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https://connecthkuhk-my.sharepoint.com/personal/u3555074_connect_hku_hk/Documents/HKU_MATLAB/HKU_ORIB_Data_Analysis/Human/"/>
    </mc:Choice>
  </mc:AlternateContent>
  <xr:revisionPtr revIDLastSave="7" documentId="13_ncr:1_{F5AD31D2-32D8-4C3C-86E4-F1BF59597099}" xr6:coauthVersionLast="47" xr6:coauthVersionMax="47" xr10:uidLastSave="{39203199-0AFA-8940-9A1F-84163A8BA7AD}"/>
  <bookViews>
    <workbookView xWindow="8500" yWindow="1380" windowWidth="30240" windowHeight="19000" activeTab="1" xr2:uid="{00000000-000D-0000-FFFF-FFFF00000000}"/>
  </bookViews>
  <sheets>
    <sheet name="hum_sample_img_condition" sheetId="2" r:id="rId1"/>
    <sheet name="pop_images_W_H" sheetId="1" r:id="rId2"/>
    <sheet name="IdTask_4EB1009" sheetId="3" r:id="rId3"/>
    <sheet name="ExpTask_4EB1009" sheetId="4" r:id="rId4"/>
    <sheet name="sample_image_final" sheetId="5" r:id="rId5"/>
    <sheet name="rand_hum_sample0_3occY" sheetId="6" r:id="rId6"/>
    <sheet name="human_all" sheetId="7" r:id="rId7"/>
    <sheet name="human_AI_HR" sheetId="8" r:id="rId8"/>
    <sheet name="random_sampleV1" sheetId="9" r:id="rId9"/>
    <sheet name="sampleV2" sheetId="10" r:id="rId10"/>
    <sheet name="sampleV3" sheetId="11" r:id="rId11"/>
    <sheet name="no_edit_pop_images_W_H" sheetId="12" r:id="rId12"/>
    <sheet name="resampledV2" sheetId="13" r:id="rId13"/>
    <sheet name="No edit_pop_images_W_H" sheetId="14" r:id="rId14"/>
    <sheet name="random_sample" sheetId="15" r:id="rId15"/>
  </sheets>
  <definedNames>
    <definedName name="_xlnm._FilterDatabase" localSheetId="0" hidden="1">hum_sample_img_condition!$A$1:$K$925</definedName>
    <definedName name="_xlnm._FilterDatabase" localSheetId="7" hidden="1">human_AI_HR!$A$1:$Z$9881</definedName>
    <definedName name="_xlnm._FilterDatabase" localSheetId="6" hidden="1">human_all!$A$1:$W$2663</definedName>
    <definedName name="_xlnm._FilterDatabase" localSheetId="2" hidden="1">IdTask_4EB1009!$A$1:$F$1001</definedName>
    <definedName name="_xlnm._FilterDatabase" localSheetId="13" hidden="1">'No edit_pop_images_W_H'!$A$1:$AJ$3301</definedName>
    <definedName name="_xlnm._FilterDatabase" localSheetId="11" hidden="1">no_edit_pop_images_W_H!$A$1:$AM$2663</definedName>
    <definedName name="_xlnm._FilterDatabase" localSheetId="1" hidden="1">pop_images_W_H!$A$1:$AO$3301</definedName>
    <definedName name="_xlnm._FilterDatabase" localSheetId="14" hidden="1">random_sample!$A$1:$N$1000</definedName>
    <definedName name="_xlnm._FilterDatabase" localSheetId="8" hidden="1">random_sampleV1!$A$1:$J$1000</definedName>
    <definedName name="_xlnm._FilterDatabase" localSheetId="12" hidden="1">resampledV2!$B$1:$Z$1000</definedName>
    <definedName name="_xlnm._FilterDatabase" localSheetId="4" hidden="1">sample_image_final!$A$1:$M$1000</definedName>
    <definedName name="_xlnm._FilterDatabase" localSheetId="9" hidden="1">sampleV2!$A$1:$W$998</definedName>
    <definedName name="_xlnm._FilterDatabase" localSheetId="10" hidden="1">sampleV3!$A$1:$W$998</definedName>
    <definedName name="Z_D0498795_8753_44C9_8201_9454F139ED00_.wvu.FilterData" localSheetId="14" hidden="1">random_sample!$A$1:$N$1000</definedName>
  </definedNames>
  <calcPr calcId="191029"/>
  <customWorkbookViews>
    <customWorkbookView name="Filter 1" guid="{D0498795-8753-44C9-8201-9454F139ED0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2" i="1"/>
  <c r="N67" i="2"/>
  <c r="N114" i="2"/>
  <c r="N127" i="2"/>
  <c r="N132" i="2"/>
  <c r="N147" i="2"/>
  <c r="N159" i="2"/>
  <c r="N160" i="2"/>
  <c r="N24" i="2"/>
  <c r="N38" i="2"/>
  <c r="N40" i="2"/>
  <c r="N53" i="2"/>
  <c r="N64" i="2"/>
  <c r="N88" i="2"/>
  <c r="N101" i="2"/>
  <c r="N103" i="2"/>
  <c r="N109" i="2"/>
  <c r="N110" i="2"/>
  <c r="N111" i="2"/>
  <c r="N112" i="2"/>
  <c r="N113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8" i="2"/>
  <c r="N129" i="2"/>
  <c r="N130" i="2"/>
  <c r="N131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8" i="2"/>
  <c r="N149" i="2"/>
  <c r="N150" i="2"/>
  <c r="N151" i="2"/>
  <c r="N152" i="2"/>
  <c r="N153" i="2"/>
  <c r="N154" i="2"/>
  <c r="N155" i="2"/>
  <c r="N156" i="2"/>
  <c r="N157" i="2"/>
  <c r="N158" i="2"/>
  <c r="N161" i="2"/>
  <c r="N2" i="2"/>
  <c r="N3" i="2"/>
  <c r="N4" i="2"/>
  <c r="N5" i="2"/>
  <c r="N6" i="2"/>
  <c r="N7" i="2"/>
  <c r="N8" i="2"/>
  <c r="N9" i="2"/>
  <c r="N10" i="2"/>
  <c r="N12" i="2"/>
  <c r="N13" i="2"/>
  <c r="N14" i="2"/>
  <c r="N15" i="2"/>
  <c r="N16" i="2"/>
  <c r="N17" i="2"/>
  <c r="N18" i="2"/>
  <c r="N19" i="2"/>
  <c r="N20" i="2"/>
  <c r="N21" i="2"/>
  <c r="N22" i="2"/>
  <c r="N23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9" i="2"/>
  <c r="N41" i="2"/>
  <c r="N42" i="2"/>
  <c r="N43" i="2"/>
  <c r="N44" i="2"/>
  <c r="N45" i="2"/>
  <c r="N46" i="2"/>
  <c r="N47" i="2"/>
  <c r="N48" i="2"/>
  <c r="N49" i="2"/>
  <c r="N50" i="2"/>
  <c r="N51" i="2"/>
  <c r="N52" i="2"/>
  <c r="N54" i="2"/>
  <c r="N55" i="2"/>
  <c r="N56" i="2"/>
  <c r="N57" i="2"/>
  <c r="N58" i="2"/>
  <c r="N59" i="2"/>
  <c r="N60" i="2"/>
  <c r="N61" i="2"/>
  <c r="N62" i="2"/>
  <c r="N63" i="2"/>
  <c r="N65" i="2"/>
  <c r="N66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9" i="2"/>
  <c r="N90" i="2"/>
  <c r="N91" i="2"/>
  <c r="N92" i="2"/>
  <c r="N93" i="2"/>
  <c r="N94" i="2"/>
  <c r="N95" i="2"/>
  <c r="N96" i="2"/>
  <c r="N97" i="2"/>
  <c r="N98" i="2"/>
  <c r="N99" i="2"/>
  <c r="N100" i="2"/>
  <c r="N102" i="2"/>
  <c r="N104" i="2"/>
  <c r="N105" i="2"/>
  <c r="N106" i="2"/>
  <c r="N107" i="2"/>
  <c r="N108" i="2"/>
  <c r="N11" i="2"/>
  <c r="U2462" i="14"/>
  <c r="R2462" i="14"/>
  <c r="O2462" i="14"/>
  <c r="L2462" i="14"/>
  <c r="D2462" i="14"/>
  <c r="U2461" i="14"/>
  <c r="R2461" i="14"/>
  <c r="O2461" i="14"/>
  <c r="L2461" i="14"/>
  <c r="D2461" i="14"/>
  <c r="U2460" i="14"/>
  <c r="R2460" i="14"/>
  <c r="O2460" i="14"/>
  <c r="L2460" i="14"/>
  <c r="D2460" i="14"/>
  <c r="U2459" i="14"/>
  <c r="R2459" i="14"/>
  <c r="O2459" i="14"/>
  <c r="L2459" i="14"/>
  <c r="D2459" i="14"/>
  <c r="U2458" i="14"/>
  <c r="R2458" i="14"/>
  <c r="O2458" i="14"/>
  <c r="L2458" i="14"/>
  <c r="D2458" i="14"/>
  <c r="U2457" i="14"/>
  <c r="R2457" i="14"/>
  <c r="O2457" i="14"/>
  <c r="L2457" i="14"/>
  <c r="D2457" i="14"/>
  <c r="U2456" i="14"/>
  <c r="R2456" i="14"/>
  <c r="O2456" i="14"/>
  <c r="L2456" i="14"/>
  <c r="D2456" i="14"/>
  <c r="U2455" i="14"/>
  <c r="R2455" i="14"/>
  <c r="O2455" i="14"/>
  <c r="L2455" i="14"/>
  <c r="D2455" i="14"/>
  <c r="U2454" i="14"/>
  <c r="R2454" i="14"/>
  <c r="O2454" i="14"/>
  <c r="L2454" i="14"/>
  <c r="D2454" i="14"/>
  <c r="U2453" i="14"/>
  <c r="R2453" i="14"/>
  <c r="O2453" i="14"/>
  <c r="L2453" i="14"/>
  <c r="D2453" i="14"/>
  <c r="U2452" i="14"/>
  <c r="R2452" i="14"/>
  <c r="O2452" i="14"/>
  <c r="L2452" i="14"/>
  <c r="D2452" i="14"/>
  <c r="U2451" i="14"/>
  <c r="R2451" i="14"/>
  <c r="O2451" i="14"/>
  <c r="L2451" i="14"/>
  <c r="D2451" i="14"/>
  <c r="U2450" i="14"/>
  <c r="R2450" i="14"/>
  <c r="O2450" i="14"/>
  <c r="L2450" i="14"/>
  <c r="D2450" i="14"/>
  <c r="U2449" i="14"/>
  <c r="R2449" i="14"/>
  <c r="O2449" i="14"/>
  <c r="L2449" i="14"/>
  <c r="D2449" i="14"/>
  <c r="U2448" i="14"/>
  <c r="R2448" i="14"/>
  <c r="O2448" i="14"/>
  <c r="L2448" i="14"/>
  <c r="D2448" i="14"/>
  <c r="U2447" i="14"/>
  <c r="R2447" i="14"/>
  <c r="O2447" i="14"/>
  <c r="L2447" i="14"/>
  <c r="D2447" i="14"/>
  <c r="U2446" i="14"/>
  <c r="R2446" i="14"/>
  <c r="O2446" i="14"/>
  <c r="L2446" i="14"/>
  <c r="D2446" i="14"/>
  <c r="U2445" i="14"/>
  <c r="R2445" i="14"/>
  <c r="O2445" i="14"/>
  <c r="L2445" i="14"/>
  <c r="D2445" i="14"/>
  <c r="U2444" i="14"/>
  <c r="R2444" i="14"/>
  <c r="O2444" i="14"/>
  <c r="L2444" i="14"/>
  <c r="D2444" i="14"/>
  <c r="U2443" i="14"/>
  <c r="R2443" i="14"/>
  <c r="O2443" i="14"/>
  <c r="L2443" i="14"/>
  <c r="D2443" i="14"/>
  <c r="U2442" i="14"/>
  <c r="R2442" i="14"/>
  <c r="O2442" i="14"/>
  <c r="L2442" i="14"/>
  <c r="D2442" i="14"/>
  <c r="U2441" i="14"/>
  <c r="R2441" i="14"/>
  <c r="O2441" i="14"/>
  <c r="L2441" i="14"/>
  <c r="D2441" i="14"/>
  <c r="U2440" i="14"/>
  <c r="R2440" i="14"/>
  <c r="O2440" i="14"/>
  <c r="L2440" i="14"/>
  <c r="D2440" i="14"/>
  <c r="U2439" i="14"/>
  <c r="R2439" i="14"/>
  <c r="O2439" i="14"/>
  <c r="L2439" i="14"/>
  <c r="D2439" i="14"/>
  <c r="U2438" i="14"/>
  <c r="R2438" i="14"/>
  <c r="O2438" i="14"/>
  <c r="L2438" i="14"/>
  <c r="D2438" i="14"/>
  <c r="U2437" i="14"/>
  <c r="R2437" i="14"/>
  <c r="O2437" i="14"/>
  <c r="L2437" i="14"/>
  <c r="D2437" i="14"/>
  <c r="U2436" i="14"/>
  <c r="R2436" i="14"/>
  <c r="O2436" i="14"/>
  <c r="L2436" i="14"/>
  <c r="D2436" i="14"/>
  <c r="U2435" i="14"/>
  <c r="R2435" i="14"/>
  <c r="O2435" i="14"/>
  <c r="L2435" i="14"/>
  <c r="D2435" i="14"/>
  <c r="U2434" i="14"/>
  <c r="R2434" i="14"/>
  <c r="O2434" i="14"/>
  <c r="L2434" i="14"/>
  <c r="D2434" i="14"/>
  <c r="U2433" i="14"/>
  <c r="R2433" i="14"/>
  <c r="O2433" i="14"/>
  <c r="L2433" i="14"/>
  <c r="D2433" i="14"/>
  <c r="U2432" i="14"/>
  <c r="R2432" i="14"/>
  <c r="O2432" i="14"/>
  <c r="L2432" i="14"/>
  <c r="D2432" i="14"/>
  <c r="U2431" i="14"/>
  <c r="R2431" i="14"/>
  <c r="O2431" i="14"/>
  <c r="L2431" i="14"/>
  <c r="D2431" i="14"/>
  <c r="U2430" i="14"/>
  <c r="R2430" i="14"/>
  <c r="O2430" i="14"/>
  <c r="L2430" i="14"/>
  <c r="D2430" i="14"/>
  <c r="U2429" i="14"/>
  <c r="R2429" i="14"/>
  <c r="O2429" i="14"/>
  <c r="L2429" i="14"/>
  <c r="D2429" i="14"/>
  <c r="U2428" i="14"/>
  <c r="R2428" i="14"/>
  <c r="O2428" i="14"/>
  <c r="L2428" i="14"/>
  <c r="D2428" i="14"/>
  <c r="U2427" i="14"/>
  <c r="R2427" i="14"/>
  <c r="O2427" i="14"/>
  <c r="L2427" i="14"/>
  <c r="D2427" i="14"/>
  <c r="U2426" i="14"/>
  <c r="R2426" i="14"/>
  <c r="O2426" i="14"/>
  <c r="L2426" i="14"/>
  <c r="D2426" i="14"/>
  <c r="U2425" i="14"/>
  <c r="R2425" i="14"/>
  <c r="O2425" i="14"/>
  <c r="L2425" i="14"/>
  <c r="D2425" i="14"/>
  <c r="U2424" i="14"/>
  <c r="R2424" i="14"/>
  <c r="O2424" i="14"/>
  <c r="L2424" i="14"/>
  <c r="D2424" i="14"/>
  <c r="U2423" i="14"/>
  <c r="R2423" i="14"/>
  <c r="O2423" i="14"/>
  <c r="L2423" i="14"/>
  <c r="D2423" i="14"/>
  <c r="U2422" i="14"/>
  <c r="R2422" i="14"/>
  <c r="O2422" i="14"/>
  <c r="L2422" i="14"/>
  <c r="D2422" i="14"/>
  <c r="U2421" i="14"/>
  <c r="R2421" i="14"/>
  <c r="O2421" i="14"/>
  <c r="L2421" i="14"/>
  <c r="D2421" i="14"/>
  <c r="U2420" i="14"/>
  <c r="R2420" i="14"/>
  <c r="O2420" i="14"/>
  <c r="L2420" i="14"/>
  <c r="D2420" i="14"/>
  <c r="U2419" i="14"/>
  <c r="R2419" i="14"/>
  <c r="O2419" i="14"/>
  <c r="L2419" i="14"/>
  <c r="D2419" i="14"/>
  <c r="U2418" i="14"/>
  <c r="R2418" i="14"/>
  <c r="O2418" i="14"/>
  <c r="L2418" i="14"/>
  <c r="D2418" i="14"/>
  <c r="U2417" i="14"/>
  <c r="R2417" i="14"/>
  <c r="O2417" i="14"/>
  <c r="L2417" i="14"/>
  <c r="D2417" i="14"/>
  <c r="U2416" i="14"/>
  <c r="R2416" i="14"/>
  <c r="O2416" i="14"/>
  <c r="L2416" i="14"/>
  <c r="D2416" i="14"/>
  <c r="U2415" i="14"/>
  <c r="R2415" i="14"/>
  <c r="O2415" i="14"/>
  <c r="L2415" i="14"/>
  <c r="D2415" i="14"/>
  <c r="U2414" i="14"/>
  <c r="R2414" i="14"/>
  <c r="O2414" i="14"/>
  <c r="L2414" i="14"/>
  <c r="D2414" i="14"/>
  <c r="U2413" i="14"/>
  <c r="R2413" i="14"/>
  <c r="O2413" i="14"/>
  <c r="L2413" i="14"/>
  <c r="D2413" i="14"/>
  <c r="U2412" i="14"/>
  <c r="R2412" i="14"/>
  <c r="O2412" i="14"/>
  <c r="L2412" i="14"/>
  <c r="D2412" i="14"/>
  <c r="U2411" i="14"/>
  <c r="R2411" i="14"/>
  <c r="O2411" i="14"/>
  <c r="L2411" i="14"/>
  <c r="D2411" i="14"/>
  <c r="U2410" i="14"/>
  <c r="R2410" i="14"/>
  <c r="O2410" i="14"/>
  <c r="L2410" i="14"/>
  <c r="D2410" i="14"/>
  <c r="U2409" i="14"/>
  <c r="R2409" i="14"/>
  <c r="O2409" i="14"/>
  <c r="L2409" i="14"/>
  <c r="D2409" i="14"/>
  <c r="U2408" i="14"/>
  <c r="R2408" i="14"/>
  <c r="O2408" i="14"/>
  <c r="L2408" i="14"/>
  <c r="D2408" i="14"/>
  <c r="U2407" i="14"/>
  <c r="R2407" i="14"/>
  <c r="O2407" i="14"/>
  <c r="L2407" i="14"/>
  <c r="D2407" i="14"/>
  <c r="U2406" i="14"/>
  <c r="R2406" i="14"/>
  <c r="O2406" i="14"/>
  <c r="L2406" i="14"/>
  <c r="D2406" i="14"/>
  <c r="U2405" i="14"/>
  <c r="R2405" i="14"/>
  <c r="O2405" i="14"/>
  <c r="L2405" i="14"/>
  <c r="D2405" i="14"/>
  <c r="U2404" i="14"/>
  <c r="R2404" i="14"/>
  <c r="O2404" i="14"/>
  <c r="L2404" i="14"/>
  <c r="D2404" i="14"/>
  <c r="U2403" i="14"/>
  <c r="R2403" i="14"/>
  <c r="O2403" i="14"/>
  <c r="L2403" i="14"/>
  <c r="D2403" i="14"/>
  <c r="U2402" i="14"/>
  <c r="R2402" i="14"/>
  <c r="O2402" i="14"/>
  <c r="L2402" i="14"/>
  <c r="D2402" i="14"/>
  <c r="U2401" i="14"/>
  <c r="R2401" i="14"/>
  <c r="O2401" i="14"/>
  <c r="L2401" i="14"/>
  <c r="D2401" i="14"/>
  <c r="U2400" i="14"/>
  <c r="R2400" i="14"/>
  <c r="O2400" i="14"/>
  <c r="L2400" i="14"/>
  <c r="D2400" i="14"/>
  <c r="U2399" i="14"/>
  <c r="R2399" i="14"/>
  <c r="O2399" i="14"/>
  <c r="L2399" i="14"/>
  <c r="D2399" i="14"/>
  <c r="U2398" i="14"/>
  <c r="R2398" i="14"/>
  <c r="O2398" i="14"/>
  <c r="L2398" i="14"/>
  <c r="D2398" i="14"/>
  <c r="U2397" i="14"/>
  <c r="R2397" i="14"/>
  <c r="O2397" i="14"/>
  <c r="L2397" i="14"/>
  <c r="D2397" i="14"/>
  <c r="U2396" i="14"/>
  <c r="R2396" i="14"/>
  <c r="O2396" i="14"/>
  <c r="L2396" i="14"/>
  <c r="D2396" i="14"/>
  <c r="U2395" i="14"/>
  <c r="R2395" i="14"/>
  <c r="O2395" i="14"/>
  <c r="L2395" i="14"/>
  <c r="D2395" i="14"/>
  <c r="U2394" i="14"/>
  <c r="R2394" i="14"/>
  <c r="O2394" i="14"/>
  <c r="L2394" i="14"/>
  <c r="D2394" i="14"/>
  <c r="U2393" i="14"/>
  <c r="R2393" i="14"/>
  <c r="O2393" i="14"/>
  <c r="L2393" i="14"/>
  <c r="D2393" i="14"/>
  <c r="U2392" i="14"/>
  <c r="R2392" i="14"/>
  <c r="O2392" i="14"/>
  <c r="L2392" i="14"/>
  <c r="D2392" i="14"/>
  <c r="U2391" i="14"/>
  <c r="R2391" i="14"/>
  <c r="O2391" i="14"/>
  <c r="L2391" i="14"/>
  <c r="D2391" i="14"/>
  <c r="U2390" i="14"/>
  <c r="R2390" i="14"/>
  <c r="O2390" i="14"/>
  <c r="L2390" i="14"/>
  <c r="D2390" i="14"/>
  <c r="U2389" i="14"/>
  <c r="R2389" i="14"/>
  <c r="O2389" i="14"/>
  <c r="L2389" i="14"/>
  <c r="D2389" i="14"/>
  <c r="U2388" i="14"/>
  <c r="R2388" i="14"/>
  <c r="O2388" i="14"/>
  <c r="L2388" i="14"/>
  <c r="D2388" i="14"/>
  <c r="U2387" i="14"/>
  <c r="R2387" i="14"/>
  <c r="O2387" i="14"/>
  <c r="L2387" i="14"/>
  <c r="D2387" i="14"/>
  <c r="U2386" i="14"/>
  <c r="R2386" i="14"/>
  <c r="O2386" i="14"/>
  <c r="L2386" i="14"/>
  <c r="D2386" i="14"/>
  <c r="U2385" i="14"/>
  <c r="R2385" i="14"/>
  <c r="O2385" i="14"/>
  <c r="L2385" i="14"/>
  <c r="D2385" i="14"/>
  <c r="U2384" i="14"/>
  <c r="R2384" i="14"/>
  <c r="O2384" i="14"/>
  <c r="L2384" i="14"/>
  <c r="D2384" i="14"/>
  <c r="U2383" i="14"/>
  <c r="R2383" i="14"/>
  <c r="O2383" i="14"/>
  <c r="L2383" i="14"/>
  <c r="D2383" i="14"/>
  <c r="U2382" i="14"/>
  <c r="R2382" i="14"/>
  <c r="O2382" i="14"/>
  <c r="L2382" i="14"/>
  <c r="D2382" i="14"/>
  <c r="U2381" i="14"/>
  <c r="R2381" i="14"/>
  <c r="O2381" i="14"/>
  <c r="L2381" i="14"/>
  <c r="D2381" i="14"/>
  <c r="U2380" i="14"/>
  <c r="R2380" i="14"/>
  <c r="O2380" i="14"/>
  <c r="L2380" i="14"/>
  <c r="D2380" i="14"/>
  <c r="U2379" i="14"/>
  <c r="R2379" i="14"/>
  <c r="O2379" i="14"/>
  <c r="L2379" i="14"/>
  <c r="D2379" i="14"/>
  <c r="U2378" i="14"/>
  <c r="R2378" i="14"/>
  <c r="O2378" i="14"/>
  <c r="L2378" i="14"/>
  <c r="D2378" i="14"/>
  <c r="U2377" i="14"/>
  <c r="R2377" i="14"/>
  <c r="O2377" i="14"/>
  <c r="L2377" i="14"/>
  <c r="D2377" i="14"/>
  <c r="U2376" i="14"/>
  <c r="R2376" i="14"/>
  <c r="O2376" i="14"/>
  <c r="L2376" i="14"/>
  <c r="D2376" i="14"/>
  <c r="U2375" i="14"/>
  <c r="R2375" i="14"/>
  <c r="O2375" i="14"/>
  <c r="L2375" i="14"/>
  <c r="D2375" i="14"/>
  <c r="U2374" i="14"/>
  <c r="R2374" i="14"/>
  <c r="O2374" i="14"/>
  <c r="L2374" i="14"/>
  <c r="D2374" i="14"/>
  <c r="U2373" i="14"/>
  <c r="R2373" i="14"/>
  <c r="O2373" i="14"/>
  <c r="L2373" i="14"/>
  <c r="D2373" i="14"/>
  <c r="U2372" i="14"/>
  <c r="R2372" i="14"/>
  <c r="O2372" i="14"/>
  <c r="L2372" i="14"/>
  <c r="D2372" i="14"/>
  <c r="U2371" i="14"/>
  <c r="R2371" i="14"/>
  <c r="O2371" i="14"/>
  <c r="L2371" i="14"/>
  <c r="D2371" i="14"/>
  <c r="U2370" i="14"/>
  <c r="R2370" i="14"/>
  <c r="O2370" i="14"/>
  <c r="L2370" i="14"/>
  <c r="D2370" i="14"/>
  <c r="U2369" i="14"/>
  <c r="R2369" i="14"/>
  <c r="O2369" i="14"/>
  <c r="L2369" i="14"/>
  <c r="D2369" i="14"/>
  <c r="U2368" i="14"/>
  <c r="R2368" i="14"/>
  <c r="O2368" i="14"/>
  <c r="L2368" i="14"/>
  <c r="D2368" i="14"/>
  <c r="U2367" i="14"/>
  <c r="R2367" i="14"/>
  <c r="O2367" i="14"/>
  <c r="L2367" i="14"/>
  <c r="D2367" i="14"/>
  <c r="U2366" i="14"/>
  <c r="R2366" i="14"/>
  <c r="O2366" i="14"/>
  <c r="L2366" i="14"/>
  <c r="D2366" i="14"/>
  <c r="U2365" i="14"/>
  <c r="R2365" i="14"/>
  <c r="O2365" i="14"/>
  <c r="L2365" i="14"/>
  <c r="D2365" i="14"/>
  <c r="U2364" i="14"/>
  <c r="R2364" i="14"/>
  <c r="O2364" i="14"/>
  <c r="L2364" i="14"/>
  <c r="D2364" i="14"/>
  <c r="U2363" i="14"/>
  <c r="R2363" i="14"/>
  <c r="O2363" i="14"/>
  <c r="L2363" i="14"/>
  <c r="D2363" i="14"/>
  <c r="U2362" i="14"/>
  <c r="R2362" i="14"/>
  <c r="O2362" i="14"/>
  <c r="L2362" i="14"/>
  <c r="D2362" i="14"/>
  <c r="U2361" i="14"/>
  <c r="R2361" i="14"/>
  <c r="O2361" i="14"/>
  <c r="L2361" i="14"/>
  <c r="D2361" i="14"/>
  <c r="U2360" i="14"/>
  <c r="R2360" i="14"/>
  <c r="O2360" i="14"/>
  <c r="L2360" i="14"/>
  <c r="D2360" i="14"/>
  <c r="U2359" i="14"/>
  <c r="R2359" i="14"/>
  <c r="O2359" i="14"/>
  <c r="L2359" i="14"/>
  <c r="D2359" i="14"/>
  <c r="U2358" i="14"/>
  <c r="R2358" i="14"/>
  <c r="O2358" i="14"/>
  <c r="L2358" i="14"/>
  <c r="D2358" i="14"/>
  <c r="U2357" i="14"/>
  <c r="R2357" i="14"/>
  <c r="O2357" i="14"/>
  <c r="L2357" i="14"/>
  <c r="D2357" i="14"/>
  <c r="U2356" i="14"/>
  <c r="R2356" i="14"/>
  <c r="O2356" i="14"/>
  <c r="L2356" i="14"/>
  <c r="D2356" i="14"/>
  <c r="U2355" i="14"/>
  <c r="R2355" i="14"/>
  <c r="O2355" i="14"/>
  <c r="L2355" i="14"/>
  <c r="D2355" i="14"/>
  <c r="U2354" i="14"/>
  <c r="R2354" i="14"/>
  <c r="O2354" i="14"/>
  <c r="L2354" i="14"/>
  <c r="D2354" i="14"/>
  <c r="U2353" i="14"/>
  <c r="R2353" i="14"/>
  <c r="O2353" i="14"/>
  <c r="L2353" i="14"/>
  <c r="D2353" i="14"/>
  <c r="U2352" i="14"/>
  <c r="R2352" i="14"/>
  <c r="O2352" i="14"/>
  <c r="L2352" i="14"/>
  <c r="D2352" i="14"/>
  <c r="U2351" i="14"/>
  <c r="R2351" i="14"/>
  <c r="O2351" i="14"/>
  <c r="L2351" i="14"/>
  <c r="D2351" i="14"/>
  <c r="U2350" i="14"/>
  <c r="R2350" i="14"/>
  <c r="O2350" i="14"/>
  <c r="L2350" i="14"/>
  <c r="D2350" i="14"/>
  <c r="U2349" i="14"/>
  <c r="R2349" i="14"/>
  <c r="O2349" i="14"/>
  <c r="L2349" i="14"/>
  <c r="D2349" i="14"/>
  <c r="U2348" i="14"/>
  <c r="R2348" i="14"/>
  <c r="O2348" i="14"/>
  <c r="L2348" i="14"/>
  <c r="D2348" i="14"/>
  <c r="U2347" i="14"/>
  <c r="R2347" i="14"/>
  <c r="O2347" i="14"/>
  <c r="L2347" i="14"/>
  <c r="D2347" i="14"/>
  <c r="U2346" i="14"/>
  <c r="R2346" i="14"/>
  <c r="O2346" i="14"/>
  <c r="L2346" i="14"/>
  <c r="D2346" i="14"/>
  <c r="U2345" i="14"/>
  <c r="R2345" i="14"/>
  <c r="O2345" i="14"/>
  <c r="L2345" i="14"/>
  <c r="D2345" i="14"/>
  <c r="U2344" i="14"/>
  <c r="R2344" i="14"/>
  <c r="O2344" i="14"/>
  <c r="L2344" i="14"/>
  <c r="D2344" i="14"/>
  <c r="U2343" i="14"/>
  <c r="R2343" i="14"/>
  <c r="O2343" i="14"/>
  <c r="L2343" i="14"/>
  <c r="D2343" i="14"/>
  <c r="U2342" i="14"/>
  <c r="R2342" i="14"/>
  <c r="O2342" i="14"/>
  <c r="L2342" i="14"/>
  <c r="D2342" i="14"/>
  <c r="U2341" i="14"/>
  <c r="R2341" i="14"/>
  <c r="O2341" i="14"/>
  <c r="L2341" i="14"/>
  <c r="D2341" i="14"/>
  <c r="U2340" i="14"/>
  <c r="R2340" i="14"/>
  <c r="O2340" i="14"/>
  <c r="L2340" i="14"/>
  <c r="D2340" i="14"/>
  <c r="U2339" i="14"/>
  <c r="R2339" i="14"/>
  <c r="O2339" i="14"/>
  <c r="L2339" i="14"/>
  <c r="D2339" i="14"/>
  <c r="U2338" i="14"/>
  <c r="R2338" i="14"/>
  <c r="O2338" i="14"/>
  <c r="L2338" i="14"/>
  <c r="D2338" i="14"/>
  <c r="U2337" i="14"/>
  <c r="R2337" i="14"/>
  <c r="O2337" i="14"/>
  <c r="L2337" i="14"/>
  <c r="D2337" i="14"/>
  <c r="U2336" i="14"/>
  <c r="R2336" i="14"/>
  <c r="O2336" i="14"/>
  <c r="L2336" i="14"/>
  <c r="D2336" i="14"/>
  <c r="U2335" i="14"/>
  <c r="R2335" i="14"/>
  <c r="O2335" i="14"/>
  <c r="L2335" i="14"/>
  <c r="D2335" i="14"/>
  <c r="U2334" i="14"/>
  <c r="R2334" i="14"/>
  <c r="O2334" i="14"/>
  <c r="L2334" i="14"/>
  <c r="D2334" i="14"/>
  <c r="U2333" i="14"/>
  <c r="R2333" i="14"/>
  <c r="O2333" i="14"/>
  <c r="L2333" i="14"/>
  <c r="D2333" i="14"/>
  <c r="U2332" i="14"/>
  <c r="R2332" i="14"/>
  <c r="O2332" i="14"/>
  <c r="L2332" i="14"/>
  <c r="D2332" i="14"/>
  <c r="U2331" i="14"/>
  <c r="R2331" i="14"/>
  <c r="O2331" i="14"/>
  <c r="L2331" i="14"/>
  <c r="D2331" i="14"/>
  <c r="U2330" i="14"/>
  <c r="R2330" i="14"/>
  <c r="O2330" i="14"/>
  <c r="L2330" i="14"/>
  <c r="D2330" i="14"/>
  <c r="U2329" i="14"/>
  <c r="R2329" i="14"/>
  <c r="O2329" i="14"/>
  <c r="L2329" i="14"/>
  <c r="D2329" i="14"/>
  <c r="U2328" i="14"/>
  <c r="R2328" i="14"/>
  <c r="O2328" i="14"/>
  <c r="L2328" i="14"/>
  <c r="D2328" i="14"/>
  <c r="U2327" i="14"/>
  <c r="R2327" i="14"/>
  <c r="O2327" i="14"/>
  <c r="L2327" i="14"/>
  <c r="D2327" i="14"/>
  <c r="U2326" i="14"/>
  <c r="R2326" i="14"/>
  <c r="O2326" i="14"/>
  <c r="L2326" i="14"/>
  <c r="D2326" i="14"/>
  <c r="U2325" i="14"/>
  <c r="R2325" i="14"/>
  <c r="O2325" i="14"/>
  <c r="L2325" i="14"/>
  <c r="D2325" i="14"/>
  <c r="U2324" i="14"/>
  <c r="R2324" i="14"/>
  <c r="O2324" i="14"/>
  <c r="L2324" i="14"/>
  <c r="D2324" i="14"/>
  <c r="U2323" i="14"/>
  <c r="R2323" i="14"/>
  <c r="O2323" i="14"/>
  <c r="L2323" i="14"/>
  <c r="D2323" i="14"/>
  <c r="U2322" i="14"/>
  <c r="R2322" i="14"/>
  <c r="O2322" i="14"/>
  <c r="L2322" i="14"/>
  <c r="D2322" i="14"/>
  <c r="U2321" i="14"/>
  <c r="R2321" i="14"/>
  <c r="O2321" i="14"/>
  <c r="L2321" i="14"/>
  <c r="D2321" i="14"/>
  <c r="U2320" i="14"/>
  <c r="R2320" i="14"/>
  <c r="O2320" i="14"/>
  <c r="L2320" i="14"/>
  <c r="D2320" i="14"/>
  <c r="U2319" i="14"/>
  <c r="R2319" i="14"/>
  <c r="O2319" i="14"/>
  <c r="L2319" i="14"/>
  <c r="D2319" i="14"/>
  <c r="U2318" i="14"/>
  <c r="R2318" i="14"/>
  <c r="O2318" i="14"/>
  <c r="L2318" i="14"/>
  <c r="D2318" i="14"/>
  <c r="U2317" i="14"/>
  <c r="R2317" i="14"/>
  <c r="O2317" i="14"/>
  <c r="L2317" i="14"/>
  <c r="D2317" i="14"/>
  <c r="U2316" i="14"/>
  <c r="R2316" i="14"/>
  <c r="O2316" i="14"/>
  <c r="L2316" i="14"/>
  <c r="D2316" i="14"/>
  <c r="U2315" i="14"/>
  <c r="R2315" i="14"/>
  <c r="O2315" i="14"/>
  <c r="L2315" i="14"/>
  <c r="D2315" i="14"/>
  <c r="U2314" i="14"/>
  <c r="R2314" i="14"/>
  <c r="O2314" i="14"/>
  <c r="L2314" i="14"/>
  <c r="D2314" i="14"/>
  <c r="U2313" i="14"/>
  <c r="R2313" i="14"/>
  <c r="O2313" i="14"/>
  <c r="L2313" i="14"/>
  <c r="D2313" i="14"/>
  <c r="U2312" i="14"/>
  <c r="R2312" i="14"/>
  <c r="O2312" i="14"/>
  <c r="L2312" i="14"/>
  <c r="D2312" i="14"/>
  <c r="U2311" i="14"/>
  <c r="R2311" i="14"/>
  <c r="O2311" i="14"/>
  <c r="L2311" i="14"/>
  <c r="D2311" i="14"/>
  <c r="U2310" i="14"/>
  <c r="R2310" i="14"/>
  <c r="O2310" i="14"/>
  <c r="L2310" i="14"/>
  <c r="D2310" i="14"/>
  <c r="U2309" i="14"/>
  <c r="R2309" i="14"/>
  <c r="O2309" i="14"/>
  <c r="L2309" i="14"/>
  <c r="D2309" i="14"/>
  <c r="U2308" i="14"/>
  <c r="R2308" i="14"/>
  <c r="O2308" i="14"/>
  <c r="L2308" i="14"/>
  <c r="D2308" i="14"/>
  <c r="U2307" i="14"/>
  <c r="R2307" i="14"/>
  <c r="O2307" i="14"/>
  <c r="L2307" i="14"/>
  <c r="D2307" i="14"/>
  <c r="U2306" i="14"/>
  <c r="R2306" i="14"/>
  <c r="O2306" i="14"/>
  <c r="L2306" i="14"/>
  <c r="D2306" i="14"/>
  <c r="U2305" i="14"/>
  <c r="R2305" i="14"/>
  <c r="O2305" i="14"/>
  <c r="L2305" i="14"/>
  <c r="D2305" i="14"/>
  <c r="U2304" i="14"/>
  <c r="R2304" i="14"/>
  <c r="O2304" i="14"/>
  <c r="L2304" i="14"/>
  <c r="D2304" i="14"/>
  <c r="U2303" i="14"/>
  <c r="R2303" i="14"/>
  <c r="O2303" i="14"/>
  <c r="L2303" i="14"/>
  <c r="D2303" i="14"/>
  <c r="U2302" i="14"/>
  <c r="R2302" i="14"/>
  <c r="O2302" i="14"/>
  <c r="L2302" i="14"/>
  <c r="D2302" i="14"/>
  <c r="U2301" i="14"/>
  <c r="R2301" i="14"/>
  <c r="O2301" i="14"/>
  <c r="L2301" i="14"/>
  <c r="D2301" i="14"/>
  <c r="U2300" i="14"/>
  <c r="R2300" i="14"/>
  <c r="O2300" i="14"/>
  <c r="L2300" i="14"/>
  <c r="D2300" i="14"/>
  <c r="U2299" i="14"/>
  <c r="R2299" i="14"/>
  <c r="O2299" i="14"/>
  <c r="L2299" i="14"/>
  <c r="D2299" i="14"/>
  <c r="U2298" i="14"/>
  <c r="R2298" i="14"/>
  <c r="O2298" i="14"/>
  <c r="L2298" i="14"/>
  <c r="D2298" i="14"/>
  <c r="U2297" i="14"/>
  <c r="R2297" i="14"/>
  <c r="O2297" i="14"/>
  <c r="L2297" i="14"/>
  <c r="D2297" i="14"/>
  <c r="U2296" i="14"/>
  <c r="R2296" i="14"/>
  <c r="O2296" i="14"/>
  <c r="L2296" i="14"/>
  <c r="D2296" i="14"/>
  <c r="U2295" i="14"/>
  <c r="R2295" i="14"/>
  <c r="O2295" i="14"/>
  <c r="L2295" i="14"/>
  <c r="D2295" i="14"/>
  <c r="U2294" i="14"/>
  <c r="R2294" i="14"/>
  <c r="O2294" i="14"/>
  <c r="L2294" i="14"/>
  <c r="D2294" i="14"/>
  <c r="U2293" i="14"/>
  <c r="R2293" i="14"/>
  <c r="O2293" i="14"/>
  <c r="L2293" i="14"/>
  <c r="D2293" i="14"/>
  <c r="U2292" i="14"/>
  <c r="R2292" i="14"/>
  <c r="O2292" i="14"/>
  <c r="L2292" i="14"/>
  <c r="D2292" i="14"/>
  <c r="U2291" i="14"/>
  <c r="R2291" i="14"/>
  <c r="O2291" i="14"/>
  <c r="L2291" i="14"/>
  <c r="D2291" i="14"/>
  <c r="U2290" i="14"/>
  <c r="R2290" i="14"/>
  <c r="O2290" i="14"/>
  <c r="L2290" i="14"/>
  <c r="D2290" i="14"/>
  <c r="U2289" i="14"/>
  <c r="R2289" i="14"/>
  <c r="O2289" i="14"/>
  <c r="L2289" i="14"/>
  <c r="D2289" i="14"/>
  <c r="U2288" i="14"/>
  <c r="R2288" i="14"/>
  <c r="O2288" i="14"/>
  <c r="L2288" i="14"/>
  <c r="D2288" i="14"/>
  <c r="U2287" i="14"/>
  <c r="R2287" i="14"/>
  <c r="O2287" i="14"/>
  <c r="L2287" i="14"/>
  <c r="D2287" i="14"/>
  <c r="U2286" i="14"/>
  <c r="R2286" i="14"/>
  <c r="O2286" i="14"/>
  <c r="L2286" i="14"/>
  <c r="D2286" i="14"/>
  <c r="U2285" i="14"/>
  <c r="R2285" i="14"/>
  <c r="O2285" i="14"/>
  <c r="L2285" i="14"/>
  <c r="D2285" i="14"/>
  <c r="U2284" i="14"/>
  <c r="R2284" i="14"/>
  <c r="O2284" i="14"/>
  <c r="L2284" i="14"/>
  <c r="D2284" i="14"/>
  <c r="U2283" i="14"/>
  <c r="R2283" i="14"/>
  <c r="O2283" i="14"/>
  <c r="L2283" i="14"/>
  <c r="D2283" i="14"/>
  <c r="U2282" i="14"/>
  <c r="R2282" i="14"/>
  <c r="O2282" i="14"/>
  <c r="L2282" i="14"/>
  <c r="D2282" i="14"/>
  <c r="U2281" i="14"/>
  <c r="R2281" i="14"/>
  <c r="O2281" i="14"/>
  <c r="L2281" i="14"/>
  <c r="D2281" i="14"/>
  <c r="U2280" i="14"/>
  <c r="R2280" i="14"/>
  <c r="O2280" i="14"/>
  <c r="L2280" i="14"/>
  <c r="D2280" i="14"/>
  <c r="U2279" i="14"/>
  <c r="R2279" i="14"/>
  <c r="O2279" i="14"/>
  <c r="L2279" i="14"/>
  <c r="D2279" i="14"/>
  <c r="U2278" i="14"/>
  <c r="R2278" i="14"/>
  <c r="O2278" i="14"/>
  <c r="L2278" i="14"/>
  <c r="D2278" i="14"/>
  <c r="U2277" i="14"/>
  <c r="R2277" i="14"/>
  <c r="O2277" i="14"/>
  <c r="L2277" i="14"/>
  <c r="D2277" i="14"/>
  <c r="U2276" i="14"/>
  <c r="R2276" i="14"/>
  <c r="O2276" i="14"/>
  <c r="L2276" i="14"/>
  <c r="D2276" i="14"/>
  <c r="U2275" i="14"/>
  <c r="R2275" i="14"/>
  <c r="O2275" i="14"/>
  <c r="L2275" i="14"/>
  <c r="D2275" i="14"/>
  <c r="U2274" i="14"/>
  <c r="R2274" i="14"/>
  <c r="O2274" i="14"/>
  <c r="L2274" i="14"/>
  <c r="D2274" i="14"/>
  <c r="U2273" i="14"/>
  <c r="R2273" i="14"/>
  <c r="O2273" i="14"/>
  <c r="L2273" i="14"/>
  <c r="D2273" i="14"/>
  <c r="U2272" i="14"/>
  <c r="R2272" i="14"/>
  <c r="O2272" i="14"/>
  <c r="L2272" i="14"/>
  <c r="D2272" i="14"/>
  <c r="U2271" i="14"/>
  <c r="R2271" i="14"/>
  <c r="O2271" i="14"/>
  <c r="L2271" i="14"/>
  <c r="D2271" i="14"/>
  <c r="U2270" i="14"/>
  <c r="R2270" i="14"/>
  <c r="O2270" i="14"/>
  <c r="L2270" i="14"/>
  <c r="D2270" i="14"/>
  <c r="U2269" i="14"/>
  <c r="R2269" i="14"/>
  <c r="O2269" i="14"/>
  <c r="L2269" i="14"/>
  <c r="D2269" i="14"/>
  <c r="U2268" i="14"/>
  <c r="R2268" i="14"/>
  <c r="O2268" i="14"/>
  <c r="L2268" i="14"/>
  <c r="D2268" i="14"/>
  <c r="U2267" i="14"/>
  <c r="R2267" i="14"/>
  <c r="O2267" i="14"/>
  <c r="L2267" i="14"/>
  <c r="D2267" i="14"/>
  <c r="U2266" i="14"/>
  <c r="R2266" i="14"/>
  <c r="O2266" i="14"/>
  <c r="L2266" i="14"/>
  <c r="D2266" i="14"/>
  <c r="U2265" i="14"/>
  <c r="R2265" i="14"/>
  <c r="O2265" i="14"/>
  <c r="L2265" i="14"/>
  <c r="D2265" i="14"/>
  <c r="U2264" i="14"/>
  <c r="R2264" i="14"/>
  <c r="O2264" i="14"/>
  <c r="L2264" i="14"/>
  <c r="D2264" i="14"/>
  <c r="U2263" i="14"/>
  <c r="R2263" i="14"/>
  <c r="O2263" i="14"/>
  <c r="L2263" i="14"/>
  <c r="D2263" i="14"/>
  <c r="U2262" i="14"/>
  <c r="R2262" i="14"/>
  <c r="O2262" i="14"/>
  <c r="L2262" i="14"/>
  <c r="D2262" i="14"/>
  <c r="U2261" i="14"/>
  <c r="R2261" i="14"/>
  <c r="O2261" i="14"/>
  <c r="L2261" i="14"/>
  <c r="D2261" i="14"/>
  <c r="U2260" i="14"/>
  <c r="R2260" i="14"/>
  <c r="O2260" i="14"/>
  <c r="L2260" i="14"/>
  <c r="D2260" i="14"/>
  <c r="U2259" i="14"/>
  <c r="R2259" i="14"/>
  <c r="O2259" i="14"/>
  <c r="L2259" i="14"/>
  <c r="D2259" i="14"/>
  <c r="U2258" i="14"/>
  <c r="R2258" i="14"/>
  <c r="O2258" i="14"/>
  <c r="L2258" i="14"/>
  <c r="D2258" i="14"/>
  <c r="U2257" i="14"/>
  <c r="R2257" i="14"/>
  <c r="O2257" i="14"/>
  <c r="L2257" i="14"/>
  <c r="D2257" i="14"/>
  <c r="U2256" i="14"/>
  <c r="R2256" i="14"/>
  <c r="O2256" i="14"/>
  <c r="L2256" i="14"/>
  <c r="D2256" i="14"/>
  <c r="U2255" i="14"/>
  <c r="R2255" i="14"/>
  <c r="O2255" i="14"/>
  <c r="L2255" i="14"/>
  <c r="D2255" i="14"/>
  <c r="U2254" i="14"/>
  <c r="R2254" i="14"/>
  <c r="O2254" i="14"/>
  <c r="L2254" i="14"/>
  <c r="D2254" i="14"/>
  <c r="U2253" i="14"/>
  <c r="R2253" i="14"/>
  <c r="O2253" i="14"/>
  <c r="L2253" i="14"/>
  <c r="D2253" i="14"/>
  <c r="U2252" i="14"/>
  <c r="R2252" i="14"/>
  <c r="O2252" i="14"/>
  <c r="L2252" i="14"/>
  <c r="D2252" i="14"/>
  <c r="U2251" i="14"/>
  <c r="R2251" i="14"/>
  <c r="O2251" i="14"/>
  <c r="L2251" i="14"/>
  <c r="D2251" i="14"/>
  <c r="U2250" i="14"/>
  <c r="R2250" i="14"/>
  <c r="O2250" i="14"/>
  <c r="L2250" i="14"/>
  <c r="D2250" i="14"/>
  <c r="U2249" i="14"/>
  <c r="R2249" i="14"/>
  <c r="O2249" i="14"/>
  <c r="L2249" i="14"/>
  <c r="D2249" i="14"/>
  <c r="U2248" i="14"/>
  <c r="R2248" i="14"/>
  <c r="O2248" i="14"/>
  <c r="L2248" i="14"/>
  <c r="D2248" i="14"/>
  <c r="U2247" i="14"/>
  <c r="R2247" i="14"/>
  <c r="O2247" i="14"/>
  <c r="L2247" i="14"/>
  <c r="D2247" i="14"/>
  <c r="U2246" i="14"/>
  <c r="R2246" i="14"/>
  <c r="O2246" i="14"/>
  <c r="L2246" i="14"/>
  <c r="D2246" i="14"/>
  <c r="U2245" i="14"/>
  <c r="R2245" i="14"/>
  <c r="O2245" i="14"/>
  <c r="L2245" i="14"/>
  <c r="D2245" i="14"/>
  <c r="U2244" i="14"/>
  <c r="R2244" i="14"/>
  <c r="O2244" i="14"/>
  <c r="L2244" i="14"/>
  <c r="D2244" i="14"/>
  <c r="U2243" i="14"/>
  <c r="R2243" i="14"/>
  <c r="O2243" i="14"/>
  <c r="L2243" i="14"/>
  <c r="D2243" i="14"/>
  <c r="U2242" i="14"/>
  <c r="R2242" i="14"/>
  <c r="O2242" i="14"/>
  <c r="L2242" i="14"/>
  <c r="D2242" i="14"/>
  <c r="U2241" i="14"/>
  <c r="R2241" i="14"/>
  <c r="O2241" i="14"/>
  <c r="L2241" i="14"/>
  <c r="D2241" i="14"/>
  <c r="U2240" i="14"/>
  <c r="R2240" i="14"/>
  <c r="O2240" i="14"/>
  <c r="L2240" i="14"/>
  <c r="D2240" i="14"/>
  <c r="U2239" i="14"/>
  <c r="R2239" i="14"/>
  <c r="O2239" i="14"/>
  <c r="L2239" i="14"/>
  <c r="D2239" i="14"/>
  <c r="U2238" i="14"/>
  <c r="R2238" i="14"/>
  <c r="O2238" i="14"/>
  <c r="L2238" i="14"/>
  <c r="D2238" i="14"/>
  <c r="U2237" i="14"/>
  <c r="R2237" i="14"/>
  <c r="O2237" i="14"/>
  <c r="L2237" i="14"/>
  <c r="D2237" i="14"/>
  <c r="U2236" i="14"/>
  <c r="R2236" i="14"/>
  <c r="O2236" i="14"/>
  <c r="L2236" i="14"/>
  <c r="D2236" i="14"/>
  <c r="U2235" i="14"/>
  <c r="R2235" i="14"/>
  <c r="O2235" i="14"/>
  <c r="L2235" i="14"/>
  <c r="D2235" i="14"/>
  <c r="U2234" i="14"/>
  <c r="R2234" i="14"/>
  <c r="O2234" i="14"/>
  <c r="L2234" i="14"/>
  <c r="D2234" i="14"/>
  <c r="U2233" i="14"/>
  <c r="R2233" i="14"/>
  <c r="O2233" i="14"/>
  <c r="L2233" i="14"/>
  <c r="D2233" i="14"/>
  <c r="U2232" i="14"/>
  <c r="R2232" i="14"/>
  <c r="O2232" i="14"/>
  <c r="L2232" i="14"/>
  <c r="D2232" i="14"/>
  <c r="U2231" i="14"/>
  <c r="R2231" i="14"/>
  <c r="O2231" i="14"/>
  <c r="L2231" i="14"/>
  <c r="D2231" i="14"/>
  <c r="U2230" i="14"/>
  <c r="R2230" i="14"/>
  <c r="O2230" i="14"/>
  <c r="L2230" i="14"/>
  <c r="D2230" i="14"/>
  <c r="U2229" i="14"/>
  <c r="R2229" i="14"/>
  <c r="O2229" i="14"/>
  <c r="L2229" i="14"/>
  <c r="D2229" i="14"/>
  <c r="U2228" i="14"/>
  <c r="R2228" i="14"/>
  <c r="O2228" i="14"/>
  <c r="L2228" i="14"/>
  <c r="D2228" i="14"/>
  <c r="U2227" i="14"/>
  <c r="R2227" i="14"/>
  <c r="O2227" i="14"/>
  <c r="L2227" i="14"/>
  <c r="D2227" i="14"/>
  <c r="U2226" i="14"/>
  <c r="R2226" i="14"/>
  <c r="O2226" i="14"/>
  <c r="L2226" i="14"/>
  <c r="D2226" i="14"/>
  <c r="U2225" i="14"/>
  <c r="R2225" i="14"/>
  <c r="O2225" i="14"/>
  <c r="L2225" i="14"/>
  <c r="D2225" i="14"/>
  <c r="U2224" i="14"/>
  <c r="R2224" i="14"/>
  <c r="O2224" i="14"/>
  <c r="L2224" i="14"/>
  <c r="D2224" i="14"/>
  <c r="U2223" i="14"/>
  <c r="R2223" i="14"/>
  <c r="O2223" i="14"/>
  <c r="L2223" i="14"/>
  <c r="D2223" i="14"/>
  <c r="U2222" i="14"/>
  <c r="R2222" i="14"/>
  <c r="O2222" i="14"/>
  <c r="L2222" i="14"/>
  <c r="D2222" i="14"/>
  <c r="U2221" i="14"/>
  <c r="R2221" i="14"/>
  <c r="O2221" i="14"/>
  <c r="L2221" i="14"/>
  <c r="D2221" i="14"/>
  <c r="U2220" i="14"/>
  <c r="R2220" i="14"/>
  <c r="O2220" i="14"/>
  <c r="L2220" i="14"/>
  <c r="D2220" i="14"/>
  <c r="U2219" i="14"/>
  <c r="R2219" i="14"/>
  <c r="O2219" i="14"/>
  <c r="L2219" i="14"/>
  <c r="D2219" i="14"/>
  <c r="U2218" i="14"/>
  <c r="R2218" i="14"/>
  <c r="O2218" i="14"/>
  <c r="L2218" i="14"/>
  <c r="D2218" i="14"/>
  <c r="U2217" i="14"/>
  <c r="R2217" i="14"/>
  <c r="O2217" i="14"/>
  <c r="L2217" i="14"/>
  <c r="D2217" i="14"/>
  <c r="U2216" i="14"/>
  <c r="R2216" i="14"/>
  <c r="O2216" i="14"/>
  <c r="L2216" i="14"/>
  <c r="D2216" i="14"/>
  <c r="U2215" i="14"/>
  <c r="R2215" i="14"/>
  <c r="O2215" i="14"/>
  <c r="L2215" i="14"/>
  <c r="D2215" i="14"/>
  <c r="U2214" i="14"/>
  <c r="R2214" i="14"/>
  <c r="O2214" i="14"/>
  <c r="L2214" i="14"/>
  <c r="D2214" i="14"/>
  <c r="U2213" i="14"/>
  <c r="R2213" i="14"/>
  <c r="O2213" i="14"/>
  <c r="L2213" i="14"/>
  <c r="D2213" i="14"/>
  <c r="U2212" i="14"/>
  <c r="R2212" i="14"/>
  <c r="O2212" i="14"/>
  <c r="L2212" i="14"/>
  <c r="D2212" i="14"/>
  <c r="U2211" i="14"/>
  <c r="R2211" i="14"/>
  <c r="O2211" i="14"/>
  <c r="L2211" i="14"/>
  <c r="D2211" i="14"/>
  <c r="U2210" i="14"/>
  <c r="R2210" i="14"/>
  <c r="O2210" i="14"/>
  <c r="L2210" i="14"/>
  <c r="D2210" i="14"/>
  <c r="U2209" i="14"/>
  <c r="R2209" i="14"/>
  <c r="O2209" i="14"/>
  <c r="L2209" i="14"/>
  <c r="D2209" i="14"/>
  <c r="U2208" i="14"/>
  <c r="R2208" i="14"/>
  <c r="O2208" i="14"/>
  <c r="L2208" i="14"/>
  <c r="D2208" i="14"/>
  <c r="U2207" i="14"/>
  <c r="R2207" i="14"/>
  <c r="O2207" i="14"/>
  <c r="L2207" i="14"/>
  <c r="D2207" i="14"/>
  <c r="U2206" i="14"/>
  <c r="R2206" i="14"/>
  <c r="O2206" i="14"/>
  <c r="L2206" i="14"/>
  <c r="D2206" i="14"/>
  <c r="U2205" i="14"/>
  <c r="R2205" i="14"/>
  <c r="O2205" i="14"/>
  <c r="L2205" i="14"/>
  <c r="D2205" i="14"/>
  <c r="U2204" i="14"/>
  <c r="R2204" i="14"/>
  <c r="O2204" i="14"/>
  <c r="L2204" i="14"/>
  <c r="D2204" i="14"/>
  <c r="U2203" i="14"/>
  <c r="R2203" i="14"/>
  <c r="O2203" i="14"/>
  <c r="L2203" i="14"/>
  <c r="D2203" i="14"/>
  <c r="U2202" i="14"/>
  <c r="R2202" i="14"/>
  <c r="O2202" i="14"/>
  <c r="L2202" i="14"/>
  <c r="D2202" i="14"/>
  <c r="U2201" i="14"/>
  <c r="R2201" i="14"/>
  <c r="O2201" i="14"/>
  <c r="L2201" i="14"/>
  <c r="D2201" i="14"/>
  <c r="U2200" i="14"/>
  <c r="R2200" i="14"/>
  <c r="O2200" i="14"/>
  <c r="L2200" i="14"/>
  <c r="D2200" i="14"/>
  <c r="U2199" i="14"/>
  <c r="R2199" i="14"/>
  <c r="O2199" i="14"/>
  <c r="L2199" i="14"/>
  <c r="D2199" i="14"/>
  <c r="U2198" i="14"/>
  <c r="R2198" i="14"/>
  <c r="O2198" i="14"/>
  <c r="L2198" i="14"/>
  <c r="D2198" i="14"/>
  <c r="U2197" i="14"/>
  <c r="R2197" i="14"/>
  <c r="O2197" i="14"/>
  <c r="L2197" i="14"/>
  <c r="D2197" i="14"/>
  <c r="U2196" i="14"/>
  <c r="R2196" i="14"/>
  <c r="O2196" i="14"/>
  <c r="L2196" i="14"/>
  <c r="D2196" i="14"/>
  <c r="U2195" i="14"/>
  <c r="R2195" i="14"/>
  <c r="O2195" i="14"/>
  <c r="L2195" i="14"/>
  <c r="D2195" i="14"/>
  <c r="U2194" i="14"/>
  <c r="R2194" i="14"/>
  <c r="O2194" i="14"/>
  <c r="L2194" i="14"/>
  <c r="D2194" i="14"/>
  <c r="U2193" i="14"/>
  <c r="R2193" i="14"/>
  <c r="O2193" i="14"/>
  <c r="L2193" i="14"/>
  <c r="D2193" i="14"/>
  <c r="U2192" i="14"/>
  <c r="R2192" i="14"/>
  <c r="O2192" i="14"/>
  <c r="L2192" i="14"/>
  <c r="D2192" i="14"/>
  <c r="U2191" i="14"/>
  <c r="R2191" i="14"/>
  <c r="O2191" i="14"/>
  <c r="L2191" i="14"/>
  <c r="D2191" i="14"/>
  <c r="U2190" i="14"/>
  <c r="R2190" i="14"/>
  <c r="O2190" i="14"/>
  <c r="L2190" i="14"/>
  <c r="D2190" i="14"/>
  <c r="U2189" i="14"/>
  <c r="R2189" i="14"/>
  <c r="O2189" i="14"/>
  <c r="L2189" i="14"/>
  <c r="D2189" i="14"/>
  <c r="U2188" i="14"/>
  <c r="R2188" i="14"/>
  <c r="O2188" i="14"/>
  <c r="L2188" i="14"/>
  <c r="D2188" i="14"/>
  <c r="U2187" i="14"/>
  <c r="R2187" i="14"/>
  <c r="O2187" i="14"/>
  <c r="L2187" i="14"/>
  <c r="D2187" i="14"/>
  <c r="U2186" i="14"/>
  <c r="R2186" i="14"/>
  <c r="O2186" i="14"/>
  <c r="L2186" i="14"/>
  <c r="D2186" i="14"/>
  <c r="U2185" i="14"/>
  <c r="R2185" i="14"/>
  <c r="O2185" i="14"/>
  <c r="L2185" i="14"/>
  <c r="D2185" i="14"/>
  <c r="U2184" i="14"/>
  <c r="R2184" i="14"/>
  <c r="O2184" i="14"/>
  <c r="L2184" i="14"/>
  <c r="D2184" i="14"/>
  <c r="U2183" i="14"/>
  <c r="R2183" i="14"/>
  <c r="O2183" i="14"/>
  <c r="L2183" i="14"/>
  <c r="D2183" i="14"/>
  <c r="U2182" i="14"/>
  <c r="R2182" i="14"/>
  <c r="O2182" i="14"/>
  <c r="L2182" i="14"/>
  <c r="D2182" i="14"/>
  <c r="U2181" i="14"/>
  <c r="R2181" i="14"/>
  <c r="O2181" i="14"/>
  <c r="L2181" i="14"/>
  <c r="D2181" i="14"/>
  <c r="U2180" i="14"/>
  <c r="R2180" i="14"/>
  <c r="O2180" i="14"/>
  <c r="L2180" i="14"/>
  <c r="D2180" i="14"/>
  <c r="U2179" i="14"/>
  <c r="R2179" i="14"/>
  <c r="O2179" i="14"/>
  <c r="L2179" i="14"/>
  <c r="D2179" i="14"/>
  <c r="U2178" i="14"/>
  <c r="R2178" i="14"/>
  <c r="O2178" i="14"/>
  <c r="L2178" i="14"/>
  <c r="D2178" i="14"/>
  <c r="U2177" i="14"/>
  <c r="R2177" i="14"/>
  <c r="O2177" i="14"/>
  <c r="L2177" i="14"/>
  <c r="D2177" i="14"/>
  <c r="U2176" i="14"/>
  <c r="R2176" i="14"/>
  <c r="O2176" i="14"/>
  <c r="L2176" i="14"/>
  <c r="D2176" i="14"/>
  <c r="U2175" i="14"/>
  <c r="R2175" i="14"/>
  <c r="O2175" i="14"/>
  <c r="L2175" i="14"/>
  <c r="D2175" i="14"/>
  <c r="U2174" i="14"/>
  <c r="R2174" i="14"/>
  <c r="O2174" i="14"/>
  <c r="L2174" i="14"/>
  <c r="D2174" i="14"/>
  <c r="U2173" i="14"/>
  <c r="R2173" i="14"/>
  <c r="O2173" i="14"/>
  <c r="L2173" i="14"/>
  <c r="D2173" i="14"/>
  <c r="U2172" i="14"/>
  <c r="R2172" i="14"/>
  <c r="O2172" i="14"/>
  <c r="L2172" i="14"/>
  <c r="D2172" i="14"/>
  <c r="U2171" i="14"/>
  <c r="R2171" i="14"/>
  <c r="O2171" i="14"/>
  <c r="L2171" i="14"/>
  <c r="D2171" i="14"/>
  <c r="U2170" i="14"/>
  <c r="R2170" i="14"/>
  <c r="O2170" i="14"/>
  <c r="L2170" i="14"/>
  <c r="D2170" i="14"/>
  <c r="U2169" i="14"/>
  <c r="R2169" i="14"/>
  <c r="O2169" i="14"/>
  <c r="L2169" i="14"/>
  <c r="D2169" i="14"/>
  <c r="U2168" i="14"/>
  <c r="R2168" i="14"/>
  <c r="O2168" i="14"/>
  <c r="L2168" i="14"/>
  <c r="D2168" i="14"/>
  <c r="U2167" i="14"/>
  <c r="R2167" i="14"/>
  <c r="O2167" i="14"/>
  <c r="L2167" i="14"/>
  <c r="D2167" i="14"/>
  <c r="U2166" i="14"/>
  <c r="R2166" i="14"/>
  <c r="O2166" i="14"/>
  <c r="L2166" i="14"/>
  <c r="D2166" i="14"/>
  <c r="U2165" i="14"/>
  <c r="R2165" i="14"/>
  <c r="O2165" i="14"/>
  <c r="L2165" i="14"/>
  <c r="D2165" i="14"/>
  <c r="U2164" i="14"/>
  <c r="R2164" i="14"/>
  <c r="O2164" i="14"/>
  <c r="L2164" i="14"/>
  <c r="D2164" i="14"/>
  <c r="U2163" i="14"/>
  <c r="R2163" i="14"/>
  <c r="O2163" i="14"/>
  <c r="L2163" i="14"/>
  <c r="D2163" i="14"/>
  <c r="U2162" i="14"/>
  <c r="R2162" i="14"/>
  <c r="O2162" i="14"/>
  <c r="L2162" i="14"/>
  <c r="D2162" i="14"/>
  <c r="U2161" i="14"/>
  <c r="R2161" i="14"/>
  <c r="O2161" i="14"/>
  <c r="L2161" i="14"/>
  <c r="D2161" i="14"/>
  <c r="U2160" i="14"/>
  <c r="R2160" i="14"/>
  <c r="O2160" i="14"/>
  <c r="L2160" i="14"/>
  <c r="D2160" i="14"/>
  <c r="U2159" i="14"/>
  <c r="R2159" i="14"/>
  <c r="O2159" i="14"/>
  <c r="L2159" i="14"/>
  <c r="D2159" i="14"/>
  <c r="U2158" i="14"/>
  <c r="R2158" i="14"/>
  <c r="O2158" i="14"/>
  <c r="L2158" i="14"/>
  <c r="D2158" i="14"/>
  <c r="U2157" i="14"/>
  <c r="R2157" i="14"/>
  <c r="O2157" i="14"/>
  <c r="L2157" i="14"/>
  <c r="D2157" i="14"/>
  <c r="U2156" i="14"/>
  <c r="R2156" i="14"/>
  <c r="O2156" i="14"/>
  <c r="L2156" i="14"/>
  <c r="D2156" i="14"/>
  <c r="U2155" i="14"/>
  <c r="R2155" i="14"/>
  <c r="O2155" i="14"/>
  <c r="L2155" i="14"/>
  <c r="D2155" i="14"/>
  <c r="U2154" i="14"/>
  <c r="R2154" i="14"/>
  <c r="O2154" i="14"/>
  <c r="L2154" i="14"/>
  <c r="D2154" i="14"/>
  <c r="U2153" i="14"/>
  <c r="R2153" i="14"/>
  <c r="O2153" i="14"/>
  <c r="L2153" i="14"/>
  <c r="D2153" i="14"/>
  <c r="U2152" i="14"/>
  <c r="R2152" i="14"/>
  <c r="O2152" i="14"/>
  <c r="L2152" i="14"/>
  <c r="D2152" i="14"/>
  <c r="U2151" i="14"/>
  <c r="R2151" i="14"/>
  <c r="O2151" i="14"/>
  <c r="L2151" i="14"/>
  <c r="D2151" i="14"/>
  <c r="U2150" i="14"/>
  <c r="R2150" i="14"/>
  <c r="O2150" i="14"/>
  <c r="L2150" i="14"/>
  <c r="D2150" i="14"/>
  <c r="U2149" i="14"/>
  <c r="R2149" i="14"/>
  <c r="O2149" i="14"/>
  <c r="L2149" i="14"/>
  <c r="D2149" i="14"/>
  <c r="U2148" i="14"/>
  <c r="R2148" i="14"/>
  <c r="O2148" i="14"/>
  <c r="L2148" i="14"/>
  <c r="D2148" i="14"/>
  <c r="U2147" i="14"/>
  <c r="R2147" i="14"/>
  <c r="O2147" i="14"/>
  <c r="L2147" i="14"/>
  <c r="D2147" i="14"/>
  <c r="U2146" i="14"/>
  <c r="R2146" i="14"/>
  <c r="O2146" i="14"/>
  <c r="L2146" i="14"/>
  <c r="D2146" i="14"/>
  <c r="U2145" i="14"/>
  <c r="R2145" i="14"/>
  <c r="O2145" i="14"/>
  <c r="L2145" i="14"/>
  <c r="D2145" i="14"/>
  <c r="U2144" i="14"/>
  <c r="R2144" i="14"/>
  <c r="O2144" i="14"/>
  <c r="L2144" i="14"/>
  <c r="D2144" i="14"/>
  <c r="U2143" i="14"/>
  <c r="R2143" i="14"/>
  <c r="O2143" i="14"/>
  <c r="L2143" i="14"/>
  <c r="D2143" i="14"/>
  <c r="U2142" i="14"/>
  <c r="R2142" i="14"/>
  <c r="O2142" i="14"/>
  <c r="L2142" i="14"/>
  <c r="D2142" i="14"/>
  <c r="U2141" i="14"/>
  <c r="R2141" i="14"/>
  <c r="O2141" i="14"/>
  <c r="L2141" i="14"/>
  <c r="D2141" i="14"/>
  <c r="U2140" i="14"/>
  <c r="R2140" i="14"/>
  <c r="O2140" i="14"/>
  <c r="L2140" i="14"/>
  <c r="D2140" i="14"/>
  <c r="U2139" i="14"/>
  <c r="R2139" i="14"/>
  <c r="O2139" i="14"/>
  <c r="L2139" i="14"/>
  <c r="D2139" i="14"/>
  <c r="U2138" i="14"/>
  <c r="R2138" i="14"/>
  <c r="O2138" i="14"/>
  <c r="L2138" i="14"/>
  <c r="D2138" i="14"/>
  <c r="U2137" i="14"/>
  <c r="R2137" i="14"/>
  <c r="O2137" i="14"/>
  <c r="L2137" i="14"/>
  <c r="D2137" i="14"/>
  <c r="U2136" i="14"/>
  <c r="R2136" i="14"/>
  <c r="O2136" i="14"/>
  <c r="L2136" i="14"/>
  <c r="D2136" i="14"/>
  <c r="U2135" i="14"/>
  <c r="R2135" i="14"/>
  <c r="O2135" i="14"/>
  <c r="L2135" i="14"/>
  <c r="D2135" i="14"/>
  <c r="U2134" i="14"/>
  <c r="R2134" i="14"/>
  <c r="O2134" i="14"/>
  <c r="L2134" i="14"/>
  <c r="D2134" i="14"/>
  <c r="U2133" i="14"/>
  <c r="R2133" i="14"/>
  <c r="O2133" i="14"/>
  <c r="L2133" i="14"/>
  <c r="D2133" i="14"/>
  <c r="U2132" i="14"/>
  <c r="R2132" i="14"/>
  <c r="O2132" i="14"/>
  <c r="L2132" i="14"/>
  <c r="D2132" i="14"/>
  <c r="U2131" i="14"/>
  <c r="R2131" i="14"/>
  <c r="O2131" i="14"/>
  <c r="L2131" i="14"/>
  <c r="D2131" i="14"/>
  <c r="U2130" i="14"/>
  <c r="R2130" i="14"/>
  <c r="O2130" i="14"/>
  <c r="L2130" i="14"/>
  <c r="D2130" i="14"/>
  <c r="U2129" i="14"/>
  <c r="R2129" i="14"/>
  <c r="O2129" i="14"/>
  <c r="L2129" i="14"/>
  <c r="D2129" i="14"/>
  <c r="U2128" i="14"/>
  <c r="R2128" i="14"/>
  <c r="O2128" i="14"/>
  <c r="L2128" i="14"/>
  <c r="D2128" i="14"/>
  <c r="U2127" i="14"/>
  <c r="R2127" i="14"/>
  <c r="O2127" i="14"/>
  <c r="L2127" i="14"/>
  <c r="D2127" i="14"/>
  <c r="U2126" i="14"/>
  <c r="R2126" i="14"/>
  <c r="O2126" i="14"/>
  <c r="L2126" i="14"/>
  <c r="D2126" i="14"/>
  <c r="U2125" i="14"/>
  <c r="R2125" i="14"/>
  <c r="O2125" i="14"/>
  <c r="L2125" i="14"/>
  <c r="D2125" i="14"/>
  <c r="U2124" i="14"/>
  <c r="R2124" i="14"/>
  <c r="O2124" i="14"/>
  <c r="L2124" i="14"/>
  <c r="D2124" i="14"/>
  <c r="U2123" i="14"/>
  <c r="R2123" i="14"/>
  <c r="O2123" i="14"/>
  <c r="L2123" i="14"/>
  <c r="D2123" i="14"/>
  <c r="U2122" i="14"/>
  <c r="R2122" i="14"/>
  <c r="O2122" i="14"/>
  <c r="L2122" i="14"/>
  <c r="D2122" i="14"/>
  <c r="U2121" i="14"/>
  <c r="R2121" i="14"/>
  <c r="O2121" i="14"/>
  <c r="L2121" i="14"/>
  <c r="D2121" i="14"/>
  <c r="U2120" i="14"/>
  <c r="R2120" i="14"/>
  <c r="O2120" i="14"/>
  <c r="L2120" i="14"/>
  <c r="D2120" i="14"/>
  <c r="U2119" i="14"/>
  <c r="R2119" i="14"/>
  <c r="O2119" i="14"/>
  <c r="L2119" i="14"/>
  <c r="D2119" i="14"/>
  <c r="U2118" i="14"/>
  <c r="R2118" i="14"/>
  <c r="O2118" i="14"/>
  <c r="L2118" i="14"/>
  <c r="D2118" i="14"/>
  <c r="U2117" i="14"/>
  <c r="R2117" i="14"/>
  <c r="O2117" i="14"/>
  <c r="L2117" i="14"/>
  <c r="D2117" i="14"/>
  <c r="U2116" i="14"/>
  <c r="R2116" i="14"/>
  <c r="O2116" i="14"/>
  <c r="L2116" i="14"/>
  <c r="D2116" i="14"/>
  <c r="U2115" i="14"/>
  <c r="R2115" i="14"/>
  <c r="O2115" i="14"/>
  <c r="L2115" i="14"/>
  <c r="D2115" i="14"/>
  <c r="U2114" i="14"/>
  <c r="R2114" i="14"/>
  <c r="O2114" i="14"/>
  <c r="L2114" i="14"/>
  <c r="D2114" i="14"/>
  <c r="U2113" i="14"/>
  <c r="R2113" i="14"/>
  <c r="O2113" i="14"/>
  <c r="L2113" i="14"/>
  <c r="D2113" i="14"/>
  <c r="U2112" i="14"/>
  <c r="R2112" i="14"/>
  <c r="O2112" i="14"/>
  <c r="L2112" i="14"/>
  <c r="D2112" i="14"/>
  <c r="U2111" i="14"/>
  <c r="R2111" i="14"/>
  <c r="O2111" i="14"/>
  <c r="L2111" i="14"/>
  <c r="D2111" i="14"/>
  <c r="U2110" i="14"/>
  <c r="R2110" i="14"/>
  <c r="O2110" i="14"/>
  <c r="L2110" i="14"/>
  <c r="D2110" i="14"/>
  <c r="U2109" i="14"/>
  <c r="R2109" i="14"/>
  <c r="O2109" i="14"/>
  <c r="L2109" i="14"/>
  <c r="D2109" i="14"/>
  <c r="U2108" i="14"/>
  <c r="R2108" i="14"/>
  <c r="O2108" i="14"/>
  <c r="L2108" i="14"/>
  <c r="D2108" i="14"/>
  <c r="U2107" i="14"/>
  <c r="R2107" i="14"/>
  <c r="O2107" i="14"/>
  <c r="L2107" i="14"/>
  <c r="D2107" i="14"/>
  <c r="U2106" i="14"/>
  <c r="R2106" i="14"/>
  <c r="O2106" i="14"/>
  <c r="L2106" i="14"/>
  <c r="D2106" i="14"/>
  <c r="U2105" i="14"/>
  <c r="R2105" i="14"/>
  <c r="O2105" i="14"/>
  <c r="L2105" i="14"/>
  <c r="D2105" i="14"/>
  <c r="U2104" i="14"/>
  <c r="R2104" i="14"/>
  <c r="O2104" i="14"/>
  <c r="L2104" i="14"/>
  <c r="D2104" i="14"/>
  <c r="U2103" i="14"/>
  <c r="R2103" i="14"/>
  <c r="O2103" i="14"/>
  <c r="L2103" i="14"/>
  <c r="D2103" i="14"/>
  <c r="U2102" i="14"/>
  <c r="R2102" i="14"/>
  <c r="O2102" i="14"/>
  <c r="L2102" i="14"/>
  <c r="D2102" i="14"/>
  <c r="U2101" i="14"/>
  <c r="R2101" i="14"/>
  <c r="O2101" i="14"/>
  <c r="L2101" i="14"/>
  <c r="D2101" i="14"/>
  <c r="U2100" i="14"/>
  <c r="R2100" i="14"/>
  <c r="O2100" i="14"/>
  <c r="L2100" i="14"/>
  <c r="D2100" i="14"/>
  <c r="U2099" i="14"/>
  <c r="R2099" i="14"/>
  <c r="O2099" i="14"/>
  <c r="L2099" i="14"/>
  <c r="D2099" i="14"/>
  <c r="U2098" i="14"/>
  <c r="R2098" i="14"/>
  <c r="O2098" i="14"/>
  <c r="L2098" i="14"/>
  <c r="D2098" i="14"/>
  <c r="U2097" i="14"/>
  <c r="R2097" i="14"/>
  <c r="O2097" i="14"/>
  <c r="L2097" i="14"/>
  <c r="D2097" i="14"/>
  <c r="U2096" i="14"/>
  <c r="R2096" i="14"/>
  <c r="O2096" i="14"/>
  <c r="L2096" i="14"/>
  <c r="D2096" i="14"/>
  <c r="U2095" i="14"/>
  <c r="R2095" i="14"/>
  <c r="O2095" i="14"/>
  <c r="L2095" i="14"/>
  <c r="D2095" i="14"/>
  <c r="U2094" i="14"/>
  <c r="R2094" i="14"/>
  <c r="O2094" i="14"/>
  <c r="L2094" i="14"/>
  <c r="D2094" i="14"/>
  <c r="U2093" i="14"/>
  <c r="R2093" i="14"/>
  <c r="O2093" i="14"/>
  <c r="L2093" i="14"/>
  <c r="D2093" i="14"/>
  <c r="U2092" i="14"/>
  <c r="R2092" i="14"/>
  <c r="O2092" i="14"/>
  <c r="L2092" i="14"/>
  <c r="D2092" i="14"/>
  <c r="U2091" i="14"/>
  <c r="R2091" i="14"/>
  <c r="O2091" i="14"/>
  <c r="L2091" i="14"/>
  <c r="D2091" i="14"/>
  <c r="U2090" i="14"/>
  <c r="R2090" i="14"/>
  <c r="O2090" i="14"/>
  <c r="L2090" i="14"/>
  <c r="D2090" i="14"/>
  <c r="U2089" i="14"/>
  <c r="R2089" i="14"/>
  <c r="O2089" i="14"/>
  <c r="L2089" i="14"/>
  <c r="D2089" i="14"/>
  <c r="U2088" i="14"/>
  <c r="R2088" i="14"/>
  <c r="O2088" i="14"/>
  <c r="L2088" i="14"/>
  <c r="D2088" i="14"/>
  <c r="U2087" i="14"/>
  <c r="R2087" i="14"/>
  <c r="O2087" i="14"/>
  <c r="L2087" i="14"/>
  <c r="D2087" i="14"/>
  <c r="U2086" i="14"/>
  <c r="R2086" i="14"/>
  <c r="O2086" i="14"/>
  <c r="L2086" i="14"/>
  <c r="D2086" i="14"/>
  <c r="U2085" i="14"/>
  <c r="R2085" i="14"/>
  <c r="O2085" i="14"/>
  <c r="L2085" i="14"/>
  <c r="D2085" i="14"/>
  <c r="U2084" i="14"/>
  <c r="R2084" i="14"/>
  <c r="O2084" i="14"/>
  <c r="L2084" i="14"/>
  <c r="D2084" i="14"/>
  <c r="U2083" i="14"/>
  <c r="R2083" i="14"/>
  <c r="O2083" i="14"/>
  <c r="L2083" i="14"/>
  <c r="D2083" i="14"/>
  <c r="U2082" i="14"/>
  <c r="R2082" i="14"/>
  <c r="O2082" i="14"/>
  <c r="L2082" i="14"/>
  <c r="D2082" i="14"/>
  <c r="U2081" i="14"/>
  <c r="R2081" i="14"/>
  <c r="O2081" i="14"/>
  <c r="L2081" i="14"/>
  <c r="D2081" i="14"/>
  <c r="U2080" i="14"/>
  <c r="R2080" i="14"/>
  <c r="O2080" i="14"/>
  <c r="L2080" i="14"/>
  <c r="D2080" i="14"/>
  <c r="U2079" i="14"/>
  <c r="R2079" i="14"/>
  <c r="O2079" i="14"/>
  <c r="L2079" i="14"/>
  <c r="D2079" i="14"/>
  <c r="U2078" i="14"/>
  <c r="R2078" i="14"/>
  <c r="O2078" i="14"/>
  <c r="L2078" i="14"/>
  <c r="D2078" i="14"/>
  <c r="U2077" i="14"/>
  <c r="R2077" i="14"/>
  <c r="O2077" i="14"/>
  <c r="L2077" i="14"/>
  <c r="D2077" i="14"/>
  <c r="U2076" i="14"/>
  <c r="R2076" i="14"/>
  <c r="O2076" i="14"/>
  <c r="L2076" i="14"/>
  <c r="D2076" i="14"/>
  <c r="U2075" i="14"/>
  <c r="R2075" i="14"/>
  <c r="O2075" i="14"/>
  <c r="L2075" i="14"/>
  <c r="D2075" i="14"/>
  <c r="U2074" i="14"/>
  <c r="R2074" i="14"/>
  <c r="O2074" i="14"/>
  <c r="L2074" i="14"/>
  <c r="D2074" i="14"/>
  <c r="U2073" i="14"/>
  <c r="R2073" i="14"/>
  <c r="O2073" i="14"/>
  <c r="L2073" i="14"/>
  <c r="D2073" i="14"/>
  <c r="U2072" i="14"/>
  <c r="R2072" i="14"/>
  <c r="O2072" i="14"/>
  <c r="L2072" i="14"/>
  <c r="D2072" i="14"/>
  <c r="U2071" i="14"/>
  <c r="R2071" i="14"/>
  <c r="O2071" i="14"/>
  <c r="L2071" i="14"/>
  <c r="D2071" i="14"/>
  <c r="U2070" i="14"/>
  <c r="R2070" i="14"/>
  <c r="O2070" i="14"/>
  <c r="L2070" i="14"/>
  <c r="D2070" i="14"/>
  <c r="U2069" i="14"/>
  <c r="R2069" i="14"/>
  <c r="O2069" i="14"/>
  <c r="L2069" i="14"/>
  <c r="D2069" i="14"/>
  <c r="U2068" i="14"/>
  <c r="R2068" i="14"/>
  <c r="O2068" i="14"/>
  <c r="L2068" i="14"/>
  <c r="D2068" i="14"/>
  <c r="U2067" i="14"/>
  <c r="R2067" i="14"/>
  <c r="O2067" i="14"/>
  <c r="L2067" i="14"/>
  <c r="D2067" i="14"/>
  <c r="U2066" i="14"/>
  <c r="R2066" i="14"/>
  <c r="O2066" i="14"/>
  <c r="L2066" i="14"/>
  <c r="D2066" i="14"/>
  <c r="U2065" i="14"/>
  <c r="R2065" i="14"/>
  <c r="O2065" i="14"/>
  <c r="L2065" i="14"/>
  <c r="D2065" i="14"/>
  <c r="U2064" i="14"/>
  <c r="R2064" i="14"/>
  <c r="O2064" i="14"/>
  <c r="L2064" i="14"/>
  <c r="D2064" i="14"/>
  <c r="U2063" i="14"/>
  <c r="R2063" i="14"/>
  <c r="O2063" i="14"/>
  <c r="L2063" i="14"/>
  <c r="D2063" i="14"/>
  <c r="U2062" i="14"/>
  <c r="R2062" i="14"/>
  <c r="O2062" i="14"/>
  <c r="L2062" i="14"/>
  <c r="D2062" i="14"/>
  <c r="U2061" i="14"/>
  <c r="R2061" i="14"/>
  <c r="O2061" i="14"/>
  <c r="L2061" i="14"/>
  <c r="D2061" i="14"/>
  <c r="U2060" i="14"/>
  <c r="R2060" i="14"/>
  <c r="O2060" i="14"/>
  <c r="L2060" i="14"/>
  <c r="D2060" i="14"/>
  <c r="U2059" i="14"/>
  <c r="R2059" i="14"/>
  <c r="O2059" i="14"/>
  <c r="L2059" i="14"/>
  <c r="D2059" i="14"/>
  <c r="U2058" i="14"/>
  <c r="R2058" i="14"/>
  <c r="O2058" i="14"/>
  <c r="L2058" i="14"/>
  <c r="D2058" i="14"/>
  <c r="U2057" i="14"/>
  <c r="R2057" i="14"/>
  <c r="O2057" i="14"/>
  <c r="L2057" i="14"/>
  <c r="D2057" i="14"/>
  <c r="U2056" i="14"/>
  <c r="R2056" i="14"/>
  <c r="O2056" i="14"/>
  <c r="L2056" i="14"/>
  <c r="D2056" i="14"/>
  <c r="U2055" i="14"/>
  <c r="R2055" i="14"/>
  <c r="O2055" i="14"/>
  <c r="L2055" i="14"/>
  <c r="D2055" i="14"/>
  <c r="U2054" i="14"/>
  <c r="R2054" i="14"/>
  <c r="O2054" i="14"/>
  <c r="L2054" i="14"/>
  <c r="D2054" i="14"/>
  <c r="U2053" i="14"/>
  <c r="R2053" i="14"/>
  <c r="O2053" i="14"/>
  <c r="L2053" i="14"/>
  <c r="D2053" i="14"/>
  <c r="U2052" i="14"/>
  <c r="R2052" i="14"/>
  <c r="O2052" i="14"/>
  <c r="L2052" i="14"/>
  <c r="D2052" i="14"/>
  <c r="U2051" i="14"/>
  <c r="R2051" i="14"/>
  <c r="O2051" i="14"/>
  <c r="L2051" i="14"/>
  <c r="D2051" i="14"/>
  <c r="U2050" i="14"/>
  <c r="R2050" i="14"/>
  <c r="O2050" i="14"/>
  <c r="L2050" i="14"/>
  <c r="D2050" i="14"/>
  <c r="U2049" i="14"/>
  <c r="R2049" i="14"/>
  <c r="O2049" i="14"/>
  <c r="L2049" i="14"/>
  <c r="D2049" i="14"/>
  <c r="U2048" i="14"/>
  <c r="R2048" i="14"/>
  <c r="O2048" i="14"/>
  <c r="L2048" i="14"/>
  <c r="D2048" i="14"/>
  <c r="U2047" i="14"/>
  <c r="R2047" i="14"/>
  <c r="O2047" i="14"/>
  <c r="L2047" i="14"/>
  <c r="D2047" i="14"/>
  <c r="U2046" i="14"/>
  <c r="R2046" i="14"/>
  <c r="O2046" i="14"/>
  <c r="L2046" i="14"/>
  <c r="D2046" i="14"/>
  <c r="U2045" i="14"/>
  <c r="R2045" i="14"/>
  <c r="O2045" i="14"/>
  <c r="L2045" i="14"/>
  <c r="D2045" i="14"/>
  <c r="U2044" i="14"/>
  <c r="R2044" i="14"/>
  <c r="O2044" i="14"/>
  <c r="L2044" i="14"/>
  <c r="D2044" i="14"/>
  <c r="U2043" i="14"/>
  <c r="R2043" i="14"/>
  <c r="O2043" i="14"/>
  <c r="L2043" i="14"/>
  <c r="D2043" i="14"/>
  <c r="U2042" i="14"/>
  <c r="R2042" i="14"/>
  <c r="O2042" i="14"/>
  <c r="L2042" i="14"/>
  <c r="D2042" i="14"/>
  <c r="U2041" i="14"/>
  <c r="R2041" i="14"/>
  <c r="O2041" i="14"/>
  <c r="L2041" i="14"/>
  <c r="D2041" i="14"/>
  <c r="U2040" i="14"/>
  <c r="R2040" i="14"/>
  <c r="O2040" i="14"/>
  <c r="L2040" i="14"/>
  <c r="D2040" i="14"/>
  <c r="U2039" i="14"/>
  <c r="R2039" i="14"/>
  <c r="O2039" i="14"/>
  <c r="L2039" i="14"/>
  <c r="D2039" i="14"/>
  <c r="U2038" i="14"/>
  <c r="R2038" i="14"/>
  <c r="O2038" i="14"/>
  <c r="L2038" i="14"/>
  <c r="D2038" i="14"/>
  <c r="U2037" i="14"/>
  <c r="R2037" i="14"/>
  <c r="O2037" i="14"/>
  <c r="L2037" i="14"/>
  <c r="D2037" i="14"/>
  <c r="U2036" i="14"/>
  <c r="R2036" i="14"/>
  <c r="O2036" i="14"/>
  <c r="L2036" i="14"/>
  <c r="D2036" i="14"/>
  <c r="U2035" i="14"/>
  <c r="R2035" i="14"/>
  <c r="O2035" i="14"/>
  <c r="L2035" i="14"/>
  <c r="D2035" i="14"/>
  <c r="U2034" i="14"/>
  <c r="R2034" i="14"/>
  <c r="O2034" i="14"/>
  <c r="L2034" i="14"/>
  <c r="D2034" i="14"/>
  <c r="U2033" i="14"/>
  <c r="R2033" i="14"/>
  <c r="O2033" i="14"/>
  <c r="L2033" i="14"/>
  <c r="D2033" i="14"/>
  <c r="U2032" i="14"/>
  <c r="R2032" i="14"/>
  <c r="O2032" i="14"/>
  <c r="L2032" i="14"/>
  <c r="D2032" i="14"/>
  <c r="U2031" i="14"/>
  <c r="R2031" i="14"/>
  <c r="O2031" i="14"/>
  <c r="L2031" i="14"/>
  <c r="D2031" i="14"/>
  <c r="U2030" i="14"/>
  <c r="R2030" i="14"/>
  <c r="O2030" i="14"/>
  <c r="L2030" i="14"/>
  <c r="D2030" i="14"/>
  <c r="U2029" i="14"/>
  <c r="R2029" i="14"/>
  <c r="O2029" i="14"/>
  <c r="L2029" i="14"/>
  <c r="D2029" i="14"/>
  <c r="U2028" i="14"/>
  <c r="R2028" i="14"/>
  <c r="O2028" i="14"/>
  <c r="L2028" i="14"/>
  <c r="D2028" i="14"/>
  <c r="U2027" i="14"/>
  <c r="R2027" i="14"/>
  <c r="O2027" i="14"/>
  <c r="L2027" i="14"/>
  <c r="D2027" i="14"/>
  <c r="U2026" i="14"/>
  <c r="R2026" i="14"/>
  <c r="O2026" i="14"/>
  <c r="L2026" i="14"/>
  <c r="D2026" i="14"/>
  <c r="U2025" i="14"/>
  <c r="R2025" i="14"/>
  <c r="O2025" i="14"/>
  <c r="L2025" i="14"/>
  <c r="D2025" i="14"/>
  <c r="U2024" i="14"/>
  <c r="R2024" i="14"/>
  <c r="O2024" i="14"/>
  <c r="L2024" i="14"/>
  <c r="D2024" i="14"/>
  <c r="U2023" i="14"/>
  <c r="R2023" i="14"/>
  <c r="O2023" i="14"/>
  <c r="L2023" i="14"/>
  <c r="D2023" i="14"/>
  <c r="U2022" i="14"/>
  <c r="R2022" i="14"/>
  <c r="O2022" i="14"/>
  <c r="L2022" i="14"/>
  <c r="D2022" i="14"/>
  <c r="U2021" i="14"/>
  <c r="R2021" i="14"/>
  <c r="O2021" i="14"/>
  <c r="L2021" i="14"/>
  <c r="D2021" i="14"/>
  <c r="U2020" i="14"/>
  <c r="R2020" i="14"/>
  <c r="O2020" i="14"/>
  <c r="L2020" i="14"/>
  <c r="D2020" i="14"/>
  <c r="U2019" i="14"/>
  <c r="R2019" i="14"/>
  <c r="O2019" i="14"/>
  <c r="L2019" i="14"/>
  <c r="D2019" i="14"/>
  <c r="U2018" i="14"/>
  <c r="R2018" i="14"/>
  <c r="O2018" i="14"/>
  <c r="L2018" i="14"/>
  <c r="D2018" i="14"/>
  <c r="U2017" i="14"/>
  <c r="R2017" i="14"/>
  <c r="O2017" i="14"/>
  <c r="L2017" i="14"/>
  <c r="D2017" i="14"/>
  <c r="U2016" i="14"/>
  <c r="R2016" i="14"/>
  <c r="O2016" i="14"/>
  <c r="L2016" i="14"/>
  <c r="D2016" i="14"/>
  <c r="U2015" i="14"/>
  <c r="R2015" i="14"/>
  <c r="O2015" i="14"/>
  <c r="L2015" i="14"/>
  <c r="D2015" i="14"/>
  <c r="U2014" i="14"/>
  <c r="R2014" i="14"/>
  <c r="O2014" i="14"/>
  <c r="L2014" i="14"/>
  <c r="D2014" i="14"/>
  <c r="U2013" i="14"/>
  <c r="R2013" i="14"/>
  <c r="O2013" i="14"/>
  <c r="L2013" i="14"/>
  <c r="D2013" i="14"/>
  <c r="U2012" i="14"/>
  <c r="R2012" i="14"/>
  <c r="O2012" i="14"/>
  <c r="L2012" i="14"/>
  <c r="D2012" i="14"/>
  <c r="U2011" i="14"/>
  <c r="R2011" i="14"/>
  <c r="O2011" i="14"/>
  <c r="L2011" i="14"/>
  <c r="D2011" i="14"/>
  <c r="U2010" i="14"/>
  <c r="R2010" i="14"/>
  <c r="O2010" i="14"/>
  <c r="L2010" i="14"/>
  <c r="D2010" i="14"/>
  <c r="U2009" i="14"/>
  <c r="R2009" i="14"/>
  <c r="O2009" i="14"/>
  <c r="L2009" i="14"/>
  <c r="D2009" i="14"/>
  <c r="U2008" i="14"/>
  <c r="R2008" i="14"/>
  <c r="O2008" i="14"/>
  <c r="L2008" i="14"/>
  <c r="D2008" i="14"/>
  <c r="U2007" i="14"/>
  <c r="R2007" i="14"/>
  <c r="O2007" i="14"/>
  <c r="L2007" i="14"/>
  <c r="D2007" i="14"/>
  <c r="U2006" i="14"/>
  <c r="R2006" i="14"/>
  <c r="O2006" i="14"/>
  <c r="L2006" i="14"/>
  <c r="D2006" i="14"/>
  <c r="U2005" i="14"/>
  <c r="R2005" i="14"/>
  <c r="O2005" i="14"/>
  <c r="L2005" i="14"/>
  <c r="D2005" i="14"/>
  <c r="U2004" i="14"/>
  <c r="R2004" i="14"/>
  <c r="O2004" i="14"/>
  <c r="L2004" i="14"/>
  <c r="D2004" i="14"/>
  <c r="U2003" i="14"/>
  <c r="R2003" i="14"/>
  <c r="O2003" i="14"/>
  <c r="L2003" i="14"/>
  <c r="D2003" i="14"/>
  <c r="U2002" i="14"/>
  <c r="R2002" i="14"/>
  <c r="O2002" i="14"/>
  <c r="L2002" i="14"/>
  <c r="D2002" i="14"/>
  <c r="U2001" i="14"/>
  <c r="R2001" i="14"/>
  <c r="O2001" i="14"/>
  <c r="L2001" i="14"/>
  <c r="D2001" i="14"/>
  <c r="U2000" i="14"/>
  <c r="R2000" i="14"/>
  <c r="O2000" i="14"/>
  <c r="L2000" i="14"/>
  <c r="D2000" i="14"/>
  <c r="U1999" i="14"/>
  <c r="R1999" i="14"/>
  <c r="O1999" i="14"/>
  <c r="L1999" i="14"/>
  <c r="D1999" i="14"/>
  <c r="U1998" i="14"/>
  <c r="R1998" i="14"/>
  <c r="O1998" i="14"/>
  <c r="L1998" i="14"/>
  <c r="D1998" i="14"/>
  <c r="U1997" i="14"/>
  <c r="R1997" i="14"/>
  <c r="O1997" i="14"/>
  <c r="L1997" i="14"/>
  <c r="D1997" i="14"/>
  <c r="U1996" i="14"/>
  <c r="R1996" i="14"/>
  <c r="O1996" i="14"/>
  <c r="L1996" i="14"/>
  <c r="D1996" i="14"/>
  <c r="U1995" i="14"/>
  <c r="R1995" i="14"/>
  <c r="O1995" i="14"/>
  <c r="L1995" i="14"/>
  <c r="D1995" i="14"/>
  <c r="U1994" i="14"/>
  <c r="R1994" i="14"/>
  <c r="O1994" i="14"/>
  <c r="L1994" i="14"/>
  <c r="D1994" i="14"/>
  <c r="U1993" i="14"/>
  <c r="R1993" i="14"/>
  <c r="O1993" i="14"/>
  <c r="L1993" i="14"/>
  <c r="D1993" i="14"/>
  <c r="U1992" i="14"/>
  <c r="R1992" i="14"/>
  <c r="O1992" i="14"/>
  <c r="L1992" i="14"/>
  <c r="D1992" i="14"/>
  <c r="U1991" i="14"/>
  <c r="R1991" i="14"/>
  <c r="O1991" i="14"/>
  <c r="L1991" i="14"/>
  <c r="D1991" i="14"/>
  <c r="U1990" i="14"/>
  <c r="R1990" i="14"/>
  <c r="O1990" i="14"/>
  <c r="L1990" i="14"/>
  <c r="D1990" i="14"/>
  <c r="U1989" i="14"/>
  <c r="R1989" i="14"/>
  <c r="O1989" i="14"/>
  <c r="L1989" i="14"/>
  <c r="D1989" i="14"/>
  <c r="U1988" i="14"/>
  <c r="R1988" i="14"/>
  <c r="O1988" i="14"/>
  <c r="L1988" i="14"/>
  <c r="D1988" i="14"/>
  <c r="U1987" i="14"/>
  <c r="R1987" i="14"/>
  <c r="O1987" i="14"/>
  <c r="L1987" i="14"/>
  <c r="D1987" i="14"/>
  <c r="U1986" i="14"/>
  <c r="R1986" i="14"/>
  <c r="O1986" i="14"/>
  <c r="L1986" i="14"/>
  <c r="D1986" i="14"/>
  <c r="U1985" i="14"/>
  <c r="R1985" i="14"/>
  <c r="O1985" i="14"/>
  <c r="L1985" i="14"/>
  <c r="D1985" i="14"/>
  <c r="U1984" i="14"/>
  <c r="R1984" i="14"/>
  <c r="O1984" i="14"/>
  <c r="L1984" i="14"/>
  <c r="D1984" i="14"/>
  <c r="U1983" i="14"/>
  <c r="R1983" i="14"/>
  <c r="O1983" i="14"/>
  <c r="L1983" i="14"/>
  <c r="D1983" i="14"/>
  <c r="U1982" i="14"/>
  <c r="R1982" i="14"/>
  <c r="O1982" i="14"/>
  <c r="L1982" i="14"/>
  <c r="D1982" i="14"/>
  <c r="U1981" i="14"/>
  <c r="R1981" i="14"/>
  <c r="O1981" i="14"/>
  <c r="L1981" i="14"/>
  <c r="D1981" i="14"/>
  <c r="U1980" i="14"/>
  <c r="R1980" i="14"/>
  <c r="O1980" i="14"/>
  <c r="L1980" i="14"/>
  <c r="D1980" i="14"/>
  <c r="U1979" i="14"/>
  <c r="R1979" i="14"/>
  <c r="O1979" i="14"/>
  <c r="L1979" i="14"/>
  <c r="D1979" i="14"/>
  <c r="U1978" i="14"/>
  <c r="R1978" i="14"/>
  <c r="O1978" i="14"/>
  <c r="L1978" i="14"/>
  <c r="D1978" i="14"/>
  <c r="U1977" i="14"/>
  <c r="R1977" i="14"/>
  <c r="O1977" i="14"/>
  <c r="L1977" i="14"/>
  <c r="D1977" i="14"/>
  <c r="U1976" i="14"/>
  <c r="R1976" i="14"/>
  <c r="O1976" i="14"/>
  <c r="L1976" i="14"/>
  <c r="D1976" i="14"/>
  <c r="U1975" i="14"/>
  <c r="R1975" i="14"/>
  <c r="O1975" i="14"/>
  <c r="L1975" i="14"/>
  <c r="D1975" i="14"/>
  <c r="U1974" i="14"/>
  <c r="R1974" i="14"/>
  <c r="O1974" i="14"/>
  <c r="L1974" i="14"/>
  <c r="D1974" i="14"/>
  <c r="U1973" i="14"/>
  <c r="R1973" i="14"/>
  <c r="O1973" i="14"/>
  <c r="L1973" i="14"/>
  <c r="D1973" i="14"/>
  <c r="U1972" i="14"/>
  <c r="R1972" i="14"/>
  <c r="O1972" i="14"/>
  <c r="L1972" i="14"/>
  <c r="D1972" i="14"/>
  <c r="U1971" i="14"/>
  <c r="R1971" i="14"/>
  <c r="O1971" i="14"/>
  <c r="L1971" i="14"/>
  <c r="D1971" i="14"/>
  <c r="U1970" i="14"/>
  <c r="R1970" i="14"/>
  <c r="O1970" i="14"/>
  <c r="L1970" i="14"/>
  <c r="D1970" i="14"/>
  <c r="U1969" i="14"/>
  <c r="R1969" i="14"/>
  <c r="O1969" i="14"/>
  <c r="L1969" i="14"/>
  <c r="D1969" i="14"/>
  <c r="U1968" i="14"/>
  <c r="R1968" i="14"/>
  <c r="O1968" i="14"/>
  <c r="L1968" i="14"/>
  <c r="D1968" i="14"/>
  <c r="U1967" i="14"/>
  <c r="R1967" i="14"/>
  <c r="O1967" i="14"/>
  <c r="L1967" i="14"/>
  <c r="D1967" i="14"/>
  <c r="U1966" i="14"/>
  <c r="R1966" i="14"/>
  <c r="O1966" i="14"/>
  <c r="L1966" i="14"/>
  <c r="D1966" i="14"/>
  <c r="U1965" i="14"/>
  <c r="R1965" i="14"/>
  <c r="O1965" i="14"/>
  <c r="L1965" i="14"/>
  <c r="D1965" i="14"/>
  <c r="U1964" i="14"/>
  <c r="R1964" i="14"/>
  <c r="O1964" i="14"/>
  <c r="L1964" i="14"/>
  <c r="D1964" i="14"/>
  <c r="U1963" i="14"/>
  <c r="R1963" i="14"/>
  <c r="O1963" i="14"/>
  <c r="L1963" i="14"/>
  <c r="D1963" i="14"/>
  <c r="U1962" i="14"/>
  <c r="R1962" i="14"/>
  <c r="O1962" i="14"/>
  <c r="L1962" i="14"/>
  <c r="D1962" i="14"/>
  <c r="U1961" i="14"/>
  <c r="R1961" i="14"/>
  <c r="O1961" i="14"/>
  <c r="L1961" i="14"/>
  <c r="D1961" i="14"/>
  <c r="U1960" i="14"/>
  <c r="R1960" i="14"/>
  <c r="O1960" i="14"/>
  <c r="L1960" i="14"/>
  <c r="D1960" i="14"/>
  <c r="U1959" i="14"/>
  <c r="R1959" i="14"/>
  <c r="O1959" i="14"/>
  <c r="L1959" i="14"/>
  <c r="D1959" i="14"/>
  <c r="U1958" i="14"/>
  <c r="R1958" i="14"/>
  <c r="O1958" i="14"/>
  <c r="L1958" i="14"/>
  <c r="D1958" i="14"/>
  <c r="U1957" i="14"/>
  <c r="R1957" i="14"/>
  <c r="O1957" i="14"/>
  <c r="L1957" i="14"/>
  <c r="D1957" i="14"/>
  <c r="U1956" i="14"/>
  <c r="R1956" i="14"/>
  <c r="O1956" i="14"/>
  <c r="L1956" i="14"/>
  <c r="D1956" i="14"/>
  <c r="U1955" i="14"/>
  <c r="R1955" i="14"/>
  <c r="O1955" i="14"/>
  <c r="L1955" i="14"/>
  <c r="D1955" i="14"/>
  <c r="U1954" i="14"/>
  <c r="R1954" i="14"/>
  <c r="O1954" i="14"/>
  <c r="L1954" i="14"/>
  <c r="D1954" i="14"/>
  <c r="U1953" i="14"/>
  <c r="R1953" i="14"/>
  <c r="O1953" i="14"/>
  <c r="L1953" i="14"/>
  <c r="D1953" i="14"/>
  <c r="U1952" i="14"/>
  <c r="R1952" i="14"/>
  <c r="O1952" i="14"/>
  <c r="L1952" i="14"/>
  <c r="D1952" i="14"/>
  <c r="U1951" i="14"/>
  <c r="R1951" i="14"/>
  <c r="O1951" i="14"/>
  <c r="L1951" i="14"/>
  <c r="D1951" i="14"/>
  <c r="U1950" i="14"/>
  <c r="R1950" i="14"/>
  <c r="O1950" i="14"/>
  <c r="L1950" i="14"/>
  <c r="D1950" i="14"/>
  <c r="U1949" i="14"/>
  <c r="R1949" i="14"/>
  <c r="O1949" i="14"/>
  <c r="L1949" i="14"/>
  <c r="D1949" i="14"/>
  <c r="U1948" i="14"/>
  <c r="R1948" i="14"/>
  <c r="O1948" i="14"/>
  <c r="L1948" i="14"/>
  <c r="D1948" i="14"/>
  <c r="U1947" i="14"/>
  <c r="R1947" i="14"/>
  <c r="O1947" i="14"/>
  <c r="L1947" i="14"/>
  <c r="D1947" i="14"/>
  <c r="U1946" i="14"/>
  <c r="R1946" i="14"/>
  <c r="O1946" i="14"/>
  <c r="L1946" i="14"/>
  <c r="D1946" i="14"/>
  <c r="U1945" i="14"/>
  <c r="R1945" i="14"/>
  <c r="O1945" i="14"/>
  <c r="L1945" i="14"/>
  <c r="D1945" i="14"/>
  <c r="U1944" i="14"/>
  <c r="R1944" i="14"/>
  <c r="O1944" i="14"/>
  <c r="L1944" i="14"/>
  <c r="D1944" i="14"/>
  <c r="U1943" i="14"/>
  <c r="R1943" i="14"/>
  <c r="O1943" i="14"/>
  <c r="L1943" i="14"/>
  <c r="D1943" i="14"/>
  <c r="U1942" i="14"/>
  <c r="R1942" i="14"/>
  <c r="O1942" i="14"/>
  <c r="L1942" i="14"/>
  <c r="D1942" i="14"/>
  <c r="U1941" i="14"/>
  <c r="R1941" i="14"/>
  <c r="O1941" i="14"/>
  <c r="L1941" i="14"/>
  <c r="D1941" i="14"/>
  <c r="U1940" i="14"/>
  <c r="R1940" i="14"/>
  <c r="O1940" i="14"/>
  <c r="L1940" i="14"/>
  <c r="D1940" i="14"/>
  <c r="U1939" i="14"/>
  <c r="R1939" i="14"/>
  <c r="O1939" i="14"/>
  <c r="L1939" i="14"/>
  <c r="D1939" i="14"/>
  <c r="U1938" i="14"/>
  <c r="R1938" i="14"/>
  <c r="O1938" i="14"/>
  <c r="L1938" i="14"/>
  <c r="D1938" i="14"/>
  <c r="U1937" i="14"/>
  <c r="R1937" i="14"/>
  <c r="O1937" i="14"/>
  <c r="L1937" i="14"/>
  <c r="D1937" i="14"/>
  <c r="U1936" i="14"/>
  <c r="R1936" i="14"/>
  <c r="O1936" i="14"/>
  <c r="L1936" i="14"/>
  <c r="D1936" i="14"/>
  <c r="U1935" i="14"/>
  <c r="R1935" i="14"/>
  <c r="O1935" i="14"/>
  <c r="L1935" i="14"/>
  <c r="D1935" i="14"/>
  <c r="U1934" i="14"/>
  <c r="R1934" i="14"/>
  <c r="O1934" i="14"/>
  <c r="L1934" i="14"/>
  <c r="D1934" i="14"/>
  <c r="U1933" i="14"/>
  <c r="R1933" i="14"/>
  <c r="O1933" i="14"/>
  <c r="L1933" i="14"/>
  <c r="D1933" i="14"/>
  <c r="U1932" i="14"/>
  <c r="R1932" i="14"/>
  <c r="O1932" i="14"/>
  <c r="L1932" i="14"/>
  <c r="D1932" i="14"/>
  <c r="U1931" i="14"/>
  <c r="R1931" i="14"/>
  <c r="O1931" i="14"/>
  <c r="L1931" i="14"/>
  <c r="D1931" i="14"/>
  <c r="U1930" i="14"/>
  <c r="R1930" i="14"/>
  <c r="O1930" i="14"/>
  <c r="L1930" i="14"/>
  <c r="D1930" i="14"/>
  <c r="U1929" i="14"/>
  <c r="R1929" i="14"/>
  <c r="O1929" i="14"/>
  <c r="L1929" i="14"/>
  <c r="D1929" i="14"/>
  <c r="U1928" i="14"/>
  <c r="R1928" i="14"/>
  <c r="O1928" i="14"/>
  <c r="L1928" i="14"/>
  <c r="D1928" i="14"/>
  <c r="U1927" i="14"/>
  <c r="R1927" i="14"/>
  <c r="O1927" i="14"/>
  <c r="L1927" i="14"/>
  <c r="D1927" i="14"/>
  <c r="U1926" i="14"/>
  <c r="R1926" i="14"/>
  <c r="O1926" i="14"/>
  <c r="L1926" i="14"/>
  <c r="D1926" i="14"/>
  <c r="U1925" i="14"/>
  <c r="R1925" i="14"/>
  <c r="O1925" i="14"/>
  <c r="L1925" i="14"/>
  <c r="D1925" i="14"/>
  <c r="U1924" i="14"/>
  <c r="R1924" i="14"/>
  <c r="O1924" i="14"/>
  <c r="L1924" i="14"/>
  <c r="D1924" i="14"/>
  <c r="U1923" i="14"/>
  <c r="R1923" i="14"/>
  <c r="O1923" i="14"/>
  <c r="L1923" i="14"/>
  <c r="D1923" i="14"/>
  <c r="U1922" i="14"/>
  <c r="R1922" i="14"/>
  <c r="O1922" i="14"/>
  <c r="L1922" i="14"/>
  <c r="D1922" i="14"/>
  <c r="U1921" i="14"/>
  <c r="R1921" i="14"/>
  <c r="O1921" i="14"/>
  <c r="L1921" i="14"/>
  <c r="D1921" i="14"/>
  <c r="U1920" i="14"/>
  <c r="R1920" i="14"/>
  <c r="O1920" i="14"/>
  <c r="L1920" i="14"/>
  <c r="D1920" i="14"/>
  <c r="U1919" i="14"/>
  <c r="R1919" i="14"/>
  <c r="O1919" i="14"/>
  <c r="L1919" i="14"/>
  <c r="D1919" i="14"/>
  <c r="U1918" i="14"/>
  <c r="R1918" i="14"/>
  <c r="O1918" i="14"/>
  <c r="L1918" i="14"/>
  <c r="D1918" i="14"/>
  <c r="U1917" i="14"/>
  <c r="R1917" i="14"/>
  <c r="O1917" i="14"/>
  <c r="L1917" i="14"/>
  <c r="D1917" i="14"/>
  <c r="U1916" i="14"/>
  <c r="R1916" i="14"/>
  <c r="O1916" i="14"/>
  <c r="L1916" i="14"/>
  <c r="D1916" i="14"/>
  <c r="U1915" i="14"/>
  <c r="R1915" i="14"/>
  <c r="O1915" i="14"/>
  <c r="L1915" i="14"/>
  <c r="D1915" i="14"/>
  <c r="U1914" i="14"/>
  <c r="R1914" i="14"/>
  <c r="O1914" i="14"/>
  <c r="L1914" i="14"/>
  <c r="D1914" i="14"/>
  <c r="U1913" i="14"/>
  <c r="R1913" i="14"/>
  <c r="O1913" i="14"/>
  <c r="L1913" i="14"/>
  <c r="D1913" i="14"/>
  <c r="U1912" i="14"/>
  <c r="R1912" i="14"/>
  <c r="O1912" i="14"/>
  <c r="L1912" i="14"/>
  <c r="D1912" i="14"/>
  <c r="U1911" i="14"/>
  <c r="R1911" i="14"/>
  <c r="O1911" i="14"/>
  <c r="L1911" i="14"/>
  <c r="D1911" i="14"/>
  <c r="U1910" i="14"/>
  <c r="R1910" i="14"/>
  <c r="O1910" i="14"/>
  <c r="L1910" i="14"/>
  <c r="D1910" i="14"/>
  <c r="U1909" i="14"/>
  <c r="R1909" i="14"/>
  <c r="O1909" i="14"/>
  <c r="L1909" i="14"/>
  <c r="D1909" i="14"/>
  <c r="U1908" i="14"/>
  <c r="R1908" i="14"/>
  <c r="O1908" i="14"/>
  <c r="L1908" i="14"/>
  <c r="D1908" i="14"/>
  <c r="U1907" i="14"/>
  <c r="R1907" i="14"/>
  <c r="O1907" i="14"/>
  <c r="L1907" i="14"/>
  <c r="D1907" i="14"/>
  <c r="U1906" i="14"/>
  <c r="R1906" i="14"/>
  <c r="O1906" i="14"/>
  <c r="L1906" i="14"/>
  <c r="D1906" i="14"/>
  <c r="U1905" i="14"/>
  <c r="R1905" i="14"/>
  <c r="O1905" i="14"/>
  <c r="L1905" i="14"/>
  <c r="D1905" i="14"/>
  <c r="U1904" i="14"/>
  <c r="R1904" i="14"/>
  <c r="O1904" i="14"/>
  <c r="L1904" i="14"/>
  <c r="D1904" i="14"/>
  <c r="U1903" i="14"/>
  <c r="R1903" i="14"/>
  <c r="O1903" i="14"/>
  <c r="L1903" i="14"/>
  <c r="D1903" i="14"/>
  <c r="U1902" i="14"/>
  <c r="R1902" i="14"/>
  <c r="O1902" i="14"/>
  <c r="L1902" i="14"/>
  <c r="D1902" i="14"/>
  <c r="U1901" i="14"/>
  <c r="R1901" i="14"/>
  <c r="O1901" i="14"/>
  <c r="L1901" i="14"/>
  <c r="D1901" i="14"/>
  <c r="U1900" i="14"/>
  <c r="R1900" i="14"/>
  <c r="O1900" i="14"/>
  <c r="L1900" i="14"/>
  <c r="D1900" i="14"/>
  <c r="U1899" i="14"/>
  <c r="R1899" i="14"/>
  <c r="O1899" i="14"/>
  <c r="L1899" i="14"/>
  <c r="D1899" i="14"/>
  <c r="U1898" i="14"/>
  <c r="R1898" i="14"/>
  <c r="O1898" i="14"/>
  <c r="L1898" i="14"/>
  <c r="D1898" i="14"/>
  <c r="U1897" i="14"/>
  <c r="R1897" i="14"/>
  <c r="O1897" i="14"/>
  <c r="L1897" i="14"/>
  <c r="D1897" i="14"/>
  <c r="U1896" i="14"/>
  <c r="R1896" i="14"/>
  <c r="O1896" i="14"/>
  <c r="L1896" i="14"/>
  <c r="D1896" i="14"/>
  <c r="U1895" i="14"/>
  <c r="R1895" i="14"/>
  <c r="O1895" i="14"/>
  <c r="L1895" i="14"/>
  <c r="D1895" i="14"/>
  <c r="U1894" i="14"/>
  <c r="R1894" i="14"/>
  <c r="O1894" i="14"/>
  <c r="L1894" i="14"/>
  <c r="D1894" i="14"/>
  <c r="U1893" i="14"/>
  <c r="R1893" i="14"/>
  <c r="O1893" i="14"/>
  <c r="L1893" i="14"/>
  <c r="D1893" i="14"/>
  <c r="U1892" i="14"/>
  <c r="R1892" i="14"/>
  <c r="O1892" i="14"/>
  <c r="L1892" i="14"/>
  <c r="D1892" i="14"/>
  <c r="U1891" i="14"/>
  <c r="R1891" i="14"/>
  <c r="O1891" i="14"/>
  <c r="L1891" i="14"/>
  <c r="D1891" i="14"/>
  <c r="U1890" i="14"/>
  <c r="R1890" i="14"/>
  <c r="O1890" i="14"/>
  <c r="L1890" i="14"/>
  <c r="D1890" i="14"/>
  <c r="U1889" i="14"/>
  <c r="R1889" i="14"/>
  <c r="O1889" i="14"/>
  <c r="L1889" i="14"/>
  <c r="D1889" i="14"/>
  <c r="U1888" i="14"/>
  <c r="R1888" i="14"/>
  <c r="O1888" i="14"/>
  <c r="L1888" i="14"/>
  <c r="D1888" i="14"/>
  <c r="U1887" i="14"/>
  <c r="R1887" i="14"/>
  <c r="O1887" i="14"/>
  <c r="L1887" i="14"/>
  <c r="D1887" i="14"/>
  <c r="U1886" i="14"/>
  <c r="R1886" i="14"/>
  <c r="O1886" i="14"/>
  <c r="L1886" i="14"/>
  <c r="D1886" i="14"/>
  <c r="U1885" i="14"/>
  <c r="R1885" i="14"/>
  <c r="O1885" i="14"/>
  <c r="L1885" i="14"/>
  <c r="D1885" i="14"/>
  <c r="U1884" i="14"/>
  <c r="R1884" i="14"/>
  <c r="O1884" i="14"/>
  <c r="L1884" i="14"/>
  <c r="D1884" i="14"/>
  <c r="U1883" i="14"/>
  <c r="R1883" i="14"/>
  <c r="O1883" i="14"/>
  <c r="L1883" i="14"/>
  <c r="D1883" i="14"/>
  <c r="U1882" i="14"/>
  <c r="R1882" i="14"/>
  <c r="O1882" i="14"/>
  <c r="L1882" i="14"/>
  <c r="D1882" i="14"/>
  <c r="U1881" i="14"/>
  <c r="R1881" i="14"/>
  <c r="O1881" i="14"/>
  <c r="L1881" i="14"/>
  <c r="D1881" i="14"/>
  <c r="U1880" i="14"/>
  <c r="R1880" i="14"/>
  <c r="O1880" i="14"/>
  <c r="L1880" i="14"/>
  <c r="D1880" i="14"/>
  <c r="U1879" i="14"/>
  <c r="R1879" i="14"/>
  <c r="O1879" i="14"/>
  <c r="L1879" i="14"/>
  <c r="D1879" i="14"/>
  <c r="U1878" i="14"/>
  <c r="R1878" i="14"/>
  <c r="O1878" i="14"/>
  <c r="L1878" i="14"/>
  <c r="D1878" i="14"/>
  <c r="U1877" i="14"/>
  <c r="R1877" i="14"/>
  <c r="O1877" i="14"/>
  <c r="L1877" i="14"/>
  <c r="D1877" i="14"/>
  <c r="U1876" i="14"/>
  <c r="R1876" i="14"/>
  <c r="O1876" i="14"/>
  <c r="L1876" i="14"/>
  <c r="D1876" i="14"/>
  <c r="U1875" i="14"/>
  <c r="R1875" i="14"/>
  <c r="O1875" i="14"/>
  <c r="L1875" i="14"/>
  <c r="D1875" i="14"/>
  <c r="U1874" i="14"/>
  <c r="R1874" i="14"/>
  <c r="O1874" i="14"/>
  <c r="L1874" i="14"/>
  <c r="D1874" i="14"/>
  <c r="U1873" i="14"/>
  <c r="R1873" i="14"/>
  <c r="O1873" i="14"/>
  <c r="L1873" i="14"/>
  <c r="D1873" i="14"/>
  <c r="U1872" i="14"/>
  <c r="R1872" i="14"/>
  <c r="O1872" i="14"/>
  <c r="L1872" i="14"/>
  <c r="D1872" i="14"/>
  <c r="U1871" i="14"/>
  <c r="R1871" i="14"/>
  <c r="O1871" i="14"/>
  <c r="L1871" i="14"/>
  <c r="D1871" i="14"/>
  <c r="U1870" i="14"/>
  <c r="R1870" i="14"/>
  <c r="O1870" i="14"/>
  <c r="L1870" i="14"/>
  <c r="D1870" i="14"/>
  <c r="U1869" i="14"/>
  <c r="R1869" i="14"/>
  <c r="O1869" i="14"/>
  <c r="L1869" i="14"/>
  <c r="D1869" i="14"/>
  <c r="U1868" i="14"/>
  <c r="R1868" i="14"/>
  <c r="O1868" i="14"/>
  <c r="L1868" i="14"/>
  <c r="D1868" i="14"/>
  <c r="U1867" i="14"/>
  <c r="R1867" i="14"/>
  <c r="O1867" i="14"/>
  <c r="L1867" i="14"/>
  <c r="D1867" i="14"/>
  <c r="U1866" i="14"/>
  <c r="R1866" i="14"/>
  <c r="O1866" i="14"/>
  <c r="L1866" i="14"/>
  <c r="D1866" i="14"/>
  <c r="U1865" i="14"/>
  <c r="R1865" i="14"/>
  <c r="O1865" i="14"/>
  <c r="L1865" i="14"/>
  <c r="D1865" i="14"/>
  <c r="U1864" i="14"/>
  <c r="R1864" i="14"/>
  <c r="O1864" i="14"/>
  <c r="L1864" i="14"/>
  <c r="D1864" i="14"/>
  <c r="U1863" i="14"/>
  <c r="R1863" i="14"/>
  <c r="O1863" i="14"/>
  <c r="L1863" i="14"/>
  <c r="D1863" i="14"/>
  <c r="U1862" i="14"/>
  <c r="R1862" i="14"/>
  <c r="O1862" i="14"/>
  <c r="L1862" i="14"/>
  <c r="D1862" i="14"/>
  <c r="U1861" i="14"/>
  <c r="R1861" i="14"/>
  <c r="O1861" i="14"/>
  <c r="L1861" i="14"/>
  <c r="D1861" i="14"/>
  <c r="U1860" i="14"/>
  <c r="R1860" i="14"/>
  <c r="O1860" i="14"/>
  <c r="L1860" i="14"/>
  <c r="D1860" i="14"/>
  <c r="U1859" i="14"/>
  <c r="R1859" i="14"/>
  <c r="O1859" i="14"/>
  <c r="L1859" i="14"/>
  <c r="D1859" i="14"/>
  <c r="U1858" i="14"/>
  <c r="R1858" i="14"/>
  <c r="O1858" i="14"/>
  <c r="L1858" i="14"/>
  <c r="D1858" i="14"/>
  <c r="U1857" i="14"/>
  <c r="R1857" i="14"/>
  <c r="O1857" i="14"/>
  <c r="L1857" i="14"/>
  <c r="D1857" i="14"/>
  <c r="U1856" i="14"/>
  <c r="R1856" i="14"/>
  <c r="O1856" i="14"/>
  <c r="L1856" i="14"/>
  <c r="D1856" i="14"/>
  <c r="U1855" i="14"/>
  <c r="R1855" i="14"/>
  <c r="O1855" i="14"/>
  <c r="L1855" i="14"/>
  <c r="D1855" i="14"/>
  <c r="U1854" i="14"/>
  <c r="R1854" i="14"/>
  <c r="O1854" i="14"/>
  <c r="L1854" i="14"/>
  <c r="D1854" i="14"/>
  <c r="U1853" i="14"/>
  <c r="R1853" i="14"/>
  <c r="O1853" i="14"/>
  <c r="L1853" i="14"/>
  <c r="D1853" i="14"/>
  <c r="U1852" i="14"/>
  <c r="R1852" i="14"/>
  <c r="O1852" i="14"/>
  <c r="L1852" i="14"/>
  <c r="D1852" i="14"/>
  <c r="U1851" i="14"/>
  <c r="R1851" i="14"/>
  <c r="O1851" i="14"/>
  <c r="L1851" i="14"/>
  <c r="D1851" i="14"/>
  <c r="U1850" i="14"/>
  <c r="R1850" i="14"/>
  <c r="O1850" i="14"/>
  <c r="L1850" i="14"/>
  <c r="D1850" i="14"/>
  <c r="U1849" i="14"/>
  <c r="R1849" i="14"/>
  <c r="O1849" i="14"/>
  <c r="L1849" i="14"/>
  <c r="D1849" i="14"/>
  <c r="U1848" i="14"/>
  <c r="R1848" i="14"/>
  <c r="O1848" i="14"/>
  <c r="L1848" i="14"/>
  <c r="D1848" i="14"/>
  <c r="U1847" i="14"/>
  <c r="R1847" i="14"/>
  <c r="O1847" i="14"/>
  <c r="L1847" i="14"/>
  <c r="D1847" i="14"/>
  <c r="U1846" i="14"/>
  <c r="R1846" i="14"/>
  <c r="O1846" i="14"/>
  <c r="L1846" i="14"/>
  <c r="D1846" i="14"/>
  <c r="U1845" i="14"/>
  <c r="R1845" i="14"/>
  <c r="O1845" i="14"/>
  <c r="L1845" i="14"/>
  <c r="D1845" i="14"/>
  <c r="U1844" i="14"/>
  <c r="R1844" i="14"/>
  <c r="O1844" i="14"/>
  <c r="L1844" i="14"/>
  <c r="D1844" i="14"/>
  <c r="U1843" i="14"/>
  <c r="R1843" i="14"/>
  <c r="O1843" i="14"/>
  <c r="L1843" i="14"/>
  <c r="D1843" i="14"/>
  <c r="U1842" i="14"/>
  <c r="R1842" i="14"/>
  <c r="O1842" i="14"/>
  <c r="L1842" i="14"/>
  <c r="D1842" i="14"/>
  <c r="U1841" i="14"/>
  <c r="R1841" i="14"/>
  <c r="O1841" i="14"/>
  <c r="L1841" i="14"/>
  <c r="D1841" i="14"/>
  <c r="U1840" i="14"/>
  <c r="R1840" i="14"/>
  <c r="O1840" i="14"/>
  <c r="L1840" i="14"/>
  <c r="D1840" i="14"/>
  <c r="U1839" i="14"/>
  <c r="R1839" i="14"/>
  <c r="O1839" i="14"/>
  <c r="L1839" i="14"/>
  <c r="D1839" i="14"/>
  <c r="U1838" i="14"/>
  <c r="R1838" i="14"/>
  <c r="O1838" i="14"/>
  <c r="L1838" i="14"/>
  <c r="D1838" i="14"/>
  <c r="U1837" i="14"/>
  <c r="R1837" i="14"/>
  <c r="O1837" i="14"/>
  <c r="L1837" i="14"/>
  <c r="D1837" i="14"/>
  <c r="U1836" i="14"/>
  <c r="R1836" i="14"/>
  <c r="O1836" i="14"/>
  <c r="L1836" i="14"/>
  <c r="D1836" i="14"/>
  <c r="U1835" i="14"/>
  <c r="R1835" i="14"/>
  <c r="O1835" i="14"/>
  <c r="L1835" i="14"/>
  <c r="D1835" i="14"/>
  <c r="U1834" i="14"/>
  <c r="R1834" i="14"/>
  <c r="O1834" i="14"/>
  <c r="L1834" i="14"/>
  <c r="D1834" i="14"/>
  <c r="U1833" i="14"/>
  <c r="R1833" i="14"/>
  <c r="O1833" i="14"/>
  <c r="L1833" i="14"/>
  <c r="D1833" i="14"/>
  <c r="U1832" i="14"/>
  <c r="R1832" i="14"/>
  <c r="O1832" i="14"/>
  <c r="L1832" i="14"/>
  <c r="D1832" i="14"/>
  <c r="U1831" i="14"/>
  <c r="R1831" i="14"/>
  <c r="O1831" i="14"/>
  <c r="L1831" i="14"/>
  <c r="D1831" i="14"/>
  <c r="U1830" i="14"/>
  <c r="R1830" i="14"/>
  <c r="O1830" i="14"/>
  <c r="L1830" i="14"/>
  <c r="D1830" i="14"/>
  <c r="U1829" i="14"/>
  <c r="R1829" i="14"/>
  <c r="O1829" i="14"/>
  <c r="L1829" i="14"/>
  <c r="D1829" i="14"/>
  <c r="U1828" i="14"/>
  <c r="R1828" i="14"/>
  <c r="O1828" i="14"/>
  <c r="L1828" i="14"/>
  <c r="D1828" i="14"/>
  <c r="U1827" i="14"/>
  <c r="R1827" i="14"/>
  <c r="O1827" i="14"/>
  <c r="L1827" i="14"/>
  <c r="D1827" i="14"/>
  <c r="U1826" i="14"/>
  <c r="R1826" i="14"/>
  <c r="O1826" i="14"/>
  <c r="L1826" i="14"/>
  <c r="D1826" i="14"/>
  <c r="U1825" i="14"/>
  <c r="R1825" i="14"/>
  <c r="O1825" i="14"/>
  <c r="L1825" i="14"/>
  <c r="D1825" i="14"/>
  <c r="U1824" i="14"/>
  <c r="R1824" i="14"/>
  <c r="O1824" i="14"/>
  <c r="L1824" i="14"/>
  <c r="D1824" i="14"/>
  <c r="U1823" i="14"/>
  <c r="R1823" i="14"/>
  <c r="O1823" i="14"/>
  <c r="L1823" i="14"/>
  <c r="D1823" i="14"/>
  <c r="U1822" i="14"/>
  <c r="R1822" i="14"/>
  <c r="O1822" i="14"/>
  <c r="L1822" i="14"/>
  <c r="D1822" i="14"/>
  <c r="U1821" i="14"/>
  <c r="R1821" i="14"/>
  <c r="O1821" i="14"/>
  <c r="L1821" i="14"/>
  <c r="D1821" i="14"/>
  <c r="U1820" i="14"/>
  <c r="R1820" i="14"/>
  <c r="O1820" i="14"/>
  <c r="L1820" i="14"/>
  <c r="D1820" i="14"/>
  <c r="U1819" i="14"/>
  <c r="R1819" i="14"/>
  <c r="O1819" i="14"/>
  <c r="L1819" i="14"/>
  <c r="D1819" i="14"/>
  <c r="U1818" i="14"/>
  <c r="R1818" i="14"/>
  <c r="O1818" i="14"/>
  <c r="L1818" i="14"/>
  <c r="D1818" i="14"/>
  <c r="U1817" i="14"/>
  <c r="R1817" i="14"/>
  <c r="O1817" i="14"/>
  <c r="L1817" i="14"/>
  <c r="D1817" i="14"/>
  <c r="U1816" i="14"/>
  <c r="R1816" i="14"/>
  <c r="O1816" i="14"/>
  <c r="L1816" i="14"/>
  <c r="D1816" i="14"/>
  <c r="U1815" i="14"/>
  <c r="R1815" i="14"/>
  <c r="O1815" i="14"/>
  <c r="L1815" i="14"/>
  <c r="D1815" i="14"/>
  <c r="U1814" i="14"/>
  <c r="R1814" i="14"/>
  <c r="O1814" i="14"/>
  <c r="L1814" i="14"/>
  <c r="D1814" i="14"/>
  <c r="U1813" i="14"/>
  <c r="R1813" i="14"/>
  <c r="O1813" i="14"/>
  <c r="L1813" i="14"/>
  <c r="D1813" i="14"/>
  <c r="U1812" i="14"/>
  <c r="R1812" i="14"/>
  <c r="O1812" i="14"/>
  <c r="L1812" i="14"/>
  <c r="D1812" i="14"/>
  <c r="U1811" i="14"/>
  <c r="R1811" i="14"/>
  <c r="O1811" i="14"/>
  <c r="L1811" i="14"/>
  <c r="D1811" i="14"/>
  <c r="U1810" i="14"/>
  <c r="R1810" i="14"/>
  <c r="O1810" i="14"/>
  <c r="L1810" i="14"/>
  <c r="D1810" i="14"/>
  <c r="U1809" i="14"/>
  <c r="R1809" i="14"/>
  <c r="O1809" i="14"/>
  <c r="L1809" i="14"/>
  <c r="D1809" i="14"/>
  <c r="U1808" i="14"/>
  <c r="R1808" i="14"/>
  <c r="O1808" i="14"/>
  <c r="L1808" i="14"/>
  <c r="D1808" i="14"/>
  <c r="U1807" i="14"/>
  <c r="R1807" i="14"/>
  <c r="O1807" i="14"/>
  <c r="L1807" i="14"/>
  <c r="D1807" i="14"/>
  <c r="U1806" i="14"/>
  <c r="R1806" i="14"/>
  <c r="O1806" i="14"/>
  <c r="L1806" i="14"/>
  <c r="D1806" i="14"/>
  <c r="U1805" i="14"/>
  <c r="R1805" i="14"/>
  <c r="O1805" i="14"/>
  <c r="L1805" i="14"/>
  <c r="D1805" i="14"/>
  <c r="U1804" i="14"/>
  <c r="R1804" i="14"/>
  <c r="O1804" i="14"/>
  <c r="L1804" i="14"/>
  <c r="D1804" i="14"/>
  <c r="U1803" i="14"/>
  <c r="R1803" i="14"/>
  <c r="O1803" i="14"/>
  <c r="L1803" i="14"/>
  <c r="D1803" i="14"/>
  <c r="U1802" i="14"/>
  <c r="R1802" i="14"/>
  <c r="O1802" i="14"/>
  <c r="L1802" i="14"/>
  <c r="D1802" i="14"/>
  <c r="U1801" i="14"/>
  <c r="R1801" i="14"/>
  <c r="O1801" i="14"/>
  <c r="L1801" i="14"/>
  <c r="D1801" i="14"/>
  <c r="U1800" i="14"/>
  <c r="R1800" i="14"/>
  <c r="O1800" i="14"/>
  <c r="L1800" i="14"/>
  <c r="D1800" i="14"/>
  <c r="U1799" i="14"/>
  <c r="R1799" i="14"/>
  <c r="O1799" i="14"/>
  <c r="L1799" i="14"/>
  <c r="D1799" i="14"/>
  <c r="U1798" i="14"/>
  <c r="R1798" i="14"/>
  <c r="O1798" i="14"/>
  <c r="L1798" i="14"/>
  <c r="D1798" i="14"/>
  <c r="U1797" i="14"/>
  <c r="R1797" i="14"/>
  <c r="O1797" i="14"/>
  <c r="L1797" i="14"/>
  <c r="D1797" i="14"/>
  <c r="U1796" i="14"/>
  <c r="R1796" i="14"/>
  <c r="O1796" i="14"/>
  <c r="L1796" i="14"/>
  <c r="D1796" i="14"/>
  <c r="U1795" i="14"/>
  <c r="R1795" i="14"/>
  <c r="O1795" i="14"/>
  <c r="L1795" i="14"/>
  <c r="D1795" i="14"/>
  <c r="U1794" i="14"/>
  <c r="R1794" i="14"/>
  <c r="O1794" i="14"/>
  <c r="L1794" i="14"/>
  <c r="D1794" i="14"/>
  <c r="U1793" i="14"/>
  <c r="R1793" i="14"/>
  <c r="O1793" i="14"/>
  <c r="L1793" i="14"/>
  <c r="D1793" i="14"/>
  <c r="U1792" i="14"/>
  <c r="R1792" i="14"/>
  <c r="O1792" i="14"/>
  <c r="L1792" i="14"/>
  <c r="D1792" i="14"/>
  <c r="U1791" i="14"/>
  <c r="R1791" i="14"/>
  <c r="O1791" i="14"/>
  <c r="L1791" i="14"/>
  <c r="D1791" i="14"/>
  <c r="U1790" i="14"/>
  <c r="R1790" i="14"/>
  <c r="O1790" i="14"/>
  <c r="L1790" i="14"/>
  <c r="D1790" i="14"/>
  <c r="U1789" i="14"/>
  <c r="R1789" i="14"/>
  <c r="O1789" i="14"/>
  <c r="L1789" i="14"/>
  <c r="D1789" i="14"/>
  <c r="U1788" i="14"/>
  <c r="R1788" i="14"/>
  <c r="O1788" i="14"/>
  <c r="L1788" i="14"/>
  <c r="D1788" i="14"/>
  <c r="U1787" i="14"/>
  <c r="R1787" i="14"/>
  <c r="O1787" i="14"/>
  <c r="L1787" i="14"/>
  <c r="D1787" i="14"/>
  <c r="U1786" i="14"/>
  <c r="R1786" i="14"/>
  <c r="O1786" i="14"/>
  <c r="L1786" i="14"/>
  <c r="D1786" i="14"/>
  <c r="U1785" i="14"/>
  <c r="R1785" i="14"/>
  <c r="O1785" i="14"/>
  <c r="L1785" i="14"/>
  <c r="D1785" i="14"/>
  <c r="U1784" i="14"/>
  <c r="R1784" i="14"/>
  <c r="O1784" i="14"/>
  <c r="L1784" i="14"/>
  <c r="D1784" i="14"/>
  <c r="U1783" i="14"/>
  <c r="R1783" i="14"/>
  <c r="O1783" i="14"/>
  <c r="L1783" i="14"/>
  <c r="D1783" i="14"/>
  <c r="U1782" i="14"/>
  <c r="R1782" i="14"/>
  <c r="O1782" i="14"/>
  <c r="L1782" i="14"/>
  <c r="D1782" i="14"/>
  <c r="U1781" i="14"/>
  <c r="R1781" i="14"/>
  <c r="O1781" i="14"/>
  <c r="L1781" i="14"/>
  <c r="D1781" i="14"/>
  <c r="U1780" i="14"/>
  <c r="R1780" i="14"/>
  <c r="O1780" i="14"/>
  <c r="L1780" i="14"/>
  <c r="D1780" i="14"/>
  <c r="U1779" i="14"/>
  <c r="R1779" i="14"/>
  <c r="O1779" i="14"/>
  <c r="L1779" i="14"/>
  <c r="D1779" i="14"/>
  <c r="U1778" i="14"/>
  <c r="R1778" i="14"/>
  <c r="O1778" i="14"/>
  <c r="L1778" i="14"/>
  <c r="D1778" i="14"/>
  <c r="U1777" i="14"/>
  <c r="R1777" i="14"/>
  <c r="O1777" i="14"/>
  <c r="L1777" i="14"/>
  <c r="D1777" i="14"/>
  <c r="U1776" i="14"/>
  <c r="R1776" i="14"/>
  <c r="O1776" i="14"/>
  <c r="L1776" i="14"/>
  <c r="D1776" i="14"/>
  <c r="U1775" i="14"/>
  <c r="R1775" i="14"/>
  <c r="O1775" i="14"/>
  <c r="L1775" i="14"/>
  <c r="D1775" i="14"/>
  <c r="U1774" i="14"/>
  <c r="R1774" i="14"/>
  <c r="O1774" i="14"/>
  <c r="L1774" i="14"/>
  <c r="D1774" i="14"/>
  <c r="U1773" i="14"/>
  <c r="R1773" i="14"/>
  <c r="O1773" i="14"/>
  <c r="L1773" i="14"/>
  <c r="D1773" i="14"/>
  <c r="U1772" i="14"/>
  <c r="R1772" i="14"/>
  <c r="O1772" i="14"/>
  <c r="L1772" i="14"/>
  <c r="D1772" i="14"/>
  <c r="U1771" i="14"/>
  <c r="R1771" i="14"/>
  <c r="O1771" i="14"/>
  <c r="L1771" i="14"/>
  <c r="D1771" i="14"/>
  <c r="U1770" i="14"/>
  <c r="R1770" i="14"/>
  <c r="O1770" i="14"/>
  <c r="L1770" i="14"/>
  <c r="D1770" i="14"/>
  <c r="U1769" i="14"/>
  <c r="R1769" i="14"/>
  <c r="O1769" i="14"/>
  <c r="L1769" i="14"/>
  <c r="D1769" i="14"/>
  <c r="U1768" i="14"/>
  <c r="R1768" i="14"/>
  <c r="O1768" i="14"/>
  <c r="L1768" i="14"/>
  <c r="D1768" i="14"/>
  <c r="U1767" i="14"/>
  <c r="R1767" i="14"/>
  <c r="O1767" i="14"/>
  <c r="L1767" i="14"/>
  <c r="D1767" i="14"/>
  <c r="U1766" i="14"/>
  <c r="R1766" i="14"/>
  <c r="O1766" i="14"/>
  <c r="L1766" i="14"/>
  <c r="D1766" i="14"/>
  <c r="U1765" i="14"/>
  <c r="R1765" i="14"/>
  <c r="O1765" i="14"/>
  <c r="L1765" i="14"/>
  <c r="D1765" i="14"/>
  <c r="U1764" i="14"/>
  <c r="R1764" i="14"/>
  <c r="O1764" i="14"/>
  <c r="L1764" i="14"/>
  <c r="D1764" i="14"/>
  <c r="U1763" i="14"/>
  <c r="R1763" i="14"/>
  <c r="O1763" i="14"/>
  <c r="L1763" i="14"/>
  <c r="D1763" i="14"/>
  <c r="U1762" i="14"/>
  <c r="R1762" i="14"/>
  <c r="O1762" i="14"/>
  <c r="L1762" i="14"/>
  <c r="D1762" i="14"/>
  <c r="U1761" i="14"/>
  <c r="R1761" i="14"/>
  <c r="O1761" i="14"/>
  <c r="L1761" i="14"/>
  <c r="D1761" i="14"/>
  <c r="U1760" i="14"/>
  <c r="R1760" i="14"/>
  <c r="O1760" i="14"/>
  <c r="L1760" i="14"/>
  <c r="D1760" i="14"/>
  <c r="U1759" i="14"/>
  <c r="R1759" i="14"/>
  <c r="O1759" i="14"/>
  <c r="L1759" i="14"/>
  <c r="D1759" i="14"/>
  <c r="U1758" i="14"/>
  <c r="R1758" i="14"/>
  <c r="O1758" i="14"/>
  <c r="L1758" i="14"/>
  <c r="D1758" i="14"/>
  <c r="U1757" i="14"/>
  <c r="R1757" i="14"/>
  <c r="O1757" i="14"/>
  <c r="L1757" i="14"/>
  <c r="D1757" i="14"/>
  <c r="U1756" i="14"/>
  <c r="R1756" i="14"/>
  <c r="O1756" i="14"/>
  <c r="L1756" i="14"/>
  <c r="D1756" i="14"/>
  <c r="U1755" i="14"/>
  <c r="R1755" i="14"/>
  <c r="O1755" i="14"/>
  <c r="L1755" i="14"/>
  <c r="D1755" i="14"/>
  <c r="U1754" i="14"/>
  <c r="R1754" i="14"/>
  <c r="O1754" i="14"/>
  <c r="L1754" i="14"/>
  <c r="D1754" i="14"/>
  <c r="U1753" i="14"/>
  <c r="R1753" i="14"/>
  <c r="O1753" i="14"/>
  <c r="L1753" i="14"/>
  <c r="D1753" i="14"/>
  <c r="U1752" i="14"/>
  <c r="R1752" i="14"/>
  <c r="O1752" i="14"/>
  <c r="L1752" i="14"/>
  <c r="D1752" i="14"/>
  <c r="U1751" i="14"/>
  <c r="R1751" i="14"/>
  <c r="O1751" i="14"/>
  <c r="L1751" i="14"/>
  <c r="D1751" i="14"/>
  <c r="U1750" i="14"/>
  <c r="R1750" i="14"/>
  <c r="O1750" i="14"/>
  <c r="L1750" i="14"/>
  <c r="D1750" i="14"/>
  <c r="U1749" i="14"/>
  <c r="R1749" i="14"/>
  <c r="O1749" i="14"/>
  <c r="L1749" i="14"/>
  <c r="D1749" i="14"/>
  <c r="U1748" i="14"/>
  <c r="R1748" i="14"/>
  <c r="O1748" i="14"/>
  <c r="L1748" i="14"/>
  <c r="D1748" i="14"/>
  <c r="U1747" i="14"/>
  <c r="R1747" i="14"/>
  <c r="O1747" i="14"/>
  <c r="L1747" i="14"/>
  <c r="D1747" i="14"/>
  <c r="U1746" i="14"/>
  <c r="R1746" i="14"/>
  <c r="O1746" i="14"/>
  <c r="L1746" i="14"/>
  <c r="D1746" i="14"/>
  <c r="U1745" i="14"/>
  <c r="R1745" i="14"/>
  <c r="O1745" i="14"/>
  <c r="L1745" i="14"/>
  <c r="D1745" i="14"/>
  <c r="U1744" i="14"/>
  <c r="R1744" i="14"/>
  <c r="O1744" i="14"/>
  <c r="L1744" i="14"/>
  <c r="D1744" i="14"/>
  <c r="U1743" i="14"/>
  <c r="R1743" i="14"/>
  <c r="O1743" i="14"/>
  <c r="L1743" i="14"/>
  <c r="D1743" i="14"/>
  <c r="U1742" i="14"/>
  <c r="R1742" i="14"/>
  <c r="O1742" i="14"/>
  <c r="L1742" i="14"/>
  <c r="D1742" i="14"/>
  <c r="U1741" i="14"/>
  <c r="R1741" i="14"/>
  <c r="O1741" i="14"/>
  <c r="L1741" i="14"/>
  <c r="D1741" i="14"/>
  <c r="U1740" i="14"/>
  <c r="R1740" i="14"/>
  <c r="O1740" i="14"/>
  <c r="L1740" i="14"/>
  <c r="D1740" i="14"/>
  <c r="U1739" i="14"/>
  <c r="R1739" i="14"/>
  <c r="O1739" i="14"/>
  <c r="L1739" i="14"/>
  <c r="D1739" i="14"/>
  <c r="U1738" i="14"/>
  <c r="R1738" i="14"/>
  <c r="O1738" i="14"/>
  <c r="L1738" i="14"/>
  <c r="D1738" i="14"/>
  <c r="U1737" i="14"/>
  <c r="R1737" i="14"/>
  <c r="O1737" i="14"/>
  <c r="L1737" i="14"/>
  <c r="D1737" i="14"/>
  <c r="U1736" i="14"/>
  <c r="R1736" i="14"/>
  <c r="O1736" i="14"/>
  <c r="L1736" i="14"/>
  <c r="D1736" i="14"/>
  <c r="U1735" i="14"/>
  <c r="R1735" i="14"/>
  <c r="O1735" i="14"/>
  <c r="L1735" i="14"/>
  <c r="D1735" i="14"/>
  <c r="U1734" i="14"/>
  <c r="R1734" i="14"/>
  <c r="O1734" i="14"/>
  <c r="L1734" i="14"/>
  <c r="D1734" i="14"/>
  <c r="U1733" i="14"/>
  <c r="R1733" i="14"/>
  <c r="O1733" i="14"/>
  <c r="L1733" i="14"/>
  <c r="D1733" i="14"/>
  <c r="U1732" i="14"/>
  <c r="R1732" i="14"/>
  <c r="O1732" i="14"/>
  <c r="L1732" i="14"/>
  <c r="D1732" i="14"/>
  <c r="U1731" i="14"/>
  <c r="R1731" i="14"/>
  <c r="O1731" i="14"/>
  <c r="L1731" i="14"/>
  <c r="D1731" i="14"/>
  <c r="U1730" i="14"/>
  <c r="R1730" i="14"/>
  <c r="O1730" i="14"/>
  <c r="L1730" i="14"/>
  <c r="D1730" i="14"/>
  <c r="U1729" i="14"/>
  <c r="R1729" i="14"/>
  <c r="O1729" i="14"/>
  <c r="L1729" i="14"/>
  <c r="D1729" i="14"/>
  <c r="U1728" i="14"/>
  <c r="R1728" i="14"/>
  <c r="O1728" i="14"/>
  <c r="L1728" i="14"/>
  <c r="D1728" i="14"/>
  <c r="U1727" i="14"/>
  <c r="R1727" i="14"/>
  <c r="O1727" i="14"/>
  <c r="L1727" i="14"/>
  <c r="D1727" i="14"/>
  <c r="U1726" i="14"/>
  <c r="R1726" i="14"/>
  <c r="O1726" i="14"/>
  <c r="L1726" i="14"/>
  <c r="D1726" i="14"/>
  <c r="U1725" i="14"/>
  <c r="R1725" i="14"/>
  <c r="O1725" i="14"/>
  <c r="L1725" i="14"/>
  <c r="D1725" i="14"/>
  <c r="U1724" i="14"/>
  <c r="R1724" i="14"/>
  <c r="O1724" i="14"/>
  <c r="L1724" i="14"/>
  <c r="D1724" i="14"/>
  <c r="U1723" i="14"/>
  <c r="R1723" i="14"/>
  <c r="O1723" i="14"/>
  <c r="L1723" i="14"/>
  <c r="D1723" i="14"/>
  <c r="U1722" i="14"/>
  <c r="R1722" i="14"/>
  <c r="O1722" i="14"/>
  <c r="L1722" i="14"/>
  <c r="D1722" i="14"/>
  <c r="U1721" i="14"/>
  <c r="R1721" i="14"/>
  <c r="O1721" i="14"/>
  <c r="L1721" i="14"/>
  <c r="D1721" i="14"/>
  <c r="U1720" i="14"/>
  <c r="R1720" i="14"/>
  <c r="O1720" i="14"/>
  <c r="L1720" i="14"/>
  <c r="D1720" i="14"/>
  <c r="U1719" i="14"/>
  <c r="R1719" i="14"/>
  <c r="O1719" i="14"/>
  <c r="L1719" i="14"/>
  <c r="D1719" i="14"/>
  <c r="U1718" i="14"/>
  <c r="R1718" i="14"/>
  <c r="O1718" i="14"/>
  <c r="L1718" i="14"/>
  <c r="D1718" i="14"/>
  <c r="U1717" i="14"/>
  <c r="R1717" i="14"/>
  <c r="O1717" i="14"/>
  <c r="L1717" i="14"/>
  <c r="D1717" i="14"/>
  <c r="U1716" i="14"/>
  <c r="R1716" i="14"/>
  <c r="O1716" i="14"/>
  <c r="L1716" i="14"/>
  <c r="D1716" i="14"/>
  <c r="U1715" i="14"/>
  <c r="R1715" i="14"/>
  <c r="O1715" i="14"/>
  <c r="L1715" i="14"/>
  <c r="D1715" i="14"/>
  <c r="U1714" i="14"/>
  <c r="R1714" i="14"/>
  <c r="O1714" i="14"/>
  <c r="L1714" i="14"/>
  <c r="D1714" i="14"/>
  <c r="U1713" i="14"/>
  <c r="R1713" i="14"/>
  <c r="O1713" i="14"/>
  <c r="L1713" i="14"/>
  <c r="D1713" i="14"/>
  <c r="U1712" i="14"/>
  <c r="R1712" i="14"/>
  <c r="O1712" i="14"/>
  <c r="L1712" i="14"/>
  <c r="D1712" i="14"/>
  <c r="U1711" i="14"/>
  <c r="R1711" i="14"/>
  <c r="O1711" i="14"/>
  <c r="L1711" i="14"/>
  <c r="D1711" i="14"/>
  <c r="U1710" i="14"/>
  <c r="R1710" i="14"/>
  <c r="O1710" i="14"/>
  <c r="L1710" i="14"/>
  <c r="D1710" i="14"/>
  <c r="U1709" i="14"/>
  <c r="R1709" i="14"/>
  <c r="O1709" i="14"/>
  <c r="L1709" i="14"/>
  <c r="D1709" i="14"/>
  <c r="U1708" i="14"/>
  <c r="R1708" i="14"/>
  <c r="O1708" i="14"/>
  <c r="L1708" i="14"/>
  <c r="D1708" i="14"/>
  <c r="U1707" i="14"/>
  <c r="R1707" i="14"/>
  <c r="O1707" i="14"/>
  <c r="L1707" i="14"/>
  <c r="D1707" i="14"/>
  <c r="U1706" i="14"/>
  <c r="R1706" i="14"/>
  <c r="O1706" i="14"/>
  <c r="L1706" i="14"/>
  <c r="D1706" i="14"/>
  <c r="U1705" i="14"/>
  <c r="R1705" i="14"/>
  <c r="O1705" i="14"/>
  <c r="L1705" i="14"/>
  <c r="D1705" i="14"/>
  <c r="U1704" i="14"/>
  <c r="R1704" i="14"/>
  <c r="O1704" i="14"/>
  <c r="L1704" i="14"/>
  <c r="D1704" i="14"/>
  <c r="U1703" i="14"/>
  <c r="R1703" i="14"/>
  <c r="O1703" i="14"/>
  <c r="L1703" i="14"/>
  <c r="D1703" i="14"/>
  <c r="U1702" i="14"/>
  <c r="R1702" i="14"/>
  <c r="O1702" i="14"/>
  <c r="L1702" i="14"/>
  <c r="D1702" i="14"/>
  <c r="U1701" i="14"/>
  <c r="R1701" i="14"/>
  <c r="O1701" i="14"/>
  <c r="L1701" i="14"/>
  <c r="D1701" i="14"/>
  <c r="U1700" i="14"/>
  <c r="R1700" i="14"/>
  <c r="O1700" i="14"/>
  <c r="L1700" i="14"/>
  <c r="D1700" i="14"/>
  <c r="U1699" i="14"/>
  <c r="R1699" i="14"/>
  <c r="O1699" i="14"/>
  <c r="L1699" i="14"/>
  <c r="D1699" i="14"/>
  <c r="U1698" i="14"/>
  <c r="R1698" i="14"/>
  <c r="O1698" i="14"/>
  <c r="L1698" i="14"/>
  <c r="D1698" i="14"/>
  <c r="U1697" i="14"/>
  <c r="R1697" i="14"/>
  <c r="O1697" i="14"/>
  <c r="L1697" i="14"/>
  <c r="D1697" i="14"/>
  <c r="U1696" i="14"/>
  <c r="R1696" i="14"/>
  <c r="O1696" i="14"/>
  <c r="L1696" i="14"/>
  <c r="D1696" i="14"/>
  <c r="U1695" i="14"/>
  <c r="R1695" i="14"/>
  <c r="O1695" i="14"/>
  <c r="L1695" i="14"/>
  <c r="D1695" i="14"/>
  <c r="U1694" i="14"/>
  <c r="R1694" i="14"/>
  <c r="O1694" i="14"/>
  <c r="L1694" i="14"/>
  <c r="D1694" i="14"/>
  <c r="U1693" i="14"/>
  <c r="R1693" i="14"/>
  <c r="O1693" i="14"/>
  <c r="L1693" i="14"/>
  <c r="D1693" i="14"/>
  <c r="U1692" i="14"/>
  <c r="R1692" i="14"/>
  <c r="O1692" i="14"/>
  <c r="L1692" i="14"/>
  <c r="D1692" i="14"/>
  <c r="U1691" i="14"/>
  <c r="R1691" i="14"/>
  <c r="O1691" i="14"/>
  <c r="L1691" i="14"/>
  <c r="D1691" i="14"/>
  <c r="U1690" i="14"/>
  <c r="R1690" i="14"/>
  <c r="O1690" i="14"/>
  <c r="L1690" i="14"/>
  <c r="D1690" i="14"/>
  <c r="U1689" i="14"/>
  <c r="R1689" i="14"/>
  <c r="O1689" i="14"/>
  <c r="L1689" i="14"/>
  <c r="D1689" i="14"/>
  <c r="U1688" i="14"/>
  <c r="R1688" i="14"/>
  <c r="O1688" i="14"/>
  <c r="L1688" i="14"/>
  <c r="D1688" i="14"/>
  <c r="U1687" i="14"/>
  <c r="R1687" i="14"/>
  <c r="O1687" i="14"/>
  <c r="L1687" i="14"/>
  <c r="D1687" i="14"/>
  <c r="U1686" i="14"/>
  <c r="R1686" i="14"/>
  <c r="O1686" i="14"/>
  <c r="L1686" i="14"/>
  <c r="D1686" i="14"/>
  <c r="U1685" i="14"/>
  <c r="R1685" i="14"/>
  <c r="O1685" i="14"/>
  <c r="L1685" i="14"/>
  <c r="D1685" i="14"/>
  <c r="U1684" i="14"/>
  <c r="R1684" i="14"/>
  <c r="O1684" i="14"/>
  <c r="L1684" i="14"/>
  <c r="D1684" i="14"/>
  <c r="U1683" i="14"/>
  <c r="R1683" i="14"/>
  <c r="O1683" i="14"/>
  <c r="L1683" i="14"/>
  <c r="D1683" i="14"/>
  <c r="U1682" i="14"/>
  <c r="R1682" i="14"/>
  <c r="O1682" i="14"/>
  <c r="L1682" i="14"/>
  <c r="D1682" i="14"/>
  <c r="U1681" i="14"/>
  <c r="R1681" i="14"/>
  <c r="O1681" i="14"/>
  <c r="L1681" i="14"/>
  <c r="D1681" i="14"/>
  <c r="U1680" i="14"/>
  <c r="R1680" i="14"/>
  <c r="O1680" i="14"/>
  <c r="L1680" i="14"/>
  <c r="D1680" i="14"/>
  <c r="U1679" i="14"/>
  <c r="R1679" i="14"/>
  <c r="O1679" i="14"/>
  <c r="L1679" i="14"/>
  <c r="D1679" i="14"/>
  <c r="U1678" i="14"/>
  <c r="R1678" i="14"/>
  <c r="O1678" i="14"/>
  <c r="L1678" i="14"/>
  <c r="D1678" i="14"/>
  <c r="U1677" i="14"/>
  <c r="R1677" i="14"/>
  <c r="O1677" i="14"/>
  <c r="L1677" i="14"/>
  <c r="D1677" i="14"/>
  <c r="U1676" i="14"/>
  <c r="R1676" i="14"/>
  <c r="O1676" i="14"/>
  <c r="L1676" i="14"/>
  <c r="D1676" i="14"/>
  <c r="U1675" i="14"/>
  <c r="R1675" i="14"/>
  <c r="O1675" i="14"/>
  <c r="L1675" i="14"/>
  <c r="D1675" i="14"/>
  <c r="U1674" i="14"/>
  <c r="R1674" i="14"/>
  <c r="O1674" i="14"/>
  <c r="L1674" i="14"/>
  <c r="D1674" i="14"/>
  <c r="U1673" i="14"/>
  <c r="R1673" i="14"/>
  <c r="O1673" i="14"/>
  <c r="L1673" i="14"/>
  <c r="D1673" i="14"/>
  <c r="U1672" i="14"/>
  <c r="R1672" i="14"/>
  <c r="O1672" i="14"/>
  <c r="L1672" i="14"/>
  <c r="D1672" i="14"/>
  <c r="U1671" i="14"/>
  <c r="R1671" i="14"/>
  <c r="O1671" i="14"/>
  <c r="L1671" i="14"/>
  <c r="D1671" i="14"/>
  <c r="U1670" i="14"/>
  <c r="R1670" i="14"/>
  <c r="O1670" i="14"/>
  <c r="L1670" i="14"/>
  <c r="D1670" i="14"/>
  <c r="U1669" i="14"/>
  <c r="R1669" i="14"/>
  <c r="O1669" i="14"/>
  <c r="L1669" i="14"/>
  <c r="D1669" i="14"/>
  <c r="U1668" i="14"/>
  <c r="R1668" i="14"/>
  <c r="O1668" i="14"/>
  <c r="L1668" i="14"/>
  <c r="D1668" i="14"/>
  <c r="U1667" i="14"/>
  <c r="R1667" i="14"/>
  <c r="O1667" i="14"/>
  <c r="L1667" i="14"/>
  <c r="D1667" i="14"/>
  <c r="U1666" i="14"/>
  <c r="R1666" i="14"/>
  <c r="O1666" i="14"/>
  <c r="L1666" i="14"/>
  <c r="D1666" i="14"/>
  <c r="U1665" i="14"/>
  <c r="R1665" i="14"/>
  <c r="O1665" i="14"/>
  <c r="L1665" i="14"/>
  <c r="D1665" i="14"/>
  <c r="U1664" i="14"/>
  <c r="R1664" i="14"/>
  <c r="O1664" i="14"/>
  <c r="L1664" i="14"/>
  <c r="D1664" i="14"/>
  <c r="U1663" i="14"/>
  <c r="R1663" i="14"/>
  <c r="O1663" i="14"/>
  <c r="L1663" i="14"/>
  <c r="D1663" i="14"/>
  <c r="U1662" i="14"/>
  <c r="R1662" i="14"/>
  <c r="O1662" i="14"/>
  <c r="L1662" i="14"/>
  <c r="D1662" i="14"/>
  <c r="U1661" i="14"/>
  <c r="R1661" i="14"/>
  <c r="O1661" i="14"/>
  <c r="L1661" i="14"/>
  <c r="D1661" i="14"/>
  <c r="U1660" i="14"/>
  <c r="R1660" i="14"/>
  <c r="O1660" i="14"/>
  <c r="L1660" i="14"/>
  <c r="D1660" i="14"/>
  <c r="U1659" i="14"/>
  <c r="R1659" i="14"/>
  <c r="O1659" i="14"/>
  <c r="L1659" i="14"/>
  <c r="D1659" i="14"/>
  <c r="U1658" i="14"/>
  <c r="R1658" i="14"/>
  <c r="O1658" i="14"/>
  <c r="L1658" i="14"/>
  <c r="D1658" i="14"/>
  <c r="U1657" i="14"/>
  <c r="R1657" i="14"/>
  <c r="O1657" i="14"/>
  <c r="L1657" i="14"/>
  <c r="D1657" i="14"/>
  <c r="U1656" i="14"/>
  <c r="R1656" i="14"/>
  <c r="O1656" i="14"/>
  <c r="L1656" i="14"/>
  <c r="D1656" i="14"/>
  <c r="U1655" i="14"/>
  <c r="R1655" i="14"/>
  <c r="O1655" i="14"/>
  <c r="L1655" i="14"/>
  <c r="D1655" i="14"/>
  <c r="U1654" i="14"/>
  <c r="R1654" i="14"/>
  <c r="O1654" i="14"/>
  <c r="L1654" i="14"/>
  <c r="D1654" i="14"/>
  <c r="U1653" i="14"/>
  <c r="R1653" i="14"/>
  <c r="O1653" i="14"/>
  <c r="L1653" i="14"/>
  <c r="D1653" i="14"/>
  <c r="U1652" i="14"/>
  <c r="R1652" i="14"/>
  <c r="O1652" i="14"/>
  <c r="L1652" i="14"/>
  <c r="D1652" i="14"/>
  <c r="U1651" i="14"/>
  <c r="R1651" i="14"/>
  <c r="O1651" i="14"/>
  <c r="L1651" i="14"/>
  <c r="D1651" i="14"/>
  <c r="U1650" i="14"/>
  <c r="R1650" i="14"/>
  <c r="O1650" i="14"/>
  <c r="L1650" i="14"/>
  <c r="D1650" i="14"/>
  <c r="U1649" i="14"/>
  <c r="R1649" i="14"/>
  <c r="O1649" i="14"/>
  <c r="L1649" i="14"/>
  <c r="D1649" i="14"/>
  <c r="U1648" i="14"/>
  <c r="R1648" i="14"/>
  <c r="O1648" i="14"/>
  <c r="L1648" i="14"/>
  <c r="D1648" i="14"/>
  <c r="U1647" i="14"/>
  <c r="R1647" i="14"/>
  <c r="O1647" i="14"/>
  <c r="L1647" i="14"/>
  <c r="D1647" i="14"/>
  <c r="U1646" i="14"/>
  <c r="R1646" i="14"/>
  <c r="O1646" i="14"/>
  <c r="L1646" i="14"/>
  <c r="D1646" i="14"/>
  <c r="U1645" i="14"/>
  <c r="R1645" i="14"/>
  <c r="O1645" i="14"/>
  <c r="L1645" i="14"/>
  <c r="D1645" i="14"/>
  <c r="U1644" i="14"/>
  <c r="R1644" i="14"/>
  <c r="O1644" i="14"/>
  <c r="L1644" i="14"/>
  <c r="D1644" i="14"/>
  <c r="U1643" i="14"/>
  <c r="R1643" i="14"/>
  <c r="O1643" i="14"/>
  <c r="L1643" i="14"/>
  <c r="D1643" i="14"/>
  <c r="U1642" i="14"/>
  <c r="R1642" i="14"/>
  <c r="O1642" i="14"/>
  <c r="L1642" i="14"/>
  <c r="D1642" i="14"/>
  <c r="U1641" i="14"/>
  <c r="R1641" i="14"/>
  <c r="O1641" i="14"/>
  <c r="L1641" i="14"/>
  <c r="D1641" i="14"/>
  <c r="U1640" i="14"/>
  <c r="R1640" i="14"/>
  <c r="O1640" i="14"/>
  <c r="L1640" i="14"/>
  <c r="D1640" i="14"/>
  <c r="U1639" i="14"/>
  <c r="R1639" i="14"/>
  <c r="O1639" i="14"/>
  <c r="L1639" i="14"/>
  <c r="D1639" i="14"/>
  <c r="U1638" i="14"/>
  <c r="R1638" i="14"/>
  <c r="O1638" i="14"/>
  <c r="L1638" i="14"/>
  <c r="D1638" i="14"/>
  <c r="U1637" i="14"/>
  <c r="R1637" i="14"/>
  <c r="O1637" i="14"/>
  <c r="L1637" i="14"/>
  <c r="D1637" i="14"/>
  <c r="U1636" i="14"/>
  <c r="R1636" i="14"/>
  <c r="O1636" i="14"/>
  <c r="L1636" i="14"/>
  <c r="D1636" i="14"/>
  <c r="U1635" i="14"/>
  <c r="R1635" i="14"/>
  <c r="O1635" i="14"/>
  <c r="L1635" i="14"/>
  <c r="D1635" i="14"/>
  <c r="U1634" i="14"/>
  <c r="R1634" i="14"/>
  <c r="O1634" i="14"/>
  <c r="L1634" i="14"/>
  <c r="D1634" i="14"/>
  <c r="U1633" i="14"/>
  <c r="R1633" i="14"/>
  <c r="O1633" i="14"/>
  <c r="L1633" i="14"/>
  <c r="D1633" i="14"/>
  <c r="U1632" i="14"/>
  <c r="R1632" i="14"/>
  <c r="O1632" i="14"/>
  <c r="L1632" i="14"/>
  <c r="D1632" i="14"/>
  <c r="U1631" i="14"/>
  <c r="R1631" i="14"/>
  <c r="O1631" i="14"/>
  <c r="L1631" i="14"/>
  <c r="D1631" i="14"/>
  <c r="U1630" i="14"/>
  <c r="R1630" i="14"/>
  <c r="O1630" i="14"/>
  <c r="L1630" i="14"/>
  <c r="D1630" i="14"/>
  <c r="U1629" i="14"/>
  <c r="R1629" i="14"/>
  <c r="O1629" i="14"/>
  <c r="L1629" i="14"/>
  <c r="D1629" i="14"/>
  <c r="U1628" i="14"/>
  <c r="R1628" i="14"/>
  <c r="O1628" i="14"/>
  <c r="L1628" i="14"/>
  <c r="D1628" i="14"/>
  <c r="U1627" i="14"/>
  <c r="R1627" i="14"/>
  <c r="O1627" i="14"/>
  <c r="L1627" i="14"/>
  <c r="D1627" i="14"/>
  <c r="U1626" i="14"/>
  <c r="R1626" i="14"/>
  <c r="O1626" i="14"/>
  <c r="L1626" i="14"/>
  <c r="D1626" i="14"/>
  <c r="U1625" i="14"/>
  <c r="R1625" i="14"/>
  <c r="O1625" i="14"/>
  <c r="L1625" i="14"/>
  <c r="D1625" i="14"/>
  <c r="U1624" i="14"/>
  <c r="R1624" i="14"/>
  <c r="O1624" i="14"/>
  <c r="L1624" i="14"/>
  <c r="D1624" i="14"/>
  <c r="U1623" i="14"/>
  <c r="R1623" i="14"/>
  <c r="O1623" i="14"/>
  <c r="L1623" i="14"/>
  <c r="D1623" i="14"/>
  <c r="U1622" i="14"/>
  <c r="R1622" i="14"/>
  <c r="O1622" i="14"/>
  <c r="L1622" i="14"/>
  <c r="D1622" i="14"/>
  <c r="U1621" i="14"/>
  <c r="R1621" i="14"/>
  <c r="O1621" i="14"/>
  <c r="L1621" i="14"/>
  <c r="D1621" i="14"/>
  <c r="U1620" i="14"/>
  <c r="R1620" i="14"/>
  <c r="O1620" i="14"/>
  <c r="L1620" i="14"/>
  <c r="D1620" i="14"/>
  <c r="U1619" i="14"/>
  <c r="R1619" i="14"/>
  <c r="O1619" i="14"/>
  <c r="L1619" i="14"/>
  <c r="D1619" i="14"/>
  <c r="U1618" i="14"/>
  <c r="R1618" i="14"/>
  <c r="O1618" i="14"/>
  <c r="L1618" i="14"/>
  <c r="D1618" i="14"/>
  <c r="U1617" i="14"/>
  <c r="R1617" i="14"/>
  <c r="O1617" i="14"/>
  <c r="L1617" i="14"/>
  <c r="D1617" i="14"/>
  <c r="U1616" i="14"/>
  <c r="R1616" i="14"/>
  <c r="O1616" i="14"/>
  <c r="L1616" i="14"/>
  <c r="D1616" i="14"/>
  <c r="U1615" i="14"/>
  <c r="R1615" i="14"/>
  <c r="O1615" i="14"/>
  <c r="L1615" i="14"/>
  <c r="D1615" i="14"/>
  <c r="U1614" i="14"/>
  <c r="R1614" i="14"/>
  <c r="O1614" i="14"/>
  <c r="L1614" i="14"/>
  <c r="D1614" i="14"/>
  <c r="U1613" i="14"/>
  <c r="R1613" i="14"/>
  <c r="O1613" i="14"/>
  <c r="L1613" i="14"/>
  <c r="D1613" i="14"/>
  <c r="U1612" i="14"/>
  <c r="R1612" i="14"/>
  <c r="O1612" i="14"/>
  <c r="L1612" i="14"/>
  <c r="D1612" i="14"/>
  <c r="U1611" i="14"/>
  <c r="R1611" i="14"/>
  <c r="O1611" i="14"/>
  <c r="L1611" i="14"/>
  <c r="D1611" i="14"/>
  <c r="U1610" i="14"/>
  <c r="R1610" i="14"/>
  <c r="O1610" i="14"/>
  <c r="L1610" i="14"/>
  <c r="D1610" i="14"/>
  <c r="U1609" i="14"/>
  <c r="R1609" i="14"/>
  <c r="O1609" i="14"/>
  <c r="L1609" i="14"/>
  <c r="D1609" i="14"/>
  <c r="U1608" i="14"/>
  <c r="R1608" i="14"/>
  <c r="O1608" i="14"/>
  <c r="L1608" i="14"/>
  <c r="D1608" i="14"/>
  <c r="U1607" i="14"/>
  <c r="R1607" i="14"/>
  <c r="O1607" i="14"/>
  <c r="L1607" i="14"/>
  <c r="D1607" i="14"/>
  <c r="U1606" i="14"/>
  <c r="R1606" i="14"/>
  <c r="O1606" i="14"/>
  <c r="L1606" i="14"/>
  <c r="D1606" i="14"/>
  <c r="U1605" i="14"/>
  <c r="R1605" i="14"/>
  <c r="O1605" i="14"/>
  <c r="L1605" i="14"/>
  <c r="D1605" i="14"/>
  <c r="U1604" i="14"/>
  <c r="R1604" i="14"/>
  <c r="O1604" i="14"/>
  <c r="L1604" i="14"/>
  <c r="D1604" i="14"/>
  <c r="U1603" i="14"/>
  <c r="R1603" i="14"/>
  <c r="O1603" i="14"/>
  <c r="L1603" i="14"/>
  <c r="D1603" i="14"/>
  <c r="U1602" i="14"/>
  <c r="R1602" i="14"/>
  <c r="O1602" i="14"/>
  <c r="L1602" i="14"/>
  <c r="D1602" i="14"/>
  <c r="U1601" i="14"/>
  <c r="R1601" i="14"/>
  <c r="O1601" i="14"/>
  <c r="L1601" i="14"/>
  <c r="D1601" i="14"/>
  <c r="U1600" i="14"/>
  <c r="R1600" i="14"/>
  <c r="O1600" i="14"/>
  <c r="L1600" i="14"/>
  <c r="D1600" i="14"/>
  <c r="U1599" i="14"/>
  <c r="R1599" i="14"/>
  <c r="O1599" i="14"/>
  <c r="L1599" i="14"/>
  <c r="D1599" i="14"/>
  <c r="U1598" i="14"/>
  <c r="R1598" i="14"/>
  <c r="O1598" i="14"/>
  <c r="L1598" i="14"/>
  <c r="D1598" i="14"/>
  <c r="U1597" i="14"/>
  <c r="R1597" i="14"/>
  <c r="O1597" i="14"/>
  <c r="L1597" i="14"/>
  <c r="D1597" i="14"/>
  <c r="U1596" i="14"/>
  <c r="R1596" i="14"/>
  <c r="O1596" i="14"/>
  <c r="L1596" i="14"/>
  <c r="D1596" i="14"/>
  <c r="U1595" i="14"/>
  <c r="R1595" i="14"/>
  <c r="O1595" i="14"/>
  <c r="L1595" i="14"/>
  <c r="D1595" i="14"/>
  <c r="U1594" i="14"/>
  <c r="R1594" i="14"/>
  <c r="O1594" i="14"/>
  <c r="L1594" i="14"/>
  <c r="D1594" i="14"/>
  <c r="U1593" i="14"/>
  <c r="R1593" i="14"/>
  <c r="O1593" i="14"/>
  <c r="L1593" i="14"/>
  <c r="D1593" i="14"/>
  <c r="U1592" i="14"/>
  <c r="R1592" i="14"/>
  <c r="O1592" i="14"/>
  <c r="L1592" i="14"/>
  <c r="D1592" i="14"/>
  <c r="U1591" i="14"/>
  <c r="R1591" i="14"/>
  <c r="O1591" i="14"/>
  <c r="L1591" i="14"/>
  <c r="D1591" i="14"/>
  <c r="U1590" i="14"/>
  <c r="R1590" i="14"/>
  <c r="O1590" i="14"/>
  <c r="L1590" i="14"/>
  <c r="D1590" i="14"/>
  <c r="U1589" i="14"/>
  <c r="R1589" i="14"/>
  <c r="O1589" i="14"/>
  <c r="L1589" i="14"/>
  <c r="D1589" i="14"/>
  <c r="U1588" i="14"/>
  <c r="R1588" i="14"/>
  <c r="O1588" i="14"/>
  <c r="L1588" i="14"/>
  <c r="D1588" i="14"/>
  <c r="U1587" i="14"/>
  <c r="R1587" i="14"/>
  <c r="O1587" i="14"/>
  <c r="L1587" i="14"/>
  <c r="D1587" i="14"/>
  <c r="U1586" i="14"/>
  <c r="R1586" i="14"/>
  <c r="O1586" i="14"/>
  <c r="L1586" i="14"/>
  <c r="D1586" i="14"/>
  <c r="U1585" i="14"/>
  <c r="R1585" i="14"/>
  <c r="O1585" i="14"/>
  <c r="L1585" i="14"/>
  <c r="D1585" i="14"/>
  <c r="U1584" i="14"/>
  <c r="R1584" i="14"/>
  <c r="O1584" i="14"/>
  <c r="L1584" i="14"/>
  <c r="D1584" i="14"/>
  <c r="U1583" i="14"/>
  <c r="R1583" i="14"/>
  <c r="O1583" i="14"/>
  <c r="L1583" i="14"/>
  <c r="D1583" i="14"/>
  <c r="U1582" i="14"/>
  <c r="R1582" i="14"/>
  <c r="O1582" i="14"/>
  <c r="L1582" i="14"/>
  <c r="D1582" i="14"/>
  <c r="U1581" i="14"/>
  <c r="R1581" i="14"/>
  <c r="O1581" i="14"/>
  <c r="L1581" i="14"/>
  <c r="D1581" i="14"/>
  <c r="U1580" i="14"/>
  <c r="R1580" i="14"/>
  <c r="O1580" i="14"/>
  <c r="L1580" i="14"/>
  <c r="D1580" i="14"/>
  <c r="U1579" i="14"/>
  <c r="R1579" i="14"/>
  <c r="O1579" i="14"/>
  <c r="L1579" i="14"/>
  <c r="D1579" i="14"/>
  <c r="U1578" i="14"/>
  <c r="R1578" i="14"/>
  <c r="O1578" i="14"/>
  <c r="L1578" i="14"/>
  <c r="D1578" i="14"/>
  <c r="U1577" i="14"/>
  <c r="R1577" i="14"/>
  <c r="O1577" i="14"/>
  <c r="L1577" i="14"/>
  <c r="D1577" i="14"/>
  <c r="U1576" i="14"/>
  <c r="R1576" i="14"/>
  <c r="O1576" i="14"/>
  <c r="L1576" i="14"/>
  <c r="D1576" i="14"/>
  <c r="U1575" i="14"/>
  <c r="R1575" i="14"/>
  <c r="O1575" i="14"/>
  <c r="L1575" i="14"/>
  <c r="D1575" i="14"/>
  <c r="U1574" i="14"/>
  <c r="R1574" i="14"/>
  <c r="O1574" i="14"/>
  <c r="L1574" i="14"/>
  <c r="D1574" i="14"/>
  <c r="U1573" i="14"/>
  <c r="R1573" i="14"/>
  <c r="O1573" i="14"/>
  <c r="L1573" i="14"/>
  <c r="D1573" i="14"/>
  <c r="U1572" i="14"/>
  <c r="R1572" i="14"/>
  <c r="O1572" i="14"/>
  <c r="L1572" i="14"/>
  <c r="D1572" i="14"/>
  <c r="U1571" i="14"/>
  <c r="R1571" i="14"/>
  <c r="O1571" i="14"/>
  <c r="L1571" i="14"/>
  <c r="D1571" i="14"/>
  <c r="U1570" i="14"/>
  <c r="R1570" i="14"/>
  <c r="O1570" i="14"/>
  <c r="L1570" i="14"/>
  <c r="D1570" i="14"/>
  <c r="U1569" i="14"/>
  <c r="R1569" i="14"/>
  <c r="O1569" i="14"/>
  <c r="L1569" i="14"/>
  <c r="D1569" i="14"/>
  <c r="U1568" i="14"/>
  <c r="R1568" i="14"/>
  <c r="O1568" i="14"/>
  <c r="L1568" i="14"/>
  <c r="D1568" i="14"/>
  <c r="U1567" i="14"/>
  <c r="R1567" i="14"/>
  <c r="O1567" i="14"/>
  <c r="L1567" i="14"/>
  <c r="D1567" i="14"/>
  <c r="U1566" i="14"/>
  <c r="R1566" i="14"/>
  <c r="O1566" i="14"/>
  <c r="L1566" i="14"/>
  <c r="D1566" i="14"/>
  <c r="U1565" i="14"/>
  <c r="R1565" i="14"/>
  <c r="O1565" i="14"/>
  <c r="L1565" i="14"/>
  <c r="D1565" i="14"/>
  <c r="U1564" i="14"/>
  <c r="R1564" i="14"/>
  <c r="O1564" i="14"/>
  <c r="L1564" i="14"/>
  <c r="D1564" i="14"/>
  <c r="U1563" i="14"/>
  <c r="R1563" i="14"/>
  <c r="O1563" i="14"/>
  <c r="L1563" i="14"/>
  <c r="D1563" i="14"/>
  <c r="U1562" i="14"/>
  <c r="R1562" i="14"/>
  <c r="O1562" i="14"/>
  <c r="L1562" i="14"/>
  <c r="D1562" i="14"/>
  <c r="U1561" i="14"/>
  <c r="R1561" i="14"/>
  <c r="O1561" i="14"/>
  <c r="L1561" i="14"/>
  <c r="D1561" i="14"/>
  <c r="U1560" i="14"/>
  <c r="R1560" i="14"/>
  <c r="O1560" i="14"/>
  <c r="L1560" i="14"/>
  <c r="D1560" i="14"/>
  <c r="U1559" i="14"/>
  <c r="R1559" i="14"/>
  <c r="O1559" i="14"/>
  <c r="L1559" i="14"/>
  <c r="D1559" i="14"/>
  <c r="U1558" i="14"/>
  <c r="R1558" i="14"/>
  <c r="O1558" i="14"/>
  <c r="L1558" i="14"/>
  <c r="D1558" i="14"/>
  <c r="U1557" i="14"/>
  <c r="R1557" i="14"/>
  <c r="O1557" i="14"/>
  <c r="L1557" i="14"/>
  <c r="D1557" i="14"/>
  <c r="U1556" i="14"/>
  <c r="R1556" i="14"/>
  <c r="O1556" i="14"/>
  <c r="L1556" i="14"/>
  <c r="D1556" i="14"/>
  <c r="U1555" i="14"/>
  <c r="R1555" i="14"/>
  <c r="O1555" i="14"/>
  <c r="L1555" i="14"/>
  <c r="D1555" i="14"/>
  <c r="U1554" i="14"/>
  <c r="R1554" i="14"/>
  <c r="O1554" i="14"/>
  <c r="L1554" i="14"/>
  <c r="D1554" i="14"/>
  <c r="U1553" i="14"/>
  <c r="R1553" i="14"/>
  <c r="O1553" i="14"/>
  <c r="L1553" i="14"/>
  <c r="D1553" i="14"/>
  <c r="U1552" i="14"/>
  <c r="R1552" i="14"/>
  <c r="O1552" i="14"/>
  <c r="L1552" i="14"/>
  <c r="D1552" i="14"/>
  <c r="U1551" i="14"/>
  <c r="R1551" i="14"/>
  <c r="O1551" i="14"/>
  <c r="L1551" i="14"/>
  <c r="D1551" i="14"/>
  <c r="U1550" i="14"/>
  <c r="R1550" i="14"/>
  <c r="O1550" i="14"/>
  <c r="L1550" i="14"/>
  <c r="D1550" i="14"/>
  <c r="U1549" i="14"/>
  <c r="R1549" i="14"/>
  <c r="O1549" i="14"/>
  <c r="L1549" i="14"/>
  <c r="D1549" i="14"/>
  <c r="U1548" i="14"/>
  <c r="R1548" i="14"/>
  <c r="O1548" i="14"/>
  <c r="L1548" i="14"/>
  <c r="D1548" i="14"/>
  <c r="U1547" i="14"/>
  <c r="R1547" i="14"/>
  <c r="O1547" i="14"/>
  <c r="L1547" i="14"/>
  <c r="D1547" i="14"/>
  <c r="U1546" i="14"/>
  <c r="R1546" i="14"/>
  <c r="O1546" i="14"/>
  <c r="L1546" i="14"/>
  <c r="D1546" i="14"/>
  <c r="U1545" i="14"/>
  <c r="R1545" i="14"/>
  <c r="O1545" i="14"/>
  <c r="L1545" i="14"/>
  <c r="D1545" i="14"/>
  <c r="U1544" i="14"/>
  <c r="R1544" i="14"/>
  <c r="O1544" i="14"/>
  <c r="L1544" i="14"/>
  <c r="D1544" i="14"/>
  <c r="U1543" i="14"/>
  <c r="R1543" i="14"/>
  <c r="O1543" i="14"/>
  <c r="L1543" i="14"/>
  <c r="D1543" i="14"/>
  <c r="U1542" i="14"/>
  <c r="R1542" i="14"/>
  <c r="O1542" i="14"/>
  <c r="L1542" i="14"/>
  <c r="D1542" i="14"/>
  <c r="U1541" i="14"/>
  <c r="R1541" i="14"/>
  <c r="O1541" i="14"/>
  <c r="L1541" i="14"/>
  <c r="D1541" i="14"/>
  <c r="U1540" i="14"/>
  <c r="R1540" i="14"/>
  <c r="O1540" i="14"/>
  <c r="L1540" i="14"/>
  <c r="D1540" i="14"/>
  <c r="U1539" i="14"/>
  <c r="R1539" i="14"/>
  <c r="O1539" i="14"/>
  <c r="L1539" i="14"/>
  <c r="D1539" i="14"/>
  <c r="U1538" i="14"/>
  <c r="R1538" i="14"/>
  <c r="O1538" i="14"/>
  <c r="L1538" i="14"/>
  <c r="D1538" i="14"/>
  <c r="U1537" i="14"/>
  <c r="R1537" i="14"/>
  <c r="O1537" i="14"/>
  <c r="L1537" i="14"/>
  <c r="D1537" i="14"/>
  <c r="U1536" i="14"/>
  <c r="R1536" i="14"/>
  <c r="O1536" i="14"/>
  <c r="L1536" i="14"/>
  <c r="D1536" i="14"/>
  <c r="U1535" i="14"/>
  <c r="R1535" i="14"/>
  <c r="O1535" i="14"/>
  <c r="L1535" i="14"/>
  <c r="D1535" i="14"/>
  <c r="U1534" i="14"/>
  <c r="R1534" i="14"/>
  <c r="O1534" i="14"/>
  <c r="L1534" i="14"/>
  <c r="D1534" i="14"/>
  <c r="U1533" i="14"/>
  <c r="R1533" i="14"/>
  <c r="O1533" i="14"/>
  <c r="L1533" i="14"/>
  <c r="D1533" i="14"/>
  <c r="U1532" i="14"/>
  <c r="R1532" i="14"/>
  <c r="O1532" i="14"/>
  <c r="L1532" i="14"/>
  <c r="D1532" i="14"/>
  <c r="U1531" i="14"/>
  <c r="R1531" i="14"/>
  <c r="O1531" i="14"/>
  <c r="L1531" i="14"/>
  <c r="D1531" i="14"/>
  <c r="U1530" i="14"/>
  <c r="R1530" i="14"/>
  <c r="O1530" i="14"/>
  <c r="L1530" i="14"/>
  <c r="D1530" i="14"/>
  <c r="U1529" i="14"/>
  <c r="R1529" i="14"/>
  <c r="O1529" i="14"/>
  <c r="L1529" i="14"/>
  <c r="D1529" i="14"/>
  <c r="U1528" i="14"/>
  <c r="R1528" i="14"/>
  <c r="O1528" i="14"/>
  <c r="L1528" i="14"/>
  <c r="D1528" i="14"/>
  <c r="U1527" i="14"/>
  <c r="R1527" i="14"/>
  <c r="O1527" i="14"/>
  <c r="L1527" i="14"/>
  <c r="D1527" i="14"/>
  <c r="U1526" i="14"/>
  <c r="R1526" i="14"/>
  <c r="O1526" i="14"/>
  <c r="L1526" i="14"/>
  <c r="D1526" i="14"/>
  <c r="U1525" i="14"/>
  <c r="R1525" i="14"/>
  <c r="O1525" i="14"/>
  <c r="L1525" i="14"/>
  <c r="D1525" i="14"/>
  <c r="U1524" i="14"/>
  <c r="R1524" i="14"/>
  <c r="O1524" i="14"/>
  <c r="L1524" i="14"/>
  <c r="D1524" i="14"/>
  <c r="U1523" i="14"/>
  <c r="R1523" i="14"/>
  <c r="O1523" i="14"/>
  <c r="L1523" i="14"/>
  <c r="D1523" i="14"/>
  <c r="U1522" i="14"/>
  <c r="R1522" i="14"/>
  <c r="O1522" i="14"/>
  <c r="L1522" i="14"/>
  <c r="D1522" i="14"/>
  <c r="U1521" i="14"/>
  <c r="R1521" i="14"/>
  <c r="O1521" i="14"/>
  <c r="L1521" i="14"/>
  <c r="D1521" i="14"/>
  <c r="U1520" i="14"/>
  <c r="R1520" i="14"/>
  <c r="O1520" i="14"/>
  <c r="L1520" i="14"/>
  <c r="D1520" i="14"/>
  <c r="U1519" i="14"/>
  <c r="R1519" i="14"/>
  <c r="O1519" i="14"/>
  <c r="L1519" i="14"/>
  <c r="D1519" i="14"/>
  <c r="U1518" i="14"/>
  <c r="R1518" i="14"/>
  <c r="O1518" i="14"/>
  <c r="L1518" i="14"/>
  <c r="D1518" i="14"/>
  <c r="U1517" i="14"/>
  <c r="R1517" i="14"/>
  <c r="O1517" i="14"/>
  <c r="L1517" i="14"/>
  <c r="D1517" i="14"/>
  <c r="U1516" i="14"/>
  <c r="R1516" i="14"/>
  <c r="O1516" i="14"/>
  <c r="L1516" i="14"/>
  <c r="D1516" i="14"/>
  <c r="U1515" i="14"/>
  <c r="R1515" i="14"/>
  <c r="O1515" i="14"/>
  <c r="L1515" i="14"/>
  <c r="D1515" i="14"/>
  <c r="U1514" i="14"/>
  <c r="R1514" i="14"/>
  <c r="O1514" i="14"/>
  <c r="L1514" i="14"/>
  <c r="D1514" i="14"/>
  <c r="U1513" i="14"/>
  <c r="R1513" i="14"/>
  <c r="O1513" i="14"/>
  <c r="L1513" i="14"/>
  <c r="D1513" i="14"/>
  <c r="U1512" i="14"/>
  <c r="R1512" i="14"/>
  <c r="O1512" i="14"/>
  <c r="L1512" i="14"/>
  <c r="D1512" i="14"/>
  <c r="U1511" i="14"/>
  <c r="R1511" i="14"/>
  <c r="O1511" i="14"/>
  <c r="L1511" i="14"/>
  <c r="D1511" i="14"/>
  <c r="U1510" i="14"/>
  <c r="R1510" i="14"/>
  <c r="O1510" i="14"/>
  <c r="L1510" i="14"/>
  <c r="D1510" i="14"/>
  <c r="U1509" i="14"/>
  <c r="R1509" i="14"/>
  <c r="O1509" i="14"/>
  <c r="L1509" i="14"/>
  <c r="D1509" i="14"/>
  <c r="U1508" i="14"/>
  <c r="R1508" i="14"/>
  <c r="O1508" i="14"/>
  <c r="L1508" i="14"/>
  <c r="D1508" i="14"/>
  <c r="U1507" i="14"/>
  <c r="R1507" i="14"/>
  <c r="O1507" i="14"/>
  <c r="L1507" i="14"/>
  <c r="D1507" i="14"/>
  <c r="U1506" i="14"/>
  <c r="R1506" i="14"/>
  <c r="O1506" i="14"/>
  <c r="L1506" i="14"/>
  <c r="D1506" i="14"/>
  <c r="U1505" i="14"/>
  <c r="R1505" i="14"/>
  <c r="O1505" i="14"/>
  <c r="L1505" i="14"/>
  <c r="D1505" i="14"/>
  <c r="U1504" i="14"/>
  <c r="R1504" i="14"/>
  <c r="O1504" i="14"/>
  <c r="L1504" i="14"/>
  <c r="D1504" i="14"/>
  <c r="U1503" i="14"/>
  <c r="R1503" i="14"/>
  <c r="O1503" i="14"/>
  <c r="L1503" i="14"/>
  <c r="D1503" i="14"/>
  <c r="U1502" i="14"/>
  <c r="R1502" i="14"/>
  <c r="O1502" i="14"/>
  <c r="L1502" i="14"/>
  <c r="D1502" i="14"/>
  <c r="U1501" i="14"/>
  <c r="R1501" i="14"/>
  <c r="O1501" i="14"/>
  <c r="L1501" i="14"/>
  <c r="D1501" i="14"/>
  <c r="U1500" i="14"/>
  <c r="R1500" i="14"/>
  <c r="O1500" i="14"/>
  <c r="L1500" i="14"/>
  <c r="D1500" i="14"/>
  <c r="U1499" i="14"/>
  <c r="R1499" i="14"/>
  <c r="O1499" i="14"/>
  <c r="L1499" i="14"/>
  <c r="D1499" i="14"/>
  <c r="U1498" i="14"/>
  <c r="R1498" i="14"/>
  <c r="O1498" i="14"/>
  <c r="L1498" i="14"/>
  <c r="D1498" i="14"/>
  <c r="U1497" i="14"/>
  <c r="R1497" i="14"/>
  <c r="O1497" i="14"/>
  <c r="L1497" i="14"/>
  <c r="D1497" i="14"/>
  <c r="U1496" i="14"/>
  <c r="R1496" i="14"/>
  <c r="O1496" i="14"/>
  <c r="L1496" i="14"/>
  <c r="D1496" i="14"/>
  <c r="U1495" i="14"/>
  <c r="R1495" i="14"/>
  <c r="O1495" i="14"/>
  <c r="L1495" i="14"/>
  <c r="D1495" i="14"/>
  <c r="U1494" i="14"/>
  <c r="R1494" i="14"/>
  <c r="O1494" i="14"/>
  <c r="L1494" i="14"/>
  <c r="D1494" i="14"/>
  <c r="U1493" i="14"/>
  <c r="R1493" i="14"/>
  <c r="O1493" i="14"/>
  <c r="L1493" i="14"/>
  <c r="D1493" i="14"/>
  <c r="U1492" i="14"/>
  <c r="R1492" i="14"/>
  <c r="O1492" i="14"/>
  <c r="L1492" i="14"/>
  <c r="D1492" i="14"/>
  <c r="U1491" i="14"/>
  <c r="R1491" i="14"/>
  <c r="O1491" i="14"/>
  <c r="L1491" i="14"/>
  <c r="D1491" i="14"/>
  <c r="U1490" i="14"/>
  <c r="R1490" i="14"/>
  <c r="O1490" i="14"/>
  <c r="L1490" i="14"/>
  <c r="D1490" i="14"/>
  <c r="U1489" i="14"/>
  <c r="R1489" i="14"/>
  <c r="O1489" i="14"/>
  <c r="L1489" i="14"/>
  <c r="D1489" i="14"/>
  <c r="U1488" i="14"/>
  <c r="R1488" i="14"/>
  <c r="O1488" i="14"/>
  <c r="L1488" i="14"/>
  <c r="D1488" i="14"/>
  <c r="U1487" i="14"/>
  <c r="R1487" i="14"/>
  <c r="O1487" i="14"/>
  <c r="L1487" i="14"/>
  <c r="D1487" i="14"/>
  <c r="U1486" i="14"/>
  <c r="R1486" i="14"/>
  <c r="O1486" i="14"/>
  <c r="L1486" i="14"/>
  <c r="D1486" i="14"/>
  <c r="U1485" i="14"/>
  <c r="R1485" i="14"/>
  <c r="O1485" i="14"/>
  <c r="L1485" i="14"/>
  <c r="D1485" i="14"/>
  <c r="U1484" i="14"/>
  <c r="R1484" i="14"/>
  <c r="O1484" i="14"/>
  <c r="L1484" i="14"/>
  <c r="D1484" i="14"/>
  <c r="U1483" i="14"/>
  <c r="R1483" i="14"/>
  <c r="O1483" i="14"/>
  <c r="L1483" i="14"/>
  <c r="D1483" i="14"/>
  <c r="U1482" i="14"/>
  <c r="R1482" i="14"/>
  <c r="O1482" i="14"/>
  <c r="L1482" i="14"/>
  <c r="D1482" i="14"/>
  <c r="U1481" i="14"/>
  <c r="R1481" i="14"/>
  <c r="O1481" i="14"/>
  <c r="L1481" i="14"/>
  <c r="D1481" i="14"/>
  <c r="U1480" i="14"/>
  <c r="R1480" i="14"/>
  <c r="O1480" i="14"/>
  <c r="L1480" i="14"/>
  <c r="D1480" i="14"/>
  <c r="U1479" i="14"/>
  <c r="R1479" i="14"/>
  <c r="O1479" i="14"/>
  <c r="L1479" i="14"/>
  <c r="D1479" i="14"/>
  <c r="U1478" i="14"/>
  <c r="R1478" i="14"/>
  <c r="O1478" i="14"/>
  <c r="L1478" i="14"/>
  <c r="D1478" i="14"/>
  <c r="U1477" i="14"/>
  <c r="R1477" i="14"/>
  <c r="O1477" i="14"/>
  <c r="L1477" i="14"/>
  <c r="D1477" i="14"/>
  <c r="U1476" i="14"/>
  <c r="R1476" i="14"/>
  <c r="O1476" i="14"/>
  <c r="L1476" i="14"/>
  <c r="D1476" i="14"/>
  <c r="U1475" i="14"/>
  <c r="R1475" i="14"/>
  <c r="O1475" i="14"/>
  <c r="L1475" i="14"/>
  <c r="D1475" i="14"/>
  <c r="U1474" i="14"/>
  <c r="R1474" i="14"/>
  <c r="O1474" i="14"/>
  <c r="L1474" i="14"/>
  <c r="D1474" i="14"/>
  <c r="U1473" i="14"/>
  <c r="R1473" i="14"/>
  <c r="O1473" i="14"/>
  <c r="L1473" i="14"/>
  <c r="D1473" i="14"/>
  <c r="U1472" i="14"/>
  <c r="R1472" i="14"/>
  <c r="O1472" i="14"/>
  <c r="L1472" i="14"/>
  <c r="D1472" i="14"/>
  <c r="U1471" i="14"/>
  <c r="R1471" i="14"/>
  <c r="O1471" i="14"/>
  <c r="L1471" i="14"/>
  <c r="D1471" i="14"/>
  <c r="U1470" i="14"/>
  <c r="R1470" i="14"/>
  <c r="O1470" i="14"/>
  <c r="L1470" i="14"/>
  <c r="D1470" i="14"/>
  <c r="U1469" i="14"/>
  <c r="R1469" i="14"/>
  <c r="O1469" i="14"/>
  <c r="L1469" i="14"/>
  <c r="D1469" i="14"/>
  <c r="U1468" i="14"/>
  <c r="R1468" i="14"/>
  <c r="O1468" i="14"/>
  <c r="L1468" i="14"/>
  <c r="D1468" i="14"/>
  <c r="U1467" i="14"/>
  <c r="R1467" i="14"/>
  <c r="O1467" i="14"/>
  <c r="L1467" i="14"/>
  <c r="D1467" i="14"/>
  <c r="U1466" i="14"/>
  <c r="R1466" i="14"/>
  <c r="O1466" i="14"/>
  <c r="L1466" i="14"/>
  <c r="D1466" i="14"/>
  <c r="U1465" i="14"/>
  <c r="R1465" i="14"/>
  <c r="O1465" i="14"/>
  <c r="L1465" i="14"/>
  <c r="D1465" i="14"/>
  <c r="U1464" i="14"/>
  <c r="R1464" i="14"/>
  <c r="O1464" i="14"/>
  <c r="L1464" i="14"/>
  <c r="D1464" i="14"/>
  <c r="U1463" i="14"/>
  <c r="R1463" i="14"/>
  <c r="O1463" i="14"/>
  <c r="L1463" i="14"/>
  <c r="D1463" i="14"/>
  <c r="U1462" i="14"/>
  <c r="R1462" i="14"/>
  <c r="O1462" i="14"/>
  <c r="L1462" i="14"/>
  <c r="D1462" i="14"/>
  <c r="U1461" i="14"/>
  <c r="R1461" i="14"/>
  <c r="O1461" i="14"/>
  <c r="L1461" i="14"/>
  <c r="D1461" i="14"/>
  <c r="U1460" i="14"/>
  <c r="R1460" i="14"/>
  <c r="O1460" i="14"/>
  <c r="L1460" i="14"/>
  <c r="D1460" i="14"/>
  <c r="U1459" i="14"/>
  <c r="R1459" i="14"/>
  <c r="O1459" i="14"/>
  <c r="L1459" i="14"/>
  <c r="D1459" i="14"/>
  <c r="U1458" i="14"/>
  <c r="R1458" i="14"/>
  <c r="O1458" i="14"/>
  <c r="L1458" i="14"/>
  <c r="D1458" i="14"/>
  <c r="U1457" i="14"/>
  <c r="R1457" i="14"/>
  <c r="O1457" i="14"/>
  <c r="L1457" i="14"/>
  <c r="D1457" i="14"/>
  <c r="U1456" i="14"/>
  <c r="R1456" i="14"/>
  <c r="O1456" i="14"/>
  <c r="L1456" i="14"/>
  <c r="D1456" i="14"/>
  <c r="U1455" i="14"/>
  <c r="R1455" i="14"/>
  <c r="O1455" i="14"/>
  <c r="L1455" i="14"/>
  <c r="D1455" i="14"/>
  <c r="U1454" i="14"/>
  <c r="R1454" i="14"/>
  <c r="O1454" i="14"/>
  <c r="L1454" i="14"/>
  <c r="D1454" i="14"/>
  <c r="U1453" i="14"/>
  <c r="R1453" i="14"/>
  <c r="O1453" i="14"/>
  <c r="L1453" i="14"/>
  <c r="D1453" i="14"/>
  <c r="U1452" i="14"/>
  <c r="R1452" i="14"/>
  <c r="O1452" i="14"/>
  <c r="L1452" i="14"/>
  <c r="D1452" i="14"/>
  <c r="U1451" i="14"/>
  <c r="R1451" i="14"/>
  <c r="O1451" i="14"/>
  <c r="L1451" i="14"/>
  <c r="D1451" i="14"/>
  <c r="U1450" i="14"/>
  <c r="R1450" i="14"/>
  <c r="O1450" i="14"/>
  <c r="L1450" i="14"/>
  <c r="D1450" i="14"/>
  <c r="U1449" i="14"/>
  <c r="R1449" i="14"/>
  <c r="O1449" i="14"/>
  <c r="L1449" i="14"/>
  <c r="D1449" i="14"/>
  <c r="U1448" i="14"/>
  <c r="R1448" i="14"/>
  <c r="O1448" i="14"/>
  <c r="L1448" i="14"/>
  <c r="D1448" i="14"/>
  <c r="U1447" i="14"/>
  <c r="R1447" i="14"/>
  <c r="O1447" i="14"/>
  <c r="L1447" i="14"/>
  <c r="D1447" i="14"/>
  <c r="U1446" i="14"/>
  <c r="R1446" i="14"/>
  <c r="O1446" i="14"/>
  <c r="L1446" i="14"/>
  <c r="D1446" i="14"/>
  <c r="U1445" i="14"/>
  <c r="R1445" i="14"/>
  <c r="O1445" i="14"/>
  <c r="L1445" i="14"/>
  <c r="D1445" i="14"/>
  <c r="U1444" i="14"/>
  <c r="R1444" i="14"/>
  <c r="O1444" i="14"/>
  <c r="L1444" i="14"/>
  <c r="D1444" i="14"/>
  <c r="U1443" i="14"/>
  <c r="R1443" i="14"/>
  <c r="O1443" i="14"/>
  <c r="L1443" i="14"/>
  <c r="D1443" i="14"/>
  <c r="U1442" i="14"/>
  <c r="R1442" i="14"/>
  <c r="O1442" i="14"/>
  <c r="L1442" i="14"/>
  <c r="D1442" i="14"/>
  <c r="U1441" i="14"/>
  <c r="R1441" i="14"/>
  <c r="O1441" i="14"/>
  <c r="L1441" i="14"/>
  <c r="D1441" i="14"/>
  <c r="U1440" i="14"/>
  <c r="R1440" i="14"/>
  <c r="O1440" i="14"/>
  <c r="L1440" i="14"/>
  <c r="D1440" i="14"/>
  <c r="U1439" i="14"/>
  <c r="R1439" i="14"/>
  <c r="O1439" i="14"/>
  <c r="L1439" i="14"/>
  <c r="D1439" i="14"/>
  <c r="U1438" i="14"/>
  <c r="R1438" i="14"/>
  <c r="O1438" i="14"/>
  <c r="L1438" i="14"/>
  <c r="D1438" i="14"/>
  <c r="U1437" i="14"/>
  <c r="R1437" i="14"/>
  <c r="O1437" i="14"/>
  <c r="L1437" i="14"/>
  <c r="D1437" i="14"/>
  <c r="U1436" i="14"/>
  <c r="R1436" i="14"/>
  <c r="O1436" i="14"/>
  <c r="L1436" i="14"/>
  <c r="D1436" i="14"/>
  <c r="U1435" i="14"/>
  <c r="R1435" i="14"/>
  <c r="O1435" i="14"/>
  <c r="L1435" i="14"/>
  <c r="D1435" i="14"/>
  <c r="U1434" i="14"/>
  <c r="R1434" i="14"/>
  <c r="O1434" i="14"/>
  <c r="L1434" i="14"/>
  <c r="D1434" i="14"/>
  <c r="U1433" i="14"/>
  <c r="R1433" i="14"/>
  <c r="O1433" i="14"/>
  <c r="L1433" i="14"/>
  <c r="D1433" i="14"/>
  <c r="U1432" i="14"/>
  <c r="R1432" i="14"/>
  <c r="O1432" i="14"/>
  <c r="L1432" i="14"/>
  <c r="D1432" i="14"/>
  <c r="U1431" i="14"/>
  <c r="R1431" i="14"/>
  <c r="O1431" i="14"/>
  <c r="L1431" i="14"/>
  <c r="D1431" i="14"/>
  <c r="U1430" i="14"/>
  <c r="R1430" i="14"/>
  <c r="O1430" i="14"/>
  <c r="L1430" i="14"/>
  <c r="D1430" i="14"/>
  <c r="U1429" i="14"/>
  <c r="R1429" i="14"/>
  <c r="O1429" i="14"/>
  <c r="L1429" i="14"/>
  <c r="D1429" i="14"/>
  <c r="U1428" i="14"/>
  <c r="R1428" i="14"/>
  <c r="O1428" i="14"/>
  <c r="L1428" i="14"/>
  <c r="D1428" i="14"/>
  <c r="U1427" i="14"/>
  <c r="R1427" i="14"/>
  <c r="O1427" i="14"/>
  <c r="L1427" i="14"/>
  <c r="D1427" i="14"/>
  <c r="U1426" i="14"/>
  <c r="R1426" i="14"/>
  <c r="O1426" i="14"/>
  <c r="L1426" i="14"/>
  <c r="D1426" i="14"/>
  <c r="U1425" i="14"/>
  <c r="R1425" i="14"/>
  <c r="O1425" i="14"/>
  <c r="L1425" i="14"/>
  <c r="D1425" i="14"/>
  <c r="U1424" i="14"/>
  <c r="R1424" i="14"/>
  <c r="O1424" i="14"/>
  <c r="L1424" i="14"/>
  <c r="D1424" i="14"/>
  <c r="U1423" i="14"/>
  <c r="R1423" i="14"/>
  <c r="O1423" i="14"/>
  <c r="L1423" i="14"/>
  <c r="D1423" i="14"/>
  <c r="U1422" i="14"/>
  <c r="R1422" i="14"/>
  <c r="O1422" i="14"/>
  <c r="L1422" i="14"/>
  <c r="D1422" i="14"/>
  <c r="U1421" i="14"/>
  <c r="R1421" i="14"/>
  <c r="O1421" i="14"/>
  <c r="L1421" i="14"/>
  <c r="D1421" i="14"/>
  <c r="U1420" i="14"/>
  <c r="R1420" i="14"/>
  <c r="O1420" i="14"/>
  <c r="L1420" i="14"/>
  <c r="D1420" i="14"/>
  <c r="U1419" i="14"/>
  <c r="R1419" i="14"/>
  <c r="O1419" i="14"/>
  <c r="L1419" i="14"/>
  <c r="D1419" i="14"/>
  <c r="U1418" i="14"/>
  <c r="R1418" i="14"/>
  <c r="O1418" i="14"/>
  <c r="L1418" i="14"/>
  <c r="D1418" i="14"/>
  <c r="U1417" i="14"/>
  <c r="R1417" i="14"/>
  <c r="O1417" i="14"/>
  <c r="L1417" i="14"/>
  <c r="D1417" i="14"/>
  <c r="U1416" i="14"/>
  <c r="R1416" i="14"/>
  <c r="O1416" i="14"/>
  <c r="L1416" i="14"/>
  <c r="D1416" i="14"/>
  <c r="U1415" i="14"/>
  <c r="R1415" i="14"/>
  <c r="O1415" i="14"/>
  <c r="L1415" i="14"/>
  <c r="D1415" i="14"/>
  <c r="U1414" i="14"/>
  <c r="R1414" i="14"/>
  <c r="O1414" i="14"/>
  <c r="L1414" i="14"/>
  <c r="D1414" i="14"/>
  <c r="U1413" i="14"/>
  <c r="R1413" i="14"/>
  <c r="O1413" i="14"/>
  <c r="L1413" i="14"/>
  <c r="D1413" i="14"/>
  <c r="U1412" i="14"/>
  <c r="R1412" i="14"/>
  <c r="O1412" i="14"/>
  <c r="L1412" i="14"/>
  <c r="D1412" i="14"/>
  <c r="U1411" i="14"/>
  <c r="R1411" i="14"/>
  <c r="O1411" i="14"/>
  <c r="L1411" i="14"/>
  <c r="D1411" i="14"/>
  <c r="U1410" i="14"/>
  <c r="R1410" i="14"/>
  <c r="O1410" i="14"/>
  <c r="L1410" i="14"/>
  <c r="D1410" i="14"/>
  <c r="U1409" i="14"/>
  <c r="R1409" i="14"/>
  <c r="O1409" i="14"/>
  <c r="L1409" i="14"/>
  <c r="D1409" i="14"/>
  <c r="U1408" i="14"/>
  <c r="R1408" i="14"/>
  <c r="O1408" i="14"/>
  <c r="L1408" i="14"/>
  <c r="D1408" i="14"/>
  <c r="U1407" i="14"/>
  <c r="R1407" i="14"/>
  <c r="O1407" i="14"/>
  <c r="L1407" i="14"/>
  <c r="D1407" i="14"/>
  <c r="U1406" i="14"/>
  <c r="R1406" i="14"/>
  <c r="O1406" i="14"/>
  <c r="L1406" i="14"/>
  <c r="D1406" i="14"/>
  <c r="U1405" i="14"/>
  <c r="R1405" i="14"/>
  <c r="O1405" i="14"/>
  <c r="L1405" i="14"/>
  <c r="D1405" i="14"/>
  <c r="U1404" i="14"/>
  <c r="R1404" i="14"/>
  <c r="O1404" i="14"/>
  <c r="L1404" i="14"/>
  <c r="D1404" i="14"/>
  <c r="U1403" i="14"/>
  <c r="R1403" i="14"/>
  <c r="O1403" i="14"/>
  <c r="L1403" i="14"/>
  <c r="D1403" i="14"/>
  <c r="U1402" i="14"/>
  <c r="R1402" i="14"/>
  <c r="O1402" i="14"/>
  <c r="L1402" i="14"/>
  <c r="D1402" i="14"/>
  <c r="U1401" i="14"/>
  <c r="R1401" i="14"/>
  <c r="O1401" i="14"/>
  <c r="L1401" i="14"/>
  <c r="D1401" i="14"/>
  <c r="U1400" i="14"/>
  <c r="R1400" i="14"/>
  <c r="O1400" i="14"/>
  <c r="L1400" i="14"/>
  <c r="D1400" i="14"/>
  <c r="U1399" i="14"/>
  <c r="R1399" i="14"/>
  <c r="O1399" i="14"/>
  <c r="L1399" i="14"/>
  <c r="D1399" i="14"/>
  <c r="U1398" i="14"/>
  <c r="R1398" i="14"/>
  <c r="O1398" i="14"/>
  <c r="L1398" i="14"/>
  <c r="D1398" i="14"/>
  <c r="U1397" i="14"/>
  <c r="R1397" i="14"/>
  <c r="O1397" i="14"/>
  <c r="L1397" i="14"/>
  <c r="D1397" i="14"/>
  <c r="U1396" i="14"/>
  <c r="R1396" i="14"/>
  <c r="O1396" i="14"/>
  <c r="L1396" i="14"/>
  <c r="D1396" i="14"/>
  <c r="U1395" i="14"/>
  <c r="R1395" i="14"/>
  <c r="O1395" i="14"/>
  <c r="L1395" i="14"/>
  <c r="D1395" i="14"/>
  <c r="U1394" i="14"/>
  <c r="R1394" i="14"/>
  <c r="O1394" i="14"/>
  <c r="L1394" i="14"/>
  <c r="D1394" i="14"/>
  <c r="U1393" i="14"/>
  <c r="R1393" i="14"/>
  <c r="O1393" i="14"/>
  <c r="L1393" i="14"/>
  <c r="D1393" i="14"/>
  <c r="U1392" i="14"/>
  <c r="R1392" i="14"/>
  <c r="O1392" i="14"/>
  <c r="L1392" i="14"/>
  <c r="D1392" i="14"/>
  <c r="U1391" i="14"/>
  <c r="R1391" i="14"/>
  <c r="O1391" i="14"/>
  <c r="L1391" i="14"/>
  <c r="D1391" i="14"/>
  <c r="U1390" i="14"/>
  <c r="R1390" i="14"/>
  <c r="O1390" i="14"/>
  <c r="L1390" i="14"/>
  <c r="D1390" i="14"/>
  <c r="U1389" i="14"/>
  <c r="R1389" i="14"/>
  <c r="O1389" i="14"/>
  <c r="L1389" i="14"/>
  <c r="D1389" i="14"/>
  <c r="U1388" i="14"/>
  <c r="R1388" i="14"/>
  <c r="O1388" i="14"/>
  <c r="L1388" i="14"/>
  <c r="D1388" i="14"/>
  <c r="U1387" i="14"/>
  <c r="R1387" i="14"/>
  <c r="O1387" i="14"/>
  <c r="L1387" i="14"/>
  <c r="D1387" i="14"/>
  <c r="U1386" i="14"/>
  <c r="R1386" i="14"/>
  <c r="O1386" i="14"/>
  <c r="L1386" i="14"/>
  <c r="D1386" i="14"/>
  <c r="U1385" i="14"/>
  <c r="R1385" i="14"/>
  <c r="O1385" i="14"/>
  <c r="L1385" i="14"/>
  <c r="D1385" i="14"/>
  <c r="U1384" i="14"/>
  <c r="R1384" i="14"/>
  <c r="O1384" i="14"/>
  <c r="L1384" i="14"/>
  <c r="D1384" i="14"/>
  <c r="U1383" i="14"/>
  <c r="R1383" i="14"/>
  <c r="O1383" i="14"/>
  <c r="L1383" i="14"/>
  <c r="D1383" i="14"/>
  <c r="U1382" i="14"/>
  <c r="R1382" i="14"/>
  <c r="O1382" i="14"/>
  <c r="L1382" i="14"/>
  <c r="D1382" i="14"/>
  <c r="U1381" i="14"/>
  <c r="R1381" i="14"/>
  <c r="O1381" i="14"/>
  <c r="L1381" i="14"/>
  <c r="D1381" i="14"/>
  <c r="U1380" i="14"/>
  <c r="R1380" i="14"/>
  <c r="O1380" i="14"/>
  <c r="L1380" i="14"/>
  <c r="D1380" i="14"/>
  <c r="U1379" i="14"/>
  <c r="R1379" i="14"/>
  <c r="O1379" i="14"/>
  <c r="L1379" i="14"/>
  <c r="D1379" i="14"/>
  <c r="U1378" i="14"/>
  <c r="R1378" i="14"/>
  <c r="O1378" i="14"/>
  <c r="L1378" i="14"/>
  <c r="D1378" i="14"/>
  <c r="U1377" i="14"/>
  <c r="R1377" i="14"/>
  <c r="O1377" i="14"/>
  <c r="L1377" i="14"/>
  <c r="D1377" i="14"/>
  <c r="U1376" i="14"/>
  <c r="R1376" i="14"/>
  <c r="O1376" i="14"/>
  <c r="L1376" i="14"/>
  <c r="D1376" i="14"/>
  <c r="U1375" i="14"/>
  <c r="R1375" i="14"/>
  <c r="O1375" i="14"/>
  <c r="L1375" i="14"/>
  <c r="D1375" i="14"/>
  <c r="U1374" i="14"/>
  <c r="R1374" i="14"/>
  <c r="O1374" i="14"/>
  <c r="L1374" i="14"/>
  <c r="D1374" i="14"/>
  <c r="U1373" i="14"/>
  <c r="R1373" i="14"/>
  <c r="O1373" i="14"/>
  <c r="L1373" i="14"/>
  <c r="D1373" i="14"/>
  <c r="U1372" i="14"/>
  <c r="R1372" i="14"/>
  <c r="O1372" i="14"/>
  <c r="L1372" i="14"/>
  <c r="D1372" i="14"/>
  <c r="U1371" i="14"/>
  <c r="R1371" i="14"/>
  <c r="O1371" i="14"/>
  <c r="L1371" i="14"/>
  <c r="D1371" i="14"/>
  <c r="U1370" i="14"/>
  <c r="R1370" i="14"/>
  <c r="O1370" i="14"/>
  <c r="L1370" i="14"/>
  <c r="D1370" i="14"/>
  <c r="U1369" i="14"/>
  <c r="R1369" i="14"/>
  <c r="O1369" i="14"/>
  <c r="L1369" i="14"/>
  <c r="D1369" i="14"/>
  <c r="U1368" i="14"/>
  <c r="R1368" i="14"/>
  <c r="O1368" i="14"/>
  <c r="L1368" i="14"/>
  <c r="D1368" i="14"/>
  <c r="U1367" i="14"/>
  <c r="R1367" i="14"/>
  <c r="O1367" i="14"/>
  <c r="L1367" i="14"/>
  <c r="D1367" i="14"/>
  <c r="U1366" i="14"/>
  <c r="R1366" i="14"/>
  <c r="O1366" i="14"/>
  <c r="L1366" i="14"/>
  <c r="D1366" i="14"/>
  <c r="U1365" i="14"/>
  <c r="R1365" i="14"/>
  <c r="O1365" i="14"/>
  <c r="L1365" i="14"/>
  <c r="D1365" i="14"/>
  <c r="U1364" i="14"/>
  <c r="R1364" i="14"/>
  <c r="O1364" i="14"/>
  <c r="L1364" i="14"/>
  <c r="D1364" i="14"/>
  <c r="U1363" i="14"/>
  <c r="R1363" i="14"/>
  <c r="O1363" i="14"/>
  <c r="L1363" i="14"/>
  <c r="D1363" i="14"/>
  <c r="U1362" i="14"/>
  <c r="R1362" i="14"/>
  <c r="O1362" i="14"/>
  <c r="L1362" i="14"/>
  <c r="D1362" i="14"/>
  <c r="U1361" i="14"/>
  <c r="R1361" i="14"/>
  <c r="O1361" i="14"/>
  <c r="L1361" i="14"/>
  <c r="D1361" i="14"/>
  <c r="U1360" i="14"/>
  <c r="R1360" i="14"/>
  <c r="O1360" i="14"/>
  <c r="L1360" i="14"/>
  <c r="D1360" i="14"/>
  <c r="U1359" i="14"/>
  <c r="R1359" i="14"/>
  <c r="O1359" i="14"/>
  <c r="L1359" i="14"/>
  <c r="D1359" i="14"/>
  <c r="U1358" i="14"/>
  <c r="R1358" i="14"/>
  <c r="O1358" i="14"/>
  <c r="L1358" i="14"/>
  <c r="D1358" i="14"/>
  <c r="U1357" i="14"/>
  <c r="R1357" i="14"/>
  <c r="O1357" i="14"/>
  <c r="L1357" i="14"/>
  <c r="D1357" i="14"/>
  <c r="U1356" i="14"/>
  <c r="R1356" i="14"/>
  <c r="O1356" i="14"/>
  <c r="L1356" i="14"/>
  <c r="D1356" i="14"/>
  <c r="U1355" i="14"/>
  <c r="R1355" i="14"/>
  <c r="O1355" i="14"/>
  <c r="L1355" i="14"/>
  <c r="D1355" i="14"/>
  <c r="U1354" i="14"/>
  <c r="R1354" i="14"/>
  <c r="O1354" i="14"/>
  <c r="L1354" i="14"/>
  <c r="D1354" i="14"/>
  <c r="U1353" i="14"/>
  <c r="R1353" i="14"/>
  <c r="O1353" i="14"/>
  <c r="L1353" i="14"/>
  <c r="D1353" i="14"/>
  <c r="U1352" i="14"/>
  <c r="R1352" i="14"/>
  <c r="O1352" i="14"/>
  <c r="L1352" i="14"/>
  <c r="D1352" i="14"/>
  <c r="U1351" i="14"/>
  <c r="R1351" i="14"/>
  <c r="O1351" i="14"/>
  <c r="L1351" i="14"/>
  <c r="D1351" i="14"/>
  <c r="U1350" i="14"/>
  <c r="R1350" i="14"/>
  <c r="O1350" i="14"/>
  <c r="L1350" i="14"/>
  <c r="D1350" i="14"/>
  <c r="U1349" i="14"/>
  <c r="R1349" i="14"/>
  <c r="O1349" i="14"/>
  <c r="L1349" i="14"/>
  <c r="D1349" i="14"/>
  <c r="U1348" i="14"/>
  <c r="R1348" i="14"/>
  <c r="O1348" i="14"/>
  <c r="L1348" i="14"/>
  <c r="D1348" i="14"/>
  <c r="U1347" i="14"/>
  <c r="R1347" i="14"/>
  <c r="O1347" i="14"/>
  <c r="L1347" i="14"/>
  <c r="D1347" i="14"/>
  <c r="U1346" i="14"/>
  <c r="R1346" i="14"/>
  <c r="O1346" i="14"/>
  <c r="L1346" i="14"/>
  <c r="D1346" i="14"/>
  <c r="U1345" i="14"/>
  <c r="R1345" i="14"/>
  <c r="O1345" i="14"/>
  <c r="L1345" i="14"/>
  <c r="D1345" i="14"/>
  <c r="U1344" i="14"/>
  <c r="R1344" i="14"/>
  <c r="O1344" i="14"/>
  <c r="L1344" i="14"/>
  <c r="D1344" i="14"/>
  <c r="U1343" i="14"/>
  <c r="R1343" i="14"/>
  <c r="O1343" i="14"/>
  <c r="L1343" i="14"/>
  <c r="D1343" i="14"/>
  <c r="U1342" i="14"/>
  <c r="R1342" i="14"/>
  <c r="O1342" i="14"/>
  <c r="L1342" i="14"/>
  <c r="D1342" i="14"/>
  <c r="U1341" i="14"/>
  <c r="R1341" i="14"/>
  <c r="O1341" i="14"/>
  <c r="L1341" i="14"/>
  <c r="D1341" i="14"/>
  <c r="U1340" i="14"/>
  <c r="R1340" i="14"/>
  <c r="O1340" i="14"/>
  <c r="L1340" i="14"/>
  <c r="D1340" i="14"/>
  <c r="U1339" i="14"/>
  <c r="R1339" i="14"/>
  <c r="O1339" i="14"/>
  <c r="L1339" i="14"/>
  <c r="D1339" i="14"/>
  <c r="U1338" i="14"/>
  <c r="R1338" i="14"/>
  <c r="O1338" i="14"/>
  <c r="L1338" i="14"/>
  <c r="D1338" i="14"/>
  <c r="U1337" i="14"/>
  <c r="R1337" i="14"/>
  <c r="O1337" i="14"/>
  <c r="L1337" i="14"/>
  <c r="D1337" i="14"/>
  <c r="U1336" i="14"/>
  <c r="R1336" i="14"/>
  <c r="O1336" i="14"/>
  <c r="L1336" i="14"/>
  <c r="D1336" i="14"/>
  <c r="U1335" i="14"/>
  <c r="R1335" i="14"/>
  <c r="O1335" i="14"/>
  <c r="L1335" i="14"/>
  <c r="D1335" i="14"/>
  <c r="U1334" i="14"/>
  <c r="R1334" i="14"/>
  <c r="O1334" i="14"/>
  <c r="L1334" i="14"/>
  <c r="D1334" i="14"/>
  <c r="U1333" i="14"/>
  <c r="R1333" i="14"/>
  <c r="O1333" i="14"/>
  <c r="L1333" i="14"/>
  <c r="D1333" i="14"/>
  <c r="U1332" i="14"/>
  <c r="R1332" i="14"/>
  <c r="O1332" i="14"/>
  <c r="L1332" i="14"/>
  <c r="D1332" i="14"/>
  <c r="U1331" i="14"/>
  <c r="R1331" i="14"/>
  <c r="O1331" i="14"/>
  <c r="L1331" i="14"/>
  <c r="D1331" i="14"/>
  <c r="U1330" i="14"/>
  <c r="R1330" i="14"/>
  <c r="O1330" i="14"/>
  <c r="L1330" i="14"/>
  <c r="D1330" i="14"/>
  <c r="U1329" i="14"/>
  <c r="R1329" i="14"/>
  <c r="O1329" i="14"/>
  <c r="L1329" i="14"/>
  <c r="D1329" i="14"/>
  <c r="U1328" i="14"/>
  <c r="R1328" i="14"/>
  <c r="O1328" i="14"/>
  <c r="L1328" i="14"/>
  <c r="D1328" i="14"/>
  <c r="U1327" i="14"/>
  <c r="R1327" i="14"/>
  <c r="O1327" i="14"/>
  <c r="L1327" i="14"/>
  <c r="D1327" i="14"/>
  <c r="U1326" i="14"/>
  <c r="R1326" i="14"/>
  <c r="O1326" i="14"/>
  <c r="L1326" i="14"/>
  <c r="D1326" i="14"/>
  <c r="U1325" i="14"/>
  <c r="R1325" i="14"/>
  <c r="O1325" i="14"/>
  <c r="L1325" i="14"/>
  <c r="D1325" i="14"/>
  <c r="U1324" i="14"/>
  <c r="R1324" i="14"/>
  <c r="O1324" i="14"/>
  <c r="L1324" i="14"/>
  <c r="D1324" i="14"/>
  <c r="U1323" i="14"/>
  <c r="R1323" i="14"/>
  <c r="O1323" i="14"/>
  <c r="L1323" i="14"/>
  <c r="D1323" i="14"/>
  <c r="U1322" i="14"/>
  <c r="R1322" i="14"/>
  <c r="O1322" i="14"/>
  <c r="L1322" i="14"/>
  <c r="D1322" i="14"/>
  <c r="U1321" i="14"/>
  <c r="R1321" i="14"/>
  <c r="O1321" i="14"/>
  <c r="L1321" i="14"/>
  <c r="D1321" i="14"/>
  <c r="U1320" i="14"/>
  <c r="R1320" i="14"/>
  <c r="O1320" i="14"/>
  <c r="L1320" i="14"/>
  <c r="D1320" i="14"/>
  <c r="U1319" i="14"/>
  <c r="R1319" i="14"/>
  <c r="O1319" i="14"/>
  <c r="L1319" i="14"/>
  <c r="D1319" i="14"/>
  <c r="U1318" i="14"/>
  <c r="R1318" i="14"/>
  <c r="O1318" i="14"/>
  <c r="L1318" i="14"/>
  <c r="D1318" i="14"/>
  <c r="U1317" i="14"/>
  <c r="R1317" i="14"/>
  <c r="O1317" i="14"/>
  <c r="L1317" i="14"/>
  <c r="D1317" i="14"/>
  <c r="U1316" i="14"/>
  <c r="R1316" i="14"/>
  <c r="O1316" i="14"/>
  <c r="L1316" i="14"/>
  <c r="D1316" i="14"/>
  <c r="U1315" i="14"/>
  <c r="R1315" i="14"/>
  <c r="O1315" i="14"/>
  <c r="L1315" i="14"/>
  <c r="D1315" i="14"/>
  <c r="U1314" i="14"/>
  <c r="R1314" i="14"/>
  <c r="O1314" i="14"/>
  <c r="L1314" i="14"/>
  <c r="D1314" i="14"/>
  <c r="U1313" i="14"/>
  <c r="R1313" i="14"/>
  <c r="O1313" i="14"/>
  <c r="L1313" i="14"/>
  <c r="D1313" i="14"/>
  <c r="U1312" i="14"/>
  <c r="R1312" i="14"/>
  <c r="O1312" i="14"/>
  <c r="L1312" i="14"/>
  <c r="D1312" i="14"/>
  <c r="U1311" i="14"/>
  <c r="R1311" i="14"/>
  <c r="O1311" i="14"/>
  <c r="L1311" i="14"/>
  <c r="D1311" i="14"/>
  <c r="U1310" i="14"/>
  <c r="R1310" i="14"/>
  <c r="O1310" i="14"/>
  <c r="L1310" i="14"/>
  <c r="D1310" i="14"/>
  <c r="U1309" i="14"/>
  <c r="R1309" i="14"/>
  <c r="O1309" i="14"/>
  <c r="L1309" i="14"/>
  <c r="D1309" i="14"/>
  <c r="U1308" i="14"/>
  <c r="R1308" i="14"/>
  <c r="O1308" i="14"/>
  <c r="L1308" i="14"/>
  <c r="D1308" i="14"/>
  <c r="U1307" i="14"/>
  <c r="R1307" i="14"/>
  <c r="O1307" i="14"/>
  <c r="L1307" i="14"/>
  <c r="D1307" i="14"/>
  <c r="U1306" i="14"/>
  <c r="R1306" i="14"/>
  <c r="O1306" i="14"/>
  <c r="L1306" i="14"/>
  <c r="D1306" i="14"/>
  <c r="U1305" i="14"/>
  <c r="R1305" i="14"/>
  <c r="O1305" i="14"/>
  <c r="L1305" i="14"/>
  <c r="D1305" i="14"/>
  <c r="U1304" i="14"/>
  <c r="R1304" i="14"/>
  <c r="O1304" i="14"/>
  <c r="L1304" i="14"/>
  <c r="D1304" i="14"/>
  <c r="U1303" i="14"/>
  <c r="R1303" i="14"/>
  <c r="O1303" i="14"/>
  <c r="L1303" i="14"/>
  <c r="D1303" i="14"/>
  <c r="U1302" i="14"/>
  <c r="R1302" i="14"/>
  <c r="O1302" i="14"/>
  <c r="L1302" i="14"/>
  <c r="D1302" i="14"/>
  <c r="U1301" i="14"/>
  <c r="R1301" i="14"/>
  <c r="O1301" i="14"/>
  <c r="L1301" i="14"/>
  <c r="D1301" i="14"/>
  <c r="U1300" i="14"/>
  <c r="R1300" i="14"/>
  <c r="O1300" i="14"/>
  <c r="L1300" i="14"/>
  <c r="D1300" i="14"/>
  <c r="U1299" i="14"/>
  <c r="R1299" i="14"/>
  <c r="O1299" i="14"/>
  <c r="L1299" i="14"/>
  <c r="D1299" i="14"/>
  <c r="U1298" i="14"/>
  <c r="R1298" i="14"/>
  <c r="O1298" i="14"/>
  <c r="L1298" i="14"/>
  <c r="D1298" i="14"/>
  <c r="U1297" i="14"/>
  <c r="R1297" i="14"/>
  <c r="O1297" i="14"/>
  <c r="L1297" i="14"/>
  <c r="D1297" i="14"/>
  <c r="U1296" i="14"/>
  <c r="R1296" i="14"/>
  <c r="O1296" i="14"/>
  <c r="L1296" i="14"/>
  <c r="D1296" i="14"/>
  <c r="U1295" i="14"/>
  <c r="R1295" i="14"/>
  <c r="O1295" i="14"/>
  <c r="L1295" i="14"/>
  <c r="D1295" i="14"/>
  <c r="U1294" i="14"/>
  <c r="R1294" i="14"/>
  <c r="O1294" i="14"/>
  <c r="L1294" i="14"/>
  <c r="D1294" i="14"/>
  <c r="U1293" i="14"/>
  <c r="R1293" i="14"/>
  <c r="O1293" i="14"/>
  <c r="L1293" i="14"/>
  <c r="D1293" i="14"/>
  <c r="U1292" i="14"/>
  <c r="R1292" i="14"/>
  <c r="O1292" i="14"/>
  <c r="L1292" i="14"/>
  <c r="D1292" i="14"/>
  <c r="U1291" i="14"/>
  <c r="R1291" i="14"/>
  <c r="O1291" i="14"/>
  <c r="L1291" i="14"/>
  <c r="D1291" i="14"/>
  <c r="U1290" i="14"/>
  <c r="R1290" i="14"/>
  <c r="O1290" i="14"/>
  <c r="L1290" i="14"/>
  <c r="D1290" i="14"/>
  <c r="U1289" i="14"/>
  <c r="R1289" i="14"/>
  <c r="O1289" i="14"/>
  <c r="L1289" i="14"/>
  <c r="D1289" i="14"/>
  <c r="U1288" i="14"/>
  <c r="R1288" i="14"/>
  <c r="O1288" i="14"/>
  <c r="L1288" i="14"/>
  <c r="D1288" i="14"/>
  <c r="U1287" i="14"/>
  <c r="R1287" i="14"/>
  <c r="O1287" i="14"/>
  <c r="L1287" i="14"/>
  <c r="D1287" i="14"/>
  <c r="U1286" i="14"/>
  <c r="R1286" i="14"/>
  <c r="O1286" i="14"/>
  <c r="L1286" i="14"/>
  <c r="D1286" i="14"/>
  <c r="U1285" i="14"/>
  <c r="R1285" i="14"/>
  <c r="O1285" i="14"/>
  <c r="L1285" i="14"/>
  <c r="D1285" i="14"/>
  <c r="U1284" i="14"/>
  <c r="R1284" i="14"/>
  <c r="O1284" i="14"/>
  <c r="L1284" i="14"/>
  <c r="D1284" i="14"/>
  <c r="U1283" i="14"/>
  <c r="R1283" i="14"/>
  <c r="O1283" i="14"/>
  <c r="L1283" i="14"/>
  <c r="D1283" i="14"/>
  <c r="U1282" i="14"/>
  <c r="R1282" i="14"/>
  <c r="O1282" i="14"/>
  <c r="L1282" i="14"/>
  <c r="D1282" i="14"/>
  <c r="U1281" i="14"/>
  <c r="R1281" i="14"/>
  <c r="O1281" i="14"/>
  <c r="L1281" i="14"/>
  <c r="D1281" i="14"/>
  <c r="U1280" i="14"/>
  <c r="R1280" i="14"/>
  <c r="O1280" i="14"/>
  <c r="L1280" i="14"/>
  <c r="D1280" i="14"/>
  <c r="U1279" i="14"/>
  <c r="R1279" i="14"/>
  <c r="O1279" i="14"/>
  <c r="L1279" i="14"/>
  <c r="D1279" i="14"/>
  <c r="U1278" i="14"/>
  <c r="R1278" i="14"/>
  <c r="O1278" i="14"/>
  <c r="L1278" i="14"/>
  <c r="D1278" i="14"/>
  <c r="U1277" i="14"/>
  <c r="R1277" i="14"/>
  <c r="O1277" i="14"/>
  <c r="L1277" i="14"/>
  <c r="D1277" i="14"/>
  <c r="U1276" i="14"/>
  <c r="R1276" i="14"/>
  <c r="O1276" i="14"/>
  <c r="L1276" i="14"/>
  <c r="D1276" i="14"/>
  <c r="U1275" i="14"/>
  <c r="R1275" i="14"/>
  <c r="O1275" i="14"/>
  <c r="L1275" i="14"/>
  <c r="D1275" i="14"/>
  <c r="U1274" i="14"/>
  <c r="R1274" i="14"/>
  <c r="O1274" i="14"/>
  <c r="L1274" i="14"/>
  <c r="D1274" i="14"/>
  <c r="U1273" i="14"/>
  <c r="R1273" i="14"/>
  <c r="O1273" i="14"/>
  <c r="L1273" i="14"/>
  <c r="D1273" i="14"/>
  <c r="U1272" i="14"/>
  <c r="R1272" i="14"/>
  <c r="O1272" i="14"/>
  <c r="L1272" i="14"/>
  <c r="D1272" i="14"/>
  <c r="U1271" i="14"/>
  <c r="R1271" i="14"/>
  <c r="O1271" i="14"/>
  <c r="L1271" i="14"/>
  <c r="D1271" i="14"/>
  <c r="U1270" i="14"/>
  <c r="R1270" i="14"/>
  <c r="O1270" i="14"/>
  <c r="L1270" i="14"/>
  <c r="D1270" i="14"/>
  <c r="U1269" i="14"/>
  <c r="R1269" i="14"/>
  <c r="O1269" i="14"/>
  <c r="L1269" i="14"/>
  <c r="D1269" i="14"/>
  <c r="U1268" i="14"/>
  <c r="R1268" i="14"/>
  <c r="O1268" i="14"/>
  <c r="L1268" i="14"/>
  <c r="D1268" i="14"/>
  <c r="U1267" i="14"/>
  <c r="R1267" i="14"/>
  <c r="O1267" i="14"/>
  <c r="L1267" i="14"/>
  <c r="D1267" i="14"/>
  <c r="U1266" i="14"/>
  <c r="R1266" i="14"/>
  <c r="O1266" i="14"/>
  <c r="L1266" i="14"/>
  <c r="D1266" i="14"/>
  <c r="U1265" i="14"/>
  <c r="R1265" i="14"/>
  <c r="O1265" i="14"/>
  <c r="L1265" i="14"/>
  <c r="D1265" i="14"/>
  <c r="U1264" i="14"/>
  <c r="R1264" i="14"/>
  <c r="O1264" i="14"/>
  <c r="L1264" i="14"/>
  <c r="D1264" i="14"/>
  <c r="U1263" i="14"/>
  <c r="R1263" i="14"/>
  <c r="O1263" i="14"/>
  <c r="L1263" i="14"/>
  <c r="D1263" i="14"/>
  <c r="U1262" i="14"/>
  <c r="R1262" i="14"/>
  <c r="O1262" i="14"/>
  <c r="L1262" i="14"/>
  <c r="D1262" i="14"/>
  <c r="U1261" i="14"/>
  <c r="R1261" i="14"/>
  <c r="O1261" i="14"/>
  <c r="L1261" i="14"/>
  <c r="D1261" i="14"/>
  <c r="U1260" i="14"/>
  <c r="R1260" i="14"/>
  <c r="O1260" i="14"/>
  <c r="L1260" i="14"/>
  <c r="D1260" i="14"/>
  <c r="U1259" i="14"/>
  <c r="R1259" i="14"/>
  <c r="O1259" i="14"/>
  <c r="L1259" i="14"/>
  <c r="D1259" i="14"/>
  <c r="U1258" i="14"/>
  <c r="R1258" i="14"/>
  <c r="O1258" i="14"/>
  <c r="L1258" i="14"/>
  <c r="D1258" i="14"/>
  <c r="U1257" i="14"/>
  <c r="R1257" i="14"/>
  <c r="O1257" i="14"/>
  <c r="L1257" i="14"/>
  <c r="D1257" i="14"/>
  <c r="U1256" i="14"/>
  <c r="R1256" i="14"/>
  <c r="O1256" i="14"/>
  <c r="L1256" i="14"/>
  <c r="D1256" i="14"/>
  <c r="U1255" i="14"/>
  <c r="R1255" i="14"/>
  <c r="O1255" i="14"/>
  <c r="L1255" i="14"/>
  <c r="D1255" i="14"/>
  <c r="U1254" i="14"/>
  <c r="R1254" i="14"/>
  <c r="O1254" i="14"/>
  <c r="L1254" i="14"/>
  <c r="D1254" i="14"/>
  <c r="U1253" i="14"/>
  <c r="R1253" i="14"/>
  <c r="O1253" i="14"/>
  <c r="L1253" i="14"/>
  <c r="D1253" i="14"/>
  <c r="U1252" i="14"/>
  <c r="R1252" i="14"/>
  <c r="O1252" i="14"/>
  <c r="L1252" i="14"/>
  <c r="D1252" i="14"/>
  <c r="U1251" i="14"/>
  <c r="R1251" i="14"/>
  <c r="O1251" i="14"/>
  <c r="L1251" i="14"/>
  <c r="D1251" i="14"/>
  <c r="U1250" i="14"/>
  <c r="R1250" i="14"/>
  <c r="O1250" i="14"/>
  <c r="L1250" i="14"/>
  <c r="D1250" i="14"/>
  <c r="U1249" i="14"/>
  <c r="R1249" i="14"/>
  <c r="O1249" i="14"/>
  <c r="L1249" i="14"/>
  <c r="D1249" i="14"/>
  <c r="U1248" i="14"/>
  <c r="R1248" i="14"/>
  <c r="O1248" i="14"/>
  <c r="L1248" i="14"/>
  <c r="D1248" i="14"/>
  <c r="U1247" i="14"/>
  <c r="R1247" i="14"/>
  <c r="O1247" i="14"/>
  <c r="L1247" i="14"/>
  <c r="D1247" i="14"/>
  <c r="U1246" i="14"/>
  <c r="R1246" i="14"/>
  <c r="O1246" i="14"/>
  <c r="L1246" i="14"/>
  <c r="D1246" i="14"/>
  <c r="U1245" i="14"/>
  <c r="R1245" i="14"/>
  <c r="O1245" i="14"/>
  <c r="L1245" i="14"/>
  <c r="D1245" i="14"/>
  <c r="U1244" i="14"/>
  <c r="R1244" i="14"/>
  <c r="O1244" i="14"/>
  <c r="L1244" i="14"/>
  <c r="D1244" i="14"/>
  <c r="U1243" i="14"/>
  <c r="R1243" i="14"/>
  <c r="O1243" i="14"/>
  <c r="L1243" i="14"/>
  <c r="D1243" i="14"/>
  <c r="U1242" i="14"/>
  <c r="R1242" i="14"/>
  <c r="O1242" i="14"/>
  <c r="L1242" i="14"/>
  <c r="D1242" i="14"/>
  <c r="U1241" i="14"/>
  <c r="R1241" i="14"/>
  <c r="O1241" i="14"/>
  <c r="L1241" i="14"/>
  <c r="D1241" i="14"/>
  <c r="U1240" i="14"/>
  <c r="R1240" i="14"/>
  <c r="O1240" i="14"/>
  <c r="L1240" i="14"/>
  <c r="D1240" i="14"/>
  <c r="U1239" i="14"/>
  <c r="R1239" i="14"/>
  <c r="O1239" i="14"/>
  <c r="L1239" i="14"/>
  <c r="D1239" i="14"/>
  <c r="U1238" i="14"/>
  <c r="R1238" i="14"/>
  <c r="O1238" i="14"/>
  <c r="L1238" i="14"/>
  <c r="D1238" i="14"/>
  <c r="U1237" i="14"/>
  <c r="R1237" i="14"/>
  <c r="O1237" i="14"/>
  <c r="L1237" i="14"/>
  <c r="D1237" i="14"/>
  <c r="U1236" i="14"/>
  <c r="R1236" i="14"/>
  <c r="O1236" i="14"/>
  <c r="L1236" i="14"/>
  <c r="D1236" i="14"/>
  <c r="U1235" i="14"/>
  <c r="R1235" i="14"/>
  <c r="O1235" i="14"/>
  <c r="L1235" i="14"/>
  <c r="D1235" i="14"/>
  <c r="U1234" i="14"/>
  <c r="R1234" i="14"/>
  <c r="O1234" i="14"/>
  <c r="L1234" i="14"/>
  <c r="D1234" i="14"/>
  <c r="U1233" i="14"/>
  <c r="R1233" i="14"/>
  <c r="O1233" i="14"/>
  <c r="L1233" i="14"/>
  <c r="D1233" i="14"/>
  <c r="U1232" i="14"/>
  <c r="R1232" i="14"/>
  <c r="O1232" i="14"/>
  <c r="L1232" i="14"/>
  <c r="D1232" i="14"/>
  <c r="U1231" i="14"/>
  <c r="R1231" i="14"/>
  <c r="O1231" i="14"/>
  <c r="L1231" i="14"/>
  <c r="D1231" i="14"/>
  <c r="U1230" i="14"/>
  <c r="R1230" i="14"/>
  <c r="O1230" i="14"/>
  <c r="L1230" i="14"/>
  <c r="D1230" i="14"/>
  <c r="U1229" i="14"/>
  <c r="R1229" i="14"/>
  <c r="O1229" i="14"/>
  <c r="L1229" i="14"/>
  <c r="D1229" i="14"/>
  <c r="U1228" i="14"/>
  <c r="R1228" i="14"/>
  <c r="O1228" i="14"/>
  <c r="L1228" i="14"/>
  <c r="D1228" i="14"/>
  <c r="U1227" i="14"/>
  <c r="R1227" i="14"/>
  <c r="O1227" i="14"/>
  <c r="L1227" i="14"/>
  <c r="D1227" i="14"/>
  <c r="U1226" i="14"/>
  <c r="R1226" i="14"/>
  <c r="O1226" i="14"/>
  <c r="L1226" i="14"/>
  <c r="D1226" i="14"/>
  <c r="U1225" i="14"/>
  <c r="R1225" i="14"/>
  <c r="O1225" i="14"/>
  <c r="L1225" i="14"/>
  <c r="D1225" i="14"/>
  <c r="U1224" i="14"/>
  <c r="R1224" i="14"/>
  <c r="O1224" i="14"/>
  <c r="L1224" i="14"/>
  <c r="D1224" i="14"/>
  <c r="U1223" i="14"/>
  <c r="R1223" i="14"/>
  <c r="O1223" i="14"/>
  <c r="L1223" i="14"/>
  <c r="D1223" i="14"/>
  <c r="U1222" i="14"/>
  <c r="R1222" i="14"/>
  <c r="O1222" i="14"/>
  <c r="L1222" i="14"/>
  <c r="D1222" i="14"/>
  <c r="U1221" i="14"/>
  <c r="R1221" i="14"/>
  <c r="O1221" i="14"/>
  <c r="L1221" i="14"/>
  <c r="D1221" i="14"/>
  <c r="U1220" i="14"/>
  <c r="R1220" i="14"/>
  <c r="O1220" i="14"/>
  <c r="L1220" i="14"/>
  <c r="D1220" i="14"/>
  <c r="U1219" i="14"/>
  <c r="R1219" i="14"/>
  <c r="O1219" i="14"/>
  <c r="L1219" i="14"/>
  <c r="D1219" i="14"/>
  <c r="U1218" i="14"/>
  <c r="R1218" i="14"/>
  <c r="O1218" i="14"/>
  <c r="L1218" i="14"/>
  <c r="D1218" i="14"/>
  <c r="U1217" i="14"/>
  <c r="R1217" i="14"/>
  <c r="O1217" i="14"/>
  <c r="L1217" i="14"/>
  <c r="D1217" i="14"/>
  <c r="U1216" i="14"/>
  <c r="R1216" i="14"/>
  <c r="O1216" i="14"/>
  <c r="L1216" i="14"/>
  <c r="D1216" i="14"/>
  <c r="U1215" i="14"/>
  <c r="R1215" i="14"/>
  <c r="O1215" i="14"/>
  <c r="L1215" i="14"/>
  <c r="D1215" i="14"/>
  <c r="U1214" i="14"/>
  <c r="R1214" i="14"/>
  <c r="O1214" i="14"/>
  <c r="L1214" i="14"/>
  <c r="D1214" i="14"/>
  <c r="U1213" i="14"/>
  <c r="R1213" i="14"/>
  <c r="O1213" i="14"/>
  <c r="L1213" i="14"/>
  <c r="D1213" i="14"/>
  <c r="U1212" i="14"/>
  <c r="R1212" i="14"/>
  <c r="O1212" i="14"/>
  <c r="L1212" i="14"/>
  <c r="D1212" i="14"/>
  <c r="U1211" i="14"/>
  <c r="R1211" i="14"/>
  <c r="O1211" i="14"/>
  <c r="L1211" i="14"/>
  <c r="D1211" i="14"/>
  <c r="U1210" i="14"/>
  <c r="R1210" i="14"/>
  <c r="O1210" i="14"/>
  <c r="L1210" i="14"/>
  <c r="D1210" i="14"/>
  <c r="U1209" i="14"/>
  <c r="R1209" i="14"/>
  <c r="O1209" i="14"/>
  <c r="L1209" i="14"/>
  <c r="D1209" i="14"/>
  <c r="U1208" i="14"/>
  <c r="R1208" i="14"/>
  <c r="O1208" i="14"/>
  <c r="L1208" i="14"/>
  <c r="D1208" i="14"/>
  <c r="U1207" i="14"/>
  <c r="R1207" i="14"/>
  <c r="O1207" i="14"/>
  <c r="L1207" i="14"/>
  <c r="D1207" i="14"/>
  <c r="U1206" i="14"/>
  <c r="R1206" i="14"/>
  <c r="O1206" i="14"/>
  <c r="L1206" i="14"/>
  <c r="D1206" i="14"/>
  <c r="U1205" i="14"/>
  <c r="R1205" i="14"/>
  <c r="O1205" i="14"/>
  <c r="L1205" i="14"/>
  <c r="D1205" i="14"/>
  <c r="U1204" i="14"/>
  <c r="R1204" i="14"/>
  <c r="O1204" i="14"/>
  <c r="L1204" i="14"/>
  <c r="D1204" i="14"/>
  <c r="U1203" i="14"/>
  <c r="R1203" i="14"/>
  <c r="O1203" i="14"/>
  <c r="L1203" i="14"/>
  <c r="D1203" i="14"/>
  <c r="U1202" i="14"/>
  <c r="R1202" i="14"/>
  <c r="O1202" i="14"/>
  <c r="L1202" i="14"/>
  <c r="D1202" i="14"/>
  <c r="U1201" i="14"/>
  <c r="R1201" i="14"/>
  <c r="O1201" i="14"/>
  <c r="L1201" i="14"/>
  <c r="D1201" i="14"/>
  <c r="U1200" i="14"/>
  <c r="R1200" i="14"/>
  <c r="O1200" i="14"/>
  <c r="L1200" i="14"/>
  <c r="D1200" i="14"/>
  <c r="U1199" i="14"/>
  <c r="R1199" i="14"/>
  <c r="O1199" i="14"/>
  <c r="L1199" i="14"/>
  <c r="D1199" i="14"/>
  <c r="U1198" i="14"/>
  <c r="R1198" i="14"/>
  <c r="O1198" i="14"/>
  <c r="L1198" i="14"/>
  <c r="D1198" i="14"/>
  <c r="U1197" i="14"/>
  <c r="R1197" i="14"/>
  <c r="O1197" i="14"/>
  <c r="L1197" i="14"/>
  <c r="D1197" i="14"/>
  <c r="U1196" i="14"/>
  <c r="R1196" i="14"/>
  <c r="O1196" i="14"/>
  <c r="L1196" i="14"/>
  <c r="D1196" i="14"/>
  <c r="U1195" i="14"/>
  <c r="R1195" i="14"/>
  <c r="O1195" i="14"/>
  <c r="L1195" i="14"/>
  <c r="D1195" i="14"/>
  <c r="U1194" i="14"/>
  <c r="R1194" i="14"/>
  <c r="O1194" i="14"/>
  <c r="L1194" i="14"/>
  <c r="D1194" i="14"/>
  <c r="U1193" i="14"/>
  <c r="R1193" i="14"/>
  <c r="O1193" i="14"/>
  <c r="L1193" i="14"/>
  <c r="D1193" i="14"/>
  <c r="U1192" i="14"/>
  <c r="R1192" i="14"/>
  <c r="O1192" i="14"/>
  <c r="L1192" i="14"/>
  <c r="D1192" i="14"/>
  <c r="U1191" i="14"/>
  <c r="R1191" i="14"/>
  <c r="O1191" i="14"/>
  <c r="L1191" i="14"/>
  <c r="D1191" i="14"/>
  <c r="U1190" i="14"/>
  <c r="R1190" i="14"/>
  <c r="O1190" i="14"/>
  <c r="L1190" i="14"/>
  <c r="D1190" i="14"/>
  <c r="U1189" i="14"/>
  <c r="R1189" i="14"/>
  <c r="O1189" i="14"/>
  <c r="L1189" i="14"/>
  <c r="D1189" i="14"/>
  <c r="U1188" i="14"/>
  <c r="R1188" i="14"/>
  <c r="O1188" i="14"/>
  <c r="L1188" i="14"/>
  <c r="D1188" i="14"/>
  <c r="U1187" i="14"/>
  <c r="R1187" i="14"/>
  <c r="O1187" i="14"/>
  <c r="L1187" i="14"/>
  <c r="D1187" i="14"/>
  <c r="U1186" i="14"/>
  <c r="R1186" i="14"/>
  <c r="O1186" i="14"/>
  <c r="L1186" i="14"/>
  <c r="D1186" i="14"/>
  <c r="U1185" i="14"/>
  <c r="R1185" i="14"/>
  <c r="O1185" i="14"/>
  <c r="L1185" i="14"/>
  <c r="D1185" i="14"/>
  <c r="U1184" i="14"/>
  <c r="R1184" i="14"/>
  <c r="O1184" i="14"/>
  <c r="L1184" i="14"/>
  <c r="D1184" i="14"/>
  <c r="U1183" i="14"/>
  <c r="R1183" i="14"/>
  <c r="O1183" i="14"/>
  <c r="L1183" i="14"/>
  <c r="D1183" i="14"/>
  <c r="U1182" i="14"/>
  <c r="R1182" i="14"/>
  <c r="O1182" i="14"/>
  <c r="L1182" i="14"/>
  <c r="D1182" i="14"/>
  <c r="U1181" i="14"/>
  <c r="R1181" i="14"/>
  <c r="O1181" i="14"/>
  <c r="L1181" i="14"/>
  <c r="D1181" i="14"/>
  <c r="U1180" i="14"/>
  <c r="R1180" i="14"/>
  <c r="O1180" i="14"/>
  <c r="L1180" i="14"/>
  <c r="D1180" i="14"/>
  <c r="U1179" i="14"/>
  <c r="R1179" i="14"/>
  <c r="O1179" i="14"/>
  <c r="L1179" i="14"/>
  <c r="D1179" i="14"/>
  <c r="U1178" i="14"/>
  <c r="R1178" i="14"/>
  <c r="O1178" i="14"/>
  <c r="L1178" i="14"/>
  <c r="D1178" i="14"/>
  <c r="U1177" i="14"/>
  <c r="R1177" i="14"/>
  <c r="O1177" i="14"/>
  <c r="L1177" i="14"/>
  <c r="D1177" i="14"/>
  <c r="U1176" i="14"/>
  <c r="R1176" i="14"/>
  <c r="O1176" i="14"/>
  <c r="L1176" i="14"/>
  <c r="D1176" i="14"/>
  <c r="U1175" i="14"/>
  <c r="R1175" i="14"/>
  <c r="O1175" i="14"/>
  <c r="L1175" i="14"/>
  <c r="D1175" i="14"/>
  <c r="U1174" i="14"/>
  <c r="R1174" i="14"/>
  <c r="O1174" i="14"/>
  <c r="L1174" i="14"/>
  <c r="D1174" i="14"/>
  <c r="U1173" i="14"/>
  <c r="R1173" i="14"/>
  <c r="O1173" i="14"/>
  <c r="L1173" i="14"/>
  <c r="D1173" i="14"/>
  <c r="U1172" i="14"/>
  <c r="R1172" i="14"/>
  <c r="O1172" i="14"/>
  <c r="L1172" i="14"/>
  <c r="D1172" i="14"/>
  <c r="U1171" i="14"/>
  <c r="R1171" i="14"/>
  <c r="O1171" i="14"/>
  <c r="L1171" i="14"/>
  <c r="D1171" i="14"/>
  <c r="U1170" i="14"/>
  <c r="R1170" i="14"/>
  <c r="O1170" i="14"/>
  <c r="L1170" i="14"/>
  <c r="D1170" i="14"/>
  <c r="U1169" i="14"/>
  <c r="R1169" i="14"/>
  <c r="O1169" i="14"/>
  <c r="L1169" i="14"/>
  <c r="D1169" i="14"/>
  <c r="U1168" i="14"/>
  <c r="R1168" i="14"/>
  <c r="O1168" i="14"/>
  <c r="L1168" i="14"/>
  <c r="D1168" i="14"/>
  <c r="U1167" i="14"/>
  <c r="R1167" i="14"/>
  <c r="O1167" i="14"/>
  <c r="L1167" i="14"/>
  <c r="D1167" i="14"/>
  <c r="U1166" i="14"/>
  <c r="R1166" i="14"/>
  <c r="O1166" i="14"/>
  <c r="L1166" i="14"/>
  <c r="D1166" i="14"/>
  <c r="U1165" i="14"/>
  <c r="R1165" i="14"/>
  <c r="O1165" i="14"/>
  <c r="L1165" i="14"/>
  <c r="D1165" i="14"/>
  <c r="U1164" i="14"/>
  <c r="R1164" i="14"/>
  <c r="O1164" i="14"/>
  <c r="L1164" i="14"/>
  <c r="D1164" i="14"/>
  <c r="U1163" i="14"/>
  <c r="R1163" i="14"/>
  <c r="O1163" i="14"/>
  <c r="L1163" i="14"/>
  <c r="D1163" i="14"/>
  <c r="U1162" i="14"/>
  <c r="R1162" i="14"/>
  <c r="O1162" i="14"/>
  <c r="L1162" i="14"/>
  <c r="D1162" i="14"/>
  <c r="U1161" i="14"/>
  <c r="R1161" i="14"/>
  <c r="O1161" i="14"/>
  <c r="L1161" i="14"/>
  <c r="D1161" i="14"/>
  <c r="U1160" i="14"/>
  <c r="R1160" i="14"/>
  <c r="O1160" i="14"/>
  <c r="L1160" i="14"/>
  <c r="D1160" i="14"/>
  <c r="U1159" i="14"/>
  <c r="R1159" i="14"/>
  <c r="O1159" i="14"/>
  <c r="L1159" i="14"/>
  <c r="D1159" i="14"/>
  <c r="U1158" i="14"/>
  <c r="R1158" i="14"/>
  <c r="O1158" i="14"/>
  <c r="L1158" i="14"/>
  <c r="D1158" i="14"/>
  <c r="U1157" i="14"/>
  <c r="R1157" i="14"/>
  <c r="O1157" i="14"/>
  <c r="L1157" i="14"/>
  <c r="D1157" i="14"/>
  <c r="U1156" i="14"/>
  <c r="R1156" i="14"/>
  <c r="O1156" i="14"/>
  <c r="L1156" i="14"/>
  <c r="D1156" i="14"/>
  <c r="U1155" i="14"/>
  <c r="R1155" i="14"/>
  <c r="O1155" i="14"/>
  <c r="L1155" i="14"/>
  <c r="D1155" i="14"/>
  <c r="U1154" i="14"/>
  <c r="R1154" i="14"/>
  <c r="O1154" i="14"/>
  <c r="L1154" i="14"/>
  <c r="D1154" i="14"/>
  <c r="U1153" i="14"/>
  <c r="R1153" i="14"/>
  <c r="O1153" i="14"/>
  <c r="L1153" i="14"/>
  <c r="D1153" i="14"/>
  <c r="U1152" i="14"/>
  <c r="R1152" i="14"/>
  <c r="O1152" i="14"/>
  <c r="L1152" i="14"/>
  <c r="D1152" i="14"/>
  <c r="U1151" i="14"/>
  <c r="R1151" i="14"/>
  <c r="O1151" i="14"/>
  <c r="L1151" i="14"/>
  <c r="D1151" i="14"/>
  <c r="U1150" i="14"/>
  <c r="R1150" i="14"/>
  <c r="O1150" i="14"/>
  <c r="L1150" i="14"/>
  <c r="D1150" i="14"/>
  <c r="U1149" i="14"/>
  <c r="R1149" i="14"/>
  <c r="O1149" i="14"/>
  <c r="L1149" i="14"/>
  <c r="D1149" i="14"/>
  <c r="U1148" i="14"/>
  <c r="R1148" i="14"/>
  <c r="O1148" i="14"/>
  <c r="L1148" i="14"/>
  <c r="D1148" i="14"/>
  <c r="U1147" i="14"/>
  <c r="R1147" i="14"/>
  <c r="O1147" i="14"/>
  <c r="L1147" i="14"/>
  <c r="D1147" i="14"/>
  <c r="U1146" i="14"/>
  <c r="R1146" i="14"/>
  <c r="O1146" i="14"/>
  <c r="L1146" i="14"/>
  <c r="D1146" i="14"/>
  <c r="U1145" i="14"/>
  <c r="R1145" i="14"/>
  <c r="O1145" i="14"/>
  <c r="L1145" i="14"/>
  <c r="D1145" i="14"/>
  <c r="U1144" i="14"/>
  <c r="R1144" i="14"/>
  <c r="O1144" i="14"/>
  <c r="L1144" i="14"/>
  <c r="D1144" i="14"/>
  <c r="U1143" i="14"/>
  <c r="R1143" i="14"/>
  <c r="O1143" i="14"/>
  <c r="L1143" i="14"/>
  <c r="D1143" i="14"/>
  <c r="U1142" i="14"/>
  <c r="R1142" i="14"/>
  <c r="O1142" i="14"/>
  <c r="L1142" i="14"/>
  <c r="D1142" i="14"/>
  <c r="U1141" i="14"/>
  <c r="R1141" i="14"/>
  <c r="O1141" i="14"/>
  <c r="L1141" i="14"/>
  <c r="D1141" i="14"/>
  <c r="U1140" i="14"/>
  <c r="R1140" i="14"/>
  <c r="O1140" i="14"/>
  <c r="L1140" i="14"/>
  <c r="D1140" i="14"/>
  <c r="U1139" i="14"/>
  <c r="R1139" i="14"/>
  <c r="O1139" i="14"/>
  <c r="L1139" i="14"/>
  <c r="D1139" i="14"/>
  <c r="U1138" i="14"/>
  <c r="R1138" i="14"/>
  <c r="O1138" i="14"/>
  <c r="L1138" i="14"/>
  <c r="D1138" i="14"/>
  <c r="U1137" i="14"/>
  <c r="R1137" i="14"/>
  <c r="O1137" i="14"/>
  <c r="L1137" i="14"/>
  <c r="D1137" i="14"/>
  <c r="U1136" i="14"/>
  <c r="R1136" i="14"/>
  <c r="O1136" i="14"/>
  <c r="L1136" i="14"/>
  <c r="D1136" i="14"/>
  <c r="U1135" i="14"/>
  <c r="R1135" i="14"/>
  <c r="O1135" i="14"/>
  <c r="L1135" i="14"/>
  <c r="D1135" i="14"/>
  <c r="U1134" i="14"/>
  <c r="R1134" i="14"/>
  <c r="O1134" i="14"/>
  <c r="L1134" i="14"/>
  <c r="D1134" i="14"/>
  <c r="U1133" i="14"/>
  <c r="R1133" i="14"/>
  <c r="O1133" i="14"/>
  <c r="L1133" i="14"/>
  <c r="D1133" i="14"/>
  <c r="U1132" i="14"/>
  <c r="R1132" i="14"/>
  <c r="O1132" i="14"/>
  <c r="L1132" i="14"/>
  <c r="D1132" i="14"/>
  <c r="U1131" i="14"/>
  <c r="R1131" i="14"/>
  <c r="O1131" i="14"/>
  <c r="L1131" i="14"/>
  <c r="D1131" i="14"/>
  <c r="U1130" i="14"/>
  <c r="R1130" i="14"/>
  <c r="O1130" i="14"/>
  <c r="L1130" i="14"/>
  <c r="D1130" i="14"/>
  <c r="U1129" i="14"/>
  <c r="R1129" i="14"/>
  <c r="O1129" i="14"/>
  <c r="L1129" i="14"/>
  <c r="D1129" i="14"/>
  <c r="U1128" i="14"/>
  <c r="R1128" i="14"/>
  <c r="O1128" i="14"/>
  <c r="L1128" i="14"/>
  <c r="D1128" i="14"/>
  <c r="U1127" i="14"/>
  <c r="R1127" i="14"/>
  <c r="O1127" i="14"/>
  <c r="L1127" i="14"/>
  <c r="D1127" i="14"/>
  <c r="U1126" i="14"/>
  <c r="R1126" i="14"/>
  <c r="O1126" i="14"/>
  <c r="L1126" i="14"/>
  <c r="D1126" i="14"/>
  <c r="U1125" i="14"/>
  <c r="R1125" i="14"/>
  <c r="O1125" i="14"/>
  <c r="L1125" i="14"/>
  <c r="D1125" i="14"/>
  <c r="U1124" i="14"/>
  <c r="R1124" i="14"/>
  <c r="O1124" i="14"/>
  <c r="L1124" i="14"/>
  <c r="D1124" i="14"/>
  <c r="U1123" i="14"/>
  <c r="R1123" i="14"/>
  <c r="O1123" i="14"/>
  <c r="L1123" i="14"/>
  <c r="D1123" i="14"/>
  <c r="U1122" i="14"/>
  <c r="R1122" i="14"/>
  <c r="O1122" i="14"/>
  <c r="L1122" i="14"/>
  <c r="D1122" i="14"/>
  <c r="U1121" i="14"/>
  <c r="R1121" i="14"/>
  <c r="O1121" i="14"/>
  <c r="L1121" i="14"/>
  <c r="D1121" i="14"/>
  <c r="U1120" i="14"/>
  <c r="R1120" i="14"/>
  <c r="O1120" i="14"/>
  <c r="L1120" i="14"/>
  <c r="D1120" i="14"/>
  <c r="U1119" i="14"/>
  <c r="R1119" i="14"/>
  <c r="O1119" i="14"/>
  <c r="L1119" i="14"/>
  <c r="D1119" i="14"/>
  <c r="U1118" i="14"/>
  <c r="R1118" i="14"/>
  <c r="O1118" i="14"/>
  <c r="L1118" i="14"/>
  <c r="D1118" i="14"/>
  <c r="U1117" i="14"/>
  <c r="R1117" i="14"/>
  <c r="O1117" i="14"/>
  <c r="L1117" i="14"/>
  <c r="D1117" i="14"/>
  <c r="U1116" i="14"/>
  <c r="R1116" i="14"/>
  <c r="O1116" i="14"/>
  <c r="L1116" i="14"/>
  <c r="D1116" i="14"/>
  <c r="U1115" i="14"/>
  <c r="R1115" i="14"/>
  <c r="O1115" i="14"/>
  <c r="L1115" i="14"/>
  <c r="D1115" i="14"/>
  <c r="U1114" i="14"/>
  <c r="R1114" i="14"/>
  <c r="O1114" i="14"/>
  <c r="L1114" i="14"/>
  <c r="D1114" i="14"/>
  <c r="U1113" i="14"/>
  <c r="R1113" i="14"/>
  <c r="O1113" i="14"/>
  <c r="L1113" i="14"/>
  <c r="D1113" i="14"/>
  <c r="U1112" i="14"/>
  <c r="R1112" i="14"/>
  <c r="O1112" i="14"/>
  <c r="L1112" i="14"/>
  <c r="D1112" i="14"/>
  <c r="U1111" i="14"/>
  <c r="R1111" i="14"/>
  <c r="O1111" i="14"/>
  <c r="L1111" i="14"/>
  <c r="D1111" i="14"/>
  <c r="U1110" i="14"/>
  <c r="R1110" i="14"/>
  <c r="O1110" i="14"/>
  <c r="L1110" i="14"/>
  <c r="D1110" i="14"/>
  <c r="U1109" i="14"/>
  <c r="R1109" i="14"/>
  <c r="O1109" i="14"/>
  <c r="L1109" i="14"/>
  <c r="D1109" i="14"/>
  <c r="U1108" i="14"/>
  <c r="R1108" i="14"/>
  <c r="O1108" i="14"/>
  <c r="L1108" i="14"/>
  <c r="D1108" i="14"/>
  <c r="U1107" i="14"/>
  <c r="R1107" i="14"/>
  <c r="O1107" i="14"/>
  <c r="L1107" i="14"/>
  <c r="D1107" i="14"/>
  <c r="U1106" i="14"/>
  <c r="R1106" i="14"/>
  <c r="O1106" i="14"/>
  <c r="L1106" i="14"/>
  <c r="D1106" i="14"/>
  <c r="U1105" i="14"/>
  <c r="R1105" i="14"/>
  <c r="O1105" i="14"/>
  <c r="L1105" i="14"/>
  <c r="D1105" i="14"/>
  <c r="U1104" i="14"/>
  <c r="R1104" i="14"/>
  <c r="O1104" i="14"/>
  <c r="L1104" i="14"/>
  <c r="D1104" i="14"/>
  <c r="U1103" i="14"/>
  <c r="R1103" i="14"/>
  <c r="O1103" i="14"/>
  <c r="L1103" i="14"/>
  <c r="D1103" i="14"/>
  <c r="U1102" i="14"/>
  <c r="R1102" i="14"/>
  <c r="O1102" i="14"/>
  <c r="L1102" i="14"/>
  <c r="D1102" i="14"/>
  <c r="U1101" i="14"/>
  <c r="R1101" i="14"/>
  <c r="O1101" i="14"/>
  <c r="L1101" i="14"/>
  <c r="D1101" i="14"/>
  <c r="U1100" i="14"/>
  <c r="R1100" i="14"/>
  <c r="O1100" i="14"/>
  <c r="L1100" i="14"/>
  <c r="D1100" i="14"/>
  <c r="U1099" i="14"/>
  <c r="R1099" i="14"/>
  <c r="O1099" i="14"/>
  <c r="L1099" i="14"/>
  <c r="D1099" i="14"/>
  <c r="U1098" i="14"/>
  <c r="R1098" i="14"/>
  <c r="O1098" i="14"/>
  <c r="L1098" i="14"/>
  <c r="D1098" i="14"/>
  <c r="U1097" i="14"/>
  <c r="R1097" i="14"/>
  <c r="O1097" i="14"/>
  <c r="L1097" i="14"/>
  <c r="D1097" i="14"/>
  <c r="U1096" i="14"/>
  <c r="R1096" i="14"/>
  <c r="O1096" i="14"/>
  <c r="L1096" i="14"/>
  <c r="D1096" i="14"/>
  <c r="U1095" i="14"/>
  <c r="R1095" i="14"/>
  <c r="O1095" i="14"/>
  <c r="L1095" i="14"/>
  <c r="D1095" i="14"/>
  <c r="U1094" i="14"/>
  <c r="R1094" i="14"/>
  <c r="O1094" i="14"/>
  <c r="L1094" i="14"/>
  <c r="D1094" i="14"/>
  <c r="U1093" i="14"/>
  <c r="R1093" i="14"/>
  <c r="O1093" i="14"/>
  <c r="L1093" i="14"/>
  <c r="D1093" i="14"/>
  <c r="U1092" i="14"/>
  <c r="R1092" i="14"/>
  <c r="O1092" i="14"/>
  <c r="L1092" i="14"/>
  <c r="D1092" i="14"/>
  <c r="U1091" i="14"/>
  <c r="R1091" i="14"/>
  <c r="O1091" i="14"/>
  <c r="L1091" i="14"/>
  <c r="D1091" i="14"/>
  <c r="U1090" i="14"/>
  <c r="R1090" i="14"/>
  <c r="O1090" i="14"/>
  <c r="L1090" i="14"/>
  <c r="D1090" i="14"/>
  <c r="U1089" i="14"/>
  <c r="R1089" i="14"/>
  <c r="O1089" i="14"/>
  <c r="L1089" i="14"/>
  <c r="D1089" i="14"/>
  <c r="U1088" i="14"/>
  <c r="R1088" i="14"/>
  <c r="O1088" i="14"/>
  <c r="L1088" i="14"/>
  <c r="D1088" i="14"/>
  <c r="U1087" i="14"/>
  <c r="R1087" i="14"/>
  <c r="O1087" i="14"/>
  <c r="L1087" i="14"/>
  <c r="D1087" i="14"/>
  <c r="U1086" i="14"/>
  <c r="R1086" i="14"/>
  <c r="O1086" i="14"/>
  <c r="L1086" i="14"/>
  <c r="D1086" i="14"/>
  <c r="U1085" i="14"/>
  <c r="R1085" i="14"/>
  <c r="O1085" i="14"/>
  <c r="L1085" i="14"/>
  <c r="D1085" i="14"/>
  <c r="U1084" i="14"/>
  <c r="R1084" i="14"/>
  <c r="O1084" i="14"/>
  <c r="L1084" i="14"/>
  <c r="D1084" i="14"/>
  <c r="U1083" i="14"/>
  <c r="R1083" i="14"/>
  <c r="O1083" i="14"/>
  <c r="L1083" i="14"/>
  <c r="D1083" i="14"/>
  <c r="U1082" i="14"/>
  <c r="R1082" i="14"/>
  <c r="O1082" i="14"/>
  <c r="L1082" i="14"/>
  <c r="D1082" i="14"/>
  <c r="U1081" i="14"/>
  <c r="R1081" i="14"/>
  <c r="O1081" i="14"/>
  <c r="L1081" i="14"/>
  <c r="D1081" i="14"/>
  <c r="U1080" i="14"/>
  <c r="R1080" i="14"/>
  <c r="O1080" i="14"/>
  <c r="L1080" i="14"/>
  <c r="D1080" i="14"/>
  <c r="U1079" i="14"/>
  <c r="R1079" i="14"/>
  <c r="O1079" i="14"/>
  <c r="L1079" i="14"/>
  <c r="D1079" i="14"/>
  <c r="U1078" i="14"/>
  <c r="R1078" i="14"/>
  <c r="O1078" i="14"/>
  <c r="L1078" i="14"/>
  <c r="D1078" i="14"/>
  <c r="U1077" i="14"/>
  <c r="R1077" i="14"/>
  <c r="O1077" i="14"/>
  <c r="L1077" i="14"/>
  <c r="D1077" i="14"/>
  <c r="U1076" i="14"/>
  <c r="R1076" i="14"/>
  <c r="O1076" i="14"/>
  <c r="L1076" i="14"/>
  <c r="D1076" i="14"/>
  <c r="U1075" i="14"/>
  <c r="R1075" i="14"/>
  <c r="O1075" i="14"/>
  <c r="L1075" i="14"/>
  <c r="D1075" i="14"/>
  <c r="U1074" i="14"/>
  <c r="R1074" i="14"/>
  <c r="O1074" i="14"/>
  <c r="L1074" i="14"/>
  <c r="D1074" i="14"/>
  <c r="U1073" i="14"/>
  <c r="R1073" i="14"/>
  <c r="O1073" i="14"/>
  <c r="L1073" i="14"/>
  <c r="D1073" i="14"/>
  <c r="U1072" i="14"/>
  <c r="R1072" i="14"/>
  <c r="O1072" i="14"/>
  <c r="L1072" i="14"/>
  <c r="D1072" i="14"/>
  <c r="U1071" i="14"/>
  <c r="R1071" i="14"/>
  <c r="O1071" i="14"/>
  <c r="L1071" i="14"/>
  <c r="D1071" i="14"/>
  <c r="U1070" i="14"/>
  <c r="R1070" i="14"/>
  <c r="O1070" i="14"/>
  <c r="L1070" i="14"/>
  <c r="D1070" i="14"/>
  <c r="U1069" i="14"/>
  <c r="R1069" i="14"/>
  <c r="O1069" i="14"/>
  <c r="L1069" i="14"/>
  <c r="D1069" i="14"/>
  <c r="U1068" i="14"/>
  <c r="R1068" i="14"/>
  <c r="O1068" i="14"/>
  <c r="L1068" i="14"/>
  <c r="D1068" i="14"/>
  <c r="U1067" i="14"/>
  <c r="R1067" i="14"/>
  <c r="O1067" i="14"/>
  <c r="L1067" i="14"/>
  <c r="D1067" i="14"/>
  <c r="U1066" i="14"/>
  <c r="R1066" i="14"/>
  <c r="O1066" i="14"/>
  <c r="L1066" i="14"/>
  <c r="D1066" i="14"/>
  <c r="U1065" i="14"/>
  <c r="R1065" i="14"/>
  <c r="O1065" i="14"/>
  <c r="L1065" i="14"/>
  <c r="D1065" i="14"/>
  <c r="U1064" i="14"/>
  <c r="R1064" i="14"/>
  <c r="O1064" i="14"/>
  <c r="L1064" i="14"/>
  <c r="D1064" i="14"/>
  <c r="U1063" i="14"/>
  <c r="R1063" i="14"/>
  <c r="O1063" i="14"/>
  <c r="L1063" i="14"/>
  <c r="D1063" i="14"/>
  <c r="U1062" i="14"/>
  <c r="R1062" i="14"/>
  <c r="O1062" i="14"/>
  <c r="L1062" i="14"/>
  <c r="D1062" i="14"/>
  <c r="U1061" i="14"/>
  <c r="R1061" i="14"/>
  <c r="O1061" i="14"/>
  <c r="L1061" i="14"/>
  <c r="D1061" i="14"/>
  <c r="U1060" i="14"/>
  <c r="R1060" i="14"/>
  <c r="O1060" i="14"/>
  <c r="L1060" i="14"/>
  <c r="D1060" i="14"/>
  <c r="U1059" i="14"/>
  <c r="R1059" i="14"/>
  <c r="O1059" i="14"/>
  <c r="L1059" i="14"/>
  <c r="D1059" i="14"/>
  <c r="U1058" i="14"/>
  <c r="R1058" i="14"/>
  <c r="O1058" i="14"/>
  <c r="L1058" i="14"/>
  <c r="D1058" i="14"/>
  <c r="U1057" i="14"/>
  <c r="R1057" i="14"/>
  <c r="O1057" i="14"/>
  <c r="L1057" i="14"/>
  <c r="D1057" i="14"/>
  <c r="U1056" i="14"/>
  <c r="R1056" i="14"/>
  <c r="O1056" i="14"/>
  <c r="L1056" i="14"/>
  <c r="D1056" i="14"/>
  <c r="U1055" i="14"/>
  <c r="R1055" i="14"/>
  <c r="O1055" i="14"/>
  <c r="L1055" i="14"/>
  <c r="D1055" i="14"/>
  <c r="U1054" i="14"/>
  <c r="R1054" i="14"/>
  <c r="O1054" i="14"/>
  <c r="L1054" i="14"/>
  <c r="D1054" i="14"/>
  <c r="U1053" i="14"/>
  <c r="R1053" i="14"/>
  <c r="O1053" i="14"/>
  <c r="L1053" i="14"/>
  <c r="D1053" i="14"/>
  <c r="U1052" i="14"/>
  <c r="R1052" i="14"/>
  <c r="O1052" i="14"/>
  <c r="L1052" i="14"/>
  <c r="D1052" i="14"/>
  <c r="U1051" i="14"/>
  <c r="R1051" i="14"/>
  <c r="O1051" i="14"/>
  <c r="L1051" i="14"/>
  <c r="D1051" i="14"/>
  <c r="U1050" i="14"/>
  <c r="R1050" i="14"/>
  <c r="O1050" i="14"/>
  <c r="L1050" i="14"/>
  <c r="D1050" i="14"/>
  <c r="U1049" i="14"/>
  <c r="R1049" i="14"/>
  <c r="O1049" i="14"/>
  <c r="L1049" i="14"/>
  <c r="D1049" i="14"/>
  <c r="U1048" i="14"/>
  <c r="R1048" i="14"/>
  <c r="O1048" i="14"/>
  <c r="L1048" i="14"/>
  <c r="D1048" i="14"/>
  <c r="U1047" i="14"/>
  <c r="R1047" i="14"/>
  <c r="O1047" i="14"/>
  <c r="L1047" i="14"/>
  <c r="D1047" i="14"/>
  <c r="U1046" i="14"/>
  <c r="R1046" i="14"/>
  <c r="O1046" i="14"/>
  <c r="L1046" i="14"/>
  <c r="D1046" i="14"/>
  <c r="U1045" i="14"/>
  <c r="R1045" i="14"/>
  <c r="O1045" i="14"/>
  <c r="L1045" i="14"/>
  <c r="D1045" i="14"/>
  <c r="U1044" i="14"/>
  <c r="R1044" i="14"/>
  <c r="O1044" i="14"/>
  <c r="L1044" i="14"/>
  <c r="D1044" i="14"/>
  <c r="U1043" i="14"/>
  <c r="R1043" i="14"/>
  <c r="O1043" i="14"/>
  <c r="L1043" i="14"/>
  <c r="D1043" i="14"/>
  <c r="U1042" i="14"/>
  <c r="R1042" i="14"/>
  <c r="O1042" i="14"/>
  <c r="L1042" i="14"/>
  <c r="D1042" i="14"/>
  <c r="U1041" i="14"/>
  <c r="R1041" i="14"/>
  <c r="O1041" i="14"/>
  <c r="L1041" i="14"/>
  <c r="D1041" i="14"/>
  <c r="U1040" i="14"/>
  <c r="R1040" i="14"/>
  <c r="O1040" i="14"/>
  <c r="L1040" i="14"/>
  <c r="D1040" i="14"/>
  <c r="U1039" i="14"/>
  <c r="R1039" i="14"/>
  <c r="O1039" i="14"/>
  <c r="L1039" i="14"/>
  <c r="D1039" i="14"/>
  <c r="U1038" i="14"/>
  <c r="R1038" i="14"/>
  <c r="O1038" i="14"/>
  <c r="L1038" i="14"/>
  <c r="D1038" i="14"/>
  <c r="U1037" i="14"/>
  <c r="R1037" i="14"/>
  <c r="O1037" i="14"/>
  <c r="L1037" i="14"/>
  <c r="D1037" i="14"/>
  <c r="U1036" i="14"/>
  <c r="R1036" i="14"/>
  <c r="O1036" i="14"/>
  <c r="L1036" i="14"/>
  <c r="D1036" i="14"/>
  <c r="U1035" i="14"/>
  <c r="R1035" i="14"/>
  <c r="O1035" i="14"/>
  <c r="L1035" i="14"/>
  <c r="D1035" i="14"/>
  <c r="U1034" i="14"/>
  <c r="R1034" i="14"/>
  <c r="O1034" i="14"/>
  <c r="L1034" i="14"/>
  <c r="D1034" i="14"/>
  <c r="U1033" i="14"/>
  <c r="R1033" i="14"/>
  <c r="O1033" i="14"/>
  <c r="L1033" i="14"/>
  <c r="D1033" i="14"/>
  <c r="U1032" i="14"/>
  <c r="R1032" i="14"/>
  <c r="O1032" i="14"/>
  <c r="L1032" i="14"/>
  <c r="D1032" i="14"/>
  <c r="U1031" i="14"/>
  <c r="R1031" i="14"/>
  <c r="O1031" i="14"/>
  <c r="L1031" i="14"/>
  <c r="D1031" i="14"/>
  <c r="U1030" i="14"/>
  <c r="R1030" i="14"/>
  <c r="O1030" i="14"/>
  <c r="L1030" i="14"/>
  <c r="D1030" i="14"/>
  <c r="U1029" i="14"/>
  <c r="R1029" i="14"/>
  <c r="O1029" i="14"/>
  <c r="L1029" i="14"/>
  <c r="D1029" i="14"/>
  <c r="U1028" i="14"/>
  <c r="R1028" i="14"/>
  <c r="O1028" i="14"/>
  <c r="L1028" i="14"/>
  <c r="D1028" i="14"/>
  <c r="U1027" i="14"/>
  <c r="R1027" i="14"/>
  <c r="O1027" i="14"/>
  <c r="L1027" i="14"/>
  <c r="D1027" i="14"/>
  <c r="U1026" i="14"/>
  <c r="R1026" i="14"/>
  <c r="O1026" i="14"/>
  <c r="L1026" i="14"/>
  <c r="D1026" i="14"/>
  <c r="U1025" i="14"/>
  <c r="R1025" i="14"/>
  <c r="O1025" i="14"/>
  <c r="L1025" i="14"/>
  <c r="D1025" i="14"/>
  <c r="U1024" i="14"/>
  <c r="R1024" i="14"/>
  <c r="O1024" i="14"/>
  <c r="L1024" i="14"/>
  <c r="D1024" i="14"/>
  <c r="U1023" i="14"/>
  <c r="R1023" i="14"/>
  <c r="O1023" i="14"/>
  <c r="L1023" i="14"/>
  <c r="D1023" i="14"/>
  <c r="U1022" i="14"/>
  <c r="R1022" i="14"/>
  <c r="O1022" i="14"/>
  <c r="L1022" i="14"/>
  <c r="D1022" i="14"/>
  <c r="U1021" i="14"/>
  <c r="R1021" i="14"/>
  <c r="O1021" i="14"/>
  <c r="L1021" i="14"/>
  <c r="D1021" i="14"/>
  <c r="U1020" i="14"/>
  <c r="R1020" i="14"/>
  <c r="O1020" i="14"/>
  <c r="L1020" i="14"/>
  <c r="D1020" i="14"/>
  <c r="U1019" i="14"/>
  <c r="R1019" i="14"/>
  <c r="O1019" i="14"/>
  <c r="L1019" i="14"/>
  <c r="D1019" i="14"/>
  <c r="U1018" i="14"/>
  <c r="R1018" i="14"/>
  <c r="O1018" i="14"/>
  <c r="L1018" i="14"/>
  <c r="D1018" i="14"/>
  <c r="U1017" i="14"/>
  <c r="R1017" i="14"/>
  <c r="O1017" i="14"/>
  <c r="L1017" i="14"/>
  <c r="D1017" i="14"/>
  <c r="U1016" i="14"/>
  <c r="R1016" i="14"/>
  <c r="O1016" i="14"/>
  <c r="L1016" i="14"/>
  <c r="D1016" i="14"/>
  <c r="U1015" i="14"/>
  <c r="R1015" i="14"/>
  <c r="O1015" i="14"/>
  <c r="L1015" i="14"/>
  <c r="D1015" i="14"/>
  <c r="U1014" i="14"/>
  <c r="R1014" i="14"/>
  <c r="O1014" i="14"/>
  <c r="L1014" i="14"/>
  <c r="D1014" i="14"/>
  <c r="U1013" i="14"/>
  <c r="R1013" i="14"/>
  <c r="O1013" i="14"/>
  <c r="L1013" i="14"/>
  <c r="D1013" i="14"/>
  <c r="U1012" i="14"/>
  <c r="R1012" i="14"/>
  <c r="O1012" i="14"/>
  <c r="L1012" i="14"/>
  <c r="D1012" i="14"/>
  <c r="U1011" i="14"/>
  <c r="R1011" i="14"/>
  <c r="O1011" i="14"/>
  <c r="L1011" i="14"/>
  <c r="D1011" i="14"/>
  <c r="U1010" i="14"/>
  <c r="R1010" i="14"/>
  <c r="O1010" i="14"/>
  <c r="L1010" i="14"/>
  <c r="D1010" i="14"/>
  <c r="U1009" i="14"/>
  <c r="R1009" i="14"/>
  <c r="O1009" i="14"/>
  <c r="L1009" i="14"/>
  <c r="D1009" i="14"/>
  <c r="U1008" i="14"/>
  <c r="R1008" i="14"/>
  <c r="O1008" i="14"/>
  <c r="L1008" i="14"/>
  <c r="D1008" i="14"/>
  <c r="U1007" i="14"/>
  <c r="R1007" i="14"/>
  <c r="O1007" i="14"/>
  <c r="L1007" i="14"/>
  <c r="D1007" i="14"/>
  <c r="U1006" i="14"/>
  <c r="R1006" i="14"/>
  <c r="O1006" i="14"/>
  <c r="L1006" i="14"/>
  <c r="D1006" i="14"/>
  <c r="U1005" i="14"/>
  <c r="R1005" i="14"/>
  <c r="O1005" i="14"/>
  <c r="L1005" i="14"/>
  <c r="D1005" i="14"/>
  <c r="U1004" i="14"/>
  <c r="R1004" i="14"/>
  <c r="O1004" i="14"/>
  <c r="L1004" i="14"/>
  <c r="D1004" i="14"/>
  <c r="U1003" i="14"/>
  <c r="R1003" i="14"/>
  <c r="O1003" i="14"/>
  <c r="L1003" i="14"/>
  <c r="D1003" i="14"/>
  <c r="U1002" i="14"/>
  <c r="R1002" i="14"/>
  <c r="O1002" i="14"/>
  <c r="L1002" i="14"/>
  <c r="D1002" i="14"/>
  <c r="U1001" i="14"/>
  <c r="R1001" i="14"/>
  <c r="O1001" i="14"/>
  <c r="L1001" i="14"/>
  <c r="D1001" i="14"/>
  <c r="U1000" i="14"/>
  <c r="R1000" i="14"/>
  <c r="O1000" i="14"/>
  <c r="L1000" i="14"/>
  <c r="D1000" i="14"/>
  <c r="U999" i="14"/>
  <c r="R999" i="14"/>
  <c r="O999" i="14"/>
  <c r="L999" i="14"/>
  <c r="D999" i="14"/>
  <c r="U998" i="14"/>
  <c r="R998" i="14"/>
  <c r="O998" i="14"/>
  <c r="L998" i="14"/>
  <c r="D998" i="14"/>
  <c r="U997" i="14"/>
  <c r="R997" i="14"/>
  <c r="O997" i="14"/>
  <c r="L997" i="14"/>
  <c r="D997" i="14"/>
  <c r="U996" i="14"/>
  <c r="R996" i="14"/>
  <c r="O996" i="14"/>
  <c r="L996" i="14"/>
  <c r="D996" i="14"/>
  <c r="U995" i="14"/>
  <c r="R995" i="14"/>
  <c r="O995" i="14"/>
  <c r="L995" i="14"/>
  <c r="D995" i="14"/>
  <c r="U994" i="14"/>
  <c r="R994" i="14"/>
  <c r="O994" i="14"/>
  <c r="L994" i="14"/>
  <c r="D994" i="14"/>
  <c r="U993" i="14"/>
  <c r="R993" i="14"/>
  <c r="O993" i="14"/>
  <c r="L993" i="14"/>
  <c r="D993" i="14"/>
  <c r="U992" i="14"/>
  <c r="R992" i="14"/>
  <c r="O992" i="14"/>
  <c r="L992" i="14"/>
  <c r="D992" i="14"/>
  <c r="U991" i="14"/>
  <c r="R991" i="14"/>
  <c r="O991" i="14"/>
  <c r="L991" i="14"/>
  <c r="D991" i="14"/>
  <c r="U990" i="14"/>
  <c r="R990" i="14"/>
  <c r="O990" i="14"/>
  <c r="L990" i="14"/>
  <c r="D990" i="14"/>
  <c r="U989" i="14"/>
  <c r="R989" i="14"/>
  <c r="O989" i="14"/>
  <c r="L989" i="14"/>
  <c r="D989" i="14"/>
  <c r="U988" i="14"/>
  <c r="R988" i="14"/>
  <c r="O988" i="14"/>
  <c r="L988" i="14"/>
  <c r="D988" i="14"/>
  <c r="U987" i="14"/>
  <c r="R987" i="14"/>
  <c r="O987" i="14"/>
  <c r="L987" i="14"/>
  <c r="D987" i="14"/>
  <c r="U986" i="14"/>
  <c r="R986" i="14"/>
  <c r="O986" i="14"/>
  <c r="L986" i="14"/>
  <c r="D986" i="14"/>
  <c r="U985" i="14"/>
  <c r="R985" i="14"/>
  <c r="O985" i="14"/>
  <c r="L985" i="14"/>
  <c r="D985" i="14"/>
  <c r="U984" i="14"/>
  <c r="R984" i="14"/>
  <c r="O984" i="14"/>
  <c r="L984" i="14"/>
  <c r="D984" i="14"/>
  <c r="U983" i="14"/>
  <c r="R983" i="14"/>
  <c r="O983" i="14"/>
  <c r="L983" i="14"/>
  <c r="D983" i="14"/>
  <c r="U982" i="14"/>
  <c r="R982" i="14"/>
  <c r="O982" i="14"/>
  <c r="L982" i="14"/>
  <c r="D982" i="14"/>
  <c r="U981" i="14"/>
  <c r="R981" i="14"/>
  <c r="O981" i="14"/>
  <c r="L981" i="14"/>
  <c r="D981" i="14"/>
  <c r="U980" i="14"/>
  <c r="R980" i="14"/>
  <c r="O980" i="14"/>
  <c r="L980" i="14"/>
  <c r="D980" i="14"/>
  <c r="U979" i="14"/>
  <c r="R979" i="14"/>
  <c r="O979" i="14"/>
  <c r="L979" i="14"/>
  <c r="D979" i="14"/>
  <c r="U978" i="14"/>
  <c r="R978" i="14"/>
  <c r="O978" i="14"/>
  <c r="L978" i="14"/>
  <c r="D978" i="14"/>
  <c r="U977" i="14"/>
  <c r="R977" i="14"/>
  <c r="O977" i="14"/>
  <c r="L977" i="14"/>
  <c r="D977" i="14"/>
  <c r="U976" i="14"/>
  <c r="R976" i="14"/>
  <c r="O976" i="14"/>
  <c r="L976" i="14"/>
  <c r="D976" i="14"/>
  <c r="U975" i="14"/>
  <c r="R975" i="14"/>
  <c r="O975" i="14"/>
  <c r="L975" i="14"/>
  <c r="D975" i="14"/>
  <c r="U974" i="14"/>
  <c r="R974" i="14"/>
  <c r="O974" i="14"/>
  <c r="L974" i="14"/>
  <c r="D974" i="14"/>
  <c r="U973" i="14"/>
  <c r="R973" i="14"/>
  <c r="O973" i="14"/>
  <c r="L973" i="14"/>
  <c r="D973" i="14"/>
  <c r="U972" i="14"/>
  <c r="R972" i="14"/>
  <c r="O972" i="14"/>
  <c r="L972" i="14"/>
  <c r="D972" i="14"/>
  <c r="U971" i="14"/>
  <c r="R971" i="14"/>
  <c r="O971" i="14"/>
  <c r="L971" i="14"/>
  <c r="D971" i="14"/>
  <c r="U970" i="14"/>
  <c r="R970" i="14"/>
  <c r="O970" i="14"/>
  <c r="L970" i="14"/>
  <c r="D970" i="14"/>
  <c r="U969" i="14"/>
  <c r="R969" i="14"/>
  <c r="O969" i="14"/>
  <c r="L969" i="14"/>
  <c r="D969" i="14"/>
  <c r="U968" i="14"/>
  <c r="R968" i="14"/>
  <c r="O968" i="14"/>
  <c r="L968" i="14"/>
  <c r="D968" i="14"/>
  <c r="U967" i="14"/>
  <c r="R967" i="14"/>
  <c r="O967" i="14"/>
  <c r="L967" i="14"/>
  <c r="D967" i="14"/>
  <c r="U966" i="14"/>
  <c r="R966" i="14"/>
  <c r="O966" i="14"/>
  <c r="L966" i="14"/>
  <c r="D966" i="14"/>
  <c r="U965" i="14"/>
  <c r="R965" i="14"/>
  <c r="O965" i="14"/>
  <c r="L965" i="14"/>
  <c r="D965" i="14"/>
  <c r="U964" i="14"/>
  <c r="R964" i="14"/>
  <c r="O964" i="14"/>
  <c r="L964" i="14"/>
  <c r="D964" i="14"/>
  <c r="U963" i="14"/>
  <c r="R963" i="14"/>
  <c r="O963" i="14"/>
  <c r="L963" i="14"/>
  <c r="D963" i="14"/>
  <c r="U962" i="14"/>
  <c r="R962" i="14"/>
  <c r="O962" i="14"/>
  <c r="L962" i="14"/>
  <c r="D962" i="14"/>
  <c r="U961" i="14"/>
  <c r="R961" i="14"/>
  <c r="O961" i="14"/>
  <c r="L961" i="14"/>
  <c r="D961" i="14"/>
  <c r="U960" i="14"/>
  <c r="R960" i="14"/>
  <c r="O960" i="14"/>
  <c r="L960" i="14"/>
  <c r="D960" i="14"/>
  <c r="U959" i="14"/>
  <c r="R959" i="14"/>
  <c r="O959" i="14"/>
  <c r="L959" i="14"/>
  <c r="D959" i="14"/>
  <c r="U958" i="14"/>
  <c r="R958" i="14"/>
  <c r="O958" i="14"/>
  <c r="L958" i="14"/>
  <c r="D958" i="14"/>
  <c r="U957" i="14"/>
  <c r="R957" i="14"/>
  <c r="O957" i="14"/>
  <c r="L957" i="14"/>
  <c r="D957" i="14"/>
  <c r="U956" i="14"/>
  <c r="R956" i="14"/>
  <c r="O956" i="14"/>
  <c r="L956" i="14"/>
  <c r="D956" i="14"/>
  <c r="U955" i="14"/>
  <c r="R955" i="14"/>
  <c r="O955" i="14"/>
  <c r="L955" i="14"/>
  <c r="D955" i="14"/>
  <c r="U954" i="14"/>
  <c r="R954" i="14"/>
  <c r="O954" i="14"/>
  <c r="L954" i="14"/>
  <c r="D954" i="14"/>
  <c r="U953" i="14"/>
  <c r="R953" i="14"/>
  <c r="O953" i="14"/>
  <c r="L953" i="14"/>
  <c r="D953" i="14"/>
  <c r="U952" i="14"/>
  <c r="R952" i="14"/>
  <c r="O952" i="14"/>
  <c r="L952" i="14"/>
  <c r="D952" i="14"/>
  <c r="U951" i="14"/>
  <c r="R951" i="14"/>
  <c r="O951" i="14"/>
  <c r="L951" i="14"/>
  <c r="D951" i="14"/>
  <c r="U950" i="14"/>
  <c r="R950" i="14"/>
  <c r="O950" i="14"/>
  <c r="L950" i="14"/>
  <c r="D950" i="14"/>
  <c r="U949" i="14"/>
  <c r="R949" i="14"/>
  <c r="O949" i="14"/>
  <c r="L949" i="14"/>
  <c r="D949" i="14"/>
  <c r="U948" i="14"/>
  <c r="R948" i="14"/>
  <c r="O948" i="14"/>
  <c r="L948" i="14"/>
  <c r="D948" i="14"/>
  <c r="U947" i="14"/>
  <c r="R947" i="14"/>
  <c r="O947" i="14"/>
  <c r="L947" i="14"/>
  <c r="D947" i="14"/>
  <c r="U946" i="14"/>
  <c r="R946" i="14"/>
  <c r="O946" i="14"/>
  <c r="L946" i="14"/>
  <c r="D946" i="14"/>
  <c r="U945" i="14"/>
  <c r="R945" i="14"/>
  <c r="O945" i="14"/>
  <c r="L945" i="14"/>
  <c r="D945" i="14"/>
  <c r="U944" i="14"/>
  <c r="R944" i="14"/>
  <c r="O944" i="14"/>
  <c r="L944" i="14"/>
  <c r="D944" i="14"/>
  <c r="U943" i="14"/>
  <c r="R943" i="14"/>
  <c r="O943" i="14"/>
  <c r="L943" i="14"/>
  <c r="D943" i="14"/>
  <c r="U942" i="14"/>
  <c r="R942" i="14"/>
  <c r="O942" i="14"/>
  <c r="L942" i="14"/>
  <c r="D942" i="14"/>
  <c r="U941" i="14"/>
  <c r="R941" i="14"/>
  <c r="O941" i="14"/>
  <c r="L941" i="14"/>
  <c r="D941" i="14"/>
  <c r="U940" i="14"/>
  <c r="R940" i="14"/>
  <c r="O940" i="14"/>
  <c r="L940" i="14"/>
  <c r="D940" i="14"/>
  <c r="U939" i="14"/>
  <c r="R939" i="14"/>
  <c r="O939" i="14"/>
  <c r="L939" i="14"/>
  <c r="D939" i="14"/>
  <c r="U938" i="14"/>
  <c r="R938" i="14"/>
  <c r="O938" i="14"/>
  <c r="L938" i="14"/>
  <c r="D938" i="14"/>
  <c r="U937" i="14"/>
  <c r="R937" i="14"/>
  <c r="O937" i="14"/>
  <c r="L937" i="14"/>
  <c r="D937" i="14"/>
  <c r="U936" i="14"/>
  <c r="R936" i="14"/>
  <c r="O936" i="14"/>
  <c r="L936" i="14"/>
  <c r="D936" i="14"/>
  <c r="U935" i="14"/>
  <c r="R935" i="14"/>
  <c r="O935" i="14"/>
  <c r="L935" i="14"/>
  <c r="D935" i="14"/>
  <c r="U934" i="14"/>
  <c r="R934" i="14"/>
  <c r="O934" i="14"/>
  <c r="L934" i="14"/>
  <c r="D934" i="14"/>
  <c r="U933" i="14"/>
  <c r="R933" i="14"/>
  <c r="O933" i="14"/>
  <c r="L933" i="14"/>
  <c r="D933" i="14"/>
  <c r="U932" i="14"/>
  <c r="R932" i="14"/>
  <c r="O932" i="14"/>
  <c r="L932" i="14"/>
  <c r="D932" i="14"/>
  <c r="U931" i="14"/>
  <c r="R931" i="14"/>
  <c r="O931" i="14"/>
  <c r="L931" i="14"/>
  <c r="D931" i="14"/>
  <c r="U930" i="14"/>
  <c r="R930" i="14"/>
  <c r="O930" i="14"/>
  <c r="L930" i="14"/>
  <c r="D930" i="14"/>
  <c r="U929" i="14"/>
  <c r="R929" i="14"/>
  <c r="O929" i="14"/>
  <c r="L929" i="14"/>
  <c r="D929" i="14"/>
  <c r="U928" i="14"/>
  <c r="R928" i="14"/>
  <c r="O928" i="14"/>
  <c r="L928" i="14"/>
  <c r="D928" i="14"/>
  <c r="U927" i="14"/>
  <c r="R927" i="14"/>
  <c r="O927" i="14"/>
  <c r="L927" i="14"/>
  <c r="D927" i="14"/>
  <c r="U926" i="14"/>
  <c r="R926" i="14"/>
  <c r="O926" i="14"/>
  <c r="L926" i="14"/>
  <c r="D926" i="14"/>
  <c r="U925" i="14"/>
  <c r="R925" i="14"/>
  <c r="O925" i="14"/>
  <c r="L925" i="14"/>
  <c r="D925" i="14"/>
  <c r="U924" i="14"/>
  <c r="R924" i="14"/>
  <c r="O924" i="14"/>
  <c r="L924" i="14"/>
  <c r="D924" i="14"/>
  <c r="U923" i="14"/>
  <c r="R923" i="14"/>
  <c r="O923" i="14"/>
  <c r="L923" i="14"/>
  <c r="D923" i="14"/>
  <c r="U922" i="14"/>
  <c r="R922" i="14"/>
  <c r="O922" i="14"/>
  <c r="L922" i="14"/>
  <c r="D922" i="14"/>
  <c r="U921" i="14"/>
  <c r="R921" i="14"/>
  <c r="O921" i="14"/>
  <c r="L921" i="14"/>
  <c r="D921" i="14"/>
  <c r="U920" i="14"/>
  <c r="R920" i="14"/>
  <c r="O920" i="14"/>
  <c r="L920" i="14"/>
  <c r="D920" i="14"/>
  <c r="U919" i="14"/>
  <c r="R919" i="14"/>
  <c r="O919" i="14"/>
  <c r="L919" i="14"/>
  <c r="D919" i="14"/>
  <c r="U918" i="14"/>
  <c r="R918" i="14"/>
  <c r="O918" i="14"/>
  <c r="L918" i="14"/>
  <c r="D918" i="14"/>
  <c r="U917" i="14"/>
  <c r="R917" i="14"/>
  <c r="O917" i="14"/>
  <c r="L917" i="14"/>
  <c r="D917" i="14"/>
  <c r="U916" i="14"/>
  <c r="R916" i="14"/>
  <c r="O916" i="14"/>
  <c r="L916" i="14"/>
  <c r="D916" i="14"/>
  <c r="U915" i="14"/>
  <c r="R915" i="14"/>
  <c r="O915" i="14"/>
  <c r="L915" i="14"/>
  <c r="D915" i="14"/>
  <c r="U914" i="14"/>
  <c r="R914" i="14"/>
  <c r="O914" i="14"/>
  <c r="L914" i="14"/>
  <c r="D914" i="14"/>
  <c r="U913" i="14"/>
  <c r="R913" i="14"/>
  <c r="O913" i="14"/>
  <c r="L913" i="14"/>
  <c r="D913" i="14"/>
  <c r="U912" i="14"/>
  <c r="R912" i="14"/>
  <c r="O912" i="14"/>
  <c r="L912" i="14"/>
  <c r="D912" i="14"/>
  <c r="U911" i="14"/>
  <c r="R911" i="14"/>
  <c r="O911" i="14"/>
  <c r="L911" i="14"/>
  <c r="D911" i="14"/>
  <c r="U910" i="14"/>
  <c r="R910" i="14"/>
  <c r="O910" i="14"/>
  <c r="L910" i="14"/>
  <c r="D910" i="14"/>
  <c r="U909" i="14"/>
  <c r="R909" i="14"/>
  <c r="O909" i="14"/>
  <c r="L909" i="14"/>
  <c r="D909" i="14"/>
  <c r="U908" i="14"/>
  <c r="R908" i="14"/>
  <c r="O908" i="14"/>
  <c r="L908" i="14"/>
  <c r="D908" i="14"/>
  <c r="U907" i="14"/>
  <c r="R907" i="14"/>
  <c r="O907" i="14"/>
  <c r="L907" i="14"/>
  <c r="D907" i="14"/>
  <c r="U906" i="14"/>
  <c r="R906" i="14"/>
  <c r="O906" i="14"/>
  <c r="L906" i="14"/>
  <c r="D906" i="14"/>
  <c r="U905" i="14"/>
  <c r="R905" i="14"/>
  <c r="O905" i="14"/>
  <c r="L905" i="14"/>
  <c r="D905" i="14"/>
  <c r="U904" i="14"/>
  <c r="R904" i="14"/>
  <c r="O904" i="14"/>
  <c r="L904" i="14"/>
  <c r="D904" i="14"/>
  <c r="U903" i="14"/>
  <c r="R903" i="14"/>
  <c r="O903" i="14"/>
  <c r="L903" i="14"/>
  <c r="D903" i="14"/>
  <c r="U902" i="14"/>
  <c r="R902" i="14"/>
  <c r="O902" i="14"/>
  <c r="L902" i="14"/>
  <c r="D902" i="14"/>
  <c r="U901" i="14"/>
  <c r="R901" i="14"/>
  <c r="O901" i="14"/>
  <c r="L901" i="14"/>
  <c r="D901" i="14"/>
  <c r="U900" i="14"/>
  <c r="R900" i="14"/>
  <c r="O900" i="14"/>
  <c r="L900" i="14"/>
  <c r="D900" i="14"/>
  <c r="U899" i="14"/>
  <c r="R899" i="14"/>
  <c r="O899" i="14"/>
  <c r="L899" i="14"/>
  <c r="D899" i="14"/>
  <c r="U898" i="14"/>
  <c r="R898" i="14"/>
  <c r="O898" i="14"/>
  <c r="L898" i="14"/>
  <c r="D898" i="14"/>
  <c r="U897" i="14"/>
  <c r="R897" i="14"/>
  <c r="O897" i="14"/>
  <c r="L897" i="14"/>
  <c r="D897" i="14"/>
  <c r="U896" i="14"/>
  <c r="R896" i="14"/>
  <c r="O896" i="14"/>
  <c r="L896" i="14"/>
  <c r="D896" i="14"/>
  <c r="U895" i="14"/>
  <c r="R895" i="14"/>
  <c r="O895" i="14"/>
  <c r="L895" i="14"/>
  <c r="D895" i="14"/>
  <c r="U894" i="14"/>
  <c r="R894" i="14"/>
  <c r="O894" i="14"/>
  <c r="L894" i="14"/>
  <c r="D894" i="14"/>
  <c r="U893" i="14"/>
  <c r="R893" i="14"/>
  <c r="O893" i="14"/>
  <c r="L893" i="14"/>
  <c r="D893" i="14"/>
  <c r="U892" i="14"/>
  <c r="R892" i="14"/>
  <c r="O892" i="14"/>
  <c r="L892" i="14"/>
  <c r="D892" i="14"/>
  <c r="U891" i="14"/>
  <c r="R891" i="14"/>
  <c r="O891" i="14"/>
  <c r="L891" i="14"/>
  <c r="D891" i="14"/>
  <c r="U890" i="14"/>
  <c r="R890" i="14"/>
  <c r="O890" i="14"/>
  <c r="L890" i="14"/>
  <c r="D890" i="14"/>
  <c r="U889" i="14"/>
  <c r="R889" i="14"/>
  <c r="O889" i="14"/>
  <c r="L889" i="14"/>
  <c r="D889" i="14"/>
  <c r="U888" i="14"/>
  <c r="R888" i="14"/>
  <c r="O888" i="14"/>
  <c r="L888" i="14"/>
  <c r="D888" i="14"/>
  <c r="U887" i="14"/>
  <c r="R887" i="14"/>
  <c r="O887" i="14"/>
  <c r="L887" i="14"/>
  <c r="D887" i="14"/>
  <c r="U886" i="14"/>
  <c r="R886" i="14"/>
  <c r="O886" i="14"/>
  <c r="L886" i="14"/>
  <c r="D886" i="14"/>
  <c r="U885" i="14"/>
  <c r="R885" i="14"/>
  <c r="O885" i="14"/>
  <c r="L885" i="14"/>
  <c r="D885" i="14"/>
  <c r="U884" i="14"/>
  <c r="R884" i="14"/>
  <c r="O884" i="14"/>
  <c r="L884" i="14"/>
  <c r="D884" i="14"/>
  <c r="U883" i="14"/>
  <c r="R883" i="14"/>
  <c r="O883" i="14"/>
  <c r="L883" i="14"/>
  <c r="D883" i="14"/>
  <c r="U882" i="14"/>
  <c r="R882" i="14"/>
  <c r="O882" i="14"/>
  <c r="L882" i="14"/>
  <c r="D882" i="14"/>
  <c r="U881" i="14"/>
  <c r="R881" i="14"/>
  <c r="O881" i="14"/>
  <c r="L881" i="14"/>
  <c r="D881" i="14"/>
  <c r="U880" i="14"/>
  <c r="R880" i="14"/>
  <c r="O880" i="14"/>
  <c r="L880" i="14"/>
  <c r="D880" i="14"/>
  <c r="U879" i="14"/>
  <c r="R879" i="14"/>
  <c r="O879" i="14"/>
  <c r="L879" i="14"/>
  <c r="D879" i="14"/>
  <c r="U878" i="14"/>
  <c r="R878" i="14"/>
  <c r="O878" i="14"/>
  <c r="L878" i="14"/>
  <c r="D878" i="14"/>
  <c r="U877" i="14"/>
  <c r="R877" i="14"/>
  <c r="O877" i="14"/>
  <c r="L877" i="14"/>
  <c r="D877" i="14"/>
  <c r="U876" i="14"/>
  <c r="R876" i="14"/>
  <c r="O876" i="14"/>
  <c r="L876" i="14"/>
  <c r="D876" i="14"/>
  <c r="U875" i="14"/>
  <c r="R875" i="14"/>
  <c r="O875" i="14"/>
  <c r="L875" i="14"/>
  <c r="D875" i="14"/>
  <c r="U874" i="14"/>
  <c r="R874" i="14"/>
  <c r="O874" i="14"/>
  <c r="L874" i="14"/>
  <c r="D874" i="14"/>
  <c r="U873" i="14"/>
  <c r="R873" i="14"/>
  <c r="O873" i="14"/>
  <c r="L873" i="14"/>
  <c r="D873" i="14"/>
  <c r="U872" i="14"/>
  <c r="R872" i="14"/>
  <c r="O872" i="14"/>
  <c r="L872" i="14"/>
  <c r="D872" i="14"/>
  <c r="U871" i="14"/>
  <c r="R871" i="14"/>
  <c r="O871" i="14"/>
  <c r="L871" i="14"/>
  <c r="D871" i="14"/>
  <c r="U870" i="14"/>
  <c r="R870" i="14"/>
  <c r="O870" i="14"/>
  <c r="L870" i="14"/>
  <c r="D870" i="14"/>
  <c r="U869" i="14"/>
  <c r="R869" i="14"/>
  <c r="O869" i="14"/>
  <c r="L869" i="14"/>
  <c r="D869" i="14"/>
  <c r="U868" i="14"/>
  <c r="R868" i="14"/>
  <c r="O868" i="14"/>
  <c r="L868" i="14"/>
  <c r="D868" i="14"/>
  <c r="U867" i="14"/>
  <c r="R867" i="14"/>
  <c r="O867" i="14"/>
  <c r="L867" i="14"/>
  <c r="D867" i="14"/>
  <c r="U866" i="14"/>
  <c r="R866" i="14"/>
  <c r="O866" i="14"/>
  <c r="L866" i="14"/>
  <c r="D866" i="14"/>
  <c r="U865" i="14"/>
  <c r="R865" i="14"/>
  <c r="O865" i="14"/>
  <c r="L865" i="14"/>
  <c r="D865" i="14"/>
  <c r="U864" i="14"/>
  <c r="R864" i="14"/>
  <c r="O864" i="14"/>
  <c r="L864" i="14"/>
  <c r="D864" i="14"/>
  <c r="U863" i="14"/>
  <c r="R863" i="14"/>
  <c r="O863" i="14"/>
  <c r="L863" i="14"/>
  <c r="D863" i="14"/>
  <c r="U862" i="14"/>
  <c r="R862" i="14"/>
  <c r="O862" i="14"/>
  <c r="L862" i="14"/>
  <c r="D862" i="14"/>
  <c r="U861" i="14"/>
  <c r="R861" i="14"/>
  <c r="O861" i="14"/>
  <c r="L861" i="14"/>
  <c r="D861" i="14"/>
  <c r="U860" i="14"/>
  <c r="R860" i="14"/>
  <c r="O860" i="14"/>
  <c r="L860" i="14"/>
  <c r="D860" i="14"/>
  <c r="U859" i="14"/>
  <c r="R859" i="14"/>
  <c r="O859" i="14"/>
  <c r="L859" i="14"/>
  <c r="D859" i="14"/>
  <c r="U858" i="14"/>
  <c r="R858" i="14"/>
  <c r="O858" i="14"/>
  <c r="L858" i="14"/>
  <c r="D858" i="14"/>
  <c r="U857" i="14"/>
  <c r="R857" i="14"/>
  <c r="O857" i="14"/>
  <c r="L857" i="14"/>
  <c r="D857" i="14"/>
  <c r="U856" i="14"/>
  <c r="R856" i="14"/>
  <c r="O856" i="14"/>
  <c r="L856" i="14"/>
  <c r="D856" i="14"/>
  <c r="U855" i="14"/>
  <c r="R855" i="14"/>
  <c r="O855" i="14"/>
  <c r="L855" i="14"/>
  <c r="D855" i="14"/>
  <c r="U854" i="14"/>
  <c r="R854" i="14"/>
  <c r="O854" i="14"/>
  <c r="L854" i="14"/>
  <c r="D854" i="14"/>
  <c r="U853" i="14"/>
  <c r="R853" i="14"/>
  <c r="O853" i="14"/>
  <c r="L853" i="14"/>
  <c r="D853" i="14"/>
  <c r="U852" i="14"/>
  <c r="R852" i="14"/>
  <c r="O852" i="14"/>
  <c r="L852" i="14"/>
  <c r="D852" i="14"/>
  <c r="U851" i="14"/>
  <c r="R851" i="14"/>
  <c r="O851" i="14"/>
  <c r="L851" i="14"/>
  <c r="D851" i="14"/>
  <c r="U850" i="14"/>
  <c r="R850" i="14"/>
  <c r="O850" i="14"/>
  <c r="L850" i="14"/>
  <c r="D850" i="14"/>
  <c r="U849" i="14"/>
  <c r="R849" i="14"/>
  <c r="O849" i="14"/>
  <c r="L849" i="14"/>
  <c r="D849" i="14"/>
  <c r="U848" i="14"/>
  <c r="R848" i="14"/>
  <c r="O848" i="14"/>
  <c r="L848" i="14"/>
  <c r="D848" i="14"/>
  <c r="U847" i="14"/>
  <c r="R847" i="14"/>
  <c r="O847" i="14"/>
  <c r="L847" i="14"/>
  <c r="D847" i="14"/>
  <c r="U846" i="14"/>
  <c r="R846" i="14"/>
  <c r="O846" i="14"/>
  <c r="L846" i="14"/>
  <c r="D846" i="14"/>
  <c r="U845" i="14"/>
  <c r="R845" i="14"/>
  <c r="O845" i="14"/>
  <c r="L845" i="14"/>
  <c r="D845" i="14"/>
  <c r="U844" i="14"/>
  <c r="R844" i="14"/>
  <c r="O844" i="14"/>
  <c r="L844" i="14"/>
  <c r="D844" i="14"/>
  <c r="U843" i="14"/>
  <c r="R843" i="14"/>
  <c r="O843" i="14"/>
  <c r="L843" i="14"/>
  <c r="D843" i="14"/>
  <c r="U842" i="14"/>
  <c r="R842" i="14"/>
  <c r="O842" i="14"/>
  <c r="L842" i="14"/>
  <c r="D842" i="14"/>
  <c r="U841" i="14"/>
  <c r="R841" i="14"/>
  <c r="O841" i="14"/>
  <c r="L841" i="14"/>
  <c r="D841" i="14"/>
  <c r="U840" i="14"/>
  <c r="R840" i="14"/>
  <c r="O840" i="14"/>
  <c r="L840" i="14"/>
  <c r="D840" i="14"/>
  <c r="U839" i="14"/>
  <c r="R839" i="14"/>
  <c r="O839" i="14"/>
  <c r="L839" i="14"/>
  <c r="D839" i="14"/>
  <c r="U838" i="14"/>
  <c r="R838" i="14"/>
  <c r="O838" i="14"/>
  <c r="L838" i="14"/>
  <c r="D838" i="14"/>
  <c r="U837" i="14"/>
  <c r="R837" i="14"/>
  <c r="O837" i="14"/>
  <c r="L837" i="14"/>
  <c r="D837" i="14"/>
  <c r="U836" i="14"/>
  <c r="R836" i="14"/>
  <c r="O836" i="14"/>
  <c r="L836" i="14"/>
  <c r="D836" i="14"/>
  <c r="U835" i="14"/>
  <c r="R835" i="14"/>
  <c r="O835" i="14"/>
  <c r="L835" i="14"/>
  <c r="D835" i="14"/>
  <c r="U834" i="14"/>
  <c r="R834" i="14"/>
  <c r="O834" i="14"/>
  <c r="L834" i="14"/>
  <c r="D834" i="14"/>
  <c r="U833" i="14"/>
  <c r="R833" i="14"/>
  <c r="O833" i="14"/>
  <c r="L833" i="14"/>
  <c r="D833" i="14"/>
  <c r="U832" i="14"/>
  <c r="R832" i="14"/>
  <c r="O832" i="14"/>
  <c r="L832" i="14"/>
  <c r="D832" i="14"/>
  <c r="U831" i="14"/>
  <c r="R831" i="14"/>
  <c r="O831" i="14"/>
  <c r="L831" i="14"/>
  <c r="D831" i="14"/>
  <c r="U830" i="14"/>
  <c r="R830" i="14"/>
  <c r="O830" i="14"/>
  <c r="L830" i="14"/>
  <c r="D830" i="14"/>
  <c r="U829" i="14"/>
  <c r="R829" i="14"/>
  <c r="O829" i="14"/>
  <c r="L829" i="14"/>
  <c r="D829" i="14"/>
  <c r="U828" i="14"/>
  <c r="R828" i="14"/>
  <c r="O828" i="14"/>
  <c r="L828" i="14"/>
  <c r="D828" i="14"/>
  <c r="U827" i="14"/>
  <c r="R827" i="14"/>
  <c r="O827" i="14"/>
  <c r="L827" i="14"/>
  <c r="D827" i="14"/>
  <c r="U826" i="14"/>
  <c r="R826" i="14"/>
  <c r="O826" i="14"/>
  <c r="L826" i="14"/>
  <c r="D826" i="14"/>
  <c r="U825" i="14"/>
  <c r="R825" i="14"/>
  <c r="O825" i="14"/>
  <c r="L825" i="14"/>
  <c r="D825" i="14"/>
  <c r="U824" i="14"/>
  <c r="R824" i="14"/>
  <c r="O824" i="14"/>
  <c r="L824" i="14"/>
  <c r="D824" i="14"/>
  <c r="U823" i="14"/>
  <c r="R823" i="14"/>
  <c r="O823" i="14"/>
  <c r="L823" i="14"/>
  <c r="D823" i="14"/>
  <c r="U822" i="14"/>
  <c r="R822" i="14"/>
  <c r="O822" i="14"/>
  <c r="L822" i="14"/>
  <c r="D822" i="14"/>
  <c r="U821" i="14"/>
  <c r="R821" i="14"/>
  <c r="O821" i="14"/>
  <c r="L821" i="14"/>
  <c r="D821" i="14"/>
  <c r="U820" i="14"/>
  <c r="R820" i="14"/>
  <c r="O820" i="14"/>
  <c r="L820" i="14"/>
  <c r="D820" i="14"/>
  <c r="U819" i="14"/>
  <c r="R819" i="14"/>
  <c r="O819" i="14"/>
  <c r="L819" i="14"/>
  <c r="D819" i="14"/>
  <c r="U818" i="14"/>
  <c r="R818" i="14"/>
  <c r="O818" i="14"/>
  <c r="L818" i="14"/>
  <c r="D818" i="14"/>
  <c r="U817" i="14"/>
  <c r="R817" i="14"/>
  <c r="O817" i="14"/>
  <c r="L817" i="14"/>
  <c r="D817" i="14"/>
  <c r="U816" i="14"/>
  <c r="R816" i="14"/>
  <c r="O816" i="14"/>
  <c r="L816" i="14"/>
  <c r="D816" i="14"/>
  <c r="U815" i="14"/>
  <c r="R815" i="14"/>
  <c r="O815" i="14"/>
  <c r="L815" i="14"/>
  <c r="D815" i="14"/>
  <c r="U814" i="14"/>
  <c r="R814" i="14"/>
  <c r="O814" i="14"/>
  <c r="L814" i="14"/>
  <c r="D814" i="14"/>
  <c r="U813" i="14"/>
  <c r="R813" i="14"/>
  <c r="O813" i="14"/>
  <c r="L813" i="14"/>
  <c r="D813" i="14"/>
  <c r="U812" i="14"/>
  <c r="R812" i="14"/>
  <c r="O812" i="14"/>
  <c r="L812" i="14"/>
  <c r="D812" i="14"/>
  <c r="U811" i="14"/>
  <c r="R811" i="14"/>
  <c r="O811" i="14"/>
  <c r="L811" i="14"/>
  <c r="D811" i="14"/>
  <c r="U810" i="14"/>
  <c r="R810" i="14"/>
  <c r="O810" i="14"/>
  <c r="L810" i="14"/>
  <c r="D810" i="14"/>
  <c r="U809" i="14"/>
  <c r="R809" i="14"/>
  <c r="O809" i="14"/>
  <c r="L809" i="14"/>
  <c r="D809" i="14"/>
  <c r="U808" i="14"/>
  <c r="R808" i="14"/>
  <c r="O808" i="14"/>
  <c r="L808" i="14"/>
  <c r="D808" i="14"/>
  <c r="U807" i="14"/>
  <c r="R807" i="14"/>
  <c r="O807" i="14"/>
  <c r="L807" i="14"/>
  <c r="D807" i="14"/>
  <c r="U806" i="14"/>
  <c r="R806" i="14"/>
  <c r="O806" i="14"/>
  <c r="L806" i="14"/>
  <c r="D806" i="14"/>
  <c r="U805" i="14"/>
  <c r="R805" i="14"/>
  <c r="O805" i="14"/>
  <c r="L805" i="14"/>
  <c r="D805" i="14"/>
  <c r="U804" i="14"/>
  <c r="R804" i="14"/>
  <c r="O804" i="14"/>
  <c r="L804" i="14"/>
  <c r="D804" i="14"/>
  <c r="U803" i="14"/>
  <c r="R803" i="14"/>
  <c r="O803" i="14"/>
  <c r="L803" i="14"/>
  <c r="D803" i="14"/>
  <c r="U802" i="14"/>
  <c r="R802" i="14"/>
  <c r="O802" i="14"/>
  <c r="L802" i="14"/>
  <c r="D802" i="14"/>
  <c r="U801" i="14"/>
  <c r="R801" i="14"/>
  <c r="O801" i="14"/>
  <c r="L801" i="14"/>
  <c r="D801" i="14"/>
  <c r="U800" i="14"/>
  <c r="R800" i="14"/>
  <c r="O800" i="14"/>
  <c r="L800" i="14"/>
  <c r="D800" i="14"/>
  <c r="U799" i="14"/>
  <c r="R799" i="14"/>
  <c r="O799" i="14"/>
  <c r="L799" i="14"/>
  <c r="D799" i="14"/>
  <c r="U798" i="14"/>
  <c r="R798" i="14"/>
  <c r="O798" i="14"/>
  <c r="L798" i="14"/>
  <c r="D798" i="14"/>
  <c r="U797" i="14"/>
  <c r="R797" i="14"/>
  <c r="O797" i="14"/>
  <c r="L797" i="14"/>
  <c r="D797" i="14"/>
  <c r="U796" i="14"/>
  <c r="R796" i="14"/>
  <c r="O796" i="14"/>
  <c r="L796" i="14"/>
  <c r="D796" i="14"/>
  <c r="U795" i="14"/>
  <c r="R795" i="14"/>
  <c r="O795" i="14"/>
  <c r="L795" i="14"/>
  <c r="D795" i="14"/>
  <c r="U794" i="14"/>
  <c r="R794" i="14"/>
  <c r="O794" i="14"/>
  <c r="L794" i="14"/>
  <c r="D794" i="14"/>
  <c r="U793" i="14"/>
  <c r="R793" i="14"/>
  <c r="O793" i="14"/>
  <c r="L793" i="14"/>
  <c r="D793" i="14"/>
  <c r="U792" i="14"/>
  <c r="R792" i="14"/>
  <c r="O792" i="14"/>
  <c r="L792" i="14"/>
  <c r="D792" i="14"/>
  <c r="U791" i="14"/>
  <c r="R791" i="14"/>
  <c r="O791" i="14"/>
  <c r="L791" i="14"/>
  <c r="D791" i="14"/>
  <c r="U790" i="14"/>
  <c r="R790" i="14"/>
  <c r="O790" i="14"/>
  <c r="L790" i="14"/>
  <c r="D790" i="14"/>
  <c r="U789" i="14"/>
  <c r="R789" i="14"/>
  <c r="O789" i="14"/>
  <c r="L789" i="14"/>
  <c r="D789" i="14"/>
  <c r="U788" i="14"/>
  <c r="R788" i="14"/>
  <c r="O788" i="14"/>
  <c r="L788" i="14"/>
  <c r="D788" i="14"/>
  <c r="U787" i="14"/>
  <c r="R787" i="14"/>
  <c r="O787" i="14"/>
  <c r="L787" i="14"/>
  <c r="D787" i="14"/>
  <c r="U786" i="14"/>
  <c r="R786" i="14"/>
  <c r="O786" i="14"/>
  <c r="L786" i="14"/>
  <c r="D786" i="14"/>
  <c r="U785" i="14"/>
  <c r="R785" i="14"/>
  <c r="O785" i="14"/>
  <c r="L785" i="14"/>
  <c r="D785" i="14"/>
  <c r="U784" i="14"/>
  <c r="R784" i="14"/>
  <c r="O784" i="14"/>
  <c r="L784" i="14"/>
  <c r="D784" i="14"/>
  <c r="U783" i="14"/>
  <c r="R783" i="14"/>
  <c r="O783" i="14"/>
  <c r="L783" i="14"/>
  <c r="D783" i="14"/>
  <c r="U782" i="14"/>
  <c r="R782" i="14"/>
  <c r="O782" i="14"/>
  <c r="L782" i="14"/>
  <c r="D782" i="14"/>
  <c r="U781" i="14"/>
  <c r="R781" i="14"/>
  <c r="O781" i="14"/>
  <c r="L781" i="14"/>
  <c r="D781" i="14"/>
  <c r="U780" i="14"/>
  <c r="R780" i="14"/>
  <c r="O780" i="14"/>
  <c r="L780" i="14"/>
  <c r="D780" i="14"/>
  <c r="U779" i="14"/>
  <c r="R779" i="14"/>
  <c r="O779" i="14"/>
  <c r="L779" i="14"/>
  <c r="D779" i="14"/>
  <c r="U778" i="14"/>
  <c r="R778" i="14"/>
  <c r="O778" i="14"/>
  <c r="L778" i="14"/>
  <c r="D778" i="14"/>
  <c r="U777" i="14"/>
  <c r="R777" i="14"/>
  <c r="O777" i="14"/>
  <c r="L777" i="14"/>
  <c r="D777" i="14"/>
  <c r="U776" i="14"/>
  <c r="R776" i="14"/>
  <c r="O776" i="14"/>
  <c r="L776" i="14"/>
  <c r="D776" i="14"/>
  <c r="U775" i="14"/>
  <c r="R775" i="14"/>
  <c r="O775" i="14"/>
  <c r="L775" i="14"/>
  <c r="D775" i="14"/>
  <c r="U774" i="14"/>
  <c r="R774" i="14"/>
  <c r="O774" i="14"/>
  <c r="L774" i="14"/>
  <c r="D774" i="14"/>
  <c r="U773" i="14"/>
  <c r="R773" i="14"/>
  <c r="O773" i="14"/>
  <c r="L773" i="14"/>
  <c r="D773" i="14"/>
  <c r="U772" i="14"/>
  <c r="R772" i="14"/>
  <c r="O772" i="14"/>
  <c r="L772" i="14"/>
  <c r="D772" i="14"/>
  <c r="U771" i="14"/>
  <c r="R771" i="14"/>
  <c r="O771" i="14"/>
  <c r="L771" i="14"/>
  <c r="D771" i="14"/>
  <c r="U770" i="14"/>
  <c r="R770" i="14"/>
  <c r="O770" i="14"/>
  <c r="L770" i="14"/>
  <c r="D770" i="14"/>
  <c r="U769" i="14"/>
  <c r="R769" i="14"/>
  <c r="O769" i="14"/>
  <c r="L769" i="14"/>
  <c r="D769" i="14"/>
  <c r="U768" i="14"/>
  <c r="R768" i="14"/>
  <c r="O768" i="14"/>
  <c r="L768" i="14"/>
  <c r="D768" i="14"/>
  <c r="U767" i="14"/>
  <c r="R767" i="14"/>
  <c r="O767" i="14"/>
  <c r="L767" i="14"/>
  <c r="D767" i="14"/>
  <c r="U766" i="14"/>
  <c r="R766" i="14"/>
  <c r="O766" i="14"/>
  <c r="L766" i="14"/>
  <c r="D766" i="14"/>
  <c r="U765" i="14"/>
  <c r="R765" i="14"/>
  <c r="O765" i="14"/>
  <c r="L765" i="14"/>
  <c r="D765" i="14"/>
  <c r="U764" i="14"/>
  <c r="R764" i="14"/>
  <c r="O764" i="14"/>
  <c r="L764" i="14"/>
  <c r="D764" i="14"/>
  <c r="U763" i="14"/>
  <c r="R763" i="14"/>
  <c r="O763" i="14"/>
  <c r="L763" i="14"/>
  <c r="D763" i="14"/>
  <c r="U762" i="14"/>
  <c r="R762" i="14"/>
  <c r="O762" i="14"/>
  <c r="L762" i="14"/>
  <c r="D762" i="14"/>
  <c r="U761" i="14"/>
  <c r="R761" i="14"/>
  <c r="O761" i="14"/>
  <c r="L761" i="14"/>
  <c r="D761" i="14"/>
  <c r="U760" i="14"/>
  <c r="R760" i="14"/>
  <c r="O760" i="14"/>
  <c r="L760" i="14"/>
  <c r="D760" i="14"/>
  <c r="U759" i="14"/>
  <c r="R759" i="14"/>
  <c r="O759" i="14"/>
  <c r="L759" i="14"/>
  <c r="D759" i="14"/>
  <c r="U758" i="14"/>
  <c r="R758" i="14"/>
  <c r="O758" i="14"/>
  <c r="L758" i="14"/>
  <c r="D758" i="14"/>
  <c r="U757" i="14"/>
  <c r="R757" i="14"/>
  <c r="O757" i="14"/>
  <c r="L757" i="14"/>
  <c r="D757" i="14"/>
  <c r="U756" i="14"/>
  <c r="R756" i="14"/>
  <c r="O756" i="14"/>
  <c r="L756" i="14"/>
  <c r="D756" i="14"/>
  <c r="U755" i="14"/>
  <c r="R755" i="14"/>
  <c r="O755" i="14"/>
  <c r="L755" i="14"/>
  <c r="D755" i="14"/>
  <c r="U754" i="14"/>
  <c r="R754" i="14"/>
  <c r="O754" i="14"/>
  <c r="L754" i="14"/>
  <c r="D754" i="14"/>
  <c r="U753" i="14"/>
  <c r="R753" i="14"/>
  <c r="O753" i="14"/>
  <c r="L753" i="14"/>
  <c r="D753" i="14"/>
  <c r="U752" i="14"/>
  <c r="R752" i="14"/>
  <c r="O752" i="14"/>
  <c r="L752" i="14"/>
  <c r="D752" i="14"/>
  <c r="U751" i="14"/>
  <c r="R751" i="14"/>
  <c r="O751" i="14"/>
  <c r="L751" i="14"/>
  <c r="D751" i="14"/>
  <c r="U750" i="14"/>
  <c r="R750" i="14"/>
  <c r="O750" i="14"/>
  <c r="L750" i="14"/>
  <c r="D750" i="14"/>
  <c r="U749" i="14"/>
  <c r="R749" i="14"/>
  <c r="O749" i="14"/>
  <c r="L749" i="14"/>
  <c r="D749" i="14"/>
  <c r="U748" i="14"/>
  <c r="R748" i="14"/>
  <c r="O748" i="14"/>
  <c r="L748" i="14"/>
  <c r="D748" i="14"/>
  <c r="U747" i="14"/>
  <c r="R747" i="14"/>
  <c r="O747" i="14"/>
  <c r="L747" i="14"/>
  <c r="D747" i="14"/>
  <c r="U746" i="14"/>
  <c r="R746" i="14"/>
  <c r="O746" i="14"/>
  <c r="L746" i="14"/>
  <c r="D746" i="14"/>
  <c r="U745" i="14"/>
  <c r="R745" i="14"/>
  <c r="O745" i="14"/>
  <c r="L745" i="14"/>
  <c r="D745" i="14"/>
  <c r="U744" i="14"/>
  <c r="R744" i="14"/>
  <c r="O744" i="14"/>
  <c r="L744" i="14"/>
  <c r="D744" i="14"/>
  <c r="U743" i="14"/>
  <c r="R743" i="14"/>
  <c r="O743" i="14"/>
  <c r="L743" i="14"/>
  <c r="D743" i="14"/>
  <c r="U742" i="14"/>
  <c r="R742" i="14"/>
  <c r="O742" i="14"/>
  <c r="L742" i="14"/>
  <c r="D742" i="14"/>
  <c r="U741" i="14"/>
  <c r="R741" i="14"/>
  <c r="O741" i="14"/>
  <c r="L741" i="14"/>
  <c r="D741" i="14"/>
  <c r="U740" i="14"/>
  <c r="R740" i="14"/>
  <c r="O740" i="14"/>
  <c r="L740" i="14"/>
  <c r="D740" i="14"/>
  <c r="U739" i="14"/>
  <c r="R739" i="14"/>
  <c r="O739" i="14"/>
  <c r="L739" i="14"/>
  <c r="D739" i="14"/>
  <c r="U738" i="14"/>
  <c r="R738" i="14"/>
  <c r="O738" i="14"/>
  <c r="L738" i="14"/>
  <c r="D738" i="14"/>
  <c r="U737" i="14"/>
  <c r="R737" i="14"/>
  <c r="O737" i="14"/>
  <c r="L737" i="14"/>
  <c r="D737" i="14"/>
  <c r="U736" i="14"/>
  <c r="R736" i="14"/>
  <c r="O736" i="14"/>
  <c r="L736" i="14"/>
  <c r="D736" i="14"/>
  <c r="U735" i="14"/>
  <c r="R735" i="14"/>
  <c r="O735" i="14"/>
  <c r="L735" i="14"/>
  <c r="D735" i="14"/>
  <c r="U734" i="14"/>
  <c r="R734" i="14"/>
  <c r="O734" i="14"/>
  <c r="L734" i="14"/>
  <c r="D734" i="14"/>
  <c r="U733" i="14"/>
  <c r="R733" i="14"/>
  <c r="O733" i="14"/>
  <c r="L733" i="14"/>
  <c r="D733" i="14"/>
  <c r="U732" i="14"/>
  <c r="R732" i="14"/>
  <c r="O732" i="14"/>
  <c r="L732" i="14"/>
  <c r="D732" i="14"/>
  <c r="U731" i="14"/>
  <c r="R731" i="14"/>
  <c r="O731" i="14"/>
  <c r="L731" i="14"/>
  <c r="D731" i="14"/>
  <c r="U730" i="14"/>
  <c r="R730" i="14"/>
  <c r="O730" i="14"/>
  <c r="L730" i="14"/>
  <c r="D730" i="14"/>
  <c r="U729" i="14"/>
  <c r="R729" i="14"/>
  <c r="O729" i="14"/>
  <c r="L729" i="14"/>
  <c r="D729" i="14"/>
  <c r="U728" i="14"/>
  <c r="R728" i="14"/>
  <c r="O728" i="14"/>
  <c r="L728" i="14"/>
  <c r="D728" i="14"/>
  <c r="U727" i="14"/>
  <c r="R727" i="14"/>
  <c r="O727" i="14"/>
  <c r="L727" i="14"/>
  <c r="D727" i="14"/>
  <c r="U726" i="14"/>
  <c r="R726" i="14"/>
  <c r="O726" i="14"/>
  <c r="L726" i="14"/>
  <c r="D726" i="14"/>
  <c r="U725" i="14"/>
  <c r="R725" i="14"/>
  <c r="O725" i="14"/>
  <c r="L725" i="14"/>
  <c r="D725" i="14"/>
  <c r="U724" i="14"/>
  <c r="R724" i="14"/>
  <c r="O724" i="14"/>
  <c r="L724" i="14"/>
  <c r="D724" i="14"/>
  <c r="U723" i="14"/>
  <c r="R723" i="14"/>
  <c r="O723" i="14"/>
  <c r="L723" i="14"/>
  <c r="D723" i="14"/>
  <c r="U722" i="14"/>
  <c r="R722" i="14"/>
  <c r="O722" i="14"/>
  <c r="L722" i="14"/>
  <c r="D722" i="14"/>
  <c r="U721" i="14"/>
  <c r="R721" i="14"/>
  <c r="O721" i="14"/>
  <c r="L721" i="14"/>
  <c r="D721" i="14"/>
  <c r="U720" i="14"/>
  <c r="R720" i="14"/>
  <c r="O720" i="14"/>
  <c r="L720" i="14"/>
  <c r="D720" i="14"/>
  <c r="U719" i="14"/>
  <c r="R719" i="14"/>
  <c r="O719" i="14"/>
  <c r="L719" i="14"/>
  <c r="D719" i="14"/>
  <c r="U718" i="14"/>
  <c r="R718" i="14"/>
  <c r="O718" i="14"/>
  <c r="L718" i="14"/>
  <c r="D718" i="14"/>
  <c r="U717" i="14"/>
  <c r="R717" i="14"/>
  <c r="O717" i="14"/>
  <c r="L717" i="14"/>
  <c r="D717" i="14"/>
  <c r="U716" i="14"/>
  <c r="R716" i="14"/>
  <c r="O716" i="14"/>
  <c r="L716" i="14"/>
  <c r="D716" i="14"/>
  <c r="U715" i="14"/>
  <c r="R715" i="14"/>
  <c r="O715" i="14"/>
  <c r="L715" i="14"/>
  <c r="D715" i="14"/>
  <c r="U714" i="14"/>
  <c r="R714" i="14"/>
  <c r="O714" i="14"/>
  <c r="L714" i="14"/>
  <c r="D714" i="14"/>
  <c r="U713" i="14"/>
  <c r="R713" i="14"/>
  <c r="O713" i="14"/>
  <c r="L713" i="14"/>
  <c r="D713" i="14"/>
  <c r="U712" i="14"/>
  <c r="R712" i="14"/>
  <c r="O712" i="14"/>
  <c r="L712" i="14"/>
  <c r="D712" i="14"/>
  <c r="U711" i="14"/>
  <c r="R711" i="14"/>
  <c r="O711" i="14"/>
  <c r="L711" i="14"/>
  <c r="D711" i="14"/>
  <c r="U710" i="14"/>
  <c r="R710" i="14"/>
  <c r="O710" i="14"/>
  <c r="L710" i="14"/>
  <c r="D710" i="14"/>
  <c r="U709" i="14"/>
  <c r="R709" i="14"/>
  <c r="O709" i="14"/>
  <c r="L709" i="14"/>
  <c r="D709" i="14"/>
  <c r="U708" i="14"/>
  <c r="R708" i="14"/>
  <c r="O708" i="14"/>
  <c r="L708" i="14"/>
  <c r="D708" i="14"/>
  <c r="U707" i="14"/>
  <c r="R707" i="14"/>
  <c r="O707" i="14"/>
  <c r="L707" i="14"/>
  <c r="D707" i="14"/>
  <c r="U706" i="14"/>
  <c r="R706" i="14"/>
  <c r="O706" i="14"/>
  <c r="L706" i="14"/>
  <c r="D706" i="14"/>
  <c r="U705" i="14"/>
  <c r="R705" i="14"/>
  <c r="O705" i="14"/>
  <c r="L705" i="14"/>
  <c r="D705" i="14"/>
  <c r="U704" i="14"/>
  <c r="R704" i="14"/>
  <c r="O704" i="14"/>
  <c r="L704" i="14"/>
  <c r="D704" i="14"/>
  <c r="U703" i="14"/>
  <c r="R703" i="14"/>
  <c r="O703" i="14"/>
  <c r="L703" i="14"/>
  <c r="D703" i="14"/>
  <c r="U702" i="14"/>
  <c r="R702" i="14"/>
  <c r="O702" i="14"/>
  <c r="L702" i="14"/>
  <c r="D702" i="14"/>
  <c r="U701" i="14"/>
  <c r="R701" i="14"/>
  <c r="O701" i="14"/>
  <c r="L701" i="14"/>
  <c r="D701" i="14"/>
  <c r="U700" i="14"/>
  <c r="R700" i="14"/>
  <c r="O700" i="14"/>
  <c r="L700" i="14"/>
  <c r="D700" i="14"/>
  <c r="U699" i="14"/>
  <c r="R699" i="14"/>
  <c r="O699" i="14"/>
  <c r="L699" i="14"/>
  <c r="D699" i="14"/>
  <c r="U698" i="14"/>
  <c r="R698" i="14"/>
  <c r="O698" i="14"/>
  <c r="L698" i="14"/>
  <c r="D698" i="14"/>
  <c r="U697" i="14"/>
  <c r="R697" i="14"/>
  <c r="O697" i="14"/>
  <c r="L697" i="14"/>
  <c r="D697" i="14"/>
  <c r="U696" i="14"/>
  <c r="R696" i="14"/>
  <c r="O696" i="14"/>
  <c r="L696" i="14"/>
  <c r="D696" i="14"/>
  <c r="U695" i="14"/>
  <c r="R695" i="14"/>
  <c r="O695" i="14"/>
  <c r="L695" i="14"/>
  <c r="D695" i="14"/>
  <c r="U694" i="14"/>
  <c r="R694" i="14"/>
  <c r="O694" i="14"/>
  <c r="L694" i="14"/>
  <c r="D694" i="14"/>
  <c r="U693" i="14"/>
  <c r="R693" i="14"/>
  <c r="O693" i="14"/>
  <c r="L693" i="14"/>
  <c r="D693" i="14"/>
  <c r="U692" i="14"/>
  <c r="R692" i="14"/>
  <c r="O692" i="14"/>
  <c r="L692" i="14"/>
  <c r="D692" i="14"/>
  <c r="U691" i="14"/>
  <c r="R691" i="14"/>
  <c r="O691" i="14"/>
  <c r="L691" i="14"/>
  <c r="D691" i="14"/>
  <c r="U690" i="14"/>
  <c r="R690" i="14"/>
  <c r="O690" i="14"/>
  <c r="L690" i="14"/>
  <c r="D690" i="14"/>
  <c r="U689" i="14"/>
  <c r="R689" i="14"/>
  <c r="O689" i="14"/>
  <c r="L689" i="14"/>
  <c r="D689" i="14"/>
  <c r="U688" i="14"/>
  <c r="R688" i="14"/>
  <c r="O688" i="14"/>
  <c r="L688" i="14"/>
  <c r="D688" i="14"/>
  <c r="U687" i="14"/>
  <c r="R687" i="14"/>
  <c r="O687" i="14"/>
  <c r="L687" i="14"/>
  <c r="D687" i="14"/>
  <c r="U686" i="14"/>
  <c r="R686" i="14"/>
  <c r="O686" i="14"/>
  <c r="L686" i="14"/>
  <c r="D686" i="14"/>
  <c r="U685" i="14"/>
  <c r="R685" i="14"/>
  <c r="O685" i="14"/>
  <c r="L685" i="14"/>
  <c r="D685" i="14"/>
  <c r="U684" i="14"/>
  <c r="R684" i="14"/>
  <c r="O684" i="14"/>
  <c r="L684" i="14"/>
  <c r="D684" i="14"/>
  <c r="U683" i="14"/>
  <c r="R683" i="14"/>
  <c r="O683" i="14"/>
  <c r="L683" i="14"/>
  <c r="D683" i="14"/>
  <c r="U682" i="14"/>
  <c r="R682" i="14"/>
  <c r="O682" i="14"/>
  <c r="L682" i="14"/>
  <c r="D682" i="14"/>
  <c r="U681" i="14"/>
  <c r="R681" i="14"/>
  <c r="O681" i="14"/>
  <c r="L681" i="14"/>
  <c r="D681" i="14"/>
  <c r="U680" i="14"/>
  <c r="R680" i="14"/>
  <c r="O680" i="14"/>
  <c r="L680" i="14"/>
  <c r="D680" i="14"/>
  <c r="U679" i="14"/>
  <c r="R679" i="14"/>
  <c r="O679" i="14"/>
  <c r="L679" i="14"/>
  <c r="D679" i="14"/>
  <c r="U678" i="14"/>
  <c r="R678" i="14"/>
  <c r="O678" i="14"/>
  <c r="L678" i="14"/>
  <c r="D678" i="14"/>
  <c r="U677" i="14"/>
  <c r="R677" i="14"/>
  <c r="O677" i="14"/>
  <c r="L677" i="14"/>
  <c r="D677" i="14"/>
  <c r="U676" i="14"/>
  <c r="R676" i="14"/>
  <c r="O676" i="14"/>
  <c r="L676" i="14"/>
  <c r="D676" i="14"/>
  <c r="U675" i="14"/>
  <c r="R675" i="14"/>
  <c r="O675" i="14"/>
  <c r="L675" i="14"/>
  <c r="D675" i="14"/>
  <c r="U674" i="14"/>
  <c r="R674" i="14"/>
  <c r="O674" i="14"/>
  <c r="L674" i="14"/>
  <c r="D674" i="14"/>
  <c r="U673" i="14"/>
  <c r="R673" i="14"/>
  <c r="O673" i="14"/>
  <c r="L673" i="14"/>
  <c r="D673" i="14"/>
  <c r="U672" i="14"/>
  <c r="R672" i="14"/>
  <c r="O672" i="14"/>
  <c r="L672" i="14"/>
  <c r="D672" i="14"/>
  <c r="U671" i="14"/>
  <c r="R671" i="14"/>
  <c r="O671" i="14"/>
  <c r="L671" i="14"/>
  <c r="D671" i="14"/>
  <c r="U670" i="14"/>
  <c r="R670" i="14"/>
  <c r="O670" i="14"/>
  <c r="L670" i="14"/>
  <c r="D670" i="14"/>
  <c r="U669" i="14"/>
  <c r="R669" i="14"/>
  <c r="O669" i="14"/>
  <c r="L669" i="14"/>
  <c r="D669" i="14"/>
  <c r="U668" i="14"/>
  <c r="R668" i="14"/>
  <c r="O668" i="14"/>
  <c r="L668" i="14"/>
  <c r="D668" i="14"/>
  <c r="U667" i="14"/>
  <c r="R667" i="14"/>
  <c r="O667" i="14"/>
  <c r="L667" i="14"/>
  <c r="D667" i="14"/>
  <c r="U666" i="14"/>
  <c r="R666" i="14"/>
  <c r="O666" i="14"/>
  <c r="L666" i="14"/>
  <c r="D666" i="14"/>
  <c r="U665" i="14"/>
  <c r="R665" i="14"/>
  <c r="O665" i="14"/>
  <c r="L665" i="14"/>
  <c r="D665" i="14"/>
  <c r="U664" i="14"/>
  <c r="R664" i="14"/>
  <c r="O664" i="14"/>
  <c r="L664" i="14"/>
  <c r="D664" i="14"/>
  <c r="U663" i="14"/>
  <c r="R663" i="14"/>
  <c r="O663" i="14"/>
  <c r="L663" i="14"/>
  <c r="D663" i="14"/>
  <c r="U662" i="14"/>
  <c r="R662" i="14"/>
  <c r="O662" i="14"/>
  <c r="L662" i="14"/>
  <c r="D662" i="14"/>
  <c r="U661" i="14"/>
  <c r="R661" i="14"/>
  <c r="O661" i="14"/>
  <c r="L661" i="14"/>
  <c r="D661" i="14"/>
  <c r="U660" i="14"/>
  <c r="R660" i="14"/>
  <c r="O660" i="14"/>
  <c r="L660" i="14"/>
  <c r="D660" i="14"/>
  <c r="U659" i="14"/>
  <c r="R659" i="14"/>
  <c r="O659" i="14"/>
  <c r="L659" i="14"/>
  <c r="D659" i="14"/>
  <c r="U658" i="14"/>
  <c r="R658" i="14"/>
  <c r="O658" i="14"/>
  <c r="L658" i="14"/>
  <c r="D658" i="14"/>
  <c r="U657" i="14"/>
  <c r="R657" i="14"/>
  <c r="O657" i="14"/>
  <c r="L657" i="14"/>
  <c r="D657" i="14"/>
  <c r="U656" i="14"/>
  <c r="R656" i="14"/>
  <c r="O656" i="14"/>
  <c r="L656" i="14"/>
  <c r="D656" i="14"/>
  <c r="U655" i="14"/>
  <c r="R655" i="14"/>
  <c r="O655" i="14"/>
  <c r="L655" i="14"/>
  <c r="D655" i="14"/>
  <c r="U654" i="14"/>
  <c r="R654" i="14"/>
  <c r="O654" i="14"/>
  <c r="L654" i="14"/>
  <c r="D654" i="14"/>
  <c r="U653" i="14"/>
  <c r="R653" i="14"/>
  <c r="O653" i="14"/>
  <c r="L653" i="14"/>
  <c r="D653" i="14"/>
  <c r="U652" i="14"/>
  <c r="R652" i="14"/>
  <c r="O652" i="14"/>
  <c r="L652" i="14"/>
  <c r="D652" i="14"/>
  <c r="U651" i="14"/>
  <c r="R651" i="14"/>
  <c r="O651" i="14"/>
  <c r="L651" i="14"/>
  <c r="D651" i="14"/>
  <c r="U650" i="14"/>
  <c r="R650" i="14"/>
  <c r="O650" i="14"/>
  <c r="L650" i="14"/>
  <c r="D650" i="14"/>
  <c r="U649" i="14"/>
  <c r="R649" i="14"/>
  <c r="O649" i="14"/>
  <c r="L649" i="14"/>
  <c r="D649" i="14"/>
  <c r="U648" i="14"/>
  <c r="R648" i="14"/>
  <c r="O648" i="14"/>
  <c r="L648" i="14"/>
  <c r="D648" i="14"/>
  <c r="U647" i="14"/>
  <c r="R647" i="14"/>
  <c r="O647" i="14"/>
  <c r="L647" i="14"/>
  <c r="D647" i="14"/>
  <c r="U646" i="14"/>
  <c r="R646" i="14"/>
  <c r="O646" i="14"/>
  <c r="L646" i="14"/>
  <c r="D646" i="14"/>
  <c r="U645" i="14"/>
  <c r="R645" i="14"/>
  <c r="O645" i="14"/>
  <c r="L645" i="14"/>
  <c r="D645" i="14"/>
  <c r="U644" i="14"/>
  <c r="R644" i="14"/>
  <c r="O644" i="14"/>
  <c r="L644" i="14"/>
  <c r="D644" i="14"/>
  <c r="U643" i="14"/>
  <c r="R643" i="14"/>
  <c r="O643" i="14"/>
  <c r="L643" i="14"/>
  <c r="D643" i="14"/>
  <c r="U642" i="14"/>
  <c r="R642" i="14"/>
  <c r="O642" i="14"/>
  <c r="L642" i="14"/>
  <c r="D642" i="14"/>
  <c r="U641" i="14"/>
  <c r="R641" i="14"/>
  <c r="O641" i="14"/>
  <c r="L641" i="14"/>
  <c r="D641" i="14"/>
  <c r="U640" i="14"/>
  <c r="R640" i="14"/>
  <c r="O640" i="14"/>
  <c r="L640" i="14"/>
  <c r="D640" i="14"/>
  <c r="U639" i="14"/>
  <c r="R639" i="14"/>
  <c r="O639" i="14"/>
  <c r="L639" i="14"/>
  <c r="D639" i="14"/>
  <c r="U638" i="14"/>
  <c r="R638" i="14"/>
  <c r="O638" i="14"/>
  <c r="L638" i="14"/>
  <c r="D638" i="14"/>
  <c r="U637" i="14"/>
  <c r="R637" i="14"/>
  <c r="O637" i="14"/>
  <c r="L637" i="14"/>
  <c r="D637" i="14"/>
  <c r="U636" i="14"/>
  <c r="R636" i="14"/>
  <c r="O636" i="14"/>
  <c r="L636" i="14"/>
  <c r="D636" i="14"/>
  <c r="U635" i="14"/>
  <c r="R635" i="14"/>
  <c r="O635" i="14"/>
  <c r="L635" i="14"/>
  <c r="D635" i="14"/>
  <c r="U634" i="14"/>
  <c r="R634" i="14"/>
  <c r="O634" i="14"/>
  <c r="L634" i="14"/>
  <c r="D634" i="14"/>
  <c r="U633" i="14"/>
  <c r="R633" i="14"/>
  <c r="O633" i="14"/>
  <c r="L633" i="14"/>
  <c r="D633" i="14"/>
  <c r="U632" i="14"/>
  <c r="R632" i="14"/>
  <c r="O632" i="14"/>
  <c r="L632" i="14"/>
  <c r="D632" i="14"/>
  <c r="U631" i="14"/>
  <c r="R631" i="14"/>
  <c r="O631" i="14"/>
  <c r="L631" i="14"/>
  <c r="D631" i="14"/>
  <c r="U630" i="14"/>
  <c r="R630" i="14"/>
  <c r="O630" i="14"/>
  <c r="L630" i="14"/>
  <c r="D630" i="14"/>
  <c r="U629" i="14"/>
  <c r="R629" i="14"/>
  <c r="O629" i="14"/>
  <c r="L629" i="14"/>
  <c r="D629" i="14"/>
  <c r="U628" i="14"/>
  <c r="R628" i="14"/>
  <c r="O628" i="14"/>
  <c r="L628" i="14"/>
  <c r="D628" i="14"/>
  <c r="U627" i="14"/>
  <c r="R627" i="14"/>
  <c r="O627" i="14"/>
  <c r="L627" i="14"/>
  <c r="D627" i="14"/>
  <c r="U626" i="14"/>
  <c r="R626" i="14"/>
  <c r="O626" i="14"/>
  <c r="L626" i="14"/>
  <c r="D626" i="14"/>
  <c r="U625" i="14"/>
  <c r="R625" i="14"/>
  <c r="O625" i="14"/>
  <c r="L625" i="14"/>
  <c r="D625" i="14"/>
  <c r="U624" i="14"/>
  <c r="R624" i="14"/>
  <c r="O624" i="14"/>
  <c r="L624" i="14"/>
  <c r="D624" i="14"/>
  <c r="U623" i="14"/>
  <c r="R623" i="14"/>
  <c r="O623" i="14"/>
  <c r="L623" i="14"/>
  <c r="D623" i="14"/>
  <c r="U622" i="14"/>
  <c r="R622" i="14"/>
  <c r="O622" i="14"/>
  <c r="L622" i="14"/>
  <c r="D622" i="14"/>
  <c r="U621" i="14"/>
  <c r="R621" i="14"/>
  <c r="O621" i="14"/>
  <c r="L621" i="14"/>
  <c r="D621" i="14"/>
  <c r="U620" i="14"/>
  <c r="R620" i="14"/>
  <c r="O620" i="14"/>
  <c r="L620" i="14"/>
  <c r="D620" i="14"/>
  <c r="U619" i="14"/>
  <c r="R619" i="14"/>
  <c r="O619" i="14"/>
  <c r="L619" i="14"/>
  <c r="D619" i="14"/>
  <c r="U618" i="14"/>
  <c r="R618" i="14"/>
  <c r="O618" i="14"/>
  <c r="L618" i="14"/>
  <c r="D618" i="14"/>
  <c r="U617" i="14"/>
  <c r="R617" i="14"/>
  <c r="O617" i="14"/>
  <c r="L617" i="14"/>
  <c r="D617" i="14"/>
  <c r="U616" i="14"/>
  <c r="R616" i="14"/>
  <c r="O616" i="14"/>
  <c r="L616" i="14"/>
  <c r="D616" i="14"/>
  <c r="U615" i="14"/>
  <c r="R615" i="14"/>
  <c r="O615" i="14"/>
  <c r="L615" i="14"/>
  <c r="D615" i="14"/>
  <c r="U614" i="14"/>
  <c r="R614" i="14"/>
  <c r="O614" i="14"/>
  <c r="L614" i="14"/>
  <c r="D614" i="14"/>
  <c r="U613" i="14"/>
  <c r="R613" i="14"/>
  <c r="O613" i="14"/>
  <c r="L613" i="14"/>
  <c r="D613" i="14"/>
  <c r="U612" i="14"/>
  <c r="R612" i="14"/>
  <c r="O612" i="14"/>
  <c r="L612" i="14"/>
  <c r="D612" i="14"/>
  <c r="U611" i="14"/>
  <c r="R611" i="14"/>
  <c r="O611" i="14"/>
  <c r="L611" i="14"/>
  <c r="D611" i="14"/>
  <c r="U610" i="14"/>
  <c r="R610" i="14"/>
  <c r="O610" i="14"/>
  <c r="L610" i="14"/>
  <c r="D610" i="14"/>
  <c r="U609" i="14"/>
  <c r="R609" i="14"/>
  <c r="O609" i="14"/>
  <c r="L609" i="14"/>
  <c r="D609" i="14"/>
  <c r="U608" i="14"/>
  <c r="R608" i="14"/>
  <c r="O608" i="14"/>
  <c r="L608" i="14"/>
  <c r="D608" i="14"/>
  <c r="U607" i="14"/>
  <c r="R607" i="14"/>
  <c r="O607" i="14"/>
  <c r="L607" i="14"/>
  <c r="D607" i="14"/>
  <c r="U606" i="14"/>
  <c r="R606" i="14"/>
  <c r="O606" i="14"/>
  <c r="L606" i="14"/>
  <c r="D606" i="14"/>
  <c r="U605" i="14"/>
  <c r="R605" i="14"/>
  <c r="O605" i="14"/>
  <c r="L605" i="14"/>
  <c r="D605" i="14"/>
  <c r="U604" i="14"/>
  <c r="R604" i="14"/>
  <c r="O604" i="14"/>
  <c r="L604" i="14"/>
  <c r="D604" i="14"/>
  <c r="U603" i="14"/>
  <c r="R603" i="14"/>
  <c r="O603" i="14"/>
  <c r="L603" i="14"/>
  <c r="D603" i="14"/>
  <c r="U602" i="14"/>
  <c r="R602" i="14"/>
  <c r="O602" i="14"/>
  <c r="L602" i="14"/>
  <c r="D602" i="14"/>
  <c r="U601" i="14"/>
  <c r="R601" i="14"/>
  <c r="O601" i="14"/>
  <c r="L601" i="14"/>
  <c r="D601" i="14"/>
  <c r="U600" i="14"/>
  <c r="R600" i="14"/>
  <c r="O600" i="14"/>
  <c r="L600" i="14"/>
  <c r="D600" i="14"/>
  <c r="U599" i="14"/>
  <c r="R599" i="14"/>
  <c r="O599" i="14"/>
  <c r="L599" i="14"/>
  <c r="D599" i="14"/>
  <c r="U598" i="14"/>
  <c r="R598" i="14"/>
  <c r="O598" i="14"/>
  <c r="L598" i="14"/>
  <c r="D598" i="14"/>
  <c r="U597" i="14"/>
  <c r="R597" i="14"/>
  <c r="O597" i="14"/>
  <c r="L597" i="14"/>
  <c r="D597" i="14"/>
  <c r="U596" i="14"/>
  <c r="R596" i="14"/>
  <c r="O596" i="14"/>
  <c r="L596" i="14"/>
  <c r="D596" i="14"/>
  <c r="U595" i="14"/>
  <c r="R595" i="14"/>
  <c r="O595" i="14"/>
  <c r="L595" i="14"/>
  <c r="D595" i="14"/>
  <c r="U594" i="14"/>
  <c r="R594" i="14"/>
  <c r="O594" i="14"/>
  <c r="L594" i="14"/>
  <c r="D594" i="14"/>
  <c r="U593" i="14"/>
  <c r="R593" i="14"/>
  <c r="O593" i="14"/>
  <c r="L593" i="14"/>
  <c r="D593" i="14"/>
  <c r="U592" i="14"/>
  <c r="R592" i="14"/>
  <c r="O592" i="14"/>
  <c r="L592" i="14"/>
  <c r="D592" i="14"/>
  <c r="U591" i="14"/>
  <c r="R591" i="14"/>
  <c r="O591" i="14"/>
  <c r="L591" i="14"/>
  <c r="D591" i="14"/>
  <c r="U590" i="14"/>
  <c r="R590" i="14"/>
  <c r="O590" i="14"/>
  <c r="L590" i="14"/>
  <c r="D590" i="14"/>
  <c r="U589" i="14"/>
  <c r="R589" i="14"/>
  <c r="O589" i="14"/>
  <c r="L589" i="14"/>
  <c r="D589" i="14"/>
  <c r="U588" i="14"/>
  <c r="R588" i="14"/>
  <c r="O588" i="14"/>
  <c r="L588" i="14"/>
  <c r="D588" i="14"/>
  <c r="U587" i="14"/>
  <c r="R587" i="14"/>
  <c r="O587" i="14"/>
  <c r="L587" i="14"/>
  <c r="D587" i="14"/>
  <c r="U586" i="14"/>
  <c r="R586" i="14"/>
  <c r="O586" i="14"/>
  <c r="L586" i="14"/>
  <c r="D586" i="14"/>
  <c r="U585" i="14"/>
  <c r="R585" i="14"/>
  <c r="O585" i="14"/>
  <c r="L585" i="14"/>
  <c r="D585" i="14"/>
  <c r="U584" i="14"/>
  <c r="R584" i="14"/>
  <c r="O584" i="14"/>
  <c r="L584" i="14"/>
  <c r="D584" i="14"/>
  <c r="U583" i="14"/>
  <c r="R583" i="14"/>
  <c r="O583" i="14"/>
  <c r="L583" i="14"/>
  <c r="D583" i="14"/>
  <c r="U582" i="14"/>
  <c r="R582" i="14"/>
  <c r="O582" i="14"/>
  <c r="L582" i="14"/>
  <c r="D582" i="14"/>
  <c r="U581" i="14"/>
  <c r="R581" i="14"/>
  <c r="O581" i="14"/>
  <c r="L581" i="14"/>
  <c r="D581" i="14"/>
  <c r="U580" i="14"/>
  <c r="R580" i="14"/>
  <c r="O580" i="14"/>
  <c r="L580" i="14"/>
  <c r="D580" i="14"/>
  <c r="U579" i="14"/>
  <c r="R579" i="14"/>
  <c r="O579" i="14"/>
  <c r="L579" i="14"/>
  <c r="D579" i="14"/>
  <c r="U578" i="14"/>
  <c r="R578" i="14"/>
  <c r="O578" i="14"/>
  <c r="L578" i="14"/>
  <c r="D578" i="14"/>
  <c r="U577" i="14"/>
  <c r="R577" i="14"/>
  <c r="O577" i="14"/>
  <c r="L577" i="14"/>
  <c r="D577" i="14"/>
  <c r="U576" i="14"/>
  <c r="R576" i="14"/>
  <c r="O576" i="14"/>
  <c r="L576" i="14"/>
  <c r="D576" i="14"/>
  <c r="U575" i="14"/>
  <c r="R575" i="14"/>
  <c r="O575" i="14"/>
  <c r="L575" i="14"/>
  <c r="D575" i="14"/>
  <c r="U574" i="14"/>
  <c r="R574" i="14"/>
  <c r="O574" i="14"/>
  <c r="L574" i="14"/>
  <c r="D574" i="14"/>
  <c r="U573" i="14"/>
  <c r="R573" i="14"/>
  <c r="O573" i="14"/>
  <c r="L573" i="14"/>
  <c r="D573" i="14"/>
  <c r="U572" i="14"/>
  <c r="R572" i="14"/>
  <c r="O572" i="14"/>
  <c r="L572" i="14"/>
  <c r="D572" i="14"/>
  <c r="U571" i="14"/>
  <c r="R571" i="14"/>
  <c r="O571" i="14"/>
  <c r="L571" i="14"/>
  <c r="D571" i="14"/>
  <c r="U570" i="14"/>
  <c r="R570" i="14"/>
  <c r="O570" i="14"/>
  <c r="L570" i="14"/>
  <c r="D570" i="14"/>
  <c r="U569" i="14"/>
  <c r="R569" i="14"/>
  <c r="O569" i="14"/>
  <c r="L569" i="14"/>
  <c r="D569" i="14"/>
  <c r="U568" i="14"/>
  <c r="R568" i="14"/>
  <c r="O568" i="14"/>
  <c r="L568" i="14"/>
  <c r="D568" i="14"/>
  <c r="U567" i="14"/>
  <c r="R567" i="14"/>
  <c r="O567" i="14"/>
  <c r="L567" i="14"/>
  <c r="D567" i="14"/>
  <c r="U566" i="14"/>
  <c r="R566" i="14"/>
  <c r="O566" i="14"/>
  <c r="L566" i="14"/>
  <c r="D566" i="14"/>
  <c r="U565" i="14"/>
  <c r="R565" i="14"/>
  <c r="O565" i="14"/>
  <c r="L565" i="14"/>
  <c r="D565" i="14"/>
  <c r="U564" i="14"/>
  <c r="R564" i="14"/>
  <c r="O564" i="14"/>
  <c r="L564" i="14"/>
  <c r="D564" i="14"/>
  <c r="U563" i="14"/>
  <c r="R563" i="14"/>
  <c r="O563" i="14"/>
  <c r="L563" i="14"/>
  <c r="D563" i="14"/>
  <c r="U562" i="14"/>
  <c r="R562" i="14"/>
  <c r="O562" i="14"/>
  <c r="L562" i="14"/>
  <c r="D562" i="14"/>
  <c r="U561" i="14"/>
  <c r="R561" i="14"/>
  <c r="O561" i="14"/>
  <c r="L561" i="14"/>
  <c r="D561" i="14"/>
  <c r="U560" i="14"/>
  <c r="R560" i="14"/>
  <c r="O560" i="14"/>
  <c r="L560" i="14"/>
  <c r="D560" i="14"/>
  <c r="U559" i="14"/>
  <c r="R559" i="14"/>
  <c r="O559" i="14"/>
  <c r="L559" i="14"/>
  <c r="D559" i="14"/>
  <c r="U558" i="14"/>
  <c r="R558" i="14"/>
  <c r="O558" i="14"/>
  <c r="L558" i="14"/>
  <c r="D558" i="14"/>
  <c r="U557" i="14"/>
  <c r="R557" i="14"/>
  <c r="O557" i="14"/>
  <c r="L557" i="14"/>
  <c r="D557" i="14"/>
  <c r="U556" i="14"/>
  <c r="R556" i="14"/>
  <c r="O556" i="14"/>
  <c r="L556" i="14"/>
  <c r="D556" i="14"/>
  <c r="U555" i="14"/>
  <c r="R555" i="14"/>
  <c r="O555" i="14"/>
  <c r="L555" i="14"/>
  <c r="D555" i="14"/>
  <c r="U554" i="14"/>
  <c r="R554" i="14"/>
  <c r="O554" i="14"/>
  <c r="L554" i="14"/>
  <c r="D554" i="14"/>
  <c r="U553" i="14"/>
  <c r="R553" i="14"/>
  <c r="O553" i="14"/>
  <c r="L553" i="14"/>
  <c r="D553" i="14"/>
  <c r="U552" i="14"/>
  <c r="R552" i="14"/>
  <c r="O552" i="14"/>
  <c r="L552" i="14"/>
  <c r="D552" i="14"/>
  <c r="U551" i="14"/>
  <c r="R551" i="14"/>
  <c r="O551" i="14"/>
  <c r="L551" i="14"/>
  <c r="D551" i="14"/>
  <c r="U550" i="14"/>
  <c r="R550" i="14"/>
  <c r="O550" i="14"/>
  <c r="L550" i="14"/>
  <c r="D550" i="14"/>
  <c r="U549" i="14"/>
  <c r="R549" i="14"/>
  <c r="O549" i="14"/>
  <c r="L549" i="14"/>
  <c r="D549" i="14"/>
  <c r="U548" i="14"/>
  <c r="R548" i="14"/>
  <c r="O548" i="14"/>
  <c r="L548" i="14"/>
  <c r="D548" i="14"/>
  <c r="U547" i="14"/>
  <c r="R547" i="14"/>
  <c r="O547" i="14"/>
  <c r="L547" i="14"/>
  <c r="D547" i="14"/>
  <c r="U546" i="14"/>
  <c r="R546" i="14"/>
  <c r="O546" i="14"/>
  <c r="L546" i="14"/>
  <c r="D546" i="14"/>
  <c r="U545" i="14"/>
  <c r="R545" i="14"/>
  <c r="O545" i="14"/>
  <c r="L545" i="14"/>
  <c r="D545" i="14"/>
  <c r="U544" i="14"/>
  <c r="R544" i="14"/>
  <c r="O544" i="14"/>
  <c r="L544" i="14"/>
  <c r="D544" i="14"/>
  <c r="U543" i="14"/>
  <c r="R543" i="14"/>
  <c r="O543" i="14"/>
  <c r="L543" i="14"/>
  <c r="D543" i="14"/>
  <c r="U542" i="14"/>
  <c r="R542" i="14"/>
  <c r="O542" i="14"/>
  <c r="L542" i="14"/>
  <c r="D542" i="14"/>
  <c r="U541" i="14"/>
  <c r="R541" i="14"/>
  <c r="O541" i="14"/>
  <c r="L541" i="14"/>
  <c r="D541" i="14"/>
  <c r="U540" i="14"/>
  <c r="R540" i="14"/>
  <c r="O540" i="14"/>
  <c r="L540" i="14"/>
  <c r="D540" i="14"/>
  <c r="U539" i="14"/>
  <c r="R539" i="14"/>
  <c r="O539" i="14"/>
  <c r="L539" i="14"/>
  <c r="D539" i="14"/>
  <c r="U538" i="14"/>
  <c r="R538" i="14"/>
  <c r="O538" i="14"/>
  <c r="L538" i="14"/>
  <c r="D538" i="14"/>
  <c r="U537" i="14"/>
  <c r="R537" i="14"/>
  <c r="O537" i="14"/>
  <c r="L537" i="14"/>
  <c r="D537" i="14"/>
  <c r="U536" i="14"/>
  <c r="R536" i="14"/>
  <c r="O536" i="14"/>
  <c r="L536" i="14"/>
  <c r="D536" i="14"/>
  <c r="U535" i="14"/>
  <c r="R535" i="14"/>
  <c r="O535" i="14"/>
  <c r="L535" i="14"/>
  <c r="D535" i="14"/>
  <c r="U534" i="14"/>
  <c r="R534" i="14"/>
  <c r="O534" i="14"/>
  <c r="L534" i="14"/>
  <c r="D534" i="14"/>
  <c r="U533" i="14"/>
  <c r="R533" i="14"/>
  <c r="O533" i="14"/>
  <c r="L533" i="14"/>
  <c r="D533" i="14"/>
  <c r="U532" i="14"/>
  <c r="R532" i="14"/>
  <c r="O532" i="14"/>
  <c r="L532" i="14"/>
  <c r="D532" i="14"/>
  <c r="U531" i="14"/>
  <c r="R531" i="14"/>
  <c r="O531" i="14"/>
  <c r="L531" i="14"/>
  <c r="D531" i="14"/>
  <c r="U530" i="14"/>
  <c r="R530" i="14"/>
  <c r="O530" i="14"/>
  <c r="L530" i="14"/>
  <c r="D530" i="14"/>
  <c r="U529" i="14"/>
  <c r="R529" i="14"/>
  <c r="O529" i="14"/>
  <c r="L529" i="14"/>
  <c r="D529" i="14"/>
  <c r="U528" i="14"/>
  <c r="R528" i="14"/>
  <c r="O528" i="14"/>
  <c r="L528" i="14"/>
  <c r="D528" i="14"/>
  <c r="U527" i="14"/>
  <c r="R527" i="14"/>
  <c r="O527" i="14"/>
  <c r="L527" i="14"/>
  <c r="D527" i="14"/>
  <c r="U526" i="14"/>
  <c r="R526" i="14"/>
  <c r="O526" i="14"/>
  <c r="L526" i="14"/>
  <c r="D526" i="14"/>
  <c r="U525" i="14"/>
  <c r="R525" i="14"/>
  <c r="O525" i="14"/>
  <c r="L525" i="14"/>
  <c r="D525" i="14"/>
  <c r="U524" i="14"/>
  <c r="R524" i="14"/>
  <c r="O524" i="14"/>
  <c r="L524" i="14"/>
  <c r="D524" i="14"/>
  <c r="U523" i="14"/>
  <c r="R523" i="14"/>
  <c r="O523" i="14"/>
  <c r="L523" i="14"/>
  <c r="D523" i="14"/>
  <c r="U522" i="14"/>
  <c r="R522" i="14"/>
  <c r="O522" i="14"/>
  <c r="L522" i="14"/>
  <c r="D522" i="14"/>
  <c r="U521" i="14"/>
  <c r="R521" i="14"/>
  <c r="O521" i="14"/>
  <c r="L521" i="14"/>
  <c r="D521" i="14"/>
  <c r="U520" i="14"/>
  <c r="R520" i="14"/>
  <c r="O520" i="14"/>
  <c r="L520" i="14"/>
  <c r="D520" i="14"/>
  <c r="U519" i="14"/>
  <c r="R519" i="14"/>
  <c r="O519" i="14"/>
  <c r="L519" i="14"/>
  <c r="D519" i="14"/>
  <c r="U518" i="14"/>
  <c r="R518" i="14"/>
  <c r="O518" i="14"/>
  <c r="L518" i="14"/>
  <c r="D518" i="14"/>
  <c r="U517" i="14"/>
  <c r="R517" i="14"/>
  <c r="O517" i="14"/>
  <c r="L517" i="14"/>
  <c r="D517" i="14"/>
  <c r="U516" i="14"/>
  <c r="R516" i="14"/>
  <c r="O516" i="14"/>
  <c r="L516" i="14"/>
  <c r="D516" i="14"/>
  <c r="U515" i="14"/>
  <c r="R515" i="14"/>
  <c r="O515" i="14"/>
  <c r="L515" i="14"/>
  <c r="D515" i="14"/>
  <c r="U514" i="14"/>
  <c r="R514" i="14"/>
  <c r="O514" i="14"/>
  <c r="L514" i="14"/>
  <c r="D514" i="14"/>
  <c r="U513" i="14"/>
  <c r="R513" i="14"/>
  <c r="O513" i="14"/>
  <c r="L513" i="14"/>
  <c r="D513" i="14"/>
  <c r="U512" i="14"/>
  <c r="R512" i="14"/>
  <c r="O512" i="14"/>
  <c r="L512" i="14"/>
  <c r="D512" i="14"/>
  <c r="U511" i="14"/>
  <c r="R511" i="14"/>
  <c r="O511" i="14"/>
  <c r="L511" i="14"/>
  <c r="D511" i="14"/>
  <c r="U510" i="14"/>
  <c r="R510" i="14"/>
  <c r="O510" i="14"/>
  <c r="L510" i="14"/>
  <c r="D510" i="14"/>
  <c r="U509" i="14"/>
  <c r="R509" i="14"/>
  <c r="O509" i="14"/>
  <c r="L509" i="14"/>
  <c r="D509" i="14"/>
  <c r="U508" i="14"/>
  <c r="R508" i="14"/>
  <c r="O508" i="14"/>
  <c r="L508" i="14"/>
  <c r="D508" i="14"/>
  <c r="U507" i="14"/>
  <c r="R507" i="14"/>
  <c r="O507" i="14"/>
  <c r="L507" i="14"/>
  <c r="D507" i="14"/>
  <c r="U506" i="14"/>
  <c r="R506" i="14"/>
  <c r="O506" i="14"/>
  <c r="L506" i="14"/>
  <c r="D506" i="14"/>
  <c r="U505" i="14"/>
  <c r="R505" i="14"/>
  <c r="O505" i="14"/>
  <c r="L505" i="14"/>
  <c r="D505" i="14"/>
  <c r="U504" i="14"/>
  <c r="R504" i="14"/>
  <c r="O504" i="14"/>
  <c r="L504" i="14"/>
  <c r="D504" i="14"/>
  <c r="U503" i="14"/>
  <c r="R503" i="14"/>
  <c r="O503" i="14"/>
  <c r="L503" i="14"/>
  <c r="D503" i="14"/>
  <c r="U502" i="14"/>
  <c r="R502" i="14"/>
  <c r="O502" i="14"/>
  <c r="L502" i="14"/>
  <c r="D502" i="14"/>
  <c r="U501" i="14"/>
  <c r="R501" i="14"/>
  <c r="O501" i="14"/>
  <c r="L501" i="14"/>
  <c r="D501" i="14"/>
  <c r="U500" i="14"/>
  <c r="R500" i="14"/>
  <c r="O500" i="14"/>
  <c r="L500" i="14"/>
  <c r="D500" i="14"/>
  <c r="U499" i="14"/>
  <c r="R499" i="14"/>
  <c r="O499" i="14"/>
  <c r="L499" i="14"/>
  <c r="D499" i="14"/>
  <c r="U498" i="14"/>
  <c r="R498" i="14"/>
  <c r="O498" i="14"/>
  <c r="L498" i="14"/>
  <c r="D498" i="14"/>
  <c r="U497" i="14"/>
  <c r="R497" i="14"/>
  <c r="O497" i="14"/>
  <c r="L497" i="14"/>
  <c r="D497" i="14"/>
  <c r="U496" i="14"/>
  <c r="R496" i="14"/>
  <c r="O496" i="14"/>
  <c r="L496" i="14"/>
  <c r="D496" i="14"/>
  <c r="U495" i="14"/>
  <c r="R495" i="14"/>
  <c r="O495" i="14"/>
  <c r="L495" i="14"/>
  <c r="D495" i="14"/>
  <c r="U494" i="14"/>
  <c r="R494" i="14"/>
  <c r="O494" i="14"/>
  <c r="L494" i="14"/>
  <c r="D494" i="14"/>
  <c r="U493" i="14"/>
  <c r="R493" i="14"/>
  <c r="O493" i="14"/>
  <c r="L493" i="14"/>
  <c r="D493" i="14"/>
  <c r="U492" i="14"/>
  <c r="R492" i="14"/>
  <c r="O492" i="14"/>
  <c r="L492" i="14"/>
  <c r="D492" i="14"/>
  <c r="U491" i="14"/>
  <c r="R491" i="14"/>
  <c r="O491" i="14"/>
  <c r="L491" i="14"/>
  <c r="D491" i="14"/>
  <c r="U490" i="14"/>
  <c r="R490" i="14"/>
  <c r="O490" i="14"/>
  <c r="L490" i="14"/>
  <c r="D490" i="14"/>
  <c r="U489" i="14"/>
  <c r="R489" i="14"/>
  <c r="O489" i="14"/>
  <c r="L489" i="14"/>
  <c r="D489" i="14"/>
  <c r="U488" i="14"/>
  <c r="R488" i="14"/>
  <c r="O488" i="14"/>
  <c r="L488" i="14"/>
  <c r="D488" i="14"/>
  <c r="U487" i="14"/>
  <c r="R487" i="14"/>
  <c r="O487" i="14"/>
  <c r="L487" i="14"/>
  <c r="D487" i="14"/>
  <c r="U486" i="14"/>
  <c r="R486" i="14"/>
  <c r="O486" i="14"/>
  <c r="L486" i="14"/>
  <c r="D486" i="14"/>
  <c r="U485" i="14"/>
  <c r="R485" i="14"/>
  <c r="O485" i="14"/>
  <c r="L485" i="14"/>
  <c r="D485" i="14"/>
  <c r="U484" i="14"/>
  <c r="R484" i="14"/>
  <c r="O484" i="14"/>
  <c r="L484" i="14"/>
  <c r="D484" i="14"/>
  <c r="U483" i="14"/>
  <c r="R483" i="14"/>
  <c r="O483" i="14"/>
  <c r="L483" i="14"/>
  <c r="D483" i="14"/>
  <c r="U482" i="14"/>
  <c r="R482" i="14"/>
  <c r="O482" i="14"/>
  <c r="L482" i="14"/>
  <c r="D482" i="14"/>
  <c r="U481" i="14"/>
  <c r="R481" i="14"/>
  <c r="O481" i="14"/>
  <c r="L481" i="14"/>
  <c r="D481" i="14"/>
  <c r="U480" i="14"/>
  <c r="R480" i="14"/>
  <c r="O480" i="14"/>
  <c r="L480" i="14"/>
  <c r="D480" i="14"/>
  <c r="U479" i="14"/>
  <c r="R479" i="14"/>
  <c r="O479" i="14"/>
  <c r="L479" i="14"/>
  <c r="D479" i="14"/>
  <c r="U478" i="14"/>
  <c r="R478" i="14"/>
  <c r="O478" i="14"/>
  <c r="L478" i="14"/>
  <c r="D478" i="14"/>
  <c r="U477" i="14"/>
  <c r="R477" i="14"/>
  <c r="O477" i="14"/>
  <c r="L477" i="14"/>
  <c r="D477" i="14"/>
  <c r="U476" i="14"/>
  <c r="R476" i="14"/>
  <c r="O476" i="14"/>
  <c r="L476" i="14"/>
  <c r="D476" i="14"/>
  <c r="U475" i="14"/>
  <c r="R475" i="14"/>
  <c r="O475" i="14"/>
  <c r="L475" i="14"/>
  <c r="D475" i="14"/>
  <c r="U474" i="14"/>
  <c r="R474" i="14"/>
  <c r="O474" i="14"/>
  <c r="L474" i="14"/>
  <c r="D474" i="14"/>
  <c r="U473" i="14"/>
  <c r="R473" i="14"/>
  <c r="O473" i="14"/>
  <c r="L473" i="14"/>
  <c r="D473" i="14"/>
  <c r="U472" i="14"/>
  <c r="R472" i="14"/>
  <c r="O472" i="14"/>
  <c r="L472" i="14"/>
  <c r="D472" i="14"/>
  <c r="U471" i="14"/>
  <c r="R471" i="14"/>
  <c r="O471" i="14"/>
  <c r="L471" i="14"/>
  <c r="D471" i="14"/>
  <c r="U470" i="14"/>
  <c r="R470" i="14"/>
  <c r="O470" i="14"/>
  <c r="L470" i="14"/>
  <c r="D470" i="14"/>
  <c r="U469" i="14"/>
  <c r="R469" i="14"/>
  <c r="O469" i="14"/>
  <c r="L469" i="14"/>
  <c r="D469" i="14"/>
  <c r="U468" i="14"/>
  <c r="R468" i="14"/>
  <c r="O468" i="14"/>
  <c r="L468" i="14"/>
  <c r="D468" i="14"/>
  <c r="U467" i="14"/>
  <c r="R467" i="14"/>
  <c r="O467" i="14"/>
  <c r="L467" i="14"/>
  <c r="D467" i="14"/>
  <c r="U466" i="14"/>
  <c r="R466" i="14"/>
  <c r="O466" i="14"/>
  <c r="L466" i="14"/>
  <c r="D466" i="14"/>
  <c r="U465" i="14"/>
  <c r="R465" i="14"/>
  <c r="O465" i="14"/>
  <c r="L465" i="14"/>
  <c r="D465" i="14"/>
  <c r="U464" i="14"/>
  <c r="R464" i="14"/>
  <c r="O464" i="14"/>
  <c r="L464" i="14"/>
  <c r="D464" i="14"/>
  <c r="U463" i="14"/>
  <c r="R463" i="14"/>
  <c r="O463" i="14"/>
  <c r="L463" i="14"/>
  <c r="D463" i="14"/>
  <c r="U462" i="14"/>
  <c r="R462" i="14"/>
  <c r="O462" i="14"/>
  <c r="L462" i="14"/>
  <c r="D462" i="14"/>
  <c r="U461" i="14"/>
  <c r="R461" i="14"/>
  <c r="O461" i="14"/>
  <c r="L461" i="14"/>
  <c r="D461" i="14"/>
  <c r="U460" i="14"/>
  <c r="R460" i="14"/>
  <c r="O460" i="14"/>
  <c r="L460" i="14"/>
  <c r="D460" i="14"/>
  <c r="U459" i="14"/>
  <c r="R459" i="14"/>
  <c r="O459" i="14"/>
  <c r="L459" i="14"/>
  <c r="D459" i="14"/>
  <c r="U458" i="14"/>
  <c r="R458" i="14"/>
  <c r="O458" i="14"/>
  <c r="L458" i="14"/>
  <c r="D458" i="14"/>
  <c r="U457" i="14"/>
  <c r="R457" i="14"/>
  <c r="O457" i="14"/>
  <c r="L457" i="14"/>
  <c r="D457" i="14"/>
  <c r="U456" i="14"/>
  <c r="R456" i="14"/>
  <c r="O456" i="14"/>
  <c r="L456" i="14"/>
  <c r="D456" i="14"/>
  <c r="U455" i="14"/>
  <c r="R455" i="14"/>
  <c r="O455" i="14"/>
  <c r="L455" i="14"/>
  <c r="D455" i="14"/>
  <c r="U454" i="14"/>
  <c r="R454" i="14"/>
  <c r="O454" i="14"/>
  <c r="L454" i="14"/>
  <c r="D454" i="14"/>
  <c r="U453" i="14"/>
  <c r="R453" i="14"/>
  <c r="O453" i="14"/>
  <c r="L453" i="14"/>
  <c r="D453" i="14"/>
  <c r="U452" i="14"/>
  <c r="R452" i="14"/>
  <c r="O452" i="14"/>
  <c r="L452" i="14"/>
  <c r="D452" i="14"/>
  <c r="U451" i="14"/>
  <c r="R451" i="14"/>
  <c r="O451" i="14"/>
  <c r="L451" i="14"/>
  <c r="D451" i="14"/>
  <c r="U450" i="14"/>
  <c r="R450" i="14"/>
  <c r="O450" i="14"/>
  <c r="L450" i="14"/>
  <c r="D450" i="14"/>
  <c r="U449" i="14"/>
  <c r="R449" i="14"/>
  <c r="O449" i="14"/>
  <c r="L449" i="14"/>
  <c r="D449" i="14"/>
  <c r="U448" i="14"/>
  <c r="R448" i="14"/>
  <c r="O448" i="14"/>
  <c r="L448" i="14"/>
  <c r="D448" i="14"/>
  <c r="U447" i="14"/>
  <c r="R447" i="14"/>
  <c r="O447" i="14"/>
  <c r="L447" i="14"/>
  <c r="D447" i="14"/>
  <c r="U446" i="14"/>
  <c r="R446" i="14"/>
  <c r="O446" i="14"/>
  <c r="L446" i="14"/>
  <c r="D446" i="14"/>
  <c r="U445" i="14"/>
  <c r="R445" i="14"/>
  <c r="O445" i="14"/>
  <c r="L445" i="14"/>
  <c r="D445" i="14"/>
  <c r="U444" i="14"/>
  <c r="R444" i="14"/>
  <c r="O444" i="14"/>
  <c r="L444" i="14"/>
  <c r="D444" i="14"/>
  <c r="U443" i="14"/>
  <c r="R443" i="14"/>
  <c r="O443" i="14"/>
  <c r="L443" i="14"/>
  <c r="D443" i="14"/>
  <c r="U442" i="14"/>
  <c r="R442" i="14"/>
  <c r="O442" i="14"/>
  <c r="L442" i="14"/>
  <c r="D442" i="14"/>
  <c r="U441" i="14"/>
  <c r="R441" i="14"/>
  <c r="O441" i="14"/>
  <c r="L441" i="14"/>
  <c r="D441" i="14"/>
  <c r="U440" i="14"/>
  <c r="R440" i="14"/>
  <c r="O440" i="14"/>
  <c r="L440" i="14"/>
  <c r="D440" i="14"/>
  <c r="U439" i="14"/>
  <c r="R439" i="14"/>
  <c r="O439" i="14"/>
  <c r="L439" i="14"/>
  <c r="D439" i="14"/>
  <c r="U438" i="14"/>
  <c r="R438" i="14"/>
  <c r="O438" i="14"/>
  <c r="L438" i="14"/>
  <c r="D438" i="14"/>
  <c r="U437" i="14"/>
  <c r="R437" i="14"/>
  <c r="O437" i="14"/>
  <c r="L437" i="14"/>
  <c r="D437" i="14"/>
  <c r="U436" i="14"/>
  <c r="R436" i="14"/>
  <c r="O436" i="14"/>
  <c r="L436" i="14"/>
  <c r="D436" i="14"/>
  <c r="U435" i="14"/>
  <c r="R435" i="14"/>
  <c r="O435" i="14"/>
  <c r="L435" i="14"/>
  <c r="D435" i="14"/>
  <c r="U434" i="14"/>
  <c r="R434" i="14"/>
  <c r="O434" i="14"/>
  <c r="L434" i="14"/>
  <c r="D434" i="14"/>
  <c r="U433" i="14"/>
  <c r="R433" i="14"/>
  <c r="O433" i="14"/>
  <c r="L433" i="14"/>
  <c r="D433" i="14"/>
  <c r="U432" i="14"/>
  <c r="R432" i="14"/>
  <c r="O432" i="14"/>
  <c r="L432" i="14"/>
  <c r="D432" i="14"/>
  <c r="U431" i="14"/>
  <c r="R431" i="14"/>
  <c r="O431" i="14"/>
  <c r="L431" i="14"/>
  <c r="D431" i="14"/>
  <c r="U430" i="14"/>
  <c r="R430" i="14"/>
  <c r="O430" i="14"/>
  <c r="L430" i="14"/>
  <c r="D430" i="14"/>
  <c r="U429" i="14"/>
  <c r="R429" i="14"/>
  <c r="O429" i="14"/>
  <c r="L429" i="14"/>
  <c r="D429" i="14"/>
  <c r="U428" i="14"/>
  <c r="R428" i="14"/>
  <c r="O428" i="14"/>
  <c r="L428" i="14"/>
  <c r="D428" i="14"/>
  <c r="U427" i="14"/>
  <c r="R427" i="14"/>
  <c r="O427" i="14"/>
  <c r="L427" i="14"/>
  <c r="D427" i="14"/>
  <c r="U426" i="14"/>
  <c r="R426" i="14"/>
  <c r="O426" i="14"/>
  <c r="L426" i="14"/>
  <c r="D426" i="14"/>
  <c r="U425" i="14"/>
  <c r="R425" i="14"/>
  <c r="O425" i="14"/>
  <c r="L425" i="14"/>
  <c r="D425" i="14"/>
  <c r="U424" i="14"/>
  <c r="R424" i="14"/>
  <c r="O424" i="14"/>
  <c r="L424" i="14"/>
  <c r="D424" i="14"/>
  <c r="U423" i="14"/>
  <c r="R423" i="14"/>
  <c r="O423" i="14"/>
  <c r="L423" i="14"/>
  <c r="D423" i="14"/>
  <c r="U422" i="14"/>
  <c r="R422" i="14"/>
  <c r="O422" i="14"/>
  <c r="L422" i="14"/>
  <c r="D422" i="14"/>
  <c r="U421" i="14"/>
  <c r="R421" i="14"/>
  <c r="O421" i="14"/>
  <c r="L421" i="14"/>
  <c r="D421" i="14"/>
  <c r="U420" i="14"/>
  <c r="R420" i="14"/>
  <c r="O420" i="14"/>
  <c r="L420" i="14"/>
  <c r="D420" i="14"/>
  <c r="U419" i="14"/>
  <c r="R419" i="14"/>
  <c r="O419" i="14"/>
  <c r="L419" i="14"/>
  <c r="D419" i="14"/>
  <c r="U418" i="14"/>
  <c r="R418" i="14"/>
  <c r="O418" i="14"/>
  <c r="L418" i="14"/>
  <c r="D418" i="14"/>
  <c r="U417" i="14"/>
  <c r="R417" i="14"/>
  <c r="O417" i="14"/>
  <c r="L417" i="14"/>
  <c r="D417" i="14"/>
  <c r="U416" i="14"/>
  <c r="R416" i="14"/>
  <c r="O416" i="14"/>
  <c r="L416" i="14"/>
  <c r="D416" i="14"/>
  <c r="U415" i="14"/>
  <c r="R415" i="14"/>
  <c r="O415" i="14"/>
  <c r="L415" i="14"/>
  <c r="D415" i="14"/>
  <c r="U414" i="14"/>
  <c r="R414" i="14"/>
  <c r="O414" i="14"/>
  <c r="L414" i="14"/>
  <c r="D414" i="14"/>
  <c r="U413" i="14"/>
  <c r="R413" i="14"/>
  <c r="O413" i="14"/>
  <c r="L413" i="14"/>
  <c r="D413" i="14"/>
  <c r="U412" i="14"/>
  <c r="R412" i="14"/>
  <c r="O412" i="14"/>
  <c r="L412" i="14"/>
  <c r="D412" i="14"/>
  <c r="U411" i="14"/>
  <c r="R411" i="14"/>
  <c r="O411" i="14"/>
  <c r="L411" i="14"/>
  <c r="D411" i="14"/>
  <c r="U410" i="14"/>
  <c r="R410" i="14"/>
  <c r="O410" i="14"/>
  <c r="L410" i="14"/>
  <c r="D410" i="14"/>
  <c r="U409" i="14"/>
  <c r="R409" i="14"/>
  <c r="O409" i="14"/>
  <c r="L409" i="14"/>
  <c r="D409" i="14"/>
  <c r="U408" i="14"/>
  <c r="R408" i="14"/>
  <c r="O408" i="14"/>
  <c r="L408" i="14"/>
  <c r="D408" i="14"/>
  <c r="U407" i="14"/>
  <c r="R407" i="14"/>
  <c r="O407" i="14"/>
  <c r="L407" i="14"/>
  <c r="D407" i="14"/>
  <c r="U406" i="14"/>
  <c r="R406" i="14"/>
  <c r="O406" i="14"/>
  <c r="L406" i="14"/>
  <c r="D406" i="14"/>
  <c r="U405" i="14"/>
  <c r="R405" i="14"/>
  <c r="O405" i="14"/>
  <c r="L405" i="14"/>
  <c r="D405" i="14"/>
  <c r="U404" i="14"/>
  <c r="R404" i="14"/>
  <c r="O404" i="14"/>
  <c r="L404" i="14"/>
  <c r="D404" i="14"/>
  <c r="U403" i="14"/>
  <c r="R403" i="14"/>
  <c r="O403" i="14"/>
  <c r="L403" i="14"/>
  <c r="D403" i="14"/>
  <c r="U402" i="14"/>
  <c r="R402" i="14"/>
  <c r="O402" i="14"/>
  <c r="L402" i="14"/>
  <c r="D402" i="14"/>
  <c r="U401" i="14"/>
  <c r="R401" i="14"/>
  <c r="O401" i="14"/>
  <c r="L401" i="14"/>
  <c r="D401" i="14"/>
  <c r="U400" i="14"/>
  <c r="R400" i="14"/>
  <c r="O400" i="14"/>
  <c r="L400" i="14"/>
  <c r="D400" i="14"/>
  <c r="U399" i="14"/>
  <c r="R399" i="14"/>
  <c r="O399" i="14"/>
  <c r="L399" i="14"/>
  <c r="D399" i="14"/>
  <c r="U398" i="14"/>
  <c r="R398" i="14"/>
  <c r="O398" i="14"/>
  <c r="L398" i="14"/>
  <c r="D398" i="14"/>
  <c r="U397" i="14"/>
  <c r="R397" i="14"/>
  <c r="O397" i="14"/>
  <c r="L397" i="14"/>
  <c r="D397" i="14"/>
  <c r="U396" i="14"/>
  <c r="R396" i="14"/>
  <c r="O396" i="14"/>
  <c r="L396" i="14"/>
  <c r="D396" i="14"/>
  <c r="U395" i="14"/>
  <c r="R395" i="14"/>
  <c r="O395" i="14"/>
  <c r="L395" i="14"/>
  <c r="D395" i="14"/>
  <c r="U394" i="14"/>
  <c r="R394" i="14"/>
  <c r="O394" i="14"/>
  <c r="L394" i="14"/>
  <c r="D394" i="14"/>
  <c r="U393" i="14"/>
  <c r="R393" i="14"/>
  <c r="O393" i="14"/>
  <c r="L393" i="14"/>
  <c r="D393" i="14"/>
  <c r="U392" i="14"/>
  <c r="R392" i="14"/>
  <c r="O392" i="14"/>
  <c r="L392" i="14"/>
  <c r="D392" i="14"/>
  <c r="U391" i="14"/>
  <c r="R391" i="14"/>
  <c r="O391" i="14"/>
  <c r="L391" i="14"/>
  <c r="D391" i="14"/>
  <c r="U390" i="14"/>
  <c r="R390" i="14"/>
  <c r="O390" i="14"/>
  <c r="L390" i="14"/>
  <c r="D390" i="14"/>
  <c r="U389" i="14"/>
  <c r="R389" i="14"/>
  <c r="O389" i="14"/>
  <c r="L389" i="14"/>
  <c r="D389" i="14"/>
  <c r="U388" i="14"/>
  <c r="R388" i="14"/>
  <c r="O388" i="14"/>
  <c r="L388" i="14"/>
  <c r="D388" i="14"/>
  <c r="U387" i="14"/>
  <c r="R387" i="14"/>
  <c r="O387" i="14"/>
  <c r="L387" i="14"/>
  <c r="D387" i="14"/>
  <c r="U386" i="14"/>
  <c r="R386" i="14"/>
  <c r="O386" i="14"/>
  <c r="L386" i="14"/>
  <c r="D386" i="14"/>
  <c r="U385" i="14"/>
  <c r="R385" i="14"/>
  <c r="O385" i="14"/>
  <c r="L385" i="14"/>
  <c r="D385" i="14"/>
  <c r="U384" i="14"/>
  <c r="R384" i="14"/>
  <c r="O384" i="14"/>
  <c r="L384" i="14"/>
  <c r="D384" i="14"/>
  <c r="U383" i="14"/>
  <c r="R383" i="14"/>
  <c r="O383" i="14"/>
  <c r="L383" i="14"/>
  <c r="D383" i="14"/>
  <c r="U382" i="14"/>
  <c r="R382" i="14"/>
  <c r="O382" i="14"/>
  <c r="L382" i="14"/>
  <c r="D382" i="14"/>
  <c r="U381" i="14"/>
  <c r="R381" i="14"/>
  <c r="O381" i="14"/>
  <c r="L381" i="14"/>
  <c r="D381" i="14"/>
  <c r="U380" i="14"/>
  <c r="R380" i="14"/>
  <c r="O380" i="14"/>
  <c r="L380" i="14"/>
  <c r="D380" i="14"/>
  <c r="U379" i="14"/>
  <c r="R379" i="14"/>
  <c r="O379" i="14"/>
  <c r="L379" i="14"/>
  <c r="D379" i="14"/>
  <c r="U378" i="14"/>
  <c r="R378" i="14"/>
  <c r="O378" i="14"/>
  <c r="L378" i="14"/>
  <c r="D378" i="14"/>
  <c r="U377" i="14"/>
  <c r="R377" i="14"/>
  <c r="O377" i="14"/>
  <c r="L377" i="14"/>
  <c r="D377" i="14"/>
  <c r="U376" i="14"/>
  <c r="R376" i="14"/>
  <c r="O376" i="14"/>
  <c r="L376" i="14"/>
  <c r="D376" i="14"/>
  <c r="U375" i="14"/>
  <c r="R375" i="14"/>
  <c r="O375" i="14"/>
  <c r="L375" i="14"/>
  <c r="D375" i="14"/>
  <c r="U374" i="14"/>
  <c r="R374" i="14"/>
  <c r="O374" i="14"/>
  <c r="L374" i="14"/>
  <c r="D374" i="14"/>
  <c r="U373" i="14"/>
  <c r="R373" i="14"/>
  <c r="O373" i="14"/>
  <c r="L373" i="14"/>
  <c r="D373" i="14"/>
  <c r="U372" i="14"/>
  <c r="R372" i="14"/>
  <c r="O372" i="14"/>
  <c r="L372" i="14"/>
  <c r="D372" i="14"/>
  <c r="U371" i="14"/>
  <c r="R371" i="14"/>
  <c r="O371" i="14"/>
  <c r="L371" i="14"/>
  <c r="D371" i="14"/>
  <c r="U370" i="14"/>
  <c r="R370" i="14"/>
  <c r="O370" i="14"/>
  <c r="L370" i="14"/>
  <c r="D370" i="14"/>
  <c r="U369" i="14"/>
  <c r="R369" i="14"/>
  <c r="O369" i="14"/>
  <c r="L369" i="14"/>
  <c r="D369" i="14"/>
  <c r="U368" i="14"/>
  <c r="R368" i="14"/>
  <c r="O368" i="14"/>
  <c r="L368" i="14"/>
  <c r="D368" i="14"/>
  <c r="U367" i="14"/>
  <c r="R367" i="14"/>
  <c r="O367" i="14"/>
  <c r="L367" i="14"/>
  <c r="D367" i="14"/>
  <c r="U366" i="14"/>
  <c r="R366" i="14"/>
  <c r="O366" i="14"/>
  <c r="L366" i="14"/>
  <c r="D366" i="14"/>
  <c r="U365" i="14"/>
  <c r="R365" i="14"/>
  <c r="O365" i="14"/>
  <c r="L365" i="14"/>
  <c r="D365" i="14"/>
  <c r="U364" i="14"/>
  <c r="R364" i="14"/>
  <c r="O364" i="14"/>
  <c r="L364" i="14"/>
  <c r="D364" i="14"/>
  <c r="U363" i="14"/>
  <c r="R363" i="14"/>
  <c r="O363" i="14"/>
  <c r="L363" i="14"/>
  <c r="D363" i="14"/>
  <c r="U362" i="14"/>
  <c r="R362" i="14"/>
  <c r="O362" i="14"/>
  <c r="L362" i="14"/>
  <c r="D362" i="14"/>
  <c r="U361" i="14"/>
  <c r="R361" i="14"/>
  <c r="O361" i="14"/>
  <c r="L361" i="14"/>
  <c r="D361" i="14"/>
  <c r="U360" i="14"/>
  <c r="R360" i="14"/>
  <c r="O360" i="14"/>
  <c r="L360" i="14"/>
  <c r="D360" i="14"/>
  <c r="U359" i="14"/>
  <c r="R359" i="14"/>
  <c r="O359" i="14"/>
  <c r="L359" i="14"/>
  <c r="D359" i="14"/>
  <c r="U358" i="14"/>
  <c r="R358" i="14"/>
  <c r="O358" i="14"/>
  <c r="L358" i="14"/>
  <c r="D358" i="14"/>
  <c r="U357" i="14"/>
  <c r="R357" i="14"/>
  <c r="O357" i="14"/>
  <c r="L357" i="14"/>
  <c r="D357" i="14"/>
  <c r="U356" i="14"/>
  <c r="R356" i="14"/>
  <c r="O356" i="14"/>
  <c r="L356" i="14"/>
  <c r="D356" i="14"/>
  <c r="U355" i="14"/>
  <c r="R355" i="14"/>
  <c r="O355" i="14"/>
  <c r="L355" i="14"/>
  <c r="D355" i="14"/>
  <c r="U354" i="14"/>
  <c r="R354" i="14"/>
  <c r="O354" i="14"/>
  <c r="L354" i="14"/>
  <c r="D354" i="14"/>
  <c r="U353" i="14"/>
  <c r="R353" i="14"/>
  <c r="O353" i="14"/>
  <c r="L353" i="14"/>
  <c r="D353" i="14"/>
  <c r="U352" i="14"/>
  <c r="R352" i="14"/>
  <c r="O352" i="14"/>
  <c r="L352" i="14"/>
  <c r="D352" i="14"/>
  <c r="U351" i="14"/>
  <c r="R351" i="14"/>
  <c r="O351" i="14"/>
  <c r="L351" i="14"/>
  <c r="D351" i="14"/>
  <c r="U350" i="14"/>
  <c r="R350" i="14"/>
  <c r="O350" i="14"/>
  <c r="L350" i="14"/>
  <c r="D350" i="14"/>
  <c r="U349" i="14"/>
  <c r="R349" i="14"/>
  <c r="O349" i="14"/>
  <c r="L349" i="14"/>
  <c r="D349" i="14"/>
  <c r="U348" i="14"/>
  <c r="R348" i="14"/>
  <c r="O348" i="14"/>
  <c r="L348" i="14"/>
  <c r="D348" i="14"/>
  <c r="U347" i="14"/>
  <c r="R347" i="14"/>
  <c r="O347" i="14"/>
  <c r="L347" i="14"/>
  <c r="D347" i="14"/>
  <c r="U346" i="14"/>
  <c r="R346" i="14"/>
  <c r="O346" i="14"/>
  <c r="L346" i="14"/>
  <c r="D346" i="14"/>
  <c r="U345" i="14"/>
  <c r="R345" i="14"/>
  <c r="O345" i="14"/>
  <c r="L345" i="14"/>
  <c r="D345" i="14"/>
  <c r="U344" i="14"/>
  <c r="R344" i="14"/>
  <c r="O344" i="14"/>
  <c r="L344" i="14"/>
  <c r="D344" i="14"/>
  <c r="U343" i="14"/>
  <c r="R343" i="14"/>
  <c r="O343" i="14"/>
  <c r="L343" i="14"/>
  <c r="D343" i="14"/>
  <c r="U342" i="14"/>
  <c r="R342" i="14"/>
  <c r="O342" i="14"/>
  <c r="L342" i="14"/>
  <c r="D342" i="14"/>
  <c r="U341" i="14"/>
  <c r="R341" i="14"/>
  <c r="O341" i="14"/>
  <c r="L341" i="14"/>
  <c r="D341" i="14"/>
  <c r="U340" i="14"/>
  <c r="R340" i="14"/>
  <c r="O340" i="14"/>
  <c r="L340" i="14"/>
  <c r="D340" i="14"/>
  <c r="U339" i="14"/>
  <c r="R339" i="14"/>
  <c r="O339" i="14"/>
  <c r="L339" i="14"/>
  <c r="D339" i="14"/>
  <c r="U338" i="14"/>
  <c r="R338" i="14"/>
  <c r="O338" i="14"/>
  <c r="L338" i="14"/>
  <c r="D338" i="14"/>
  <c r="U337" i="14"/>
  <c r="R337" i="14"/>
  <c r="O337" i="14"/>
  <c r="L337" i="14"/>
  <c r="D337" i="14"/>
  <c r="U336" i="14"/>
  <c r="R336" i="14"/>
  <c r="O336" i="14"/>
  <c r="L336" i="14"/>
  <c r="D336" i="14"/>
  <c r="U335" i="14"/>
  <c r="R335" i="14"/>
  <c r="O335" i="14"/>
  <c r="L335" i="14"/>
  <c r="D335" i="14"/>
  <c r="U334" i="14"/>
  <c r="R334" i="14"/>
  <c r="O334" i="14"/>
  <c r="L334" i="14"/>
  <c r="D334" i="14"/>
  <c r="U333" i="14"/>
  <c r="R333" i="14"/>
  <c r="O333" i="14"/>
  <c r="L333" i="14"/>
  <c r="D333" i="14"/>
  <c r="U332" i="14"/>
  <c r="R332" i="14"/>
  <c r="O332" i="14"/>
  <c r="L332" i="14"/>
  <c r="D332" i="14"/>
  <c r="U331" i="14"/>
  <c r="R331" i="14"/>
  <c r="O331" i="14"/>
  <c r="L331" i="14"/>
  <c r="D331" i="14"/>
  <c r="U330" i="14"/>
  <c r="R330" i="14"/>
  <c r="O330" i="14"/>
  <c r="L330" i="14"/>
  <c r="D330" i="14"/>
  <c r="U329" i="14"/>
  <c r="R329" i="14"/>
  <c r="O329" i="14"/>
  <c r="L329" i="14"/>
  <c r="D329" i="14"/>
  <c r="U328" i="14"/>
  <c r="R328" i="14"/>
  <c r="O328" i="14"/>
  <c r="L328" i="14"/>
  <c r="D328" i="14"/>
  <c r="U327" i="14"/>
  <c r="R327" i="14"/>
  <c r="O327" i="14"/>
  <c r="L327" i="14"/>
  <c r="D327" i="14"/>
  <c r="U326" i="14"/>
  <c r="R326" i="14"/>
  <c r="O326" i="14"/>
  <c r="L326" i="14"/>
  <c r="D326" i="14"/>
  <c r="U325" i="14"/>
  <c r="R325" i="14"/>
  <c r="O325" i="14"/>
  <c r="L325" i="14"/>
  <c r="D325" i="14"/>
  <c r="U324" i="14"/>
  <c r="R324" i="14"/>
  <c r="O324" i="14"/>
  <c r="L324" i="14"/>
  <c r="D324" i="14"/>
  <c r="U323" i="14"/>
  <c r="R323" i="14"/>
  <c r="O323" i="14"/>
  <c r="L323" i="14"/>
  <c r="D323" i="14"/>
  <c r="U322" i="14"/>
  <c r="R322" i="14"/>
  <c r="O322" i="14"/>
  <c r="L322" i="14"/>
  <c r="D322" i="14"/>
  <c r="U321" i="14"/>
  <c r="R321" i="14"/>
  <c r="O321" i="14"/>
  <c r="L321" i="14"/>
  <c r="D321" i="14"/>
  <c r="U320" i="14"/>
  <c r="R320" i="14"/>
  <c r="O320" i="14"/>
  <c r="L320" i="14"/>
  <c r="D320" i="14"/>
  <c r="U319" i="14"/>
  <c r="R319" i="14"/>
  <c r="O319" i="14"/>
  <c r="L319" i="14"/>
  <c r="D319" i="14"/>
  <c r="U318" i="14"/>
  <c r="R318" i="14"/>
  <c r="O318" i="14"/>
  <c r="L318" i="14"/>
  <c r="D318" i="14"/>
  <c r="U317" i="14"/>
  <c r="R317" i="14"/>
  <c r="O317" i="14"/>
  <c r="L317" i="14"/>
  <c r="D317" i="14"/>
  <c r="U316" i="14"/>
  <c r="R316" i="14"/>
  <c r="O316" i="14"/>
  <c r="L316" i="14"/>
  <c r="D316" i="14"/>
  <c r="U315" i="14"/>
  <c r="R315" i="14"/>
  <c r="O315" i="14"/>
  <c r="L315" i="14"/>
  <c r="D315" i="14"/>
  <c r="U314" i="14"/>
  <c r="R314" i="14"/>
  <c r="O314" i="14"/>
  <c r="L314" i="14"/>
  <c r="D314" i="14"/>
  <c r="U313" i="14"/>
  <c r="R313" i="14"/>
  <c r="O313" i="14"/>
  <c r="L313" i="14"/>
  <c r="D313" i="14"/>
  <c r="U312" i="14"/>
  <c r="R312" i="14"/>
  <c r="O312" i="14"/>
  <c r="L312" i="14"/>
  <c r="D312" i="14"/>
  <c r="U311" i="14"/>
  <c r="R311" i="14"/>
  <c r="O311" i="14"/>
  <c r="L311" i="14"/>
  <c r="D311" i="14"/>
  <c r="U310" i="14"/>
  <c r="R310" i="14"/>
  <c r="O310" i="14"/>
  <c r="L310" i="14"/>
  <c r="D310" i="14"/>
  <c r="U309" i="14"/>
  <c r="R309" i="14"/>
  <c r="O309" i="14"/>
  <c r="L309" i="14"/>
  <c r="D309" i="14"/>
  <c r="U308" i="14"/>
  <c r="R308" i="14"/>
  <c r="O308" i="14"/>
  <c r="L308" i="14"/>
  <c r="D308" i="14"/>
  <c r="U307" i="14"/>
  <c r="R307" i="14"/>
  <c r="O307" i="14"/>
  <c r="L307" i="14"/>
  <c r="D307" i="14"/>
  <c r="U306" i="14"/>
  <c r="R306" i="14"/>
  <c r="O306" i="14"/>
  <c r="L306" i="14"/>
  <c r="D306" i="14"/>
  <c r="U305" i="14"/>
  <c r="R305" i="14"/>
  <c r="O305" i="14"/>
  <c r="L305" i="14"/>
  <c r="D305" i="14"/>
  <c r="U304" i="14"/>
  <c r="R304" i="14"/>
  <c r="O304" i="14"/>
  <c r="L304" i="14"/>
  <c r="D304" i="14"/>
  <c r="U303" i="14"/>
  <c r="R303" i="14"/>
  <c r="O303" i="14"/>
  <c r="L303" i="14"/>
  <c r="D303" i="14"/>
  <c r="U302" i="14"/>
  <c r="R302" i="14"/>
  <c r="O302" i="14"/>
  <c r="L302" i="14"/>
  <c r="D302" i="14"/>
  <c r="U301" i="14"/>
  <c r="R301" i="14"/>
  <c r="O301" i="14"/>
  <c r="L301" i="14"/>
  <c r="D301" i="14"/>
  <c r="U300" i="14"/>
  <c r="R300" i="14"/>
  <c r="O300" i="14"/>
  <c r="L300" i="14"/>
  <c r="D300" i="14"/>
  <c r="U299" i="14"/>
  <c r="R299" i="14"/>
  <c r="O299" i="14"/>
  <c r="L299" i="14"/>
  <c r="D299" i="14"/>
  <c r="U298" i="14"/>
  <c r="R298" i="14"/>
  <c r="O298" i="14"/>
  <c r="L298" i="14"/>
  <c r="D298" i="14"/>
  <c r="U297" i="14"/>
  <c r="R297" i="14"/>
  <c r="O297" i="14"/>
  <c r="L297" i="14"/>
  <c r="D297" i="14"/>
  <c r="U296" i="14"/>
  <c r="R296" i="14"/>
  <c r="O296" i="14"/>
  <c r="L296" i="14"/>
  <c r="D296" i="14"/>
  <c r="U295" i="14"/>
  <c r="R295" i="14"/>
  <c r="O295" i="14"/>
  <c r="L295" i="14"/>
  <c r="D295" i="14"/>
  <c r="U294" i="14"/>
  <c r="R294" i="14"/>
  <c r="O294" i="14"/>
  <c r="L294" i="14"/>
  <c r="D294" i="14"/>
  <c r="U293" i="14"/>
  <c r="R293" i="14"/>
  <c r="O293" i="14"/>
  <c r="L293" i="14"/>
  <c r="D293" i="14"/>
  <c r="U292" i="14"/>
  <c r="R292" i="14"/>
  <c r="O292" i="14"/>
  <c r="L292" i="14"/>
  <c r="D292" i="14"/>
  <c r="U291" i="14"/>
  <c r="R291" i="14"/>
  <c r="O291" i="14"/>
  <c r="L291" i="14"/>
  <c r="D291" i="14"/>
  <c r="U290" i="14"/>
  <c r="R290" i="14"/>
  <c r="O290" i="14"/>
  <c r="L290" i="14"/>
  <c r="D290" i="14"/>
  <c r="U289" i="14"/>
  <c r="R289" i="14"/>
  <c r="O289" i="14"/>
  <c r="L289" i="14"/>
  <c r="D289" i="14"/>
  <c r="U288" i="14"/>
  <c r="R288" i="14"/>
  <c r="O288" i="14"/>
  <c r="L288" i="14"/>
  <c r="D288" i="14"/>
  <c r="U287" i="14"/>
  <c r="R287" i="14"/>
  <c r="O287" i="14"/>
  <c r="L287" i="14"/>
  <c r="D287" i="14"/>
  <c r="U286" i="14"/>
  <c r="R286" i="14"/>
  <c r="O286" i="14"/>
  <c r="L286" i="14"/>
  <c r="D286" i="14"/>
  <c r="U285" i="14"/>
  <c r="R285" i="14"/>
  <c r="O285" i="14"/>
  <c r="L285" i="14"/>
  <c r="D285" i="14"/>
  <c r="U284" i="14"/>
  <c r="R284" i="14"/>
  <c r="O284" i="14"/>
  <c r="L284" i="14"/>
  <c r="D284" i="14"/>
  <c r="U283" i="14"/>
  <c r="R283" i="14"/>
  <c r="O283" i="14"/>
  <c r="L283" i="14"/>
  <c r="D283" i="14"/>
  <c r="U282" i="14"/>
  <c r="R282" i="14"/>
  <c r="O282" i="14"/>
  <c r="L282" i="14"/>
  <c r="D282" i="14"/>
  <c r="U281" i="14"/>
  <c r="R281" i="14"/>
  <c r="O281" i="14"/>
  <c r="L281" i="14"/>
  <c r="D281" i="14"/>
  <c r="U280" i="14"/>
  <c r="R280" i="14"/>
  <c r="O280" i="14"/>
  <c r="L280" i="14"/>
  <c r="D280" i="14"/>
  <c r="U279" i="14"/>
  <c r="R279" i="14"/>
  <c r="O279" i="14"/>
  <c r="L279" i="14"/>
  <c r="D279" i="14"/>
  <c r="U278" i="14"/>
  <c r="R278" i="14"/>
  <c r="O278" i="14"/>
  <c r="L278" i="14"/>
  <c r="D278" i="14"/>
  <c r="U277" i="14"/>
  <c r="R277" i="14"/>
  <c r="O277" i="14"/>
  <c r="L277" i="14"/>
  <c r="D277" i="14"/>
  <c r="U276" i="14"/>
  <c r="R276" i="14"/>
  <c r="O276" i="14"/>
  <c r="L276" i="14"/>
  <c r="D276" i="14"/>
  <c r="U275" i="14"/>
  <c r="R275" i="14"/>
  <c r="O275" i="14"/>
  <c r="L275" i="14"/>
  <c r="D275" i="14"/>
  <c r="U274" i="14"/>
  <c r="R274" i="14"/>
  <c r="O274" i="14"/>
  <c r="L274" i="14"/>
  <c r="D274" i="14"/>
  <c r="U273" i="14"/>
  <c r="R273" i="14"/>
  <c r="O273" i="14"/>
  <c r="L273" i="14"/>
  <c r="D273" i="14"/>
  <c r="U272" i="14"/>
  <c r="R272" i="14"/>
  <c r="O272" i="14"/>
  <c r="L272" i="14"/>
  <c r="D272" i="14"/>
  <c r="U271" i="14"/>
  <c r="R271" i="14"/>
  <c r="O271" i="14"/>
  <c r="L271" i="14"/>
  <c r="D271" i="14"/>
  <c r="U270" i="14"/>
  <c r="R270" i="14"/>
  <c r="O270" i="14"/>
  <c r="L270" i="14"/>
  <c r="D270" i="14"/>
  <c r="U269" i="14"/>
  <c r="R269" i="14"/>
  <c r="O269" i="14"/>
  <c r="L269" i="14"/>
  <c r="D269" i="14"/>
  <c r="U268" i="14"/>
  <c r="R268" i="14"/>
  <c r="O268" i="14"/>
  <c r="L268" i="14"/>
  <c r="D268" i="14"/>
  <c r="U267" i="14"/>
  <c r="R267" i="14"/>
  <c r="O267" i="14"/>
  <c r="L267" i="14"/>
  <c r="D267" i="14"/>
  <c r="U266" i="14"/>
  <c r="R266" i="14"/>
  <c r="O266" i="14"/>
  <c r="L266" i="14"/>
  <c r="D266" i="14"/>
  <c r="U265" i="14"/>
  <c r="R265" i="14"/>
  <c r="O265" i="14"/>
  <c r="L265" i="14"/>
  <c r="D265" i="14"/>
  <c r="U264" i="14"/>
  <c r="R264" i="14"/>
  <c r="O264" i="14"/>
  <c r="L264" i="14"/>
  <c r="D264" i="14"/>
  <c r="U263" i="14"/>
  <c r="R263" i="14"/>
  <c r="O263" i="14"/>
  <c r="L263" i="14"/>
  <c r="D263" i="14"/>
  <c r="U262" i="14"/>
  <c r="R262" i="14"/>
  <c r="O262" i="14"/>
  <c r="L262" i="14"/>
  <c r="D262" i="14"/>
  <c r="U261" i="14"/>
  <c r="R261" i="14"/>
  <c r="O261" i="14"/>
  <c r="L261" i="14"/>
  <c r="D261" i="14"/>
  <c r="U260" i="14"/>
  <c r="R260" i="14"/>
  <c r="O260" i="14"/>
  <c r="L260" i="14"/>
  <c r="D260" i="14"/>
  <c r="U259" i="14"/>
  <c r="R259" i="14"/>
  <c r="O259" i="14"/>
  <c r="L259" i="14"/>
  <c r="D259" i="14"/>
  <c r="U258" i="14"/>
  <c r="R258" i="14"/>
  <c r="O258" i="14"/>
  <c r="L258" i="14"/>
  <c r="D258" i="14"/>
  <c r="U257" i="14"/>
  <c r="R257" i="14"/>
  <c r="O257" i="14"/>
  <c r="L257" i="14"/>
  <c r="D257" i="14"/>
  <c r="U256" i="14"/>
  <c r="R256" i="14"/>
  <c r="O256" i="14"/>
  <c r="L256" i="14"/>
  <c r="D256" i="14"/>
  <c r="U255" i="14"/>
  <c r="R255" i="14"/>
  <c r="O255" i="14"/>
  <c r="L255" i="14"/>
  <c r="D255" i="14"/>
  <c r="U254" i="14"/>
  <c r="R254" i="14"/>
  <c r="O254" i="14"/>
  <c r="L254" i="14"/>
  <c r="D254" i="14"/>
  <c r="U253" i="14"/>
  <c r="R253" i="14"/>
  <c r="O253" i="14"/>
  <c r="L253" i="14"/>
  <c r="D253" i="14"/>
  <c r="U252" i="14"/>
  <c r="R252" i="14"/>
  <c r="O252" i="14"/>
  <c r="L252" i="14"/>
  <c r="D252" i="14"/>
  <c r="U251" i="14"/>
  <c r="R251" i="14"/>
  <c r="O251" i="14"/>
  <c r="L251" i="14"/>
  <c r="D251" i="14"/>
  <c r="U250" i="14"/>
  <c r="R250" i="14"/>
  <c r="O250" i="14"/>
  <c r="L250" i="14"/>
  <c r="D250" i="14"/>
  <c r="U249" i="14"/>
  <c r="R249" i="14"/>
  <c r="O249" i="14"/>
  <c r="L249" i="14"/>
  <c r="D249" i="14"/>
  <c r="U248" i="14"/>
  <c r="R248" i="14"/>
  <c r="O248" i="14"/>
  <c r="L248" i="14"/>
  <c r="D248" i="14"/>
  <c r="U247" i="14"/>
  <c r="R247" i="14"/>
  <c r="O247" i="14"/>
  <c r="L247" i="14"/>
  <c r="D247" i="14"/>
  <c r="U246" i="14"/>
  <c r="R246" i="14"/>
  <c r="O246" i="14"/>
  <c r="L246" i="14"/>
  <c r="D246" i="14"/>
  <c r="U245" i="14"/>
  <c r="R245" i="14"/>
  <c r="O245" i="14"/>
  <c r="L245" i="14"/>
  <c r="D245" i="14"/>
  <c r="U244" i="14"/>
  <c r="R244" i="14"/>
  <c r="O244" i="14"/>
  <c r="L244" i="14"/>
  <c r="D244" i="14"/>
  <c r="U243" i="14"/>
  <c r="R243" i="14"/>
  <c r="O243" i="14"/>
  <c r="L243" i="14"/>
  <c r="D243" i="14"/>
  <c r="U242" i="14"/>
  <c r="R242" i="14"/>
  <c r="O242" i="14"/>
  <c r="L242" i="14"/>
  <c r="D242" i="14"/>
  <c r="U241" i="14"/>
  <c r="R241" i="14"/>
  <c r="O241" i="14"/>
  <c r="L241" i="14"/>
  <c r="D241" i="14"/>
  <c r="U240" i="14"/>
  <c r="R240" i="14"/>
  <c r="O240" i="14"/>
  <c r="L240" i="14"/>
  <c r="D240" i="14"/>
  <c r="U239" i="14"/>
  <c r="R239" i="14"/>
  <c r="O239" i="14"/>
  <c r="L239" i="14"/>
  <c r="D239" i="14"/>
  <c r="U238" i="14"/>
  <c r="R238" i="14"/>
  <c r="O238" i="14"/>
  <c r="L238" i="14"/>
  <c r="D238" i="14"/>
  <c r="U237" i="14"/>
  <c r="R237" i="14"/>
  <c r="O237" i="14"/>
  <c r="L237" i="14"/>
  <c r="D237" i="14"/>
  <c r="U236" i="14"/>
  <c r="R236" i="14"/>
  <c r="O236" i="14"/>
  <c r="L236" i="14"/>
  <c r="D236" i="14"/>
  <c r="U235" i="14"/>
  <c r="R235" i="14"/>
  <c r="O235" i="14"/>
  <c r="L235" i="14"/>
  <c r="D235" i="14"/>
  <c r="U234" i="14"/>
  <c r="R234" i="14"/>
  <c r="O234" i="14"/>
  <c r="L234" i="14"/>
  <c r="D234" i="14"/>
  <c r="U233" i="14"/>
  <c r="R233" i="14"/>
  <c r="O233" i="14"/>
  <c r="L233" i="14"/>
  <c r="D233" i="14"/>
  <c r="U232" i="14"/>
  <c r="R232" i="14"/>
  <c r="O232" i="14"/>
  <c r="L232" i="14"/>
  <c r="D232" i="14"/>
  <c r="U231" i="14"/>
  <c r="R231" i="14"/>
  <c r="O231" i="14"/>
  <c r="L231" i="14"/>
  <c r="D231" i="14"/>
  <c r="U230" i="14"/>
  <c r="R230" i="14"/>
  <c r="O230" i="14"/>
  <c r="L230" i="14"/>
  <c r="D230" i="14"/>
  <c r="U229" i="14"/>
  <c r="R229" i="14"/>
  <c r="O229" i="14"/>
  <c r="L229" i="14"/>
  <c r="D229" i="14"/>
  <c r="U228" i="14"/>
  <c r="R228" i="14"/>
  <c r="O228" i="14"/>
  <c r="L228" i="14"/>
  <c r="D228" i="14"/>
  <c r="U227" i="14"/>
  <c r="R227" i="14"/>
  <c r="O227" i="14"/>
  <c r="L227" i="14"/>
  <c r="D227" i="14"/>
  <c r="U226" i="14"/>
  <c r="R226" i="14"/>
  <c r="O226" i="14"/>
  <c r="L226" i="14"/>
  <c r="D226" i="14"/>
  <c r="U225" i="14"/>
  <c r="R225" i="14"/>
  <c r="O225" i="14"/>
  <c r="L225" i="14"/>
  <c r="D225" i="14"/>
  <c r="U224" i="14"/>
  <c r="R224" i="14"/>
  <c r="O224" i="14"/>
  <c r="L224" i="14"/>
  <c r="D224" i="14"/>
  <c r="U223" i="14"/>
  <c r="R223" i="14"/>
  <c r="O223" i="14"/>
  <c r="L223" i="14"/>
  <c r="D223" i="14"/>
  <c r="U222" i="14"/>
  <c r="R222" i="14"/>
  <c r="O222" i="14"/>
  <c r="L222" i="14"/>
  <c r="D222" i="14"/>
  <c r="U221" i="14"/>
  <c r="R221" i="14"/>
  <c r="O221" i="14"/>
  <c r="L221" i="14"/>
  <c r="D221" i="14"/>
  <c r="U220" i="14"/>
  <c r="R220" i="14"/>
  <c r="O220" i="14"/>
  <c r="L220" i="14"/>
  <c r="D220" i="14"/>
  <c r="U219" i="14"/>
  <c r="R219" i="14"/>
  <c r="O219" i="14"/>
  <c r="L219" i="14"/>
  <c r="D219" i="14"/>
  <c r="U218" i="14"/>
  <c r="R218" i="14"/>
  <c r="O218" i="14"/>
  <c r="L218" i="14"/>
  <c r="D218" i="14"/>
  <c r="U217" i="14"/>
  <c r="R217" i="14"/>
  <c r="O217" i="14"/>
  <c r="L217" i="14"/>
  <c r="D217" i="14"/>
  <c r="U216" i="14"/>
  <c r="R216" i="14"/>
  <c r="O216" i="14"/>
  <c r="L216" i="14"/>
  <c r="D216" i="14"/>
  <c r="U215" i="14"/>
  <c r="R215" i="14"/>
  <c r="O215" i="14"/>
  <c r="L215" i="14"/>
  <c r="D215" i="14"/>
  <c r="U214" i="14"/>
  <c r="R214" i="14"/>
  <c r="O214" i="14"/>
  <c r="L214" i="14"/>
  <c r="D214" i="14"/>
  <c r="U213" i="14"/>
  <c r="R213" i="14"/>
  <c r="O213" i="14"/>
  <c r="L213" i="14"/>
  <c r="D213" i="14"/>
  <c r="U212" i="14"/>
  <c r="R212" i="14"/>
  <c r="O212" i="14"/>
  <c r="L212" i="14"/>
  <c r="D212" i="14"/>
  <c r="U211" i="14"/>
  <c r="R211" i="14"/>
  <c r="O211" i="14"/>
  <c r="L211" i="14"/>
  <c r="D211" i="14"/>
  <c r="U210" i="14"/>
  <c r="R210" i="14"/>
  <c r="O210" i="14"/>
  <c r="L210" i="14"/>
  <c r="D210" i="14"/>
  <c r="U209" i="14"/>
  <c r="R209" i="14"/>
  <c r="O209" i="14"/>
  <c r="L209" i="14"/>
  <c r="D209" i="14"/>
  <c r="U208" i="14"/>
  <c r="R208" i="14"/>
  <c r="O208" i="14"/>
  <c r="L208" i="14"/>
  <c r="D208" i="14"/>
  <c r="U207" i="14"/>
  <c r="R207" i="14"/>
  <c r="O207" i="14"/>
  <c r="L207" i="14"/>
  <c r="D207" i="14"/>
  <c r="U206" i="14"/>
  <c r="R206" i="14"/>
  <c r="O206" i="14"/>
  <c r="L206" i="14"/>
  <c r="D206" i="14"/>
  <c r="U205" i="14"/>
  <c r="R205" i="14"/>
  <c r="O205" i="14"/>
  <c r="L205" i="14"/>
  <c r="D205" i="14"/>
  <c r="U204" i="14"/>
  <c r="R204" i="14"/>
  <c r="O204" i="14"/>
  <c r="L204" i="14"/>
  <c r="D204" i="14"/>
  <c r="U203" i="14"/>
  <c r="R203" i="14"/>
  <c r="O203" i="14"/>
  <c r="L203" i="14"/>
  <c r="D203" i="14"/>
  <c r="U202" i="14"/>
  <c r="R202" i="14"/>
  <c r="O202" i="14"/>
  <c r="L202" i="14"/>
  <c r="D202" i="14"/>
  <c r="U201" i="14"/>
  <c r="R201" i="14"/>
  <c r="O201" i="14"/>
  <c r="L201" i="14"/>
  <c r="D201" i="14"/>
  <c r="U200" i="14"/>
  <c r="R200" i="14"/>
  <c r="O200" i="14"/>
  <c r="L200" i="14"/>
  <c r="D200" i="14"/>
  <c r="U199" i="14"/>
  <c r="R199" i="14"/>
  <c r="O199" i="14"/>
  <c r="L199" i="14"/>
  <c r="D199" i="14"/>
  <c r="U198" i="14"/>
  <c r="R198" i="14"/>
  <c r="O198" i="14"/>
  <c r="L198" i="14"/>
  <c r="D198" i="14"/>
  <c r="U197" i="14"/>
  <c r="R197" i="14"/>
  <c r="O197" i="14"/>
  <c r="L197" i="14"/>
  <c r="D197" i="14"/>
  <c r="U196" i="14"/>
  <c r="R196" i="14"/>
  <c r="O196" i="14"/>
  <c r="L196" i="14"/>
  <c r="D196" i="14"/>
  <c r="U195" i="14"/>
  <c r="R195" i="14"/>
  <c r="O195" i="14"/>
  <c r="L195" i="14"/>
  <c r="D195" i="14"/>
  <c r="U194" i="14"/>
  <c r="R194" i="14"/>
  <c r="O194" i="14"/>
  <c r="L194" i="14"/>
  <c r="D194" i="14"/>
  <c r="U193" i="14"/>
  <c r="R193" i="14"/>
  <c r="O193" i="14"/>
  <c r="L193" i="14"/>
  <c r="D193" i="14"/>
  <c r="U192" i="14"/>
  <c r="R192" i="14"/>
  <c r="O192" i="14"/>
  <c r="L192" i="14"/>
  <c r="D192" i="14"/>
  <c r="U191" i="14"/>
  <c r="R191" i="14"/>
  <c r="O191" i="14"/>
  <c r="L191" i="14"/>
  <c r="D191" i="14"/>
  <c r="U190" i="14"/>
  <c r="R190" i="14"/>
  <c r="O190" i="14"/>
  <c r="L190" i="14"/>
  <c r="D190" i="14"/>
  <c r="U189" i="14"/>
  <c r="R189" i="14"/>
  <c r="O189" i="14"/>
  <c r="L189" i="14"/>
  <c r="D189" i="14"/>
  <c r="U188" i="14"/>
  <c r="R188" i="14"/>
  <c r="O188" i="14"/>
  <c r="L188" i="14"/>
  <c r="D188" i="14"/>
  <c r="U187" i="14"/>
  <c r="R187" i="14"/>
  <c r="O187" i="14"/>
  <c r="L187" i="14"/>
  <c r="D187" i="14"/>
  <c r="U186" i="14"/>
  <c r="R186" i="14"/>
  <c r="O186" i="14"/>
  <c r="L186" i="14"/>
  <c r="D186" i="14"/>
  <c r="U185" i="14"/>
  <c r="R185" i="14"/>
  <c r="O185" i="14"/>
  <c r="L185" i="14"/>
  <c r="D185" i="14"/>
  <c r="U184" i="14"/>
  <c r="R184" i="14"/>
  <c r="O184" i="14"/>
  <c r="L184" i="14"/>
  <c r="D184" i="14"/>
  <c r="U183" i="14"/>
  <c r="R183" i="14"/>
  <c r="O183" i="14"/>
  <c r="L183" i="14"/>
  <c r="D183" i="14"/>
  <c r="U182" i="14"/>
  <c r="R182" i="14"/>
  <c r="O182" i="14"/>
  <c r="L182" i="14"/>
  <c r="D182" i="14"/>
  <c r="U181" i="14"/>
  <c r="R181" i="14"/>
  <c r="O181" i="14"/>
  <c r="L181" i="14"/>
  <c r="D181" i="14"/>
  <c r="U180" i="14"/>
  <c r="R180" i="14"/>
  <c r="O180" i="14"/>
  <c r="L180" i="14"/>
  <c r="D180" i="14"/>
  <c r="U179" i="14"/>
  <c r="R179" i="14"/>
  <c r="O179" i="14"/>
  <c r="L179" i="14"/>
  <c r="D179" i="14"/>
  <c r="U178" i="14"/>
  <c r="R178" i="14"/>
  <c r="O178" i="14"/>
  <c r="L178" i="14"/>
  <c r="D178" i="14"/>
  <c r="U177" i="14"/>
  <c r="R177" i="14"/>
  <c r="O177" i="14"/>
  <c r="L177" i="14"/>
  <c r="D177" i="14"/>
  <c r="U176" i="14"/>
  <c r="R176" i="14"/>
  <c r="O176" i="14"/>
  <c r="L176" i="14"/>
  <c r="D176" i="14"/>
  <c r="U175" i="14"/>
  <c r="R175" i="14"/>
  <c r="O175" i="14"/>
  <c r="L175" i="14"/>
  <c r="D175" i="14"/>
  <c r="U174" i="14"/>
  <c r="R174" i="14"/>
  <c r="O174" i="14"/>
  <c r="L174" i="14"/>
  <c r="D174" i="14"/>
  <c r="U173" i="14"/>
  <c r="R173" i="14"/>
  <c r="O173" i="14"/>
  <c r="L173" i="14"/>
  <c r="D173" i="14"/>
  <c r="U172" i="14"/>
  <c r="R172" i="14"/>
  <c r="O172" i="14"/>
  <c r="L172" i="14"/>
  <c r="D172" i="14"/>
  <c r="U171" i="14"/>
  <c r="R171" i="14"/>
  <c r="O171" i="14"/>
  <c r="L171" i="14"/>
  <c r="D171" i="14"/>
  <c r="U170" i="14"/>
  <c r="R170" i="14"/>
  <c r="O170" i="14"/>
  <c r="L170" i="14"/>
  <c r="D170" i="14"/>
  <c r="U169" i="14"/>
  <c r="R169" i="14"/>
  <c r="O169" i="14"/>
  <c r="L169" i="14"/>
  <c r="D169" i="14"/>
  <c r="U168" i="14"/>
  <c r="R168" i="14"/>
  <c r="O168" i="14"/>
  <c r="L168" i="14"/>
  <c r="D168" i="14"/>
  <c r="U167" i="14"/>
  <c r="R167" i="14"/>
  <c r="O167" i="14"/>
  <c r="L167" i="14"/>
  <c r="D167" i="14"/>
  <c r="U166" i="14"/>
  <c r="R166" i="14"/>
  <c r="O166" i="14"/>
  <c r="L166" i="14"/>
  <c r="D166" i="14"/>
  <c r="U165" i="14"/>
  <c r="R165" i="14"/>
  <c r="O165" i="14"/>
  <c r="L165" i="14"/>
  <c r="D165" i="14"/>
  <c r="U164" i="14"/>
  <c r="R164" i="14"/>
  <c r="O164" i="14"/>
  <c r="L164" i="14"/>
  <c r="D164" i="14"/>
  <c r="U163" i="14"/>
  <c r="R163" i="14"/>
  <c r="O163" i="14"/>
  <c r="L163" i="14"/>
  <c r="D163" i="14"/>
  <c r="U162" i="14"/>
  <c r="R162" i="14"/>
  <c r="O162" i="14"/>
  <c r="L162" i="14"/>
  <c r="D162" i="14"/>
  <c r="U161" i="14"/>
  <c r="R161" i="14"/>
  <c r="O161" i="14"/>
  <c r="L161" i="14"/>
  <c r="D161" i="14"/>
  <c r="U160" i="14"/>
  <c r="R160" i="14"/>
  <c r="O160" i="14"/>
  <c r="L160" i="14"/>
  <c r="D160" i="14"/>
  <c r="U159" i="14"/>
  <c r="R159" i="14"/>
  <c r="O159" i="14"/>
  <c r="L159" i="14"/>
  <c r="D159" i="14"/>
  <c r="U158" i="14"/>
  <c r="R158" i="14"/>
  <c r="O158" i="14"/>
  <c r="L158" i="14"/>
  <c r="D158" i="14"/>
  <c r="U157" i="14"/>
  <c r="R157" i="14"/>
  <c r="O157" i="14"/>
  <c r="L157" i="14"/>
  <c r="D157" i="14"/>
  <c r="U156" i="14"/>
  <c r="R156" i="14"/>
  <c r="O156" i="14"/>
  <c r="L156" i="14"/>
  <c r="D156" i="14"/>
  <c r="U155" i="14"/>
  <c r="R155" i="14"/>
  <c r="O155" i="14"/>
  <c r="L155" i="14"/>
  <c r="D155" i="14"/>
  <c r="U154" i="14"/>
  <c r="R154" i="14"/>
  <c r="O154" i="14"/>
  <c r="L154" i="14"/>
  <c r="D154" i="14"/>
  <c r="U153" i="14"/>
  <c r="R153" i="14"/>
  <c r="O153" i="14"/>
  <c r="L153" i="14"/>
  <c r="D153" i="14"/>
  <c r="U152" i="14"/>
  <c r="R152" i="14"/>
  <c r="O152" i="14"/>
  <c r="L152" i="14"/>
  <c r="D152" i="14"/>
  <c r="U151" i="14"/>
  <c r="R151" i="14"/>
  <c r="O151" i="14"/>
  <c r="L151" i="14"/>
  <c r="D151" i="14"/>
  <c r="U150" i="14"/>
  <c r="R150" i="14"/>
  <c r="O150" i="14"/>
  <c r="L150" i="14"/>
  <c r="D150" i="14"/>
  <c r="U149" i="14"/>
  <c r="R149" i="14"/>
  <c r="O149" i="14"/>
  <c r="L149" i="14"/>
  <c r="D149" i="14"/>
  <c r="U148" i="14"/>
  <c r="R148" i="14"/>
  <c r="O148" i="14"/>
  <c r="L148" i="14"/>
  <c r="D148" i="14"/>
  <c r="U147" i="14"/>
  <c r="R147" i="14"/>
  <c r="O147" i="14"/>
  <c r="L147" i="14"/>
  <c r="D147" i="14"/>
  <c r="U146" i="14"/>
  <c r="R146" i="14"/>
  <c r="O146" i="14"/>
  <c r="L146" i="14"/>
  <c r="D146" i="14"/>
  <c r="U145" i="14"/>
  <c r="R145" i="14"/>
  <c r="O145" i="14"/>
  <c r="L145" i="14"/>
  <c r="D145" i="14"/>
  <c r="U144" i="14"/>
  <c r="R144" i="14"/>
  <c r="O144" i="14"/>
  <c r="L144" i="14"/>
  <c r="D144" i="14"/>
  <c r="U143" i="14"/>
  <c r="R143" i="14"/>
  <c r="O143" i="14"/>
  <c r="L143" i="14"/>
  <c r="D143" i="14"/>
  <c r="U142" i="14"/>
  <c r="R142" i="14"/>
  <c r="O142" i="14"/>
  <c r="L142" i="14"/>
  <c r="D142" i="14"/>
  <c r="U141" i="14"/>
  <c r="R141" i="14"/>
  <c r="O141" i="14"/>
  <c r="L141" i="14"/>
  <c r="D141" i="14"/>
  <c r="U140" i="14"/>
  <c r="R140" i="14"/>
  <c r="O140" i="14"/>
  <c r="L140" i="14"/>
  <c r="D140" i="14"/>
  <c r="U139" i="14"/>
  <c r="R139" i="14"/>
  <c r="O139" i="14"/>
  <c r="L139" i="14"/>
  <c r="D139" i="14"/>
  <c r="U138" i="14"/>
  <c r="R138" i="14"/>
  <c r="O138" i="14"/>
  <c r="L138" i="14"/>
  <c r="D138" i="14"/>
  <c r="U137" i="14"/>
  <c r="R137" i="14"/>
  <c r="O137" i="14"/>
  <c r="L137" i="14"/>
  <c r="D137" i="14"/>
  <c r="U136" i="14"/>
  <c r="R136" i="14"/>
  <c r="O136" i="14"/>
  <c r="L136" i="14"/>
  <c r="D136" i="14"/>
  <c r="U135" i="14"/>
  <c r="R135" i="14"/>
  <c r="O135" i="14"/>
  <c r="L135" i="14"/>
  <c r="D135" i="14"/>
  <c r="U134" i="14"/>
  <c r="R134" i="14"/>
  <c r="O134" i="14"/>
  <c r="L134" i="14"/>
  <c r="D134" i="14"/>
  <c r="U133" i="14"/>
  <c r="R133" i="14"/>
  <c r="O133" i="14"/>
  <c r="L133" i="14"/>
  <c r="D133" i="14"/>
  <c r="U132" i="14"/>
  <c r="R132" i="14"/>
  <c r="O132" i="14"/>
  <c r="L132" i="14"/>
  <c r="D132" i="14"/>
  <c r="U131" i="14"/>
  <c r="R131" i="14"/>
  <c r="O131" i="14"/>
  <c r="L131" i="14"/>
  <c r="D131" i="14"/>
  <c r="U130" i="14"/>
  <c r="R130" i="14"/>
  <c r="O130" i="14"/>
  <c r="L130" i="14"/>
  <c r="D130" i="14"/>
  <c r="U129" i="14"/>
  <c r="R129" i="14"/>
  <c r="O129" i="14"/>
  <c r="L129" i="14"/>
  <c r="D129" i="14"/>
  <c r="U128" i="14"/>
  <c r="R128" i="14"/>
  <c r="O128" i="14"/>
  <c r="L128" i="14"/>
  <c r="D128" i="14"/>
  <c r="U127" i="14"/>
  <c r="R127" i="14"/>
  <c r="O127" i="14"/>
  <c r="L127" i="14"/>
  <c r="D127" i="14"/>
  <c r="U126" i="14"/>
  <c r="R126" i="14"/>
  <c r="O126" i="14"/>
  <c r="L126" i="14"/>
  <c r="D126" i="14"/>
  <c r="U125" i="14"/>
  <c r="R125" i="14"/>
  <c r="O125" i="14"/>
  <c r="L125" i="14"/>
  <c r="D125" i="14"/>
  <c r="U124" i="14"/>
  <c r="R124" i="14"/>
  <c r="O124" i="14"/>
  <c r="L124" i="14"/>
  <c r="D124" i="14"/>
  <c r="U123" i="14"/>
  <c r="R123" i="14"/>
  <c r="O123" i="14"/>
  <c r="L123" i="14"/>
  <c r="D123" i="14"/>
  <c r="U122" i="14"/>
  <c r="R122" i="14"/>
  <c r="O122" i="14"/>
  <c r="L122" i="14"/>
  <c r="D122" i="14"/>
  <c r="U121" i="14"/>
  <c r="R121" i="14"/>
  <c r="O121" i="14"/>
  <c r="L121" i="14"/>
  <c r="D121" i="14"/>
  <c r="U120" i="14"/>
  <c r="R120" i="14"/>
  <c r="O120" i="14"/>
  <c r="L120" i="14"/>
  <c r="D120" i="14"/>
  <c r="U119" i="14"/>
  <c r="R119" i="14"/>
  <c r="O119" i="14"/>
  <c r="L119" i="14"/>
  <c r="D119" i="14"/>
  <c r="U118" i="14"/>
  <c r="R118" i="14"/>
  <c r="O118" i="14"/>
  <c r="L118" i="14"/>
  <c r="D118" i="14"/>
  <c r="U117" i="14"/>
  <c r="R117" i="14"/>
  <c r="O117" i="14"/>
  <c r="L117" i="14"/>
  <c r="D117" i="14"/>
  <c r="U116" i="14"/>
  <c r="R116" i="14"/>
  <c r="O116" i="14"/>
  <c r="L116" i="14"/>
  <c r="D116" i="14"/>
  <c r="U115" i="14"/>
  <c r="R115" i="14"/>
  <c r="O115" i="14"/>
  <c r="L115" i="14"/>
  <c r="D115" i="14"/>
  <c r="U114" i="14"/>
  <c r="R114" i="14"/>
  <c r="O114" i="14"/>
  <c r="L114" i="14"/>
  <c r="D114" i="14"/>
  <c r="U113" i="14"/>
  <c r="R113" i="14"/>
  <c r="O113" i="14"/>
  <c r="L113" i="14"/>
  <c r="D113" i="14"/>
  <c r="U112" i="14"/>
  <c r="R112" i="14"/>
  <c r="O112" i="14"/>
  <c r="L112" i="14"/>
  <c r="D112" i="14"/>
  <c r="U111" i="14"/>
  <c r="R111" i="14"/>
  <c r="O111" i="14"/>
  <c r="L111" i="14"/>
  <c r="D111" i="14"/>
  <c r="U110" i="14"/>
  <c r="R110" i="14"/>
  <c r="O110" i="14"/>
  <c r="L110" i="14"/>
  <c r="D110" i="14"/>
  <c r="U109" i="14"/>
  <c r="R109" i="14"/>
  <c r="O109" i="14"/>
  <c r="L109" i="14"/>
  <c r="D109" i="14"/>
  <c r="U108" i="14"/>
  <c r="R108" i="14"/>
  <c r="O108" i="14"/>
  <c r="L108" i="14"/>
  <c r="D108" i="14"/>
  <c r="U107" i="14"/>
  <c r="R107" i="14"/>
  <c r="O107" i="14"/>
  <c r="L107" i="14"/>
  <c r="D107" i="14"/>
  <c r="U106" i="14"/>
  <c r="R106" i="14"/>
  <c r="O106" i="14"/>
  <c r="L106" i="14"/>
  <c r="D106" i="14"/>
  <c r="U105" i="14"/>
  <c r="R105" i="14"/>
  <c r="O105" i="14"/>
  <c r="L105" i="14"/>
  <c r="D105" i="14"/>
  <c r="U104" i="14"/>
  <c r="R104" i="14"/>
  <c r="O104" i="14"/>
  <c r="L104" i="14"/>
  <c r="D104" i="14"/>
  <c r="U103" i="14"/>
  <c r="R103" i="14"/>
  <c r="O103" i="14"/>
  <c r="L103" i="14"/>
  <c r="D103" i="14"/>
  <c r="U102" i="14"/>
  <c r="R102" i="14"/>
  <c r="O102" i="14"/>
  <c r="L102" i="14"/>
  <c r="D102" i="14"/>
  <c r="U101" i="14"/>
  <c r="R101" i="14"/>
  <c r="O101" i="14"/>
  <c r="L101" i="14"/>
  <c r="D101" i="14"/>
  <c r="U100" i="14"/>
  <c r="R100" i="14"/>
  <c r="O100" i="14"/>
  <c r="L100" i="14"/>
  <c r="D100" i="14"/>
  <c r="U99" i="14"/>
  <c r="R99" i="14"/>
  <c r="O99" i="14"/>
  <c r="L99" i="14"/>
  <c r="D99" i="14"/>
  <c r="U98" i="14"/>
  <c r="R98" i="14"/>
  <c r="O98" i="14"/>
  <c r="L98" i="14"/>
  <c r="D98" i="14"/>
  <c r="U97" i="14"/>
  <c r="R97" i="14"/>
  <c r="O97" i="14"/>
  <c r="L97" i="14"/>
  <c r="D97" i="14"/>
  <c r="U96" i="14"/>
  <c r="R96" i="14"/>
  <c r="O96" i="14"/>
  <c r="L96" i="14"/>
  <c r="D96" i="14"/>
  <c r="U95" i="14"/>
  <c r="R95" i="14"/>
  <c r="O95" i="14"/>
  <c r="L95" i="14"/>
  <c r="D95" i="14"/>
  <c r="U94" i="14"/>
  <c r="R94" i="14"/>
  <c r="O94" i="14"/>
  <c r="L94" i="14"/>
  <c r="D94" i="14"/>
  <c r="U93" i="14"/>
  <c r="R93" i="14"/>
  <c r="O93" i="14"/>
  <c r="L93" i="14"/>
  <c r="D93" i="14"/>
  <c r="U92" i="14"/>
  <c r="R92" i="14"/>
  <c r="O92" i="14"/>
  <c r="L92" i="14"/>
  <c r="D92" i="14"/>
  <c r="U91" i="14"/>
  <c r="R91" i="14"/>
  <c r="O91" i="14"/>
  <c r="L91" i="14"/>
  <c r="D91" i="14"/>
  <c r="U90" i="14"/>
  <c r="R90" i="14"/>
  <c r="O90" i="14"/>
  <c r="L90" i="14"/>
  <c r="D90" i="14"/>
  <c r="U89" i="14"/>
  <c r="R89" i="14"/>
  <c r="O89" i="14"/>
  <c r="L89" i="14"/>
  <c r="D89" i="14"/>
  <c r="U88" i="14"/>
  <c r="R88" i="14"/>
  <c r="O88" i="14"/>
  <c r="L88" i="14"/>
  <c r="D88" i="14"/>
  <c r="U87" i="14"/>
  <c r="R87" i="14"/>
  <c r="O87" i="14"/>
  <c r="L87" i="14"/>
  <c r="D87" i="14"/>
  <c r="U86" i="14"/>
  <c r="R86" i="14"/>
  <c r="O86" i="14"/>
  <c r="L86" i="14"/>
  <c r="D86" i="14"/>
  <c r="U85" i="14"/>
  <c r="R85" i="14"/>
  <c r="O85" i="14"/>
  <c r="L85" i="14"/>
  <c r="D85" i="14"/>
  <c r="U84" i="14"/>
  <c r="R84" i="14"/>
  <c r="O84" i="14"/>
  <c r="L84" i="14"/>
  <c r="D84" i="14"/>
  <c r="U83" i="14"/>
  <c r="R83" i="14"/>
  <c r="O83" i="14"/>
  <c r="L83" i="14"/>
  <c r="D83" i="14"/>
  <c r="U82" i="14"/>
  <c r="R82" i="14"/>
  <c r="O82" i="14"/>
  <c r="L82" i="14"/>
  <c r="D82" i="14"/>
  <c r="U81" i="14"/>
  <c r="R81" i="14"/>
  <c r="O81" i="14"/>
  <c r="L81" i="14"/>
  <c r="D81" i="14"/>
  <c r="U80" i="14"/>
  <c r="R80" i="14"/>
  <c r="O80" i="14"/>
  <c r="L80" i="14"/>
  <c r="D80" i="14"/>
  <c r="U79" i="14"/>
  <c r="R79" i="14"/>
  <c r="O79" i="14"/>
  <c r="L79" i="14"/>
  <c r="D79" i="14"/>
  <c r="U78" i="14"/>
  <c r="R78" i="14"/>
  <c r="O78" i="14"/>
  <c r="L78" i="14"/>
  <c r="D78" i="14"/>
  <c r="U77" i="14"/>
  <c r="R77" i="14"/>
  <c r="O77" i="14"/>
  <c r="L77" i="14"/>
  <c r="D77" i="14"/>
  <c r="U76" i="14"/>
  <c r="R76" i="14"/>
  <c r="O76" i="14"/>
  <c r="L76" i="14"/>
  <c r="D76" i="14"/>
  <c r="U75" i="14"/>
  <c r="R75" i="14"/>
  <c r="O75" i="14"/>
  <c r="L75" i="14"/>
  <c r="D75" i="14"/>
  <c r="U74" i="14"/>
  <c r="R74" i="14"/>
  <c r="O74" i="14"/>
  <c r="L74" i="14"/>
  <c r="D74" i="14"/>
  <c r="U73" i="14"/>
  <c r="R73" i="14"/>
  <c r="O73" i="14"/>
  <c r="L73" i="14"/>
  <c r="D73" i="14"/>
  <c r="U72" i="14"/>
  <c r="R72" i="14"/>
  <c r="O72" i="14"/>
  <c r="L72" i="14"/>
  <c r="D72" i="14"/>
  <c r="U71" i="14"/>
  <c r="R71" i="14"/>
  <c r="O71" i="14"/>
  <c r="L71" i="14"/>
  <c r="D71" i="14"/>
  <c r="U70" i="14"/>
  <c r="R70" i="14"/>
  <c r="O70" i="14"/>
  <c r="L70" i="14"/>
  <c r="D70" i="14"/>
  <c r="U69" i="14"/>
  <c r="R69" i="14"/>
  <c r="O69" i="14"/>
  <c r="L69" i="14"/>
  <c r="D69" i="14"/>
  <c r="U68" i="14"/>
  <c r="R68" i="14"/>
  <c r="O68" i="14"/>
  <c r="L68" i="14"/>
  <c r="D68" i="14"/>
  <c r="U67" i="14"/>
  <c r="R67" i="14"/>
  <c r="O67" i="14"/>
  <c r="L67" i="14"/>
  <c r="D67" i="14"/>
  <c r="U66" i="14"/>
  <c r="R66" i="14"/>
  <c r="O66" i="14"/>
  <c r="L66" i="14"/>
  <c r="D66" i="14"/>
  <c r="U65" i="14"/>
  <c r="R65" i="14"/>
  <c r="O65" i="14"/>
  <c r="L65" i="14"/>
  <c r="D65" i="14"/>
  <c r="U64" i="14"/>
  <c r="R64" i="14"/>
  <c r="O64" i="14"/>
  <c r="L64" i="14"/>
  <c r="D64" i="14"/>
  <c r="U63" i="14"/>
  <c r="R63" i="14"/>
  <c r="O63" i="14"/>
  <c r="L63" i="14"/>
  <c r="D63" i="14"/>
  <c r="U62" i="14"/>
  <c r="R62" i="14"/>
  <c r="O62" i="14"/>
  <c r="L62" i="14"/>
  <c r="D62" i="14"/>
  <c r="U61" i="14"/>
  <c r="R61" i="14"/>
  <c r="O61" i="14"/>
  <c r="L61" i="14"/>
  <c r="D61" i="14"/>
  <c r="U60" i="14"/>
  <c r="R60" i="14"/>
  <c r="O60" i="14"/>
  <c r="L60" i="14"/>
  <c r="D60" i="14"/>
  <c r="U59" i="14"/>
  <c r="R59" i="14"/>
  <c r="O59" i="14"/>
  <c r="L59" i="14"/>
  <c r="D59" i="14"/>
  <c r="U58" i="14"/>
  <c r="R58" i="14"/>
  <c r="O58" i="14"/>
  <c r="L58" i="14"/>
  <c r="D58" i="14"/>
  <c r="U57" i="14"/>
  <c r="R57" i="14"/>
  <c r="O57" i="14"/>
  <c r="L57" i="14"/>
  <c r="D57" i="14"/>
  <c r="U56" i="14"/>
  <c r="R56" i="14"/>
  <c r="O56" i="14"/>
  <c r="L56" i="14"/>
  <c r="D56" i="14"/>
  <c r="U55" i="14"/>
  <c r="R55" i="14"/>
  <c r="O55" i="14"/>
  <c r="L55" i="14"/>
  <c r="D55" i="14"/>
  <c r="U54" i="14"/>
  <c r="R54" i="14"/>
  <c r="O54" i="14"/>
  <c r="L54" i="14"/>
  <c r="D54" i="14"/>
  <c r="U53" i="14"/>
  <c r="R53" i="14"/>
  <c r="O53" i="14"/>
  <c r="L53" i="14"/>
  <c r="D53" i="14"/>
  <c r="U52" i="14"/>
  <c r="R52" i="14"/>
  <c r="O52" i="14"/>
  <c r="L52" i="14"/>
  <c r="D52" i="14"/>
  <c r="U51" i="14"/>
  <c r="R51" i="14"/>
  <c r="O51" i="14"/>
  <c r="L51" i="14"/>
  <c r="D51" i="14"/>
  <c r="U50" i="14"/>
  <c r="R50" i="14"/>
  <c r="O50" i="14"/>
  <c r="L50" i="14"/>
  <c r="D50" i="14"/>
  <c r="U49" i="14"/>
  <c r="R49" i="14"/>
  <c r="O49" i="14"/>
  <c r="L49" i="14"/>
  <c r="D49" i="14"/>
  <c r="U48" i="14"/>
  <c r="R48" i="14"/>
  <c r="O48" i="14"/>
  <c r="L48" i="14"/>
  <c r="D48" i="14"/>
  <c r="U47" i="14"/>
  <c r="R47" i="14"/>
  <c r="O47" i="14"/>
  <c r="L47" i="14"/>
  <c r="D47" i="14"/>
  <c r="U46" i="14"/>
  <c r="R46" i="14"/>
  <c r="O46" i="14"/>
  <c r="L46" i="14"/>
  <c r="D46" i="14"/>
  <c r="U45" i="14"/>
  <c r="R45" i="14"/>
  <c r="O45" i="14"/>
  <c r="L45" i="14"/>
  <c r="D45" i="14"/>
  <c r="U44" i="14"/>
  <c r="R44" i="14"/>
  <c r="O44" i="14"/>
  <c r="L44" i="14"/>
  <c r="D44" i="14"/>
  <c r="U43" i="14"/>
  <c r="R43" i="14"/>
  <c r="O43" i="14"/>
  <c r="L43" i="14"/>
  <c r="D43" i="14"/>
  <c r="U42" i="14"/>
  <c r="R42" i="14"/>
  <c r="O42" i="14"/>
  <c r="L42" i="14"/>
  <c r="D42" i="14"/>
  <c r="U41" i="14"/>
  <c r="R41" i="14"/>
  <c r="O41" i="14"/>
  <c r="L41" i="14"/>
  <c r="D41" i="14"/>
  <c r="U40" i="14"/>
  <c r="R40" i="14"/>
  <c r="O40" i="14"/>
  <c r="L40" i="14"/>
  <c r="D40" i="14"/>
  <c r="U39" i="14"/>
  <c r="R39" i="14"/>
  <c r="O39" i="14"/>
  <c r="L39" i="14"/>
  <c r="D39" i="14"/>
  <c r="U38" i="14"/>
  <c r="R38" i="14"/>
  <c r="O38" i="14"/>
  <c r="L38" i="14"/>
  <c r="D38" i="14"/>
  <c r="U37" i="14"/>
  <c r="R37" i="14"/>
  <c r="O37" i="14"/>
  <c r="L37" i="14"/>
  <c r="D37" i="14"/>
  <c r="U36" i="14"/>
  <c r="R36" i="14"/>
  <c r="O36" i="14"/>
  <c r="L36" i="14"/>
  <c r="D36" i="14"/>
  <c r="U35" i="14"/>
  <c r="R35" i="14"/>
  <c r="O35" i="14"/>
  <c r="L35" i="14"/>
  <c r="D35" i="14"/>
  <c r="U34" i="14"/>
  <c r="R34" i="14"/>
  <c r="O34" i="14"/>
  <c r="L34" i="14"/>
  <c r="D34" i="14"/>
  <c r="U33" i="14"/>
  <c r="R33" i="14"/>
  <c r="O33" i="14"/>
  <c r="L33" i="14"/>
  <c r="D33" i="14"/>
  <c r="U32" i="14"/>
  <c r="R32" i="14"/>
  <c r="O32" i="14"/>
  <c r="L32" i="14"/>
  <c r="D32" i="14"/>
  <c r="U31" i="14"/>
  <c r="R31" i="14"/>
  <c r="O31" i="14"/>
  <c r="L31" i="14"/>
  <c r="D31" i="14"/>
  <c r="U30" i="14"/>
  <c r="R30" i="14"/>
  <c r="O30" i="14"/>
  <c r="L30" i="14"/>
  <c r="D30" i="14"/>
  <c r="U29" i="14"/>
  <c r="R29" i="14"/>
  <c r="O29" i="14"/>
  <c r="L29" i="14"/>
  <c r="D29" i="14"/>
  <c r="U28" i="14"/>
  <c r="R28" i="14"/>
  <c r="O28" i="14"/>
  <c r="L28" i="14"/>
  <c r="D28" i="14"/>
  <c r="U27" i="14"/>
  <c r="R27" i="14"/>
  <c r="O27" i="14"/>
  <c r="L27" i="14"/>
  <c r="D27" i="14"/>
  <c r="U26" i="14"/>
  <c r="R26" i="14"/>
  <c r="O26" i="14"/>
  <c r="L26" i="14"/>
  <c r="D26" i="14"/>
  <c r="U25" i="14"/>
  <c r="R25" i="14"/>
  <c r="O25" i="14"/>
  <c r="L25" i="14"/>
  <c r="D25" i="14"/>
  <c r="U24" i="14"/>
  <c r="R24" i="14"/>
  <c r="O24" i="14"/>
  <c r="L24" i="14"/>
  <c r="D24" i="14"/>
  <c r="U23" i="14"/>
  <c r="R23" i="14"/>
  <c r="O23" i="14"/>
  <c r="L23" i="14"/>
  <c r="D23" i="14"/>
  <c r="U22" i="14"/>
  <c r="R22" i="14"/>
  <c r="O22" i="14"/>
  <c r="L22" i="14"/>
  <c r="D22" i="14"/>
  <c r="U21" i="14"/>
  <c r="R21" i="14"/>
  <c r="O21" i="14"/>
  <c r="L21" i="14"/>
  <c r="D21" i="14"/>
  <c r="U20" i="14"/>
  <c r="R20" i="14"/>
  <c r="O20" i="14"/>
  <c r="L20" i="14"/>
  <c r="D20" i="14"/>
  <c r="U19" i="14"/>
  <c r="R19" i="14"/>
  <c r="O19" i="14"/>
  <c r="L19" i="14"/>
  <c r="D19" i="14"/>
  <c r="U18" i="14"/>
  <c r="R18" i="14"/>
  <c r="O18" i="14"/>
  <c r="L18" i="14"/>
  <c r="D18" i="14"/>
  <c r="U17" i="14"/>
  <c r="R17" i="14"/>
  <c r="O17" i="14"/>
  <c r="L17" i="14"/>
  <c r="D17" i="14"/>
  <c r="U16" i="14"/>
  <c r="R16" i="14"/>
  <c r="O16" i="14"/>
  <c r="L16" i="14"/>
  <c r="D16" i="14"/>
  <c r="U15" i="14"/>
  <c r="R15" i="14"/>
  <c r="O15" i="14"/>
  <c r="L15" i="14"/>
  <c r="D15" i="14"/>
  <c r="U14" i="14"/>
  <c r="R14" i="14"/>
  <c r="O14" i="14"/>
  <c r="L14" i="14"/>
  <c r="D14" i="14"/>
  <c r="U13" i="14"/>
  <c r="R13" i="14"/>
  <c r="O13" i="14"/>
  <c r="L13" i="14"/>
  <c r="D13" i="14"/>
  <c r="U12" i="14"/>
  <c r="R12" i="14"/>
  <c r="O12" i="14"/>
  <c r="L12" i="14"/>
  <c r="D12" i="14"/>
  <c r="U11" i="14"/>
  <c r="R11" i="14"/>
  <c r="O11" i="14"/>
  <c r="L11" i="14"/>
  <c r="D11" i="14"/>
  <c r="U10" i="14"/>
  <c r="R10" i="14"/>
  <c r="O10" i="14"/>
  <c r="L10" i="14"/>
  <c r="D10" i="14"/>
  <c r="U9" i="14"/>
  <c r="R9" i="14"/>
  <c r="O9" i="14"/>
  <c r="L9" i="14"/>
  <c r="D9" i="14"/>
  <c r="U8" i="14"/>
  <c r="R8" i="14"/>
  <c r="O8" i="14"/>
  <c r="L8" i="14"/>
  <c r="D8" i="14"/>
  <c r="U7" i="14"/>
  <c r="R7" i="14"/>
  <c r="O7" i="14"/>
  <c r="L7" i="14"/>
  <c r="D7" i="14"/>
  <c r="U6" i="14"/>
  <c r="R6" i="14"/>
  <c r="O6" i="14"/>
  <c r="L6" i="14"/>
  <c r="D6" i="14"/>
  <c r="U5" i="14"/>
  <c r="R5" i="14"/>
  <c r="O5" i="14"/>
  <c r="L5" i="14"/>
  <c r="D5" i="14"/>
  <c r="U4" i="14"/>
  <c r="R4" i="14"/>
  <c r="O4" i="14"/>
  <c r="L4" i="14"/>
  <c r="D4" i="14"/>
  <c r="U3" i="14"/>
  <c r="R3" i="14"/>
  <c r="O3" i="14"/>
  <c r="L3" i="14"/>
  <c r="D3" i="14"/>
  <c r="U2" i="14"/>
  <c r="R2" i="14"/>
  <c r="O2" i="14"/>
  <c r="L2" i="14"/>
  <c r="D2" i="14"/>
  <c r="X2462" i="12"/>
  <c r="U2462" i="12"/>
  <c r="R2462" i="12"/>
  <c r="O2462" i="12"/>
  <c r="D2462" i="12"/>
  <c r="X2461" i="12"/>
  <c r="U2461" i="12"/>
  <c r="R2461" i="12"/>
  <c r="O2461" i="12"/>
  <c r="D2461" i="12"/>
  <c r="X2460" i="12"/>
  <c r="U2460" i="12"/>
  <c r="R2460" i="12"/>
  <c r="O2460" i="12"/>
  <c r="D2460" i="12"/>
  <c r="X2459" i="12"/>
  <c r="U2459" i="12"/>
  <c r="R2459" i="12"/>
  <c r="O2459" i="12"/>
  <c r="D2459" i="12"/>
  <c r="X2458" i="12"/>
  <c r="U2458" i="12"/>
  <c r="R2458" i="12"/>
  <c r="O2458" i="12"/>
  <c r="D2458" i="12"/>
  <c r="X2457" i="12"/>
  <c r="U2457" i="12"/>
  <c r="R2457" i="12"/>
  <c r="O2457" i="12"/>
  <c r="D2457" i="12"/>
  <c r="X2456" i="12"/>
  <c r="U2456" i="12"/>
  <c r="R2456" i="12"/>
  <c r="O2456" i="12"/>
  <c r="D2456" i="12"/>
  <c r="X2455" i="12"/>
  <c r="U2455" i="12"/>
  <c r="R2455" i="12"/>
  <c r="O2455" i="12"/>
  <c r="D2455" i="12"/>
  <c r="X2454" i="12"/>
  <c r="U2454" i="12"/>
  <c r="R2454" i="12"/>
  <c r="O2454" i="12"/>
  <c r="D2454" i="12"/>
  <c r="X2453" i="12"/>
  <c r="U2453" i="12"/>
  <c r="R2453" i="12"/>
  <c r="O2453" i="12"/>
  <c r="D2453" i="12"/>
  <c r="X2452" i="12"/>
  <c r="U2452" i="12"/>
  <c r="R2452" i="12"/>
  <c r="O2452" i="12"/>
  <c r="D2452" i="12"/>
  <c r="X2451" i="12"/>
  <c r="U2451" i="12"/>
  <c r="R2451" i="12"/>
  <c r="O2451" i="12"/>
  <c r="D2451" i="12"/>
  <c r="X2450" i="12"/>
  <c r="U2450" i="12"/>
  <c r="R2450" i="12"/>
  <c r="O2450" i="12"/>
  <c r="D2450" i="12"/>
  <c r="X2449" i="12"/>
  <c r="U2449" i="12"/>
  <c r="R2449" i="12"/>
  <c r="O2449" i="12"/>
  <c r="D2449" i="12"/>
  <c r="X2448" i="12"/>
  <c r="U2448" i="12"/>
  <c r="R2448" i="12"/>
  <c r="O2448" i="12"/>
  <c r="D2448" i="12"/>
  <c r="X2447" i="12"/>
  <c r="U2447" i="12"/>
  <c r="R2447" i="12"/>
  <c r="O2447" i="12"/>
  <c r="D2447" i="12"/>
  <c r="X2446" i="12"/>
  <c r="U2446" i="12"/>
  <c r="R2446" i="12"/>
  <c r="O2446" i="12"/>
  <c r="D2446" i="12"/>
  <c r="X2445" i="12"/>
  <c r="U2445" i="12"/>
  <c r="R2445" i="12"/>
  <c r="O2445" i="12"/>
  <c r="D2445" i="12"/>
  <c r="X2444" i="12"/>
  <c r="U2444" i="12"/>
  <c r="R2444" i="12"/>
  <c r="O2444" i="12"/>
  <c r="D2444" i="12"/>
  <c r="X2443" i="12"/>
  <c r="U2443" i="12"/>
  <c r="R2443" i="12"/>
  <c r="O2443" i="12"/>
  <c r="D2443" i="12"/>
  <c r="X2442" i="12"/>
  <c r="U2442" i="12"/>
  <c r="R2442" i="12"/>
  <c r="O2442" i="12"/>
  <c r="D2442" i="12"/>
  <c r="X2441" i="12"/>
  <c r="U2441" i="12"/>
  <c r="R2441" i="12"/>
  <c r="O2441" i="12"/>
  <c r="D2441" i="12"/>
  <c r="X2440" i="12"/>
  <c r="U2440" i="12"/>
  <c r="R2440" i="12"/>
  <c r="O2440" i="12"/>
  <c r="D2440" i="12"/>
  <c r="X2439" i="12"/>
  <c r="U2439" i="12"/>
  <c r="R2439" i="12"/>
  <c r="O2439" i="12"/>
  <c r="D2439" i="12"/>
  <c r="X2438" i="12"/>
  <c r="U2438" i="12"/>
  <c r="R2438" i="12"/>
  <c r="O2438" i="12"/>
  <c r="D2438" i="12"/>
  <c r="X2437" i="12"/>
  <c r="U2437" i="12"/>
  <c r="R2437" i="12"/>
  <c r="O2437" i="12"/>
  <c r="D2437" i="12"/>
  <c r="X2436" i="12"/>
  <c r="U2436" i="12"/>
  <c r="R2436" i="12"/>
  <c r="O2436" i="12"/>
  <c r="D2436" i="12"/>
  <c r="X2435" i="12"/>
  <c r="U2435" i="12"/>
  <c r="R2435" i="12"/>
  <c r="O2435" i="12"/>
  <c r="D2435" i="12"/>
  <c r="X2434" i="12"/>
  <c r="U2434" i="12"/>
  <c r="R2434" i="12"/>
  <c r="O2434" i="12"/>
  <c r="D2434" i="12"/>
  <c r="X2433" i="12"/>
  <c r="U2433" i="12"/>
  <c r="R2433" i="12"/>
  <c r="O2433" i="12"/>
  <c r="D2433" i="12"/>
  <c r="X2432" i="12"/>
  <c r="U2432" i="12"/>
  <c r="R2432" i="12"/>
  <c r="O2432" i="12"/>
  <c r="D2432" i="12"/>
  <c r="X2431" i="12"/>
  <c r="U2431" i="12"/>
  <c r="R2431" i="12"/>
  <c r="O2431" i="12"/>
  <c r="D2431" i="12"/>
  <c r="X2430" i="12"/>
  <c r="U2430" i="12"/>
  <c r="R2430" i="12"/>
  <c r="O2430" i="12"/>
  <c r="D2430" i="12"/>
  <c r="X2429" i="12"/>
  <c r="U2429" i="12"/>
  <c r="R2429" i="12"/>
  <c r="O2429" i="12"/>
  <c r="D2429" i="12"/>
  <c r="X2428" i="12"/>
  <c r="U2428" i="12"/>
  <c r="R2428" i="12"/>
  <c r="O2428" i="12"/>
  <c r="D2428" i="12"/>
  <c r="X2427" i="12"/>
  <c r="U2427" i="12"/>
  <c r="R2427" i="12"/>
  <c r="O2427" i="12"/>
  <c r="D2427" i="12"/>
  <c r="X2426" i="12"/>
  <c r="U2426" i="12"/>
  <c r="R2426" i="12"/>
  <c r="O2426" i="12"/>
  <c r="D2426" i="12"/>
  <c r="X2425" i="12"/>
  <c r="U2425" i="12"/>
  <c r="R2425" i="12"/>
  <c r="O2425" i="12"/>
  <c r="D2425" i="12"/>
  <c r="X2424" i="12"/>
  <c r="U2424" i="12"/>
  <c r="R2424" i="12"/>
  <c r="O2424" i="12"/>
  <c r="D2424" i="12"/>
  <c r="X2423" i="12"/>
  <c r="U2423" i="12"/>
  <c r="R2423" i="12"/>
  <c r="O2423" i="12"/>
  <c r="D2423" i="12"/>
  <c r="X2422" i="12"/>
  <c r="U2422" i="12"/>
  <c r="R2422" i="12"/>
  <c r="O2422" i="12"/>
  <c r="D2422" i="12"/>
  <c r="X2421" i="12"/>
  <c r="U2421" i="12"/>
  <c r="R2421" i="12"/>
  <c r="O2421" i="12"/>
  <c r="D2421" i="12"/>
  <c r="X2420" i="12"/>
  <c r="U2420" i="12"/>
  <c r="R2420" i="12"/>
  <c r="O2420" i="12"/>
  <c r="D2420" i="12"/>
  <c r="X2419" i="12"/>
  <c r="U2419" i="12"/>
  <c r="R2419" i="12"/>
  <c r="O2419" i="12"/>
  <c r="D2419" i="12"/>
  <c r="X2418" i="12"/>
  <c r="U2418" i="12"/>
  <c r="R2418" i="12"/>
  <c r="O2418" i="12"/>
  <c r="D2418" i="12"/>
  <c r="X2417" i="12"/>
  <c r="U2417" i="12"/>
  <c r="R2417" i="12"/>
  <c r="O2417" i="12"/>
  <c r="D2417" i="12"/>
  <c r="X2416" i="12"/>
  <c r="U2416" i="12"/>
  <c r="R2416" i="12"/>
  <c r="O2416" i="12"/>
  <c r="D2416" i="12"/>
  <c r="X2415" i="12"/>
  <c r="U2415" i="12"/>
  <c r="R2415" i="12"/>
  <c r="O2415" i="12"/>
  <c r="D2415" i="12"/>
  <c r="X2414" i="12"/>
  <c r="U2414" i="12"/>
  <c r="R2414" i="12"/>
  <c r="O2414" i="12"/>
  <c r="D2414" i="12"/>
  <c r="X2413" i="12"/>
  <c r="U2413" i="12"/>
  <c r="R2413" i="12"/>
  <c r="O2413" i="12"/>
  <c r="D2413" i="12"/>
  <c r="X2412" i="12"/>
  <c r="U2412" i="12"/>
  <c r="R2412" i="12"/>
  <c r="O2412" i="12"/>
  <c r="D2412" i="12"/>
  <c r="X2411" i="12"/>
  <c r="U2411" i="12"/>
  <c r="R2411" i="12"/>
  <c r="O2411" i="12"/>
  <c r="D2411" i="12"/>
  <c r="X2410" i="12"/>
  <c r="U2410" i="12"/>
  <c r="R2410" i="12"/>
  <c r="O2410" i="12"/>
  <c r="D2410" i="12"/>
  <c r="X2409" i="12"/>
  <c r="U2409" i="12"/>
  <c r="R2409" i="12"/>
  <c r="O2409" i="12"/>
  <c r="D2409" i="12"/>
  <c r="X2408" i="12"/>
  <c r="U2408" i="12"/>
  <c r="R2408" i="12"/>
  <c r="O2408" i="12"/>
  <c r="D2408" i="12"/>
  <c r="X2407" i="12"/>
  <c r="U2407" i="12"/>
  <c r="R2407" i="12"/>
  <c r="O2407" i="12"/>
  <c r="D2407" i="12"/>
  <c r="X2406" i="12"/>
  <c r="U2406" i="12"/>
  <c r="R2406" i="12"/>
  <c r="O2406" i="12"/>
  <c r="D2406" i="12"/>
  <c r="X2405" i="12"/>
  <c r="U2405" i="12"/>
  <c r="R2405" i="12"/>
  <c r="O2405" i="12"/>
  <c r="D2405" i="12"/>
  <c r="X2404" i="12"/>
  <c r="U2404" i="12"/>
  <c r="R2404" i="12"/>
  <c r="O2404" i="12"/>
  <c r="D2404" i="12"/>
  <c r="X2403" i="12"/>
  <c r="U2403" i="12"/>
  <c r="R2403" i="12"/>
  <c r="O2403" i="12"/>
  <c r="D2403" i="12"/>
  <c r="X2402" i="12"/>
  <c r="U2402" i="12"/>
  <c r="R2402" i="12"/>
  <c r="O2402" i="12"/>
  <c r="D2402" i="12"/>
  <c r="X2401" i="12"/>
  <c r="U2401" i="12"/>
  <c r="R2401" i="12"/>
  <c r="O2401" i="12"/>
  <c r="D2401" i="12"/>
  <c r="X2400" i="12"/>
  <c r="U2400" i="12"/>
  <c r="R2400" i="12"/>
  <c r="O2400" i="12"/>
  <c r="D2400" i="12"/>
  <c r="X2399" i="12"/>
  <c r="U2399" i="12"/>
  <c r="R2399" i="12"/>
  <c r="O2399" i="12"/>
  <c r="D2399" i="12"/>
  <c r="X2398" i="12"/>
  <c r="U2398" i="12"/>
  <c r="R2398" i="12"/>
  <c r="O2398" i="12"/>
  <c r="D2398" i="12"/>
  <c r="X2397" i="12"/>
  <c r="U2397" i="12"/>
  <c r="R2397" i="12"/>
  <c r="O2397" i="12"/>
  <c r="D2397" i="12"/>
  <c r="X2396" i="12"/>
  <c r="U2396" i="12"/>
  <c r="R2396" i="12"/>
  <c r="O2396" i="12"/>
  <c r="D2396" i="12"/>
  <c r="X2395" i="12"/>
  <c r="U2395" i="12"/>
  <c r="R2395" i="12"/>
  <c r="O2395" i="12"/>
  <c r="D2395" i="12"/>
  <c r="X2394" i="12"/>
  <c r="U2394" i="12"/>
  <c r="R2394" i="12"/>
  <c r="O2394" i="12"/>
  <c r="D2394" i="12"/>
  <c r="X2393" i="12"/>
  <c r="U2393" i="12"/>
  <c r="R2393" i="12"/>
  <c r="O2393" i="12"/>
  <c r="D2393" i="12"/>
  <c r="X2392" i="12"/>
  <c r="U2392" i="12"/>
  <c r="R2392" i="12"/>
  <c r="O2392" i="12"/>
  <c r="D2392" i="12"/>
  <c r="X2391" i="12"/>
  <c r="U2391" i="12"/>
  <c r="R2391" i="12"/>
  <c r="O2391" i="12"/>
  <c r="D2391" i="12"/>
  <c r="X2390" i="12"/>
  <c r="U2390" i="12"/>
  <c r="R2390" i="12"/>
  <c r="O2390" i="12"/>
  <c r="D2390" i="12"/>
  <c r="X2389" i="12"/>
  <c r="U2389" i="12"/>
  <c r="R2389" i="12"/>
  <c r="O2389" i="12"/>
  <c r="D2389" i="12"/>
  <c r="X2388" i="12"/>
  <c r="U2388" i="12"/>
  <c r="R2388" i="12"/>
  <c r="O2388" i="12"/>
  <c r="D2388" i="12"/>
  <c r="X2387" i="12"/>
  <c r="U2387" i="12"/>
  <c r="R2387" i="12"/>
  <c r="O2387" i="12"/>
  <c r="D2387" i="12"/>
  <c r="X2386" i="12"/>
  <c r="U2386" i="12"/>
  <c r="R2386" i="12"/>
  <c r="O2386" i="12"/>
  <c r="D2386" i="12"/>
  <c r="X2385" i="12"/>
  <c r="U2385" i="12"/>
  <c r="R2385" i="12"/>
  <c r="O2385" i="12"/>
  <c r="D2385" i="12"/>
  <c r="X2384" i="12"/>
  <c r="U2384" i="12"/>
  <c r="R2384" i="12"/>
  <c r="O2384" i="12"/>
  <c r="D2384" i="12"/>
  <c r="X2383" i="12"/>
  <c r="U2383" i="12"/>
  <c r="R2383" i="12"/>
  <c r="O2383" i="12"/>
  <c r="D2383" i="12"/>
  <c r="X2382" i="12"/>
  <c r="U2382" i="12"/>
  <c r="R2382" i="12"/>
  <c r="O2382" i="12"/>
  <c r="D2382" i="12"/>
  <c r="X2381" i="12"/>
  <c r="U2381" i="12"/>
  <c r="R2381" i="12"/>
  <c r="O2381" i="12"/>
  <c r="D2381" i="12"/>
  <c r="X2380" i="12"/>
  <c r="U2380" i="12"/>
  <c r="R2380" i="12"/>
  <c r="O2380" i="12"/>
  <c r="D2380" i="12"/>
  <c r="X2379" i="12"/>
  <c r="U2379" i="12"/>
  <c r="R2379" i="12"/>
  <c r="O2379" i="12"/>
  <c r="D2379" i="12"/>
  <c r="X2378" i="12"/>
  <c r="U2378" i="12"/>
  <c r="R2378" i="12"/>
  <c r="O2378" i="12"/>
  <c r="D2378" i="12"/>
  <c r="X2377" i="12"/>
  <c r="U2377" i="12"/>
  <c r="R2377" i="12"/>
  <c r="O2377" i="12"/>
  <c r="D2377" i="12"/>
  <c r="X2376" i="12"/>
  <c r="U2376" i="12"/>
  <c r="R2376" i="12"/>
  <c r="O2376" i="12"/>
  <c r="D2376" i="12"/>
  <c r="X2375" i="12"/>
  <c r="U2375" i="12"/>
  <c r="R2375" i="12"/>
  <c r="O2375" i="12"/>
  <c r="D2375" i="12"/>
  <c r="X2374" i="12"/>
  <c r="U2374" i="12"/>
  <c r="R2374" i="12"/>
  <c r="O2374" i="12"/>
  <c r="D2374" i="12"/>
  <c r="X2373" i="12"/>
  <c r="U2373" i="12"/>
  <c r="R2373" i="12"/>
  <c r="O2373" i="12"/>
  <c r="D2373" i="12"/>
  <c r="X2372" i="12"/>
  <c r="U2372" i="12"/>
  <c r="R2372" i="12"/>
  <c r="O2372" i="12"/>
  <c r="D2372" i="12"/>
  <c r="X2371" i="12"/>
  <c r="U2371" i="12"/>
  <c r="R2371" i="12"/>
  <c r="O2371" i="12"/>
  <c r="D2371" i="12"/>
  <c r="X2370" i="12"/>
  <c r="U2370" i="12"/>
  <c r="R2370" i="12"/>
  <c r="O2370" i="12"/>
  <c r="D2370" i="12"/>
  <c r="X2369" i="12"/>
  <c r="U2369" i="12"/>
  <c r="R2369" i="12"/>
  <c r="O2369" i="12"/>
  <c r="D2369" i="12"/>
  <c r="X2368" i="12"/>
  <c r="U2368" i="12"/>
  <c r="R2368" i="12"/>
  <c r="O2368" i="12"/>
  <c r="D2368" i="12"/>
  <c r="X2367" i="12"/>
  <c r="U2367" i="12"/>
  <c r="R2367" i="12"/>
  <c r="O2367" i="12"/>
  <c r="D2367" i="12"/>
  <c r="X2366" i="12"/>
  <c r="U2366" i="12"/>
  <c r="R2366" i="12"/>
  <c r="O2366" i="12"/>
  <c r="D2366" i="12"/>
  <c r="X2365" i="12"/>
  <c r="U2365" i="12"/>
  <c r="R2365" i="12"/>
  <c r="O2365" i="12"/>
  <c r="D2365" i="12"/>
  <c r="X2364" i="12"/>
  <c r="U2364" i="12"/>
  <c r="R2364" i="12"/>
  <c r="O2364" i="12"/>
  <c r="D2364" i="12"/>
  <c r="X2363" i="12"/>
  <c r="U2363" i="12"/>
  <c r="R2363" i="12"/>
  <c r="O2363" i="12"/>
  <c r="D2363" i="12"/>
  <c r="X2362" i="12"/>
  <c r="U2362" i="12"/>
  <c r="R2362" i="12"/>
  <c r="O2362" i="12"/>
  <c r="D2362" i="12"/>
  <c r="X2361" i="12"/>
  <c r="U2361" i="12"/>
  <c r="R2361" i="12"/>
  <c r="O2361" i="12"/>
  <c r="D2361" i="12"/>
  <c r="X2360" i="12"/>
  <c r="U2360" i="12"/>
  <c r="R2360" i="12"/>
  <c r="O2360" i="12"/>
  <c r="D2360" i="12"/>
  <c r="X2359" i="12"/>
  <c r="U2359" i="12"/>
  <c r="R2359" i="12"/>
  <c r="O2359" i="12"/>
  <c r="D2359" i="12"/>
  <c r="X2358" i="12"/>
  <c r="U2358" i="12"/>
  <c r="R2358" i="12"/>
  <c r="O2358" i="12"/>
  <c r="D2358" i="12"/>
  <c r="X2357" i="12"/>
  <c r="U2357" i="12"/>
  <c r="R2357" i="12"/>
  <c r="O2357" i="12"/>
  <c r="D2357" i="12"/>
  <c r="X2356" i="12"/>
  <c r="U2356" i="12"/>
  <c r="R2356" i="12"/>
  <c r="O2356" i="12"/>
  <c r="D2356" i="12"/>
  <c r="X2355" i="12"/>
  <c r="U2355" i="12"/>
  <c r="R2355" i="12"/>
  <c r="O2355" i="12"/>
  <c r="D2355" i="12"/>
  <c r="X2354" i="12"/>
  <c r="U2354" i="12"/>
  <c r="R2354" i="12"/>
  <c r="O2354" i="12"/>
  <c r="D2354" i="12"/>
  <c r="X2353" i="12"/>
  <c r="U2353" i="12"/>
  <c r="R2353" i="12"/>
  <c r="O2353" i="12"/>
  <c r="D2353" i="12"/>
  <c r="X2352" i="12"/>
  <c r="U2352" i="12"/>
  <c r="R2352" i="12"/>
  <c r="O2352" i="12"/>
  <c r="D2352" i="12"/>
  <c r="X2351" i="12"/>
  <c r="U2351" i="12"/>
  <c r="R2351" i="12"/>
  <c r="O2351" i="12"/>
  <c r="D2351" i="12"/>
  <c r="X2350" i="12"/>
  <c r="U2350" i="12"/>
  <c r="R2350" i="12"/>
  <c r="O2350" i="12"/>
  <c r="D2350" i="12"/>
  <c r="X2349" i="12"/>
  <c r="U2349" i="12"/>
  <c r="R2349" i="12"/>
  <c r="O2349" i="12"/>
  <c r="D2349" i="12"/>
  <c r="X2348" i="12"/>
  <c r="U2348" i="12"/>
  <c r="R2348" i="12"/>
  <c r="O2348" i="12"/>
  <c r="D2348" i="12"/>
  <c r="X2347" i="12"/>
  <c r="U2347" i="12"/>
  <c r="R2347" i="12"/>
  <c r="O2347" i="12"/>
  <c r="D2347" i="12"/>
  <c r="X2346" i="12"/>
  <c r="U2346" i="12"/>
  <c r="R2346" i="12"/>
  <c r="O2346" i="12"/>
  <c r="D2346" i="12"/>
  <c r="X2345" i="12"/>
  <c r="U2345" i="12"/>
  <c r="R2345" i="12"/>
  <c r="O2345" i="12"/>
  <c r="D2345" i="12"/>
  <c r="X2344" i="12"/>
  <c r="U2344" i="12"/>
  <c r="R2344" i="12"/>
  <c r="O2344" i="12"/>
  <c r="D2344" i="12"/>
  <c r="X2343" i="12"/>
  <c r="U2343" i="12"/>
  <c r="R2343" i="12"/>
  <c r="O2343" i="12"/>
  <c r="D2343" i="12"/>
  <c r="X2342" i="12"/>
  <c r="U2342" i="12"/>
  <c r="R2342" i="12"/>
  <c r="O2342" i="12"/>
  <c r="D2342" i="12"/>
  <c r="X2341" i="12"/>
  <c r="U2341" i="12"/>
  <c r="R2341" i="12"/>
  <c r="O2341" i="12"/>
  <c r="D2341" i="12"/>
  <c r="X2340" i="12"/>
  <c r="U2340" i="12"/>
  <c r="R2340" i="12"/>
  <c r="O2340" i="12"/>
  <c r="D2340" i="12"/>
  <c r="X2339" i="12"/>
  <c r="U2339" i="12"/>
  <c r="R2339" i="12"/>
  <c r="O2339" i="12"/>
  <c r="D2339" i="12"/>
  <c r="X2338" i="12"/>
  <c r="U2338" i="12"/>
  <c r="R2338" i="12"/>
  <c r="O2338" i="12"/>
  <c r="D2338" i="12"/>
  <c r="X2337" i="12"/>
  <c r="U2337" i="12"/>
  <c r="R2337" i="12"/>
  <c r="O2337" i="12"/>
  <c r="D2337" i="12"/>
  <c r="X2336" i="12"/>
  <c r="U2336" i="12"/>
  <c r="R2336" i="12"/>
  <c r="O2336" i="12"/>
  <c r="D2336" i="12"/>
  <c r="X2335" i="12"/>
  <c r="U2335" i="12"/>
  <c r="R2335" i="12"/>
  <c r="O2335" i="12"/>
  <c r="D2335" i="12"/>
  <c r="X2334" i="12"/>
  <c r="U2334" i="12"/>
  <c r="R2334" i="12"/>
  <c r="O2334" i="12"/>
  <c r="D2334" i="12"/>
  <c r="X2333" i="12"/>
  <c r="U2333" i="12"/>
  <c r="R2333" i="12"/>
  <c r="O2333" i="12"/>
  <c r="D2333" i="12"/>
  <c r="X2332" i="12"/>
  <c r="U2332" i="12"/>
  <c r="R2332" i="12"/>
  <c r="O2332" i="12"/>
  <c r="D2332" i="12"/>
  <c r="X2331" i="12"/>
  <c r="U2331" i="12"/>
  <c r="R2331" i="12"/>
  <c r="O2331" i="12"/>
  <c r="D2331" i="12"/>
  <c r="X2330" i="12"/>
  <c r="U2330" i="12"/>
  <c r="R2330" i="12"/>
  <c r="O2330" i="12"/>
  <c r="D2330" i="12"/>
  <c r="X2329" i="12"/>
  <c r="U2329" i="12"/>
  <c r="R2329" i="12"/>
  <c r="O2329" i="12"/>
  <c r="D2329" i="12"/>
  <c r="X2328" i="12"/>
  <c r="U2328" i="12"/>
  <c r="R2328" i="12"/>
  <c r="O2328" i="12"/>
  <c r="D2328" i="12"/>
  <c r="X2327" i="12"/>
  <c r="U2327" i="12"/>
  <c r="R2327" i="12"/>
  <c r="O2327" i="12"/>
  <c r="D2327" i="12"/>
  <c r="X2326" i="12"/>
  <c r="U2326" i="12"/>
  <c r="R2326" i="12"/>
  <c r="O2326" i="12"/>
  <c r="D2326" i="12"/>
  <c r="X2325" i="12"/>
  <c r="U2325" i="12"/>
  <c r="R2325" i="12"/>
  <c r="O2325" i="12"/>
  <c r="D2325" i="12"/>
  <c r="X2324" i="12"/>
  <c r="U2324" i="12"/>
  <c r="R2324" i="12"/>
  <c r="O2324" i="12"/>
  <c r="D2324" i="12"/>
  <c r="X2323" i="12"/>
  <c r="U2323" i="12"/>
  <c r="R2323" i="12"/>
  <c r="O2323" i="12"/>
  <c r="D2323" i="12"/>
  <c r="X2322" i="12"/>
  <c r="U2322" i="12"/>
  <c r="R2322" i="12"/>
  <c r="O2322" i="12"/>
  <c r="D2322" i="12"/>
  <c r="X2321" i="12"/>
  <c r="U2321" i="12"/>
  <c r="R2321" i="12"/>
  <c r="O2321" i="12"/>
  <c r="D2321" i="12"/>
  <c r="X2320" i="12"/>
  <c r="U2320" i="12"/>
  <c r="R2320" i="12"/>
  <c r="O2320" i="12"/>
  <c r="D2320" i="12"/>
  <c r="X2319" i="12"/>
  <c r="U2319" i="12"/>
  <c r="R2319" i="12"/>
  <c r="O2319" i="12"/>
  <c r="D2319" i="12"/>
  <c r="X2318" i="12"/>
  <c r="U2318" i="12"/>
  <c r="R2318" i="12"/>
  <c r="O2318" i="12"/>
  <c r="D2318" i="12"/>
  <c r="X2317" i="12"/>
  <c r="U2317" i="12"/>
  <c r="R2317" i="12"/>
  <c r="O2317" i="12"/>
  <c r="D2317" i="12"/>
  <c r="X2316" i="12"/>
  <c r="U2316" i="12"/>
  <c r="R2316" i="12"/>
  <c r="O2316" i="12"/>
  <c r="D2316" i="12"/>
  <c r="X2315" i="12"/>
  <c r="U2315" i="12"/>
  <c r="R2315" i="12"/>
  <c r="O2315" i="12"/>
  <c r="D2315" i="12"/>
  <c r="X2314" i="12"/>
  <c r="U2314" i="12"/>
  <c r="R2314" i="12"/>
  <c r="O2314" i="12"/>
  <c r="D2314" i="12"/>
  <c r="X2313" i="12"/>
  <c r="U2313" i="12"/>
  <c r="R2313" i="12"/>
  <c r="O2313" i="12"/>
  <c r="D2313" i="12"/>
  <c r="X2312" i="12"/>
  <c r="U2312" i="12"/>
  <c r="R2312" i="12"/>
  <c r="O2312" i="12"/>
  <c r="D2312" i="12"/>
  <c r="X2311" i="12"/>
  <c r="U2311" i="12"/>
  <c r="R2311" i="12"/>
  <c r="O2311" i="12"/>
  <c r="D2311" i="12"/>
  <c r="X2310" i="12"/>
  <c r="U2310" i="12"/>
  <c r="R2310" i="12"/>
  <c r="O2310" i="12"/>
  <c r="D2310" i="12"/>
  <c r="X2309" i="12"/>
  <c r="U2309" i="12"/>
  <c r="R2309" i="12"/>
  <c r="O2309" i="12"/>
  <c r="D2309" i="12"/>
  <c r="X2308" i="12"/>
  <c r="U2308" i="12"/>
  <c r="R2308" i="12"/>
  <c r="O2308" i="12"/>
  <c r="D2308" i="12"/>
  <c r="X2307" i="12"/>
  <c r="U2307" i="12"/>
  <c r="R2307" i="12"/>
  <c r="O2307" i="12"/>
  <c r="D2307" i="12"/>
  <c r="X2306" i="12"/>
  <c r="U2306" i="12"/>
  <c r="R2306" i="12"/>
  <c r="O2306" i="12"/>
  <c r="D2306" i="12"/>
  <c r="X2305" i="12"/>
  <c r="U2305" i="12"/>
  <c r="R2305" i="12"/>
  <c r="O2305" i="12"/>
  <c r="D2305" i="12"/>
  <c r="X2304" i="12"/>
  <c r="U2304" i="12"/>
  <c r="R2304" i="12"/>
  <c r="O2304" i="12"/>
  <c r="D2304" i="12"/>
  <c r="X2303" i="12"/>
  <c r="U2303" i="12"/>
  <c r="R2303" i="12"/>
  <c r="O2303" i="12"/>
  <c r="D2303" i="12"/>
  <c r="X2302" i="12"/>
  <c r="U2302" i="12"/>
  <c r="R2302" i="12"/>
  <c r="O2302" i="12"/>
  <c r="D2302" i="12"/>
  <c r="X2301" i="12"/>
  <c r="U2301" i="12"/>
  <c r="R2301" i="12"/>
  <c r="O2301" i="12"/>
  <c r="D2301" i="12"/>
  <c r="X2300" i="12"/>
  <c r="U2300" i="12"/>
  <c r="R2300" i="12"/>
  <c r="O2300" i="12"/>
  <c r="D2300" i="12"/>
  <c r="X2299" i="12"/>
  <c r="U2299" i="12"/>
  <c r="R2299" i="12"/>
  <c r="O2299" i="12"/>
  <c r="D2299" i="12"/>
  <c r="X2298" i="12"/>
  <c r="U2298" i="12"/>
  <c r="R2298" i="12"/>
  <c r="O2298" i="12"/>
  <c r="D2298" i="12"/>
  <c r="X2297" i="12"/>
  <c r="U2297" i="12"/>
  <c r="R2297" i="12"/>
  <c r="O2297" i="12"/>
  <c r="D2297" i="12"/>
  <c r="X2296" i="12"/>
  <c r="U2296" i="12"/>
  <c r="R2296" i="12"/>
  <c r="O2296" i="12"/>
  <c r="D2296" i="12"/>
  <c r="X2295" i="12"/>
  <c r="U2295" i="12"/>
  <c r="R2295" i="12"/>
  <c r="O2295" i="12"/>
  <c r="D2295" i="12"/>
  <c r="X2294" i="12"/>
  <c r="U2294" i="12"/>
  <c r="R2294" i="12"/>
  <c r="O2294" i="12"/>
  <c r="D2294" i="12"/>
  <c r="X2293" i="12"/>
  <c r="U2293" i="12"/>
  <c r="R2293" i="12"/>
  <c r="O2293" i="12"/>
  <c r="D2293" i="12"/>
  <c r="X2292" i="12"/>
  <c r="U2292" i="12"/>
  <c r="R2292" i="12"/>
  <c r="O2292" i="12"/>
  <c r="D2292" i="12"/>
  <c r="X2291" i="12"/>
  <c r="U2291" i="12"/>
  <c r="R2291" i="12"/>
  <c r="O2291" i="12"/>
  <c r="D2291" i="12"/>
  <c r="X2290" i="12"/>
  <c r="U2290" i="12"/>
  <c r="R2290" i="12"/>
  <c r="O2290" i="12"/>
  <c r="D2290" i="12"/>
  <c r="X2289" i="12"/>
  <c r="U2289" i="12"/>
  <c r="R2289" i="12"/>
  <c r="O2289" i="12"/>
  <c r="D2289" i="12"/>
  <c r="X2288" i="12"/>
  <c r="U2288" i="12"/>
  <c r="R2288" i="12"/>
  <c r="O2288" i="12"/>
  <c r="D2288" i="12"/>
  <c r="X2287" i="12"/>
  <c r="U2287" i="12"/>
  <c r="R2287" i="12"/>
  <c r="O2287" i="12"/>
  <c r="D2287" i="12"/>
  <c r="X2286" i="12"/>
  <c r="U2286" i="12"/>
  <c r="R2286" i="12"/>
  <c r="O2286" i="12"/>
  <c r="D2286" i="12"/>
  <c r="X2285" i="12"/>
  <c r="U2285" i="12"/>
  <c r="R2285" i="12"/>
  <c r="O2285" i="12"/>
  <c r="D2285" i="12"/>
  <c r="X2284" i="12"/>
  <c r="U2284" i="12"/>
  <c r="R2284" i="12"/>
  <c r="O2284" i="12"/>
  <c r="D2284" i="12"/>
  <c r="X2283" i="12"/>
  <c r="U2283" i="12"/>
  <c r="R2283" i="12"/>
  <c r="O2283" i="12"/>
  <c r="D2283" i="12"/>
  <c r="X2282" i="12"/>
  <c r="U2282" i="12"/>
  <c r="R2282" i="12"/>
  <c r="O2282" i="12"/>
  <c r="D2282" i="12"/>
  <c r="X2281" i="12"/>
  <c r="U2281" i="12"/>
  <c r="R2281" i="12"/>
  <c r="O2281" i="12"/>
  <c r="D2281" i="12"/>
  <c r="X2280" i="12"/>
  <c r="U2280" i="12"/>
  <c r="R2280" i="12"/>
  <c r="O2280" i="12"/>
  <c r="D2280" i="12"/>
  <c r="X2279" i="12"/>
  <c r="U2279" i="12"/>
  <c r="R2279" i="12"/>
  <c r="O2279" i="12"/>
  <c r="D2279" i="12"/>
  <c r="X2278" i="12"/>
  <c r="U2278" i="12"/>
  <c r="R2278" i="12"/>
  <c r="O2278" i="12"/>
  <c r="D2278" i="12"/>
  <c r="X2277" i="12"/>
  <c r="U2277" i="12"/>
  <c r="R2277" i="12"/>
  <c r="O2277" i="12"/>
  <c r="D2277" i="12"/>
  <c r="X2276" i="12"/>
  <c r="U2276" i="12"/>
  <c r="R2276" i="12"/>
  <c r="O2276" i="12"/>
  <c r="D2276" i="12"/>
  <c r="X2275" i="12"/>
  <c r="U2275" i="12"/>
  <c r="R2275" i="12"/>
  <c r="O2275" i="12"/>
  <c r="D2275" i="12"/>
  <c r="X2274" i="12"/>
  <c r="U2274" i="12"/>
  <c r="R2274" i="12"/>
  <c r="O2274" i="12"/>
  <c r="D2274" i="12"/>
  <c r="X2273" i="12"/>
  <c r="U2273" i="12"/>
  <c r="R2273" i="12"/>
  <c r="O2273" i="12"/>
  <c r="D2273" i="12"/>
  <c r="X2272" i="12"/>
  <c r="U2272" i="12"/>
  <c r="R2272" i="12"/>
  <c r="O2272" i="12"/>
  <c r="D2272" i="12"/>
  <c r="X2271" i="12"/>
  <c r="U2271" i="12"/>
  <c r="R2271" i="12"/>
  <c r="O2271" i="12"/>
  <c r="D2271" i="12"/>
  <c r="X2270" i="12"/>
  <c r="U2270" i="12"/>
  <c r="R2270" i="12"/>
  <c r="O2270" i="12"/>
  <c r="D2270" i="12"/>
  <c r="X2269" i="12"/>
  <c r="U2269" i="12"/>
  <c r="R2269" i="12"/>
  <c r="O2269" i="12"/>
  <c r="D2269" i="12"/>
  <c r="X2268" i="12"/>
  <c r="U2268" i="12"/>
  <c r="R2268" i="12"/>
  <c r="O2268" i="12"/>
  <c r="D2268" i="12"/>
  <c r="X2267" i="12"/>
  <c r="U2267" i="12"/>
  <c r="R2267" i="12"/>
  <c r="O2267" i="12"/>
  <c r="D2267" i="12"/>
  <c r="X2266" i="12"/>
  <c r="U2266" i="12"/>
  <c r="R2266" i="12"/>
  <c r="O2266" i="12"/>
  <c r="D2266" i="12"/>
  <c r="X2265" i="12"/>
  <c r="U2265" i="12"/>
  <c r="R2265" i="12"/>
  <c r="O2265" i="12"/>
  <c r="D2265" i="12"/>
  <c r="X2264" i="12"/>
  <c r="U2264" i="12"/>
  <c r="R2264" i="12"/>
  <c r="O2264" i="12"/>
  <c r="D2264" i="12"/>
  <c r="X2263" i="12"/>
  <c r="U2263" i="12"/>
  <c r="R2263" i="12"/>
  <c r="O2263" i="12"/>
  <c r="D2263" i="12"/>
  <c r="X2262" i="12"/>
  <c r="U2262" i="12"/>
  <c r="R2262" i="12"/>
  <c r="O2262" i="12"/>
  <c r="D2262" i="12"/>
  <c r="X2261" i="12"/>
  <c r="U2261" i="12"/>
  <c r="R2261" i="12"/>
  <c r="O2261" i="12"/>
  <c r="D2261" i="12"/>
  <c r="X2260" i="12"/>
  <c r="U2260" i="12"/>
  <c r="R2260" i="12"/>
  <c r="O2260" i="12"/>
  <c r="D2260" i="12"/>
  <c r="X2259" i="12"/>
  <c r="U2259" i="12"/>
  <c r="R2259" i="12"/>
  <c r="O2259" i="12"/>
  <c r="D2259" i="12"/>
  <c r="X2258" i="12"/>
  <c r="U2258" i="12"/>
  <c r="R2258" i="12"/>
  <c r="O2258" i="12"/>
  <c r="D2258" i="12"/>
  <c r="X2257" i="12"/>
  <c r="U2257" i="12"/>
  <c r="R2257" i="12"/>
  <c r="O2257" i="12"/>
  <c r="D2257" i="12"/>
  <c r="X2256" i="12"/>
  <c r="U2256" i="12"/>
  <c r="R2256" i="12"/>
  <c r="O2256" i="12"/>
  <c r="D2256" i="12"/>
  <c r="X2255" i="12"/>
  <c r="U2255" i="12"/>
  <c r="R2255" i="12"/>
  <c r="O2255" i="12"/>
  <c r="D2255" i="12"/>
  <c r="X2254" i="12"/>
  <c r="U2254" i="12"/>
  <c r="R2254" i="12"/>
  <c r="O2254" i="12"/>
  <c r="D2254" i="12"/>
  <c r="X2253" i="12"/>
  <c r="U2253" i="12"/>
  <c r="R2253" i="12"/>
  <c r="O2253" i="12"/>
  <c r="D2253" i="12"/>
  <c r="X2252" i="12"/>
  <c r="U2252" i="12"/>
  <c r="R2252" i="12"/>
  <c r="O2252" i="12"/>
  <c r="D2252" i="12"/>
  <c r="X2251" i="12"/>
  <c r="U2251" i="12"/>
  <c r="R2251" i="12"/>
  <c r="O2251" i="12"/>
  <c r="D2251" i="12"/>
  <c r="X2250" i="12"/>
  <c r="U2250" i="12"/>
  <c r="R2250" i="12"/>
  <c r="O2250" i="12"/>
  <c r="D2250" i="12"/>
  <c r="X2249" i="12"/>
  <c r="U2249" i="12"/>
  <c r="R2249" i="12"/>
  <c r="O2249" i="12"/>
  <c r="D2249" i="12"/>
  <c r="X2248" i="12"/>
  <c r="U2248" i="12"/>
  <c r="R2248" i="12"/>
  <c r="O2248" i="12"/>
  <c r="D2248" i="12"/>
  <c r="X2247" i="12"/>
  <c r="U2247" i="12"/>
  <c r="R2247" i="12"/>
  <c r="O2247" i="12"/>
  <c r="D2247" i="12"/>
  <c r="X2246" i="12"/>
  <c r="U2246" i="12"/>
  <c r="R2246" i="12"/>
  <c r="O2246" i="12"/>
  <c r="D2246" i="12"/>
  <c r="X2245" i="12"/>
  <c r="U2245" i="12"/>
  <c r="R2245" i="12"/>
  <c r="O2245" i="12"/>
  <c r="D2245" i="12"/>
  <c r="X2244" i="12"/>
  <c r="U2244" i="12"/>
  <c r="R2244" i="12"/>
  <c r="O2244" i="12"/>
  <c r="D2244" i="12"/>
  <c r="X2243" i="12"/>
  <c r="U2243" i="12"/>
  <c r="R2243" i="12"/>
  <c r="O2243" i="12"/>
  <c r="D2243" i="12"/>
  <c r="X2242" i="12"/>
  <c r="U2242" i="12"/>
  <c r="R2242" i="12"/>
  <c r="O2242" i="12"/>
  <c r="D2242" i="12"/>
  <c r="X2241" i="12"/>
  <c r="U2241" i="12"/>
  <c r="R2241" i="12"/>
  <c r="O2241" i="12"/>
  <c r="D2241" i="12"/>
  <c r="X2240" i="12"/>
  <c r="U2240" i="12"/>
  <c r="R2240" i="12"/>
  <c r="O2240" i="12"/>
  <c r="D2240" i="12"/>
  <c r="X2239" i="12"/>
  <c r="U2239" i="12"/>
  <c r="R2239" i="12"/>
  <c r="O2239" i="12"/>
  <c r="D2239" i="12"/>
  <c r="X2238" i="12"/>
  <c r="U2238" i="12"/>
  <c r="R2238" i="12"/>
  <c r="O2238" i="12"/>
  <c r="D2238" i="12"/>
  <c r="X2237" i="12"/>
  <c r="U2237" i="12"/>
  <c r="R2237" i="12"/>
  <c r="O2237" i="12"/>
  <c r="D2237" i="12"/>
  <c r="X2236" i="12"/>
  <c r="U2236" i="12"/>
  <c r="R2236" i="12"/>
  <c r="O2236" i="12"/>
  <c r="D2236" i="12"/>
  <c r="X2235" i="12"/>
  <c r="U2235" i="12"/>
  <c r="R2235" i="12"/>
  <c r="O2235" i="12"/>
  <c r="D2235" i="12"/>
  <c r="X2234" i="12"/>
  <c r="U2234" i="12"/>
  <c r="R2234" i="12"/>
  <c r="O2234" i="12"/>
  <c r="D2234" i="12"/>
  <c r="X2233" i="12"/>
  <c r="U2233" i="12"/>
  <c r="R2233" i="12"/>
  <c r="O2233" i="12"/>
  <c r="D2233" i="12"/>
  <c r="X2232" i="12"/>
  <c r="U2232" i="12"/>
  <c r="R2232" i="12"/>
  <c r="O2232" i="12"/>
  <c r="D2232" i="12"/>
  <c r="X2231" i="12"/>
  <c r="U2231" i="12"/>
  <c r="R2231" i="12"/>
  <c r="O2231" i="12"/>
  <c r="D2231" i="12"/>
  <c r="X2230" i="12"/>
  <c r="U2230" i="12"/>
  <c r="R2230" i="12"/>
  <c r="O2230" i="12"/>
  <c r="D2230" i="12"/>
  <c r="X2229" i="12"/>
  <c r="U2229" i="12"/>
  <c r="R2229" i="12"/>
  <c r="O2229" i="12"/>
  <c r="D2229" i="12"/>
  <c r="X2228" i="12"/>
  <c r="U2228" i="12"/>
  <c r="R2228" i="12"/>
  <c r="O2228" i="12"/>
  <c r="D2228" i="12"/>
  <c r="X2227" i="12"/>
  <c r="U2227" i="12"/>
  <c r="R2227" i="12"/>
  <c r="O2227" i="12"/>
  <c r="D2227" i="12"/>
  <c r="X2226" i="12"/>
  <c r="U2226" i="12"/>
  <c r="R2226" i="12"/>
  <c r="O2226" i="12"/>
  <c r="D2226" i="12"/>
  <c r="X2225" i="12"/>
  <c r="U2225" i="12"/>
  <c r="R2225" i="12"/>
  <c r="O2225" i="12"/>
  <c r="D2225" i="12"/>
  <c r="X2224" i="12"/>
  <c r="U2224" i="12"/>
  <c r="R2224" i="12"/>
  <c r="O2224" i="12"/>
  <c r="D2224" i="12"/>
  <c r="X2223" i="12"/>
  <c r="U2223" i="12"/>
  <c r="R2223" i="12"/>
  <c r="O2223" i="12"/>
  <c r="D2223" i="12"/>
  <c r="X2222" i="12"/>
  <c r="U2222" i="12"/>
  <c r="R2222" i="12"/>
  <c r="O2222" i="12"/>
  <c r="D2222" i="12"/>
  <c r="X2221" i="12"/>
  <c r="U2221" i="12"/>
  <c r="R2221" i="12"/>
  <c r="O2221" i="12"/>
  <c r="D2221" i="12"/>
  <c r="X2220" i="12"/>
  <c r="U2220" i="12"/>
  <c r="R2220" i="12"/>
  <c r="O2220" i="12"/>
  <c r="D2220" i="12"/>
  <c r="X2219" i="12"/>
  <c r="U2219" i="12"/>
  <c r="R2219" i="12"/>
  <c r="O2219" i="12"/>
  <c r="D2219" i="12"/>
  <c r="X2218" i="12"/>
  <c r="U2218" i="12"/>
  <c r="R2218" i="12"/>
  <c r="O2218" i="12"/>
  <c r="D2218" i="12"/>
  <c r="X2217" i="12"/>
  <c r="U2217" i="12"/>
  <c r="R2217" i="12"/>
  <c r="O2217" i="12"/>
  <c r="D2217" i="12"/>
  <c r="X2216" i="12"/>
  <c r="U2216" i="12"/>
  <c r="R2216" i="12"/>
  <c r="O2216" i="12"/>
  <c r="D2216" i="12"/>
  <c r="X2215" i="12"/>
  <c r="U2215" i="12"/>
  <c r="R2215" i="12"/>
  <c r="O2215" i="12"/>
  <c r="D2215" i="12"/>
  <c r="X2214" i="12"/>
  <c r="U2214" i="12"/>
  <c r="R2214" i="12"/>
  <c r="O2214" i="12"/>
  <c r="D2214" i="12"/>
  <c r="X2213" i="12"/>
  <c r="U2213" i="12"/>
  <c r="R2213" i="12"/>
  <c r="O2213" i="12"/>
  <c r="D2213" i="12"/>
  <c r="X2212" i="12"/>
  <c r="U2212" i="12"/>
  <c r="R2212" i="12"/>
  <c r="O2212" i="12"/>
  <c r="D2212" i="12"/>
  <c r="X2211" i="12"/>
  <c r="U2211" i="12"/>
  <c r="R2211" i="12"/>
  <c r="O2211" i="12"/>
  <c r="D2211" i="12"/>
  <c r="X2210" i="12"/>
  <c r="U2210" i="12"/>
  <c r="R2210" i="12"/>
  <c r="O2210" i="12"/>
  <c r="D2210" i="12"/>
  <c r="X2209" i="12"/>
  <c r="U2209" i="12"/>
  <c r="R2209" i="12"/>
  <c r="O2209" i="12"/>
  <c r="D2209" i="12"/>
  <c r="X2208" i="12"/>
  <c r="U2208" i="12"/>
  <c r="R2208" i="12"/>
  <c r="O2208" i="12"/>
  <c r="D2208" i="12"/>
  <c r="X2207" i="12"/>
  <c r="U2207" i="12"/>
  <c r="R2207" i="12"/>
  <c r="O2207" i="12"/>
  <c r="D2207" i="12"/>
  <c r="X2206" i="12"/>
  <c r="U2206" i="12"/>
  <c r="R2206" i="12"/>
  <c r="O2206" i="12"/>
  <c r="D2206" i="12"/>
  <c r="X2205" i="12"/>
  <c r="U2205" i="12"/>
  <c r="R2205" i="12"/>
  <c r="O2205" i="12"/>
  <c r="D2205" i="12"/>
  <c r="X2204" i="12"/>
  <c r="U2204" i="12"/>
  <c r="R2204" i="12"/>
  <c r="O2204" i="12"/>
  <c r="D2204" i="12"/>
  <c r="X2203" i="12"/>
  <c r="U2203" i="12"/>
  <c r="R2203" i="12"/>
  <c r="O2203" i="12"/>
  <c r="D2203" i="12"/>
  <c r="X2202" i="12"/>
  <c r="U2202" i="12"/>
  <c r="R2202" i="12"/>
  <c r="O2202" i="12"/>
  <c r="D2202" i="12"/>
  <c r="X2201" i="12"/>
  <c r="U2201" i="12"/>
  <c r="R2201" i="12"/>
  <c r="O2201" i="12"/>
  <c r="D2201" i="12"/>
  <c r="X2200" i="12"/>
  <c r="U2200" i="12"/>
  <c r="R2200" i="12"/>
  <c r="O2200" i="12"/>
  <c r="D2200" i="12"/>
  <c r="X2199" i="12"/>
  <c r="U2199" i="12"/>
  <c r="R2199" i="12"/>
  <c r="O2199" i="12"/>
  <c r="D2199" i="12"/>
  <c r="X2198" i="12"/>
  <c r="U2198" i="12"/>
  <c r="R2198" i="12"/>
  <c r="O2198" i="12"/>
  <c r="D2198" i="12"/>
  <c r="X2197" i="12"/>
  <c r="U2197" i="12"/>
  <c r="R2197" i="12"/>
  <c r="O2197" i="12"/>
  <c r="D2197" i="12"/>
  <c r="X2196" i="12"/>
  <c r="U2196" i="12"/>
  <c r="R2196" i="12"/>
  <c r="O2196" i="12"/>
  <c r="D2196" i="12"/>
  <c r="X2195" i="12"/>
  <c r="U2195" i="12"/>
  <c r="R2195" i="12"/>
  <c r="O2195" i="12"/>
  <c r="D2195" i="12"/>
  <c r="X2194" i="12"/>
  <c r="U2194" i="12"/>
  <c r="R2194" i="12"/>
  <c r="O2194" i="12"/>
  <c r="D2194" i="12"/>
  <c r="X2193" i="12"/>
  <c r="U2193" i="12"/>
  <c r="R2193" i="12"/>
  <c r="O2193" i="12"/>
  <c r="D2193" i="12"/>
  <c r="X2192" i="12"/>
  <c r="U2192" i="12"/>
  <c r="R2192" i="12"/>
  <c r="O2192" i="12"/>
  <c r="D2192" i="12"/>
  <c r="X2191" i="12"/>
  <c r="U2191" i="12"/>
  <c r="R2191" i="12"/>
  <c r="O2191" i="12"/>
  <c r="D2191" i="12"/>
  <c r="X2190" i="12"/>
  <c r="U2190" i="12"/>
  <c r="R2190" i="12"/>
  <c r="O2190" i="12"/>
  <c r="D2190" i="12"/>
  <c r="X2189" i="12"/>
  <c r="U2189" i="12"/>
  <c r="R2189" i="12"/>
  <c r="O2189" i="12"/>
  <c r="D2189" i="12"/>
  <c r="X2188" i="12"/>
  <c r="U2188" i="12"/>
  <c r="R2188" i="12"/>
  <c r="O2188" i="12"/>
  <c r="D2188" i="12"/>
  <c r="X2187" i="12"/>
  <c r="U2187" i="12"/>
  <c r="R2187" i="12"/>
  <c r="O2187" i="12"/>
  <c r="D2187" i="12"/>
  <c r="X2186" i="12"/>
  <c r="U2186" i="12"/>
  <c r="R2186" i="12"/>
  <c r="O2186" i="12"/>
  <c r="D2186" i="12"/>
  <c r="X2185" i="12"/>
  <c r="U2185" i="12"/>
  <c r="R2185" i="12"/>
  <c r="O2185" i="12"/>
  <c r="D2185" i="12"/>
  <c r="X2184" i="12"/>
  <c r="U2184" i="12"/>
  <c r="R2184" i="12"/>
  <c r="O2184" i="12"/>
  <c r="D2184" i="12"/>
  <c r="X2183" i="12"/>
  <c r="U2183" i="12"/>
  <c r="R2183" i="12"/>
  <c r="O2183" i="12"/>
  <c r="D2183" i="12"/>
  <c r="X2182" i="12"/>
  <c r="U2182" i="12"/>
  <c r="R2182" i="12"/>
  <c r="O2182" i="12"/>
  <c r="D2182" i="12"/>
  <c r="X2181" i="12"/>
  <c r="U2181" i="12"/>
  <c r="R2181" i="12"/>
  <c r="O2181" i="12"/>
  <c r="D2181" i="12"/>
  <c r="X2180" i="12"/>
  <c r="U2180" i="12"/>
  <c r="R2180" i="12"/>
  <c r="O2180" i="12"/>
  <c r="D2180" i="12"/>
  <c r="X2179" i="12"/>
  <c r="U2179" i="12"/>
  <c r="R2179" i="12"/>
  <c r="O2179" i="12"/>
  <c r="D2179" i="12"/>
  <c r="X2178" i="12"/>
  <c r="U2178" i="12"/>
  <c r="R2178" i="12"/>
  <c r="O2178" i="12"/>
  <c r="D2178" i="12"/>
  <c r="X2177" i="12"/>
  <c r="U2177" i="12"/>
  <c r="R2177" i="12"/>
  <c r="O2177" i="12"/>
  <c r="D2177" i="12"/>
  <c r="X2176" i="12"/>
  <c r="U2176" i="12"/>
  <c r="R2176" i="12"/>
  <c r="O2176" i="12"/>
  <c r="D2176" i="12"/>
  <c r="X2175" i="12"/>
  <c r="U2175" i="12"/>
  <c r="R2175" i="12"/>
  <c r="O2175" i="12"/>
  <c r="D2175" i="12"/>
  <c r="X2174" i="12"/>
  <c r="U2174" i="12"/>
  <c r="R2174" i="12"/>
  <c r="O2174" i="12"/>
  <c r="D2174" i="12"/>
  <c r="X2173" i="12"/>
  <c r="U2173" i="12"/>
  <c r="R2173" i="12"/>
  <c r="O2173" i="12"/>
  <c r="D2173" i="12"/>
  <c r="X2172" i="12"/>
  <c r="U2172" i="12"/>
  <c r="R2172" i="12"/>
  <c r="O2172" i="12"/>
  <c r="D2172" i="12"/>
  <c r="X2171" i="12"/>
  <c r="U2171" i="12"/>
  <c r="R2171" i="12"/>
  <c r="O2171" i="12"/>
  <c r="D2171" i="12"/>
  <c r="X2170" i="12"/>
  <c r="U2170" i="12"/>
  <c r="R2170" i="12"/>
  <c r="O2170" i="12"/>
  <c r="D2170" i="12"/>
  <c r="X2169" i="12"/>
  <c r="U2169" i="12"/>
  <c r="R2169" i="12"/>
  <c r="O2169" i="12"/>
  <c r="D2169" i="12"/>
  <c r="X2168" i="12"/>
  <c r="U2168" i="12"/>
  <c r="R2168" i="12"/>
  <c r="O2168" i="12"/>
  <c r="D2168" i="12"/>
  <c r="X2167" i="12"/>
  <c r="U2167" i="12"/>
  <c r="R2167" i="12"/>
  <c r="O2167" i="12"/>
  <c r="D2167" i="12"/>
  <c r="X2166" i="12"/>
  <c r="U2166" i="12"/>
  <c r="R2166" i="12"/>
  <c r="O2166" i="12"/>
  <c r="D2166" i="12"/>
  <c r="X2165" i="12"/>
  <c r="U2165" i="12"/>
  <c r="R2165" i="12"/>
  <c r="O2165" i="12"/>
  <c r="D2165" i="12"/>
  <c r="X2164" i="12"/>
  <c r="U2164" i="12"/>
  <c r="R2164" i="12"/>
  <c r="O2164" i="12"/>
  <c r="D2164" i="12"/>
  <c r="X2163" i="12"/>
  <c r="U2163" i="12"/>
  <c r="R2163" i="12"/>
  <c r="O2163" i="12"/>
  <c r="D2163" i="12"/>
  <c r="X2162" i="12"/>
  <c r="U2162" i="12"/>
  <c r="R2162" i="12"/>
  <c r="O2162" i="12"/>
  <c r="D2162" i="12"/>
  <c r="X2161" i="12"/>
  <c r="U2161" i="12"/>
  <c r="R2161" i="12"/>
  <c r="O2161" i="12"/>
  <c r="D2161" i="12"/>
  <c r="X2160" i="12"/>
  <c r="U2160" i="12"/>
  <c r="R2160" i="12"/>
  <c r="O2160" i="12"/>
  <c r="D2160" i="12"/>
  <c r="X2159" i="12"/>
  <c r="U2159" i="12"/>
  <c r="R2159" i="12"/>
  <c r="O2159" i="12"/>
  <c r="D2159" i="12"/>
  <c r="X2158" i="12"/>
  <c r="U2158" i="12"/>
  <c r="R2158" i="12"/>
  <c r="O2158" i="12"/>
  <c r="D2158" i="12"/>
  <c r="X2157" i="12"/>
  <c r="U2157" i="12"/>
  <c r="R2157" i="12"/>
  <c r="O2157" i="12"/>
  <c r="D2157" i="12"/>
  <c r="X2156" i="12"/>
  <c r="U2156" i="12"/>
  <c r="R2156" i="12"/>
  <c r="O2156" i="12"/>
  <c r="D2156" i="12"/>
  <c r="X2155" i="12"/>
  <c r="U2155" i="12"/>
  <c r="R2155" i="12"/>
  <c r="O2155" i="12"/>
  <c r="D2155" i="12"/>
  <c r="X2154" i="12"/>
  <c r="U2154" i="12"/>
  <c r="R2154" i="12"/>
  <c r="O2154" i="12"/>
  <c r="D2154" i="12"/>
  <c r="X2153" i="12"/>
  <c r="U2153" i="12"/>
  <c r="R2153" i="12"/>
  <c r="O2153" i="12"/>
  <c r="D2153" i="12"/>
  <c r="X2152" i="12"/>
  <c r="U2152" i="12"/>
  <c r="R2152" i="12"/>
  <c r="O2152" i="12"/>
  <c r="D2152" i="12"/>
  <c r="X2151" i="12"/>
  <c r="U2151" i="12"/>
  <c r="R2151" i="12"/>
  <c r="O2151" i="12"/>
  <c r="D2151" i="12"/>
  <c r="X2150" i="12"/>
  <c r="U2150" i="12"/>
  <c r="R2150" i="12"/>
  <c r="O2150" i="12"/>
  <c r="D2150" i="12"/>
  <c r="X2149" i="12"/>
  <c r="U2149" i="12"/>
  <c r="R2149" i="12"/>
  <c r="O2149" i="12"/>
  <c r="D2149" i="12"/>
  <c r="X2148" i="12"/>
  <c r="U2148" i="12"/>
  <c r="R2148" i="12"/>
  <c r="O2148" i="12"/>
  <c r="D2148" i="12"/>
  <c r="X2147" i="12"/>
  <c r="U2147" i="12"/>
  <c r="R2147" i="12"/>
  <c r="O2147" i="12"/>
  <c r="D2147" i="12"/>
  <c r="X2146" i="12"/>
  <c r="U2146" i="12"/>
  <c r="R2146" i="12"/>
  <c r="O2146" i="12"/>
  <c r="D2146" i="12"/>
  <c r="X2145" i="12"/>
  <c r="U2145" i="12"/>
  <c r="R2145" i="12"/>
  <c r="O2145" i="12"/>
  <c r="D2145" i="12"/>
  <c r="X2144" i="12"/>
  <c r="U2144" i="12"/>
  <c r="R2144" i="12"/>
  <c r="O2144" i="12"/>
  <c r="D2144" i="12"/>
  <c r="X2143" i="12"/>
  <c r="U2143" i="12"/>
  <c r="R2143" i="12"/>
  <c r="O2143" i="12"/>
  <c r="D2143" i="12"/>
  <c r="X2142" i="12"/>
  <c r="U2142" i="12"/>
  <c r="R2142" i="12"/>
  <c r="O2142" i="12"/>
  <c r="D2142" i="12"/>
  <c r="X2141" i="12"/>
  <c r="U2141" i="12"/>
  <c r="R2141" i="12"/>
  <c r="O2141" i="12"/>
  <c r="D2141" i="12"/>
  <c r="X2140" i="12"/>
  <c r="U2140" i="12"/>
  <c r="R2140" i="12"/>
  <c r="O2140" i="12"/>
  <c r="D2140" i="12"/>
  <c r="X2139" i="12"/>
  <c r="U2139" i="12"/>
  <c r="R2139" i="12"/>
  <c r="O2139" i="12"/>
  <c r="D2139" i="12"/>
  <c r="X2138" i="12"/>
  <c r="U2138" i="12"/>
  <c r="R2138" i="12"/>
  <c r="O2138" i="12"/>
  <c r="D2138" i="12"/>
  <c r="X2137" i="12"/>
  <c r="U2137" i="12"/>
  <c r="R2137" i="12"/>
  <c r="O2137" i="12"/>
  <c r="D2137" i="12"/>
  <c r="X2136" i="12"/>
  <c r="U2136" i="12"/>
  <c r="R2136" i="12"/>
  <c r="O2136" i="12"/>
  <c r="D2136" i="12"/>
  <c r="X2135" i="12"/>
  <c r="U2135" i="12"/>
  <c r="R2135" i="12"/>
  <c r="O2135" i="12"/>
  <c r="D2135" i="12"/>
  <c r="X2134" i="12"/>
  <c r="U2134" i="12"/>
  <c r="R2134" i="12"/>
  <c r="O2134" i="12"/>
  <c r="D2134" i="12"/>
  <c r="X2133" i="12"/>
  <c r="U2133" i="12"/>
  <c r="R2133" i="12"/>
  <c r="O2133" i="12"/>
  <c r="D2133" i="12"/>
  <c r="X2132" i="12"/>
  <c r="U2132" i="12"/>
  <c r="R2132" i="12"/>
  <c r="O2132" i="12"/>
  <c r="D2132" i="12"/>
  <c r="X2131" i="12"/>
  <c r="U2131" i="12"/>
  <c r="R2131" i="12"/>
  <c r="O2131" i="12"/>
  <c r="D2131" i="12"/>
  <c r="X2130" i="12"/>
  <c r="U2130" i="12"/>
  <c r="R2130" i="12"/>
  <c r="O2130" i="12"/>
  <c r="D2130" i="12"/>
  <c r="X2129" i="12"/>
  <c r="U2129" i="12"/>
  <c r="R2129" i="12"/>
  <c r="O2129" i="12"/>
  <c r="D2129" i="12"/>
  <c r="X2128" i="12"/>
  <c r="U2128" i="12"/>
  <c r="R2128" i="12"/>
  <c r="O2128" i="12"/>
  <c r="D2128" i="12"/>
  <c r="X2127" i="12"/>
  <c r="U2127" i="12"/>
  <c r="R2127" i="12"/>
  <c r="O2127" i="12"/>
  <c r="D2127" i="12"/>
  <c r="X2126" i="12"/>
  <c r="U2126" i="12"/>
  <c r="R2126" i="12"/>
  <c r="O2126" i="12"/>
  <c r="D2126" i="12"/>
  <c r="X2125" i="12"/>
  <c r="U2125" i="12"/>
  <c r="R2125" i="12"/>
  <c r="O2125" i="12"/>
  <c r="D2125" i="12"/>
  <c r="X2124" i="12"/>
  <c r="U2124" i="12"/>
  <c r="R2124" i="12"/>
  <c r="O2124" i="12"/>
  <c r="D2124" i="12"/>
  <c r="X2123" i="12"/>
  <c r="U2123" i="12"/>
  <c r="R2123" i="12"/>
  <c r="O2123" i="12"/>
  <c r="D2123" i="12"/>
  <c r="X2122" i="12"/>
  <c r="U2122" i="12"/>
  <c r="R2122" i="12"/>
  <c r="O2122" i="12"/>
  <c r="D2122" i="12"/>
  <c r="X2121" i="12"/>
  <c r="U2121" i="12"/>
  <c r="R2121" i="12"/>
  <c r="O2121" i="12"/>
  <c r="D2121" i="12"/>
  <c r="X2120" i="12"/>
  <c r="U2120" i="12"/>
  <c r="R2120" i="12"/>
  <c r="O2120" i="12"/>
  <c r="D2120" i="12"/>
  <c r="X2119" i="12"/>
  <c r="U2119" i="12"/>
  <c r="R2119" i="12"/>
  <c r="O2119" i="12"/>
  <c r="D2119" i="12"/>
  <c r="X2118" i="12"/>
  <c r="U2118" i="12"/>
  <c r="R2118" i="12"/>
  <c r="O2118" i="12"/>
  <c r="D2118" i="12"/>
  <c r="X2117" i="12"/>
  <c r="U2117" i="12"/>
  <c r="R2117" i="12"/>
  <c r="O2117" i="12"/>
  <c r="D2117" i="12"/>
  <c r="X2116" i="12"/>
  <c r="U2116" i="12"/>
  <c r="R2116" i="12"/>
  <c r="O2116" i="12"/>
  <c r="D2116" i="12"/>
  <c r="X2115" i="12"/>
  <c r="U2115" i="12"/>
  <c r="R2115" i="12"/>
  <c r="O2115" i="12"/>
  <c r="D2115" i="12"/>
  <c r="X2114" i="12"/>
  <c r="U2114" i="12"/>
  <c r="R2114" i="12"/>
  <c r="O2114" i="12"/>
  <c r="D2114" i="12"/>
  <c r="X2113" i="12"/>
  <c r="U2113" i="12"/>
  <c r="R2113" i="12"/>
  <c r="O2113" i="12"/>
  <c r="D2113" i="12"/>
  <c r="X2112" i="12"/>
  <c r="U2112" i="12"/>
  <c r="R2112" i="12"/>
  <c r="O2112" i="12"/>
  <c r="D2112" i="12"/>
  <c r="X2111" i="12"/>
  <c r="U2111" i="12"/>
  <c r="R2111" i="12"/>
  <c r="O2111" i="12"/>
  <c r="D2111" i="12"/>
  <c r="X2110" i="12"/>
  <c r="U2110" i="12"/>
  <c r="R2110" i="12"/>
  <c r="O2110" i="12"/>
  <c r="D2110" i="12"/>
  <c r="X2109" i="12"/>
  <c r="U2109" i="12"/>
  <c r="R2109" i="12"/>
  <c r="O2109" i="12"/>
  <c r="D2109" i="12"/>
  <c r="X2108" i="12"/>
  <c r="U2108" i="12"/>
  <c r="R2108" i="12"/>
  <c r="O2108" i="12"/>
  <c r="D2108" i="12"/>
  <c r="X2107" i="12"/>
  <c r="U2107" i="12"/>
  <c r="R2107" i="12"/>
  <c r="O2107" i="12"/>
  <c r="D2107" i="12"/>
  <c r="X2106" i="12"/>
  <c r="U2106" i="12"/>
  <c r="R2106" i="12"/>
  <c r="O2106" i="12"/>
  <c r="D2106" i="12"/>
  <c r="X2105" i="12"/>
  <c r="U2105" i="12"/>
  <c r="R2105" i="12"/>
  <c r="O2105" i="12"/>
  <c r="D2105" i="12"/>
  <c r="X2104" i="12"/>
  <c r="U2104" i="12"/>
  <c r="R2104" i="12"/>
  <c r="O2104" i="12"/>
  <c r="D2104" i="12"/>
  <c r="X2103" i="12"/>
  <c r="U2103" i="12"/>
  <c r="R2103" i="12"/>
  <c r="O2103" i="12"/>
  <c r="D2103" i="12"/>
  <c r="X2102" i="12"/>
  <c r="U2102" i="12"/>
  <c r="R2102" i="12"/>
  <c r="O2102" i="12"/>
  <c r="D2102" i="12"/>
  <c r="X2101" i="12"/>
  <c r="U2101" i="12"/>
  <c r="R2101" i="12"/>
  <c r="O2101" i="12"/>
  <c r="D2101" i="12"/>
  <c r="X2100" i="12"/>
  <c r="U2100" i="12"/>
  <c r="R2100" i="12"/>
  <c r="O2100" i="12"/>
  <c r="D2100" i="12"/>
  <c r="X2099" i="12"/>
  <c r="U2099" i="12"/>
  <c r="R2099" i="12"/>
  <c r="O2099" i="12"/>
  <c r="D2099" i="12"/>
  <c r="X2098" i="12"/>
  <c r="U2098" i="12"/>
  <c r="R2098" i="12"/>
  <c r="O2098" i="12"/>
  <c r="D2098" i="12"/>
  <c r="X2097" i="12"/>
  <c r="U2097" i="12"/>
  <c r="R2097" i="12"/>
  <c r="O2097" i="12"/>
  <c r="D2097" i="12"/>
  <c r="X2096" i="12"/>
  <c r="U2096" i="12"/>
  <c r="R2096" i="12"/>
  <c r="O2096" i="12"/>
  <c r="D2096" i="12"/>
  <c r="X2095" i="12"/>
  <c r="U2095" i="12"/>
  <c r="R2095" i="12"/>
  <c r="O2095" i="12"/>
  <c r="D2095" i="12"/>
  <c r="X2094" i="12"/>
  <c r="U2094" i="12"/>
  <c r="R2094" i="12"/>
  <c r="O2094" i="12"/>
  <c r="D2094" i="12"/>
  <c r="X2093" i="12"/>
  <c r="U2093" i="12"/>
  <c r="R2093" i="12"/>
  <c r="O2093" i="12"/>
  <c r="D2093" i="12"/>
  <c r="X2092" i="12"/>
  <c r="U2092" i="12"/>
  <c r="R2092" i="12"/>
  <c r="O2092" i="12"/>
  <c r="D2092" i="12"/>
  <c r="X2091" i="12"/>
  <c r="U2091" i="12"/>
  <c r="R2091" i="12"/>
  <c r="O2091" i="12"/>
  <c r="D2091" i="12"/>
  <c r="X2090" i="12"/>
  <c r="U2090" i="12"/>
  <c r="R2090" i="12"/>
  <c r="O2090" i="12"/>
  <c r="D2090" i="12"/>
  <c r="X2089" i="12"/>
  <c r="U2089" i="12"/>
  <c r="R2089" i="12"/>
  <c r="O2089" i="12"/>
  <c r="D2089" i="12"/>
  <c r="X2088" i="12"/>
  <c r="U2088" i="12"/>
  <c r="R2088" i="12"/>
  <c r="O2088" i="12"/>
  <c r="D2088" i="12"/>
  <c r="X2087" i="12"/>
  <c r="U2087" i="12"/>
  <c r="R2087" i="12"/>
  <c r="O2087" i="12"/>
  <c r="D2087" i="12"/>
  <c r="X2086" i="12"/>
  <c r="U2086" i="12"/>
  <c r="R2086" i="12"/>
  <c r="O2086" i="12"/>
  <c r="D2086" i="12"/>
  <c r="X2085" i="12"/>
  <c r="U2085" i="12"/>
  <c r="R2085" i="12"/>
  <c r="O2085" i="12"/>
  <c r="D2085" i="12"/>
  <c r="X2084" i="12"/>
  <c r="U2084" i="12"/>
  <c r="R2084" i="12"/>
  <c r="O2084" i="12"/>
  <c r="D2084" i="12"/>
  <c r="X2083" i="12"/>
  <c r="U2083" i="12"/>
  <c r="R2083" i="12"/>
  <c r="O2083" i="12"/>
  <c r="D2083" i="12"/>
  <c r="X2082" i="12"/>
  <c r="U2082" i="12"/>
  <c r="R2082" i="12"/>
  <c r="O2082" i="12"/>
  <c r="D2082" i="12"/>
  <c r="X2081" i="12"/>
  <c r="U2081" i="12"/>
  <c r="R2081" i="12"/>
  <c r="O2081" i="12"/>
  <c r="D2081" i="12"/>
  <c r="X2080" i="12"/>
  <c r="U2080" i="12"/>
  <c r="R2080" i="12"/>
  <c r="O2080" i="12"/>
  <c r="D2080" i="12"/>
  <c r="X2079" i="12"/>
  <c r="U2079" i="12"/>
  <c r="R2079" i="12"/>
  <c r="O2079" i="12"/>
  <c r="D2079" i="12"/>
  <c r="X2078" i="12"/>
  <c r="U2078" i="12"/>
  <c r="R2078" i="12"/>
  <c r="O2078" i="12"/>
  <c r="D2078" i="12"/>
  <c r="X2077" i="12"/>
  <c r="U2077" i="12"/>
  <c r="R2077" i="12"/>
  <c r="O2077" i="12"/>
  <c r="D2077" i="12"/>
  <c r="X2076" i="12"/>
  <c r="U2076" i="12"/>
  <c r="R2076" i="12"/>
  <c r="O2076" i="12"/>
  <c r="D2076" i="12"/>
  <c r="X2075" i="12"/>
  <c r="U2075" i="12"/>
  <c r="R2075" i="12"/>
  <c r="O2075" i="12"/>
  <c r="D2075" i="12"/>
  <c r="X2074" i="12"/>
  <c r="U2074" i="12"/>
  <c r="R2074" i="12"/>
  <c r="O2074" i="12"/>
  <c r="D2074" i="12"/>
  <c r="X2073" i="12"/>
  <c r="U2073" i="12"/>
  <c r="R2073" i="12"/>
  <c r="O2073" i="12"/>
  <c r="D2073" i="12"/>
  <c r="X2072" i="12"/>
  <c r="U2072" i="12"/>
  <c r="R2072" i="12"/>
  <c r="O2072" i="12"/>
  <c r="D2072" i="12"/>
  <c r="X2071" i="12"/>
  <c r="U2071" i="12"/>
  <c r="R2071" i="12"/>
  <c r="O2071" i="12"/>
  <c r="D2071" i="12"/>
  <c r="X2070" i="12"/>
  <c r="U2070" i="12"/>
  <c r="R2070" i="12"/>
  <c r="O2070" i="12"/>
  <c r="D2070" i="12"/>
  <c r="X2069" i="12"/>
  <c r="U2069" i="12"/>
  <c r="R2069" i="12"/>
  <c r="O2069" i="12"/>
  <c r="D2069" i="12"/>
  <c r="X2068" i="12"/>
  <c r="U2068" i="12"/>
  <c r="R2068" i="12"/>
  <c r="O2068" i="12"/>
  <c r="D2068" i="12"/>
  <c r="X2067" i="12"/>
  <c r="U2067" i="12"/>
  <c r="R2067" i="12"/>
  <c r="O2067" i="12"/>
  <c r="D2067" i="12"/>
  <c r="X2066" i="12"/>
  <c r="U2066" i="12"/>
  <c r="R2066" i="12"/>
  <c r="O2066" i="12"/>
  <c r="D2066" i="12"/>
  <c r="X2065" i="12"/>
  <c r="U2065" i="12"/>
  <c r="R2065" i="12"/>
  <c r="O2065" i="12"/>
  <c r="D2065" i="12"/>
  <c r="X2064" i="12"/>
  <c r="U2064" i="12"/>
  <c r="R2064" i="12"/>
  <c r="O2064" i="12"/>
  <c r="D2064" i="12"/>
  <c r="X2063" i="12"/>
  <c r="U2063" i="12"/>
  <c r="R2063" i="12"/>
  <c r="O2063" i="12"/>
  <c r="D2063" i="12"/>
  <c r="X2062" i="12"/>
  <c r="U2062" i="12"/>
  <c r="R2062" i="12"/>
  <c r="O2062" i="12"/>
  <c r="D2062" i="12"/>
  <c r="X2061" i="12"/>
  <c r="U2061" i="12"/>
  <c r="R2061" i="12"/>
  <c r="O2061" i="12"/>
  <c r="D2061" i="12"/>
  <c r="X2060" i="12"/>
  <c r="U2060" i="12"/>
  <c r="R2060" i="12"/>
  <c r="O2060" i="12"/>
  <c r="D2060" i="12"/>
  <c r="X2059" i="12"/>
  <c r="U2059" i="12"/>
  <c r="R2059" i="12"/>
  <c r="O2059" i="12"/>
  <c r="D2059" i="12"/>
  <c r="X2058" i="12"/>
  <c r="U2058" i="12"/>
  <c r="R2058" i="12"/>
  <c r="O2058" i="12"/>
  <c r="D2058" i="12"/>
  <c r="X2057" i="12"/>
  <c r="U2057" i="12"/>
  <c r="R2057" i="12"/>
  <c r="O2057" i="12"/>
  <c r="D2057" i="12"/>
  <c r="X2056" i="12"/>
  <c r="U2056" i="12"/>
  <c r="R2056" i="12"/>
  <c r="O2056" i="12"/>
  <c r="D2056" i="12"/>
  <c r="X2055" i="12"/>
  <c r="U2055" i="12"/>
  <c r="R2055" i="12"/>
  <c r="O2055" i="12"/>
  <c r="D2055" i="12"/>
  <c r="X2054" i="12"/>
  <c r="U2054" i="12"/>
  <c r="R2054" i="12"/>
  <c r="O2054" i="12"/>
  <c r="D2054" i="12"/>
  <c r="X2053" i="12"/>
  <c r="U2053" i="12"/>
  <c r="R2053" i="12"/>
  <c r="O2053" i="12"/>
  <c r="D2053" i="12"/>
  <c r="X2052" i="12"/>
  <c r="U2052" i="12"/>
  <c r="R2052" i="12"/>
  <c r="O2052" i="12"/>
  <c r="D2052" i="12"/>
  <c r="X2051" i="12"/>
  <c r="U2051" i="12"/>
  <c r="R2051" i="12"/>
  <c r="O2051" i="12"/>
  <c r="D2051" i="12"/>
  <c r="X2050" i="12"/>
  <c r="U2050" i="12"/>
  <c r="R2050" i="12"/>
  <c r="O2050" i="12"/>
  <c r="D2050" i="12"/>
  <c r="X2049" i="12"/>
  <c r="U2049" i="12"/>
  <c r="R2049" i="12"/>
  <c r="O2049" i="12"/>
  <c r="D2049" i="12"/>
  <c r="X2048" i="12"/>
  <c r="U2048" i="12"/>
  <c r="R2048" i="12"/>
  <c r="O2048" i="12"/>
  <c r="D2048" i="12"/>
  <c r="X2047" i="12"/>
  <c r="U2047" i="12"/>
  <c r="R2047" i="12"/>
  <c r="O2047" i="12"/>
  <c r="D2047" i="12"/>
  <c r="X2046" i="12"/>
  <c r="U2046" i="12"/>
  <c r="R2046" i="12"/>
  <c r="O2046" i="12"/>
  <c r="D2046" i="12"/>
  <c r="X2045" i="12"/>
  <c r="U2045" i="12"/>
  <c r="R2045" i="12"/>
  <c r="O2045" i="12"/>
  <c r="D2045" i="12"/>
  <c r="X2044" i="12"/>
  <c r="U2044" i="12"/>
  <c r="R2044" i="12"/>
  <c r="O2044" i="12"/>
  <c r="D2044" i="12"/>
  <c r="X2043" i="12"/>
  <c r="U2043" i="12"/>
  <c r="R2043" i="12"/>
  <c r="O2043" i="12"/>
  <c r="D2043" i="12"/>
  <c r="X2042" i="12"/>
  <c r="U2042" i="12"/>
  <c r="R2042" i="12"/>
  <c r="O2042" i="12"/>
  <c r="D2042" i="12"/>
  <c r="X2041" i="12"/>
  <c r="U2041" i="12"/>
  <c r="R2041" i="12"/>
  <c r="O2041" i="12"/>
  <c r="D2041" i="12"/>
  <c r="X2040" i="12"/>
  <c r="U2040" i="12"/>
  <c r="R2040" i="12"/>
  <c r="O2040" i="12"/>
  <c r="D2040" i="12"/>
  <c r="X2039" i="12"/>
  <c r="U2039" i="12"/>
  <c r="R2039" i="12"/>
  <c r="O2039" i="12"/>
  <c r="D2039" i="12"/>
  <c r="X2038" i="12"/>
  <c r="U2038" i="12"/>
  <c r="R2038" i="12"/>
  <c r="O2038" i="12"/>
  <c r="D2038" i="12"/>
  <c r="X2037" i="12"/>
  <c r="U2037" i="12"/>
  <c r="R2037" i="12"/>
  <c r="O2037" i="12"/>
  <c r="D2037" i="12"/>
  <c r="X2036" i="12"/>
  <c r="U2036" i="12"/>
  <c r="R2036" i="12"/>
  <c r="O2036" i="12"/>
  <c r="D2036" i="12"/>
  <c r="X2035" i="12"/>
  <c r="U2035" i="12"/>
  <c r="R2035" i="12"/>
  <c r="O2035" i="12"/>
  <c r="D2035" i="12"/>
  <c r="X2034" i="12"/>
  <c r="U2034" i="12"/>
  <c r="R2034" i="12"/>
  <c r="O2034" i="12"/>
  <c r="D2034" i="12"/>
  <c r="X2033" i="12"/>
  <c r="U2033" i="12"/>
  <c r="R2033" i="12"/>
  <c r="O2033" i="12"/>
  <c r="D2033" i="12"/>
  <c r="X2032" i="12"/>
  <c r="U2032" i="12"/>
  <c r="R2032" i="12"/>
  <c r="O2032" i="12"/>
  <c r="D2032" i="12"/>
  <c r="X2031" i="12"/>
  <c r="U2031" i="12"/>
  <c r="R2031" i="12"/>
  <c r="O2031" i="12"/>
  <c r="D2031" i="12"/>
  <c r="X2030" i="12"/>
  <c r="U2030" i="12"/>
  <c r="R2030" i="12"/>
  <c r="O2030" i="12"/>
  <c r="D2030" i="12"/>
  <c r="X2029" i="12"/>
  <c r="U2029" i="12"/>
  <c r="R2029" i="12"/>
  <c r="O2029" i="12"/>
  <c r="D2029" i="12"/>
  <c r="X2028" i="12"/>
  <c r="U2028" i="12"/>
  <c r="R2028" i="12"/>
  <c r="O2028" i="12"/>
  <c r="D2028" i="12"/>
  <c r="X2027" i="12"/>
  <c r="U2027" i="12"/>
  <c r="R2027" i="12"/>
  <c r="O2027" i="12"/>
  <c r="D2027" i="12"/>
  <c r="X2026" i="12"/>
  <c r="U2026" i="12"/>
  <c r="R2026" i="12"/>
  <c r="O2026" i="12"/>
  <c r="D2026" i="12"/>
  <c r="X2025" i="12"/>
  <c r="U2025" i="12"/>
  <c r="R2025" i="12"/>
  <c r="O2025" i="12"/>
  <c r="D2025" i="12"/>
  <c r="X2024" i="12"/>
  <c r="U2024" i="12"/>
  <c r="R2024" i="12"/>
  <c r="O2024" i="12"/>
  <c r="D2024" i="12"/>
  <c r="X2023" i="12"/>
  <c r="U2023" i="12"/>
  <c r="R2023" i="12"/>
  <c r="O2023" i="12"/>
  <c r="D2023" i="12"/>
  <c r="X2022" i="12"/>
  <c r="U2022" i="12"/>
  <c r="R2022" i="12"/>
  <c r="O2022" i="12"/>
  <c r="D2022" i="12"/>
  <c r="X2021" i="12"/>
  <c r="U2021" i="12"/>
  <c r="R2021" i="12"/>
  <c r="O2021" i="12"/>
  <c r="D2021" i="12"/>
  <c r="X2020" i="12"/>
  <c r="U2020" i="12"/>
  <c r="R2020" i="12"/>
  <c r="O2020" i="12"/>
  <c r="D2020" i="12"/>
  <c r="X2019" i="12"/>
  <c r="U2019" i="12"/>
  <c r="R2019" i="12"/>
  <c r="O2019" i="12"/>
  <c r="D2019" i="12"/>
  <c r="X2018" i="12"/>
  <c r="U2018" i="12"/>
  <c r="R2018" i="12"/>
  <c r="O2018" i="12"/>
  <c r="D2018" i="12"/>
  <c r="X2017" i="12"/>
  <c r="U2017" i="12"/>
  <c r="R2017" i="12"/>
  <c r="O2017" i="12"/>
  <c r="D2017" i="12"/>
  <c r="X2016" i="12"/>
  <c r="U2016" i="12"/>
  <c r="R2016" i="12"/>
  <c r="O2016" i="12"/>
  <c r="D2016" i="12"/>
  <c r="X2015" i="12"/>
  <c r="U2015" i="12"/>
  <c r="R2015" i="12"/>
  <c r="O2015" i="12"/>
  <c r="D2015" i="12"/>
  <c r="X2014" i="12"/>
  <c r="U2014" i="12"/>
  <c r="R2014" i="12"/>
  <c r="O2014" i="12"/>
  <c r="D2014" i="12"/>
  <c r="X2013" i="12"/>
  <c r="U2013" i="12"/>
  <c r="R2013" i="12"/>
  <c r="O2013" i="12"/>
  <c r="D2013" i="12"/>
  <c r="X2012" i="12"/>
  <c r="U2012" i="12"/>
  <c r="R2012" i="12"/>
  <c r="O2012" i="12"/>
  <c r="D2012" i="12"/>
  <c r="X2011" i="12"/>
  <c r="U2011" i="12"/>
  <c r="R2011" i="12"/>
  <c r="O2011" i="12"/>
  <c r="D2011" i="12"/>
  <c r="X2010" i="12"/>
  <c r="U2010" i="12"/>
  <c r="R2010" i="12"/>
  <c r="O2010" i="12"/>
  <c r="D2010" i="12"/>
  <c r="X2009" i="12"/>
  <c r="U2009" i="12"/>
  <c r="R2009" i="12"/>
  <c r="O2009" i="12"/>
  <c r="D2009" i="12"/>
  <c r="X2008" i="12"/>
  <c r="U2008" i="12"/>
  <c r="R2008" i="12"/>
  <c r="O2008" i="12"/>
  <c r="D2008" i="12"/>
  <c r="X2007" i="12"/>
  <c r="U2007" i="12"/>
  <c r="R2007" i="12"/>
  <c r="O2007" i="12"/>
  <c r="D2007" i="12"/>
  <c r="X2006" i="12"/>
  <c r="U2006" i="12"/>
  <c r="R2006" i="12"/>
  <c r="O2006" i="12"/>
  <c r="D2006" i="12"/>
  <c r="X2005" i="12"/>
  <c r="U2005" i="12"/>
  <c r="R2005" i="12"/>
  <c r="O2005" i="12"/>
  <c r="D2005" i="12"/>
  <c r="X2004" i="12"/>
  <c r="U2004" i="12"/>
  <c r="R2004" i="12"/>
  <c r="O2004" i="12"/>
  <c r="D2004" i="12"/>
  <c r="X2003" i="12"/>
  <c r="U2003" i="12"/>
  <c r="R2003" i="12"/>
  <c r="O2003" i="12"/>
  <c r="D2003" i="12"/>
  <c r="X2002" i="12"/>
  <c r="U2002" i="12"/>
  <c r="R2002" i="12"/>
  <c r="O2002" i="12"/>
  <c r="D2002" i="12"/>
  <c r="X2001" i="12"/>
  <c r="U2001" i="12"/>
  <c r="R2001" i="12"/>
  <c r="O2001" i="12"/>
  <c r="D2001" i="12"/>
  <c r="X2000" i="12"/>
  <c r="U2000" i="12"/>
  <c r="R2000" i="12"/>
  <c r="O2000" i="12"/>
  <c r="D2000" i="12"/>
  <c r="X1999" i="12"/>
  <c r="U1999" i="12"/>
  <c r="R1999" i="12"/>
  <c r="O1999" i="12"/>
  <c r="D1999" i="12"/>
  <c r="X1998" i="12"/>
  <c r="U1998" i="12"/>
  <c r="R1998" i="12"/>
  <c r="O1998" i="12"/>
  <c r="D1998" i="12"/>
  <c r="X1997" i="12"/>
  <c r="U1997" i="12"/>
  <c r="R1997" i="12"/>
  <c r="O1997" i="12"/>
  <c r="D1997" i="12"/>
  <c r="X1996" i="12"/>
  <c r="U1996" i="12"/>
  <c r="R1996" i="12"/>
  <c r="O1996" i="12"/>
  <c r="D1996" i="12"/>
  <c r="X1995" i="12"/>
  <c r="U1995" i="12"/>
  <c r="R1995" i="12"/>
  <c r="O1995" i="12"/>
  <c r="D1995" i="12"/>
  <c r="X1994" i="12"/>
  <c r="U1994" i="12"/>
  <c r="R1994" i="12"/>
  <c r="O1994" i="12"/>
  <c r="D1994" i="12"/>
  <c r="X1993" i="12"/>
  <c r="U1993" i="12"/>
  <c r="R1993" i="12"/>
  <c r="O1993" i="12"/>
  <c r="D1993" i="12"/>
  <c r="X1992" i="12"/>
  <c r="U1992" i="12"/>
  <c r="R1992" i="12"/>
  <c r="O1992" i="12"/>
  <c r="D1992" i="12"/>
  <c r="X1991" i="12"/>
  <c r="U1991" i="12"/>
  <c r="R1991" i="12"/>
  <c r="O1991" i="12"/>
  <c r="D1991" i="12"/>
  <c r="X1990" i="12"/>
  <c r="U1990" i="12"/>
  <c r="R1990" i="12"/>
  <c r="O1990" i="12"/>
  <c r="D1990" i="12"/>
  <c r="X1989" i="12"/>
  <c r="U1989" i="12"/>
  <c r="R1989" i="12"/>
  <c r="O1989" i="12"/>
  <c r="D1989" i="12"/>
  <c r="X1988" i="12"/>
  <c r="U1988" i="12"/>
  <c r="R1988" i="12"/>
  <c r="O1988" i="12"/>
  <c r="D1988" i="12"/>
  <c r="X1987" i="12"/>
  <c r="U1987" i="12"/>
  <c r="R1987" i="12"/>
  <c r="O1987" i="12"/>
  <c r="D1987" i="12"/>
  <c r="X1986" i="12"/>
  <c r="U1986" i="12"/>
  <c r="R1986" i="12"/>
  <c r="O1986" i="12"/>
  <c r="D1986" i="12"/>
  <c r="X1985" i="12"/>
  <c r="U1985" i="12"/>
  <c r="R1985" i="12"/>
  <c r="O1985" i="12"/>
  <c r="D1985" i="12"/>
  <c r="X1984" i="12"/>
  <c r="U1984" i="12"/>
  <c r="R1984" i="12"/>
  <c r="O1984" i="12"/>
  <c r="D1984" i="12"/>
  <c r="X1983" i="12"/>
  <c r="U1983" i="12"/>
  <c r="R1983" i="12"/>
  <c r="O1983" i="12"/>
  <c r="D1983" i="12"/>
  <c r="X1982" i="12"/>
  <c r="U1982" i="12"/>
  <c r="R1982" i="12"/>
  <c r="O1982" i="12"/>
  <c r="D1982" i="12"/>
  <c r="X1981" i="12"/>
  <c r="U1981" i="12"/>
  <c r="R1981" i="12"/>
  <c r="O1981" i="12"/>
  <c r="D1981" i="12"/>
  <c r="X1980" i="12"/>
  <c r="U1980" i="12"/>
  <c r="R1980" i="12"/>
  <c r="O1980" i="12"/>
  <c r="D1980" i="12"/>
  <c r="X1979" i="12"/>
  <c r="U1979" i="12"/>
  <c r="R1979" i="12"/>
  <c r="O1979" i="12"/>
  <c r="D1979" i="12"/>
  <c r="X1978" i="12"/>
  <c r="U1978" i="12"/>
  <c r="R1978" i="12"/>
  <c r="O1978" i="12"/>
  <c r="D1978" i="12"/>
  <c r="X1977" i="12"/>
  <c r="U1977" i="12"/>
  <c r="R1977" i="12"/>
  <c r="O1977" i="12"/>
  <c r="D1977" i="12"/>
  <c r="X1976" i="12"/>
  <c r="U1976" i="12"/>
  <c r="R1976" i="12"/>
  <c r="O1976" i="12"/>
  <c r="D1976" i="12"/>
  <c r="X1975" i="12"/>
  <c r="U1975" i="12"/>
  <c r="R1975" i="12"/>
  <c r="O1975" i="12"/>
  <c r="D1975" i="12"/>
  <c r="X1974" i="12"/>
  <c r="U1974" i="12"/>
  <c r="R1974" i="12"/>
  <c r="O1974" i="12"/>
  <c r="D1974" i="12"/>
  <c r="X1973" i="12"/>
  <c r="U1973" i="12"/>
  <c r="R1973" i="12"/>
  <c r="O1973" i="12"/>
  <c r="D1973" i="12"/>
  <c r="X1972" i="12"/>
  <c r="U1972" i="12"/>
  <c r="R1972" i="12"/>
  <c r="O1972" i="12"/>
  <c r="D1972" i="12"/>
  <c r="X1971" i="12"/>
  <c r="U1971" i="12"/>
  <c r="R1971" i="12"/>
  <c r="O1971" i="12"/>
  <c r="D1971" i="12"/>
  <c r="X1970" i="12"/>
  <c r="U1970" i="12"/>
  <c r="R1970" i="12"/>
  <c r="O1970" i="12"/>
  <c r="D1970" i="12"/>
  <c r="X1969" i="12"/>
  <c r="U1969" i="12"/>
  <c r="R1969" i="12"/>
  <c r="O1969" i="12"/>
  <c r="D1969" i="12"/>
  <c r="X1968" i="12"/>
  <c r="U1968" i="12"/>
  <c r="R1968" i="12"/>
  <c r="O1968" i="12"/>
  <c r="D1968" i="12"/>
  <c r="X1967" i="12"/>
  <c r="U1967" i="12"/>
  <c r="R1967" i="12"/>
  <c r="O1967" i="12"/>
  <c r="D1967" i="12"/>
  <c r="X1966" i="12"/>
  <c r="U1966" i="12"/>
  <c r="R1966" i="12"/>
  <c r="O1966" i="12"/>
  <c r="D1966" i="12"/>
  <c r="X1965" i="12"/>
  <c r="U1965" i="12"/>
  <c r="R1965" i="12"/>
  <c r="O1965" i="12"/>
  <c r="D1965" i="12"/>
  <c r="X1964" i="12"/>
  <c r="U1964" i="12"/>
  <c r="R1964" i="12"/>
  <c r="O1964" i="12"/>
  <c r="D1964" i="12"/>
  <c r="X1963" i="12"/>
  <c r="U1963" i="12"/>
  <c r="R1963" i="12"/>
  <c r="O1963" i="12"/>
  <c r="D1963" i="12"/>
  <c r="X1962" i="12"/>
  <c r="U1962" i="12"/>
  <c r="R1962" i="12"/>
  <c r="O1962" i="12"/>
  <c r="D1962" i="12"/>
  <c r="X1961" i="12"/>
  <c r="U1961" i="12"/>
  <c r="R1961" i="12"/>
  <c r="O1961" i="12"/>
  <c r="D1961" i="12"/>
  <c r="X1960" i="12"/>
  <c r="U1960" i="12"/>
  <c r="R1960" i="12"/>
  <c r="O1960" i="12"/>
  <c r="D1960" i="12"/>
  <c r="X1959" i="12"/>
  <c r="U1959" i="12"/>
  <c r="R1959" i="12"/>
  <c r="O1959" i="12"/>
  <c r="D1959" i="12"/>
  <c r="X1958" i="12"/>
  <c r="U1958" i="12"/>
  <c r="R1958" i="12"/>
  <c r="O1958" i="12"/>
  <c r="D1958" i="12"/>
  <c r="X1957" i="12"/>
  <c r="U1957" i="12"/>
  <c r="R1957" i="12"/>
  <c r="O1957" i="12"/>
  <c r="D1957" i="12"/>
  <c r="X1956" i="12"/>
  <c r="U1956" i="12"/>
  <c r="R1956" i="12"/>
  <c r="O1956" i="12"/>
  <c r="D1956" i="12"/>
  <c r="X1955" i="12"/>
  <c r="U1955" i="12"/>
  <c r="R1955" i="12"/>
  <c r="O1955" i="12"/>
  <c r="D1955" i="12"/>
  <c r="X1954" i="12"/>
  <c r="U1954" i="12"/>
  <c r="R1954" i="12"/>
  <c r="O1954" i="12"/>
  <c r="D1954" i="12"/>
  <c r="X1953" i="12"/>
  <c r="U1953" i="12"/>
  <c r="R1953" i="12"/>
  <c r="O1953" i="12"/>
  <c r="D1953" i="12"/>
  <c r="X1952" i="12"/>
  <c r="U1952" i="12"/>
  <c r="R1952" i="12"/>
  <c r="O1952" i="12"/>
  <c r="D1952" i="12"/>
  <c r="X1951" i="12"/>
  <c r="U1951" i="12"/>
  <c r="R1951" i="12"/>
  <c r="O1951" i="12"/>
  <c r="D1951" i="12"/>
  <c r="X1950" i="12"/>
  <c r="U1950" i="12"/>
  <c r="R1950" i="12"/>
  <c r="O1950" i="12"/>
  <c r="D1950" i="12"/>
  <c r="X1949" i="12"/>
  <c r="U1949" i="12"/>
  <c r="R1949" i="12"/>
  <c r="O1949" i="12"/>
  <c r="D1949" i="12"/>
  <c r="X1948" i="12"/>
  <c r="U1948" i="12"/>
  <c r="R1948" i="12"/>
  <c r="O1948" i="12"/>
  <c r="D1948" i="12"/>
  <c r="X1947" i="12"/>
  <c r="U1947" i="12"/>
  <c r="R1947" i="12"/>
  <c r="O1947" i="12"/>
  <c r="D1947" i="12"/>
  <c r="X1946" i="12"/>
  <c r="U1946" i="12"/>
  <c r="R1946" i="12"/>
  <c r="O1946" i="12"/>
  <c r="D1946" i="12"/>
  <c r="X1945" i="12"/>
  <c r="U1945" i="12"/>
  <c r="R1945" i="12"/>
  <c r="O1945" i="12"/>
  <c r="D1945" i="12"/>
  <c r="X1944" i="12"/>
  <c r="U1944" i="12"/>
  <c r="R1944" i="12"/>
  <c r="O1944" i="12"/>
  <c r="D1944" i="12"/>
  <c r="X1943" i="12"/>
  <c r="U1943" i="12"/>
  <c r="R1943" i="12"/>
  <c r="O1943" i="12"/>
  <c r="D1943" i="12"/>
  <c r="X1942" i="12"/>
  <c r="U1942" i="12"/>
  <c r="R1942" i="12"/>
  <c r="O1942" i="12"/>
  <c r="D1942" i="12"/>
  <c r="X1941" i="12"/>
  <c r="U1941" i="12"/>
  <c r="R1941" i="12"/>
  <c r="O1941" i="12"/>
  <c r="D1941" i="12"/>
  <c r="X1940" i="12"/>
  <c r="U1940" i="12"/>
  <c r="R1940" i="12"/>
  <c r="O1940" i="12"/>
  <c r="D1940" i="12"/>
  <c r="X1939" i="12"/>
  <c r="U1939" i="12"/>
  <c r="R1939" i="12"/>
  <c r="O1939" i="12"/>
  <c r="D1939" i="12"/>
  <c r="X1938" i="12"/>
  <c r="U1938" i="12"/>
  <c r="R1938" i="12"/>
  <c r="O1938" i="12"/>
  <c r="D1938" i="12"/>
  <c r="X1937" i="12"/>
  <c r="U1937" i="12"/>
  <c r="R1937" i="12"/>
  <c r="O1937" i="12"/>
  <c r="D1937" i="12"/>
  <c r="X1936" i="12"/>
  <c r="U1936" i="12"/>
  <c r="R1936" i="12"/>
  <c r="O1936" i="12"/>
  <c r="D1936" i="12"/>
  <c r="X1935" i="12"/>
  <c r="U1935" i="12"/>
  <c r="R1935" i="12"/>
  <c r="O1935" i="12"/>
  <c r="D1935" i="12"/>
  <c r="X1934" i="12"/>
  <c r="U1934" i="12"/>
  <c r="R1934" i="12"/>
  <c r="O1934" i="12"/>
  <c r="D1934" i="12"/>
  <c r="X1933" i="12"/>
  <c r="U1933" i="12"/>
  <c r="R1933" i="12"/>
  <c r="O1933" i="12"/>
  <c r="D1933" i="12"/>
  <c r="X1932" i="12"/>
  <c r="U1932" i="12"/>
  <c r="R1932" i="12"/>
  <c r="O1932" i="12"/>
  <c r="D1932" i="12"/>
  <c r="X1931" i="12"/>
  <c r="U1931" i="12"/>
  <c r="R1931" i="12"/>
  <c r="O1931" i="12"/>
  <c r="D1931" i="12"/>
  <c r="X1930" i="12"/>
  <c r="U1930" i="12"/>
  <c r="R1930" i="12"/>
  <c r="O1930" i="12"/>
  <c r="D1930" i="12"/>
  <c r="X1929" i="12"/>
  <c r="U1929" i="12"/>
  <c r="R1929" i="12"/>
  <c r="O1929" i="12"/>
  <c r="D1929" i="12"/>
  <c r="X1928" i="12"/>
  <c r="U1928" i="12"/>
  <c r="R1928" i="12"/>
  <c r="O1928" i="12"/>
  <c r="D1928" i="12"/>
  <c r="X1927" i="12"/>
  <c r="U1927" i="12"/>
  <c r="R1927" i="12"/>
  <c r="O1927" i="12"/>
  <c r="D1927" i="12"/>
  <c r="X1926" i="12"/>
  <c r="U1926" i="12"/>
  <c r="R1926" i="12"/>
  <c r="O1926" i="12"/>
  <c r="D1926" i="12"/>
  <c r="X1925" i="12"/>
  <c r="U1925" i="12"/>
  <c r="R1925" i="12"/>
  <c r="O1925" i="12"/>
  <c r="D1925" i="12"/>
  <c r="X1924" i="12"/>
  <c r="U1924" i="12"/>
  <c r="R1924" i="12"/>
  <c r="O1924" i="12"/>
  <c r="D1924" i="12"/>
  <c r="X1923" i="12"/>
  <c r="U1923" i="12"/>
  <c r="R1923" i="12"/>
  <c r="O1923" i="12"/>
  <c r="D1923" i="12"/>
  <c r="X1922" i="12"/>
  <c r="U1922" i="12"/>
  <c r="R1922" i="12"/>
  <c r="O1922" i="12"/>
  <c r="D1922" i="12"/>
  <c r="X1921" i="12"/>
  <c r="U1921" i="12"/>
  <c r="R1921" i="12"/>
  <c r="O1921" i="12"/>
  <c r="D1921" i="12"/>
  <c r="X1920" i="12"/>
  <c r="U1920" i="12"/>
  <c r="R1920" i="12"/>
  <c r="O1920" i="12"/>
  <c r="D1920" i="12"/>
  <c r="X1919" i="12"/>
  <c r="U1919" i="12"/>
  <c r="R1919" i="12"/>
  <c r="O1919" i="12"/>
  <c r="D1919" i="12"/>
  <c r="X1918" i="12"/>
  <c r="U1918" i="12"/>
  <c r="R1918" i="12"/>
  <c r="O1918" i="12"/>
  <c r="D1918" i="12"/>
  <c r="X1917" i="12"/>
  <c r="U1917" i="12"/>
  <c r="R1917" i="12"/>
  <c r="O1917" i="12"/>
  <c r="D1917" i="12"/>
  <c r="X1916" i="12"/>
  <c r="U1916" i="12"/>
  <c r="R1916" i="12"/>
  <c r="O1916" i="12"/>
  <c r="D1916" i="12"/>
  <c r="X1915" i="12"/>
  <c r="U1915" i="12"/>
  <c r="R1915" i="12"/>
  <c r="O1915" i="12"/>
  <c r="D1915" i="12"/>
  <c r="X1914" i="12"/>
  <c r="U1914" i="12"/>
  <c r="R1914" i="12"/>
  <c r="O1914" i="12"/>
  <c r="D1914" i="12"/>
  <c r="X1913" i="12"/>
  <c r="U1913" i="12"/>
  <c r="R1913" i="12"/>
  <c r="O1913" i="12"/>
  <c r="D1913" i="12"/>
  <c r="X1912" i="12"/>
  <c r="U1912" i="12"/>
  <c r="R1912" i="12"/>
  <c r="O1912" i="12"/>
  <c r="D1912" i="12"/>
  <c r="X1911" i="12"/>
  <c r="U1911" i="12"/>
  <c r="R1911" i="12"/>
  <c r="O1911" i="12"/>
  <c r="D1911" i="12"/>
  <c r="X1910" i="12"/>
  <c r="U1910" i="12"/>
  <c r="R1910" i="12"/>
  <c r="O1910" i="12"/>
  <c r="D1910" i="12"/>
  <c r="X1909" i="12"/>
  <c r="U1909" i="12"/>
  <c r="R1909" i="12"/>
  <c r="O1909" i="12"/>
  <c r="D1909" i="12"/>
  <c r="X1908" i="12"/>
  <c r="U1908" i="12"/>
  <c r="R1908" i="12"/>
  <c r="O1908" i="12"/>
  <c r="D1908" i="12"/>
  <c r="X1907" i="12"/>
  <c r="U1907" i="12"/>
  <c r="R1907" i="12"/>
  <c r="O1907" i="12"/>
  <c r="D1907" i="12"/>
  <c r="X1906" i="12"/>
  <c r="U1906" i="12"/>
  <c r="R1906" i="12"/>
  <c r="O1906" i="12"/>
  <c r="D1906" i="12"/>
  <c r="X1905" i="12"/>
  <c r="U1905" i="12"/>
  <c r="R1905" i="12"/>
  <c r="O1905" i="12"/>
  <c r="D1905" i="12"/>
  <c r="X1904" i="12"/>
  <c r="U1904" i="12"/>
  <c r="R1904" i="12"/>
  <c r="O1904" i="12"/>
  <c r="D1904" i="12"/>
  <c r="X1903" i="12"/>
  <c r="U1903" i="12"/>
  <c r="R1903" i="12"/>
  <c r="O1903" i="12"/>
  <c r="D1903" i="12"/>
  <c r="X1902" i="12"/>
  <c r="U1902" i="12"/>
  <c r="R1902" i="12"/>
  <c r="O1902" i="12"/>
  <c r="D1902" i="12"/>
  <c r="X1901" i="12"/>
  <c r="U1901" i="12"/>
  <c r="R1901" i="12"/>
  <c r="O1901" i="12"/>
  <c r="D1901" i="12"/>
  <c r="X1900" i="12"/>
  <c r="U1900" i="12"/>
  <c r="R1900" i="12"/>
  <c r="O1900" i="12"/>
  <c r="D1900" i="12"/>
  <c r="X1899" i="12"/>
  <c r="U1899" i="12"/>
  <c r="R1899" i="12"/>
  <c r="O1899" i="12"/>
  <c r="D1899" i="12"/>
  <c r="X1898" i="12"/>
  <c r="U1898" i="12"/>
  <c r="R1898" i="12"/>
  <c r="O1898" i="12"/>
  <c r="D1898" i="12"/>
  <c r="X1897" i="12"/>
  <c r="U1897" i="12"/>
  <c r="R1897" i="12"/>
  <c r="O1897" i="12"/>
  <c r="D1897" i="12"/>
  <c r="X1896" i="12"/>
  <c r="U1896" i="12"/>
  <c r="R1896" i="12"/>
  <c r="O1896" i="12"/>
  <c r="D1896" i="12"/>
  <c r="X1895" i="12"/>
  <c r="U1895" i="12"/>
  <c r="R1895" i="12"/>
  <c r="O1895" i="12"/>
  <c r="D1895" i="12"/>
  <c r="X1894" i="12"/>
  <c r="U1894" i="12"/>
  <c r="R1894" i="12"/>
  <c r="O1894" i="12"/>
  <c r="D1894" i="12"/>
  <c r="X1893" i="12"/>
  <c r="U1893" i="12"/>
  <c r="R1893" i="12"/>
  <c r="O1893" i="12"/>
  <c r="D1893" i="12"/>
  <c r="X1892" i="12"/>
  <c r="U1892" i="12"/>
  <c r="R1892" i="12"/>
  <c r="O1892" i="12"/>
  <c r="D1892" i="12"/>
  <c r="X1891" i="12"/>
  <c r="U1891" i="12"/>
  <c r="R1891" i="12"/>
  <c r="O1891" i="12"/>
  <c r="D1891" i="12"/>
  <c r="X1890" i="12"/>
  <c r="U1890" i="12"/>
  <c r="R1890" i="12"/>
  <c r="O1890" i="12"/>
  <c r="D1890" i="12"/>
  <c r="X1889" i="12"/>
  <c r="U1889" i="12"/>
  <c r="R1889" i="12"/>
  <c r="O1889" i="12"/>
  <c r="D1889" i="12"/>
  <c r="X1888" i="12"/>
  <c r="U1888" i="12"/>
  <c r="R1888" i="12"/>
  <c r="O1888" i="12"/>
  <c r="D1888" i="12"/>
  <c r="X1887" i="12"/>
  <c r="U1887" i="12"/>
  <c r="R1887" i="12"/>
  <c r="O1887" i="12"/>
  <c r="D1887" i="12"/>
  <c r="X1886" i="12"/>
  <c r="U1886" i="12"/>
  <c r="R1886" i="12"/>
  <c r="O1886" i="12"/>
  <c r="D1886" i="12"/>
  <c r="X1885" i="12"/>
  <c r="U1885" i="12"/>
  <c r="R1885" i="12"/>
  <c r="O1885" i="12"/>
  <c r="D1885" i="12"/>
  <c r="X1884" i="12"/>
  <c r="U1884" i="12"/>
  <c r="R1884" i="12"/>
  <c r="O1884" i="12"/>
  <c r="D1884" i="12"/>
  <c r="X1883" i="12"/>
  <c r="U1883" i="12"/>
  <c r="R1883" i="12"/>
  <c r="O1883" i="12"/>
  <c r="D1883" i="12"/>
  <c r="X1882" i="12"/>
  <c r="U1882" i="12"/>
  <c r="R1882" i="12"/>
  <c r="O1882" i="12"/>
  <c r="D1882" i="12"/>
  <c r="X1881" i="12"/>
  <c r="U1881" i="12"/>
  <c r="R1881" i="12"/>
  <c r="O1881" i="12"/>
  <c r="D1881" i="12"/>
  <c r="X1880" i="12"/>
  <c r="U1880" i="12"/>
  <c r="R1880" i="12"/>
  <c r="O1880" i="12"/>
  <c r="D1880" i="12"/>
  <c r="X1879" i="12"/>
  <c r="U1879" i="12"/>
  <c r="R1879" i="12"/>
  <c r="O1879" i="12"/>
  <c r="D1879" i="12"/>
  <c r="X1878" i="12"/>
  <c r="U1878" i="12"/>
  <c r="R1878" i="12"/>
  <c r="O1878" i="12"/>
  <c r="D1878" i="12"/>
  <c r="X1877" i="12"/>
  <c r="U1877" i="12"/>
  <c r="R1877" i="12"/>
  <c r="O1877" i="12"/>
  <c r="D1877" i="12"/>
  <c r="X1876" i="12"/>
  <c r="U1876" i="12"/>
  <c r="R1876" i="12"/>
  <c r="O1876" i="12"/>
  <c r="D1876" i="12"/>
  <c r="X1875" i="12"/>
  <c r="U1875" i="12"/>
  <c r="R1875" i="12"/>
  <c r="O1875" i="12"/>
  <c r="D1875" i="12"/>
  <c r="X1874" i="12"/>
  <c r="U1874" i="12"/>
  <c r="R1874" i="12"/>
  <c r="O1874" i="12"/>
  <c r="D1874" i="12"/>
  <c r="X1873" i="12"/>
  <c r="U1873" i="12"/>
  <c r="R1873" i="12"/>
  <c r="O1873" i="12"/>
  <c r="D1873" i="12"/>
  <c r="X1872" i="12"/>
  <c r="U1872" i="12"/>
  <c r="R1872" i="12"/>
  <c r="O1872" i="12"/>
  <c r="D1872" i="12"/>
  <c r="X1871" i="12"/>
  <c r="U1871" i="12"/>
  <c r="R1871" i="12"/>
  <c r="O1871" i="12"/>
  <c r="D1871" i="12"/>
  <c r="X1870" i="12"/>
  <c r="U1870" i="12"/>
  <c r="R1870" i="12"/>
  <c r="O1870" i="12"/>
  <c r="D1870" i="12"/>
  <c r="X1869" i="12"/>
  <c r="U1869" i="12"/>
  <c r="R1869" i="12"/>
  <c r="O1869" i="12"/>
  <c r="D1869" i="12"/>
  <c r="X1868" i="12"/>
  <c r="U1868" i="12"/>
  <c r="R1868" i="12"/>
  <c r="O1868" i="12"/>
  <c r="D1868" i="12"/>
  <c r="X1867" i="12"/>
  <c r="U1867" i="12"/>
  <c r="R1867" i="12"/>
  <c r="O1867" i="12"/>
  <c r="D1867" i="12"/>
  <c r="X1866" i="12"/>
  <c r="U1866" i="12"/>
  <c r="R1866" i="12"/>
  <c r="O1866" i="12"/>
  <c r="D1866" i="12"/>
  <c r="X1865" i="12"/>
  <c r="U1865" i="12"/>
  <c r="R1865" i="12"/>
  <c r="O1865" i="12"/>
  <c r="D1865" i="12"/>
  <c r="X1864" i="12"/>
  <c r="U1864" i="12"/>
  <c r="R1864" i="12"/>
  <c r="O1864" i="12"/>
  <c r="D1864" i="12"/>
  <c r="X1863" i="12"/>
  <c r="U1863" i="12"/>
  <c r="R1863" i="12"/>
  <c r="O1863" i="12"/>
  <c r="D1863" i="12"/>
  <c r="X1862" i="12"/>
  <c r="U1862" i="12"/>
  <c r="R1862" i="12"/>
  <c r="O1862" i="12"/>
  <c r="D1862" i="12"/>
  <c r="X1861" i="12"/>
  <c r="U1861" i="12"/>
  <c r="R1861" i="12"/>
  <c r="O1861" i="12"/>
  <c r="D1861" i="12"/>
  <c r="X1860" i="12"/>
  <c r="U1860" i="12"/>
  <c r="R1860" i="12"/>
  <c r="O1860" i="12"/>
  <c r="D1860" i="12"/>
  <c r="X1859" i="12"/>
  <c r="U1859" i="12"/>
  <c r="R1859" i="12"/>
  <c r="O1859" i="12"/>
  <c r="D1859" i="12"/>
  <c r="X1858" i="12"/>
  <c r="U1858" i="12"/>
  <c r="R1858" i="12"/>
  <c r="O1858" i="12"/>
  <c r="D1858" i="12"/>
  <c r="X1857" i="12"/>
  <c r="U1857" i="12"/>
  <c r="R1857" i="12"/>
  <c r="O1857" i="12"/>
  <c r="D1857" i="12"/>
  <c r="X1856" i="12"/>
  <c r="U1856" i="12"/>
  <c r="R1856" i="12"/>
  <c r="O1856" i="12"/>
  <c r="D1856" i="12"/>
  <c r="X1855" i="12"/>
  <c r="U1855" i="12"/>
  <c r="R1855" i="12"/>
  <c r="O1855" i="12"/>
  <c r="D1855" i="12"/>
  <c r="X1854" i="12"/>
  <c r="U1854" i="12"/>
  <c r="R1854" i="12"/>
  <c r="O1854" i="12"/>
  <c r="D1854" i="12"/>
  <c r="X1853" i="12"/>
  <c r="U1853" i="12"/>
  <c r="R1853" i="12"/>
  <c r="O1853" i="12"/>
  <c r="D1853" i="12"/>
  <c r="X1852" i="12"/>
  <c r="U1852" i="12"/>
  <c r="R1852" i="12"/>
  <c r="O1852" i="12"/>
  <c r="D1852" i="12"/>
  <c r="X1851" i="12"/>
  <c r="U1851" i="12"/>
  <c r="R1851" i="12"/>
  <c r="O1851" i="12"/>
  <c r="D1851" i="12"/>
  <c r="X1850" i="12"/>
  <c r="U1850" i="12"/>
  <c r="R1850" i="12"/>
  <c r="O1850" i="12"/>
  <c r="D1850" i="12"/>
  <c r="X1849" i="12"/>
  <c r="U1849" i="12"/>
  <c r="R1849" i="12"/>
  <c r="O1849" i="12"/>
  <c r="D1849" i="12"/>
  <c r="X1848" i="12"/>
  <c r="U1848" i="12"/>
  <c r="R1848" i="12"/>
  <c r="O1848" i="12"/>
  <c r="D1848" i="12"/>
  <c r="X1847" i="12"/>
  <c r="U1847" i="12"/>
  <c r="R1847" i="12"/>
  <c r="O1847" i="12"/>
  <c r="D1847" i="12"/>
  <c r="X1846" i="12"/>
  <c r="U1846" i="12"/>
  <c r="R1846" i="12"/>
  <c r="O1846" i="12"/>
  <c r="D1846" i="12"/>
  <c r="X1845" i="12"/>
  <c r="U1845" i="12"/>
  <c r="R1845" i="12"/>
  <c r="O1845" i="12"/>
  <c r="D1845" i="12"/>
  <c r="X1844" i="12"/>
  <c r="U1844" i="12"/>
  <c r="R1844" i="12"/>
  <c r="O1844" i="12"/>
  <c r="D1844" i="12"/>
  <c r="X1843" i="12"/>
  <c r="U1843" i="12"/>
  <c r="R1843" i="12"/>
  <c r="O1843" i="12"/>
  <c r="D1843" i="12"/>
  <c r="X1842" i="12"/>
  <c r="U1842" i="12"/>
  <c r="R1842" i="12"/>
  <c r="O1842" i="12"/>
  <c r="D1842" i="12"/>
  <c r="X1841" i="12"/>
  <c r="U1841" i="12"/>
  <c r="R1841" i="12"/>
  <c r="O1841" i="12"/>
  <c r="D1841" i="12"/>
  <c r="X1840" i="12"/>
  <c r="U1840" i="12"/>
  <c r="R1840" i="12"/>
  <c r="O1840" i="12"/>
  <c r="D1840" i="12"/>
  <c r="X1839" i="12"/>
  <c r="U1839" i="12"/>
  <c r="R1839" i="12"/>
  <c r="O1839" i="12"/>
  <c r="D1839" i="12"/>
  <c r="X1838" i="12"/>
  <c r="U1838" i="12"/>
  <c r="R1838" i="12"/>
  <c r="O1838" i="12"/>
  <c r="D1838" i="12"/>
  <c r="X1837" i="12"/>
  <c r="U1837" i="12"/>
  <c r="R1837" i="12"/>
  <c r="O1837" i="12"/>
  <c r="D1837" i="12"/>
  <c r="X1836" i="12"/>
  <c r="U1836" i="12"/>
  <c r="R1836" i="12"/>
  <c r="O1836" i="12"/>
  <c r="D1836" i="12"/>
  <c r="X1835" i="12"/>
  <c r="U1835" i="12"/>
  <c r="R1835" i="12"/>
  <c r="O1835" i="12"/>
  <c r="D1835" i="12"/>
  <c r="X1834" i="12"/>
  <c r="U1834" i="12"/>
  <c r="R1834" i="12"/>
  <c r="O1834" i="12"/>
  <c r="D1834" i="12"/>
  <c r="X1833" i="12"/>
  <c r="U1833" i="12"/>
  <c r="R1833" i="12"/>
  <c r="O1833" i="12"/>
  <c r="D1833" i="12"/>
  <c r="X1832" i="12"/>
  <c r="U1832" i="12"/>
  <c r="R1832" i="12"/>
  <c r="O1832" i="12"/>
  <c r="D1832" i="12"/>
  <c r="X1831" i="12"/>
  <c r="U1831" i="12"/>
  <c r="R1831" i="12"/>
  <c r="O1831" i="12"/>
  <c r="D1831" i="12"/>
  <c r="X1830" i="12"/>
  <c r="U1830" i="12"/>
  <c r="R1830" i="12"/>
  <c r="O1830" i="12"/>
  <c r="D1830" i="12"/>
  <c r="X1829" i="12"/>
  <c r="U1829" i="12"/>
  <c r="R1829" i="12"/>
  <c r="O1829" i="12"/>
  <c r="D1829" i="12"/>
  <c r="X1828" i="12"/>
  <c r="U1828" i="12"/>
  <c r="R1828" i="12"/>
  <c r="O1828" i="12"/>
  <c r="D1828" i="12"/>
  <c r="X1827" i="12"/>
  <c r="U1827" i="12"/>
  <c r="R1827" i="12"/>
  <c r="O1827" i="12"/>
  <c r="D1827" i="12"/>
  <c r="X1826" i="12"/>
  <c r="U1826" i="12"/>
  <c r="R1826" i="12"/>
  <c r="O1826" i="12"/>
  <c r="D1826" i="12"/>
  <c r="X1825" i="12"/>
  <c r="U1825" i="12"/>
  <c r="R1825" i="12"/>
  <c r="O1825" i="12"/>
  <c r="D1825" i="12"/>
  <c r="X1824" i="12"/>
  <c r="U1824" i="12"/>
  <c r="R1824" i="12"/>
  <c r="O1824" i="12"/>
  <c r="D1824" i="12"/>
  <c r="X1823" i="12"/>
  <c r="U1823" i="12"/>
  <c r="R1823" i="12"/>
  <c r="O1823" i="12"/>
  <c r="D1823" i="12"/>
  <c r="X1822" i="12"/>
  <c r="U1822" i="12"/>
  <c r="R1822" i="12"/>
  <c r="O1822" i="12"/>
  <c r="D1822" i="12"/>
  <c r="X1821" i="12"/>
  <c r="U1821" i="12"/>
  <c r="R1821" i="12"/>
  <c r="O1821" i="12"/>
  <c r="D1821" i="12"/>
  <c r="X1820" i="12"/>
  <c r="U1820" i="12"/>
  <c r="R1820" i="12"/>
  <c r="O1820" i="12"/>
  <c r="D1820" i="12"/>
  <c r="X1819" i="12"/>
  <c r="U1819" i="12"/>
  <c r="R1819" i="12"/>
  <c r="O1819" i="12"/>
  <c r="D1819" i="12"/>
  <c r="X1818" i="12"/>
  <c r="U1818" i="12"/>
  <c r="R1818" i="12"/>
  <c r="O1818" i="12"/>
  <c r="D1818" i="12"/>
  <c r="X1817" i="12"/>
  <c r="U1817" i="12"/>
  <c r="R1817" i="12"/>
  <c r="O1817" i="12"/>
  <c r="D1817" i="12"/>
  <c r="X1816" i="12"/>
  <c r="U1816" i="12"/>
  <c r="R1816" i="12"/>
  <c r="O1816" i="12"/>
  <c r="D1816" i="12"/>
  <c r="X1815" i="12"/>
  <c r="U1815" i="12"/>
  <c r="R1815" i="12"/>
  <c r="O1815" i="12"/>
  <c r="D1815" i="12"/>
  <c r="X1814" i="12"/>
  <c r="U1814" i="12"/>
  <c r="R1814" i="12"/>
  <c r="O1814" i="12"/>
  <c r="D1814" i="12"/>
  <c r="X1813" i="12"/>
  <c r="U1813" i="12"/>
  <c r="R1813" i="12"/>
  <c r="O1813" i="12"/>
  <c r="D1813" i="12"/>
  <c r="X1812" i="12"/>
  <c r="U1812" i="12"/>
  <c r="R1812" i="12"/>
  <c r="O1812" i="12"/>
  <c r="D1812" i="12"/>
  <c r="X1811" i="12"/>
  <c r="U1811" i="12"/>
  <c r="R1811" i="12"/>
  <c r="O1811" i="12"/>
  <c r="D1811" i="12"/>
  <c r="X1810" i="12"/>
  <c r="U1810" i="12"/>
  <c r="R1810" i="12"/>
  <c r="O1810" i="12"/>
  <c r="D1810" i="12"/>
  <c r="X1809" i="12"/>
  <c r="U1809" i="12"/>
  <c r="R1809" i="12"/>
  <c r="O1809" i="12"/>
  <c r="D1809" i="12"/>
  <c r="X1808" i="12"/>
  <c r="U1808" i="12"/>
  <c r="R1808" i="12"/>
  <c r="O1808" i="12"/>
  <c r="D1808" i="12"/>
  <c r="X1807" i="12"/>
  <c r="U1807" i="12"/>
  <c r="R1807" i="12"/>
  <c r="O1807" i="12"/>
  <c r="D1807" i="12"/>
  <c r="X1806" i="12"/>
  <c r="U1806" i="12"/>
  <c r="R1806" i="12"/>
  <c r="O1806" i="12"/>
  <c r="D1806" i="12"/>
  <c r="X1805" i="12"/>
  <c r="U1805" i="12"/>
  <c r="R1805" i="12"/>
  <c r="O1805" i="12"/>
  <c r="D1805" i="12"/>
  <c r="X1804" i="12"/>
  <c r="U1804" i="12"/>
  <c r="R1804" i="12"/>
  <c r="O1804" i="12"/>
  <c r="D1804" i="12"/>
  <c r="X1803" i="12"/>
  <c r="U1803" i="12"/>
  <c r="R1803" i="12"/>
  <c r="O1803" i="12"/>
  <c r="D1803" i="12"/>
  <c r="X1802" i="12"/>
  <c r="U1802" i="12"/>
  <c r="R1802" i="12"/>
  <c r="O1802" i="12"/>
  <c r="D1802" i="12"/>
  <c r="X1801" i="12"/>
  <c r="U1801" i="12"/>
  <c r="R1801" i="12"/>
  <c r="O1801" i="12"/>
  <c r="D1801" i="12"/>
  <c r="X1800" i="12"/>
  <c r="U1800" i="12"/>
  <c r="R1800" i="12"/>
  <c r="O1800" i="12"/>
  <c r="D1800" i="12"/>
  <c r="X1799" i="12"/>
  <c r="U1799" i="12"/>
  <c r="R1799" i="12"/>
  <c r="O1799" i="12"/>
  <c r="D1799" i="12"/>
  <c r="X1798" i="12"/>
  <c r="U1798" i="12"/>
  <c r="R1798" i="12"/>
  <c r="O1798" i="12"/>
  <c r="D1798" i="12"/>
  <c r="X1797" i="12"/>
  <c r="U1797" i="12"/>
  <c r="R1797" i="12"/>
  <c r="O1797" i="12"/>
  <c r="D1797" i="12"/>
  <c r="X1796" i="12"/>
  <c r="U1796" i="12"/>
  <c r="R1796" i="12"/>
  <c r="O1796" i="12"/>
  <c r="D1796" i="12"/>
  <c r="X1795" i="12"/>
  <c r="U1795" i="12"/>
  <c r="R1795" i="12"/>
  <c r="O1795" i="12"/>
  <c r="D1795" i="12"/>
  <c r="X1794" i="12"/>
  <c r="U1794" i="12"/>
  <c r="R1794" i="12"/>
  <c r="O1794" i="12"/>
  <c r="D1794" i="12"/>
  <c r="X1793" i="12"/>
  <c r="U1793" i="12"/>
  <c r="R1793" i="12"/>
  <c r="O1793" i="12"/>
  <c r="D1793" i="12"/>
  <c r="X1792" i="12"/>
  <c r="U1792" i="12"/>
  <c r="R1792" i="12"/>
  <c r="O1792" i="12"/>
  <c r="D1792" i="12"/>
  <c r="X1791" i="12"/>
  <c r="U1791" i="12"/>
  <c r="R1791" i="12"/>
  <c r="O1791" i="12"/>
  <c r="D1791" i="12"/>
  <c r="X1790" i="12"/>
  <c r="U1790" i="12"/>
  <c r="R1790" i="12"/>
  <c r="O1790" i="12"/>
  <c r="D1790" i="12"/>
  <c r="X1789" i="12"/>
  <c r="U1789" i="12"/>
  <c r="R1789" i="12"/>
  <c r="O1789" i="12"/>
  <c r="D1789" i="12"/>
  <c r="X1788" i="12"/>
  <c r="U1788" i="12"/>
  <c r="R1788" i="12"/>
  <c r="O1788" i="12"/>
  <c r="D1788" i="12"/>
  <c r="X1787" i="12"/>
  <c r="U1787" i="12"/>
  <c r="R1787" i="12"/>
  <c r="O1787" i="12"/>
  <c r="D1787" i="12"/>
  <c r="X1786" i="12"/>
  <c r="U1786" i="12"/>
  <c r="R1786" i="12"/>
  <c r="O1786" i="12"/>
  <c r="D1786" i="12"/>
  <c r="X1785" i="12"/>
  <c r="U1785" i="12"/>
  <c r="R1785" i="12"/>
  <c r="O1785" i="12"/>
  <c r="D1785" i="12"/>
  <c r="X1784" i="12"/>
  <c r="U1784" i="12"/>
  <c r="R1784" i="12"/>
  <c r="O1784" i="12"/>
  <c r="D1784" i="12"/>
  <c r="X1783" i="12"/>
  <c r="U1783" i="12"/>
  <c r="R1783" i="12"/>
  <c r="O1783" i="12"/>
  <c r="D1783" i="12"/>
  <c r="X1782" i="12"/>
  <c r="U1782" i="12"/>
  <c r="R1782" i="12"/>
  <c r="O1782" i="12"/>
  <c r="D1782" i="12"/>
  <c r="X1781" i="12"/>
  <c r="U1781" i="12"/>
  <c r="R1781" i="12"/>
  <c r="O1781" i="12"/>
  <c r="D1781" i="12"/>
  <c r="X1780" i="12"/>
  <c r="U1780" i="12"/>
  <c r="R1780" i="12"/>
  <c r="O1780" i="12"/>
  <c r="D1780" i="12"/>
  <c r="X1779" i="12"/>
  <c r="U1779" i="12"/>
  <c r="R1779" i="12"/>
  <c r="O1779" i="12"/>
  <c r="D1779" i="12"/>
  <c r="X1778" i="12"/>
  <c r="U1778" i="12"/>
  <c r="R1778" i="12"/>
  <c r="O1778" i="12"/>
  <c r="D1778" i="12"/>
  <c r="X1777" i="12"/>
  <c r="U1777" i="12"/>
  <c r="R1777" i="12"/>
  <c r="O1777" i="12"/>
  <c r="D1777" i="12"/>
  <c r="X1776" i="12"/>
  <c r="U1776" i="12"/>
  <c r="R1776" i="12"/>
  <c r="O1776" i="12"/>
  <c r="D1776" i="12"/>
  <c r="X1775" i="12"/>
  <c r="U1775" i="12"/>
  <c r="R1775" i="12"/>
  <c r="O1775" i="12"/>
  <c r="D1775" i="12"/>
  <c r="X1774" i="12"/>
  <c r="U1774" i="12"/>
  <c r="R1774" i="12"/>
  <c r="O1774" i="12"/>
  <c r="D1774" i="12"/>
  <c r="X1773" i="12"/>
  <c r="U1773" i="12"/>
  <c r="R1773" i="12"/>
  <c r="O1773" i="12"/>
  <c r="D1773" i="12"/>
  <c r="X1772" i="12"/>
  <c r="U1772" i="12"/>
  <c r="R1772" i="12"/>
  <c r="O1772" i="12"/>
  <c r="D1772" i="12"/>
  <c r="X1771" i="12"/>
  <c r="U1771" i="12"/>
  <c r="R1771" i="12"/>
  <c r="O1771" i="12"/>
  <c r="D1771" i="12"/>
  <c r="X1770" i="12"/>
  <c r="U1770" i="12"/>
  <c r="R1770" i="12"/>
  <c r="O1770" i="12"/>
  <c r="D1770" i="12"/>
  <c r="X1769" i="12"/>
  <c r="U1769" i="12"/>
  <c r="R1769" i="12"/>
  <c r="O1769" i="12"/>
  <c r="D1769" i="12"/>
  <c r="X1768" i="12"/>
  <c r="U1768" i="12"/>
  <c r="R1768" i="12"/>
  <c r="O1768" i="12"/>
  <c r="D1768" i="12"/>
  <c r="X1767" i="12"/>
  <c r="U1767" i="12"/>
  <c r="R1767" i="12"/>
  <c r="O1767" i="12"/>
  <c r="D1767" i="12"/>
  <c r="X1766" i="12"/>
  <c r="U1766" i="12"/>
  <c r="R1766" i="12"/>
  <c r="O1766" i="12"/>
  <c r="D1766" i="12"/>
  <c r="X1765" i="12"/>
  <c r="U1765" i="12"/>
  <c r="R1765" i="12"/>
  <c r="O1765" i="12"/>
  <c r="D1765" i="12"/>
  <c r="X1764" i="12"/>
  <c r="U1764" i="12"/>
  <c r="R1764" i="12"/>
  <c r="O1764" i="12"/>
  <c r="D1764" i="12"/>
  <c r="X1763" i="12"/>
  <c r="U1763" i="12"/>
  <c r="R1763" i="12"/>
  <c r="O1763" i="12"/>
  <c r="D1763" i="12"/>
  <c r="X1762" i="12"/>
  <c r="U1762" i="12"/>
  <c r="R1762" i="12"/>
  <c r="O1762" i="12"/>
  <c r="D1762" i="12"/>
  <c r="X1761" i="12"/>
  <c r="U1761" i="12"/>
  <c r="R1761" i="12"/>
  <c r="O1761" i="12"/>
  <c r="D1761" i="12"/>
  <c r="X1760" i="12"/>
  <c r="U1760" i="12"/>
  <c r="R1760" i="12"/>
  <c r="O1760" i="12"/>
  <c r="D1760" i="12"/>
  <c r="X1759" i="12"/>
  <c r="U1759" i="12"/>
  <c r="R1759" i="12"/>
  <c r="O1759" i="12"/>
  <c r="D1759" i="12"/>
  <c r="X1758" i="12"/>
  <c r="U1758" i="12"/>
  <c r="R1758" i="12"/>
  <c r="O1758" i="12"/>
  <c r="D1758" i="12"/>
  <c r="X1757" i="12"/>
  <c r="U1757" i="12"/>
  <c r="R1757" i="12"/>
  <c r="O1757" i="12"/>
  <c r="D1757" i="12"/>
  <c r="X1756" i="12"/>
  <c r="U1756" i="12"/>
  <c r="R1756" i="12"/>
  <c r="O1756" i="12"/>
  <c r="D1756" i="12"/>
  <c r="X1755" i="12"/>
  <c r="U1755" i="12"/>
  <c r="R1755" i="12"/>
  <c r="O1755" i="12"/>
  <c r="D1755" i="12"/>
  <c r="X1754" i="12"/>
  <c r="U1754" i="12"/>
  <c r="R1754" i="12"/>
  <c r="O1754" i="12"/>
  <c r="D1754" i="12"/>
  <c r="X1753" i="12"/>
  <c r="U1753" i="12"/>
  <c r="R1753" i="12"/>
  <c r="O1753" i="12"/>
  <c r="D1753" i="12"/>
  <c r="X1752" i="12"/>
  <c r="U1752" i="12"/>
  <c r="R1752" i="12"/>
  <c r="O1752" i="12"/>
  <c r="D1752" i="12"/>
  <c r="X1751" i="12"/>
  <c r="U1751" i="12"/>
  <c r="R1751" i="12"/>
  <c r="O1751" i="12"/>
  <c r="D1751" i="12"/>
  <c r="X1750" i="12"/>
  <c r="U1750" i="12"/>
  <c r="R1750" i="12"/>
  <c r="O1750" i="12"/>
  <c r="D1750" i="12"/>
  <c r="X1749" i="12"/>
  <c r="U1749" i="12"/>
  <c r="R1749" i="12"/>
  <c r="O1749" i="12"/>
  <c r="D1749" i="12"/>
  <c r="X1748" i="12"/>
  <c r="U1748" i="12"/>
  <c r="R1748" i="12"/>
  <c r="O1748" i="12"/>
  <c r="D1748" i="12"/>
  <c r="X1747" i="12"/>
  <c r="U1747" i="12"/>
  <c r="R1747" i="12"/>
  <c r="O1747" i="12"/>
  <c r="D1747" i="12"/>
  <c r="X1746" i="12"/>
  <c r="U1746" i="12"/>
  <c r="R1746" i="12"/>
  <c r="O1746" i="12"/>
  <c r="D1746" i="12"/>
  <c r="X1745" i="12"/>
  <c r="U1745" i="12"/>
  <c r="R1745" i="12"/>
  <c r="O1745" i="12"/>
  <c r="D1745" i="12"/>
  <c r="X1744" i="12"/>
  <c r="U1744" i="12"/>
  <c r="R1744" i="12"/>
  <c r="O1744" i="12"/>
  <c r="D1744" i="12"/>
  <c r="X1743" i="12"/>
  <c r="U1743" i="12"/>
  <c r="R1743" i="12"/>
  <c r="O1743" i="12"/>
  <c r="D1743" i="12"/>
  <c r="X1742" i="12"/>
  <c r="U1742" i="12"/>
  <c r="R1742" i="12"/>
  <c r="O1742" i="12"/>
  <c r="D1742" i="12"/>
  <c r="X1741" i="12"/>
  <c r="U1741" i="12"/>
  <c r="R1741" i="12"/>
  <c r="O1741" i="12"/>
  <c r="D1741" i="12"/>
  <c r="X1740" i="12"/>
  <c r="U1740" i="12"/>
  <c r="R1740" i="12"/>
  <c r="O1740" i="12"/>
  <c r="D1740" i="12"/>
  <c r="X1739" i="12"/>
  <c r="U1739" i="12"/>
  <c r="R1739" i="12"/>
  <c r="O1739" i="12"/>
  <c r="D1739" i="12"/>
  <c r="X1738" i="12"/>
  <c r="U1738" i="12"/>
  <c r="R1738" i="12"/>
  <c r="O1738" i="12"/>
  <c r="D1738" i="12"/>
  <c r="X1737" i="12"/>
  <c r="U1737" i="12"/>
  <c r="R1737" i="12"/>
  <c r="O1737" i="12"/>
  <c r="D1737" i="12"/>
  <c r="X1736" i="12"/>
  <c r="U1736" i="12"/>
  <c r="R1736" i="12"/>
  <c r="O1736" i="12"/>
  <c r="D1736" i="12"/>
  <c r="X1735" i="12"/>
  <c r="U1735" i="12"/>
  <c r="R1735" i="12"/>
  <c r="O1735" i="12"/>
  <c r="D1735" i="12"/>
  <c r="X1734" i="12"/>
  <c r="U1734" i="12"/>
  <c r="R1734" i="12"/>
  <c r="O1734" i="12"/>
  <c r="D1734" i="12"/>
  <c r="X1733" i="12"/>
  <c r="U1733" i="12"/>
  <c r="R1733" i="12"/>
  <c r="O1733" i="12"/>
  <c r="D1733" i="12"/>
  <c r="X1732" i="12"/>
  <c r="U1732" i="12"/>
  <c r="R1732" i="12"/>
  <c r="O1732" i="12"/>
  <c r="D1732" i="12"/>
  <c r="X1731" i="12"/>
  <c r="U1731" i="12"/>
  <c r="R1731" i="12"/>
  <c r="O1731" i="12"/>
  <c r="D1731" i="12"/>
  <c r="X1730" i="12"/>
  <c r="U1730" i="12"/>
  <c r="R1730" i="12"/>
  <c r="O1730" i="12"/>
  <c r="D1730" i="12"/>
  <c r="X1729" i="12"/>
  <c r="U1729" i="12"/>
  <c r="R1729" i="12"/>
  <c r="O1729" i="12"/>
  <c r="D1729" i="12"/>
  <c r="X1728" i="12"/>
  <c r="U1728" i="12"/>
  <c r="R1728" i="12"/>
  <c r="O1728" i="12"/>
  <c r="D1728" i="12"/>
  <c r="X1727" i="12"/>
  <c r="U1727" i="12"/>
  <c r="R1727" i="12"/>
  <c r="O1727" i="12"/>
  <c r="D1727" i="12"/>
  <c r="X1726" i="12"/>
  <c r="U1726" i="12"/>
  <c r="R1726" i="12"/>
  <c r="O1726" i="12"/>
  <c r="D1726" i="12"/>
  <c r="X1725" i="12"/>
  <c r="U1725" i="12"/>
  <c r="R1725" i="12"/>
  <c r="O1725" i="12"/>
  <c r="D1725" i="12"/>
  <c r="X1724" i="12"/>
  <c r="U1724" i="12"/>
  <c r="R1724" i="12"/>
  <c r="O1724" i="12"/>
  <c r="D1724" i="12"/>
  <c r="X1723" i="12"/>
  <c r="U1723" i="12"/>
  <c r="R1723" i="12"/>
  <c r="O1723" i="12"/>
  <c r="D1723" i="12"/>
  <c r="X1722" i="12"/>
  <c r="U1722" i="12"/>
  <c r="R1722" i="12"/>
  <c r="O1722" i="12"/>
  <c r="D1722" i="12"/>
  <c r="X1721" i="12"/>
  <c r="U1721" i="12"/>
  <c r="R1721" i="12"/>
  <c r="O1721" i="12"/>
  <c r="D1721" i="12"/>
  <c r="X1720" i="12"/>
  <c r="U1720" i="12"/>
  <c r="R1720" i="12"/>
  <c r="O1720" i="12"/>
  <c r="D1720" i="12"/>
  <c r="X1719" i="12"/>
  <c r="U1719" i="12"/>
  <c r="R1719" i="12"/>
  <c r="O1719" i="12"/>
  <c r="D1719" i="12"/>
  <c r="X1718" i="12"/>
  <c r="U1718" i="12"/>
  <c r="R1718" i="12"/>
  <c r="O1718" i="12"/>
  <c r="D1718" i="12"/>
  <c r="X1717" i="12"/>
  <c r="U1717" i="12"/>
  <c r="R1717" i="12"/>
  <c r="O1717" i="12"/>
  <c r="D1717" i="12"/>
  <c r="X1716" i="12"/>
  <c r="U1716" i="12"/>
  <c r="R1716" i="12"/>
  <c r="O1716" i="12"/>
  <c r="D1716" i="12"/>
  <c r="X1715" i="12"/>
  <c r="U1715" i="12"/>
  <c r="R1715" i="12"/>
  <c r="O1715" i="12"/>
  <c r="D1715" i="12"/>
  <c r="X1714" i="12"/>
  <c r="U1714" i="12"/>
  <c r="R1714" i="12"/>
  <c r="O1714" i="12"/>
  <c r="D1714" i="12"/>
  <c r="X1713" i="12"/>
  <c r="U1713" i="12"/>
  <c r="R1713" i="12"/>
  <c r="O1713" i="12"/>
  <c r="D1713" i="12"/>
  <c r="X1712" i="12"/>
  <c r="U1712" i="12"/>
  <c r="R1712" i="12"/>
  <c r="O1712" i="12"/>
  <c r="D1712" i="12"/>
  <c r="X1711" i="12"/>
  <c r="U1711" i="12"/>
  <c r="R1711" i="12"/>
  <c r="O1711" i="12"/>
  <c r="D1711" i="12"/>
  <c r="X1710" i="12"/>
  <c r="U1710" i="12"/>
  <c r="R1710" i="12"/>
  <c r="O1710" i="12"/>
  <c r="D1710" i="12"/>
  <c r="X1709" i="12"/>
  <c r="U1709" i="12"/>
  <c r="R1709" i="12"/>
  <c r="O1709" i="12"/>
  <c r="D1709" i="12"/>
  <c r="X1708" i="12"/>
  <c r="U1708" i="12"/>
  <c r="R1708" i="12"/>
  <c r="O1708" i="12"/>
  <c r="D1708" i="12"/>
  <c r="X1707" i="12"/>
  <c r="U1707" i="12"/>
  <c r="R1707" i="12"/>
  <c r="O1707" i="12"/>
  <c r="D1707" i="12"/>
  <c r="X1706" i="12"/>
  <c r="U1706" i="12"/>
  <c r="R1706" i="12"/>
  <c r="O1706" i="12"/>
  <c r="D1706" i="12"/>
  <c r="X1705" i="12"/>
  <c r="U1705" i="12"/>
  <c r="R1705" i="12"/>
  <c r="O1705" i="12"/>
  <c r="D1705" i="12"/>
  <c r="X1704" i="12"/>
  <c r="U1704" i="12"/>
  <c r="R1704" i="12"/>
  <c r="O1704" i="12"/>
  <c r="D1704" i="12"/>
  <c r="X1703" i="12"/>
  <c r="U1703" i="12"/>
  <c r="R1703" i="12"/>
  <c r="O1703" i="12"/>
  <c r="D1703" i="12"/>
  <c r="X1702" i="12"/>
  <c r="U1702" i="12"/>
  <c r="R1702" i="12"/>
  <c r="O1702" i="12"/>
  <c r="D1702" i="12"/>
  <c r="X1701" i="12"/>
  <c r="U1701" i="12"/>
  <c r="R1701" i="12"/>
  <c r="O1701" i="12"/>
  <c r="D1701" i="12"/>
  <c r="X1700" i="12"/>
  <c r="U1700" i="12"/>
  <c r="R1700" i="12"/>
  <c r="O1700" i="12"/>
  <c r="D1700" i="12"/>
  <c r="X1699" i="12"/>
  <c r="U1699" i="12"/>
  <c r="R1699" i="12"/>
  <c r="O1699" i="12"/>
  <c r="D1699" i="12"/>
  <c r="X1698" i="12"/>
  <c r="U1698" i="12"/>
  <c r="R1698" i="12"/>
  <c r="O1698" i="12"/>
  <c r="D1698" i="12"/>
  <c r="X1697" i="12"/>
  <c r="U1697" i="12"/>
  <c r="R1697" i="12"/>
  <c r="O1697" i="12"/>
  <c r="D1697" i="12"/>
  <c r="X1696" i="12"/>
  <c r="U1696" i="12"/>
  <c r="R1696" i="12"/>
  <c r="O1696" i="12"/>
  <c r="D1696" i="12"/>
  <c r="X1695" i="12"/>
  <c r="U1695" i="12"/>
  <c r="R1695" i="12"/>
  <c r="O1695" i="12"/>
  <c r="D1695" i="12"/>
  <c r="X1694" i="12"/>
  <c r="U1694" i="12"/>
  <c r="R1694" i="12"/>
  <c r="O1694" i="12"/>
  <c r="D1694" i="12"/>
  <c r="X1693" i="12"/>
  <c r="U1693" i="12"/>
  <c r="R1693" i="12"/>
  <c r="O1693" i="12"/>
  <c r="D1693" i="12"/>
  <c r="X1692" i="12"/>
  <c r="U1692" i="12"/>
  <c r="R1692" i="12"/>
  <c r="O1692" i="12"/>
  <c r="D1692" i="12"/>
  <c r="X1691" i="12"/>
  <c r="U1691" i="12"/>
  <c r="R1691" i="12"/>
  <c r="O1691" i="12"/>
  <c r="D1691" i="12"/>
  <c r="X1690" i="12"/>
  <c r="U1690" i="12"/>
  <c r="R1690" i="12"/>
  <c r="O1690" i="12"/>
  <c r="D1690" i="12"/>
  <c r="X1689" i="12"/>
  <c r="U1689" i="12"/>
  <c r="R1689" i="12"/>
  <c r="O1689" i="12"/>
  <c r="D1689" i="12"/>
  <c r="X1688" i="12"/>
  <c r="U1688" i="12"/>
  <c r="R1688" i="12"/>
  <c r="O1688" i="12"/>
  <c r="D1688" i="12"/>
  <c r="X1687" i="12"/>
  <c r="U1687" i="12"/>
  <c r="R1687" i="12"/>
  <c r="O1687" i="12"/>
  <c r="D1687" i="12"/>
  <c r="X1686" i="12"/>
  <c r="U1686" i="12"/>
  <c r="R1686" i="12"/>
  <c r="O1686" i="12"/>
  <c r="D1686" i="12"/>
  <c r="X1685" i="12"/>
  <c r="U1685" i="12"/>
  <c r="R1685" i="12"/>
  <c r="O1685" i="12"/>
  <c r="D1685" i="12"/>
  <c r="X1684" i="12"/>
  <c r="U1684" i="12"/>
  <c r="R1684" i="12"/>
  <c r="O1684" i="12"/>
  <c r="D1684" i="12"/>
  <c r="X1683" i="12"/>
  <c r="U1683" i="12"/>
  <c r="R1683" i="12"/>
  <c r="O1683" i="12"/>
  <c r="D1683" i="12"/>
  <c r="X1682" i="12"/>
  <c r="U1682" i="12"/>
  <c r="R1682" i="12"/>
  <c r="O1682" i="12"/>
  <c r="D1682" i="12"/>
  <c r="X1681" i="12"/>
  <c r="U1681" i="12"/>
  <c r="R1681" i="12"/>
  <c r="O1681" i="12"/>
  <c r="D1681" i="12"/>
  <c r="X1680" i="12"/>
  <c r="U1680" i="12"/>
  <c r="R1680" i="12"/>
  <c r="O1680" i="12"/>
  <c r="D1680" i="12"/>
  <c r="X1679" i="12"/>
  <c r="U1679" i="12"/>
  <c r="R1679" i="12"/>
  <c r="O1679" i="12"/>
  <c r="D1679" i="12"/>
  <c r="X1678" i="12"/>
  <c r="U1678" i="12"/>
  <c r="R1678" i="12"/>
  <c r="O1678" i="12"/>
  <c r="D1678" i="12"/>
  <c r="X1677" i="12"/>
  <c r="U1677" i="12"/>
  <c r="R1677" i="12"/>
  <c r="O1677" i="12"/>
  <c r="D1677" i="12"/>
  <c r="X1676" i="12"/>
  <c r="U1676" i="12"/>
  <c r="R1676" i="12"/>
  <c r="O1676" i="12"/>
  <c r="D1676" i="12"/>
  <c r="X1675" i="12"/>
  <c r="U1675" i="12"/>
  <c r="R1675" i="12"/>
  <c r="O1675" i="12"/>
  <c r="D1675" i="12"/>
  <c r="X1674" i="12"/>
  <c r="U1674" i="12"/>
  <c r="R1674" i="12"/>
  <c r="O1674" i="12"/>
  <c r="D1674" i="12"/>
  <c r="X1673" i="12"/>
  <c r="U1673" i="12"/>
  <c r="R1673" i="12"/>
  <c r="O1673" i="12"/>
  <c r="D1673" i="12"/>
  <c r="X1672" i="12"/>
  <c r="U1672" i="12"/>
  <c r="R1672" i="12"/>
  <c r="O1672" i="12"/>
  <c r="D1672" i="12"/>
  <c r="X1671" i="12"/>
  <c r="U1671" i="12"/>
  <c r="R1671" i="12"/>
  <c r="O1671" i="12"/>
  <c r="D1671" i="12"/>
  <c r="X1670" i="12"/>
  <c r="U1670" i="12"/>
  <c r="R1670" i="12"/>
  <c r="O1670" i="12"/>
  <c r="D1670" i="12"/>
  <c r="X1669" i="12"/>
  <c r="U1669" i="12"/>
  <c r="R1669" i="12"/>
  <c r="O1669" i="12"/>
  <c r="D1669" i="12"/>
  <c r="X1668" i="12"/>
  <c r="U1668" i="12"/>
  <c r="R1668" i="12"/>
  <c r="O1668" i="12"/>
  <c r="D1668" i="12"/>
  <c r="X1667" i="12"/>
  <c r="U1667" i="12"/>
  <c r="R1667" i="12"/>
  <c r="O1667" i="12"/>
  <c r="D1667" i="12"/>
  <c r="X1666" i="12"/>
  <c r="U1666" i="12"/>
  <c r="R1666" i="12"/>
  <c r="O1666" i="12"/>
  <c r="D1666" i="12"/>
  <c r="X1665" i="12"/>
  <c r="U1665" i="12"/>
  <c r="R1665" i="12"/>
  <c r="O1665" i="12"/>
  <c r="D1665" i="12"/>
  <c r="X1664" i="12"/>
  <c r="U1664" i="12"/>
  <c r="R1664" i="12"/>
  <c r="O1664" i="12"/>
  <c r="D1664" i="12"/>
  <c r="X1663" i="12"/>
  <c r="U1663" i="12"/>
  <c r="R1663" i="12"/>
  <c r="O1663" i="12"/>
  <c r="D1663" i="12"/>
  <c r="X1662" i="12"/>
  <c r="U1662" i="12"/>
  <c r="R1662" i="12"/>
  <c r="O1662" i="12"/>
  <c r="D1662" i="12"/>
  <c r="X1661" i="12"/>
  <c r="U1661" i="12"/>
  <c r="R1661" i="12"/>
  <c r="O1661" i="12"/>
  <c r="D1661" i="12"/>
  <c r="X1660" i="12"/>
  <c r="U1660" i="12"/>
  <c r="R1660" i="12"/>
  <c r="O1660" i="12"/>
  <c r="D1660" i="12"/>
  <c r="X1659" i="12"/>
  <c r="U1659" i="12"/>
  <c r="R1659" i="12"/>
  <c r="O1659" i="12"/>
  <c r="D1659" i="12"/>
  <c r="X1658" i="12"/>
  <c r="U1658" i="12"/>
  <c r="R1658" i="12"/>
  <c r="O1658" i="12"/>
  <c r="D1658" i="12"/>
  <c r="X1657" i="12"/>
  <c r="U1657" i="12"/>
  <c r="R1657" i="12"/>
  <c r="O1657" i="12"/>
  <c r="D1657" i="12"/>
  <c r="X1656" i="12"/>
  <c r="U1656" i="12"/>
  <c r="R1656" i="12"/>
  <c r="O1656" i="12"/>
  <c r="D1656" i="12"/>
  <c r="X1655" i="12"/>
  <c r="U1655" i="12"/>
  <c r="R1655" i="12"/>
  <c r="O1655" i="12"/>
  <c r="D1655" i="12"/>
  <c r="X1654" i="12"/>
  <c r="U1654" i="12"/>
  <c r="R1654" i="12"/>
  <c r="O1654" i="12"/>
  <c r="D1654" i="12"/>
  <c r="X1653" i="12"/>
  <c r="U1653" i="12"/>
  <c r="R1653" i="12"/>
  <c r="O1653" i="12"/>
  <c r="D1653" i="12"/>
  <c r="X1652" i="12"/>
  <c r="U1652" i="12"/>
  <c r="R1652" i="12"/>
  <c r="O1652" i="12"/>
  <c r="D1652" i="12"/>
  <c r="X1651" i="12"/>
  <c r="U1651" i="12"/>
  <c r="R1651" i="12"/>
  <c r="O1651" i="12"/>
  <c r="D1651" i="12"/>
  <c r="X1650" i="12"/>
  <c r="U1650" i="12"/>
  <c r="R1650" i="12"/>
  <c r="O1650" i="12"/>
  <c r="D1650" i="12"/>
  <c r="X1649" i="12"/>
  <c r="U1649" i="12"/>
  <c r="R1649" i="12"/>
  <c r="O1649" i="12"/>
  <c r="D1649" i="12"/>
  <c r="X1648" i="12"/>
  <c r="U1648" i="12"/>
  <c r="R1648" i="12"/>
  <c r="O1648" i="12"/>
  <c r="D1648" i="12"/>
  <c r="X1647" i="12"/>
  <c r="U1647" i="12"/>
  <c r="R1647" i="12"/>
  <c r="O1647" i="12"/>
  <c r="D1647" i="12"/>
  <c r="X1646" i="12"/>
  <c r="U1646" i="12"/>
  <c r="R1646" i="12"/>
  <c r="O1646" i="12"/>
  <c r="D1646" i="12"/>
  <c r="X1645" i="12"/>
  <c r="U1645" i="12"/>
  <c r="R1645" i="12"/>
  <c r="O1645" i="12"/>
  <c r="D1645" i="12"/>
  <c r="X1644" i="12"/>
  <c r="U1644" i="12"/>
  <c r="R1644" i="12"/>
  <c r="O1644" i="12"/>
  <c r="D1644" i="12"/>
  <c r="X1643" i="12"/>
  <c r="U1643" i="12"/>
  <c r="R1643" i="12"/>
  <c r="O1643" i="12"/>
  <c r="D1643" i="12"/>
  <c r="X1642" i="12"/>
  <c r="U1642" i="12"/>
  <c r="R1642" i="12"/>
  <c r="O1642" i="12"/>
  <c r="D1642" i="12"/>
  <c r="X1641" i="12"/>
  <c r="U1641" i="12"/>
  <c r="R1641" i="12"/>
  <c r="O1641" i="12"/>
  <c r="D1641" i="12"/>
  <c r="X1640" i="12"/>
  <c r="U1640" i="12"/>
  <c r="R1640" i="12"/>
  <c r="O1640" i="12"/>
  <c r="D1640" i="12"/>
  <c r="X1639" i="12"/>
  <c r="U1639" i="12"/>
  <c r="R1639" i="12"/>
  <c r="O1639" i="12"/>
  <c r="D1639" i="12"/>
  <c r="X1638" i="12"/>
  <c r="U1638" i="12"/>
  <c r="R1638" i="12"/>
  <c r="O1638" i="12"/>
  <c r="D1638" i="12"/>
  <c r="X1637" i="12"/>
  <c r="U1637" i="12"/>
  <c r="R1637" i="12"/>
  <c r="O1637" i="12"/>
  <c r="D1637" i="12"/>
  <c r="X1636" i="12"/>
  <c r="U1636" i="12"/>
  <c r="R1636" i="12"/>
  <c r="O1636" i="12"/>
  <c r="D1636" i="12"/>
  <c r="X1635" i="12"/>
  <c r="U1635" i="12"/>
  <c r="R1635" i="12"/>
  <c r="O1635" i="12"/>
  <c r="D1635" i="12"/>
  <c r="X1634" i="12"/>
  <c r="U1634" i="12"/>
  <c r="R1634" i="12"/>
  <c r="O1634" i="12"/>
  <c r="D1634" i="12"/>
  <c r="X1633" i="12"/>
  <c r="U1633" i="12"/>
  <c r="R1633" i="12"/>
  <c r="O1633" i="12"/>
  <c r="D1633" i="12"/>
  <c r="X1632" i="12"/>
  <c r="U1632" i="12"/>
  <c r="R1632" i="12"/>
  <c r="O1632" i="12"/>
  <c r="D1632" i="12"/>
  <c r="X1631" i="12"/>
  <c r="U1631" i="12"/>
  <c r="R1631" i="12"/>
  <c r="O1631" i="12"/>
  <c r="D1631" i="12"/>
  <c r="X1630" i="12"/>
  <c r="U1630" i="12"/>
  <c r="R1630" i="12"/>
  <c r="O1630" i="12"/>
  <c r="D1630" i="12"/>
  <c r="X1629" i="12"/>
  <c r="U1629" i="12"/>
  <c r="R1629" i="12"/>
  <c r="O1629" i="12"/>
  <c r="D1629" i="12"/>
  <c r="X1628" i="12"/>
  <c r="U1628" i="12"/>
  <c r="R1628" i="12"/>
  <c r="O1628" i="12"/>
  <c r="D1628" i="12"/>
  <c r="X1627" i="12"/>
  <c r="U1627" i="12"/>
  <c r="R1627" i="12"/>
  <c r="O1627" i="12"/>
  <c r="D1627" i="12"/>
  <c r="X1626" i="12"/>
  <c r="U1626" i="12"/>
  <c r="R1626" i="12"/>
  <c r="O1626" i="12"/>
  <c r="D1626" i="12"/>
  <c r="X1625" i="12"/>
  <c r="U1625" i="12"/>
  <c r="R1625" i="12"/>
  <c r="O1625" i="12"/>
  <c r="D1625" i="12"/>
  <c r="X1624" i="12"/>
  <c r="U1624" i="12"/>
  <c r="R1624" i="12"/>
  <c r="O1624" i="12"/>
  <c r="D1624" i="12"/>
  <c r="X1623" i="12"/>
  <c r="U1623" i="12"/>
  <c r="R1623" i="12"/>
  <c r="O1623" i="12"/>
  <c r="D1623" i="12"/>
  <c r="X1622" i="12"/>
  <c r="U1622" i="12"/>
  <c r="R1622" i="12"/>
  <c r="O1622" i="12"/>
  <c r="D1622" i="12"/>
  <c r="X1621" i="12"/>
  <c r="U1621" i="12"/>
  <c r="R1621" i="12"/>
  <c r="O1621" i="12"/>
  <c r="D1621" i="12"/>
  <c r="X1620" i="12"/>
  <c r="U1620" i="12"/>
  <c r="R1620" i="12"/>
  <c r="O1620" i="12"/>
  <c r="D1620" i="12"/>
  <c r="X1619" i="12"/>
  <c r="U1619" i="12"/>
  <c r="R1619" i="12"/>
  <c r="O1619" i="12"/>
  <c r="D1619" i="12"/>
  <c r="X1618" i="12"/>
  <c r="U1618" i="12"/>
  <c r="R1618" i="12"/>
  <c r="O1618" i="12"/>
  <c r="D1618" i="12"/>
  <c r="X1617" i="12"/>
  <c r="U1617" i="12"/>
  <c r="R1617" i="12"/>
  <c r="O1617" i="12"/>
  <c r="D1617" i="12"/>
  <c r="X1616" i="12"/>
  <c r="U1616" i="12"/>
  <c r="R1616" i="12"/>
  <c r="O1616" i="12"/>
  <c r="D1616" i="12"/>
  <c r="X1615" i="12"/>
  <c r="U1615" i="12"/>
  <c r="R1615" i="12"/>
  <c r="O1615" i="12"/>
  <c r="D1615" i="12"/>
  <c r="X1614" i="12"/>
  <c r="U1614" i="12"/>
  <c r="R1614" i="12"/>
  <c r="O1614" i="12"/>
  <c r="D1614" i="12"/>
  <c r="X1613" i="12"/>
  <c r="U1613" i="12"/>
  <c r="R1613" i="12"/>
  <c r="O1613" i="12"/>
  <c r="D1613" i="12"/>
  <c r="X1612" i="12"/>
  <c r="U1612" i="12"/>
  <c r="R1612" i="12"/>
  <c r="O1612" i="12"/>
  <c r="D1612" i="12"/>
  <c r="X1611" i="12"/>
  <c r="U1611" i="12"/>
  <c r="R1611" i="12"/>
  <c r="O1611" i="12"/>
  <c r="D1611" i="12"/>
  <c r="X1610" i="12"/>
  <c r="U1610" i="12"/>
  <c r="R1610" i="12"/>
  <c r="O1610" i="12"/>
  <c r="D1610" i="12"/>
  <c r="X1609" i="12"/>
  <c r="U1609" i="12"/>
  <c r="R1609" i="12"/>
  <c r="O1609" i="12"/>
  <c r="D1609" i="12"/>
  <c r="X1608" i="12"/>
  <c r="U1608" i="12"/>
  <c r="R1608" i="12"/>
  <c r="O1608" i="12"/>
  <c r="D1608" i="12"/>
  <c r="X1607" i="12"/>
  <c r="U1607" i="12"/>
  <c r="R1607" i="12"/>
  <c r="O1607" i="12"/>
  <c r="D1607" i="12"/>
  <c r="X1606" i="12"/>
  <c r="U1606" i="12"/>
  <c r="R1606" i="12"/>
  <c r="O1606" i="12"/>
  <c r="D1606" i="12"/>
  <c r="X1605" i="12"/>
  <c r="U1605" i="12"/>
  <c r="R1605" i="12"/>
  <c r="O1605" i="12"/>
  <c r="D1605" i="12"/>
  <c r="X1604" i="12"/>
  <c r="U1604" i="12"/>
  <c r="R1604" i="12"/>
  <c r="O1604" i="12"/>
  <c r="D1604" i="12"/>
  <c r="X1603" i="12"/>
  <c r="U1603" i="12"/>
  <c r="R1603" i="12"/>
  <c r="O1603" i="12"/>
  <c r="D1603" i="12"/>
  <c r="X1602" i="12"/>
  <c r="U1602" i="12"/>
  <c r="R1602" i="12"/>
  <c r="O1602" i="12"/>
  <c r="D1602" i="12"/>
  <c r="X1601" i="12"/>
  <c r="U1601" i="12"/>
  <c r="R1601" i="12"/>
  <c r="O1601" i="12"/>
  <c r="D1601" i="12"/>
  <c r="X1600" i="12"/>
  <c r="U1600" i="12"/>
  <c r="R1600" i="12"/>
  <c r="O1600" i="12"/>
  <c r="D1600" i="12"/>
  <c r="X1599" i="12"/>
  <c r="U1599" i="12"/>
  <c r="R1599" i="12"/>
  <c r="O1599" i="12"/>
  <c r="D1599" i="12"/>
  <c r="X1598" i="12"/>
  <c r="U1598" i="12"/>
  <c r="R1598" i="12"/>
  <c r="O1598" i="12"/>
  <c r="D1598" i="12"/>
  <c r="X1597" i="12"/>
  <c r="U1597" i="12"/>
  <c r="R1597" i="12"/>
  <c r="O1597" i="12"/>
  <c r="D1597" i="12"/>
  <c r="X1596" i="12"/>
  <c r="U1596" i="12"/>
  <c r="R1596" i="12"/>
  <c r="O1596" i="12"/>
  <c r="D1596" i="12"/>
  <c r="X1595" i="12"/>
  <c r="U1595" i="12"/>
  <c r="R1595" i="12"/>
  <c r="O1595" i="12"/>
  <c r="D1595" i="12"/>
  <c r="X1594" i="12"/>
  <c r="U1594" i="12"/>
  <c r="R1594" i="12"/>
  <c r="O1594" i="12"/>
  <c r="D1594" i="12"/>
  <c r="X1593" i="12"/>
  <c r="U1593" i="12"/>
  <c r="R1593" i="12"/>
  <c r="O1593" i="12"/>
  <c r="D1593" i="12"/>
  <c r="X1592" i="12"/>
  <c r="U1592" i="12"/>
  <c r="R1592" i="12"/>
  <c r="O1592" i="12"/>
  <c r="D1592" i="12"/>
  <c r="X1591" i="12"/>
  <c r="U1591" i="12"/>
  <c r="R1591" i="12"/>
  <c r="O1591" i="12"/>
  <c r="D1591" i="12"/>
  <c r="X1590" i="12"/>
  <c r="U1590" i="12"/>
  <c r="R1590" i="12"/>
  <c r="O1590" i="12"/>
  <c r="D1590" i="12"/>
  <c r="X1589" i="12"/>
  <c r="U1589" i="12"/>
  <c r="R1589" i="12"/>
  <c r="O1589" i="12"/>
  <c r="D1589" i="12"/>
  <c r="X1588" i="12"/>
  <c r="U1588" i="12"/>
  <c r="R1588" i="12"/>
  <c r="O1588" i="12"/>
  <c r="D1588" i="12"/>
  <c r="X1587" i="12"/>
  <c r="U1587" i="12"/>
  <c r="R1587" i="12"/>
  <c r="O1587" i="12"/>
  <c r="D1587" i="12"/>
  <c r="X1586" i="12"/>
  <c r="U1586" i="12"/>
  <c r="R1586" i="12"/>
  <c r="O1586" i="12"/>
  <c r="D1586" i="12"/>
  <c r="X1585" i="12"/>
  <c r="U1585" i="12"/>
  <c r="R1585" i="12"/>
  <c r="O1585" i="12"/>
  <c r="D1585" i="12"/>
  <c r="X1584" i="12"/>
  <c r="U1584" i="12"/>
  <c r="R1584" i="12"/>
  <c r="O1584" i="12"/>
  <c r="D1584" i="12"/>
  <c r="X1583" i="12"/>
  <c r="U1583" i="12"/>
  <c r="R1583" i="12"/>
  <c r="O1583" i="12"/>
  <c r="D1583" i="12"/>
  <c r="X1582" i="12"/>
  <c r="U1582" i="12"/>
  <c r="R1582" i="12"/>
  <c r="O1582" i="12"/>
  <c r="D1582" i="12"/>
  <c r="X1581" i="12"/>
  <c r="U1581" i="12"/>
  <c r="R1581" i="12"/>
  <c r="O1581" i="12"/>
  <c r="D1581" i="12"/>
  <c r="X1580" i="12"/>
  <c r="U1580" i="12"/>
  <c r="R1580" i="12"/>
  <c r="O1580" i="12"/>
  <c r="D1580" i="12"/>
  <c r="X1579" i="12"/>
  <c r="U1579" i="12"/>
  <c r="R1579" i="12"/>
  <c r="O1579" i="12"/>
  <c r="D1579" i="12"/>
  <c r="X1578" i="12"/>
  <c r="U1578" i="12"/>
  <c r="R1578" i="12"/>
  <c r="O1578" i="12"/>
  <c r="D1578" i="12"/>
  <c r="X1577" i="12"/>
  <c r="U1577" i="12"/>
  <c r="R1577" i="12"/>
  <c r="O1577" i="12"/>
  <c r="D1577" i="12"/>
  <c r="X1576" i="12"/>
  <c r="U1576" i="12"/>
  <c r="R1576" i="12"/>
  <c r="O1576" i="12"/>
  <c r="D1576" i="12"/>
  <c r="X1575" i="12"/>
  <c r="U1575" i="12"/>
  <c r="R1575" i="12"/>
  <c r="O1575" i="12"/>
  <c r="D1575" i="12"/>
  <c r="X1574" i="12"/>
  <c r="U1574" i="12"/>
  <c r="R1574" i="12"/>
  <c r="O1574" i="12"/>
  <c r="D1574" i="12"/>
  <c r="X1573" i="12"/>
  <c r="U1573" i="12"/>
  <c r="R1573" i="12"/>
  <c r="O1573" i="12"/>
  <c r="D1573" i="12"/>
  <c r="X1572" i="12"/>
  <c r="U1572" i="12"/>
  <c r="R1572" i="12"/>
  <c r="O1572" i="12"/>
  <c r="D1572" i="12"/>
  <c r="X1571" i="12"/>
  <c r="U1571" i="12"/>
  <c r="R1571" i="12"/>
  <c r="O1571" i="12"/>
  <c r="D1571" i="12"/>
  <c r="X1570" i="12"/>
  <c r="U1570" i="12"/>
  <c r="R1570" i="12"/>
  <c r="O1570" i="12"/>
  <c r="D1570" i="12"/>
  <c r="X1569" i="12"/>
  <c r="U1569" i="12"/>
  <c r="R1569" i="12"/>
  <c r="O1569" i="12"/>
  <c r="D1569" i="12"/>
  <c r="X1568" i="12"/>
  <c r="U1568" i="12"/>
  <c r="R1568" i="12"/>
  <c r="O1568" i="12"/>
  <c r="D1568" i="12"/>
  <c r="X1567" i="12"/>
  <c r="U1567" i="12"/>
  <c r="R1567" i="12"/>
  <c r="O1567" i="12"/>
  <c r="D1567" i="12"/>
  <c r="X1566" i="12"/>
  <c r="U1566" i="12"/>
  <c r="R1566" i="12"/>
  <c r="O1566" i="12"/>
  <c r="D1566" i="12"/>
  <c r="X1565" i="12"/>
  <c r="U1565" i="12"/>
  <c r="R1565" i="12"/>
  <c r="O1565" i="12"/>
  <c r="D1565" i="12"/>
  <c r="X1564" i="12"/>
  <c r="U1564" i="12"/>
  <c r="R1564" i="12"/>
  <c r="O1564" i="12"/>
  <c r="D1564" i="12"/>
  <c r="X1563" i="12"/>
  <c r="U1563" i="12"/>
  <c r="R1563" i="12"/>
  <c r="O1563" i="12"/>
  <c r="D1563" i="12"/>
  <c r="X1562" i="12"/>
  <c r="U1562" i="12"/>
  <c r="R1562" i="12"/>
  <c r="O1562" i="12"/>
  <c r="D1562" i="12"/>
  <c r="X1561" i="12"/>
  <c r="U1561" i="12"/>
  <c r="R1561" i="12"/>
  <c r="O1561" i="12"/>
  <c r="D1561" i="12"/>
  <c r="X1560" i="12"/>
  <c r="U1560" i="12"/>
  <c r="R1560" i="12"/>
  <c r="O1560" i="12"/>
  <c r="D1560" i="12"/>
  <c r="X1559" i="12"/>
  <c r="U1559" i="12"/>
  <c r="R1559" i="12"/>
  <c r="O1559" i="12"/>
  <c r="D1559" i="12"/>
  <c r="X1558" i="12"/>
  <c r="U1558" i="12"/>
  <c r="R1558" i="12"/>
  <c r="O1558" i="12"/>
  <c r="D1558" i="12"/>
  <c r="X1557" i="12"/>
  <c r="U1557" i="12"/>
  <c r="R1557" i="12"/>
  <c r="O1557" i="12"/>
  <c r="D1557" i="12"/>
  <c r="X1556" i="12"/>
  <c r="U1556" i="12"/>
  <c r="R1556" i="12"/>
  <c r="O1556" i="12"/>
  <c r="D1556" i="12"/>
  <c r="X1555" i="12"/>
  <c r="U1555" i="12"/>
  <c r="R1555" i="12"/>
  <c r="O1555" i="12"/>
  <c r="D1555" i="12"/>
  <c r="X1554" i="12"/>
  <c r="U1554" i="12"/>
  <c r="R1554" i="12"/>
  <c r="O1554" i="12"/>
  <c r="D1554" i="12"/>
  <c r="X1553" i="12"/>
  <c r="U1553" i="12"/>
  <c r="R1553" i="12"/>
  <c r="O1553" i="12"/>
  <c r="D1553" i="12"/>
  <c r="X1552" i="12"/>
  <c r="U1552" i="12"/>
  <c r="R1552" i="12"/>
  <c r="O1552" i="12"/>
  <c r="D1552" i="12"/>
  <c r="X1551" i="12"/>
  <c r="U1551" i="12"/>
  <c r="R1551" i="12"/>
  <c r="O1551" i="12"/>
  <c r="D1551" i="12"/>
  <c r="X1550" i="12"/>
  <c r="U1550" i="12"/>
  <c r="R1550" i="12"/>
  <c r="O1550" i="12"/>
  <c r="D1550" i="12"/>
  <c r="X1549" i="12"/>
  <c r="U1549" i="12"/>
  <c r="R1549" i="12"/>
  <c r="O1549" i="12"/>
  <c r="D1549" i="12"/>
  <c r="X1548" i="12"/>
  <c r="U1548" i="12"/>
  <c r="R1548" i="12"/>
  <c r="O1548" i="12"/>
  <c r="D1548" i="12"/>
  <c r="X1547" i="12"/>
  <c r="U1547" i="12"/>
  <c r="R1547" i="12"/>
  <c r="O1547" i="12"/>
  <c r="D1547" i="12"/>
  <c r="X1546" i="12"/>
  <c r="U1546" i="12"/>
  <c r="R1546" i="12"/>
  <c r="O1546" i="12"/>
  <c r="D1546" i="12"/>
  <c r="X1545" i="12"/>
  <c r="U1545" i="12"/>
  <c r="R1545" i="12"/>
  <c r="O1545" i="12"/>
  <c r="D1545" i="12"/>
  <c r="X1544" i="12"/>
  <c r="U1544" i="12"/>
  <c r="R1544" i="12"/>
  <c r="O1544" i="12"/>
  <c r="D1544" i="12"/>
  <c r="X1543" i="12"/>
  <c r="U1543" i="12"/>
  <c r="R1543" i="12"/>
  <c r="O1543" i="12"/>
  <c r="D1543" i="12"/>
  <c r="X1542" i="12"/>
  <c r="U1542" i="12"/>
  <c r="R1542" i="12"/>
  <c r="O1542" i="12"/>
  <c r="D1542" i="12"/>
  <c r="X1541" i="12"/>
  <c r="U1541" i="12"/>
  <c r="R1541" i="12"/>
  <c r="O1541" i="12"/>
  <c r="D1541" i="12"/>
  <c r="X1540" i="12"/>
  <c r="U1540" i="12"/>
  <c r="R1540" i="12"/>
  <c r="O1540" i="12"/>
  <c r="D1540" i="12"/>
  <c r="X1539" i="12"/>
  <c r="U1539" i="12"/>
  <c r="R1539" i="12"/>
  <c r="O1539" i="12"/>
  <c r="D1539" i="12"/>
  <c r="X1538" i="12"/>
  <c r="U1538" i="12"/>
  <c r="R1538" i="12"/>
  <c r="O1538" i="12"/>
  <c r="D1538" i="12"/>
  <c r="X1537" i="12"/>
  <c r="U1537" i="12"/>
  <c r="R1537" i="12"/>
  <c r="O1537" i="12"/>
  <c r="D1537" i="12"/>
  <c r="X1536" i="12"/>
  <c r="U1536" i="12"/>
  <c r="R1536" i="12"/>
  <c r="O1536" i="12"/>
  <c r="D1536" i="12"/>
  <c r="X1535" i="12"/>
  <c r="U1535" i="12"/>
  <c r="R1535" i="12"/>
  <c r="O1535" i="12"/>
  <c r="D1535" i="12"/>
  <c r="X1534" i="12"/>
  <c r="U1534" i="12"/>
  <c r="R1534" i="12"/>
  <c r="O1534" i="12"/>
  <c r="D1534" i="12"/>
  <c r="X1533" i="12"/>
  <c r="U1533" i="12"/>
  <c r="R1533" i="12"/>
  <c r="O1533" i="12"/>
  <c r="D1533" i="12"/>
  <c r="X1532" i="12"/>
  <c r="U1532" i="12"/>
  <c r="R1532" i="12"/>
  <c r="O1532" i="12"/>
  <c r="D1532" i="12"/>
  <c r="X1531" i="12"/>
  <c r="U1531" i="12"/>
  <c r="R1531" i="12"/>
  <c r="O1531" i="12"/>
  <c r="D1531" i="12"/>
  <c r="X1530" i="12"/>
  <c r="U1530" i="12"/>
  <c r="R1530" i="12"/>
  <c r="O1530" i="12"/>
  <c r="D1530" i="12"/>
  <c r="X1529" i="12"/>
  <c r="U1529" i="12"/>
  <c r="R1529" i="12"/>
  <c r="O1529" i="12"/>
  <c r="D1529" i="12"/>
  <c r="X1528" i="12"/>
  <c r="U1528" i="12"/>
  <c r="R1528" i="12"/>
  <c r="O1528" i="12"/>
  <c r="D1528" i="12"/>
  <c r="X1527" i="12"/>
  <c r="U1527" i="12"/>
  <c r="R1527" i="12"/>
  <c r="O1527" i="12"/>
  <c r="D1527" i="12"/>
  <c r="X1526" i="12"/>
  <c r="U1526" i="12"/>
  <c r="R1526" i="12"/>
  <c r="O1526" i="12"/>
  <c r="D1526" i="12"/>
  <c r="X1525" i="12"/>
  <c r="U1525" i="12"/>
  <c r="R1525" i="12"/>
  <c r="O1525" i="12"/>
  <c r="D1525" i="12"/>
  <c r="X1524" i="12"/>
  <c r="U1524" i="12"/>
  <c r="R1524" i="12"/>
  <c r="O1524" i="12"/>
  <c r="D1524" i="12"/>
  <c r="X1523" i="12"/>
  <c r="U1523" i="12"/>
  <c r="R1523" i="12"/>
  <c r="O1523" i="12"/>
  <c r="D1523" i="12"/>
  <c r="X1522" i="12"/>
  <c r="U1522" i="12"/>
  <c r="R1522" i="12"/>
  <c r="O1522" i="12"/>
  <c r="D1522" i="12"/>
  <c r="X1521" i="12"/>
  <c r="U1521" i="12"/>
  <c r="R1521" i="12"/>
  <c r="O1521" i="12"/>
  <c r="D1521" i="12"/>
  <c r="X1520" i="12"/>
  <c r="U1520" i="12"/>
  <c r="R1520" i="12"/>
  <c r="O1520" i="12"/>
  <c r="D1520" i="12"/>
  <c r="X1519" i="12"/>
  <c r="U1519" i="12"/>
  <c r="R1519" i="12"/>
  <c r="O1519" i="12"/>
  <c r="D1519" i="12"/>
  <c r="X1518" i="12"/>
  <c r="U1518" i="12"/>
  <c r="R1518" i="12"/>
  <c r="O1518" i="12"/>
  <c r="D1518" i="12"/>
  <c r="X1517" i="12"/>
  <c r="U1517" i="12"/>
  <c r="R1517" i="12"/>
  <c r="O1517" i="12"/>
  <c r="D1517" i="12"/>
  <c r="X1516" i="12"/>
  <c r="U1516" i="12"/>
  <c r="R1516" i="12"/>
  <c r="O1516" i="12"/>
  <c r="D1516" i="12"/>
  <c r="X1515" i="12"/>
  <c r="U1515" i="12"/>
  <c r="R1515" i="12"/>
  <c r="O1515" i="12"/>
  <c r="D1515" i="12"/>
  <c r="X1514" i="12"/>
  <c r="U1514" i="12"/>
  <c r="R1514" i="12"/>
  <c r="O1514" i="12"/>
  <c r="D1514" i="12"/>
  <c r="X1513" i="12"/>
  <c r="U1513" i="12"/>
  <c r="R1513" i="12"/>
  <c r="O1513" i="12"/>
  <c r="D1513" i="12"/>
  <c r="X1512" i="12"/>
  <c r="U1512" i="12"/>
  <c r="R1512" i="12"/>
  <c r="O1512" i="12"/>
  <c r="D1512" i="12"/>
  <c r="X1511" i="12"/>
  <c r="U1511" i="12"/>
  <c r="R1511" i="12"/>
  <c r="O1511" i="12"/>
  <c r="D1511" i="12"/>
  <c r="X1510" i="12"/>
  <c r="U1510" i="12"/>
  <c r="R1510" i="12"/>
  <c r="O1510" i="12"/>
  <c r="D1510" i="12"/>
  <c r="X1509" i="12"/>
  <c r="U1509" i="12"/>
  <c r="R1509" i="12"/>
  <c r="O1509" i="12"/>
  <c r="D1509" i="12"/>
  <c r="X1508" i="12"/>
  <c r="U1508" i="12"/>
  <c r="R1508" i="12"/>
  <c r="O1508" i="12"/>
  <c r="D1508" i="12"/>
  <c r="X1507" i="12"/>
  <c r="U1507" i="12"/>
  <c r="R1507" i="12"/>
  <c r="O1507" i="12"/>
  <c r="D1507" i="12"/>
  <c r="X1506" i="12"/>
  <c r="U1506" i="12"/>
  <c r="R1506" i="12"/>
  <c r="O1506" i="12"/>
  <c r="D1506" i="12"/>
  <c r="X1505" i="12"/>
  <c r="U1505" i="12"/>
  <c r="R1505" i="12"/>
  <c r="O1505" i="12"/>
  <c r="D1505" i="12"/>
  <c r="X1504" i="12"/>
  <c r="U1504" i="12"/>
  <c r="R1504" i="12"/>
  <c r="O1504" i="12"/>
  <c r="D1504" i="12"/>
  <c r="X1503" i="12"/>
  <c r="U1503" i="12"/>
  <c r="R1503" i="12"/>
  <c r="O1503" i="12"/>
  <c r="D1503" i="12"/>
  <c r="X1502" i="12"/>
  <c r="U1502" i="12"/>
  <c r="R1502" i="12"/>
  <c r="O1502" i="12"/>
  <c r="D1502" i="12"/>
  <c r="X1501" i="12"/>
  <c r="U1501" i="12"/>
  <c r="R1501" i="12"/>
  <c r="O1501" i="12"/>
  <c r="D1501" i="12"/>
  <c r="X1500" i="12"/>
  <c r="U1500" i="12"/>
  <c r="R1500" i="12"/>
  <c r="O1500" i="12"/>
  <c r="D1500" i="12"/>
  <c r="X1499" i="12"/>
  <c r="U1499" i="12"/>
  <c r="R1499" i="12"/>
  <c r="O1499" i="12"/>
  <c r="D1499" i="12"/>
  <c r="X1498" i="12"/>
  <c r="U1498" i="12"/>
  <c r="R1498" i="12"/>
  <c r="O1498" i="12"/>
  <c r="D1498" i="12"/>
  <c r="X1497" i="12"/>
  <c r="U1497" i="12"/>
  <c r="R1497" i="12"/>
  <c r="O1497" i="12"/>
  <c r="D1497" i="12"/>
  <c r="X1496" i="12"/>
  <c r="U1496" i="12"/>
  <c r="R1496" i="12"/>
  <c r="O1496" i="12"/>
  <c r="D1496" i="12"/>
  <c r="X1495" i="12"/>
  <c r="U1495" i="12"/>
  <c r="R1495" i="12"/>
  <c r="O1495" i="12"/>
  <c r="D1495" i="12"/>
  <c r="X1494" i="12"/>
  <c r="U1494" i="12"/>
  <c r="R1494" i="12"/>
  <c r="O1494" i="12"/>
  <c r="D1494" i="12"/>
  <c r="X1493" i="12"/>
  <c r="U1493" i="12"/>
  <c r="R1493" i="12"/>
  <c r="O1493" i="12"/>
  <c r="D1493" i="12"/>
  <c r="X1492" i="12"/>
  <c r="U1492" i="12"/>
  <c r="R1492" i="12"/>
  <c r="O1492" i="12"/>
  <c r="D1492" i="12"/>
  <c r="X1491" i="12"/>
  <c r="U1491" i="12"/>
  <c r="R1491" i="12"/>
  <c r="O1491" i="12"/>
  <c r="D1491" i="12"/>
  <c r="X1490" i="12"/>
  <c r="U1490" i="12"/>
  <c r="R1490" i="12"/>
  <c r="O1490" i="12"/>
  <c r="D1490" i="12"/>
  <c r="X1489" i="12"/>
  <c r="U1489" i="12"/>
  <c r="R1489" i="12"/>
  <c r="O1489" i="12"/>
  <c r="D1489" i="12"/>
  <c r="X1488" i="12"/>
  <c r="U1488" i="12"/>
  <c r="R1488" i="12"/>
  <c r="O1488" i="12"/>
  <c r="D1488" i="12"/>
  <c r="X1487" i="12"/>
  <c r="U1487" i="12"/>
  <c r="R1487" i="12"/>
  <c r="O1487" i="12"/>
  <c r="D1487" i="12"/>
  <c r="X1486" i="12"/>
  <c r="U1486" i="12"/>
  <c r="R1486" i="12"/>
  <c r="O1486" i="12"/>
  <c r="D1486" i="12"/>
  <c r="X1485" i="12"/>
  <c r="U1485" i="12"/>
  <c r="R1485" i="12"/>
  <c r="O1485" i="12"/>
  <c r="D1485" i="12"/>
  <c r="X1484" i="12"/>
  <c r="U1484" i="12"/>
  <c r="R1484" i="12"/>
  <c r="O1484" i="12"/>
  <c r="D1484" i="12"/>
  <c r="X1483" i="12"/>
  <c r="U1483" i="12"/>
  <c r="R1483" i="12"/>
  <c r="O1483" i="12"/>
  <c r="D1483" i="12"/>
  <c r="X1482" i="12"/>
  <c r="U1482" i="12"/>
  <c r="R1482" i="12"/>
  <c r="O1482" i="12"/>
  <c r="D1482" i="12"/>
  <c r="X1481" i="12"/>
  <c r="U1481" i="12"/>
  <c r="R1481" i="12"/>
  <c r="O1481" i="12"/>
  <c r="D1481" i="12"/>
  <c r="X1480" i="12"/>
  <c r="U1480" i="12"/>
  <c r="R1480" i="12"/>
  <c r="O1480" i="12"/>
  <c r="D1480" i="12"/>
  <c r="X1479" i="12"/>
  <c r="U1479" i="12"/>
  <c r="R1479" i="12"/>
  <c r="O1479" i="12"/>
  <c r="D1479" i="12"/>
  <c r="X1478" i="12"/>
  <c r="U1478" i="12"/>
  <c r="R1478" i="12"/>
  <c r="O1478" i="12"/>
  <c r="D1478" i="12"/>
  <c r="X1477" i="12"/>
  <c r="U1477" i="12"/>
  <c r="R1477" i="12"/>
  <c r="O1477" i="12"/>
  <c r="D1477" i="12"/>
  <c r="X1476" i="12"/>
  <c r="U1476" i="12"/>
  <c r="R1476" i="12"/>
  <c r="O1476" i="12"/>
  <c r="D1476" i="12"/>
  <c r="X1475" i="12"/>
  <c r="U1475" i="12"/>
  <c r="R1475" i="12"/>
  <c r="O1475" i="12"/>
  <c r="D1475" i="12"/>
  <c r="X1474" i="12"/>
  <c r="U1474" i="12"/>
  <c r="R1474" i="12"/>
  <c r="O1474" i="12"/>
  <c r="D1474" i="12"/>
  <c r="X1473" i="12"/>
  <c r="U1473" i="12"/>
  <c r="R1473" i="12"/>
  <c r="O1473" i="12"/>
  <c r="D1473" i="12"/>
  <c r="X1472" i="12"/>
  <c r="U1472" i="12"/>
  <c r="R1472" i="12"/>
  <c r="O1472" i="12"/>
  <c r="D1472" i="12"/>
  <c r="X1471" i="12"/>
  <c r="U1471" i="12"/>
  <c r="R1471" i="12"/>
  <c r="O1471" i="12"/>
  <c r="D1471" i="12"/>
  <c r="X1470" i="12"/>
  <c r="U1470" i="12"/>
  <c r="R1470" i="12"/>
  <c r="O1470" i="12"/>
  <c r="D1470" i="12"/>
  <c r="X1469" i="12"/>
  <c r="U1469" i="12"/>
  <c r="R1469" i="12"/>
  <c r="O1469" i="12"/>
  <c r="D1469" i="12"/>
  <c r="X1468" i="12"/>
  <c r="U1468" i="12"/>
  <c r="R1468" i="12"/>
  <c r="O1468" i="12"/>
  <c r="D1468" i="12"/>
  <c r="X1467" i="12"/>
  <c r="U1467" i="12"/>
  <c r="R1467" i="12"/>
  <c r="O1467" i="12"/>
  <c r="D1467" i="12"/>
  <c r="X1466" i="12"/>
  <c r="U1466" i="12"/>
  <c r="R1466" i="12"/>
  <c r="O1466" i="12"/>
  <c r="D1466" i="12"/>
  <c r="X1465" i="12"/>
  <c r="U1465" i="12"/>
  <c r="R1465" i="12"/>
  <c r="O1465" i="12"/>
  <c r="D1465" i="12"/>
  <c r="X1464" i="12"/>
  <c r="U1464" i="12"/>
  <c r="R1464" i="12"/>
  <c r="O1464" i="12"/>
  <c r="D1464" i="12"/>
  <c r="X1463" i="12"/>
  <c r="U1463" i="12"/>
  <c r="R1463" i="12"/>
  <c r="O1463" i="12"/>
  <c r="D1463" i="12"/>
  <c r="X1462" i="12"/>
  <c r="U1462" i="12"/>
  <c r="R1462" i="12"/>
  <c r="O1462" i="12"/>
  <c r="D1462" i="12"/>
  <c r="X1461" i="12"/>
  <c r="U1461" i="12"/>
  <c r="R1461" i="12"/>
  <c r="O1461" i="12"/>
  <c r="D1461" i="12"/>
  <c r="X1460" i="12"/>
  <c r="U1460" i="12"/>
  <c r="R1460" i="12"/>
  <c r="O1460" i="12"/>
  <c r="D1460" i="12"/>
  <c r="X1459" i="12"/>
  <c r="U1459" i="12"/>
  <c r="R1459" i="12"/>
  <c r="O1459" i="12"/>
  <c r="D1459" i="12"/>
  <c r="X1458" i="12"/>
  <c r="U1458" i="12"/>
  <c r="R1458" i="12"/>
  <c r="O1458" i="12"/>
  <c r="D1458" i="12"/>
  <c r="X1457" i="12"/>
  <c r="U1457" i="12"/>
  <c r="R1457" i="12"/>
  <c r="O1457" i="12"/>
  <c r="D1457" i="12"/>
  <c r="X1456" i="12"/>
  <c r="U1456" i="12"/>
  <c r="R1456" i="12"/>
  <c r="O1456" i="12"/>
  <c r="D1456" i="12"/>
  <c r="X1455" i="12"/>
  <c r="U1455" i="12"/>
  <c r="R1455" i="12"/>
  <c r="O1455" i="12"/>
  <c r="D1455" i="12"/>
  <c r="X1454" i="12"/>
  <c r="U1454" i="12"/>
  <c r="R1454" i="12"/>
  <c r="O1454" i="12"/>
  <c r="D1454" i="12"/>
  <c r="X1453" i="12"/>
  <c r="U1453" i="12"/>
  <c r="R1453" i="12"/>
  <c r="O1453" i="12"/>
  <c r="D1453" i="12"/>
  <c r="X1452" i="12"/>
  <c r="U1452" i="12"/>
  <c r="R1452" i="12"/>
  <c r="O1452" i="12"/>
  <c r="D1452" i="12"/>
  <c r="X1451" i="12"/>
  <c r="U1451" i="12"/>
  <c r="R1451" i="12"/>
  <c r="O1451" i="12"/>
  <c r="D1451" i="12"/>
  <c r="X1450" i="12"/>
  <c r="U1450" i="12"/>
  <c r="R1450" i="12"/>
  <c r="O1450" i="12"/>
  <c r="D1450" i="12"/>
  <c r="X1449" i="12"/>
  <c r="U1449" i="12"/>
  <c r="R1449" i="12"/>
  <c r="O1449" i="12"/>
  <c r="D1449" i="12"/>
  <c r="X1448" i="12"/>
  <c r="U1448" i="12"/>
  <c r="R1448" i="12"/>
  <c r="O1448" i="12"/>
  <c r="D1448" i="12"/>
  <c r="X1447" i="12"/>
  <c r="U1447" i="12"/>
  <c r="R1447" i="12"/>
  <c r="O1447" i="12"/>
  <c r="D1447" i="12"/>
  <c r="X1446" i="12"/>
  <c r="U1446" i="12"/>
  <c r="R1446" i="12"/>
  <c r="O1446" i="12"/>
  <c r="D1446" i="12"/>
  <c r="X1445" i="12"/>
  <c r="U1445" i="12"/>
  <c r="R1445" i="12"/>
  <c r="O1445" i="12"/>
  <c r="D1445" i="12"/>
  <c r="X1444" i="12"/>
  <c r="U1444" i="12"/>
  <c r="R1444" i="12"/>
  <c r="O1444" i="12"/>
  <c r="D1444" i="12"/>
  <c r="X1443" i="12"/>
  <c r="U1443" i="12"/>
  <c r="R1443" i="12"/>
  <c r="O1443" i="12"/>
  <c r="D1443" i="12"/>
  <c r="X1442" i="12"/>
  <c r="U1442" i="12"/>
  <c r="R1442" i="12"/>
  <c r="O1442" i="12"/>
  <c r="D1442" i="12"/>
  <c r="X1441" i="12"/>
  <c r="U1441" i="12"/>
  <c r="R1441" i="12"/>
  <c r="O1441" i="12"/>
  <c r="D1441" i="12"/>
  <c r="X1440" i="12"/>
  <c r="U1440" i="12"/>
  <c r="R1440" i="12"/>
  <c r="O1440" i="12"/>
  <c r="D1440" i="12"/>
  <c r="X1439" i="12"/>
  <c r="U1439" i="12"/>
  <c r="R1439" i="12"/>
  <c r="O1439" i="12"/>
  <c r="D1439" i="12"/>
  <c r="X1438" i="12"/>
  <c r="U1438" i="12"/>
  <c r="R1438" i="12"/>
  <c r="O1438" i="12"/>
  <c r="D1438" i="12"/>
  <c r="X1437" i="12"/>
  <c r="U1437" i="12"/>
  <c r="R1437" i="12"/>
  <c r="O1437" i="12"/>
  <c r="D1437" i="12"/>
  <c r="X1436" i="12"/>
  <c r="U1436" i="12"/>
  <c r="R1436" i="12"/>
  <c r="O1436" i="12"/>
  <c r="D1436" i="12"/>
  <c r="X1435" i="12"/>
  <c r="U1435" i="12"/>
  <c r="R1435" i="12"/>
  <c r="O1435" i="12"/>
  <c r="D1435" i="12"/>
  <c r="X1434" i="12"/>
  <c r="U1434" i="12"/>
  <c r="R1434" i="12"/>
  <c r="O1434" i="12"/>
  <c r="D1434" i="12"/>
  <c r="X1433" i="12"/>
  <c r="U1433" i="12"/>
  <c r="R1433" i="12"/>
  <c r="O1433" i="12"/>
  <c r="D1433" i="12"/>
  <c r="X1432" i="12"/>
  <c r="U1432" i="12"/>
  <c r="R1432" i="12"/>
  <c r="O1432" i="12"/>
  <c r="D1432" i="12"/>
  <c r="X1431" i="12"/>
  <c r="U1431" i="12"/>
  <c r="R1431" i="12"/>
  <c r="O1431" i="12"/>
  <c r="D1431" i="12"/>
  <c r="X1430" i="12"/>
  <c r="U1430" i="12"/>
  <c r="R1430" i="12"/>
  <c r="O1430" i="12"/>
  <c r="D1430" i="12"/>
  <c r="X1429" i="12"/>
  <c r="U1429" i="12"/>
  <c r="R1429" i="12"/>
  <c r="O1429" i="12"/>
  <c r="D1429" i="12"/>
  <c r="X1428" i="12"/>
  <c r="U1428" i="12"/>
  <c r="R1428" i="12"/>
  <c r="O1428" i="12"/>
  <c r="D1428" i="12"/>
  <c r="X1427" i="12"/>
  <c r="U1427" i="12"/>
  <c r="R1427" i="12"/>
  <c r="O1427" i="12"/>
  <c r="D1427" i="12"/>
  <c r="X1426" i="12"/>
  <c r="U1426" i="12"/>
  <c r="R1426" i="12"/>
  <c r="O1426" i="12"/>
  <c r="D1426" i="12"/>
  <c r="X1425" i="12"/>
  <c r="U1425" i="12"/>
  <c r="R1425" i="12"/>
  <c r="O1425" i="12"/>
  <c r="D1425" i="12"/>
  <c r="X1424" i="12"/>
  <c r="U1424" i="12"/>
  <c r="R1424" i="12"/>
  <c r="O1424" i="12"/>
  <c r="D1424" i="12"/>
  <c r="X1423" i="12"/>
  <c r="U1423" i="12"/>
  <c r="R1423" i="12"/>
  <c r="O1423" i="12"/>
  <c r="D1423" i="12"/>
  <c r="X1422" i="12"/>
  <c r="U1422" i="12"/>
  <c r="R1422" i="12"/>
  <c r="O1422" i="12"/>
  <c r="D1422" i="12"/>
  <c r="X1421" i="12"/>
  <c r="U1421" i="12"/>
  <c r="R1421" i="12"/>
  <c r="O1421" i="12"/>
  <c r="D1421" i="12"/>
  <c r="X1420" i="12"/>
  <c r="U1420" i="12"/>
  <c r="R1420" i="12"/>
  <c r="O1420" i="12"/>
  <c r="D1420" i="12"/>
  <c r="X1419" i="12"/>
  <c r="U1419" i="12"/>
  <c r="R1419" i="12"/>
  <c r="O1419" i="12"/>
  <c r="D1419" i="12"/>
  <c r="X1418" i="12"/>
  <c r="U1418" i="12"/>
  <c r="R1418" i="12"/>
  <c r="O1418" i="12"/>
  <c r="D1418" i="12"/>
  <c r="X1417" i="12"/>
  <c r="U1417" i="12"/>
  <c r="R1417" i="12"/>
  <c r="O1417" i="12"/>
  <c r="D1417" i="12"/>
  <c r="X1416" i="12"/>
  <c r="U1416" i="12"/>
  <c r="R1416" i="12"/>
  <c r="O1416" i="12"/>
  <c r="D1416" i="12"/>
  <c r="X1415" i="12"/>
  <c r="U1415" i="12"/>
  <c r="R1415" i="12"/>
  <c r="O1415" i="12"/>
  <c r="D1415" i="12"/>
  <c r="X1414" i="12"/>
  <c r="U1414" i="12"/>
  <c r="R1414" i="12"/>
  <c r="O1414" i="12"/>
  <c r="D1414" i="12"/>
  <c r="X1413" i="12"/>
  <c r="U1413" i="12"/>
  <c r="R1413" i="12"/>
  <c r="O1413" i="12"/>
  <c r="D1413" i="12"/>
  <c r="X1412" i="12"/>
  <c r="U1412" i="12"/>
  <c r="R1412" i="12"/>
  <c r="O1412" i="12"/>
  <c r="D1412" i="12"/>
  <c r="X1411" i="12"/>
  <c r="U1411" i="12"/>
  <c r="R1411" i="12"/>
  <c r="O1411" i="12"/>
  <c r="D1411" i="12"/>
  <c r="X1410" i="12"/>
  <c r="U1410" i="12"/>
  <c r="R1410" i="12"/>
  <c r="O1410" i="12"/>
  <c r="D1410" i="12"/>
  <c r="X1409" i="12"/>
  <c r="U1409" i="12"/>
  <c r="R1409" i="12"/>
  <c r="O1409" i="12"/>
  <c r="D1409" i="12"/>
  <c r="X1408" i="12"/>
  <c r="U1408" i="12"/>
  <c r="R1408" i="12"/>
  <c r="O1408" i="12"/>
  <c r="D1408" i="12"/>
  <c r="X1407" i="12"/>
  <c r="U1407" i="12"/>
  <c r="R1407" i="12"/>
  <c r="O1407" i="12"/>
  <c r="D1407" i="12"/>
  <c r="X1406" i="12"/>
  <c r="U1406" i="12"/>
  <c r="R1406" i="12"/>
  <c r="O1406" i="12"/>
  <c r="D1406" i="12"/>
  <c r="X1405" i="12"/>
  <c r="U1405" i="12"/>
  <c r="R1405" i="12"/>
  <c r="O1405" i="12"/>
  <c r="D1405" i="12"/>
  <c r="X1404" i="12"/>
  <c r="U1404" i="12"/>
  <c r="R1404" i="12"/>
  <c r="O1404" i="12"/>
  <c r="D1404" i="12"/>
  <c r="X1403" i="12"/>
  <c r="U1403" i="12"/>
  <c r="R1403" i="12"/>
  <c r="O1403" i="12"/>
  <c r="D1403" i="12"/>
  <c r="X1402" i="12"/>
  <c r="U1402" i="12"/>
  <c r="R1402" i="12"/>
  <c r="O1402" i="12"/>
  <c r="D1402" i="12"/>
  <c r="X1401" i="12"/>
  <c r="U1401" i="12"/>
  <c r="R1401" i="12"/>
  <c r="O1401" i="12"/>
  <c r="D1401" i="12"/>
  <c r="X1400" i="12"/>
  <c r="U1400" i="12"/>
  <c r="R1400" i="12"/>
  <c r="O1400" i="12"/>
  <c r="D1400" i="12"/>
  <c r="X1399" i="12"/>
  <c r="U1399" i="12"/>
  <c r="R1399" i="12"/>
  <c r="O1399" i="12"/>
  <c r="D1399" i="12"/>
  <c r="X1398" i="12"/>
  <c r="U1398" i="12"/>
  <c r="R1398" i="12"/>
  <c r="O1398" i="12"/>
  <c r="D1398" i="12"/>
  <c r="X1397" i="12"/>
  <c r="U1397" i="12"/>
  <c r="R1397" i="12"/>
  <c r="O1397" i="12"/>
  <c r="D1397" i="12"/>
  <c r="X1396" i="12"/>
  <c r="U1396" i="12"/>
  <c r="R1396" i="12"/>
  <c r="O1396" i="12"/>
  <c r="D1396" i="12"/>
  <c r="X1395" i="12"/>
  <c r="U1395" i="12"/>
  <c r="R1395" i="12"/>
  <c r="O1395" i="12"/>
  <c r="D1395" i="12"/>
  <c r="X1394" i="12"/>
  <c r="U1394" i="12"/>
  <c r="R1394" i="12"/>
  <c r="O1394" i="12"/>
  <c r="D1394" i="12"/>
  <c r="X1393" i="12"/>
  <c r="U1393" i="12"/>
  <c r="R1393" i="12"/>
  <c r="O1393" i="12"/>
  <c r="D1393" i="12"/>
  <c r="X1392" i="12"/>
  <c r="U1392" i="12"/>
  <c r="R1392" i="12"/>
  <c r="O1392" i="12"/>
  <c r="D1392" i="12"/>
  <c r="X1391" i="12"/>
  <c r="U1391" i="12"/>
  <c r="R1391" i="12"/>
  <c r="O1391" i="12"/>
  <c r="D1391" i="12"/>
  <c r="X1390" i="12"/>
  <c r="U1390" i="12"/>
  <c r="R1390" i="12"/>
  <c r="O1390" i="12"/>
  <c r="D1390" i="12"/>
  <c r="X1389" i="12"/>
  <c r="U1389" i="12"/>
  <c r="R1389" i="12"/>
  <c r="O1389" i="12"/>
  <c r="D1389" i="12"/>
  <c r="X1388" i="12"/>
  <c r="U1388" i="12"/>
  <c r="R1388" i="12"/>
  <c r="O1388" i="12"/>
  <c r="D1388" i="12"/>
  <c r="X1387" i="12"/>
  <c r="U1387" i="12"/>
  <c r="R1387" i="12"/>
  <c r="O1387" i="12"/>
  <c r="D1387" i="12"/>
  <c r="X1386" i="12"/>
  <c r="U1386" i="12"/>
  <c r="R1386" i="12"/>
  <c r="O1386" i="12"/>
  <c r="D1386" i="12"/>
  <c r="X1385" i="12"/>
  <c r="U1385" i="12"/>
  <c r="R1385" i="12"/>
  <c r="O1385" i="12"/>
  <c r="D1385" i="12"/>
  <c r="X1384" i="12"/>
  <c r="U1384" i="12"/>
  <c r="R1384" i="12"/>
  <c r="O1384" i="12"/>
  <c r="D1384" i="12"/>
  <c r="X1383" i="12"/>
  <c r="U1383" i="12"/>
  <c r="R1383" i="12"/>
  <c r="O1383" i="12"/>
  <c r="D1383" i="12"/>
  <c r="X1382" i="12"/>
  <c r="U1382" i="12"/>
  <c r="R1382" i="12"/>
  <c r="O1382" i="12"/>
  <c r="D1382" i="12"/>
  <c r="X1381" i="12"/>
  <c r="U1381" i="12"/>
  <c r="R1381" i="12"/>
  <c r="O1381" i="12"/>
  <c r="D1381" i="12"/>
  <c r="X1380" i="12"/>
  <c r="U1380" i="12"/>
  <c r="R1380" i="12"/>
  <c r="O1380" i="12"/>
  <c r="D1380" i="12"/>
  <c r="X1379" i="12"/>
  <c r="U1379" i="12"/>
  <c r="R1379" i="12"/>
  <c r="O1379" i="12"/>
  <c r="D1379" i="12"/>
  <c r="X1378" i="12"/>
  <c r="U1378" i="12"/>
  <c r="R1378" i="12"/>
  <c r="O1378" i="12"/>
  <c r="D1378" i="12"/>
  <c r="X1377" i="12"/>
  <c r="U1377" i="12"/>
  <c r="R1377" i="12"/>
  <c r="O1377" i="12"/>
  <c r="D1377" i="12"/>
  <c r="X1376" i="12"/>
  <c r="U1376" i="12"/>
  <c r="R1376" i="12"/>
  <c r="O1376" i="12"/>
  <c r="D1376" i="12"/>
  <c r="X1375" i="12"/>
  <c r="U1375" i="12"/>
  <c r="R1375" i="12"/>
  <c r="O1375" i="12"/>
  <c r="D1375" i="12"/>
  <c r="X1374" i="12"/>
  <c r="U1374" i="12"/>
  <c r="R1374" i="12"/>
  <c r="O1374" i="12"/>
  <c r="D1374" i="12"/>
  <c r="X1373" i="12"/>
  <c r="U1373" i="12"/>
  <c r="R1373" i="12"/>
  <c r="O1373" i="12"/>
  <c r="D1373" i="12"/>
  <c r="X1372" i="12"/>
  <c r="U1372" i="12"/>
  <c r="R1372" i="12"/>
  <c r="O1372" i="12"/>
  <c r="D1372" i="12"/>
  <c r="X1371" i="12"/>
  <c r="U1371" i="12"/>
  <c r="R1371" i="12"/>
  <c r="O1371" i="12"/>
  <c r="D1371" i="12"/>
  <c r="X1370" i="12"/>
  <c r="U1370" i="12"/>
  <c r="R1370" i="12"/>
  <c r="O1370" i="12"/>
  <c r="D1370" i="12"/>
  <c r="X1369" i="12"/>
  <c r="U1369" i="12"/>
  <c r="R1369" i="12"/>
  <c r="O1369" i="12"/>
  <c r="D1369" i="12"/>
  <c r="X1368" i="12"/>
  <c r="U1368" i="12"/>
  <c r="R1368" i="12"/>
  <c r="O1368" i="12"/>
  <c r="D1368" i="12"/>
  <c r="X1367" i="12"/>
  <c r="U1367" i="12"/>
  <c r="R1367" i="12"/>
  <c r="O1367" i="12"/>
  <c r="D1367" i="12"/>
  <c r="X1366" i="12"/>
  <c r="U1366" i="12"/>
  <c r="R1366" i="12"/>
  <c r="O1366" i="12"/>
  <c r="D1366" i="12"/>
  <c r="X1365" i="12"/>
  <c r="U1365" i="12"/>
  <c r="R1365" i="12"/>
  <c r="O1365" i="12"/>
  <c r="D1365" i="12"/>
  <c r="X1364" i="12"/>
  <c r="U1364" i="12"/>
  <c r="R1364" i="12"/>
  <c r="O1364" i="12"/>
  <c r="D1364" i="12"/>
  <c r="X1363" i="12"/>
  <c r="U1363" i="12"/>
  <c r="R1363" i="12"/>
  <c r="O1363" i="12"/>
  <c r="D1363" i="12"/>
  <c r="X1362" i="12"/>
  <c r="U1362" i="12"/>
  <c r="R1362" i="12"/>
  <c r="O1362" i="12"/>
  <c r="D1362" i="12"/>
  <c r="X1361" i="12"/>
  <c r="U1361" i="12"/>
  <c r="R1361" i="12"/>
  <c r="O1361" i="12"/>
  <c r="D1361" i="12"/>
  <c r="X1360" i="12"/>
  <c r="U1360" i="12"/>
  <c r="R1360" i="12"/>
  <c r="O1360" i="12"/>
  <c r="D1360" i="12"/>
  <c r="X1359" i="12"/>
  <c r="U1359" i="12"/>
  <c r="R1359" i="12"/>
  <c r="O1359" i="12"/>
  <c r="D1359" i="12"/>
  <c r="X1358" i="12"/>
  <c r="U1358" i="12"/>
  <c r="R1358" i="12"/>
  <c r="O1358" i="12"/>
  <c r="D1358" i="12"/>
  <c r="X1357" i="12"/>
  <c r="U1357" i="12"/>
  <c r="R1357" i="12"/>
  <c r="O1357" i="12"/>
  <c r="D1357" i="12"/>
  <c r="X1356" i="12"/>
  <c r="U1356" i="12"/>
  <c r="R1356" i="12"/>
  <c r="O1356" i="12"/>
  <c r="D1356" i="12"/>
  <c r="X1355" i="12"/>
  <c r="U1355" i="12"/>
  <c r="R1355" i="12"/>
  <c r="O1355" i="12"/>
  <c r="D1355" i="12"/>
  <c r="X1354" i="12"/>
  <c r="U1354" i="12"/>
  <c r="R1354" i="12"/>
  <c r="O1354" i="12"/>
  <c r="D1354" i="12"/>
  <c r="X1353" i="12"/>
  <c r="U1353" i="12"/>
  <c r="R1353" i="12"/>
  <c r="O1353" i="12"/>
  <c r="D1353" i="12"/>
  <c r="X1352" i="12"/>
  <c r="U1352" i="12"/>
  <c r="R1352" i="12"/>
  <c r="O1352" i="12"/>
  <c r="D1352" i="12"/>
  <c r="X1351" i="12"/>
  <c r="U1351" i="12"/>
  <c r="R1351" i="12"/>
  <c r="O1351" i="12"/>
  <c r="D1351" i="12"/>
  <c r="X1350" i="12"/>
  <c r="U1350" i="12"/>
  <c r="R1350" i="12"/>
  <c r="O1350" i="12"/>
  <c r="D1350" i="12"/>
  <c r="X1349" i="12"/>
  <c r="U1349" i="12"/>
  <c r="R1349" i="12"/>
  <c r="O1349" i="12"/>
  <c r="D1349" i="12"/>
  <c r="X1348" i="12"/>
  <c r="U1348" i="12"/>
  <c r="R1348" i="12"/>
  <c r="O1348" i="12"/>
  <c r="D1348" i="12"/>
  <c r="X1347" i="12"/>
  <c r="U1347" i="12"/>
  <c r="R1347" i="12"/>
  <c r="O1347" i="12"/>
  <c r="D1347" i="12"/>
  <c r="X1346" i="12"/>
  <c r="U1346" i="12"/>
  <c r="R1346" i="12"/>
  <c r="O1346" i="12"/>
  <c r="D1346" i="12"/>
  <c r="X1345" i="12"/>
  <c r="U1345" i="12"/>
  <c r="R1345" i="12"/>
  <c r="O1345" i="12"/>
  <c r="D1345" i="12"/>
  <c r="X1344" i="12"/>
  <c r="U1344" i="12"/>
  <c r="R1344" i="12"/>
  <c r="O1344" i="12"/>
  <c r="D1344" i="12"/>
  <c r="X1343" i="12"/>
  <c r="U1343" i="12"/>
  <c r="R1343" i="12"/>
  <c r="O1343" i="12"/>
  <c r="D1343" i="12"/>
  <c r="X1342" i="12"/>
  <c r="U1342" i="12"/>
  <c r="R1342" i="12"/>
  <c r="O1342" i="12"/>
  <c r="D1342" i="12"/>
  <c r="X1341" i="12"/>
  <c r="U1341" i="12"/>
  <c r="R1341" i="12"/>
  <c r="O1341" i="12"/>
  <c r="D1341" i="12"/>
  <c r="X1340" i="12"/>
  <c r="U1340" i="12"/>
  <c r="R1340" i="12"/>
  <c r="O1340" i="12"/>
  <c r="D1340" i="12"/>
  <c r="X1339" i="12"/>
  <c r="U1339" i="12"/>
  <c r="R1339" i="12"/>
  <c r="O1339" i="12"/>
  <c r="D1339" i="12"/>
  <c r="X1338" i="12"/>
  <c r="U1338" i="12"/>
  <c r="R1338" i="12"/>
  <c r="O1338" i="12"/>
  <c r="D1338" i="12"/>
  <c r="X1337" i="12"/>
  <c r="U1337" i="12"/>
  <c r="R1337" i="12"/>
  <c r="O1337" i="12"/>
  <c r="D1337" i="12"/>
  <c r="X1336" i="12"/>
  <c r="U1336" i="12"/>
  <c r="R1336" i="12"/>
  <c r="O1336" i="12"/>
  <c r="D1336" i="12"/>
  <c r="X1335" i="12"/>
  <c r="U1335" i="12"/>
  <c r="R1335" i="12"/>
  <c r="O1335" i="12"/>
  <c r="D1335" i="12"/>
  <c r="X1334" i="12"/>
  <c r="U1334" i="12"/>
  <c r="R1334" i="12"/>
  <c r="O1334" i="12"/>
  <c r="D1334" i="12"/>
  <c r="X1333" i="12"/>
  <c r="U1333" i="12"/>
  <c r="R1333" i="12"/>
  <c r="O1333" i="12"/>
  <c r="D1333" i="12"/>
  <c r="X1332" i="12"/>
  <c r="U1332" i="12"/>
  <c r="R1332" i="12"/>
  <c r="O1332" i="12"/>
  <c r="D1332" i="12"/>
  <c r="X1331" i="12"/>
  <c r="U1331" i="12"/>
  <c r="R1331" i="12"/>
  <c r="O1331" i="12"/>
  <c r="D1331" i="12"/>
  <c r="X1330" i="12"/>
  <c r="U1330" i="12"/>
  <c r="R1330" i="12"/>
  <c r="O1330" i="12"/>
  <c r="D1330" i="12"/>
  <c r="X1329" i="12"/>
  <c r="U1329" i="12"/>
  <c r="R1329" i="12"/>
  <c r="O1329" i="12"/>
  <c r="D1329" i="12"/>
  <c r="X1328" i="12"/>
  <c r="U1328" i="12"/>
  <c r="R1328" i="12"/>
  <c r="O1328" i="12"/>
  <c r="D1328" i="12"/>
  <c r="X1327" i="12"/>
  <c r="U1327" i="12"/>
  <c r="R1327" i="12"/>
  <c r="O1327" i="12"/>
  <c r="D1327" i="12"/>
  <c r="X1326" i="12"/>
  <c r="U1326" i="12"/>
  <c r="R1326" i="12"/>
  <c r="O1326" i="12"/>
  <c r="D1326" i="12"/>
  <c r="X1325" i="12"/>
  <c r="U1325" i="12"/>
  <c r="R1325" i="12"/>
  <c r="O1325" i="12"/>
  <c r="D1325" i="12"/>
  <c r="X1324" i="12"/>
  <c r="U1324" i="12"/>
  <c r="R1324" i="12"/>
  <c r="O1324" i="12"/>
  <c r="D1324" i="12"/>
  <c r="X1323" i="12"/>
  <c r="U1323" i="12"/>
  <c r="R1323" i="12"/>
  <c r="O1323" i="12"/>
  <c r="D1323" i="12"/>
  <c r="X1322" i="12"/>
  <c r="U1322" i="12"/>
  <c r="R1322" i="12"/>
  <c r="O1322" i="12"/>
  <c r="D1322" i="12"/>
  <c r="X1321" i="12"/>
  <c r="U1321" i="12"/>
  <c r="R1321" i="12"/>
  <c r="O1321" i="12"/>
  <c r="D1321" i="12"/>
  <c r="X1320" i="12"/>
  <c r="U1320" i="12"/>
  <c r="R1320" i="12"/>
  <c r="O1320" i="12"/>
  <c r="D1320" i="12"/>
  <c r="X1319" i="12"/>
  <c r="U1319" i="12"/>
  <c r="R1319" i="12"/>
  <c r="O1319" i="12"/>
  <c r="D1319" i="12"/>
  <c r="X1318" i="12"/>
  <c r="U1318" i="12"/>
  <c r="R1318" i="12"/>
  <c r="O1318" i="12"/>
  <c r="D1318" i="12"/>
  <c r="X1317" i="12"/>
  <c r="U1317" i="12"/>
  <c r="R1317" i="12"/>
  <c r="O1317" i="12"/>
  <c r="D1317" i="12"/>
  <c r="X1316" i="12"/>
  <c r="U1316" i="12"/>
  <c r="R1316" i="12"/>
  <c r="O1316" i="12"/>
  <c r="D1316" i="12"/>
  <c r="X1315" i="12"/>
  <c r="U1315" i="12"/>
  <c r="R1315" i="12"/>
  <c r="O1315" i="12"/>
  <c r="D1315" i="12"/>
  <c r="X1314" i="12"/>
  <c r="U1314" i="12"/>
  <c r="R1314" i="12"/>
  <c r="O1314" i="12"/>
  <c r="D1314" i="12"/>
  <c r="X1313" i="12"/>
  <c r="U1313" i="12"/>
  <c r="R1313" i="12"/>
  <c r="O1313" i="12"/>
  <c r="D1313" i="12"/>
  <c r="X1312" i="12"/>
  <c r="U1312" i="12"/>
  <c r="R1312" i="12"/>
  <c r="O1312" i="12"/>
  <c r="D1312" i="12"/>
  <c r="X1311" i="12"/>
  <c r="U1311" i="12"/>
  <c r="R1311" i="12"/>
  <c r="O1311" i="12"/>
  <c r="D1311" i="12"/>
  <c r="X1310" i="12"/>
  <c r="U1310" i="12"/>
  <c r="R1310" i="12"/>
  <c r="O1310" i="12"/>
  <c r="D1310" i="12"/>
  <c r="X1309" i="12"/>
  <c r="U1309" i="12"/>
  <c r="R1309" i="12"/>
  <c r="O1309" i="12"/>
  <c r="D1309" i="12"/>
  <c r="X1308" i="12"/>
  <c r="U1308" i="12"/>
  <c r="R1308" i="12"/>
  <c r="O1308" i="12"/>
  <c r="D1308" i="12"/>
  <c r="X1307" i="12"/>
  <c r="U1307" i="12"/>
  <c r="R1307" i="12"/>
  <c r="O1307" i="12"/>
  <c r="D1307" i="12"/>
  <c r="X1306" i="12"/>
  <c r="U1306" i="12"/>
  <c r="R1306" i="12"/>
  <c r="O1306" i="12"/>
  <c r="D1306" i="12"/>
  <c r="X1305" i="12"/>
  <c r="U1305" i="12"/>
  <c r="R1305" i="12"/>
  <c r="O1305" i="12"/>
  <c r="D1305" i="12"/>
  <c r="X1304" i="12"/>
  <c r="U1304" i="12"/>
  <c r="R1304" i="12"/>
  <c r="O1304" i="12"/>
  <c r="D1304" i="12"/>
  <c r="X1303" i="12"/>
  <c r="U1303" i="12"/>
  <c r="R1303" i="12"/>
  <c r="O1303" i="12"/>
  <c r="D1303" i="12"/>
  <c r="X1302" i="12"/>
  <c r="U1302" i="12"/>
  <c r="R1302" i="12"/>
  <c r="O1302" i="12"/>
  <c r="D1302" i="12"/>
  <c r="X1301" i="12"/>
  <c r="U1301" i="12"/>
  <c r="R1301" i="12"/>
  <c r="O1301" i="12"/>
  <c r="D1301" i="12"/>
  <c r="X1300" i="12"/>
  <c r="U1300" i="12"/>
  <c r="R1300" i="12"/>
  <c r="O1300" i="12"/>
  <c r="D1300" i="12"/>
  <c r="X1299" i="12"/>
  <c r="U1299" i="12"/>
  <c r="R1299" i="12"/>
  <c r="O1299" i="12"/>
  <c r="D1299" i="12"/>
  <c r="X1298" i="12"/>
  <c r="U1298" i="12"/>
  <c r="R1298" i="12"/>
  <c r="O1298" i="12"/>
  <c r="D1298" i="12"/>
  <c r="X1297" i="12"/>
  <c r="U1297" i="12"/>
  <c r="R1297" i="12"/>
  <c r="O1297" i="12"/>
  <c r="D1297" i="12"/>
  <c r="X1296" i="12"/>
  <c r="U1296" i="12"/>
  <c r="R1296" i="12"/>
  <c r="O1296" i="12"/>
  <c r="D1296" i="12"/>
  <c r="X1295" i="12"/>
  <c r="U1295" i="12"/>
  <c r="R1295" i="12"/>
  <c r="O1295" i="12"/>
  <c r="D1295" i="12"/>
  <c r="X1294" i="12"/>
  <c r="U1294" i="12"/>
  <c r="R1294" i="12"/>
  <c r="O1294" i="12"/>
  <c r="D1294" i="12"/>
  <c r="X1293" i="12"/>
  <c r="U1293" i="12"/>
  <c r="R1293" i="12"/>
  <c r="O1293" i="12"/>
  <c r="D1293" i="12"/>
  <c r="X1292" i="12"/>
  <c r="U1292" i="12"/>
  <c r="R1292" i="12"/>
  <c r="O1292" i="12"/>
  <c r="D1292" i="12"/>
  <c r="X1291" i="12"/>
  <c r="U1291" i="12"/>
  <c r="R1291" i="12"/>
  <c r="O1291" i="12"/>
  <c r="D1291" i="12"/>
  <c r="X1290" i="12"/>
  <c r="U1290" i="12"/>
  <c r="R1290" i="12"/>
  <c r="O1290" i="12"/>
  <c r="D1290" i="12"/>
  <c r="X1289" i="12"/>
  <c r="U1289" i="12"/>
  <c r="R1289" i="12"/>
  <c r="O1289" i="12"/>
  <c r="D1289" i="12"/>
  <c r="X1288" i="12"/>
  <c r="U1288" i="12"/>
  <c r="R1288" i="12"/>
  <c r="O1288" i="12"/>
  <c r="D1288" i="12"/>
  <c r="X1287" i="12"/>
  <c r="U1287" i="12"/>
  <c r="R1287" i="12"/>
  <c r="O1287" i="12"/>
  <c r="D1287" i="12"/>
  <c r="X1286" i="12"/>
  <c r="U1286" i="12"/>
  <c r="R1286" i="12"/>
  <c r="O1286" i="12"/>
  <c r="D1286" i="12"/>
  <c r="X1285" i="12"/>
  <c r="U1285" i="12"/>
  <c r="R1285" i="12"/>
  <c r="O1285" i="12"/>
  <c r="D1285" i="12"/>
  <c r="X1284" i="12"/>
  <c r="U1284" i="12"/>
  <c r="R1284" i="12"/>
  <c r="O1284" i="12"/>
  <c r="D1284" i="12"/>
  <c r="X1283" i="12"/>
  <c r="U1283" i="12"/>
  <c r="R1283" i="12"/>
  <c r="O1283" i="12"/>
  <c r="D1283" i="12"/>
  <c r="X1282" i="12"/>
  <c r="U1282" i="12"/>
  <c r="R1282" i="12"/>
  <c r="O1282" i="12"/>
  <c r="D1282" i="12"/>
  <c r="X1281" i="12"/>
  <c r="U1281" i="12"/>
  <c r="R1281" i="12"/>
  <c r="O1281" i="12"/>
  <c r="D1281" i="12"/>
  <c r="X1280" i="12"/>
  <c r="U1280" i="12"/>
  <c r="R1280" i="12"/>
  <c r="O1280" i="12"/>
  <c r="D1280" i="12"/>
  <c r="X1279" i="12"/>
  <c r="U1279" i="12"/>
  <c r="R1279" i="12"/>
  <c r="O1279" i="12"/>
  <c r="D1279" i="12"/>
  <c r="X1278" i="12"/>
  <c r="U1278" i="12"/>
  <c r="R1278" i="12"/>
  <c r="O1278" i="12"/>
  <c r="D1278" i="12"/>
  <c r="X1277" i="12"/>
  <c r="U1277" i="12"/>
  <c r="R1277" i="12"/>
  <c r="O1277" i="12"/>
  <c r="D1277" i="12"/>
  <c r="X1276" i="12"/>
  <c r="U1276" i="12"/>
  <c r="R1276" i="12"/>
  <c r="O1276" i="12"/>
  <c r="D1276" i="12"/>
  <c r="X1275" i="12"/>
  <c r="U1275" i="12"/>
  <c r="R1275" i="12"/>
  <c r="O1275" i="12"/>
  <c r="D1275" i="12"/>
  <c r="X1274" i="12"/>
  <c r="U1274" i="12"/>
  <c r="R1274" i="12"/>
  <c r="O1274" i="12"/>
  <c r="D1274" i="12"/>
  <c r="X1273" i="12"/>
  <c r="U1273" i="12"/>
  <c r="R1273" i="12"/>
  <c r="O1273" i="12"/>
  <c r="D1273" i="12"/>
  <c r="X1272" i="12"/>
  <c r="U1272" i="12"/>
  <c r="R1272" i="12"/>
  <c r="O1272" i="12"/>
  <c r="D1272" i="12"/>
  <c r="X1271" i="12"/>
  <c r="U1271" i="12"/>
  <c r="R1271" i="12"/>
  <c r="O1271" i="12"/>
  <c r="D1271" i="12"/>
  <c r="X1270" i="12"/>
  <c r="U1270" i="12"/>
  <c r="R1270" i="12"/>
  <c r="O1270" i="12"/>
  <c r="D1270" i="12"/>
  <c r="X1269" i="12"/>
  <c r="U1269" i="12"/>
  <c r="R1269" i="12"/>
  <c r="O1269" i="12"/>
  <c r="D1269" i="12"/>
  <c r="X1268" i="12"/>
  <c r="U1268" i="12"/>
  <c r="R1268" i="12"/>
  <c r="O1268" i="12"/>
  <c r="D1268" i="12"/>
  <c r="X1267" i="12"/>
  <c r="U1267" i="12"/>
  <c r="R1267" i="12"/>
  <c r="O1267" i="12"/>
  <c r="D1267" i="12"/>
  <c r="X1266" i="12"/>
  <c r="U1266" i="12"/>
  <c r="R1266" i="12"/>
  <c r="O1266" i="12"/>
  <c r="D1266" i="12"/>
  <c r="X1265" i="12"/>
  <c r="U1265" i="12"/>
  <c r="R1265" i="12"/>
  <c r="O1265" i="12"/>
  <c r="D1265" i="12"/>
  <c r="X1264" i="12"/>
  <c r="U1264" i="12"/>
  <c r="R1264" i="12"/>
  <c r="O1264" i="12"/>
  <c r="D1264" i="12"/>
  <c r="X1263" i="12"/>
  <c r="U1263" i="12"/>
  <c r="R1263" i="12"/>
  <c r="O1263" i="12"/>
  <c r="D1263" i="12"/>
  <c r="X1262" i="12"/>
  <c r="U1262" i="12"/>
  <c r="R1262" i="12"/>
  <c r="O1262" i="12"/>
  <c r="D1262" i="12"/>
  <c r="X1261" i="12"/>
  <c r="U1261" i="12"/>
  <c r="R1261" i="12"/>
  <c r="O1261" i="12"/>
  <c r="D1261" i="12"/>
  <c r="X1260" i="12"/>
  <c r="U1260" i="12"/>
  <c r="R1260" i="12"/>
  <c r="O1260" i="12"/>
  <c r="D1260" i="12"/>
  <c r="X1259" i="12"/>
  <c r="U1259" i="12"/>
  <c r="R1259" i="12"/>
  <c r="O1259" i="12"/>
  <c r="D1259" i="12"/>
  <c r="X1258" i="12"/>
  <c r="U1258" i="12"/>
  <c r="R1258" i="12"/>
  <c r="O1258" i="12"/>
  <c r="D1258" i="12"/>
  <c r="X1257" i="12"/>
  <c r="U1257" i="12"/>
  <c r="R1257" i="12"/>
  <c r="O1257" i="12"/>
  <c r="D1257" i="12"/>
  <c r="X1256" i="12"/>
  <c r="U1256" i="12"/>
  <c r="R1256" i="12"/>
  <c r="O1256" i="12"/>
  <c r="D1256" i="12"/>
  <c r="X1255" i="12"/>
  <c r="U1255" i="12"/>
  <c r="R1255" i="12"/>
  <c r="O1255" i="12"/>
  <c r="D1255" i="12"/>
  <c r="X1254" i="12"/>
  <c r="U1254" i="12"/>
  <c r="R1254" i="12"/>
  <c r="O1254" i="12"/>
  <c r="D1254" i="12"/>
  <c r="X1253" i="12"/>
  <c r="U1253" i="12"/>
  <c r="R1253" i="12"/>
  <c r="O1253" i="12"/>
  <c r="D1253" i="12"/>
  <c r="X1252" i="12"/>
  <c r="U1252" i="12"/>
  <c r="R1252" i="12"/>
  <c r="O1252" i="12"/>
  <c r="D1252" i="12"/>
  <c r="X1251" i="12"/>
  <c r="U1251" i="12"/>
  <c r="R1251" i="12"/>
  <c r="O1251" i="12"/>
  <c r="D1251" i="12"/>
  <c r="X1250" i="12"/>
  <c r="U1250" i="12"/>
  <c r="R1250" i="12"/>
  <c r="O1250" i="12"/>
  <c r="D1250" i="12"/>
  <c r="X1249" i="12"/>
  <c r="U1249" i="12"/>
  <c r="R1249" i="12"/>
  <c r="O1249" i="12"/>
  <c r="D1249" i="12"/>
  <c r="X1248" i="12"/>
  <c r="U1248" i="12"/>
  <c r="R1248" i="12"/>
  <c r="O1248" i="12"/>
  <c r="D1248" i="12"/>
  <c r="X1247" i="12"/>
  <c r="U1247" i="12"/>
  <c r="R1247" i="12"/>
  <c r="O1247" i="12"/>
  <c r="D1247" i="12"/>
  <c r="X1246" i="12"/>
  <c r="U1246" i="12"/>
  <c r="R1246" i="12"/>
  <c r="O1246" i="12"/>
  <c r="D1246" i="12"/>
  <c r="X1245" i="12"/>
  <c r="U1245" i="12"/>
  <c r="R1245" i="12"/>
  <c r="O1245" i="12"/>
  <c r="D1245" i="12"/>
  <c r="X1244" i="12"/>
  <c r="U1244" i="12"/>
  <c r="R1244" i="12"/>
  <c r="O1244" i="12"/>
  <c r="D1244" i="12"/>
  <c r="X1243" i="12"/>
  <c r="U1243" i="12"/>
  <c r="R1243" i="12"/>
  <c r="O1243" i="12"/>
  <c r="D1243" i="12"/>
  <c r="X1242" i="12"/>
  <c r="U1242" i="12"/>
  <c r="R1242" i="12"/>
  <c r="O1242" i="12"/>
  <c r="D1242" i="12"/>
  <c r="X1241" i="12"/>
  <c r="U1241" i="12"/>
  <c r="R1241" i="12"/>
  <c r="O1241" i="12"/>
  <c r="D1241" i="12"/>
  <c r="X1240" i="12"/>
  <c r="U1240" i="12"/>
  <c r="R1240" i="12"/>
  <c r="O1240" i="12"/>
  <c r="D1240" i="12"/>
  <c r="X1239" i="12"/>
  <c r="U1239" i="12"/>
  <c r="R1239" i="12"/>
  <c r="O1239" i="12"/>
  <c r="D1239" i="12"/>
  <c r="X1238" i="12"/>
  <c r="U1238" i="12"/>
  <c r="R1238" i="12"/>
  <c r="O1238" i="12"/>
  <c r="D1238" i="12"/>
  <c r="X1237" i="12"/>
  <c r="U1237" i="12"/>
  <c r="R1237" i="12"/>
  <c r="O1237" i="12"/>
  <c r="D1237" i="12"/>
  <c r="X1236" i="12"/>
  <c r="U1236" i="12"/>
  <c r="R1236" i="12"/>
  <c r="O1236" i="12"/>
  <c r="D1236" i="12"/>
  <c r="X1235" i="12"/>
  <c r="U1235" i="12"/>
  <c r="R1235" i="12"/>
  <c r="O1235" i="12"/>
  <c r="D1235" i="12"/>
  <c r="X1234" i="12"/>
  <c r="U1234" i="12"/>
  <c r="R1234" i="12"/>
  <c r="O1234" i="12"/>
  <c r="D1234" i="12"/>
  <c r="X1233" i="12"/>
  <c r="U1233" i="12"/>
  <c r="R1233" i="12"/>
  <c r="O1233" i="12"/>
  <c r="D1233" i="12"/>
  <c r="X1232" i="12"/>
  <c r="U1232" i="12"/>
  <c r="R1232" i="12"/>
  <c r="O1232" i="12"/>
  <c r="D1232" i="12"/>
  <c r="X1231" i="12"/>
  <c r="U1231" i="12"/>
  <c r="R1231" i="12"/>
  <c r="O1231" i="12"/>
  <c r="D1231" i="12"/>
  <c r="X1230" i="12"/>
  <c r="U1230" i="12"/>
  <c r="R1230" i="12"/>
  <c r="O1230" i="12"/>
  <c r="D1230" i="12"/>
  <c r="X1229" i="12"/>
  <c r="U1229" i="12"/>
  <c r="R1229" i="12"/>
  <c r="O1229" i="12"/>
  <c r="D1229" i="12"/>
  <c r="X1228" i="12"/>
  <c r="U1228" i="12"/>
  <c r="R1228" i="12"/>
  <c r="O1228" i="12"/>
  <c r="D1228" i="12"/>
  <c r="X1227" i="12"/>
  <c r="U1227" i="12"/>
  <c r="R1227" i="12"/>
  <c r="O1227" i="12"/>
  <c r="D1227" i="12"/>
  <c r="X1226" i="12"/>
  <c r="U1226" i="12"/>
  <c r="R1226" i="12"/>
  <c r="O1226" i="12"/>
  <c r="D1226" i="12"/>
  <c r="X1225" i="12"/>
  <c r="U1225" i="12"/>
  <c r="R1225" i="12"/>
  <c r="O1225" i="12"/>
  <c r="D1225" i="12"/>
  <c r="X1224" i="12"/>
  <c r="U1224" i="12"/>
  <c r="R1224" i="12"/>
  <c r="O1224" i="12"/>
  <c r="D1224" i="12"/>
  <c r="X1223" i="12"/>
  <c r="U1223" i="12"/>
  <c r="R1223" i="12"/>
  <c r="O1223" i="12"/>
  <c r="D1223" i="12"/>
  <c r="X1222" i="12"/>
  <c r="U1222" i="12"/>
  <c r="R1222" i="12"/>
  <c r="O1222" i="12"/>
  <c r="D1222" i="12"/>
  <c r="X1221" i="12"/>
  <c r="U1221" i="12"/>
  <c r="R1221" i="12"/>
  <c r="O1221" i="12"/>
  <c r="D1221" i="12"/>
  <c r="X1220" i="12"/>
  <c r="U1220" i="12"/>
  <c r="R1220" i="12"/>
  <c r="O1220" i="12"/>
  <c r="D1220" i="12"/>
  <c r="X1219" i="12"/>
  <c r="U1219" i="12"/>
  <c r="R1219" i="12"/>
  <c r="O1219" i="12"/>
  <c r="D1219" i="12"/>
  <c r="X1218" i="12"/>
  <c r="U1218" i="12"/>
  <c r="R1218" i="12"/>
  <c r="O1218" i="12"/>
  <c r="D1218" i="12"/>
  <c r="X1217" i="12"/>
  <c r="U1217" i="12"/>
  <c r="R1217" i="12"/>
  <c r="O1217" i="12"/>
  <c r="D1217" i="12"/>
  <c r="X1216" i="12"/>
  <c r="U1216" i="12"/>
  <c r="R1216" i="12"/>
  <c r="O1216" i="12"/>
  <c r="D1216" i="12"/>
  <c r="X1215" i="12"/>
  <c r="U1215" i="12"/>
  <c r="R1215" i="12"/>
  <c r="O1215" i="12"/>
  <c r="D1215" i="12"/>
  <c r="X1214" i="12"/>
  <c r="U1214" i="12"/>
  <c r="R1214" i="12"/>
  <c r="O1214" i="12"/>
  <c r="D1214" i="12"/>
  <c r="X1213" i="12"/>
  <c r="U1213" i="12"/>
  <c r="R1213" i="12"/>
  <c r="O1213" i="12"/>
  <c r="D1213" i="12"/>
  <c r="X1212" i="12"/>
  <c r="U1212" i="12"/>
  <c r="R1212" i="12"/>
  <c r="O1212" i="12"/>
  <c r="D1212" i="12"/>
  <c r="X1211" i="12"/>
  <c r="U1211" i="12"/>
  <c r="R1211" i="12"/>
  <c r="O1211" i="12"/>
  <c r="D1211" i="12"/>
  <c r="X1210" i="12"/>
  <c r="U1210" i="12"/>
  <c r="R1210" i="12"/>
  <c r="O1210" i="12"/>
  <c r="D1210" i="12"/>
  <c r="X1209" i="12"/>
  <c r="U1209" i="12"/>
  <c r="R1209" i="12"/>
  <c r="O1209" i="12"/>
  <c r="D1209" i="12"/>
  <c r="X1208" i="12"/>
  <c r="U1208" i="12"/>
  <c r="R1208" i="12"/>
  <c r="O1208" i="12"/>
  <c r="D1208" i="12"/>
  <c r="X1207" i="12"/>
  <c r="U1207" i="12"/>
  <c r="R1207" i="12"/>
  <c r="O1207" i="12"/>
  <c r="D1207" i="12"/>
  <c r="X1206" i="12"/>
  <c r="U1206" i="12"/>
  <c r="R1206" i="12"/>
  <c r="O1206" i="12"/>
  <c r="D1206" i="12"/>
  <c r="X1205" i="12"/>
  <c r="U1205" i="12"/>
  <c r="R1205" i="12"/>
  <c r="O1205" i="12"/>
  <c r="D1205" i="12"/>
  <c r="X1204" i="12"/>
  <c r="U1204" i="12"/>
  <c r="R1204" i="12"/>
  <c r="O1204" i="12"/>
  <c r="D1204" i="12"/>
  <c r="X1203" i="12"/>
  <c r="U1203" i="12"/>
  <c r="R1203" i="12"/>
  <c r="O1203" i="12"/>
  <c r="D1203" i="12"/>
  <c r="X1202" i="12"/>
  <c r="U1202" i="12"/>
  <c r="R1202" i="12"/>
  <c r="O1202" i="12"/>
  <c r="D1202" i="12"/>
  <c r="X1201" i="12"/>
  <c r="U1201" i="12"/>
  <c r="R1201" i="12"/>
  <c r="O1201" i="12"/>
  <c r="D1201" i="12"/>
  <c r="X1200" i="12"/>
  <c r="U1200" i="12"/>
  <c r="R1200" i="12"/>
  <c r="O1200" i="12"/>
  <c r="D1200" i="12"/>
  <c r="X1199" i="12"/>
  <c r="U1199" i="12"/>
  <c r="R1199" i="12"/>
  <c r="O1199" i="12"/>
  <c r="D1199" i="12"/>
  <c r="X1198" i="12"/>
  <c r="U1198" i="12"/>
  <c r="R1198" i="12"/>
  <c r="O1198" i="12"/>
  <c r="D1198" i="12"/>
  <c r="X1197" i="12"/>
  <c r="U1197" i="12"/>
  <c r="R1197" i="12"/>
  <c r="O1197" i="12"/>
  <c r="D1197" i="12"/>
  <c r="X1196" i="12"/>
  <c r="U1196" i="12"/>
  <c r="R1196" i="12"/>
  <c r="O1196" i="12"/>
  <c r="D1196" i="12"/>
  <c r="X1195" i="12"/>
  <c r="U1195" i="12"/>
  <c r="R1195" i="12"/>
  <c r="O1195" i="12"/>
  <c r="D1195" i="12"/>
  <c r="X1194" i="12"/>
  <c r="U1194" i="12"/>
  <c r="R1194" i="12"/>
  <c r="O1194" i="12"/>
  <c r="D1194" i="12"/>
  <c r="X1193" i="12"/>
  <c r="U1193" i="12"/>
  <c r="R1193" i="12"/>
  <c r="O1193" i="12"/>
  <c r="D1193" i="12"/>
  <c r="X1192" i="12"/>
  <c r="U1192" i="12"/>
  <c r="R1192" i="12"/>
  <c r="O1192" i="12"/>
  <c r="D1192" i="12"/>
  <c r="X1191" i="12"/>
  <c r="U1191" i="12"/>
  <c r="R1191" i="12"/>
  <c r="O1191" i="12"/>
  <c r="D1191" i="12"/>
  <c r="X1190" i="12"/>
  <c r="U1190" i="12"/>
  <c r="R1190" i="12"/>
  <c r="O1190" i="12"/>
  <c r="D1190" i="12"/>
  <c r="X1189" i="12"/>
  <c r="U1189" i="12"/>
  <c r="R1189" i="12"/>
  <c r="O1189" i="12"/>
  <c r="D1189" i="12"/>
  <c r="X1188" i="12"/>
  <c r="U1188" i="12"/>
  <c r="R1188" i="12"/>
  <c r="O1188" i="12"/>
  <c r="D1188" i="12"/>
  <c r="X1187" i="12"/>
  <c r="U1187" i="12"/>
  <c r="R1187" i="12"/>
  <c r="O1187" i="12"/>
  <c r="D1187" i="12"/>
  <c r="X1186" i="12"/>
  <c r="U1186" i="12"/>
  <c r="R1186" i="12"/>
  <c r="O1186" i="12"/>
  <c r="D1186" i="12"/>
  <c r="X1185" i="12"/>
  <c r="U1185" i="12"/>
  <c r="R1185" i="12"/>
  <c r="O1185" i="12"/>
  <c r="D1185" i="12"/>
  <c r="X1184" i="12"/>
  <c r="U1184" i="12"/>
  <c r="R1184" i="12"/>
  <c r="O1184" i="12"/>
  <c r="D1184" i="12"/>
  <c r="X1183" i="12"/>
  <c r="U1183" i="12"/>
  <c r="R1183" i="12"/>
  <c r="O1183" i="12"/>
  <c r="D1183" i="12"/>
  <c r="X1182" i="12"/>
  <c r="U1182" i="12"/>
  <c r="R1182" i="12"/>
  <c r="O1182" i="12"/>
  <c r="D1182" i="12"/>
  <c r="X1181" i="12"/>
  <c r="U1181" i="12"/>
  <c r="R1181" i="12"/>
  <c r="O1181" i="12"/>
  <c r="D1181" i="12"/>
  <c r="X1180" i="12"/>
  <c r="U1180" i="12"/>
  <c r="R1180" i="12"/>
  <c r="O1180" i="12"/>
  <c r="D1180" i="12"/>
  <c r="X1179" i="12"/>
  <c r="U1179" i="12"/>
  <c r="R1179" i="12"/>
  <c r="O1179" i="12"/>
  <c r="D1179" i="12"/>
  <c r="X1178" i="12"/>
  <c r="U1178" i="12"/>
  <c r="R1178" i="12"/>
  <c r="O1178" i="12"/>
  <c r="D1178" i="12"/>
  <c r="X1177" i="12"/>
  <c r="U1177" i="12"/>
  <c r="R1177" i="12"/>
  <c r="O1177" i="12"/>
  <c r="D1177" i="12"/>
  <c r="X1176" i="12"/>
  <c r="U1176" i="12"/>
  <c r="R1176" i="12"/>
  <c r="O1176" i="12"/>
  <c r="D1176" i="12"/>
  <c r="X1175" i="12"/>
  <c r="U1175" i="12"/>
  <c r="R1175" i="12"/>
  <c r="O1175" i="12"/>
  <c r="D1175" i="12"/>
  <c r="X1174" i="12"/>
  <c r="U1174" i="12"/>
  <c r="R1174" i="12"/>
  <c r="O1174" i="12"/>
  <c r="D1174" i="12"/>
  <c r="X1173" i="12"/>
  <c r="U1173" i="12"/>
  <c r="R1173" i="12"/>
  <c r="O1173" i="12"/>
  <c r="D1173" i="12"/>
  <c r="X1172" i="12"/>
  <c r="U1172" i="12"/>
  <c r="R1172" i="12"/>
  <c r="O1172" i="12"/>
  <c r="D1172" i="12"/>
  <c r="X1171" i="12"/>
  <c r="U1171" i="12"/>
  <c r="R1171" i="12"/>
  <c r="O1171" i="12"/>
  <c r="D1171" i="12"/>
  <c r="X1170" i="12"/>
  <c r="U1170" i="12"/>
  <c r="R1170" i="12"/>
  <c r="O1170" i="12"/>
  <c r="D1170" i="12"/>
  <c r="X1169" i="12"/>
  <c r="U1169" i="12"/>
  <c r="R1169" i="12"/>
  <c r="O1169" i="12"/>
  <c r="D1169" i="12"/>
  <c r="X1168" i="12"/>
  <c r="U1168" i="12"/>
  <c r="R1168" i="12"/>
  <c r="O1168" i="12"/>
  <c r="D1168" i="12"/>
  <c r="X1167" i="12"/>
  <c r="U1167" i="12"/>
  <c r="R1167" i="12"/>
  <c r="O1167" i="12"/>
  <c r="D1167" i="12"/>
  <c r="X1166" i="12"/>
  <c r="U1166" i="12"/>
  <c r="R1166" i="12"/>
  <c r="O1166" i="12"/>
  <c r="D1166" i="12"/>
  <c r="X1165" i="12"/>
  <c r="U1165" i="12"/>
  <c r="R1165" i="12"/>
  <c r="O1165" i="12"/>
  <c r="D1165" i="12"/>
  <c r="X1164" i="12"/>
  <c r="U1164" i="12"/>
  <c r="R1164" i="12"/>
  <c r="O1164" i="12"/>
  <c r="D1164" i="12"/>
  <c r="X1163" i="12"/>
  <c r="U1163" i="12"/>
  <c r="R1163" i="12"/>
  <c r="O1163" i="12"/>
  <c r="D1163" i="12"/>
  <c r="X1162" i="12"/>
  <c r="U1162" i="12"/>
  <c r="R1162" i="12"/>
  <c r="O1162" i="12"/>
  <c r="D1162" i="12"/>
  <c r="X1161" i="12"/>
  <c r="U1161" i="12"/>
  <c r="R1161" i="12"/>
  <c r="O1161" i="12"/>
  <c r="D1161" i="12"/>
  <c r="X1160" i="12"/>
  <c r="U1160" i="12"/>
  <c r="R1160" i="12"/>
  <c r="O1160" i="12"/>
  <c r="D1160" i="12"/>
  <c r="X1159" i="12"/>
  <c r="U1159" i="12"/>
  <c r="R1159" i="12"/>
  <c r="O1159" i="12"/>
  <c r="D1159" i="12"/>
  <c r="X1158" i="12"/>
  <c r="U1158" i="12"/>
  <c r="R1158" i="12"/>
  <c r="O1158" i="12"/>
  <c r="D1158" i="12"/>
  <c r="X1157" i="12"/>
  <c r="U1157" i="12"/>
  <c r="R1157" i="12"/>
  <c r="O1157" i="12"/>
  <c r="D1157" i="12"/>
  <c r="X1156" i="12"/>
  <c r="U1156" i="12"/>
  <c r="R1156" i="12"/>
  <c r="O1156" i="12"/>
  <c r="D1156" i="12"/>
  <c r="X1155" i="12"/>
  <c r="U1155" i="12"/>
  <c r="R1155" i="12"/>
  <c r="O1155" i="12"/>
  <c r="D1155" i="12"/>
  <c r="X1154" i="12"/>
  <c r="U1154" i="12"/>
  <c r="R1154" i="12"/>
  <c r="O1154" i="12"/>
  <c r="D1154" i="12"/>
  <c r="X1153" i="12"/>
  <c r="U1153" i="12"/>
  <c r="R1153" i="12"/>
  <c r="O1153" i="12"/>
  <c r="D1153" i="12"/>
  <c r="X1152" i="12"/>
  <c r="U1152" i="12"/>
  <c r="R1152" i="12"/>
  <c r="O1152" i="12"/>
  <c r="D1152" i="12"/>
  <c r="X1151" i="12"/>
  <c r="U1151" i="12"/>
  <c r="R1151" i="12"/>
  <c r="O1151" i="12"/>
  <c r="D1151" i="12"/>
  <c r="X1150" i="12"/>
  <c r="U1150" i="12"/>
  <c r="R1150" i="12"/>
  <c r="O1150" i="12"/>
  <c r="D1150" i="12"/>
  <c r="X1149" i="12"/>
  <c r="U1149" i="12"/>
  <c r="R1149" i="12"/>
  <c r="O1149" i="12"/>
  <c r="D1149" i="12"/>
  <c r="X1148" i="12"/>
  <c r="U1148" i="12"/>
  <c r="R1148" i="12"/>
  <c r="O1148" i="12"/>
  <c r="D1148" i="12"/>
  <c r="X1147" i="12"/>
  <c r="U1147" i="12"/>
  <c r="R1147" i="12"/>
  <c r="O1147" i="12"/>
  <c r="D1147" i="12"/>
  <c r="X1146" i="12"/>
  <c r="U1146" i="12"/>
  <c r="R1146" i="12"/>
  <c r="O1146" i="12"/>
  <c r="D1146" i="12"/>
  <c r="X1145" i="12"/>
  <c r="U1145" i="12"/>
  <c r="R1145" i="12"/>
  <c r="O1145" i="12"/>
  <c r="D1145" i="12"/>
  <c r="X1144" i="12"/>
  <c r="U1144" i="12"/>
  <c r="R1144" i="12"/>
  <c r="O1144" i="12"/>
  <c r="D1144" i="12"/>
  <c r="X1143" i="12"/>
  <c r="U1143" i="12"/>
  <c r="R1143" i="12"/>
  <c r="O1143" i="12"/>
  <c r="D1143" i="12"/>
  <c r="X1142" i="12"/>
  <c r="U1142" i="12"/>
  <c r="R1142" i="12"/>
  <c r="O1142" i="12"/>
  <c r="D1142" i="12"/>
  <c r="X1141" i="12"/>
  <c r="U1141" i="12"/>
  <c r="R1141" i="12"/>
  <c r="O1141" i="12"/>
  <c r="D1141" i="12"/>
  <c r="X1140" i="12"/>
  <c r="U1140" i="12"/>
  <c r="R1140" i="12"/>
  <c r="O1140" i="12"/>
  <c r="D1140" i="12"/>
  <c r="X1139" i="12"/>
  <c r="U1139" i="12"/>
  <c r="R1139" i="12"/>
  <c r="O1139" i="12"/>
  <c r="D1139" i="12"/>
  <c r="X1138" i="12"/>
  <c r="U1138" i="12"/>
  <c r="R1138" i="12"/>
  <c r="O1138" i="12"/>
  <c r="D1138" i="12"/>
  <c r="X1137" i="12"/>
  <c r="U1137" i="12"/>
  <c r="R1137" i="12"/>
  <c r="O1137" i="12"/>
  <c r="D1137" i="12"/>
  <c r="X1136" i="12"/>
  <c r="U1136" i="12"/>
  <c r="R1136" i="12"/>
  <c r="O1136" i="12"/>
  <c r="D1136" i="12"/>
  <c r="X1135" i="12"/>
  <c r="U1135" i="12"/>
  <c r="R1135" i="12"/>
  <c r="O1135" i="12"/>
  <c r="D1135" i="12"/>
  <c r="X1134" i="12"/>
  <c r="U1134" i="12"/>
  <c r="R1134" i="12"/>
  <c r="O1134" i="12"/>
  <c r="D1134" i="12"/>
  <c r="X1133" i="12"/>
  <c r="U1133" i="12"/>
  <c r="R1133" i="12"/>
  <c r="O1133" i="12"/>
  <c r="D1133" i="12"/>
  <c r="X1132" i="12"/>
  <c r="U1132" i="12"/>
  <c r="R1132" i="12"/>
  <c r="O1132" i="12"/>
  <c r="D1132" i="12"/>
  <c r="X1131" i="12"/>
  <c r="U1131" i="12"/>
  <c r="R1131" i="12"/>
  <c r="O1131" i="12"/>
  <c r="D1131" i="12"/>
  <c r="X1130" i="12"/>
  <c r="U1130" i="12"/>
  <c r="R1130" i="12"/>
  <c r="O1130" i="12"/>
  <c r="D1130" i="12"/>
  <c r="X1129" i="12"/>
  <c r="U1129" i="12"/>
  <c r="R1129" i="12"/>
  <c r="O1129" i="12"/>
  <c r="D1129" i="12"/>
  <c r="X1128" i="12"/>
  <c r="U1128" i="12"/>
  <c r="R1128" i="12"/>
  <c r="O1128" i="12"/>
  <c r="D1128" i="12"/>
  <c r="X1127" i="12"/>
  <c r="U1127" i="12"/>
  <c r="R1127" i="12"/>
  <c r="O1127" i="12"/>
  <c r="D1127" i="12"/>
  <c r="X1126" i="12"/>
  <c r="U1126" i="12"/>
  <c r="R1126" i="12"/>
  <c r="O1126" i="12"/>
  <c r="D1126" i="12"/>
  <c r="X1125" i="12"/>
  <c r="U1125" i="12"/>
  <c r="R1125" i="12"/>
  <c r="O1125" i="12"/>
  <c r="D1125" i="12"/>
  <c r="X1124" i="12"/>
  <c r="U1124" i="12"/>
  <c r="R1124" i="12"/>
  <c r="O1124" i="12"/>
  <c r="D1124" i="12"/>
  <c r="X1123" i="12"/>
  <c r="U1123" i="12"/>
  <c r="R1123" i="12"/>
  <c r="O1123" i="12"/>
  <c r="D1123" i="12"/>
  <c r="X1122" i="12"/>
  <c r="U1122" i="12"/>
  <c r="R1122" i="12"/>
  <c r="O1122" i="12"/>
  <c r="D1122" i="12"/>
  <c r="X1121" i="12"/>
  <c r="U1121" i="12"/>
  <c r="R1121" i="12"/>
  <c r="O1121" i="12"/>
  <c r="D1121" i="12"/>
  <c r="X1120" i="12"/>
  <c r="U1120" i="12"/>
  <c r="R1120" i="12"/>
  <c r="O1120" i="12"/>
  <c r="D1120" i="12"/>
  <c r="X1119" i="12"/>
  <c r="U1119" i="12"/>
  <c r="R1119" i="12"/>
  <c r="O1119" i="12"/>
  <c r="D1119" i="12"/>
  <c r="X1118" i="12"/>
  <c r="U1118" i="12"/>
  <c r="R1118" i="12"/>
  <c r="O1118" i="12"/>
  <c r="D1118" i="12"/>
  <c r="X1117" i="12"/>
  <c r="U1117" i="12"/>
  <c r="R1117" i="12"/>
  <c r="O1117" i="12"/>
  <c r="D1117" i="12"/>
  <c r="X1116" i="12"/>
  <c r="U1116" i="12"/>
  <c r="R1116" i="12"/>
  <c r="O1116" i="12"/>
  <c r="D1116" i="12"/>
  <c r="X1115" i="12"/>
  <c r="U1115" i="12"/>
  <c r="R1115" i="12"/>
  <c r="O1115" i="12"/>
  <c r="D1115" i="12"/>
  <c r="X1114" i="12"/>
  <c r="U1114" i="12"/>
  <c r="R1114" i="12"/>
  <c r="O1114" i="12"/>
  <c r="D1114" i="12"/>
  <c r="X1113" i="12"/>
  <c r="U1113" i="12"/>
  <c r="R1113" i="12"/>
  <c r="O1113" i="12"/>
  <c r="D1113" i="12"/>
  <c r="X1112" i="12"/>
  <c r="U1112" i="12"/>
  <c r="R1112" i="12"/>
  <c r="O1112" i="12"/>
  <c r="D1112" i="12"/>
  <c r="X1111" i="12"/>
  <c r="U1111" i="12"/>
  <c r="R1111" i="12"/>
  <c r="O1111" i="12"/>
  <c r="D1111" i="12"/>
  <c r="X1110" i="12"/>
  <c r="U1110" i="12"/>
  <c r="R1110" i="12"/>
  <c r="O1110" i="12"/>
  <c r="D1110" i="12"/>
  <c r="X1109" i="12"/>
  <c r="U1109" i="12"/>
  <c r="R1109" i="12"/>
  <c r="O1109" i="12"/>
  <c r="D1109" i="12"/>
  <c r="X1108" i="12"/>
  <c r="U1108" i="12"/>
  <c r="R1108" i="12"/>
  <c r="O1108" i="12"/>
  <c r="D1108" i="12"/>
  <c r="X1107" i="12"/>
  <c r="U1107" i="12"/>
  <c r="R1107" i="12"/>
  <c r="O1107" i="12"/>
  <c r="D1107" i="12"/>
  <c r="X1106" i="12"/>
  <c r="U1106" i="12"/>
  <c r="R1106" i="12"/>
  <c r="O1106" i="12"/>
  <c r="D1106" i="12"/>
  <c r="X1105" i="12"/>
  <c r="U1105" i="12"/>
  <c r="R1105" i="12"/>
  <c r="O1105" i="12"/>
  <c r="D1105" i="12"/>
  <c r="X1104" i="12"/>
  <c r="U1104" i="12"/>
  <c r="R1104" i="12"/>
  <c r="O1104" i="12"/>
  <c r="D1104" i="12"/>
  <c r="X1103" i="12"/>
  <c r="U1103" i="12"/>
  <c r="R1103" i="12"/>
  <c r="O1103" i="12"/>
  <c r="D1103" i="12"/>
  <c r="X1102" i="12"/>
  <c r="U1102" i="12"/>
  <c r="R1102" i="12"/>
  <c r="O1102" i="12"/>
  <c r="D1102" i="12"/>
  <c r="X1101" i="12"/>
  <c r="U1101" i="12"/>
  <c r="R1101" i="12"/>
  <c r="O1101" i="12"/>
  <c r="D1101" i="12"/>
  <c r="X1100" i="12"/>
  <c r="U1100" i="12"/>
  <c r="R1100" i="12"/>
  <c r="O1100" i="12"/>
  <c r="D1100" i="12"/>
  <c r="X1099" i="12"/>
  <c r="U1099" i="12"/>
  <c r="R1099" i="12"/>
  <c r="O1099" i="12"/>
  <c r="D1099" i="12"/>
  <c r="X1098" i="12"/>
  <c r="U1098" i="12"/>
  <c r="R1098" i="12"/>
  <c r="O1098" i="12"/>
  <c r="D1098" i="12"/>
  <c r="X1097" i="12"/>
  <c r="U1097" i="12"/>
  <c r="R1097" i="12"/>
  <c r="O1097" i="12"/>
  <c r="D1097" i="12"/>
  <c r="X1096" i="12"/>
  <c r="U1096" i="12"/>
  <c r="R1096" i="12"/>
  <c r="O1096" i="12"/>
  <c r="D1096" i="12"/>
  <c r="X1095" i="12"/>
  <c r="U1095" i="12"/>
  <c r="R1095" i="12"/>
  <c r="O1095" i="12"/>
  <c r="D1095" i="12"/>
  <c r="X1094" i="12"/>
  <c r="U1094" i="12"/>
  <c r="R1094" i="12"/>
  <c r="O1094" i="12"/>
  <c r="D1094" i="12"/>
  <c r="X1093" i="12"/>
  <c r="U1093" i="12"/>
  <c r="R1093" i="12"/>
  <c r="O1093" i="12"/>
  <c r="D1093" i="12"/>
  <c r="X1092" i="12"/>
  <c r="U1092" i="12"/>
  <c r="R1092" i="12"/>
  <c r="O1092" i="12"/>
  <c r="D1092" i="12"/>
  <c r="X1091" i="12"/>
  <c r="U1091" i="12"/>
  <c r="R1091" i="12"/>
  <c r="O1091" i="12"/>
  <c r="D1091" i="12"/>
  <c r="X1090" i="12"/>
  <c r="U1090" i="12"/>
  <c r="R1090" i="12"/>
  <c r="O1090" i="12"/>
  <c r="D1090" i="12"/>
  <c r="X1089" i="12"/>
  <c r="U1089" i="12"/>
  <c r="R1089" i="12"/>
  <c r="O1089" i="12"/>
  <c r="D1089" i="12"/>
  <c r="X1088" i="12"/>
  <c r="U1088" i="12"/>
  <c r="R1088" i="12"/>
  <c r="O1088" i="12"/>
  <c r="D1088" i="12"/>
  <c r="X1087" i="12"/>
  <c r="U1087" i="12"/>
  <c r="R1087" i="12"/>
  <c r="O1087" i="12"/>
  <c r="D1087" i="12"/>
  <c r="X1086" i="12"/>
  <c r="U1086" i="12"/>
  <c r="R1086" i="12"/>
  <c r="O1086" i="12"/>
  <c r="D1086" i="12"/>
  <c r="X1085" i="12"/>
  <c r="U1085" i="12"/>
  <c r="R1085" i="12"/>
  <c r="O1085" i="12"/>
  <c r="D1085" i="12"/>
  <c r="X1084" i="12"/>
  <c r="U1084" i="12"/>
  <c r="R1084" i="12"/>
  <c r="O1084" i="12"/>
  <c r="D1084" i="12"/>
  <c r="X1083" i="12"/>
  <c r="U1083" i="12"/>
  <c r="R1083" i="12"/>
  <c r="O1083" i="12"/>
  <c r="D1083" i="12"/>
  <c r="X1082" i="12"/>
  <c r="U1082" i="12"/>
  <c r="R1082" i="12"/>
  <c r="O1082" i="12"/>
  <c r="D1082" i="12"/>
  <c r="X1081" i="12"/>
  <c r="U1081" i="12"/>
  <c r="R1081" i="12"/>
  <c r="O1081" i="12"/>
  <c r="D1081" i="12"/>
  <c r="X1080" i="12"/>
  <c r="U1080" i="12"/>
  <c r="R1080" i="12"/>
  <c r="O1080" i="12"/>
  <c r="D1080" i="12"/>
  <c r="X1079" i="12"/>
  <c r="U1079" i="12"/>
  <c r="R1079" i="12"/>
  <c r="O1079" i="12"/>
  <c r="D1079" i="12"/>
  <c r="X1078" i="12"/>
  <c r="U1078" i="12"/>
  <c r="R1078" i="12"/>
  <c r="O1078" i="12"/>
  <c r="D1078" i="12"/>
  <c r="X1077" i="12"/>
  <c r="U1077" i="12"/>
  <c r="R1077" i="12"/>
  <c r="O1077" i="12"/>
  <c r="D1077" i="12"/>
  <c r="X1076" i="12"/>
  <c r="U1076" i="12"/>
  <c r="R1076" i="12"/>
  <c r="O1076" i="12"/>
  <c r="D1076" i="12"/>
  <c r="X1075" i="12"/>
  <c r="U1075" i="12"/>
  <c r="R1075" i="12"/>
  <c r="O1075" i="12"/>
  <c r="D1075" i="12"/>
  <c r="X1074" i="12"/>
  <c r="U1074" i="12"/>
  <c r="R1074" i="12"/>
  <c r="O1074" i="12"/>
  <c r="D1074" i="12"/>
  <c r="X1073" i="12"/>
  <c r="U1073" i="12"/>
  <c r="R1073" i="12"/>
  <c r="O1073" i="12"/>
  <c r="D1073" i="12"/>
  <c r="X1072" i="12"/>
  <c r="U1072" i="12"/>
  <c r="R1072" i="12"/>
  <c r="O1072" i="12"/>
  <c r="D1072" i="12"/>
  <c r="X1071" i="12"/>
  <c r="U1071" i="12"/>
  <c r="R1071" i="12"/>
  <c r="O1071" i="12"/>
  <c r="D1071" i="12"/>
  <c r="X1070" i="12"/>
  <c r="U1070" i="12"/>
  <c r="R1070" i="12"/>
  <c r="O1070" i="12"/>
  <c r="D1070" i="12"/>
  <c r="X1069" i="12"/>
  <c r="U1069" i="12"/>
  <c r="R1069" i="12"/>
  <c r="O1069" i="12"/>
  <c r="D1069" i="12"/>
  <c r="X1068" i="12"/>
  <c r="U1068" i="12"/>
  <c r="R1068" i="12"/>
  <c r="O1068" i="12"/>
  <c r="D1068" i="12"/>
  <c r="X1067" i="12"/>
  <c r="U1067" i="12"/>
  <c r="R1067" i="12"/>
  <c r="O1067" i="12"/>
  <c r="D1067" i="12"/>
  <c r="X1066" i="12"/>
  <c r="U1066" i="12"/>
  <c r="R1066" i="12"/>
  <c r="O1066" i="12"/>
  <c r="D1066" i="12"/>
  <c r="X1065" i="12"/>
  <c r="U1065" i="12"/>
  <c r="R1065" i="12"/>
  <c r="O1065" i="12"/>
  <c r="D1065" i="12"/>
  <c r="X1064" i="12"/>
  <c r="U1064" i="12"/>
  <c r="R1064" i="12"/>
  <c r="O1064" i="12"/>
  <c r="D1064" i="12"/>
  <c r="X1063" i="12"/>
  <c r="U1063" i="12"/>
  <c r="R1063" i="12"/>
  <c r="O1063" i="12"/>
  <c r="D1063" i="12"/>
  <c r="X1062" i="12"/>
  <c r="U1062" i="12"/>
  <c r="R1062" i="12"/>
  <c r="O1062" i="12"/>
  <c r="D1062" i="12"/>
  <c r="X1061" i="12"/>
  <c r="U1061" i="12"/>
  <c r="R1061" i="12"/>
  <c r="O1061" i="12"/>
  <c r="D1061" i="12"/>
  <c r="X1060" i="12"/>
  <c r="U1060" i="12"/>
  <c r="R1060" i="12"/>
  <c r="O1060" i="12"/>
  <c r="D1060" i="12"/>
  <c r="X1059" i="12"/>
  <c r="U1059" i="12"/>
  <c r="R1059" i="12"/>
  <c r="O1059" i="12"/>
  <c r="D1059" i="12"/>
  <c r="X1058" i="12"/>
  <c r="U1058" i="12"/>
  <c r="R1058" i="12"/>
  <c r="O1058" i="12"/>
  <c r="D1058" i="12"/>
  <c r="X1057" i="12"/>
  <c r="U1057" i="12"/>
  <c r="R1057" i="12"/>
  <c r="O1057" i="12"/>
  <c r="D1057" i="12"/>
  <c r="X1056" i="12"/>
  <c r="U1056" i="12"/>
  <c r="R1056" i="12"/>
  <c r="O1056" i="12"/>
  <c r="D1056" i="12"/>
  <c r="X1055" i="12"/>
  <c r="U1055" i="12"/>
  <c r="R1055" i="12"/>
  <c r="O1055" i="12"/>
  <c r="D1055" i="12"/>
  <c r="X1054" i="12"/>
  <c r="U1054" i="12"/>
  <c r="R1054" i="12"/>
  <c r="O1054" i="12"/>
  <c r="D1054" i="12"/>
  <c r="X1053" i="12"/>
  <c r="U1053" i="12"/>
  <c r="R1053" i="12"/>
  <c r="O1053" i="12"/>
  <c r="D1053" i="12"/>
  <c r="X1052" i="12"/>
  <c r="U1052" i="12"/>
  <c r="R1052" i="12"/>
  <c r="O1052" i="12"/>
  <c r="D1052" i="12"/>
  <c r="X1051" i="12"/>
  <c r="U1051" i="12"/>
  <c r="R1051" i="12"/>
  <c r="O1051" i="12"/>
  <c r="D1051" i="12"/>
  <c r="X1050" i="12"/>
  <c r="U1050" i="12"/>
  <c r="R1050" i="12"/>
  <c r="O1050" i="12"/>
  <c r="D1050" i="12"/>
  <c r="X1049" i="12"/>
  <c r="U1049" i="12"/>
  <c r="R1049" i="12"/>
  <c r="O1049" i="12"/>
  <c r="D1049" i="12"/>
  <c r="X1048" i="12"/>
  <c r="U1048" i="12"/>
  <c r="R1048" i="12"/>
  <c r="O1048" i="12"/>
  <c r="D1048" i="12"/>
  <c r="X1047" i="12"/>
  <c r="U1047" i="12"/>
  <c r="R1047" i="12"/>
  <c r="O1047" i="12"/>
  <c r="D1047" i="12"/>
  <c r="X1046" i="12"/>
  <c r="U1046" i="12"/>
  <c r="R1046" i="12"/>
  <c r="O1046" i="12"/>
  <c r="D1046" i="12"/>
  <c r="X1045" i="12"/>
  <c r="U1045" i="12"/>
  <c r="R1045" i="12"/>
  <c r="O1045" i="12"/>
  <c r="D1045" i="12"/>
  <c r="X1044" i="12"/>
  <c r="U1044" i="12"/>
  <c r="R1044" i="12"/>
  <c r="O1044" i="12"/>
  <c r="D1044" i="12"/>
  <c r="X1043" i="12"/>
  <c r="U1043" i="12"/>
  <c r="R1043" i="12"/>
  <c r="O1043" i="12"/>
  <c r="D1043" i="12"/>
  <c r="X1042" i="12"/>
  <c r="U1042" i="12"/>
  <c r="R1042" i="12"/>
  <c r="O1042" i="12"/>
  <c r="D1042" i="12"/>
  <c r="X1041" i="12"/>
  <c r="U1041" i="12"/>
  <c r="R1041" i="12"/>
  <c r="O1041" i="12"/>
  <c r="D1041" i="12"/>
  <c r="X1040" i="12"/>
  <c r="U1040" i="12"/>
  <c r="R1040" i="12"/>
  <c r="O1040" i="12"/>
  <c r="D1040" i="12"/>
  <c r="X1039" i="12"/>
  <c r="U1039" i="12"/>
  <c r="R1039" i="12"/>
  <c r="O1039" i="12"/>
  <c r="D1039" i="12"/>
  <c r="X1038" i="12"/>
  <c r="U1038" i="12"/>
  <c r="R1038" i="12"/>
  <c r="O1038" i="12"/>
  <c r="D1038" i="12"/>
  <c r="X1037" i="12"/>
  <c r="U1037" i="12"/>
  <c r="R1037" i="12"/>
  <c r="O1037" i="12"/>
  <c r="D1037" i="12"/>
  <c r="X1036" i="12"/>
  <c r="U1036" i="12"/>
  <c r="R1036" i="12"/>
  <c r="O1036" i="12"/>
  <c r="D1036" i="12"/>
  <c r="X1035" i="12"/>
  <c r="U1035" i="12"/>
  <c r="R1035" i="12"/>
  <c r="O1035" i="12"/>
  <c r="D1035" i="12"/>
  <c r="X1034" i="12"/>
  <c r="U1034" i="12"/>
  <c r="R1034" i="12"/>
  <c r="O1034" i="12"/>
  <c r="D1034" i="12"/>
  <c r="X1033" i="12"/>
  <c r="U1033" i="12"/>
  <c r="R1033" i="12"/>
  <c r="O1033" i="12"/>
  <c r="D1033" i="12"/>
  <c r="X1032" i="12"/>
  <c r="U1032" i="12"/>
  <c r="R1032" i="12"/>
  <c r="O1032" i="12"/>
  <c r="D1032" i="12"/>
  <c r="X1031" i="12"/>
  <c r="U1031" i="12"/>
  <c r="R1031" i="12"/>
  <c r="O1031" i="12"/>
  <c r="D1031" i="12"/>
  <c r="X1030" i="12"/>
  <c r="U1030" i="12"/>
  <c r="R1030" i="12"/>
  <c r="O1030" i="12"/>
  <c r="D1030" i="12"/>
  <c r="X1029" i="12"/>
  <c r="U1029" i="12"/>
  <c r="R1029" i="12"/>
  <c r="O1029" i="12"/>
  <c r="D1029" i="12"/>
  <c r="X1028" i="12"/>
  <c r="U1028" i="12"/>
  <c r="R1028" i="12"/>
  <c r="O1028" i="12"/>
  <c r="D1028" i="12"/>
  <c r="X1027" i="12"/>
  <c r="U1027" i="12"/>
  <c r="R1027" i="12"/>
  <c r="O1027" i="12"/>
  <c r="D1027" i="12"/>
  <c r="X1026" i="12"/>
  <c r="U1026" i="12"/>
  <c r="R1026" i="12"/>
  <c r="O1026" i="12"/>
  <c r="D1026" i="12"/>
  <c r="X1025" i="12"/>
  <c r="U1025" i="12"/>
  <c r="R1025" i="12"/>
  <c r="O1025" i="12"/>
  <c r="D1025" i="12"/>
  <c r="X1024" i="12"/>
  <c r="U1024" i="12"/>
  <c r="R1024" i="12"/>
  <c r="O1024" i="12"/>
  <c r="D1024" i="12"/>
  <c r="X1023" i="12"/>
  <c r="U1023" i="12"/>
  <c r="R1023" i="12"/>
  <c r="O1023" i="12"/>
  <c r="D1023" i="12"/>
  <c r="X1022" i="12"/>
  <c r="U1022" i="12"/>
  <c r="R1022" i="12"/>
  <c r="O1022" i="12"/>
  <c r="D1022" i="12"/>
  <c r="X1021" i="12"/>
  <c r="U1021" i="12"/>
  <c r="R1021" i="12"/>
  <c r="O1021" i="12"/>
  <c r="D1021" i="12"/>
  <c r="X1020" i="12"/>
  <c r="U1020" i="12"/>
  <c r="R1020" i="12"/>
  <c r="O1020" i="12"/>
  <c r="D1020" i="12"/>
  <c r="X1019" i="12"/>
  <c r="U1019" i="12"/>
  <c r="R1019" i="12"/>
  <c r="O1019" i="12"/>
  <c r="D1019" i="12"/>
  <c r="X1018" i="12"/>
  <c r="U1018" i="12"/>
  <c r="R1018" i="12"/>
  <c r="O1018" i="12"/>
  <c r="D1018" i="12"/>
  <c r="X1017" i="12"/>
  <c r="U1017" i="12"/>
  <c r="R1017" i="12"/>
  <c r="O1017" i="12"/>
  <c r="D1017" i="12"/>
  <c r="X1016" i="12"/>
  <c r="U1016" i="12"/>
  <c r="R1016" i="12"/>
  <c r="O1016" i="12"/>
  <c r="D1016" i="12"/>
  <c r="X1015" i="12"/>
  <c r="U1015" i="12"/>
  <c r="R1015" i="12"/>
  <c r="O1015" i="12"/>
  <c r="D1015" i="12"/>
  <c r="X1014" i="12"/>
  <c r="U1014" i="12"/>
  <c r="R1014" i="12"/>
  <c r="O1014" i="12"/>
  <c r="D1014" i="12"/>
  <c r="X1013" i="12"/>
  <c r="U1013" i="12"/>
  <c r="R1013" i="12"/>
  <c r="O1013" i="12"/>
  <c r="D1013" i="12"/>
  <c r="X1012" i="12"/>
  <c r="U1012" i="12"/>
  <c r="R1012" i="12"/>
  <c r="O1012" i="12"/>
  <c r="D1012" i="12"/>
  <c r="X1011" i="12"/>
  <c r="U1011" i="12"/>
  <c r="R1011" i="12"/>
  <c r="O1011" i="12"/>
  <c r="D1011" i="12"/>
  <c r="X1010" i="12"/>
  <c r="U1010" i="12"/>
  <c r="R1010" i="12"/>
  <c r="O1010" i="12"/>
  <c r="D1010" i="12"/>
  <c r="X1009" i="12"/>
  <c r="U1009" i="12"/>
  <c r="R1009" i="12"/>
  <c r="O1009" i="12"/>
  <c r="D1009" i="12"/>
  <c r="X1008" i="12"/>
  <c r="U1008" i="12"/>
  <c r="R1008" i="12"/>
  <c r="O1008" i="12"/>
  <c r="D1008" i="12"/>
  <c r="X1007" i="12"/>
  <c r="U1007" i="12"/>
  <c r="R1007" i="12"/>
  <c r="O1007" i="12"/>
  <c r="D1007" i="12"/>
  <c r="X1006" i="12"/>
  <c r="U1006" i="12"/>
  <c r="R1006" i="12"/>
  <c r="O1006" i="12"/>
  <c r="D1006" i="12"/>
  <c r="X1005" i="12"/>
  <c r="U1005" i="12"/>
  <c r="R1005" i="12"/>
  <c r="O1005" i="12"/>
  <c r="D1005" i="12"/>
  <c r="X1004" i="12"/>
  <c r="U1004" i="12"/>
  <c r="R1004" i="12"/>
  <c r="O1004" i="12"/>
  <c r="D1004" i="12"/>
  <c r="X1003" i="12"/>
  <c r="U1003" i="12"/>
  <c r="R1003" i="12"/>
  <c r="O1003" i="12"/>
  <c r="D1003" i="12"/>
  <c r="X1002" i="12"/>
  <c r="U1002" i="12"/>
  <c r="R1002" i="12"/>
  <c r="O1002" i="12"/>
  <c r="D1002" i="12"/>
  <c r="X1001" i="12"/>
  <c r="U1001" i="12"/>
  <c r="R1001" i="12"/>
  <c r="O1001" i="12"/>
  <c r="D1001" i="12"/>
  <c r="X1000" i="12"/>
  <c r="U1000" i="12"/>
  <c r="R1000" i="12"/>
  <c r="O1000" i="12"/>
  <c r="D1000" i="12"/>
  <c r="X999" i="12"/>
  <c r="U999" i="12"/>
  <c r="R999" i="12"/>
  <c r="O999" i="12"/>
  <c r="D999" i="12"/>
  <c r="X998" i="12"/>
  <c r="U998" i="12"/>
  <c r="R998" i="12"/>
  <c r="O998" i="12"/>
  <c r="D998" i="12"/>
  <c r="X997" i="12"/>
  <c r="U997" i="12"/>
  <c r="R997" i="12"/>
  <c r="O997" i="12"/>
  <c r="D997" i="12"/>
  <c r="X996" i="12"/>
  <c r="U996" i="12"/>
  <c r="R996" i="12"/>
  <c r="O996" i="12"/>
  <c r="D996" i="12"/>
  <c r="X995" i="12"/>
  <c r="U995" i="12"/>
  <c r="R995" i="12"/>
  <c r="O995" i="12"/>
  <c r="D995" i="12"/>
  <c r="X994" i="12"/>
  <c r="U994" i="12"/>
  <c r="R994" i="12"/>
  <c r="O994" i="12"/>
  <c r="D994" i="12"/>
  <c r="X993" i="12"/>
  <c r="U993" i="12"/>
  <c r="R993" i="12"/>
  <c r="O993" i="12"/>
  <c r="D993" i="12"/>
  <c r="X992" i="12"/>
  <c r="U992" i="12"/>
  <c r="R992" i="12"/>
  <c r="O992" i="12"/>
  <c r="D992" i="12"/>
  <c r="X991" i="12"/>
  <c r="U991" i="12"/>
  <c r="R991" i="12"/>
  <c r="O991" i="12"/>
  <c r="D991" i="12"/>
  <c r="X990" i="12"/>
  <c r="U990" i="12"/>
  <c r="R990" i="12"/>
  <c r="O990" i="12"/>
  <c r="D990" i="12"/>
  <c r="X989" i="12"/>
  <c r="U989" i="12"/>
  <c r="R989" i="12"/>
  <c r="O989" i="12"/>
  <c r="D989" i="12"/>
  <c r="X988" i="12"/>
  <c r="U988" i="12"/>
  <c r="R988" i="12"/>
  <c r="O988" i="12"/>
  <c r="D988" i="12"/>
  <c r="X987" i="12"/>
  <c r="U987" i="12"/>
  <c r="R987" i="12"/>
  <c r="O987" i="12"/>
  <c r="D987" i="12"/>
  <c r="X986" i="12"/>
  <c r="U986" i="12"/>
  <c r="R986" i="12"/>
  <c r="O986" i="12"/>
  <c r="D986" i="12"/>
  <c r="X985" i="12"/>
  <c r="U985" i="12"/>
  <c r="R985" i="12"/>
  <c r="O985" i="12"/>
  <c r="D985" i="12"/>
  <c r="X984" i="12"/>
  <c r="U984" i="12"/>
  <c r="R984" i="12"/>
  <c r="O984" i="12"/>
  <c r="D984" i="12"/>
  <c r="X983" i="12"/>
  <c r="U983" i="12"/>
  <c r="R983" i="12"/>
  <c r="O983" i="12"/>
  <c r="D983" i="12"/>
  <c r="X982" i="12"/>
  <c r="U982" i="12"/>
  <c r="R982" i="12"/>
  <c r="O982" i="12"/>
  <c r="D982" i="12"/>
  <c r="X981" i="12"/>
  <c r="U981" i="12"/>
  <c r="R981" i="12"/>
  <c r="O981" i="12"/>
  <c r="D981" i="12"/>
  <c r="X980" i="12"/>
  <c r="U980" i="12"/>
  <c r="R980" i="12"/>
  <c r="O980" i="12"/>
  <c r="D980" i="12"/>
  <c r="X979" i="12"/>
  <c r="U979" i="12"/>
  <c r="R979" i="12"/>
  <c r="O979" i="12"/>
  <c r="D979" i="12"/>
  <c r="X978" i="12"/>
  <c r="U978" i="12"/>
  <c r="R978" i="12"/>
  <c r="O978" i="12"/>
  <c r="D978" i="12"/>
  <c r="X977" i="12"/>
  <c r="U977" i="12"/>
  <c r="R977" i="12"/>
  <c r="O977" i="12"/>
  <c r="D977" i="12"/>
  <c r="X976" i="12"/>
  <c r="U976" i="12"/>
  <c r="R976" i="12"/>
  <c r="O976" i="12"/>
  <c r="D976" i="12"/>
  <c r="X975" i="12"/>
  <c r="U975" i="12"/>
  <c r="R975" i="12"/>
  <c r="O975" i="12"/>
  <c r="D975" i="12"/>
  <c r="X974" i="12"/>
  <c r="U974" i="12"/>
  <c r="R974" i="12"/>
  <c r="O974" i="12"/>
  <c r="D974" i="12"/>
  <c r="X973" i="12"/>
  <c r="U973" i="12"/>
  <c r="R973" i="12"/>
  <c r="O973" i="12"/>
  <c r="D973" i="12"/>
  <c r="X972" i="12"/>
  <c r="U972" i="12"/>
  <c r="R972" i="12"/>
  <c r="O972" i="12"/>
  <c r="D972" i="12"/>
  <c r="X971" i="12"/>
  <c r="U971" i="12"/>
  <c r="R971" i="12"/>
  <c r="O971" i="12"/>
  <c r="D971" i="12"/>
  <c r="X970" i="12"/>
  <c r="U970" i="12"/>
  <c r="R970" i="12"/>
  <c r="O970" i="12"/>
  <c r="D970" i="12"/>
  <c r="X969" i="12"/>
  <c r="U969" i="12"/>
  <c r="R969" i="12"/>
  <c r="O969" i="12"/>
  <c r="D969" i="12"/>
  <c r="X968" i="12"/>
  <c r="U968" i="12"/>
  <c r="R968" i="12"/>
  <c r="O968" i="12"/>
  <c r="D968" i="12"/>
  <c r="X967" i="12"/>
  <c r="U967" i="12"/>
  <c r="R967" i="12"/>
  <c r="O967" i="12"/>
  <c r="D967" i="12"/>
  <c r="X966" i="12"/>
  <c r="U966" i="12"/>
  <c r="R966" i="12"/>
  <c r="O966" i="12"/>
  <c r="D966" i="12"/>
  <c r="X965" i="12"/>
  <c r="U965" i="12"/>
  <c r="R965" i="12"/>
  <c r="O965" i="12"/>
  <c r="D965" i="12"/>
  <c r="X964" i="12"/>
  <c r="U964" i="12"/>
  <c r="R964" i="12"/>
  <c r="O964" i="12"/>
  <c r="D964" i="12"/>
  <c r="X963" i="12"/>
  <c r="U963" i="12"/>
  <c r="R963" i="12"/>
  <c r="O963" i="12"/>
  <c r="D963" i="12"/>
  <c r="X962" i="12"/>
  <c r="U962" i="12"/>
  <c r="R962" i="12"/>
  <c r="O962" i="12"/>
  <c r="D962" i="12"/>
  <c r="X961" i="12"/>
  <c r="U961" i="12"/>
  <c r="R961" i="12"/>
  <c r="O961" i="12"/>
  <c r="D961" i="12"/>
  <c r="X960" i="12"/>
  <c r="U960" i="12"/>
  <c r="R960" i="12"/>
  <c r="O960" i="12"/>
  <c r="D960" i="12"/>
  <c r="X959" i="12"/>
  <c r="U959" i="12"/>
  <c r="R959" i="12"/>
  <c r="O959" i="12"/>
  <c r="D959" i="12"/>
  <c r="X958" i="12"/>
  <c r="U958" i="12"/>
  <c r="R958" i="12"/>
  <c r="O958" i="12"/>
  <c r="D958" i="12"/>
  <c r="X957" i="12"/>
  <c r="U957" i="12"/>
  <c r="R957" i="12"/>
  <c r="O957" i="12"/>
  <c r="D957" i="12"/>
  <c r="X956" i="12"/>
  <c r="U956" i="12"/>
  <c r="R956" i="12"/>
  <c r="O956" i="12"/>
  <c r="D956" i="12"/>
  <c r="X955" i="12"/>
  <c r="U955" i="12"/>
  <c r="R955" i="12"/>
  <c r="O955" i="12"/>
  <c r="D955" i="12"/>
  <c r="X954" i="12"/>
  <c r="U954" i="12"/>
  <c r="R954" i="12"/>
  <c r="O954" i="12"/>
  <c r="D954" i="12"/>
  <c r="X953" i="12"/>
  <c r="U953" i="12"/>
  <c r="R953" i="12"/>
  <c r="O953" i="12"/>
  <c r="D953" i="12"/>
  <c r="X952" i="12"/>
  <c r="U952" i="12"/>
  <c r="R952" i="12"/>
  <c r="O952" i="12"/>
  <c r="D952" i="12"/>
  <c r="X951" i="12"/>
  <c r="U951" i="12"/>
  <c r="R951" i="12"/>
  <c r="O951" i="12"/>
  <c r="D951" i="12"/>
  <c r="X950" i="12"/>
  <c r="U950" i="12"/>
  <c r="R950" i="12"/>
  <c r="O950" i="12"/>
  <c r="D950" i="12"/>
  <c r="X949" i="12"/>
  <c r="U949" i="12"/>
  <c r="R949" i="12"/>
  <c r="O949" i="12"/>
  <c r="D949" i="12"/>
  <c r="X948" i="12"/>
  <c r="U948" i="12"/>
  <c r="R948" i="12"/>
  <c r="O948" i="12"/>
  <c r="D948" i="12"/>
  <c r="X947" i="12"/>
  <c r="U947" i="12"/>
  <c r="R947" i="12"/>
  <c r="O947" i="12"/>
  <c r="D947" i="12"/>
  <c r="X946" i="12"/>
  <c r="U946" i="12"/>
  <c r="R946" i="12"/>
  <c r="O946" i="12"/>
  <c r="D946" i="12"/>
  <c r="X945" i="12"/>
  <c r="U945" i="12"/>
  <c r="R945" i="12"/>
  <c r="O945" i="12"/>
  <c r="D945" i="12"/>
  <c r="X944" i="12"/>
  <c r="U944" i="12"/>
  <c r="R944" i="12"/>
  <c r="O944" i="12"/>
  <c r="D944" i="12"/>
  <c r="X943" i="12"/>
  <c r="U943" i="12"/>
  <c r="R943" i="12"/>
  <c r="O943" i="12"/>
  <c r="D943" i="12"/>
  <c r="X942" i="12"/>
  <c r="U942" i="12"/>
  <c r="R942" i="12"/>
  <c r="O942" i="12"/>
  <c r="D942" i="12"/>
  <c r="X941" i="12"/>
  <c r="U941" i="12"/>
  <c r="R941" i="12"/>
  <c r="O941" i="12"/>
  <c r="D941" i="12"/>
  <c r="X940" i="12"/>
  <c r="U940" i="12"/>
  <c r="R940" i="12"/>
  <c r="O940" i="12"/>
  <c r="D940" i="12"/>
  <c r="X939" i="12"/>
  <c r="U939" i="12"/>
  <c r="R939" i="12"/>
  <c r="O939" i="12"/>
  <c r="D939" i="12"/>
  <c r="X938" i="12"/>
  <c r="U938" i="12"/>
  <c r="R938" i="12"/>
  <c r="O938" i="12"/>
  <c r="D938" i="12"/>
  <c r="X937" i="12"/>
  <c r="U937" i="12"/>
  <c r="R937" i="12"/>
  <c r="O937" i="12"/>
  <c r="D937" i="12"/>
  <c r="X936" i="12"/>
  <c r="U936" i="12"/>
  <c r="R936" i="12"/>
  <c r="O936" i="12"/>
  <c r="D936" i="12"/>
  <c r="X935" i="12"/>
  <c r="U935" i="12"/>
  <c r="R935" i="12"/>
  <c r="O935" i="12"/>
  <c r="D935" i="12"/>
  <c r="X934" i="12"/>
  <c r="U934" i="12"/>
  <c r="R934" i="12"/>
  <c r="O934" i="12"/>
  <c r="D934" i="12"/>
  <c r="X933" i="12"/>
  <c r="U933" i="12"/>
  <c r="R933" i="12"/>
  <c r="O933" i="12"/>
  <c r="D933" i="12"/>
  <c r="X932" i="12"/>
  <c r="U932" i="12"/>
  <c r="R932" i="12"/>
  <c r="O932" i="12"/>
  <c r="D932" i="12"/>
  <c r="X931" i="12"/>
  <c r="U931" i="12"/>
  <c r="R931" i="12"/>
  <c r="O931" i="12"/>
  <c r="D931" i="12"/>
  <c r="X930" i="12"/>
  <c r="U930" i="12"/>
  <c r="R930" i="12"/>
  <c r="O930" i="12"/>
  <c r="D930" i="12"/>
  <c r="X929" i="12"/>
  <c r="U929" i="12"/>
  <c r="R929" i="12"/>
  <c r="O929" i="12"/>
  <c r="D929" i="12"/>
  <c r="X928" i="12"/>
  <c r="U928" i="12"/>
  <c r="R928" i="12"/>
  <c r="O928" i="12"/>
  <c r="D928" i="12"/>
  <c r="X927" i="12"/>
  <c r="U927" i="12"/>
  <c r="R927" i="12"/>
  <c r="O927" i="12"/>
  <c r="D927" i="12"/>
  <c r="X926" i="12"/>
  <c r="U926" i="12"/>
  <c r="R926" i="12"/>
  <c r="O926" i="12"/>
  <c r="D926" i="12"/>
  <c r="X925" i="12"/>
  <c r="U925" i="12"/>
  <c r="R925" i="12"/>
  <c r="O925" i="12"/>
  <c r="D925" i="12"/>
  <c r="X924" i="12"/>
  <c r="U924" i="12"/>
  <c r="R924" i="12"/>
  <c r="O924" i="12"/>
  <c r="D924" i="12"/>
  <c r="X923" i="12"/>
  <c r="U923" i="12"/>
  <c r="R923" i="12"/>
  <c r="O923" i="12"/>
  <c r="D923" i="12"/>
  <c r="X922" i="12"/>
  <c r="U922" i="12"/>
  <c r="R922" i="12"/>
  <c r="O922" i="12"/>
  <c r="D922" i="12"/>
  <c r="X921" i="12"/>
  <c r="U921" i="12"/>
  <c r="R921" i="12"/>
  <c r="O921" i="12"/>
  <c r="D921" i="12"/>
  <c r="X920" i="12"/>
  <c r="U920" i="12"/>
  <c r="R920" i="12"/>
  <c r="O920" i="12"/>
  <c r="D920" i="12"/>
  <c r="X919" i="12"/>
  <c r="U919" i="12"/>
  <c r="R919" i="12"/>
  <c r="O919" i="12"/>
  <c r="D919" i="12"/>
  <c r="X918" i="12"/>
  <c r="U918" i="12"/>
  <c r="R918" i="12"/>
  <c r="O918" i="12"/>
  <c r="D918" i="12"/>
  <c r="X917" i="12"/>
  <c r="U917" i="12"/>
  <c r="R917" i="12"/>
  <c r="O917" i="12"/>
  <c r="D917" i="12"/>
  <c r="X916" i="12"/>
  <c r="U916" i="12"/>
  <c r="R916" i="12"/>
  <c r="O916" i="12"/>
  <c r="D916" i="12"/>
  <c r="X915" i="12"/>
  <c r="U915" i="12"/>
  <c r="R915" i="12"/>
  <c r="O915" i="12"/>
  <c r="D915" i="12"/>
  <c r="X914" i="12"/>
  <c r="U914" i="12"/>
  <c r="R914" i="12"/>
  <c r="O914" i="12"/>
  <c r="D914" i="12"/>
  <c r="X913" i="12"/>
  <c r="U913" i="12"/>
  <c r="R913" i="12"/>
  <c r="O913" i="12"/>
  <c r="D913" i="12"/>
  <c r="X912" i="12"/>
  <c r="U912" i="12"/>
  <c r="R912" i="12"/>
  <c r="O912" i="12"/>
  <c r="D912" i="12"/>
  <c r="X911" i="12"/>
  <c r="U911" i="12"/>
  <c r="R911" i="12"/>
  <c r="O911" i="12"/>
  <c r="D911" i="12"/>
  <c r="X910" i="12"/>
  <c r="U910" i="12"/>
  <c r="R910" i="12"/>
  <c r="O910" i="12"/>
  <c r="D910" i="12"/>
  <c r="X909" i="12"/>
  <c r="U909" i="12"/>
  <c r="R909" i="12"/>
  <c r="O909" i="12"/>
  <c r="D909" i="12"/>
  <c r="X908" i="12"/>
  <c r="U908" i="12"/>
  <c r="R908" i="12"/>
  <c r="O908" i="12"/>
  <c r="D908" i="12"/>
  <c r="X907" i="12"/>
  <c r="U907" i="12"/>
  <c r="R907" i="12"/>
  <c r="O907" i="12"/>
  <c r="D907" i="12"/>
  <c r="X906" i="12"/>
  <c r="U906" i="12"/>
  <c r="R906" i="12"/>
  <c r="O906" i="12"/>
  <c r="D906" i="12"/>
  <c r="X905" i="12"/>
  <c r="U905" i="12"/>
  <c r="R905" i="12"/>
  <c r="O905" i="12"/>
  <c r="D905" i="12"/>
  <c r="X904" i="12"/>
  <c r="U904" i="12"/>
  <c r="R904" i="12"/>
  <c r="O904" i="12"/>
  <c r="D904" i="12"/>
  <c r="X903" i="12"/>
  <c r="U903" i="12"/>
  <c r="R903" i="12"/>
  <c r="O903" i="12"/>
  <c r="D903" i="12"/>
  <c r="X902" i="12"/>
  <c r="U902" i="12"/>
  <c r="R902" i="12"/>
  <c r="O902" i="12"/>
  <c r="D902" i="12"/>
  <c r="X901" i="12"/>
  <c r="U901" i="12"/>
  <c r="R901" i="12"/>
  <c r="O901" i="12"/>
  <c r="D901" i="12"/>
  <c r="X900" i="12"/>
  <c r="U900" i="12"/>
  <c r="R900" i="12"/>
  <c r="O900" i="12"/>
  <c r="D900" i="12"/>
  <c r="X899" i="12"/>
  <c r="U899" i="12"/>
  <c r="R899" i="12"/>
  <c r="O899" i="12"/>
  <c r="D899" i="12"/>
  <c r="X898" i="12"/>
  <c r="U898" i="12"/>
  <c r="R898" i="12"/>
  <c r="O898" i="12"/>
  <c r="D898" i="12"/>
  <c r="X897" i="12"/>
  <c r="U897" i="12"/>
  <c r="R897" i="12"/>
  <c r="O897" i="12"/>
  <c r="D897" i="12"/>
  <c r="X896" i="12"/>
  <c r="U896" i="12"/>
  <c r="R896" i="12"/>
  <c r="O896" i="12"/>
  <c r="D896" i="12"/>
  <c r="X895" i="12"/>
  <c r="U895" i="12"/>
  <c r="R895" i="12"/>
  <c r="O895" i="12"/>
  <c r="D895" i="12"/>
  <c r="X894" i="12"/>
  <c r="U894" i="12"/>
  <c r="R894" i="12"/>
  <c r="O894" i="12"/>
  <c r="D894" i="12"/>
  <c r="X893" i="12"/>
  <c r="U893" i="12"/>
  <c r="R893" i="12"/>
  <c r="O893" i="12"/>
  <c r="D893" i="12"/>
  <c r="X892" i="12"/>
  <c r="U892" i="12"/>
  <c r="R892" i="12"/>
  <c r="O892" i="12"/>
  <c r="D892" i="12"/>
  <c r="X891" i="12"/>
  <c r="U891" i="12"/>
  <c r="R891" i="12"/>
  <c r="O891" i="12"/>
  <c r="D891" i="12"/>
  <c r="X890" i="12"/>
  <c r="U890" i="12"/>
  <c r="R890" i="12"/>
  <c r="O890" i="12"/>
  <c r="D890" i="12"/>
  <c r="X889" i="12"/>
  <c r="U889" i="12"/>
  <c r="R889" i="12"/>
  <c r="O889" i="12"/>
  <c r="D889" i="12"/>
  <c r="X888" i="12"/>
  <c r="U888" i="12"/>
  <c r="R888" i="12"/>
  <c r="O888" i="12"/>
  <c r="D888" i="12"/>
  <c r="X887" i="12"/>
  <c r="U887" i="12"/>
  <c r="R887" i="12"/>
  <c r="O887" i="12"/>
  <c r="D887" i="12"/>
  <c r="X886" i="12"/>
  <c r="U886" i="12"/>
  <c r="R886" i="12"/>
  <c r="O886" i="12"/>
  <c r="D886" i="12"/>
  <c r="X885" i="12"/>
  <c r="U885" i="12"/>
  <c r="R885" i="12"/>
  <c r="O885" i="12"/>
  <c r="D885" i="12"/>
  <c r="X884" i="12"/>
  <c r="U884" i="12"/>
  <c r="R884" i="12"/>
  <c r="O884" i="12"/>
  <c r="D884" i="12"/>
  <c r="X883" i="12"/>
  <c r="U883" i="12"/>
  <c r="R883" i="12"/>
  <c r="O883" i="12"/>
  <c r="D883" i="12"/>
  <c r="X882" i="12"/>
  <c r="U882" i="12"/>
  <c r="R882" i="12"/>
  <c r="O882" i="12"/>
  <c r="D882" i="12"/>
  <c r="X881" i="12"/>
  <c r="U881" i="12"/>
  <c r="R881" i="12"/>
  <c r="O881" i="12"/>
  <c r="D881" i="12"/>
  <c r="X880" i="12"/>
  <c r="U880" i="12"/>
  <c r="R880" i="12"/>
  <c r="O880" i="12"/>
  <c r="D880" i="12"/>
  <c r="X879" i="12"/>
  <c r="U879" i="12"/>
  <c r="R879" i="12"/>
  <c r="O879" i="12"/>
  <c r="D879" i="12"/>
  <c r="X878" i="12"/>
  <c r="U878" i="12"/>
  <c r="R878" i="12"/>
  <c r="O878" i="12"/>
  <c r="D878" i="12"/>
  <c r="X877" i="12"/>
  <c r="U877" i="12"/>
  <c r="R877" i="12"/>
  <c r="O877" i="12"/>
  <c r="D877" i="12"/>
  <c r="X876" i="12"/>
  <c r="U876" i="12"/>
  <c r="R876" i="12"/>
  <c r="O876" i="12"/>
  <c r="D876" i="12"/>
  <c r="X875" i="12"/>
  <c r="U875" i="12"/>
  <c r="R875" i="12"/>
  <c r="O875" i="12"/>
  <c r="D875" i="12"/>
  <c r="X874" i="12"/>
  <c r="U874" i="12"/>
  <c r="R874" i="12"/>
  <c r="O874" i="12"/>
  <c r="D874" i="12"/>
  <c r="X873" i="12"/>
  <c r="U873" i="12"/>
  <c r="R873" i="12"/>
  <c r="O873" i="12"/>
  <c r="D873" i="12"/>
  <c r="X872" i="12"/>
  <c r="U872" i="12"/>
  <c r="R872" i="12"/>
  <c r="O872" i="12"/>
  <c r="D872" i="12"/>
  <c r="X871" i="12"/>
  <c r="U871" i="12"/>
  <c r="R871" i="12"/>
  <c r="O871" i="12"/>
  <c r="D871" i="12"/>
  <c r="X870" i="12"/>
  <c r="U870" i="12"/>
  <c r="R870" i="12"/>
  <c r="O870" i="12"/>
  <c r="D870" i="12"/>
  <c r="X869" i="12"/>
  <c r="U869" i="12"/>
  <c r="R869" i="12"/>
  <c r="O869" i="12"/>
  <c r="D869" i="12"/>
  <c r="X868" i="12"/>
  <c r="U868" i="12"/>
  <c r="R868" i="12"/>
  <c r="O868" i="12"/>
  <c r="D868" i="12"/>
  <c r="X867" i="12"/>
  <c r="U867" i="12"/>
  <c r="R867" i="12"/>
  <c r="O867" i="12"/>
  <c r="D867" i="12"/>
  <c r="X866" i="12"/>
  <c r="U866" i="12"/>
  <c r="R866" i="12"/>
  <c r="O866" i="12"/>
  <c r="D866" i="12"/>
  <c r="X865" i="12"/>
  <c r="U865" i="12"/>
  <c r="R865" i="12"/>
  <c r="O865" i="12"/>
  <c r="D865" i="12"/>
  <c r="X864" i="12"/>
  <c r="U864" i="12"/>
  <c r="R864" i="12"/>
  <c r="O864" i="12"/>
  <c r="D864" i="12"/>
  <c r="X863" i="12"/>
  <c r="U863" i="12"/>
  <c r="R863" i="12"/>
  <c r="O863" i="12"/>
  <c r="D863" i="12"/>
  <c r="X862" i="12"/>
  <c r="U862" i="12"/>
  <c r="R862" i="12"/>
  <c r="O862" i="12"/>
  <c r="D862" i="12"/>
  <c r="X861" i="12"/>
  <c r="U861" i="12"/>
  <c r="R861" i="12"/>
  <c r="O861" i="12"/>
  <c r="D861" i="12"/>
  <c r="X860" i="12"/>
  <c r="U860" i="12"/>
  <c r="R860" i="12"/>
  <c r="O860" i="12"/>
  <c r="D860" i="12"/>
  <c r="X859" i="12"/>
  <c r="U859" i="12"/>
  <c r="R859" i="12"/>
  <c r="O859" i="12"/>
  <c r="D859" i="12"/>
  <c r="X858" i="12"/>
  <c r="U858" i="12"/>
  <c r="R858" i="12"/>
  <c r="O858" i="12"/>
  <c r="D858" i="12"/>
  <c r="X857" i="12"/>
  <c r="U857" i="12"/>
  <c r="R857" i="12"/>
  <c r="O857" i="12"/>
  <c r="D857" i="12"/>
  <c r="X856" i="12"/>
  <c r="U856" i="12"/>
  <c r="R856" i="12"/>
  <c r="O856" i="12"/>
  <c r="D856" i="12"/>
  <c r="X855" i="12"/>
  <c r="U855" i="12"/>
  <c r="R855" i="12"/>
  <c r="O855" i="12"/>
  <c r="D855" i="12"/>
  <c r="X854" i="12"/>
  <c r="U854" i="12"/>
  <c r="R854" i="12"/>
  <c r="O854" i="12"/>
  <c r="D854" i="12"/>
  <c r="X853" i="12"/>
  <c r="U853" i="12"/>
  <c r="R853" i="12"/>
  <c r="O853" i="12"/>
  <c r="D853" i="12"/>
  <c r="X852" i="12"/>
  <c r="U852" i="12"/>
  <c r="R852" i="12"/>
  <c r="O852" i="12"/>
  <c r="D852" i="12"/>
  <c r="X851" i="12"/>
  <c r="U851" i="12"/>
  <c r="R851" i="12"/>
  <c r="O851" i="12"/>
  <c r="D851" i="12"/>
  <c r="X850" i="12"/>
  <c r="U850" i="12"/>
  <c r="R850" i="12"/>
  <c r="O850" i="12"/>
  <c r="D850" i="12"/>
  <c r="X849" i="12"/>
  <c r="U849" i="12"/>
  <c r="R849" i="12"/>
  <c r="O849" i="12"/>
  <c r="D849" i="12"/>
  <c r="X848" i="12"/>
  <c r="U848" i="12"/>
  <c r="R848" i="12"/>
  <c r="O848" i="12"/>
  <c r="D848" i="12"/>
  <c r="X847" i="12"/>
  <c r="U847" i="12"/>
  <c r="R847" i="12"/>
  <c r="O847" i="12"/>
  <c r="D847" i="12"/>
  <c r="X846" i="12"/>
  <c r="U846" i="12"/>
  <c r="R846" i="12"/>
  <c r="O846" i="12"/>
  <c r="D846" i="12"/>
  <c r="X845" i="12"/>
  <c r="U845" i="12"/>
  <c r="R845" i="12"/>
  <c r="O845" i="12"/>
  <c r="D845" i="12"/>
  <c r="X844" i="12"/>
  <c r="U844" i="12"/>
  <c r="R844" i="12"/>
  <c r="O844" i="12"/>
  <c r="D844" i="12"/>
  <c r="X843" i="12"/>
  <c r="U843" i="12"/>
  <c r="R843" i="12"/>
  <c r="O843" i="12"/>
  <c r="D843" i="12"/>
  <c r="X842" i="12"/>
  <c r="U842" i="12"/>
  <c r="R842" i="12"/>
  <c r="O842" i="12"/>
  <c r="D842" i="12"/>
  <c r="X841" i="12"/>
  <c r="U841" i="12"/>
  <c r="R841" i="12"/>
  <c r="O841" i="12"/>
  <c r="D841" i="12"/>
  <c r="X840" i="12"/>
  <c r="U840" i="12"/>
  <c r="R840" i="12"/>
  <c r="O840" i="12"/>
  <c r="D840" i="12"/>
  <c r="X839" i="12"/>
  <c r="U839" i="12"/>
  <c r="R839" i="12"/>
  <c r="O839" i="12"/>
  <c r="D839" i="12"/>
  <c r="X838" i="12"/>
  <c r="U838" i="12"/>
  <c r="R838" i="12"/>
  <c r="O838" i="12"/>
  <c r="D838" i="12"/>
  <c r="X837" i="12"/>
  <c r="U837" i="12"/>
  <c r="R837" i="12"/>
  <c r="O837" i="12"/>
  <c r="D837" i="12"/>
  <c r="X836" i="12"/>
  <c r="U836" i="12"/>
  <c r="R836" i="12"/>
  <c r="O836" i="12"/>
  <c r="D836" i="12"/>
  <c r="X835" i="12"/>
  <c r="U835" i="12"/>
  <c r="R835" i="12"/>
  <c r="O835" i="12"/>
  <c r="D835" i="12"/>
  <c r="X834" i="12"/>
  <c r="U834" i="12"/>
  <c r="R834" i="12"/>
  <c r="O834" i="12"/>
  <c r="D834" i="12"/>
  <c r="X833" i="12"/>
  <c r="U833" i="12"/>
  <c r="R833" i="12"/>
  <c r="O833" i="12"/>
  <c r="D833" i="12"/>
  <c r="X832" i="12"/>
  <c r="U832" i="12"/>
  <c r="R832" i="12"/>
  <c r="O832" i="12"/>
  <c r="D832" i="12"/>
  <c r="X831" i="12"/>
  <c r="U831" i="12"/>
  <c r="R831" i="12"/>
  <c r="O831" i="12"/>
  <c r="D831" i="12"/>
  <c r="X830" i="12"/>
  <c r="U830" i="12"/>
  <c r="R830" i="12"/>
  <c r="O830" i="12"/>
  <c r="D830" i="12"/>
  <c r="X829" i="12"/>
  <c r="U829" i="12"/>
  <c r="R829" i="12"/>
  <c r="O829" i="12"/>
  <c r="D829" i="12"/>
  <c r="X828" i="12"/>
  <c r="U828" i="12"/>
  <c r="R828" i="12"/>
  <c r="O828" i="12"/>
  <c r="D828" i="12"/>
  <c r="X827" i="12"/>
  <c r="U827" i="12"/>
  <c r="R827" i="12"/>
  <c r="O827" i="12"/>
  <c r="D827" i="12"/>
  <c r="X826" i="12"/>
  <c r="U826" i="12"/>
  <c r="R826" i="12"/>
  <c r="O826" i="12"/>
  <c r="D826" i="12"/>
  <c r="X825" i="12"/>
  <c r="U825" i="12"/>
  <c r="R825" i="12"/>
  <c r="O825" i="12"/>
  <c r="D825" i="12"/>
  <c r="X824" i="12"/>
  <c r="U824" i="12"/>
  <c r="R824" i="12"/>
  <c r="O824" i="12"/>
  <c r="D824" i="12"/>
  <c r="X823" i="12"/>
  <c r="U823" i="12"/>
  <c r="R823" i="12"/>
  <c r="O823" i="12"/>
  <c r="D823" i="12"/>
  <c r="X822" i="12"/>
  <c r="U822" i="12"/>
  <c r="R822" i="12"/>
  <c r="O822" i="12"/>
  <c r="D822" i="12"/>
  <c r="X821" i="12"/>
  <c r="U821" i="12"/>
  <c r="R821" i="12"/>
  <c r="O821" i="12"/>
  <c r="D821" i="12"/>
  <c r="X820" i="12"/>
  <c r="U820" i="12"/>
  <c r="R820" i="12"/>
  <c r="O820" i="12"/>
  <c r="D820" i="12"/>
  <c r="X819" i="12"/>
  <c r="U819" i="12"/>
  <c r="R819" i="12"/>
  <c r="O819" i="12"/>
  <c r="D819" i="12"/>
  <c r="X818" i="12"/>
  <c r="U818" i="12"/>
  <c r="R818" i="12"/>
  <c r="O818" i="12"/>
  <c r="D818" i="12"/>
  <c r="X817" i="12"/>
  <c r="U817" i="12"/>
  <c r="R817" i="12"/>
  <c r="O817" i="12"/>
  <c r="D817" i="12"/>
  <c r="X816" i="12"/>
  <c r="U816" i="12"/>
  <c r="R816" i="12"/>
  <c r="O816" i="12"/>
  <c r="D816" i="12"/>
  <c r="X815" i="12"/>
  <c r="U815" i="12"/>
  <c r="R815" i="12"/>
  <c r="O815" i="12"/>
  <c r="D815" i="12"/>
  <c r="X814" i="12"/>
  <c r="U814" i="12"/>
  <c r="R814" i="12"/>
  <c r="O814" i="12"/>
  <c r="D814" i="12"/>
  <c r="X813" i="12"/>
  <c r="U813" i="12"/>
  <c r="R813" i="12"/>
  <c r="O813" i="12"/>
  <c r="D813" i="12"/>
  <c r="X812" i="12"/>
  <c r="U812" i="12"/>
  <c r="R812" i="12"/>
  <c r="O812" i="12"/>
  <c r="D812" i="12"/>
  <c r="X811" i="12"/>
  <c r="U811" i="12"/>
  <c r="R811" i="12"/>
  <c r="O811" i="12"/>
  <c r="D811" i="12"/>
  <c r="X810" i="12"/>
  <c r="U810" i="12"/>
  <c r="R810" i="12"/>
  <c r="O810" i="12"/>
  <c r="D810" i="12"/>
  <c r="X809" i="12"/>
  <c r="U809" i="12"/>
  <c r="R809" i="12"/>
  <c r="O809" i="12"/>
  <c r="D809" i="12"/>
  <c r="X808" i="12"/>
  <c r="U808" i="12"/>
  <c r="R808" i="12"/>
  <c r="O808" i="12"/>
  <c r="D808" i="12"/>
  <c r="X807" i="12"/>
  <c r="U807" i="12"/>
  <c r="R807" i="12"/>
  <c r="O807" i="12"/>
  <c r="D807" i="12"/>
  <c r="X806" i="12"/>
  <c r="U806" i="12"/>
  <c r="R806" i="12"/>
  <c r="O806" i="12"/>
  <c r="D806" i="12"/>
  <c r="X805" i="12"/>
  <c r="U805" i="12"/>
  <c r="R805" i="12"/>
  <c r="O805" i="12"/>
  <c r="D805" i="12"/>
  <c r="X804" i="12"/>
  <c r="U804" i="12"/>
  <c r="R804" i="12"/>
  <c r="O804" i="12"/>
  <c r="D804" i="12"/>
  <c r="X803" i="12"/>
  <c r="U803" i="12"/>
  <c r="R803" i="12"/>
  <c r="O803" i="12"/>
  <c r="D803" i="12"/>
  <c r="X802" i="12"/>
  <c r="U802" i="12"/>
  <c r="R802" i="12"/>
  <c r="O802" i="12"/>
  <c r="D802" i="12"/>
  <c r="X801" i="12"/>
  <c r="U801" i="12"/>
  <c r="R801" i="12"/>
  <c r="O801" i="12"/>
  <c r="D801" i="12"/>
  <c r="X800" i="12"/>
  <c r="U800" i="12"/>
  <c r="R800" i="12"/>
  <c r="O800" i="12"/>
  <c r="D800" i="12"/>
  <c r="X799" i="12"/>
  <c r="U799" i="12"/>
  <c r="R799" i="12"/>
  <c r="O799" i="12"/>
  <c r="D799" i="12"/>
  <c r="X798" i="12"/>
  <c r="U798" i="12"/>
  <c r="R798" i="12"/>
  <c r="O798" i="12"/>
  <c r="D798" i="12"/>
  <c r="X797" i="12"/>
  <c r="U797" i="12"/>
  <c r="R797" i="12"/>
  <c r="O797" i="12"/>
  <c r="D797" i="12"/>
  <c r="X796" i="12"/>
  <c r="U796" i="12"/>
  <c r="R796" i="12"/>
  <c r="O796" i="12"/>
  <c r="D796" i="12"/>
  <c r="X795" i="12"/>
  <c r="U795" i="12"/>
  <c r="R795" i="12"/>
  <c r="O795" i="12"/>
  <c r="D795" i="12"/>
  <c r="X794" i="12"/>
  <c r="U794" i="12"/>
  <c r="R794" i="12"/>
  <c r="O794" i="12"/>
  <c r="D794" i="12"/>
  <c r="X793" i="12"/>
  <c r="U793" i="12"/>
  <c r="R793" i="12"/>
  <c r="O793" i="12"/>
  <c r="D793" i="12"/>
  <c r="X792" i="12"/>
  <c r="U792" i="12"/>
  <c r="R792" i="12"/>
  <c r="O792" i="12"/>
  <c r="D792" i="12"/>
  <c r="X791" i="12"/>
  <c r="U791" i="12"/>
  <c r="R791" i="12"/>
  <c r="O791" i="12"/>
  <c r="D791" i="12"/>
  <c r="X790" i="12"/>
  <c r="U790" i="12"/>
  <c r="R790" i="12"/>
  <c r="O790" i="12"/>
  <c r="D790" i="12"/>
  <c r="X789" i="12"/>
  <c r="U789" i="12"/>
  <c r="R789" i="12"/>
  <c r="O789" i="12"/>
  <c r="D789" i="12"/>
  <c r="X788" i="12"/>
  <c r="U788" i="12"/>
  <c r="R788" i="12"/>
  <c r="O788" i="12"/>
  <c r="D788" i="12"/>
  <c r="X787" i="12"/>
  <c r="U787" i="12"/>
  <c r="R787" i="12"/>
  <c r="O787" i="12"/>
  <c r="D787" i="12"/>
  <c r="X786" i="12"/>
  <c r="U786" i="12"/>
  <c r="R786" i="12"/>
  <c r="O786" i="12"/>
  <c r="D786" i="12"/>
  <c r="X785" i="12"/>
  <c r="U785" i="12"/>
  <c r="R785" i="12"/>
  <c r="O785" i="12"/>
  <c r="D785" i="12"/>
  <c r="X784" i="12"/>
  <c r="U784" i="12"/>
  <c r="R784" i="12"/>
  <c r="O784" i="12"/>
  <c r="D784" i="12"/>
  <c r="X783" i="12"/>
  <c r="U783" i="12"/>
  <c r="R783" i="12"/>
  <c r="O783" i="12"/>
  <c r="D783" i="12"/>
  <c r="X782" i="12"/>
  <c r="U782" i="12"/>
  <c r="R782" i="12"/>
  <c r="O782" i="12"/>
  <c r="D782" i="12"/>
  <c r="X781" i="12"/>
  <c r="U781" i="12"/>
  <c r="R781" i="12"/>
  <c r="O781" i="12"/>
  <c r="D781" i="12"/>
  <c r="X780" i="12"/>
  <c r="U780" i="12"/>
  <c r="R780" i="12"/>
  <c r="O780" i="12"/>
  <c r="D780" i="12"/>
  <c r="X779" i="12"/>
  <c r="U779" i="12"/>
  <c r="R779" i="12"/>
  <c r="O779" i="12"/>
  <c r="D779" i="12"/>
  <c r="X778" i="12"/>
  <c r="U778" i="12"/>
  <c r="R778" i="12"/>
  <c r="O778" i="12"/>
  <c r="D778" i="12"/>
  <c r="X777" i="12"/>
  <c r="U777" i="12"/>
  <c r="R777" i="12"/>
  <c r="O777" i="12"/>
  <c r="D777" i="12"/>
  <c r="X776" i="12"/>
  <c r="U776" i="12"/>
  <c r="R776" i="12"/>
  <c r="O776" i="12"/>
  <c r="D776" i="12"/>
  <c r="X775" i="12"/>
  <c r="U775" i="12"/>
  <c r="R775" i="12"/>
  <c r="O775" i="12"/>
  <c r="D775" i="12"/>
  <c r="X774" i="12"/>
  <c r="U774" i="12"/>
  <c r="R774" i="12"/>
  <c r="O774" i="12"/>
  <c r="D774" i="12"/>
  <c r="X773" i="12"/>
  <c r="U773" i="12"/>
  <c r="R773" i="12"/>
  <c r="O773" i="12"/>
  <c r="D773" i="12"/>
  <c r="X772" i="12"/>
  <c r="U772" i="12"/>
  <c r="R772" i="12"/>
  <c r="O772" i="12"/>
  <c r="D772" i="12"/>
  <c r="X771" i="12"/>
  <c r="U771" i="12"/>
  <c r="R771" i="12"/>
  <c r="O771" i="12"/>
  <c r="D771" i="12"/>
  <c r="X770" i="12"/>
  <c r="U770" i="12"/>
  <c r="R770" i="12"/>
  <c r="O770" i="12"/>
  <c r="D770" i="12"/>
  <c r="X769" i="12"/>
  <c r="U769" i="12"/>
  <c r="R769" i="12"/>
  <c r="O769" i="12"/>
  <c r="D769" i="12"/>
  <c r="X768" i="12"/>
  <c r="U768" i="12"/>
  <c r="R768" i="12"/>
  <c r="O768" i="12"/>
  <c r="D768" i="12"/>
  <c r="X767" i="12"/>
  <c r="U767" i="12"/>
  <c r="R767" i="12"/>
  <c r="O767" i="12"/>
  <c r="D767" i="12"/>
  <c r="X766" i="12"/>
  <c r="U766" i="12"/>
  <c r="R766" i="12"/>
  <c r="O766" i="12"/>
  <c r="D766" i="12"/>
  <c r="X765" i="12"/>
  <c r="U765" i="12"/>
  <c r="R765" i="12"/>
  <c r="O765" i="12"/>
  <c r="D765" i="12"/>
  <c r="X764" i="12"/>
  <c r="U764" i="12"/>
  <c r="R764" i="12"/>
  <c r="O764" i="12"/>
  <c r="D764" i="12"/>
  <c r="X763" i="12"/>
  <c r="U763" i="12"/>
  <c r="R763" i="12"/>
  <c r="O763" i="12"/>
  <c r="D763" i="12"/>
  <c r="X762" i="12"/>
  <c r="U762" i="12"/>
  <c r="R762" i="12"/>
  <c r="O762" i="12"/>
  <c r="D762" i="12"/>
  <c r="X761" i="12"/>
  <c r="U761" i="12"/>
  <c r="R761" i="12"/>
  <c r="O761" i="12"/>
  <c r="D761" i="12"/>
  <c r="X760" i="12"/>
  <c r="U760" i="12"/>
  <c r="R760" i="12"/>
  <c r="O760" i="12"/>
  <c r="D760" i="12"/>
  <c r="X759" i="12"/>
  <c r="U759" i="12"/>
  <c r="R759" i="12"/>
  <c r="O759" i="12"/>
  <c r="D759" i="12"/>
  <c r="X758" i="12"/>
  <c r="U758" i="12"/>
  <c r="R758" i="12"/>
  <c r="O758" i="12"/>
  <c r="D758" i="12"/>
  <c r="X757" i="12"/>
  <c r="U757" i="12"/>
  <c r="R757" i="12"/>
  <c r="O757" i="12"/>
  <c r="D757" i="12"/>
  <c r="X756" i="12"/>
  <c r="U756" i="12"/>
  <c r="R756" i="12"/>
  <c r="O756" i="12"/>
  <c r="D756" i="12"/>
  <c r="X755" i="12"/>
  <c r="U755" i="12"/>
  <c r="R755" i="12"/>
  <c r="O755" i="12"/>
  <c r="D755" i="12"/>
  <c r="X754" i="12"/>
  <c r="U754" i="12"/>
  <c r="R754" i="12"/>
  <c r="O754" i="12"/>
  <c r="D754" i="12"/>
  <c r="X753" i="12"/>
  <c r="U753" i="12"/>
  <c r="R753" i="12"/>
  <c r="O753" i="12"/>
  <c r="D753" i="12"/>
  <c r="X752" i="12"/>
  <c r="U752" i="12"/>
  <c r="R752" i="12"/>
  <c r="O752" i="12"/>
  <c r="D752" i="12"/>
  <c r="X751" i="12"/>
  <c r="U751" i="12"/>
  <c r="R751" i="12"/>
  <c r="O751" i="12"/>
  <c r="D751" i="12"/>
  <c r="X750" i="12"/>
  <c r="U750" i="12"/>
  <c r="R750" i="12"/>
  <c r="O750" i="12"/>
  <c r="D750" i="12"/>
  <c r="X749" i="12"/>
  <c r="U749" i="12"/>
  <c r="R749" i="12"/>
  <c r="O749" i="12"/>
  <c r="D749" i="12"/>
  <c r="X748" i="12"/>
  <c r="U748" i="12"/>
  <c r="R748" i="12"/>
  <c r="O748" i="12"/>
  <c r="D748" i="12"/>
  <c r="X747" i="12"/>
  <c r="U747" i="12"/>
  <c r="R747" i="12"/>
  <c r="O747" i="12"/>
  <c r="D747" i="12"/>
  <c r="X746" i="12"/>
  <c r="U746" i="12"/>
  <c r="R746" i="12"/>
  <c r="O746" i="12"/>
  <c r="D746" i="12"/>
  <c r="X745" i="12"/>
  <c r="U745" i="12"/>
  <c r="R745" i="12"/>
  <c r="O745" i="12"/>
  <c r="D745" i="12"/>
  <c r="X744" i="12"/>
  <c r="U744" i="12"/>
  <c r="R744" i="12"/>
  <c r="O744" i="12"/>
  <c r="D744" i="12"/>
  <c r="X743" i="12"/>
  <c r="U743" i="12"/>
  <c r="R743" i="12"/>
  <c r="O743" i="12"/>
  <c r="D743" i="12"/>
  <c r="X742" i="12"/>
  <c r="U742" i="12"/>
  <c r="R742" i="12"/>
  <c r="O742" i="12"/>
  <c r="D742" i="12"/>
  <c r="X741" i="12"/>
  <c r="U741" i="12"/>
  <c r="R741" i="12"/>
  <c r="O741" i="12"/>
  <c r="D741" i="12"/>
  <c r="X740" i="12"/>
  <c r="U740" i="12"/>
  <c r="R740" i="12"/>
  <c r="O740" i="12"/>
  <c r="D740" i="12"/>
  <c r="X739" i="12"/>
  <c r="U739" i="12"/>
  <c r="R739" i="12"/>
  <c r="O739" i="12"/>
  <c r="D739" i="12"/>
  <c r="X738" i="12"/>
  <c r="U738" i="12"/>
  <c r="R738" i="12"/>
  <c r="O738" i="12"/>
  <c r="D738" i="12"/>
  <c r="X737" i="12"/>
  <c r="U737" i="12"/>
  <c r="R737" i="12"/>
  <c r="O737" i="12"/>
  <c r="D737" i="12"/>
  <c r="X736" i="12"/>
  <c r="U736" i="12"/>
  <c r="R736" i="12"/>
  <c r="O736" i="12"/>
  <c r="D736" i="12"/>
  <c r="X735" i="12"/>
  <c r="U735" i="12"/>
  <c r="R735" i="12"/>
  <c r="O735" i="12"/>
  <c r="D735" i="12"/>
  <c r="X734" i="12"/>
  <c r="U734" i="12"/>
  <c r="R734" i="12"/>
  <c r="O734" i="12"/>
  <c r="D734" i="12"/>
  <c r="X733" i="12"/>
  <c r="U733" i="12"/>
  <c r="R733" i="12"/>
  <c r="O733" i="12"/>
  <c r="D733" i="12"/>
  <c r="X732" i="12"/>
  <c r="U732" i="12"/>
  <c r="R732" i="12"/>
  <c r="O732" i="12"/>
  <c r="D732" i="12"/>
  <c r="X731" i="12"/>
  <c r="U731" i="12"/>
  <c r="R731" i="12"/>
  <c r="O731" i="12"/>
  <c r="D731" i="12"/>
  <c r="X730" i="12"/>
  <c r="U730" i="12"/>
  <c r="R730" i="12"/>
  <c r="O730" i="12"/>
  <c r="D730" i="12"/>
  <c r="X729" i="12"/>
  <c r="U729" i="12"/>
  <c r="R729" i="12"/>
  <c r="O729" i="12"/>
  <c r="D729" i="12"/>
  <c r="X728" i="12"/>
  <c r="U728" i="12"/>
  <c r="R728" i="12"/>
  <c r="O728" i="12"/>
  <c r="D728" i="12"/>
  <c r="X727" i="12"/>
  <c r="U727" i="12"/>
  <c r="R727" i="12"/>
  <c r="O727" i="12"/>
  <c r="D727" i="12"/>
  <c r="X726" i="12"/>
  <c r="U726" i="12"/>
  <c r="R726" i="12"/>
  <c r="O726" i="12"/>
  <c r="D726" i="12"/>
  <c r="X725" i="12"/>
  <c r="U725" i="12"/>
  <c r="R725" i="12"/>
  <c r="O725" i="12"/>
  <c r="D725" i="12"/>
  <c r="X724" i="12"/>
  <c r="U724" i="12"/>
  <c r="R724" i="12"/>
  <c r="O724" i="12"/>
  <c r="D724" i="12"/>
  <c r="X723" i="12"/>
  <c r="U723" i="12"/>
  <c r="R723" i="12"/>
  <c r="O723" i="12"/>
  <c r="D723" i="12"/>
  <c r="X722" i="12"/>
  <c r="U722" i="12"/>
  <c r="R722" i="12"/>
  <c r="O722" i="12"/>
  <c r="D722" i="12"/>
  <c r="X721" i="12"/>
  <c r="U721" i="12"/>
  <c r="R721" i="12"/>
  <c r="O721" i="12"/>
  <c r="D721" i="12"/>
  <c r="X720" i="12"/>
  <c r="U720" i="12"/>
  <c r="R720" i="12"/>
  <c r="O720" i="12"/>
  <c r="D720" i="12"/>
  <c r="X719" i="12"/>
  <c r="U719" i="12"/>
  <c r="R719" i="12"/>
  <c r="O719" i="12"/>
  <c r="D719" i="12"/>
  <c r="X718" i="12"/>
  <c r="U718" i="12"/>
  <c r="R718" i="12"/>
  <c r="O718" i="12"/>
  <c r="D718" i="12"/>
  <c r="X717" i="12"/>
  <c r="U717" i="12"/>
  <c r="R717" i="12"/>
  <c r="O717" i="12"/>
  <c r="D717" i="12"/>
  <c r="X716" i="12"/>
  <c r="U716" i="12"/>
  <c r="R716" i="12"/>
  <c r="O716" i="12"/>
  <c r="D716" i="12"/>
  <c r="X715" i="12"/>
  <c r="U715" i="12"/>
  <c r="R715" i="12"/>
  <c r="O715" i="12"/>
  <c r="D715" i="12"/>
  <c r="X714" i="12"/>
  <c r="U714" i="12"/>
  <c r="R714" i="12"/>
  <c r="O714" i="12"/>
  <c r="D714" i="12"/>
  <c r="X713" i="12"/>
  <c r="U713" i="12"/>
  <c r="R713" i="12"/>
  <c r="O713" i="12"/>
  <c r="D713" i="12"/>
  <c r="X712" i="12"/>
  <c r="U712" i="12"/>
  <c r="R712" i="12"/>
  <c r="O712" i="12"/>
  <c r="D712" i="12"/>
  <c r="X711" i="12"/>
  <c r="U711" i="12"/>
  <c r="R711" i="12"/>
  <c r="O711" i="12"/>
  <c r="D711" i="12"/>
  <c r="X710" i="12"/>
  <c r="U710" i="12"/>
  <c r="R710" i="12"/>
  <c r="O710" i="12"/>
  <c r="D710" i="12"/>
  <c r="X709" i="12"/>
  <c r="U709" i="12"/>
  <c r="R709" i="12"/>
  <c r="O709" i="12"/>
  <c r="D709" i="12"/>
  <c r="X708" i="12"/>
  <c r="U708" i="12"/>
  <c r="R708" i="12"/>
  <c r="O708" i="12"/>
  <c r="D708" i="12"/>
  <c r="X707" i="12"/>
  <c r="U707" i="12"/>
  <c r="R707" i="12"/>
  <c r="O707" i="12"/>
  <c r="D707" i="12"/>
  <c r="X706" i="12"/>
  <c r="U706" i="12"/>
  <c r="R706" i="12"/>
  <c r="O706" i="12"/>
  <c r="D706" i="12"/>
  <c r="X705" i="12"/>
  <c r="U705" i="12"/>
  <c r="R705" i="12"/>
  <c r="O705" i="12"/>
  <c r="D705" i="12"/>
  <c r="X704" i="12"/>
  <c r="U704" i="12"/>
  <c r="R704" i="12"/>
  <c r="O704" i="12"/>
  <c r="D704" i="12"/>
  <c r="X703" i="12"/>
  <c r="U703" i="12"/>
  <c r="R703" i="12"/>
  <c r="O703" i="12"/>
  <c r="D703" i="12"/>
  <c r="X702" i="12"/>
  <c r="U702" i="12"/>
  <c r="R702" i="12"/>
  <c r="O702" i="12"/>
  <c r="D702" i="12"/>
  <c r="X701" i="12"/>
  <c r="U701" i="12"/>
  <c r="R701" i="12"/>
  <c r="O701" i="12"/>
  <c r="D701" i="12"/>
  <c r="X700" i="12"/>
  <c r="U700" i="12"/>
  <c r="R700" i="12"/>
  <c r="O700" i="12"/>
  <c r="D700" i="12"/>
  <c r="X699" i="12"/>
  <c r="U699" i="12"/>
  <c r="R699" i="12"/>
  <c r="O699" i="12"/>
  <c r="D699" i="12"/>
  <c r="X698" i="12"/>
  <c r="U698" i="12"/>
  <c r="R698" i="12"/>
  <c r="O698" i="12"/>
  <c r="D698" i="12"/>
  <c r="X697" i="12"/>
  <c r="U697" i="12"/>
  <c r="R697" i="12"/>
  <c r="O697" i="12"/>
  <c r="D697" i="12"/>
  <c r="X696" i="12"/>
  <c r="U696" i="12"/>
  <c r="R696" i="12"/>
  <c r="O696" i="12"/>
  <c r="D696" i="12"/>
  <c r="X695" i="12"/>
  <c r="U695" i="12"/>
  <c r="R695" i="12"/>
  <c r="O695" i="12"/>
  <c r="D695" i="12"/>
  <c r="X694" i="12"/>
  <c r="U694" i="12"/>
  <c r="R694" i="12"/>
  <c r="O694" i="12"/>
  <c r="D694" i="12"/>
  <c r="X693" i="12"/>
  <c r="U693" i="12"/>
  <c r="R693" i="12"/>
  <c r="O693" i="12"/>
  <c r="D693" i="12"/>
  <c r="X692" i="12"/>
  <c r="U692" i="12"/>
  <c r="R692" i="12"/>
  <c r="O692" i="12"/>
  <c r="D692" i="12"/>
  <c r="X691" i="12"/>
  <c r="U691" i="12"/>
  <c r="R691" i="12"/>
  <c r="O691" i="12"/>
  <c r="D691" i="12"/>
  <c r="X690" i="12"/>
  <c r="U690" i="12"/>
  <c r="R690" i="12"/>
  <c r="O690" i="12"/>
  <c r="D690" i="12"/>
  <c r="X689" i="12"/>
  <c r="U689" i="12"/>
  <c r="R689" i="12"/>
  <c r="O689" i="12"/>
  <c r="D689" i="12"/>
  <c r="X688" i="12"/>
  <c r="U688" i="12"/>
  <c r="R688" i="12"/>
  <c r="O688" i="12"/>
  <c r="D688" i="12"/>
  <c r="X687" i="12"/>
  <c r="U687" i="12"/>
  <c r="R687" i="12"/>
  <c r="O687" i="12"/>
  <c r="D687" i="12"/>
  <c r="X686" i="12"/>
  <c r="U686" i="12"/>
  <c r="R686" i="12"/>
  <c r="O686" i="12"/>
  <c r="D686" i="12"/>
  <c r="X685" i="12"/>
  <c r="U685" i="12"/>
  <c r="R685" i="12"/>
  <c r="O685" i="12"/>
  <c r="D685" i="12"/>
  <c r="X684" i="12"/>
  <c r="U684" i="12"/>
  <c r="R684" i="12"/>
  <c r="O684" i="12"/>
  <c r="D684" i="12"/>
  <c r="X683" i="12"/>
  <c r="U683" i="12"/>
  <c r="R683" i="12"/>
  <c r="O683" i="12"/>
  <c r="D683" i="12"/>
  <c r="X682" i="12"/>
  <c r="U682" i="12"/>
  <c r="R682" i="12"/>
  <c r="O682" i="12"/>
  <c r="D682" i="12"/>
  <c r="X681" i="12"/>
  <c r="U681" i="12"/>
  <c r="R681" i="12"/>
  <c r="O681" i="12"/>
  <c r="D681" i="12"/>
  <c r="X680" i="12"/>
  <c r="U680" i="12"/>
  <c r="R680" i="12"/>
  <c r="O680" i="12"/>
  <c r="D680" i="12"/>
  <c r="X679" i="12"/>
  <c r="U679" i="12"/>
  <c r="R679" i="12"/>
  <c r="O679" i="12"/>
  <c r="D679" i="12"/>
  <c r="X678" i="12"/>
  <c r="U678" i="12"/>
  <c r="R678" i="12"/>
  <c r="O678" i="12"/>
  <c r="D678" i="12"/>
  <c r="X677" i="12"/>
  <c r="U677" i="12"/>
  <c r="R677" i="12"/>
  <c r="O677" i="12"/>
  <c r="D677" i="12"/>
  <c r="X676" i="12"/>
  <c r="U676" i="12"/>
  <c r="R676" i="12"/>
  <c r="O676" i="12"/>
  <c r="D676" i="12"/>
  <c r="X675" i="12"/>
  <c r="U675" i="12"/>
  <c r="R675" i="12"/>
  <c r="O675" i="12"/>
  <c r="D675" i="12"/>
  <c r="X674" i="12"/>
  <c r="U674" i="12"/>
  <c r="R674" i="12"/>
  <c r="O674" i="12"/>
  <c r="D674" i="12"/>
  <c r="X673" i="12"/>
  <c r="U673" i="12"/>
  <c r="R673" i="12"/>
  <c r="O673" i="12"/>
  <c r="D673" i="12"/>
  <c r="X672" i="12"/>
  <c r="U672" i="12"/>
  <c r="R672" i="12"/>
  <c r="O672" i="12"/>
  <c r="D672" i="12"/>
  <c r="X671" i="12"/>
  <c r="U671" i="12"/>
  <c r="R671" i="12"/>
  <c r="O671" i="12"/>
  <c r="D671" i="12"/>
  <c r="X670" i="12"/>
  <c r="U670" i="12"/>
  <c r="R670" i="12"/>
  <c r="O670" i="12"/>
  <c r="D670" i="12"/>
  <c r="X669" i="12"/>
  <c r="U669" i="12"/>
  <c r="R669" i="12"/>
  <c r="O669" i="12"/>
  <c r="D669" i="12"/>
  <c r="X668" i="12"/>
  <c r="U668" i="12"/>
  <c r="R668" i="12"/>
  <c r="O668" i="12"/>
  <c r="D668" i="12"/>
  <c r="X667" i="12"/>
  <c r="U667" i="12"/>
  <c r="R667" i="12"/>
  <c r="O667" i="12"/>
  <c r="D667" i="12"/>
  <c r="X666" i="12"/>
  <c r="U666" i="12"/>
  <c r="R666" i="12"/>
  <c r="O666" i="12"/>
  <c r="D666" i="12"/>
  <c r="X665" i="12"/>
  <c r="U665" i="12"/>
  <c r="R665" i="12"/>
  <c r="O665" i="12"/>
  <c r="D665" i="12"/>
  <c r="X664" i="12"/>
  <c r="U664" i="12"/>
  <c r="R664" i="12"/>
  <c r="O664" i="12"/>
  <c r="D664" i="12"/>
  <c r="X663" i="12"/>
  <c r="U663" i="12"/>
  <c r="R663" i="12"/>
  <c r="O663" i="12"/>
  <c r="D663" i="12"/>
  <c r="X662" i="12"/>
  <c r="U662" i="12"/>
  <c r="R662" i="12"/>
  <c r="O662" i="12"/>
  <c r="D662" i="12"/>
  <c r="X661" i="12"/>
  <c r="U661" i="12"/>
  <c r="R661" i="12"/>
  <c r="O661" i="12"/>
  <c r="D661" i="12"/>
  <c r="X660" i="12"/>
  <c r="U660" i="12"/>
  <c r="R660" i="12"/>
  <c r="O660" i="12"/>
  <c r="D660" i="12"/>
  <c r="X659" i="12"/>
  <c r="U659" i="12"/>
  <c r="R659" i="12"/>
  <c r="O659" i="12"/>
  <c r="D659" i="12"/>
  <c r="X658" i="12"/>
  <c r="U658" i="12"/>
  <c r="R658" i="12"/>
  <c r="O658" i="12"/>
  <c r="D658" i="12"/>
  <c r="X657" i="12"/>
  <c r="U657" i="12"/>
  <c r="R657" i="12"/>
  <c r="O657" i="12"/>
  <c r="D657" i="12"/>
  <c r="X656" i="12"/>
  <c r="U656" i="12"/>
  <c r="R656" i="12"/>
  <c r="O656" i="12"/>
  <c r="D656" i="12"/>
  <c r="X655" i="12"/>
  <c r="U655" i="12"/>
  <c r="R655" i="12"/>
  <c r="O655" i="12"/>
  <c r="D655" i="12"/>
  <c r="X654" i="12"/>
  <c r="U654" i="12"/>
  <c r="R654" i="12"/>
  <c r="O654" i="12"/>
  <c r="D654" i="12"/>
  <c r="X653" i="12"/>
  <c r="U653" i="12"/>
  <c r="R653" i="12"/>
  <c r="O653" i="12"/>
  <c r="D653" i="12"/>
  <c r="X652" i="12"/>
  <c r="U652" i="12"/>
  <c r="R652" i="12"/>
  <c r="O652" i="12"/>
  <c r="D652" i="12"/>
  <c r="X651" i="12"/>
  <c r="U651" i="12"/>
  <c r="R651" i="12"/>
  <c r="O651" i="12"/>
  <c r="D651" i="12"/>
  <c r="X650" i="12"/>
  <c r="U650" i="12"/>
  <c r="R650" i="12"/>
  <c r="O650" i="12"/>
  <c r="D650" i="12"/>
  <c r="X649" i="12"/>
  <c r="U649" i="12"/>
  <c r="R649" i="12"/>
  <c r="O649" i="12"/>
  <c r="D649" i="12"/>
  <c r="X648" i="12"/>
  <c r="U648" i="12"/>
  <c r="R648" i="12"/>
  <c r="O648" i="12"/>
  <c r="D648" i="12"/>
  <c r="X647" i="12"/>
  <c r="U647" i="12"/>
  <c r="R647" i="12"/>
  <c r="O647" i="12"/>
  <c r="D647" i="12"/>
  <c r="X646" i="12"/>
  <c r="U646" i="12"/>
  <c r="R646" i="12"/>
  <c r="O646" i="12"/>
  <c r="D646" i="12"/>
  <c r="X645" i="12"/>
  <c r="U645" i="12"/>
  <c r="R645" i="12"/>
  <c r="O645" i="12"/>
  <c r="D645" i="12"/>
  <c r="X644" i="12"/>
  <c r="U644" i="12"/>
  <c r="R644" i="12"/>
  <c r="O644" i="12"/>
  <c r="D644" i="12"/>
  <c r="X643" i="12"/>
  <c r="U643" i="12"/>
  <c r="R643" i="12"/>
  <c r="O643" i="12"/>
  <c r="D643" i="12"/>
  <c r="X642" i="12"/>
  <c r="U642" i="12"/>
  <c r="R642" i="12"/>
  <c r="O642" i="12"/>
  <c r="D642" i="12"/>
  <c r="X641" i="12"/>
  <c r="U641" i="12"/>
  <c r="R641" i="12"/>
  <c r="O641" i="12"/>
  <c r="D641" i="12"/>
  <c r="X640" i="12"/>
  <c r="U640" i="12"/>
  <c r="R640" i="12"/>
  <c r="O640" i="12"/>
  <c r="D640" i="12"/>
  <c r="X639" i="12"/>
  <c r="U639" i="12"/>
  <c r="R639" i="12"/>
  <c r="O639" i="12"/>
  <c r="D639" i="12"/>
  <c r="X638" i="12"/>
  <c r="U638" i="12"/>
  <c r="R638" i="12"/>
  <c r="O638" i="12"/>
  <c r="D638" i="12"/>
  <c r="X637" i="12"/>
  <c r="U637" i="12"/>
  <c r="R637" i="12"/>
  <c r="O637" i="12"/>
  <c r="D637" i="12"/>
  <c r="X636" i="12"/>
  <c r="U636" i="12"/>
  <c r="R636" i="12"/>
  <c r="O636" i="12"/>
  <c r="D636" i="12"/>
  <c r="X635" i="12"/>
  <c r="U635" i="12"/>
  <c r="R635" i="12"/>
  <c r="O635" i="12"/>
  <c r="D635" i="12"/>
  <c r="X634" i="12"/>
  <c r="U634" i="12"/>
  <c r="R634" i="12"/>
  <c r="O634" i="12"/>
  <c r="D634" i="12"/>
  <c r="X633" i="12"/>
  <c r="U633" i="12"/>
  <c r="R633" i="12"/>
  <c r="O633" i="12"/>
  <c r="D633" i="12"/>
  <c r="X632" i="12"/>
  <c r="U632" i="12"/>
  <c r="R632" i="12"/>
  <c r="O632" i="12"/>
  <c r="D632" i="12"/>
  <c r="X631" i="12"/>
  <c r="U631" i="12"/>
  <c r="R631" i="12"/>
  <c r="O631" i="12"/>
  <c r="D631" i="12"/>
  <c r="X630" i="12"/>
  <c r="U630" i="12"/>
  <c r="R630" i="12"/>
  <c r="O630" i="12"/>
  <c r="D630" i="12"/>
  <c r="X629" i="12"/>
  <c r="U629" i="12"/>
  <c r="R629" i="12"/>
  <c r="O629" i="12"/>
  <c r="D629" i="12"/>
  <c r="X628" i="12"/>
  <c r="U628" i="12"/>
  <c r="R628" i="12"/>
  <c r="O628" i="12"/>
  <c r="D628" i="12"/>
  <c r="X627" i="12"/>
  <c r="U627" i="12"/>
  <c r="R627" i="12"/>
  <c r="O627" i="12"/>
  <c r="D627" i="12"/>
  <c r="X626" i="12"/>
  <c r="U626" i="12"/>
  <c r="R626" i="12"/>
  <c r="O626" i="12"/>
  <c r="D626" i="12"/>
  <c r="X625" i="12"/>
  <c r="U625" i="12"/>
  <c r="R625" i="12"/>
  <c r="O625" i="12"/>
  <c r="D625" i="12"/>
  <c r="X624" i="12"/>
  <c r="U624" i="12"/>
  <c r="R624" i="12"/>
  <c r="O624" i="12"/>
  <c r="D624" i="12"/>
  <c r="X623" i="12"/>
  <c r="U623" i="12"/>
  <c r="R623" i="12"/>
  <c r="O623" i="12"/>
  <c r="D623" i="12"/>
  <c r="X622" i="12"/>
  <c r="U622" i="12"/>
  <c r="R622" i="12"/>
  <c r="O622" i="12"/>
  <c r="D622" i="12"/>
  <c r="X621" i="12"/>
  <c r="U621" i="12"/>
  <c r="R621" i="12"/>
  <c r="O621" i="12"/>
  <c r="D621" i="12"/>
  <c r="X620" i="12"/>
  <c r="U620" i="12"/>
  <c r="R620" i="12"/>
  <c r="O620" i="12"/>
  <c r="D620" i="12"/>
  <c r="X619" i="12"/>
  <c r="U619" i="12"/>
  <c r="R619" i="12"/>
  <c r="O619" i="12"/>
  <c r="D619" i="12"/>
  <c r="X618" i="12"/>
  <c r="U618" i="12"/>
  <c r="R618" i="12"/>
  <c r="O618" i="12"/>
  <c r="D618" i="12"/>
  <c r="X617" i="12"/>
  <c r="U617" i="12"/>
  <c r="R617" i="12"/>
  <c r="O617" i="12"/>
  <c r="D617" i="12"/>
  <c r="X616" i="12"/>
  <c r="U616" i="12"/>
  <c r="R616" i="12"/>
  <c r="O616" i="12"/>
  <c r="D616" i="12"/>
  <c r="X615" i="12"/>
  <c r="U615" i="12"/>
  <c r="R615" i="12"/>
  <c r="O615" i="12"/>
  <c r="D615" i="12"/>
  <c r="X614" i="12"/>
  <c r="U614" i="12"/>
  <c r="R614" i="12"/>
  <c r="O614" i="12"/>
  <c r="D614" i="12"/>
  <c r="X613" i="12"/>
  <c r="U613" i="12"/>
  <c r="R613" i="12"/>
  <c r="O613" i="12"/>
  <c r="D613" i="12"/>
  <c r="X612" i="12"/>
  <c r="U612" i="12"/>
  <c r="R612" i="12"/>
  <c r="O612" i="12"/>
  <c r="D612" i="12"/>
  <c r="X611" i="12"/>
  <c r="U611" i="12"/>
  <c r="R611" i="12"/>
  <c r="O611" i="12"/>
  <c r="D611" i="12"/>
  <c r="X610" i="12"/>
  <c r="U610" i="12"/>
  <c r="R610" i="12"/>
  <c r="O610" i="12"/>
  <c r="D610" i="12"/>
  <c r="X609" i="12"/>
  <c r="U609" i="12"/>
  <c r="R609" i="12"/>
  <c r="O609" i="12"/>
  <c r="D609" i="12"/>
  <c r="X608" i="12"/>
  <c r="U608" i="12"/>
  <c r="R608" i="12"/>
  <c r="O608" i="12"/>
  <c r="D608" i="12"/>
  <c r="X607" i="12"/>
  <c r="U607" i="12"/>
  <c r="R607" i="12"/>
  <c r="O607" i="12"/>
  <c r="D607" i="12"/>
  <c r="X606" i="12"/>
  <c r="U606" i="12"/>
  <c r="R606" i="12"/>
  <c r="O606" i="12"/>
  <c r="D606" i="12"/>
  <c r="X605" i="12"/>
  <c r="U605" i="12"/>
  <c r="R605" i="12"/>
  <c r="O605" i="12"/>
  <c r="D605" i="12"/>
  <c r="X604" i="12"/>
  <c r="U604" i="12"/>
  <c r="R604" i="12"/>
  <c r="O604" i="12"/>
  <c r="D604" i="12"/>
  <c r="X603" i="12"/>
  <c r="U603" i="12"/>
  <c r="R603" i="12"/>
  <c r="O603" i="12"/>
  <c r="D603" i="12"/>
  <c r="X602" i="12"/>
  <c r="U602" i="12"/>
  <c r="R602" i="12"/>
  <c r="O602" i="12"/>
  <c r="D602" i="12"/>
  <c r="X601" i="12"/>
  <c r="U601" i="12"/>
  <c r="R601" i="12"/>
  <c r="O601" i="12"/>
  <c r="D601" i="12"/>
  <c r="X600" i="12"/>
  <c r="U600" i="12"/>
  <c r="R600" i="12"/>
  <c r="O600" i="12"/>
  <c r="D600" i="12"/>
  <c r="X599" i="12"/>
  <c r="U599" i="12"/>
  <c r="R599" i="12"/>
  <c r="O599" i="12"/>
  <c r="D599" i="12"/>
  <c r="X598" i="12"/>
  <c r="U598" i="12"/>
  <c r="R598" i="12"/>
  <c r="O598" i="12"/>
  <c r="D598" i="12"/>
  <c r="X597" i="12"/>
  <c r="U597" i="12"/>
  <c r="R597" i="12"/>
  <c r="O597" i="12"/>
  <c r="D597" i="12"/>
  <c r="X596" i="12"/>
  <c r="U596" i="12"/>
  <c r="R596" i="12"/>
  <c r="O596" i="12"/>
  <c r="D596" i="12"/>
  <c r="X595" i="12"/>
  <c r="U595" i="12"/>
  <c r="R595" i="12"/>
  <c r="O595" i="12"/>
  <c r="D595" i="12"/>
  <c r="X594" i="12"/>
  <c r="U594" i="12"/>
  <c r="R594" i="12"/>
  <c r="O594" i="12"/>
  <c r="D594" i="12"/>
  <c r="X593" i="12"/>
  <c r="U593" i="12"/>
  <c r="R593" i="12"/>
  <c r="O593" i="12"/>
  <c r="D593" i="12"/>
  <c r="X592" i="12"/>
  <c r="U592" i="12"/>
  <c r="R592" i="12"/>
  <c r="O592" i="12"/>
  <c r="D592" i="12"/>
  <c r="X591" i="12"/>
  <c r="U591" i="12"/>
  <c r="R591" i="12"/>
  <c r="O591" i="12"/>
  <c r="D591" i="12"/>
  <c r="X590" i="12"/>
  <c r="U590" i="12"/>
  <c r="R590" i="12"/>
  <c r="O590" i="12"/>
  <c r="D590" i="12"/>
  <c r="X589" i="12"/>
  <c r="U589" i="12"/>
  <c r="R589" i="12"/>
  <c r="O589" i="12"/>
  <c r="D589" i="12"/>
  <c r="X588" i="12"/>
  <c r="U588" i="12"/>
  <c r="R588" i="12"/>
  <c r="O588" i="12"/>
  <c r="D588" i="12"/>
  <c r="X587" i="12"/>
  <c r="U587" i="12"/>
  <c r="R587" i="12"/>
  <c r="O587" i="12"/>
  <c r="D587" i="12"/>
  <c r="X586" i="12"/>
  <c r="U586" i="12"/>
  <c r="R586" i="12"/>
  <c r="O586" i="12"/>
  <c r="D586" i="12"/>
  <c r="X585" i="12"/>
  <c r="U585" i="12"/>
  <c r="R585" i="12"/>
  <c r="O585" i="12"/>
  <c r="D585" i="12"/>
  <c r="X584" i="12"/>
  <c r="U584" i="12"/>
  <c r="R584" i="12"/>
  <c r="O584" i="12"/>
  <c r="D584" i="12"/>
  <c r="X583" i="12"/>
  <c r="U583" i="12"/>
  <c r="R583" i="12"/>
  <c r="O583" i="12"/>
  <c r="D583" i="12"/>
  <c r="X582" i="12"/>
  <c r="U582" i="12"/>
  <c r="R582" i="12"/>
  <c r="O582" i="12"/>
  <c r="D582" i="12"/>
  <c r="X581" i="12"/>
  <c r="U581" i="12"/>
  <c r="R581" i="12"/>
  <c r="O581" i="12"/>
  <c r="D581" i="12"/>
  <c r="X580" i="12"/>
  <c r="U580" i="12"/>
  <c r="R580" i="12"/>
  <c r="O580" i="12"/>
  <c r="D580" i="12"/>
  <c r="X579" i="12"/>
  <c r="U579" i="12"/>
  <c r="R579" i="12"/>
  <c r="O579" i="12"/>
  <c r="D579" i="12"/>
  <c r="X578" i="12"/>
  <c r="U578" i="12"/>
  <c r="R578" i="12"/>
  <c r="O578" i="12"/>
  <c r="D578" i="12"/>
  <c r="X577" i="12"/>
  <c r="U577" i="12"/>
  <c r="R577" i="12"/>
  <c r="O577" i="12"/>
  <c r="D577" i="12"/>
  <c r="X576" i="12"/>
  <c r="U576" i="12"/>
  <c r="R576" i="12"/>
  <c r="O576" i="12"/>
  <c r="D576" i="12"/>
  <c r="X575" i="12"/>
  <c r="U575" i="12"/>
  <c r="R575" i="12"/>
  <c r="O575" i="12"/>
  <c r="D575" i="12"/>
  <c r="X574" i="12"/>
  <c r="U574" i="12"/>
  <c r="R574" i="12"/>
  <c r="O574" i="12"/>
  <c r="D574" i="12"/>
  <c r="X573" i="12"/>
  <c r="U573" i="12"/>
  <c r="R573" i="12"/>
  <c r="O573" i="12"/>
  <c r="D573" i="12"/>
  <c r="X572" i="12"/>
  <c r="U572" i="12"/>
  <c r="R572" i="12"/>
  <c r="O572" i="12"/>
  <c r="D572" i="12"/>
  <c r="X571" i="12"/>
  <c r="U571" i="12"/>
  <c r="R571" i="12"/>
  <c r="O571" i="12"/>
  <c r="D571" i="12"/>
  <c r="X570" i="12"/>
  <c r="U570" i="12"/>
  <c r="R570" i="12"/>
  <c r="O570" i="12"/>
  <c r="D570" i="12"/>
  <c r="X569" i="12"/>
  <c r="U569" i="12"/>
  <c r="R569" i="12"/>
  <c r="O569" i="12"/>
  <c r="D569" i="12"/>
  <c r="X568" i="12"/>
  <c r="U568" i="12"/>
  <c r="R568" i="12"/>
  <c r="O568" i="12"/>
  <c r="D568" i="12"/>
  <c r="X567" i="12"/>
  <c r="U567" i="12"/>
  <c r="R567" i="12"/>
  <c r="O567" i="12"/>
  <c r="D567" i="12"/>
  <c r="X566" i="12"/>
  <c r="U566" i="12"/>
  <c r="R566" i="12"/>
  <c r="O566" i="12"/>
  <c r="D566" i="12"/>
  <c r="X565" i="12"/>
  <c r="U565" i="12"/>
  <c r="R565" i="12"/>
  <c r="O565" i="12"/>
  <c r="D565" i="12"/>
  <c r="X564" i="12"/>
  <c r="U564" i="12"/>
  <c r="R564" i="12"/>
  <c r="O564" i="12"/>
  <c r="D564" i="12"/>
  <c r="X563" i="12"/>
  <c r="U563" i="12"/>
  <c r="R563" i="12"/>
  <c r="O563" i="12"/>
  <c r="D563" i="12"/>
  <c r="X562" i="12"/>
  <c r="U562" i="12"/>
  <c r="R562" i="12"/>
  <c r="O562" i="12"/>
  <c r="D562" i="12"/>
  <c r="X561" i="12"/>
  <c r="U561" i="12"/>
  <c r="R561" i="12"/>
  <c r="O561" i="12"/>
  <c r="D561" i="12"/>
  <c r="X560" i="12"/>
  <c r="U560" i="12"/>
  <c r="R560" i="12"/>
  <c r="O560" i="12"/>
  <c r="D560" i="12"/>
  <c r="X559" i="12"/>
  <c r="U559" i="12"/>
  <c r="R559" i="12"/>
  <c r="O559" i="12"/>
  <c r="D559" i="12"/>
  <c r="X558" i="12"/>
  <c r="U558" i="12"/>
  <c r="R558" i="12"/>
  <c r="O558" i="12"/>
  <c r="D558" i="12"/>
  <c r="X557" i="12"/>
  <c r="U557" i="12"/>
  <c r="R557" i="12"/>
  <c r="O557" i="12"/>
  <c r="D557" i="12"/>
  <c r="X556" i="12"/>
  <c r="U556" i="12"/>
  <c r="R556" i="12"/>
  <c r="O556" i="12"/>
  <c r="D556" i="12"/>
  <c r="X555" i="12"/>
  <c r="U555" i="12"/>
  <c r="R555" i="12"/>
  <c r="O555" i="12"/>
  <c r="D555" i="12"/>
  <c r="X554" i="12"/>
  <c r="U554" i="12"/>
  <c r="R554" i="12"/>
  <c r="O554" i="12"/>
  <c r="D554" i="12"/>
  <c r="X553" i="12"/>
  <c r="U553" i="12"/>
  <c r="R553" i="12"/>
  <c r="O553" i="12"/>
  <c r="D553" i="12"/>
  <c r="X552" i="12"/>
  <c r="U552" i="12"/>
  <c r="R552" i="12"/>
  <c r="O552" i="12"/>
  <c r="D552" i="12"/>
  <c r="X551" i="12"/>
  <c r="U551" i="12"/>
  <c r="R551" i="12"/>
  <c r="O551" i="12"/>
  <c r="D551" i="12"/>
  <c r="X550" i="12"/>
  <c r="U550" i="12"/>
  <c r="R550" i="12"/>
  <c r="O550" i="12"/>
  <c r="D550" i="12"/>
  <c r="X549" i="12"/>
  <c r="U549" i="12"/>
  <c r="R549" i="12"/>
  <c r="O549" i="12"/>
  <c r="D549" i="12"/>
  <c r="X548" i="12"/>
  <c r="U548" i="12"/>
  <c r="R548" i="12"/>
  <c r="O548" i="12"/>
  <c r="D548" i="12"/>
  <c r="X547" i="12"/>
  <c r="U547" i="12"/>
  <c r="R547" i="12"/>
  <c r="O547" i="12"/>
  <c r="D547" i="12"/>
  <c r="X546" i="12"/>
  <c r="U546" i="12"/>
  <c r="R546" i="12"/>
  <c r="O546" i="12"/>
  <c r="D546" i="12"/>
  <c r="X545" i="12"/>
  <c r="U545" i="12"/>
  <c r="R545" i="12"/>
  <c r="O545" i="12"/>
  <c r="D545" i="12"/>
  <c r="X544" i="12"/>
  <c r="U544" i="12"/>
  <c r="R544" i="12"/>
  <c r="O544" i="12"/>
  <c r="D544" i="12"/>
  <c r="X543" i="12"/>
  <c r="U543" i="12"/>
  <c r="R543" i="12"/>
  <c r="O543" i="12"/>
  <c r="D543" i="12"/>
  <c r="X542" i="12"/>
  <c r="U542" i="12"/>
  <c r="R542" i="12"/>
  <c r="O542" i="12"/>
  <c r="D542" i="12"/>
  <c r="X541" i="12"/>
  <c r="U541" i="12"/>
  <c r="R541" i="12"/>
  <c r="O541" i="12"/>
  <c r="D541" i="12"/>
  <c r="X540" i="12"/>
  <c r="U540" i="12"/>
  <c r="R540" i="12"/>
  <c r="O540" i="12"/>
  <c r="D540" i="12"/>
  <c r="X539" i="12"/>
  <c r="U539" i="12"/>
  <c r="R539" i="12"/>
  <c r="O539" i="12"/>
  <c r="D539" i="12"/>
  <c r="X538" i="12"/>
  <c r="U538" i="12"/>
  <c r="R538" i="12"/>
  <c r="O538" i="12"/>
  <c r="D538" i="12"/>
  <c r="X537" i="12"/>
  <c r="U537" i="12"/>
  <c r="R537" i="12"/>
  <c r="O537" i="12"/>
  <c r="D537" i="12"/>
  <c r="X536" i="12"/>
  <c r="U536" i="12"/>
  <c r="R536" i="12"/>
  <c r="O536" i="12"/>
  <c r="D536" i="12"/>
  <c r="X535" i="12"/>
  <c r="U535" i="12"/>
  <c r="R535" i="12"/>
  <c r="O535" i="12"/>
  <c r="D535" i="12"/>
  <c r="X534" i="12"/>
  <c r="U534" i="12"/>
  <c r="R534" i="12"/>
  <c r="O534" i="12"/>
  <c r="D534" i="12"/>
  <c r="X533" i="12"/>
  <c r="U533" i="12"/>
  <c r="R533" i="12"/>
  <c r="O533" i="12"/>
  <c r="D533" i="12"/>
  <c r="X532" i="12"/>
  <c r="U532" i="12"/>
  <c r="R532" i="12"/>
  <c r="O532" i="12"/>
  <c r="D532" i="12"/>
  <c r="X531" i="12"/>
  <c r="U531" i="12"/>
  <c r="R531" i="12"/>
  <c r="O531" i="12"/>
  <c r="D531" i="12"/>
  <c r="X530" i="12"/>
  <c r="U530" i="12"/>
  <c r="R530" i="12"/>
  <c r="O530" i="12"/>
  <c r="D530" i="12"/>
  <c r="X529" i="12"/>
  <c r="U529" i="12"/>
  <c r="R529" i="12"/>
  <c r="O529" i="12"/>
  <c r="D529" i="12"/>
  <c r="X528" i="12"/>
  <c r="U528" i="12"/>
  <c r="R528" i="12"/>
  <c r="O528" i="12"/>
  <c r="D528" i="12"/>
  <c r="X527" i="12"/>
  <c r="U527" i="12"/>
  <c r="R527" i="12"/>
  <c r="O527" i="12"/>
  <c r="D527" i="12"/>
  <c r="X526" i="12"/>
  <c r="U526" i="12"/>
  <c r="R526" i="12"/>
  <c r="O526" i="12"/>
  <c r="D526" i="12"/>
  <c r="X525" i="12"/>
  <c r="U525" i="12"/>
  <c r="R525" i="12"/>
  <c r="O525" i="12"/>
  <c r="D525" i="12"/>
  <c r="X524" i="12"/>
  <c r="U524" i="12"/>
  <c r="R524" i="12"/>
  <c r="O524" i="12"/>
  <c r="D524" i="12"/>
  <c r="X523" i="12"/>
  <c r="U523" i="12"/>
  <c r="R523" i="12"/>
  <c r="O523" i="12"/>
  <c r="D523" i="12"/>
  <c r="X522" i="12"/>
  <c r="U522" i="12"/>
  <c r="R522" i="12"/>
  <c r="O522" i="12"/>
  <c r="D522" i="12"/>
  <c r="X521" i="12"/>
  <c r="U521" i="12"/>
  <c r="R521" i="12"/>
  <c r="O521" i="12"/>
  <c r="D521" i="12"/>
  <c r="X520" i="12"/>
  <c r="U520" i="12"/>
  <c r="R520" i="12"/>
  <c r="O520" i="12"/>
  <c r="D520" i="12"/>
  <c r="X519" i="12"/>
  <c r="U519" i="12"/>
  <c r="R519" i="12"/>
  <c r="O519" i="12"/>
  <c r="D519" i="12"/>
  <c r="X518" i="12"/>
  <c r="U518" i="12"/>
  <c r="R518" i="12"/>
  <c r="O518" i="12"/>
  <c r="D518" i="12"/>
  <c r="X517" i="12"/>
  <c r="U517" i="12"/>
  <c r="R517" i="12"/>
  <c r="O517" i="12"/>
  <c r="D517" i="12"/>
  <c r="X516" i="12"/>
  <c r="U516" i="12"/>
  <c r="R516" i="12"/>
  <c r="O516" i="12"/>
  <c r="D516" i="12"/>
  <c r="X515" i="12"/>
  <c r="U515" i="12"/>
  <c r="R515" i="12"/>
  <c r="O515" i="12"/>
  <c r="D515" i="12"/>
  <c r="X514" i="12"/>
  <c r="U514" i="12"/>
  <c r="R514" i="12"/>
  <c r="O514" i="12"/>
  <c r="D514" i="12"/>
  <c r="X513" i="12"/>
  <c r="U513" i="12"/>
  <c r="R513" i="12"/>
  <c r="O513" i="12"/>
  <c r="D513" i="12"/>
  <c r="X512" i="12"/>
  <c r="U512" i="12"/>
  <c r="R512" i="12"/>
  <c r="O512" i="12"/>
  <c r="D512" i="12"/>
  <c r="X511" i="12"/>
  <c r="U511" i="12"/>
  <c r="R511" i="12"/>
  <c r="O511" i="12"/>
  <c r="D511" i="12"/>
  <c r="X510" i="12"/>
  <c r="U510" i="12"/>
  <c r="R510" i="12"/>
  <c r="O510" i="12"/>
  <c r="D510" i="12"/>
  <c r="X509" i="12"/>
  <c r="U509" i="12"/>
  <c r="R509" i="12"/>
  <c r="O509" i="12"/>
  <c r="D509" i="12"/>
  <c r="X508" i="12"/>
  <c r="U508" i="12"/>
  <c r="R508" i="12"/>
  <c r="O508" i="12"/>
  <c r="D508" i="12"/>
  <c r="X507" i="12"/>
  <c r="U507" i="12"/>
  <c r="R507" i="12"/>
  <c r="O507" i="12"/>
  <c r="D507" i="12"/>
  <c r="X506" i="12"/>
  <c r="U506" i="12"/>
  <c r="R506" i="12"/>
  <c r="O506" i="12"/>
  <c r="D506" i="12"/>
  <c r="X505" i="12"/>
  <c r="U505" i="12"/>
  <c r="R505" i="12"/>
  <c r="O505" i="12"/>
  <c r="D505" i="12"/>
  <c r="X504" i="12"/>
  <c r="U504" i="12"/>
  <c r="R504" i="12"/>
  <c r="O504" i="12"/>
  <c r="D504" i="12"/>
  <c r="X503" i="12"/>
  <c r="U503" i="12"/>
  <c r="R503" i="12"/>
  <c r="O503" i="12"/>
  <c r="D503" i="12"/>
  <c r="X502" i="12"/>
  <c r="U502" i="12"/>
  <c r="R502" i="12"/>
  <c r="O502" i="12"/>
  <c r="D502" i="12"/>
  <c r="X501" i="12"/>
  <c r="U501" i="12"/>
  <c r="R501" i="12"/>
  <c r="O501" i="12"/>
  <c r="D501" i="12"/>
  <c r="X500" i="12"/>
  <c r="U500" i="12"/>
  <c r="R500" i="12"/>
  <c r="O500" i="12"/>
  <c r="D500" i="12"/>
  <c r="X499" i="12"/>
  <c r="U499" i="12"/>
  <c r="R499" i="12"/>
  <c r="O499" i="12"/>
  <c r="D499" i="12"/>
  <c r="X498" i="12"/>
  <c r="U498" i="12"/>
  <c r="R498" i="12"/>
  <c r="O498" i="12"/>
  <c r="D498" i="12"/>
  <c r="X497" i="12"/>
  <c r="U497" i="12"/>
  <c r="R497" i="12"/>
  <c r="O497" i="12"/>
  <c r="D497" i="12"/>
  <c r="X496" i="12"/>
  <c r="U496" i="12"/>
  <c r="R496" i="12"/>
  <c r="O496" i="12"/>
  <c r="D496" i="12"/>
  <c r="X495" i="12"/>
  <c r="U495" i="12"/>
  <c r="R495" i="12"/>
  <c r="O495" i="12"/>
  <c r="D495" i="12"/>
  <c r="X494" i="12"/>
  <c r="U494" i="12"/>
  <c r="R494" i="12"/>
  <c r="O494" i="12"/>
  <c r="D494" i="12"/>
  <c r="X493" i="12"/>
  <c r="U493" i="12"/>
  <c r="R493" i="12"/>
  <c r="O493" i="12"/>
  <c r="D493" i="12"/>
  <c r="X492" i="12"/>
  <c r="U492" i="12"/>
  <c r="R492" i="12"/>
  <c r="O492" i="12"/>
  <c r="D492" i="12"/>
  <c r="X491" i="12"/>
  <c r="U491" i="12"/>
  <c r="R491" i="12"/>
  <c r="O491" i="12"/>
  <c r="D491" i="12"/>
  <c r="X490" i="12"/>
  <c r="U490" i="12"/>
  <c r="R490" i="12"/>
  <c r="O490" i="12"/>
  <c r="D490" i="12"/>
  <c r="X489" i="12"/>
  <c r="U489" i="12"/>
  <c r="R489" i="12"/>
  <c r="O489" i="12"/>
  <c r="D489" i="12"/>
  <c r="X488" i="12"/>
  <c r="U488" i="12"/>
  <c r="R488" i="12"/>
  <c r="O488" i="12"/>
  <c r="D488" i="12"/>
  <c r="X487" i="12"/>
  <c r="U487" i="12"/>
  <c r="R487" i="12"/>
  <c r="O487" i="12"/>
  <c r="D487" i="12"/>
  <c r="X486" i="12"/>
  <c r="U486" i="12"/>
  <c r="R486" i="12"/>
  <c r="O486" i="12"/>
  <c r="D486" i="12"/>
  <c r="X485" i="12"/>
  <c r="U485" i="12"/>
  <c r="R485" i="12"/>
  <c r="O485" i="12"/>
  <c r="D485" i="12"/>
  <c r="X484" i="12"/>
  <c r="U484" i="12"/>
  <c r="R484" i="12"/>
  <c r="O484" i="12"/>
  <c r="D484" i="12"/>
  <c r="X483" i="12"/>
  <c r="U483" i="12"/>
  <c r="R483" i="12"/>
  <c r="O483" i="12"/>
  <c r="D483" i="12"/>
  <c r="X482" i="12"/>
  <c r="U482" i="12"/>
  <c r="R482" i="12"/>
  <c r="O482" i="12"/>
  <c r="D482" i="12"/>
  <c r="X481" i="12"/>
  <c r="U481" i="12"/>
  <c r="R481" i="12"/>
  <c r="O481" i="12"/>
  <c r="D481" i="12"/>
  <c r="X480" i="12"/>
  <c r="U480" i="12"/>
  <c r="R480" i="12"/>
  <c r="O480" i="12"/>
  <c r="D480" i="12"/>
  <c r="X479" i="12"/>
  <c r="U479" i="12"/>
  <c r="R479" i="12"/>
  <c r="O479" i="12"/>
  <c r="D479" i="12"/>
  <c r="X478" i="12"/>
  <c r="U478" i="12"/>
  <c r="R478" i="12"/>
  <c r="O478" i="12"/>
  <c r="D478" i="12"/>
  <c r="X477" i="12"/>
  <c r="U477" i="12"/>
  <c r="R477" i="12"/>
  <c r="O477" i="12"/>
  <c r="D477" i="12"/>
  <c r="X476" i="12"/>
  <c r="U476" i="12"/>
  <c r="R476" i="12"/>
  <c r="O476" i="12"/>
  <c r="D476" i="12"/>
  <c r="X475" i="12"/>
  <c r="U475" i="12"/>
  <c r="R475" i="12"/>
  <c r="O475" i="12"/>
  <c r="D475" i="12"/>
  <c r="X474" i="12"/>
  <c r="U474" i="12"/>
  <c r="R474" i="12"/>
  <c r="O474" i="12"/>
  <c r="D474" i="12"/>
  <c r="X473" i="12"/>
  <c r="U473" i="12"/>
  <c r="R473" i="12"/>
  <c r="O473" i="12"/>
  <c r="D473" i="12"/>
  <c r="X472" i="12"/>
  <c r="U472" i="12"/>
  <c r="R472" i="12"/>
  <c r="O472" i="12"/>
  <c r="D472" i="12"/>
  <c r="X471" i="12"/>
  <c r="U471" i="12"/>
  <c r="R471" i="12"/>
  <c r="O471" i="12"/>
  <c r="D471" i="12"/>
  <c r="X470" i="12"/>
  <c r="U470" i="12"/>
  <c r="R470" i="12"/>
  <c r="O470" i="12"/>
  <c r="D470" i="12"/>
  <c r="X469" i="12"/>
  <c r="U469" i="12"/>
  <c r="R469" i="12"/>
  <c r="O469" i="12"/>
  <c r="D469" i="12"/>
  <c r="X468" i="12"/>
  <c r="U468" i="12"/>
  <c r="R468" i="12"/>
  <c r="O468" i="12"/>
  <c r="D468" i="12"/>
  <c r="X467" i="12"/>
  <c r="U467" i="12"/>
  <c r="R467" i="12"/>
  <c r="O467" i="12"/>
  <c r="D467" i="12"/>
  <c r="X466" i="12"/>
  <c r="U466" i="12"/>
  <c r="R466" i="12"/>
  <c r="O466" i="12"/>
  <c r="D466" i="12"/>
  <c r="X465" i="12"/>
  <c r="U465" i="12"/>
  <c r="R465" i="12"/>
  <c r="O465" i="12"/>
  <c r="D465" i="12"/>
  <c r="X464" i="12"/>
  <c r="U464" i="12"/>
  <c r="R464" i="12"/>
  <c r="O464" i="12"/>
  <c r="D464" i="12"/>
  <c r="X463" i="12"/>
  <c r="U463" i="12"/>
  <c r="R463" i="12"/>
  <c r="O463" i="12"/>
  <c r="D463" i="12"/>
  <c r="X462" i="12"/>
  <c r="U462" i="12"/>
  <c r="R462" i="12"/>
  <c r="O462" i="12"/>
  <c r="D462" i="12"/>
  <c r="X461" i="12"/>
  <c r="U461" i="12"/>
  <c r="R461" i="12"/>
  <c r="O461" i="12"/>
  <c r="D461" i="12"/>
  <c r="X460" i="12"/>
  <c r="U460" i="12"/>
  <c r="R460" i="12"/>
  <c r="O460" i="12"/>
  <c r="D460" i="12"/>
  <c r="X459" i="12"/>
  <c r="U459" i="12"/>
  <c r="R459" i="12"/>
  <c r="O459" i="12"/>
  <c r="D459" i="12"/>
  <c r="X458" i="12"/>
  <c r="U458" i="12"/>
  <c r="R458" i="12"/>
  <c r="O458" i="12"/>
  <c r="D458" i="12"/>
  <c r="X457" i="12"/>
  <c r="U457" i="12"/>
  <c r="R457" i="12"/>
  <c r="O457" i="12"/>
  <c r="D457" i="12"/>
  <c r="X456" i="12"/>
  <c r="U456" i="12"/>
  <c r="R456" i="12"/>
  <c r="O456" i="12"/>
  <c r="D456" i="12"/>
  <c r="X455" i="12"/>
  <c r="U455" i="12"/>
  <c r="R455" i="12"/>
  <c r="O455" i="12"/>
  <c r="D455" i="12"/>
  <c r="X454" i="12"/>
  <c r="U454" i="12"/>
  <c r="R454" i="12"/>
  <c r="O454" i="12"/>
  <c r="D454" i="12"/>
  <c r="X453" i="12"/>
  <c r="U453" i="12"/>
  <c r="R453" i="12"/>
  <c r="O453" i="12"/>
  <c r="D453" i="12"/>
  <c r="X452" i="12"/>
  <c r="U452" i="12"/>
  <c r="R452" i="12"/>
  <c r="O452" i="12"/>
  <c r="D452" i="12"/>
  <c r="X451" i="12"/>
  <c r="U451" i="12"/>
  <c r="R451" i="12"/>
  <c r="O451" i="12"/>
  <c r="D451" i="12"/>
  <c r="X450" i="12"/>
  <c r="U450" i="12"/>
  <c r="R450" i="12"/>
  <c r="O450" i="12"/>
  <c r="D450" i="12"/>
  <c r="X449" i="12"/>
  <c r="U449" i="12"/>
  <c r="R449" i="12"/>
  <c r="O449" i="12"/>
  <c r="D449" i="12"/>
  <c r="X448" i="12"/>
  <c r="U448" i="12"/>
  <c r="R448" i="12"/>
  <c r="O448" i="12"/>
  <c r="D448" i="12"/>
  <c r="X447" i="12"/>
  <c r="U447" i="12"/>
  <c r="R447" i="12"/>
  <c r="O447" i="12"/>
  <c r="D447" i="12"/>
  <c r="X446" i="12"/>
  <c r="U446" i="12"/>
  <c r="R446" i="12"/>
  <c r="O446" i="12"/>
  <c r="D446" i="12"/>
  <c r="X445" i="12"/>
  <c r="U445" i="12"/>
  <c r="R445" i="12"/>
  <c r="O445" i="12"/>
  <c r="D445" i="12"/>
  <c r="X444" i="12"/>
  <c r="U444" i="12"/>
  <c r="R444" i="12"/>
  <c r="O444" i="12"/>
  <c r="D444" i="12"/>
  <c r="X443" i="12"/>
  <c r="U443" i="12"/>
  <c r="R443" i="12"/>
  <c r="O443" i="12"/>
  <c r="D443" i="12"/>
  <c r="X442" i="12"/>
  <c r="U442" i="12"/>
  <c r="R442" i="12"/>
  <c r="O442" i="12"/>
  <c r="D442" i="12"/>
  <c r="X441" i="12"/>
  <c r="U441" i="12"/>
  <c r="R441" i="12"/>
  <c r="O441" i="12"/>
  <c r="D441" i="12"/>
  <c r="X440" i="12"/>
  <c r="U440" i="12"/>
  <c r="R440" i="12"/>
  <c r="O440" i="12"/>
  <c r="D440" i="12"/>
  <c r="X439" i="12"/>
  <c r="U439" i="12"/>
  <c r="R439" i="12"/>
  <c r="O439" i="12"/>
  <c r="D439" i="12"/>
  <c r="X438" i="12"/>
  <c r="U438" i="12"/>
  <c r="R438" i="12"/>
  <c r="O438" i="12"/>
  <c r="D438" i="12"/>
  <c r="X437" i="12"/>
  <c r="U437" i="12"/>
  <c r="R437" i="12"/>
  <c r="O437" i="12"/>
  <c r="D437" i="12"/>
  <c r="X436" i="12"/>
  <c r="U436" i="12"/>
  <c r="R436" i="12"/>
  <c r="O436" i="12"/>
  <c r="D436" i="12"/>
  <c r="X435" i="12"/>
  <c r="U435" i="12"/>
  <c r="R435" i="12"/>
  <c r="O435" i="12"/>
  <c r="D435" i="12"/>
  <c r="X434" i="12"/>
  <c r="U434" i="12"/>
  <c r="R434" i="12"/>
  <c r="O434" i="12"/>
  <c r="D434" i="12"/>
  <c r="X433" i="12"/>
  <c r="U433" i="12"/>
  <c r="R433" i="12"/>
  <c r="O433" i="12"/>
  <c r="D433" i="12"/>
  <c r="X432" i="12"/>
  <c r="U432" i="12"/>
  <c r="R432" i="12"/>
  <c r="O432" i="12"/>
  <c r="D432" i="12"/>
  <c r="X431" i="12"/>
  <c r="U431" i="12"/>
  <c r="R431" i="12"/>
  <c r="O431" i="12"/>
  <c r="D431" i="12"/>
  <c r="X430" i="12"/>
  <c r="U430" i="12"/>
  <c r="R430" i="12"/>
  <c r="O430" i="12"/>
  <c r="D430" i="12"/>
  <c r="X429" i="12"/>
  <c r="U429" i="12"/>
  <c r="R429" i="12"/>
  <c r="O429" i="12"/>
  <c r="D429" i="12"/>
  <c r="X428" i="12"/>
  <c r="U428" i="12"/>
  <c r="R428" i="12"/>
  <c r="O428" i="12"/>
  <c r="D428" i="12"/>
  <c r="X427" i="12"/>
  <c r="U427" i="12"/>
  <c r="R427" i="12"/>
  <c r="O427" i="12"/>
  <c r="D427" i="12"/>
  <c r="X426" i="12"/>
  <c r="U426" i="12"/>
  <c r="R426" i="12"/>
  <c r="O426" i="12"/>
  <c r="D426" i="12"/>
  <c r="X425" i="12"/>
  <c r="U425" i="12"/>
  <c r="R425" i="12"/>
  <c r="O425" i="12"/>
  <c r="D425" i="12"/>
  <c r="X424" i="12"/>
  <c r="U424" i="12"/>
  <c r="R424" i="12"/>
  <c r="O424" i="12"/>
  <c r="D424" i="12"/>
  <c r="X423" i="12"/>
  <c r="U423" i="12"/>
  <c r="R423" i="12"/>
  <c r="O423" i="12"/>
  <c r="D423" i="12"/>
  <c r="X422" i="12"/>
  <c r="U422" i="12"/>
  <c r="R422" i="12"/>
  <c r="O422" i="12"/>
  <c r="D422" i="12"/>
  <c r="X421" i="12"/>
  <c r="U421" i="12"/>
  <c r="R421" i="12"/>
  <c r="O421" i="12"/>
  <c r="D421" i="12"/>
  <c r="X420" i="12"/>
  <c r="U420" i="12"/>
  <c r="R420" i="12"/>
  <c r="O420" i="12"/>
  <c r="D420" i="12"/>
  <c r="X419" i="12"/>
  <c r="U419" i="12"/>
  <c r="R419" i="12"/>
  <c r="O419" i="12"/>
  <c r="D419" i="12"/>
  <c r="X418" i="12"/>
  <c r="U418" i="12"/>
  <c r="R418" i="12"/>
  <c r="O418" i="12"/>
  <c r="D418" i="12"/>
  <c r="X417" i="12"/>
  <c r="U417" i="12"/>
  <c r="R417" i="12"/>
  <c r="O417" i="12"/>
  <c r="D417" i="12"/>
  <c r="X416" i="12"/>
  <c r="U416" i="12"/>
  <c r="R416" i="12"/>
  <c r="O416" i="12"/>
  <c r="D416" i="12"/>
  <c r="X415" i="12"/>
  <c r="U415" i="12"/>
  <c r="R415" i="12"/>
  <c r="O415" i="12"/>
  <c r="D415" i="12"/>
  <c r="X414" i="12"/>
  <c r="U414" i="12"/>
  <c r="R414" i="12"/>
  <c r="O414" i="12"/>
  <c r="D414" i="12"/>
  <c r="X413" i="12"/>
  <c r="U413" i="12"/>
  <c r="R413" i="12"/>
  <c r="O413" i="12"/>
  <c r="D413" i="12"/>
  <c r="X412" i="12"/>
  <c r="U412" i="12"/>
  <c r="R412" i="12"/>
  <c r="O412" i="12"/>
  <c r="D412" i="12"/>
  <c r="X411" i="12"/>
  <c r="U411" i="12"/>
  <c r="R411" i="12"/>
  <c r="O411" i="12"/>
  <c r="D411" i="12"/>
  <c r="X410" i="12"/>
  <c r="U410" i="12"/>
  <c r="R410" i="12"/>
  <c r="O410" i="12"/>
  <c r="D410" i="12"/>
  <c r="X409" i="12"/>
  <c r="U409" i="12"/>
  <c r="R409" i="12"/>
  <c r="O409" i="12"/>
  <c r="D409" i="12"/>
  <c r="X408" i="12"/>
  <c r="U408" i="12"/>
  <c r="R408" i="12"/>
  <c r="O408" i="12"/>
  <c r="D408" i="12"/>
  <c r="X407" i="12"/>
  <c r="U407" i="12"/>
  <c r="R407" i="12"/>
  <c r="O407" i="12"/>
  <c r="D407" i="12"/>
  <c r="X406" i="12"/>
  <c r="U406" i="12"/>
  <c r="R406" i="12"/>
  <c r="O406" i="12"/>
  <c r="D406" i="12"/>
  <c r="X405" i="12"/>
  <c r="U405" i="12"/>
  <c r="R405" i="12"/>
  <c r="O405" i="12"/>
  <c r="D405" i="12"/>
  <c r="X404" i="12"/>
  <c r="U404" i="12"/>
  <c r="R404" i="12"/>
  <c r="O404" i="12"/>
  <c r="D404" i="12"/>
  <c r="X403" i="12"/>
  <c r="U403" i="12"/>
  <c r="R403" i="12"/>
  <c r="O403" i="12"/>
  <c r="D403" i="12"/>
  <c r="X402" i="12"/>
  <c r="U402" i="12"/>
  <c r="R402" i="12"/>
  <c r="O402" i="12"/>
  <c r="D402" i="12"/>
  <c r="X401" i="12"/>
  <c r="U401" i="12"/>
  <c r="R401" i="12"/>
  <c r="O401" i="12"/>
  <c r="D401" i="12"/>
  <c r="X400" i="12"/>
  <c r="U400" i="12"/>
  <c r="R400" i="12"/>
  <c r="O400" i="12"/>
  <c r="D400" i="12"/>
  <c r="X399" i="12"/>
  <c r="U399" i="12"/>
  <c r="R399" i="12"/>
  <c r="O399" i="12"/>
  <c r="D399" i="12"/>
  <c r="X398" i="12"/>
  <c r="U398" i="12"/>
  <c r="R398" i="12"/>
  <c r="O398" i="12"/>
  <c r="D398" i="12"/>
  <c r="X397" i="12"/>
  <c r="U397" i="12"/>
  <c r="R397" i="12"/>
  <c r="O397" i="12"/>
  <c r="D397" i="12"/>
  <c r="X396" i="12"/>
  <c r="U396" i="12"/>
  <c r="R396" i="12"/>
  <c r="O396" i="12"/>
  <c r="D396" i="12"/>
  <c r="X395" i="12"/>
  <c r="U395" i="12"/>
  <c r="R395" i="12"/>
  <c r="O395" i="12"/>
  <c r="D395" i="12"/>
  <c r="X394" i="12"/>
  <c r="U394" i="12"/>
  <c r="R394" i="12"/>
  <c r="O394" i="12"/>
  <c r="D394" i="12"/>
  <c r="X393" i="12"/>
  <c r="U393" i="12"/>
  <c r="R393" i="12"/>
  <c r="O393" i="12"/>
  <c r="D393" i="12"/>
  <c r="X392" i="12"/>
  <c r="U392" i="12"/>
  <c r="R392" i="12"/>
  <c r="O392" i="12"/>
  <c r="D392" i="12"/>
  <c r="X391" i="12"/>
  <c r="U391" i="12"/>
  <c r="R391" i="12"/>
  <c r="O391" i="12"/>
  <c r="D391" i="12"/>
  <c r="X390" i="12"/>
  <c r="U390" i="12"/>
  <c r="R390" i="12"/>
  <c r="O390" i="12"/>
  <c r="D390" i="12"/>
  <c r="X389" i="12"/>
  <c r="U389" i="12"/>
  <c r="R389" i="12"/>
  <c r="O389" i="12"/>
  <c r="D389" i="12"/>
  <c r="X388" i="12"/>
  <c r="U388" i="12"/>
  <c r="R388" i="12"/>
  <c r="O388" i="12"/>
  <c r="D388" i="12"/>
  <c r="X387" i="12"/>
  <c r="U387" i="12"/>
  <c r="R387" i="12"/>
  <c r="O387" i="12"/>
  <c r="D387" i="12"/>
  <c r="X386" i="12"/>
  <c r="U386" i="12"/>
  <c r="R386" i="12"/>
  <c r="O386" i="12"/>
  <c r="D386" i="12"/>
  <c r="X385" i="12"/>
  <c r="U385" i="12"/>
  <c r="R385" i="12"/>
  <c r="O385" i="12"/>
  <c r="D385" i="12"/>
  <c r="X384" i="12"/>
  <c r="U384" i="12"/>
  <c r="R384" i="12"/>
  <c r="O384" i="12"/>
  <c r="D384" i="12"/>
  <c r="X383" i="12"/>
  <c r="U383" i="12"/>
  <c r="R383" i="12"/>
  <c r="O383" i="12"/>
  <c r="D383" i="12"/>
  <c r="X382" i="12"/>
  <c r="U382" i="12"/>
  <c r="R382" i="12"/>
  <c r="O382" i="12"/>
  <c r="D382" i="12"/>
  <c r="X381" i="12"/>
  <c r="U381" i="12"/>
  <c r="R381" i="12"/>
  <c r="O381" i="12"/>
  <c r="D381" i="12"/>
  <c r="X380" i="12"/>
  <c r="U380" i="12"/>
  <c r="R380" i="12"/>
  <c r="O380" i="12"/>
  <c r="D380" i="12"/>
  <c r="X379" i="12"/>
  <c r="U379" i="12"/>
  <c r="R379" i="12"/>
  <c r="O379" i="12"/>
  <c r="D379" i="12"/>
  <c r="X378" i="12"/>
  <c r="U378" i="12"/>
  <c r="R378" i="12"/>
  <c r="O378" i="12"/>
  <c r="D378" i="12"/>
  <c r="X377" i="12"/>
  <c r="U377" i="12"/>
  <c r="R377" i="12"/>
  <c r="O377" i="12"/>
  <c r="D377" i="12"/>
  <c r="X376" i="12"/>
  <c r="U376" i="12"/>
  <c r="R376" i="12"/>
  <c r="O376" i="12"/>
  <c r="D376" i="12"/>
  <c r="X375" i="12"/>
  <c r="U375" i="12"/>
  <c r="R375" i="12"/>
  <c r="O375" i="12"/>
  <c r="D375" i="12"/>
  <c r="X374" i="12"/>
  <c r="U374" i="12"/>
  <c r="R374" i="12"/>
  <c r="O374" i="12"/>
  <c r="D374" i="12"/>
  <c r="X373" i="12"/>
  <c r="U373" i="12"/>
  <c r="R373" i="12"/>
  <c r="O373" i="12"/>
  <c r="D373" i="12"/>
  <c r="X372" i="12"/>
  <c r="U372" i="12"/>
  <c r="R372" i="12"/>
  <c r="O372" i="12"/>
  <c r="D372" i="12"/>
  <c r="X371" i="12"/>
  <c r="U371" i="12"/>
  <c r="R371" i="12"/>
  <c r="O371" i="12"/>
  <c r="D371" i="12"/>
  <c r="X370" i="12"/>
  <c r="U370" i="12"/>
  <c r="R370" i="12"/>
  <c r="O370" i="12"/>
  <c r="D370" i="12"/>
  <c r="X369" i="12"/>
  <c r="U369" i="12"/>
  <c r="R369" i="12"/>
  <c r="O369" i="12"/>
  <c r="D369" i="12"/>
  <c r="X368" i="12"/>
  <c r="U368" i="12"/>
  <c r="R368" i="12"/>
  <c r="O368" i="12"/>
  <c r="D368" i="12"/>
  <c r="X367" i="12"/>
  <c r="U367" i="12"/>
  <c r="R367" i="12"/>
  <c r="O367" i="12"/>
  <c r="D367" i="12"/>
  <c r="X366" i="12"/>
  <c r="U366" i="12"/>
  <c r="R366" i="12"/>
  <c r="O366" i="12"/>
  <c r="D366" i="12"/>
  <c r="X365" i="12"/>
  <c r="U365" i="12"/>
  <c r="R365" i="12"/>
  <c r="O365" i="12"/>
  <c r="D365" i="12"/>
  <c r="X364" i="12"/>
  <c r="U364" i="12"/>
  <c r="R364" i="12"/>
  <c r="O364" i="12"/>
  <c r="D364" i="12"/>
  <c r="X363" i="12"/>
  <c r="U363" i="12"/>
  <c r="R363" i="12"/>
  <c r="O363" i="12"/>
  <c r="D363" i="12"/>
  <c r="X362" i="12"/>
  <c r="U362" i="12"/>
  <c r="R362" i="12"/>
  <c r="O362" i="12"/>
  <c r="D362" i="12"/>
  <c r="X361" i="12"/>
  <c r="U361" i="12"/>
  <c r="R361" i="12"/>
  <c r="O361" i="12"/>
  <c r="D361" i="12"/>
  <c r="X360" i="12"/>
  <c r="U360" i="12"/>
  <c r="R360" i="12"/>
  <c r="O360" i="12"/>
  <c r="D360" i="12"/>
  <c r="X359" i="12"/>
  <c r="U359" i="12"/>
  <c r="R359" i="12"/>
  <c r="O359" i="12"/>
  <c r="D359" i="12"/>
  <c r="X358" i="12"/>
  <c r="U358" i="12"/>
  <c r="R358" i="12"/>
  <c r="O358" i="12"/>
  <c r="D358" i="12"/>
  <c r="X357" i="12"/>
  <c r="U357" i="12"/>
  <c r="R357" i="12"/>
  <c r="O357" i="12"/>
  <c r="D357" i="12"/>
  <c r="X356" i="12"/>
  <c r="U356" i="12"/>
  <c r="R356" i="12"/>
  <c r="O356" i="12"/>
  <c r="D356" i="12"/>
  <c r="X355" i="12"/>
  <c r="U355" i="12"/>
  <c r="R355" i="12"/>
  <c r="O355" i="12"/>
  <c r="D355" i="12"/>
  <c r="X354" i="12"/>
  <c r="U354" i="12"/>
  <c r="R354" i="12"/>
  <c r="O354" i="12"/>
  <c r="D354" i="12"/>
  <c r="X353" i="12"/>
  <c r="U353" i="12"/>
  <c r="R353" i="12"/>
  <c r="O353" i="12"/>
  <c r="D353" i="12"/>
  <c r="X352" i="12"/>
  <c r="U352" i="12"/>
  <c r="R352" i="12"/>
  <c r="O352" i="12"/>
  <c r="D352" i="12"/>
  <c r="X351" i="12"/>
  <c r="U351" i="12"/>
  <c r="R351" i="12"/>
  <c r="O351" i="12"/>
  <c r="D351" i="12"/>
  <c r="X350" i="12"/>
  <c r="U350" i="12"/>
  <c r="R350" i="12"/>
  <c r="O350" i="12"/>
  <c r="D350" i="12"/>
  <c r="X349" i="12"/>
  <c r="U349" i="12"/>
  <c r="R349" i="12"/>
  <c r="O349" i="12"/>
  <c r="D349" i="12"/>
  <c r="X348" i="12"/>
  <c r="U348" i="12"/>
  <c r="R348" i="12"/>
  <c r="O348" i="12"/>
  <c r="D348" i="12"/>
  <c r="X347" i="12"/>
  <c r="U347" i="12"/>
  <c r="R347" i="12"/>
  <c r="O347" i="12"/>
  <c r="D347" i="12"/>
  <c r="X346" i="12"/>
  <c r="U346" i="12"/>
  <c r="R346" i="12"/>
  <c r="O346" i="12"/>
  <c r="D346" i="12"/>
  <c r="X345" i="12"/>
  <c r="U345" i="12"/>
  <c r="R345" i="12"/>
  <c r="O345" i="12"/>
  <c r="D345" i="12"/>
  <c r="X344" i="12"/>
  <c r="U344" i="12"/>
  <c r="R344" i="12"/>
  <c r="O344" i="12"/>
  <c r="D344" i="12"/>
  <c r="X343" i="12"/>
  <c r="U343" i="12"/>
  <c r="R343" i="12"/>
  <c r="O343" i="12"/>
  <c r="D343" i="12"/>
  <c r="X342" i="12"/>
  <c r="U342" i="12"/>
  <c r="R342" i="12"/>
  <c r="O342" i="12"/>
  <c r="D342" i="12"/>
  <c r="X341" i="12"/>
  <c r="U341" i="12"/>
  <c r="R341" i="12"/>
  <c r="O341" i="12"/>
  <c r="D341" i="12"/>
  <c r="X340" i="12"/>
  <c r="U340" i="12"/>
  <c r="R340" i="12"/>
  <c r="O340" i="12"/>
  <c r="D340" i="12"/>
  <c r="X339" i="12"/>
  <c r="U339" i="12"/>
  <c r="R339" i="12"/>
  <c r="O339" i="12"/>
  <c r="D339" i="12"/>
  <c r="X338" i="12"/>
  <c r="U338" i="12"/>
  <c r="R338" i="12"/>
  <c r="O338" i="12"/>
  <c r="D338" i="12"/>
  <c r="X337" i="12"/>
  <c r="U337" i="12"/>
  <c r="R337" i="12"/>
  <c r="O337" i="12"/>
  <c r="D337" i="12"/>
  <c r="X336" i="12"/>
  <c r="U336" i="12"/>
  <c r="R336" i="12"/>
  <c r="O336" i="12"/>
  <c r="D336" i="12"/>
  <c r="X335" i="12"/>
  <c r="U335" i="12"/>
  <c r="R335" i="12"/>
  <c r="O335" i="12"/>
  <c r="D335" i="12"/>
  <c r="X334" i="12"/>
  <c r="U334" i="12"/>
  <c r="R334" i="12"/>
  <c r="O334" i="12"/>
  <c r="D334" i="12"/>
  <c r="X333" i="12"/>
  <c r="U333" i="12"/>
  <c r="R333" i="12"/>
  <c r="O333" i="12"/>
  <c r="D333" i="12"/>
  <c r="X332" i="12"/>
  <c r="U332" i="12"/>
  <c r="R332" i="12"/>
  <c r="O332" i="12"/>
  <c r="D332" i="12"/>
  <c r="X331" i="12"/>
  <c r="U331" i="12"/>
  <c r="R331" i="12"/>
  <c r="O331" i="12"/>
  <c r="D331" i="12"/>
  <c r="X330" i="12"/>
  <c r="U330" i="12"/>
  <c r="R330" i="12"/>
  <c r="O330" i="12"/>
  <c r="D330" i="12"/>
  <c r="X329" i="12"/>
  <c r="U329" i="12"/>
  <c r="R329" i="12"/>
  <c r="O329" i="12"/>
  <c r="D329" i="12"/>
  <c r="X328" i="12"/>
  <c r="U328" i="12"/>
  <c r="R328" i="12"/>
  <c r="O328" i="12"/>
  <c r="D328" i="12"/>
  <c r="X327" i="12"/>
  <c r="U327" i="12"/>
  <c r="R327" i="12"/>
  <c r="O327" i="12"/>
  <c r="D327" i="12"/>
  <c r="X326" i="12"/>
  <c r="U326" i="12"/>
  <c r="R326" i="12"/>
  <c r="O326" i="12"/>
  <c r="D326" i="12"/>
  <c r="X325" i="12"/>
  <c r="U325" i="12"/>
  <c r="R325" i="12"/>
  <c r="O325" i="12"/>
  <c r="D325" i="12"/>
  <c r="X324" i="12"/>
  <c r="U324" i="12"/>
  <c r="R324" i="12"/>
  <c r="O324" i="12"/>
  <c r="D324" i="12"/>
  <c r="X323" i="12"/>
  <c r="U323" i="12"/>
  <c r="R323" i="12"/>
  <c r="O323" i="12"/>
  <c r="D323" i="12"/>
  <c r="X322" i="12"/>
  <c r="U322" i="12"/>
  <c r="R322" i="12"/>
  <c r="O322" i="12"/>
  <c r="D322" i="12"/>
  <c r="X321" i="12"/>
  <c r="U321" i="12"/>
  <c r="R321" i="12"/>
  <c r="O321" i="12"/>
  <c r="D321" i="12"/>
  <c r="X320" i="12"/>
  <c r="U320" i="12"/>
  <c r="R320" i="12"/>
  <c r="O320" i="12"/>
  <c r="D320" i="12"/>
  <c r="X319" i="12"/>
  <c r="U319" i="12"/>
  <c r="R319" i="12"/>
  <c r="O319" i="12"/>
  <c r="D319" i="12"/>
  <c r="X318" i="12"/>
  <c r="U318" i="12"/>
  <c r="R318" i="12"/>
  <c r="O318" i="12"/>
  <c r="D318" i="12"/>
  <c r="X317" i="12"/>
  <c r="U317" i="12"/>
  <c r="R317" i="12"/>
  <c r="O317" i="12"/>
  <c r="D317" i="12"/>
  <c r="X316" i="12"/>
  <c r="U316" i="12"/>
  <c r="R316" i="12"/>
  <c r="O316" i="12"/>
  <c r="D316" i="12"/>
  <c r="X315" i="12"/>
  <c r="U315" i="12"/>
  <c r="R315" i="12"/>
  <c r="O315" i="12"/>
  <c r="D315" i="12"/>
  <c r="X314" i="12"/>
  <c r="U314" i="12"/>
  <c r="R314" i="12"/>
  <c r="O314" i="12"/>
  <c r="D314" i="12"/>
  <c r="X313" i="12"/>
  <c r="U313" i="12"/>
  <c r="R313" i="12"/>
  <c r="O313" i="12"/>
  <c r="D313" i="12"/>
  <c r="X312" i="12"/>
  <c r="U312" i="12"/>
  <c r="R312" i="12"/>
  <c r="O312" i="12"/>
  <c r="D312" i="12"/>
  <c r="X311" i="12"/>
  <c r="U311" i="12"/>
  <c r="R311" i="12"/>
  <c r="O311" i="12"/>
  <c r="D311" i="12"/>
  <c r="X310" i="12"/>
  <c r="U310" i="12"/>
  <c r="R310" i="12"/>
  <c r="O310" i="12"/>
  <c r="D310" i="12"/>
  <c r="X309" i="12"/>
  <c r="U309" i="12"/>
  <c r="R309" i="12"/>
  <c r="O309" i="12"/>
  <c r="D309" i="12"/>
  <c r="X308" i="12"/>
  <c r="U308" i="12"/>
  <c r="R308" i="12"/>
  <c r="O308" i="12"/>
  <c r="D308" i="12"/>
  <c r="X307" i="12"/>
  <c r="U307" i="12"/>
  <c r="R307" i="12"/>
  <c r="O307" i="12"/>
  <c r="D307" i="12"/>
  <c r="X306" i="12"/>
  <c r="U306" i="12"/>
  <c r="R306" i="12"/>
  <c r="O306" i="12"/>
  <c r="D306" i="12"/>
  <c r="X305" i="12"/>
  <c r="U305" i="12"/>
  <c r="R305" i="12"/>
  <c r="O305" i="12"/>
  <c r="D305" i="12"/>
  <c r="X304" i="12"/>
  <c r="U304" i="12"/>
  <c r="R304" i="12"/>
  <c r="O304" i="12"/>
  <c r="D304" i="12"/>
  <c r="X303" i="12"/>
  <c r="U303" i="12"/>
  <c r="R303" i="12"/>
  <c r="O303" i="12"/>
  <c r="D303" i="12"/>
  <c r="X302" i="12"/>
  <c r="U302" i="12"/>
  <c r="R302" i="12"/>
  <c r="O302" i="12"/>
  <c r="D302" i="12"/>
  <c r="X301" i="12"/>
  <c r="U301" i="12"/>
  <c r="R301" i="12"/>
  <c r="O301" i="12"/>
  <c r="D301" i="12"/>
  <c r="X300" i="12"/>
  <c r="U300" i="12"/>
  <c r="R300" i="12"/>
  <c r="O300" i="12"/>
  <c r="D300" i="12"/>
  <c r="X299" i="12"/>
  <c r="U299" i="12"/>
  <c r="R299" i="12"/>
  <c r="O299" i="12"/>
  <c r="D299" i="12"/>
  <c r="X298" i="12"/>
  <c r="U298" i="12"/>
  <c r="R298" i="12"/>
  <c r="O298" i="12"/>
  <c r="D298" i="12"/>
  <c r="X297" i="12"/>
  <c r="U297" i="12"/>
  <c r="R297" i="12"/>
  <c r="O297" i="12"/>
  <c r="D297" i="12"/>
  <c r="X296" i="12"/>
  <c r="U296" i="12"/>
  <c r="R296" i="12"/>
  <c r="O296" i="12"/>
  <c r="D296" i="12"/>
  <c r="X295" i="12"/>
  <c r="U295" i="12"/>
  <c r="R295" i="12"/>
  <c r="O295" i="12"/>
  <c r="D295" i="12"/>
  <c r="X294" i="12"/>
  <c r="U294" i="12"/>
  <c r="R294" i="12"/>
  <c r="O294" i="12"/>
  <c r="D294" i="12"/>
  <c r="X293" i="12"/>
  <c r="U293" i="12"/>
  <c r="R293" i="12"/>
  <c r="O293" i="12"/>
  <c r="D293" i="12"/>
  <c r="X292" i="12"/>
  <c r="U292" i="12"/>
  <c r="R292" i="12"/>
  <c r="O292" i="12"/>
  <c r="D292" i="12"/>
  <c r="X291" i="12"/>
  <c r="U291" i="12"/>
  <c r="R291" i="12"/>
  <c r="O291" i="12"/>
  <c r="D291" i="12"/>
  <c r="X290" i="12"/>
  <c r="U290" i="12"/>
  <c r="R290" i="12"/>
  <c r="O290" i="12"/>
  <c r="D290" i="12"/>
  <c r="X289" i="12"/>
  <c r="U289" i="12"/>
  <c r="R289" i="12"/>
  <c r="O289" i="12"/>
  <c r="D289" i="12"/>
  <c r="X288" i="12"/>
  <c r="U288" i="12"/>
  <c r="R288" i="12"/>
  <c r="O288" i="12"/>
  <c r="D288" i="12"/>
  <c r="X287" i="12"/>
  <c r="U287" i="12"/>
  <c r="R287" i="12"/>
  <c r="O287" i="12"/>
  <c r="D287" i="12"/>
  <c r="X286" i="12"/>
  <c r="U286" i="12"/>
  <c r="R286" i="12"/>
  <c r="O286" i="12"/>
  <c r="D286" i="12"/>
  <c r="X285" i="12"/>
  <c r="U285" i="12"/>
  <c r="R285" i="12"/>
  <c r="O285" i="12"/>
  <c r="D285" i="12"/>
  <c r="X284" i="12"/>
  <c r="U284" i="12"/>
  <c r="R284" i="12"/>
  <c r="O284" i="12"/>
  <c r="D284" i="12"/>
  <c r="X283" i="12"/>
  <c r="U283" i="12"/>
  <c r="R283" i="12"/>
  <c r="O283" i="12"/>
  <c r="D283" i="12"/>
  <c r="X282" i="12"/>
  <c r="U282" i="12"/>
  <c r="R282" i="12"/>
  <c r="O282" i="12"/>
  <c r="D282" i="12"/>
  <c r="X281" i="12"/>
  <c r="U281" i="12"/>
  <c r="R281" i="12"/>
  <c r="O281" i="12"/>
  <c r="D281" i="12"/>
  <c r="X280" i="12"/>
  <c r="U280" i="12"/>
  <c r="R280" i="12"/>
  <c r="O280" i="12"/>
  <c r="D280" i="12"/>
  <c r="X279" i="12"/>
  <c r="U279" i="12"/>
  <c r="R279" i="12"/>
  <c r="O279" i="12"/>
  <c r="D279" i="12"/>
  <c r="X278" i="12"/>
  <c r="U278" i="12"/>
  <c r="R278" i="12"/>
  <c r="O278" i="12"/>
  <c r="D278" i="12"/>
  <c r="X277" i="12"/>
  <c r="U277" i="12"/>
  <c r="R277" i="12"/>
  <c r="O277" i="12"/>
  <c r="D277" i="12"/>
  <c r="X276" i="12"/>
  <c r="U276" i="12"/>
  <c r="R276" i="12"/>
  <c r="O276" i="12"/>
  <c r="D276" i="12"/>
  <c r="X275" i="12"/>
  <c r="U275" i="12"/>
  <c r="R275" i="12"/>
  <c r="O275" i="12"/>
  <c r="D275" i="12"/>
  <c r="X274" i="12"/>
  <c r="U274" i="12"/>
  <c r="R274" i="12"/>
  <c r="O274" i="12"/>
  <c r="D274" i="12"/>
  <c r="X273" i="12"/>
  <c r="U273" i="12"/>
  <c r="R273" i="12"/>
  <c r="O273" i="12"/>
  <c r="D273" i="12"/>
  <c r="X272" i="12"/>
  <c r="U272" i="12"/>
  <c r="R272" i="12"/>
  <c r="O272" i="12"/>
  <c r="D272" i="12"/>
  <c r="X271" i="12"/>
  <c r="U271" i="12"/>
  <c r="R271" i="12"/>
  <c r="O271" i="12"/>
  <c r="D271" i="12"/>
  <c r="X270" i="12"/>
  <c r="U270" i="12"/>
  <c r="R270" i="12"/>
  <c r="O270" i="12"/>
  <c r="D270" i="12"/>
  <c r="X269" i="12"/>
  <c r="U269" i="12"/>
  <c r="R269" i="12"/>
  <c r="O269" i="12"/>
  <c r="D269" i="12"/>
  <c r="X268" i="12"/>
  <c r="U268" i="12"/>
  <c r="R268" i="12"/>
  <c r="O268" i="12"/>
  <c r="D268" i="12"/>
  <c r="X267" i="12"/>
  <c r="U267" i="12"/>
  <c r="R267" i="12"/>
  <c r="O267" i="12"/>
  <c r="D267" i="12"/>
  <c r="X266" i="12"/>
  <c r="U266" i="12"/>
  <c r="R266" i="12"/>
  <c r="O266" i="12"/>
  <c r="D266" i="12"/>
  <c r="X265" i="12"/>
  <c r="U265" i="12"/>
  <c r="R265" i="12"/>
  <c r="O265" i="12"/>
  <c r="D265" i="12"/>
  <c r="X264" i="12"/>
  <c r="U264" i="12"/>
  <c r="R264" i="12"/>
  <c r="O264" i="12"/>
  <c r="D264" i="12"/>
  <c r="X263" i="12"/>
  <c r="U263" i="12"/>
  <c r="R263" i="12"/>
  <c r="O263" i="12"/>
  <c r="D263" i="12"/>
  <c r="X262" i="12"/>
  <c r="U262" i="12"/>
  <c r="R262" i="12"/>
  <c r="O262" i="12"/>
  <c r="D262" i="12"/>
  <c r="X261" i="12"/>
  <c r="U261" i="12"/>
  <c r="R261" i="12"/>
  <c r="O261" i="12"/>
  <c r="D261" i="12"/>
  <c r="X260" i="12"/>
  <c r="U260" i="12"/>
  <c r="R260" i="12"/>
  <c r="O260" i="12"/>
  <c r="D260" i="12"/>
  <c r="X259" i="12"/>
  <c r="U259" i="12"/>
  <c r="R259" i="12"/>
  <c r="O259" i="12"/>
  <c r="D259" i="12"/>
  <c r="X258" i="12"/>
  <c r="U258" i="12"/>
  <c r="R258" i="12"/>
  <c r="O258" i="12"/>
  <c r="D258" i="12"/>
  <c r="X257" i="12"/>
  <c r="U257" i="12"/>
  <c r="R257" i="12"/>
  <c r="O257" i="12"/>
  <c r="D257" i="12"/>
  <c r="X256" i="12"/>
  <c r="U256" i="12"/>
  <c r="R256" i="12"/>
  <c r="O256" i="12"/>
  <c r="D256" i="12"/>
  <c r="X255" i="12"/>
  <c r="U255" i="12"/>
  <c r="R255" i="12"/>
  <c r="O255" i="12"/>
  <c r="D255" i="12"/>
  <c r="X254" i="12"/>
  <c r="U254" i="12"/>
  <c r="R254" i="12"/>
  <c r="O254" i="12"/>
  <c r="D254" i="12"/>
  <c r="X253" i="12"/>
  <c r="U253" i="12"/>
  <c r="R253" i="12"/>
  <c r="O253" i="12"/>
  <c r="D253" i="12"/>
  <c r="X252" i="12"/>
  <c r="U252" i="12"/>
  <c r="R252" i="12"/>
  <c r="O252" i="12"/>
  <c r="D252" i="12"/>
  <c r="X251" i="12"/>
  <c r="U251" i="12"/>
  <c r="R251" i="12"/>
  <c r="O251" i="12"/>
  <c r="D251" i="12"/>
  <c r="X250" i="12"/>
  <c r="U250" i="12"/>
  <c r="R250" i="12"/>
  <c r="O250" i="12"/>
  <c r="D250" i="12"/>
  <c r="X249" i="12"/>
  <c r="U249" i="12"/>
  <c r="R249" i="12"/>
  <c r="O249" i="12"/>
  <c r="D249" i="12"/>
  <c r="X248" i="12"/>
  <c r="U248" i="12"/>
  <c r="R248" i="12"/>
  <c r="O248" i="12"/>
  <c r="D248" i="12"/>
  <c r="X247" i="12"/>
  <c r="U247" i="12"/>
  <c r="R247" i="12"/>
  <c r="O247" i="12"/>
  <c r="D247" i="12"/>
  <c r="X246" i="12"/>
  <c r="U246" i="12"/>
  <c r="R246" i="12"/>
  <c r="O246" i="12"/>
  <c r="D246" i="12"/>
  <c r="X245" i="12"/>
  <c r="U245" i="12"/>
  <c r="R245" i="12"/>
  <c r="O245" i="12"/>
  <c r="D245" i="12"/>
  <c r="X244" i="12"/>
  <c r="U244" i="12"/>
  <c r="R244" i="12"/>
  <c r="O244" i="12"/>
  <c r="D244" i="12"/>
  <c r="X243" i="12"/>
  <c r="U243" i="12"/>
  <c r="R243" i="12"/>
  <c r="O243" i="12"/>
  <c r="D243" i="12"/>
  <c r="X242" i="12"/>
  <c r="U242" i="12"/>
  <c r="R242" i="12"/>
  <c r="O242" i="12"/>
  <c r="D242" i="12"/>
  <c r="X241" i="12"/>
  <c r="U241" i="12"/>
  <c r="R241" i="12"/>
  <c r="O241" i="12"/>
  <c r="D241" i="12"/>
  <c r="X240" i="12"/>
  <c r="U240" i="12"/>
  <c r="R240" i="12"/>
  <c r="O240" i="12"/>
  <c r="D240" i="12"/>
  <c r="X239" i="12"/>
  <c r="U239" i="12"/>
  <c r="R239" i="12"/>
  <c r="O239" i="12"/>
  <c r="D239" i="12"/>
  <c r="X238" i="12"/>
  <c r="U238" i="12"/>
  <c r="R238" i="12"/>
  <c r="O238" i="12"/>
  <c r="D238" i="12"/>
  <c r="X237" i="12"/>
  <c r="U237" i="12"/>
  <c r="R237" i="12"/>
  <c r="O237" i="12"/>
  <c r="D237" i="12"/>
  <c r="X236" i="12"/>
  <c r="U236" i="12"/>
  <c r="R236" i="12"/>
  <c r="O236" i="12"/>
  <c r="D236" i="12"/>
  <c r="X235" i="12"/>
  <c r="U235" i="12"/>
  <c r="R235" i="12"/>
  <c r="O235" i="12"/>
  <c r="D235" i="12"/>
  <c r="X234" i="12"/>
  <c r="U234" i="12"/>
  <c r="R234" i="12"/>
  <c r="O234" i="12"/>
  <c r="D234" i="12"/>
  <c r="X233" i="12"/>
  <c r="U233" i="12"/>
  <c r="R233" i="12"/>
  <c r="O233" i="12"/>
  <c r="D233" i="12"/>
  <c r="X232" i="12"/>
  <c r="U232" i="12"/>
  <c r="R232" i="12"/>
  <c r="O232" i="12"/>
  <c r="D232" i="12"/>
  <c r="X231" i="12"/>
  <c r="U231" i="12"/>
  <c r="R231" i="12"/>
  <c r="O231" i="12"/>
  <c r="D231" i="12"/>
  <c r="X230" i="12"/>
  <c r="U230" i="12"/>
  <c r="R230" i="12"/>
  <c r="O230" i="12"/>
  <c r="D230" i="12"/>
  <c r="X229" i="12"/>
  <c r="U229" i="12"/>
  <c r="R229" i="12"/>
  <c r="O229" i="12"/>
  <c r="D229" i="12"/>
  <c r="X228" i="12"/>
  <c r="U228" i="12"/>
  <c r="R228" i="12"/>
  <c r="O228" i="12"/>
  <c r="D228" i="12"/>
  <c r="X227" i="12"/>
  <c r="U227" i="12"/>
  <c r="R227" i="12"/>
  <c r="O227" i="12"/>
  <c r="D227" i="12"/>
  <c r="X226" i="12"/>
  <c r="U226" i="12"/>
  <c r="R226" i="12"/>
  <c r="O226" i="12"/>
  <c r="D226" i="12"/>
  <c r="X225" i="12"/>
  <c r="U225" i="12"/>
  <c r="R225" i="12"/>
  <c r="O225" i="12"/>
  <c r="D225" i="12"/>
  <c r="X224" i="12"/>
  <c r="U224" i="12"/>
  <c r="R224" i="12"/>
  <c r="O224" i="12"/>
  <c r="D224" i="12"/>
  <c r="X223" i="12"/>
  <c r="U223" i="12"/>
  <c r="R223" i="12"/>
  <c r="O223" i="12"/>
  <c r="D223" i="12"/>
  <c r="X222" i="12"/>
  <c r="U222" i="12"/>
  <c r="R222" i="12"/>
  <c r="O222" i="12"/>
  <c r="D222" i="12"/>
  <c r="X221" i="12"/>
  <c r="U221" i="12"/>
  <c r="R221" i="12"/>
  <c r="O221" i="12"/>
  <c r="D221" i="12"/>
  <c r="X220" i="12"/>
  <c r="U220" i="12"/>
  <c r="R220" i="12"/>
  <c r="O220" i="12"/>
  <c r="D220" i="12"/>
  <c r="X219" i="12"/>
  <c r="U219" i="12"/>
  <c r="R219" i="12"/>
  <c r="O219" i="12"/>
  <c r="D219" i="12"/>
  <c r="X218" i="12"/>
  <c r="U218" i="12"/>
  <c r="R218" i="12"/>
  <c r="O218" i="12"/>
  <c r="D218" i="12"/>
  <c r="X217" i="12"/>
  <c r="U217" i="12"/>
  <c r="R217" i="12"/>
  <c r="O217" i="12"/>
  <c r="D217" i="12"/>
  <c r="X216" i="12"/>
  <c r="U216" i="12"/>
  <c r="R216" i="12"/>
  <c r="O216" i="12"/>
  <c r="D216" i="12"/>
  <c r="X215" i="12"/>
  <c r="U215" i="12"/>
  <c r="R215" i="12"/>
  <c r="O215" i="12"/>
  <c r="D215" i="12"/>
  <c r="X214" i="12"/>
  <c r="U214" i="12"/>
  <c r="R214" i="12"/>
  <c r="O214" i="12"/>
  <c r="D214" i="12"/>
  <c r="X213" i="12"/>
  <c r="U213" i="12"/>
  <c r="R213" i="12"/>
  <c r="O213" i="12"/>
  <c r="D213" i="12"/>
  <c r="X212" i="12"/>
  <c r="U212" i="12"/>
  <c r="R212" i="12"/>
  <c r="O212" i="12"/>
  <c r="D212" i="12"/>
  <c r="X211" i="12"/>
  <c r="U211" i="12"/>
  <c r="R211" i="12"/>
  <c r="O211" i="12"/>
  <c r="D211" i="12"/>
  <c r="X210" i="12"/>
  <c r="U210" i="12"/>
  <c r="R210" i="12"/>
  <c r="O210" i="12"/>
  <c r="D210" i="12"/>
  <c r="X209" i="12"/>
  <c r="U209" i="12"/>
  <c r="R209" i="12"/>
  <c r="O209" i="12"/>
  <c r="D209" i="12"/>
  <c r="X208" i="12"/>
  <c r="U208" i="12"/>
  <c r="R208" i="12"/>
  <c r="O208" i="12"/>
  <c r="D208" i="12"/>
  <c r="X207" i="12"/>
  <c r="U207" i="12"/>
  <c r="R207" i="12"/>
  <c r="O207" i="12"/>
  <c r="D207" i="12"/>
  <c r="X206" i="12"/>
  <c r="U206" i="12"/>
  <c r="R206" i="12"/>
  <c r="O206" i="12"/>
  <c r="D206" i="12"/>
  <c r="X205" i="12"/>
  <c r="U205" i="12"/>
  <c r="R205" i="12"/>
  <c r="O205" i="12"/>
  <c r="D205" i="12"/>
  <c r="X204" i="12"/>
  <c r="U204" i="12"/>
  <c r="R204" i="12"/>
  <c r="O204" i="12"/>
  <c r="D204" i="12"/>
  <c r="X203" i="12"/>
  <c r="U203" i="12"/>
  <c r="R203" i="12"/>
  <c r="O203" i="12"/>
  <c r="D203" i="12"/>
  <c r="X202" i="12"/>
  <c r="U202" i="12"/>
  <c r="R202" i="12"/>
  <c r="O202" i="12"/>
  <c r="D202" i="12"/>
  <c r="X201" i="12"/>
  <c r="U201" i="12"/>
  <c r="R201" i="12"/>
  <c r="O201" i="12"/>
  <c r="D201" i="12"/>
  <c r="X200" i="12"/>
  <c r="U200" i="12"/>
  <c r="R200" i="12"/>
  <c r="O200" i="12"/>
  <c r="D200" i="12"/>
  <c r="X199" i="12"/>
  <c r="U199" i="12"/>
  <c r="R199" i="12"/>
  <c r="O199" i="12"/>
  <c r="D199" i="12"/>
  <c r="X198" i="12"/>
  <c r="U198" i="12"/>
  <c r="R198" i="12"/>
  <c r="O198" i="12"/>
  <c r="D198" i="12"/>
  <c r="X197" i="12"/>
  <c r="U197" i="12"/>
  <c r="R197" i="12"/>
  <c r="O197" i="12"/>
  <c r="D197" i="12"/>
  <c r="X196" i="12"/>
  <c r="U196" i="12"/>
  <c r="R196" i="12"/>
  <c r="O196" i="12"/>
  <c r="D196" i="12"/>
  <c r="X195" i="12"/>
  <c r="U195" i="12"/>
  <c r="R195" i="12"/>
  <c r="O195" i="12"/>
  <c r="D195" i="12"/>
  <c r="X194" i="12"/>
  <c r="U194" i="12"/>
  <c r="R194" i="12"/>
  <c r="O194" i="12"/>
  <c r="D194" i="12"/>
  <c r="X193" i="12"/>
  <c r="U193" i="12"/>
  <c r="R193" i="12"/>
  <c r="O193" i="12"/>
  <c r="D193" i="12"/>
  <c r="X192" i="12"/>
  <c r="U192" i="12"/>
  <c r="R192" i="12"/>
  <c r="O192" i="12"/>
  <c r="D192" i="12"/>
  <c r="X191" i="12"/>
  <c r="U191" i="12"/>
  <c r="R191" i="12"/>
  <c r="O191" i="12"/>
  <c r="D191" i="12"/>
  <c r="X190" i="12"/>
  <c r="U190" i="12"/>
  <c r="R190" i="12"/>
  <c r="O190" i="12"/>
  <c r="D190" i="12"/>
  <c r="X189" i="12"/>
  <c r="U189" i="12"/>
  <c r="R189" i="12"/>
  <c r="O189" i="12"/>
  <c r="D189" i="12"/>
  <c r="X188" i="12"/>
  <c r="U188" i="12"/>
  <c r="R188" i="12"/>
  <c r="O188" i="12"/>
  <c r="D188" i="12"/>
  <c r="X187" i="12"/>
  <c r="U187" i="12"/>
  <c r="R187" i="12"/>
  <c r="O187" i="12"/>
  <c r="D187" i="12"/>
  <c r="X186" i="12"/>
  <c r="U186" i="12"/>
  <c r="R186" i="12"/>
  <c r="O186" i="12"/>
  <c r="D186" i="12"/>
  <c r="X185" i="12"/>
  <c r="U185" i="12"/>
  <c r="R185" i="12"/>
  <c r="O185" i="12"/>
  <c r="D185" i="12"/>
  <c r="X184" i="12"/>
  <c r="U184" i="12"/>
  <c r="R184" i="12"/>
  <c r="O184" i="12"/>
  <c r="D184" i="12"/>
  <c r="X183" i="12"/>
  <c r="U183" i="12"/>
  <c r="R183" i="12"/>
  <c r="O183" i="12"/>
  <c r="D183" i="12"/>
  <c r="X182" i="12"/>
  <c r="U182" i="12"/>
  <c r="R182" i="12"/>
  <c r="O182" i="12"/>
  <c r="D182" i="12"/>
  <c r="X181" i="12"/>
  <c r="U181" i="12"/>
  <c r="R181" i="12"/>
  <c r="O181" i="12"/>
  <c r="D181" i="12"/>
  <c r="X180" i="12"/>
  <c r="U180" i="12"/>
  <c r="R180" i="12"/>
  <c r="O180" i="12"/>
  <c r="D180" i="12"/>
  <c r="X179" i="12"/>
  <c r="U179" i="12"/>
  <c r="R179" i="12"/>
  <c r="O179" i="12"/>
  <c r="D179" i="12"/>
  <c r="X178" i="12"/>
  <c r="U178" i="12"/>
  <c r="R178" i="12"/>
  <c r="O178" i="12"/>
  <c r="D178" i="12"/>
  <c r="X177" i="12"/>
  <c r="U177" i="12"/>
  <c r="R177" i="12"/>
  <c r="O177" i="12"/>
  <c r="D177" i="12"/>
  <c r="X176" i="12"/>
  <c r="U176" i="12"/>
  <c r="R176" i="12"/>
  <c r="O176" i="12"/>
  <c r="D176" i="12"/>
  <c r="X175" i="12"/>
  <c r="U175" i="12"/>
  <c r="R175" i="12"/>
  <c r="O175" i="12"/>
  <c r="D175" i="12"/>
  <c r="X174" i="12"/>
  <c r="U174" i="12"/>
  <c r="R174" i="12"/>
  <c r="O174" i="12"/>
  <c r="D174" i="12"/>
  <c r="X173" i="12"/>
  <c r="U173" i="12"/>
  <c r="R173" i="12"/>
  <c r="O173" i="12"/>
  <c r="D173" i="12"/>
  <c r="X172" i="12"/>
  <c r="U172" i="12"/>
  <c r="R172" i="12"/>
  <c r="O172" i="12"/>
  <c r="D172" i="12"/>
  <c r="X171" i="12"/>
  <c r="U171" i="12"/>
  <c r="R171" i="12"/>
  <c r="O171" i="12"/>
  <c r="D171" i="12"/>
  <c r="X170" i="12"/>
  <c r="U170" i="12"/>
  <c r="R170" i="12"/>
  <c r="O170" i="12"/>
  <c r="D170" i="12"/>
  <c r="X169" i="12"/>
  <c r="U169" i="12"/>
  <c r="R169" i="12"/>
  <c r="O169" i="12"/>
  <c r="D169" i="12"/>
  <c r="X168" i="12"/>
  <c r="U168" i="12"/>
  <c r="R168" i="12"/>
  <c r="O168" i="12"/>
  <c r="D168" i="12"/>
  <c r="X167" i="12"/>
  <c r="U167" i="12"/>
  <c r="R167" i="12"/>
  <c r="O167" i="12"/>
  <c r="D167" i="12"/>
  <c r="X166" i="12"/>
  <c r="U166" i="12"/>
  <c r="R166" i="12"/>
  <c r="O166" i="12"/>
  <c r="D166" i="12"/>
  <c r="X165" i="12"/>
  <c r="U165" i="12"/>
  <c r="R165" i="12"/>
  <c r="O165" i="12"/>
  <c r="D165" i="12"/>
  <c r="X164" i="12"/>
  <c r="U164" i="12"/>
  <c r="R164" i="12"/>
  <c r="O164" i="12"/>
  <c r="D164" i="12"/>
  <c r="X163" i="12"/>
  <c r="U163" i="12"/>
  <c r="R163" i="12"/>
  <c r="O163" i="12"/>
  <c r="D163" i="12"/>
  <c r="X162" i="12"/>
  <c r="U162" i="12"/>
  <c r="R162" i="12"/>
  <c r="O162" i="12"/>
  <c r="D162" i="12"/>
  <c r="X161" i="12"/>
  <c r="U161" i="12"/>
  <c r="R161" i="12"/>
  <c r="O161" i="12"/>
  <c r="D161" i="12"/>
  <c r="X160" i="12"/>
  <c r="U160" i="12"/>
  <c r="R160" i="12"/>
  <c r="O160" i="12"/>
  <c r="D160" i="12"/>
  <c r="X159" i="12"/>
  <c r="U159" i="12"/>
  <c r="R159" i="12"/>
  <c r="O159" i="12"/>
  <c r="D159" i="12"/>
  <c r="X158" i="12"/>
  <c r="U158" i="12"/>
  <c r="R158" i="12"/>
  <c r="O158" i="12"/>
  <c r="D158" i="12"/>
  <c r="X157" i="12"/>
  <c r="U157" i="12"/>
  <c r="R157" i="12"/>
  <c r="O157" i="12"/>
  <c r="D157" i="12"/>
  <c r="X156" i="12"/>
  <c r="U156" i="12"/>
  <c r="R156" i="12"/>
  <c r="O156" i="12"/>
  <c r="D156" i="12"/>
  <c r="X155" i="12"/>
  <c r="U155" i="12"/>
  <c r="R155" i="12"/>
  <c r="O155" i="12"/>
  <c r="D155" i="12"/>
  <c r="X154" i="12"/>
  <c r="U154" i="12"/>
  <c r="R154" i="12"/>
  <c r="O154" i="12"/>
  <c r="D154" i="12"/>
  <c r="X153" i="12"/>
  <c r="U153" i="12"/>
  <c r="R153" i="12"/>
  <c r="O153" i="12"/>
  <c r="D153" i="12"/>
  <c r="X152" i="12"/>
  <c r="U152" i="12"/>
  <c r="R152" i="12"/>
  <c r="O152" i="12"/>
  <c r="D152" i="12"/>
  <c r="X151" i="12"/>
  <c r="U151" i="12"/>
  <c r="R151" i="12"/>
  <c r="O151" i="12"/>
  <c r="D151" i="12"/>
  <c r="X150" i="12"/>
  <c r="U150" i="12"/>
  <c r="R150" i="12"/>
  <c r="O150" i="12"/>
  <c r="D150" i="12"/>
  <c r="X149" i="12"/>
  <c r="U149" i="12"/>
  <c r="R149" i="12"/>
  <c r="O149" i="12"/>
  <c r="D149" i="12"/>
  <c r="X148" i="12"/>
  <c r="U148" i="12"/>
  <c r="R148" i="12"/>
  <c r="O148" i="12"/>
  <c r="D148" i="12"/>
  <c r="X147" i="12"/>
  <c r="U147" i="12"/>
  <c r="R147" i="12"/>
  <c r="O147" i="12"/>
  <c r="D147" i="12"/>
  <c r="X146" i="12"/>
  <c r="U146" i="12"/>
  <c r="R146" i="12"/>
  <c r="O146" i="12"/>
  <c r="D146" i="12"/>
  <c r="X145" i="12"/>
  <c r="U145" i="12"/>
  <c r="R145" i="12"/>
  <c r="O145" i="12"/>
  <c r="D145" i="12"/>
  <c r="X144" i="12"/>
  <c r="U144" i="12"/>
  <c r="R144" i="12"/>
  <c r="O144" i="12"/>
  <c r="D144" i="12"/>
  <c r="X143" i="12"/>
  <c r="U143" i="12"/>
  <c r="R143" i="12"/>
  <c r="O143" i="12"/>
  <c r="D143" i="12"/>
  <c r="X142" i="12"/>
  <c r="U142" i="12"/>
  <c r="R142" i="12"/>
  <c r="O142" i="12"/>
  <c r="D142" i="12"/>
  <c r="X141" i="12"/>
  <c r="U141" i="12"/>
  <c r="R141" i="12"/>
  <c r="O141" i="12"/>
  <c r="D141" i="12"/>
  <c r="X140" i="12"/>
  <c r="U140" i="12"/>
  <c r="R140" i="12"/>
  <c r="O140" i="12"/>
  <c r="D140" i="12"/>
  <c r="X139" i="12"/>
  <c r="U139" i="12"/>
  <c r="R139" i="12"/>
  <c r="O139" i="12"/>
  <c r="D139" i="12"/>
  <c r="X138" i="12"/>
  <c r="U138" i="12"/>
  <c r="R138" i="12"/>
  <c r="O138" i="12"/>
  <c r="D138" i="12"/>
  <c r="X137" i="12"/>
  <c r="U137" i="12"/>
  <c r="R137" i="12"/>
  <c r="O137" i="12"/>
  <c r="D137" i="12"/>
  <c r="X136" i="12"/>
  <c r="U136" i="12"/>
  <c r="R136" i="12"/>
  <c r="O136" i="12"/>
  <c r="D136" i="12"/>
  <c r="X135" i="12"/>
  <c r="U135" i="12"/>
  <c r="R135" i="12"/>
  <c r="O135" i="12"/>
  <c r="D135" i="12"/>
  <c r="X134" i="12"/>
  <c r="U134" i="12"/>
  <c r="R134" i="12"/>
  <c r="O134" i="12"/>
  <c r="D134" i="12"/>
  <c r="X133" i="12"/>
  <c r="U133" i="12"/>
  <c r="R133" i="12"/>
  <c r="O133" i="12"/>
  <c r="D133" i="12"/>
  <c r="X132" i="12"/>
  <c r="U132" i="12"/>
  <c r="R132" i="12"/>
  <c r="O132" i="12"/>
  <c r="D132" i="12"/>
  <c r="X131" i="12"/>
  <c r="U131" i="12"/>
  <c r="R131" i="12"/>
  <c r="O131" i="12"/>
  <c r="D131" i="12"/>
  <c r="X130" i="12"/>
  <c r="U130" i="12"/>
  <c r="R130" i="12"/>
  <c r="O130" i="12"/>
  <c r="D130" i="12"/>
  <c r="X129" i="12"/>
  <c r="U129" i="12"/>
  <c r="R129" i="12"/>
  <c r="O129" i="12"/>
  <c r="D129" i="12"/>
  <c r="X128" i="12"/>
  <c r="U128" i="12"/>
  <c r="R128" i="12"/>
  <c r="O128" i="12"/>
  <c r="D128" i="12"/>
  <c r="X127" i="12"/>
  <c r="U127" i="12"/>
  <c r="R127" i="12"/>
  <c r="O127" i="12"/>
  <c r="D127" i="12"/>
  <c r="X126" i="12"/>
  <c r="U126" i="12"/>
  <c r="R126" i="12"/>
  <c r="O126" i="12"/>
  <c r="D126" i="12"/>
  <c r="X125" i="12"/>
  <c r="U125" i="12"/>
  <c r="R125" i="12"/>
  <c r="O125" i="12"/>
  <c r="D125" i="12"/>
  <c r="X124" i="12"/>
  <c r="U124" i="12"/>
  <c r="R124" i="12"/>
  <c r="O124" i="12"/>
  <c r="D124" i="12"/>
  <c r="X123" i="12"/>
  <c r="U123" i="12"/>
  <c r="R123" i="12"/>
  <c r="O123" i="12"/>
  <c r="D123" i="12"/>
  <c r="X122" i="12"/>
  <c r="U122" i="12"/>
  <c r="R122" i="12"/>
  <c r="O122" i="12"/>
  <c r="D122" i="12"/>
  <c r="X121" i="12"/>
  <c r="U121" i="12"/>
  <c r="R121" i="12"/>
  <c r="O121" i="12"/>
  <c r="D121" i="12"/>
  <c r="X120" i="12"/>
  <c r="U120" i="12"/>
  <c r="R120" i="12"/>
  <c r="O120" i="12"/>
  <c r="D120" i="12"/>
  <c r="X119" i="12"/>
  <c r="U119" i="12"/>
  <c r="R119" i="12"/>
  <c r="O119" i="12"/>
  <c r="D119" i="12"/>
  <c r="X118" i="12"/>
  <c r="U118" i="12"/>
  <c r="R118" i="12"/>
  <c r="O118" i="12"/>
  <c r="D118" i="12"/>
  <c r="X117" i="12"/>
  <c r="U117" i="12"/>
  <c r="R117" i="12"/>
  <c r="O117" i="12"/>
  <c r="D117" i="12"/>
  <c r="X116" i="12"/>
  <c r="U116" i="12"/>
  <c r="R116" i="12"/>
  <c r="O116" i="12"/>
  <c r="D116" i="12"/>
  <c r="X115" i="12"/>
  <c r="U115" i="12"/>
  <c r="R115" i="12"/>
  <c r="O115" i="12"/>
  <c r="D115" i="12"/>
  <c r="X114" i="12"/>
  <c r="U114" i="12"/>
  <c r="R114" i="12"/>
  <c r="O114" i="12"/>
  <c r="D114" i="12"/>
  <c r="X113" i="12"/>
  <c r="U113" i="12"/>
  <c r="R113" i="12"/>
  <c r="O113" i="12"/>
  <c r="D113" i="12"/>
  <c r="X112" i="12"/>
  <c r="U112" i="12"/>
  <c r="R112" i="12"/>
  <c r="O112" i="12"/>
  <c r="D112" i="12"/>
  <c r="X111" i="12"/>
  <c r="U111" i="12"/>
  <c r="R111" i="12"/>
  <c r="O111" i="12"/>
  <c r="D111" i="12"/>
  <c r="X110" i="12"/>
  <c r="U110" i="12"/>
  <c r="R110" i="12"/>
  <c r="O110" i="12"/>
  <c r="D110" i="12"/>
  <c r="X109" i="12"/>
  <c r="U109" i="12"/>
  <c r="R109" i="12"/>
  <c r="O109" i="12"/>
  <c r="D109" i="12"/>
  <c r="X108" i="12"/>
  <c r="U108" i="12"/>
  <c r="R108" i="12"/>
  <c r="O108" i="12"/>
  <c r="D108" i="12"/>
  <c r="X107" i="12"/>
  <c r="U107" i="12"/>
  <c r="R107" i="12"/>
  <c r="O107" i="12"/>
  <c r="D107" i="12"/>
  <c r="X106" i="12"/>
  <c r="U106" i="12"/>
  <c r="R106" i="12"/>
  <c r="O106" i="12"/>
  <c r="D106" i="12"/>
  <c r="X105" i="12"/>
  <c r="U105" i="12"/>
  <c r="R105" i="12"/>
  <c r="O105" i="12"/>
  <c r="D105" i="12"/>
  <c r="X104" i="12"/>
  <c r="U104" i="12"/>
  <c r="R104" i="12"/>
  <c r="O104" i="12"/>
  <c r="D104" i="12"/>
  <c r="X103" i="12"/>
  <c r="U103" i="12"/>
  <c r="R103" i="12"/>
  <c r="O103" i="12"/>
  <c r="D103" i="12"/>
  <c r="X102" i="12"/>
  <c r="U102" i="12"/>
  <c r="R102" i="12"/>
  <c r="O102" i="12"/>
  <c r="D102" i="12"/>
  <c r="X101" i="12"/>
  <c r="U101" i="12"/>
  <c r="R101" i="12"/>
  <c r="O101" i="12"/>
  <c r="D101" i="12"/>
  <c r="X100" i="12"/>
  <c r="U100" i="12"/>
  <c r="R100" i="12"/>
  <c r="O100" i="12"/>
  <c r="D100" i="12"/>
  <c r="X99" i="12"/>
  <c r="U99" i="12"/>
  <c r="R99" i="12"/>
  <c r="O99" i="12"/>
  <c r="D99" i="12"/>
  <c r="X98" i="12"/>
  <c r="U98" i="12"/>
  <c r="R98" i="12"/>
  <c r="O98" i="12"/>
  <c r="D98" i="12"/>
  <c r="X97" i="12"/>
  <c r="U97" i="12"/>
  <c r="R97" i="12"/>
  <c r="O97" i="12"/>
  <c r="D97" i="12"/>
  <c r="X96" i="12"/>
  <c r="U96" i="12"/>
  <c r="R96" i="12"/>
  <c r="O96" i="12"/>
  <c r="D96" i="12"/>
  <c r="X95" i="12"/>
  <c r="U95" i="12"/>
  <c r="R95" i="12"/>
  <c r="O95" i="12"/>
  <c r="D95" i="12"/>
  <c r="X94" i="12"/>
  <c r="U94" i="12"/>
  <c r="R94" i="12"/>
  <c r="O94" i="12"/>
  <c r="D94" i="12"/>
  <c r="X93" i="12"/>
  <c r="U93" i="12"/>
  <c r="R93" i="12"/>
  <c r="O93" i="12"/>
  <c r="D93" i="12"/>
  <c r="X92" i="12"/>
  <c r="U92" i="12"/>
  <c r="R92" i="12"/>
  <c r="O92" i="12"/>
  <c r="D92" i="12"/>
  <c r="X91" i="12"/>
  <c r="U91" i="12"/>
  <c r="R91" i="12"/>
  <c r="O91" i="12"/>
  <c r="D91" i="12"/>
  <c r="X90" i="12"/>
  <c r="U90" i="12"/>
  <c r="R90" i="12"/>
  <c r="O90" i="12"/>
  <c r="D90" i="12"/>
  <c r="X89" i="12"/>
  <c r="U89" i="12"/>
  <c r="R89" i="12"/>
  <c r="O89" i="12"/>
  <c r="D89" i="12"/>
  <c r="X88" i="12"/>
  <c r="U88" i="12"/>
  <c r="R88" i="12"/>
  <c r="O88" i="12"/>
  <c r="D88" i="12"/>
  <c r="X87" i="12"/>
  <c r="U87" i="12"/>
  <c r="R87" i="12"/>
  <c r="O87" i="12"/>
  <c r="D87" i="12"/>
  <c r="X86" i="12"/>
  <c r="U86" i="12"/>
  <c r="R86" i="12"/>
  <c r="O86" i="12"/>
  <c r="D86" i="12"/>
  <c r="X85" i="12"/>
  <c r="U85" i="12"/>
  <c r="R85" i="12"/>
  <c r="O85" i="12"/>
  <c r="D85" i="12"/>
  <c r="X84" i="12"/>
  <c r="U84" i="12"/>
  <c r="R84" i="12"/>
  <c r="O84" i="12"/>
  <c r="D84" i="12"/>
  <c r="X83" i="12"/>
  <c r="U83" i="12"/>
  <c r="R83" i="12"/>
  <c r="O83" i="12"/>
  <c r="D83" i="12"/>
  <c r="X82" i="12"/>
  <c r="U82" i="12"/>
  <c r="R82" i="12"/>
  <c r="O82" i="12"/>
  <c r="D82" i="12"/>
  <c r="X81" i="12"/>
  <c r="U81" i="12"/>
  <c r="R81" i="12"/>
  <c r="O81" i="12"/>
  <c r="D81" i="12"/>
  <c r="X80" i="12"/>
  <c r="U80" i="12"/>
  <c r="R80" i="12"/>
  <c r="O80" i="12"/>
  <c r="D80" i="12"/>
  <c r="X79" i="12"/>
  <c r="U79" i="12"/>
  <c r="R79" i="12"/>
  <c r="O79" i="12"/>
  <c r="D79" i="12"/>
  <c r="X78" i="12"/>
  <c r="U78" i="12"/>
  <c r="R78" i="12"/>
  <c r="O78" i="12"/>
  <c r="D78" i="12"/>
  <c r="X77" i="12"/>
  <c r="U77" i="12"/>
  <c r="R77" i="12"/>
  <c r="O77" i="12"/>
  <c r="D77" i="12"/>
  <c r="X76" i="12"/>
  <c r="U76" i="12"/>
  <c r="R76" i="12"/>
  <c r="O76" i="12"/>
  <c r="D76" i="12"/>
  <c r="X75" i="12"/>
  <c r="U75" i="12"/>
  <c r="R75" i="12"/>
  <c r="O75" i="12"/>
  <c r="D75" i="12"/>
  <c r="X74" i="12"/>
  <c r="U74" i="12"/>
  <c r="R74" i="12"/>
  <c r="O74" i="12"/>
  <c r="D74" i="12"/>
  <c r="X73" i="12"/>
  <c r="U73" i="12"/>
  <c r="R73" i="12"/>
  <c r="O73" i="12"/>
  <c r="D73" i="12"/>
  <c r="X72" i="12"/>
  <c r="U72" i="12"/>
  <c r="R72" i="12"/>
  <c r="O72" i="12"/>
  <c r="D72" i="12"/>
  <c r="X71" i="12"/>
  <c r="U71" i="12"/>
  <c r="R71" i="12"/>
  <c r="O71" i="12"/>
  <c r="D71" i="12"/>
  <c r="X70" i="12"/>
  <c r="U70" i="12"/>
  <c r="R70" i="12"/>
  <c r="O70" i="12"/>
  <c r="D70" i="12"/>
  <c r="X69" i="12"/>
  <c r="U69" i="12"/>
  <c r="R69" i="12"/>
  <c r="O69" i="12"/>
  <c r="D69" i="12"/>
  <c r="X68" i="12"/>
  <c r="U68" i="12"/>
  <c r="R68" i="12"/>
  <c r="O68" i="12"/>
  <c r="D68" i="12"/>
  <c r="X67" i="12"/>
  <c r="U67" i="12"/>
  <c r="R67" i="12"/>
  <c r="O67" i="12"/>
  <c r="D67" i="12"/>
  <c r="X66" i="12"/>
  <c r="U66" i="12"/>
  <c r="R66" i="12"/>
  <c r="O66" i="12"/>
  <c r="D66" i="12"/>
  <c r="X65" i="12"/>
  <c r="U65" i="12"/>
  <c r="R65" i="12"/>
  <c r="O65" i="12"/>
  <c r="D65" i="12"/>
  <c r="X64" i="12"/>
  <c r="U64" i="12"/>
  <c r="R64" i="12"/>
  <c r="O64" i="12"/>
  <c r="D64" i="12"/>
  <c r="X63" i="12"/>
  <c r="U63" i="12"/>
  <c r="R63" i="12"/>
  <c r="O63" i="12"/>
  <c r="D63" i="12"/>
  <c r="X62" i="12"/>
  <c r="U62" i="12"/>
  <c r="R62" i="12"/>
  <c r="O62" i="12"/>
  <c r="D62" i="12"/>
  <c r="X61" i="12"/>
  <c r="U61" i="12"/>
  <c r="R61" i="12"/>
  <c r="O61" i="12"/>
  <c r="D61" i="12"/>
  <c r="X60" i="12"/>
  <c r="U60" i="12"/>
  <c r="R60" i="12"/>
  <c r="O60" i="12"/>
  <c r="D60" i="12"/>
  <c r="X59" i="12"/>
  <c r="U59" i="12"/>
  <c r="R59" i="12"/>
  <c r="O59" i="12"/>
  <c r="D59" i="12"/>
  <c r="X58" i="12"/>
  <c r="U58" i="12"/>
  <c r="R58" i="12"/>
  <c r="O58" i="12"/>
  <c r="D58" i="12"/>
  <c r="X57" i="12"/>
  <c r="U57" i="12"/>
  <c r="R57" i="12"/>
  <c r="O57" i="12"/>
  <c r="D57" i="12"/>
  <c r="X56" i="12"/>
  <c r="U56" i="12"/>
  <c r="R56" i="12"/>
  <c r="O56" i="12"/>
  <c r="D56" i="12"/>
  <c r="X55" i="12"/>
  <c r="U55" i="12"/>
  <c r="R55" i="12"/>
  <c r="O55" i="12"/>
  <c r="D55" i="12"/>
  <c r="X54" i="12"/>
  <c r="U54" i="12"/>
  <c r="R54" i="12"/>
  <c r="O54" i="12"/>
  <c r="D54" i="12"/>
  <c r="X53" i="12"/>
  <c r="U53" i="12"/>
  <c r="R53" i="12"/>
  <c r="O53" i="12"/>
  <c r="D53" i="12"/>
  <c r="X52" i="12"/>
  <c r="U52" i="12"/>
  <c r="R52" i="12"/>
  <c r="O52" i="12"/>
  <c r="D52" i="12"/>
  <c r="X51" i="12"/>
  <c r="U51" i="12"/>
  <c r="R51" i="12"/>
  <c r="O51" i="12"/>
  <c r="D51" i="12"/>
  <c r="X50" i="12"/>
  <c r="U50" i="12"/>
  <c r="R50" i="12"/>
  <c r="O50" i="12"/>
  <c r="D50" i="12"/>
  <c r="X49" i="12"/>
  <c r="U49" i="12"/>
  <c r="R49" i="12"/>
  <c r="O49" i="12"/>
  <c r="D49" i="12"/>
  <c r="X48" i="12"/>
  <c r="U48" i="12"/>
  <c r="R48" i="12"/>
  <c r="O48" i="12"/>
  <c r="D48" i="12"/>
  <c r="X47" i="12"/>
  <c r="U47" i="12"/>
  <c r="R47" i="12"/>
  <c r="O47" i="12"/>
  <c r="D47" i="12"/>
  <c r="X46" i="12"/>
  <c r="U46" i="12"/>
  <c r="R46" i="12"/>
  <c r="O46" i="12"/>
  <c r="D46" i="12"/>
  <c r="X45" i="12"/>
  <c r="U45" i="12"/>
  <c r="R45" i="12"/>
  <c r="O45" i="12"/>
  <c r="D45" i="12"/>
  <c r="X44" i="12"/>
  <c r="U44" i="12"/>
  <c r="R44" i="12"/>
  <c r="O44" i="12"/>
  <c r="D44" i="12"/>
  <c r="X43" i="12"/>
  <c r="U43" i="12"/>
  <c r="R43" i="12"/>
  <c r="O43" i="12"/>
  <c r="D43" i="12"/>
  <c r="X42" i="12"/>
  <c r="U42" i="12"/>
  <c r="R42" i="12"/>
  <c r="O42" i="12"/>
  <c r="D42" i="12"/>
  <c r="X41" i="12"/>
  <c r="U41" i="12"/>
  <c r="R41" i="12"/>
  <c r="O41" i="12"/>
  <c r="D41" i="12"/>
  <c r="X40" i="12"/>
  <c r="U40" i="12"/>
  <c r="R40" i="12"/>
  <c r="O40" i="12"/>
  <c r="D40" i="12"/>
  <c r="X39" i="12"/>
  <c r="U39" i="12"/>
  <c r="R39" i="12"/>
  <c r="O39" i="12"/>
  <c r="D39" i="12"/>
  <c r="X38" i="12"/>
  <c r="U38" i="12"/>
  <c r="R38" i="12"/>
  <c r="O38" i="12"/>
  <c r="D38" i="12"/>
  <c r="X37" i="12"/>
  <c r="U37" i="12"/>
  <c r="R37" i="12"/>
  <c r="O37" i="12"/>
  <c r="D37" i="12"/>
  <c r="X36" i="12"/>
  <c r="U36" i="12"/>
  <c r="R36" i="12"/>
  <c r="O36" i="12"/>
  <c r="D36" i="12"/>
  <c r="X35" i="12"/>
  <c r="U35" i="12"/>
  <c r="R35" i="12"/>
  <c r="O35" i="12"/>
  <c r="D35" i="12"/>
  <c r="X34" i="12"/>
  <c r="U34" i="12"/>
  <c r="R34" i="12"/>
  <c r="O34" i="12"/>
  <c r="D34" i="12"/>
  <c r="X33" i="12"/>
  <c r="U33" i="12"/>
  <c r="R33" i="12"/>
  <c r="O33" i="12"/>
  <c r="D33" i="12"/>
  <c r="X32" i="12"/>
  <c r="U32" i="12"/>
  <c r="R32" i="12"/>
  <c r="O32" i="12"/>
  <c r="D32" i="12"/>
  <c r="X31" i="12"/>
  <c r="U31" i="12"/>
  <c r="R31" i="12"/>
  <c r="O31" i="12"/>
  <c r="D31" i="12"/>
  <c r="X30" i="12"/>
  <c r="U30" i="12"/>
  <c r="R30" i="12"/>
  <c r="O30" i="12"/>
  <c r="D30" i="12"/>
  <c r="X29" i="12"/>
  <c r="U29" i="12"/>
  <c r="R29" i="12"/>
  <c r="O29" i="12"/>
  <c r="D29" i="12"/>
  <c r="X28" i="12"/>
  <c r="U28" i="12"/>
  <c r="R28" i="12"/>
  <c r="O28" i="12"/>
  <c r="D28" i="12"/>
  <c r="X27" i="12"/>
  <c r="U27" i="12"/>
  <c r="R27" i="12"/>
  <c r="O27" i="12"/>
  <c r="D27" i="12"/>
  <c r="X26" i="12"/>
  <c r="U26" i="12"/>
  <c r="R26" i="12"/>
  <c r="O26" i="12"/>
  <c r="D26" i="12"/>
  <c r="X25" i="12"/>
  <c r="U25" i="12"/>
  <c r="R25" i="12"/>
  <c r="O25" i="12"/>
  <c r="D25" i="12"/>
  <c r="X24" i="12"/>
  <c r="U24" i="12"/>
  <c r="R24" i="12"/>
  <c r="O24" i="12"/>
  <c r="D24" i="12"/>
  <c r="X23" i="12"/>
  <c r="U23" i="12"/>
  <c r="R23" i="12"/>
  <c r="O23" i="12"/>
  <c r="D23" i="12"/>
  <c r="X22" i="12"/>
  <c r="U22" i="12"/>
  <c r="R22" i="12"/>
  <c r="O22" i="12"/>
  <c r="D22" i="12"/>
  <c r="X21" i="12"/>
  <c r="U21" i="12"/>
  <c r="R21" i="12"/>
  <c r="O21" i="12"/>
  <c r="D21" i="12"/>
  <c r="X20" i="12"/>
  <c r="U20" i="12"/>
  <c r="R20" i="12"/>
  <c r="O20" i="12"/>
  <c r="D20" i="12"/>
  <c r="X19" i="12"/>
  <c r="U19" i="12"/>
  <c r="R19" i="12"/>
  <c r="O19" i="12"/>
  <c r="D19" i="12"/>
  <c r="X18" i="12"/>
  <c r="U18" i="12"/>
  <c r="R18" i="12"/>
  <c r="O18" i="12"/>
  <c r="D18" i="12"/>
  <c r="X17" i="12"/>
  <c r="U17" i="12"/>
  <c r="R17" i="12"/>
  <c r="O17" i="12"/>
  <c r="D17" i="12"/>
  <c r="X16" i="12"/>
  <c r="U16" i="12"/>
  <c r="R16" i="12"/>
  <c r="O16" i="12"/>
  <c r="D16" i="12"/>
  <c r="X15" i="12"/>
  <c r="U15" i="12"/>
  <c r="R15" i="12"/>
  <c r="O15" i="12"/>
  <c r="D15" i="12"/>
  <c r="X14" i="12"/>
  <c r="U14" i="12"/>
  <c r="R14" i="12"/>
  <c r="O14" i="12"/>
  <c r="D14" i="12"/>
  <c r="X13" i="12"/>
  <c r="U13" i="12"/>
  <c r="R13" i="12"/>
  <c r="O13" i="12"/>
  <c r="D13" i="12"/>
  <c r="X12" i="12"/>
  <c r="U12" i="12"/>
  <c r="R12" i="12"/>
  <c r="O12" i="12"/>
  <c r="D12" i="12"/>
  <c r="X11" i="12"/>
  <c r="U11" i="12"/>
  <c r="R11" i="12"/>
  <c r="O11" i="12"/>
  <c r="D11" i="12"/>
  <c r="X10" i="12"/>
  <c r="U10" i="12"/>
  <c r="R10" i="12"/>
  <c r="O10" i="12"/>
  <c r="D10" i="12"/>
  <c r="X9" i="12"/>
  <c r="U9" i="12"/>
  <c r="R9" i="12"/>
  <c r="O9" i="12"/>
  <c r="D9" i="12"/>
  <c r="X8" i="12"/>
  <c r="U8" i="12"/>
  <c r="R8" i="12"/>
  <c r="O8" i="12"/>
  <c r="D8" i="12"/>
  <c r="X7" i="12"/>
  <c r="U7" i="12"/>
  <c r="R7" i="12"/>
  <c r="O7" i="12"/>
  <c r="D7" i="12"/>
  <c r="X6" i="12"/>
  <c r="U6" i="12"/>
  <c r="R6" i="12"/>
  <c r="O6" i="12"/>
  <c r="D6" i="12"/>
  <c r="X5" i="12"/>
  <c r="U5" i="12"/>
  <c r="R5" i="12"/>
  <c r="O5" i="12"/>
  <c r="D5" i="12"/>
  <c r="X4" i="12"/>
  <c r="U4" i="12"/>
  <c r="R4" i="12"/>
  <c r="O4" i="12"/>
  <c r="D4" i="12"/>
  <c r="X3" i="12"/>
  <c r="U3" i="12"/>
  <c r="R3" i="12"/>
  <c r="O3" i="12"/>
  <c r="D3" i="12"/>
  <c r="X2" i="12"/>
  <c r="U2" i="12"/>
  <c r="R2" i="12"/>
  <c r="O2" i="12"/>
  <c r="D2" i="12"/>
  <c r="W161" i="11"/>
  <c r="T161" i="11"/>
  <c r="Q161" i="11"/>
  <c r="N161" i="11"/>
  <c r="W160" i="11"/>
  <c r="T160" i="11"/>
  <c r="Q160" i="11"/>
  <c r="N160" i="11"/>
  <c r="W159" i="11"/>
  <c r="T159" i="11"/>
  <c r="Q159" i="11"/>
  <c r="N159" i="11"/>
  <c r="W158" i="11"/>
  <c r="T158" i="11"/>
  <c r="Q158" i="11"/>
  <c r="N158" i="11"/>
  <c r="W157" i="11"/>
  <c r="T157" i="11"/>
  <c r="Q157" i="11"/>
  <c r="N157" i="11"/>
  <c r="W156" i="11"/>
  <c r="T156" i="11"/>
  <c r="Q156" i="11"/>
  <c r="N156" i="11"/>
  <c r="W155" i="11"/>
  <c r="T155" i="11"/>
  <c r="Q155" i="11"/>
  <c r="N155" i="11"/>
  <c r="W154" i="11"/>
  <c r="T154" i="11"/>
  <c r="Q154" i="11"/>
  <c r="N154" i="11"/>
  <c r="W153" i="11"/>
  <c r="T153" i="11"/>
  <c r="Q153" i="11"/>
  <c r="N153" i="11"/>
  <c r="W152" i="11"/>
  <c r="T152" i="11"/>
  <c r="Q152" i="11"/>
  <c r="N152" i="11"/>
  <c r="W151" i="11"/>
  <c r="T151" i="11"/>
  <c r="Q151" i="11"/>
  <c r="N151" i="11"/>
  <c r="W150" i="11"/>
  <c r="T150" i="11"/>
  <c r="Q150" i="11"/>
  <c r="N150" i="11"/>
  <c r="W149" i="11"/>
  <c r="T149" i="11"/>
  <c r="Q149" i="11"/>
  <c r="N149" i="11"/>
  <c r="W148" i="11"/>
  <c r="T148" i="11"/>
  <c r="Q148" i="11"/>
  <c r="N148" i="11"/>
  <c r="W147" i="11"/>
  <c r="T147" i="11"/>
  <c r="Q147" i="11"/>
  <c r="N147" i="11"/>
  <c r="W146" i="11"/>
  <c r="T146" i="11"/>
  <c r="Q146" i="11"/>
  <c r="N146" i="11"/>
  <c r="W145" i="11"/>
  <c r="T145" i="11"/>
  <c r="Q145" i="11"/>
  <c r="N145" i="11"/>
  <c r="W144" i="11"/>
  <c r="T144" i="11"/>
  <c r="Q144" i="11"/>
  <c r="N144" i="11"/>
  <c r="W143" i="11"/>
  <c r="T143" i="11"/>
  <c r="Q143" i="11"/>
  <c r="N143" i="11"/>
  <c r="W142" i="11"/>
  <c r="T142" i="11"/>
  <c r="Q142" i="11"/>
  <c r="N142" i="11"/>
  <c r="W141" i="11"/>
  <c r="T141" i="11"/>
  <c r="Q141" i="11"/>
  <c r="N141" i="11"/>
  <c r="W140" i="11"/>
  <c r="T140" i="11"/>
  <c r="Q140" i="11"/>
  <c r="N140" i="11"/>
  <c r="W139" i="11"/>
  <c r="T139" i="11"/>
  <c r="Q139" i="11"/>
  <c r="N139" i="11"/>
  <c r="W138" i="11"/>
  <c r="T138" i="11"/>
  <c r="Q138" i="11"/>
  <c r="N138" i="11"/>
  <c r="W137" i="11"/>
  <c r="T137" i="11"/>
  <c r="Q137" i="11"/>
  <c r="N137" i="11"/>
  <c r="W136" i="11"/>
  <c r="T136" i="11"/>
  <c r="Q136" i="11"/>
  <c r="N136" i="11"/>
  <c r="W135" i="11"/>
  <c r="T135" i="11"/>
  <c r="Q135" i="11"/>
  <c r="N135" i="11"/>
  <c r="W134" i="11"/>
  <c r="T134" i="11"/>
  <c r="Q134" i="11"/>
  <c r="N134" i="11"/>
  <c r="W133" i="11"/>
  <c r="T133" i="11"/>
  <c r="Q133" i="11"/>
  <c r="N133" i="11"/>
  <c r="W132" i="11"/>
  <c r="T132" i="11"/>
  <c r="Q132" i="11"/>
  <c r="N132" i="11"/>
  <c r="W131" i="11"/>
  <c r="T131" i="11"/>
  <c r="Q131" i="11"/>
  <c r="N131" i="11"/>
  <c r="W130" i="11"/>
  <c r="T130" i="11"/>
  <c r="Q130" i="11"/>
  <c r="N130" i="11"/>
  <c r="W129" i="11"/>
  <c r="T129" i="11"/>
  <c r="Q129" i="11"/>
  <c r="N129" i="11"/>
  <c r="W128" i="11"/>
  <c r="T128" i="11"/>
  <c r="Q128" i="11"/>
  <c r="N128" i="11"/>
  <c r="W127" i="11"/>
  <c r="T127" i="11"/>
  <c r="Q127" i="11"/>
  <c r="N127" i="11"/>
  <c r="W126" i="11"/>
  <c r="T126" i="11"/>
  <c r="Q126" i="11"/>
  <c r="N126" i="11"/>
  <c r="W125" i="11"/>
  <c r="T125" i="11"/>
  <c r="Q125" i="11"/>
  <c r="N125" i="11"/>
  <c r="W124" i="11"/>
  <c r="T124" i="11"/>
  <c r="Q124" i="11"/>
  <c r="N124" i="11"/>
  <c r="W123" i="11"/>
  <c r="T123" i="11"/>
  <c r="Q123" i="11"/>
  <c r="N123" i="11"/>
  <c r="W122" i="11"/>
  <c r="T122" i="11"/>
  <c r="Q122" i="11"/>
  <c r="N122" i="11"/>
  <c r="W121" i="11"/>
  <c r="T121" i="11"/>
  <c r="Q121" i="11"/>
  <c r="N121" i="11"/>
  <c r="W120" i="11"/>
  <c r="T120" i="11"/>
  <c r="Q120" i="11"/>
  <c r="N120" i="11"/>
  <c r="W119" i="11"/>
  <c r="T119" i="11"/>
  <c r="Q119" i="11"/>
  <c r="N119" i="11"/>
  <c r="W118" i="11"/>
  <c r="T118" i="11"/>
  <c r="Q118" i="11"/>
  <c r="N118" i="11"/>
  <c r="W117" i="11"/>
  <c r="T117" i="11"/>
  <c r="Q117" i="11"/>
  <c r="N117" i="11"/>
  <c r="W116" i="11"/>
  <c r="T116" i="11"/>
  <c r="Q116" i="11"/>
  <c r="N116" i="11"/>
  <c r="W115" i="11"/>
  <c r="T115" i="11"/>
  <c r="Q115" i="11"/>
  <c r="N115" i="11"/>
  <c r="W114" i="11"/>
  <c r="T114" i="11"/>
  <c r="Q114" i="11"/>
  <c r="N114" i="11"/>
  <c r="W113" i="11"/>
  <c r="T113" i="11"/>
  <c r="Q113" i="11"/>
  <c r="N113" i="11"/>
  <c r="W112" i="11"/>
  <c r="T112" i="11"/>
  <c r="Q112" i="11"/>
  <c r="N112" i="11"/>
  <c r="W111" i="11"/>
  <c r="T111" i="11"/>
  <c r="Q111" i="11"/>
  <c r="N111" i="11"/>
  <c r="W110" i="11"/>
  <c r="T110" i="11"/>
  <c r="Q110" i="11"/>
  <c r="N110" i="11"/>
  <c r="W109" i="11"/>
  <c r="T109" i="11"/>
  <c r="Q109" i="11"/>
  <c r="N109" i="11"/>
  <c r="W108" i="11"/>
  <c r="T108" i="11"/>
  <c r="Q108" i="11"/>
  <c r="N108" i="11"/>
  <c r="W107" i="11"/>
  <c r="T107" i="11"/>
  <c r="Q107" i="11"/>
  <c r="N107" i="11"/>
  <c r="W106" i="11"/>
  <c r="T106" i="11"/>
  <c r="Q106" i="11"/>
  <c r="N106" i="11"/>
  <c r="W105" i="11"/>
  <c r="T105" i="11"/>
  <c r="Q105" i="11"/>
  <c r="N105" i="11"/>
  <c r="W104" i="11"/>
  <c r="T104" i="11"/>
  <c r="Q104" i="11"/>
  <c r="N104" i="11"/>
  <c r="W103" i="11"/>
  <c r="T103" i="11"/>
  <c r="Q103" i="11"/>
  <c r="N103" i="11"/>
  <c r="W102" i="11"/>
  <c r="T102" i="11"/>
  <c r="Q102" i="11"/>
  <c r="N102" i="11"/>
  <c r="W101" i="11"/>
  <c r="T101" i="11"/>
  <c r="Q101" i="11"/>
  <c r="N101" i="11"/>
  <c r="W100" i="11"/>
  <c r="T100" i="11"/>
  <c r="Q100" i="11"/>
  <c r="N100" i="11"/>
  <c r="W99" i="11"/>
  <c r="T99" i="11"/>
  <c r="Q99" i="11"/>
  <c r="N99" i="11"/>
  <c r="W98" i="11"/>
  <c r="T98" i="11"/>
  <c r="Q98" i="11"/>
  <c r="N98" i="11"/>
  <c r="W97" i="11"/>
  <c r="T97" i="11"/>
  <c r="Q97" i="11"/>
  <c r="N97" i="11"/>
  <c r="W96" i="11"/>
  <c r="T96" i="11"/>
  <c r="Q96" i="11"/>
  <c r="N96" i="11"/>
  <c r="W95" i="11"/>
  <c r="T95" i="11"/>
  <c r="Q95" i="11"/>
  <c r="N95" i="11"/>
  <c r="W94" i="11"/>
  <c r="T94" i="11"/>
  <c r="Q94" i="11"/>
  <c r="N94" i="11"/>
  <c r="W93" i="11"/>
  <c r="T93" i="11"/>
  <c r="Q93" i="11"/>
  <c r="N93" i="11"/>
  <c r="W92" i="11"/>
  <c r="T92" i="11"/>
  <c r="Q92" i="11"/>
  <c r="N92" i="11"/>
  <c r="W91" i="11"/>
  <c r="T91" i="11"/>
  <c r="Q91" i="11"/>
  <c r="N91" i="11"/>
  <c r="W90" i="11"/>
  <c r="T90" i="11"/>
  <c r="Q90" i="11"/>
  <c r="N90" i="11"/>
  <c r="W89" i="11"/>
  <c r="T89" i="11"/>
  <c r="Q89" i="11"/>
  <c r="N89" i="11"/>
  <c r="W88" i="11"/>
  <c r="T88" i="11"/>
  <c r="Q88" i="11"/>
  <c r="N88" i="11"/>
  <c r="W87" i="11"/>
  <c r="T87" i="11"/>
  <c r="Q87" i="11"/>
  <c r="N87" i="11"/>
  <c r="W86" i="11"/>
  <c r="T86" i="11"/>
  <c r="Q86" i="11"/>
  <c r="N86" i="11"/>
  <c r="W85" i="11"/>
  <c r="T85" i="11"/>
  <c r="Q85" i="11"/>
  <c r="N85" i="11"/>
  <c r="W84" i="11"/>
  <c r="T84" i="11"/>
  <c r="Q84" i="11"/>
  <c r="N84" i="11"/>
  <c r="W83" i="11"/>
  <c r="T83" i="11"/>
  <c r="Q83" i="11"/>
  <c r="N83" i="11"/>
  <c r="W82" i="11"/>
  <c r="T82" i="11"/>
  <c r="Q82" i="11"/>
  <c r="N82" i="11"/>
  <c r="W81" i="11"/>
  <c r="T81" i="11"/>
  <c r="Q81" i="11"/>
  <c r="N81" i="11"/>
  <c r="W80" i="11"/>
  <c r="T80" i="11"/>
  <c r="Q80" i="11"/>
  <c r="N80" i="11"/>
  <c r="W79" i="11"/>
  <c r="T79" i="11"/>
  <c r="Q79" i="11"/>
  <c r="N79" i="11"/>
  <c r="W78" i="11"/>
  <c r="T78" i="11"/>
  <c r="Q78" i="11"/>
  <c r="N78" i="11"/>
  <c r="W77" i="11"/>
  <c r="T77" i="11"/>
  <c r="Q77" i="11"/>
  <c r="N77" i="11"/>
  <c r="W76" i="11"/>
  <c r="T76" i="11"/>
  <c r="Q76" i="11"/>
  <c r="N76" i="11"/>
  <c r="W75" i="11"/>
  <c r="T75" i="11"/>
  <c r="Q75" i="11"/>
  <c r="N75" i="11"/>
  <c r="W74" i="11"/>
  <c r="T74" i="11"/>
  <c r="Q74" i="11"/>
  <c r="N74" i="11"/>
  <c r="W73" i="11"/>
  <c r="T73" i="11"/>
  <c r="Q73" i="11"/>
  <c r="N73" i="11"/>
  <c r="W72" i="11"/>
  <c r="T72" i="11"/>
  <c r="Q72" i="11"/>
  <c r="N72" i="11"/>
  <c r="W71" i="11"/>
  <c r="T71" i="11"/>
  <c r="Q71" i="11"/>
  <c r="N71" i="11"/>
  <c r="W70" i="11"/>
  <c r="T70" i="11"/>
  <c r="Q70" i="11"/>
  <c r="N70" i="11"/>
  <c r="W69" i="11"/>
  <c r="T69" i="11"/>
  <c r="Q69" i="11"/>
  <c r="N69" i="11"/>
  <c r="W68" i="11"/>
  <c r="T68" i="11"/>
  <c r="Q68" i="11"/>
  <c r="N68" i="11"/>
  <c r="W67" i="11"/>
  <c r="T67" i="11"/>
  <c r="Q67" i="11"/>
  <c r="N67" i="11"/>
  <c r="W66" i="11"/>
  <c r="T66" i="11"/>
  <c r="Q66" i="11"/>
  <c r="N66" i="11"/>
  <c r="W65" i="11"/>
  <c r="T65" i="11"/>
  <c r="Q65" i="11"/>
  <c r="N65" i="11"/>
  <c r="W64" i="11"/>
  <c r="T64" i="11"/>
  <c r="Q64" i="11"/>
  <c r="N64" i="11"/>
  <c r="W63" i="11"/>
  <c r="T63" i="11"/>
  <c r="Q63" i="11"/>
  <c r="N63" i="11"/>
  <c r="W62" i="11"/>
  <c r="T62" i="11"/>
  <c r="Q62" i="11"/>
  <c r="N62" i="11"/>
  <c r="W61" i="11"/>
  <c r="T61" i="11"/>
  <c r="Q61" i="11"/>
  <c r="N61" i="11"/>
  <c r="W60" i="11"/>
  <c r="T60" i="11"/>
  <c r="Q60" i="11"/>
  <c r="N60" i="11"/>
  <c r="W59" i="11"/>
  <c r="T59" i="11"/>
  <c r="Q59" i="11"/>
  <c r="N59" i="11"/>
  <c r="W58" i="11"/>
  <c r="T58" i="11"/>
  <c r="Q58" i="11"/>
  <c r="N58" i="11"/>
  <c r="W57" i="11"/>
  <c r="T57" i="11"/>
  <c r="Q57" i="11"/>
  <c r="N57" i="11"/>
  <c r="W56" i="11"/>
  <c r="T56" i="11"/>
  <c r="Q56" i="11"/>
  <c r="N56" i="11"/>
  <c r="W55" i="11"/>
  <c r="T55" i="11"/>
  <c r="Q55" i="11"/>
  <c r="N55" i="11"/>
  <c r="W54" i="11"/>
  <c r="T54" i="11"/>
  <c r="Q54" i="11"/>
  <c r="N54" i="11"/>
  <c r="W53" i="11"/>
  <c r="T53" i="11"/>
  <c r="Q53" i="11"/>
  <c r="N53" i="11"/>
  <c r="W52" i="11"/>
  <c r="T52" i="11"/>
  <c r="Q52" i="11"/>
  <c r="N52" i="11"/>
  <c r="W51" i="11"/>
  <c r="T51" i="11"/>
  <c r="Q51" i="11"/>
  <c r="N51" i="11"/>
  <c r="W50" i="11"/>
  <c r="T50" i="11"/>
  <c r="Q50" i="11"/>
  <c r="N50" i="11"/>
  <c r="W49" i="11"/>
  <c r="T49" i="11"/>
  <c r="Q49" i="11"/>
  <c r="N49" i="11"/>
  <c r="W48" i="11"/>
  <c r="T48" i="11"/>
  <c r="Q48" i="11"/>
  <c r="N48" i="11"/>
  <c r="W47" i="11"/>
  <c r="T47" i="11"/>
  <c r="Q47" i="11"/>
  <c r="N47" i="11"/>
  <c r="W46" i="11"/>
  <c r="T46" i="11"/>
  <c r="Q46" i="11"/>
  <c r="N46" i="11"/>
  <c r="W45" i="11"/>
  <c r="T45" i="11"/>
  <c r="Q45" i="11"/>
  <c r="N45" i="11"/>
  <c r="W44" i="11"/>
  <c r="T44" i="11"/>
  <c r="Q44" i="11"/>
  <c r="N44" i="11"/>
  <c r="W43" i="11"/>
  <c r="T43" i="11"/>
  <c r="Q43" i="11"/>
  <c r="N43" i="11"/>
  <c r="W42" i="11"/>
  <c r="T42" i="11"/>
  <c r="Q42" i="11"/>
  <c r="N42" i="11"/>
  <c r="W41" i="11"/>
  <c r="T41" i="11"/>
  <c r="Q41" i="11"/>
  <c r="N41" i="11"/>
  <c r="W40" i="11"/>
  <c r="T40" i="11"/>
  <c r="Q40" i="11"/>
  <c r="N40" i="11"/>
  <c r="W39" i="11"/>
  <c r="T39" i="11"/>
  <c r="Q39" i="11"/>
  <c r="N39" i="11"/>
  <c r="W38" i="11"/>
  <c r="T38" i="11"/>
  <c r="Q38" i="11"/>
  <c r="N38" i="11"/>
  <c r="W37" i="11"/>
  <c r="T37" i="11"/>
  <c r="Q37" i="11"/>
  <c r="N37" i="11"/>
  <c r="W36" i="11"/>
  <c r="T36" i="11"/>
  <c r="Q36" i="11"/>
  <c r="N36" i="11"/>
  <c r="W35" i="11"/>
  <c r="T35" i="11"/>
  <c r="Q35" i="11"/>
  <c r="N35" i="11"/>
  <c r="W34" i="11"/>
  <c r="T34" i="11"/>
  <c r="Q34" i="11"/>
  <c r="N34" i="11"/>
  <c r="W33" i="11"/>
  <c r="T33" i="11"/>
  <c r="Q33" i="11"/>
  <c r="N33" i="11"/>
  <c r="W32" i="11"/>
  <c r="T32" i="11"/>
  <c r="Q32" i="11"/>
  <c r="N32" i="11"/>
  <c r="W31" i="11"/>
  <c r="T31" i="11"/>
  <c r="Q31" i="11"/>
  <c r="N31" i="11"/>
  <c r="W30" i="11"/>
  <c r="T30" i="11"/>
  <c r="Q30" i="11"/>
  <c r="N30" i="11"/>
  <c r="W29" i="11"/>
  <c r="T29" i="11"/>
  <c r="Q29" i="11"/>
  <c r="N29" i="11"/>
  <c r="W28" i="11"/>
  <c r="T28" i="11"/>
  <c r="Q28" i="11"/>
  <c r="N28" i="11"/>
  <c r="W27" i="11"/>
  <c r="T27" i="11"/>
  <c r="Q27" i="11"/>
  <c r="N27" i="11"/>
  <c r="W26" i="11"/>
  <c r="T26" i="11"/>
  <c r="Q26" i="11"/>
  <c r="N26" i="11"/>
  <c r="W25" i="11"/>
  <c r="T25" i="11"/>
  <c r="Q25" i="11"/>
  <c r="N25" i="11"/>
  <c r="W24" i="11"/>
  <c r="T24" i="11"/>
  <c r="Q24" i="11"/>
  <c r="N24" i="11"/>
  <c r="W23" i="11"/>
  <c r="T23" i="11"/>
  <c r="Q23" i="11"/>
  <c r="N23" i="11"/>
  <c r="W22" i="11"/>
  <c r="T22" i="11"/>
  <c r="Q22" i="11"/>
  <c r="N22" i="11"/>
  <c r="W21" i="11"/>
  <c r="T21" i="11"/>
  <c r="Q21" i="11"/>
  <c r="N21" i="11"/>
  <c r="W20" i="11"/>
  <c r="T20" i="11"/>
  <c r="Q20" i="11"/>
  <c r="N20" i="11"/>
  <c r="W19" i="11"/>
  <c r="T19" i="11"/>
  <c r="Q19" i="11"/>
  <c r="N19" i="11"/>
  <c r="W18" i="11"/>
  <c r="T18" i="11"/>
  <c r="Q18" i="11"/>
  <c r="N18" i="11"/>
  <c r="W17" i="11"/>
  <c r="T17" i="11"/>
  <c r="Q17" i="11"/>
  <c r="N17" i="11"/>
  <c r="W16" i="11"/>
  <c r="T16" i="11"/>
  <c r="Q16" i="11"/>
  <c r="N16" i="11"/>
  <c r="W15" i="11"/>
  <c r="T15" i="11"/>
  <c r="Q15" i="11"/>
  <c r="N15" i="11"/>
  <c r="W14" i="11"/>
  <c r="T14" i="11"/>
  <c r="Q14" i="11"/>
  <c r="N14" i="11"/>
  <c r="W13" i="11"/>
  <c r="T13" i="11"/>
  <c r="Q13" i="11"/>
  <c r="N13" i="11"/>
  <c r="W12" i="11"/>
  <c r="T12" i="11"/>
  <c r="Q12" i="11"/>
  <c r="N12" i="11"/>
  <c r="W11" i="11"/>
  <c r="T11" i="11"/>
  <c r="Q11" i="11"/>
  <c r="N11" i="11"/>
  <c r="W10" i="11"/>
  <c r="T10" i="11"/>
  <c r="Q10" i="11"/>
  <c r="N10" i="11"/>
  <c r="W9" i="11"/>
  <c r="T9" i="11"/>
  <c r="Q9" i="11"/>
  <c r="N9" i="11"/>
  <c r="W8" i="11"/>
  <c r="T8" i="11"/>
  <c r="Q8" i="11"/>
  <c r="N8" i="11"/>
  <c r="W7" i="11"/>
  <c r="T7" i="11"/>
  <c r="Q7" i="11"/>
  <c r="N7" i="11"/>
  <c r="W6" i="11"/>
  <c r="T6" i="11"/>
  <c r="Q6" i="11"/>
  <c r="N6" i="11"/>
  <c r="W5" i="11"/>
  <c r="T5" i="11"/>
  <c r="Q5" i="11"/>
  <c r="N5" i="11"/>
  <c r="W4" i="11"/>
  <c r="T4" i="11"/>
  <c r="Q4" i="11"/>
  <c r="N4" i="11"/>
  <c r="W3" i="11"/>
  <c r="T3" i="11"/>
  <c r="Q3" i="11"/>
  <c r="N3" i="11"/>
  <c r="W2" i="11"/>
  <c r="T2" i="11"/>
  <c r="Q2" i="11"/>
  <c r="N2" i="11"/>
  <c r="W161" i="10"/>
  <c r="T161" i="10"/>
  <c r="Q161" i="10"/>
  <c r="N161" i="10"/>
  <c r="W160" i="10"/>
  <c r="T160" i="10"/>
  <c r="Q160" i="10"/>
  <c r="N160" i="10"/>
  <c r="W159" i="10"/>
  <c r="T159" i="10"/>
  <c r="Q159" i="10"/>
  <c r="N159" i="10"/>
  <c r="W158" i="10"/>
  <c r="T158" i="10"/>
  <c r="Q158" i="10"/>
  <c r="N158" i="10"/>
  <c r="W157" i="10"/>
  <c r="T157" i="10"/>
  <c r="Q157" i="10"/>
  <c r="N157" i="10"/>
  <c r="W156" i="10"/>
  <c r="T156" i="10"/>
  <c r="Q156" i="10"/>
  <c r="N156" i="10"/>
  <c r="W155" i="10"/>
  <c r="T155" i="10"/>
  <c r="Q155" i="10"/>
  <c r="N155" i="10"/>
  <c r="W154" i="10"/>
  <c r="T154" i="10"/>
  <c r="Q154" i="10"/>
  <c r="N154" i="10"/>
  <c r="W153" i="10"/>
  <c r="T153" i="10"/>
  <c r="Q153" i="10"/>
  <c r="N153" i="10"/>
  <c r="W152" i="10"/>
  <c r="T152" i="10"/>
  <c r="Q152" i="10"/>
  <c r="N152" i="10"/>
  <c r="W151" i="10"/>
  <c r="T151" i="10"/>
  <c r="Q151" i="10"/>
  <c r="N151" i="10"/>
  <c r="W150" i="10"/>
  <c r="T150" i="10"/>
  <c r="Q150" i="10"/>
  <c r="N150" i="10"/>
  <c r="W149" i="10"/>
  <c r="T149" i="10"/>
  <c r="Q149" i="10"/>
  <c r="N149" i="10"/>
  <c r="W148" i="10"/>
  <c r="T148" i="10"/>
  <c r="Q148" i="10"/>
  <c r="N148" i="10"/>
  <c r="W147" i="10"/>
  <c r="T147" i="10"/>
  <c r="Q147" i="10"/>
  <c r="N147" i="10"/>
  <c r="W146" i="10"/>
  <c r="T146" i="10"/>
  <c r="Q146" i="10"/>
  <c r="N146" i="10"/>
  <c r="W145" i="10"/>
  <c r="T145" i="10"/>
  <c r="Q145" i="10"/>
  <c r="N145" i="10"/>
  <c r="W144" i="10"/>
  <c r="T144" i="10"/>
  <c r="Q144" i="10"/>
  <c r="N144" i="10"/>
  <c r="W143" i="10"/>
  <c r="T143" i="10"/>
  <c r="Q143" i="10"/>
  <c r="N143" i="10"/>
  <c r="W142" i="10"/>
  <c r="T142" i="10"/>
  <c r="Q142" i="10"/>
  <c r="N142" i="10"/>
  <c r="W141" i="10"/>
  <c r="T141" i="10"/>
  <c r="Q141" i="10"/>
  <c r="N141" i="10"/>
  <c r="W140" i="10"/>
  <c r="T140" i="10"/>
  <c r="Q140" i="10"/>
  <c r="N140" i="10"/>
  <c r="W139" i="10"/>
  <c r="T139" i="10"/>
  <c r="Q139" i="10"/>
  <c r="N139" i="10"/>
  <c r="W138" i="10"/>
  <c r="T138" i="10"/>
  <c r="Q138" i="10"/>
  <c r="N138" i="10"/>
  <c r="W137" i="10"/>
  <c r="T137" i="10"/>
  <c r="Q137" i="10"/>
  <c r="N137" i="10"/>
  <c r="W136" i="10"/>
  <c r="T136" i="10"/>
  <c r="Q136" i="10"/>
  <c r="N136" i="10"/>
  <c r="W135" i="10"/>
  <c r="T135" i="10"/>
  <c r="Q135" i="10"/>
  <c r="N135" i="10"/>
  <c r="W134" i="10"/>
  <c r="T134" i="10"/>
  <c r="Q134" i="10"/>
  <c r="N134" i="10"/>
  <c r="W133" i="10"/>
  <c r="T133" i="10"/>
  <c r="Q133" i="10"/>
  <c r="N133" i="10"/>
  <c r="W132" i="10"/>
  <c r="T132" i="10"/>
  <c r="Q132" i="10"/>
  <c r="N132" i="10"/>
  <c r="W131" i="10"/>
  <c r="T131" i="10"/>
  <c r="Q131" i="10"/>
  <c r="N131" i="10"/>
  <c r="W130" i="10"/>
  <c r="T130" i="10"/>
  <c r="Q130" i="10"/>
  <c r="N130" i="10"/>
  <c r="W129" i="10"/>
  <c r="T129" i="10"/>
  <c r="Q129" i="10"/>
  <c r="N129" i="10"/>
  <c r="W128" i="10"/>
  <c r="T128" i="10"/>
  <c r="Q128" i="10"/>
  <c r="N128" i="10"/>
  <c r="W127" i="10"/>
  <c r="T127" i="10"/>
  <c r="Q127" i="10"/>
  <c r="N127" i="10"/>
  <c r="W126" i="10"/>
  <c r="T126" i="10"/>
  <c r="Q126" i="10"/>
  <c r="N126" i="10"/>
  <c r="W125" i="10"/>
  <c r="T125" i="10"/>
  <c r="Q125" i="10"/>
  <c r="N125" i="10"/>
  <c r="W124" i="10"/>
  <c r="T124" i="10"/>
  <c r="Q124" i="10"/>
  <c r="N124" i="10"/>
  <c r="W123" i="10"/>
  <c r="T123" i="10"/>
  <c r="Q123" i="10"/>
  <c r="N123" i="10"/>
  <c r="W122" i="10"/>
  <c r="T122" i="10"/>
  <c r="Q122" i="10"/>
  <c r="N122" i="10"/>
  <c r="W121" i="10"/>
  <c r="T121" i="10"/>
  <c r="Q121" i="10"/>
  <c r="N121" i="10"/>
  <c r="W120" i="10"/>
  <c r="T120" i="10"/>
  <c r="Q120" i="10"/>
  <c r="N120" i="10"/>
  <c r="W119" i="10"/>
  <c r="T119" i="10"/>
  <c r="Q119" i="10"/>
  <c r="N119" i="10"/>
  <c r="W118" i="10"/>
  <c r="T118" i="10"/>
  <c r="Q118" i="10"/>
  <c r="N118" i="10"/>
  <c r="W117" i="10"/>
  <c r="T117" i="10"/>
  <c r="Q117" i="10"/>
  <c r="N117" i="10"/>
  <c r="W116" i="10"/>
  <c r="T116" i="10"/>
  <c r="Q116" i="10"/>
  <c r="N116" i="10"/>
  <c r="W115" i="10"/>
  <c r="T115" i="10"/>
  <c r="Q115" i="10"/>
  <c r="N115" i="10"/>
  <c r="W114" i="10"/>
  <c r="T114" i="10"/>
  <c r="Q114" i="10"/>
  <c r="N114" i="10"/>
  <c r="W113" i="10"/>
  <c r="T113" i="10"/>
  <c r="Q113" i="10"/>
  <c r="N113" i="10"/>
  <c r="W112" i="10"/>
  <c r="T112" i="10"/>
  <c r="Q112" i="10"/>
  <c r="N112" i="10"/>
  <c r="W111" i="10"/>
  <c r="T111" i="10"/>
  <c r="Q111" i="10"/>
  <c r="N111" i="10"/>
  <c r="W110" i="10"/>
  <c r="T110" i="10"/>
  <c r="Q110" i="10"/>
  <c r="N110" i="10"/>
  <c r="W109" i="10"/>
  <c r="T109" i="10"/>
  <c r="Q109" i="10"/>
  <c r="N109" i="10"/>
  <c r="W108" i="10"/>
  <c r="T108" i="10"/>
  <c r="Q108" i="10"/>
  <c r="N108" i="10"/>
  <c r="W107" i="10"/>
  <c r="T107" i="10"/>
  <c r="Q107" i="10"/>
  <c r="N107" i="10"/>
  <c r="W106" i="10"/>
  <c r="T106" i="10"/>
  <c r="Q106" i="10"/>
  <c r="N106" i="10"/>
  <c r="W105" i="10"/>
  <c r="T105" i="10"/>
  <c r="Q105" i="10"/>
  <c r="N105" i="10"/>
  <c r="W104" i="10"/>
  <c r="T104" i="10"/>
  <c r="Q104" i="10"/>
  <c r="N104" i="10"/>
  <c r="W103" i="10"/>
  <c r="T103" i="10"/>
  <c r="Q103" i="10"/>
  <c r="N103" i="10"/>
  <c r="W102" i="10"/>
  <c r="T102" i="10"/>
  <c r="Q102" i="10"/>
  <c r="N102" i="10"/>
  <c r="W101" i="10"/>
  <c r="T101" i="10"/>
  <c r="Q101" i="10"/>
  <c r="N101" i="10"/>
  <c r="W100" i="10"/>
  <c r="T100" i="10"/>
  <c r="Q100" i="10"/>
  <c r="N100" i="10"/>
  <c r="W99" i="10"/>
  <c r="T99" i="10"/>
  <c r="Q99" i="10"/>
  <c r="N99" i="10"/>
  <c r="W98" i="10"/>
  <c r="T98" i="10"/>
  <c r="Q98" i="10"/>
  <c r="N98" i="10"/>
  <c r="W97" i="10"/>
  <c r="T97" i="10"/>
  <c r="Q97" i="10"/>
  <c r="N97" i="10"/>
  <c r="W96" i="10"/>
  <c r="T96" i="10"/>
  <c r="Q96" i="10"/>
  <c r="N96" i="10"/>
  <c r="W95" i="10"/>
  <c r="T95" i="10"/>
  <c r="Q95" i="10"/>
  <c r="N95" i="10"/>
  <c r="W94" i="10"/>
  <c r="T94" i="10"/>
  <c r="Q94" i="10"/>
  <c r="N94" i="10"/>
  <c r="W93" i="10"/>
  <c r="T93" i="10"/>
  <c r="Q93" i="10"/>
  <c r="N93" i="10"/>
  <c r="W92" i="10"/>
  <c r="T92" i="10"/>
  <c r="Q92" i="10"/>
  <c r="N92" i="10"/>
  <c r="W91" i="10"/>
  <c r="T91" i="10"/>
  <c r="Q91" i="10"/>
  <c r="N91" i="10"/>
  <c r="W90" i="10"/>
  <c r="T90" i="10"/>
  <c r="Q90" i="10"/>
  <c r="N90" i="10"/>
  <c r="W89" i="10"/>
  <c r="T89" i="10"/>
  <c r="Q89" i="10"/>
  <c r="N89" i="10"/>
  <c r="W88" i="10"/>
  <c r="T88" i="10"/>
  <c r="Q88" i="10"/>
  <c r="N88" i="10"/>
  <c r="W87" i="10"/>
  <c r="T87" i="10"/>
  <c r="Q87" i="10"/>
  <c r="N87" i="10"/>
  <c r="W86" i="10"/>
  <c r="T86" i="10"/>
  <c r="Q86" i="10"/>
  <c r="N86" i="10"/>
  <c r="W85" i="10"/>
  <c r="T85" i="10"/>
  <c r="Q85" i="10"/>
  <c r="N85" i="10"/>
  <c r="W84" i="10"/>
  <c r="T84" i="10"/>
  <c r="Q84" i="10"/>
  <c r="N84" i="10"/>
  <c r="W83" i="10"/>
  <c r="T83" i="10"/>
  <c r="Q83" i="10"/>
  <c r="N83" i="10"/>
  <c r="W82" i="10"/>
  <c r="T82" i="10"/>
  <c r="Q82" i="10"/>
  <c r="N82" i="10"/>
  <c r="W81" i="10"/>
  <c r="T81" i="10"/>
  <c r="Q81" i="10"/>
  <c r="N81" i="10"/>
  <c r="W80" i="10"/>
  <c r="T80" i="10"/>
  <c r="Q80" i="10"/>
  <c r="N80" i="10"/>
  <c r="W79" i="10"/>
  <c r="T79" i="10"/>
  <c r="Q79" i="10"/>
  <c r="N79" i="10"/>
  <c r="W78" i="10"/>
  <c r="T78" i="10"/>
  <c r="Q78" i="10"/>
  <c r="N78" i="10"/>
  <c r="W77" i="10"/>
  <c r="T77" i="10"/>
  <c r="Q77" i="10"/>
  <c r="N77" i="10"/>
  <c r="W76" i="10"/>
  <c r="T76" i="10"/>
  <c r="Q76" i="10"/>
  <c r="N76" i="10"/>
  <c r="W75" i="10"/>
  <c r="T75" i="10"/>
  <c r="Q75" i="10"/>
  <c r="N75" i="10"/>
  <c r="W74" i="10"/>
  <c r="T74" i="10"/>
  <c r="Q74" i="10"/>
  <c r="N74" i="10"/>
  <c r="W73" i="10"/>
  <c r="T73" i="10"/>
  <c r="Q73" i="10"/>
  <c r="N73" i="10"/>
  <c r="W72" i="10"/>
  <c r="T72" i="10"/>
  <c r="Q72" i="10"/>
  <c r="N72" i="10"/>
  <c r="W71" i="10"/>
  <c r="T71" i="10"/>
  <c r="Q71" i="10"/>
  <c r="N71" i="10"/>
  <c r="W70" i="10"/>
  <c r="T70" i="10"/>
  <c r="Q70" i="10"/>
  <c r="N70" i="10"/>
  <c r="W69" i="10"/>
  <c r="T69" i="10"/>
  <c r="Q69" i="10"/>
  <c r="N69" i="10"/>
  <c r="W68" i="10"/>
  <c r="T68" i="10"/>
  <c r="Q68" i="10"/>
  <c r="N68" i="10"/>
  <c r="W67" i="10"/>
  <c r="T67" i="10"/>
  <c r="Q67" i="10"/>
  <c r="N67" i="10"/>
  <c r="W66" i="10"/>
  <c r="T66" i="10"/>
  <c r="Q66" i="10"/>
  <c r="N66" i="10"/>
  <c r="W65" i="10"/>
  <c r="T65" i="10"/>
  <c r="Q65" i="10"/>
  <c r="N65" i="10"/>
  <c r="W64" i="10"/>
  <c r="T64" i="10"/>
  <c r="Q64" i="10"/>
  <c r="N64" i="10"/>
  <c r="W63" i="10"/>
  <c r="T63" i="10"/>
  <c r="Q63" i="10"/>
  <c r="N63" i="10"/>
  <c r="W62" i="10"/>
  <c r="T62" i="10"/>
  <c r="Q62" i="10"/>
  <c r="N62" i="10"/>
  <c r="W61" i="10"/>
  <c r="T61" i="10"/>
  <c r="Q61" i="10"/>
  <c r="N61" i="10"/>
  <c r="W60" i="10"/>
  <c r="T60" i="10"/>
  <c r="Q60" i="10"/>
  <c r="N60" i="10"/>
  <c r="W59" i="10"/>
  <c r="T59" i="10"/>
  <c r="Q59" i="10"/>
  <c r="N59" i="10"/>
  <c r="W58" i="10"/>
  <c r="T58" i="10"/>
  <c r="Q58" i="10"/>
  <c r="N58" i="10"/>
  <c r="W57" i="10"/>
  <c r="T57" i="10"/>
  <c r="Q57" i="10"/>
  <c r="N57" i="10"/>
  <c r="W56" i="10"/>
  <c r="T56" i="10"/>
  <c r="Q56" i="10"/>
  <c r="N56" i="10"/>
  <c r="W55" i="10"/>
  <c r="T55" i="10"/>
  <c r="Q55" i="10"/>
  <c r="N55" i="10"/>
  <c r="W54" i="10"/>
  <c r="T54" i="10"/>
  <c r="Q54" i="10"/>
  <c r="N54" i="10"/>
  <c r="W53" i="10"/>
  <c r="T53" i="10"/>
  <c r="Q53" i="10"/>
  <c r="N53" i="10"/>
  <c r="W52" i="10"/>
  <c r="T52" i="10"/>
  <c r="Q52" i="10"/>
  <c r="N52" i="10"/>
  <c r="W51" i="10"/>
  <c r="T51" i="10"/>
  <c r="Q51" i="10"/>
  <c r="N51" i="10"/>
  <c r="W50" i="10"/>
  <c r="T50" i="10"/>
  <c r="Q50" i="10"/>
  <c r="N50" i="10"/>
  <c r="W49" i="10"/>
  <c r="T49" i="10"/>
  <c r="Q49" i="10"/>
  <c r="N49" i="10"/>
  <c r="W48" i="10"/>
  <c r="T48" i="10"/>
  <c r="Q48" i="10"/>
  <c r="N48" i="10"/>
  <c r="W47" i="10"/>
  <c r="T47" i="10"/>
  <c r="Q47" i="10"/>
  <c r="N47" i="10"/>
  <c r="W46" i="10"/>
  <c r="T46" i="10"/>
  <c r="Q46" i="10"/>
  <c r="N46" i="10"/>
  <c r="W45" i="10"/>
  <c r="T45" i="10"/>
  <c r="Q45" i="10"/>
  <c r="N45" i="10"/>
  <c r="W44" i="10"/>
  <c r="T44" i="10"/>
  <c r="Q44" i="10"/>
  <c r="N44" i="10"/>
  <c r="W43" i="10"/>
  <c r="T43" i="10"/>
  <c r="Q43" i="10"/>
  <c r="N43" i="10"/>
  <c r="W42" i="10"/>
  <c r="T42" i="10"/>
  <c r="Q42" i="10"/>
  <c r="N42" i="10"/>
  <c r="W41" i="10"/>
  <c r="T41" i="10"/>
  <c r="Q41" i="10"/>
  <c r="N41" i="10"/>
  <c r="W40" i="10"/>
  <c r="T40" i="10"/>
  <c r="Q40" i="10"/>
  <c r="N40" i="10"/>
  <c r="W39" i="10"/>
  <c r="T39" i="10"/>
  <c r="Q39" i="10"/>
  <c r="N39" i="10"/>
  <c r="W38" i="10"/>
  <c r="T38" i="10"/>
  <c r="Q38" i="10"/>
  <c r="N38" i="10"/>
  <c r="W37" i="10"/>
  <c r="T37" i="10"/>
  <c r="Q37" i="10"/>
  <c r="N37" i="10"/>
  <c r="W36" i="10"/>
  <c r="T36" i="10"/>
  <c r="Q36" i="10"/>
  <c r="N36" i="10"/>
  <c r="W35" i="10"/>
  <c r="T35" i="10"/>
  <c r="Q35" i="10"/>
  <c r="N35" i="10"/>
  <c r="W34" i="10"/>
  <c r="T34" i="10"/>
  <c r="Q34" i="10"/>
  <c r="N34" i="10"/>
  <c r="W33" i="10"/>
  <c r="T33" i="10"/>
  <c r="Q33" i="10"/>
  <c r="N33" i="10"/>
  <c r="W32" i="10"/>
  <c r="T32" i="10"/>
  <c r="Q32" i="10"/>
  <c r="N32" i="10"/>
  <c r="W31" i="10"/>
  <c r="T31" i="10"/>
  <c r="Q31" i="10"/>
  <c r="N31" i="10"/>
  <c r="W30" i="10"/>
  <c r="T30" i="10"/>
  <c r="Q30" i="10"/>
  <c r="N30" i="10"/>
  <c r="W29" i="10"/>
  <c r="T29" i="10"/>
  <c r="Q29" i="10"/>
  <c r="N29" i="10"/>
  <c r="W28" i="10"/>
  <c r="T28" i="10"/>
  <c r="Q28" i="10"/>
  <c r="N28" i="10"/>
  <c r="W27" i="10"/>
  <c r="T27" i="10"/>
  <c r="Q27" i="10"/>
  <c r="N27" i="10"/>
  <c r="W26" i="10"/>
  <c r="T26" i="10"/>
  <c r="Q26" i="10"/>
  <c r="N26" i="10"/>
  <c r="W25" i="10"/>
  <c r="T25" i="10"/>
  <c r="Q25" i="10"/>
  <c r="N25" i="10"/>
  <c r="W24" i="10"/>
  <c r="T24" i="10"/>
  <c r="Q24" i="10"/>
  <c r="N24" i="10"/>
  <c r="W23" i="10"/>
  <c r="T23" i="10"/>
  <c r="Q23" i="10"/>
  <c r="N23" i="10"/>
  <c r="W22" i="10"/>
  <c r="T22" i="10"/>
  <c r="Q22" i="10"/>
  <c r="N22" i="10"/>
  <c r="W21" i="10"/>
  <c r="T21" i="10"/>
  <c r="Q21" i="10"/>
  <c r="N21" i="10"/>
  <c r="W20" i="10"/>
  <c r="T20" i="10"/>
  <c r="Q20" i="10"/>
  <c r="N20" i="10"/>
  <c r="W19" i="10"/>
  <c r="T19" i="10"/>
  <c r="Q19" i="10"/>
  <c r="N19" i="10"/>
  <c r="W18" i="10"/>
  <c r="T18" i="10"/>
  <c r="Q18" i="10"/>
  <c r="N18" i="10"/>
  <c r="W17" i="10"/>
  <c r="T17" i="10"/>
  <c r="Q17" i="10"/>
  <c r="N17" i="10"/>
  <c r="W16" i="10"/>
  <c r="T16" i="10"/>
  <c r="Q16" i="10"/>
  <c r="N16" i="10"/>
  <c r="W15" i="10"/>
  <c r="T15" i="10"/>
  <c r="Q15" i="10"/>
  <c r="N15" i="10"/>
  <c r="W14" i="10"/>
  <c r="T14" i="10"/>
  <c r="Q14" i="10"/>
  <c r="N14" i="10"/>
  <c r="W13" i="10"/>
  <c r="T13" i="10"/>
  <c r="Q13" i="10"/>
  <c r="N13" i="10"/>
  <c r="W12" i="10"/>
  <c r="T12" i="10"/>
  <c r="Q12" i="10"/>
  <c r="N12" i="10"/>
  <c r="W11" i="10"/>
  <c r="T11" i="10"/>
  <c r="Q11" i="10"/>
  <c r="N11" i="10"/>
  <c r="W10" i="10"/>
  <c r="T10" i="10"/>
  <c r="Q10" i="10"/>
  <c r="N10" i="10"/>
  <c r="W9" i="10"/>
  <c r="T9" i="10"/>
  <c r="Q9" i="10"/>
  <c r="N9" i="10"/>
  <c r="W8" i="10"/>
  <c r="T8" i="10"/>
  <c r="Q8" i="10"/>
  <c r="N8" i="10"/>
  <c r="W7" i="10"/>
  <c r="T7" i="10"/>
  <c r="Q7" i="10"/>
  <c r="N7" i="10"/>
  <c r="W6" i="10"/>
  <c r="T6" i="10"/>
  <c r="Q6" i="10"/>
  <c r="N6" i="10"/>
  <c r="W5" i="10"/>
  <c r="T5" i="10"/>
  <c r="Q5" i="10"/>
  <c r="N5" i="10"/>
  <c r="W4" i="10"/>
  <c r="T4" i="10"/>
  <c r="Q4" i="10"/>
  <c r="N4" i="10"/>
  <c r="W3" i="10"/>
  <c r="T3" i="10"/>
  <c r="Q3" i="10"/>
  <c r="N3" i="10"/>
  <c r="W2" i="10"/>
  <c r="T2" i="10"/>
  <c r="Q2" i="10"/>
  <c r="N2" i="10"/>
  <c r="Z2462" i="1"/>
  <c r="W2462" i="1"/>
  <c r="T2462" i="1"/>
  <c r="Q2462" i="1"/>
  <c r="E2462" i="1"/>
  <c r="Z2461" i="1"/>
  <c r="W2461" i="1"/>
  <c r="T2461" i="1"/>
  <c r="Q2461" i="1"/>
  <c r="E2461" i="1"/>
  <c r="Z2460" i="1"/>
  <c r="W2460" i="1"/>
  <c r="T2460" i="1"/>
  <c r="Q2460" i="1"/>
  <c r="E2460" i="1"/>
  <c r="Z2459" i="1"/>
  <c r="W2459" i="1"/>
  <c r="T2459" i="1"/>
  <c r="Q2459" i="1"/>
  <c r="E2459" i="1"/>
  <c r="Z2458" i="1"/>
  <c r="W2458" i="1"/>
  <c r="T2458" i="1"/>
  <c r="Q2458" i="1"/>
  <c r="E2458" i="1"/>
  <c r="Z2457" i="1"/>
  <c r="W2457" i="1"/>
  <c r="T2457" i="1"/>
  <c r="Q2457" i="1"/>
  <c r="E2457" i="1"/>
  <c r="Z2456" i="1"/>
  <c r="W2456" i="1"/>
  <c r="T2456" i="1"/>
  <c r="Q2456" i="1"/>
  <c r="E2456" i="1"/>
  <c r="Z2455" i="1"/>
  <c r="W2455" i="1"/>
  <c r="T2455" i="1"/>
  <c r="Q2455" i="1"/>
  <c r="E2455" i="1"/>
  <c r="Z2454" i="1"/>
  <c r="W2454" i="1"/>
  <c r="T2454" i="1"/>
  <c r="Q2454" i="1"/>
  <c r="E2454" i="1"/>
  <c r="Z2453" i="1"/>
  <c r="W2453" i="1"/>
  <c r="T2453" i="1"/>
  <c r="Q2453" i="1"/>
  <c r="E2453" i="1"/>
  <c r="Z2452" i="1"/>
  <c r="W2452" i="1"/>
  <c r="T2452" i="1"/>
  <c r="Q2452" i="1"/>
  <c r="E2452" i="1"/>
  <c r="Z2451" i="1"/>
  <c r="W2451" i="1"/>
  <c r="T2451" i="1"/>
  <c r="Q2451" i="1"/>
  <c r="E2451" i="1"/>
  <c r="Z2450" i="1"/>
  <c r="W2450" i="1"/>
  <c r="T2450" i="1"/>
  <c r="Q2450" i="1"/>
  <c r="E2450" i="1"/>
  <c r="Z2449" i="1"/>
  <c r="W2449" i="1"/>
  <c r="T2449" i="1"/>
  <c r="Q2449" i="1"/>
  <c r="E2449" i="1"/>
  <c r="Z2448" i="1"/>
  <c r="W2448" i="1"/>
  <c r="T2448" i="1"/>
  <c r="Q2448" i="1"/>
  <c r="E2448" i="1"/>
  <c r="Z2447" i="1"/>
  <c r="W2447" i="1"/>
  <c r="T2447" i="1"/>
  <c r="Q2447" i="1"/>
  <c r="E2447" i="1"/>
  <c r="Z2446" i="1"/>
  <c r="W2446" i="1"/>
  <c r="T2446" i="1"/>
  <c r="Q2446" i="1"/>
  <c r="E2446" i="1"/>
  <c r="Z2445" i="1"/>
  <c r="W2445" i="1"/>
  <c r="T2445" i="1"/>
  <c r="Q2445" i="1"/>
  <c r="E2445" i="1"/>
  <c r="Z2444" i="1"/>
  <c r="W2444" i="1"/>
  <c r="T2444" i="1"/>
  <c r="Q2444" i="1"/>
  <c r="E2444" i="1"/>
  <c r="Z2443" i="1"/>
  <c r="W2443" i="1"/>
  <c r="T2443" i="1"/>
  <c r="Q2443" i="1"/>
  <c r="E2443" i="1"/>
  <c r="Z2442" i="1"/>
  <c r="W2442" i="1"/>
  <c r="T2442" i="1"/>
  <c r="Q2442" i="1"/>
  <c r="E2442" i="1"/>
  <c r="Z2441" i="1"/>
  <c r="W2441" i="1"/>
  <c r="T2441" i="1"/>
  <c r="Q2441" i="1"/>
  <c r="E2441" i="1"/>
  <c r="Z2440" i="1"/>
  <c r="W2440" i="1"/>
  <c r="T2440" i="1"/>
  <c r="Q2440" i="1"/>
  <c r="E2440" i="1"/>
  <c r="Z2439" i="1"/>
  <c r="W2439" i="1"/>
  <c r="T2439" i="1"/>
  <c r="Q2439" i="1"/>
  <c r="E2439" i="1"/>
  <c r="Z2438" i="1"/>
  <c r="W2438" i="1"/>
  <c r="T2438" i="1"/>
  <c r="Q2438" i="1"/>
  <c r="E2438" i="1"/>
  <c r="Z2437" i="1"/>
  <c r="W2437" i="1"/>
  <c r="T2437" i="1"/>
  <c r="Q2437" i="1"/>
  <c r="E2437" i="1"/>
  <c r="Z2436" i="1"/>
  <c r="W2436" i="1"/>
  <c r="T2436" i="1"/>
  <c r="Q2436" i="1"/>
  <c r="E2436" i="1"/>
  <c r="Z2435" i="1"/>
  <c r="W2435" i="1"/>
  <c r="T2435" i="1"/>
  <c r="Q2435" i="1"/>
  <c r="E2435" i="1"/>
  <c r="Z2434" i="1"/>
  <c r="W2434" i="1"/>
  <c r="T2434" i="1"/>
  <c r="Q2434" i="1"/>
  <c r="E2434" i="1"/>
  <c r="Z2433" i="1"/>
  <c r="W2433" i="1"/>
  <c r="T2433" i="1"/>
  <c r="Q2433" i="1"/>
  <c r="E2433" i="1"/>
  <c r="Z2432" i="1"/>
  <c r="W2432" i="1"/>
  <c r="T2432" i="1"/>
  <c r="Q2432" i="1"/>
  <c r="E2432" i="1"/>
  <c r="Z2431" i="1"/>
  <c r="W2431" i="1"/>
  <c r="T2431" i="1"/>
  <c r="Q2431" i="1"/>
  <c r="E2431" i="1"/>
  <c r="Z2430" i="1"/>
  <c r="W2430" i="1"/>
  <c r="T2430" i="1"/>
  <c r="Q2430" i="1"/>
  <c r="E2430" i="1"/>
  <c r="Z2429" i="1"/>
  <c r="W2429" i="1"/>
  <c r="T2429" i="1"/>
  <c r="Q2429" i="1"/>
  <c r="E2429" i="1"/>
  <c r="Z2428" i="1"/>
  <c r="W2428" i="1"/>
  <c r="T2428" i="1"/>
  <c r="Q2428" i="1"/>
  <c r="E2428" i="1"/>
  <c r="Z2427" i="1"/>
  <c r="W2427" i="1"/>
  <c r="T2427" i="1"/>
  <c r="Q2427" i="1"/>
  <c r="E2427" i="1"/>
  <c r="Z2426" i="1"/>
  <c r="W2426" i="1"/>
  <c r="T2426" i="1"/>
  <c r="Q2426" i="1"/>
  <c r="E2426" i="1"/>
  <c r="Z2425" i="1"/>
  <c r="W2425" i="1"/>
  <c r="T2425" i="1"/>
  <c r="Q2425" i="1"/>
  <c r="E2425" i="1"/>
  <c r="Z2424" i="1"/>
  <c r="W2424" i="1"/>
  <c r="T2424" i="1"/>
  <c r="Q2424" i="1"/>
  <c r="E2424" i="1"/>
  <c r="Z2423" i="1"/>
  <c r="W2423" i="1"/>
  <c r="T2423" i="1"/>
  <c r="Q2423" i="1"/>
  <c r="E2423" i="1"/>
  <c r="Z2422" i="1"/>
  <c r="W2422" i="1"/>
  <c r="T2422" i="1"/>
  <c r="Q2422" i="1"/>
  <c r="E2422" i="1"/>
  <c r="Z2421" i="1"/>
  <c r="W2421" i="1"/>
  <c r="T2421" i="1"/>
  <c r="Q2421" i="1"/>
  <c r="E2421" i="1"/>
  <c r="Z2420" i="1"/>
  <c r="W2420" i="1"/>
  <c r="T2420" i="1"/>
  <c r="Q2420" i="1"/>
  <c r="E2420" i="1"/>
  <c r="Z2419" i="1"/>
  <c r="W2419" i="1"/>
  <c r="T2419" i="1"/>
  <c r="Q2419" i="1"/>
  <c r="E2419" i="1"/>
  <c r="Z2418" i="1"/>
  <c r="W2418" i="1"/>
  <c r="T2418" i="1"/>
  <c r="Q2418" i="1"/>
  <c r="E2418" i="1"/>
  <c r="Z2417" i="1"/>
  <c r="W2417" i="1"/>
  <c r="T2417" i="1"/>
  <c r="Q2417" i="1"/>
  <c r="E2417" i="1"/>
  <c r="Z2416" i="1"/>
  <c r="W2416" i="1"/>
  <c r="T2416" i="1"/>
  <c r="Q2416" i="1"/>
  <c r="E2416" i="1"/>
  <c r="Z2415" i="1"/>
  <c r="W2415" i="1"/>
  <c r="T2415" i="1"/>
  <c r="Q2415" i="1"/>
  <c r="E2415" i="1"/>
  <c r="Z2414" i="1"/>
  <c r="W2414" i="1"/>
  <c r="T2414" i="1"/>
  <c r="Q2414" i="1"/>
  <c r="E2414" i="1"/>
  <c r="Z2413" i="1"/>
  <c r="W2413" i="1"/>
  <c r="T2413" i="1"/>
  <c r="Q2413" i="1"/>
  <c r="E2413" i="1"/>
  <c r="Z2412" i="1"/>
  <c r="W2412" i="1"/>
  <c r="T2412" i="1"/>
  <c r="Q2412" i="1"/>
  <c r="E2412" i="1"/>
  <c r="Z2411" i="1"/>
  <c r="W2411" i="1"/>
  <c r="T2411" i="1"/>
  <c r="Q2411" i="1"/>
  <c r="E2411" i="1"/>
  <c r="Z2410" i="1"/>
  <c r="W2410" i="1"/>
  <c r="T2410" i="1"/>
  <c r="Q2410" i="1"/>
  <c r="E2410" i="1"/>
  <c r="Z2409" i="1"/>
  <c r="W2409" i="1"/>
  <c r="T2409" i="1"/>
  <c r="Q2409" i="1"/>
  <c r="E2409" i="1"/>
  <c r="Z2408" i="1"/>
  <c r="W2408" i="1"/>
  <c r="T2408" i="1"/>
  <c r="Q2408" i="1"/>
  <c r="E2408" i="1"/>
  <c r="Z2407" i="1"/>
  <c r="W2407" i="1"/>
  <c r="T2407" i="1"/>
  <c r="Q2407" i="1"/>
  <c r="E2407" i="1"/>
  <c r="Z2406" i="1"/>
  <c r="W2406" i="1"/>
  <c r="T2406" i="1"/>
  <c r="Q2406" i="1"/>
  <c r="E2406" i="1"/>
  <c r="Z2405" i="1"/>
  <c r="W2405" i="1"/>
  <c r="T2405" i="1"/>
  <c r="Q2405" i="1"/>
  <c r="E2405" i="1"/>
  <c r="Z2404" i="1"/>
  <c r="W2404" i="1"/>
  <c r="T2404" i="1"/>
  <c r="Q2404" i="1"/>
  <c r="E2404" i="1"/>
  <c r="Z2403" i="1"/>
  <c r="W2403" i="1"/>
  <c r="T2403" i="1"/>
  <c r="Q2403" i="1"/>
  <c r="E2403" i="1"/>
  <c r="Z2402" i="1"/>
  <c r="W2402" i="1"/>
  <c r="T2402" i="1"/>
  <c r="Q2402" i="1"/>
  <c r="E2402" i="1"/>
  <c r="Z2401" i="1"/>
  <c r="W2401" i="1"/>
  <c r="T2401" i="1"/>
  <c r="Q2401" i="1"/>
  <c r="E2401" i="1"/>
  <c r="Z2400" i="1"/>
  <c r="W2400" i="1"/>
  <c r="T2400" i="1"/>
  <c r="Q2400" i="1"/>
  <c r="E2400" i="1"/>
  <c r="Z2399" i="1"/>
  <c r="W2399" i="1"/>
  <c r="T2399" i="1"/>
  <c r="Q2399" i="1"/>
  <c r="E2399" i="1"/>
  <c r="Z2398" i="1"/>
  <c r="W2398" i="1"/>
  <c r="T2398" i="1"/>
  <c r="Q2398" i="1"/>
  <c r="E2398" i="1"/>
  <c r="Z2397" i="1"/>
  <c r="W2397" i="1"/>
  <c r="T2397" i="1"/>
  <c r="Q2397" i="1"/>
  <c r="E2397" i="1"/>
  <c r="Z2396" i="1"/>
  <c r="W2396" i="1"/>
  <c r="T2396" i="1"/>
  <c r="Q2396" i="1"/>
  <c r="E2396" i="1"/>
  <c r="Z2395" i="1"/>
  <c r="W2395" i="1"/>
  <c r="T2395" i="1"/>
  <c r="Q2395" i="1"/>
  <c r="E2395" i="1"/>
  <c r="Z2394" i="1"/>
  <c r="W2394" i="1"/>
  <c r="T2394" i="1"/>
  <c r="Q2394" i="1"/>
  <c r="E2394" i="1"/>
  <c r="Z2393" i="1"/>
  <c r="W2393" i="1"/>
  <c r="T2393" i="1"/>
  <c r="Q2393" i="1"/>
  <c r="E2393" i="1"/>
  <c r="Z2392" i="1"/>
  <c r="W2392" i="1"/>
  <c r="T2392" i="1"/>
  <c r="Q2392" i="1"/>
  <c r="E2392" i="1"/>
  <c r="Z2391" i="1"/>
  <c r="W2391" i="1"/>
  <c r="T2391" i="1"/>
  <c r="Q2391" i="1"/>
  <c r="E2391" i="1"/>
  <c r="Z2390" i="1"/>
  <c r="W2390" i="1"/>
  <c r="T2390" i="1"/>
  <c r="Q2390" i="1"/>
  <c r="E2390" i="1"/>
  <c r="Z2389" i="1"/>
  <c r="W2389" i="1"/>
  <c r="T2389" i="1"/>
  <c r="Q2389" i="1"/>
  <c r="E2389" i="1"/>
  <c r="Z2388" i="1"/>
  <c r="W2388" i="1"/>
  <c r="T2388" i="1"/>
  <c r="Q2388" i="1"/>
  <c r="E2388" i="1"/>
  <c r="Z2387" i="1"/>
  <c r="W2387" i="1"/>
  <c r="T2387" i="1"/>
  <c r="Q2387" i="1"/>
  <c r="E2387" i="1"/>
  <c r="Z2386" i="1"/>
  <c r="W2386" i="1"/>
  <c r="T2386" i="1"/>
  <c r="Q2386" i="1"/>
  <c r="E2386" i="1"/>
  <c r="Z2385" i="1"/>
  <c r="W2385" i="1"/>
  <c r="T2385" i="1"/>
  <c r="Q2385" i="1"/>
  <c r="E2385" i="1"/>
  <c r="Z2384" i="1"/>
  <c r="W2384" i="1"/>
  <c r="T2384" i="1"/>
  <c r="Q2384" i="1"/>
  <c r="E2384" i="1"/>
  <c r="Z2383" i="1"/>
  <c r="W2383" i="1"/>
  <c r="T2383" i="1"/>
  <c r="Q2383" i="1"/>
  <c r="E2383" i="1"/>
  <c r="Z2382" i="1"/>
  <c r="W2382" i="1"/>
  <c r="T2382" i="1"/>
  <c r="Q2382" i="1"/>
  <c r="E2382" i="1"/>
  <c r="Z2381" i="1"/>
  <c r="W2381" i="1"/>
  <c r="T2381" i="1"/>
  <c r="Q2381" i="1"/>
  <c r="E2381" i="1"/>
  <c r="Z2380" i="1"/>
  <c r="W2380" i="1"/>
  <c r="T2380" i="1"/>
  <c r="Q2380" i="1"/>
  <c r="E2380" i="1"/>
  <c r="Z2379" i="1"/>
  <c r="W2379" i="1"/>
  <c r="T2379" i="1"/>
  <c r="Q2379" i="1"/>
  <c r="E2379" i="1"/>
  <c r="Z2378" i="1"/>
  <c r="W2378" i="1"/>
  <c r="T2378" i="1"/>
  <c r="Q2378" i="1"/>
  <c r="E2378" i="1"/>
  <c r="Z2377" i="1"/>
  <c r="W2377" i="1"/>
  <c r="T2377" i="1"/>
  <c r="Q2377" i="1"/>
  <c r="E2377" i="1"/>
  <c r="Z2376" i="1"/>
  <c r="W2376" i="1"/>
  <c r="T2376" i="1"/>
  <c r="Q2376" i="1"/>
  <c r="E2376" i="1"/>
  <c r="Z2375" i="1"/>
  <c r="W2375" i="1"/>
  <c r="T2375" i="1"/>
  <c r="Q2375" i="1"/>
  <c r="E2375" i="1"/>
  <c r="Z2374" i="1"/>
  <c r="W2374" i="1"/>
  <c r="T2374" i="1"/>
  <c r="Q2374" i="1"/>
  <c r="E2374" i="1"/>
  <c r="Z2373" i="1"/>
  <c r="W2373" i="1"/>
  <c r="T2373" i="1"/>
  <c r="Q2373" i="1"/>
  <c r="E2373" i="1"/>
  <c r="Z2372" i="1"/>
  <c r="W2372" i="1"/>
  <c r="T2372" i="1"/>
  <c r="Q2372" i="1"/>
  <c r="E2372" i="1"/>
  <c r="Z2371" i="1"/>
  <c r="W2371" i="1"/>
  <c r="T2371" i="1"/>
  <c r="Q2371" i="1"/>
  <c r="E2371" i="1"/>
  <c r="Z2370" i="1"/>
  <c r="W2370" i="1"/>
  <c r="T2370" i="1"/>
  <c r="Q2370" i="1"/>
  <c r="E2370" i="1"/>
  <c r="Z2369" i="1"/>
  <c r="W2369" i="1"/>
  <c r="T2369" i="1"/>
  <c r="Q2369" i="1"/>
  <c r="E2369" i="1"/>
  <c r="Z2368" i="1"/>
  <c r="W2368" i="1"/>
  <c r="T2368" i="1"/>
  <c r="Q2368" i="1"/>
  <c r="E2368" i="1"/>
  <c r="Z2367" i="1"/>
  <c r="W2367" i="1"/>
  <c r="T2367" i="1"/>
  <c r="Q2367" i="1"/>
  <c r="E2367" i="1"/>
  <c r="Z2366" i="1"/>
  <c r="W2366" i="1"/>
  <c r="T2366" i="1"/>
  <c r="Q2366" i="1"/>
  <c r="E2366" i="1"/>
  <c r="Z2365" i="1"/>
  <c r="W2365" i="1"/>
  <c r="T2365" i="1"/>
  <c r="Q2365" i="1"/>
  <c r="E2365" i="1"/>
  <c r="Z2364" i="1"/>
  <c r="W2364" i="1"/>
  <c r="T2364" i="1"/>
  <c r="Q2364" i="1"/>
  <c r="E2364" i="1"/>
  <c r="Z2363" i="1"/>
  <c r="W2363" i="1"/>
  <c r="T2363" i="1"/>
  <c r="Q2363" i="1"/>
  <c r="E2363" i="1"/>
  <c r="Z2362" i="1"/>
  <c r="W2362" i="1"/>
  <c r="T2362" i="1"/>
  <c r="Q2362" i="1"/>
  <c r="E2362" i="1"/>
  <c r="Z2361" i="1"/>
  <c r="W2361" i="1"/>
  <c r="T2361" i="1"/>
  <c r="Q2361" i="1"/>
  <c r="E2361" i="1"/>
  <c r="Z2360" i="1"/>
  <c r="W2360" i="1"/>
  <c r="T2360" i="1"/>
  <c r="Q2360" i="1"/>
  <c r="E2360" i="1"/>
  <c r="Z2359" i="1"/>
  <c r="W2359" i="1"/>
  <c r="T2359" i="1"/>
  <c r="Q2359" i="1"/>
  <c r="E2359" i="1"/>
  <c r="Z2358" i="1"/>
  <c r="W2358" i="1"/>
  <c r="T2358" i="1"/>
  <c r="Q2358" i="1"/>
  <c r="E2358" i="1"/>
  <c r="Z2357" i="1"/>
  <c r="W2357" i="1"/>
  <c r="T2357" i="1"/>
  <c r="Q2357" i="1"/>
  <c r="E2357" i="1"/>
  <c r="Z2356" i="1"/>
  <c r="W2356" i="1"/>
  <c r="T2356" i="1"/>
  <c r="Q2356" i="1"/>
  <c r="E2356" i="1"/>
  <c r="Z2355" i="1"/>
  <c r="W2355" i="1"/>
  <c r="T2355" i="1"/>
  <c r="Q2355" i="1"/>
  <c r="E2355" i="1"/>
  <c r="Z2354" i="1"/>
  <c r="W2354" i="1"/>
  <c r="T2354" i="1"/>
  <c r="Q2354" i="1"/>
  <c r="E2354" i="1"/>
  <c r="Z2353" i="1"/>
  <c r="W2353" i="1"/>
  <c r="T2353" i="1"/>
  <c r="Q2353" i="1"/>
  <c r="E2353" i="1"/>
  <c r="Z2352" i="1"/>
  <c r="W2352" i="1"/>
  <c r="T2352" i="1"/>
  <c r="Q2352" i="1"/>
  <c r="E2352" i="1"/>
  <c r="Z2351" i="1"/>
  <c r="W2351" i="1"/>
  <c r="T2351" i="1"/>
  <c r="Q2351" i="1"/>
  <c r="E2351" i="1"/>
  <c r="Z2350" i="1"/>
  <c r="W2350" i="1"/>
  <c r="T2350" i="1"/>
  <c r="Q2350" i="1"/>
  <c r="E2350" i="1"/>
  <c r="Z2349" i="1"/>
  <c r="W2349" i="1"/>
  <c r="T2349" i="1"/>
  <c r="Q2349" i="1"/>
  <c r="E2349" i="1"/>
  <c r="Z2348" i="1"/>
  <c r="W2348" i="1"/>
  <c r="T2348" i="1"/>
  <c r="Q2348" i="1"/>
  <c r="E2348" i="1"/>
  <c r="Z2347" i="1"/>
  <c r="W2347" i="1"/>
  <c r="T2347" i="1"/>
  <c r="Q2347" i="1"/>
  <c r="E2347" i="1"/>
  <c r="Z2346" i="1"/>
  <c r="W2346" i="1"/>
  <c r="T2346" i="1"/>
  <c r="Q2346" i="1"/>
  <c r="E2346" i="1"/>
  <c r="Z2345" i="1"/>
  <c r="W2345" i="1"/>
  <c r="T2345" i="1"/>
  <c r="Q2345" i="1"/>
  <c r="E2345" i="1"/>
  <c r="Z2344" i="1"/>
  <c r="W2344" i="1"/>
  <c r="T2344" i="1"/>
  <c r="Q2344" i="1"/>
  <c r="E2344" i="1"/>
  <c r="Z2343" i="1"/>
  <c r="W2343" i="1"/>
  <c r="T2343" i="1"/>
  <c r="Q2343" i="1"/>
  <c r="E2343" i="1"/>
  <c r="Z2342" i="1"/>
  <c r="W2342" i="1"/>
  <c r="T2342" i="1"/>
  <c r="Q2342" i="1"/>
  <c r="E2342" i="1"/>
  <c r="Z2341" i="1"/>
  <c r="W2341" i="1"/>
  <c r="T2341" i="1"/>
  <c r="Q2341" i="1"/>
  <c r="E2341" i="1"/>
  <c r="Z2340" i="1"/>
  <c r="W2340" i="1"/>
  <c r="T2340" i="1"/>
  <c r="Q2340" i="1"/>
  <c r="E2340" i="1"/>
  <c r="Z2339" i="1"/>
  <c r="W2339" i="1"/>
  <c r="T2339" i="1"/>
  <c r="Q2339" i="1"/>
  <c r="E2339" i="1"/>
  <c r="Z2338" i="1"/>
  <c r="W2338" i="1"/>
  <c r="T2338" i="1"/>
  <c r="Q2338" i="1"/>
  <c r="E2338" i="1"/>
  <c r="Z2337" i="1"/>
  <c r="W2337" i="1"/>
  <c r="T2337" i="1"/>
  <c r="Q2337" i="1"/>
  <c r="E2337" i="1"/>
  <c r="Z2336" i="1"/>
  <c r="W2336" i="1"/>
  <c r="T2336" i="1"/>
  <c r="Q2336" i="1"/>
  <c r="E2336" i="1"/>
  <c r="Z2335" i="1"/>
  <c r="W2335" i="1"/>
  <c r="T2335" i="1"/>
  <c r="Q2335" i="1"/>
  <c r="E2335" i="1"/>
  <c r="Z2334" i="1"/>
  <c r="W2334" i="1"/>
  <c r="T2334" i="1"/>
  <c r="Q2334" i="1"/>
  <c r="E2334" i="1"/>
  <c r="Z2333" i="1"/>
  <c r="W2333" i="1"/>
  <c r="T2333" i="1"/>
  <c r="Q2333" i="1"/>
  <c r="E2333" i="1"/>
  <c r="Z2332" i="1"/>
  <c r="W2332" i="1"/>
  <c r="T2332" i="1"/>
  <c r="Q2332" i="1"/>
  <c r="E2332" i="1"/>
  <c r="Z2331" i="1"/>
  <c r="W2331" i="1"/>
  <c r="T2331" i="1"/>
  <c r="Q2331" i="1"/>
  <c r="E2331" i="1"/>
  <c r="Z2330" i="1"/>
  <c r="W2330" i="1"/>
  <c r="T2330" i="1"/>
  <c r="Q2330" i="1"/>
  <c r="E2330" i="1"/>
  <c r="Z2329" i="1"/>
  <c r="W2329" i="1"/>
  <c r="T2329" i="1"/>
  <c r="Q2329" i="1"/>
  <c r="E2329" i="1"/>
  <c r="Z2328" i="1"/>
  <c r="W2328" i="1"/>
  <c r="T2328" i="1"/>
  <c r="Q2328" i="1"/>
  <c r="E2328" i="1"/>
  <c r="Z2327" i="1"/>
  <c r="W2327" i="1"/>
  <c r="T2327" i="1"/>
  <c r="Q2327" i="1"/>
  <c r="E2327" i="1"/>
  <c r="Z2326" i="1"/>
  <c r="W2326" i="1"/>
  <c r="T2326" i="1"/>
  <c r="Q2326" i="1"/>
  <c r="E2326" i="1"/>
  <c r="Z2325" i="1"/>
  <c r="W2325" i="1"/>
  <c r="T2325" i="1"/>
  <c r="Q2325" i="1"/>
  <c r="E2325" i="1"/>
  <c r="Z2324" i="1"/>
  <c r="W2324" i="1"/>
  <c r="T2324" i="1"/>
  <c r="Q2324" i="1"/>
  <c r="E2324" i="1"/>
  <c r="Z2323" i="1"/>
  <c r="W2323" i="1"/>
  <c r="T2323" i="1"/>
  <c r="Q2323" i="1"/>
  <c r="E2323" i="1"/>
  <c r="Z2322" i="1"/>
  <c r="W2322" i="1"/>
  <c r="T2322" i="1"/>
  <c r="Q2322" i="1"/>
  <c r="E2322" i="1"/>
  <c r="Z2321" i="1"/>
  <c r="W2321" i="1"/>
  <c r="T2321" i="1"/>
  <c r="Q2321" i="1"/>
  <c r="E2321" i="1"/>
  <c r="Z2320" i="1"/>
  <c r="W2320" i="1"/>
  <c r="T2320" i="1"/>
  <c r="Q2320" i="1"/>
  <c r="E2320" i="1"/>
  <c r="Z2319" i="1"/>
  <c r="W2319" i="1"/>
  <c r="T2319" i="1"/>
  <c r="Q2319" i="1"/>
  <c r="E2319" i="1"/>
  <c r="Z2318" i="1"/>
  <c r="W2318" i="1"/>
  <c r="T2318" i="1"/>
  <c r="Q2318" i="1"/>
  <c r="E2318" i="1"/>
  <c r="Z2317" i="1"/>
  <c r="W2317" i="1"/>
  <c r="T2317" i="1"/>
  <c r="Q2317" i="1"/>
  <c r="E2317" i="1"/>
  <c r="Z2316" i="1"/>
  <c r="W2316" i="1"/>
  <c r="T2316" i="1"/>
  <c r="Q2316" i="1"/>
  <c r="E2316" i="1"/>
  <c r="Z2315" i="1"/>
  <c r="W2315" i="1"/>
  <c r="T2315" i="1"/>
  <c r="Q2315" i="1"/>
  <c r="E2315" i="1"/>
  <c r="Z2314" i="1"/>
  <c r="W2314" i="1"/>
  <c r="T2314" i="1"/>
  <c r="Q2314" i="1"/>
  <c r="E2314" i="1"/>
  <c r="Z2313" i="1"/>
  <c r="W2313" i="1"/>
  <c r="T2313" i="1"/>
  <c r="Q2313" i="1"/>
  <c r="E2313" i="1"/>
  <c r="Z2312" i="1"/>
  <c r="W2312" i="1"/>
  <c r="T2312" i="1"/>
  <c r="Q2312" i="1"/>
  <c r="E2312" i="1"/>
  <c r="Z2311" i="1"/>
  <c r="W2311" i="1"/>
  <c r="T2311" i="1"/>
  <c r="Q2311" i="1"/>
  <c r="E2311" i="1"/>
  <c r="Z2310" i="1"/>
  <c r="W2310" i="1"/>
  <c r="T2310" i="1"/>
  <c r="Q2310" i="1"/>
  <c r="E2310" i="1"/>
  <c r="Z2309" i="1"/>
  <c r="W2309" i="1"/>
  <c r="T2309" i="1"/>
  <c r="Q2309" i="1"/>
  <c r="E2309" i="1"/>
  <c r="Z2308" i="1"/>
  <c r="W2308" i="1"/>
  <c r="T2308" i="1"/>
  <c r="Q2308" i="1"/>
  <c r="E2308" i="1"/>
  <c r="Z2307" i="1"/>
  <c r="W2307" i="1"/>
  <c r="T2307" i="1"/>
  <c r="Q2307" i="1"/>
  <c r="E2307" i="1"/>
  <c r="Z2306" i="1"/>
  <c r="W2306" i="1"/>
  <c r="T2306" i="1"/>
  <c r="Q2306" i="1"/>
  <c r="E2306" i="1"/>
  <c r="Z2305" i="1"/>
  <c r="W2305" i="1"/>
  <c r="T2305" i="1"/>
  <c r="Q2305" i="1"/>
  <c r="E2305" i="1"/>
  <c r="Z2304" i="1"/>
  <c r="W2304" i="1"/>
  <c r="T2304" i="1"/>
  <c r="Q2304" i="1"/>
  <c r="E2304" i="1"/>
  <c r="Z2303" i="1"/>
  <c r="W2303" i="1"/>
  <c r="T2303" i="1"/>
  <c r="Q2303" i="1"/>
  <c r="E2303" i="1"/>
  <c r="Z2302" i="1"/>
  <c r="W2302" i="1"/>
  <c r="T2302" i="1"/>
  <c r="Q2302" i="1"/>
  <c r="E2302" i="1"/>
  <c r="Z2301" i="1"/>
  <c r="W2301" i="1"/>
  <c r="T2301" i="1"/>
  <c r="Q2301" i="1"/>
  <c r="E2301" i="1"/>
  <c r="Z2300" i="1"/>
  <c r="W2300" i="1"/>
  <c r="T2300" i="1"/>
  <c r="Q2300" i="1"/>
  <c r="E2300" i="1"/>
  <c r="Z2299" i="1"/>
  <c r="W2299" i="1"/>
  <c r="T2299" i="1"/>
  <c r="Q2299" i="1"/>
  <c r="E2299" i="1"/>
  <c r="Z2298" i="1"/>
  <c r="W2298" i="1"/>
  <c r="T2298" i="1"/>
  <c r="Q2298" i="1"/>
  <c r="E2298" i="1"/>
  <c r="Z2297" i="1"/>
  <c r="W2297" i="1"/>
  <c r="T2297" i="1"/>
  <c r="Q2297" i="1"/>
  <c r="E2297" i="1"/>
  <c r="Z2296" i="1"/>
  <c r="W2296" i="1"/>
  <c r="T2296" i="1"/>
  <c r="Q2296" i="1"/>
  <c r="E2296" i="1"/>
  <c r="Z2295" i="1"/>
  <c r="W2295" i="1"/>
  <c r="T2295" i="1"/>
  <c r="Q2295" i="1"/>
  <c r="E2295" i="1"/>
  <c r="Z2294" i="1"/>
  <c r="W2294" i="1"/>
  <c r="T2294" i="1"/>
  <c r="Q2294" i="1"/>
  <c r="E2294" i="1"/>
  <c r="Z2293" i="1"/>
  <c r="W2293" i="1"/>
  <c r="T2293" i="1"/>
  <c r="Q2293" i="1"/>
  <c r="E2293" i="1"/>
  <c r="Z2292" i="1"/>
  <c r="W2292" i="1"/>
  <c r="T2292" i="1"/>
  <c r="Q2292" i="1"/>
  <c r="E2292" i="1"/>
  <c r="Z2291" i="1"/>
  <c r="W2291" i="1"/>
  <c r="T2291" i="1"/>
  <c r="Q2291" i="1"/>
  <c r="E2291" i="1"/>
  <c r="Z2290" i="1"/>
  <c r="W2290" i="1"/>
  <c r="T2290" i="1"/>
  <c r="Q2290" i="1"/>
  <c r="E2290" i="1"/>
  <c r="Z2289" i="1"/>
  <c r="W2289" i="1"/>
  <c r="T2289" i="1"/>
  <c r="Q2289" i="1"/>
  <c r="E2289" i="1"/>
  <c r="Z2288" i="1"/>
  <c r="W2288" i="1"/>
  <c r="T2288" i="1"/>
  <c r="Q2288" i="1"/>
  <c r="E2288" i="1"/>
  <c r="Z2287" i="1"/>
  <c r="W2287" i="1"/>
  <c r="T2287" i="1"/>
  <c r="Q2287" i="1"/>
  <c r="E2287" i="1"/>
  <c r="Z2286" i="1"/>
  <c r="W2286" i="1"/>
  <c r="T2286" i="1"/>
  <c r="Q2286" i="1"/>
  <c r="E2286" i="1"/>
  <c r="Z2285" i="1"/>
  <c r="W2285" i="1"/>
  <c r="T2285" i="1"/>
  <c r="Q2285" i="1"/>
  <c r="E2285" i="1"/>
  <c r="Z2284" i="1"/>
  <c r="W2284" i="1"/>
  <c r="T2284" i="1"/>
  <c r="Q2284" i="1"/>
  <c r="E2284" i="1"/>
  <c r="Z2283" i="1"/>
  <c r="W2283" i="1"/>
  <c r="T2283" i="1"/>
  <c r="Q2283" i="1"/>
  <c r="E2283" i="1"/>
  <c r="Z2282" i="1"/>
  <c r="W2282" i="1"/>
  <c r="T2282" i="1"/>
  <c r="Q2282" i="1"/>
  <c r="E2282" i="1"/>
  <c r="Z2281" i="1"/>
  <c r="W2281" i="1"/>
  <c r="T2281" i="1"/>
  <c r="Q2281" i="1"/>
  <c r="E2281" i="1"/>
  <c r="Z2280" i="1"/>
  <c r="W2280" i="1"/>
  <c r="T2280" i="1"/>
  <c r="Q2280" i="1"/>
  <c r="E2280" i="1"/>
  <c r="Z2279" i="1"/>
  <c r="W2279" i="1"/>
  <c r="T2279" i="1"/>
  <c r="Q2279" i="1"/>
  <c r="E2279" i="1"/>
  <c r="Z2278" i="1"/>
  <c r="W2278" i="1"/>
  <c r="T2278" i="1"/>
  <c r="Q2278" i="1"/>
  <c r="E2278" i="1"/>
  <c r="Z2277" i="1"/>
  <c r="W2277" i="1"/>
  <c r="T2277" i="1"/>
  <c r="Q2277" i="1"/>
  <c r="E2277" i="1"/>
  <c r="Z2276" i="1"/>
  <c r="W2276" i="1"/>
  <c r="T2276" i="1"/>
  <c r="Q2276" i="1"/>
  <c r="E2276" i="1"/>
  <c r="Z2275" i="1"/>
  <c r="W2275" i="1"/>
  <c r="T2275" i="1"/>
  <c r="Q2275" i="1"/>
  <c r="E2275" i="1"/>
  <c r="Z2274" i="1"/>
  <c r="W2274" i="1"/>
  <c r="T2274" i="1"/>
  <c r="Q2274" i="1"/>
  <c r="E2274" i="1"/>
  <c r="Z2273" i="1"/>
  <c r="W2273" i="1"/>
  <c r="T2273" i="1"/>
  <c r="Q2273" i="1"/>
  <c r="E2273" i="1"/>
  <c r="Z2272" i="1"/>
  <c r="W2272" i="1"/>
  <c r="T2272" i="1"/>
  <c r="Q2272" i="1"/>
  <c r="E2272" i="1"/>
  <c r="Z2271" i="1"/>
  <c r="W2271" i="1"/>
  <c r="T2271" i="1"/>
  <c r="Q2271" i="1"/>
  <c r="E2271" i="1"/>
  <c r="Z2270" i="1"/>
  <c r="W2270" i="1"/>
  <c r="T2270" i="1"/>
  <c r="Q2270" i="1"/>
  <c r="E2270" i="1"/>
  <c r="Z2269" i="1"/>
  <c r="W2269" i="1"/>
  <c r="T2269" i="1"/>
  <c r="Q2269" i="1"/>
  <c r="E2269" i="1"/>
  <c r="Z2268" i="1"/>
  <c r="W2268" i="1"/>
  <c r="T2268" i="1"/>
  <c r="Q2268" i="1"/>
  <c r="E2268" i="1"/>
  <c r="Z2267" i="1"/>
  <c r="W2267" i="1"/>
  <c r="T2267" i="1"/>
  <c r="Q2267" i="1"/>
  <c r="E2267" i="1"/>
  <c r="Z2266" i="1"/>
  <c r="W2266" i="1"/>
  <c r="T2266" i="1"/>
  <c r="Q2266" i="1"/>
  <c r="E2266" i="1"/>
  <c r="Z2265" i="1"/>
  <c r="W2265" i="1"/>
  <c r="T2265" i="1"/>
  <c r="Q2265" i="1"/>
  <c r="E2265" i="1"/>
  <c r="Z2264" i="1"/>
  <c r="W2264" i="1"/>
  <c r="T2264" i="1"/>
  <c r="Q2264" i="1"/>
  <c r="E2264" i="1"/>
  <c r="Z2263" i="1"/>
  <c r="W2263" i="1"/>
  <c r="T2263" i="1"/>
  <c r="Q2263" i="1"/>
  <c r="E2263" i="1"/>
  <c r="Z2262" i="1"/>
  <c r="W2262" i="1"/>
  <c r="T2262" i="1"/>
  <c r="Q2262" i="1"/>
  <c r="E2262" i="1"/>
  <c r="Z2261" i="1"/>
  <c r="W2261" i="1"/>
  <c r="T2261" i="1"/>
  <c r="Q2261" i="1"/>
  <c r="E2261" i="1"/>
  <c r="Z2260" i="1"/>
  <c r="W2260" i="1"/>
  <c r="T2260" i="1"/>
  <c r="Q2260" i="1"/>
  <c r="E2260" i="1"/>
  <c r="Z2259" i="1"/>
  <c r="W2259" i="1"/>
  <c r="T2259" i="1"/>
  <c r="Q2259" i="1"/>
  <c r="E2259" i="1"/>
  <c r="Z2258" i="1"/>
  <c r="W2258" i="1"/>
  <c r="T2258" i="1"/>
  <c r="Q2258" i="1"/>
  <c r="E2258" i="1"/>
  <c r="Z2257" i="1"/>
  <c r="W2257" i="1"/>
  <c r="T2257" i="1"/>
  <c r="Q2257" i="1"/>
  <c r="E2257" i="1"/>
  <c r="Z2256" i="1"/>
  <c r="W2256" i="1"/>
  <c r="T2256" i="1"/>
  <c r="Q2256" i="1"/>
  <c r="E2256" i="1"/>
  <c r="Z2255" i="1"/>
  <c r="W2255" i="1"/>
  <c r="T2255" i="1"/>
  <c r="Q2255" i="1"/>
  <c r="E2255" i="1"/>
  <c r="Z2254" i="1"/>
  <c r="W2254" i="1"/>
  <c r="T2254" i="1"/>
  <c r="Q2254" i="1"/>
  <c r="E2254" i="1"/>
  <c r="Z2253" i="1"/>
  <c r="W2253" i="1"/>
  <c r="T2253" i="1"/>
  <c r="Q2253" i="1"/>
  <c r="E2253" i="1"/>
  <c r="Z2252" i="1"/>
  <c r="W2252" i="1"/>
  <c r="T2252" i="1"/>
  <c r="Q2252" i="1"/>
  <c r="E2252" i="1"/>
  <c r="Z2251" i="1"/>
  <c r="W2251" i="1"/>
  <c r="T2251" i="1"/>
  <c r="Q2251" i="1"/>
  <c r="E2251" i="1"/>
  <c r="Z2250" i="1"/>
  <c r="W2250" i="1"/>
  <c r="T2250" i="1"/>
  <c r="Q2250" i="1"/>
  <c r="E2250" i="1"/>
  <c r="Z2249" i="1"/>
  <c r="W2249" i="1"/>
  <c r="T2249" i="1"/>
  <c r="Q2249" i="1"/>
  <c r="E2249" i="1"/>
  <c r="Z2248" i="1"/>
  <c r="W2248" i="1"/>
  <c r="T2248" i="1"/>
  <c r="Q2248" i="1"/>
  <c r="E2248" i="1"/>
  <c r="Z2247" i="1"/>
  <c r="W2247" i="1"/>
  <c r="T2247" i="1"/>
  <c r="Q2247" i="1"/>
  <c r="E2247" i="1"/>
  <c r="Z2246" i="1"/>
  <c r="W2246" i="1"/>
  <c r="T2246" i="1"/>
  <c r="Q2246" i="1"/>
  <c r="E2246" i="1"/>
  <c r="Z2245" i="1"/>
  <c r="W2245" i="1"/>
  <c r="T2245" i="1"/>
  <c r="Q2245" i="1"/>
  <c r="E2245" i="1"/>
  <c r="Z2244" i="1"/>
  <c r="W2244" i="1"/>
  <c r="T2244" i="1"/>
  <c r="Q2244" i="1"/>
  <c r="E2244" i="1"/>
  <c r="Z2243" i="1"/>
  <c r="W2243" i="1"/>
  <c r="T2243" i="1"/>
  <c r="Q2243" i="1"/>
  <c r="E2243" i="1"/>
  <c r="Z2242" i="1"/>
  <c r="W2242" i="1"/>
  <c r="T2242" i="1"/>
  <c r="Q2242" i="1"/>
  <c r="E2242" i="1"/>
  <c r="Z2241" i="1"/>
  <c r="W2241" i="1"/>
  <c r="T2241" i="1"/>
  <c r="Q2241" i="1"/>
  <c r="E2241" i="1"/>
  <c r="Z2240" i="1"/>
  <c r="W2240" i="1"/>
  <c r="T2240" i="1"/>
  <c r="Q2240" i="1"/>
  <c r="E2240" i="1"/>
  <c r="Z2239" i="1"/>
  <c r="W2239" i="1"/>
  <c r="T2239" i="1"/>
  <c r="Q2239" i="1"/>
  <c r="E2239" i="1"/>
  <c r="Z2238" i="1"/>
  <c r="W2238" i="1"/>
  <c r="T2238" i="1"/>
  <c r="Q2238" i="1"/>
  <c r="E2238" i="1"/>
  <c r="Z2237" i="1"/>
  <c r="W2237" i="1"/>
  <c r="T2237" i="1"/>
  <c r="Q2237" i="1"/>
  <c r="E2237" i="1"/>
  <c r="Z2236" i="1"/>
  <c r="W2236" i="1"/>
  <c r="T2236" i="1"/>
  <c r="Q2236" i="1"/>
  <c r="E2236" i="1"/>
  <c r="Z2235" i="1"/>
  <c r="W2235" i="1"/>
  <c r="T2235" i="1"/>
  <c r="Q2235" i="1"/>
  <c r="E2235" i="1"/>
  <c r="Z2234" i="1"/>
  <c r="W2234" i="1"/>
  <c r="T2234" i="1"/>
  <c r="Q2234" i="1"/>
  <c r="E2234" i="1"/>
  <c r="Z2233" i="1"/>
  <c r="W2233" i="1"/>
  <c r="T2233" i="1"/>
  <c r="Q2233" i="1"/>
  <c r="E2233" i="1"/>
  <c r="Z2232" i="1"/>
  <c r="W2232" i="1"/>
  <c r="T2232" i="1"/>
  <c r="Q2232" i="1"/>
  <c r="E2232" i="1"/>
  <c r="Z2231" i="1"/>
  <c r="W2231" i="1"/>
  <c r="T2231" i="1"/>
  <c r="Q2231" i="1"/>
  <c r="E2231" i="1"/>
  <c r="Z2230" i="1"/>
  <c r="W2230" i="1"/>
  <c r="T2230" i="1"/>
  <c r="Q2230" i="1"/>
  <c r="E2230" i="1"/>
  <c r="Z2229" i="1"/>
  <c r="W2229" i="1"/>
  <c r="T2229" i="1"/>
  <c r="Q2229" i="1"/>
  <c r="E2229" i="1"/>
  <c r="Z2228" i="1"/>
  <c r="W2228" i="1"/>
  <c r="T2228" i="1"/>
  <c r="Q2228" i="1"/>
  <c r="E2228" i="1"/>
  <c r="Z2227" i="1"/>
  <c r="W2227" i="1"/>
  <c r="T2227" i="1"/>
  <c r="Q2227" i="1"/>
  <c r="E2227" i="1"/>
  <c r="Z2226" i="1"/>
  <c r="W2226" i="1"/>
  <c r="T2226" i="1"/>
  <c r="Q2226" i="1"/>
  <c r="E2226" i="1"/>
  <c r="Z2225" i="1"/>
  <c r="W2225" i="1"/>
  <c r="T2225" i="1"/>
  <c r="Q2225" i="1"/>
  <c r="E2225" i="1"/>
  <c r="Z2224" i="1"/>
  <c r="W2224" i="1"/>
  <c r="T2224" i="1"/>
  <c r="Q2224" i="1"/>
  <c r="E2224" i="1"/>
  <c r="Z2223" i="1"/>
  <c r="W2223" i="1"/>
  <c r="T2223" i="1"/>
  <c r="Q2223" i="1"/>
  <c r="E2223" i="1"/>
  <c r="Z2222" i="1"/>
  <c r="W2222" i="1"/>
  <c r="T2222" i="1"/>
  <c r="Q2222" i="1"/>
  <c r="E2222" i="1"/>
  <c r="Z2221" i="1"/>
  <c r="W2221" i="1"/>
  <c r="T2221" i="1"/>
  <c r="Q2221" i="1"/>
  <c r="E2221" i="1"/>
  <c r="Z2220" i="1"/>
  <c r="W2220" i="1"/>
  <c r="T2220" i="1"/>
  <c r="Q2220" i="1"/>
  <c r="E2220" i="1"/>
  <c r="Z2219" i="1"/>
  <c r="W2219" i="1"/>
  <c r="T2219" i="1"/>
  <c r="Q2219" i="1"/>
  <c r="E2219" i="1"/>
  <c r="Z2218" i="1"/>
  <c r="W2218" i="1"/>
  <c r="T2218" i="1"/>
  <c r="Q2218" i="1"/>
  <c r="E2218" i="1"/>
  <c r="Z2217" i="1"/>
  <c r="W2217" i="1"/>
  <c r="T2217" i="1"/>
  <c r="Q2217" i="1"/>
  <c r="E2217" i="1"/>
  <c r="Z2216" i="1"/>
  <c r="W2216" i="1"/>
  <c r="T2216" i="1"/>
  <c r="Q2216" i="1"/>
  <c r="E2216" i="1"/>
  <c r="Z2215" i="1"/>
  <c r="W2215" i="1"/>
  <c r="T2215" i="1"/>
  <c r="Q2215" i="1"/>
  <c r="E2215" i="1"/>
  <c r="Z2214" i="1"/>
  <c r="W2214" i="1"/>
  <c r="T2214" i="1"/>
  <c r="Q2214" i="1"/>
  <c r="E2214" i="1"/>
  <c r="Z2213" i="1"/>
  <c r="W2213" i="1"/>
  <c r="T2213" i="1"/>
  <c r="Q2213" i="1"/>
  <c r="E2213" i="1"/>
  <c r="Z2212" i="1"/>
  <c r="W2212" i="1"/>
  <c r="T2212" i="1"/>
  <c r="Q2212" i="1"/>
  <c r="E2212" i="1"/>
  <c r="Z2211" i="1"/>
  <c r="W2211" i="1"/>
  <c r="T2211" i="1"/>
  <c r="Q2211" i="1"/>
  <c r="E2211" i="1"/>
  <c r="Z2210" i="1"/>
  <c r="W2210" i="1"/>
  <c r="T2210" i="1"/>
  <c r="Q2210" i="1"/>
  <c r="E2210" i="1"/>
  <c r="Z2209" i="1"/>
  <c r="W2209" i="1"/>
  <c r="T2209" i="1"/>
  <c r="Q2209" i="1"/>
  <c r="E2209" i="1"/>
  <c r="Z2208" i="1"/>
  <c r="W2208" i="1"/>
  <c r="T2208" i="1"/>
  <c r="Q2208" i="1"/>
  <c r="E2208" i="1"/>
  <c r="Z2207" i="1"/>
  <c r="W2207" i="1"/>
  <c r="T2207" i="1"/>
  <c r="Q2207" i="1"/>
  <c r="E2207" i="1"/>
  <c r="Z2206" i="1"/>
  <c r="W2206" i="1"/>
  <c r="T2206" i="1"/>
  <c r="Q2206" i="1"/>
  <c r="E2206" i="1"/>
  <c r="Z2205" i="1"/>
  <c r="W2205" i="1"/>
  <c r="T2205" i="1"/>
  <c r="Q2205" i="1"/>
  <c r="E2205" i="1"/>
  <c r="Z2204" i="1"/>
  <c r="W2204" i="1"/>
  <c r="T2204" i="1"/>
  <c r="Q2204" i="1"/>
  <c r="E2204" i="1"/>
  <c r="Z2203" i="1"/>
  <c r="W2203" i="1"/>
  <c r="T2203" i="1"/>
  <c r="Q2203" i="1"/>
  <c r="E2203" i="1"/>
  <c r="Z2202" i="1"/>
  <c r="W2202" i="1"/>
  <c r="T2202" i="1"/>
  <c r="Q2202" i="1"/>
  <c r="E2202" i="1"/>
  <c r="Z2201" i="1"/>
  <c r="W2201" i="1"/>
  <c r="T2201" i="1"/>
  <c r="Q2201" i="1"/>
  <c r="E2201" i="1"/>
  <c r="Z2200" i="1"/>
  <c r="W2200" i="1"/>
  <c r="T2200" i="1"/>
  <c r="Q2200" i="1"/>
  <c r="E2200" i="1"/>
  <c r="Z2199" i="1"/>
  <c r="W2199" i="1"/>
  <c r="T2199" i="1"/>
  <c r="Q2199" i="1"/>
  <c r="E2199" i="1"/>
  <c r="Z2198" i="1"/>
  <c r="W2198" i="1"/>
  <c r="T2198" i="1"/>
  <c r="Q2198" i="1"/>
  <c r="E2198" i="1"/>
  <c r="Z2197" i="1"/>
  <c r="W2197" i="1"/>
  <c r="T2197" i="1"/>
  <c r="Q2197" i="1"/>
  <c r="E2197" i="1"/>
  <c r="Z2196" i="1"/>
  <c r="W2196" i="1"/>
  <c r="T2196" i="1"/>
  <c r="Q2196" i="1"/>
  <c r="E2196" i="1"/>
  <c r="Z2195" i="1"/>
  <c r="W2195" i="1"/>
  <c r="T2195" i="1"/>
  <c r="Q2195" i="1"/>
  <c r="E2195" i="1"/>
  <c r="Z2194" i="1"/>
  <c r="W2194" i="1"/>
  <c r="T2194" i="1"/>
  <c r="Q2194" i="1"/>
  <c r="E2194" i="1"/>
  <c r="Z2193" i="1"/>
  <c r="W2193" i="1"/>
  <c r="T2193" i="1"/>
  <c r="Q2193" i="1"/>
  <c r="E2193" i="1"/>
  <c r="Z2192" i="1"/>
  <c r="W2192" i="1"/>
  <c r="T2192" i="1"/>
  <c r="Q2192" i="1"/>
  <c r="E2192" i="1"/>
  <c r="Z2191" i="1"/>
  <c r="W2191" i="1"/>
  <c r="T2191" i="1"/>
  <c r="Q2191" i="1"/>
  <c r="E2191" i="1"/>
  <c r="Z2190" i="1"/>
  <c r="W2190" i="1"/>
  <c r="T2190" i="1"/>
  <c r="Q2190" i="1"/>
  <c r="E2190" i="1"/>
  <c r="Z2189" i="1"/>
  <c r="W2189" i="1"/>
  <c r="T2189" i="1"/>
  <c r="Q2189" i="1"/>
  <c r="E2189" i="1"/>
  <c r="Z2188" i="1"/>
  <c r="W2188" i="1"/>
  <c r="T2188" i="1"/>
  <c r="Q2188" i="1"/>
  <c r="E2188" i="1"/>
  <c r="Z2187" i="1"/>
  <c r="W2187" i="1"/>
  <c r="T2187" i="1"/>
  <c r="Q2187" i="1"/>
  <c r="E2187" i="1"/>
  <c r="Z2186" i="1"/>
  <c r="W2186" i="1"/>
  <c r="T2186" i="1"/>
  <c r="Q2186" i="1"/>
  <c r="E2186" i="1"/>
  <c r="Z2185" i="1"/>
  <c r="W2185" i="1"/>
  <c r="T2185" i="1"/>
  <c r="Q2185" i="1"/>
  <c r="E2185" i="1"/>
  <c r="Z2184" i="1"/>
  <c r="W2184" i="1"/>
  <c r="T2184" i="1"/>
  <c r="Q2184" i="1"/>
  <c r="E2184" i="1"/>
  <c r="Z2183" i="1"/>
  <c r="W2183" i="1"/>
  <c r="T2183" i="1"/>
  <c r="Q2183" i="1"/>
  <c r="E2183" i="1"/>
  <c r="Z2182" i="1"/>
  <c r="W2182" i="1"/>
  <c r="T2182" i="1"/>
  <c r="Q2182" i="1"/>
  <c r="E2182" i="1"/>
  <c r="Z2181" i="1"/>
  <c r="W2181" i="1"/>
  <c r="T2181" i="1"/>
  <c r="Q2181" i="1"/>
  <c r="E2181" i="1"/>
  <c r="Z2180" i="1"/>
  <c r="W2180" i="1"/>
  <c r="T2180" i="1"/>
  <c r="Q2180" i="1"/>
  <c r="E2180" i="1"/>
  <c r="Z2179" i="1"/>
  <c r="W2179" i="1"/>
  <c r="T2179" i="1"/>
  <c r="Q2179" i="1"/>
  <c r="E2179" i="1"/>
  <c r="Z2178" i="1"/>
  <c r="W2178" i="1"/>
  <c r="T2178" i="1"/>
  <c r="Q2178" i="1"/>
  <c r="E2178" i="1"/>
  <c r="Z2177" i="1"/>
  <c r="W2177" i="1"/>
  <c r="T2177" i="1"/>
  <c r="Q2177" i="1"/>
  <c r="E2177" i="1"/>
  <c r="Z2176" i="1"/>
  <c r="W2176" i="1"/>
  <c r="T2176" i="1"/>
  <c r="Q2176" i="1"/>
  <c r="E2176" i="1"/>
  <c r="Z2175" i="1"/>
  <c r="W2175" i="1"/>
  <c r="T2175" i="1"/>
  <c r="Q2175" i="1"/>
  <c r="E2175" i="1"/>
  <c r="Z2174" i="1"/>
  <c r="W2174" i="1"/>
  <c r="T2174" i="1"/>
  <c r="Q2174" i="1"/>
  <c r="E2174" i="1"/>
  <c r="Z2173" i="1"/>
  <c r="W2173" i="1"/>
  <c r="T2173" i="1"/>
  <c r="Q2173" i="1"/>
  <c r="E2173" i="1"/>
  <c r="Z2172" i="1"/>
  <c r="W2172" i="1"/>
  <c r="T2172" i="1"/>
  <c r="Q2172" i="1"/>
  <c r="E2172" i="1"/>
  <c r="Z2171" i="1"/>
  <c r="W2171" i="1"/>
  <c r="T2171" i="1"/>
  <c r="Q2171" i="1"/>
  <c r="E2171" i="1"/>
  <c r="Z2170" i="1"/>
  <c r="W2170" i="1"/>
  <c r="T2170" i="1"/>
  <c r="Q2170" i="1"/>
  <c r="E2170" i="1"/>
  <c r="Z2169" i="1"/>
  <c r="W2169" i="1"/>
  <c r="T2169" i="1"/>
  <c r="Q2169" i="1"/>
  <c r="E2169" i="1"/>
  <c r="Z2168" i="1"/>
  <c r="W2168" i="1"/>
  <c r="T2168" i="1"/>
  <c r="Q2168" i="1"/>
  <c r="E2168" i="1"/>
  <c r="Z2167" i="1"/>
  <c r="W2167" i="1"/>
  <c r="T2167" i="1"/>
  <c r="Q2167" i="1"/>
  <c r="E2167" i="1"/>
  <c r="Z2166" i="1"/>
  <c r="W2166" i="1"/>
  <c r="T2166" i="1"/>
  <c r="Q2166" i="1"/>
  <c r="E2166" i="1"/>
  <c r="Z2165" i="1"/>
  <c r="W2165" i="1"/>
  <c r="T2165" i="1"/>
  <c r="Q2165" i="1"/>
  <c r="E2165" i="1"/>
  <c r="Z2164" i="1"/>
  <c r="W2164" i="1"/>
  <c r="T2164" i="1"/>
  <c r="Q2164" i="1"/>
  <c r="E2164" i="1"/>
  <c r="Z2163" i="1"/>
  <c r="W2163" i="1"/>
  <c r="T2163" i="1"/>
  <c r="Q2163" i="1"/>
  <c r="E2163" i="1"/>
  <c r="Z2162" i="1"/>
  <c r="W2162" i="1"/>
  <c r="T2162" i="1"/>
  <c r="Q2162" i="1"/>
  <c r="E2162" i="1"/>
  <c r="Z2161" i="1"/>
  <c r="W2161" i="1"/>
  <c r="T2161" i="1"/>
  <c r="Q2161" i="1"/>
  <c r="E2161" i="1"/>
  <c r="Z2160" i="1"/>
  <c r="W2160" i="1"/>
  <c r="T2160" i="1"/>
  <c r="Q2160" i="1"/>
  <c r="E2160" i="1"/>
  <c r="Z2159" i="1"/>
  <c r="W2159" i="1"/>
  <c r="T2159" i="1"/>
  <c r="Q2159" i="1"/>
  <c r="E2159" i="1"/>
  <c r="Z2158" i="1"/>
  <c r="W2158" i="1"/>
  <c r="T2158" i="1"/>
  <c r="Q2158" i="1"/>
  <c r="E2158" i="1"/>
  <c r="Z2157" i="1"/>
  <c r="W2157" i="1"/>
  <c r="T2157" i="1"/>
  <c r="Q2157" i="1"/>
  <c r="E2157" i="1"/>
  <c r="Z2156" i="1"/>
  <c r="W2156" i="1"/>
  <c r="T2156" i="1"/>
  <c r="Q2156" i="1"/>
  <c r="E2156" i="1"/>
  <c r="Z2155" i="1"/>
  <c r="W2155" i="1"/>
  <c r="T2155" i="1"/>
  <c r="Q2155" i="1"/>
  <c r="E2155" i="1"/>
  <c r="Z2154" i="1"/>
  <c r="W2154" i="1"/>
  <c r="T2154" i="1"/>
  <c r="Q2154" i="1"/>
  <c r="E2154" i="1"/>
  <c r="Z2153" i="1"/>
  <c r="W2153" i="1"/>
  <c r="T2153" i="1"/>
  <c r="Q2153" i="1"/>
  <c r="E2153" i="1"/>
  <c r="Z2152" i="1"/>
  <c r="W2152" i="1"/>
  <c r="T2152" i="1"/>
  <c r="Q2152" i="1"/>
  <c r="E2152" i="1"/>
  <c r="Z2151" i="1"/>
  <c r="W2151" i="1"/>
  <c r="T2151" i="1"/>
  <c r="Q2151" i="1"/>
  <c r="E2151" i="1"/>
  <c r="Z2150" i="1"/>
  <c r="W2150" i="1"/>
  <c r="T2150" i="1"/>
  <c r="Q2150" i="1"/>
  <c r="E2150" i="1"/>
  <c r="Z2149" i="1"/>
  <c r="W2149" i="1"/>
  <c r="T2149" i="1"/>
  <c r="Q2149" i="1"/>
  <c r="E2149" i="1"/>
  <c r="Z2148" i="1"/>
  <c r="W2148" i="1"/>
  <c r="T2148" i="1"/>
  <c r="Q2148" i="1"/>
  <c r="E2148" i="1"/>
  <c r="Z2147" i="1"/>
  <c r="W2147" i="1"/>
  <c r="T2147" i="1"/>
  <c r="Q2147" i="1"/>
  <c r="E2147" i="1"/>
  <c r="Z2146" i="1"/>
  <c r="W2146" i="1"/>
  <c r="T2146" i="1"/>
  <c r="Q2146" i="1"/>
  <c r="E2146" i="1"/>
  <c r="Z2145" i="1"/>
  <c r="W2145" i="1"/>
  <c r="T2145" i="1"/>
  <c r="Q2145" i="1"/>
  <c r="E2145" i="1"/>
  <c r="Z2144" i="1"/>
  <c r="W2144" i="1"/>
  <c r="T2144" i="1"/>
  <c r="Q2144" i="1"/>
  <c r="E2144" i="1"/>
  <c r="Z2143" i="1"/>
  <c r="W2143" i="1"/>
  <c r="T2143" i="1"/>
  <c r="Q2143" i="1"/>
  <c r="E2143" i="1"/>
  <c r="Z2142" i="1"/>
  <c r="W2142" i="1"/>
  <c r="T2142" i="1"/>
  <c r="Q2142" i="1"/>
  <c r="E2142" i="1"/>
  <c r="Z2141" i="1"/>
  <c r="W2141" i="1"/>
  <c r="T2141" i="1"/>
  <c r="Q2141" i="1"/>
  <c r="E2141" i="1"/>
  <c r="Z2140" i="1"/>
  <c r="W2140" i="1"/>
  <c r="T2140" i="1"/>
  <c r="Q2140" i="1"/>
  <c r="E2140" i="1"/>
  <c r="Z2139" i="1"/>
  <c r="W2139" i="1"/>
  <c r="T2139" i="1"/>
  <c r="Q2139" i="1"/>
  <c r="E2139" i="1"/>
  <c r="Z2138" i="1"/>
  <c r="W2138" i="1"/>
  <c r="T2138" i="1"/>
  <c r="Q2138" i="1"/>
  <c r="E2138" i="1"/>
  <c r="Z2137" i="1"/>
  <c r="W2137" i="1"/>
  <c r="T2137" i="1"/>
  <c r="Q2137" i="1"/>
  <c r="E2137" i="1"/>
  <c r="Z2136" i="1"/>
  <c r="W2136" i="1"/>
  <c r="T2136" i="1"/>
  <c r="Q2136" i="1"/>
  <c r="E2136" i="1"/>
  <c r="Z2135" i="1"/>
  <c r="W2135" i="1"/>
  <c r="T2135" i="1"/>
  <c r="Q2135" i="1"/>
  <c r="E2135" i="1"/>
  <c r="Z2134" i="1"/>
  <c r="W2134" i="1"/>
  <c r="T2134" i="1"/>
  <c r="Q2134" i="1"/>
  <c r="E2134" i="1"/>
  <c r="Z2133" i="1"/>
  <c r="W2133" i="1"/>
  <c r="T2133" i="1"/>
  <c r="Q2133" i="1"/>
  <c r="E2133" i="1"/>
  <c r="Z2132" i="1"/>
  <c r="W2132" i="1"/>
  <c r="T2132" i="1"/>
  <c r="Q2132" i="1"/>
  <c r="E2132" i="1"/>
  <c r="Z2131" i="1"/>
  <c r="W2131" i="1"/>
  <c r="T2131" i="1"/>
  <c r="Q2131" i="1"/>
  <c r="E2131" i="1"/>
  <c r="Z2130" i="1"/>
  <c r="W2130" i="1"/>
  <c r="T2130" i="1"/>
  <c r="Q2130" i="1"/>
  <c r="E2130" i="1"/>
  <c r="Z2129" i="1"/>
  <c r="W2129" i="1"/>
  <c r="T2129" i="1"/>
  <c r="Q2129" i="1"/>
  <c r="E2129" i="1"/>
  <c r="Z2128" i="1"/>
  <c r="W2128" i="1"/>
  <c r="T2128" i="1"/>
  <c r="Q2128" i="1"/>
  <c r="E2128" i="1"/>
  <c r="Z2127" i="1"/>
  <c r="W2127" i="1"/>
  <c r="T2127" i="1"/>
  <c r="Q2127" i="1"/>
  <c r="E2127" i="1"/>
  <c r="Z2126" i="1"/>
  <c r="W2126" i="1"/>
  <c r="T2126" i="1"/>
  <c r="Q2126" i="1"/>
  <c r="E2126" i="1"/>
  <c r="Z2125" i="1"/>
  <c r="W2125" i="1"/>
  <c r="T2125" i="1"/>
  <c r="Q2125" i="1"/>
  <c r="E2125" i="1"/>
  <c r="Z2124" i="1"/>
  <c r="W2124" i="1"/>
  <c r="T2124" i="1"/>
  <c r="Q2124" i="1"/>
  <c r="E2124" i="1"/>
  <c r="Z2123" i="1"/>
  <c r="W2123" i="1"/>
  <c r="T2123" i="1"/>
  <c r="Q2123" i="1"/>
  <c r="E2123" i="1"/>
  <c r="Z2122" i="1"/>
  <c r="W2122" i="1"/>
  <c r="T2122" i="1"/>
  <c r="Q2122" i="1"/>
  <c r="E2122" i="1"/>
  <c r="Z2121" i="1"/>
  <c r="W2121" i="1"/>
  <c r="T2121" i="1"/>
  <c r="Q2121" i="1"/>
  <c r="E2121" i="1"/>
  <c r="Z2120" i="1"/>
  <c r="W2120" i="1"/>
  <c r="T2120" i="1"/>
  <c r="Q2120" i="1"/>
  <c r="E2120" i="1"/>
  <c r="Z2119" i="1"/>
  <c r="W2119" i="1"/>
  <c r="T2119" i="1"/>
  <c r="Q2119" i="1"/>
  <c r="E2119" i="1"/>
  <c r="Z2118" i="1"/>
  <c r="W2118" i="1"/>
  <c r="T2118" i="1"/>
  <c r="Q2118" i="1"/>
  <c r="E2118" i="1"/>
  <c r="Z2117" i="1"/>
  <c r="W2117" i="1"/>
  <c r="T2117" i="1"/>
  <c r="Q2117" i="1"/>
  <c r="E2117" i="1"/>
  <c r="Z2116" i="1"/>
  <c r="W2116" i="1"/>
  <c r="T2116" i="1"/>
  <c r="Q2116" i="1"/>
  <c r="E2116" i="1"/>
  <c r="Z2115" i="1"/>
  <c r="W2115" i="1"/>
  <c r="T2115" i="1"/>
  <c r="Q2115" i="1"/>
  <c r="E2115" i="1"/>
  <c r="Z2114" i="1"/>
  <c r="W2114" i="1"/>
  <c r="T2114" i="1"/>
  <c r="Q2114" i="1"/>
  <c r="E2114" i="1"/>
  <c r="Z2113" i="1"/>
  <c r="W2113" i="1"/>
  <c r="T2113" i="1"/>
  <c r="Q2113" i="1"/>
  <c r="E2113" i="1"/>
  <c r="Z2112" i="1"/>
  <c r="W2112" i="1"/>
  <c r="T2112" i="1"/>
  <c r="Q2112" i="1"/>
  <c r="E2112" i="1"/>
  <c r="Z2111" i="1"/>
  <c r="W2111" i="1"/>
  <c r="T2111" i="1"/>
  <c r="Q2111" i="1"/>
  <c r="E2111" i="1"/>
  <c r="Z2110" i="1"/>
  <c r="W2110" i="1"/>
  <c r="T2110" i="1"/>
  <c r="Q2110" i="1"/>
  <c r="E2110" i="1"/>
  <c r="Z2109" i="1"/>
  <c r="W2109" i="1"/>
  <c r="T2109" i="1"/>
  <c r="Q2109" i="1"/>
  <c r="E2109" i="1"/>
  <c r="Z2108" i="1"/>
  <c r="W2108" i="1"/>
  <c r="T2108" i="1"/>
  <c r="Q2108" i="1"/>
  <c r="E2108" i="1"/>
  <c r="Z2107" i="1"/>
  <c r="W2107" i="1"/>
  <c r="T2107" i="1"/>
  <c r="Q2107" i="1"/>
  <c r="E2107" i="1"/>
  <c r="Z2106" i="1"/>
  <c r="W2106" i="1"/>
  <c r="T2106" i="1"/>
  <c r="Q2106" i="1"/>
  <c r="E2106" i="1"/>
  <c r="Z2105" i="1"/>
  <c r="W2105" i="1"/>
  <c r="T2105" i="1"/>
  <c r="Q2105" i="1"/>
  <c r="E2105" i="1"/>
  <c r="Z2104" i="1"/>
  <c r="W2104" i="1"/>
  <c r="T2104" i="1"/>
  <c r="Q2104" i="1"/>
  <c r="E2104" i="1"/>
  <c r="Z2103" i="1"/>
  <c r="W2103" i="1"/>
  <c r="T2103" i="1"/>
  <c r="Q2103" i="1"/>
  <c r="E2103" i="1"/>
  <c r="Z2102" i="1"/>
  <c r="W2102" i="1"/>
  <c r="T2102" i="1"/>
  <c r="Q2102" i="1"/>
  <c r="E2102" i="1"/>
  <c r="Z2101" i="1"/>
  <c r="W2101" i="1"/>
  <c r="T2101" i="1"/>
  <c r="Q2101" i="1"/>
  <c r="E2101" i="1"/>
  <c r="Z2100" i="1"/>
  <c r="W2100" i="1"/>
  <c r="T2100" i="1"/>
  <c r="Q2100" i="1"/>
  <c r="E2100" i="1"/>
  <c r="Z2099" i="1"/>
  <c r="W2099" i="1"/>
  <c r="T2099" i="1"/>
  <c r="Q2099" i="1"/>
  <c r="E2099" i="1"/>
  <c r="Z2098" i="1"/>
  <c r="W2098" i="1"/>
  <c r="T2098" i="1"/>
  <c r="Q2098" i="1"/>
  <c r="E2098" i="1"/>
  <c r="Z2097" i="1"/>
  <c r="W2097" i="1"/>
  <c r="T2097" i="1"/>
  <c r="Q2097" i="1"/>
  <c r="E2097" i="1"/>
  <c r="Z2096" i="1"/>
  <c r="W2096" i="1"/>
  <c r="T2096" i="1"/>
  <c r="Q2096" i="1"/>
  <c r="E2096" i="1"/>
  <c r="Z2095" i="1"/>
  <c r="W2095" i="1"/>
  <c r="T2095" i="1"/>
  <c r="Q2095" i="1"/>
  <c r="E2095" i="1"/>
  <c r="Z2094" i="1"/>
  <c r="W2094" i="1"/>
  <c r="T2094" i="1"/>
  <c r="Q2094" i="1"/>
  <c r="E2094" i="1"/>
  <c r="Z2093" i="1"/>
  <c r="W2093" i="1"/>
  <c r="T2093" i="1"/>
  <c r="Q2093" i="1"/>
  <c r="E2093" i="1"/>
  <c r="Z2092" i="1"/>
  <c r="W2092" i="1"/>
  <c r="T2092" i="1"/>
  <c r="Q2092" i="1"/>
  <c r="E2092" i="1"/>
  <c r="Z2091" i="1"/>
  <c r="W2091" i="1"/>
  <c r="T2091" i="1"/>
  <c r="Q2091" i="1"/>
  <c r="E2091" i="1"/>
  <c r="Z2090" i="1"/>
  <c r="W2090" i="1"/>
  <c r="T2090" i="1"/>
  <c r="Q2090" i="1"/>
  <c r="E2090" i="1"/>
  <c r="Z2089" i="1"/>
  <c r="W2089" i="1"/>
  <c r="T2089" i="1"/>
  <c r="Q2089" i="1"/>
  <c r="E2089" i="1"/>
  <c r="Z2088" i="1"/>
  <c r="W2088" i="1"/>
  <c r="T2088" i="1"/>
  <c r="Q2088" i="1"/>
  <c r="E2088" i="1"/>
  <c r="Z2087" i="1"/>
  <c r="W2087" i="1"/>
  <c r="T2087" i="1"/>
  <c r="Q2087" i="1"/>
  <c r="E2087" i="1"/>
  <c r="Z2086" i="1"/>
  <c r="W2086" i="1"/>
  <c r="T2086" i="1"/>
  <c r="Q2086" i="1"/>
  <c r="E2086" i="1"/>
  <c r="Z2085" i="1"/>
  <c r="W2085" i="1"/>
  <c r="T2085" i="1"/>
  <c r="Q2085" i="1"/>
  <c r="E2085" i="1"/>
  <c r="Z2084" i="1"/>
  <c r="W2084" i="1"/>
  <c r="T2084" i="1"/>
  <c r="Q2084" i="1"/>
  <c r="E2084" i="1"/>
  <c r="Z2083" i="1"/>
  <c r="W2083" i="1"/>
  <c r="T2083" i="1"/>
  <c r="Q2083" i="1"/>
  <c r="E2083" i="1"/>
  <c r="Z2082" i="1"/>
  <c r="W2082" i="1"/>
  <c r="T2082" i="1"/>
  <c r="Q2082" i="1"/>
  <c r="E2082" i="1"/>
  <c r="Z2081" i="1"/>
  <c r="W2081" i="1"/>
  <c r="T2081" i="1"/>
  <c r="Q2081" i="1"/>
  <c r="E2081" i="1"/>
  <c r="Z2080" i="1"/>
  <c r="W2080" i="1"/>
  <c r="T2080" i="1"/>
  <c r="Q2080" i="1"/>
  <c r="E2080" i="1"/>
  <c r="Z2079" i="1"/>
  <c r="W2079" i="1"/>
  <c r="T2079" i="1"/>
  <c r="Q2079" i="1"/>
  <c r="E2079" i="1"/>
  <c r="Z2078" i="1"/>
  <c r="W2078" i="1"/>
  <c r="T2078" i="1"/>
  <c r="Q2078" i="1"/>
  <c r="E2078" i="1"/>
  <c r="Z2077" i="1"/>
  <c r="W2077" i="1"/>
  <c r="T2077" i="1"/>
  <c r="Q2077" i="1"/>
  <c r="E2077" i="1"/>
  <c r="Z2076" i="1"/>
  <c r="W2076" i="1"/>
  <c r="T2076" i="1"/>
  <c r="Q2076" i="1"/>
  <c r="E2076" i="1"/>
  <c r="Z2075" i="1"/>
  <c r="W2075" i="1"/>
  <c r="T2075" i="1"/>
  <c r="Q2075" i="1"/>
  <c r="E2075" i="1"/>
  <c r="Z2074" i="1"/>
  <c r="W2074" i="1"/>
  <c r="T2074" i="1"/>
  <c r="Q2074" i="1"/>
  <c r="E2074" i="1"/>
  <c r="Z2073" i="1"/>
  <c r="W2073" i="1"/>
  <c r="T2073" i="1"/>
  <c r="Q2073" i="1"/>
  <c r="E2073" i="1"/>
  <c r="Z2072" i="1"/>
  <c r="W2072" i="1"/>
  <c r="T2072" i="1"/>
  <c r="Q2072" i="1"/>
  <c r="E2072" i="1"/>
  <c r="Z2071" i="1"/>
  <c r="W2071" i="1"/>
  <c r="T2071" i="1"/>
  <c r="Q2071" i="1"/>
  <c r="E2071" i="1"/>
  <c r="Z2070" i="1"/>
  <c r="W2070" i="1"/>
  <c r="T2070" i="1"/>
  <c r="Q2070" i="1"/>
  <c r="E2070" i="1"/>
  <c r="Z2069" i="1"/>
  <c r="W2069" i="1"/>
  <c r="T2069" i="1"/>
  <c r="Q2069" i="1"/>
  <c r="E2069" i="1"/>
  <c r="Z2068" i="1"/>
  <c r="W2068" i="1"/>
  <c r="T2068" i="1"/>
  <c r="Q2068" i="1"/>
  <c r="E2068" i="1"/>
  <c r="Z2067" i="1"/>
  <c r="W2067" i="1"/>
  <c r="T2067" i="1"/>
  <c r="Q2067" i="1"/>
  <c r="E2067" i="1"/>
  <c r="Z2066" i="1"/>
  <c r="W2066" i="1"/>
  <c r="T2066" i="1"/>
  <c r="Q2066" i="1"/>
  <c r="E2066" i="1"/>
  <c r="Z2065" i="1"/>
  <c r="W2065" i="1"/>
  <c r="T2065" i="1"/>
  <c r="Q2065" i="1"/>
  <c r="E2065" i="1"/>
  <c r="Z2064" i="1"/>
  <c r="W2064" i="1"/>
  <c r="T2064" i="1"/>
  <c r="Q2064" i="1"/>
  <c r="E2064" i="1"/>
  <c r="Z2063" i="1"/>
  <c r="W2063" i="1"/>
  <c r="T2063" i="1"/>
  <c r="Q2063" i="1"/>
  <c r="E2063" i="1"/>
  <c r="Z2062" i="1"/>
  <c r="W2062" i="1"/>
  <c r="T2062" i="1"/>
  <c r="Q2062" i="1"/>
  <c r="E2062" i="1"/>
  <c r="Z2061" i="1"/>
  <c r="W2061" i="1"/>
  <c r="T2061" i="1"/>
  <c r="Q2061" i="1"/>
  <c r="E2061" i="1"/>
  <c r="Z2060" i="1"/>
  <c r="W2060" i="1"/>
  <c r="T2060" i="1"/>
  <c r="Q2060" i="1"/>
  <c r="E2060" i="1"/>
  <c r="Z2059" i="1"/>
  <c r="W2059" i="1"/>
  <c r="T2059" i="1"/>
  <c r="Q2059" i="1"/>
  <c r="E2059" i="1"/>
  <c r="Z2058" i="1"/>
  <c r="W2058" i="1"/>
  <c r="T2058" i="1"/>
  <c r="Q2058" i="1"/>
  <c r="E2058" i="1"/>
  <c r="Z2057" i="1"/>
  <c r="W2057" i="1"/>
  <c r="T2057" i="1"/>
  <c r="Q2057" i="1"/>
  <c r="E2057" i="1"/>
  <c r="Z2056" i="1"/>
  <c r="W2056" i="1"/>
  <c r="T2056" i="1"/>
  <c r="Q2056" i="1"/>
  <c r="E2056" i="1"/>
  <c r="Z2055" i="1"/>
  <c r="W2055" i="1"/>
  <c r="T2055" i="1"/>
  <c r="Q2055" i="1"/>
  <c r="E2055" i="1"/>
  <c r="Z2054" i="1"/>
  <c r="W2054" i="1"/>
  <c r="T2054" i="1"/>
  <c r="Q2054" i="1"/>
  <c r="E2054" i="1"/>
  <c r="Z2053" i="1"/>
  <c r="W2053" i="1"/>
  <c r="T2053" i="1"/>
  <c r="Q2053" i="1"/>
  <c r="E2053" i="1"/>
  <c r="Z2052" i="1"/>
  <c r="W2052" i="1"/>
  <c r="T2052" i="1"/>
  <c r="Q2052" i="1"/>
  <c r="E2052" i="1"/>
  <c r="Z2051" i="1"/>
  <c r="W2051" i="1"/>
  <c r="T2051" i="1"/>
  <c r="Q2051" i="1"/>
  <c r="E2051" i="1"/>
  <c r="Z2050" i="1"/>
  <c r="W2050" i="1"/>
  <c r="T2050" i="1"/>
  <c r="Q2050" i="1"/>
  <c r="E2050" i="1"/>
  <c r="Z2049" i="1"/>
  <c r="W2049" i="1"/>
  <c r="T2049" i="1"/>
  <c r="Q2049" i="1"/>
  <c r="E2049" i="1"/>
  <c r="Z2048" i="1"/>
  <c r="W2048" i="1"/>
  <c r="T2048" i="1"/>
  <c r="Q2048" i="1"/>
  <c r="E2048" i="1"/>
  <c r="Z2047" i="1"/>
  <c r="W2047" i="1"/>
  <c r="T2047" i="1"/>
  <c r="Q2047" i="1"/>
  <c r="E2047" i="1"/>
  <c r="Z2046" i="1"/>
  <c r="W2046" i="1"/>
  <c r="T2046" i="1"/>
  <c r="Q2046" i="1"/>
  <c r="E2046" i="1"/>
  <c r="Z2045" i="1"/>
  <c r="W2045" i="1"/>
  <c r="T2045" i="1"/>
  <c r="Q2045" i="1"/>
  <c r="E2045" i="1"/>
  <c r="Z2044" i="1"/>
  <c r="W2044" i="1"/>
  <c r="T2044" i="1"/>
  <c r="Q2044" i="1"/>
  <c r="E2044" i="1"/>
  <c r="Z2043" i="1"/>
  <c r="W2043" i="1"/>
  <c r="T2043" i="1"/>
  <c r="Q2043" i="1"/>
  <c r="E2043" i="1"/>
  <c r="Z2042" i="1"/>
  <c r="W2042" i="1"/>
  <c r="T2042" i="1"/>
  <c r="Q2042" i="1"/>
  <c r="E2042" i="1"/>
  <c r="Z2041" i="1"/>
  <c r="W2041" i="1"/>
  <c r="T2041" i="1"/>
  <c r="Q2041" i="1"/>
  <c r="E2041" i="1"/>
  <c r="Z2040" i="1"/>
  <c r="W2040" i="1"/>
  <c r="T2040" i="1"/>
  <c r="Q2040" i="1"/>
  <c r="E2040" i="1"/>
  <c r="Z2039" i="1"/>
  <c r="W2039" i="1"/>
  <c r="T2039" i="1"/>
  <c r="Q2039" i="1"/>
  <c r="E2039" i="1"/>
  <c r="Z2038" i="1"/>
  <c r="W2038" i="1"/>
  <c r="T2038" i="1"/>
  <c r="Q2038" i="1"/>
  <c r="E2038" i="1"/>
  <c r="Z2037" i="1"/>
  <c r="W2037" i="1"/>
  <c r="T2037" i="1"/>
  <c r="Q2037" i="1"/>
  <c r="E2037" i="1"/>
  <c r="Z2036" i="1"/>
  <c r="W2036" i="1"/>
  <c r="T2036" i="1"/>
  <c r="Q2036" i="1"/>
  <c r="E2036" i="1"/>
  <c r="Z2035" i="1"/>
  <c r="W2035" i="1"/>
  <c r="T2035" i="1"/>
  <c r="Q2035" i="1"/>
  <c r="E2035" i="1"/>
  <c r="Z2034" i="1"/>
  <c r="W2034" i="1"/>
  <c r="T2034" i="1"/>
  <c r="Q2034" i="1"/>
  <c r="E2034" i="1"/>
  <c r="Z2033" i="1"/>
  <c r="W2033" i="1"/>
  <c r="T2033" i="1"/>
  <c r="Q2033" i="1"/>
  <c r="E2033" i="1"/>
  <c r="Z2032" i="1"/>
  <c r="W2032" i="1"/>
  <c r="T2032" i="1"/>
  <c r="Q2032" i="1"/>
  <c r="E2032" i="1"/>
  <c r="Z2031" i="1"/>
  <c r="W2031" i="1"/>
  <c r="T2031" i="1"/>
  <c r="Q2031" i="1"/>
  <c r="E2031" i="1"/>
  <c r="Z2030" i="1"/>
  <c r="W2030" i="1"/>
  <c r="T2030" i="1"/>
  <c r="Q2030" i="1"/>
  <c r="E2030" i="1"/>
  <c r="Z2029" i="1"/>
  <c r="W2029" i="1"/>
  <c r="T2029" i="1"/>
  <c r="Q2029" i="1"/>
  <c r="E2029" i="1"/>
  <c r="Z2028" i="1"/>
  <c r="W2028" i="1"/>
  <c r="T2028" i="1"/>
  <c r="Q2028" i="1"/>
  <c r="E2028" i="1"/>
  <c r="Z2027" i="1"/>
  <c r="W2027" i="1"/>
  <c r="T2027" i="1"/>
  <c r="Q2027" i="1"/>
  <c r="E2027" i="1"/>
  <c r="Z2026" i="1"/>
  <c r="W2026" i="1"/>
  <c r="T2026" i="1"/>
  <c r="Q2026" i="1"/>
  <c r="E2026" i="1"/>
  <c r="Z2025" i="1"/>
  <c r="W2025" i="1"/>
  <c r="T2025" i="1"/>
  <c r="Q2025" i="1"/>
  <c r="E2025" i="1"/>
  <c r="Z2024" i="1"/>
  <c r="W2024" i="1"/>
  <c r="T2024" i="1"/>
  <c r="Q2024" i="1"/>
  <c r="E2024" i="1"/>
  <c r="Z2023" i="1"/>
  <c r="W2023" i="1"/>
  <c r="T2023" i="1"/>
  <c r="Q2023" i="1"/>
  <c r="E2023" i="1"/>
  <c r="Z2022" i="1"/>
  <c r="W2022" i="1"/>
  <c r="T2022" i="1"/>
  <c r="Q2022" i="1"/>
  <c r="E2022" i="1"/>
  <c r="Z2021" i="1"/>
  <c r="W2021" i="1"/>
  <c r="T2021" i="1"/>
  <c r="Q2021" i="1"/>
  <c r="E2021" i="1"/>
  <c r="Z2020" i="1"/>
  <c r="W2020" i="1"/>
  <c r="T2020" i="1"/>
  <c r="Q2020" i="1"/>
  <c r="E2020" i="1"/>
  <c r="Z2019" i="1"/>
  <c r="W2019" i="1"/>
  <c r="T2019" i="1"/>
  <c r="Q2019" i="1"/>
  <c r="E2019" i="1"/>
  <c r="Z2018" i="1"/>
  <c r="W2018" i="1"/>
  <c r="T2018" i="1"/>
  <c r="Q2018" i="1"/>
  <c r="E2018" i="1"/>
  <c r="Z2017" i="1"/>
  <c r="W2017" i="1"/>
  <c r="T2017" i="1"/>
  <c r="Q2017" i="1"/>
  <c r="E2017" i="1"/>
  <c r="Z2016" i="1"/>
  <c r="W2016" i="1"/>
  <c r="T2016" i="1"/>
  <c r="Q2016" i="1"/>
  <c r="E2016" i="1"/>
  <c r="Z2015" i="1"/>
  <c r="W2015" i="1"/>
  <c r="T2015" i="1"/>
  <c r="Q2015" i="1"/>
  <c r="E2015" i="1"/>
  <c r="Z2014" i="1"/>
  <c r="W2014" i="1"/>
  <c r="T2014" i="1"/>
  <c r="Q2014" i="1"/>
  <c r="E2014" i="1"/>
  <c r="Z2013" i="1"/>
  <c r="W2013" i="1"/>
  <c r="T2013" i="1"/>
  <c r="Q2013" i="1"/>
  <c r="E2013" i="1"/>
  <c r="Z2012" i="1"/>
  <c r="W2012" i="1"/>
  <c r="T2012" i="1"/>
  <c r="Q2012" i="1"/>
  <c r="E2012" i="1"/>
  <c r="Z2011" i="1"/>
  <c r="W2011" i="1"/>
  <c r="T2011" i="1"/>
  <c r="Q2011" i="1"/>
  <c r="E2011" i="1"/>
  <c r="Z2010" i="1"/>
  <c r="W2010" i="1"/>
  <c r="T2010" i="1"/>
  <c r="Q2010" i="1"/>
  <c r="E2010" i="1"/>
  <c r="Z2009" i="1"/>
  <c r="W2009" i="1"/>
  <c r="T2009" i="1"/>
  <c r="Q2009" i="1"/>
  <c r="E2009" i="1"/>
  <c r="Z2008" i="1"/>
  <c r="W2008" i="1"/>
  <c r="T2008" i="1"/>
  <c r="Q2008" i="1"/>
  <c r="E2008" i="1"/>
  <c r="Z2007" i="1"/>
  <c r="W2007" i="1"/>
  <c r="T2007" i="1"/>
  <c r="Q2007" i="1"/>
  <c r="E2007" i="1"/>
  <c r="Z2006" i="1"/>
  <c r="W2006" i="1"/>
  <c r="T2006" i="1"/>
  <c r="Q2006" i="1"/>
  <c r="E2006" i="1"/>
  <c r="Z2005" i="1"/>
  <c r="W2005" i="1"/>
  <c r="T2005" i="1"/>
  <c r="Q2005" i="1"/>
  <c r="E2005" i="1"/>
  <c r="Z2004" i="1"/>
  <c r="W2004" i="1"/>
  <c r="T2004" i="1"/>
  <c r="Q2004" i="1"/>
  <c r="E2004" i="1"/>
  <c r="Z2003" i="1"/>
  <c r="W2003" i="1"/>
  <c r="T2003" i="1"/>
  <c r="Q2003" i="1"/>
  <c r="E2003" i="1"/>
  <c r="Z2002" i="1"/>
  <c r="W2002" i="1"/>
  <c r="T2002" i="1"/>
  <c r="Q2002" i="1"/>
  <c r="E2002" i="1"/>
  <c r="Z2001" i="1"/>
  <c r="W2001" i="1"/>
  <c r="T2001" i="1"/>
  <c r="Q2001" i="1"/>
  <c r="E2001" i="1"/>
  <c r="Z2000" i="1"/>
  <c r="W2000" i="1"/>
  <c r="T2000" i="1"/>
  <c r="Q2000" i="1"/>
  <c r="E2000" i="1"/>
  <c r="Z1999" i="1"/>
  <c r="W1999" i="1"/>
  <c r="T1999" i="1"/>
  <c r="Q1999" i="1"/>
  <c r="E1999" i="1"/>
  <c r="Z1998" i="1"/>
  <c r="W1998" i="1"/>
  <c r="T1998" i="1"/>
  <c r="Q1998" i="1"/>
  <c r="E1998" i="1"/>
  <c r="Z1997" i="1"/>
  <c r="W1997" i="1"/>
  <c r="T1997" i="1"/>
  <c r="Q1997" i="1"/>
  <c r="E1997" i="1"/>
  <c r="Z1996" i="1"/>
  <c r="W1996" i="1"/>
  <c r="T1996" i="1"/>
  <c r="Q1996" i="1"/>
  <c r="E1996" i="1"/>
  <c r="Z1995" i="1"/>
  <c r="W1995" i="1"/>
  <c r="T1995" i="1"/>
  <c r="Q1995" i="1"/>
  <c r="E1995" i="1"/>
  <c r="Z1994" i="1"/>
  <c r="W1994" i="1"/>
  <c r="T1994" i="1"/>
  <c r="Q1994" i="1"/>
  <c r="E1994" i="1"/>
  <c r="Z1993" i="1"/>
  <c r="W1993" i="1"/>
  <c r="T1993" i="1"/>
  <c r="Q1993" i="1"/>
  <c r="E1993" i="1"/>
  <c r="Z1992" i="1"/>
  <c r="W1992" i="1"/>
  <c r="T1992" i="1"/>
  <c r="Q1992" i="1"/>
  <c r="E1992" i="1"/>
  <c r="Z1991" i="1"/>
  <c r="W1991" i="1"/>
  <c r="T1991" i="1"/>
  <c r="Q1991" i="1"/>
  <c r="E1991" i="1"/>
  <c r="Z1990" i="1"/>
  <c r="W1990" i="1"/>
  <c r="T1990" i="1"/>
  <c r="Q1990" i="1"/>
  <c r="E1990" i="1"/>
  <c r="Z1989" i="1"/>
  <c r="W1989" i="1"/>
  <c r="T1989" i="1"/>
  <c r="Q1989" i="1"/>
  <c r="E1989" i="1"/>
  <c r="Z1988" i="1"/>
  <c r="W1988" i="1"/>
  <c r="T1988" i="1"/>
  <c r="Q1988" i="1"/>
  <c r="E1988" i="1"/>
  <c r="Z1987" i="1"/>
  <c r="W1987" i="1"/>
  <c r="T1987" i="1"/>
  <c r="Q1987" i="1"/>
  <c r="E1987" i="1"/>
  <c r="Z1986" i="1"/>
  <c r="W1986" i="1"/>
  <c r="T1986" i="1"/>
  <c r="Q1986" i="1"/>
  <c r="E1986" i="1"/>
  <c r="Z1985" i="1"/>
  <c r="W1985" i="1"/>
  <c r="T1985" i="1"/>
  <c r="Q1985" i="1"/>
  <c r="E1985" i="1"/>
  <c r="Z1984" i="1"/>
  <c r="W1984" i="1"/>
  <c r="T1984" i="1"/>
  <c r="Q1984" i="1"/>
  <c r="E1984" i="1"/>
  <c r="Z1983" i="1"/>
  <c r="W1983" i="1"/>
  <c r="T1983" i="1"/>
  <c r="Q1983" i="1"/>
  <c r="E1983" i="1"/>
  <c r="Z1982" i="1"/>
  <c r="W1982" i="1"/>
  <c r="T1982" i="1"/>
  <c r="Q1982" i="1"/>
  <c r="E1982" i="1"/>
  <c r="Z1981" i="1"/>
  <c r="W1981" i="1"/>
  <c r="T1981" i="1"/>
  <c r="Q1981" i="1"/>
  <c r="E1981" i="1"/>
  <c r="Z1980" i="1"/>
  <c r="W1980" i="1"/>
  <c r="T1980" i="1"/>
  <c r="Q1980" i="1"/>
  <c r="E1980" i="1"/>
  <c r="Z1979" i="1"/>
  <c r="W1979" i="1"/>
  <c r="T1979" i="1"/>
  <c r="Q1979" i="1"/>
  <c r="E1979" i="1"/>
  <c r="Z1978" i="1"/>
  <c r="W1978" i="1"/>
  <c r="T1978" i="1"/>
  <c r="Q1978" i="1"/>
  <c r="E1978" i="1"/>
  <c r="Z1977" i="1"/>
  <c r="W1977" i="1"/>
  <c r="T1977" i="1"/>
  <c r="Q1977" i="1"/>
  <c r="E1977" i="1"/>
  <c r="Z1976" i="1"/>
  <c r="W1976" i="1"/>
  <c r="T1976" i="1"/>
  <c r="Q1976" i="1"/>
  <c r="E1976" i="1"/>
  <c r="Z1975" i="1"/>
  <c r="W1975" i="1"/>
  <c r="T1975" i="1"/>
  <c r="Q1975" i="1"/>
  <c r="E1975" i="1"/>
  <c r="Z1974" i="1"/>
  <c r="W1974" i="1"/>
  <c r="T1974" i="1"/>
  <c r="Q1974" i="1"/>
  <c r="E1974" i="1"/>
  <c r="Z1973" i="1"/>
  <c r="W1973" i="1"/>
  <c r="T1973" i="1"/>
  <c r="Q1973" i="1"/>
  <c r="E1973" i="1"/>
  <c r="Z1972" i="1"/>
  <c r="W1972" i="1"/>
  <c r="T1972" i="1"/>
  <c r="Q1972" i="1"/>
  <c r="E1972" i="1"/>
  <c r="Z1971" i="1"/>
  <c r="W1971" i="1"/>
  <c r="T1971" i="1"/>
  <c r="Q1971" i="1"/>
  <c r="E1971" i="1"/>
  <c r="Z1970" i="1"/>
  <c r="W1970" i="1"/>
  <c r="T1970" i="1"/>
  <c r="Q1970" i="1"/>
  <c r="E1970" i="1"/>
  <c r="Z1969" i="1"/>
  <c r="W1969" i="1"/>
  <c r="T1969" i="1"/>
  <c r="Q1969" i="1"/>
  <c r="E1969" i="1"/>
  <c r="Z1968" i="1"/>
  <c r="W1968" i="1"/>
  <c r="T1968" i="1"/>
  <c r="Q1968" i="1"/>
  <c r="E1968" i="1"/>
  <c r="Z1967" i="1"/>
  <c r="W1967" i="1"/>
  <c r="T1967" i="1"/>
  <c r="Q1967" i="1"/>
  <c r="E1967" i="1"/>
  <c r="Z1966" i="1"/>
  <c r="W1966" i="1"/>
  <c r="T1966" i="1"/>
  <c r="Q1966" i="1"/>
  <c r="E1966" i="1"/>
  <c r="Z1965" i="1"/>
  <c r="W1965" i="1"/>
  <c r="T1965" i="1"/>
  <c r="Q1965" i="1"/>
  <c r="E1965" i="1"/>
  <c r="Z1964" i="1"/>
  <c r="W1964" i="1"/>
  <c r="T1964" i="1"/>
  <c r="Q1964" i="1"/>
  <c r="E1964" i="1"/>
  <c r="Z1963" i="1"/>
  <c r="W1963" i="1"/>
  <c r="T1963" i="1"/>
  <c r="Q1963" i="1"/>
  <c r="E1963" i="1"/>
  <c r="Z1962" i="1"/>
  <c r="W1962" i="1"/>
  <c r="T1962" i="1"/>
  <c r="Q1962" i="1"/>
  <c r="E1962" i="1"/>
  <c r="Z1961" i="1"/>
  <c r="W1961" i="1"/>
  <c r="T1961" i="1"/>
  <c r="Q1961" i="1"/>
  <c r="E1961" i="1"/>
  <c r="Z1960" i="1"/>
  <c r="W1960" i="1"/>
  <c r="T1960" i="1"/>
  <c r="Q1960" i="1"/>
  <c r="E1960" i="1"/>
  <c r="Z1959" i="1"/>
  <c r="W1959" i="1"/>
  <c r="T1959" i="1"/>
  <c r="Q1959" i="1"/>
  <c r="E1959" i="1"/>
  <c r="Z1958" i="1"/>
  <c r="W1958" i="1"/>
  <c r="T1958" i="1"/>
  <c r="Q1958" i="1"/>
  <c r="E1958" i="1"/>
  <c r="Z1957" i="1"/>
  <c r="W1957" i="1"/>
  <c r="T1957" i="1"/>
  <c r="Q1957" i="1"/>
  <c r="E1957" i="1"/>
  <c r="Z1956" i="1"/>
  <c r="W1956" i="1"/>
  <c r="T1956" i="1"/>
  <c r="Q1956" i="1"/>
  <c r="E1956" i="1"/>
  <c r="Z1955" i="1"/>
  <c r="W1955" i="1"/>
  <c r="T1955" i="1"/>
  <c r="Q1955" i="1"/>
  <c r="E1955" i="1"/>
  <c r="Z1954" i="1"/>
  <c r="W1954" i="1"/>
  <c r="T1954" i="1"/>
  <c r="Q1954" i="1"/>
  <c r="E1954" i="1"/>
  <c r="Z1953" i="1"/>
  <c r="W1953" i="1"/>
  <c r="T1953" i="1"/>
  <c r="Q1953" i="1"/>
  <c r="E1953" i="1"/>
  <c r="Z1952" i="1"/>
  <c r="W1952" i="1"/>
  <c r="T1952" i="1"/>
  <c r="Q1952" i="1"/>
  <c r="E1952" i="1"/>
  <c r="Z1951" i="1"/>
  <c r="W1951" i="1"/>
  <c r="T1951" i="1"/>
  <c r="Q1951" i="1"/>
  <c r="E1951" i="1"/>
  <c r="Z1950" i="1"/>
  <c r="W1950" i="1"/>
  <c r="T1950" i="1"/>
  <c r="Q1950" i="1"/>
  <c r="E1950" i="1"/>
  <c r="Z1949" i="1"/>
  <c r="W1949" i="1"/>
  <c r="T1949" i="1"/>
  <c r="Q1949" i="1"/>
  <c r="E1949" i="1"/>
  <c r="Z1948" i="1"/>
  <c r="W1948" i="1"/>
  <c r="T1948" i="1"/>
  <c r="Q1948" i="1"/>
  <c r="E1948" i="1"/>
  <c r="Z1947" i="1"/>
  <c r="W1947" i="1"/>
  <c r="T1947" i="1"/>
  <c r="Q1947" i="1"/>
  <c r="E1947" i="1"/>
  <c r="Z1946" i="1"/>
  <c r="W1946" i="1"/>
  <c r="T1946" i="1"/>
  <c r="Q1946" i="1"/>
  <c r="E1946" i="1"/>
  <c r="Z1945" i="1"/>
  <c r="W1945" i="1"/>
  <c r="T1945" i="1"/>
  <c r="Q1945" i="1"/>
  <c r="E1945" i="1"/>
  <c r="Z1944" i="1"/>
  <c r="W1944" i="1"/>
  <c r="T1944" i="1"/>
  <c r="Q1944" i="1"/>
  <c r="E1944" i="1"/>
  <c r="Z1943" i="1"/>
  <c r="W1943" i="1"/>
  <c r="T1943" i="1"/>
  <c r="Q1943" i="1"/>
  <c r="E1943" i="1"/>
  <c r="Z1942" i="1"/>
  <c r="W1942" i="1"/>
  <c r="T1942" i="1"/>
  <c r="Q1942" i="1"/>
  <c r="E1942" i="1"/>
  <c r="Z1941" i="1"/>
  <c r="W1941" i="1"/>
  <c r="T1941" i="1"/>
  <c r="Q1941" i="1"/>
  <c r="E1941" i="1"/>
  <c r="Z1940" i="1"/>
  <c r="W1940" i="1"/>
  <c r="T1940" i="1"/>
  <c r="Q1940" i="1"/>
  <c r="E1940" i="1"/>
  <c r="Z1939" i="1"/>
  <c r="W1939" i="1"/>
  <c r="T1939" i="1"/>
  <c r="Q1939" i="1"/>
  <c r="E1939" i="1"/>
  <c r="Z1938" i="1"/>
  <c r="W1938" i="1"/>
  <c r="T1938" i="1"/>
  <c r="Q1938" i="1"/>
  <c r="E1938" i="1"/>
  <c r="Z1937" i="1"/>
  <c r="W1937" i="1"/>
  <c r="T1937" i="1"/>
  <c r="Q1937" i="1"/>
  <c r="E1937" i="1"/>
  <c r="Z1936" i="1"/>
  <c r="W1936" i="1"/>
  <c r="T1936" i="1"/>
  <c r="Q1936" i="1"/>
  <c r="E1936" i="1"/>
  <c r="Z1935" i="1"/>
  <c r="W1935" i="1"/>
  <c r="T1935" i="1"/>
  <c r="Q1935" i="1"/>
  <c r="E1935" i="1"/>
  <c r="Z1934" i="1"/>
  <c r="W1934" i="1"/>
  <c r="T1934" i="1"/>
  <c r="Q1934" i="1"/>
  <c r="E1934" i="1"/>
  <c r="Z1933" i="1"/>
  <c r="W1933" i="1"/>
  <c r="T1933" i="1"/>
  <c r="Q1933" i="1"/>
  <c r="E1933" i="1"/>
  <c r="Z1932" i="1"/>
  <c r="W1932" i="1"/>
  <c r="T1932" i="1"/>
  <c r="Q1932" i="1"/>
  <c r="E1932" i="1"/>
  <c r="Z1931" i="1"/>
  <c r="W1931" i="1"/>
  <c r="T1931" i="1"/>
  <c r="Q1931" i="1"/>
  <c r="E1931" i="1"/>
  <c r="Z1930" i="1"/>
  <c r="W1930" i="1"/>
  <c r="T1930" i="1"/>
  <c r="Q1930" i="1"/>
  <c r="E1930" i="1"/>
  <c r="Z1929" i="1"/>
  <c r="W1929" i="1"/>
  <c r="T1929" i="1"/>
  <c r="Q1929" i="1"/>
  <c r="E1929" i="1"/>
  <c r="Z1928" i="1"/>
  <c r="W1928" i="1"/>
  <c r="T1928" i="1"/>
  <c r="Q1928" i="1"/>
  <c r="E1928" i="1"/>
  <c r="Z1927" i="1"/>
  <c r="W1927" i="1"/>
  <c r="T1927" i="1"/>
  <c r="Q1927" i="1"/>
  <c r="E1927" i="1"/>
  <c r="Z1926" i="1"/>
  <c r="W1926" i="1"/>
  <c r="T1926" i="1"/>
  <c r="Q1926" i="1"/>
  <c r="E1926" i="1"/>
  <c r="Z1925" i="1"/>
  <c r="W1925" i="1"/>
  <c r="T1925" i="1"/>
  <c r="Q1925" i="1"/>
  <c r="E1925" i="1"/>
  <c r="Z1924" i="1"/>
  <c r="W1924" i="1"/>
  <c r="T1924" i="1"/>
  <c r="Q1924" i="1"/>
  <c r="E1924" i="1"/>
  <c r="Z1923" i="1"/>
  <c r="W1923" i="1"/>
  <c r="T1923" i="1"/>
  <c r="Q1923" i="1"/>
  <c r="E1923" i="1"/>
  <c r="Z1922" i="1"/>
  <c r="W1922" i="1"/>
  <c r="T1922" i="1"/>
  <c r="Q1922" i="1"/>
  <c r="E1922" i="1"/>
  <c r="Z1921" i="1"/>
  <c r="W1921" i="1"/>
  <c r="T1921" i="1"/>
  <c r="Q1921" i="1"/>
  <c r="E1921" i="1"/>
  <c r="Z1920" i="1"/>
  <c r="W1920" i="1"/>
  <c r="T1920" i="1"/>
  <c r="Q1920" i="1"/>
  <c r="E1920" i="1"/>
  <c r="Z1919" i="1"/>
  <c r="W1919" i="1"/>
  <c r="T1919" i="1"/>
  <c r="Q1919" i="1"/>
  <c r="E1919" i="1"/>
  <c r="Z1918" i="1"/>
  <c r="W1918" i="1"/>
  <c r="T1918" i="1"/>
  <c r="Q1918" i="1"/>
  <c r="E1918" i="1"/>
  <c r="Z1917" i="1"/>
  <c r="W1917" i="1"/>
  <c r="T1917" i="1"/>
  <c r="Q1917" i="1"/>
  <c r="E1917" i="1"/>
  <c r="Z1916" i="1"/>
  <c r="W1916" i="1"/>
  <c r="T1916" i="1"/>
  <c r="Q1916" i="1"/>
  <c r="E1916" i="1"/>
  <c r="Z1915" i="1"/>
  <c r="W1915" i="1"/>
  <c r="T1915" i="1"/>
  <c r="Q1915" i="1"/>
  <c r="E1915" i="1"/>
  <c r="Z1914" i="1"/>
  <c r="W1914" i="1"/>
  <c r="T1914" i="1"/>
  <c r="Q1914" i="1"/>
  <c r="E1914" i="1"/>
  <c r="Z1913" i="1"/>
  <c r="W1913" i="1"/>
  <c r="T1913" i="1"/>
  <c r="Q1913" i="1"/>
  <c r="E1913" i="1"/>
  <c r="Z1912" i="1"/>
  <c r="W1912" i="1"/>
  <c r="T1912" i="1"/>
  <c r="Q1912" i="1"/>
  <c r="E1912" i="1"/>
  <c r="Z1911" i="1"/>
  <c r="W1911" i="1"/>
  <c r="T1911" i="1"/>
  <c r="Q1911" i="1"/>
  <c r="E1911" i="1"/>
  <c r="Z1910" i="1"/>
  <c r="W1910" i="1"/>
  <c r="T1910" i="1"/>
  <c r="Q1910" i="1"/>
  <c r="E1910" i="1"/>
  <c r="Z1909" i="1"/>
  <c r="W1909" i="1"/>
  <c r="T1909" i="1"/>
  <c r="Q1909" i="1"/>
  <c r="E1909" i="1"/>
  <c r="Z1908" i="1"/>
  <c r="W1908" i="1"/>
  <c r="T1908" i="1"/>
  <c r="Q1908" i="1"/>
  <c r="E1908" i="1"/>
  <c r="Z1907" i="1"/>
  <c r="W1907" i="1"/>
  <c r="T1907" i="1"/>
  <c r="Q1907" i="1"/>
  <c r="E1907" i="1"/>
  <c r="Z1906" i="1"/>
  <c r="W1906" i="1"/>
  <c r="T1906" i="1"/>
  <c r="Q1906" i="1"/>
  <c r="E1906" i="1"/>
  <c r="Z1905" i="1"/>
  <c r="W1905" i="1"/>
  <c r="T1905" i="1"/>
  <c r="Q1905" i="1"/>
  <c r="E1905" i="1"/>
  <c r="Z1904" i="1"/>
  <c r="W1904" i="1"/>
  <c r="T1904" i="1"/>
  <c r="Q1904" i="1"/>
  <c r="E1904" i="1"/>
  <c r="Z1903" i="1"/>
  <c r="W1903" i="1"/>
  <c r="T1903" i="1"/>
  <c r="Q1903" i="1"/>
  <c r="E1903" i="1"/>
  <c r="Z1902" i="1"/>
  <c r="W1902" i="1"/>
  <c r="T1902" i="1"/>
  <c r="Q1902" i="1"/>
  <c r="E1902" i="1"/>
  <c r="Z1901" i="1"/>
  <c r="W1901" i="1"/>
  <c r="T1901" i="1"/>
  <c r="Q1901" i="1"/>
  <c r="E1901" i="1"/>
  <c r="Z1900" i="1"/>
  <c r="W1900" i="1"/>
  <c r="T1900" i="1"/>
  <c r="Q1900" i="1"/>
  <c r="E1900" i="1"/>
  <c r="Z1899" i="1"/>
  <c r="W1899" i="1"/>
  <c r="T1899" i="1"/>
  <c r="Q1899" i="1"/>
  <c r="E1899" i="1"/>
  <c r="Z1898" i="1"/>
  <c r="W1898" i="1"/>
  <c r="T1898" i="1"/>
  <c r="Q1898" i="1"/>
  <c r="E1898" i="1"/>
  <c r="Z1897" i="1"/>
  <c r="W1897" i="1"/>
  <c r="T1897" i="1"/>
  <c r="Q1897" i="1"/>
  <c r="E1897" i="1"/>
  <c r="Z1896" i="1"/>
  <c r="W1896" i="1"/>
  <c r="T1896" i="1"/>
  <c r="Q1896" i="1"/>
  <c r="E1896" i="1"/>
  <c r="Z1895" i="1"/>
  <c r="W1895" i="1"/>
  <c r="T1895" i="1"/>
  <c r="Q1895" i="1"/>
  <c r="E1895" i="1"/>
  <c r="Z1894" i="1"/>
  <c r="W1894" i="1"/>
  <c r="T1894" i="1"/>
  <c r="Q1894" i="1"/>
  <c r="E1894" i="1"/>
  <c r="Z1893" i="1"/>
  <c r="W1893" i="1"/>
  <c r="T1893" i="1"/>
  <c r="Q1893" i="1"/>
  <c r="E1893" i="1"/>
  <c r="Z1892" i="1"/>
  <c r="W1892" i="1"/>
  <c r="T1892" i="1"/>
  <c r="Q1892" i="1"/>
  <c r="E1892" i="1"/>
  <c r="Z1891" i="1"/>
  <c r="W1891" i="1"/>
  <c r="T1891" i="1"/>
  <c r="Q1891" i="1"/>
  <c r="E1891" i="1"/>
  <c r="Z1890" i="1"/>
  <c r="W1890" i="1"/>
  <c r="T1890" i="1"/>
  <c r="Q1890" i="1"/>
  <c r="E1890" i="1"/>
  <c r="Z1889" i="1"/>
  <c r="W1889" i="1"/>
  <c r="T1889" i="1"/>
  <c r="Q1889" i="1"/>
  <c r="E1889" i="1"/>
  <c r="Z1888" i="1"/>
  <c r="W1888" i="1"/>
  <c r="T1888" i="1"/>
  <c r="Q1888" i="1"/>
  <c r="E1888" i="1"/>
  <c r="Z1887" i="1"/>
  <c r="W1887" i="1"/>
  <c r="T1887" i="1"/>
  <c r="Q1887" i="1"/>
  <c r="E1887" i="1"/>
  <c r="Z1886" i="1"/>
  <c r="W1886" i="1"/>
  <c r="T1886" i="1"/>
  <c r="Q1886" i="1"/>
  <c r="E1886" i="1"/>
  <c r="Z1885" i="1"/>
  <c r="W1885" i="1"/>
  <c r="T1885" i="1"/>
  <c r="Q1885" i="1"/>
  <c r="E1885" i="1"/>
  <c r="Z1884" i="1"/>
  <c r="W1884" i="1"/>
  <c r="T1884" i="1"/>
  <c r="Q1884" i="1"/>
  <c r="E1884" i="1"/>
  <c r="Z1883" i="1"/>
  <c r="W1883" i="1"/>
  <c r="T1883" i="1"/>
  <c r="Q1883" i="1"/>
  <c r="E1883" i="1"/>
  <c r="Z1882" i="1"/>
  <c r="W1882" i="1"/>
  <c r="T1882" i="1"/>
  <c r="Q1882" i="1"/>
  <c r="E1882" i="1"/>
  <c r="Z1881" i="1"/>
  <c r="W1881" i="1"/>
  <c r="T1881" i="1"/>
  <c r="Q1881" i="1"/>
  <c r="E1881" i="1"/>
  <c r="Z1880" i="1"/>
  <c r="W1880" i="1"/>
  <c r="T1880" i="1"/>
  <c r="Q1880" i="1"/>
  <c r="E1880" i="1"/>
  <c r="Z1879" i="1"/>
  <c r="W1879" i="1"/>
  <c r="T1879" i="1"/>
  <c r="Q1879" i="1"/>
  <c r="E1879" i="1"/>
  <c r="Z1878" i="1"/>
  <c r="W1878" i="1"/>
  <c r="T1878" i="1"/>
  <c r="Q1878" i="1"/>
  <c r="E1878" i="1"/>
  <c r="Z1877" i="1"/>
  <c r="W1877" i="1"/>
  <c r="T1877" i="1"/>
  <c r="Q1877" i="1"/>
  <c r="E1877" i="1"/>
  <c r="Z1876" i="1"/>
  <c r="W1876" i="1"/>
  <c r="T1876" i="1"/>
  <c r="Q1876" i="1"/>
  <c r="E1876" i="1"/>
  <c r="Z1875" i="1"/>
  <c r="W1875" i="1"/>
  <c r="T1875" i="1"/>
  <c r="Q1875" i="1"/>
  <c r="E1875" i="1"/>
  <c r="Z1874" i="1"/>
  <c r="W1874" i="1"/>
  <c r="T1874" i="1"/>
  <c r="Q1874" i="1"/>
  <c r="E1874" i="1"/>
  <c r="Z1873" i="1"/>
  <c r="W1873" i="1"/>
  <c r="T1873" i="1"/>
  <c r="Q1873" i="1"/>
  <c r="E1873" i="1"/>
  <c r="Z1872" i="1"/>
  <c r="W1872" i="1"/>
  <c r="T1872" i="1"/>
  <c r="Q1872" i="1"/>
  <c r="E1872" i="1"/>
  <c r="Z1871" i="1"/>
  <c r="W1871" i="1"/>
  <c r="T1871" i="1"/>
  <c r="Q1871" i="1"/>
  <c r="E1871" i="1"/>
  <c r="Z1870" i="1"/>
  <c r="W1870" i="1"/>
  <c r="T1870" i="1"/>
  <c r="Q1870" i="1"/>
  <c r="E1870" i="1"/>
  <c r="Z1869" i="1"/>
  <c r="W1869" i="1"/>
  <c r="T1869" i="1"/>
  <c r="Q1869" i="1"/>
  <c r="E1869" i="1"/>
  <c r="Z1868" i="1"/>
  <c r="W1868" i="1"/>
  <c r="T1868" i="1"/>
  <c r="Q1868" i="1"/>
  <c r="E1868" i="1"/>
  <c r="Z1867" i="1"/>
  <c r="W1867" i="1"/>
  <c r="T1867" i="1"/>
  <c r="Q1867" i="1"/>
  <c r="E1867" i="1"/>
  <c r="Z1866" i="1"/>
  <c r="W1866" i="1"/>
  <c r="T1866" i="1"/>
  <c r="Q1866" i="1"/>
  <c r="E1866" i="1"/>
  <c r="Z1865" i="1"/>
  <c r="W1865" i="1"/>
  <c r="T1865" i="1"/>
  <c r="Q1865" i="1"/>
  <c r="E1865" i="1"/>
  <c r="Z1864" i="1"/>
  <c r="W1864" i="1"/>
  <c r="T1864" i="1"/>
  <c r="Q1864" i="1"/>
  <c r="E1864" i="1"/>
  <c r="Z1863" i="1"/>
  <c r="W1863" i="1"/>
  <c r="T1863" i="1"/>
  <c r="Q1863" i="1"/>
  <c r="E1863" i="1"/>
  <c r="Z1862" i="1"/>
  <c r="W1862" i="1"/>
  <c r="T1862" i="1"/>
  <c r="Q1862" i="1"/>
  <c r="E1862" i="1"/>
  <c r="Z1861" i="1"/>
  <c r="W1861" i="1"/>
  <c r="T1861" i="1"/>
  <c r="Q1861" i="1"/>
  <c r="E1861" i="1"/>
  <c r="Z1860" i="1"/>
  <c r="W1860" i="1"/>
  <c r="T1860" i="1"/>
  <c r="Q1860" i="1"/>
  <c r="E1860" i="1"/>
  <c r="Z1859" i="1"/>
  <c r="W1859" i="1"/>
  <c r="T1859" i="1"/>
  <c r="Q1859" i="1"/>
  <c r="E1859" i="1"/>
  <c r="Z1858" i="1"/>
  <c r="W1858" i="1"/>
  <c r="T1858" i="1"/>
  <c r="Q1858" i="1"/>
  <c r="E1858" i="1"/>
  <c r="Z1857" i="1"/>
  <c r="W1857" i="1"/>
  <c r="T1857" i="1"/>
  <c r="Q1857" i="1"/>
  <c r="E1857" i="1"/>
  <c r="Z1856" i="1"/>
  <c r="W1856" i="1"/>
  <c r="T1856" i="1"/>
  <c r="Q1856" i="1"/>
  <c r="E1856" i="1"/>
  <c r="Z1855" i="1"/>
  <c r="W1855" i="1"/>
  <c r="T1855" i="1"/>
  <c r="Q1855" i="1"/>
  <c r="E1855" i="1"/>
  <c r="Z1854" i="1"/>
  <c r="W1854" i="1"/>
  <c r="T1854" i="1"/>
  <c r="Q1854" i="1"/>
  <c r="E1854" i="1"/>
  <c r="Z1853" i="1"/>
  <c r="W1853" i="1"/>
  <c r="T1853" i="1"/>
  <c r="Q1853" i="1"/>
  <c r="E1853" i="1"/>
  <c r="Z1852" i="1"/>
  <c r="W1852" i="1"/>
  <c r="T1852" i="1"/>
  <c r="Q1852" i="1"/>
  <c r="E1852" i="1"/>
  <c r="Z1851" i="1"/>
  <c r="W1851" i="1"/>
  <c r="T1851" i="1"/>
  <c r="Q1851" i="1"/>
  <c r="E1851" i="1"/>
  <c r="Z1850" i="1"/>
  <c r="W1850" i="1"/>
  <c r="T1850" i="1"/>
  <c r="Q1850" i="1"/>
  <c r="E1850" i="1"/>
  <c r="Z1849" i="1"/>
  <c r="W1849" i="1"/>
  <c r="T1849" i="1"/>
  <c r="Q1849" i="1"/>
  <c r="E1849" i="1"/>
  <c r="Z1848" i="1"/>
  <c r="W1848" i="1"/>
  <c r="T1848" i="1"/>
  <c r="Q1848" i="1"/>
  <c r="E1848" i="1"/>
  <c r="Z1847" i="1"/>
  <c r="W1847" i="1"/>
  <c r="T1847" i="1"/>
  <c r="Q1847" i="1"/>
  <c r="E1847" i="1"/>
  <c r="Z1846" i="1"/>
  <c r="W1846" i="1"/>
  <c r="T1846" i="1"/>
  <c r="Q1846" i="1"/>
  <c r="E1846" i="1"/>
  <c r="Z1845" i="1"/>
  <c r="W1845" i="1"/>
  <c r="T1845" i="1"/>
  <c r="Q1845" i="1"/>
  <c r="E1845" i="1"/>
  <c r="Z1844" i="1"/>
  <c r="W1844" i="1"/>
  <c r="T1844" i="1"/>
  <c r="Q1844" i="1"/>
  <c r="E1844" i="1"/>
  <c r="Z1843" i="1"/>
  <c r="W1843" i="1"/>
  <c r="T1843" i="1"/>
  <c r="Q1843" i="1"/>
  <c r="E1843" i="1"/>
  <c r="Z1842" i="1"/>
  <c r="W1842" i="1"/>
  <c r="T1842" i="1"/>
  <c r="Q1842" i="1"/>
  <c r="E1842" i="1"/>
  <c r="Z1841" i="1"/>
  <c r="W1841" i="1"/>
  <c r="T1841" i="1"/>
  <c r="Q1841" i="1"/>
  <c r="E1841" i="1"/>
  <c r="Z1840" i="1"/>
  <c r="W1840" i="1"/>
  <c r="T1840" i="1"/>
  <c r="Q1840" i="1"/>
  <c r="E1840" i="1"/>
  <c r="Z1839" i="1"/>
  <c r="W1839" i="1"/>
  <c r="T1839" i="1"/>
  <c r="Q1839" i="1"/>
  <c r="E1839" i="1"/>
  <c r="Z1838" i="1"/>
  <c r="W1838" i="1"/>
  <c r="T1838" i="1"/>
  <c r="Q1838" i="1"/>
  <c r="E1838" i="1"/>
  <c r="Z1837" i="1"/>
  <c r="W1837" i="1"/>
  <c r="T1837" i="1"/>
  <c r="Q1837" i="1"/>
  <c r="E1837" i="1"/>
  <c r="Z1836" i="1"/>
  <c r="W1836" i="1"/>
  <c r="T1836" i="1"/>
  <c r="Q1836" i="1"/>
  <c r="E1836" i="1"/>
  <c r="Z1835" i="1"/>
  <c r="W1835" i="1"/>
  <c r="T1835" i="1"/>
  <c r="Q1835" i="1"/>
  <c r="E1835" i="1"/>
  <c r="Z1834" i="1"/>
  <c r="W1834" i="1"/>
  <c r="T1834" i="1"/>
  <c r="Q1834" i="1"/>
  <c r="E1834" i="1"/>
  <c r="Z1833" i="1"/>
  <c r="W1833" i="1"/>
  <c r="T1833" i="1"/>
  <c r="Q1833" i="1"/>
  <c r="E1833" i="1"/>
  <c r="Z1832" i="1"/>
  <c r="W1832" i="1"/>
  <c r="T1832" i="1"/>
  <c r="Q1832" i="1"/>
  <c r="E1832" i="1"/>
  <c r="Z1831" i="1"/>
  <c r="W1831" i="1"/>
  <c r="T1831" i="1"/>
  <c r="Q1831" i="1"/>
  <c r="E1831" i="1"/>
  <c r="Z1830" i="1"/>
  <c r="W1830" i="1"/>
  <c r="T1830" i="1"/>
  <c r="Q1830" i="1"/>
  <c r="E1830" i="1"/>
  <c r="Z1829" i="1"/>
  <c r="W1829" i="1"/>
  <c r="T1829" i="1"/>
  <c r="Q1829" i="1"/>
  <c r="E1829" i="1"/>
  <c r="Z1828" i="1"/>
  <c r="W1828" i="1"/>
  <c r="T1828" i="1"/>
  <c r="Q1828" i="1"/>
  <c r="E1828" i="1"/>
  <c r="Z1827" i="1"/>
  <c r="W1827" i="1"/>
  <c r="T1827" i="1"/>
  <c r="Q1827" i="1"/>
  <c r="E1827" i="1"/>
  <c r="Z1826" i="1"/>
  <c r="W1826" i="1"/>
  <c r="T1826" i="1"/>
  <c r="Q1826" i="1"/>
  <c r="E1826" i="1"/>
  <c r="Z1825" i="1"/>
  <c r="W1825" i="1"/>
  <c r="T1825" i="1"/>
  <c r="Q1825" i="1"/>
  <c r="E1825" i="1"/>
  <c r="Z1824" i="1"/>
  <c r="W1824" i="1"/>
  <c r="T1824" i="1"/>
  <c r="Q1824" i="1"/>
  <c r="E1824" i="1"/>
  <c r="Z1823" i="1"/>
  <c r="W1823" i="1"/>
  <c r="T1823" i="1"/>
  <c r="Q1823" i="1"/>
  <c r="E1823" i="1"/>
  <c r="Z1822" i="1"/>
  <c r="W1822" i="1"/>
  <c r="T1822" i="1"/>
  <c r="Q1822" i="1"/>
  <c r="E1822" i="1"/>
  <c r="Z1821" i="1"/>
  <c r="W1821" i="1"/>
  <c r="T1821" i="1"/>
  <c r="Q1821" i="1"/>
  <c r="E1821" i="1"/>
  <c r="Z1820" i="1"/>
  <c r="W1820" i="1"/>
  <c r="T1820" i="1"/>
  <c r="Q1820" i="1"/>
  <c r="E1820" i="1"/>
  <c r="Z1819" i="1"/>
  <c r="W1819" i="1"/>
  <c r="T1819" i="1"/>
  <c r="Q1819" i="1"/>
  <c r="E1819" i="1"/>
  <c r="Z1818" i="1"/>
  <c r="W1818" i="1"/>
  <c r="T1818" i="1"/>
  <c r="Q1818" i="1"/>
  <c r="E1818" i="1"/>
  <c r="Z1817" i="1"/>
  <c r="W1817" i="1"/>
  <c r="T1817" i="1"/>
  <c r="Q1817" i="1"/>
  <c r="E1817" i="1"/>
  <c r="Z1816" i="1"/>
  <c r="W1816" i="1"/>
  <c r="T1816" i="1"/>
  <c r="Q1816" i="1"/>
  <c r="E1816" i="1"/>
  <c r="Z1815" i="1"/>
  <c r="W1815" i="1"/>
  <c r="T1815" i="1"/>
  <c r="Q1815" i="1"/>
  <c r="E1815" i="1"/>
  <c r="Z1814" i="1"/>
  <c r="W1814" i="1"/>
  <c r="T1814" i="1"/>
  <c r="Q1814" i="1"/>
  <c r="E1814" i="1"/>
  <c r="Z1813" i="1"/>
  <c r="W1813" i="1"/>
  <c r="T1813" i="1"/>
  <c r="Q1813" i="1"/>
  <c r="E1813" i="1"/>
  <c r="Z1812" i="1"/>
  <c r="W1812" i="1"/>
  <c r="T1812" i="1"/>
  <c r="Q1812" i="1"/>
  <c r="E1812" i="1"/>
  <c r="Z1811" i="1"/>
  <c r="W1811" i="1"/>
  <c r="T1811" i="1"/>
  <c r="Q1811" i="1"/>
  <c r="E1811" i="1"/>
  <c r="Z1810" i="1"/>
  <c r="W1810" i="1"/>
  <c r="T1810" i="1"/>
  <c r="Q1810" i="1"/>
  <c r="E1810" i="1"/>
  <c r="Z1809" i="1"/>
  <c r="W1809" i="1"/>
  <c r="T1809" i="1"/>
  <c r="Q1809" i="1"/>
  <c r="E1809" i="1"/>
  <c r="Z1808" i="1"/>
  <c r="W1808" i="1"/>
  <c r="T1808" i="1"/>
  <c r="Q1808" i="1"/>
  <c r="E1808" i="1"/>
  <c r="Z1807" i="1"/>
  <c r="W1807" i="1"/>
  <c r="T1807" i="1"/>
  <c r="Q1807" i="1"/>
  <c r="E1807" i="1"/>
  <c r="Z1806" i="1"/>
  <c r="W1806" i="1"/>
  <c r="T1806" i="1"/>
  <c r="Q1806" i="1"/>
  <c r="E1806" i="1"/>
  <c r="Z1805" i="1"/>
  <c r="W1805" i="1"/>
  <c r="T1805" i="1"/>
  <c r="Q1805" i="1"/>
  <c r="E1805" i="1"/>
  <c r="Z1804" i="1"/>
  <c r="W1804" i="1"/>
  <c r="T1804" i="1"/>
  <c r="Q1804" i="1"/>
  <c r="E1804" i="1"/>
  <c r="Z1803" i="1"/>
  <c r="W1803" i="1"/>
  <c r="T1803" i="1"/>
  <c r="Q1803" i="1"/>
  <c r="E1803" i="1"/>
  <c r="Z1802" i="1"/>
  <c r="W1802" i="1"/>
  <c r="T1802" i="1"/>
  <c r="Q1802" i="1"/>
  <c r="E1802" i="1"/>
  <c r="Z1801" i="1"/>
  <c r="W1801" i="1"/>
  <c r="T1801" i="1"/>
  <c r="Q1801" i="1"/>
  <c r="E1801" i="1"/>
  <c r="Z1800" i="1"/>
  <c r="W1800" i="1"/>
  <c r="T1800" i="1"/>
  <c r="Q1800" i="1"/>
  <c r="E1800" i="1"/>
  <c r="Z1799" i="1"/>
  <c r="W1799" i="1"/>
  <c r="T1799" i="1"/>
  <c r="Q1799" i="1"/>
  <c r="E1799" i="1"/>
  <c r="Z1798" i="1"/>
  <c r="W1798" i="1"/>
  <c r="T1798" i="1"/>
  <c r="Q1798" i="1"/>
  <c r="E1798" i="1"/>
  <c r="Z1797" i="1"/>
  <c r="W1797" i="1"/>
  <c r="T1797" i="1"/>
  <c r="Q1797" i="1"/>
  <c r="E1797" i="1"/>
  <c r="Z1796" i="1"/>
  <c r="W1796" i="1"/>
  <c r="T1796" i="1"/>
  <c r="Q1796" i="1"/>
  <c r="E1796" i="1"/>
  <c r="Z1795" i="1"/>
  <c r="W1795" i="1"/>
  <c r="T1795" i="1"/>
  <c r="Q1795" i="1"/>
  <c r="E1795" i="1"/>
  <c r="Z1794" i="1"/>
  <c r="W1794" i="1"/>
  <c r="T1794" i="1"/>
  <c r="Q1794" i="1"/>
  <c r="E1794" i="1"/>
  <c r="Z1793" i="1"/>
  <c r="W1793" i="1"/>
  <c r="T1793" i="1"/>
  <c r="Q1793" i="1"/>
  <c r="E1793" i="1"/>
  <c r="Z1792" i="1"/>
  <c r="W1792" i="1"/>
  <c r="T1792" i="1"/>
  <c r="Q1792" i="1"/>
  <c r="E1792" i="1"/>
  <c r="Z1791" i="1"/>
  <c r="W1791" i="1"/>
  <c r="T1791" i="1"/>
  <c r="Q1791" i="1"/>
  <c r="E1791" i="1"/>
  <c r="Z1790" i="1"/>
  <c r="W1790" i="1"/>
  <c r="T1790" i="1"/>
  <c r="Q1790" i="1"/>
  <c r="E1790" i="1"/>
  <c r="Z1789" i="1"/>
  <c r="W1789" i="1"/>
  <c r="T1789" i="1"/>
  <c r="Q1789" i="1"/>
  <c r="E1789" i="1"/>
  <c r="Z1788" i="1"/>
  <c r="W1788" i="1"/>
  <c r="T1788" i="1"/>
  <c r="Q1788" i="1"/>
  <c r="E1788" i="1"/>
  <c r="Z1787" i="1"/>
  <c r="W1787" i="1"/>
  <c r="T1787" i="1"/>
  <c r="Q1787" i="1"/>
  <c r="E1787" i="1"/>
  <c r="Z1786" i="1"/>
  <c r="W1786" i="1"/>
  <c r="T1786" i="1"/>
  <c r="Q1786" i="1"/>
  <c r="E1786" i="1"/>
  <c r="Z1785" i="1"/>
  <c r="W1785" i="1"/>
  <c r="T1785" i="1"/>
  <c r="Q1785" i="1"/>
  <c r="E1785" i="1"/>
  <c r="Z1784" i="1"/>
  <c r="W1784" i="1"/>
  <c r="T1784" i="1"/>
  <c r="Q1784" i="1"/>
  <c r="E1784" i="1"/>
  <c r="Z1783" i="1"/>
  <c r="W1783" i="1"/>
  <c r="T1783" i="1"/>
  <c r="Q1783" i="1"/>
  <c r="E1783" i="1"/>
  <c r="Z1782" i="1"/>
  <c r="W1782" i="1"/>
  <c r="T1782" i="1"/>
  <c r="Q1782" i="1"/>
  <c r="E1782" i="1"/>
  <c r="Z1781" i="1"/>
  <c r="W1781" i="1"/>
  <c r="T1781" i="1"/>
  <c r="Q1781" i="1"/>
  <c r="E1781" i="1"/>
  <c r="Z1780" i="1"/>
  <c r="W1780" i="1"/>
  <c r="T1780" i="1"/>
  <c r="Q1780" i="1"/>
  <c r="E1780" i="1"/>
  <c r="Z1779" i="1"/>
  <c r="W1779" i="1"/>
  <c r="T1779" i="1"/>
  <c r="Q1779" i="1"/>
  <c r="E1779" i="1"/>
  <c r="Z1778" i="1"/>
  <c r="W1778" i="1"/>
  <c r="T1778" i="1"/>
  <c r="Q1778" i="1"/>
  <c r="E1778" i="1"/>
  <c r="Z1777" i="1"/>
  <c r="W1777" i="1"/>
  <c r="T1777" i="1"/>
  <c r="Q1777" i="1"/>
  <c r="E1777" i="1"/>
  <c r="Z1776" i="1"/>
  <c r="W1776" i="1"/>
  <c r="T1776" i="1"/>
  <c r="Q1776" i="1"/>
  <c r="E1776" i="1"/>
  <c r="Z1775" i="1"/>
  <c r="W1775" i="1"/>
  <c r="T1775" i="1"/>
  <c r="Q1775" i="1"/>
  <c r="E1775" i="1"/>
  <c r="Z1774" i="1"/>
  <c r="W1774" i="1"/>
  <c r="T1774" i="1"/>
  <c r="Q1774" i="1"/>
  <c r="E1774" i="1"/>
  <c r="Z1773" i="1"/>
  <c r="W1773" i="1"/>
  <c r="T1773" i="1"/>
  <c r="Q1773" i="1"/>
  <c r="E1773" i="1"/>
  <c r="Z1772" i="1"/>
  <c r="W1772" i="1"/>
  <c r="T1772" i="1"/>
  <c r="Q1772" i="1"/>
  <c r="E1772" i="1"/>
  <c r="Z1771" i="1"/>
  <c r="W1771" i="1"/>
  <c r="T1771" i="1"/>
  <c r="Q1771" i="1"/>
  <c r="E1771" i="1"/>
  <c r="Z1770" i="1"/>
  <c r="W1770" i="1"/>
  <c r="T1770" i="1"/>
  <c r="Q1770" i="1"/>
  <c r="E1770" i="1"/>
  <c r="Z1769" i="1"/>
  <c r="W1769" i="1"/>
  <c r="T1769" i="1"/>
  <c r="Q1769" i="1"/>
  <c r="E1769" i="1"/>
  <c r="Z1768" i="1"/>
  <c r="W1768" i="1"/>
  <c r="T1768" i="1"/>
  <c r="Q1768" i="1"/>
  <c r="E1768" i="1"/>
  <c r="Z1767" i="1"/>
  <c r="W1767" i="1"/>
  <c r="T1767" i="1"/>
  <c r="Q1767" i="1"/>
  <c r="E1767" i="1"/>
  <c r="Z1766" i="1"/>
  <c r="W1766" i="1"/>
  <c r="T1766" i="1"/>
  <c r="Q1766" i="1"/>
  <c r="E1766" i="1"/>
  <c r="Z1765" i="1"/>
  <c r="W1765" i="1"/>
  <c r="T1765" i="1"/>
  <c r="Q1765" i="1"/>
  <c r="E1765" i="1"/>
  <c r="Z1764" i="1"/>
  <c r="W1764" i="1"/>
  <c r="T1764" i="1"/>
  <c r="Q1764" i="1"/>
  <c r="E1764" i="1"/>
  <c r="Z1763" i="1"/>
  <c r="W1763" i="1"/>
  <c r="T1763" i="1"/>
  <c r="Q1763" i="1"/>
  <c r="E1763" i="1"/>
  <c r="Z1762" i="1"/>
  <c r="W1762" i="1"/>
  <c r="T1762" i="1"/>
  <c r="Q1762" i="1"/>
  <c r="E1762" i="1"/>
  <c r="Z1761" i="1"/>
  <c r="W1761" i="1"/>
  <c r="T1761" i="1"/>
  <c r="Q1761" i="1"/>
  <c r="E1761" i="1"/>
  <c r="Z1760" i="1"/>
  <c r="W1760" i="1"/>
  <c r="T1760" i="1"/>
  <c r="Q1760" i="1"/>
  <c r="E1760" i="1"/>
  <c r="Z1759" i="1"/>
  <c r="W1759" i="1"/>
  <c r="T1759" i="1"/>
  <c r="Q1759" i="1"/>
  <c r="E1759" i="1"/>
  <c r="Z1758" i="1"/>
  <c r="W1758" i="1"/>
  <c r="T1758" i="1"/>
  <c r="Q1758" i="1"/>
  <c r="E1758" i="1"/>
  <c r="Z1757" i="1"/>
  <c r="W1757" i="1"/>
  <c r="T1757" i="1"/>
  <c r="Q1757" i="1"/>
  <c r="E1757" i="1"/>
  <c r="Z1756" i="1"/>
  <c r="W1756" i="1"/>
  <c r="T1756" i="1"/>
  <c r="Q1756" i="1"/>
  <c r="E1756" i="1"/>
  <c r="Z1755" i="1"/>
  <c r="W1755" i="1"/>
  <c r="T1755" i="1"/>
  <c r="Q1755" i="1"/>
  <c r="E1755" i="1"/>
  <c r="Z1754" i="1"/>
  <c r="W1754" i="1"/>
  <c r="T1754" i="1"/>
  <c r="Q1754" i="1"/>
  <c r="E1754" i="1"/>
  <c r="Z1753" i="1"/>
  <c r="W1753" i="1"/>
  <c r="T1753" i="1"/>
  <c r="Q1753" i="1"/>
  <c r="E1753" i="1"/>
  <c r="Z1752" i="1"/>
  <c r="W1752" i="1"/>
  <c r="T1752" i="1"/>
  <c r="Q1752" i="1"/>
  <c r="E1752" i="1"/>
  <c r="Z1751" i="1"/>
  <c r="W1751" i="1"/>
  <c r="T1751" i="1"/>
  <c r="Q1751" i="1"/>
  <c r="E1751" i="1"/>
  <c r="Z1750" i="1"/>
  <c r="W1750" i="1"/>
  <c r="T1750" i="1"/>
  <c r="Q1750" i="1"/>
  <c r="E1750" i="1"/>
  <c r="Z1749" i="1"/>
  <c r="W1749" i="1"/>
  <c r="T1749" i="1"/>
  <c r="Q1749" i="1"/>
  <c r="E1749" i="1"/>
  <c r="Z1748" i="1"/>
  <c r="W1748" i="1"/>
  <c r="T1748" i="1"/>
  <c r="Q1748" i="1"/>
  <c r="E1748" i="1"/>
  <c r="Z1747" i="1"/>
  <c r="W1747" i="1"/>
  <c r="T1747" i="1"/>
  <c r="Q1747" i="1"/>
  <c r="E1747" i="1"/>
  <c r="Z1746" i="1"/>
  <c r="W1746" i="1"/>
  <c r="T1746" i="1"/>
  <c r="Q1746" i="1"/>
  <c r="E1746" i="1"/>
  <c r="Z1745" i="1"/>
  <c r="W1745" i="1"/>
  <c r="T1745" i="1"/>
  <c r="Q1745" i="1"/>
  <c r="E1745" i="1"/>
  <c r="Z1744" i="1"/>
  <c r="W1744" i="1"/>
  <c r="T1744" i="1"/>
  <c r="Q1744" i="1"/>
  <c r="E1744" i="1"/>
  <c r="Z1743" i="1"/>
  <c r="W1743" i="1"/>
  <c r="T1743" i="1"/>
  <c r="Q1743" i="1"/>
  <c r="E1743" i="1"/>
  <c r="Z1742" i="1"/>
  <c r="W1742" i="1"/>
  <c r="T1742" i="1"/>
  <c r="Q1742" i="1"/>
  <c r="E1742" i="1"/>
  <c r="Z1741" i="1"/>
  <c r="W1741" i="1"/>
  <c r="T1741" i="1"/>
  <c r="Q1741" i="1"/>
  <c r="E1741" i="1"/>
  <c r="Z1740" i="1"/>
  <c r="W1740" i="1"/>
  <c r="T1740" i="1"/>
  <c r="Q1740" i="1"/>
  <c r="E1740" i="1"/>
  <c r="Z1739" i="1"/>
  <c r="W1739" i="1"/>
  <c r="T1739" i="1"/>
  <c r="Q1739" i="1"/>
  <c r="E1739" i="1"/>
  <c r="Z1738" i="1"/>
  <c r="W1738" i="1"/>
  <c r="T1738" i="1"/>
  <c r="Q1738" i="1"/>
  <c r="E1738" i="1"/>
  <c r="Z1737" i="1"/>
  <c r="W1737" i="1"/>
  <c r="T1737" i="1"/>
  <c r="Q1737" i="1"/>
  <c r="E1737" i="1"/>
  <c r="Z1736" i="1"/>
  <c r="W1736" i="1"/>
  <c r="T1736" i="1"/>
  <c r="Q1736" i="1"/>
  <c r="E1736" i="1"/>
  <c r="Z1735" i="1"/>
  <c r="W1735" i="1"/>
  <c r="T1735" i="1"/>
  <c r="Q1735" i="1"/>
  <c r="E1735" i="1"/>
  <c r="Z1734" i="1"/>
  <c r="W1734" i="1"/>
  <c r="T1734" i="1"/>
  <c r="Q1734" i="1"/>
  <c r="E1734" i="1"/>
  <c r="Z1733" i="1"/>
  <c r="W1733" i="1"/>
  <c r="T1733" i="1"/>
  <c r="Q1733" i="1"/>
  <c r="E1733" i="1"/>
  <c r="Z1732" i="1"/>
  <c r="W1732" i="1"/>
  <c r="T1732" i="1"/>
  <c r="Q1732" i="1"/>
  <c r="E1732" i="1"/>
  <c r="Z1731" i="1"/>
  <c r="W1731" i="1"/>
  <c r="T1731" i="1"/>
  <c r="Q1731" i="1"/>
  <c r="E1731" i="1"/>
  <c r="Z1730" i="1"/>
  <c r="W1730" i="1"/>
  <c r="T1730" i="1"/>
  <c r="Q1730" i="1"/>
  <c r="E1730" i="1"/>
  <c r="Z1729" i="1"/>
  <c r="W1729" i="1"/>
  <c r="T1729" i="1"/>
  <c r="Q1729" i="1"/>
  <c r="E1729" i="1"/>
  <c r="Z1728" i="1"/>
  <c r="W1728" i="1"/>
  <c r="T1728" i="1"/>
  <c r="Q1728" i="1"/>
  <c r="E1728" i="1"/>
  <c r="Z1727" i="1"/>
  <c r="W1727" i="1"/>
  <c r="T1727" i="1"/>
  <c r="Q1727" i="1"/>
  <c r="E1727" i="1"/>
  <c r="Z1726" i="1"/>
  <c r="W1726" i="1"/>
  <c r="T1726" i="1"/>
  <c r="Q1726" i="1"/>
  <c r="E1726" i="1"/>
  <c r="Z1725" i="1"/>
  <c r="W1725" i="1"/>
  <c r="T1725" i="1"/>
  <c r="Q1725" i="1"/>
  <c r="E1725" i="1"/>
  <c r="Z1724" i="1"/>
  <c r="W1724" i="1"/>
  <c r="T1724" i="1"/>
  <c r="Q1724" i="1"/>
  <c r="E1724" i="1"/>
  <c r="Z1723" i="1"/>
  <c r="W1723" i="1"/>
  <c r="T1723" i="1"/>
  <c r="Q1723" i="1"/>
  <c r="E1723" i="1"/>
  <c r="Z1722" i="1"/>
  <c r="W1722" i="1"/>
  <c r="T1722" i="1"/>
  <c r="Q1722" i="1"/>
  <c r="E1722" i="1"/>
  <c r="Z1721" i="1"/>
  <c r="W1721" i="1"/>
  <c r="T1721" i="1"/>
  <c r="Q1721" i="1"/>
  <c r="E1721" i="1"/>
  <c r="Z1720" i="1"/>
  <c r="W1720" i="1"/>
  <c r="T1720" i="1"/>
  <c r="Q1720" i="1"/>
  <c r="E1720" i="1"/>
  <c r="Z1719" i="1"/>
  <c r="W1719" i="1"/>
  <c r="T1719" i="1"/>
  <c r="Q1719" i="1"/>
  <c r="E1719" i="1"/>
  <c r="Z1718" i="1"/>
  <c r="W1718" i="1"/>
  <c r="T1718" i="1"/>
  <c r="Q1718" i="1"/>
  <c r="E1718" i="1"/>
  <c r="Z1717" i="1"/>
  <c r="W1717" i="1"/>
  <c r="T1717" i="1"/>
  <c r="Q1717" i="1"/>
  <c r="E1717" i="1"/>
  <c r="Z1716" i="1"/>
  <c r="W1716" i="1"/>
  <c r="T1716" i="1"/>
  <c r="Q1716" i="1"/>
  <c r="E1716" i="1"/>
  <c r="Z1715" i="1"/>
  <c r="W1715" i="1"/>
  <c r="T1715" i="1"/>
  <c r="Q1715" i="1"/>
  <c r="E1715" i="1"/>
  <c r="Z1714" i="1"/>
  <c r="W1714" i="1"/>
  <c r="T1714" i="1"/>
  <c r="Q1714" i="1"/>
  <c r="E1714" i="1"/>
  <c r="Z1713" i="1"/>
  <c r="W1713" i="1"/>
  <c r="T1713" i="1"/>
  <c r="Q1713" i="1"/>
  <c r="E1713" i="1"/>
  <c r="Z1712" i="1"/>
  <c r="W1712" i="1"/>
  <c r="T1712" i="1"/>
  <c r="Q1712" i="1"/>
  <c r="E1712" i="1"/>
  <c r="Z1711" i="1"/>
  <c r="W1711" i="1"/>
  <c r="T1711" i="1"/>
  <c r="Q1711" i="1"/>
  <c r="E1711" i="1"/>
  <c r="Z1710" i="1"/>
  <c r="W1710" i="1"/>
  <c r="T1710" i="1"/>
  <c r="Q1710" i="1"/>
  <c r="E1710" i="1"/>
  <c r="Z1709" i="1"/>
  <c r="W1709" i="1"/>
  <c r="T1709" i="1"/>
  <c r="Q1709" i="1"/>
  <c r="E1709" i="1"/>
  <c r="Z1708" i="1"/>
  <c r="W1708" i="1"/>
  <c r="T1708" i="1"/>
  <c r="Q1708" i="1"/>
  <c r="E1708" i="1"/>
  <c r="Z1707" i="1"/>
  <c r="W1707" i="1"/>
  <c r="T1707" i="1"/>
  <c r="Q1707" i="1"/>
  <c r="E1707" i="1"/>
  <c r="Z1706" i="1"/>
  <c r="W1706" i="1"/>
  <c r="T1706" i="1"/>
  <c r="Q1706" i="1"/>
  <c r="E1706" i="1"/>
  <c r="Z1705" i="1"/>
  <c r="W1705" i="1"/>
  <c r="T1705" i="1"/>
  <c r="Q1705" i="1"/>
  <c r="E1705" i="1"/>
  <c r="Z1704" i="1"/>
  <c r="W1704" i="1"/>
  <c r="T1704" i="1"/>
  <c r="Q1704" i="1"/>
  <c r="E1704" i="1"/>
  <c r="Z1703" i="1"/>
  <c r="W1703" i="1"/>
  <c r="T1703" i="1"/>
  <c r="Q1703" i="1"/>
  <c r="E1703" i="1"/>
  <c r="Z1702" i="1"/>
  <c r="W1702" i="1"/>
  <c r="T1702" i="1"/>
  <c r="Q1702" i="1"/>
  <c r="E1702" i="1"/>
  <c r="Z1701" i="1"/>
  <c r="W1701" i="1"/>
  <c r="T1701" i="1"/>
  <c r="Q1701" i="1"/>
  <c r="E1701" i="1"/>
  <c r="Z1700" i="1"/>
  <c r="W1700" i="1"/>
  <c r="T1700" i="1"/>
  <c r="Q1700" i="1"/>
  <c r="E1700" i="1"/>
  <c r="Z1699" i="1"/>
  <c r="W1699" i="1"/>
  <c r="T1699" i="1"/>
  <c r="Q1699" i="1"/>
  <c r="E1699" i="1"/>
  <c r="Z1698" i="1"/>
  <c r="W1698" i="1"/>
  <c r="T1698" i="1"/>
  <c r="Q1698" i="1"/>
  <c r="E1698" i="1"/>
  <c r="Z1697" i="1"/>
  <c r="W1697" i="1"/>
  <c r="T1697" i="1"/>
  <c r="Q1697" i="1"/>
  <c r="E1697" i="1"/>
  <c r="Z1696" i="1"/>
  <c r="W1696" i="1"/>
  <c r="T1696" i="1"/>
  <c r="Q1696" i="1"/>
  <c r="E1696" i="1"/>
  <c r="Z1695" i="1"/>
  <c r="W1695" i="1"/>
  <c r="T1695" i="1"/>
  <c r="Q1695" i="1"/>
  <c r="E1695" i="1"/>
  <c r="Z1694" i="1"/>
  <c r="W1694" i="1"/>
  <c r="T1694" i="1"/>
  <c r="Q1694" i="1"/>
  <c r="E1694" i="1"/>
  <c r="Z1693" i="1"/>
  <c r="W1693" i="1"/>
  <c r="T1693" i="1"/>
  <c r="Q1693" i="1"/>
  <c r="E1693" i="1"/>
  <c r="Z1692" i="1"/>
  <c r="W1692" i="1"/>
  <c r="T1692" i="1"/>
  <c r="Q1692" i="1"/>
  <c r="E1692" i="1"/>
  <c r="Z1691" i="1"/>
  <c r="W1691" i="1"/>
  <c r="T1691" i="1"/>
  <c r="Q1691" i="1"/>
  <c r="E1691" i="1"/>
  <c r="Z1690" i="1"/>
  <c r="W1690" i="1"/>
  <c r="T1690" i="1"/>
  <c r="Q1690" i="1"/>
  <c r="E1690" i="1"/>
  <c r="Z1689" i="1"/>
  <c r="W1689" i="1"/>
  <c r="T1689" i="1"/>
  <c r="Q1689" i="1"/>
  <c r="E1689" i="1"/>
  <c r="Z1688" i="1"/>
  <c r="W1688" i="1"/>
  <c r="T1688" i="1"/>
  <c r="Q1688" i="1"/>
  <c r="E1688" i="1"/>
  <c r="Z1687" i="1"/>
  <c r="W1687" i="1"/>
  <c r="T1687" i="1"/>
  <c r="Q1687" i="1"/>
  <c r="E1687" i="1"/>
  <c r="Z1686" i="1"/>
  <c r="W1686" i="1"/>
  <c r="T1686" i="1"/>
  <c r="Q1686" i="1"/>
  <c r="E1686" i="1"/>
  <c r="Z1685" i="1"/>
  <c r="W1685" i="1"/>
  <c r="T1685" i="1"/>
  <c r="Q1685" i="1"/>
  <c r="E1685" i="1"/>
  <c r="Z1684" i="1"/>
  <c r="W1684" i="1"/>
  <c r="T1684" i="1"/>
  <c r="Q1684" i="1"/>
  <c r="E1684" i="1"/>
  <c r="Z1683" i="1"/>
  <c r="W1683" i="1"/>
  <c r="T1683" i="1"/>
  <c r="Q1683" i="1"/>
  <c r="E1683" i="1"/>
  <c r="Z1682" i="1"/>
  <c r="W1682" i="1"/>
  <c r="T1682" i="1"/>
  <c r="Q1682" i="1"/>
  <c r="E1682" i="1"/>
  <c r="Z1681" i="1"/>
  <c r="W1681" i="1"/>
  <c r="T1681" i="1"/>
  <c r="Q1681" i="1"/>
  <c r="E1681" i="1"/>
  <c r="Z1680" i="1"/>
  <c r="W1680" i="1"/>
  <c r="T1680" i="1"/>
  <c r="Q1680" i="1"/>
  <c r="E1680" i="1"/>
  <c r="Z1679" i="1"/>
  <c r="W1679" i="1"/>
  <c r="T1679" i="1"/>
  <c r="Q1679" i="1"/>
  <c r="E1679" i="1"/>
  <c r="Z1678" i="1"/>
  <c r="W1678" i="1"/>
  <c r="T1678" i="1"/>
  <c r="Q1678" i="1"/>
  <c r="E1678" i="1"/>
  <c r="Z1677" i="1"/>
  <c r="W1677" i="1"/>
  <c r="T1677" i="1"/>
  <c r="Q1677" i="1"/>
  <c r="E1677" i="1"/>
  <c r="Z1676" i="1"/>
  <c r="W1676" i="1"/>
  <c r="T1676" i="1"/>
  <c r="Q1676" i="1"/>
  <c r="E1676" i="1"/>
  <c r="Z1675" i="1"/>
  <c r="W1675" i="1"/>
  <c r="T1675" i="1"/>
  <c r="Q1675" i="1"/>
  <c r="E1675" i="1"/>
  <c r="Z1674" i="1"/>
  <c r="W1674" i="1"/>
  <c r="T1674" i="1"/>
  <c r="Q1674" i="1"/>
  <c r="E1674" i="1"/>
  <c r="Z1673" i="1"/>
  <c r="W1673" i="1"/>
  <c r="T1673" i="1"/>
  <c r="Q1673" i="1"/>
  <c r="E1673" i="1"/>
  <c r="Z1672" i="1"/>
  <c r="W1672" i="1"/>
  <c r="T1672" i="1"/>
  <c r="Q1672" i="1"/>
  <c r="E1672" i="1"/>
  <c r="Z1671" i="1"/>
  <c r="W1671" i="1"/>
  <c r="T1671" i="1"/>
  <c r="Q1671" i="1"/>
  <c r="E1671" i="1"/>
  <c r="Z1670" i="1"/>
  <c r="W1670" i="1"/>
  <c r="T1670" i="1"/>
  <c r="Q1670" i="1"/>
  <c r="E1670" i="1"/>
  <c r="Z1669" i="1"/>
  <c r="W1669" i="1"/>
  <c r="T1669" i="1"/>
  <c r="Q1669" i="1"/>
  <c r="E1669" i="1"/>
  <c r="Z1668" i="1"/>
  <c r="W1668" i="1"/>
  <c r="T1668" i="1"/>
  <c r="Q1668" i="1"/>
  <c r="E1668" i="1"/>
  <c r="Z1667" i="1"/>
  <c r="W1667" i="1"/>
  <c r="T1667" i="1"/>
  <c r="Q1667" i="1"/>
  <c r="E1667" i="1"/>
  <c r="Z1666" i="1"/>
  <c r="W1666" i="1"/>
  <c r="T1666" i="1"/>
  <c r="Q1666" i="1"/>
  <c r="E1666" i="1"/>
  <c r="Z1665" i="1"/>
  <c r="W1665" i="1"/>
  <c r="T1665" i="1"/>
  <c r="Q1665" i="1"/>
  <c r="E1665" i="1"/>
  <c r="Z1664" i="1"/>
  <c r="W1664" i="1"/>
  <c r="T1664" i="1"/>
  <c r="Q1664" i="1"/>
  <c r="E1664" i="1"/>
  <c r="Z1663" i="1"/>
  <c r="W1663" i="1"/>
  <c r="T1663" i="1"/>
  <c r="Q1663" i="1"/>
  <c r="E1663" i="1"/>
  <c r="Z1662" i="1"/>
  <c r="W1662" i="1"/>
  <c r="T1662" i="1"/>
  <c r="Q1662" i="1"/>
  <c r="E1662" i="1"/>
  <c r="Z1661" i="1"/>
  <c r="W1661" i="1"/>
  <c r="T1661" i="1"/>
  <c r="Q1661" i="1"/>
  <c r="E1661" i="1"/>
  <c r="Z1660" i="1"/>
  <c r="W1660" i="1"/>
  <c r="T1660" i="1"/>
  <c r="Q1660" i="1"/>
  <c r="E1660" i="1"/>
  <c r="Z1659" i="1"/>
  <c r="W1659" i="1"/>
  <c r="T1659" i="1"/>
  <c r="Q1659" i="1"/>
  <c r="E1659" i="1"/>
  <c r="Z1658" i="1"/>
  <c r="W1658" i="1"/>
  <c r="T1658" i="1"/>
  <c r="Q1658" i="1"/>
  <c r="E1658" i="1"/>
  <c r="Z1657" i="1"/>
  <c r="W1657" i="1"/>
  <c r="T1657" i="1"/>
  <c r="Q1657" i="1"/>
  <c r="E1657" i="1"/>
  <c r="Z1656" i="1"/>
  <c r="W1656" i="1"/>
  <c r="T1656" i="1"/>
  <c r="Q1656" i="1"/>
  <c r="E1656" i="1"/>
  <c r="Z1655" i="1"/>
  <c r="W1655" i="1"/>
  <c r="T1655" i="1"/>
  <c r="Q1655" i="1"/>
  <c r="E1655" i="1"/>
  <c r="Z1654" i="1"/>
  <c r="W1654" i="1"/>
  <c r="T1654" i="1"/>
  <c r="Q1654" i="1"/>
  <c r="E1654" i="1"/>
  <c r="Z1653" i="1"/>
  <c r="W1653" i="1"/>
  <c r="T1653" i="1"/>
  <c r="Q1653" i="1"/>
  <c r="E1653" i="1"/>
  <c r="Z1652" i="1"/>
  <c r="W1652" i="1"/>
  <c r="T1652" i="1"/>
  <c r="Q1652" i="1"/>
  <c r="E1652" i="1"/>
  <c r="Z1651" i="1"/>
  <c r="W1651" i="1"/>
  <c r="T1651" i="1"/>
  <c r="Q1651" i="1"/>
  <c r="E1651" i="1"/>
  <c r="Z1650" i="1"/>
  <c r="W1650" i="1"/>
  <c r="T1650" i="1"/>
  <c r="Q1650" i="1"/>
  <c r="E1650" i="1"/>
  <c r="Z1649" i="1"/>
  <c r="W1649" i="1"/>
  <c r="T1649" i="1"/>
  <c r="Q1649" i="1"/>
  <c r="E1649" i="1"/>
  <c r="Z1648" i="1"/>
  <c r="W1648" i="1"/>
  <c r="T1648" i="1"/>
  <c r="Q1648" i="1"/>
  <c r="E1648" i="1"/>
  <c r="Z1647" i="1"/>
  <c r="W1647" i="1"/>
  <c r="T1647" i="1"/>
  <c r="Q1647" i="1"/>
  <c r="E1647" i="1"/>
  <c r="Z1646" i="1"/>
  <c r="W1646" i="1"/>
  <c r="T1646" i="1"/>
  <c r="Q1646" i="1"/>
  <c r="E1646" i="1"/>
  <c r="Z1645" i="1"/>
  <c r="W1645" i="1"/>
  <c r="T1645" i="1"/>
  <c r="Q1645" i="1"/>
  <c r="E1645" i="1"/>
  <c r="Z1644" i="1"/>
  <c r="W1644" i="1"/>
  <c r="T1644" i="1"/>
  <c r="Q1644" i="1"/>
  <c r="E1644" i="1"/>
  <c r="Z1643" i="1"/>
  <c r="W1643" i="1"/>
  <c r="T1643" i="1"/>
  <c r="Q1643" i="1"/>
  <c r="E1643" i="1"/>
  <c r="Z1642" i="1"/>
  <c r="W1642" i="1"/>
  <c r="T1642" i="1"/>
  <c r="Q1642" i="1"/>
  <c r="E1642" i="1"/>
  <c r="Z1641" i="1"/>
  <c r="W1641" i="1"/>
  <c r="T1641" i="1"/>
  <c r="Q1641" i="1"/>
  <c r="E1641" i="1"/>
  <c r="Z1640" i="1"/>
  <c r="W1640" i="1"/>
  <c r="T1640" i="1"/>
  <c r="Q1640" i="1"/>
  <c r="E1640" i="1"/>
  <c r="Z1639" i="1"/>
  <c r="W1639" i="1"/>
  <c r="T1639" i="1"/>
  <c r="Q1639" i="1"/>
  <c r="E1639" i="1"/>
  <c r="Z1638" i="1"/>
  <c r="W1638" i="1"/>
  <c r="T1638" i="1"/>
  <c r="Q1638" i="1"/>
  <c r="E1638" i="1"/>
  <c r="Z1637" i="1"/>
  <c r="W1637" i="1"/>
  <c r="T1637" i="1"/>
  <c r="Q1637" i="1"/>
  <c r="E1637" i="1"/>
  <c r="Z1636" i="1"/>
  <c r="W1636" i="1"/>
  <c r="T1636" i="1"/>
  <c r="Q1636" i="1"/>
  <c r="E1636" i="1"/>
  <c r="Z1635" i="1"/>
  <c r="W1635" i="1"/>
  <c r="T1635" i="1"/>
  <c r="Q1635" i="1"/>
  <c r="E1635" i="1"/>
  <c r="Z1634" i="1"/>
  <c r="W1634" i="1"/>
  <c r="T1634" i="1"/>
  <c r="Q1634" i="1"/>
  <c r="E1634" i="1"/>
  <c r="Z1633" i="1"/>
  <c r="W1633" i="1"/>
  <c r="T1633" i="1"/>
  <c r="Q1633" i="1"/>
  <c r="E1633" i="1"/>
  <c r="Z1632" i="1"/>
  <c r="W1632" i="1"/>
  <c r="T1632" i="1"/>
  <c r="Q1632" i="1"/>
  <c r="E1632" i="1"/>
  <c r="Z1631" i="1"/>
  <c r="W1631" i="1"/>
  <c r="T1631" i="1"/>
  <c r="Q1631" i="1"/>
  <c r="E1631" i="1"/>
  <c r="Z1630" i="1"/>
  <c r="W1630" i="1"/>
  <c r="T1630" i="1"/>
  <c r="Q1630" i="1"/>
  <c r="E1630" i="1"/>
  <c r="Z1629" i="1"/>
  <c r="W1629" i="1"/>
  <c r="T1629" i="1"/>
  <c r="Q1629" i="1"/>
  <c r="E1629" i="1"/>
  <c r="Z1628" i="1"/>
  <c r="W1628" i="1"/>
  <c r="T1628" i="1"/>
  <c r="Q1628" i="1"/>
  <c r="E1628" i="1"/>
  <c r="Z1627" i="1"/>
  <c r="W1627" i="1"/>
  <c r="T1627" i="1"/>
  <c r="Q1627" i="1"/>
  <c r="E1627" i="1"/>
  <c r="Z1626" i="1"/>
  <c r="W1626" i="1"/>
  <c r="T1626" i="1"/>
  <c r="Q1626" i="1"/>
  <c r="E1626" i="1"/>
  <c r="Z1625" i="1"/>
  <c r="W1625" i="1"/>
  <c r="T1625" i="1"/>
  <c r="Q1625" i="1"/>
  <c r="E1625" i="1"/>
  <c r="Z1624" i="1"/>
  <c r="W1624" i="1"/>
  <c r="T1624" i="1"/>
  <c r="Q1624" i="1"/>
  <c r="E1624" i="1"/>
  <c r="Z1623" i="1"/>
  <c r="W1623" i="1"/>
  <c r="T1623" i="1"/>
  <c r="Q1623" i="1"/>
  <c r="E1623" i="1"/>
  <c r="Z1622" i="1"/>
  <c r="W1622" i="1"/>
  <c r="T1622" i="1"/>
  <c r="Q1622" i="1"/>
  <c r="E1622" i="1"/>
  <c r="Z1621" i="1"/>
  <c r="W1621" i="1"/>
  <c r="T1621" i="1"/>
  <c r="Q1621" i="1"/>
  <c r="E1621" i="1"/>
  <c r="Z1620" i="1"/>
  <c r="W1620" i="1"/>
  <c r="T1620" i="1"/>
  <c r="Q1620" i="1"/>
  <c r="E1620" i="1"/>
  <c r="Z1619" i="1"/>
  <c r="W1619" i="1"/>
  <c r="T1619" i="1"/>
  <c r="Q1619" i="1"/>
  <c r="E1619" i="1"/>
  <c r="Z1618" i="1"/>
  <c r="W1618" i="1"/>
  <c r="T1618" i="1"/>
  <c r="Q1618" i="1"/>
  <c r="E1618" i="1"/>
  <c r="Z1617" i="1"/>
  <c r="W1617" i="1"/>
  <c r="T1617" i="1"/>
  <c r="Q1617" i="1"/>
  <c r="E1617" i="1"/>
  <c r="Z1616" i="1"/>
  <c r="W1616" i="1"/>
  <c r="T1616" i="1"/>
  <c r="Q1616" i="1"/>
  <c r="E1616" i="1"/>
  <c r="Z1615" i="1"/>
  <c r="W1615" i="1"/>
  <c r="T1615" i="1"/>
  <c r="Q1615" i="1"/>
  <c r="E1615" i="1"/>
  <c r="Z1614" i="1"/>
  <c r="W1614" i="1"/>
  <c r="T1614" i="1"/>
  <c r="Q1614" i="1"/>
  <c r="E1614" i="1"/>
  <c r="Z1613" i="1"/>
  <c r="W1613" i="1"/>
  <c r="T1613" i="1"/>
  <c r="Q1613" i="1"/>
  <c r="E1613" i="1"/>
  <c r="Z1612" i="1"/>
  <c r="W1612" i="1"/>
  <c r="T1612" i="1"/>
  <c r="Q1612" i="1"/>
  <c r="E1612" i="1"/>
  <c r="Z1611" i="1"/>
  <c r="W1611" i="1"/>
  <c r="T1611" i="1"/>
  <c r="Q1611" i="1"/>
  <c r="E1611" i="1"/>
  <c r="Z1610" i="1"/>
  <c r="W1610" i="1"/>
  <c r="T1610" i="1"/>
  <c r="Q1610" i="1"/>
  <c r="E1610" i="1"/>
  <c r="Z1609" i="1"/>
  <c r="W1609" i="1"/>
  <c r="T1609" i="1"/>
  <c r="Q1609" i="1"/>
  <c r="E1609" i="1"/>
  <c r="Z1608" i="1"/>
  <c r="W1608" i="1"/>
  <c r="T1608" i="1"/>
  <c r="Q1608" i="1"/>
  <c r="E1608" i="1"/>
  <c r="Z1607" i="1"/>
  <c r="W1607" i="1"/>
  <c r="T1607" i="1"/>
  <c r="Q1607" i="1"/>
  <c r="E1607" i="1"/>
  <c r="Z1606" i="1"/>
  <c r="W1606" i="1"/>
  <c r="T1606" i="1"/>
  <c r="Q1606" i="1"/>
  <c r="E1606" i="1"/>
  <c r="Z1605" i="1"/>
  <c r="W1605" i="1"/>
  <c r="T1605" i="1"/>
  <c r="Q1605" i="1"/>
  <c r="E1605" i="1"/>
  <c r="Z1604" i="1"/>
  <c r="W1604" i="1"/>
  <c r="T1604" i="1"/>
  <c r="Q1604" i="1"/>
  <c r="E1604" i="1"/>
  <c r="Z1603" i="1"/>
  <c r="W1603" i="1"/>
  <c r="T1603" i="1"/>
  <c r="Q1603" i="1"/>
  <c r="E1603" i="1"/>
  <c r="Z1602" i="1"/>
  <c r="W1602" i="1"/>
  <c r="T1602" i="1"/>
  <c r="Q1602" i="1"/>
  <c r="E1602" i="1"/>
  <c r="Z1601" i="1"/>
  <c r="W1601" i="1"/>
  <c r="T1601" i="1"/>
  <c r="Q1601" i="1"/>
  <c r="E1601" i="1"/>
  <c r="Z1600" i="1"/>
  <c r="W1600" i="1"/>
  <c r="T1600" i="1"/>
  <c r="Q1600" i="1"/>
  <c r="E1600" i="1"/>
  <c r="Z1599" i="1"/>
  <c r="W1599" i="1"/>
  <c r="T1599" i="1"/>
  <c r="Q1599" i="1"/>
  <c r="E1599" i="1"/>
  <c r="Z1598" i="1"/>
  <c r="W1598" i="1"/>
  <c r="T1598" i="1"/>
  <c r="Q1598" i="1"/>
  <c r="E1598" i="1"/>
  <c r="Z1597" i="1"/>
  <c r="W1597" i="1"/>
  <c r="T1597" i="1"/>
  <c r="Q1597" i="1"/>
  <c r="E1597" i="1"/>
  <c r="Z1596" i="1"/>
  <c r="W1596" i="1"/>
  <c r="T1596" i="1"/>
  <c r="Q1596" i="1"/>
  <c r="E1596" i="1"/>
  <c r="Z1595" i="1"/>
  <c r="W1595" i="1"/>
  <c r="T1595" i="1"/>
  <c r="Q1595" i="1"/>
  <c r="E1595" i="1"/>
  <c r="Z1594" i="1"/>
  <c r="W1594" i="1"/>
  <c r="T1594" i="1"/>
  <c r="Q1594" i="1"/>
  <c r="E1594" i="1"/>
  <c r="Z1593" i="1"/>
  <c r="W1593" i="1"/>
  <c r="T1593" i="1"/>
  <c r="Q1593" i="1"/>
  <c r="E1593" i="1"/>
  <c r="Z1592" i="1"/>
  <c r="W1592" i="1"/>
  <c r="T1592" i="1"/>
  <c r="Q1592" i="1"/>
  <c r="E1592" i="1"/>
  <c r="Z1591" i="1"/>
  <c r="W1591" i="1"/>
  <c r="T1591" i="1"/>
  <c r="Q1591" i="1"/>
  <c r="E1591" i="1"/>
  <c r="Z1590" i="1"/>
  <c r="W1590" i="1"/>
  <c r="T1590" i="1"/>
  <c r="Q1590" i="1"/>
  <c r="E1590" i="1"/>
  <c r="Z1589" i="1"/>
  <c r="W1589" i="1"/>
  <c r="T1589" i="1"/>
  <c r="Q1589" i="1"/>
  <c r="E1589" i="1"/>
  <c r="Z1588" i="1"/>
  <c r="W1588" i="1"/>
  <c r="T1588" i="1"/>
  <c r="Q1588" i="1"/>
  <c r="E1588" i="1"/>
  <c r="Z1587" i="1"/>
  <c r="W1587" i="1"/>
  <c r="T1587" i="1"/>
  <c r="Q1587" i="1"/>
  <c r="E1587" i="1"/>
  <c r="Z1586" i="1"/>
  <c r="W1586" i="1"/>
  <c r="T1586" i="1"/>
  <c r="Q1586" i="1"/>
  <c r="E1586" i="1"/>
  <c r="Z1585" i="1"/>
  <c r="W1585" i="1"/>
  <c r="T1585" i="1"/>
  <c r="Q1585" i="1"/>
  <c r="E1585" i="1"/>
  <c r="Z1584" i="1"/>
  <c r="W1584" i="1"/>
  <c r="T1584" i="1"/>
  <c r="Q1584" i="1"/>
  <c r="E1584" i="1"/>
  <c r="Z1583" i="1"/>
  <c r="W1583" i="1"/>
  <c r="T1583" i="1"/>
  <c r="Q1583" i="1"/>
  <c r="E1583" i="1"/>
  <c r="Z1582" i="1"/>
  <c r="W1582" i="1"/>
  <c r="T1582" i="1"/>
  <c r="Q1582" i="1"/>
  <c r="E1582" i="1"/>
  <c r="Z1581" i="1"/>
  <c r="W1581" i="1"/>
  <c r="T1581" i="1"/>
  <c r="Q1581" i="1"/>
  <c r="E1581" i="1"/>
  <c r="Z1580" i="1"/>
  <c r="W1580" i="1"/>
  <c r="T1580" i="1"/>
  <c r="Q1580" i="1"/>
  <c r="E1580" i="1"/>
  <c r="Z1579" i="1"/>
  <c r="W1579" i="1"/>
  <c r="T1579" i="1"/>
  <c r="Q1579" i="1"/>
  <c r="E1579" i="1"/>
  <c r="Z1578" i="1"/>
  <c r="W1578" i="1"/>
  <c r="T1578" i="1"/>
  <c r="Q1578" i="1"/>
  <c r="E1578" i="1"/>
  <c r="Z1577" i="1"/>
  <c r="W1577" i="1"/>
  <c r="T1577" i="1"/>
  <c r="Q1577" i="1"/>
  <c r="E1577" i="1"/>
  <c r="Z1576" i="1"/>
  <c r="W1576" i="1"/>
  <c r="T1576" i="1"/>
  <c r="Q1576" i="1"/>
  <c r="E1576" i="1"/>
  <c r="Z1575" i="1"/>
  <c r="W1575" i="1"/>
  <c r="T1575" i="1"/>
  <c r="Q1575" i="1"/>
  <c r="E1575" i="1"/>
  <c r="Z1574" i="1"/>
  <c r="W1574" i="1"/>
  <c r="T1574" i="1"/>
  <c r="Q1574" i="1"/>
  <c r="E1574" i="1"/>
  <c r="Z1573" i="1"/>
  <c r="W1573" i="1"/>
  <c r="T1573" i="1"/>
  <c r="Q1573" i="1"/>
  <c r="E1573" i="1"/>
  <c r="Z1572" i="1"/>
  <c r="W1572" i="1"/>
  <c r="T1572" i="1"/>
  <c r="Q1572" i="1"/>
  <c r="E1572" i="1"/>
  <c r="Z1571" i="1"/>
  <c r="W1571" i="1"/>
  <c r="T1571" i="1"/>
  <c r="Q1571" i="1"/>
  <c r="E1571" i="1"/>
  <c r="Z1570" i="1"/>
  <c r="W1570" i="1"/>
  <c r="T1570" i="1"/>
  <c r="Q1570" i="1"/>
  <c r="E1570" i="1"/>
  <c r="Z1569" i="1"/>
  <c r="W1569" i="1"/>
  <c r="T1569" i="1"/>
  <c r="Q1569" i="1"/>
  <c r="E1569" i="1"/>
  <c r="Z1568" i="1"/>
  <c r="W1568" i="1"/>
  <c r="T1568" i="1"/>
  <c r="Q1568" i="1"/>
  <c r="E1568" i="1"/>
  <c r="Z1567" i="1"/>
  <c r="W1567" i="1"/>
  <c r="T1567" i="1"/>
  <c r="Q1567" i="1"/>
  <c r="E1567" i="1"/>
  <c r="Z1566" i="1"/>
  <c r="W1566" i="1"/>
  <c r="T1566" i="1"/>
  <c r="Q1566" i="1"/>
  <c r="E1566" i="1"/>
  <c r="Z1565" i="1"/>
  <c r="W1565" i="1"/>
  <c r="T1565" i="1"/>
  <c r="Q1565" i="1"/>
  <c r="E1565" i="1"/>
  <c r="Z1564" i="1"/>
  <c r="W1564" i="1"/>
  <c r="T1564" i="1"/>
  <c r="Q1564" i="1"/>
  <c r="E1564" i="1"/>
  <c r="Z1563" i="1"/>
  <c r="W1563" i="1"/>
  <c r="T1563" i="1"/>
  <c r="Q1563" i="1"/>
  <c r="E1563" i="1"/>
  <c r="Z1562" i="1"/>
  <c r="W1562" i="1"/>
  <c r="T1562" i="1"/>
  <c r="Q1562" i="1"/>
  <c r="E1562" i="1"/>
  <c r="Z1561" i="1"/>
  <c r="W1561" i="1"/>
  <c r="T1561" i="1"/>
  <c r="Q1561" i="1"/>
  <c r="E1561" i="1"/>
  <c r="Z1560" i="1"/>
  <c r="W1560" i="1"/>
  <c r="T1560" i="1"/>
  <c r="Q1560" i="1"/>
  <c r="E1560" i="1"/>
  <c r="Z1559" i="1"/>
  <c r="W1559" i="1"/>
  <c r="T1559" i="1"/>
  <c r="Q1559" i="1"/>
  <c r="E1559" i="1"/>
  <c r="Z1558" i="1"/>
  <c r="W1558" i="1"/>
  <c r="T1558" i="1"/>
  <c r="Q1558" i="1"/>
  <c r="E1558" i="1"/>
  <c r="Z1557" i="1"/>
  <c r="W1557" i="1"/>
  <c r="T1557" i="1"/>
  <c r="Q1557" i="1"/>
  <c r="E1557" i="1"/>
  <c r="Z1556" i="1"/>
  <c r="W1556" i="1"/>
  <c r="T1556" i="1"/>
  <c r="Q1556" i="1"/>
  <c r="E1556" i="1"/>
  <c r="Z1555" i="1"/>
  <c r="W1555" i="1"/>
  <c r="T1555" i="1"/>
  <c r="Q1555" i="1"/>
  <c r="E1555" i="1"/>
  <c r="Z1554" i="1"/>
  <c r="W1554" i="1"/>
  <c r="T1554" i="1"/>
  <c r="Q1554" i="1"/>
  <c r="E1554" i="1"/>
  <c r="Z1553" i="1"/>
  <c r="W1553" i="1"/>
  <c r="T1553" i="1"/>
  <c r="Q1553" i="1"/>
  <c r="E1553" i="1"/>
  <c r="Z1552" i="1"/>
  <c r="W1552" i="1"/>
  <c r="T1552" i="1"/>
  <c r="Q1552" i="1"/>
  <c r="E1552" i="1"/>
  <c r="Z1551" i="1"/>
  <c r="W1551" i="1"/>
  <c r="T1551" i="1"/>
  <c r="Q1551" i="1"/>
  <c r="E1551" i="1"/>
  <c r="Z1550" i="1"/>
  <c r="W1550" i="1"/>
  <c r="T1550" i="1"/>
  <c r="Q1550" i="1"/>
  <c r="E1550" i="1"/>
  <c r="Z1549" i="1"/>
  <c r="W1549" i="1"/>
  <c r="T1549" i="1"/>
  <c r="Q1549" i="1"/>
  <c r="E1549" i="1"/>
  <c r="Z1548" i="1"/>
  <c r="W1548" i="1"/>
  <c r="T1548" i="1"/>
  <c r="Q1548" i="1"/>
  <c r="E1548" i="1"/>
  <c r="Z1547" i="1"/>
  <c r="W1547" i="1"/>
  <c r="T1547" i="1"/>
  <c r="Q1547" i="1"/>
  <c r="E1547" i="1"/>
  <c r="Z1546" i="1"/>
  <c r="W1546" i="1"/>
  <c r="T1546" i="1"/>
  <c r="Q1546" i="1"/>
  <c r="E1546" i="1"/>
  <c r="Z1545" i="1"/>
  <c r="W1545" i="1"/>
  <c r="T1545" i="1"/>
  <c r="Q1545" i="1"/>
  <c r="E1545" i="1"/>
  <c r="Z1544" i="1"/>
  <c r="W1544" i="1"/>
  <c r="T1544" i="1"/>
  <c r="Q1544" i="1"/>
  <c r="E1544" i="1"/>
  <c r="Z1543" i="1"/>
  <c r="W1543" i="1"/>
  <c r="T1543" i="1"/>
  <c r="Q1543" i="1"/>
  <c r="E1543" i="1"/>
  <c r="Z1542" i="1"/>
  <c r="W1542" i="1"/>
  <c r="T1542" i="1"/>
  <c r="Q1542" i="1"/>
  <c r="E1542" i="1"/>
  <c r="Z1541" i="1"/>
  <c r="W1541" i="1"/>
  <c r="T1541" i="1"/>
  <c r="Q1541" i="1"/>
  <c r="E1541" i="1"/>
  <c r="Z1540" i="1"/>
  <c r="W1540" i="1"/>
  <c r="T1540" i="1"/>
  <c r="Q1540" i="1"/>
  <c r="E1540" i="1"/>
  <c r="Z1539" i="1"/>
  <c r="W1539" i="1"/>
  <c r="T1539" i="1"/>
  <c r="Q1539" i="1"/>
  <c r="E1539" i="1"/>
  <c r="Z1538" i="1"/>
  <c r="W1538" i="1"/>
  <c r="T1538" i="1"/>
  <c r="Q1538" i="1"/>
  <c r="E1538" i="1"/>
  <c r="Z1537" i="1"/>
  <c r="W1537" i="1"/>
  <c r="T1537" i="1"/>
  <c r="Q1537" i="1"/>
  <c r="E1537" i="1"/>
  <c r="Z1536" i="1"/>
  <c r="W1536" i="1"/>
  <c r="T1536" i="1"/>
  <c r="Q1536" i="1"/>
  <c r="E1536" i="1"/>
  <c r="Z1535" i="1"/>
  <c r="W1535" i="1"/>
  <c r="T1535" i="1"/>
  <c r="Q1535" i="1"/>
  <c r="E1535" i="1"/>
  <c r="Z1534" i="1"/>
  <c r="W1534" i="1"/>
  <c r="T1534" i="1"/>
  <c r="Q1534" i="1"/>
  <c r="E1534" i="1"/>
  <c r="Z1533" i="1"/>
  <c r="W1533" i="1"/>
  <c r="T1533" i="1"/>
  <c r="Q1533" i="1"/>
  <c r="E1533" i="1"/>
  <c r="Z1532" i="1"/>
  <c r="W1532" i="1"/>
  <c r="T1532" i="1"/>
  <c r="Q1532" i="1"/>
  <c r="E1532" i="1"/>
  <c r="Z1531" i="1"/>
  <c r="W1531" i="1"/>
  <c r="T1531" i="1"/>
  <c r="Q1531" i="1"/>
  <c r="E1531" i="1"/>
  <c r="Z1530" i="1"/>
  <c r="W1530" i="1"/>
  <c r="T1530" i="1"/>
  <c r="Q1530" i="1"/>
  <c r="E1530" i="1"/>
  <c r="Z1529" i="1"/>
  <c r="W1529" i="1"/>
  <c r="T1529" i="1"/>
  <c r="Q1529" i="1"/>
  <c r="E1529" i="1"/>
  <c r="Z1528" i="1"/>
  <c r="W1528" i="1"/>
  <c r="T1528" i="1"/>
  <c r="Q1528" i="1"/>
  <c r="E1528" i="1"/>
  <c r="Z1527" i="1"/>
  <c r="W1527" i="1"/>
  <c r="T1527" i="1"/>
  <c r="Q1527" i="1"/>
  <c r="E1527" i="1"/>
  <c r="Z1526" i="1"/>
  <c r="W1526" i="1"/>
  <c r="T1526" i="1"/>
  <c r="Q1526" i="1"/>
  <c r="E1526" i="1"/>
  <c r="Z1525" i="1"/>
  <c r="W1525" i="1"/>
  <c r="T1525" i="1"/>
  <c r="Q1525" i="1"/>
  <c r="E1525" i="1"/>
  <c r="Z1524" i="1"/>
  <c r="W1524" i="1"/>
  <c r="T1524" i="1"/>
  <c r="Q1524" i="1"/>
  <c r="E1524" i="1"/>
  <c r="Z1523" i="1"/>
  <c r="W1523" i="1"/>
  <c r="T1523" i="1"/>
  <c r="Q1523" i="1"/>
  <c r="E1523" i="1"/>
  <c r="Z1522" i="1"/>
  <c r="W1522" i="1"/>
  <c r="T1522" i="1"/>
  <c r="Q1522" i="1"/>
  <c r="E1522" i="1"/>
  <c r="Z1521" i="1"/>
  <c r="W1521" i="1"/>
  <c r="T1521" i="1"/>
  <c r="Q1521" i="1"/>
  <c r="E1521" i="1"/>
  <c r="Z1520" i="1"/>
  <c r="W1520" i="1"/>
  <c r="T1520" i="1"/>
  <c r="Q1520" i="1"/>
  <c r="E1520" i="1"/>
  <c r="Z1519" i="1"/>
  <c r="W1519" i="1"/>
  <c r="T1519" i="1"/>
  <c r="Q1519" i="1"/>
  <c r="E1519" i="1"/>
  <c r="Z1518" i="1"/>
  <c r="W1518" i="1"/>
  <c r="T1518" i="1"/>
  <c r="Q1518" i="1"/>
  <c r="E1518" i="1"/>
  <c r="Z1517" i="1"/>
  <c r="W1517" i="1"/>
  <c r="T1517" i="1"/>
  <c r="Q1517" i="1"/>
  <c r="E1517" i="1"/>
  <c r="Z1516" i="1"/>
  <c r="W1516" i="1"/>
  <c r="T1516" i="1"/>
  <c r="Q1516" i="1"/>
  <c r="E1516" i="1"/>
  <c r="Z1515" i="1"/>
  <c r="W1515" i="1"/>
  <c r="T1515" i="1"/>
  <c r="Q1515" i="1"/>
  <c r="E1515" i="1"/>
  <c r="Z1514" i="1"/>
  <c r="W1514" i="1"/>
  <c r="T1514" i="1"/>
  <c r="Q1514" i="1"/>
  <c r="E1514" i="1"/>
  <c r="Z1513" i="1"/>
  <c r="W1513" i="1"/>
  <c r="T1513" i="1"/>
  <c r="Q1513" i="1"/>
  <c r="E1513" i="1"/>
  <c r="Z1512" i="1"/>
  <c r="W1512" i="1"/>
  <c r="T1512" i="1"/>
  <c r="Q1512" i="1"/>
  <c r="E1512" i="1"/>
  <c r="Z1511" i="1"/>
  <c r="W1511" i="1"/>
  <c r="T1511" i="1"/>
  <c r="Q1511" i="1"/>
  <c r="E1511" i="1"/>
  <c r="Z1510" i="1"/>
  <c r="W1510" i="1"/>
  <c r="T1510" i="1"/>
  <c r="Q1510" i="1"/>
  <c r="E1510" i="1"/>
  <c r="Z1509" i="1"/>
  <c r="W1509" i="1"/>
  <c r="T1509" i="1"/>
  <c r="Q1509" i="1"/>
  <c r="E1509" i="1"/>
  <c r="Z1508" i="1"/>
  <c r="W1508" i="1"/>
  <c r="T1508" i="1"/>
  <c r="Q1508" i="1"/>
  <c r="E1508" i="1"/>
  <c r="Z1507" i="1"/>
  <c r="W1507" i="1"/>
  <c r="T1507" i="1"/>
  <c r="Q1507" i="1"/>
  <c r="E1507" i="1"/>
  <c r="Z1506" i="1"/>
  <c r="W1506" i="1"/>
  <c r="T1506" i="1"/>
  <c r="Q1506" i="1"/>
  <c r="E1506" i="1"/>
  <c r="Z1505" i="1"/>
  <c r="W1505" i="1"/>
  <c r="T1505" i="1"/>
  <c r="Q1505" i="1"/>
  <c r="E1505" i="1"/>
  <c r="Z1504" i="1"/>
  <c r="W1504" i="1"/>
  <c r="T1504" i="1"/>
  <c r="Q1504" i="1"/>
  <c r="E1504" i="1"/>
  <c r="Z1503" i="1"/>
  <c r="W1503" i="1"/>
  <c r="T1503" i="1"/>
  <c r="Q1503" i="1"/>
  <c r="E1503" i="1"/>
  <c r="Z1502" i="1"/>
  <c r="W1502" i="1"/>
  <c r="T1502" i="1"/>
  <c r="Q1502" i="1"/>
  <c r="E1502" i="1"/>
  <c r="Z1501" i="1"/>
  <c r="W1501" i="1"/>
  <c r="T1501" i="1"/>
  <c r="Q1501" i="1"/>
  <c r="E1501" i="1"/>
  <c r="Z1500" i="1"/>
  <c r="W1500" i="1"/>
  <c r="T1500" i="1"/>
  <c r="Q1500" i="1"/>
  <c r="E1500" i="1"/>
  <c r="Z1499" i="1"/>
  <c r="W1499" i="1"/>
  <c r="T1499" i="1"/>
  <c r="Q1499" i="1"/>
  <c r="E1499" i="1"/>
  <c r="Z1498" i="1"/>
  <c r="W1498" i="1"/>
  <c r="T1498" i="1"/>
  <c r="Q1498" i="1"/>
  <c r="E1498" i="1"/>
  <c r="Z1497" i="1"/>
  <c r="W1497" i="1"/>
  <c r="T1497" i="1"/>
  <c r="Q1497" i="1"/>
  <c r="E1497" i="1"/>
  <c r="Z1496" i="1"/>
  <c r="W1496" i="1"/>
  <c r="T1496" i="1"/>
  <c r="Q1496" i="1"/>
  <c r="E1496" i="1"/>
  <c r="Z1495" i="1"/>
  <c r="W1495" i="1"/>
  <c r="T1495" i="1"/>
  <c r="Q1495" i="1"/>
  <c r="E1495" i="1"/>
  <c r="Z1494" i="1"/>
  <c r="W1494" i="1"/>
  <c r="T1494" i="1"/>
  <c r="Q1494" i="1"/>
  <c r="E1494" i="1"/>
  <c r="Z1493" i="1"/>
  <c r="W1493" i="1"/>
  <c r="T1493" i="1"/>
  <c r="Q1493" i="1"/>
  <c r="E1493" i="1"/>
  <c r="Z1492" i="1"/>
  <c r="W1492" i="1"/>
  <c r="T1492" i="1"/>
  <c r="Q1492" i="1"/>
  <c r="E1492" i="1"/>
  <c r="Z1491" i="1"/>
  <c r="W1491" i="1"/>
  <c r="T1491" i="1"/>
  <c r="Q1491" i="1"/>
  <c r="E1491" i="1"/>
  <c r="Z1490" i="1"/>
  <c r="W1490" i="1"/>
  <c r="T1490" i="1"/>
  <c r="Q1490" i="1"/>
  <c r="E1490" i="1"/>
  <c r="Z1489" i="1"/>
  <c r="W1489" i="1"/>
  <c r="T1489" i="1"/>
  <c r="Q1489" i="1"/>
  <c r="E1489" i="1"/>
  <c r="Z1488" i="1"/>
  <c r="W1488" i="1"/>
  <c r="T1488" i="1"/>
  <c r="Q1488" i="1"/>
  <c r="E1488" i="1"/>
  <c r="Z1487" i="1"/>
  <c r="W1487" i="1"/>
  <c r="T1487" i="1"/>
  <c r="Q1487" i="1"/>
  <c r="E1487" i="1"/>
  <c r="Z1486" i="1"/>
  <c r="W1486" i="1"/>
  <c r="T1486" i="1"/>
  <c r="Q1486" i="1"/>
  <c r="E1486" i="1"/>
  <c r="Z1485" i="1"/>
  <c r="W1485" i="1"/>
  <c r="T1485" i="1"/>
  <c r="Q1485" i="1"/>
  <c r="E1485" i="1"/>
  <c r="Z1484" i="1"/>
  <c r="W1484" i="1"/>
  <c r="T1484" i="1"/>
  <c r="Q1484" i="1"/>
  <c r="E1484" i="1"/>
  <c r="Z1483" i="1"/>
  <c r="W1483" i="1"/>
  <c r="T1483" i="1"/>
  <c r="Q1483" i="1"/>
  <c r="E1483" i="1"/>
  <c r="Z1482" i="1"/>
  <c r="W1482" i="1"/>
  <c r="T1482" i="1"/>
  <c r="Q1482" i="1"/>
  <c r="E1482" i="1"/>
  <c r="Z1481" i="1"/>
  <c r="W1481" i="1"/>
  <c r="T1481" i="1"/>
  <c r="Q1481" i="1"/>
  <c r="E1481" i="1"/>
  <c r="Z1480" i="1"/>
  <c r="W1480" i="1"/>
  <c r="T1480" i="1"/>
  <c r="Q1480" i="1"/>
  <c r="E1480" i="1"/>
  <c r="Z1479" i="1"/>
  <c r="W1479" i="1"/>
  <c r="T1479" i="1"/>
  <c r="Q1479" i="1"/>
  <c r="E1479" i="1"/>
  <c r="Z1478" i="1"/>
  <c r="W1478" i="1"/>
  <c r="T1478" i="1"/>
  <c r="Q1478" i="1"/>
  <c r="E1478" i="1"/>
  <c r="Z1477" i="1"/>
  <c r="W1477" i="1"/>
  <c r="T1477" i="1"/>
  <c r="Q1477" i="1"/>
  <c r="E1477" i="1"/>
  <c r="Z1476" i="1"/>
  <c r="W1476" i="1"/>
  <c r="T1476" i="1"/>
  <c r="Q1476" i="1"/>
  <c r="E1476" i="1"/>
  <c r="Z1475" i="1"/>
  <c r="W1475" i="1"/>
  <c r="T1475" i="1"/>
  <c r="Q1475" i="1"/>
  <c r="E1475" i="1"/>
  <c r="Z1474" i="1"/>
  <c r="W1474" i="1"/>
  <c r="T1474" i="1"/>
  <c r="Q1474" i="1"/>
  <c r="E1474" i="1"/>
  <c r="Z1473" i="1"/>
  <c r="W1473" i="1"/>
  <c r="T1473" i="1"/>
  <c r="Q1473" i="1"/>
  <c r="E1473" i="1"/>
  <c r="Z1472" i="1"/>
  <c r="W1472" i="1"/>
  <c r="T1472" i="1"/>
  <c r="Q1472" i="1"/>
  <c r="E1472" i="1"/>
  <c r="Z1471" i="1"/>
  <c r="W1471" i="1"/>
  <c r="T1471" i="1"/>
  <c r="Q1471" i="1"/>
  <c r="E1471" i="1"/>
  <c r="Z1470" i="1"/>
  <c r="W1470" i="1"/>
  <c r="T1470" i="1"/>
  <c r="Q1470" i="1"/>
  <c r="E1470" i="1"/>
  <c r="Z1469" i="1"/>
  <c r="W1469" i="1"/>
  <c r="T1469" i="1"/>
  <c r="Q1469" i="1"/>
  <c r="E1469" i="1"/>
  <c r="Z1468" i="1"/>
  <c r="W1468" i="1"/>
  <c r="T1468" i="1"/>
  <c r="Q1468" i="1"/>
  <c r="E1468" i="1"/>
  <c r="Z1467" i="1"/>
  <c r="W1467" i="1"/>
  <c r="T1467" i="1"/>
  <c r="Q1467" i="1"/>
  <c r="E1467" i="1"/>
  <c r="Z1466" i="1"/>
  <c r="W1466" i="1"/>
  <c r="T1466" i="1"/>
  <c r="Q1466" i="1"/>
  <c r="E1466" i="1"/>
  <c r="Z1465" i="1"/>
  <c r="W1465" i="1"/>
  <c r="T1465" i="1"/>
  <c r="Q1465" i="1"/>
  <c r="E1465" i="1"/>
  <c r="Z1464" i="1"/>
  <c r="W1464" i="1"/>
  <c r="T1464" i="1"/>
  <c r="Q1464" i="1"/>
  <c r="E1464" i="1"/>
  <c r="Z1463" i="1"/>
  <c r="W1463" i="1"/>
  <c r="T1463" i="1"/>
  <c r="Q1463" i="1"/>
  <c r="E1463" i="1"/>
  <c r="Z1462" i="1"/>
  <c r="W1462" i="1"/>
  <c r="T1462" i="1"/>
  <c r="Q1462" i="1"/>
  <c r="E1462" i="1"/>
  <c r="Z1461" i="1"/>
  <c r="W1461" i="1"/>
  <c r="T1461" i="1"/>
  <c r="Q1461" i="1"/>
  <c r="E1461" i="1"/>
  <c r="Z1460" i="1"/>
  <c r="W1460" i="1"/>
  <c r="T1460" i="1"/>
  <c r="Q1460" i="1"/>
  <c r="E1460" i="1"/>
  <c r="Z1459" i="1"/>
  <c r="W1459" i="1"/>
  <c r="T1459" i="1"/>
  <c r="Q1459" i="1"/>
  <c r="E1459" i="1"/>
  <c r="Z1458" i="1"/>
  <c r="W1458" i="1"/>
  <c r="T1458" i="1"/>
  <c r="Q1458" i="1"/>
  <c r="E1458" i="1"/>
  <c r="Z1457" i="1"/>
  <c r="W1457" i="1"/>
  <c r="T1457" i="1"/>
  <c r="Q1457" i="1"/>
  <c r="E1457" i="1"/>
  <c r="Z1456" i="1"/>
  <c r="W1456" i="1"/>
  <c r="T1456" i="1"/>
  <c r="Q1456" i="1"/>
  <c r="E1456" i="1"/>
  <c r="Z1455" i="1"/>
  <c r="W1455" i="1"/>
  <c r="T1455" i="1"/>
  <c r="Q1455" i="1"/>
  <c r="E1455" i="1"/>
  <c r="Z1454" i="1"/>
  <c r="W1454" i="1"/>
  <c r="T1454" i="1"/>
  <c r="Q1454" i="1"/>
  <c r="E1454" i="1"/>
  <c r="Z1453" i="1"/>
  <c r="W1453" i="1"/>
  <c r="T1453" i="1"/>
  <c r="Q1453" i="1"/>
  <c r="E1453" i="1"/>
  <c r="Z1452" i="1"/>
  <c r="W1452" i="1"/>
  <c r="T1452" i="1"/>
  <c r="Q1452" i="1"/>
  <c r="E1452" i="1"/>
  <c r="Z1451" i="1"/>
  <c r="W1451" i="1"/>
  <c r="T1451" i="1"/>
  <c r="Q1451" i="1"/>
  <c r="E1451" i="1"/>
  <c r="Z1450" i="1"/>
  <c r="W1450" i="1"/>
  <c r="T1450" i="1"/>
  <c r="Q1450" i="1"/>
  <c r="E1450" i="1"/>
  <c r="Z1449" i="1"/>
  <c r="W1449" i="1"/>
  <c r="T1449" i="1"/>
  <c r="Q1449" i="1"/>
  <c r="E1449" i="1"/>
  <c r="Z1448" i="1"/>
  <c r="W1448" i="1"/>
  <c r="T1448" i="1"/>
  <c r="Q1448" i="1"/>
  <c r="E1448" i="1"/>
  <c r="Z1447" i="1"/>
  <c r="W1447" i="1"/>
  <c r="T1447" i="1"/>
  <c r="Q1447" i="1"/>
  <c r="E1447" i="1"/>
  <c r="Z1446" i="1"/>
  <c r="W1446" i="1"/>
  <c r="T1446" i="1"/>
  <c r="Q1446" i="1"/>
  <c r="E1446" i="1"/>
  <c r="Z1445" i="1"/>
  <c r="W1445" i="1"/>
  <c r="T1445" i="1"/>
  <c r="Q1445" i="1"/>
  <c r="E1445" i="1"/>
  <c r="Z1444" i="1"/>
  <c r="W1444" i="1"/>
  <c r="T1444" i="1"/>
  <c r="Q1444" i="1"/>
  <c r="E1444" i="1"/>
  <c r="Z1443" i="1"/>
  <c r="W1443" i="1"/>
  <c r="T1443" i="1"/>
  <c r="Q1443" i="1"/>
  <c r="E1443" i="1"/>
  <c r="Z1442" i="1"/>
  <c r="W1442" i="1"/>
  <c r="T1442" i="1"/>
  <c r="Q1442" i="1"/>
  <c r="E1442" i="1"/>
  <c r="Z1441" i="1"/>
  <c r="W1441" i="1"/>
  <c r="T1441" i="1"/>
  <c r="Q1441" i="1"/>
  <c r="E1441" i="1"/>
  <c r="Z1440" i="1"/>
  <c r="W1440" i="1"/>
  <c r="T1440" i="1"/>
  <c r="Q1440" i="1"/>
  <c r="E1440" i="1"/>
  <c r="Z1439" i="1"/>
  <c r="W1439" i="1"/>
  <c r="T1439" i="1"/>
  <c r="Q1439" i="1"/>
  <c r="E1439" i="1"/>
  <c r="Z1438" i="1"/>
  <c r="W1438" i="1"/>
  <c r="T1438" i="1"/>
  <c r="Q1438" i="1"/>
  <c r="E1438" i="1"/>
  <c r="Z1437" i="1"/>
  <c r="W1437" i="1"/>
  <c r="T1437" i="1"/>
  <c r="Q1437" i="1"/>
  <c r="E1437" i="1"/>
  <c r="Z1436" i="1"/>
  <c r="W1436" i="1"/>
  <c r="T1436" i="1"/>
  <c r="Q1436" i="1"/>
  <c r="E1436" i="1"/>
  <c r="Z1435" i="1"/>
  <c r="W1435" i="1"/>
  <c r="T1435" i="1"/>
  <c r="Q1435" i="1"/>
  <c r="E1435" i="1"/>
  <c r="Z1434" i="1"/>
  <c r="W1434" i="1"/>
  <c r="T1434" i="1"/>
  <c r="Q1434" i="1"/>
  <c r="E1434" i="1"/>
  <c r="Z1433" i="1"/>
  <c r="W1433" i="1"/>
  <c r="T1433" i="1"/>
  <c r="Q1433" i="1"/>
  <c r="E1433" i="1"/>
  <c r="Z1432" i="1"/>
  <c r="W1432" i="1"/>
  <c r="T1432" i="1"/>
  <c r="Q1432" i="1"/>
  <c r="E1432" i="1"/>
  <c r="Z1431" i="1"/>
  <c r="W1431" i="1"/>
  <c r="T1431" i="1"/>
  <c r="Q1431" i="1"/>
  <c r="E1431" i="1"/>
  <c r="Z1430" i="1"/>
  <c r="W1430" i="1"/>
  <c r="T1430" i="1"/>
  <c r="Q1430" i="1"/>
  <c r="E1430" i="1"/>
  <c r="Z1429" i="1"/>
  <c r="W1429" i="1"/>
  <c r="T1429" i="1"/>
  <c r="Q1429" i="1"/>
  <c r="E1429" i="1"/>
  <c r="Z1428" i="1"/>
  <c r="W1428" i="1"/>
  <c r="T1428" i="1"/>
  <c r="Q1428" i="1"/>
  <c r="E1428" i="1"/>
  <c r="Z1427" i="1"/>
  <c r="W1427" i="1"/>
  <c r="T1427" i="1"/>
  <c r="Q1427" i="1"/>
  <c r="E1427" i="1"/>
  <c r="Z1426" i="1"/>
  <c r="W1426" i="1"/>
  <c r="T1426" i="1"/>
  <c r="Q1426" i="1"/>
  <c r="E1426" i="1"/>
  <c r="Z1425" i="1"/>
  <c r="W1425" i="1"/>
  <c r="T1425" i="1"/>
  <c r="Q1425" i="1"/>
  <c r="E1425" i="1"/>
  <c r="Z1424" i="1"/>
  <c r="W1424" i="1"/>
  <c r="T1424" i="1"/>
  <c r="Q1424" i="1"/>
  <c r="E1424" i="1"/>
  <c r="Z1423" i="1"/>
  <c r="W1423" i="1"/>
  <c r="T1423" i="1"/>
  <c r="Q1423" i="1"/>
  <c r="E1423" i="1"/>
  <c r="Z1422" i="1"/>
  <c r="W1422" i="1"/>
  <c r="T1422" i="1"/>
  <c r="Q1422" i="1"/>
  <c r="E1422" i="1"/>
  <c r="Z1421" i="1"/>
  <c r="W1421" i="1"/>
  <c r="T1421" i="1"/>
  <c r="Q1421" i="1"/>
  <c r="E1421" i="1"/>
  <c r="Z1420" i="1"/>
  <c r="W1420" i="1"/>
  <c r="T1420" i="1"/>
  <c r="Q1420" i="1"/>
  <c r="E1420" i="1"/>
  <c r="Z1419" i="1"/>
  <c r="W1419" i="1"/>
  <c r="T1419" i="1"/>
  <c r="Q1419" i="1"/>
  <c r="E1419" i="1"/>
  <c r="Z1418" i="1"/>
  <c r="W1418" i="1"/>
  <c r="T1418" i="1"/>
  <c r="Q1418" i="1"/>
  <c r="E1418" i="1"/>
  <c r="Z1417" i="1"/>
  <c r="W1417" i="1"/>
  <c r="T1417" i="1"/>
  <c r="Q1417" i="1"/>
  <c r="E1417" i="1"/>
  <c r="Z1416" i="1"/>
  <c r="W1416" i="1"/>
  <c r="T1416" i="1"/>
  <c r="Q1416" i="1"/>
  <c r="E1416" i="1"/>
  <c r="Z1415" i="1"/>
  <c r="W1415" i="1"/>
  <c r="T1415" i="1"/>
  <c r="Q1415" i="1"/>
  <c r="E1415" i="1"/>
  <c r="Z1414" i="1"/>
  <c r="W1414" i="1"/>
  <c r="T1414" i="1"/>
  <c r="Q1414" i="1"/>
  <c r="E1414" i="1"/>
  <c r="Z1413" i="1"/>
  <c r="W1413" i="1"/>
  <c r="T1413" i="1"/>
  <c r="Q1413" i="1"/>
  <c r="E1413" i="1"/>
  <c r="Z1412" i="1"/>
  <c r="W1412" i="1"/>
  <c r="T1412" i="1"/>
  <c r="Q1412" i="1"/>
  <c r="E1412" i="1"/>
  <c r="Z1411" i="1"/>
  <c r="W1411" i="1"/>
  <c r="T1411" i="1"/>
  <c r="Q1411" i="1"/>
  <c r="E1411" i="1"/>
  <c r="Z1410" i="1"/>
  <c r="W1410" i="1"/>
  <c r="T1410" i="1"/>
  <c r="Q1410" i="1"/>
  <c r="E1410" i="1"/>
  <c r="Z1409" i="1"/>
  <c r="W1409" i="1"/>
  <c r="T1409" i="1"/>
  <c r="Q1409" i="1"/>
  <c r="E1409" i="1"/>
  <c r="Z1408" i="1"/>
  <c r="W1408" i="1"/>
  <c r="T1408" i="1"/>
  <c r="Q1408" i="1"/>
  <c r="E1408" i="1"/>
  <c r="Z1407" i="1"/>
  <c r="W1407" i="1"/>
  <c r="T1407" i="1"/>
  <c r="Q1407" i="1"/>
  <c r="E1407" i="1"/>
  <c r="Z1406" i="1"/>
  <c r="W1406" i="1"/>
  <c r="T1406" i="1"/>
  <c r="Q1406" i="1"/>
  <c r="E1406" i="1"/>
  <c r="Z1405" i="1"/>
  <c r="W1405" i="1"/>
  <c r="T1405" i="1"/>
  <c r="Q1405" i="1"/>
  <c r="E1405" i="1"/>
  <c r="Z1404" i="1"/>
  <c r="W1404" i="1"/>
  <c r="T1404" i="1"/>
  <c r="Q1404" i="1"/>
  <c r="E1404" i="1"/>
  <c r="Z1403" i="1"/>
  <c r="W1403" i="1"/>
  <c r="T1403" i="1"/>
  <c r="Q1403" i="1"/>
  <c r="E1403" i="1"/>
  <c r="Z1402" i="1"/>
  <c r="W1402" i="1"/>
  <c r="T1402" i="1"/>
  <c r="Q1402" i="1"/>
  <c r="E1402" i="1"/>
  <c r="Z1401" i="1"/>
  <c r="W1401" i="1"/>
  <c r="T1401" i="1"/>
  <c r="Q1401" i="1"/>
  <c r="E1401" i="1"/>
  <c r="Z1400" i="1"/>
  <c r="W1400" i="1"/>
  <c r="T1400" i="1"/>
  <c r="Q1400" i="1"/>
  <c r="E1400" i="1"/>
  <c r="Z1399" i="1"/>
  <c r="W1399" i="1"/>
  <c r="T1399" i="1"/>
  <c r="Q1399" i="1"/>
  <c r="E1399" i="1"/>
  <c r="Z1398" i="1"/>
  <c r="W1398" i="1"/>
  <c r="T1398" i="1"/>
  <c r="Q1398" i="1"/>
  <c r="E1398" i="1"/>
  <c r="Z1397" i="1"/>
  <c r="W1397" i="1"/>
  <c r="T1397" i="1"/>
  <c r="Q1397" i="1"/>
  <c r="E1397" i="1"/>
  <c r="Z1396" i="1"/>
  <c r="W1396" i="1"/>
  <c r="T1396" i="1"/>
  <c r="Q1396" i="1"/>
  <c r="E1396" i="1"/>
  <c r="Z1395" i="1"/>
  <c r="W1395" i="1"/>
  <c r="T1395" i="1"/>
  <c r="Q1395" i="1"/>
  <c r="E1395" i="1"/>
  <c r="Z1394" i="1"/>
  <c r="W1394" i="1"/>
  <c r="T1394" i="1"/>
  <c r="Q1394" i="1"/>
  <c r="E1394" i="1"/>
  <c r="Z1393" i="1"/>
  <c r="W1393" i="1"/>
  <c r="T1393" i="1"/>
  <c r="Q1393" i="1"/>
  <c r="E1393" i="1"/>
  <c r="Z1392" i="1"/>
  <c r="W1392" i="1"/>
  <c r="T1392" i="1"/>
  <c r="Q1392" i="1"/>
  <c r="E1392" i="1"/>
  <c r="Z1391" i="1"/>
  <c r="W1391" i="1"/>
  <c r="T1391" i="1"/>
  <c r="Q1391" i="1"/>
  <c r="E1391" i="1"/>
  <c r="Z1390" i="1"/>
  <c r="W1390" i="1"/>
  <c r="T1390" i="1"/>
  <c r="Q1390" i="1"/>
  <c r="E1390" i="1"/>
  <c r="Z1389" i="1"/>
  <c r="W1389" i="1"/>
  <c r="T1389" i="1"/>
  <c r="Q1389" i="1"/>
  <c r="E1389" i="1"/>
  <c r="Z1388" i="1"/>
  <c r="W1388" i="1"/>
  <c r="T1388" i="1"/>
  <c r="Q1388" i="1"/>
  <c r="E1388" i="1"/>
  <c r="Z1387" i="1"/>
  <c r="W1387" i="1"/>
  <c r="T1387" i="1"/>
  <c r="Q1387" i="1"/>
  <c r="E1387" i="1"/>
  <c r="Z1386" i="1"/>
  <c r="W1386" i="1"/>
  <c r="T1386" i="1"/>
  <c r="Q1386" i="1"/>
  <c r="E1386" i="1"/>
  <c r="Z1385" i="1"/>
  <c r="W1385" i="1"/>
  <c r="T1385" i="1"/>
  <c r="Q1385" i="1"/>
  <c r="E1385" i="1"/>
  <c r="Z1384" i="1"/>
  <c r="W1384" i="1"/>
  <c r="T1384" i="1"/>
  <c r="Q1384" i="1"/>
  <c r="E1384" i="1"/>
  <c r="Z1383" i="1"/>
  <c r="W1383" i="1"/>
  <c r="T1383" i="1"/>
  <c r="Q1383" i="1"/>
  <c r="E1383" i="1"/>
  <c r="Z1382" i="1"/>
  <c r="W1382" i="1"/>
  <c r="T1382" i="1"/>
  <c r="Q1382" i="1"/>
  <c r="E1382" i="1"/>
  <c r="Z1381" i="1"/>
  <c r="W1381" i="1"/>
  <c r="T1381" i="1"/>
  <c r="Q1381" i="1"/>
  <c r="E1381" i="1"/>
  <c r="Z1380" i="1"/>
  <c r="W1380" i="1"/>
  <c r="T1380" i="1"/>
  <c r="Q1380" i="1"/>
  <c r="E1380" i="1"/>
  <c r="Z1379" i="1"/>
  <c r="W1379" i="1"/>
  <c r="T1379" i="1"/>
  <c r="Q1379" i="1"/>
  <c r="E1379" i="1"/>
  <c r="Z1378" i="1"/>
  <c r="W1378" i="1"/>
  <c r="T1378" i="1"/>
  <c r="Q1378" i="1"/>
  <c r="E1378" i="1"/>
  <c r="Z1377" i="1"/>
  <c r="W1377" i="1"/>
  <c r="T1377" i="1"/>
  <c r="Q1377" i="1"/>
  <c r="E1377" i="1"/>
  <c r="Z1376" i="1"/>
  <c r="W1376" i="1"/>
  <c r="T1376" i="1"/>
  <c r="Q1376" i="1"/>
  <c r="E1376" i="1"/>
  <c r="Z1375" i="1"/>
  <c r="W1375" i="1"/>
  <c r="T1375" i="1"/>
  <c r="Q1375" i="1"/>
  <c r="E1375" i="1"/>
  <c r="Z1374" i="1"/>
  <c r="W1374" i="1"/>
  <c r="T1374" i="1"/>
  <c r="Q1374" i="1"/>
  <c r="E1374" i="1"/>
  <c r="Z1373" i="1"/>
  <c r="W1373" i="1"/>
  <c r="T1373" i="1"/>
  <c r="Q1373" i="1"/>
  <c r="E1373" i="1"/>
  <c r="Z1372" i="1"/>
  <c r="W1372" i="1"/>
  <c r="T1372" i="1"/>
  <c r="Q1372" i="1"/>
  <c r="E1372" i="1"/>
  <c r="Z1371" i="1"/>
  <c r="W1371" i="1"/>
  <c r="T1371" i="1"/>
  <c r="Q1371" i="1"/>
  <c r="E1371" i="1"/>
  <c r="Z1370" i="1"/>
  <c r="W1370" i="1"/>
  <c r="T1370" i="1"/>
  <c r="Q1370" i="1"/>
  <c r="E1370" i="1"/>
  <c r="Z1369" i="1"/>
  <c r="W1369" i="1"/>
  <c r="T1369" i="1"/>
  <c r="Q1369" i="1"/>
  <c r="E1369" i="1"/>
  <c r="Z1368" i="1"/>
  <c r="W1368" i="1"/>
  <c r="T1368" i="1"/>
  <c r="Q1368" i="1"/>
  <c r="E1368" i="1"/>
  <c r="Z1367" i="1"/>
  <c r="W1367" i="1"/>
  <c r="T1367" i="1"/>
  <c r="Q1367" i="1"/>
  <c r="E1367" i="1"/>
  <c r="Z1366" i="1"/>
  <c r="W1366" i="1"/>
  <c r="T1366" i="1"/>
  <c r="Q1366" i="1"/>
  <c r="E1366" i="1"/>
  <c r="Z1365" i="1"/>
  <c r="W1365" i="1"/>
  <c r="T1365" i="1"/>
  <c r="Q1365" i="1"/>
  <c r="E1365" i="1"/>
  <c r="Z1364" i="1"/>
  <c r="W1364" i="1"/>
  <c r="T1364" i="1"/>
  <c r="Q1364" i="1"/>
  <c r="E1364" i="1"/>
  <c r="Z1363" i="1"/>
  <c r="W1363" i="1"/>
  <c r="T1363" i="1"/>
  <c r="Q1363" i="1"/>
  <c r="E1363" i="1"/>
  <c r="Z1362" i="1"/>
  <c r="W1362" i="1"/>
  <c r="T1362" i="1"/>
  <c r="Q1362" i="1"/>
  <c r="E1362" i="1"/>
  <c r="Z1361" i="1"/>
  <c r="W1361" i="1"/>
  <c r="T1361" i="1"/>
  <c r="Q1361" i="1"/>
  <c r="E1361" i="1"/>
  <c r="Z1360" i="1"/>
  <c r="W1360" i="1"/>
  <c r="T1360" i="1"/>
  <c r="Q1360" i="1"/>
  <c r="E1360" i="1"/>
  <c r="Z1359" i="1"/>
  <c r="W1359" i="1"/>
  <c r="T1359" i="1"/>
  <c r="Q1359" i="1"/>
  <c r="E1359" i="1"/>
  <c r="Z1358" i="1"/>
  <c r="W1358" i="1"/>
  <c r="T1358" i="1"/>
  <c r="Q1358" i="1"/>
  <c r="E1358" i="1"/>
  <c r="Z1357" i="1"/>
  <c r="W1357" i="1"/>
  <c r="T1357" i="1"/>
  <c r="Q1357" i="1"/>
  <c r="E1357" i="1"/>
  <c r="Z1356" i="1"/>
  <c r="W1356" i="1"/>
  <c r="T1356" i="1"/>
  <c r="Q1356" i="1"/>
  <c r="E1356" i="1"/>
  <c r="Z1355" i="1"/>
  <c r="W1355" i="1"/>
  <c r="T1355" i="1"/>
  <c r="Q1355" i="1"/>
  <c r="E1355" i="1"/>
  <c r="Z1354" i="1"/>
  <c r="W1354" i="1"/>
  <c r="T1354" i="1"/>
  <c r="Q1354" i="1"/>
  <c r="E1354" i="1"/>
  <c r="Z1353" i="1"/>
  <c r="W1353" i="1"/>
  <c r="T1353" i="1"/>
  <c r="Q1353" i="1"/>
  <c r="E1353" i="1"/>
  <c r="Z1352" i="1"/>
  <c r="W1352" i="1"/>
  <c r="T1352" i="1"/>
  <c r="Q1352" i="1"/>
  <c r="E1352" i="1"/>
  <c r="Z1351" i="1"/>
  <c r="W1351" i="1"/>
  <c r="T1351" i="1"/>
  <c r="Q1351" i="1"/>
  <c r="E1351" i="1"/>
  <c r="Z1350" i="1"/>
  <c r="W1350" i="1"/>
  <c r="T1350" i="1"/>
  <c r="Q1350" i="1"/>
  <c r="E1350" i="1"/>
  <c r="Z1349" i="1"/>
  <c r="W1349" i="1"/>
  <c r="T1349" i="1"/>
  <c r="Q1349" i="1"/>
  <c r="E1349" i="1"/>
  <c r="Z1348" i="1"/>
  <c r="W1348" i="1"/>
  <c r="T1348" i="1"/>
  <c r="Q1348" i="1"/>
  <c r="E1348" i="1"/>
  <c r="Z1347" i="1"/>
  <c r="W1347" i="1"/>
  <c r="T1347" i="1"/>
  <c r="Q1347" i="1"/>
  <c r="E1347" i="1"/>
  <c r="Z1346" i="1"/>
  <c r="W1346" i="1"/>
  <c r="T1346" i="1"/>
  <c r="Q1346" i="1"/>
  <c r="E1346" i="1"/>
  <c r="Z1345" i="1"/>
  <c r="W1345" i="1"/>
  <c r="T1345" i="1"/>
  <c r="Q1345" i="1"/>
  <c r="E1345" i="1"/>
  <c r="Z1344" i="1"/>
  <c r="W1344" i="1"/>
  <c r="T1344" i="1"/>
  <c r="Q1344" i="1"/>
  <c r="E1344" i="1"/>
  <c r="Z1343" i="1"/>
  <c r="W1343" i="1"/>
  <c r="T1343" i="1"/>
  <c r="Q1343" i="1"/>
  <c r="E1343" i="1"/>
  <c r="Z1342" i="1"/>
  <c r="W1342" i="1"/>
  <c r="T1342" i="1"/>
  <c r="Q1342" i="1"/>
  <c r="E1342" i="1"/>
  <c r="Z1341" i="1"/>
  <c r="W1341" i="1"/>
  <c r="T1341" i="1"/>
  <c r="Q1341" i="1"/>
  <c r="E1341" i="1"/>
  <c r="Z1340" i="1"/>
  <c r="W1340" i="1"/>
  <c r="T1340" i="1"/>
  <c r="Q1340" i="1"/>
  <c r="E1340" i="1"/>
  <c r="Z1339" i="1"/>
  <c r="W1339" i="1"/>
  <c r="T1339" i="1"/>
  <c r="Q1339" i="1"/>
  <c r="E1339" i="1"/>
  <c r="Z1338" i="1"/>
  <c r="W1338" i="1"/>
  <c r="T1338" i="1"/>
  <c r="Q1338" i="1"/>
  <c r="E1338" i="1"/>
  <c r="Z1337" i="1"/>
  <c r="W1337" i="1"/>
  <c r="T1337" i="1"/>
  <c r="Q1337" i="1"/>
  <c r="E1337" i="1"/>
  <c r="Z1336" i="1"/>
  <c r="W1336" i="1"/>
  <c r="T1336" i="1"/>
  <c r="Q1336" i="1"/>
  <c r="E1336" i="1"/>
  <c r="Z1335" i="1"/>
  <c r="W1335" i="1"/>
  <c r="T1335" i="1"/>
  <c r="Q1335" i="1"/>
  <c r="E1335" i="1"/>
  <c r="Z1334" i="1"/>
  <c r="W1334" i="1"/>
  <c r="T1334" i="1"/>
  <c r="Q1334" i="1"/>
  <c r="E1334" i="1"/>
  <c r="Z1333" i="1"/>
  <c r="W1333" i="1"/>
  <c r="T1333" i="1"/>
  <c r="Q1333" i="1"/>
  <c r="E1333" i="1"/>
  <c r="Z1332" i="1"/>
  <c r="W1332" i="1"/>
  <c r="T1332" i="1"/>
  <c r="Q1332" i="1"/>
  <c r="E1332" i="1"/>
  <c r="Z1331" i="1"/>
  <c r="W1331" i="1"/>
  <c r="T1331" i="1"/>
  <c r="Q1331" i="1"/>
  <c r="E1331" i="1"/>
  <c r="Z1330" i="1"/>
  <c r="W1330" i="1"/>
  <c r="T1330" i="1"/>
  <c r="Q1330" i="1"/>
  <c r="E1330" i="1"/>
  <c r="Z1329" i="1"/>
  <c r="W1329" i="1"/>
  <c r="T1329" i="1"/>
  <c r="Q1329" i="1"/>
  <c r="E1329" i="1"/>
  <c r="Z1328" i="1"/>
  <c r="W1328" i="1"/>
  <c r="T1328" i="1"/>
  <c r="Q1328" i="1"/>
  <c r="E1328" i="1"/>
  <c r="Z1327" i="1"/>
  <c r="W1327" i="1"/>
  <c r="T1327" i="1"/>
  <c r="Q1327" i="1"/>
  <c r="E1327" i="1"/>
  <c r="Z1326" i="1"/>
  <c r="W1326" i="1"/>
  <c r="T1326" i="1"/>
  <c r="Q1326" i="1"/>
  <c r="E1326" i="1"/>
  <c r="Z1325" i="1"/>
  <c r="W1325" i="1"/>
  <c r="T1325" i="1"/>
  <c r="Q1325" i="1"/>
  <c r="E1325" i="1"/>
  <c r="Z1324" i="1"/>
  <c r="W1324" i="1"/>
  <c r="T1324" i="1"/>
  <c r="Q1324" i="1"/>
  <c r="E1324" i="1"/>
  <c r="Z1323" i="1"/>
  <c r="W1323" i="1"/>
  <c r="T1323" i="1"/>
  <c r="Q1323" i="1"/>
  <c r="E1323" i="1"/>
  <c r="Z1322" i="1"/>
  <c r="W1322" i="1"/>
  <c r="T1322" i="1"/>
  <c r="Q1322" i="1"/>
  <c r="E1322" i="1"/>
  <c r="Z1321" i="1"/>
  <c r="W1321" i="1"/>
  <c r="T1321" i="1"/>
  <c r="Q1321" i="1"/>
  <c r="E1321" i="1"/>
  <c r="Z1320" i="1"/>
  <c r="W1320" i="1"/>
  <c r="T1320" i="1"/>
  <c r="Q1320" i="1"/>
  <c r="E1320" i="1"/>
  <c r="Z1319" i="1"/>
  <c r="W1319" i="1"/>
  <c r="T1319" i="1"/>
  <c r="Q1319" i="1"/>
  <c r="E1319" i="1"/>
  <c r="Z1318" i="1"/>
  <c r="W1318" i="1"/>
  <c r="T1318" i="1"/>
  <c r="Q1318" i="1"/>
  <c r="E1318" i="1"/>
  <c r="Z1317" i="1"/>
  <c r="W1317" i="1"/>
  <c r="T1317" i="1"/>
  <c r="Q1317" i="1"/>
  <c r="E1317" i="1"/>
  <c r="Z1316" i="1"/>
  <c r="W1316" i="1"/>
  <c r="T1316" i="1"/>
  <c r="Q1316" i="1"/>
  <c r="E1316" i="1"/>
  <c r="Z1315" i="1"/>
  <c r="W1315" i="1"/>
  <c r="T1315" i="1"/>
  <c r="Q1315" i="1"/>
  <c r="E1315" i="1"/>
  <c r="Z1314" i="1"/>
  <c r="W1314" i="1"/>
  <c r="T1314" i="1"/>
  <c r="Q1314" i="1"/>
  <c r="E1314" i="1"/>
  <c r="Z1313" i="1"/>
  <c r="W1313" i="1"/>
  <c r="T1313" i="1"/>
  <c r="Q1313" i="1"/>
  <c r="E1313" i="1"/>
  <c r="Z1312" i="1"/>
  <c r="W1312" i="1"/>
  <c r="T1312" i="1"/>
  <c r="Q1312" i="1"/>
  <c r="E1312" i="1"/>
  <c r="Z1311" i="1"/>
  <c r="W1311" i="1"/>
  <c r="T1311" i="1"/>
  <c r="Q1311" i="1"/>
  <c r="E1311" i="1"/>
  <c r="Z1310" i="1"/>
  <c r="W1310" i="1"/>
  <c r="T1310" i="1"/>
  <c r="Q1310" i="1"/>
  <c r="E1310" i="1"/>
  <c r="Z1309" i="1"/>
  <c r="W1309" i="1"/>
  <c r="T1309" i="1"/>
  <c r="Q1309" i="1"/>
  <c r="E1309" i="1"/>
  <c r="Z1308" i="1"/>
  <c r="W1308" i="1"/>
  <c r="T1308" i="1"/>
  <c r="Q1308" i="1"/>
  <c r="E1308" i="1"/>
  <c r="Z1307" i="1"/>
  <c r="W1307" i="1"/>
  <c r="T1307" i="1"/>
  <c r="Q1307" i="1"/>
  <c r="E1307" i="1"/>
  <c r="Z1306" i="1"/>
  <c r="W1306" i="1"/>
  <c r="T1306" i="1"/>
  <c r="Q1306" i="1"/>
  <c r="E1306" i="1"/>
  <c r="Z1305" i="1"/>
  <c r="W1305" i="1"/>
  <c r="T1305" i="1"/>
  <c r="Q1305" i="1"/>
  <c r="E1305" i="1"/>
  <c r="Z1304" i="1"/>
  <c r="W1304" i="1"/>
  <c r="T1304" i="1"/>
  <c r="Q1304" i="1"/>
  <c r="E1304" i="1"/>
  <c r="Z1303" i="1"/>
  <c r="W1303" i="1"/>
  <c r="T1303" i="1"/>
  <c r="Q1303" i="1"/>
  <c r="E1303" i="1"/>
  <c r="Z1302" i="1"/>
  <c r="W1302" i="1"/>
  <c r="T1302" i="1"/>
  <c r="Q1302" i="1"/>
  <c r="E1302" i="1"/>
  <c r="Z1301" i="1"/>
  <c r="W1301" i="1"/>
  <c r="T1301" i="1"/>
  <c r="Q1301" i="1"/>
  <c r="E1301" i="1"/>
  <c r="Z1300" i="1"/>
  <c r="W1300" i="1"/>
  <c r="T1300" i="1"/>
  <c r="Q1300" i="1"/>
  <c r="E1300" i="1"/>
  <c r="Z1299" i="1"/>
  <c r="W1299" i="1"/>
  <c r="T1299" i="1"/>
  <c r="Q1299" i="1"/>
  <c r="E1299" i="1"/>
  <c r="Z1298" i="1"/>
  <c r="W1298" i="1"/>
  <c r="T1298" i="1"/>
  <c r="Q1298" i="1"/>
  <c r="E1298" i="1"/>
  <c r="Z1297" i="1"/>
  <c r="W1297" i="1"/>
  <c r="T1297" i="1"/>
  <c r="Q1297" i="1"/>
  <c r="E1297" i="1"/>
  <c r="Z1296" i="1"/>
  <c r="W1296" i="1"/>
  <c r="T1296" i="1"/>
  <c r="Q1296" i="1"/>
  <c r="E1296" i="1"/>
  <c r="Z1295" i="1"/>
  <c r="W1295" i="1"/>
  <c r="T1295" i="1"/>
  <c r="Q1295" i="1"/>
  <c r="E1295" i="1"/>
  <c r="Z1294" i="1"/>
  <c r="W1294" i="1"/>
  <c r="T1294" i="1"/>
  <c r="Q1294" i="1"/>
  <c r="E1294" i="1"/>
  <c r="Z1293" i="1"/>
  <c r="W1293" i="1"/>
  <c r="T1293" i="1"/>
  <c r="Q1293" i="1"/>
  <c r="E1293" i="1"/>
  <c r="Z1292" i="1"/>
  <c r="W1292" i="1"/>
  <c r="T1292" i="1"/>
  <c r="Q1292" i="1"/>
  <c r="E1292" i="1"/>
  <c r="Z1291" i="1"/>
  <c r="W1291" i="1"/>
  <c r="T1291" i="1"/>
  <c r="Q1291" i="1"/>
  <c r="E1291" i="1"/>
  <c r="Z1290" i="1"/>
  <c r="W1290" i="1"/>
  <c r="T1290" i="1"/>
  <c r="Q1290" i="1"/>
  <c r="E1290" i="1"/>
  <c r="Z1289" i="1"/>
  <c r="W1289" i="1"/>
  <c r="T1289" i="1"/>
  <c r="Q1289" i="1"/>
  <c r="E1289" i="1"/>
  <c r="Z1288" i="1"/>
  <c r="W1288" i="1"/>
  <c r="T1288" i="1"/>
  <c r="Q1288" i="1"/>
  <c r="E1288" i="1"/>
  <c r="Z1287" i="1"/>
  <c r="W1287" i="1"/>
  <c r="T1287" i="1"/>
  <c r="Q1287" i="1"/>
  <c r="E1287" i="1"/>
  <c r="Z1286" i="1"/>
  <c r="W1286" i="1"/>
  <c r="T1286" i="1"/>
  <c r="Q1286" i="1"/>
  <c r="E1286" i="1"/>
  <c r="Z1285" i="1"/>
  <c r="W1285" i="1"/>
  <c r="T1285" i="1"/>
  <c r="Q1285" i="1"/>
  <c r="E1285" i="1"/>
  <c r="Z1284" i="1"/>
  <c r="W1284" i="1"/>
  <c r="T1284" i="1"/>
  <c r="Q1284" i="1"/>
  <c r="E1284" i="1"/>
  <c r="Z1283" i="1"/>
  <c r="W1283" i="1"/>
  <c r="T1283" i="1"/>
  <c r="Q1283" i="1"/>
  <c r="E1283" i="1"/>
  <c r="Z1282" i="1"/>
  <c r="W1282" i="1"/>
  <c r="T1282" i="1"/>
  <c r="Q1282" i="1"/>
  <c r="E1282" i="1"/>
  <c r="Z1281" i="1"/>
  <c r="W1281" i="1"/>
  <c r="T1281" i="1"/>
  <c r="Q1281" i="1"/>
  <c r="E1281" i="1"/>
  <c r="Z1280" i="1"/>
  <c r="W1280" i="1"/>
  <c r="T1280" i="1"/>
  <c r="Q1280" i="1"/>
  <c r="E1280" i="1"/>
  <c r="Z1279" i="1"/>
  <c r="W1279" i="1"/>
  <c r="T1279" i="1"/>
  <c r="Q1279" i="1"/>
  <c r="E1279" i="1"/>
  <c r="Z1278" i="1"/>
  <c r="W1278" i="1"/>
  <c r="T1278" i="1"/>
  <c r="Q1278" i="1"/>
  <c r="E1278" i="1"/>
  <c r="Z1277" i="1"/>
  <c r="W1277" i="1"/>
  <c r="T1277" i="1"/>
  <c r="Q1277" i="1"/>
  <c r="E1277" i="1"/>
  <c r="Z1276" i="1"/>
  <c r="W1276" i="1"/>
  <c r="T1276" i="1"/>
  <c r="Q1276" i="1"/>
  <c r="E1276" i="1"/>
  <c r="Z1275" i="1"/>
  <c r="W1275" i="1"/>
  <c r="T1275" i="1"/>
  <c r="Q1275" i="1"/>
  <c r="E1275" i="1"/>
  <c r="Z1274" i="1"/>
  <c r="W1274" i="1"/>
  <c r="T1274" i="1"/>
  <c r="Q1274" i="1"/>
  <c r="E1274" i="1"/>
  <c r="Z1273" i="1"/>
  <c r="W1273" i="1"/>
  <c r="T1273" i="1"/>
  <c r="Q1273" i="1"/>
  <c r="E1273" i="1"/>
  <c r="Z1272" i="1"/>
  <c r="W1272" i="1"/>
  <c r="T1272" i="1"/>
  <c r="Q1272" i="1"/>
  <c r="E1272" i="1"/>
  <c r="Z1271" i="1"/>
  <c r="W1271" i="1"/>
  <c r="T1271" i="1"/>
  <c r="Q1271" i="1"/>
  <c r="E1271" i="1"/>
  <c r="Z1270" i="1"/>
  <c r="W1270" i="1"/>
  <c r="T1270" i="1"/>
  <c r="Q1270" i="1"/>
  <c r="E1270" i="1"/>
  <c r="Z1269" i="1"/>
  <c r="W1269" i="1"/>
  <c r="T1269" i="1"/>
  <c r="Q1269" i="1"/>
  <c r="E1269" i="1"/>
  <c r="Z1268" i="1"/>
  <c r="W1268" i="1"/>
  <c r="T1268" i="1"/>
  <c r="Q1268" i="1"/>
  <c r="E1268" i="1"/>
  <c r="Z1267" i="1"/>
  <c r="W1267" i="1"/>
  <c r="T1267" i="1"/>
  <c r="Q1267" i="1"/>
  <c r="E1267" i="1"/>
  <c r="Z1266" i="1"/>
  <c r="W1266" i="1"/>
  <c r="T1266" i="1"/>
  <c r="Q1266" i="1"/>
  <c r="E1266" i="1"/>
  <c r="Z1265" i="1"/>
  <c r="W1265" i="1"/>
  <c r="T1265" i="1"/>
  <c r="Q1265" i="1"/>
  <c r="E1265" i="1"/>
  <c r="Z1264" i="1"/>
  <c r="W1264" i="1"/>
  <c r="T1264" i="1"/>
  <c r="Q1264" i="1"/>
  <c r="E1264" i="1"/>
  <c r="Z1263" i="1"/>
  <c r="W1263" i="1"/>
  <c r="T1263" i="1"/>
  <c r="Q1263" i="1"/>
  <c r="E1263" i="1"/>
  <c r="Z1262" i="1"/>
  <c r="W1262" i="1"/>
  <c r="T1262" i="1"/>
  <c r="Q1262" i="1"/>
  <c r="E1262" i="1"/>
  <c r="Z1261" i="1"/>
  <c r="W1261" i="1"/>
  <c r="T1261" i="1"/>
  <c r="Q1261" i="1"/>
  <c r="E1261" i="1"/>
  <c r="Z1260" i="1"/>
  <c r="W1260" i="1"/>
  <c r="T1260" i="1"/>
  <c r="Q1260" i="1"/>
  <c r="E1260" i="1"/>
  <c r="Z1259" i="1"/>
  <c r="W1259" i="1"/>
  <c r="T1259" i="1"/>
  <c r="Q1259" i="1"/>
  <c r="E1259" i="1"/>
  <c r="Z1258" i="1"/>
  <c r="W1258" i="1"/>
  <c r="T1258" i="1"/>
  <c r="Q1258" i="1"/>
  <c r="E1258" i="1"/>
  <c r="Z1257" i="1"/>
  <c r="W1257" i="1"/>
  <c r="T1257" i="1"/>
  <c r="Q1257" i="1"/>
  <c r="E1257" i="1"/>
  <c r="Z1256" i="1"/>
  <c r="W1256" i="1"/>
  <c r="T1256" i="1"/>
  <c r="Q1256" i="1"/>
  <c r="E1256" i="1"/>
  <c r="Z1255" i="1"/>
  <c r="W1255" i="1"/>
  <c r="T1255" i="1"/>
  <c r="Q1255" i="1"/>
  <c r="E1255" i="1"/>
  <c r="Z1254" i="1"/>
  <c r="W1254" i="1"/>
  <c r="T1254" i="1"/>
  <c r="Q1254" i="1"/>
  <c r="E1254" i="1"/>
  <c r="Z1253" i="1"/>
  <c r="W1253" i="1"/>
  <c r="T1253" i="1"/>
  <c r="Q1253" i="1"/>
  <c r="E1253" i="1"/>
  <c r="Z1252" i="1"/>
  <c r="W1252" i="1"/>
  <c r="T1252" i="1"/>
  <c r="Q1252" i="1"/>
  <c r="E1252" i="1"/>
  <c r="Z1251" i="1"/>
  <c r="W1251" i="1"/>
  <c r="T1251" i="1"/>
  <c r="Q1251" i="1"/>
  <c r="E1251" i="1"/>
  <c r="Z1250" i="1"/>
  <c r="W1250" i="1"/>
  <c r="T1250" i="1"/>
  <c r="Q1250" i="1"/>
  <c r="E1250" i="1"/>
  <c r="Z1249" i="1"/>
  <c r="W1249" i="1"/>
  <c r="T1249" i="1"/>
  <c r="Q1249" i="1"/>
  <c r="E1249" i="1"/>
  <c r="Z1248" i="1"/>
  <c r="W1248" i="1"/>
  <c r="T1248" i="1"/>
  <c r="Q1248" i="1"/>
  <c r="E1248" i="1"/>
  <c r="Z1247" i="1"/>
  <c r="W1247" i="1"/>
  <c r="T1247" i="1"/>
  <c r="Q1247" i="1"/>
  <c r="E1247" i="1"/>
  <c r="Z1246" i="1"/>
  <c r="W1246" i="1"/>
  <c r="T1246" i="1"/>
  <c r="Q1246" i="1"/>
  <c r="E1246" i="1"/>
  <c r="Z1245" i="1"/>
  <c r="W1245" i="1"/>
  <c r="T1245" i="1"/>
  <c r="Q1245" i="1"/>
  <c r="E1245" i="1"/>
  <c r="Z1244" i="1"/>
  <c r="W1244" i="1"/>
  <c r="T1244" i="1"/>
  <c r="Q1244" i="1"/>
  <c r="E1244" i="1"/>
  <c r="Z1243" i="1"/>
  <c r="W1243" i="1"/>
  <c r="T1243" i="1"/>
  <c r="Q1243" i="1"/>
  <c r="E1243" i="1"/>
  <c r="Z1242" i="1"/>
  <c r="W1242" i="1"/>
  <c r="T1242" i="1"/>
  <c r="Q1242" i="1"/>
  <c r="E1242" i="1"/>
  <c r="Z1241" i="1"/>
  <c r="W1241" i="1"/>
  <c r="T1241" i="1"/>
  <c r="Q1241" i="1"/>
  <c r="E1241" i="1"/>
  <c r="Z1240" i="1"/>
  <c r="W1240" i="1"/>
  <c r="T1240" i="1"/>
  <c r="Q1240" i="1"/>
  <c r="E1240" i="1"/>
  <c r="Z1239" i="1"/>
  <c r="W1239" i="1"/>
  <c r="T1239" i="1"/>
  <c r="Q1239" i="1"/>
  <c r="E1239" i="1"/>
  <c r="Z1238" i="1"/>
  <c r="W1238" i="1"/>
  <c r="T1238" i="1"/>
  <c r="Q1238" i="1"/>
  <c r="E1238" i="1"/>
  <c r="Z1237" i="1"/>
  <c r="W1237" i="1"/>
  <c r="T1237" i="1"/>
  <c r="Q1237" i="1"/>
  <c r="E1237" i="1"/>
  <c r="Z1236" i="1"/>
  <c r="W1236" i="1"/>
  <c r="T1236" i="1"/>
  <c r="Q1236" i="1"/>
  <c r="E1236" i="1"/>
  <c r="Z1235" i="1"/>
  <c r="W1235" i="1"/>
  <c r="T1235" i="1"/>
  <c r="Q1235" i="1"/>
  <c r="E1235" i="1"/>
  <c r="Z1234" i="1"/>
  <c r="W1234" i="1"/>
  <c r="T1234" i="1"/>
  <c r="Q1234" i="1"/>
  <c r="E1234" i="1"/>
  <c r="Z1233" i="1"/>
  <c r="W1233" i="1"/>
  <c r="T1233" i="1"/>
  <c r="Q1233" i="1"/>
  <c r="E1233" i="1"/>
  <c r="Z1232" i="1"/>
  <c r="W1232" i="1"/>
  <c r="T1232" i="1"/>
  <c r="Q1232" i="1"/>
  <c r="E1232" i="1"/>
  <c r="Z1231" i="1"/>
  <c r="W1231" i="1"/>
  <c r="T1231" i="1"/>
  <c r="Q1231" i="1"/>
  <c r="E1231" i="1"/>
  <c r="Z1230" i="1"/>
  <c r="W1230" i="1"/>
  <c r="T1230" i="1"/>
  <c r="Q1230" i="1"/>
  <c r="E1230" i="1"/>
  <c r="Z1229" i="1"/>
  <c r="W1229" i="1"/>
  <c r="T1229" i="1"/>
  <c r="Q1229" i="1"/>
  <c r="E1229" i="1"/>
  <c r="Z1228" i="1"/>
  <c r="W1228" i="1"/>
  <c r="T1228" i="1"/>
  <c r="Q1228" i="1"/>
  <c r="E1228" i="1"/>
  <c r="Z1227" i="1"/>
  <c r="W1227" i="1"/>
  <c r="T1227" i="1"/>
  <c r="Q1227" i="1"/>
  <c r="E1227" i="1"/>
  <c r="Z1226" i="1"/>
  <c r="W1226" i="1"/>
  <c r="T1226" i="1"/>
  <c r="Q1226" i="1"/>
  <c r="E1226" i="1"/>
  <c r="Z1225" i="1"/>
  <c r="W1225" i="1"/>
  <c r="T1225" i="1"/>
  <c r="Q1225" i="1"/>
  <c r="E1225" i="1"/>
  <c r="Z1224" i="1"/>
  <c r="W1224" i="1"/>
  <c r="T1224" i="1"/>
  <c r="Q1224" i="1"/>
  <c r="E1224" i="1"/>
  <c r="Z1223" i="1"/>
  <c r="W1223" i="1"/>
  <c r="T1223" i="1"/>
  <c r="Q1223" i="1"/>
  <c r="E1223" i="1"/>
  <c r="Z1222" i="1"/>
  <c r="W1222" i="1"/>
  <c r="T1222" i="1"/>
  <c r="Q1222" i="1"/>
  <c r="E1222" i="1"/>
  <c r="Z1221" i="1"/>
  <c r="W1221" i="1"/>
  <c r="T1221" i="1"/>
  <c r="Q1221" i="1"/>
  <c r="E1221" i="1"/>
  <c r="Z1220" i="1"/>
  <c r="W1220" i="1"/>
  <c r="T1220" i="1"/>
  <c r="Q1220" i="1"/>
  <c r="E1220" i="1"/>
  <c r="Z1219" i="1"/>
  <c r="W1219" i="1"/>
  <c r="T1219" i="1"/>
  <c r="Q1219" i="1"/>
  <c r="E1219" i="1"/>
  <c r="Z1218" i="1"/>
  <c r="W1218" i="1"/>
  <c r="T1218" i="1"/>
  <c r="Q1218" i="1"/>
  <c r="E1218" i="1"/>
  <c r="Z1217" i="1"/>
  <c r="W1217" i="1"/>
  <c r="T1217" i="1"/>
  <c r="Q1217" i="1"/>
  <c r="E1217" i="1"/>
  <c r="Z1216" i="1"/>
  <c r="W1216" i="1"/>
  <c r="T1216" i="1"/>
  <c r="Q1216" i="1"/>
  <c r="E1216" i="1"/>
  <c r="Z1215" i="1"/>
  <c r="W1215" i="1"/>
  <c r="T1215" i="1"/>
  <c r="Q1215" i="1"/>
  <c r="E1215" i="1"/>
  <c r="Z1214" i="1"/>
  <c r="W1214" i="1"/>
  <c r="T1214" i="1"/>
  <c r="Q1214" i="1"/>
  <c r="E1214" i="1"/>
  <c r="Z1213" i="1"/>
  <c r="W1213" i="1"/>
  <c r="T1213" i="1"/>
  <c r="Q1213" i="1"/>
  <c r="E1213" i="1"/>
  <c r="Z1212" i="1"/>
  <c r="W1212" i="1"/>
  <c r="T1212" i="1"/>
  <c r="Q1212" i="1"/>
  <c r="E1212" i="1"/>
  <c r="Z1211" i="1"/>
  <c r="W1211" i="1"/>
  <c r="T1211" i="1"/>
  <c r="Q1211" i="1"/>
  <c r="E1211" i="1"/>
  <c r="Z1210" i="1"/>
  <c r="W1210" i="1"/>
  <c r="T1210" i="1"/>
  <c r="Q1210" i="1"/>
  <c r="E1210" i="1"/>
  <c r="Z1209" i="1"/>
  <c r="W1209" i="1"/>
  <c r="T1209" i="1"/>
  <c r="Q1209" i="1"/>
  <c r="E1209" i="1"/>
  <c r="Z1208" i="1"/>
  <c r="W1208" i="1"/>
  <c r="T1208" i="1"/>
  <c r="Q1208" i="1"/>
  <c r="E1208" i="1"/>
  <c r="Z1207" i="1"/>
  <c r="W1207" i="1"/>
  <c r="T1207" i="1"/>
  <c r="Q1207" i="1"/>
  <c r="E1207" i="1"/>
  <c r="Z1206" i="1"/>
  <c r="W1206" i="1"/>
  <c r="T1206" i="1"/>
  <c r="Q1206" i="1"/>
  <c r="E1206" i="1"/>
  <c r="Z1205" i="1"/>
  <c r="W1205" i="1"/>
  <c r="T1205" i="1"/>
  <c r="Q1205" i="1"/>
  <c r="E1205" i="1"/>
  <c r="Z1204" i="1"/>
  <c r="W1204" i="1"/>
  <c r="T1204" i="1"/>
  <c r="Q1204" i="1"/>
  <c r="E1204" i="1"/>
  <c r="Z1203" i="1"/>
  <c r="W1203" i="1"/>
  <c r="T1203" i="1"/>
  <c r="Q1203" i="1"/>
  <c r="E1203" i="1"/>
  <c r="Z1202" i="1"/>
  <c r="W1202" i="1"/>
  <c r="T1202" i="1"/>
  <c r="Q1202" i="1"/>
  <c r="E1202" i="1"/>
  <c r="Z1201" i="1"/>
  <c r="W1201" i="1"/>
  <c r="T1201" i="1"/>
  <c r="Q1201" i="1"/>
  <c r="E1201" i="1"/>
  <c r="Z1200" i="1"/>
  <c r="W1200" i="1"/>
  <c r="T1200" i="1"/>
  <c r="Q1200" i="1"/>
  <c r="E1200" i="1"/>
  <c r="Z1199" i="1"/>
  <c r="W1199" i="1"/>
  <c r="T1199" i="1"/>
  <c r="Q1199" i="1"/>
  <c r="E1199" i="1"/>
  <c r="Z1198" i="1"/>
  <c r="W1198" i="1"/>
  <c r="T1198" i="1"/>
  <c r="Q1198" i="1"/>
  <c r="E1198" i="1"/>
  <c r="Z1197" i="1"/>
  <c r="W1197" i="1"/>
  <c r="T1197" i="1"/>
  <c r="Q1197" i="1"/>
  <c r="E1197" i="1"/>
  <c r="Z1196" i="1"/>
  <c r="W1196" i="1"/>
  <c r="T1196" i="1"/>
  <c r="Q1196" i="1"/>
  <c r="E1196" i="1"/>
  <c r="Z1195" i="1"/>
  <c r="W1195" i="1"/>
  <c r="T1195" i="1"/>
  <c r="Q1195" i="1"/>
  <c r="E1195" i="1"/>
  <c r="Z1194" i="1"/>
  <c r="W1194" i="1"/>
  <c r="T1194" i="1"/>
  <c r="Q1194" i="1"/>
  <c r="E1194" i="1"/>
  <c r="Z1193" i="1"/>
  <c r="W1193" i="1"/>
  <c r="T1193" i="1"/>
  <c r="Q1193" i="1"/>
  <c r="E1193" i="1"/>
  <c r="Z1192" i="1"/>
  <c r="W1192" i="1"/>
  <c r="T1192" i="1"/>
  <c r="Q1192" i="1"/>
  <c r="E1192" i="1"/>
  <c r="Z1191" i="1"/>
  <c r="W1191" i="1"/>
  <c r="T1191" i="1"/>
  <c r="Q1191" i="1"/>
  <c r="E1191" i="1"/>
  <c r="Z1190" i="1"/>
  <c r="W1190" i="1"/>
  <c r="T1190" i="1"/>
  <c r="Q1190" i="1"/>
  <c r="E1190" i="1"/>
  <c r="Z1189" i="1"/>
  <c r="W1189" i="1"/>
  <c r="T1189" i="1"/>
  <c r="Q1189" i="1"/>
  <c r="E1189" i="1"/>
  <c r="Z1188" i="1"/>
  <c r="W1188" i="1"/>
  <c r="T1188" i="1"/>
  <c r="Q1188" i="1"/>
  <c r="E1188" i="1"/>
  <c r="Z1187" i="1"/>
  <c r="W1187" i="1"/>
  <c r="T1187" i="1"/>
  <c r="Q1187" i="1"/>
  <c r="E1187" i="1"/>
  <c r="Z1186" i="1"/>
  <c r="W1186" i="1"/>
  <c r="T1186" i="1"/>
  <c r="Q1186" i="1"/>
  <c r="E1186" i="1"/>
  <c r="Z1185" i="1"/>
  <c r="W1185" i="1"/>
  <c r="T1185" i="1"/>
  <c r="Q1185" i="1"/>
  <c r="E1185" i="1"/>
  <c r="Z1184" i="1"/>
  <c r="W1184" i="1"/>
  <c r="T1184" i="1"/>
  <c r="Q1184" i="1"/>
  <c r="E1184" i="1"/>
  <c r="Z1183" i="1"/>
  <c r="W1183" i="1"/>
  <c r="T1183" i="1"/>
  <c r="Q1183" i="1"/>
  <c r="E1183" i="1"/>
  <c r="Z1182" i="1"/>
  <c r="W1182" i="1"/>
  <c r="T1182" i="1"/>
  <c r="Q1182" i="1"/>
  <c r="E1182" i="1"/>
  <c r="Z1181" i="1"/>
  <c r="W1181" i="1"/>
  <c r="T1181" i="1"/>
  <c r="Q1181" i="1"/>
  <c r="E1181" i="1"/>
  <c r="Z1180" i="1"/>
  <c r="W1180" i="1"/>
  <c r="T1180" i="1"/>
  <c r="Q1180" i="1"/>
  <c r="E1180" i="1"/>
  <c r="Z1179" i="1"/>
  <c r="W1179" i="1"/>
  <c r="T1179" i="1"/>
  <c r="Q1179" i="1"/>
  <c r="E1179" i="1"/>
  <c r="Z1178" i="1"/>
  <c r="W1178" i="1"/>
  <c r="T1178" i="1"/>
  <c r="Q1178" i="1"/>
  <c r="E1178" i="1"/>
  <c r="Z1177" i="1"/>
  <c r="W1177" i="1"/>
  <c r="T1177" i="1"/>
  <c r="Q1177" i="1"/>
  <c r="E1177" i="1"/>
  <c r="Z1176" i="1"/>
  <c r="W1176" i="1"/>
  <c r="T1176" i="1"/>
  <c r="Q1176" i="1"/>
  <c r="E1176" i="1"/>
  <c r="Z1175" i="1"/>
  <c r="W1175" i="1"/>
  <c r="T1175" i="1"/>
  <c r="Q1175" i="1"/>
  <c r="E1175" i="1"/>
  <c r="Z1174" i="1"/>
  <c r="W1174" i="1"/>
  <c r="T1174" i="1"/>
  <c r="Q1174" i="1"/>
  <c r="E1174" i="1"/>
  <c r="Z1173" i="1"/>
  <c r="W1173" i="1"/>
  <c r="T1173" i="1"/>
  <c r="Q1173" i="1"/>
  <c r="E1173" i="1"/>
  <c r="Z1172" i="1"/>
  <c r="W1172" i="1"/>
  <c r="T1172" i="1"/>
  <c r="Q1172" i="1"/>
  <c r="E1172" i="1"/>
  <c r="Z1171" i="1"/>
  <c r="W1171" i="1"/>
  <c r="T1171" i="1"/>
  <c r="Q1171" i="1"/>
  <c r="E1171" i="1"/>
  <c r="Z1170" i="1"/>
  <c r="W1170" i="1"/>
  <c r="T1170" i="1"/>
  <c r="Q1170" i="1"/>
  <c r="E1170" i="1"/>
  <c r="Z1169" i="1"/>
  <c r="W1169" i="1"/>
  <c r="T1169" i="1"/>
  <c r="Q1169" i="1"/>
  <c r="E1169" i="1"/>
  <c r="Z1168" i="1"/>
  <c r="W1168" i="1"/>
  <c r="T1168" i="1"/>
  <c r="Q1168" i="1"/>
  <c r="E1168" i="1"/>
  <c r="Z1167" i="1"/>
  <c r="W1167" i="1"/>
  <c r="T1167" i="1"/>
  <c r="Q1167" i="1"/>
  <c r="E1167" i="1"/>
  <c r="Z1166" i="1"/>
  <c r="W1166" i="1"/>
  <c r="T1166" i="1"/>
  <c r="Q1166" i="1"/>
  <c r="E1166" i="1"/>
  <c r="Z1165" i="1"/>
  <c r="W1165" i="1"/>
  <c r="T1165" i="1"/>
  <c r="Q1165" i="1"/>
  <c r="E1165" i="1"/>
  <c r="Z1164" i="1"/>
  <c r="W1164" i="1"/>
  <c r="T1164" i="1"/>
  <c r="Q1164" i="1"/>
  <c r="E1164" i="1"/>
  <c r="Z1163" i="1"/>
  <c r="W1163" i="1"/>
  <c r="T1163" i="1"/>
  <c r="Q1163" i="1"/>
  <c r="E1163" i="1"/>
  <c r="Z1162" i="1"/>
  <c r="W1162" i="1"/>
  <c r="T1162" i="1"/>
  <c r="Q1162" i="1"/>
  <c r="E1162" i="1"/>
  <c r="Z1161" i="1"/>
  <c r="W1161" i="1"/>
  <c r="T1161" i="1"/>
  <c r="Q1161" i="1"/>
  <c r="E1161" i="1"/>
  <c r="Z1160" i="1"/>
  <c r="W1160" i="1"/>
  <c r="T1160" i="1"/>
  <c r="Q1160" i="1"/>
  <c r="E1160" i="1"/>
  <c r="Z1159" i="1"/>
  <c r="W1159" i="1"/>
  <c r="T1159" i="1"/>
  <c r="Q1159" i="1"/>
  <c r="E1159" i="1"/>
  <c r="Z1158" i="1"/>
  <c r="W1158" i="1"/>
  <c r="T1158" i="1"/>
  <c r="Q1158" i="1"/>
  <c r="E1158" i="1"/>
  <c r="Z1157" i="1"/>
  <c r="W1157" i="1"/>
  <c r="T1157" i="1"/>
  <c r="Q1157" i="1"/>
  <c r="E1157" i="1"/>
  <c r="Z1156" i="1"/>
  <c r="W1156" i="1"/>
  <c r="T1156" i="1"/>
  <c r="Q1156" i="1"/>
  <c r="E1156" i="1"/>
  <c r="Z1155" i="1"/>
  <c r="W1155" i="1"/>
  <c r="T1155" i="1"/>
  <c r="Q1155" i="1"/>
  <c r="E1155" i="1"/>
  <c r="Z1154" i="1"/>
  <c r="W1154" i="1"/>
  <c r="T1154" i="1"/>
  <c r="Q1154" i="1"/>
  <c r="E1154" i="1"/>
  <c r="Z1153" i="1"/>
  <c r="W1153" i="1"/>
  <c r="T1153" i="1"/>
  <c r="Q1153" i="1"/>
  <c r="E1153" i="1"/>
  <c r="Z1152" i="1"/>
  <c r="W1152" i="1"/>
  <c r="T1152" i="1"/>
  <c r="Q1152" i="1"/>
  <c r="E1152" i="1"/>
  <c r="Z1151" i="1"/>
  <c r="W1151" i="1"/>
  <c r="T1151" i="1"/>
  <c r="Q1151" i="1"/>
  <c r="E1151" i="1"/>
  <c r="Z1150" i="1"/>
  <c r="W1150" i="1"/>
  <c r="T1150" i="1"/>
  <c r="Q1150" i="1"/>
  <c r="E1150" i="1"/>
  <c r="Z1149" i="1"/>
  <c r="W1149" i="1"/>
  <c r="T1149" i="1"/>
  <c r="Q1149" i="1"/>
  <c r="E1149" i="1"/>
  <c r="Z1148" i="1"/>
  <c r="W1148" i="1"/>
  <c r="T1148" i="1"/>
  <c r="Q1148" i="1"/>
  <c r="E1148" i="1"/>
  <c r="Z1147" i="1"/>
  <c r="W1147" i="1"/>
  <c r="T1147" i="1"/>
  <c r="Q1147" i="1"/>
  <c r="E1147" i="1"/>
  <c r="Z1146" i="1"/>
  <c r="W1146" i="1"/>
  <c r="T1146" i="1"/>
  <c r="Q1146" i="1"/>
  <c r="E1146" i="1"/>
  <c r="Z1145" i="1"/>
  <c r="W1145" i="1"/>
  <c r="T1145" i="1"/>
  <c r="Q1145" i="1"/>
  <c r="E1145" i="1"/>
  <c r="Z1144" i="1"/>
  <c r="W1144" i="1"/>
  <c r="T1144" i="1"/>
  <c r="Q1144" i="1"/>
  <c r="E1144" i="1"/>
  <c r="Z1143" i="1"/>
  <c r="W1143" i="1"/>
  <c r="T1143" i="1"/>
  <c r="Q1143" i="1"/>
  <c r="E1143" i="1"/>
  <c r="Z1142" i="1"/>
  <c r="W1142" i="1"/>
  <c r="T1142" i="1"/>
  <c r="Q1142" i="1"/>
  <c r="E1142" i="1"/>
  <c r="Z1141" i="1"/>
  <c r="W1141" i="1"/>
  <c r="T1141" i="1"/>
  <c r="Q1141" i="1"/>
  <c r="E1141" i="1"/>
  <c r="Z1140" i="1"/>
  <c r="W1140" i="1"/>
  <c r="T1140" i="1"/>
  <c r="Q1140" i="1"/>
  <c r="E1140" i="1"/>
  <c r="Z1139" i="1"/>
  <c r="W1139" i="1"/>
  <c r="T1139" i="1"/>
  <c r="Q1139" i="1"/>
  <c r="E1139" i="1"/>
  <c r="Z1138" i="1"/>
  <c r="W1138" i="1"/>
  <c r="T1138" i="1"/>
  <c r="Q1138" i="1"/>
  <c r="E1138" i="1"/>
  <c r="Z1137" i="1"/>
  <c r="W1137" i="1"/>
  <c r="T1137" i="1"/>
  <c r="Q1137" i="1"/>
  <c r="E1137" i="1"/>
  <c r="Z1136" i="1"/>
  <c r="W1136" i="1"/>
  <c r="T1136" i="1"/>
  <c r="Q1136" i="1"/>
  <c r="E1136" i="1"/>
  <c r="Z1135" i="1"/>
  <c r="W1135" i="1"/>
  <c r="T1135" i="1"/>
  <c r="Q1135" i="1"/>
  <c r="E1135" i="1"/>
  <c r="Z1134" i="1"/>
  <c r="W1134" i="1"/>
  <c r="T1134" i="1"/>
  <c r="Q1134" i="1"/>
  <c r="E1134" i="1"/>
  <c r="Z1133" i="1"/>
  <c r="W1133" i="1"/>
  <c r="T1133" i="1"/>
  <c r="Q1133" i="1"/>
  <c r="E1133" i="1"/>
  <c r="Z1132" i="1"/>
  <c r="W1132" i="1"/>
  <c r="T1132" i="1"/>
  <c r="Q1132" i="1"/>
  <c r="E1132" i="1"/>
  <c r="Z1131" i="1"/>
  <c r="W1131" i="1"/>
  <c r="T1131" i="1"/>
  <c r="Q1131" i="1"/>
  <c r="E1131" i="1"/>
  <c r="Z1130" i="1"/>
  <c r="W1130" i="1"/>
  <c r="T1130" i="1"/>
  <c r="Q1130" i="1"/>
  <c r="E1130" i="1"/>
  <c r="Z1129" i="1"/>
  <c r="W1129" i="1"/>
  <c r="T1129" i="1"/>
  <c r="Q1129" i="1"/>
  <c r="E1129" i="1"/>
  <c r="Z1128" i="1"/>
  <c r="W1128" i="1"/>
  <c r="T1128" i="1"/>
  <c r="Q1128" i="1"/>
  <c r="E1128" i="1"/>
  <c r="Z1127" i="1"/>
  <c r="W1127" i="1"/>
  <c r="T1127" i="1"/>
  <c r="Q1127" i="1"/>
  <c r="E1127" i="1"/>
  <c r="Z1126" i="1"/>
  <c r="W1126" i="1"/>
  <c r="T1126" i="1"/>
  <c r="Q1126" i="1"/>
  <c r="E1126" i="1"/>
  <c r="Z1125" i="1"/>
  <c r="W1125" i="1"/>
  <c r="T1125" i="1"/>
  <c r="Q1125" i="1"/>
  <c r="E1125" i="1"/>
  <c r="Z1124" i="1"/>
  <c r="W1124" i="1"/>
  <c r="T1124" i="1"/>
  <c r="Q1124" i="1"/>
  <c r="E1124" i="1"/>
  <c r="Z1123" i="1"/>
  <c r="W1123" i="1"/>
  <c r="T1123" i="1"/>
  <c r="Q1123" i="1"/>
  <c r="E1123" i="1"/>
  <c r="Z1122" i="1"/>
  <c r="W1122" i="1"/>
  <c r="T1122" i="1"/>
  <c r="Q1122" i="1"/>
  <c r="E1122" i="1"/>
  <c r="Z1121" i="1"/>
  <c r="W1121" i="1"/>
  <c r="T1121" i="1"/>
  <c r="Q1121" i="1"/>
  <c r="E1121" i="1"/>
  <c r="Z1120" i="1"/>
  <c r="W1120" i="1"/>
  <c r="T1120" i="1"/>
  <c r="Q1120" i="1"/>
  <c r="E1120" i="1"/>
  <c r="Z1119" i="1"/>
  <c r="W1119" i="1"/>
  <c r="T1119" i="1"/>
  <c r="Q1119" i="1"/>
  <c r="E1119" i="1"/>
  <c r="Z1118" i="1"/>
  <c r="W1118" i="1"/>
  <c r="T1118" i="1"/>
  <c r="Q1118" i="1"/>
  <c r="E1118" i="1"/>
  <c r="Z1117" i="1"/>
  <c r="W1117" i="1"/>
  <c r="T1117" i="1"/>
  <c r="Q1117" i="1"/>
  <c r="E1117" i="1"/>
  <c r="Z1116" i="1"/>
  <c r="W1116" i="1"/>
  <c r="T1116" i="1"/>
  <c r="Q1116" i="1"/>
  <c r="E1116" i="1"/>
  <c r="Z1115" i="1"/>
  <c r="W1115" i="1"/>
  <c r="T1115" i="1"/>
  <c r="Q1115" i="1"/>
  <c r="E1115" i="1"/>
  <c r="Z1114" i="1"/>
  <c r="W1114" i="1"/>
  <c r="T1114" i="1"/>
  <c r="Q1114" i="1"/>
  <c r="E1114" i="1"/>
  <c r="Z1113" i="1"/>
  <c r="W1113" i="1"/>
  <c r="T1113" i="1"/>
  <c r="Q1113" i="1"/>
  <c r="E1113" i="1"/>
  <c r="Z1112" i="1"/>
  <c r="W1112" i="1"/>
  <c r="T1112" i="1"/>
  <c r="Q1112" i="1"/>
  <c r="E1112" i="1"/>
  <c r="Z1111" i="1"/>
  <c r="W1111" i="1"/>
  <c r="T1111" i="1"/>
  <c r="Q1111" i="1"/>
  <c r="E1111" i="1"/>
  <c r="Z1110" i="1"/>
  <c r="W1110" i="1"/>
  <c r="T1110" i="1"/>
  <c r="Q1110" i="1"/>
  <c r="E1110" i="1"/>
  <c r="Z1109" i="1"/>
  <c r="W1109" i="1"/>
  <c r="T1109" i="1"/>
  <c r="Q1109" i="1"/>
  <c r="E1109" i="1"/>
  <c r="Z1108" i="1"/>
  <c r="W1108" i="1"/>
  <c r="T1108" i="1"/>
  <c r="Q1108" i="1"/>
  <c r="E1108" i="1"/>
  <c r="Z1107" i="1"/>
  <c r="W1107" i="1"/>
  <c r="T1107" i="1"/>
  <c r="Q1107" i="1"/>
  <c r="E1107" i="1"/>
  <c r="Z1106" i="1"/>
  <c r="W1106" i="1"/>
  <c r="T1106" i="1"/>
  <c r="Q1106" i="1"/>
  <c r="E1106" i="1"/>
  <c r="Z1105" i="1"/>
  <c r="W1105" i="1"/>
  <c r="T1105" i="1"/>
  <c r="Q1105" i="1"/>
  <c r="E1105" i="1"/>
  <c r="Z1104" i="1"/>
  <c r="W1104" i="1"/>
  <c r="T1104" i="1"/>
  <c r="Q1104" i="1"/>
  <c r="E1104" i="1"/>
  <c r="Z1103" i="1"/>
  <c r="W1103" i="1"/>
  <c r="T1103" i="1"/>
  <c r="Q1103" i="1"/>
  <c r="E1103" i="1"/>
  <c r="Z1102" i="1"/>
  <c r="W1102" i="1"/>
  <c r="T1102" i="1"/>
  <c r="Q1102" i="1"/>
  <c r="E1102" i="1"/>
  <c r="Z1101" i="1"/>
  <c r="W1101" i="1"/>
  <c r="T1101" i="1"/>
  <c r="Q1101" i="1"/>
  <c r="E1101" i="1"/>
  <c r="Z1100" i="1"/>
  <c r="W1100" i="1"/>
  <c r="T1100" i="1"/>
  <c r="Q1100" i="1"/>
  <c r="E1100" i="1"/>
  <c r="Z1099" i="1"/>
  <c r="W1099" i="1"/>
  <c r="T1099" i="1"/>
  <c r="Q1099" i="1"/>
  <c r="E1099" i="1"/>
  <c r="Z1098" i="1"/>
  <c r="W1098" i="1"/>
  <c r="T1098" i="1"/>
  <c r="Q1098" i="1"/>
  <c r="E1098" i="1"/>
  <c r="Z1097" i="1"/>
  <c r="W1097" i="1"/>
  <c r="T1097" i="1"/>
  <c r="Q1097" i="1"/>
  <c r="E1097" i="1"/>
  <c r="Z1096" i="1"/>
  <c r="W1096" i="1"/>
  <c r="T1096" i="1"/>
  <c r="Q1096" i="1"/>
  <c r="E1096" i="1"/>
  <c r="Z1095" i="1"/>
  <c r="W1095" i="1"/>
  <c r="T1095" i="1"/>
  <c r="Q1095" i="1"/>
  <c r="E1095" i="1"/>
  <c r="Z1094" i="1"/>
  <c r="W1094" i="1"/>
  <c r="T1094" i="1"/>
  <c r="Q1094" i="1"/>
  <c r="E1094" i="1"/>
  <c r="Z1093" i="1"/>
  <c r="W1093" i="1"/>
  <c r="T1093" i="1"/>
  <c r="Q1093" i="1"/>
  <c r="E1093" i="1"/>
  <c r="Z1092" i="1"/>
  <c r="W1092" i="1"/>
  <c r="T1092" i="1"/>
  <c r="Q1092" i="1"/>
  <c r="E1092" i="1"/>
  <c r="Z1091" i="1"/>
  <c r="W1091" i="1"/>
  <c r="T1091" i="1"/>
  <c r="Q1091" i="1"/>
  <c r="E1091" i="1"/>
  <c r="Z1090" i="1"/>
  <c r="W1090" i="1"/>
  <c r="T1090" i="1"/>
  <c r="Q1090" i="1"/>
  <c r="E1090" i="1"/>
  <c r="Z1089" i="1"/>
  <c r="W1089" i="1"/>
  <c r="T1089" i="1"/>
  <c r="Q1089" i="1"/>
  <c r="E1089" i="1"/>
  <c r="Z1088" i="1"/>
  <c r="W1088" i="1"/>
  <c r="T1088" i="1"/>
  <c r="Q1088" i="1"/>
  <c r="E1088" i="1"/>
  <c r="Z1087" i="1"/>
  <c r="W1087" i="1"/>
  <c r="T1087" i="1"/>
  <c r="Q1087" i="1"/>
  <c r="E1087" i="1"/>
  <c r="Z1086" i="1"/>
  <c r="W1086" i="1"/>
  <c r="T1086" i="1"/>
  <c r="Q1086" i="1"/>
  <c r="E1086" i="1"/>
  <c r="Z1085" i="1"/>
  <c r="W1085" i="1"/>
  <c r="T1085" i="1"/>
  <c r="Q1085" i="1"/>
  <c r="E1085" i="1"/>
  <c r="Z1084" i="1"/>
  <c r="W1084" i="1"/>
  <c r="T1084" i="1"/>
  <c r="Q1084" i="1"/>
  <c r="E1084" i="1"/>
  <c r="Z1083" i="1"/>
  <c r="W1083" i="1"/>
  <c r="T1083" i="1"/>
  <c r="Q1083" i="1"/>
  <c r="E1083" i="1"/>
  <c r="Z1082" i="1"/>
  <c r="W1082" i="1"/>
  <c r="T1082" i="1"/>
  <c r="Q1082" i="1"/>
  <c r="E1082" i="1"/>
  <c r="Z1081" i="1"/>
  <c r="W1081" i="1"/>
  <c r="T1081" i="1"/>
  <c r="Q1081" i="1"/>
  <c r="E1081" i="1"/>
  <c r="Z1080" i="1"/>
  <c r="W1080" i="1"/>
  <c r="T1080" i="1"/>
  <c r="Q1080" i="1"/>
  <c r="E1080" i="1"/>
  <c r="Z1079" i="1"/>
  <c r="W1079" i="1"/>
  <c r="T1079" i="1"/>
  <c r="Q1079" i="1"/>
  <c r="E1079" i="1"/>
  <c r="Z1078" i="1"/>
  <c r="W1078" i="1"/>
  <c r="T1078" i="1"/>
  <c r="Q1078" i="1"/>
  <c r="E1078" i="1"/>
  <c r="Z1077" i="1"/>
  <c r="W1077" i="1"/>
  <c r="T1077" i="1"/>
  <c r="Q1077" i="1"/>
  <c r="E1077" i="1"/>
  <c r="Z1076" i="1"/>
  <c r="W1076" i="1"/>
  <c r="T1076" i="1"/>
  <c r="Q1076" i="1"/>
  <c r="E1076" i="1"/>
  <c r="Z1075" i="1"/>
  <c r="W1075" i="1"/>
  <c r="T1075" i="1"/>
  <c r="Q1075" i="1"/>
  <c r="E1075" i="1"/>
  <c r="Z1074" i="1"/>
  <c r="W1074" i="1"/>
  <c r="T1074" i="1"/>
  <c r="Q1074" i="1"/>
  <c r="E1074" i="1"/>
  <c r="Z1073" i="1"/>
  <c r="W1073" i="1"/>
  <c r="T1073" i="1"/>
  <c r="Q1073" i="1"/>
  <c r="E1073" i="1"/>
  <c r="Z1072" i="1"/>
  <c r="W1072" i="1"/>
  <c r="T1072" i="1"/>
  <c r="Q1072" i="1"/>
  <c r="E1072" i="1"/>
  <c r="Z1071" i="1"/>
  <c r="W1071" i="1"/>
  <c r="T1071" i="1"/>
  <c r="Q1071" i="1"/>
  <c r="E1071" i="1"/>
  <c r="Z1070" i="1"/>
  <c r="W1070" i="1"/>
  <c r="T1070" i="1"/>
  <c r="Q1070" i="1"/>
  <c r="E1070" i="1"/>
  <c r="Z1069" i="1"/>
  <c r="W1069" i="1"/>
  <c r="T1069" i="1"/>
  <c r="Q1069" i="1"/>
  <c r="E1069" i="1"/>
  <c r="Z1068" i="1"/>
  <c r="W1068" i="1"/>
  <c r="T1068" i="1"/>
  <c r="Q1068" i="1"/>
  <c r="E1068" i="1"/>
  <c r="Z1067" i="1"/>
  <c r="W1067" i="1"/>
  <c r="T1067" i="1"/>
  <c r="Q1067" i="1"/>
  <c r="E1067" i="1"/>
  <c r="Z1066" i="1"/>
  <c r="W1066" i="1"/>
  <c r="T1066" i="1"/>
  <c r="Q1066" i="1"/>
  <c r="E1066" i="1"/>
  <c r="Z1065" i="1"/>
  <c r="W1065" i="1"/>
  <c r="T1065" i="1"/>
  <c r="Q1065" i="1"/>
  <c r="E1065" i="1"/>
  <c r="Z1064" i="1"/>
  <c r="W1064" i="1"/>
  <c r="T1064" i="1"/>
  <c r="Q1064" i="1"/>
  <c r="E1064" i="1"/>
  <c r="Z1063" i="1"/>
  <c r="W1063" i="1"/>
  <c r="T1063" i="1"/>
  <c r="Q1063" i="1"/>
  <c r="E1063" i="1"/>
  <c r="Z1062" i="1"/>
  <c r="W1062" i="1"/>
  <c r="T1062" i="1"/>
  <c r="Q1062" i="1"/>
  <c r="E1062" i="1"/>
  <c r="Z1061" i="1"/>
  <c r="W1061" i="1"/>
  <c r="T1061" i="1"/>
  <c r="Q1061" i="1"/>
  <c r="E1061" i="1"/>
  <c r="Z1060" i="1"/>
  <c r="W1060" i="1"/>
  <c r="T1060" i="1"/>
  <c r="Q1060" i="1"/>
  <c r="E1060" i="1"/>
  <c r="Z1059" i="1"/>
  <c r="W1059" i="1"/>
  <c r="T1059" i="1"/>
  <c r="Q1059" i="1"/>
  <c r="E1059" i="1"/>
  <c r="Z1058" i="1"/>
  <c r="W1058" i="1"/>
  <c r="T1058" i="1"/>
  <c r="Q1058" i="1"/>
  <c r="E1058" i="1"/>
  <c r="Z1057" i="1"/>
  <c r="W1057" i="1"/>
  <c r="T1057" i="1"/>
  <c r="Q1057" i="1"/>
  <c r="E1057" i="1"/>
  <c r="Z1056" i="1"/>
  <c r="W1056" i="1"/>
  <c r="T1056" i="1"/>
  <c r="Q1056" i="1"/>
  <c r="E1056" i="1"/>
  <c r="Z1055" i="1"/>
  <c r="W1055" i="1"/>
  <c r="T1055" i="1"/>
  <c r="Q1055" i="1"/>
  <c r="E1055" i="1"/>
  <c r="Z1054" i="1"/>
  <c r="W1054" i="1"/>
  <c r="T1054" i="1"/>
  <c r="Q1054" i="1"/>
  <c r="E1054" i="1"/>
  <c r="Z1053" i="1"/>
  <c r="W1053" i="1"/>
  <c r="T1053" i="1"/>
  <c r="Q1053" i="1"/>
  <c r="E1053" i="1"/>
  <c r="Z1052" i="1"/>
  <c r="W1052" i="1"/>
  <c r="T1052" i="1"/>
  <c r="Q1052" i="1"/>
  <c r="E1052" i="1"/>
  <c r="Z1051" i="1"/>
  <c r="W1051" i="1"/>
  <c r="T1051" i="1"/>
  <c r="Q1051" i="1"/>
  <c r="E1051" i="1"/>
  <c r="Z1050" i="1"/>
  <c r="W1050" i="1"/>
  <c r="T1050" i="1"/>
  <c r="Q1050" i="1"/>
  <c r="E1050" i="1"/>
  <c r="Z1049" i="1"/>
  <c r="W1049" i="1"/>
  <c r="T1049" i="1"/>
  <c r="Q1049" i="1"/>
  <c r="E1049" i="1"/>
  <c r="Z1048" i="1"/>
  <c r="W1048" i="1"/>
  <c r="T1048" i="1"/>
  <c r="Q1048" i="1"/>
  <c r="E1048" i="1"/>
  <c r="Z1047" i="1"/>
  <c r="W1047" i="1"/>
  <c r="T1047" i="1"/>
  <c r="Q1047" i="1"/>
  <c r="E1047" i="1"/>
  <c r="Z1046" i="1"/>
  <c r="W1046" i="1"/>
  <c r="T1046" i="1"/>
  <c r="Q1046" i="1"/>
  <c r="E1046" i="1"/>
  <c r="Z1045" i="1"/>
  <c r="W1045" i="1"/>
  <c r="T1045" i="1"/>
  <c r="Q1045" i="1"/>
  <c r="E1045" i="1"/>
  <c r="Z1044" i="1"/>
  <c r="W1044" i="1"/>
  <c r="T1044" i="1"/>
  <c r="Q1044" i="1"/>
  <c r="E1044" i="1"/>
  <c r="Z1043" i="1"/>
  <c r="W1043" i="1"/>
  <c r="T1043" i="1"/>
  <c r="Q1043" i="1"/>
  <c r="E1043" i="1"/>
  <c r="Z1042" i="1"/>
  <c r="W1042" i="1"/>
  <c r="T1042" i="1"/>
  <c r="Q1042" i="1"/>
  <c r="E1042" i="1"/>
  <c r="Z1041" i="1"/>
  <c r="W1041" i="1"/>
  <c r="T1041" i="1"/>
  <c r="Q1041" i="1"/>
  <c r="E1041" i="1"/>
  <c r="Z1040" i="1"/>
  <c r="W1040" i="1"/>
  <c r="T1040" i="1"/>
  <c r="Q1040" i="1"/>
  <c r="E1040" i="1"/>
  <c r="Z1039" i="1"/>
  <c r="W1039" i="1"/>
  <c r="T1039" i="1"/>
  <c r="Q1039" i="1"/>
  <c r="E1039" i="1"/>
  <c r="Z1038" i="1"/>
  <c r="W1038" i="1"/>
  <c r="T1038" i="1"/>
  <c r="Q1038" i="1"/>
  <c r="E1038" i="1"/>
  <c r="Z1037" i="1"/>
  <c r="W1037" i="1"/>
  <c r="T1037" i="1"/>
  <c r="Q1037" i="1"/>
  <c r="E1037" i="1"/>
  <c r="Z1036" i="1"/>
  <c r="W1036" i="1"/>
  <c r="T1036" i="1"/>
  <c r="Q1036" i="1"/>
  <c r="E1036" i="1"/>
  <c r="Z1035" i="1"/>
  <c r="W1035" i="1"/>
  <c r="T1035" i="1"/>
  <c r="Q1035" i="1"/>
  <c r="E1035" i="1"/>
  <c r="Z1034" i="1"/>
  <c r="W1034" i="1"/>
  <c r="T1034" i="1"/>
  <c r="Q1034" i="1"/>
  <c r="E1034" i="1"/>
  <c r="Z1033" i="1"/>
  <c r="W1033" i="1"/>
  <c r="T1033" i="1"/>
  <c r="Q1033" i="1"/>
  <c r="E1033" i="1"/>
  <c r="Z1032" i="1"/>
  <c r="W1032" i="1"/>
  <c r="T1032" i="1"/>
  <c r="Q1032" i="1"/>
  <c r="E1032" i="1"/>
  <c r="Z1031" i="1"/>
  <c r="W1031" i="1"/>
  <c r="T1031" i="1"/>
  <c r="Q1031" i="1"/>
  <c r="E1031" i="1"/>
  <c r="Z1030" i="1"/>
  <c r="W1030" i="1"/>
  <c r="T1030" i="1"/>
  <c r="Q1030" i="1"/>
  <c r="E1030" i="1"/>
  <c r="Z1029" i="1"/>
  <c r="W1029" i="1"/>
  <c r="T1029" i="1"/>
  <c r="Q1029" i="1"/>
  <c r="E1029" i="1"/>
  <c r="Z1028" i="1"/>
  <c r="W1028" i="1"/>
  <c r="T1028" i="1"/>
  <c r="Q1028" i="1"/>
  <c r="E1028" i="1"/>
  <c r="Z1027" i="1"/>
  <c r="W1027" i="1"/>
  <c r="T1027" i="1"/>
  <c r="Q1027" i="1"/>
  <c r="E1027" i="1"/>
  <c r="Z1026" i="1"/>
  <c r="W1026" i="1"/>
  <c r="T1026" i="1"/>
  <c r="Q1026" i="1"/>
  <c r="E1026" i="1"/>
  <c r="Z1025" i="1"/>
  <c r="W1025" i="1"/>
  <c r="T1025" i="1"/>
  <c r="Q1025" i="1"/>
  <c r="E1025" i="1"/>
  <c r="Z1024" i="1"/>
  <c r="W1024" i="1"/>
  <c r="T1024" i="1"/>
  <c r="Q1024" i="1"/>
  <c r="E1024" i="1"/>
  <c r="Z1023" i="1"/>
  <c r="W1023" i="1"/>
  <c r="T1023" i="1"/>
  <c r="Q1023" i="1"/>
  <c r="E1023" i="1"/>
  <c r="Z1022" i="1"/>
  <c r="W1022" i="1"/>
  <c r="T1022" i="1"/>
  <c r="Q1022" i="1"/>
  <c r="E1022" i="1"/>
  <c r="Z1021" i="1"/>
  <c r="W1021" i="1"/>
  <c r="T1021" i="1"/>
  <c r="Q1021" i="1"/>
  <c r="E1021" i="1"/>
  <c r="Z1020" i="1"/>
  <c r="W1020" i="1"/>
  <c r="T1020" i="1"/>
  <c r="Q1020" i="1"/>
  <c r="E1020" i="1"/>
  <c r="Z1019" i="1"/>
  <c r="W1019" i="1"/>
  <c r="T1019" i="1"/>
  <c r="Q1019" i="1"/>
  <c r="E1019" i="1"/>
  <c r="Z1018" i="1"/>
  <c r="W1018" i="1"/>
  <c r="T1018" i="1"/>
  <c r="Q1018" i="1"/>
  <c r="E1018" i="1"/>
  <c r="Z1017" i="1"/>
  <c r="W1017" i="1"/>
  <c r="T1017" i="1"/>
  <c r="Q1017" i="1"/>
  <c r="E1017" i="1"/>
  <c r="Z1016" i="1"/>
  <c r="W1016" i="1"/>
  <c r="T1016" i="1"/>
  <c r="Q1016" i="1"/>
  <c r="E1016" i="1"/>
  <c r="Z1015" i="1"/>
  <c r="W1015" i="1"/>
  <c r="T1015" i="1"/>
  <c r="Q1015" i="1"/>
  <c r="E1015" i="1"/>
  <c r="Z1014" i="1"/>
  <c r="W1014" i="1"/>
  <c r="T1014" i="1"/>
  <c r="Q1014" i="1"/>
  <c r="E1014" i="1"/>
  <c r="Z1013" i="1"/>
  <c r="W1013" i="1"/>
  <c r="T1013" i="1"/>
  <c r="Q1013" i="1"/>
  <c r="E1013" i="1"/>
  <c r="Z1012" i="1"/>
  <c r="W1012" i="1"/>
  <c r="T1012" i="1"/>
  <c r="Q1012" i="1"/>
  <c r="E1012" i="1"/>
  <c r="Z1011" i="1"/>
  <c r="W1011" i="1"/>
  <c r="T1011" i="1"/>
  <c r="Q1011" i="1"/>
  <c r="E1011" i="1"/>
  <c r="Z1010" i="1"/>
  <c r="W1010" i="1"/>
  <c r="T1010" i="1"/>
  <c r="Q1010" i="1"/>
  <c r="E1010" i="1"/>
  <c r="Z1009" i="1"/>
  <c r="W1009" i="1"/>
  <c r="T1009" i="1"/>
  <c r="Q1009" i="1"/>
  <c r="E1009" i="1"/>
  <c r="Z1008" i="1"/>
  <c r="W1008" i="1"/>
  <c r="T1008" i="1"/>
  <c r="Q1008" i="1"/>
  <c r="E1008" i="1"/>
  <c r="Z1007" i="1"/>
  <c r="W1007" i="1"/>
  <c r="T1007" i="1"/>
  <c r="Q1007" i="1"/>
  <c r="E1007" i="1"/>
  <c r="Z1006" i="1"/>
  <c r="W1006" i="1"/>
  <c r="T1006" i="1"/>
  <c r="Q1006" i="1"/>
  <c r="E1006" i="1"/>
  <c r="Z1005" i="1"/>
  <c r="W1005" i="1"/>
  <c r="T1005" i="1"/>
  <c r="Q1005" i="1"/>
  <c r="E1005" i="1"/>
  <c r="Z1004" i="1"/>
  <c r="W1004" i="1"/>
  <c r="T1004" i="1"/>
  <c r="Q1004" i="1"/>
  <c r="E1004" i="1"/>
  <c r="Z1003" i="1"/>
  <c r="W1003" i="1"/>
  <c r="T1003" i="1"/>
  <c r="Q1003" i="1"/>
  <c r="E1003" i="1"/>
  <c r="Z1002" i="1"/>
  <c r="W1002" i="1"/>
  <c r="T1002" i="1"/>
  <c r="Q1002" i="1"/>
  <c r="E1002" i="1"/>
  <c r="Z1001" i="1"/>
  <c r="W1001" i="1"/>
  <c r="T1001" i="1"/>
  <c r="Q1001" i="1"/>
  <c r="E1001" i="1"/>
  <c r="Z1000" i="1"/>
  <c r="W1000" i="1"/>
  <c r="T1000" i="1"/>
  <c r="Q1000" i="1"/>
  <c r="E1000" i="1"/>
  <c r="Z999" i="1"/>
  <c r="W999" i="1"/>
  <c r="T999" i="1"/>
  <c r="Q999" i="1"/>
  <c r="E999" i="1"/>
  <c r="Z998" i="1"/>
  <c r="W998" i="1"/>
  <c r="T998" i="1"/>
  <c r="Q998" i="1"/>
  <c r="E998" i="1"/>
  <c r="Z997" i="1"/>
  <c r="W997" i="1"/>
  <c r="T997" i="1"/>
  <c r="Q997" i="1"/>
  <c r="E997" i="1"/>
  <c r="Z996" i="1"/>
  <c r="W996" i="1"/>
  <c r="T996" i="1"/>
  <c r="Q996" i="1"/>
  <c r="E996" i="1"/>
  <c r="Z995" i="1"/>
  <c r="W995" i="1"/>
  <c r="T995" i="1"/>
  <c r="Q995" i="1"/>
  <c r="E995" i="1"/>
  <c r="Z994" i="1"/>
  <c r="W994" i="1"/>
  <c r="T994" i="1"/>
  <c r="Q994" i="1"/>
  <c r="E994" i="1"/>
  <c r="Z993" i="1"/>
  <c r="W993" i="1"/>
  <c r="T993" i="1"/>
  <c r="Q993" i="1"/>
  <c r="E993" i="1"/>
  <c r="Z992" i="1"/>
  <c r="W992" i="1"/>
  <c r="T992" i="1"/>
  <c r="Q992" i="1"/>
  <c r="E992" i="1"/>
  <c r="Z991" i="1"/>
  <c r="W991" i="1"/>
  <c r="T991" i="1"/>
  <c r="Q991" i="1"/>
  <c r="E991" i="1"/>
  <c r="Z990" i="1"/>
  <c r="W990" i="1"/>
  <c r="T990" i="1"/>
  <c r="Q990" i="1"/>
  <c r="E990" i="1"/>
  <c r="Z989" i="1"/>
  <c r="W989" i="1"/>
  <c r="T989" i="1"/>
  <c r="Q989" i="1"/>
  <c r="E989" i="1"/>
  <c r="Z988" i="1"/>
  <c r="W988" i="1"/>
  <c r="T988" i="1"/>
  <c r="Q988" i="1"/>
  <c r="E988" i="1"/>
  <c r="Z987" i="1"/>
  <c r="W987" i="1"/>
  <c r="T987" i="1"/>
  <c r="Q987" i="1"/>
  <c r="E987" i="1"/>
  <c r="Z986" i="1"/>
  <c r="W986" i="1"/>
  <c r="T986" i="1"/>
  <c r="Q986" i="1"/>
  <c r="E986" i="1"/>
  <c r="Z985" i="1"/>
  <c r="W985" i="1"/>
  <c r="T985" i="1"/>
  <c r="Q985" i="1"/>
  <c r="E985" i="1"/>
  <c r="Z984" i="1"/>
  <c r="W984" i="1"/>
  <c r="T984" i="1"/>
  <c r="Q984" i="1"/>
  <c r="E984" i="1"/>
  <c r="Z983" i="1"/>
  <c r="W983" i="1"/>
  <c r="T983" i="1"/>
  <c r="Q983" i="1"/>
  <c r="E983" i="1"/>
  <c r="Z982" i="1"/>
  <c r="W982" i="1"/>
  <c r="T982" i="1"/>
  <c r="Q982" i="1"/>
  <c r="E982" i="1"/>
  <c r="Z981" i="1"/>
  <c r="W981" i="1"/>
  <c r="T981" i="1"/>
  <c r="Q981" i="1"/>
  <c r="E981" i="1"/>
  <c r="Z980" i="1"/>
  <c r="W980" i="1"/>
  <c r="T980" i="1"/>
  <c r="Q980" i="1"/>
  <c r="E980" i="1"/>
  <c r="Z979" i="1"/>
  <c r="W979" i="1"/>
  <c r="T979" i="1"/>
  <c r="Q979" i="1"/>
  <c r="E979" i="1"/>
  <c r="Z978" i="1"/>
  <c r="W978" i="1"/>
  <c r="T978" i="1"/>
  <c r="Q978" i="1"/>
  <c r="E978" i="1"/>
  <c r="Z977" i="1"/>
  <c r="W977" i="1"/>
  <c r="T977" i="1"/>
  <c r="Q977" i="1"/>
  <c r="E977" i="1"/>
  <c r="Z976" i="1"/>
  <c r="W976" i="1"/>
  <c r="T976" i="1"/>
  <c r="Q976" i="1"/>
  <c r="E976" i="1"/>
  <c r="Z975" i="1"/>
  <c r="W975" i="1"/>
  <c r="T975" i="1"/>
  <c r="Q975" i="1"/>
  <c r="E975" i="1"/>
  <c r="Z974" i="1"/>
  <c r="W974" i="1"/>
  <c r="T974" i="1"/>
  <c r="Q974" i="1"/>
  <c r="E974" i="1"/>
  <c r="Z973" i="1"/>
  <c r="W973" i="1"/>
  <c r="T973" i="1"/>
  <c r="Q973" i="1"/>
  <c r="E973" i="1"/>
  <c r="Z972" i="1"/>
  <c r="W972" i="1"/>
  <c r="T972" i="1"/>
  <c r="Q972" i="1"/>
  <c r="E972" i="1"/>
  <c r="Z971" i="1"/>
  <c r="W971" i="1"/>
  <c r="T971" i="1"/>
  <c r="Q971" i="1"/>
  <c r="E971" i="1"/>
  <c r="Z970" i="1"/>
  <c r="W970" i="1"/>
  <c r="T970" i="1"/>
  <c r="Q970" i="1"/>
  <c r="E970" i="1"/>
  <c r="Z969" i="1"/>
  <c r="W969" i="1"/>
  <c r="T969" i="1"/>
  <c r="Q969" i="1"/>
  <c r="E969" i="1"/>
  <c r="Z968" i="1"/>
  <c r="W968" i="1"/>
  <c r="T968" i="1"/>
  <c r="Q968" i="1"/>
  <c r="E968" i="1"/>
  <c r="Z967" i="1"/>
  <c r="W967" i="1"/>
  <c r="T967" i="1"/>
  <c r="Q967" i="1"/>
  <c r="E967" i="1"/>
  <c r="Z966" i="1"/>
  <c r="W966" i="1"/>
  <c r="T966" i="1"/>
  <c r="Q966" i="1"/>
  <c r="E966" i="1"/>
  <c r="Z965" i="1"/>
  <c r="W965" i="1"/>
  <c r="T965" i="1"/>
  <c r="Q965" i="1"/>
  <c r="E965" i="1"/>
  <c r="Z964" i="1"/>
  <c r="W964" i="1"/>
  <c r="T964" i="1"/>
  <c r="Q964" i="1"/>
  <c r="E964" i="1"/>
  <c r="Z963" i="1"/>
  <c r="W963" i="1"/>
  <c r="T963" i="1"/>
  <c r="Q963" i="1"/>
  <c r="E963" i="1"/>
  <c r="Z962" i="1"/>
  <c r="W962" i="1"/>
  <c r="T962" i="1"/>
  <c r="Q962" i="1"/>
  <c r="E962" i="1"/>
  <c r="Z961" i="1"/>
  <c r="W961" i="1"/>
  <c r="T961" i="1"/>
  <c r="Q961" i="1"/>
  <c r="E961" i="1"/>
  <c r="Z960" i="1"/>
  <c r="W960" i="1"/>
  <c r="T960" i="1"/>
  <c r="Q960" i="1"/>
  <c r="E960" i="1"/>
  <c r="Z959" i="1"/>
  <c r="W959" i="1"/>
  <c r="T959" i="1"/>
  <c r="Q959" i="1"/>
  <c r="E959" i="1"/>
  <c r="Z958" i="1"/>
  <c r="W958" i="1"/>
  <c r="T958" i="1"/>
  <c r="Q958" i="1"/>
  <c r="E958" i="1"/>
  <c r="Z957" i="1"/>
  <c r="W957" i="1"/>
  <c r="T957" i="1"/>
  <c r="Q957" i="1"/>
  <c r="E957" i="1"/>
  <c r="Z956" i="1"/>
  <c r="W956" i="1"/>
  <c r="T956" i="1"/>
  <c r="Q956" i="1"/>
  <c r="E956" i="1"/>
  <c r="Z955" i="1"/>
  <c r="W955" i="1"/>
  <c r="T955" i="1"/>
  <c r="Q955" i="1"/>
  <c r="E955" i="1"/>
  <c r="Z954" i="1"/>
  <c r="W954" i="1"/>
  <c r="T954" i="1"/>
  <c r="Q954" i="1"/>
  <c r="E954" i="1"/>
  <c r="Z953" i="1"/>
  <c r="W953" i="1"/>
  <c r="T953" i="1"/>
  <c r="Q953" i="1"/>
  <c r="E953" i="1"/>
  <c r="Z952" i="1"/>
  <c r="W952" i="1"/>
  <c r="T952" i="1"/>
  <c r="Q952" i="1"/>
  <c r="E952" i="1"/>
  <c r="Z951" i="1"/>
  <c r="W951" i="1"/>
  <c r="T951" i="1"/>
  <c r="Q951" i="1"/>
  <c r="E951" i="1"/>
  <c r="Z950" i="1"/>
  <c r="W950" i="1"/>
  <c r="T950" i="1"/>
  <c r="Q950" i="1"/>
  <c r="E950" i="1"/>
  <c r="Z949" i="1"/>
  <c r="W949" i="1"/>
  <c r="T949" i="1"/>
  <c r="Q949" i="1"/>
  <c r="E949" i="1"/>
  <c r="Z948" i="1"/>
  <c r="W948" i="1"/>
  <c r="T948" i="1"/>
  <c r="Q948" i="1"/>
  <c r="E948" i="1"/>
  <c r="Z947" i="1"/>
  <c r="W947" i="1"/>
  <c r="T947" i="1"/>
  <c r="Q947" i="1"/>
  <c r="E947" i="1"/>
  <c r="Z946" i="1"/>
  <c r="W946" i="1"/>
  <c r="T946" i="1"/>
  <c r="Q946" i="1"/>
  <c r="E946" i="1"/>
  <c r="Z945" i="1"/>
  <c r="W945" i="1"/>
  <c r="T945" i="1"/>
  <c r="Q945" i="1"/>
  <c r="E945" i="1"/>
  <c r="Z944" i="1"/>
  <c r="W944" i="1"/>
  <c r="T944" i="1"/>
  <c r="Q944" i="1"/>
  <c r="E944" i="1"/>
  <c r="Z943" i="1"/>
  <c r="W943" i="1"/>
  <c r="T943" i="1"/>
  <c r="Q943" i="1"/>
  <c r="E943" i="1"/>
  <c r="Z942" i="1"/>
  <c r="W942" i="1"/>
  <c r="T942" i="1"/>
  <c r="Q942" i="1"/>
  <c r="E942" i="1"/>
  <c r="Z941" i="1"/>
  <c r="W941" i="1"/>
  <c r="T941" i="1"/>
  <c r="Q941" i="1"/>
  <c r="E941" i="1"/>
  <c r="Z940" i="1"/>
  <c r="W940" i="1"/>
  <c r="T940" i="1"/>
  <c r="Q940" i="1"/>
  <c r="E940" i="1"/>
  <c r="Z939" i="1"/>
  <c r="W939" i="1"/>
  <c r="T939" i="1"/>
  <c r="Q939" i="1"/>
  <c r="E939" i="1"/>
  <c r="Z938" i="1"/>
  <c r="W938" i="1"/>
  <c r="T938" i="1"/>
  <c r="Q938" i="1"/>
  <c r="E938" i="1"/>
  <c r="Z937" i="1"/>
  <c r="W937" i="1"/>
  <c r="T937" i="1"/>
  <c r="Q937" i="1"/>
  <c r="E937" i="1"/>
  <c r="Z936" i="1"/>
  <c r="W936" i="1"/>
  <c r="T936" i="1"/>
  <c r="Q936" i="1"/>
  <c r="E936" i="1"/>
  <c r="Z935" i="1"/>
  <c r="W935" i="1"/>
  <c r="T935" i="1"/>
  <c r="Q935" i="1"/>
  <c r="E935" i="1"/>
  <c r="Z934" i="1"/>
  <c r="W934" i="1"/>
  <c r="T934" i="1"/>
  <c r="Q934" i="1"/>
  <c r="E934" i="1"/>
  <c r="Z933" i="1"/>
  <c r="W933" i="1"/>
  <c r="T933" i="1"/>
  <c r="Q933" i="1"/>
  <c r="E933" i="1"/>
  <c r="Z932" i="1"/>
  <c r="W932" i="1"/>
  <c r="T932" i="1"/>
  <c r="Q932" i="1"/>
  <c r="E932" i="1"/>
  <c r="Z931" i="1"/>
  <c r="W931" i="1"/>
  <c r="T931" i="1"/>
  <c r="Q931" i="1"/>
  <c r="E931" i="1"/>
  <c r="Z930" i="1"/>
  <c r="W930" i="1"/>
  <c r="T930" i="1"/>
  <c r="Q930" i="1"/>
  <c r="E930" i="1"/>
  <c r="Z929" i="1"/>
  <c r="W929" i="1"/>
  <c r="T929" i="1"/>
  <c r="Q929" i="1"/>
  <c r="E929" i="1"/>
  <c r="Z928" i="1"/>
  <c r="W928" i="1"/>
  <c r="T928" i="1"/>
  <c r="Q928" i="1"/>
  <c r="E928" i="1"/>
  <c r="Z927" i="1"/>
  <c r="W927" i="1"/>
  <c r="T927" i="1"/>
  <c r="Q927" i="1"/>
  <c r="E927" i="1"/>
  <c r="Z926" i="1"/>
  <c r="W926" i="1"/>
  <c r="T926" i="1"/>
  <c r="Q926" i="1"/>
  <c r="E926" i="1"/>
  <c r="Z925" i="1"/>
  <c r="W925" i="1"/>
  <c r="T925" i="1"/>
  <c r="Q925" i="1"/>
  <c r="E925" i="1"/>
  <c r="Z924" i="1"/>
  <c r="W924" i="1"/>
  <c r="T924" i="1"/>
  <c r="Q924" i="1"/>
  <c r="E924" i="1"/>
  <c r="Z923" i="1"/>
  <c r="W923" i="1"/>
  <c r="T923" i="1"/>
  <c r="Q923" i="1"/>
  <c r="E923" i="1"/>
  <c r="Z922" i="1"/>
  <c r="W922" i="1"/>
  <c r="T922" i="1"/>
  <c r="Q922" i="1"/>
  <c r="E922" i="1"/>
  <c r="Z921" i="1"/>
  <c r="W921" i="1"/>
  <c r="T921" i="1"/>
  <c r="Q921" i="1"/>
  <c r="E921" i="1"/>
  <c r="Z920" i="1"/>
  <c r="W920" i="1"/>
  <c r="T920" i="1"/>
  <c r="Q920" i="1"/>
  <c r="E920" i="1"/>
  <c r="Z919" i="1"/>
  <c r="W919" i="1"/>
  <c r="T919" i="1"/>
  <c r="Q919" i="1"/>
  <c r="E919" i="1"/>
  <c r="Z918" i="1"/>
  <c r="W918" i="1"/>
  <c r="T918" i="1"/>
  <c r="Q918" i="1"/>
  <c r="E918" i="1"/>
  <c r="Z917" i="1"/>
  <c r="W917" i="1"/>
  <c r="T917" i="1"/>
  <c r="Q917" i="1"/>
  <c r="E917" i="1"/>
  <c r="Z916" i="1"/>
  <c r="W916" i="1"/>
  <c r="T916" i="1"/>
  <c r="Q916" i="1"/>
  <c r="E916" i="1"/>
  <c r="Z915" i="1"/>
  <c r="W915" i="1"/>
  <c r="T915" i="1"/>
  <c r="Q915" i="1"/>
  <c r="E915" i="1"/>
  <c r="Z914" i="1"/>
  <c r="W914" i="1"/>
  <c r="T914" i="1"/>
  <c r="Q914" i="1"/>
  <c r="E914" i="1"/>
  <c r="Z913" i="1"/>
  <c r="W913" i="1"/>
  <c r="T913" i="1"/>
  <c r="Q913" i="1"/>
  <c r="E913" i="1"/>
  <c r="Z912" i="1"/>
  <c r="W912" i="1"/>
  <c r="T912" i="1"/>
  <c r="Q912" i="1"/>
  <c r="E912" i="1"/>
  <c r="Z911" i="1"/>
  <c r="W911" i="1"/>
  <c r="T911" i="1"/>
  <c r="Q911" i="1"/>
  <c r="E911" i="1"/>
  <c r="Z910" i="1"/>
  <c r="W910" i="1"/>
  <c r="T910" i="1"/>
  <c r="Q910" i="1"/>
  <c r="E910" i="1"/>
  <c r="Z909" i="1"/>
  <c r="W909" i="1"/>
  <c r="T909" i="1"/>
  <c r="Q909" i="1"/>
  <c r="E909" i="1"/>
  <c r="Z908" i="1"/>
  <c r="W908" i="1"/>
  <c r="T908" i="1"/>
  <c r="Q908" i="1"/>
  <c r="E908" i="1"/>
  <c r="Z907" i="1"/>
  <c r="W907" i="1"/>
  <c r="T907" i="1"/>
  <c r="Q907" i="1"/>
  <c r="E907" i="1"/>
  <c r="Z906" i="1"/>
  <c r="W906" i="1"/>
  <c r="T906" i="1"/>
  <c r="Q906" i="1"/>
  <c r="E906" i="1"/>
  <c r="Z905" i="1"/>
  <c r="W905" i="1"/>
  <c r="T905" i="1"/>
  <c r="Q905" i="1"/>
  <c r="E905" i="1"/>
  <c r="Z904" i="1"/>
  <c r="W904" i="1"/>
  <c r="T904" i="1"/>
  <c r="Q904" i="1"/>
  <c r="E904" i="1"/>
  <c r="Z903" i="1"/>
  <c r="W903" i="1"/>
  <c r="T903" i="1"/>
  <c r="Q903" i="1"/>
  <c r="E903" i="1"/>
  <c r="Z902" i="1"/>
  <c r="W902" i="1"/>
  <c r="T902" i="1"/>
  <c r="Q902" i="1"/>
  <c r="E902" i="1"/>
  <c r="Z901" i="1"/>
  <c r="W901" i="1"/>
  <c r="T901" i="1"/>
  <c r="Q901" i="1"/>
  <c r="E901" i="1"/>
  <c r="Z900" i="1"/>
  <c r="W900" i="1"/>
  <c r="T900" i="1"/>
  <c r="Q900" i="1"/>
  <c r="E900" i="1"/>
  <c r="Z899" i="1"/>
  <c r="W899" i="1"/>
  <c r="T899" i="1"/>
  <c r="Q899" i="1"/>
  <c r="E899" i="1"/>
  <c r="Z898" i="1"/>
  <c r="W898" i="1"/>
  <c r="T898" i="1"/>
  <c r="Q898" i="1"/>
  <c r="E898" i="1"/>
  <c r="Z897" i="1"/>
  <c r="W897" i="1"/>
  <c r="T897" i="1"/>
  <c r="Q897" i="1"/>
  <c r="E897" i="1"/>
  <c r="Z896" i="1"/>
  <c r="W896" i="1"/>
  <c r="T896" i="1"/>
  <c r="Q896" i="1"/>
  <c r="E896" i="1"/>
  <c r="Z895" i="1"/>
  <c r="W895" i="1"/>
  <c r="T895" i="1"/>
  <c r="Q895" i="1"/>
  <c r="E895" i="1"/>
  <c r="Z894" i="1"/>
  <c r="W894" i="1"/>
  <c r="T894" i="1"/>
  <c r="Q894" i="1"/>
  <c r="E894" i="1"/>
  <c r="Z893" i="1"/>
  <c r="W893" i="1"/>
  <c r="T893" i="1"/>
  <c r="Q893" i="1"/>
  <c r="E893" i="1"/>
  <c r="Z892" i="1"/>
  <c r="W892" i="1"/>
  <c r="T892" i="1"/>
  <c r="Q892" i="1"/>
  <c r="E892" i="1"/>
  <c r="Z891" i="1"/>
  <c r="W891" i="1"/>
  <c r="T891" i="1"/>
  <c r="Q891" i="1"/>
  <c r="E891" i="1"/>
  <c r="Z890" i="1"/>
  <c r="W890" i="1"/>
  <c r="T890" i="1"/>
  <c r="Q890" i="1"/>
  <c r="E890" i="1"/>
  <c r="Z889" i="1"/>
  <c r="W889" i="1"/>
  <c r="T889" i="1"/>
  <c r="Q889" i="1"/>
  <c r="E889" i="1"/>
  <c r="Z888" i="1"/>
  <c r="W888" i="1"/>
  <c r="T888" i="1"/>
  <c r="Q888" i="1"/>
  <c r="E888" i="1"/>
  <c r="Z887" i="1"/>
  <c r="W887" i="1"/>
  <c r="T887" i="1"/>
  <c r="Q887" i="1"/>
  <c r="E887" i="1"/>
  <c r="Z886" i="1"/>
  <c r="W886" i="1"/>
  <c r="T886" i="1"/>
  <c r="Q886" i="1"/>
  <c r="E886" i="1"/>
  <c r="Z885" i="1"/>
  <c r="W885" i="1"/>
  <c r="T885" i="1"/>
  <c r="Q885" i="1"/>
  <c r="E885" i="1"/>
  <c r="Z884" i="1"/>
  <c r="W884" i="1"/>
  <c r="T884" i="1"/>
  <c r="Q884" i="1"/>
  <c r="E884" i="1"/>
  <c r="Z883" i="1"/>
  <c r="W883" i="1"/>
  <c r="T883" i="1"/>
  <c r="Q883" i="1"/>
  <c r="E883" i="1"/>
  <c r="Z882" i="1"/>
  <c r="W882" i="1"/>
  <c r="T882" i="1"/>
  <c r="Q882" i="1"/>
  <c r="E882" i="1"/>
  <c r="Z881" i="1"/>
  <c r="W881" i="1"/>
  <c r="T881" i="1"/>
  <c r="Q881" i="1"/>
  <c r="E881" i="1"/>
  <c r="Z880" i="1"/>
  <c r="W880" i="1"/>
  <c r="T880" i="1"/>
  <c r="Q880" i="1"/>
  <c r="E880" i="1"/>
  <c r="Z879" i="1"/>
  <c r="W879" i="1"/>
  <c r="T879" i="1"/>
  <c r="Q879" i="1"/>
  <c r="E879" i="1"/>
  <c r="Z878" i="1"/>
  <c r="W878" i="1"/>
  <c r="T878" i="1"/>
  <c r="Q878" i="1"/>
  <c r="E878" i="1"/>
  <c r="Z877" i="1"/>
  <c r="W877" i="1"/>
  <c r="T877" i="1"/>
  <c r="Q877" i="1"/>
  <c r="E877" i="1"/>
  <c r="Z876" i="1"/>
  <c r="W876" i="1"/>
  <c r="T876" i="1"/>
  <c r="Q876" i="1"/>
  <c r="E876" i="1"/>
  <c r="Z875" i="1"/>
  <c r="W875" i="1"/>
  <c r="T875" i="1"/>
  <c r="Q875" i="1"/>
  <c r="E875" i="1"/>
  <c r="Z874" i="1"/>
  <c r="W874" i="1"/>
  <c r="T874" i="1"/>
  <c r="Q874" i="1"/>
  <c r="E874" i="1"/>
  <c r="Z873" i="1"/>
  <c r="W873" i="1"/>
  <c r="T873" i="1"/>
  <c r="Q873" i="1"/>
  <c r="E873" i="1"/>
  <c r="Z872" i="1"/>
  <c r="W872" i="1"/>
  <c r="T872" i="1"/>
  <c r="Q872" i="1"/>
  <c r="E872" i="1"/>
  <c r="Z871" i="1"/>
  <c r="W871" i="1"/>
  <c r="T871" i="1"/>
  <c r="Q871" i="1"/>
  <c r="E871" i="1"/>
  <c r="Z870" i="1"/>
  <c r="W870" i="1"/>
  <c r="T870" i="1"/>
  <c r="Q870" i="1"/>
  <c r="E870" i="1"/>
  <c r="Z869" i="1"/>
  <c r="W869" i="1"/>
  <c r="T869" i="1"/>
  <c r="Q869" i="1"/>
  <c r="E869" i="1"/>
  <c r="Z868" i="1"/>
  <c r="W868" i="1"/>
  <c r="T868" i="1"/>
  <c r="Q868" i="1"/>
  <c r="E868" i="1"/>
  <c r="Z867" i="1"/>
  <c r="W867" i="1"/>
  <c r="T867" i="1"/>
  <c r="Q867" i="1"/>
  <c r="E867" i="1"/>
  <c r="Z866" i="1"/>
  <c r="W866" i="1"/>
  <c r="T866" i="1"/>
  <c r="Q866" i="1"/>
  <c r="E866" i="1"/>
  <c r="Z865" i="1"/>
  <c r="W865" i="1"/>
  <c r="T865" i="1"/>
  <c r="Q865" i="1"/>
  <c r="E865" i="1"/>
  <c r="Z864" i="1"/>
  <c r="W864" i="1"/>
  <c r="T864" i="1"/>
  <c r="Q864" i="1"/>
  <c r="E864" i="1"/>
  <c r="Z863" i="1"/>
  <c r="W863" i="1"/>
  <c r="T863" i="1"/>
  <c r="Q863" i="1"/>
  <c r="E863" i="1"/>
  <c r="Z862" i="1"/>
  <c r="W862" i="1"/>
  <c r="T862" i="1"/>
  <c r="Q862" i="1"/>
  <c r="E862" i="1"/>
  <c r="Z861" i="1"/>
  <c r="W861" i="1"/>
  <c r="T861" i="1"/>
  <c r="Q861" i="1"/>
  <c r="E861" i="1"/>
  <c r="Z860" i="1"/>
  <c r="W860" i="1"/>
  <c r="T860" i="1"/>
  <c r="Q860" i="1"/>
  <c r="E860" i="1"/>
  <c r="Z859" i="1"/>
  <c r="W859" i="1"/>
  <c r="T859" i="1"/>
  <c r="Q859" i="1"/>
  <c r="E859" i="1"/>
  <c r="Z858" i="1"/>
  <c r="W858" i="1"/>
  <c r="T858" i="1"/>
  <c r="Q858" i="1"/>
  <c r="E858" i="1"/>
  <c r="Z857" i="1"/>
  <c r="W857" i="1"/>
  <c r="T857" i="1"/>
  <c r="Q857" i="1"/>
  <c r="E857" i="1"/>
  <c r="Z856" i="1"/>
  <c r="W856" i="1"/>
  <c r="T856" i="1"/>
  <c r="Q856" i="1"/>
  <c r="E856" i="1"/>
  <c r="Z855" i="1"/>
  <c r="W855" i="1"/>
  <c r="T855" i="1"/>
  <c r="Q855" i="1"/>
  <c r="E855" i="1"/>
  <c r="Z854" i="1"/>
  <c r="W854" i="1"/>
  <c r="T854" i="1"/>
  <c r="Q854" i="1"/>
  <c r="E854" i="1"/>
  <c r="Z853" i="1"/>
  <c r="W853" i="1"/>
  <c r="T853" i="1"/>
  <c r="Q853" i="1"/>
  <c r="E853" i="1"/>
  <c r="Z852" i="1"/>
  <c r="W852" i="1"/>
  <c r="T852" i="1"/>
  <c r="Q852" i="1"/>
  <c r="E852" i="1"/>
  <c r="Z851" i="1"/>
  <c r="W851" i="1"/>
  <c r="T851" i="1"/>
  <c r="Q851" i="1"/>
  <c r="E851" i="1"/>
  <c r="Z850" i="1"/>
  <c r="W850" i="1"/>
  <c r="T850" i="1"/>
  <c r="Q850" i="1"/>
  <c r="E850" i="1"/>
  <c r="Z849" i="1"/>
  <c r="W849" i="1"/>
  <c r="T849" i="1"/>
  <c r="Q849" i="1"/>
  <c r="E849" i="1"/>
  <c r="Z848" i="1"/>
  <c r="W848" i="1"/>
  <c r="T848" i="1"/>
  <c r="Q848" i="1"/>
  <c r="E848" i="1"/>
  <c r="Z847" i="1"/>
  <c r="W847" i="1"/>
  <c r="T847" i="1"/>
  <c r="Q847" i="1"/>
  <c r="E847" i="1"/>
  <c r="Z846" i="1"/>
  <c r="W846" i="1"/>
  <c r="T846" i="1"/>
  <c r="Q846" i="1"/>
  <c r="E846" i="1"/>
  <c r="Z845" i="1"/>
  <c r="W845" i="1"/>
  <c r="T845" i="1"/>
  <c r="Q845" i="1"/>
  <c r="E845" i="1"/>
  <c r="Z844" i="1"/>
  <c r="W844" i="1"/>
  <c r="T844" i="1"/>
  <c r="Q844" i="1"/>
  <c r="E844" i="1"/>
  <c r="Z843" i="1"/>
  <c r="W843" i="1"/>
  <c r="T843" i="1"/>
  <c r="Q843" i="1"/>
  <c r="E843" i="1"/>
  <c r="Z842" i="1"/>
  <c r="W842" i="1"/>
  <c r="T842" i="1"/>
  <c r="Q842" i="1"/>
  <c r="E842" i="1"/>
  <c r="Z841" i="1"/>
  <c r="W841" i="1"/>
  <c r="T841" i="1"/>
  <c r="Q841" i="1"/>
  <c r="E841" i="1"/>
  <c r="Z840" i="1"/>
  <c r="W840" i="1"/>
  <c r="T840" i="1"/>
  <c r="Q840" i="1"/>
  <c r="E840" i="1"/>
  <c r="Z839" i="1"/>
  <c r="W839" i="1"/>
  <c r="T839" i="1"/>
  <c r="Q839" i="1"/>
  <c r="E839" i="1"/>
  <c r="Z838" i="1"/>
  <c r="W838" i="1"/>
  <c r="T838" i="1"/>
  <c r="Q838" i="1"/>
  <c r="E838" i="1"/>
  <c r="Z837" i="1"/>
  <c r="W837" i="1"/>
  <c r="T837" i="1"/>
  <c r="Q837" i="1"/>
  <c r="E837" i="1"/>
  <c r="Z836" i="1"/>
  <c r="W836" i="1"/>
  <c r="T836" i="1"/>
  <c r="Q836" i="1"/>
  <c r="E836" i="1"/>
  <c r="Z835" i="1"/>
  <c r="W835" i="1"/>
  <c r="T835" i="1"/>
  <c r="Q835" i="1"/>
  <c r="E835" i="1"/>
  <c r="Z834" i="1"/>
  <c r="W834" i="1"/>
  <c r="T834" i="1"/>
  <c r="Q834" i="1"/>
  <c r="E834" i="1"/>
  <c r="Z833" i="1"/>
  <c r="W833" i="1"/>
  <c r="T833" i="1"/>
  <c r="Q833" i="1"/>
  <c r="E833" i="1"/>
  <c r="Z832" i="1"/>
  <c r="W832" i="1"/>
  <c r="T832" i="1"/>
  <c r="Q832" i="1"/>
  <c r="E832" i="1"/>
  <c r="Z831" i="1"/>
  <c r="W831" i="1"/>
  <c r="T831" i="1"/>
  <c r="Q831" i="1"/>
  <c r="E831" i="1"/>
  <c r="Z830" i="1"/>
  <c r="W830" i="1"/>
  <c r="T830" i="1"/>
  <c r="Q830" i="1"/>
  <c r="E830" i="1"/>
  <c r="Z829" i="1"/>
  <c r="W829" i="1"/>
  <c r="T829" i="1"/>
  <c r="Q829" i="1"/>
  <c r="E829" i="1"/>
  <c r="Z828" i="1"/>
  <c r="W828" i="1"/>
  <c r="T828" i="1"/>
  <c r="Q828" i="1"/>
  <c r="E828" i="1"/>
  <c r="Z827" i="1"/>
  <c r="W827" i="1"/>
  <c r="T827" i="1"/>
  <c r="Q827" i="1"/>
  <c r="E827" i="1"/>
  <c r="Z826" i="1"/>
  <c r="W826" i="1"/>
  <c r="T826" i="1"/>
  <c r="Q826" i="1"/>
  <c r="E826" i="1"/>
  <c r="Z825" i="1"/>
  <c r="W825" i="1"/>
  <c r="T825" i="1"/>
  <c r="Q825" i="1"/>
  <c r="E825" i="1"/>
  <c r="Z824" i="1"/>
  <c r="W824" i="1"/>
  <c r="T824" i="1"/>
  <c r="Q824" i="1"/>
  <c r="E824" i="1"/>
  <c r="Z823" i="1"/>
  <c r="W823" i="1"/>
  <c r="T823" i="1"/>
  <c r="Q823" i="1"/>
  <c r="E823" i="1"/>
  <c r="Z822" i="1"/>
  <c r="W822" i="1"/>
  <c r="T822" i="1"/>
  <c r="Q822" i="1"/>
  <c r="E822" i="1"/>
  <c r="Z821" i="1"/>
  <c r="W821" i="1"/>
  <c r="T821" i="1"/>
  <c r="Q821" i="1"/>
  <c r="E821" i="1"/>
  <c r="Z820" i="1"/>
  <c r="W820" i="1"/>
  <c r="T820" i="1"/>
  <c r="Q820" i="1"/>
  <c r="E820" i="1"/>
  <c r="Z819" i="1"/>
  <c r="W819" i="1"/>
  <c r="T819" i="1"/>
  <c r="Q819" i="1"/>
  <c r="E819" i="1"/>
  <c r="Z818" i="1"/>
  <c r="W818" i="1"/>
  <c r="T818" i="1"/>
  <c r="Q818" i="1"/>
  <c r="E818" i="1"/>
  <c r="Z817" i="1"/>
  <c r="W817" i="1"/>
  <c r="T817" i="1"/>
  <c r="Q817" i="1"/>
  <c r="E817" i="1"/>
  <c r="Z816" i="1"/>
  <c r="W816" i="1"/>
  <c r="T816" i="1"/>
  <c r="Q816" i="1"/>
  <c r="E816" i="1"/>
  <c r="Z815" i="1"/>
  <c r="W815" i="1"/>
  <c r="T815" i="1"/>
  <c r="Q815" i="1"/>
  <c r="E815" i="1"/>
  <c r="Z814" i="1"/>
  <c r="W814" i="1"/>
  <c r="T814" i="1"/>
  <c r="Q814" i="1"/>
  <c r="E814" i="1"/>
  <c r="Z813" i="1"/>
  <c r="W813" i="1"/>
  <c r="T813" i="1"/>
  <c r="Q813" i="1"/>
  <c r="E813" i="1"/>
  <c r="Z812" i="1"/>
  <c r="W812" i="1"/>
  <c r="T812" i="1"/>
  <c r="Q812" i="1"/>
  <c r="E812" i="1"/>
  <c r="Z811" i="1"/>
  <c r="W811" i="1"/>
  <c r="T811" i="1"/>
  <c r="Q811" i="1"/>
  <c r="E811" i="1"/>
  <c r="Z810" i="1"/>
  <c r="W810" i="1"/>
  <c r="T810" i="1"/>
  <c r="Q810" i="1"/>
  <c r="E810" i="1"/>
  <c r="Z809" i="1"/>
  <c r="W809" i="1"/>
  <c r="T809" i="1"/>
  <c r="Q809" i="1"/>
  <c r="E809" i="1"/>
  <c r="Z808" i="1"/>
  <c r="W808" i="1"/>
  <c r="T808" i="1"/>
  <c r="Q808" i="1"/>
  <c r="E808" i="1"/>
  <c r="Z807" i="1"/>
  <c r="W807" i="1"/>
  <c r="T807" i="1"/>
  <c r="Q807" i="1"/>
  <c r="E807" i="1"/>
  <c r="Z806" i="1"/>
  <c r="W806" i="1"/>
  <c r="T806" i="1"/>
  <c r="Q806" i="1"/>
  <c r="E806" i="1"/>
  <c r="Z805" i="1"/>
  <c r="W805" i="1"/>
  <c r="T805" i="1"/>
  <c r="Q805" i="1"/>
  <c r="E805" i="1"/>
  <c r="Z804" i="1"/>
  <c r="W804" i="1"/>
  <c r="T804" i="1"/>
  <c r="Q804" i="1"/>
  <c r="E804" i="1"/>
  <c r="Z803" i="1"/>
  <c r="W803" i="1"/>
  <c r="T803" i="1"/>
  <c r="Q803" i="1"/>
  <c r="E803" i="1"/>
  <c r="Z802" i="1"/>
  <c r="W802" i="1"/>
  <c r="T802" i="1"/>
  <c r="Q802" i="1"/>
  <c r="E802" i="1"/>
  <c r="Z801" i="1"/>
  <c r="W801" i="1"/>
  <c r="T801" i="1"/>
  <c r="Q801" i="1"/>
  <c r="E801" i="1"/>
  <c r="Z800" i="1"/>
  <c r="W800" i="1"/>
  <c r="T800" i="1"/>
  <c r="Q800" i="1"/>
  <c r="E800" i="1"/>
  <c r="Z799" i="1"/>
  <c r="W799" i="1"/>
  <c r="T799" i="1"/>
  <c r="Q799" i="1"/>
  <c r="E799" i="1"/>
  <c r="Z798" i="1"/>
  <c r="W798" i="1"/>
  <c r="T798" i="1"/>
  <c r="Q798" i="1"/>
  <c r="E798" i="1"/>
  <c r="Z797" i="1"/>
  <c r="W797" i="1"/>
  <c r="T797" i="1"/>
  <c r="Q797" i="1"/>
  <c r="E797" i="1"/>
  <c r="Z796" i="1"/>
  <c r="W796" i="1"/>
  <c r="T796" i="1"/>
  <c r="Q796" i="1"/>
  <c r="E796" i="1"/>
  <c r="Z795" i="1"/>
  <c r="W795" i="1"/>
  <c r="T795" i="1"/>
  <c r="Q795" i="1"/>
  <c r="E795" i="1"/>
  <c r="Z794" i="1"/>
  <c r="W794" i="1"/>
  <c r="T794" i="1"/>
  <c r="Q794" i="1"/>
  <c r="E794" i="1"/>
  <c r="Z793" i="1"/>
  <c r="W793" i="1"/>
  <c r="T793" i="1"/>
  <c r="Q793" i="1"/>
  <c r="E793" i="1"/>
  <c r="Z792" i="1"/>
  <c r="W792" i="1"/>
  <c r="T792" i="1"/>
  <c r="Q792" i="1"/>
  <c r="E792" i="1"/>
  <c r="Z791" i="1"/>
  <c r="W791" i="1"/>
  <c r="T791" i="1"/>
  <c r="Q791" i="1"/>
  <c r="E791" i="1"/>
  <c r="Z790" i="1"/>
  <c r="W790" i="1"/>
  <c r="T790" i="1"/>
  <c r="Q790" i="1"/>
  <c r="E790" i="1"/>
  <c r="Z789" i="1"/>
  <c r="W789" i="1"/>
  <c r="T789" i="1"/>
  <c r="Q789" i="1"/>
  <c r="E789" i="1"/>
  <c r="Z788" i="1"/>
  <c r="W788" i="1"/>
  <c r="T788" i="1"/>
  <c r="Q788" i="1"/>
  <c r="E788" i="1"/>
  <c r="Z787" i="1"/>
  <c r="W787" i="1"/>
  <c r="T787" i="1"/>
  <c r="Q787" i="1"/>
  <c r="E787" i="1"/>
  <c r="Z786" i="1"/>
  <c r="W786" i="1"/>
  <c r="T786" i="1"/>
  <c r="Q786" i="1"/>
  <c r="E786" i="1"/>
  <c r="Z785" i="1"/>
  <c r="W785" i="1"/>
  <c r="T785" i="1"/>
  <c r="Q785" i="1"/>
  <c r="E785" i="1"/>
  <c r="Z784" i="1"/>
  <c r="W784" i="1"/>
  <c r="T784" i="1"/>
  <c r="Q784" i="1"/>
  <c r="E784" i="1"/>
  <c r="Z783" i="1"/>
  <c r="W783" i="1"/>
  <c r="T783" i="1"/>
  <c r="Q783" i="1"/>
  <c r="E783" i="1"/>
  <c r="Z782" i="1"/>
  <c r="W782" i="1"/>
  <c r="T782" i="1"/>
  <c r="Q782" i="1"/>
  <c r="E782" i="1"/>
  <c r="Z781" i="1"/>
  <c r="W781" i="1"/>
  <c r="T781" i="1"/>
  <c r="Q781" i="1"/>
  <c r="E781" i="1"/>
  <c r="Z780" i="1"/>
  <c r="W780" i="1"/>
  <c r="T780" i="1"/>
  <c r="Q780" i="1"/>
  <c r="E780" i="1"/>
  <c r="Z779" i="1"/>
  <c r="W779" i="1"/>
  <c r="T779" i="1"/>
  <c r="Q779" i="1"/>
  <c r="E779" i="1"/>
  <c r="Z778" i="1"/>
  <c r="W778" i="1"/>
  <c r="T778" i="1"/>
  <c r="Q778" i="1"/>
  <c r="E778" i="1"/>
  <c r="Z777" i="1"/>
  <c r="W777" i="1"/>
  <c r="T777" i="1"/>
  <c r="Q777" i="1"/>
  <c r="E777" i="1"/>
  <c r="Z776" i="1"/>
  <c r="W776" i="1"/>
  <c r="T776" i="1"/>
  <c r="Q776" i="1"/>
  <c r="E776" i="1"/>
  <c r="Z775" i="1"/>
  <c r="W775" i="1"/>
  <c r="T775" i="1"/>
  <c r="Q775" i="1"/>
  <c r="E775" i="1"/>
  <c r="Z774" i="1"/>
  <c r="W774" i="1"/>
  <c r="T774" i="1"/>
  <c r="Q774" i="1"/>
  <c r="E774" i="1"/>
  <c r="Z773" i="1"/>
  <c r="W773" i="1"/>
  <c r="T773" i="1"/>
  <c r="Q773" i="1"/>
  <c r="E773" i="1"/>
  <c r="Z772" i="1"/>
  <c r="W772" i="1"/>
  <c r="T772" i="1"/>
  <c r="Q772" i="1"/>
  <c r="E772" i="1"/>
  <c r="Z771" i="1"/>
  <c r="W771" i="1"/>
  <c r="T771" i="1"/>
  <c r="Q771" i="1"/>
  <c r="E771" i="1"/>
  <c r="Z770" i="1"/>
  <c r="W770" i="1"/>
  <c r="T770" i="1"/>
  <c r="Q770" i="1"/>
  <c r="E770" i="1"/>
  <c r="Z769" i="1"/>
  <c r="W769" i="1"/>
  <c r="T769" i="1"/>
  <c r="Q769" i="1"/>
  <c r="E769" i="1"/>
  <c r="Z768" i="1"/>
  <c r="W768" i="1"/>
  <c r="T768" i="1"/>
  <c r="Q768" i="1"/>
  <c r="E768" i="1"/>
  <c r="Z767" i="1"/>
  <c r="W767" i="1"/>
  <c r="T767" i="1"/>
  <c r="Q767" i="1"/>
  <c r="E767" i="1"/>
  <c r="Z766" i="1"/>
  <c r="W766" i="1"/>
  <c r="T766" i="1"/>
  <c r="Q766" i="1"/>
  <c r="E766" i="1"/>
  <c r="Z765" i="1"/>
  <c r="W765" i="1"/>
  <c r="T765" i="1"/>
  <c r="Q765" i="1"/>
  <c r="E765" i="1"/>
  <c r="Z764" i="1"/>
  <c r="W764" i="1"/>
  <c r="T764" i="1"/>
  <c r="Q764" i="1"/>
  <c r="E764" i="1"/>
  <c r="Z763" i="1"/>
  <c r="W763" i="1"/>
  <c r="T763" i="1"/>
  <c r="Q763" i="1"/>
  <c r="E763" i="1"/>
  <c r="Z762" i="1"/>
  <c r="W762" i="1"/>
  <c r="T762" i="1"/>
  <c r="Q762" i="1"/>
  <c r="E762" i="1"/>
  <c r="Z761" i="1"/>
  <c r="W761" i="1"/>
  <c r="T761" i="1"/>
  <c r="Q761" i="1"/>
  <c r="E761" i="1"/>
  <c r="Z760" i="1"/>
  <c r="W760" i="1"/>
  <c r="T760" i="1"/>
  <c r="Q760" i="1"/>
  <c r="E760" i="1"/>
  <c r="Z759" i="1"/>
  <c r="W759" i="1"/>
  <c r="T759" i="1"/>
  <c r="Q759" i="1"/>
  <c r="E759" i="1"/>
  <c r="Z758" i="1"/>
  <c r="W758" i="1"/>
  <c r="T758" i="1"/>
  <c r="Q758" i="1"/>
  <c r="E758" i="1"/>
  <c r="Z757" i="1"/>
  <c r="W757" i="1"/>
  <c r="T757" i="1"/>
  <c r="Q757" i="1"/>
  <c r="E757" i="1"/>
  <c r="Z756" i="1"/>
  <c r="W756" i="1"/>
  <c r="T756" i="1"/>
  <c r="Q756" i="1"/>
  <c r="E756" i="1"/>
  <c r="Z755" i="1"/>
  <c r="W755" i="1"/>
  <c r="T755" i="1"/>
  <c r="Q755" i="1"/>
  <c r="E755" i="1"/>
  <c r="Z754" i="1"/>
  <c r="W754" i="1"/>
  <c r="T754" i="1"/>
  <c r="Q754" i="1"/>
  <c r="E754" i="1"/>
  <c r="Z753" i="1"/>
  <c r="W753" i="1"/>
  <c r="T753" i="1"/>
  <c r="Q753" i="1"/>
  <c r="E753" i="1"/>
  <c r="Z752" i="1"/>
  <c r="W752" i="1"/>
  <c r="T752" i="1"/>
  <c r="Q752" i="1"/>
  <c r="E752" i="1"/>
  <c r="Z751" i="1"/>
  <c r="W751" i="1"/>
  <c r="T751" i="1"/>
  <c r="Q751" i="1"/>
  <c r="E751" i="1"/>
  <c r="Z750" i="1"/>
  <c r="W750" i="1"/>
  <c r="T750" i="1"/>
  <c r="Q750" i="1"/>
  <c r="E750" i="1"/>
  <c r="Z749" i="1"/>
  <c r="W749" i="1"/>
  <c r="T749" i="1"/>
  <c r="Q749" i="1"/>
  <c r="E749" i="1"/>
  <c r="Z748" i="1"/>
  <c r="W748" i="1"/>
  <c r="T748" i="1"/>
  <c r="Q748" i="1"/>
  <c r="E748" i="1"/>
  <c r="Z747" i="1"/>
  <c r="W747" i="1"/>
  <c r="T747" i="1"/>
  <c r="Q747" i="1"/>
  <c r="E747" i="1"/>
  <c r="Z746" i="1"/>
  <c r="W746" i="1"/>
  <c r="T746" i="1"/>
  <c r="Q746" i="1"/>
  <c r="E746" i="1"/>
  <c r="Z745" i="1"/>
  <c r="W745" i="1"/>
  <c r="T745" i="1"/>
  <c r="Q745" i="1"/>
  <c r="E745" i="1"/>
  <c r="Z744" i="1"/>
  <c r="W744" i="1"/>
  <c r="T744" i="1"/>
  <c r="Q744" i="1"/>
  <c r="E744" i="1"/>
  <c r="Z743" i="1"/>
  <c r="W743" i="1"/>
  <c r="T743" i="1"/>
  <c r="Q743" i="1"/>
  <c r="E743" i="1"/>
  <c r="Z742" i="1"/>
  <c r="W742" i="1"/>
  <c r="T742" i="1"/>
  <c r="Q742" i="1"/>
  <c r="E742" i="1"/>
  <c r="Z741" i="1"/>
  <c r="W741" i="1"/>
  <c r="T741" i="1"/>
  <c r="Q741" i="1"/>
  <c r="E741" i="1"/>
  <c r="Z740" i="1"/>
  <c r="W740" i="1"/>
  <c r="T740" i="1"/>
  <c r="Q740" i="1"/>
  <c r="E740" i="1"/>
  <c r="Z739" i="1"/>
  <c r="W739" i="1"/>
  <c r="T739" i="1"/>
  <c r="Q739" i="1"/>
  <c r="E739" i="1"/>
  <c r="Z738" i="1"/>
  <c r="W738" i="1"/>
  <c r="T738" i="1"/>
  <c r="Q738" i="1"/>
  <c r="E738" i="1"/>
  <c r="Z737" i="1"/>
  <c r="W737" i="1"/>
  <c r="T737" i="1"/>
  <c r="Q737" i="1"/>
  <c r="E737" i="1"/>
  <c r="Z736" i="1"/>
  <c r="W736" i="1"/>
  <c r="T736" i="1"/>
  <c r="Q736" i="1"/>
  <c r="E736" i="1"/>
  <c r="Z735" i="1"/>
  <c r="W735" i="1"/>
  <c r="T735" i="1"/>
  <c r="Q735" i="1"/>
  <c r="E735" i="1"/>
  <c r="Z734" i="1"/>
  <c r="W734" i="1"/>
  <c r="T734" i="1"/>
  <c r="Q734" i="1"/>
  <c r="E734" i="1"/>
  <c r="Z733" i="1"/>
  <c r="W733" i="1"/>
  <c r="T733" i="1"/>
  <c r="Q733" i="1"/>
  <c r="E733" i="1"/>
  <c r="Z732" i="1"/>
  <c r="W732" i="1"/>
  <c r="T732" i="1"/>
  <c r="Q732" i="1"/>
  <c r="E732" i="1"/>
  <c r="Z731" i="1"/>
  <c r="W731" i="1"/>
  <c r="T731" i="1"/>
  <c r="Q731" i="1"/>
  <c r="E731" i="1"/>
  <c r="Z730" i="1"/>
  <c r="W730" i="1"/>
  <c r="T730" i="1"/>
  <c r="Q730" i="1"/>
  <c r="E730" i="1"/>
  <c r="Z729" i="1"/>
  <c r="W729" i="1"/>
  <c r="T729" i="1"/>
  <c r="Q729" i="1"/>
  <c r="E729" i="1"/>
  <c r="Z728" i="1"/>
  <c r="W728" i="1"/>
  <c r="T728" i="1"/>
  <c r="Q728" i="1"/>
  <c r="E728" i="1"/>
  <c r="Z727" i="1"/>
  <c r="W727" i="1"/>
  <c r="T727" i="1"/>
  <c r="Q727" i="1"/>
  <c r="E727" i="1"/>
  <c r="Z726" i="1"/>
  <c r="W726" i="1"/>
  <c r="T726" i="1"/>
  <c r="Q726" i="1"/>
  <c r="E726" i="1"/>
  <c r="Z725" i="1"/>
  <c r="W725" i="1"/>
  <c r="T725" i="1"/>
  <c r="Q725" i="1"/>
  <c r="E725" i="1"/>
  <c r="Z724" i="1"/>
  <c r="W724" i="1"/>
  <c r="T724" i="1"/>
  <c r="Q724" i="1"/>
  <c r="E724" i="1"/>
  <c r="Z723" i="1"/>
  <c r="W723" i="1"/>
  <c r="T723" i="1"/>
  <c r="Q723" i="1"/>
  <c r="E723" i="1"/>
  <c r="Z722" i="1"/>
  <c r="W722" i="1"/>
  <c r="T722" i="1"/>
  <c r="Q722" i="1"/>
  <c r="E722" i="1"/>
  <c r="Z721" i="1"/>
  <c r="W721" i="1"/>
  <c r="T721" i="1"/>
  <c r="Q721" i="1"/>
  <c r="E721" i="1"/>
  <c r="Z720" i="1"/>
  <c r="W720" i="1"/>
  <c r="T720" i="1"/>
  <c r="Q720" i="1"/>
  <c r="E720" i="1"/>
  <c r="Z719" i="1"/>
  <c r="W719" i="1"/>
  <c r="T719" i="1"/>
  <c r="Q719" i="1"/>
  <c r="E719" i="1"/>
  <c r="Z718" i="1"/>
  <c r="W718" i="1"/>
  <c r="T718" i="1"/>
  <c r="Q718" i="1"/>
  <c r="E718" i="1"/>
  <c r="Z717" i="1"/>
  <c r="W717" i="1"/>
  <c r="T717" i="1"/>
  <c r="Q717" i="1"/>
  <c r="E717" i="1"/>
  <c r="Z716" i="1"/>
  <c r="W716" i="1"/>
  <c r="T716" i="1"/>
  <c r="Q716" i="1"/>
  <c r="E716" i="1"/>
  <c r="Z715" i="1"/>
  <c r="W715" i="1"/>
  <c r="T715" i="1"/>
  <c r="Q715" i="1"/>
  <c r="E715" i="1"/>
  <c r="Z714" i="1"/>
  <c r="W714" i="1"/>
  <c r="T714" i="1"/>
  <c r="Q714" i="1"/>
  <c r="E714" i="1"/>
  <c r="Z713" i="1"/>
  <c r="W713" i="1"/>
  <c r="T713" i="1"/>
  <c r="Q713" i="1"/>
  <c r="E713" i="1"/>
  <c r="Z712" i="1"/>
  <c r="W712" i="1"/>
  <c r="T712" i="1"/>
  <c r="Q712" i="1"/>
  <c r="E712" i="1"/>
  <c r="Z711" i="1"/>
  <c r="W711" i="1"/>
  <c r="T711" i="1"/>
  <c r="Q711" i="1"/>
  <c r="E711" i="1"/>
  <c r="Z710" i="1"/>
  <c r="W710" i="1"/>
  <c r="T710" i="1"/>
  <c r="Q710" i="1"/>
  <c r="E710" i="1"/>
  <c r="Z709" i="1"/>
  <c r="W709" i="1"/>
  <c r="T709" i="1"/>
  <c r="Q709" i="1"/>
  <c r="E709" i="1"/>
  <c r="Z708" i="1"/>
  <c r="W708" i="1"/>
  <c r="T708" i="1"/>
  <c r="Q708" i="1"/>
  <c r="E708" i="1"/>
  <c r="Z707" i="1"/>
  <c r="W707" i="1"/>
  <c r="T707" i="1"/>
  <c r="Q707" i="1"/>
  <c r="E707" i="1"/>
  <c r="Z706" i="1"/>
  <c r="W706" i="1"/>
  <c r="T706" i="1"/>
  <c r="Q706" i="1"/>
  <c r="E706" i="1"/>
  <c r="Z705" i="1"/>
  <c r="W705" i="1"/>
  <c r="T705" i="1"/>
  <c r="Q705" i="1"/>
  <c r="E705" i="1"/>
  <c r="Z704" i="1"/>
  <c r="W704" i="1"/>
  <c r="T704" i="1"/>
  <c r="Q704" i="1"/>
  <c r="E704" i="1"/>
  <c r="Z703" i="1"/>
  <c r="W703" i="1"/>
  <c r="T703" i="1"/>
  <c r="Q703" i="1"/>
  <c r="E703" i="1"/>
  <c r="Z702" i="1"/>
  <c r="W702" i="1"/>
  <c r="T702" i="1"/>
  <c r="Q702" i="1"/>
  <c r="E702" i="1"/>
  <c r="Z701" i="1"/>
  <c r="W701" i="1"/>
  <c r="T701" i="1"/>
  <c r="Q701" i="1"/>
  <c r="E701" i="1"/>
  <c r="Z700" i="1"/>
  <c r="W700" i="1"/>
  <c r="T700" i="1"/>
  <c r="Q700" i="1"/>
  <c r="E700" i="1"/>
  <c r="Z699" i="1"/>
  <c r="W699" i="1"/>
  <c r="T699" i="1"/>
  <c r="Q699" i="1"/>
  <c r="E699" i="1"/>
  <c r="Z698" i="1"/>
  <c r="W698" i="1"/>
  <c r="T698" i="1"/>
  <c r="Q698" i="1"/>
  <c r="E698" i="1"/>
  <c r="Z697" i="1"/>
  <c r="W697" i="1"/>
  <c r="T697" i="1"/>
  <c r="Q697" i="1"/>
  <c r="E697" i="1"/>
  <c r="Z696" i="1"/>
  <c r="W696" i="1"/>
  <c r="T696" i="1"/>
  <c r="Q696" i="1"/>
  <c r="E696" i="1"/>
  <c r="Z695" i="1"/>
  <c r="W695" i="1"/>
  <c r="T695" i="1"/>
  <c r="Q695" i="1"/>
  <c r="E695" i="1"/>
  <c r="Z694" i="1"/>
  <c r="W694" i="1"/>
  <c r="T694" i="1"/>
  <c r="Q694" i="1"/>
  <c r="E694" i="1"/>
  <c r="Z693" i="1"/>
  <c r="W693" i="1"/>
  <c r="T693" i="1"/>
  <c r="Q693" i="1"/>
  <c r="E693" i="1"/>
  <c r="Z692" i="1"/>
  <c r="W692" i="1"/>
  <c r="T692" i="1"/>
  <c r="Q692" i="1"/>
  <c r="E692" i="1"/>
  <c r="Z691" i="1"/>
  <c r="W691" i="1"/>
  <c r="T691" i="1"/>
  <c r="Q691" i="1"/>
  <c r="E691" i="1"/>
  <c r="Z690" i="1"/>
  <c r="W690" i="1"/>
  <c r="T690" i="1"/>
  <c r="Q690" i="1"/>
  <c r="E690" i="1"/>
  <c r="Z689" i="1"/>
  <c r="W689" i="1"/>
  <c r="T689" i="1"/>
  <c r="Q689" i="1"/>
  <c r="E689" i="1"/>
  <c r="Z688" i="1"/>
  <c r="W688" i="1"/>
  <c r="T688" i="1"/>
  <c r="Q688" i="1"/>
  <c r="E688" i="1"/>
  <c r="Z687" i="1"/>
  <c r="W687" i="1"/>
  <c r="T687" i="1"/>
  <c r="Q687" i="1"/>
  <c r="E687" i="1"/>
  <c r="Z686" i="1"/>
  <c r="W686" i="1"/>
  <c r="T686" i="1"/>
  <c r="Q686" i="1"/>
  <c r="E686" i="1"/>
  <c r="Z685" i="1"/>
  <c r="W685" i="1"/>
  <c r="T685" i="1"/>
  <c r="Q685" i="1"/>
  <c r="E685" i="1"/>
  <c r="Z684" i="1"/>
  <c r="W684" i="1"/>
  <c r="T684" i="1"/>
  <c r="Q684" i="1"/>
  <c r="E684" i="1"/>
  <c r="Z683" i="1"/>
  <c r="W683" i="1"/>
  <c r="T683" i="1"/>
  <c r="Q683" i="1"/>
  <c r="E683" i="1"/>
  <c r="Z682" i="1"/>
  <c r="W682" i="1"/>
  <c r="T682" i="1"/>
  <c r="Q682" i="1"/>
  <c r="E682" i="1"/>
  <c r="Z681" i="1"/>
  <c r="W681" i="1"/>
  <c r="T681" i="1"/>
  <c r="Q681" i="1"/>
  <c r="E681" i="1"/>
  <c r="Z680" i="1"/>
  <c r="W680" i="1"/>
  <c r="T680" i="1"/>
  <c r="Q680" i="1"/>
  <c r="E680" i="1"/>
  <c r="Z679" i="1"/>
  <c r="W679" i="1"/>
  <c r="T679" i="1"/>
  <c r="Q679" i="1"/>
  <c r="E679" i="1"/>
  <c r="Z678" i="1"/>
  <c r="W678" i="1"/>
  <c r="T678" i="1"/>
  <c r="Q678" i="1"/>
  <c r="E678" i="1"/>
  <c r="Z677" i="1"/>
  <c r="W677" i="1"/>
  <c r="T677" i="1"/>
  <c r="Q677" i="1"/>
  <c r="E677" i="1"/>
  <c r="Z676" i="1"/>
  <c r="W676" i="1"/>
  <c r="T676" i="1"/>
  <c r="Q676" i="1"/>
  <c r="E676" i="1"/>
  <c r="Z675" i="1"/>
  <c r="W675" i="1"/>
  <c r="T675" i="1"/>
  <c r="Q675" i="1"/>
  <c r="E675" i="1"/>
  <c r="Z674" i="1"/>
  <c r="W674" i="1"/>
  <c r="T674" i="1"/>
  <c r="Q674" i="1"/>
  <c r="E674" i="1"/>
  <c r="Z673" i="1"/>
  <c r="W673" i="1"/>
  <c r="T673" i="1"/>
  <c r="Q673" i="1"/>
  <c r="E673" i="1"/>
  <c r="Z672" i="1"/>
  <c r="W672" i="1"/>
  <c r="T672" i="1"/>
  <c r="Q672" i="1"/>
  <c r="E672" i="1"/>
  <c r="Z671" i="1"/>
  <c r="W671" i="1"/>
  <c r="T671" i="1"/>
  <c r="Q671" i="1"/>
  <c r="E671" i="1"/>
  <c r="Z670" i="1"/>
  <c r="W670" i="1"/>
  <c r="T670" i="1"/>
  <c r="Q670" i="1"/>
  <c r="E670" i="1"/>
  <c r="Z669" i="1"/>
  <c r="W669" i="1"/>
  <c r="T669" i="1"/>
  <c r="Q669" i="1"/>
  <c r="E669" i="1"/>
  <c r="Z668" i="1"/>
  <c r="W668" i="1"/>
  <c r="T668" i="1"/>
  <c r="Q668" i="1"/>
  <c r="E668" i="1"/>
  <c r="Z667" i="1"/>
  <c r="W667" i="1"/>
  <c r="T667" i="1"/>
  <c r="Q667" i="1"/>
  <c r="E667" i="1"/>
  <c r="Z666" i="1"/>
  <c r="W666" i="1"/>
  <c r="T666" i="1"/>
  <c r="Q666" i="1"/>
  <c r="E666" i="1"/>
  <c r="Z665" i="1"/>
  <c r="W665" i="1"/>
  <c r="T665" i="1"/>
  <c r="Q665" i="1"/>
  <c r="E665" i="1"/>
  <c r="Z664" i="1"/>
  <c r="W664" i="1"/>
  <c r="T664" i="1"/>
  <c r="Q664" i="1"/>
  <c r="E664" i="1"/>
  <c r="Z663" i="1"/>
  <c r="W663" i="1"/>
  <c r="T663" i="1"/>
  <c r="Q663" i="1"/>
  <c r="E663" i="1"/>
  <c r="Z662" i="1"/>
  <c r="W662" i="1"/>
  <c r="T662" i="1"/>
  <c r="Q662" i="1"/>
  <c r="E662" i="1"/>
  <c r="Z661" i="1"/>
  <c r="W661" i="1"/>
  <c r="T661" i="1"/>
  <c r="Q661" i="1"/>
  <c r="E661" i="1"/>
  <c r="Z660" i="1"/>
  <c r="W660" i="1"/>
  <c r="T660" i="1"/>
  <c r="Q660" i="1"/>
  <c r="E660" i="1"/>
  <c r="Z659" i="1"/>
  <c r="W659" i="1"/>
  <c r="T659" i="1"/>
  <c r="Q659" i="1"/>
  <c r="E659" i="1"/>
  <c r="Z658" i="1"/>
  <c r="W658" i="1"/>
  <c r="T658" i="1"/>
  <c r="Q658" i="1"/>
  <c r="E658" i="1"/>
  <c r="Z657" i="1"/>
  <c r="W657" i="1"/>
  <c r="T657" i="1"/>
  <c r="Q657" i="1"/>
  <c r="E657" i="1"/>
  <c r="Z656" i="1"/>
  <c r="W656" i="1"/>
  <c r="T656" i="1"/>
  <c r="Q656" i="1"/>
  <c r="E656" i="1"/>
  <c r="Z655" i="1"/>
  <c r="W655" i="1"/>
  <c r="T655" i="1"/>
  <c r="Q655" i="1"/>
  <c r="E655" i="1"/>
  <c r="Z654" i="1"/>
  <c r="W654" i="1"/>
  <c r="T654" i="1"/>
  <c r="Q654" i="1"/>
  <c r="E654" i="1"/>
  <c r="Z653" i="1"/>
  <c r="W653" i="1"/>
  <c r="T653" i="1"/>
  <c r="Q653" i="1"/>
  <c r="E653" i="1"/>
  <c r="Z652" i="1"/>
  <c r="W652" i="1"/>
  <c r="T652" i="1"/>
  <c r="Q652" i="1"/>
  <c r="E652" i="1"/>
  <c r="Z651" i="1"/>
  <c r="W651" i="1"/>
  <c r="T651" i="1"/>
  <c r="Q651" i="1"/>
  <c r="E651" i="1"/>
  <c r="Z650" i="1"/>
  <c r="W650" i="1"/>
  <c r="T650" i="1"/>
  <c r="Q650" i="1"/>
  <c r="E650" i="1"/>
  <c r="Z649" i="1"/>
  <c r="W649" i="1"/>
  <c r="T649" i="1"/>
  <c r="Q649" i="1"/>
  <c r="E649" i="1"/>
  <c r="Z648" i="1"/>
  <c r="W648" i="1"/>
  <c r="T648" i="1"/>
  <c r="Q648" i="1"/>
  <c r="E648" i="1"/>
  <c r="Z647" i="1"/>
  <c r="W647" i="1"/>
  <c r="T647" i="1"/>
  <c r="Q647" i="1"/>
  <c r="E647" i="1"/>
  <c r="Z646" i="1"/>
  <c r="W646" i="1"/>
  <c r="T646" i="1"/>
  <c r="Q646" i="1"/>
  <c r="E646" i="1"/>
  <c r="Z645" i="1"/>
  <c r="W645" i="1"/>
  <c r="T645" i="1"/>
  <c r="Q645" i="1"/>
  <c r="E645" i="1"/>
  <c r="Z644" i="1"/>
  <c r="W644" i="1"/>
  <c r="T644" i="1"/>
  <c r="Q644" i="1"/>
  <c r="E644" i="1"/>
  <c r="Z643" i="1"/>
  <c r="W643" i="1"/>
  <c r="T643" i="1"/>
  <c r="Q643" i="1"/>
  <c r="E643" i="1"/>
  <c r="Z642" i="1"/>
  <c r="W642" i="1"/>
  <c r="T642" i="1"/>
  <c r="Q642" i="1"/>
  <c r="E642" i="1"/>
  <c r="Z641" i="1"/>
  <c r="W641" i="1"/>
  <c r="T641" i="1"/>
  <c r="Q641" i="1"/>
  <c r="E641" i="1"/>
  <c r="Z640" i="1"/>
  <c r="W640" i="1"/>
  <c r="T640" i="1"/>
  <c r="Q640" i="1"/>
  <c r="E640" i="1"/>
  <c r="Z639" i="1"/>
  <c r="W639" i="1"/>
  <c r="T639" i="1"/>
  <c r="Q639" i="1"/>
  <c r="E639" i="1"/>
  <c r="Z638" i="1"/>
  <c r="W638" i="1"/>
  <c r="T638" i="1"/>
  <c r="Q638" i="1"/>
  <c r="E638" i="1"/>
  <c r="Z637" i="1"/>
  <c r="W637" i="1"/>
  <c r="T637" i="1"/>
  <c r="Q637" i="1"/>
  <c r="E637" i="1"/>
  <c r="Z636" i="1"/>
  <c r="W636" i="1"/>
  <c r="T636" i="1"/>
  <c r="Q636" i="1"/>
  <c r="E636" i="1"/>
  <c r="Z635" i="1"/>
  <c r="W635" i="1"/>
  <c r="T635" i="1"/>
  <c r="Q635" i="1"/>
  <c r="E635" i="1"/>
  <c r="Z634" i="1"/>
  <c r="W634" i="1"/>
  <c r="T634" i="1"/>
  <c r="Q634" i="1"/>
  <c r="E634" i="1"/>
  <c r="Z633" i="1"/>
  <c r="W633" i="1"/>
  <c r="T633" i="1"/>
  <c r="Q633" i="1"/>
  <c r="E633" i="1"/>
  <c r="Z632" i="1"/>
  <c r="W632" i="1"/>
  <c r="T632" i="1"/>
  <c r="Q632" i="1"/>
  <c r="E632" i="1"/>
  <c r="Z631" i="1"/>
  <c r="W631" i="1"/>
  <c r="T631" i="1"/>
  <c r="Q631" i="1"/>
  <c r="E631" i="1"/>
  <c r="Z630" i="1"/>
  <c r="W630" i="1"/>
  <c r="T630" i="1"/>
  <c r="Q630" i="1"/>
  <c r="E630" i="1"/>
  <c r="Z629" i="1"/>
  <c r="W629" i="1"/>
  <c r="T629" i="1"/>
  <c r="Q629" i="1"/>
  <c r="E629" i="1"/>
  <c r="Z628" i="1"/>
  <c r="W628" i="1"/>
  <c r="T628" i="1"/>
  <c r="Q628" i="1"/>
  <c r="E628" i="1"/>
  <c r="Z627" i="1"/>
  <c r="W627" i="1"/>
  <c r="T627" i="1"/>
  <c r="Q627" i="1"/>
  <c r="E627" i="1"/>
  <c r="Z626" i="1"/>
  <c r="W626" i="1"/>
  <c r="T626" i="1"/>
  <c r="Q626" i="1"/>
  <c r="E626" i="1"/>
  <c r="Z625" i="1"/>
  <c r="W625" i="1"/>
  <c r="T625" i="1"/>
  <c r="Q625" i="1"/>
  <c r="E625" i="1"/>
  <c r="Z624" i="1"/>
  <c r="W624" i="1"/>
  <c r="T624" i="1"/>
  <c r="Q624" i="1"/>
  <c r="E624" i="1"/>
  <c r="Z623" i="1"/>
  <c r="W623" i="1"/>
  <c r="T623" i="1"/>
  <c r="Q623" i="1"/>
  <c r="E623" i="1"/>
  <c r="Z622" i="1"/>
  <c r="W622" i="1"/>
  <c r="T622" i="1"/>
  <c r="Q622" i="1"/>
  <c r="E622" i="1"/>
  <c r="Z621" i="1"/>
  <c r="W621" i="1"/>
  <c r="T621" i="1"/>
  <c r="Q621" i="1"/>
  <c r="E621" i="1"/>
  <c r="Z620" i="1"/>
  <c r="W620" i="1"/>
  <c r="T620" i="1"/>
  <c r="Q620" i="1"/>
  <c r="E620" i="1"/>
  <c r="Z619" i="1"/>
  <c r="W619" i="1"/>
  <c r="T619" i="1"/>
  <c r="Q619" i="1"/>
  <c r="E619" i="1"/>
  <c r="Z618" i="1"/>
  <c r="W618" i="1"/>
  <c r="T618" i="1"/>
  <c r="Q618" i="1"/>
  <c r="E618" i="1"/>
  <c r="Z617" i="1"/>
  <c r="W617" i="1"/>
  <c r="T617" i="1"/>
  <c r="Q617" i="1"/>
  <c r="E617" i="1"/>
  <c r="Z616" i="1"/>
  <c r="W616" i="1"/>
  <c r="T616" i="1"/>
  <c r="Q616" i="1"/>
  <c r="E616" i="1"/>
  <c r="Z615" i="1"/>
  <c r="W615" i="1"/>
  <c r="T615" i="1"/>
  <c r="Q615" i="1"/>
  <c r="E615" i="1"/>
  <c r="Z614" i="1"/>
  <c r="W614" i="1"/>
  <c r="T614" i="1"/>
  <c r="Q614" i="1"/>
  <c r="E614" i="1"/>
  <c r="Z613" i="1"/>
  <c r="W613" i="1"/>
  <c r="T613" i="1"/>
  <c r="Q613" i="1"/>
  <c r="E613" i="1"/>
  <c r="Z612" i="1"/>
  <c r="W612" i="1"/>
  <c r="T612" i="1"/>
  <c r="Q612" i="1"/>
  <c r="E612" i="1"/>
  <c r="Z611" i="1"/>
  <c r="W611" i="1"/>
  <c r="T611" i="1"/>
  <c r="Q611" i="1"/>
  <c r="E611" i="1"/>
  <c r="Z610" i="1"/>
  <c r="W610" i="1"/>
  <c r="T610" i="1"/>
  <c r="Q610" i="1"/>
  <c r="E610" i="1"/>
  <c r="Z609" i="1"/>
  <c r="W609" i="1"/>
  <c r="T609" i="1"/>
  <c r="Q609" i="1"/>
  <c r="E609" i="1"/>
  <c r="Z608" i="1"/>
  <c r="W608" i="1"/>
  <c r="T608" i="1"/>
  <c r="Q608" i="1"/>
  <c r="E608" i="1"/>
  <c r="Z607" i="1"/>
  <c r="W607" i="1"/>
  <c r="T607" i="1"/>
  <c r="Q607" i="1"/>
  <c r="E607" i="1"/>
  <c r="Z606" i="1"/>
  <c r="W606" i="1"/>
  <c r="T606" i="1"/>
  <c r="Q606" i="1"/>
  <c r="E606" i="1"/>
  <c r="Z605" i="1"/>
  <c r="W605" i="1"/>
  <c r="T605" i="1"/>
  <c r="Q605" i="1"/>
  <c r="E605" i="1"/>
  <c r="Z604" i="1"/>
  <c r="W604" i="1"/>
  <c r="T604" i="1"/>
  <c r="Q604" i="1"/>
  <c r="E604" i="1"/>
  <c r="Z603" i="1"/>
  <c r="W603" i="1"/>
  <c r="T603" i="1"/>
  <c r="Q603" i="1"/>
  <c r="E603" i="1"/>
  <c r="Z602" i="1"/>
  <c r="W602" i="1"/>
  <c r="T602" i="1"/>
  <c r="Q602" i="1"/>
  <c r="E602" i="1"/>
  <c r="Z601" i="1"/>
  <c r="W601" i="1"/>
  <c r="T601" i="1"/>
  <c r="Q601" i="1"/>
  <c r="E601" i="1"/>
  <c r="Z600" i="1"/>
  <c r="W600" i="1"/>
  <c r="T600" i="1"/>
  <c r="Q600" i="1"/>
  <c r="E600" i="1"/>
  <c r="Z599" i="1"/>
  <c r="W599" i="1"/>
  <c r="T599" i="1"/>
  <c r="Q599" i="1"/>
  <c r="E599" i="1"/>
  <c r="Z598" i="1"/>
  <c r="W598" i="1"/>
  <c r="T598" i="1"/>
  <c r="Q598" i="1"/>
  <c r="E598" i="1"/>
  <c r="Z597" i="1"/>
  <c r="W597" i="1"/>
  <c r="T597" i="1"/>
  <c r="Q597" i="1"/>
  <c r="E597" i="1"/>
  <c r="Z596" i="1"/>
  <c r="W596" i="1"/>
  <c r="T596" i="1"/>
  <c r="Q596" i="1"/>
  <c r="E596" i="1"/>
  <c r="Z595" i="1"/>
  <c r="W595" i="1"/>
  <c r="T595" i="1"/>
  <c r="Q595" i="1"/>
  <c r="E595" i="1"/>
  <c r="Z594" i="1"/>
  <c r="W594" i="1"/>
  <c r="T594" i="1"/>
  <c r="Q594" i="1"/>
  <c r="E594" i="1"/>
  <c r="Z593" i="1"/>
  <c r="W593" i="1"/>
  <c r="T593" i="1"/>
  <c r="Q593" i="1"/>
  <c r="E593" i="1"/>
  <c r="Z592" i="1"/>
  <c r="W592" i="1"/>
  <c r="T592" i="1"/>
  <c r="Q592" i="1"/>
  <c r="E592" i="1"/>
  <c r="Z591" i="1"/>
  <c r="W591" i="1"/>
  <c r="T591" i="1"/>
  <c r="Q591" i="1"/>
  <c r="E591" i="1"/>
  <c r="Z590" i="1"/>
  <c r="W590" i="1"/>
  <c r="T590" i="1"/>
  <c r="Q590" i="1"/>
  <c r="E590" i="1"/>
  <c r="Z589" i="1"/>
  <c r="W589" i="1"/>
  <c r="T589" i="1"/>
  <c r="Q589" i="1"/>
  <c r="E589" i="1"/>
  <c r="Z588" i="1"/>
  <c r="W588" i="1"/>
  <c r="T588" i="1"/>
  <c r="Q588" i="1"/>
  <c r="E588" i="1"/>
  <c r="Z587" i="1"/>
  <c r="W587" i="1"/>
  <c r="T587" i="1"/>
  <c r="Q587" i="1"/>
  <c r="E587" i="1"/>
  <c r="Z586" i="1"/>
  <c r="W586" i="1"/>
  <c r="T586" i="1"/>
  <c r="Q586" i="1"/>
  <c r="E586" i="1"/>
  <c r="Z585" i="1"/>
  <c r="W585" i="1"/>
  <c r="T585" i="1"/>
  <c r="Q585" i="1"/>
  <c r="E585" i="1"/>
  <c r="Z584" i="1"/>
  <c r="W584" i="1"/>
  <c r="T584" i="1"/>
  <c r="Q584" i="1"/>
  <c r="E584" i="1"/>
  <c r="Z583" i="1"/>
  <c r="W583" i="1"/>
  <c r="T583" i="1"/>
  <c r="Q583" i="1"/>
  <c r="E583" i="1"/>
  <c r="Z582" i="1"/>
  <c r="W582" i="1"/>
  <c r="T582" i="1"/>
  <c r="Q582" i="1"/>
  <c r="E582" i="1"/>
  <c r="Z581" i="1"/>
  <c r="W581" i="1"/>
  <c r="T581" i="1"/>
  <c r="Q581" i="1"/>
  <c r="E581" i="1"/>
  <c r="Z580" i="1"/>
  <c r="W580" i="1"/>
  <c r="T580" i="1"/>
  <c r="Q580" i="1"/>
  <c r="E580" i="1"/>
  <c r="Z579" i="1"/>
  <c r="W579" i="1"/>
  <c r="T579" i="1"/>
  <c r="Q579" i="1"/>
  <c r="E579" i="1"/>
  <c r="Z578" i="1"/>
  <c r="W578" i="1"/>
  <c r="T578" i="1"/>
  <c r="Q578" i="1"/>
  <c r="E578" i="1"/>
  <c r="Z577" i="1"/>
  <c r="W577" i="1"/>
  <c r="T577" i="1"/>
  <c r="Q577" i="1"/>
  <c r="E577" i="1"/>
  <c r="Z576" i="1"/>
  <c r="W576" i="1"/>
  <c r="T576" i="1"/>
  <c r="Q576" i="1"/>
  <c r="E576" i="1"/>
  <c r="Z575" i="1"/>
  <c r="W575" i="1"/>
  <c r="T575" i="1"/>
  <c r="Q575" i="1"/>
  <c r="E575" i="1"/>
  <c r="Z574" i="1"/>
  <c r="W574" i="1"/>
  <c r="T574" i="1"/>
  <c r="Q574" i="1"/>
  <c r="E574" i="1"/>
  <c r="Z573" i="1"/>
  <c r="W573" i="1"/>
  <c r="T573" i="1"/>
  <c r="Q573" i="1"/>
  <c r="E573" i="1"/>
  <c r="Z572" i="1"/>
  <c r="W572" i="1"/>
  <c r="T572" i="1"/>
  <c r="Q572" i="1"/>
  <c r="E572" i="1"/>
  <c r="Z571" i="1"/>
  <c r="W571" i="1"/>
  <c r="T571" i="1"/>
  <c r="Q571" i="1"/>
  <c r="E571" i="1"/>
  <c r="Z570" i="1"/>
  <c r="W570" i="1"/>
  <c r="T570" i="1"/>
  <c r="Q570" i="1"/>
  <c r="E570" i="1"/>
  <c r="Z569" i="1"/>
  <c r="W569" i="1"/>
  <c r="T569" i="1"/>
  <c r="Q569" i="1"/>
  <c r="E569" i="1"/>
  <c r="Z568" i="1"/>
  <c r="W568" i="1"/>
  <c r="T568" i="1"/>
  <c r="Q568" i="1"/>
  <c r="E568" i="1"/>
  <c r="Z567" i="1"/>
  <c r="W567" i="1"/>
  <c r="T567" i="1"/>
  <c r="Q567" i="1"/>
  <c r="E567" i="1"/>
  <c r="Z566" i="1"/>
  <c r="W566" i="1"/>
  <c r="T566" i="1"/>
  <c r="Q566" i="1"/>
  <c r="E566" i="1"/>
  <c r="Z565" i="1"/>
  <c r="W565" i="1"/>
  <c r="T565" i="1"/>
  <c r="Q565" i="1"/>
  <c r="E565" i="1"/>
  <c r="Z564" i="1"/>
  <c r="W564" i="1"/>
  <c r="T564" i="1"/>
  <c r="Q564" i="1"/>
  <c r="E564" i="1"/>
  <c r="Z563" i="1"/>
  <c r="W563" i="1"/>
  <c r="T563" i="1"/>
  <c r="Q563" i="1"/>
  <c r="E563" i="1"/>
  <c r="Z562" i="1"/>
  <c r="W562" i="1"/>
  <c r="T562" i="1"/>
  <c r="Q562" i="1"/>
  <c r="E562" i="1"/>
  <c r="Z561" i="1"/>
  <c r="W561" i="1"/>
  <c r="T561" i="1"/>
  <c r="Q561" i="1"/>
  <c r="E561" i="1"/>
  <c r="Z560" i="1"/>
  <c r="W560" i="1"/>
  <c r="T560" i="1"/>
  <c r="Q560" i="1"/>
  <c r="E560" i="1"/>
  <c r="Z559" i="1"/>
  <c r="W559" i="1"/>
  <c r="T559" i="1"/>
  <c r="Q559" i="1"/>
  <c r="E559" i="1"/>
  <c r="Z558" i="1"/>
  <c r="W558" i="1"/>
  <c r="T558" i="1"/>
  <c r="Q558" i="1"/>
  <c r="E558" i="1"/>
  <c r="Z557" i="1"/>
  <c r="W557" i="1"/>
  <c r="T557" i="1"/>
  <c r="Q557" i="1"/>
  <c r="E557" i="1"/>
  <c r="Z556" i="1"/>
  <c r="W556" i="1"/>
  <c r="T556" i="1"/>
  <c r="Q556" i="1"/>
  <c r="E556" i="1"/>
  <c r="Z555" i="1"/>
  <c r="W555" i="1"/>
  <c r="T555" i="1"/>
  <c r="Q555" i="1"/>
  <c r="E555" i="1"/>
  <c r="Z554" i="1"/>
  <c r="W554" i="1"/>
  <c r="T554" i="1"/>
  <c r="Q554" i="1"/>
  <c r="E554" i="1"/>
  <c r="Z553" i="1"/>
  <c r="W553" i="1"/>
  <c r="T553" i="1"/>
  <c r="Q553" i="1"/>
  <c r="E553" i="1"/>
  <c r="Z552" i="1"/>
  <c r="W552" i="1"/>
  <c r="T552" i="1"/>
  <c r="Q552" i="1"/>
  <c r="E552" i="1"/>
  <c r="Z551" i="1"/>
  <c r="W551" i="1"/>
  <c r="T551" i="1"/>
  <c r="Q551" i="1"/>
  <c r="E551" i="1"/>
  <c r="Z550" i="1"/>
  <c r="W550" i="1"/>
  <c r="T550" i="1"/>
  <c r="Q550" i="1"/>
  <c r="E550" i="1"/>
  <c r="Z549" i="1"/>
  <c r="W549" i="1"/>
  <c r="T549" i="1"/>
  <c r="Q549" i="1"/>
  <c r="E549" i="1"/>
  <c r="Z548" i="1"/>
  <c r="W548" i="1"/>
  <c r="T548" i="1"/>
  <c r="Q548" i="1"/>
  <c r="E548" i="1"/>
  <c r="Z547" i="1"/>
  <c r="W547" i="1"/>
  <c r="T547" i="1"/>
  <c r="Q547" i="1"/>
  <c r="E547" i="1"/>
  <c r="Z546" i="1"/>
  <c r="W546" i="1"/>
  <c r="T546" i="1"/>
  <c r="Q546" i="1"/>
  <c r="E546" i="1"/>
  <c r="Z545" i="1"/>
  <c r="W545" i="1"/>
  <c r="T545" i="1"/>
  <c r="Q545" i="1"/>
  <c r="E545" i="1"/>
  <c r="Z544" i="1"/>
  <c r="W544" i="1"/>
  <c r="T544" i="1"/>
  <c r="Q544" i="1"/>
  <c r="E544" i="1"/>
  <c r="Z543" i="1"/>
  <c r="W543" i="1"/>
  <c r="T543" i="1"/>
  <c r="Q543" i="1"/>
  <c r="E543" i="1"/>
  <c r="Z542" i="1"/>
  <c r="W542" i="1"/>
  <c r="T542" i="1"/>
  <c r="Q542" i="1"/>
  <c r="E542" i="1"/>
  <c r="Z541" i="1"/>
  <c r="W541" i="1"/>
  <c r="T541" i="1"/>
  <c r="Q541" i="1"/>
  <c r="E541" i="1"/>
  <c r="Z540" i="1"/>
  <c r="W540" i="1"/>
  <c r="T540" i="1"/>
  <c r="Q540" i="1"/>
  <c r="E540" i="1"/>
  <c r="Z539" i="1"/>
  <c r="W539" i="1"/>
  <c r="T539" i="1"/>
  <c r="Q539" i="1"/>
  <c r="E539" i="1"/>
  <c r="Z538" i="1"/>
  <c r="W538" i="1"/>
  <c r="T538" i="1"/>
  <c r="Q538" i="1"/>
  <c r="E538" i="1"/>
  <c r="Z537" i="1"/>
  <c r="W537" i="1"/>
  <c r="T537" i="1"/>
  <c r="Q537" i="1"/>
  <c r="E537" i="1"/>
  <c r="Z536" i="1"/>
  <c r="W536" i="1"/>
  <c r="T536" i="1"/>
  <c r="Q536" i="1"/>
  <c r="E536" i="1"/>
  <c r="Z535" i="1"/>
  <c r="W535" i="1"/>
  <c r="T535" i="1"/>
  <c r="Q535" i="1"/>
  <c r="E535" i="1"/>
  <c r="Z534" i="1"/>
  <c r="W534" i="1"/>
  <c r="T534" i="1"/>
  <c r="Q534" i="1"/>
  <c r="E534" i="1"/>
  <c r="Z533" i="1"/>
  <c r="W533" i="1"/>
  <c r="T533" i="1"/>
  <c r="Q533" i="1"/>
  <c r="E533" i="1"/>
  <c r="Z532" i="1"/>
  <c r="W532" i="1"/>
  <c r="T532" i="1"/>
  <c r="Q532" i="1"/>
  <c r="E532" i="1"/>
  <c r="Z531" i="1"/>
  <c r="W531" i="1"/>
  <c r="T531" i="1"/>
  <c r="Q531" i="1"/>
  <c r="E531" i="1"/>
  <c r="Z530" i="1"/>
  <c r="W530" i="1"/>
  <c r="T530" i="1"/>
  <c r="Q530" i="1"/>
  <c r="E530" i="1"/>
  <c r="Z529" i="1"/>
  <c r="W529" i="1"/>
  <c r="T529" i="1"/>
  <c r="Q529" i="1"/>
  <c r="E529" i="1"/>
  <c r="Z528" i="1"/>
  <c r="W528" i="1"/>
  <c r="T528" i="1"/>
  <c r="Q528" i="1"/>
  <c r="E528" i="1"/>
  <c r="Z527" i="1"/>
  <c r="W527" i="1"/>
  <c r="T527" i="1"/>
  <c r="Q527" i="1"/>
  <c r="E527" i="1"/>
  <c r="Z526" i="1"/>
  <c r="W526" i="1"/>
  <c r="T526" i="1"/>
  <c r="Q526" i="1"/>
  <c r="E526" i="1"/>
  <c r="Z525" i="1"/>
  <c r="W525" i="1"/>
  <c r="T525" i="1"/>
  <c r="Q525" i="1"/>
  <c r="E525" i="1"/>
  <c r="Z524" i="1"/>
  <c r="W524" i="1"/>
  <c r="T524" i="1"/>
  <c r="Q524" i="1"/>
  <c r="E524" i="1"/>
  <c r="Z523" i="1"/>
  <c r="W523" i="1"/>
  <c r="T523" i="1"/>
  <c r="Q523" i="1"/>
  <c r="E523" i="1"/>
  <c r="Z522" i="1"/>
  <c r="W522" i="1"/>
  <c r="T522" i="1"/>
  <c r="Q522" i="1"/>
  <c r="E522" i="1"/>
  <c r="Z521" i="1"/>
  <c r="W521" i="1"/>
  <c r="T521" i="1"/>
  <c r="Q521" i="1"/>
  <c r="E521" i="1"/>
  <c r="Z520" i="1"/>
  <c r="W520" i="1"/>
  <c r="T520" i="1"/>
  <c r="Q520" i="1"/>
  <c r="E520" i="1"/>
  <c r="Z519" i="1"/>
  <c r="W519" i="1"/>
  <c r="T519" i="1"/>
  <c r="Q519" i="1"/>
  <c r="E519" i="1"/>
  <c r="Z518" i="1"/>
  <c r="W518" i="1"/>
  <c r="T518" i="1"/>
  <c r="Q518" i="1"/>
  <c r="E518" i="1"/>
  <c r="Z517" i="1"/>
  <c r="W517" i="1"/>
  <c r="T517" i="1"/>
  <c r="Q517" i="1"/>
  <c r="E517" i="1"/>
  <c r="Z516" i="1"/>
  <c r="W516" i="1"/>
  <c r="T516" i="1"/>
  <c r="Q516" i="1"/>
  <c r="E516" i="1"/>
  <c r="Z515" i="1"/>
  <c r="W515" i="1"/>
  <c r="T515" i="1"/>
  <c r="Q515" i="1"/>
  <c r="E515" i="1"/>
  <c r="Z514" i="1"/>
  <c r="W514" i="1"/>
  <c r="T514" i="1"/>
  <c r="Q514" i="1"/>
  <c r="E514" i="1"/>
  <c r="Z513" i="1"/>
  <c r="W513" i="1"/>
  <c r="T513" i="1"/>
  <c r="Q513" i="1"/>
  <c r="E513" i="1"/>
  <c r="Z512" i="1"/>
  <c r="W512" i="1"/>
  <c r="T512" i="1"/>
  <c r="Q512" i="1"/>
  <c r="E512" i="1"/>
  <c r="Z511" i="1"/>
  <c r="W511" i="1"/>
  <c r="T511" i="1"/>
  <c r="Q511" i="1"/>
  <c r="E511" i="1"/>
  <c r="Z510" i="1"/>
  <c r="W510" i="1"/>
  <c r="T510" i="1"/>
  <c r="Q510" i="1"/>
  <c r="E510" i="1"/>
  <c r="Z509" i="1"/>
  <c r="W509" i="1"/>
  <c r="T509" i="1"/>
  <c r="Q509" i="1"/>
  <c r="E509" i="1"/>
  <c r="Z508" i="1"/>
  <c r="W508" i="1"/>
  <c r="T508" i="1"/>
  <c r="Q508" i="1"/>
  <c r="E508" i="1"/>
  <c r="Z507" i="1"/>
  <c r="W507" i="1"/>
  <c r="T507" i="1"/>
  <c r="Q507" i="1"/>
  <c r="E507" i="1"/>
  <c r="Z506" i="1"/>
  <c r="W506" i="1"/>
  <c r="T506" i="1"/>
  <c r="Q506" i="1"/>
  <c r="E506" i="1"/>
  <c r="Z505" i="1"/>
  <c r="W505" i="1"/>
  <c r="T505" i="1"/>
  <c r="Q505" i="1"/>
  <c r="E505" i="1"/>
  <c r="Z504" i="1"/>
  <c r="W504" i="1"/>
  <c r="T504" i="1"/>
  <c r="Q504" i="1"/>
  <c r="E504" i="1"/>
  <c r="Z503" i="1"/>
  <c r="W503" i="1"/>
  <c r="T503" i="1"/>
  <c r="Q503" i="1"/>
  <c r="E503" i="1"/>
  <c r="Z502" i="1"/>
  <c r="W502" i="1"/>
  <c r="T502" i="1"/>
  <c r="Q502" i="1"/>
  <c r="E502" i="1"/>
  <c r="Z501" i="1"/>
  <c r="W501" i="1"/>
  <c r="T501" i="1"/>
  <c r="Q501" i="1"/>
  <c r="E501" i="1"/>
  <c r="Z500" i="1"/>
  <c r="W500" i="1"/>
  <c r="T500" i="1"/>
  <c r="Q500" i="1"/>
  <c r="E500" i="1"/>
  <c r="Z499" i="1"/>
  <c r="W499" i="1"/>
  <c r="T499" i="1"/>
  <c r="Q499" i="1"/>
  <c r="E499" i="1"/>
  <c r="Z498" i="1"/>
  <c r="W498" i="1"/>
  <c r="T498" i="1"/>
  <c r="Q498" i="1"/>
  <c r="E498" i="1"/>
  <c r="Z497" i="1"/>
  <c r="W497" i="1"/>
  <c r="T497" i="1"/>
  <c r="Q497" i="1"/>
  <c r="E497" i="1"/>
  <c r="Z496" i="1"/>
  <c r="W496" i="1"/>
  <c r="T496" i="1"/>
  <c r="Q496" i="1"/>
  <c r="E496" i="1"/>
  <c r="Z495" i="1"/>
  <c r="W495" i="1"/>
  <c r="T495" i="1"/>
  <c r="Q495" i="1"/>
  <c r="E495" i="1"/>
  <c r="Z494" i="1"/>
  <c r="W494" i="1"/>
  <c r="T494" i="1"/>
  <c r="Q494" i="1"/>
  <c r="E494" i="1"/>
  <c r="Z493" i="1"/>
  <c r="W493" i="1"/>
  <c r="T493" i="1"/>
  <c r="Q493" i="1"/>
  <c r="E493" i="1"/>
  <c r="Z492" i="1"/>
  <c r="W492" i="1"/>
  <c r="T492" i="1"/>
  <c r="Q492" i="1"/>
  <c r="E492" i="1"/>
  <c r="Z491" i="1"/>
  <c r="W491" i="1"/>
  <c r="T491" i="1"/>
  <c r="Q491" i="1"/>
  <c r="E491" i="1"/>
  <c r="Z490" i="1"/>
  <c r="W490" i="1"/>
  <c r="T490" i="1"/>
  <c r="Q490" i="1"/>
  <c r="E490" i="1"/>
  <c r="Z489" i="1"/>
  <c r="W489" i="1"/>
  <c r="T489" i="1"/>
  <c r="Q489" i="1"/>
  <c r="E489" i="1"/>
  <c r="Z488" i="1"/>
  <c r="W488" i="1"/>
  <c r="T488" i="1"/>
  <c r="Q488" i="1"/>
  <c r="E488" i="1"/>
  <c r="Z487" i="1"/>
  <c r="W487" i="1"/>
  <c r="T487" i="1"/>
  <c r="Q487" i="1"/>
  <c r="E487" i="1"/>
  <c r="Z486" i="1"/>
  <c r="W486" i="1"/>
  <c r="T486" i="1"/>
  <c r="Q486" i="1"/>
  <c r="E486" i="1"/>
  <c r="Z485" i="1"/>
  <c r="W485" i="1"/>
  <c r="T485" i="1"/>
  <c r="Q485" i="1"/>
  <c r="E485" i="1"/>
  <c r="Z484" i="1"/>
  <c r="W484" i="1"/>
  <c r="T484" i="1"/>
  <c r="Q484" i="1"/>
  <c r="E484" i="1"/>
  <c r="Z483" i="1"/>
  <c r="W483" i="1"/>
  <c r="T483" i="1"/>
  <c r="Q483" i="1"/>
  <c r="E483" i="1"/>
  <c r="Z482" i="1"/>
  <c r="W482" i="1"/>
  <c r="T482" i="1"/>
  <c r="Q482" i="1"/>
  <c r="E482" i="1"/>
  <c r="Z481" i="1"/>
  <c r="W481" i="1"/>
  <c r="T481" i="1"/>
  <c r="Q481" i="1"/>
  <c r="E481" i="1"/>
  <c r="Z480" i="1"/>
  <c r="W480" i="1"/>
  <c r="T480" i="1"/>
  <c r="Q480" i="1"/>
  <c r="E480" i="1"/>
  <c r="Z479" i="1"/>
  <c r="W479" i="1"/>
  <c r="T479" i="1"/>
  <c r="Q479" i="1"/>
  <c r="E479" i="1"/>
  <c r="Z478" i="1"/>
  <c r="W478" i="1"/>
  <c r="T478" i="1"/>
  <c r="Q478" i="1"/>
  <c r="E478" i="1"/>
  <c r="Z477" i="1"/>
  <c r="W477" i="1"/>
  <c r="T477" i="1"/>
  <c r="Q477" i="1"/>
  <c r="E477" i="1"/>
  <c r="Z476" i="1"/>
  <c r="W476" i="1"/>
  <c r="T476" i="1"/>
  <c r="Q476" i="1"/>
  <c r="E476" i="1"/>
  <c r="Z475" i="1"/>
  <c r="W475" i="1"/>
  <c r="T475" i="1"/>
  <c r="Q475" i="1"/>
  <c r="E475" i="1"/>
  <c r="Z474" i="1"/>
  <c r="W474" i="1"/>
  <c r="T474" i="1"/>
  <c r="Q474" i="1"/>
  <c r="E474" i="1"/>
  <c r="Z473" i="1"/>
  <c r="W473" i="1"/>
  <c r="T473" i="1"/>
  <c r="Q473" i="1"/>
  <c r="E473" i="1"/>
  <c r="Z472" i="1"/>
  <c r="W472" i="1"/>
  <c r="T472" i="1"/>
  <c r="Q472" i="1"/>
  <c r="E472" i="1"/>
  <c r="Z471" i="1"/>
  <c r="W471" i="1"/>
  <c r="T471" i="1"/>
  <c r="Q471" i="1"/>
  <c r="E471" i="1"/>
  <c r="Z470" i="1"/>
  <c r="W470" i="1"/>
  <c r="T470" i="1"/>
  <c r="Q470" i="1"/>
  <c r="E470" i="1"/>
  <c r="Z469" i="1"/>
  <c r="W469" i="1"/>
  <c r="T469" i="1"/>
  <c r="Q469" i="1"/>
  <c r="E469" i="1"/>
  <c r="Z468" i="1"/>
  <c r="W468" i="1"/>
  <c r="T468" i="1"/>
  <c r="Q468" i="1"/>
  <c r="E468" i="1"/>
  <c r="Z467" i="1"/>
  <c r="W467" i="1"/>
  <c r="T467" i="1"/>
  <c r="Q467" i="1"/>
  <c r="E467" i="1"/>
  <c r="Z466" i="1"/>
  <c r="W466" i="1"/>
  <c r="T466" i="1"/>
  <c r="Q466" i="1"/>
  <c r="E466" i="1"/>
  <c r="Z465" i="1"/>
  <c r="W465" i="1"/>
  <c r="T465" i="1"/>
  <c r="Q465" i="1"/>
  <c r="E465" i="1"/>
  <c r="Z464" i="1"/>
  <c r="W464" i="1"/>
  <c r="T464" i="1"/>
  <c r="Q464" i="1"/>
  <c r="E464" i="1"/>
  <c r="Z463" i="1"/>
  <c r="W463" i="1"/>
  <c r="T463" i="1"/>
  <c r="Q463" i="1"/>
  <c r="E463" i="1"/>
  <c r="Z462" i="1"/>
  <c r="W462" i="1"/>
  <c r="T462" i="1"/>
  <c r="Q462" i="1"/>
  <c r="E462" i="1"/>
  <c r="Z461" i="1"/>
  <c r="W461" i="1"/>
  <c r="T461" i="1"/>
  <c r="Q461" i="1"/>
  <c r="E461" i="1"/>
  <c r="Z460" i="1"/>
  <c r="W460" i="1"/>
  <c r="T460" i="1"/>
  <c r="Q460" i="1"/>
  <c r="E460" i="1"/>
  <c r="Z459" i="1"/>
  <c r="W459" i="1"/>
  <c r="T459" i="1"/>
  <c r="Q459" i="1"/>
  <c r="E459" i="1"/>
  <c r="Z458" i="1"/>
  <c r="W458" i="1"/>
  <c r="T458" i="1"/>
  <c r="Q458" i="1"/>
  <c r="E458" i="1"/>
  <c r="Z457" i="1"/>
  <c r="W457" i="1"/>
  <c r="T457" i="1"/>
  <c r="Q457" i="1"/>
  <c r="E457" i="1"/>
  <c r="Z456" i="1"/>
  <c r="W456" i="1"/>
  <c r="T456" i="1"/>
  <c r="Q456" i="1"/>
  <c r="E456" i="1"/>
  <c r="Z455" i="1"/>
  <c r="W455" i="1"/>
  <c r="T455" i="1"/>
  <c r="Q455" i="1"/>
  <c r="E455" i="1"/>
  <c r="Z454" i="1"/>
  <c r="W454" i="1"/>
  <c r="T454" i="1"/>
  <c r="Q454" i="1"/>
  <c r="E454" i="1"/>
  <c r="Z453" i="1"/>
  <c r="W453" i="1"/>
  <c r="T453" i="1"/>
  <c r="Q453" i="1"/>
  <c r="E453" i="1"/>
  <c r="Z452" i="1"/>
  <c r="W452" i="1"/>
  <c r="T452" i="1"/>
  <c r="Q452" i="1"/>
  <c r="E452" i="1"/>
  <c r="Z451" i="1"/>
  <c r="W451" i="1"/>
  <c r="T451" i="1"/>
  <c r="Q451" i="1"/>
  <c r="E451" i="1"/>
  <c r="Z450" i="1"/>
  <c r="W450" i="1"/>
  <c r="T450" i="1"/>
  <c r="Q450" i="1"/>
  <c r="E450" i="1"/>
  <c r="Z449" i="1"/>
  <c r="W449" i="1"/>
  <c r="T449" i="1"/>
  <c r="Q449" i="1"/>
  <c r="E449" i="1"/>
  <c r="Z448" i="1"/>
  <c r="W448" i="1"/>
  <c r="T448" i="1"/>
  <c r="Q448" i="1"/>
  <c r="E448" i="1"/>
  <c r="Z447" i="1"/>
  <c r="W447" i="1"/>
  <c r="T447" i="1"/>
  <c r="Q447" i="1"/>
  <c r="E447" i="1"/>
  <c r="Z446" i="1"/>
  <c r="W446" i="1"/>
  <c r="T446" i="1"/>
  <c r="Q446" i="1"/>
  <c r="E446" i="1"/>
  <c r="Z445" i="1"/>
  <c r="W445" i="1"/>
  <c r="T445" i="1"/>
  <c r="Q445" i="1"/>
  <c r="E445" i="1"/>
  <c r="Z444" i="1"/>
  <c r="W444" i="1"/>
  <c r="T444" i="1"/>
  <c r="Q444" i="1"/>
  <c r="E444" i="1"/>
  <c r="Z443" i="1"/>
  <c r="W443" i="1"/>
  <c r="T443" i="1"/>
  <c r="Q443" i="1"/>
  <c r="E443" i="1"/>
  <c r="Z442" i="1"/>
  <c r="W442" i="1"/>
  <c r="T442" i="1"/>
  <c r="Q442" i="1"/>
  <c r="E442" i="1"/>
  <c r="Z441" i="1"/>
  <c r="W441" i="1"/>
  <c r="T441" i="1"/>
  <c r="Q441" i="1"/>
  <c r="E441" i="1"/>
  <c r="Z440" i="1"/>
  <c r="W440" i="1"/>
  <c r="T440" i="1"/>
  <c r="Q440" i="1"/>
  <c r="E440" i="1"/>
  <c r="Z439" i="1"/>
  <c r="W439" i="1"/>
  <c r="T439" i="1"/>
  <c r="Q439" i="1"/>
  <c r="E439" i="1"/>
  <c r="Z438" i="1"/>
  <c r="W438" i="1"/>
  <c r="T438" i="1"/>
  <c r="Q438" i="1"/>
  <c r="E438" i="1"/>
  <c r="Z437" i="1"/>
  <c r="W437" i="1"/>
  <c r="T437" i="1"/>
  <c r="Q437" i="1"/>
  <c r="E437" i="1"/>
  <c r="Z436" i="1"/>
  <c r="W436" i="1"/>
  <c r="T436" i="1"/>
  <c r="Q436" i="1"/>
  <c r="E436" i="1"/>
  <c r="Z435" i="1"/>
  <c r="W435" i="1"/>
  <c r="T435" i="1"/>
  <c r="Q435" i="1"/>
  <c r="E435" i="1"/>
  <c r="Z434" i="1"/>
  <c r="W434" i="1"/>
  <c r="T434" i="1"/>
  <c r="Q434" i="1"/>
  <c r="E434" i="1"/>
  <c r="Z433" i="1"/>
  <c r="W433" i="1"/>
  <c r="T433" i="1"/>
  <c r="Q433" i="1"/>
  <c r="E433" i="1"/>
  <c r="Z432" i="1"/>
  <c r="W432" i="1"/>
  <c r="T432" i="1"/>
  <c r="Q432" i="1"/>
  <c r="E432" i="1"/>
  <c r="Z431" i="1"/>
  <c r="W431" i="1"/>
  <c r="T431" i="1"/>
  <c r="Q431" i="1"/>
  <c r="E431" i="1"/>
  <c r="Z430" i="1"/>
  <c r="W430" i="1"/>
  <c r="T430" i="1"/>
  <c r="Q430" i="1"/>
  <c r="E430" i="1"/>
  <c r="Z429" i="1"/>
  <c r="W429" i="1"/>
  <c r="T429" i="1"/>
  <c r="Q429" i="1"/>
  <c r="E429" i="1"/>
  <c r="Z428" i="1"/>
  <c r="W428" i="1"/>
  <c r="T428" i="1"/>
  <c r="Q428" i="1"/>
  <c r="E428" i="1"/>
  <c r="Z427" i="1"/>
  <c r="W427" i="1"/>
  <c r="T427" i="1"/>
  <c r="Q427" i="1"/>
  <c r="E427" i="1"/>
  <c r="Z426" i="1"/>
  <c r="W426" i="1"/>
  <c r="T426" i="1"/>
  <c r="Q426" i="1"/>
  <c r="E426" i="1"/>
  <c r="Z425" i="1"/>
  <c r="W425" i="1"/>
  <c r="T425" i="1"/>
  <c r="Q425" i="1"/>
  <c r="E425" i="1"/>
  <c r="Z424" i="1"/>
  <c r="W424" i="1"/>
  <c r="T424" i="1"/>
  <c r="Q424" i="1"/>
  <c r="E424" i="1"/>
  <c r="Z423" i="1"/>
  <c r="W423" i="1"/>
  <c r="T423" i="1"/>
  <c r="Q423" i="1"/>
  <c r="E423" i="1"/>
  <c r="Z422" i="1"/>
  <c r="W422" i="1"/>
  <c r="T422" i="1"/>
  <c r="Q422" i="1"/>
  <c r="E422" i="1"/>
  <c r="Z421" i="1"/>
  <c r="W421" i="1"/>
  <c r="T421" i="1"/>
  <c r="Q421" i="1"/>
  <c r="E421" i="1"/>
  <c r="Z420" i="1"/>
  <c r="W420" i="1"/>
  <c r="T420" i="1"/>
  <c r="Q420" i="1"/>
  <c r="E420" i="1"/>
  <c r="Z419" i="1"/>
  <c r="W419" i="1"/>
  <c r="T419" i="1"/>
  <c r="Q419" i="1"/>
  <c r="E419" i="1"/>
  <c r="Z418" i="1"/>
  <c r="W418" i="1"/>
  <c r="T418" i="1"/>
  <c r="Q418" i="1"/>
  <c r="E418" i="1"/>
  <c r="Z417" i="1"/>
  <c r="W417" i="1"/>
  <c r="T417" i="1"/>
  <c r="Q417" i="1"/>
  <c r="E417" i="1"/>
  <c r="Z416" i="1"/>
  <c r="W416" i="1"/>
  <c r="T416" i="1"/>
  <c r="Q416" i="1"/>
  <c r="E416" i="1"/>
  <c r="Z415" i="1"/>
  <c r="W415" i="1"/>
  <c r="T415" i="1"/>
  <c r="Q415" i="1"/>
  <c r="E415" i="1"/>
  <c r="Z414" i="1"/>
  <c r="W414" i="1"/>
  <c r="T414" i="1"/>
  <c r="Q414" i="1"/>
  <c r="E414" i="1"/>
  <c r="Z413" i="1"/>
  <c r="W413" i="1"/>
  <c r="T413" i="1"/>
  <c r="Q413" i="1"/>
  <c r="E413" i="1"/>
  <c r="Z412" i="1"/>
  <c r="W412" i="1"/>
  <c r="T412" i="1"/>
  <c r="Q412" i="1"/>
  <c r="E412" i="1"/>
  <c r="Z411" i="1"/>
  <c r="W411" i="1"/>
  <c r="T411" i="1"/>
  <c r="Q411" i="1"/>
  <c r="E411" i="1"/>
  <c r="Z410" i="1"/>
  <c r="W410" i="1"/>
  <c r="T410" i="1"/>
  <c r="Q410" i="1"/>
  <c r="E410" i="1"/>
  <c r="Z409" i="1"/>
  <c r="W409" i="1"/>
  <c r="T409" i="1"/>
  <c r="Q409" i="1"/>
  <c r="E409" i="1"/>
  <c r="Z408" i="1"/>
  <c r="W408" i="1"/>
  <c r="T408" i="1"/>
  <c r="Q408" i="1"/>
  <c r="E408" i="1"/>
  <c r="Z407" i="1"/>
  <c r="W407" i="1"/>
  <c r="T407" i="1"/>
  <c r="Q407" i="1"/>
  <c r="E407" i="1"/>
  <c r="Z406" i="1"/>
  <c r="W406" i="1"/>
  <c r="T406" i="1"/>
  <c r="Q406" i="1"/>
  <c r="E406" i="1"/>
  <c r="Z405" i="1"/>
  <c r="W405" i="1"/>
  <c r="T405" i="1"/>
  <c r="Q405" i="1"/>
  <c r="E405" i="1"/>
  <c r="Z404" i="1"/>
  <c r="W404" i="1"/>
  <c r="T404" i="1"/>
  <c r="Q404" i="1"/>
  <c r="E404" i="1"/>
  <c r="Z403" i="1"/>
  <c r="W403" i="1"/>
  <c r="T403" i="1"/>
  <c r="Q403" i="1"/>
  <c r="E403" i="1"/>
  <c r="Z402" i="1"/>
  <c r="W402" i="1"/>
  <c r="T402" i="1"/>
  <c r="Q402" i="1"/>
  <c r="E402" i="1"/>
  <c r="Z401" i="1"/>
  <c r="W401" i="1"/>
  <c r="T401" i="1"/>
  <c r="Q401" i="1"/>
  <c r="E401" i="1"/>
  <c r="Z400" i="1"/>
  <c r="W400" i="1"/>
  <c r="T400" i="1"/>
  <c r="Q400" i="1"/>
  <c r="E400" i="1"/>
  <c r="Z399" i="1"/>
  <c r="W399" i="1"/>
  <c r="T399" i="1"/>
  <c r="Q399" i="1"/>
  <c r="E399" i="1"/>
  <c r="Z398" i="1"/>
  <c r="W398" i="1"/>
  <c r="T398" i="1"/>
  <c r="Q398" i="1"/>
  <c r="E398" i="1"/>
  <c r="Z397" i="1"/>
  <c r="W397" i="1"/>
  <c r="T397" i="1"/>
  <c r="Q397" i="1"/>
  <c r="E397" i="1"/>
  <c r="Z396" i="1"/>
  <c r="W396" i="1"/>
  <c r="T396" i="1"/>
  <c r="Q396" i="1"/>
  <c r="E396" i="1"/>
  <c r="Z395" i="1"/>
  <c r="W395" i="1"/>
  <c r="T395" i="1"/>
  <c r="Q395" i="1"/>
  <c r="E395" i="1"/>
  <c r="Z394" i="1"/>
  <c r="W394" i="1"/>
  <c r="T394" i="1"/>
  <c r="Q394" i="1"/>
  <c r="E394" i="1"/>
  <c r="Z393" i="1"/>
  <c r="W393" i="1"/>
  <c r="T393" i="1"/>
  <c r="Q393" i="1"/>
  <c r="E393" i="1"/>
  <c r="Z392" i="1"/>
  <c r="W392" i="1"/>
  <c r="T392" i="1"/>
  <c r="Q392" i="1"/>
  <c r="E392" i="1"/>
  <c r="Z391" i="1"/>
  <c r="W391" i="1"/>
  <c r="T391" i="1"/>
  <c r="Q391" i="1"/>
  <c r="E391" i="1"/>
  <c r="Z390" i="1"/>
  <c r="W390" i="1"/>
  <c r="T390" i="1"/>
  <c r="Q390" i="1"/>
  <c r="E390" i="1"/>
  <c r="Z389" i="1"/>
  <c r="W389" i="1"/>
  <c r="T389" i="1"/>
  <c r="Q389" i="1"/>
  <c r="E389" i="1"/>
  <c r="Z388" i="1"/>
  <c r="W388" i="1"/>
  <c r="T388" i="1"/>
  <c r="Q388" i="1"/>
  <c r="E388" i="1"/>
  <c r="Z387" i="1"/>
  <c r="W387" i="1"/>
  <c r="T387" i="1"/>
  <c r="Q387" i="1"/>
  <c r="E387" i="1"/>
  <c r="Z386" i="1"/>
  <c r="W386" i="1"/>
  <c r="T386" i="1"/>
  <c r="Q386" i="1"/>
  <c r="E386" i="1"/>
  <c r="Z385" i="1"/>
  <c r="W385" i="1"/>
  <c r="T385" i="1"/>
  <c r="Q385" i="1"/>
  <c r="E385" i="1"/>
  <c r="Z384" i="1"/>
  <c r="W384" i="1"/>
  <c r="T384" i="1"/>
  <c r="Q384" i="1"/>
  <c r="E384" i="1"/>
  <c r="Z383" i="1"/>
  <c r="W383" i="1"/>
  <c r="T383" i="1"/>
  <c r="Q383" i="1"/>
  <c r="E383" i="1"/>
  <c r="Z382" i="1"/>
  <c r="W382" i="1"/>
  <c r="T382" i="1"/>
  <c r="Q382" i="1"/>
  <c r="E382" i="1"/>
  <c r="Z381" i="1"/>
  <c r="W381" i="1"/>
  <c r="T381" i="1"/>
  <c r="Q381" i="1"/>
  <c r="E381" i="1"/>
  <c r="Z380" i="1"/>
  <c r="W380" i="1"/>
  <c r="T380" i="1"/>
  <c r="Q380" i="1"/>
  <c r="E380" i="1"/>
  <c r="Z379" i="1"/>
  <c r="W379" i="1"/>
  <c r="T379" i="1"/>
  <c r="Q379" i="1"/>
  <c r="E379" i="1"/>
  <c r="Z378" i="1"/>
  <c r="W378" i="1"/>
  <c r="T378" i="1"/>
  <c r="Q378" i="1"/>
  <c r="E378" i="1"/>
  <c r="Z377" i="1"/>
  <c r="W377" i="1"/>
  <c r="T377" i="1"/>
  <c r="Q377" i="1"/>
  <c r="E377" i="1"/>
  <c r="Z376" i="1"/>
  <c r="W376" i="1"/>
  <c r="T376" i="1"/>
  <c r="Q376" i="1"/>
  <c r="E376" i="1"/>
  <c r="Z375" i="1"/>
  <c r="W375" i="1"/>
  <c r="T375" i="1"/>
  <c r="Q375" i="1"/>
  <c r="E375" i="1"/>
  <c r="Z374" i="1"/>
  <c r="W374" i="1"/>
  <c r="T374" i="1"/>
  <c r="Q374" i="1"/>
  <c r="E374" i="1"/>
  <c r="Z373" i="1"/>
  <c r="W373" i="1"/>
  <c r="T373" i="1"/>
  <c r="Q373" i="1"/>
  <c r="E373" i="1"/>
  <c r="Z372" i="1"/>
  <c r="W372" i="1"/>
  <c r="T372" i="1"/>
  <c r="Q372" i="1"/>
  <c r="E372" i="1"/>
  <c r="Z371" i="1"/>
  <c r="W371" i="1"/>
  <c r="T371" i="1"/>
  <c r="Q371" i="1"/>
  <c r="E371" i="1"/>
  <c r="Z370" i="1"/>
  <c r="W370" i="1"/>
  <c r="T370" i="1"/>
  <c r="Q370" i="1"/>
  <c r="E370" i="1"/>
  <c r="Z369" i="1"/>
  <c r="W369" i="1"/>
  <c r="T369" i="1"/>
  <c r="Q369" i="1"/>
  <c r="E369" i="1"/>
  <c r="Z368" i="1"/>
  <c r="W368" i="1"/>
  <c r="T368" i="1"/>
  <c r="Q368" i="1"/>
  <c r="E368" i="1"/>
  <c r="Z367" i="1"/>
  <c r="W367" i="1"/>
  <c r="T367" i="1"/>
  <c r="Q367" i="1"/>
  <c r="E367" i="1"/>
  <c r="Z366" i="1"/>
  <c r="W366" i="1"/>
  <c r="T366" i="1"/>
  <c r="Q366" i="1"/>
  <c r="E366" i="1"/>
  <c r="Z365" i="1"/>
  <c r="W365" i="1"/>
  <c r="T365" i="1"/>
  <c r="Q365" i="1"/>
  <c r="E365" i="1"/>
  <c r="Z364" i="1"/>
  <c r="W364" i="1"/>
  <c r="T364" i="1"/>
  <c r="Q364" i="1"/>
  <c r="E364" i="1"/>
  <c r="Z363" i="1"/>
  <c r="W363" i="1"/>
  <c r="T363" i="1"/>
  <c r="Q363" i="1"/>
  <c r="E363" i="1"/>
  <c r="Z362" i="1"/>
  <c r="W362" i="1"/>
  <c r="T362" i="1"/>
  <c r="Q362" i="1"/>
  <c r="E362" i="1"/>
  <c r="Z361" i="1"/>
  <c r="W361" i="1"/>
  <c r="T361" i="1"/>
  <c r="Q361" i="1"/>
  <c r="E361" i="1"/>
  <c r="Z360" i="1"/>
  <c r="W360" i="1"/>
  <c r="T360" i="1"/>
  <c r="Q360" i="1"/>
  <c r="E360" i="1"/>
  <c r="Z359" i="1"/>
  <c r="W359" i="1"/>
  <c r="T359" i="1"/>
  <c r="Q359" i="1"/>
  <c r="E359" i="1"/>
  <c r="Z358" i="1"/>
  <c r="W358" i="1"/>
  <c r="T358" i="1"/>
  <c r="Q358" i="1"/>
  <c r="E358" i="1"/>
  <c r="Z357" i="1"/>
  <c r="W357" i="1"/>
  <c r="T357" i="1"/>
  <c r="Q357" i="1"/>
  <c r="E357" i="1"/>
  <c r="Z356" i="1"/>
  <c r="W356" i="1"/>
  <c r="T356" i="1"/>
  <c r="Q356" i="1"/>
  <c r="E356" i="1"/>
  <c r="Z355" i="1"/>
  <c r="W355" i="1"/>
  <c r="T355" i="1"/>
  <c r="Q355" i="1"/>
  <c r="E355" i="1"/>
  <c r="Z354" i="1"/>
  <c r="W354" i="1"/>
  <c r="T354" i="1"/>
  <c r="Q354" i="1"/>
  <c r="E354" i="1"/>
  <c r="Z353" i="1"/>
  <c r="W353" i="1"/>
  <c r="T353" i="1"/>
  <c r="Q353" i="1"/>
  <c r="E353" i="1"/>
  <c r="Z352" i="1"/>
  <c r="W352" i="1"/>
  <c r="T352" i="1"/>
  <c r="Q352" i="1"/>
  <c r="E352" i="1"/>
  <c r="Z351" i="1"/>
  <c r="W351" i="1"/>
  <c r="T351" i="1"/>
  <c r="Q351" i="1"/>
  <c r="E351" i="1"/>
  <c r="Z350" i="1"/>
  <c r="W350" i="1"/>
  <c r="T350" i="1"/>
  <c r="Q350" i="1"/>
  <c r="E350" i="1"/>
  <c r="Z349" i="1"/>
  <c r="W349" i="1"/>
  <c r="T349" i="1"/>
  <c r="Q349" i="1"/>
  <c r="E349" i="1"/>
  <c r="Z348" i="1"/>
  <c r="W348" i="1"/>
  <c r="T348" i="1"/>
  <c r="Q348" i="1"/>
  <c r="E348" i="1"/>
  <c r="Z347" i="1"/>
  <c r="W347" i="1"/>
  <c r="T347" i="1"/>
  <c r="Q347" i="1"/>
  <c r="E347" i="1"/>
  <c r="Z346" i="1"/>
  <c r="W346" i="1"/>
  <c r="T346" i="1"/>
  <c r="Q346" i="1"/>
  <c r="E346" i="1"/>
  <c r="Z345" i="1"/>
  <c r="W345" i="1"/>
  <c r="T345" i="1"/>
  <c r="Q345" i="1"/>
  <c r="E345" i="1"/>
  <c r="Z344" i="1"/>
  <c r="W344" i="1"/>
  <c r="T344" i="1"/>
  <c r="Q344" i="1"/>
  <c r="E344" i="1"/>
  <c r="Z343" i="1"/>
  <c r="W343" i="1"/>
  <c r="T343" i="1"/>
  <c r="Q343" i="1"/>
  <c r="E343" i="1"/>
  <c r="Z342" i="1"/>
  <c r="W342" i="1"/>
  <c r="T342" i="1"/>
  <c r="Q342" i="1"/>
  <c r="E342" i="1"/>
  <c r="Z341" i="1"/>
  <c r="W341" i="1"/>
  <c r="T341" i="1"/>
  <c r="Q341" i="1"/>
  <c r="E341" i="1"/>
  <c r="Z340" i="1"/>
  <c r="W340" i="1"/>
  <c r="T340" i="1"/>
  <c r="Q340" i="1"/>
  <c r="E340" i="1"/>
  <c r="Z339" i="1"/>
  <c r="W339" i="1"/>
  <c r="T339" i="1"/>
  <c r="Q339" i="1"/>
  <c r="E339" i="1"/>
  <c r="Z338" i="1"/>
  <c r="W338" i="1"/>
  <c r="T338" i="1"/>
  <c r="Q338" i="1"/>
  <c r="E338" i="1"/>
  <c r="Z337" i="1"/>
  <c r="W337" i="1"/>
  <c r="T337" i="1"/>
  <c r="Q337" i="1"/>
  <c r="E337" i="1"/>
  <c r="Z336" i="1"/>
  <c r="W336" i="1"/>
  <c r="T336" i="1"/>
  <c r="Q336" i="1"/>
  <c r="E336" i="1"/>
  <c r="Z335" i="1"/>
  <c r="W335" i="1"/>
  <c r="T335" i="1"/>
  <c r="Q335" i="1"/>
  <c r="E335" i="1"/>
  <c r="Z334" i="1"/>
  <c r="W334" i="1"/>
  <c r="T334" i="1"/>
  <c r="Q334" i="1"/>
  <c r="E334" i="1"/>
  <c r="Z333" i="1"/>
  <c r="W333" i="1"/>
  <c r="T333" i="1"/>
  <c r="Q333" i="1"/>
  <c r="E333" i="1"/>
  <c r="Z332" i="1"/>
  <c r="W332" i="1"/>
  <c r="T332" i="1"/>
  <c r="Q332" i="1"/>
  <c r="E332" i="1"/>
  <c r="Z331" i="1"/>
  <c r="W331" i="1"/>
  <c r="T331" i="1"/>
  <c r="Q331" i="1"/>
  <c r="E331" i="1"/>
  <c r="Z330" i="1"/>
  <c r="W330" i="1"/>
  <c r="T330" i="1"/>
  <c r="Q330" i="1"/>
  <c r="E330" i="1"/>
  <c r="Z329" i="1"/>
  <c r="W329" i="1"/>
  <c r="T329" i="1"/>
  <c r="Q329" i="1"/>
  <c r="E329" i="1"/>
  <c r="Z328" i="1"/>
  <c r="W328" i="1"/>
  <c r="T328" i="1"/>
  <c r="Q328" i="1"/>
  <c r="E328" i="1"/>
  <c r="Z327" i="1"/>
  <c r="W327" i="1"/>
  <c r="T327" i="1"/>
  <c r="Q327" i="1"/>
  <c r="E327" i="1"/>
  <c r="Z326" i="1"/>
  <c r="W326" i="1"/>
  <c r="T326" i="1"/>
  <c r="Q326" i="1"/>
  <c r="E326" i="1"/>
  <c r="Z325" i="1"/>
  <c r="W325" i="1"/>
  <c r="T325" i="1"/>
  <c r="Q325" i="1"/>
  <c r="E325" i="1"/>
  <c r="Z324" i="1"/>
  <c r="W324" i="1"/>
  <c r="T324" i="1"/>
  <c r="Q324" i="1"/>
  <c r="E324" i="1"/>
  <c r="Z323" i="1"/>
  <c r="W323" i="1"/>
  <c r="T323" i="1"/>
  <c r="Q323" i="1"/>
  <c r="E323" i="1"/>
  <c r="Z322" i="1"/>
  <c r="W322" i="1"/>
  <c r="T322" i="1"/>
  <c r="Q322" i="1"/>
  <c r="E322" i="1"/>
  <c r="Z321" i="1"/>
  <c r="W321" i="1"/>
  <c r="T321" i="1"/>
  <c r="Q321" i="1"/>
  <c r="E321" i="1"/>
  <c r="Z320" i="1"/>
  <c r="W320" i="1"/>
  <c r="T320" i="1"/>
  <c r="Q320" i="1"/>
  <c r="E320" i="1"/>
  <c r="Z319" i="1"/>
  <c r="W319" i="1"/>
  <c r="T319" i="1"/>
  <c r="Q319" i="1"/>
  <c r="E319" i="1"/>
  <c r="Z318" i="1"/>
  <c r="W318" i="1"/>
  <c r="T318" i="1"/>
  <c r="Q318" i="1"/>
  <c r="E318" i="1"/>
  <c r="Z317" i="1"/>
  <c r="W317" i="1"/>
  <c r="T317" i="1"/>
  <c r="Q317" i="1"/>
  <c r="E317" i="1"/>
  <c r="Z316" i="1"/>
  <c r="W316" i="1"/>
  <c r="T316" i="1"/>
  <c r="Q316" i="1"/>
  <c r="E316" i="1"/>
  <c r="Z315" i="1"/>
  <c r="W315" i="1"/>
  <c r="T315" i="1"/>
  <c r="Q315" i="1"/>
  <c r="E315" i="1"/>
  <c r="Z314" i="1"/>
  <c r="W314" i="1"/>
  <c r="T314" i="1"/>
  <c r="Q314" i="1"/>
  <c r="E314" i="1"/>
  <c r="Z313" i="1"/>
  <c r="W313" i="1"/>
  <c r="T313" i="1"/>
  <c r="Q313" i="1"/>
  <c r="E313" i="1"/>
  <c r="Z312" i="1"/>
  <c r="W312" i="1"/>
  <c r="T312" i="1"/>
  <c r="Q312" i="1"/>
  <c r="E312" i="1"/>
  <c r="Z311" i="1"/>
  <c r="W311" i="1"/>
  <c r="T311" i="1"/>
  <c r="Q311" i="1"/>
  <c r="E311" i="1"/>
  <c r="Z310" i="1"/>
  <c r="W310" i="1"/>
  <c r="T310" i="1"/>
  <c r="Q310" i="1"/>
  <c r="E310" i="1"/>
  <c r="Z309" i="1"/>
  <c r="W309" i="1"/>
  <c r="T309" i="1"/>
  <c r="Q309" i="1"/>
  <c r="E309" i="1"/>
  <c r="Z308" i="1"/>
  <c r="W308" i="1"/>
  <c r="T308" i="1"/>
  <c r="Q308" i="1"/>
  <c r="E308" i="1"/>
  <c r="Z307" i="1"/>
  <c r="W307" i="1"/>
  <c r="T307" i="1"/>
  <c r="Q307" i="1"/>
  <c r="E307" i="1"/>
  <c r="Z306" i="1"/>
  <c r="W306" i="1"/>
  <c r="T306" i="1"/>
  <c r="Q306" i="1"/>
  <c r="E306" i="1"/>
  <c r="Z305" i="1"/>
  <c r="W305" i="1"/>
  <c r="T305" i="1"/>
  <c r="Q305" i="1"/>
  <c r="E305" i="1"/>
  <c r="Z304" i="1"/>
  <c r="W304" i="1"/>
  <c r="T304" i="1"/>
  <c r="Q304" i="1"/>
  <c r="E304" i="1"/>
  <c r="Z303" i="1"/>
  <c r="W303" i="1"/>
  <c r="T303" i="1"/>
  <c r="Q303" i="1"/>
  <c r="E303" i="1"/>
  <c r="Z302" i="1"/>
  <c r="W302" i="1"/>
  <c r="T302" i="1"/>
  <c r="Q302" i="1"/>
  <c r="E302" i="1"/>
  <c r="Z301" i="1"/>
  <c r="W301" i="1"/>
  <c r="T301" i="1"/>
  <c r="Q301" i="1"/>
  <c r="E301" i="1"/>
  <c r="Z300" i="1"/>
  <c r="W300" i="1"/>
  <c r="T300" i="1"/>
  <c r="Q300" i="1"/>
  <c r="E300" i="1"/>
  <c r="Z299" i="1"/>
  <c r="W299" i="1"/>
  <c r="T299" i="1"/>
  <c r="Q299" i="1"/>
  <c r="E299" i="1"/>
  <c r="Z298" i="1"/>
  <c r="W298" i="1"/>
  <c r="T298" i="1"/>
  <c r="Q298" i="1"/>
  <c r="E298" i="1"/>
  <c r="Z297" i="1"/>
  <c r="W297" i="1"/>
  <c r="T297" i="1"/>
  <c r="Q297" i="1"/>
  <c r="E297" i="1"/>
  <c r="Z296" i="1"/>
  <c r="W296" i="1"/>
  <c r="T296" i="1"/>
  <c r="Q296" i="1"/>
  <c r="E296" i="1"/>
  <c r="Z295" i="1"/>
  <c r="W295" i="1"/>
  <c r="T295" i="1"/>
  <c r="Q295" i="1"/>
  <c r="E295" i="1"/>
  <c r="Z294" i="1"/>
  <c r="W294" i="1"/>
  <c r="T294" i="1"/>
  <c r="Q294" i="1"/>
  <c r="E294" i="1"/>
  <c r="Z293" i="1"/>
  <c r="W293" i="1"/>
  <c r="T293" i="1"/>
  <c r="Q293" i="1"/>
  <c r="E293" i="1"/>
  <c r="Z292" i="1"/>
  <c r="W292" i="1"/>
  <c r="T292" i="1"/>
  <c r="Q292" i="1"/>
  <c r="E292" i="1"/>
  <c r="Z291" i="1"/>
  <c r="W291" i="1"/>
  <c r="T291" i="1"/>
  <c r="Q291" i="1"/>
  <c r="E291" i="1"/>
  <c r="Z290" i="1"/>
  <c r="W290" i="1"/>
  <c r="T290" i="1"/>
  <c r="Q290" i="1"/>
  <c r="E290" i="1"/>
  <c r="Z289" i="1"/>
  <c r="W289" i="1"/>
  <c r="T289" i="1"/>
  <c r="Q289" i="1"/>
  <c r="E289" i="1"/>
  <c r="Z288" i="1"/>
  <c r="W288" i="1"/>
  <c r="T288" i="1"/>
  <c r="Q288" i="1"/>
  <c r="E288" i="1"/>
  <c r="Z287" i="1"/>
  <c r="W287" i="1"/>
  <c r="T287" i="1"/>
  <c r="Q287" i="1"/>
  <c r="E287" i="1"/>
  <c r="Z286" i="1"/>
  <c r="W286" i="1"/>
  <c r="T286" i="1"/>
  <c r="Q286" i="1"/>
  <c r="E286" i="1"/>
  <c r="Z285" i="1"/>
  <c r="W285" i="1"/>
  <c r="T285" i="1"/>
  <c r="Q285" i="1"/>
  <c r="E285" i="1"/>
  <c r="Z284" i="1"/>
  <c r="W284" i="1"/>
  <c r="T284" i="1"/>
  <c r="Q284" i="1"/>
  <c r="E284" i="1"/>
  <c r="Z283" i="1"/>
  <c r="W283" i="1"/>
  <c r="T283" i="1"/>
  <c r="Q283" i="1"/>
  <c r="E283" i="1"/>
  <c r="Z282" i="1"/>
  <c r="W282" i="1"/>
  <c r="T282" i="1"/>
  <c r="Q282" i="1"/>
  <c r="E282" i="1"/>
  <c r="Z281" i="1"/>
  <c r="W281" i="1"/>
  <c r="T281" i="1"/>
  <c r="Q281" i="1"/>
  <c r="E281" i="1"/>
  <c r="Z280" i="1"/>
  <c r="W280" i="1"/>
  <c r="T280" i="1"/>
  <c r="Q280" i="1"/>
  <c r="E280" i="1"/>
  <c r="Z279" i="1"/>
  <c r="W279" i="1"/>
  <c r="T279" i="1"/>
  <c r="Q279" i="1"/>
  <c r="E279" i="1"/>
  <c r="Z278" i="1"/>
  <c r="W278" i="1"/>
  <c r="T278" i="1"/>
  <c r="Q278" i="1"/>
  <c r="E278" i="1"/>
  <c r="Z277" i="1"/>
  <c r="W277" i="1"/>
  <c r="T277" i="1"/>
  <c r="Q277" i="1"/>
  <c r="E277" i="1"/>
  <c r="Z276" i="1"/>
  <c r="W276" i="1"/>
  <c r="T276" i="1"/>
  <c r="Q276" i="1"/>
  <c r="E276" i="1"/>
  <c r="Z275" i="1"/>
  <c r="W275" i="1"/>
  <c r="T275" i="1"/>
  <c r="Q275" i="1"/>
  <c r="E275" i="1"/>
  <c r="Z274" i="1"/>
  <c r="W274" i="1"/>
  <c r="T274" i="1"/>
  <c r="Q274" i="1"/>
  <c r="E274" i="1"/>
  <c r="Z273" i="1"/>
  <c r="W273" i="1"/>
  <c r="T273" i="1"/>
  <c r="Q273" i="1"/>
  <c r="E273" i="1"/>
  <c r="Z272" i="1"/>
  <c r="W272" i="1"/>
  <c r="T272" i="1"/>
  <c r="Q272" i="1"/>
  <c r="E272" i="1"/>
  <c r="Z271" i="1"/>
  <c r="W271" i="1"/>
  <c r="T271" i="1"/>
  <c r="Q271" i="1"/>
  <c r="E271" i="1"/>
  <c r="Z270" i="1"/>
  <c r="W270" i="1"/>
  <c r="T270" i="1"/>
  <c r="Q270" i="1"/>
  <c r="E270" i="1"/>
  <c r="Z269" i="1"/>
  <c r="W269" i="1"/>
  <c r="T269" i="1"/>
  <c r="Q269" i="1"/>
  <c r="E269" i="1"/>
  <c r="Z268" i="1"/>
  <c r="W268" i="1"/>
  <c r="T268" i="1"/>
  <c r="Q268" i="1"/>
  <c r="E268" i="1"/>
  <c r="Z267" i="1"/>
  <c r="W267" i="1"/>
  <c r="T267" i="1"/>
  <c r="Q267" i="1"/>
  <c r="E267" i="1"/>
  <c r="Z266" i="1"/>
  <c r="W266" i="1"/>
  <c r="T266" i="1"/>
  <c r="Q266" i="1"/>
  <c r="E266" i="1"/>
  <c r="Z265" i="1"/>
  <c r="W265" i="1"/>
  <c r="T265" i="1"/>
  <c r="Q265" i="1"/>
  <c r="E265" i="1"/>
  <c r="Z264" i="1"/>
  <c r="W264" i="1"/>
  <c r="T264" i="1"/>
  <c r="Q264" i="1"/>
  <c r="E264" i="1"/>
  <c r="Z263" i="1"/>
  <c r="W263" i="1"/>
  <c r="T263" i="1"/>
  <c r="Q263" i="1"/>
  <c r="E263" i="1"/>
  <c r="Z262" i="1"/>
  <c r="W262" i="1"/>
  <c r="T262" i="1"/>
  <c r="Q262" i="1"/>
  <c r="E262" i="1"/>
  <c r="Z261" i="1"/>
  <c r="W261" i="1"/>
  <c r="T261" i="1"/>
  <c r="Q261" i="1"/>
  <c r="E261" i="1"/>
  <c r="Z260" i="1"/>
  <c r="W260" i="1"/>
  <c r="T260" i="1"/>
  <c r="Q260" i="1"/>
  <c r="E260" i="1"/>
  <c r="Z259" i="1"/>
  <c r="W259" i="1"/>
  <c r="T259" i="1"/>
  <c r="Q259" i="1"/>
  <c r="E259" i="1"/>
  <c r="Z258" i="1"/>
  <c r="W258" i="1"/>
  <c r="T258" i="1"/>
  <c r="Q258" i="1"/>
  <c r="E258" i="1"/>
  <c r="Z257" i="1"/>
  <c r="W257" i="1"/>
  <c r="T257" i="1"/>
  <c r="Q257" i="1"/>
  <c r="E257" i="1"/>
  <c r="Z256" i="1"/>
  <c r="W256" i="1"/>
  <c r="T256" i="1"/>
  <c r="Q256" i="1"/>
  <c r="E256" i="1"/>
  <c r="Z255" i="1"/>
  <c r="W255" i="1"/>
  <c r="T255" i="1"/>
  <c r="Q255" i="1"/>
  <c r="E255" i="1"/>
  <c r="Z254" i="1"/>
  <c r="W254" i="1"/>
  <c r="T254" i="1"/>
  <c r="Q254" i="1"/>
  <c r="E254" i="1"/>
  <c r="Z253" i="1"/>
  <c r="W253" i="1"/>
  <c r="T253" i="1"/>
  <c r="Q253" i="1"/>
  <c r="E253" i="1"/>
  <c r="Z252" i="1"/>
  <c r="W252" i="1"/>
  <c r="T252" i="1"/>
  <c r="Q252" i="1"/>
  <c r="E252" i="1"/>
  <c r="Z251" i="1"/>
  <c r="W251" i="1"/>
  <c r="T251" i="1"/>
  <c r="Q251" i="1"/>
  <c r="E251" i="1"/>
  <c r="Z250" i="1"/>
  <c r="W250" i="1"/>
  <c r="T250" i="1"/>
  <c r="Q250" i="1"/>
  <c r="E250" i="1"/>
  <c r="Z249" i="1"/>
  <c r="W249" i="1"/>
  <c r="T249" i="1"/>
  <c r="Q249" i="1"/>
  <c r="E249" i="1"/>
  <c r="Z248" i="1"/>
  <c r="W248" i="1"/>
  <c r="T248" i="1"/>
  <c r="Q248" i="1"/>
  <c r="E248" i="1"/>
  <c r="Z247" i="1"/>
  <c r="W247" i="1"/>
  <c r="T247" i="1"/>
  <c r="Q247" i="1"/>
  <c r="E247" i="1"/>
  <c r="Z246" i="1"/>
  <c r="W246" i="1"/>
  <c r="T246" i="1"/>
  <c r="Q246" i="1"/>
  <c r="E246" i="1"/>
  <c r="Z245" i="1"/>
  <c r="W245" i="1"/>
  <c r="T245" i="1"/>
  <c r="Q245" i="1"/>
  <c r="E245" i="1"/>
  <c r="Z244" i="1"/>
  <c r="W244" i="1"/>
  <c r="T244" i="1"/>
  <c r="Q244" i="1"/>
  <c r="E244" i="1"/>
  <c r="Z243" i="1"/>
  <c r="W243" i="1"/>
  <c r="T243" i="1"/>
  <c r="Q243" i="1"/>
  <c r="E243" i="1"/>
  <c r="Z242" i="1"/>
  <c r="W242" i="1"/>
  <c r="T242" i="1"/>
  <c r="Q242" i="1"/>
  <c r="E242" i="1"/>
  <c r="Z241" i="1"/>
  <c r="W241" i="1"/>
  <c r="T241" i="1"/>
  <c r="Q241" i="1"/>
  <c r="E241" i="1"/>
  <c r="Z240" i="1"/>
  <c r="W240" i="1"/>
  <c r="T240" i="1"/>
  <c r="Q240" i="1"/>
  <c r="E240" i="1"/>
  <c r="Z239" i="1"/>
  <c r="W239" i="1"/>
  <c r="T239" i="1"/>
  <c r="Q239" i="1"/>
  <c r="E239" i="1"/>
  <c r="Z238" i="1"/>
  <c r="W238" i="1"/>
  <c r="T238" i="1"/>
  <c r="Q238" i="1"/>
  <c r="E238" i="1"/>
  <c r="Z237" i="1"/>
  <c r="W237" i="1"/>
  <c r="T237" i="1"/>
  <c r="Q237" i="1"/>
  <c r="E237" i="1"/>
  <c r="Z236" i="1"/>
  <c r="W236" i="1"/>
  <c r="T236" i="1"/>
  <c r="Q236" i="1"/>
  <c r="E236" i="1"/>
  <c r="Z235" i="1"/>
  <c r="W235" i="1"/>
  <c r="T235" i="1"/>
  <c r="Q235" i="1"/>
  <c r="E235" i="1"/>
  <c r="Z234" i="1"/>
  <c r="W234" i="1"/>
  <c r="T234" i="1"/>
  <c r="Q234" i="1"/>
  <c r="E234" i="1"/>
  <c r="Z233" i="1"/>
  <c r="W233" i="1"/>
  <c r="T233" i="1"/>
  <c r="Q233" i="1"/>
  <c r="E233" i="1"/>
  <c r="Z232" i="1"/>
  <c r="W232" i="1"/>
  <c r="T232" i="1"/>
  <c r="Q232" i="1"/>
  <c r="E232" i="1"/>
  <c r="Z231" i="1"/>
  <c r="W231" i="1"/>
  <c r="T231" i="1"/>
  <c r="Q231" i="1"/>
  <c r="E231" i="1"/>
  <c r="Z230" i="1"/>
  <c r="W230" i="1"/>
  <c r="T230" i="1"/>
  <c r="Q230" i="1"/>
  <c r="E230" i="1"/>
  <c r="Z229" i="1"/>
  <c r="W229" i="1"/>
  <c r="T229" i="1"/>
  <c r="Q229" i="1"/>
  <c r="E229" i="1"/>
  <c r="Z228" i="1"/>
  <c r="W228" i="1"/>
  <c r="T228" i="1"/>
  <c r="Q228" i="1"/>
  <c r="E228" i="1"/>
  <c r="Z227" i="1"/>
  <c r="W227" i="1"/>
  <c r="T227" i="1"/>
  <c r="Q227" i="1"/>
  <c r="E227" i="1"/>
  <c r="Z226" i="1"/>
  <c r="W226" i="1"/>
  <c r="T226" i="1"/>
  <c r="Q226" i="1"/>
  <c r="E226" i="1"/>
  <c r="Z225" i="1"/>
  <c r="W225" i="1"/>
  <c r="T225" i="1"/>
  <c r="Q225" i="1"/>
  <c r="E225" i="1"/>
  <c r="Z224" i="1"/>
  <c r="W224" i="1"/>
  <c r="T224" i="1"/>
  <c r="Q224" i="1"/>
  <c r="E224" i="1"/>
  <c r="Z223" i="1"/>
  <c r="W223" i="1"/>
  <c r="T223" i="1"/>
  <c r="Q223" i="1"/>
  <c r="E223" i="1"/>
  <c r="Z222" i="1"/>
  <c r="W222" i="1"/>
  <c r="T222" i="1"/>
  <c r="Q222" i="1"/>
  <c r="E222" i="1"/>
  <c r="Z221" i="1"/>
  <c r="W221" i="1"/>
  <c r="T221" i="1"/>
  <c r="Q221" i="1"/>
  <c r="E221" i="1"/>
  <c r="Z220" i="1"/>
  <c r="W220" i="1"/>
  <c r="T220" i="1"/>
  <c r="Q220" i="1"/>
  <c r="E220" i="1"/>
  <c r="Z219" i="1"/>
  <c r="W219" i="1"/>
  <c r="T219" i="1"/>
  <c r="Q219" i="1"/>
  <c r="E219" i="1"/>
  <c r="Z218" i="1"/>
  <c r="W218" i="1"/>
  <c r="T218" i="1"/>
  <c r="Q218" i="1"/>
  <c r="E218" i="1"/>
  <c r="Z217" i="1"/>
  <c r="W217" i="1"/>
  <c r="T217" i="1"/>
  <c r="Q217" i="1"/>
  <c r="E217" i="1"/>
  <c r="Z216" i="1"/>
  <c r="W216" i="1"/>
  <c r="T216" i="1"/>
  <c r="Q216" i="1"/>
  <c r="E216" i="1"/>
  <c r="Z215" i="1"/>
  <c r="W215" i="1"/>
  <c r="T215" i="1"/>
  <c r="Q215" i="1"/>
  <c r="E215" i="1"/>
  <c r="Z214" i="1"/>
  <c r="W214" i="1"/>
  <c r="T214" i="1"/>
  <c r="Q214" i="1"/>
  <c r="E214" i="1"/>
  <c r="Z213" i="1"/>
  <c r="W213" i="1"/>
  <c r="T213" i="1"/>
  <c r="Q213" i="1"/>
  <c r="E213" i="1"/>
  <c r="Z212" i="1"/>
  <c r="W212" i="1"/>
  <c r="T212" i="1"/>
  <c r="Q212" i="1"/>
  <c r="E212" i="1"/>
  <c r="Z211" i="1"/>
  <c r="W211" i="1"/>
  <c r="T211" i="1"/>
  <c r="Q211" i="1"/>
  <c r="E211" i="1"/>
  <c r="Z210" i="1"/>
  <c r="W210" i="1"/>
  <c r="T210" i="1"/>
  <c r="Q210" i="1"/>
  <c r="E210" i="1"/>
  <c r="Z209" i="1"/>
  <c r="W209" i="1"/>
  <c r="T209" i="1"/>
  <c r="Q209" i="1"/>
  <c r="E209" i="1"/>
  <c r="Z208" i="1"/>
  <c r="W208" i="1"/>
  <c r="T208" i="1"/>
  <c r="Q208" i="1"/>
  <c r="E208" i="1"/>
  <c r="Z207" i="1"/>
  <c r="W207" i="1"/>
  <c r="T207" i="1"/>
  <c r="Q207" i="1"/>
  <c r="E207" i="1"/>
  <c r="Z206" i="1"/>
  <c r="W206" i="1"/>
  <c r="T206" i="1"/>
  <c r="Q206" i="1"/>
  <c r="E206" i="1"/>
  <c r="Z205" i="1"/>
  <c r="W205" i="1"/>
  <c r="T205" i="1"/>
  <c r="Q205" i="1"/>
  <c r="E205" i="1"/>
  <c r="Z204" i="1"/>
  <c r="W204" i="1"/>
  <c r="T204" i="1"/>
  <c r="Q204" i="1"/>
  <c r="E204" i="1"/>
  <c r="Z203" i="1"/>
  <c r="W203" i="1"/>
  <c r="T203" i="1"/>
  <c r="Q203" i="1"/>
  <c r="E203" i="1"/>
  <c r="Z202" i="1"/>
  <c r="W202" i="1"/>
  <c r="T202" i="1"/>
  <c r="Q202" i="1"/>
  <c r="E202" i="1"/>
  <c r="Z201" i="1"/>
  <c r="W201" i="1"/>
  <c r="T201" i="1"/>
  <c r="Q201" i="1"/>
  <c r="E201" i="1"/>
  <c r="Z200" i="1"/>
  <c r="W200" i="1"/>
  <c r="T200" i="1"/>
  <c r="Q200" i="1"/>
  <c r="E200" i="1"/>
  <c r="Z199" i="1"/>
  <c r="W199" i="1"/>
  <c r="T199" i="1"/>
  <c r="Q199" i="1"/>
  <c r="E199" i="1"/>
  <c r="Z198" i="1"/>
  <c r="W198" i="1"/>
  <c r="T198" i="1"/>
  <c r="Q198" i="1"/>
  <c r="E198" i="1"/>
  <c r="Z197" i="1"/>
  <c r="W197" i="1"/>
  <c r="T197" i="1"/>
  <c r="Q197" i="1"/>
  <c r="E197" i="1"/>
  <c r="Z196" i="1"/>
  <c r="W196" i="1"/>
  <c r="T196" i="1"/>
  <c r="Q196" i="1"/>
  <c r="E196" i="1"/>
  <c r="Z195" i="1"/>
  <c r="W195" i="1"/>
  <c r="T195" i="1"/>
  <c r="Q195" i="1"/>
  <c r="E195" i="1"/>
  <c r="Z194" i="1"/>
  <c r="W194" i="1"/>
  <c r="T194" i="1"/>
  <c r="Q194" i="1"/>
  <c r="E194" i="1"/>
  <c r="Z193" i="1"/>
  <c r="W193" i="1"/>
  <c r="T193" i="1"/>
  <c r="Q193" i="1"/>
  <c r="E193" i="1"/>
  <c r="Z192" i="1"/>
  <c r="W192" i="1"/>
  <c r="T192" i="1"/>
  <c r="Q192" i="1"/>
  <c r="E192" i="1"/>
  <c r="Z191" i="1"/>
  <c r="W191" i="1"/>
  <c r="T191" i="1"/>
  <c r="Q191" i="1"/>
  <c r="E191" i="1"/>
  <c r="Z190" i="1"/>
  <c r="W190" i="1"/>
  <c r="T190" i="1"/>
  <c r="Q190" i="1"/>
  <c r="E190" i="1"/>
  <c r="Z189" i="1"/>
  <c r="W189" i="1"/>
  <c r="T189" i="1"/>
  <c r="Q189" i="1"/>
  <c r="E189" i="1"/>
  <c r="Z188" i="1"/>
  <c r="W188" i="1"/>
  <c r="T188" i="1"/>
  <c r="Q188" i="1"/>
  <c r="E188" i="1"/>
  <c r="Z187" i="1"/>
  <c r="W187" i="1"/>
  <c r="T187" i="1"/>
  <c r="Q187" i="1"/>
  <c r="E187" i="1"/>
  <c r="Z186" i="1"/>
  <c r="W186" i="1"/>
  <c r="T186" i="1"/>
  <c r="Q186" i="1"/>
  <c r="E186" i="1"/>
  <c r="Z185" i="1"/>
  <c r="W185" i="1"/>
  <c r="T185" i="1"/>
  <c r="Q185" i="1"/>
  <c r="E185" i="1"/>
  <c r="Z184" i="1"/>
  <c r="W184" i="1"/>
  <c r="T184" i="1"/>
  <c r="Q184" i="1"/>
  <c r="E184" i="1"/>
  <c r="Z183" i="1"/>
  <c r="W183" i="1"/>
  <c r="T183" i="1"/>
  <c r="Q183" i="1"/>
  <c r="E183" i="1"/>
  <c r="Z182" i="1"/>
  <c r="W182" i="1"/>
  <c r="T182" i="1"/>
  <c r="Q182" i="1"/>
  <c r="E182" i="1"/>
  <c r="Z181" i="1"/>
  <c r="W181" i="1"/>
  <c r="T181" i="1"/>
  <c r="Q181" i="1"/>
  <c r="E181" i="1"/>
  <c r="Z180" i="1"/>
  <c r="W180" i="1"/>
  <c r="T180" i="1"/>
  <c r="Q180" i="1"/>
  <c r="E180" i="1"/>
  <c r="Z179" i="1"/>
  <c r="W179" i="1"/>
  <c r="T179" i="1"/>
  <c r="Q179" i="1"/>
  <c r="E179" i="1"/>
  <c r="Z178" i="1"/>
  <c r="W178" i="1"/>
  <c r="T178" i="1"/>
  <c r="Q178" i="1"/>
  <c r="E178" i="1"/>
  <c r="Z177" i="1"/>
  <c r="W177" i="1"/>
  <c r="T177" i="1"/>
  <c r="Q177" i="1"/>
  <c r="E177" i="1"/>
  <c r="Z176" i="1"/>
  <c r="W176" i="1"/>
  <c r="T176" i="1"/>
  <c r="Q176" i="1"/>
  <c r="E176" i="1"/>
  <c r="Z175" i="1"/>
  <c r="W175" i="1"/>
  <c r="T175" i="1"/>
  <c r="Q175" i="1"/>
  <c r="E175" i="1"/>
  <c r="Z174" i="1"/>
  <c r="W174" i="1"/>
  <c r="T174" i="1"/>
  <c r="Q174" i="1"/>
  <c r="E174" i="1"/>
  <c r="Z173" i="1"/>
  <c r="W173" i="1"/>
  <c r="T173" i="1"/>
  <c r="Q173" i="1"/>
  <c r="E173" i="1"/>
  <c r="Z172" i="1"/>
  <c r="W172" i="1"/>
  <c r="T172" i="1"/>
  <c r="Q172" i="1"/>
  <c r="E172" i="1"/>
  <c r="Z171" i="1"/>
  <c r="W171" i="1"/>
  <c r="T171" i="1"/>
  <c r="Q171" i="1"/>
  <c r="E171" i="1"/>
  <c r="Z170" i="1"/>
  <c r="W170" i="1"/>
  <c r="T170" i="1"/>
  <c r="Q170" i="1"/>
  <c r="E170" i="1"/>
  <c r="Z169" i="1"/>
  <c r="W169" i="1"/>
  <c r="T169" i="1"/>
  <c r="Q169" i="1"/>
  <c r="E169" i="1"/>
  <c r="Z168" i="1"/>
  <c r="W168" i="1"/>
  <c r="T168" i="1"/>
  <c r="Q168" i="1"/>
  <c r="E168" i="1"/>
  <c r="Z167" i="1"/>
  <c r="W167" i="1"/>
  <c r="T167" i="1"/>
  <c r="Q167" i="1"/>
  <c r="E167" i="1"/>
  <c r="Z166" i="1"/>
  <c r="W166" i="1"/>
  <c r="T166" i="1"/>
  <c r="Q166" i="1"/>
  <c r="E166" i="1"/>
  <c r="Z165" i="1"/>
  <c r="W165" i="1"/>
  <c r="T165" i="1"/>
  <c r="Q165" i="1"/>
  <c r="E165" i="1"/>
  <c r="Z164" i="1"/>
  <c r="W164" i="1"/>
  <c r="T164" i="1"/>
  <c r="Q164" i="1"/>
  <c r="E164" i="1"/>
  <c r="Z163" i="1"/>
  <c r="W163" i="1"/>
  <c r="T163" i="1"/>
  <c r="Q163" i="1"/>
  <c r="E163" i="1"/>
  <c r="Z162" i="1"/>
  <c r="W162" i="1"/>
  <c r="T162" i="1"/>
  <c r="Q162" i="1"/>
  <c r="E162" i="1"/>
  <c r="Z161" i="1"/>
  <c r="W161" i="1"/>
  <c r="T161" i="1"/>
  <c r="Q161" i="1"/>
  <c r="E161" i="1"/>
  <c r="Z160" i="1"/>
  <c r="W160" i="1"/>
  <c r="T160" i="1"/>
  <c r="Q160" i="1"/>
  <c r="E160" i="1"/>
  <c r="Z159" i="1"/>
  <c r="W159" i="1"/>
  <c r="T159" i="1"/>
  <c r="Q159" i="1"/>
  <c r="E159" i="1"/>
  <c r="Z158" i="1"/>
  <c r="W158" i="1"/>
  <c r="T158" i="1"/>
  <c r="Q158" i="1"/>
  <c r="E158" i="1"/>
  <c r="Z157" i="1"/>
  <c r="W157" i="1"/>
  <c r="T157" i="1"/>
  <c r="Q157" i="1"/>
  <c r="E157" i="1"/>
  <c r="Z156" i="1"/>
  <c r="W156" i="1"/>
  <c r="T156" i="1"/>
  <c r="Q156" i="1"/>
  <c r="E156" i="1"/>
  <c r="Z155" i="1"/>
  <c r="W155" i="1"/>
  <c r="T155" i="1"/>
  <c r="Q155" i="1"/>
  <c r="E155" i="1"/>
  <c r="Z154" i="1"/>
  <c r="W154" i="1"/>
  <c r="T154" i="1"/>
  <c r="Q154" i="1"/>
  <c r="E154" i="1"/>
  <c r="Z153" i="1"/>
  <c r="W153" i="1"/>
  <c r="T153" i="1"/>
  <c r="Q153" i="1"/>
  <c r="E153" i="1"/>
  <c r="Z152" i="1"/>
  <c r="W152" i="1"/>
  <c r="T152" i="1"/>
  <c r="Q152" i="1"/>
  <c r="E152" i="1"/>
  <c r="Z151" i="1"/>
  <c r="W151" i="1"/>
  <c r="T151" i="1"/>
  <c r="Q151" i="1"/>
  <c r="E151" i="1"/>
  <c r="Z150" i="1"/>
  <c r="W150" i="1"/>
  <c r="T150" i="1"/>
  <c r="Q150" i="1"/>
  <c r="E150" i="1"/>
  <c r="Z149" i="1"/>
  <c r="W149" i="1"/>
  <c r="T149" i="1"/>
  <c r="Q149" i="1"/>
  <c r="E149" i="1"/>
  <c r="Z148" i="1"/>
  <c r="W148" i="1"/>
  <c r="T148" i="1"/>
  <c r="Q148" i="1"/>
  <c r="E148" i="1"/>
  <c r="Z147" i="1"/>
  <c r="W147" i="1"/>
  <c r="T147" i="1"/>
  <c r="Q147" i="1"/>
  <c r="E147" i="1"/>
  <c r="Z146" i="1"/>
  <c r="W146" i="1"/>
  <c r="T146" i="1"/>
  <c r="Q146" i="1"/>
  <c r="E146" i="1"/>
  <c r="Z145" i="1"/>
  <c r="W145" i="1"/>
  <c r="T145" i="1"/>
  <c r="Q145" i="1"/>
  <c r="E145" i="1"/>
  <c r="Z144" i="1"/>
  <c r="W144" i="1"/>
  <c r="T144" i="1"/>
  <c r="Q144" i="1"/>
  <c r="E144" i="1"/>
  <c r="Z143" i="1"/>
  <c r="W143" i="1"/>
  <c r="T143" i="1"/>
  <c r="Q143" i="1"/>
  <c r="E143" i="1"/>
  <c r="Z142" i="1"/>
  <c r="W142" i="1"/>
  <c r="T142" i="1"/>
  <c r="Q142" i="1"/>
  <c r="E142" i="1"/>
  <c r="Z141" i="1"/>
  <c r="W141" i="1"/>
  <c r="T141" i="1"/>
  <c r="Q141" i="1"/>
  <c r="E141" i="1"/>
  <c r="Z140" i="1"/>
  <c r="W140" i="1"/>
  <c r="T140" i="1"/>
  <c r="Q140" i="1"/>
  <c r="E140" i="1"/>
  <c r="Z139" i="1"/>
  <c r="W139" i="1"/>
  <c r="T139" i="1"/>
  <c r="Q139" i="1"/>
  <c r="E139" i="1"/>
  <c r="Z138" i="1"/>
  <c r="W138" i="1"/>
  <c r="T138" i="1"/>
  <c r="Q138" i="1"/>
  <c r="E138" i="1"/>
  <c r="Z137" i="1"/>
  <c r="W137" i="1"/>
  <c r="T137" i="1"/>
  <c r="Q137" i="1"/>
  <c r="E137" i="1"/>
  <c r="Z136" i="1"/>
  <c r="W136" i="1"/>
  <c r="T136" i="1"/>
  <c r="Q136" i="1"/>
  <c r="E136" i="1"/>
  <c r="Z135" i="1"/>
  <c r="W135" i="1"/>
  <c r="T135" i="1"/>
  <c r="Q135" i="1"/>
  <c r="E135" i="1"/>
  <c r="Z134" i="1"/>
  <c r="W134" i="1"/>
  <c r="T134" i="1"/>
  <c r="Q134" i="1"/>
  <c r="E134" i="1"/>
  <c r="Z133" i="1"/>
  <c r="W133" i="1"/>
  <c r="T133" i="1"/>
  <c r="Q133" i="1"/>
  <c r="E133" i="1"/>
  <c r="Z132" i="1"/>
  <c r="W132" i="1"/>
  <c r="T132" i="1"/>
  <c r="Q132" i="1"/>
  <c r="E132" i="1"/>
  <c r="Z131" i="1"/>
  <c r="W131" i="1"/>
  <c r="T131" i="1"/>
  <c r="Q131" i="1"/>
  <c r="E131" i="1"/>
  <c r="Z130" i="1"/>
  <c r="W130" i="1"/>
  <c r="T130" i="1"/>
  <c r="Q130" i="1"/>
  <c r="E130" i="1"/>
  <c r="Z129" i="1"/>
  <c r="W129" i="1"/>
  <c r="T129" i="1"/>
  <c r="Q129" i="1"/>
  <c r="E129" i="1"/>
  <c r="Z128" i="1"/>
  <c r="W128" i="1"/>
  <c r="T128" i="1"/>
  <c r="Q128" i="1"/>
  <c r="E128" i="1"/>
  <c r="Z127" i="1"/>
  <c r="W127" i="1"/>
  <c r="T127" i="1"/>
  <c r="Q127" i="1"/>
  <c r="E127" i="1"/>
  <c r="Z126" i="1"/>
  <c r="W126" i="1"/>
  <c r="T126" i="1"/>
  <c r="Q126" i="1"/>
  <c r="E126" i="1"/>
  <c r="Z125" i="1"/>
  <c r="W125" i="1"/>
  <c r="T125" i="1"/>
  <c r="Q125" i="1"/>
  <c r="E125" i="1"/>
  <c r="Z124" i="1"/>
  <c r="W124" i="1"/>
  <c r="T124" i="1"/>
  <c r="Q124" i="1"/>
  <c r="E124" i="1"/>
  <c r="Z123" i="1"/>
  <c r="W123" i="1"/>
  <c r="T123" i="1"/>
  <c r="Q123" i="1"/>
  <c r="E123" i="1"/>
  <c r="Z122" i="1"/>
  <c r="W122" i="1"/>
  <c r="T122" i="1"/>
  <c r="Q122" i="1"/>
  <c r="E122" i="1"/>
  <c r="Z121" i="1"/>
  <c r="W121" i="1"/>
  <c r="T121" i="1"/>
  <c r="Q121" i="1"/>
  <c r="E121" i="1"/>
  <c r="Z120" i="1"/>
  <c r="W120" i="1"/>
  <c r="T120" i="1"/>
  <c r="Q120" i="1"/>
  <c r="E120" i="1"/>
  <c r="Z119" i="1"/>
  <c r="W119" i="1"/>
  <c r="T119" i="1"/>
  <c r="Q119" i="1"/>
  <c r="E119" i="1"/>
  <c r="Z118" i="1"/>
  <c r="W118" i="1"/>
  <c r="T118" i="1"/>
  <c r="Q118" i="1"/>
  <c r="E118" i="1"/>
  <c r="Z117" i="1"/>
  <c r="W117" i="1"/>
  <c r="T117" i="1"/>
  <c r="Q117" i="1"/>
  <c r="E117" i="1"/>
  <c r="Z116" i="1"/>
  <c r="W116" i="1"/>
  <c r="T116" i="1"/>
  <c r="Q116" i="1"/>
  <c r="E116" i="1"/>
  <c r="Z115" i="1"/>
  <c r="W115" i="1"/>
  <c r="T115" i="1"/>
  <c r="Q115" i="1"/>
  <c r="E115" i="1"/>
  <c r="Z114" i="1"/>
  <c r="W114" i="1"/>
  <c r="T114" i="1"/>
  <c r="Q114" i="1"/>
  <c r="E114" i="1"/>
  <c r="Z113" i="1"/>
  <c r="W113" i="1"/>
  <c r="T113" i="1"/>
  <c r="Q113" i="1"/>
  <c r="E113" i="1"/>
  <c r="Z112" i="1"/>
  <c r="W112" i="1"/>
  <c r="T112" i="1"/>
  <c r="Q112" i="1"/>
  <c r="E112" i="1"/>
  <c r="Z111" i="1"/>
  <c r="W111" i="1"/>
  <c r="T111" i="1"/>
  <c r="Q111" i="1"/>
  <c r="E111" i="1"/>
  <c r="Z110" i="1"/>
  <c r="W110" i="1"/>
  <c r="T110" i="1"/>
  <c r="Q110" i="1"/>
  <c r="E110" i="1"/>
  <c r="Z109" i="1"/>
  <c r="W109" i="1"/>
  <c r="T109" i="1"/>
  <c r="Q109" i="1"/>
  <c r="E109" i="1"/>
  <c r="Z108" i="1"/>
  <c r="W108" i="1"/>
  <c r="T108" i="1"/>
  <c r="Q108" i="1"/>
  <c r="E108" i="1"/>
  <c r="Z107" i="1"/>
  <c r="W107" i="1"/>
  <c r="T107" i="1"/>
  <c r="Q107" i="1"/>
  <c r="E107" i="1"/>
  <c r="Z106" i="1"/>
  <c r="W106" i="1"/>
  <c r="T106" i="1"/>
  <c r="Q106" i="1"/>
  <c r="E106" i="1"/>
  <c r="Z105" i="1"/>
  <c r="W105" i="1"/>
  <c r="T105" i="1"/>
  <c r="Q105" i="1"/>
  <c r="E105" i="1"/>
  <c r="Z104" i="1"/>
  <c r="W104" i="1"/>
  <c r="T104" i="1"/>
  <c r="Q104" i="1"/>
  <c r="E104" i="1"/>
  <c r="Z103" i="1"/>
  <c r="W103" i="1"/>
  <c r="T103" i="1"/>
  <c r="Q103" i="1"/>
  <c r="E103" i="1"/>
  <c r="Z102" i="1"/>
  <c r="W102" i="1"/>
  <c r="T102" i="1"/>
  <c r="Q102" i="1"/>
  <c r="E102" i="1"/>
  <c r="Z101" i="1"/>
  <c r="W101" i="1"/>
  <c r="T101" i="1"/>
  <c r="Q101" i="1"/>
  <c r="E101" i="1"/>
  <c r="Z100" i="1"/>
  <c r="W100" i="1"/>
  <c r="T100" i="1"/>
  <c r="Q100" i="1"/>
  <c r="E100" i="1"/>
  <c r="Z99" i="1"/>
  <c r="W99" i="1"/>
  <c r="T99" i="1"/>
  <c r="Q99" i="1"/>
  <c r="E99" i="1"/>
  <c r="Z98" i="1"/>
  <c r="W98" i="1"/>
  <c r="T98" i="1"/>
  <c r="Q98" i="1"/>
  <c r="E98" i="1"/>
  <c r="Z97" i="1"/>
  <c r="W97" i="1"/>
  <c r="T97" i="1"/>
  <c r="Q97" i="1"/>
  <c r="E97" i="1"/>
  <c r="Z96" i="1"/>
  <c r="W96" i="1"/>
  <c r="T96" i="1"/>
  <c r="Q96" i="1"/>
  <c r="E96" i="1"/>
  <c r="Z95" i="1"/>
  <c r="W95" i="1"/>
  <c r="T95" i="1"/>
  <c r="Q95" i="1"/>
  <c r="E95" i="1"/>
  <c r="Z94" i="1"/>
  <c r="W94" i="1"/>
  <c r="T94" i="1"/>
  <c r="Q94" i="1"/>
  <c r="E94" i="1"/>
  <c r="Z93" i="1"/>
  <c r="W93" i="1"/>
  <c r="T93" i="1"/>
  <c r="Q93" i="1"/>
  <c r="E93" i="1"/>
  <c r="Z92" i="1"/>
  <c r="W92" i="1"/>
  <c r="T92" i="1"/>
  <c r="Q92" i="1"/>
  <c r="E92" i="1"/>
  <c r="Z91" i="1"/>
  <c r="W91" i="1"/>
  <c r="T91" i="1"/>
  <c r="Q91" i="1"/>
  <c r="E91" i="1"/>
  <c r="Z90" i="1"/>
  <c r="W90" i="1"/>
  <c r="T90" i="1"/>
  <c r="Q90" i="1"/>
  <c r="E90" i="1"/>
  <c r="Z89" i="1"/>
  <c r="W89" i="1"/>
  <c r="T89" i="1"/>
  <c r="Q89" i="1"/>
  <c r="E89" i="1"/>
  <c r="Z88" i="1"/>
  <c r="W88" i="1"/>
  <c r="T88" i="1"/>
  <c r="Q88" i="1"/>
  <c r="E88" i="1"/>
  <c r="Z87" i="1"/>
  <c r="W87" i="1"/>
  <c r="T87" i="1"/>
  <c r="Q87" i="1"/>
  <c r="E87" i="1"/>
  <c r="Z86" i="1"/>
  <c r="W86" i="1"/>
  <c r="T86" i="1"/>
  <c r="Q86" i="1"/>
  <c r="E86" i="1"/>
  <c r="Z85" i="1"/>
  <c r="W85" i="1"/>
  <c r="T85" i="1"/>
  <c r="Q85" i="1"/>
  <c r="E85" i="1"/>
  <c r="Z84" i="1"/>
  <c r="W84" i="1"/>
  <c r="T84" i="1"/>
  <c r="Q84" i="1"/>
  <c r="E84" i="1"/>
  <c r="Z83" i="1"/>
  <c r="W83" i="1"/>
  <c r="T83" i="1"/>
  <c r="Q83" i="1"/>
  <c r="E83" i="1"/>
  <c r="Z82" i="1"/>
  <c r="W82" i="1"/>
  <c r="T82" i="1"/>
  <c r="Q82" i="1"/>
  <c r="E82" i="1"/>
  <c r="Z81" i="1"/>
  <c r="W81" i="1"/>
  <c r="T81" i="1"/>
  <c r="Q81" i="1"/>
  <c r="E81" i="1"/>
  <c r="Z80" i="1"/>
  <c r="W80" i="1"/>
  <c r="T80" i="1"/>
  <c r="Q80" i="1"/>
  <c r="E80" i="1"/>
  <c r="Z79" i="1"/>
  <c r="W79" i="1"/>
  <c r="T79" i="1"/>
  <c r="Q79" i="1"/>
  <c r="E79" i="1"/>
  <c r="Z78" i="1"/>
  <c r="W78" i="1"/>
  <c r="T78" i="1"/>
  <c r="Q78" i="1"/>
  <c r="E78" i="1"/>
  <c r="Z77" i="1"/>
  <c r="W77" i="1"/>
  <c r="T77" i="1"/>
  <c r="Q77" i="1"/>
  <c r="E77" i="1"/>
  <c r="Z76" i="1"/>
  <c r="W76" i="1"/>
  <c r="T76" i="1"/>
  <c r="Q76" i="1"/>
  <c r="E76" i="1"/>
  <c r="Z75" i="1"/>
  <c r="W75" i="1"/>
  <c r="T75" i="1"/>
  <c r="Q75" i="1"/>
  <c r="E75" i="1"/>
  <c r="Z74" i="1"/>
  <c r="W74" i="1"/>
  <c r="T74" i="1"/>
  <c r="Q74" i="1"/>
  <c r="E74" i="1"/>
  <c r="Z73" i="1"/>
  <c r="W73" i="1"/>
  <c r="T73" i="1"/>
  <c r="Q73" i="1"/>
  <c r="E73" i="1"/>
  <c r="Z72" i="1"/>
  <c r="W72" i="1"/>
  <c r="T72" i="1"/>
  <c r="Q72" i="1"/>
  <c r="E72" i="1"/>
  <c r="Z71" i="1"/>
  <c r="W71" i="1"/>
  <c r="T71" i="1"/>
  <c r="Q71" i="1"/>
  <c r="E71" i="1"/>
  <c r="Z70" i="1"/>
  <c r="W70" i="1"/>
  <c r="T70" i="1"/>
  <c r="Q70" i="1"/>
  <c r="E70" i="1"/>
  <c r="Z69" i="1"/>
  <c r="W69" i="1"/>
  <c r="T69" i="1"/>
  <c r="Q69" i="1"/>
  <c r="E69" i="1"/>
  <c r="Z68" i="1"/>
  <c r="W68" i="1"/>
  <c r="T68" i="1"/>
  <c r="Q68" i="1"/>
  <c r="E68" i="1"/>
  <c r="Z67" i="1"/>
  <c r="W67" i="1"/>
  <c r="T67" i="1"/>
  <c r="Q67" i="1"/>
  <c r="E67" i="1"/>
  <c r="Z66" i="1"/>
  <c r="W66" i="1"/>
  <c r="T66" i="1"/>
  <c r="Q66" i="1"/>
  <c r="E66" i="1"/>
  <c r="Z65" i="1"/>
  <c r="W65" i="1"/>
  <c r="T65" i="1"/>
  <c r="Q65" i="1"/>
  <c r="E65" i="1"/>
  <c r="Z64" i="1"/>
  <c r="W64" i="1"/>
  <c r="T64" i="1"/>
  <c r="Q64" i="1"/>
  <c r="E64" i="1"/>
  <c r="Z63" i="1"/>
  <c r="W63" i="1"/>
  <c r="T63" i="1"/>
  <c r="Q63" i="1"/>
  <c r="E63" i="1"/>
  <c r="Z62" i="1"/>
  <c r="W62" i="1"/>
  <c r="T62" i="1"/>
  <c r="Q62" i="1"/>
  <c r="E62" i="1"/>
  <c r="Z61" i="1"/>
  <c r="W61" i="1"/>
  <c r="T61" i="1"/>
  <c r="Q61" i="1"/>
  <c r="E61" i="1"/>
  <c r="Z60" i="1"/>
  <c r="W60" i="1"/>
  <c r="T60" i="1"/>
  <c r="Q60" i="1"/>
  <c r="E60" i="1"/>
  <c r="Z59" i="1"/>
  <c r="W59" i="1"/>
  <c r="T59" i="1"/>
  <c r="Q59" i="1"/>
  <c r="E59" i="1"/>
  <c r="Z58" i="1"/>
  <c r="W58" i="1"/>
  <c r="T58" i="1"/>
  <c r="Q58" i="1"/>
  <c r="E58" i="1"/>
  <c r="Z57" i="1"/>
  <c r="W57" i="1"/>
  <c r="T57" i="1"/>
  <c r="Q57" i="1"/>
  <c r="E57" i="1"/>
  <c r="Z56" i="1"/>
  <c r="W56" i="1"/>
  <c r="T56" i="1"/>
  <c r="Q56" i="1"/>
  <c r="E56" i="1"/>
  <c r="Z55" i="1"/>
  <c r="W55" i="1"/>
  <c r="T55" i="1"/>
  <c r="Q55" i="1"/>
  <c r="E55" i="1"/>
  <c r="Z54" i="1"/>
  <c r="W54" i="1"/>
  <c r="T54" i="1"/>
  <c r="Q54" i="1"/>
  <c r="E54" i="1"/>
  <c r="Z53" i="1"/>
  <c r="W53" i="1"/>
  <c r="T53" i="1"/>
  <c r="Q53" i="1"/>
  <c r="E53" i="1"/>
  <c r="Z52" i="1"/>
  <c r="W52" i="1"/>
  <c r="T52" i="1"/>
  <c r="Q52" i="1"/>
  <c r="E52" i="1"/>
  <c r="Z51" i="1"/>
  <c r="W51" i="1"/>
  <c r="T51" i="1"/>
  <c r="Q51" i="1"/>
  <c r="E51" i="1"/>
  <c r="Z50" i="1"/>
  <c r="W50" i="1"/>
  <c r="T50" i="1"/>
  <c r="Q50" i="1"/>
  <c r="E50" i="1"/>
  <c r="Z49" i="1"/>
  <c r="W49" i="1"/>
  <c r="T49" i="1"/>
  <c r="Q49" i="1"/>
  <c r="E49" i="1"/>
  <c r="Z48" i="1"/>
  <c r="W48" i="1"/>
  <c r="T48" i="1"/>
  <c r="Q48" i="1"/>
  <c r="E48" i="1"/>
  <c r="Z47" i="1"/>
  <c r="W47" i="1"/>
  <c r="T47" i="1"/>
  <c r="Q47" i="1"/>
  <c r="E47" i="1"/>
  <c r="Z46" i="1"/>
  <c r="W46" i="1"/>
  <c r="T46" i="1"/>
  <c r="Q46" i="1"/>
  <c r="E46" i="1"/>
  <c r="Z45" i="1"/>
  <c r="W45" i="1"/>
  <c r="T45" i="1"/>
  <c r="Q45" i="1"/>
  <c r="E45" i="1"/>
  <c r="Z44" i="1"/>
  <c r="W44" i="1"/>
  <c r="T44" i="1"/>
  <c r="Q44" i="1"/>
  <c r="E44" i="1"/>
  <c r="Z43" i="1"/>
  <c r="W43" i="1"/>
  <c r="T43" i="1"/>
  <c r="Q43" i="1"/>
  <c r="E43" i="1"/>
  <c r="Z42" i="1"/>
  <c r="W42" i="1"/>
  <c r="T42" i="1"/>
  <c r="Q42" i="1"/>
  <c r="E42" i="1"/>
  <c r="Z41" i="1"/>
  <c r="W41" i="1"/>
  <c r="T41" i="1"/>
  <c r="Q41" i="1"/>
  <c r="E41" i="1"/>
  <c r="Z40" i="1"/>
  <c r="W40" i="1"/>
  <c r="T40" i="1"/>
  <c r="Q40" i="1"/>
  <c r="E40" i="1"/>
  <c r="Z39" i="1"/>
  <c r="W39" i="1"/>
  <c r="T39" i="1"/>
  <c r="Q39" i="1"/>
  <c r="E39" i="1"/>
  <c r="Z38" i="1"/>
  <c r="W38" i="1"/>
  <c r="T38" i="1"/>
  <c r="Q38" i="1"/>
  <c r="E38" i="1"/>
  <c r="Z37" i="1"/>
  <c r="W37" i="1"/>
  <c r="T37" i="1"/>
  <c r="Q37" i="1"/>
  <c r="E37" i="1"/>
  <c r="Z36" i="1"/>
  <c r="W36" i="1"/>
  <c r="T36" i="1"/>
  <c r="Q36" i="1"/>
  <c r="E36" i="1"/>
  <c r="Z35" i="1"/>
  <c r="W35" i="1"/>
  <c r="T35" i="1"/>
  <c r="Q35" i="1"/>
  <c r="E35" i="1"/>
  <c r="Z34" i="1"/>
  <c r="W34" i="1"/>
  <c r="T34" i="1"/>
  <c r="Q34" i="1"/>
  <c r="E34" i="1"/>
  <c r="Z33" i="1"/>
  <c r="W33" i="1"/>
  <c r="T33" i="1"/>
  <c r="Q33" i="1"/>
  <c r="E33" i="1"/>
  <c r="Z32" i="1"/>
  <c r="W32" i="1"/>
  <c r="T32" i="1"/>
  <c r="Q32" i="1"/>
  <c r="E32" i="1"/>
  <c r="Z31" i="1"/>
  <c r="W31" i="1"/>
  <c r="T31" i="1"/>
  <c r="Q31" i="1"/>
  <c r="E31" i="1"/>
  <c r="Z30" i="1"/>
  <c r="W30" i="1"/>
  <c r="T30" i="1"/>
  <c r="Q30" i="1"/>
  <c r="E30" i="1"/>
  <c r="Z29" i="1"/>
  <c r="W29" i="1"/>
  <c r="T29" i="1"/>
  <c r="Q29" i="1"/>
  <c r="E29" i="1"/>
  <c r="Z28" i="1"/>
  <c r="W28" i="1"/>
  <c r="T28" i="1"/>
  <c r="Q28" i="1"/>
  <c r="E28" i="1"/>
  <c r="Z27" i="1"/>
  <c r="W27" i="1"/>
  <c r="T27" i="1"/>
  <c r="Q27" i="1"/>
  <c r="E27" i="1"/>
  <c r="Z26" i="1"/>
  <c r="W26" i="1"/>
  <c r="T26" i="1"/>
  <c r="Q26" i="1"/>
  <c r="E26" i="1"/>
  <c r="Z25" i="1"/>
  <c r="W25" i="1"/>
  <c r="T25" i="1"/>
  <c r="Q25" i="1"/>
  <c r="E25" i="1"/>
  <c r="Z24" i="1"/>
  <c r="W24" i="1"/>
  <c r="T24" i="1"/>
  <c r="Q24" i="1"/>
  <c r="E24" i="1"/>
  <c r="Z23" i="1"/>
  <c r="W23" i="1"/>
  <c r="T23" i="1"/>
  <c r="Q23" i="1"/>
  <c r="E23" i="1"/>
  <c r="Z22" i="1"/>
  <c r="W22" i="1"/>
  <c r="T22" i="1"/>
  <c r="Q22" i="1"/>
  <c r="E22" i="1"/>
  <c r="Z21" i="1"/>
  <c r="W21" i="1"/>
  <c r="T21" i="1"/>
  <c r="Q21" i="1"/>
  <c r="E21" i="1"/>
  <c r="Z20" i="1"/>
  <c r="W20" i="1"/>
  <c r="T20" i="1"/>
  <c r="Q20" i="1"/>
  <c r="E20" i="1"/>
  <c r="Z19" i="1"/>
  <c r="W19" i="1"/>
  <c r="T19" i="1"/>
  <c r="Q19" i="1"/>
  <c r="E19" i="1"/>
  <c r="Z18" i="1"/>
  <c r="W18" i="1"/>
  <c r="T18" i="1"/>
  <c r="Q18" i="1"/>
  <c r="E18" i="1"/>
  <c r="Z17" i="1"/>
  <c r="W17" i="1"/>
  <c r="T17" i="1"/>
  <c r="Q17" i="1"/>
  <c r="E17" i="1"/>
  <c r="Z16" i="1"/>
  <c r="W16" i="1"/>
  <c r="T16" i="1"/>
  <c r="Q16" i="1"/>
  <c r="E16" i="1"/>
  <c r="Z15" i="1"/>
  <c r="W15" i="1"/>
  <c r="T15" i="1"/>
  <c r="Q15" i="1"/>
  <c r="E15" i="1"/>
  <c r="Z14" i="1"/>
  <c r="W14" i="1"/>
  <c r="T14" i="1"/>
  <c r="Q14" i="1"/>
  <c r="E14" i="1"/>
  <c r="Z13" i="1"/>
  <c r="W13" i="1"/>
  <c r="T13" i="1"/>
  <c r="Q13" i="1"/>
  <c r="E13" i="1"/>
  <c r="Z12" i="1"/>
  <c r="W12" i="1"/>
  <c r="T12" i="1"/>
  <c r="Q12" i="1"/>
  <c r="E12" i="1"/>
  <c r="Z11" i="1"/>
  <c r="W11" i="1"/>
  <c r="T11" i="1"/>
  <c r="Q11" i="1"/>
  <c r="E11" i="1"/>
  <c r="Z10" i="1"/>
  <c r="W10" i="1"/>
  <c r="T10" i="1"/>
  <c r="Q10" i="1"/>
  <c r="E10" i="1"/>
  <c r="Z9" i="1"/>
  <c r="W9" i="1"/>
  <c r="T9" i="1"/>
  <c r="Q9" i="1"/>
  <c r="E9" i="1"/>
  <c r="Z8" i="1"/>
  <c r="W8" i="1"/>
  <c r="T8" i="1"/>
  <c r="Q8" i="1"/>
  <c r="E8" i="1"/>
  <c r="Z7" i="1"/>
  <c r="W7" i="1"/>
  <c r="T7" i="1"/>
  <c r="Q7" i="1"/>
  <c r="E7" i="1"/>
  <c r="Z6" i="1"/>
  <c r="W6" i="1"/>
  <c r="T6" i="1"/>
  <c r="Q6" i="1"/>
  <c r="E6" i="1"/>
  <c r="Z5" i="1"/>
  <c r="W5" i="1"/>
  <c r="T5" i="1"/>
  <c r="Q5" i="1"/>
  <c r="E5" i="1"/>
  <c r="Z4" i="1"/>
  <c r="W4" i="1"/>
  <c r="T4" i="1"/>
  <c r="Q4" i="1"/>
  <c r="E4" i="1"/>
  <c r="Z3" i="1"/>
  <c r="W3" i="1"/>
  <c r="T3" i="1"/>
  <c r="Q3" i="1"/>
  <c r="E3" i="1"/>
  <c r="Z2" i="1"/>
  <c r="W2" i="1"/>
  <c r="T2" i="1"/>
  <c r="Q2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1.5 SD
occlusion and degradation effect
	-Alice Yang
after update: 
- we use random sample, the best random sample
- for the wrong gt, we randomly pick another image from the same condition
	-Alice Yang</t>
        </r>
      </text>
    </comment>
    <comment ref="N1" authorId="0" shapeId="0" xr:uid="{00000000-0006-0000-0000-000002000000}">
      <text>
        <r>
          <rPr>
            <sz val="10"/>
            <color rgb="FF000000"/>
            <rFont val="Arial"/>
            <family val="2"/>
            <scheme val="minor"/>
          </rPr>
          <t>between 1.204 and 0.298
sd is 0.3
	-Alice Yang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0"/>
            <color rgb="FF000000"/>
            <rFont val="Arial"/>
            <family val="2"/>
            <scheme val="minor"/>
          </rPr>
          <t>add one image from condition 3 and remove one from condition 5
	-Alice Yang</t>
        </r>
      </text>
    </comment>
  </commentList>
</comments>
</file>

<file path=xl/sharedStrings.xml><?xml version="1.0" encoding="utf-8"?>
<sst xmlns="http://schemas.openxmlformats.org/spreadsheetml/2006/main" count="50797" uniqueCount="3025">
  <si>
    <t>condition</t>
  </si>
  <si>
    <t>imgnumber</t>
  </si>
  <si>
    <t>imgname</t>
  </si>
  <si>
    <t>used in the final sample</t>
  </si>
  <si>
    <t>human_count_gt</t>
  </si>
  <si>
    <t>2/3_occlusion</t>
  </si>
  <si>
    <t>2/3_degrade</t>
  </si>
  <si>
    <t>complexity_noexclusion</t>
  </si>
  <si>
    <t>ExpTargetIndex</t>
  </si>
  <si>
    <t>TargetFactor</t>
  </si>
  <si>
    <t>Hum_HR_v3</t>
  </si>
  <si>
    <t>Hum_HR_v5</t>
  </si>
  <si>
    <t>Hum_HR_wrong</t>
  </si>
  <si>
    <t>obj1_width</t>
  </si>
  <si>
    <t>obj1_height</t>
  </si>
  <si>
    <t>compare_w_h1</t>
  </si>
  <si>
    <t>obj2_width</t>
  </si>
  <si>
    <t>obj2_height</t>
  </si>
  <si>
    <t>compare_w_h2</t>
  </si>
  <si>
    <t>obj3_width</t>
  </si>
  <si>
    <t>obj3_height</t>
  </si>
  <si>
    <t>compare_w_h3</t>
  </si>
  <si>
    <t>obj4_width</t>
  </si>
  <si>
    <t>obj4_height</t>
  </si>
  <si>
    <t>compare_w_h4</t>
  </si>
  <si>
    <t>b1c66a42-6f7d68ca</t>
  </si>
  <si>
    <t>n</t>
  </si>
  <si>
    <t>y</t>
  </si>
  <si>
    <t>NA</t>
  </si>
  <si>
    <t>b1cd1e94-549d0bfe</t>
  </si>
  <si>
    <t>b1ceb32e-3f481b43</t>
  </si>
  <si>
    <t>b1ceb32e-51852abe</t>
  </si>
  <si>
    <t>b1ceb32e-a106591d</t>
  </si>
  <si>
    <t>b1d0a191-28f0e779</t>
  </si>
  <si>
    <t>b1d0a191-2ed2269e</t>
  </si>
  <si>
    <t>b1d0a191-5490450b</t>
  </si>
  <si>
    <t>b1d0a191-65deaeef</t>
  </si>
  <si>
    <t>b1d0a191-de8948f6</t>
  </si>
  <si>
    <t>b1d10d08-da110fcb</t>
  </si>
  <si>
    <t>b1d4b62c-d9805029</t>
  </si>
  <si>
    <t>b1d7b3ac-0bdb47dc</t>
  </si>
  <si>
    <t>b1d7b3ac-995f9d8a</t>
  </si>
  <si>
    <t>b1d968b9-563405f4</t>
  </si>
  <si>
    <t>b1d968b9-ce42734f</t>
  </si>
  <si>
    <t>b1d9e136-9ab25cb3</t>
  </si>
  <si>
    <t>b1dce572-c6a8cb5e</t>
  </si>
  <si>
    <t>b1df722f-5bcc3db7</t>
  </si>
  <si>
    <t>b1e0c01d-dd9e6e2f</t>
  </si>
  <si>
    <t>b1e1a7b8-65ec7612</t>
  </si>
  <si>
    <t>b1e3e9f5-92377424</t>
  </si>
  <si>
    <t>b1e9ee0e-67e26f2e</t>
  </si>
  <si>
    <t>b1ebfc3c-740ec84a</t>
  </si>
  <si>
    <t>b1f0efd9-e900c6e5</t>
  </si>
  <si>
    <t>b1f20aa0-3401c3bf</t>
  </si>
  <si>
    <t>b1f20aa0-50213047</t>
  </si>
  <si>
    <t>b1f4491b-16256d7c</t>
  </si>
  <si>
    <t>b1f4491b-97465266</t>
  </si>
  <si>
    <t>b1f4491b-cf446195</t>
  </si>
  <si>
    <t>b1f4491b-d8d1459c</t>
  </si>
  <si>
    <t>b1fc95c9-644e3c3f</t>
  </si>
  <si>
    <t>b1ff4656-ebcfeb35</t>
  </si>
  <si>
    <t>b20234fd-822029be</t>
  </si>
  <si>
    <t>b204a5c1-05981158</t>
  </si>
  <si>
    <t>b204a5c1-064b0040</t>
  </si>
  <si>
    <t>b204a5c1-fa3d5b88</t>
  </si>
  <si>
    <t>b206a78b-99f405ab</t>
  </si>
  <si>
    <t>b2080dc7-f9b98a5f</t>
  </si>
  <si>
    <t>b20b69d2-bd242bf0</t>
  </si>
  <si>
    <t>b20e291a-32ac11c1</t>
  </si>
  <si>
    <t>b20e291a-6012d836</t>
  </si>
  <si>
    <t>b213e4eb-09c01a17</t>
  </si>
  <si>
    <t>b215943a-10e44587</t>
  </si>
  <si>
    <t>b216243d-ad4306b9</t>
  </si>
  <si>
    <t>b2194b15-1825056a</t>
  </si>
  <si>
    <t>b21bfb83-ea32f716</t>
  </si>
  <si>
    <t>b21c68e6-65674a17</t>
  </si>
  <si>
    <t>b2208b0f-2796a692</t>
  </si>
  <si>
    <t>b222c329-5dc8dbf7</t>
  </si>
  <si>
    <t>b22a4d9f-48b2e986</t>
  </si>
  <si>
    <t>b22f174d-a19c875e</t>
  </si>
  <si>
    <t>b22f385b-5d7e5202</t>
  </si>
  <si>
    <t>b230132b-ff8f2719</t>
  </si>
  <si>
    <t>b232c7c9-d251d9ee</t>
  </si>
  <si>
    <t>b2331b83-648e56ca</t>
  </si>
  <si>
    <t>b2331b83-a28e6b57</t>
  </si>
  <si>
    <t>b23493b1-3200de1c</t>
  </si>
  <si>
    <t>b23adb0d-8a7aaced</t>
  </si>
  <si>
    <t>b23b2649-8349d2a1</t>
  </si>
  <si>
    <t>b23bb45f-ddeea1d8</t>
  </si>
  <si>
    <t>b23f7012-fab06dac</t>
  </si>
  <si>
    <t>b242f6b2-0033bdfb</t>
  </si>
  <si>
    <t>b242f6b2-eaa39345</t>
  </si>
  <si>
    <t>b246c8e8-3dd42e6c</t>
  </si>
  <si>
    <t>b2490dcb-7469cbe8</t>
  </si>
  <si>
    <t>b24f03f7-ff66eaca</t>
  </si>
  <si>
    <t>b250fb0c-01a1b8d3</t>
  </si>
  <si>
    <t>b255cd6c-6502a28c</t>
  </si>
  <si>
    <t>b255cd6c-82c804d4</t>
  </si>
  <si>
    <t>b259c5e1-cda39ef9</t>
  </si>
  <si>
    <t>b25fb716-78d8d49b</t>
  </si>
  <si>
    <t>b25fd5d3-fa4bfca0</t>
  </si>
  <si>
    <t>b2638d82-062aa1de</t>
  </si>
  <si>
    <t>b266429a-ac0c4ed3</t>
  </si>
  <si>
    <t>b266db29-29fa8335</t>
  </si>
  <si>
    <t>b266db29-c518f15d</t>
  </si>
  <si>
    <t>b2694461-db4f4470</t>
  </si>
  <si>
    <t>b26aafd1-1bc4dccc</t>
  </si>
  <si>
    <t>b26cfcdc-7b00747d</t>
  </si>
  <si>
    <t>b26dd913-2888cbfd</t>
  </si>
  <si>
    <t>b26dddb5-28e4a05f</t>
  </si>
  <si>
    <t>b26f8762-61cfb033</t>
  </si>
  <si>
    <t>b27098c3-c443b6e3</t>
  </si>
  <si>
    <t>b270d8e4-0f565398</t>
  </si>
  <si>
    <t>b27127df-eac9b95e</t>
  </si>
  <si>
    <t>b2714f5d-07bf604c</t>
  </si>
  <si>
    <t>b2715214-13e3dd85</t>
  </si>
  <si>
    <t>b2715214-d38332ea</t>
  </si>
  <si>
    <t>b27369f3-9b9598f4</t>
  </si>
  <si>
    <t>b2743b5d-e2d585be</t>
  </si>
  <si>
    <t>b275c028-6a0665cb</t>
  </si>
  <si>
    <t>b27b0cd9-f184d9a3</t>
  </si>
  <si>
    <t>b27d5dcb-5bdec286</t>
  </si>
  <si>
    <t>b27d5dcb-9230790c</t>
  </si>
  <si>
    <t>b280c9c1-4340305f</t>
  </si>
  <si>
    <t>b28cb5d3-2cf728ac</t>
  </si>
  <si>
    <t>b28cfc9b-224431ab</t>
  </si>
  <si>
    <t>b28ec521-69495052</t>
  </si>
  <si>
    <t>b29026f0-d5a5ee8c</t>
  </si>
  <si>
    <t>b29273b2-339a1500</t>
  </si>
  <si>
    <t>b2932832-a2c8f6ef</t>
  </si>
  <si>
    <t>b2932832-df9384eb</t>
  </si>
  <si>
    <t>b2933acb-1e0c16cc</t>
  </si>
  <si>
    <t>b29f7159-219cf764</t>
  </si>
  <si>
    <t>b2aefccb-24d289a9</t>
  </si>
  <si>
    <t>b2b70230-bad4ff6e</t>
  </si>
  <si>
    <t>b2b70230-c43553a9</t>
  </si>
  <si>
    <t>b2b74321-f6578001</t>
  </si>
  <si>
    <t>b2bdb7b6-d34fab57</t>
  </si>
  <si>
    <t>b2c7d048-fdd059eb</t>
  </si>
  <si>
    <t>b2c88d3b-1c1ad881</t>
  </si>
  <si>
    <t>b2c9b221-d447dcc3</t>
  </si>
  <si>
    <t>b2d3510a-659ae4de</t>
  </si>
  <si>
    <t>b2d502aa-ef17ffbd</t>
  </si>
  <si>
    <t>b2d502aa-f0b28e3e</t>
  </si>
  <si>
    <t>b2d83b7b-9627ff87</t>
  </si>
  <si>
    <t>b2d8704e-9e7dddd6</t>
  </si>
  <si>
    <t>b2da7e9c-6fe28d5e</t>
  </si>
  <si>
    <t>b2de938e-a8430554</t>
  </si>
  <si>
    <t>b2e2126b-0512426c</t>
  </si>
  <si>
    <t>b2e54795-601d2d78</t>
  </si>
  <si>
    <t>b2e54795-698ce97f</t>
  </si>
  <si>
    <t>b2e96aa8-3624f23d</t>
  </si>
  <si>
    <t>b2ec68ce-d345784e</t>
  </si>
  <si>
    <t>b2edfbf5-e0fc7810</t>
  </si>
  <si>
    <t>b2efc911-2ad925b4</t>
  </si>
  <si>
    <t>b2f48fc3-f0ddacf0</t>
  </si>
  <si>
    <t>b2fbf86d-d5de82a4</t>
  </si>
  <si>
    <t>b3048201-d86d9cd8</t>
  </si>
  <si>
    <t>b306fb3f-178fca4e</t>
  </si>
  <si>
    <t>b306fb3f-3118e8b6</t>
  </si>
  <si>
    <t>b30b460d-0e26bd8a</t>
  </si>
  <si>
    <t>b30b460d-f081f92b</t>
  </si>
  <si>
    <t>b3110036-a32dc26e</t>
  </si>
  <si>
    <t>b3121071-afc8cca5</t>
  </si>
  <si>
    <t>b312dcb5-3c956847</t>
  </si>
  <si>
    <t>b313a4dc-217f1233</t>
  </si>
  <si>
    <t>b3154d05-8bc595ba</t>
  </si>
  <si>
    <t>b3158519-23c9c58d</t>
  </si>
  <si>
    <t>b319b67e-b43ffc33</t>
  </si>
  <si>
    <t>b321c6b6-ab603d42</t>
  </si>
  <si>
    <t>b329fe7d-f06455d3</t>
  </si>
  <si>
    <t>b32f48c8-410503d5</t>
  </si>
  <si>
    <t>b3378e5e-9b684546</t>
  </si>
  <si>
    <t>b3378e5e-b7593301</t>
  </si>
  <si>
    <t>b3378e5e-e0df1ef5</t>
  </si>
  <si>
    <t>b33ea6cb-3464fb13</t>
  </si>
  <si>
    <t>b3422c91-f0c36ed7</t>
  </si>
  <si>
    <t>b344266e-2e034c1e</t>
  </si>
  <si>
    <t>b3467777-44b644dd</t>
  </si>
  <si>
    <t>b3479da9-2d5165c5</t>
  </si>
  <si>
    <t>b355880f-9131b077</t>
  </si>
  <si>
    <t>b3560f77-2bb7f40d</t>
  </si>
  <si>
    <t>b3563bcf-1962e18d</t>
  </si>
  <si>
    <t>b3566b0e-f8e7b731</t>
  </si>
  <si>
    <t>b3599e04-6f80b3b7</t>
  </si>
  <si>
    <t>b35c1016-4e29ef43</t>
  </si>
  <si>
    <t>b368ee71-cf27b7fa</t>
  </si>
  <si>
    <t>b368ee71-e2f04304</t>
  </si>
  <si>
    <t>b36a5c73-437be32a</t>
  </si>
  <si>
    <t>b36a5c73-64eacfbf</t>
  </si>
  <si>
    <t>b36de7af-08e5967a</t>
  </si>
  <si>
    <t>b36de7af-ca137216</t>
  </si>
  <si>
    <t>b371451e-7caf934b</t>
  </si>
  <si>
    <t>b376c5c2-07a93591</t>
  </si>
  <si>
    <t>b37c86c4-53f2f54c</t>
  </si>
  <si>
    <t>b37cacf7-0d3ce003</t>
  </si>
  <si>
    <t>b37fcc2f-fa9beaf4</t>
  </si>
  <si>
    <t>b38580a1-f26eb052</t>
  </si>
  <si>
    <t>b388f9b2-a91718d0</t>
  </si>
  <si>
    <t>b38b2b6a-cb374ce8</t>
  </si>
  <si>
    <t>b38b4f98-0e8820b0</t>
  </si>
  <si>
    <t>b38f59d4-8dfeca9f</t>
  </si>
  <si>
    <t>b3933f83-a32ef4fd</t>
  </si>
  <si>
    <t>b394dd7a-8901eb36</t>
  </si>
  <si>
    <t>b394dd7a-db2b62a1</t>
  </si>
  <si>
    <t>b39519c6-b3787b96</t>
  </si>
  <si>
    <t>b39572b6-aa95db3d</t>
  </si>
  <si>
    <t>b3969458-7c67d658</t>
  </si>
  <si>
    <t>b396946b-d29f75f9</t>
  </si>
  <si>
    <t>b3990aa9-4fb64582</t>
  </si>
  <si>
    <t>b39dd7ca-a740454f</t>
  </si>
  <si>
    <t>b39e8c78-f02c29c6</t>
  </si>
  <si>
    <t>b39fe3cd-076e7ef7</t>
  </si>
  <si>
    <t>b39fe3cd-12217985</t>
  </si>
  <si>
    <t>b39fe3cd-183566f9</t>
  </si>
  <si>
    <t>b39fe3cd-553d15a3</t>
  </si>
  <si>
    <t>b39ffdda-b9a4ad33</t>
  </si>
  <si>
    <t>b3a102ed-6ef54f5e</t>
  </si>
  <si>
    <t>b3a238e3-de6b8b86</t>
  </si>
  <si>
    <t>b3a3d166-3a6a258d</t>
  </si>
  <si>
    <t>b3a6f586-3ea7e1ad</t>
  </si>
  <si>
    <t>b3a72605-98b37492</t>
  </si>
  <si>
    <t>b3a76bd5-4e7a1ce2</t>
  </si>
  <si>
    <t>b3a7b21a-48bcf2b8</t>
  </si>
  <si>
    <t>b3a969fe-5181b89f</t>
  </si>
  <si>
    <t>b3acb0a1-f459ea19</t>
  </si>
  <si>
    <t>b3b0f7f7-c97288ca</t>
  </si>
  <si>
    <t>b3b2ffbe-cd80cda8</t>
  </si>
  <si>
    <t>b3b44b49-3af119e3</t>
  </si>
  <si>
    <t>b3b8fce6-c67646a7</t>
  </si>
  <si>
    <t>b3bc36c8-03cb07d2</t>
  </si>
  <si>
    <t>b3c0357a-10fef986</t>
  </si>
  <si>
    <t>b3c26aff-63a0d7d6</t>
  </si>
  <si>
    <t>b3c4e98b-2788a3e8</t>
  </si>
  <si>
    <t>b3c4e98b-8469f497</t>
  </si>
  <si>
    <t>b3c4e98b-da58e181</t>
  </si>
  <si>
    <t>b3d0d68d-cc5961d6</t>
  </si>
  <si>
    <t>b3d6c39a-0a14df0d</t>
  </si>
  <si>
    <t>b3d6c39a-ecf305b3</t>
  </si>
  <si>
    <t>b3dc64cd-37f9c22d</t>
  </si>
  <si>
    <t>b3dc64cd-705e7567</t>
  </si>
  <si>
    <t>b3e08585-3f5e6565</t>
  </si>
  <si>
    <t>b3e18480-6c84e030</t>
  </si>
  <si>
    <t>b3e2086f-4db03957</t>
  </si>
  <si>
    <t>b3e51564-d2ac524c</t>
  </si>
  <si>
    <t>b3ea5e17-c67b7a7a</t>
  </si>
  <si>
    <t>b3ea802a-c689de9a</t>
  </si>
  <si>
    <t>b3ec8e38-41c64395</t>
  </si>
  <si>
    <t>b3ee5ba2-6cc0565d</t>
  </si>
  <si>
    <t>b3f0cdab-6712e58f</t>
  </si>
  <si>
    <t>b3f17367-d730de0b</t>
  </si>
  <si>
    <t>b3f7c502-d89499e0</t>
  </si>
  <si>
    <t>b400b7f4-9c93e226</t>
  </si>
  <si>
    <t>b403b27c-37cac4b8</t>
  </si>
  <si>
    <t>b40669bb-19958f9a</t>
  </si>
  <si>
    <t>b406dc5a-7a946e61</t>
  </si>
  <si>
    <t>b40ce2eb-c53a5e8e</t>
  </si>
  <si>
    <t>b4115405-2f28f75a</t>
  </si>
  <si>
    <t>b415cc29-7371aa85</t>
  </si>
  <si>
    <t>b41b3454-e034bb74</t>
  </si>
  <si>
    <t>b422ec08-236606a0</t>
  </si>
  <si>
    <t>b4253085-22b9e610</t>
  </si>
  <si>
    <t>b4253085-3de357a1</t>
  </si>
  <si>
    <t>b4253085-85838593</t>
  </si>
  <si>
    <t>b4253085-9f907156</t>
  </si>
  <si>
    <t>b4253085-d5fcbadc</t>
  </si>
  <si>
    <t>b426ea12-4e58141a</t>
  </si>
  <si>
    <t>b4284bbe-1905abe0</t>
  </si>
  <si>
    <t>b42df626-243bcce8</t>
  </si>
  <si>
    <t>b42df626-3c4d9bfd</t>
  </si>
  <si>
    <t>b42df626-73f78ba9</t>
  </si>
  <si>
    <t>b42df626-e358ca4a</t>
  </si>
  <si>
    <t>b42fdaf1-0925c561</t>
  </si>
  <si>
    <t>b4304e43-89ba0daa</t>
  </si>
  <si>
    <t>b4333743-072dae1e</t>
  </si>
  <si>
    <t>b433534e-ff3646aa</t>
  </si>
  <si>
    <t>b4340944-5f7048d1</t>
  </si>
  <si>
    <t>b439d51b-5d88ba11</t>
  </si>
  <si>
    <t>b43eb946-c0cad251</t>
  </si>
  <si>
    <t>b440d54c-5f5ff777</t>
  </si>
  <si>
    <t>b442c34a-6fe5cbba</t>
  </si>
  <si>
    <t>b4466011-05cbc315</t>
  </si>
  <si>
    <t>b4475526-2f0bca11</t>
  </si>
  <si>
    <t>b4475526-4a48bfe5</t>
  </si>
  <si>
    <t>b4478c66-0103c647</t>
  </si>
  <si>
    <t>b449af64-1cfd83f9</t>
  </si>
  <si>
    <t>b44a7e5f-1db66cfe</t>
  </si>
  <si>
    <t>b44a7e5f-30a49487</t>
  </si>
  <si>
    <t>b44a7e5f-37c27ba5</t>
  </si>
  <si>
    <t>b44f2475-c80a51b7</t>
  </si>
  <si>
    <t>b4581cf1-fa4a5f32</t>
  </si>
  <si>
    <t>b4599849-8379f0de</t>
  </si>
  <si>
    <t>b4607812-225d9a01</t>
  </si>
  <si>
    <t>b4607812-9259ade8</t>
  </si>
  <si>
    <t>b462d8a3-a32ccc75</t>
  </si>
  <si>
    <t>b4672385-70ffa818</t>
  </si>
  <si>
    <t>b46d2f57-82953e7a</t>
  </si>
  <si>
    <t>b46ee89c-5d054327</t>
  </si>
  <si>
    <t>b46ee89c-76b16eec</t>
  </si>
  <si>
    <t>b47262a4-3c664e48</t>
  </si>
  <si>
    <t>b47262a4-b17e0871</t>
  </si>
  <si>
    <t>b4735a56-3315b8d6</t>
  </si>
  <si>
    <t>b473c3c3-f52b760e</t>
  </si>
  <si>
    <t>b479f06d-2cc86910</t>
  </si>
  <si>
    <t>b48012c1-619fc3eb</t>
  </si>
  <si>
    <t>b4823e33-8cabe78b</t>
  </si>
  <si>
    <t>b4860efe-0056999a</t>
  </si>
  <si>
    <t>b4860efe-127bd880</t>
  </si>
  <si>
    <t>b4863201-6521c146</t>
  </si>
  <si>
    <t>b486e8ba-a96e55e5</t>
  </si>
  <si>
    <t>b487a2fa-0821d7a6</t>
  </si>
  <si>
    <t>b487a2fa-b74b81bc</t>
  </si>
  <si>
    <t>b48dd7b4-950fc1b4</t>
  </si>
  <si>
    <t>b48fabad-9ef198f0</t>
  </si>
  <si>
    <t>b48fc70b-72a49533</t>
  </si>
  <si>
    <t>b4901f32-5e356f74</t>
  </si>
  <si>
    <t>b495e3ab-90180a0e</t>
  </si>
  <si>
    <t>b496906c-86644814</t>
  </si>
  <si>
    <t>b49a272b-c52895c3</t>
  </si>
  <si>
    <t>b49d2384-af5fd985</t>
  </si>
  <si>
    <t>b49f5a46-b38ad0c6</t>
  </si>
  <si>
    <t>b4a2565f-3fc0ab61</t>
  </si>
  <si>
    <t>b4a4d2a8-450f54f5</t>
  </si>
  <si>
    <t>b4a8ec73-1c6196a0</t>
  </si>
  <si>
    <t>b4a99fcc-8552240d</t>
  </si>
  <si>
    <t>b4a99fcc-a81c5051</t>
  </si>
  <si>
    <t>b4a9b6ca-b621ed11</t>
  </si>
  <si>
    <t>b4ae70d9-a8099055</t>
  </si>
  <si>
    <t>b4b09f5b-11633a17</t>
  </si>
  <si>
    <t>b4b09f5b-c3870eca</t>
  </si>
  <si>
    <t>b4b2f8e1-18accb75</t>
  </si>
  <si>
    <t>b4b2f8e1-75b238e1</t>
  </si>
  <si>
    <t>b4b2f8e1-99a5df57</t>
  </si>
  <si>
    <t>b4b47b81-90c3dbae</t>
  </si>
  <si>
    <t>b4b4b979-a64f258c</t>
  </si>
  <si>
    <t>b4b6fd78-9b7cfe0c</t>
  </si>
  <si>
    <t>b4b7133e-5672ca28</t>
  </si>
  <si>
    <t>b4b98434-f30f1d1e</t>
  </si>
  <si>
    <t>b4c0a877-7bdedc86</t>
  </si>
  <si>
    <t>b4c195ae-4dfb18d9</t>
  </si>
  <si>
    <t>b4c755fa-1ce17fa3</t>
  </si>
  <si>
    <t>b4c86653-91c24c62</t>
  </si>
  <si>
    <t>b4c86653-d9ba99f4</t>
  </si>
  <si>
    <t>b4c89ab1-5c72cd7d</t>
  </si>
  <si>
    <t>b4ca8154-1d0ea164</t>
  </si>
  <si>
    <t>b4ca8154-8453f431</t>
  </si>
  <si>
    <t>b4ccb561-d750f8fc</t>
  </si>
  <si>
    <t>b4d2dede-0f9169f5</t>
  </si>
  <si>
    <t>b4d73ce8-d5b360f5</t>
  </si>
  <si>
    <t>b4dd1c23-355940ff</t>
  </si>
  <si>
    <t>b4e7cde5-3ae908a3</t>
  </si>
  <si>
    <t>b4e97132-0dbc3f9f</t>
  </si>
  <si>
    <t>b4eac100-c2a05392</t>
  </si>
  <si>
    <t>b4ec8b36-e81e510a</t>
  </si>
  <si>
    <t>b4ef573f-199846ab</t>
  </si>
  <si>
    <t>b4ef573f-5122732a</t>
  </si>
  <si>
    <t>b4ef573f-c11cbaee</t>
  </si>
  <si>
    <t>b4f49565-abd6b20b</t>
  </si>
  <si>
    <t>b4fca1a4-f7e84f0b</t>
  </si>
  <si>
    <t>b4fce2f5-d8eee5bb</t>
  </si>
  <si>
    <t>b4fe8907-23618458</t>
  </si>
  <si>
    <t>b4ff6bda-27a63ee8</t>
  </si>
  <si>
    <t>b5004c9e-d21fdd6e</t>
  </si>
  <si>
    <t>b5042634-4b1e927b</t>
  </si>
  <si>
    <t>b5046f1e-97a3a2e5</t>
  </si>
  <si>
    <t>b5046f1e-99be1b00</t>
  </si>
  <si>
    <t>b5046f1e-fa3ac127</t>
  </si>
  <si>
    <t>b5047c50-e1facff6</t>
  </si>
  <si>
    <t>b5058691-1fb39daf</t>
  </si>
  <si>
    <t>b509067e-188e1123</t>
  </si>
  <si>
    <t>b50cb586-d808d404</t>
  </si>
  <si>
    <t>b50ff9e2-ebb775d4</t>
  </si>
  <si>
    <t>b517726f-0cd9b6ae</t>
  </si>
  <si>
    <t>b5191523-6c028236</t>
  </si>
  <si>
    <t>b5191523-9c2c4c83</t>
  </si>
  <si>
    <t>b5191523-f7e4f533</t>
  </si>
  <si>
    <t>b51aa35f-90f3f3f8</t>
  </si>
  <si>
    <t>b51dfd71-9599e952</t>
  </si>
  <si>
    <t>b51fc067-22ddb158</t>
  </si>
  <si>
    <t>b52640e9-d1fa335f</t>
  </si>
  <si>
    <t>b5296e2a-25ab57d6</t>
  </si>
  <si>
    <t>b52c65b9-31ad0690</t>
  </si>
  <si>
    <t>b52e7443-1a4b1fbc</t>
  </si>
  <si>
    <t>b533db8e-7e5a6abb</t>
  </si>
  <si>
    <t>b5362410-762b4521</t>
  </si>
  <si>
    <t>b5380a66-b76d418a</t>
  </si>
  <si>
    <t>b53a1501-745a59ef</t>
  </si>
  <si>
    <t>b53cb17b-4df01599</t>
  </si>
  <si>
    <t>b53e1aa8-c49fd7ef</t>
  </si>
  <si>
    <t>b5402d64-6759c697</t>
  </si>
  <si>
    <t>b541e2e6-f5256160</t>
  </si>
  <si>
    <t>b5465c6e-42759087</t>
  </si>
  <si>
    <t>b5465c6e-5bed4504</t>
  </si>
  <si>
    <t>b54735e3-4c968f67</t>
  </si>
  <si>
    <t>b54735e3-65f77c99</t>
  </si>
  <si>
    <t>b54735e3-b251b872</t>
  </si>
  <si>
    <t>b5478d5c-290f5e15</t>
  </si>
  <si>
    <t>b54c48fe-0633723b</t>
  </si>
  <si>
    <t>b54d9c61-9647a82e</t>
  </si>
  <si>
    <t>b54fd2cd-829309c7</t>
  </si>
  <si>
    <t>b552a0b7-0472099a</t>
  </si>
  <si>
    <t>b554e4c9-dd8f7f1f</t>
  </si>
  <si>
    <t>b555790d-59bad5ab</t>
  </si>
  <si>
    <t>b555790d-cfb88988</t>
  </si>
  <si>
    <t>b555790d-d715196b</t>
  </si>
  <si>
    <t>b555790d-e81a454b</t>
  </si>
  <si>
    <t>b555a636-270a146b</t>
  </si>
  <si>
    <t>b557283b-51959094</t>
  </si>
  <si>
    <t>b55e257d-9db57de1</t>
  </si>
  <si>
    <t>b5614611-ae322079</t>
  </si>
  <si>
    <t>b561705d-e341bae9</t>
  </si>
  <si>
    <t>b563b270-0fe8e937</t>
  </si>
  <si>
    <t>b563b270-47d67962</t>
  </si>
  <si>
    <t>b568371d-db4fb582</t>
  </si>
  <si>
    <t>b569029a-37e190cc</t>
  </si>
  <si>
    <t>b56edcfa-cf47f5af</t>
  </si>
  <si>
    <t>b570f833-dd98c0f2</t>
  </si>
  <si>
    <t>b57417a0-5c16cbfc</t>
  </si>
  <si>
    <t>b5764fb7-2bc5ec36</t>
  </si>
  <si>
    <t>b5780de7-94313c5f</t>
  </si>
  <si>
    <t>b57a6b0c-531adc6d</t>
  </si>
  <si>
    <t>b57a6b0c-86b6e489</t>
  </si>
  <si>
    <t>b57b533b-cabdbef5</t>
  </si>
  <si>
    <t>b581255d-1c6658b4</t>
  </si>
  <si>
    <t>b583e4f4-00c17995</t>
  </si>
  <si>
    <t>b58436bb-213f1b3d</t>
  </si>
  <si>
    <t>b588c233-8a21f0be</t>
  </si>
  <si>
    <t>b58aff80-a12e3de6</t>
  </si>
  <si>
    <t>b58be279-fe1ea9be</t>
  </si>
  <si>
    <t>b5961057-5e258e5e</t>
  </si>
  <si>
    <t>b59dd81f-45c8300a</t>
  </si>
  <si>
    <t>b59dd81f-b8ebeb56</t>
  </si>
  <si>
    <t>b59e50fa-ca034dd0</t>
  </si>
  <si>
    <t>b59f6555-a562f4f9</t>
  </si>
  <si>
    <t>b5a09124-0c5ec091</t>
  </si>
  <si>
    <t>b5a09604-13bc9a70</t>
  </si>
  <si>
    <t>b5a09604-1a28e788</t>
  </si>
  <si>
    <t>b5a09604-3178a653</t>
  </si>
  <si>
    <t>b5a09604-34f155de</t>
  </si>
  <si>
    <t>b5a09604-44ade539</t>
  </si>
  <si>
    <t>b5a50c2d-a18ba669</t>
  </si>
  <si>
    <t>b5a72f23-5cb9552b</t>
  </si>
  <si>
    <t>b5a8594c-049fa1ef</t>
  </si>
  <si>
    <t>b5b17442-2f6d4b97</t>
  </si>
  <si>
    <t>b5b17442-df28704b</t>
  </si>
  <si>
    <t>b5b2267c-d3a26985</t>
  </si>
  <si>
    <t>b5b2f593-25b7b157</t>
  </si>
  <si>
    <t>b5b63915-697fb8c1</t>
  </si>
  <si>
    <t>b5b71e8e-96a024a9</t>
  </si>
  <si>
    <t>b5b79bf9-36cbce30</t>
  </si>
  <si>
    <t>b5b7d0a6-e63e539f</t>
  </si>
  <si>
    <t>b5b94ff0-26c04398</t>
  </si>
  <si>
    <t>b5b94ff0-c8b06edc</t>
  </si>
  <si>
    <t>b5bf322d-0a139ab3</t>
  </si>
  <si>
    <t>b5c12993-4c3d9135</t>
  </si>
  <si>
    <t>b5c204e0-17acc044</t>
  </si>
  <si>
    <t>b5d4dc8d-f867ef92</t>
  </si>
  <si>
    <t>b5d63e8d-be6df898</t>
  </si>
  <si>
    <t>b5d6e647-0bf0a7e9</t>
  </si>
  <si>
    <t>b5d6e647-3760c7b9</t>
  </si>
  <si>
    <t>b5d6e647-38b01d56</t>
  </si>
  <si>
    <t>b5d7832a-63caf5b3</t>
  </si>
  <si>
    <t>b5dc7a6d-8ef7e8b8</t>
  </si>
  <si>
    <t>b5dd20c5-4f784dcf</t>
  </si>
  <si>
    <t>b5dec5e7-065a0bb3</t>
  </si>
  <si>
    <t>b5df49b8-73e68ecb</t>
  </si>
  <si>
    <t>b5e247fe-c9599f82</t>
  </si>
  <si>
    <t>b5e387a7-9c4a9214</t>
  </si>
  <si>
    <t>b5e387a7-e3a60891</t>
  </si>
  <si>
    <t>b5e3b8c6-cdc3804c</t>
  </si>
  <si>
    <t>b5e6efc0-345b365d</t>
  </si>
  <si>
    <t>b5e6efc0-d83e76ab</t>
  </si>
  <si>
    <t>b5e9c2d4-cc0c1c73</t>
  </si>
  <si>
    <t>b5ecfd7e-fcdaceb0</t>
  </si>
  <si>
    <t>b5ed8eaa-3fb2802d</t>
  </si>
  <si>
    <t>b5f7a789-10124031</t>
  </si>
  <si>
    <t>b5f84825-4e6d3b68</t>
  </si>
  <si>
    <t>b5fca52d-b459be9c</t>
  </si>
  <si>
    <t>b6036b55-6bc2eeef</t>
  </si>
  <si>
    <t>b603f785-b94d2adc</t>
  </si>
  <si>
    <t>b607dd6a-1d8f33b9</t>
  </si>
  <si>
    <t>b60db8b3-7cb88369</t>
  </si>
  <si>
    <t>b60f1db0-cded4772</t>
  </si>
  <si>
    <t>b610c819-6f782f77</t>
  </si>
  <si>
    <t>b61212a0-ca782534</t>
  </si>
  <si>
    <t>b61456bb-5bfb50ee</t>
  </si>
  <si>
    <t>b61aec41-121a3d3a</t>
  </si>
  <si>
    <t>b61f162d-b6e10f56</t>
  </si>
  <si>
    <t>b61f19ba-2f34ba9f</t>
  </si>
  <si>
    <t>b61f19ba-48885e8c</t>
  </si>
  <si>
    <t>b61f7b3d-1e5fa9ff</t>
  </si>
  <si>
    <t>b621872c-51db2c14</t>
  </si>
  <si>
    <t>b6219281-9780cb21</t>
  </si>
  <si>
    <t>b6241b17-b82f1b25</t>
  </si>
  <si>
    <t>b62bef56-3f15e2c9</t>
  </si>
  <si>
    <t>b62c825e-75f4cc31</t>
  </si>
  <si>
    <t>b633ed08-08a8b4ce</t>
  </si>
  <si>
    <t>b6377978-3fa655d3</t>
  </si>
  <si>
    <t>b641595b-ab8e24d2</t>
  </si>
  <si>
    <t>b643ed1d-7fbdd446</t>
  </si>
  <si>
    <t>b651ca9e-a11f85d6</t>
  </si>
  <si>
    <t>b6530006-b43698a3</t>
  </si>
  <si>
    <t>b6541edc-ecc17d4b</t>
  </si>
  <si>
    <t>b6579e76-9da25188</t>
  </si>
  <si>
    <t>b6579e76-e438da36</t>
  </si>
  <si>
    <t>b6579e76-e88b3d6d</t>
  </si>
  <si>
    <t>b657d595-af4a9aee</t>
  </si>
  <si>
    <t>b6592e95-0eaf85a5</t>
  </si>
  <si>
    <t>b65fadaa-c6abbbaa</t>
  </si>
  <si>
    <t>b6606454-86d77cb2</t>
  </si>
  <si>
    <t>b6606454-a4fca360</t>
  </si>
  <si>
    <t>b6630cba-4950a75a</t>
  </si>
  <si>
    <t>b6658d33-e6bc8c60</t>
  </si>
  <si>
    <t>b6695a33-42d20aa3</t>
  </si>
  <si>
    <t>b66c89a6-0e3787ab</t>
  </si>
  <si>
    <t>b678cf28-16eac9dc</t>
  </si>
  <si>
    <t>b67a1d26-573dee1f</t>
  </si>
  <si>
    <t>b680f9ff-3edc5eee</t>
  </si>
  <si>
    <t>b6818d65-6cfd37c8</t>
  </si>
  <si>
    <t>b68445f5-cf8714b0</t>
  </si>
  <si>
    <t>b685046c-a16279b4</t>
  </si>
  <si>
    <t>b685cf4e-e1378204</t>
  </si>
  <si>
    <t>b68e35b5-0881c831</t>
  </si>
  <si>
    <t>b68e35b5-865cf5ee</t>
  </si>
  <si>
    <t>b690989d-07e39c92</t>
  </si>
  <si>
    <t>b690989d-919a2775</t>
  </si>
  <si>
    <t>b690e7dd-1a1d38d1</t>
  </si>
  <si>
    <t>b69173a4-d0c92583</t>
  </si>
  <si>
    <t>b69603b2-8a99f37d</t>
  </si>
  <si>
    <t>b696ed52-a487c213</t>
  </si>
  <si>
    <t>b6976dce-3c045c22</t>
  </si>
  <si>
    <t>b699c424-44ce61e2</t>
  </si>
  <si>
    <t>b69a7e04-226ce8c3</t>
  </si>
  <si>
    <t>b69b7d13-a9c704af</t>
  </si>
  <si>
    <t>b6a146ff-7491aafb</t>
  </si>
  <si>
    <t>b6a6df2d-3911b7c3</t>
  </si>
  <si>
    <t>b6aa41ba-04780705</t>
  </si>
  <si>
    <t>b6accff3-eb28ad4f</t>
  </si>
  <si>
    <t>b6b536f4-c90f357e</t>
  </si>
  <si>
    <t>b6b616b3-979e75c3</t>
  </si>
  <si>
    <t>b6b8d59f-e8059575</t>
  </si>
  <si>
    <t>b6b9d3c1-d683dfce</t>
  </si>
  <si>
    <t>b6bac30c-216dc02e</t>
  </si>
  <si>
    <t>b6bb7bc8-795f455a</t>
  </si>
  <si>
    <t>b6bec9b9-3ceaf9b6</t>
  </si>
  <si>
    <t>b6bec9b9-a964c43a</t>
  </si>
  <si>
    <t>b6c6e6fe-f325bc62</t>
  </si>
  <si>
    <t>b6c771db-a92c32e3</t>
  </si>
  <si>
    <t>b6cad0b4-56d2e2d9</t>
  </si>
  <si>
    <t>b6d0b9d1-a2c6c924</t>
  </si>
  <si>
    <t>b6d0b9d1-bfbc7861</t>
  </si>
  <si>
    <t>b6d855a5-c1d5a996</t>
  </si>
  <si>
    <t>b6db6674-74fe17d1</t>
  </si>
  <si>
    <t>b6db6674-bd255464</t>
  </si>
  <si>
    <t>b6ddc104-b6089ee2</t>
  </si>
  <si>
    <t>b6decb24-390c9ae7</t>
  </si>
  <si>
    <t>b6decb24-75789742</t>
  </si>
  <si>
    <t>b6decb24-7fbd99e8</t>
  </si>
  <si>
    <t>b6decb24-fffc40f7</t>
  </si>
  <si>
    <t>b6df605f-51c158b8</t>
  </si>
  <si>
    <t>b6e591bd-d509b54b</t>
  </si>
  <si>
    <t>b6e683d2-84d2dfbf</t>
  </si>
  <si>
    <t>b6e683d2-bd7cdcbb</t>
  </si>
  <si>
    <t>b6ea0cd9-b9cec75f</t>
  </si>
  <si>
    <t>b6eda03e-50c604c1</t>
  </si>
  <si>
    <t>b6f77fda-2531c3a3</t>
  </si>
  <si>
    <t>b6f77fda-33d2260f</t>
  </si>
  <si>
    <t>b6ff1331-f6d3fba8</t>
  </si>
  <si>
    <t>b6ffe7bd-1e0d5145</t>
  </si>
  <si>
    <t>b6ffe7bd-735e0b0a</t>
  </si>
  <si>
    <t>b6ffe7bd-7c91eac9</t>
  </si>
  <si>
    <t>b6ffe7bd-a0d0cd8d</t>
  </si>
  <si>
    <t>b7049e6e-fa515af6</t>
  </si>
  <si>
    <t>b70c8fba-827bc9c7</t>
  </si>
  <si>
    <t>b70f200b-ad49ec36</t>
  </si>
  <si>
    <t>b710d831-faa2aa67</t>
  </si>
  <si>
    <t>b714a088-e91ac24f</t>
  </si>
  <si>
    <t>b71e9235-4012ac22</t>
  </si>
  <si>
    <t>b71f13d6-b07faf5f</t>
  </si>
  <si>
    <t>b71f7e68-578dfb43</t>
  </si>
  <si>
    <t>b720f8cf-eb23da16</t>
  </si>
  <si>
    <t>b72393ac-b071c025</t>
  </si>
  <si>
    <t>b724e1f0-cffecdc5</t>
  </si>
  <si>
    <t>b726c429-b84a63c2</t>
  </si>
  <si>
    <t>b7279e9d-fcd59829</t>
  </si>
  <si>
    <t>b72b3974-9667b29a</t>
  </si>
  <si>
    <t>b7301a4a-b25a846a</t>
  </si>
  <si>
    <t>b733b13d-e5dccc44</t>
  </si>
  <si>
    <t>b736c477-fb345fa9</t>
  </si>
  <si>
    <t>b73a793e-ebf5917d</t>
  </si>
  <si>
    <t>b73de6c1-1eb67050</t>
  </si>
  <si>
    <t>b73f18e7-6341f45b</t>
  </si>
  <si>
    <t>b7404583-645b7fd7</t>
  </si>
  <si>
    <t>b7404583-b504d500</t>
  </si>
  <si>
    <t>b740e2ac-c01ee78f</t>
  </si>
  <si>
    <t>b7446774-29ac1db2</t>
  </si>
  <si>
    <t>b7446774-2faa796d</t>
  </si>
  <si>
    <t>b744c27e-b87d6875</t>
  </si>
  <si>
    <t>b7457987-72d06293</t>
  </si>
  <si>
    <t>b7457987-9bccf8c4</t>
  </si>
  <si>
    <t>b7480124-540c4b41</t>
  </si>
  <si>
    <t>b74f9c57-2a44aec1</t>
  </si>
  <si>
    <t>b74f9c57-420c7d6e</t>
  </si>
  <si>
    <t>b74f9c57-90451f20</t>
  </si>
  <si>
    <t>b7548e7c-9b143316</t>
  </si>
  <si>
    <t>b7559b8d-1ca5f88f</t>
  </si>
  <si>
    <t>b757f147-6a20b38f</t>
  </si>
  <si>
    <t>b7586523-724c2502</t>
  </si>
  <si>
    <t>b75da19e-2d5038ce</t>
  </si>
  <si>
    <t>b75da19e-a1d997ec</t>
  </si>
  <si>
    <t>b75da19e-c1bea5b4</t>
  </si>
  <si>
    <t>b75da19e-ce52c274</t>
  </si>
  <si>
    <t>b75f355e-b8ecbd7e</t>
  </si>
  <si>
    <t>b7610ba3-9eabe8e3</t>
  </si>
  <si>
    <t>b762e497-59b064e0</t>
  </si>
  <si>
    <t>b768b26a-f90ad09d</t>
  </si>
  <si>
    <t>b768ec39-d32827c2</t>
  </si>
  <si>
    <t>b769f2fa-026548da</t>
  </si>
  <si>
    <t>b769f2fa-12edf532</t>
  </si>
  <si>
    <t>b769f2fa-317151bf</t>
  </si>
  <si>
    <t>b769f2fa-867bf3b3</t>
  </si>
  <si>
    <t>b769f2fa-9be9a666</t>
  </si>
  <si>
    <t>b769f2fa-ac5f60c7</t>
  </si>
  <si>
    <t>b769f2fa-adedab4b</t>
  </si>
  <si>
    <t>b76fff5c-46f35d4c</t>
  </si>
  <si>
    <t>b7789d1a-353aa20d</t>
  </si>
  <si>
    <t>b7799f64-736f7f7e</t>
  </si>
  <si>
    <t>b77d2f48-020ecd39</t>
  </si>
  <si>
    <t>b77dc345-6d549a1b</t>
  </si>
  <si>
    <t>b77dc345-d1f9b91c</t>
  </si>
  <si>
    <t>b77f3729-fcbf9b93</t>
  </si>
  <si>
    <t>b782f9ad-6bc1d4ee</t>
  </si>
  <si>
    <t>b7831880-0327e785</t>
  </si>
  <si>
    <t>b7841cd5-1fe9c108</t>
  </si>
  <si>
    <t>b784ff27-14060d57</t>
  </si>
  <si>
    <t>b784ff27-baf00daa</t>
  </si>
  <si>
    <t>b78dd814-86a01e2e</t>
  </si>
  <si>
    <t>b7935597-0fb3bad7</t>
  </si>
  <si>
    <t>b797647c-674197dc</t>
  </si>
  <si>
    <t>b7979b09-89a5a8ea</t>
  </si>
  <si>
    <t>b7984475-0a28901d</t>
  </si>
  <si>
    <t>b79c1f8d-8409e845</t>
  </si>
  <si>
    <t>b79d7247-1b5a4f2c</t>
  </si>
  <si>
    <t>b7a175e0-ea597801</t>
  </si>
  <si>
    <t>b7a8e795-06d17ead</t>
  </si>
  <si>
    <t>b7a8e795-779e8c02</t>
  </si>
  <si>
    <t>b7a8e795-ff80fddf</t>
  </si>
  <si>
    <t>b7a9b166-01d09e6b</t>
  </si>
  <si>
    <t>b7a9b166-a7b6abec</t>
  </si>
  <si>
    <t>b7ab6225-7a1edecd</t>
  </si>
  <si>
    <t>b7ad4512-5b2510d8</t>
  </si>
  <si>
    <t>b7b09a19-d9ce1598</t>
  </si>
  <si>
    <t>b7b132fc-72617f81</t>
  </si>
  <si>
    <t>b7b132fc-ba819254</t>
  </si>
  <si>
    <t>b7bb0d6e-19d84993</t>
  </si>
  <si>
    <t>b7bb37d8-c413361a</t>
  </si>
  <si>
    <t>b7bb64a4-885f7346</t>
  </si>
  <si>
    <t>b7bcc17a-3d51ea5e</t>
  </si>
  <si>
    <t>b7becb56-e97b2d91</t>
  </si>
  <si>
    <t>b7bfad97-abd8ddef</t>
  </si>
  <si>
    <t>b7bfad97-d095e272</t>
  </si>
  <si>
    <t>b7c48676-355433ae</t>
  </si>
  <si>
    <t>b7d13f97-3df013fa</t>
  </si>
  <si>
    <t>b7d277b3-fc03ae80</t>
  </si>
  <si>
    <t>b7d3916f-ab5b5296</t>
  </si>
  <si>
    <t>b7d46034-88afd89c</t>
  </si>
  <si>
    <t>b7d875e8-35d6222a</t>
  </si>
  <si>
    <t>b7d9a95e-f9901594</t>
  </si>
  <si>
    <t>b7dbc526-68892204</t>
  </si>
  <si>
    <t>b7dc9921-4c58cd1b</t>
  </si>
  <si>
    <t>b7de4b01-2a16dfe7</t>
  </si>
  <si>
    <t>b7def2fa-8283e208</t>
  </si>
  <si>
    <t>b7df0c5f-293b7be6</t>
  </si>
  <si>
    <t>b7e1237b-876a427c</t>
  </si>
  <si>
    <t>b7ea55c1-8385ec70</t>
  </si>
  <si>
    <t>b7eb7b11-2ba05f4f</t>
  </si>
  <si>
    <t>b7ec9c7e-816b5937</t>
  </si>
  <si>
    <t>b7f1241e-05749fee</t>
  </si>
  <si>
    <t>b7f43f41-b1354d92</t>
  </si>
  <si>
    <t>b7f452e4-1e5669ab</t>
  </si>
  <si>
    <t>b7fbffdb-62f685ff</t>
  </si>
  <si>
    <t>b7fbffdb-7dd0268d</t>
  </si>
  <si>
    <t>b7fc572c-6a4b1de5</t>
  </si>
  <si>
    <t>b7fc572c-aff1b54d</t>
  </si>
  <si>
    <t>b7fc572c-f8a3e313</t>
  </si>
  <si>
    <t>b7fd3f86-3536dfed</t>
  </si>
  <si>
    <t>b7fd3f86-4716e687</t>
  </si>
  <si>
    <t>b7fd3f86-ba8bf79c</t>
  </si>
  <si>
    <t>b7fd3f86-c4f5da2e</t>
  </si>
  <si>
    <t>b7ff9d09-5bef519f</t>
  </si>
  <si>
    <t>b803d91d-6687e7f0</t>
  </si>
  <si>
    <t>b803d91d-e65a9c14</t>
  </si>
  <si>
    <t>b803d91d-ff86709c</t>
  </si>
  <si>
    <t>b804f988-6eff91ef</t>
  </si>
  <si>
    <t>b8086e12-1f7655aa</t>
  </si>
  <si>
    <t>b8086e12-68a9bab2</t>
  </si>
  <si>
    <t>b8086e12-c35af994</t>
  </si>
  <si>
    <t>b8086e12-d6b50340</t>
  </si>
  <si>
    <t>b8125aef-ae843995</t>
  </si>
  <si>
    <t>b818033e-1407617c</t>
  </si>
  <si>
    <t>b818033e-87034df2</t>
  </si>
  <si>
    <t>b818033e-f4657ed3</t>
  </si>
  <si>
    <t>b81b8523-9ca9cab9</t>
  </si>
  <si>
    <t>b81d060a-b2203c99</t>
  </si>
  <si>
    <t>b82366c4-3fb8da58</t>
  </si>
  <si>
    <t>b825dfb7-442f3c75</t>
  </si>
  <si>
    <t>b82b19c9-17011ac5</t>
  </si>
  <si>
    <t>b82f7901-6d67cfe8</t>
  </si>
  <si>
    <t>b836b14a-fb13c905</t>
  </si>
  <si>
    <t>b83a044e-2926e767</t>
  </si>
  <si>
    <t>b83ec6be-953a634b</t>
  </si>
  <si>
    <t>b84146a1-a5f588ef</t>
  </si>
  <si>
    <t>b842dbf5-4b5b09b7</t>
  </si>
  <si>
    <t>b84371bc-170edf5a</t>
  </si>
  <si>
    <t>b84da41b-2d3fce12</t>
  </si>
  <si>
    <t>b851f39f-b965b196</t>
  </si>
  <si>
    <t>b85420e2-ea146a8a</t>
  </si>
  <si>
    <t>b857eb06-434af6c0</t>
  </si>
  <si>
    <t>b85a3ec7-4296bad6</t>
  </si>
  <si>
    <t>b85eb331-920d81fe</t>
  </si>
  <si>
    <t>b85f5cc9-44db10f1</t>
  </si>
  <si>
    <t>b8649bc8-519bbee6</t>
  </si>
  <si>
    <t>b8685330-d275b328</t>
  </si>
  <si>
    <t>b869965a-5dbee4b1</t>
  </si>
  <si>
    <t>b869965a-88ad8b77</t>
  </si>
  <si>
    <t>b86ab068-8556a229</t>
  </si>
  <si>
    <t>b87366af-3fb3389e</t>
  </si>
  <si>
    <t>b873c993-69e9f8fb</t>
  </si>
  <si>
    <t>b877b18a-52e00f70</t>
  </si>
  <si>
    <t>b87a03a9-c9da2b1a</t>
  </si>
  <si>
    <t>b87d3733-83cb66cc</t>
  </si>
  <si>
    <t>b87ee3bb-be0b1bb6</t>
  </si>
  <si>
    <t>b88a00df-65e5355b</t>
  </si>
  <si>
    <t>b88a00df-e8484d02</t>
  </si>
  <si>
    <t>b89581ec-5a14165f</t>
  </si>
  <si>
    <t>b896b680-ce014e4d</t>
  </si>
  <si>
    <t>b89aded3-c4e4fb25</t>
  </si>
  <si>
    <t>b8a135c9-d4ff358a</t>
  </si>
  <si>
    <t>b8a1bed9-da501372</t>
  </si>
  <si>
    <t>b8a795ee-b1680470</t>
  </si>
  <si>
    <t>b8a795ee-c1ce7ac0</t>
  </si>
  <si>
    <t>b8a835db-34608613</t>
  </si>
  <si>
    <t>b8a835db-a66cff4d</t>
  </si>
  <si>
    <t>b8a9d382-3bd7d3e4</t>
  </si>
  <si>
    <t>b8affcd1-b2781fa1</t>
  </si>
  <si>
    <t>b8b03ee1-9444cbd8</t>
  </si>
  <si>
    <t>b8b15e54-2ccd7fd0</t>
  </si>
  <si>
    <t>b8b2be1e-3a26a65d</t>
  </si>
  <si>
    <t>b8b2be1e-4c0bf0b9</t>
  </si>
  <si>
    <t>b8b3e840-06f018d3</t>
  </si>
  <si>
    <t>b8b84774-58b7527d</t>
  </si>
  <si>
    <t>b8b84774-c0740817</t>
  </si>
  <si>
    <t>b8c0457f-fa2eacb4</t>
  </si>
  <si>
    <t>b8c21306-2ef89045</t>
  </si>
  <si>
    <t>b8c21917-b001727c</t>
  </si>
  <si>
    <t>b8c2c8e8-bfe9cb41</t>
  </si>
  <si>
    <t>b8c3f870-c6c86746</t>
  </si>
  <si>
    <t>b8c3f870-db0f236f</t>
  </si>
  <si>
    <t>b8c3f870-e1c1bd34</t>
  </si>
  <si>
    <t>b8c66e31-37045eec</t>
  </si>
  <si>
    <t>b8cca913-a59e1a1b</t>
  </si>
  <si>
    <t>b8d24edf-3349ee71</t>
  </si>
  <si>
    <t>b8ef1613-cabb90be</t>
  </si>
  <si>
    <t>b8efe857-90dec33b</t>
  </si>
  <si>
    <t>b8f0315c-0fb7602c</t>
  </si>
  <si>
    <t>b8f0315c-6d83432c</t>
  </si>
  <si>
    <t>b8f2d63d-6aac4195</t>
  </si>
  <si>
    <t>b8f2d63d-9a3923f7</t>
  </si>
  <si>
    <t>b8f63f02-014464f6</t>
  </si>
  <si>
    <t>b8f63f02-f3d4d3ef</t>
  </si>
  <si>
    <t>b8f65e48-10600b5e</t>
  </si>
  <si>
    <t>b8fe9f2b-d63131a3</t>
  </si>
  <si>
    <t>b90327ce-86c1d1f4</t>
  </si>
  <si>
    <t>b90327ce-8bdda545</t>
  </si>
  <si>
    <t>b9047aca-4064a447</t>
  </si>
  <si>
    <t>b9087534-f5d49005</t>
  </si>
  <si>
    <t>b90ca71f-3cf69251</t>
  </si>
  <si>
    <t>b90ed33f-2b527be4</t>
  </si>
  <si>
    <t>b90f7487-17bb6cb9</t>
  </si>
  <si>
    <t>b90f7487-7fb37cf4</t>
  </si>
  <si>
    <t>b9102500-70bcb1c3</t>
  </si>
  <si>
    <t>b9117002-548fd684</t>
  </si>
  <si>
    <t>b91af789-f9098734</t>
  </si>
  <si>
    <t>b91cdc5d-bce994ce</t>
  </si>
  <si>
    <t>b9254d2f-df7dd6b1</t>
  </si>
  <si>
    <t>b928271b-35145ad6</t>
  </si>
  <si>
    <t>b92a7fe6-01adecfd</t>
  </si>
  <si>
    <t>b92c0cf0-2f0621ad</t>
  </si>
  <si>
    <t>b92c7b7c-af420847</t>
  </si>
  <si>
    <t>b92e5a9f-28900b6b</t>
  </si>
  <si>
    <t>b931fe93-10ef5680</t>
  </si>
  <si>
    <t>b931fe93-37b7cffb</t>
  </si>
  <si>
    <t>b931fe93-614568d3</t>
  </si>
  <si>
    <t>b931fe93-f0b441ba</t>
  </si>
  <si>
    <t>b936e35e-f493bf16</t>
  </si>
  <si>
    <t>b93a8e92-044ff223</t>
  </si>
  <si>
    <t>b93bd867-726d338b</t>
  </si>
  <si>
    <t>b93e2268-2106a029</t>
  </si>
  <si>
    <t>b94071ab-d4385c1a</t>
  </si>
  <si>
    <t>b9429f07-a95e6db3</t>
  </si>
  <si>
    <t>b944121b-910a65e5</t>
  </si>
  <si>
    <t>b9443e30-c9275e4a</t>
  </si>
  <si>
    <t>b9470f2d-aa9b22f2</t>
  </si>
  <si>
    <t>b94b1f35-b8e48adf</t>
  </si>
  <si>
    <t>b94cd5b4-26c295e5</t>
  </si>
  <si>
    <t>b94ef562-0e37552c</t>
  </si>
  <si>
    <t>b953a340-049ea536</t>
  </si>
  <si>
    <t>b953a340-d188ea90</t>
  </si>
  <si>
    <t>b95709b5-53705d83</t>
  </si>
  <si>
    <t>b965ce1b-ad83b0ff</t>
  </si>
  <si>
    <t>b967b2a7-2003bfd2</t>
  </si>
  <si>
    <t>b96c88de-92c2d62b</t>
  </si>
  <si>
    <t>b9742173-21a140e8</t>
  </si>
  <si>
    <t>b979217b-015bcb98</t>
  </si>
  <si>
    <t>b97b9ee8-612c36ef</t>
  </si>
  <si>
    <t>b97e697f-1c37913f</t>
  </si>
  <si>
    <t>b97f47c3-906ebdd5</t>
  </si>
  <si>
    <t>b97f9acb-5c677268</t>
  </si>
  <si>
    <t>b981c36d-a66bb611</t>
  </si>
  <si>
    <t>b981e7e3-e965dc31</t>
  </si>
  <si>
    <t>b982723f-84848a7f</t>
  </si>
  <si>
    <t>b988086f-1811f9d3</t>
  </si>
  <si>
    <t>b989ad0d-a1513cc2</t>
  </si>
  <si>
    <t>b98c2fe7-a1ba769e</t>
  </si>
  <si>
    <t>b98f4bb1-100931bb</t>
  </si>
  <si>
    <t>b9947c32-6074d84c</t>
  </si>
  <si>
    <t>b995794d-66208231</t>
  </si>
  <si>
    <t>b99c17a7-bc6ee752</t>
  </si>
  <si>
    <t>b99c5931-81b850be</t>
  </si>
  <si>
    <t>b99f250d-97172b16</t>
  </si>
  <si>
    <t>b99f7c8d-b97ed7dc</t>
  </si>
  <si>
    <t>b9a2146e-2f27d574</t>
  </si>
  <si>
    <t>b9aca3ce-181f2909</t>
  </si>
  <si>
    <t>b9b16444-2929cf9e</t>
  </si>
  <si>
    <t>b9b16444-feb0b3a5</t>
  </si>
  <si>
    <t>b9b53753-91a5d5f8</t>
  </si>
  <si>
    <t>b9bafa5a-27d8078f</t>
  </si>
  <si>
    <t>b9bafa5a-933c3c94</t>
  </si>
  <si>
    <t>b9c71d97-416ef91d</t>
  </si>
  <si>
    <t>b9c7f347-97b374b1</t>
  </si>
  <si>
    <t>b9ca94a2-7f349303</t>
  </si>
  <si>
    <t>b9ca94a2-df527b5a</t>
  </si>
  <si>
    <t>b9cabddd-e49dded9</t>
  </si>
  <si>
    <t>b9cd5de4-5614ed70</t>
  </si>
  <si>
    <t>b9d12c48-d855b440</t>
  </si>
  <si>
    <t>b9d34460-2c3b1ab3</t>
  </si>
  <si>
    <t>b9d34460-68942f09</t>
  </si>
  <si>
    <t>b9d9e358-7dadc57c</t>
  </si>
  <si>
    <t>b9db357e-cd30a8ae</t>
  </si>
  <si>
    <t>b9df54a4-66f58812</t>
  </si>
  <si>
    <t>b9df54a4-84660617</t>
  </si>
  <si>
    <t>b9e4cb3d-975f9d1d</t>
  </si>
  <si>
    <t>b9ecc316-2fdb6c92</t>
  </si>
  <si>
    <t>b9ed9a4e-4f2897e5</t>
  </si>
  <si>
    <t>b9f22148-5d881ca7</t>
  </si>
  <si>
    <t>b9f22148-bb552f30</t>
  </si>
  <si>
    <t>b9f30ada-2c42a2f8</t>
  </si>
  <si>
    <t>b9fb5382-5cf0f1a7</t>
  </si>
  <si>
    <t>b9fb5382-a15fb1a6</t>
  </si>
  <si>
    <t>b9fb5382-d590d1f3</t>
  </si>
  <si>
    <t>b9fb8b07-28df834c</t>
  </si>
  <si>
    <t>b9fc97df-397f8a5d</t>
  </si>
  <si>
    <t>b9fde896-2829683e</t>
  </si>
  <si>
    <t>b9fdf8bf-a7d770dc</t>
  </si>
  <si>
    <t>ba09810a-a1c9c327</t>
  </si>
  <si>
    <t>ba09810a-ac2ef27d</t>
  </si>
  <si>
    <t>ba0a3619-31d30af9</t>
  </si>
  <si>
    <t>ba0a3619-e721c302</t>
  </si>
  <si>
    <t>ba0a827b-06f3b51a</t>
  </si>
  <si>
    <t>ba0a9afb-ba786259</t>
  </si>
  <si>
    <t>ba112f29-96213b92</t>
  </si>
  <si>
    <t>ba15261b-0cded4cf</t>
  </si>
  <si>
    <t>ba19e1c4-c243da22</t>
  </si>
  <si>
    <t>ba1f5489-3f8e2762</t>
  </si>
  <si>
    <t>ba1f97fc-214aaccb</t>
  </si>
  <si>
    <t>ba21db9d-1fa50667</t>
  </si>
  <si>
    <t>ba2db972-f29458c8</t>
  </si>
  <si>
    <t>ba2e8260-2f6c9b36</t>
  </si>
  <si>
    <t>ba2e8c76-bc128eda</t>
  </si>
  <si>
    <t>ba2e8c76-d7ca505e</t>
  </si>
  <si>
    <t>ba362b8d-2855bf4e</t>
  </si>
  <si>
    <t>ba37b3d4-a8126899</t>
  </si>
  <si>
    <t>ba3878a5-a6be090b</t>
  </si>
  <si>
    <t>ba3dc656-c88512cc</t>
  </si>
  <si>
    <t>ba4432a9-3956a266</t>
  </si>
  <si>
    <t>ba4432a9-5439b6db</t>
  </si>
  <si>
    <t>ba465f46-6ec77334</t>
  </si>
  <si>
    <t>ba477574-906b0b32</t>
  </si>
  <si>
    <t>ba479cb3-a99a833a</t>
  </si>
  <si>
    <t>ba479cb3-b04e9be2</t>
  </si>
  <si>
    <t>ba49e65a-773f5f54</t>
  </si>
  <si>
    <t>ba4adf3d-27e3cae5</t>
  </si>
  <si>
    <t>ba4bcdc5-31c36605</t>
  </si>
  <si>
    <t>ba4bcdc5-fe7847d3</t>
  </si>
  <si>
    <t>ba4d05f6-24c9c3cf</t>
  </si>
  <si>
    <t>ba4fbdd7-43dccdf9</t>
  </si>
  <si>
    <t>ba508231-2158c29b</t>
  </si>
  <si>
    <t>ba52422d-dbf0a992</t>
  </si>
  <si>
    <t>ba54b31c-819571fe</t>
  </si>
  <si>
    <t>ba54b31c-dbca96b4</t>
  </si>
  <si>
    <t>ba59cdbb-15506193</t>
  </si>
  <si>
    <t>ba5ab643-35e0fae3</t>
  </si>
  <si>
    <t>ba5ab643-993c5f56</t>
  </si>
  <si>
    <t>ba5c759c-2bfd1d3c</t>
  </si>
  <si>
    <t>ba60e97a-3b02b136</t>
  </si>
  <si>
    <t>ba635a0a-fd69cb62</t>
  </si>
  <si>
    <t>ba64e51b-f88ab62e</t>
  </si>
  <si>
    <t>ba665bd8-d582ba49</t>
  </si>
  <si>
    <t>ba6aa28c-fd3beb1c</t>
  </si>
  <si>
    <t>ba6c1b09-24293108</t>
  </si>
  <si>
    <t>ba731feb-01fd61a2</t>
  </si>
  <si>
    <t>ba79a103-c606265f</t>
  </si>
  <si>
    <t>ba7efc39-dea175db</t>
  </si>
  <si>
    <t>ba7efc39-e3e9eecf</t>
  </si>
  <si>
    <t>ba85bff0-70955e40</t>
  </si>
  <si>
    <t>ba85dccd-ad3b457d</t>
  </si>
  <si>
    <t>ba8b1e05-8ec0219a</t>
  </si>
  <si>
    <t>ba8df917-d4cd5e36</t>
  </si>
  <si>
    <t>ba99033d-82ea8fb8</t>
  </si>
  <si>
    <t>ba99464b-ca1ef680</t>
  </si>
  <si>
    <t>ba9a0c7f-77967cea</t>
  </si>
  <si>
    <t>ba9ac2e8-67f85af0</t>
  </si>
  <si>
    <t>ba9f23d8-741fa7f7</t>
  </si>
  <si>
    <t>ba9f6c98-c7216bf4</t>
  </si>
  <si>
    <t>baa618bf-40e56190</t>
  </si>
  <si>
    <t>baacc55a-84627b23</t>
  </si>
  <si>
    <t>bab22965-3e7b33e9</t>
  </si>
  <si>
    <t>bab48a4e-43fa0dfe</t>
  </si>
  <si>
    <t>bab52aba-766e7f39</t>
  </si>
  <si>
    <t>bab692c9-3cd892ff</t>
  </si>
  <si>
    <t>bab692c9-4d1f2bdd</t>
  </si>
  <si>
    <t>bab692c9-78e8ac63</t>
  </si>
  <si>
    <t>bab692c9-a16f15b4</t>
  </si>
  <si>
    <t>bab98f04-a1010c10</t>
  </si>
  <si>
    <t>babf991d-b4102dd2</t>
  </si>
  <si>
    <t>bac1a0cf-45bef9f0</t>
  </si>
  <si>
    <t>bac25f5a-af4fd9fd</t>
  </si>
  <si>
    <t>bac391de-f53d733c</t>
  </si>
  <si>
    <t>bac52b21-a8316888</t>
  </si>
  <si>
    <t>bac52b21-f294dffd</t>
  </si>
  <si>
    <t>bac52b21-ffc2453b</t>
  </si>
  <si>
    <t>bac66ed2-5f02fccc</t>
  </si>
  <si>
    <t>bac84858-9f795ab4</t>
  </si>
  <si>
    <t>bac8fe51-6b258bd9</t>
  </si>
  <si>
    <t>bacbfdaa-837ca39c</t>
  </si>
  <si>
    <t>bacfd285-7f7bf1ce</t>
  </si>
  <si>
    <t>bad7f33d-7e31e0d2</t>
  </si>
  <si>
    <t>bae16c60-044a4822</t>
  </si>
  <si>
    <t>bae32983-ef4277dc</t>
  </si>
  <si>
    <t>bae32983-efef09dd</t>
  </si>
  <si>
    <t>bae552dc-36e0fe4e</t>
  </si>
  <si>
    <t>bae5905c-b009aff3</t>
  </si>
  <si>
    <t>bae9f15e-0f68c902</t>
  </si>
  <si>
    <t>bae9f15e-4c858350</t>
  </si>
  <si>
    <t>baec74cf-6bdcae72</t>
  </si>
  <si>
    <t>baecebd1-0c93fa0d</t>
  </si>
  <si>
    <t>baee6fb9-390cd194</t>
  </si>
  <si>
    <t>baee6fb9-8438c345</t>
  </si>
  <si>
    <t>baef72b1-9274c60c</t>
  </si>
  <si>
    <t>baef8908-b0802135</t>
  </si>
  <si>
    <t>baf019d9-da5f9843</t>
  </si>
  <si>
    <t>baf567e1-5ffa6b77</t>
  </si>
  <si>
    <t>baf6c5b1-9236f4d1</t>
  </si>
  <si>
    <t>bafa2401-045c70c7</t>
  </si>
  <si>
    <t>bafacab2-a1bafb37</t>
  </si>
  <si>
    <t>bafeadd4-9add2eaf</t>
  </si>
  <si>
    <t>bb0479a0-b3c8e0ea</t>
  </si>
  <si>
    <t>bb051d4e-49d5fed8</t>
  </si>
  <si>
    <t>bb0d0a55-6e9e48be</t>
  </si>
  <si>
    <t>bb0ea699-e350eac6</t>
  </si>
  <si>
    <t>bb123691-777cee95</t>
  </si>
  <si>
    <t>bb160b7f-0553000b</t>
  </si>
  <si>
    <t>bb1b7e42-67806924</t>
  </si>
  <si>
    <t>bb1b7e42-9608265e</t>
  </si>
  <si>
    <t>bb1d71e5-5ce653ff</t>
  </si>
  <si>
    <t>bb21e706-33f63a66</t>
  </si>
  <si>
    <t>bb289fdb-b6763201</t>
  </si>
  <si>
    <t>bb2c3ff8-a1444b2b</t>
  </si>
  <si>
    <t>bb2c5719-1244dd67</t>
  </si>
  <si>
    <t>bb2e43e4-5e7a7129</t>
  </si>
  <si>
    <t>bb391d59-6b05b7a0</t>
  </si>
  <si>
    <t>bb391d59-8c851310</t>
  </si>
  <si>
    <t>bb3a75fa-b0b71066</t>
  </si>
  <si>
    <t>bb3ada23-9d8e8e6e</t>
  </si>
  <si>
    <t>bb3bb8c0-169af65a</t>
  </si>
  <si>
    <t>bb3bb8c0-b32626a2</t>
  </si>
  <si>
    <t>bb3be317-6db8a61d</t>
  </si>
  <si>
    <t>bb429905-508d2ae6</t>
  </si>
  <si>
    <t>bb437280-03a2bf81</t>
  </si>
  <si>
    <t>bb46a3b5-6fb47078</t>
  </si>
  <si>
    <t>bb49071c-b290d284</t>
  </si>
  <si>
    <t>bb52662e-0257c8b3</t>
  </si>
  <si>
    <t>bb541ef2-1c0906c0</t>
  </si>
  <si>
    <t>bb57d41c-506beec8</t>
  </si>
  <si>
    <t>bb5cc516-3ac130c2</t>
  </si>
  <si>
    <t>bb5cc516-c0b64937</t>
  </si>
  <si>
    <t>bb61c2ee-35ca0081</t>
  </si>
  <si>
    <t>bb6264e8-a591635c</t>
  </si>
  <si>
    <t>bb6292eb-cfbccc0b</t>
  </si>
  <si>
    <t>bb6ad474-86b26884</t>
  </si>
  <si>
    <t>bb6e6241-1fdd0e57</t>
  </si>
  <si>
    <t>bb6e9fc4-35369ff6</t>
  </si>
  <si>
    <t>bb6f381e-02e9cc6b</t>
  </si>
  <si>
    <t>bb6fb6cd-6f571799</t>
  </si>
  <si>
    <t>bb71ba86-3204e97e</t>
  </si>
  <si>
    <t>bb76c63a-f232154d</t>
  </si>
  <si>
    <t>bb7fd291-10af39c3</t>
  </si>
  <si>
    <t>bb856696-8aa6a20a</t>
  </si>
  <si>
    <t>bb8dba97-b6abbfb0</t>
  </si>
  <si>
    <t>bb8debd8-700f312a</t>
  </si>
  <si>
    <t>bb8e2033-cfd64d62</t>
  </si>
  <si>
    <t>bb9071ac-4a15cb23</t>
  </si>
  <si>
    <t>bb9071ac-6b111ce9</t>
  </si>
  <si>
    <t>bb95526b-ceac3ace</t>
  </si>
  <si>
    <t>bb974084-83d5efd3</t>
  </si>
  <si>
    <t>bb99a578-c060f56f</t>
  </si>
  <si>
    <t>bb9a0374-e9c6de20</t>
  </si>
  <si>
    <t>bb9bd0cf-56fce493</t>
  </si>
  <si>
    <t>bb9fb09f-c2a5e3d5</t>
  </si>
  <si>
    <t>bb9fbfbe-f18bd5e5</t>
  </si>
  <si>
    <t>bba4ee51-3badc9f8</t>
  </si>
  <si>
    <t>bba4ee51-616d23a7</t>
  </si>
  <si>
    <t>bba686c2-056961ec</t>
  </si>
  <si>
    <t>bba686c2-2e7b039d</t>
  </si>
  <si>
    <t>bba7d3fc-86ab3822</t>
  </si>
  <si>
    <t>bba94727-03cd03e0</t>
  </si>
  <si>
    <t>bba9d58b-18c62a06</t>
  </si>
  <si>
    <t>bba9d58b-afdc737b</t>
  </si>
  <si>
    <t>bbacbe02-4299b6a9</t>
  </si>
  <si>
    <t>bbaf54a0-217653b8</t>
  </si>
  <si>
    <t>bbb01fbb-f2064005</t>
  </si>
  <si>
    <t>bbb08020-5a72fc33</t>
  </si>
  <si>
    <t>bbb2487c-578aa473</t>
  </si>
  <si>
    <t>bbb25499-f602899d</t>
  </si>
  <si>
    <t>bbb46475-1bfc3090</t>
  </si>
  <si>
    <t>bbbf73f0-bd9c9571</t>
  </si>
  <si>
    <t>bbc06e30-cc607874</t>
  </si>
  <si>
    <t>bbc0f7ea-77bee0c4</t>
  </si>
  <si>
    <t>bbc19c5e-51fd9cc0</t>
  </si>
  <si>
    <t>bbc46835-58ccfd96</t>
  </si>
  <si>
    <t>bbc4e74d-7ae9336b</t>
  </si>
  <si>
    <t>bbc9ec36-8e63f11e</t>
  </si>
  <si>
    <t>bbcf4d70-162ec709</t>
  </si>
  <si>
    <t>bbcf6d54-e39b0c22</t>
  </si>
  <si>
    <t>bbd5285a-a92367c9</t>
  </si>
  <si>
    <t>bbd5b9b2-5d171163</t>
  </si>
  <si>
    <t>bbd6019b-2c9ea14f</t>
  </si>
  <si>
    <t>bbdfa37f-a37db6bd</t>
  </si>
  <si>
    <t>bbe57528-3722fc17</t>
  </si>
  <si>
    <t>bbe7c596-88457d26</t>
  </si>
  <si>
    <t>bbe7c7e2-0d1dac56</t>
  </si>
  <si>
    <t>bbebc8cb-5ff7981f</t>
  </si>
  <si>
    <t>bbf2bd83-1f5c87da</t>
  </si>
  <si>
    <t>bbf2bd83-750c3f46</t>
  </si>
  <si>
    <t>bbf2c809-6d93ddf1</t>
  </si>
  <si>
    <t>bbf69eae-71b25b22</t>
  </si>
  <si>
    <t>bbf6edef-5d90487a</t>
  </si>
  <si>
    <t>bbf8af11-a27cc76f</t>
  </si>
  <si>
    <t>bbfa7b2b-9c71f471</t>
  </si>
  <si>
    <t>bc05da8e-e0eda9bd</t>
  </si>
  <si>
    <t>bc082805-7738f543</t>
  </si>
  <si>
    <t>bc0932fb-416a9475</t>
  </si>
  <si>
    <t>bc0e43fd-10fc4231</t>
  </si>
  <si>
    <t>bc101f0f-2bd5f9ec</t>
  </si>
  <si>
    <t>bc140c47-28089dad</t>
  </si>
  <si>
    <t>bc18b981-f4361b9d</t>
  </si>
  <si>
    <t>bc197c3b-458c6a12</t>
  </si>
  <si>
    <t>bc19c993-e257683c</t>
  </si>
  <si>
    <t>bc1e4645-5c81c3c1</t>
  </si>
  <si>
    <t>bc1e4645-76a7fd0e</t>
  </si>
  <si>
    <t>bc201d0d-71877e7e</t>
  </si>
  <si>
    <t>bc214770-39035c6c</t>
  </si>
  <si>
    <t>bc230811-8caf576d</t>
  </si>
  <si>
    <t>bc24f222-27a9e3d1</t>
  </si>
  <si>
    <t>bc24f222-f198b643</t>
  </si>
  <si>
    <t>bc25b12f-c0e0bf75</t>
  </si>
  <si>
    <t>bc277e93-208f225f</t>
  </si>
  <si>
    <t>bc2a1273-31065eb2</t>
  </si>
  <si>
    <t>bc2e52cc-cbd2ddae</t>
  </si>
  <si>
    <t>bc308aee-b3a48c42</t>
  </si>
  <si>
    <t>bc310129-634dbe96</t>
  </si>
  <si>
    <t>bc31a829-c73df3f7</t>
  </si>
  <si>
    <t>bc31b583-be060375</t>
  </si>
  <si>
    <t>bc33a49f-cd384f4a</t>
  </si>
  <si>
    <t>bc39d438-0d513b75</t>
  </si>
  <si>
    <t>bc39d438-7a6fb2dc</t>
  </si>
  <si>
    <t>bc3aa991-84d583c6</t>
  </si>
  <si>
    <t>bc3c9f73-86d9b80c</t>
  </si>
  <si>
    <t>bc470fd9-1cbc318c</t>
  </si>
  <si>
    <t>bc4799bc-bc14f187</t>
  </si>
  <si>
    <t>bc574681-412ec1a0</t>
  </si>
  <si>
    <t>bc5e32e9-f71674c4</t>
  </si>
  <si>
    <t>bc5fa92b-97ad7b5d</t>
  </si>
  <si>
    <t>bc5fadac-790bcdec</t>
  </si>
  <si>
    <t>bc5fadac-bc6d38cd</t>
  </si>
  <si>
    <t>bc619446-d2608304</t>
  </si>
  <si>
    <t>bc621584-2e17dc3d</t>
  </si>
  <si>
    <t>bc63cae9-937f8e06</t>
  </si>
  <si>
    <t>bc64dc6f-f36a7b16</t>
  </si>
  <si>
    <t>bc66304a-d6caaab5</t>
  </si>
  <si>
    <t>bc66fedc-6649b88c</t>
  </si>
  <si>
    <t>bc67ddf0-874dcf8d</t>
  </si>
  <si>
    <t>bc692855-0e184c98</t>
  </si>
  <si>
    <t>bc692855-7c087cf6</t>
  </si>
  <si>
    <t>bc692855-9a7e7c65</t>
  </si>
  <si>
    <t>bc709acb-5b7fbd2f</t>
  </si>
  <si>
    <t>bc715fc7-70c49d0a</t>
  </si>
  <si>
    <t>bc79227e-0a58fb1d</t>
  </si>
  <si>
    <t>bc79227e-28da8a63</t>
  </si>
  <si>
    <t>bc7a7a1f-45a47a4a</t>
  </si>
  <si>
    <t>bc7a7a1f-4d88e416</t>
  </si>
  <si>
    <t>bc7a7a1f-dbeb9406</t>
  </si>
  <si>
    <t>bc7bc1e5-2c8a6abe</t>
  </si>
  <si>
    <t>bc7cbf85-6f37fbdf</t>
  </si>
  <si>
    <t>bc7cbf85-85f4301c</t>
  </si>
  <si>
    <t>bc88fd46-c20f2648</t>
  </si>
  <si>
    <t>bc8cb926-c12df6cb</t>
  </si>
  <si>
    <t>bc8f58aa-05037d38</t>
  </si>
  <si>
    <t>bc92a87d-aaafd269</t>
  </si>
  <si>
    <t>bc97328c-8b9ba7ab</t>
  </si>
  <si>
    <t>bc978e82-e82eee23</t>
  </si>
  <si>
    <t>bc9e1979-f1fb1692</t>
  </si>
  <si>
    <t>bca36352-0381818e</t>
  </si>
  <si>
    <t>bcaa771b-5ace3b37</t>
  </si>
  <si>
    <t>bcaf73c1-434e24ad</t>
  </si>
  <si>
    <t>bcaf73c1-da948771</t>
  </si>
  <si>
    <t>bcaf73c1-e0c7165a</t>
  </si>
  <si>
    <t>bcb2c6fd-060efb1b</t>
  </si>
  <si>
    <t>bcb2c6fd-094b605f</t>
  </si>
  <si>
    <t>bcbab238-e79b7395</t>
  </si>
  <si>
    <t>bcbf4834-88a0b878</t>
  </si>
  <si>
    <t>bcbf4834-ad592e12</t>
  </si>
  <si>
    <t>bcc5eb03-0660b926</t>
  </si>
  <si>
    <t>bccd4f82-5c8f9f28</t>
  </si>
  <si>
    <t>bcd02ab4-27b39461</t>
  </si>
  <si>
    <t>bcd02ab4-fc291124</t>
  </si>
  <si>
    <t>bcd166b2-944298cd</t>
  </si>
  <si>
    <t>bcd32109-8b0b1eef</t>
  </si>
  <si>
    <t>bcd53258-8754ded0</t>
  </si>
  <si>
    <t>bcd596fa-74094968</t>
  </si>
  <si>
    <t>bcd900a7-02adf687</t>
  </si>
  <si>
    <t>bcde71de-1bf86b19</t>
  </si>
  <si>
    <t>bcde71de-ac5c8c74</t>
  </si>
  <si>
    <t>bcde71de-fcf3da5c</t>
  </si>
  <si>
    <t>bce0262b-e0b48a31</t>
  </si>
  <si>
    <t>bce05158-6821fc1f</t>
  </si>
  <si>
    <t>bce107ec-cae593c8</t>
  </si>
  <si>
    <t>bce15cb0-2d6aec27</t>
  </si>
  <si>
    <t>bce1e185-db36dbdc</t>
  </si>
  <si>
    <t>bce8d1ba-60984f07</t>
  </si>
  <si>
    <t>bceeedca-f0bf8606</t>
  </si>
  <si>
    <t>bcf55067-c58fe85b</t>
  </si>
  <si>
    <t>bcf7f6b9-88bfed8f</t>
  </si>
  <si>
    <t>bcf7f6b9-fc7c487f</t>
  </si>
  <si>
    <t>bcf80398-cbb33b84</t>
  </si>
  <si>
    <t>bcf8b229-8bcd6901</t>
  </si>
  <si>
    <t>bcf9cd99-5a125838</t>
  </si>
  <si>
    <t>bcfc54ad-c713893a</t>
  </si>
  <si>
    <t>bcfdd6af-698c03e3</t>
  </si>
  <si>
    <t>bd026bc5-9418706c</t>
  </si>
  <si>
    <t>bd0380e5-de0cc7cb</t>
  </si>
  <si>
    <t>bd05c4b3-a22bd6c8</t>
  </si>
  <si>
    <t>bd0829be-0bb0f1cb</t>
  </si>
  <si>
    <t>bd0b3e14-8b246958</t>
  </si>
  <si>
    <t>bd1493ce-17a1f286</t>
  </si>
  <si>
    <t>bd14a97d-cb209ed9</t>
  </si>
  <si>
    <t>bd17816c-ad66db63</t>
  </si>
  <si>
    <t>bd1ae0c2-325d1820</t>
  </si>
  <si>
    <t>bd1b8b79-6a41406e</t>
  </si>
  <si>
    <t>bd1b8b79-b42eda04</t>
  </si>
  <si>
    <t>bd1b8b79-eb8f047f</t>
  </si>
  <si>
    <t>bd1bdca8-3cc740b7</t>
  </si>
  <si>
    <t>bd1d310c-f5fb429f</t>
  </si>
  <si>
    <t>bd1e4e5b-694e62a6</t>
  </si>
  <si>
    <t>bd239c09-07398e07</t>
  </si>
  <si>
    <t>bd239c09-f3112785</t>
  </si>
  <si>
    <t>bd290539-e7fe47b4</t>
  </si>
  <si>
    <t>bd2fd996-71e2a020</t>
  </si>
  <si>
    <t>bd355fcc-3c7a6e8f</t>
  </si>
  <si>
    <t>bd355fcc-677a5dc3</t>
  </si>
  <si>
    <t>bd355fcc-c72ca547</t>
  </si>
  <si>
    <t>bd355fcc-e43df88a</t>
  </si>
  <si>
    <t>bd39c71a-5f45bcc3</t>
  </si>
  <si>
    <t>bd3bd3ab-79f6d287</t>
  </si>
  <si>
    <t>bd3bd3ab-8e38f822</t>
  </si>
  <si>
    <t>bd3bd3ab-95751d80</t>
  </si>
  <si>
    <t>bd3bd3ab-c51f41b3</t>
  </si>
  <si>
    <t>bd3bfd8d-733939c0</t>
  </si>
  <si>
    <t>bd442c6f-d404189c</t>
  </si>
  <si>
    <t>bd4518ef-be6a7922</t>
  </si>
  <si>
    <t>bd4518ef-d4c1fa7f</t>
  </si>
  <si>
    <t>bd50478a-4eb79ba3</t>
  </si>
  <si>
    <t>bd50478a-7c1e236c</t>
  </si>
  <si>
    <t>bd50478a-8a65e55f</t>
  </si>
  <si>
    <t>bd507fe5-eca39153</t>
  </si>
  <si>
    <t>bd51fb57-d6436f78</t>
  </si>
  <si>
    <t>bd51fb57-fee52768</t>
  </si>
  <si>
    <t>bd554ae8-2c8c08df</t>
  </si>
  <si>
    <t>bd57e60e-d36607eb</t>
  </si>
  <si>
    <t>bd5a0062-2a7bbf28</t>
  </si>
  <si>
    <t>bd5a0062-f462f63f</t>
  </si>
  <si>
    <t>bd5c34f4-f39f6dfc</t>
  </si>
  <si>
    <t>bd5e847a-fff41819</t>
  </si>
  <si>
    <t>bd60211c-05ed033f</t>
  </si>
  <si>
    <t>bd626633-ad3626a7</t>
  </si>
  <si>
    <t>bd656105-db296383</t>
  </si>
  <si>
    <t>bd656105-ed6f8161</t>
  </si>
  <si>
    <t>bd656502-f04cf4da</t>
  </si>
  <si>
    <t>bd6c7aef-750b28cc</t>
  </si>
  <si>
    <t>bd75e563-15ee6e1d</t>
  </si>
  <si>
    <t>bd7d1552-c7a94b06</t>
  </si>
  <si>
    <t>bd82f517-d1af5063</t>
  </si>
  <si>
    <t>bd8aa347-4a6405a9</t>
  </si>
  <si>
    <t>bd8d420d-ec34c634</t>
  </si>
  <si>
    <t>bd8f4dfa-4e126a95</t>
  </si>
  <si>
    <t>bd92c756-1eafae31</t>
  </si>
  <si>
    <t>bd92c756-d4b30972</t>
  </si>
  <si>
    <t>bd95af88-2228e86b</t>
  </si>
  <si>
    <t>bd9881c7-682619d1</t>
  </si>
  <si>
    <t>bd989210-0c8eacc1</t>
  </si>
  <si>
    <t>bd989210-c3df0371</t>
  </si>
  <si>
    <t>bd989210-ecdee00d</t>
  </si>
  <si>
    <t>bd99da12-66a3321c</t>
  </si>
  <si>
    <t>bd9fdd5a-6ef5f943</t>
  </si>
  <si>
    <t>bd9fdd5a-adc5bd8b</t>
  </si>
  <si>
    <t>bda1cdfa-5da26736</t>
  </si>
  <si>
    <t>bda1cdfa-a4626edd</t>
  </si>
  <si>
    <t>bda35230-332be7ac</t>
  </si>
  <si>
    <t>bda88326-42cec697</t>
  </si>
  <si>
    <t>bdabbd46-59d2ac28</t>
  </si>
  <si>
    <t>bdacfa22-5563c8aa</t>
  </si>
  <si>
    <t>bdae58fa-d3c8737c</t>
  </si>
  <si>
    <t>bdaeda37-6b0b9900</t>
  </si>
  <si>
    <t>bdb3c90f-095103e9</t>
  </si>
  <si>
    <t>bdb56045-34d3f697</t>
  </si>
  <si>
    <t>bdb56045-67e52488</t>
  </si>
  <si>
    <t>bdb615e0-d78e2a9c</t>
  </si>
  <si>
    <t>bdb95837-0c2e3b2b</t>
  </si>
  <si>
    <t>bdb95837-a9465f1b</t>
  </si>
  <si>
    <t>bdba96db-510677bf</t>
  </si>
  <si>
    <t>bdbdc4df-8b2c5f23</t>
  </si>
  <si>
    <t>bdbfc024-03ba558f</t>
  </si>
  <si>
    <t>bdc7ed93-75e5f442</t>
  </si>
  <si>
    <t>bdc89152-2b7aec87</t>
  </si>
  <si>
    <t>bdcb68eb-1d074566</t>
  </si>
  <si>
    <t>bdcd6f24-781a4629</t>
  </si>
  <si>
    <t>bdcd6f24-c646d15b</t>
  </si>
  <si>
    <t>bdd3a05e-5d28f64d</t>
  </si>
  <si>
    <t>bdd3c8b3-ff26c094</t>
  </si>
  <si>
    <t>bdd42bec-5fe93b9b</t>
  </si>
  <si>
    <t>bdd42bec-c050a953</t>
  </si>
  <si>
    <t>bdd463a8-387d221a</t>
  </si>
  <si>
    <t>bdd853b8-4b3664f3</t>
  </si>
  <si>
    <t>bddc1656-56674ab3</t>
  </si>
  <si>
    <t>bddd9d1b-77a23376</t>
  </si>
  <si>
    <t>bddd9d1b-b65a1301</t>
  </si>
  <si>
    <t>bdde507b-1ce1ac20</t>
  </si>
  <si>
    <t>bde48a59-81b1f93a</t>
  </si>
  <si>
    <t>bde6526d-224f7ea1</t>
  </si>
  <si>
    <t>bde6a41e-1935bf93</t>
  </si>
  <si>
    <t>bded2d56-8641bc0d</t>
  </si>
  <si>
    <t>bdf58c55-dee0b9f7</t>
  </si>
  <si>
    <t>bdf8fcad-32d6edca</t>
  </si>
  <si>
    <t>bdf90fcb-d42380c0</t>
  </si>
  <si>
    <t>bdfc0f1d-375eba4a</t>
  </si>
  <si>
    <t>be005230-7facbb3e</t>
  </si>
  <si>
    <t>be045ad5-53b75245</t>
  </si>
  <si>
    <t>be047105-ea277d1d</t>
  </si>
  <si>
    <t>be0571c8-03dae021</t>
  </si>
  <si>
    <t>be099a06-28b7d23f</t>
  </si>
  <si>
    <t>be099a06-dc3c20e8</t>
  </si>
  <si>
    <t>be09d50a-24bc5168</t>
  </si>
  <si>
    <t>be0fdf82-972594ce</t>
  </si>
  <si>
    <t>be144a33-80fe4232</t>
  </si>
  <si>
    <t>be1ed8ce-38edbe34</t>
  </si>
  <si>
    <t>be22622e-3712dbc2</t>
  </si>
  <si>
    <t>be2c1849-ed1a9103</t>
  </si>
  <si>
    <t>be2c4865-14b12388</t>
  </si>
  <si>
    <t>be2c4865-af9a958b</t>
  </si>
  <si>
    <t>be2d5044-9707da3e</t>
  </si>
  <si>
    <t>be2fbf0b-5d71c655</t>
  </si>
  <si>
    <t>be3301b2-9bb342d3</t>
  </si>
  <si>
    <t>be3301b2-f3d95701</t>
  </si>
  <si>
    <t>be362fff-99b5dd8b</t>
  </si>
  <si>
    <t>be37b92a-4873e7e0</t>
  </si>
  <si>
    <t>be395d23-22773837</t>
  </si>
  <si>
    <t>be39f3f1-2d48f83e</t>
  </si>
  <si>
    <t>be40bcad-48aead92</t>
  </si>
  <si>
    <t>be42e5e6-33445d5b</t>
  </si>
  <si>
    <t>be463595-1fa1df9c</t>
  </si>
  <si>
    <t>be49ccee-b084e427</t>
  </si>
  <si>
    <t>be4ca8c8-d651db6c</t>
  </si>
  <si>
    <t>be4cbd00-97fec78b</t>
  </si>
  <si>
    <t>be4f207d-cd1dcff1</t>
  </si>
  <si>
    <t>be4f53be-a7d26a38</t>
  </si>
  <si>
    <t>be52b29f-10b6ef30</t>
  </si>
  <si>
    <t>be554fed-4ac78405</t>
  </si>
  <si>
    <t>be5b8df4-c5ac6782</t>
  </si>
  <si>
    <t>be5b8df4-c69d8fa1</t>
  </si>
  <si>
    <t>be5c5aae-d31145ff</t>
  </si>
  <si>
    <t>be62c9ed-524c83e8</t>
  </si>
  <si>
    <t>be62c9ed-cfe00d7a</t>
  </si>
  <si>
    <t>be651ed5-5e0e949d</t>
  </si>
  <si>
    <t>be651ed5-5ee1f563</t>
  </si>
  <si>
    <t>be651ed5-c3407554</t>
  </si>
  <si>
    <t>be651ffd-0bc74ac7</t>
  </si>
  <si>
    <t>be6b4502-e0c95034</t>
  </si>
  <si>
    <t>be6fd6ac-a0cc8633</t>
  </si>
  <si>
    <t>be777044-7db298a4</t>
  </si>
  <si>
    <t>be7c5bf9-f31d60c1</t>
  </si>
  <si>
    <t>be83776d-e07b8fdc</t>
  </si>
  <si>
    <t>be839b4c-fba3ea45</t>
  </si>
  <si>
    <t>be83fbfa-53a6b842</t>
  </si>
  <si>
    <t>be85292c-a3fbba40</t>
  </si>
  <si>
    <t>be852dd5-29511af0</t>
  </si>
  <si>
    <t>be854092-492e5e65</t>
  </si>
  <si>
    <t>be8590fa-9ab10ced</t>
  </si>
  <si>
    <t>be8663d6-e9cbeb2e</t>
  </si>
  <si>
    <t>be8b8284-01e2400c</t>
  </si>
  <si>
    <t>be8d7ea3-4b798531</t>
  </si>
  <si>
    <t>be8d7ea3-a6236da4</t>
  </si>
  <si>
    <t>bea02fed-c120c91d</t>
  </si>
  <si>
    <t>bea02fed-e64fced9</t>
  </si>
  <si>
    <t>bea3ece7-e73287ff</t>
  </si>
  <si>
    <t>bea4ac92-340863d9</t>
  </si>
  <si>
    <t>bea64506-48ef84e0</t>
  </si>
  <si>
    <t>bea64506-c04d4b12</t>
  </si>
  <si>
    <t>bea6dbeb-3292525a</t>
  </si>
  <si>
    <t>beaa8787-b07dfe8e</t>
  </si>
  <si>
    <t>beb2d175-72de2f87</t>
  </si>
  <si>
    <t>bebc6162-bf494364</t>
  </si>
  <si>
    <t>bebd2415-30a87543</t>
  </si>
  <si>
    <t>bec7b5c0-177923dd</t>
  </si>
  <si>
    <t>bec7b5c0-1bbf2379</t>
  </si>
  <si>
    <t>bec7b5c0-36069512</t>
  </si>
  <si>
    <t>beced1e4-e2532a6e</t>
  </si>
  <si>
    <t>becfc708-b7f59377</t>
  </si>
  <si>
    <t>becfc708-eaf36a96</t>
  </si>
  <si>
    <t>bed001a8-6cd3d8be</t>
  </si>
  <si>
    <t>bed3a784-c17f9bcb</t>
  </si>
  <si>
    <t>bed3db3f-f0ce3c29</t>
  </si>
  <si>
    <t>bed4ed94-526eb41d</t>
  </si>
  <si>
    <t>bed4ed94-7b8c51c7</t>
  </si>
  <si>
    <t>bedb9474-8dd30e6f</t>
  </si>
  <si>
    <t>bedbeb83-fe19f8c6</t>
  </si>
  <si>
    <t>bee1f0a4-22dbabcd</t>
  </si>
  <si>
    <t>bee41f4c-ff91e224</t>
  </si>
  <si>
    <t>bee6e5eb-ee57b54a</t>
  </si>
  <si>
    <t>bee6f1ed-d591156d</t>
  </si>
  <si>
    <t>beea0870-e7fed5d8</t>
  </si>
  <si>
    <t>beea0e03-031a65e7</t>
  </si>
  <si>
    <t>beeaded5-8b3f6201</t>
  </si>
  <si>
    <t>bef1fe5a-64664ad2</t>
  </si>
  <si>
    <t>bef703f9-1b27304e</t>
  </si>
  <si>
    <t>bef7c739-c71a55d9</t>
  </si>
  <si>
    <t>befd706d-40c8471f</t>
  </si>
  <si>
    <t>beff1d1c-f80d0deb</t>
  </si>
  <si>
    <t>beffe676-8c0d1028</t>
  </si>
  <si>
    <t>bf037fa1-01adcdac</t>
  </si>
  <si>
    <t>bf05a6c1-e2ce238f</t>
  </si>
  <si>
    <t>bf05e3be-96b558db</t>
  </si>
  <si>
    <t>bf0b285b-46b928cd</t>
  </si>
  <si>
    <t>bf0b285b-afa81125</t>
  </si>
  <si>
    <t>bf0b4238-302c2ca1</t>
  </si>
  <si>
    <t>bf15b5bf-01ddf8ac</t>
  </si>
  <si>
    <t>bf183e49-ba9bf999</t>
  </si>
  <si>
    <t>bf1af4ce-dcf62242</t>
  </si>
  <si>
    <t>bf1af616-e750e7dd</t>
  </si>
  <si>
    <t>bf1e5669-69f07222</t>
  </si>
  <si>
    <t>bf1e5669-bbaafa89</t>
  </si>
  <si>
    <t>bf1f6e6e-3e47c0f7</t>
  </si>
  <si>
    <t>bf24495d-0926df8b</t>
  </si>
  <si>
    <t>bf24495d-c9787981</t>
  </si>
  <si>
    <t>bf245ae0-7630688e</t>
  </si>
  <si>
    <t>bf253792-ee5c325c</t>
  </si>
  <si>
    <t>bf261d80-f339c048</t>
  </si>
  <si>
    <t>bf29e65c-53d90f54</t>
  </si>
  <si>
    <t>bf2c174a-547a550a</t>
  </si>
  <si>
    <t>bf2cc385-11d88c56</t>
  </si>
  <si>
    <t>bf2f4d22-2ce6a77f</t>
  </si>
  <si>
    <t>bf31a320-4f8a93b3</t>
  </si>
  <si>
    <t>bf35cb3d-af58fa54</t>
  </si>
  <si>
    <t>bf3f6680-1b77d211</t>
  </si>
  <si>
    <t>bf42f468-f2b3301f</t>
  </si>
  <si>
    <t>bf4af26f-12121f1d</t>
  </si>
  <si>
    <t>bf4af26f-44beba25</t>
  </si>
  <si>
    <t>bf538a51-8782f04d</t>
  </si>
  <si>
    <t>bf53cf41-5f1eb5f7</t>
  </si>
  <si>
    <t>bf54973d-fa144605</t>
  </si>
  <si>
    <t>bf593f19-ebbb7e5d</t>
  </si>
  <si>
    <t>bf5ae456-be2897e1</t>
  </si>
  <si>
    <t>bf5b423c-955dc71e</t>
  </si>
  <si>
    <t>bf5b7ee3-18a07bcb</t>
  </si>
  <si>
    <t>bf5b7ee3-c2fbdc46</t>
  </si>
  <si>
    <t>bf5e662c-0c0afa60</t>
  </si>
  <si>
    <t>bf5e662c-dba716fd</t>
  </si>
  <si>
    <t>bf622d4e-cfdc02ae</t>
  </si>
  <si>
    <t>bf62df05-98d03652</t>
  </si>
  <si>
    <t>bf66b0b2-63bcf4a9</t>
  </si>
  <si>
    <t>bf671862-75861ff3</t>
  </si>
  <si>
    <t>bf6789ed-4089397b</t>
  </si>
  <si>
    <t>bf6b680e-c959640f</t>
  </si>
  <si>
    <t>bf70d850-0abbeea2</t>
  </si>
  <si>
    <t>bf77e9b1-b7b5025b</t>
  </si>
  <si>
    <t>bf77e9b1-cd3a731c</t>
  </si>
  <si>
    <t>bf7b93b6-de7552a6</t>
  </si>
  <si>
    <t>bf80599d-c04f3cbb</t>
  </si>
  <si>
    <t>bf838e9d-d8d5be4d</t>
  </si>
  <si>
    <t>bf83fca6-1742f6e6</t>
  </si>
  <si>
    <t>bf8463c9-7f1810d4</t>
  </si>
  <si>
    <t>bf8ff5f5-877edaa0</t>
  </si>
  <si>
    <t>bf90176a-c0b94917</t>
  </si>
  <si>
    <t>bf96ae83-7705add3</t>
  </si>
  <si>
    <t>bf97082f-6527ff5e</t>
  </si>
  <si>
    <t>bf97082f-7b5ec66c</t>
  </si>
  <si>
    <t>bf9ba5a3-22398dcc</t>
  </si>
  <si>
    <t>bf9e3b67-2d5736bc</t>
  </si>
  <si>
    <t>bf9e3b67-7c3ff8f9</t>
  </si>
  <si>
    <t>bf9e5f64-da8a4c40</t>
  </si>
  <si>
    <t>bfa5fc6e-d9573dba</t>
  </si>
  <si>
    <t>bfaa2229-ae426591</t>
  </si>
  <si>
    <t>bfaa2229-c1b190bb</t>
  </si>
  <si>
    <t>bfaa6e54-07a6b37f</t>
  </si>
  <si>
    <t>bfaca2bb-22fbe726</t>
  </si>
  <si>
    <t>bfaca2bb-98dfee43</t>
  </si>
  <si>
    <t>bfb0e8d5-bd35f625</t>
  </si>
  <si>
    <t>bfb23820-94babfba</t>
  </si>
  <si>
    <t>bfb37269-2df1685d</t>
  </si>
  <si>
    <t>bfb5e668-6cddf5eb</t>
  </si>
  <si>
    <t>bfb72242-c9cffb08</t>
  </si>
  <si>
    <t>bfb9cf70-29fd574e</t>
  </si>
  <si>
    <t>bfba9eb5-64a87010</t>
  </si>
  <si>
    <t>bfbe2ad2-ec5dea9d</t>
  </si>
  <si>
    <t>bfc06497-fc2b4581</t>
  </si>
  <si>
    <t>bfc3a09f-117ab7b9</t>
  </si>
  <si>
    <t>bfc43556-5db6add1</t>
  </si>
  <si>
    <t>bfc8dd24-e8506ffa</t>
  </si>
  <si>
    <t>bfcd1873-fbd35796</t>
  </si>
  <si>
    <t>bfd08f2c-b67851d1</t>
  </si>
  <si>
    <t>bfd32194-f4ea20e9</t>
  </si>
  <si>
    <t>bfd64d5f-172c9bb5</t>
  </si>
  <si>
    <t>bfdb9d69-9beabbd2</t>
  </si>
  <si>
    <t>bfdd9ffd-82f78be7</t>
  </si>
  <si>
    <t>bfe1fd3b-01f8671b</t>
  </si>
  <si>
    <t>bfe2b817-628f0621</t>
  </si>
  <si>
    <t>bfe52f47-a09aa689</t>
  </si>
  <si>
    <t>bfe587eb-6335f4b3</t>
  </si>
  <si>
    <t>bfe8b400-4d8c8141</t>
  </si>
  <si>
    <t>bfe8b400-4f8084c2</t>
  </si>
  <si>
    <t>bfe976fd-62a13503</t>
  </si>
  <si>
    <t>bfef4a55-0c354241</t>
  </si>
  <si>
    <t>bfef4a55-c2edf3fa</t>
  </si>
  <si>
    <t>bfef4a55-cb6a5afa</t>
  </si>
  <si>
    <t>bff4bb8b-8a96fd04</t>
  </si>
  <si>
    <t>c002c544-26fdb4d1</t>
  </si>
  <si>
    <t>c0071cbb-02fb08c6</t>
  </si>
  <si>
    <t>c007dc97-377cfd8a</t>
  </si>
  <si>
    <t>c0082590-683d229f</t>
  </si>
  <si>
    <t>c009571d-dec7e775</t>
  </si>
  <si>
    <t>c00a8f2a-d84a9895</t>
  </si>
  <si>
    <t>c00c9631-ae7bd0ad</t>
  </si>
  <si>
    <t>c00d02a5-6d49812c</t>
  </si>
  <si>
    <t>c00f8f83-bdd9f783</t>
  </si>
  <si>
    <t>c011d5e2-d4732967</t>
  </si>
  <si>
    <t>c013a15f-06edbffd</t>
  </si>
  <si>
    <t>c01eddca-7c14637e</t>
  </si>
  <si>
    <t>c02cb208-81964a07</t>
  </si>
  <si>
    <t>c02d414a-44e52614</t>
  </si>
  <si>
    <t>c02d414a-7176a61e</t>
  </si>
  <si>
    <t>c02ee64a-64c0a49a</t>
  </si>
  <si>
    <t>c030d423-7f21731a</t>
  </si>
  <si>
    <t>c0336a86-50bbf914</t>
  </si>
  <si>
    <t>c036f281-1d7ac9df</t>
  </si>
  <si>
    <t>c036f281-a0c90e9a</t>
  </si>
  <si>
    <t>c03d7f81-5f0aafb9</t>
  </si>
  <si>
    <t>c041f204-6b0c3778</t>
  </si>
  <si>
    <t>c0458999-18bb1ce3</t>
  </si>
  <si>
    <t>c047f07b-d0d11ec9</t>
  </si>
  <si>
    <t>c04ad8f3-05b8c75c</t>
  </si>
  <si>
    <t>c04eb80c-520a8f79</t>
  </si>
  <si>
    <t>c051661b-c3b862eb</t>
  </si>
  <si>
    <t>c051bcee-e5c6ad9f</t>
  </si>
  <si>
    <t>c0568203-456be7fe</t>
  </si>
  <si>
    <t>c05f2610-0d3df457</t>
  </si>
  <si>
    <t>c05f6683-01c5215b</t>
  </si>
  <si>
    <t>c060ea1f-da217407</t>
  </si>
  <si>
    <t>c064e44f-ccbd9a2f</t>
  </si>
  <si>
    <t>c0677163-613b4f10</t>
  </si>
  <si>
    <t>c0677163-69842abb</t>
  </si>
  <si>
    <t>c0677163-b0154931</t>
  </si>
  <si>
    <t>c068a67b-03b6e200</t>
  </si>
  <si>
    <t>c0697e71-84867efa</t>
  </si>
  <si>
    <t>c0697e71-ba9f6c4f</t>
  </si>
  <si>
    <t>c06defbe-fff19cfc</t>
  </si>
  <si>
    <t>c06e75f0-de0335ed</t>
  </si>
  <si>
    <t>c070f253-79cd771d</t>
  </si>
  <si>
    <t>c0717263-73ccb048</t>
  </si>
  <si>
    <t>c0771fb7-818e1025</t>
  </si>
  <si>
    <t>c0771fb7-d03aa33e</t>
  </si>
  <si>
    <t>c07733d0-aebb8786</t>
  </si>
  <si>
    <t>c0773447-b9d4a2fc</t>
  </si>
  <si>
    <t>c0773447-c1d1508b</t>
  </si>
  <si>
    <t>c0775b6f-d6afcd0e</t>
  </si>
  <si>
    <t>c07e5e33-68d7a2fe</t>
  </si>
  <si>
    <t>c07e5e33-7aeda19c</t>
  </si>
  <si>
    <t>c07e5e33-b70291b0</t>
  </si>
  <si>
    <t>c07e5e33-e6e74657</t>
  </si>
  <si>
    <t>c08bf392-3d39a1bc</t>
  </si>
  <si>
    <t>c08d18c6-6d211ae8</t>
  </si>
  <si>
    <t>c093f8be-45274361</t>
  </si>
  <si>
    <t>c0945c0c-e78590d4</t>
  </si>
  <si>
    <t>c096103a-23e302b8</t>
  </si>
  <si>
    <t>c0a66d6a-b7cc47d8</t>
  </si>
  <si>
    <t>c0a6cfd6-fa4e3a71</t>
  </si>
  <si>
    <t>c0a7a9dc-60feea97</t>
  </si>
  <si>
    <t>c0a8843f-878c626c</t>
  </si>
  <si>
    <t>c0aa83ea-5e7cbb16</t>
  </si>
  <si>
    <t>c0aa979d-dd5c54d1</t>
  </si>
  <si>
    <t>c0b14bde-89e03259</t>
  </si>
  <si>
    <t>c0b30dae-548c5972</t>
  </si>
  <si>
    <t>c0b4f0df-586ab062</t>
  </si>
  <si>
    <t>c0b731b5-01375e2e</t>
  </si>
  <si>
    <t>c0ba2a86-363aebd6</t>
  </si>
  <si>
    <t>c0bbcd5e-f57df892</t>
  </si>
  <si>
    <t>c0bdd2df-c6e1aa24</t>
  </si>
  <si>
    <t>c0be0e03-0663efcf</t>
  </si>
  <si>
    <t>c0c183ff-1b24f541</t>
  </si>
  <si>
    <t>c0c23a94-f2f15c15</t>
  </si>
  <si>
    <t>c0c283d7-06fc47f0</t>
  </si>
  <si>
    <t>c0c8efe2-2efe6ba7</t>
  </si>
  <si>
    <t>c0c8efe2-cb74e696</t>
  </si>
  <si>
    <t>c0c954a7-0c7fa0bb</t>
  </si>
  <si>
    <t>c0c9ec9a-d3638a82</t>
  </si>
  <si>
    <t>c0c9ec9a-dad1653f</t>
  </si>
  <si>
    <t>c0cca954-2890db9b</t>
  </si>
  <si>
    <t>c0d1a6d9-54ae850d</t>
  </si>
  <si>
    <t>c0d85a76-8187c669</t>
  </si>
  <si>
    <t>c0d8d6d0-f2152200</t>
  </si>
  <si>
    <t>c0dc9cd3-ff30805f</t>
  </si>
  <si>
    <t>c0ddb55a-d705f3c3</t>
  </si>
  <si>
    <t>c0ddc0e1-c0c70d00</t>
  </si>
  <si>
    <t>c0dee1a9-19b5d7a5</t>
  </si>
  <si>
    <t>c0deebc1-ff77802c</t>
  </si>
  <si>
    <t>c0e24bac-261d32aa</t>
  </si>
  <si>
    <t>c0e24bac-d541b20d</t>
  </si>
  <si>
    <t>c0e24bac-f07076d1</t>
  </si>
  <si>
    <t>c0e3df1a-5ab511a6</t>
  </si>
  <si>
    <t>c0e3df1a-5cb39f7c</t>
  </si>
  <si>
    <t>c0e6d0ec-71f98edb</t>
  </si>
  <si>
    <t>c0e8b725-a6daa3a3</t>
  </si>
  <si>
    <t>c0e9b7c4-cd8b7249</t>
  </si>
  <si>
    <t>c0eab4d0-010273fa</t>
  </si>
  <si>
    <t>c0eab4d0-f30a0b42</t>
  </si>
  <si>
    <t>c0eba0ba-db5d7deb</t>
  </si>
  <si>
    <t>c0ec0d98-63733eb9</t>
  </si>
  <si>
    <t>c0efbe92-d5be8958</t>
  </si>
  <si>
    <t>c0f5b0d0-6e438a33</t>
  </si>
  <si>
    <t>c0f978fa-0651fdd0</t>
  </si>
  <si>
    <t>c0f978fa-425cdcd6</t>
  </si>
  <si>
    <t>c0faa237-5724019d</t>
  </si>
  <si>
    <t>c0fc4716-6f3d5d3d</t>
  </si>
  <si>
    <t>c100db13-6de74f3b</t>
  </si>
  <si>
    <t>c10163bb-7ad315ce</t>
  </si>
  <si>
    <t>c10f0578-c613c144</t>
  </si>
  <si>
    <t>c119a2ea-f59c8486</t>
  </si>
  <si>
    <t>c11f4171-a712ce1d</t>
  </si>
  <si>
    <t>c11f4171-fe3bf475</t>
  </si>
  <si>
    <t>c1211833-db271204</t>
  </si>
  <si>
    <t>c122a91d-7ac64c77</t>
  </si>
  <si>
    <t>c122b0dd-6aea2ae9</t>
  </si>
  <si>
    <t>c124e51c-31bb804d</t>
  </si>
  <si>
    <t>c124e51c-52e077cb</t>
  </si>
  <si>
    <t>c1252e1f-c0640ea4</t>
  </si>
  <si>
    <t>c126dfe1-2a1c0ea8</t>
  </si>
  <si>
    <t>c126dfe1-4bdd6502</t>
  </si>
  <si>
    <t>c12bfd38-4fe7afb2</t>
  </si>
  <si>
    <t>c12dc478-0d43272d</t>
  </si>
  <si>
    <t>c12dc478-40a1a306</t>
  </si>
  <si>
    <t>c12e6924-5860d30a</t>
  </si>
  <si>
    <t>c132df41-a4dbc930</t>
  </si>
  <si>
    <t>c1362f73-1bdcf8a1</t>
  </si>
  <si>
    <t>c1384653-b2644b7e</t>
  </si>
  <si>
    <t>c13b9590-fbc531ea</t>
  </si>
  <si>
    <t>c13ecaa8-69459760</t>
  </si>
  <si>
    <t>c143af06-2e9cba65</t>
  </si>
  <si>
    <t>c146d100-917008e9</t>
  </si>
  <si>
    <t>c146d100-c0e4da58</t>
  </si>
  <si>
    <t>c146d100-cb76d05b</t>
  </si>
  <si>
    <t>c1496e0d-bb0887f7</t>
  </si>
  <si>
    <t>c14c42e1-bbb66a0a</t>
  </si>
  <si>
    <t>c14ccf5b-41faebd2</t>
  </si>
  <si>
    <t>c14d8658-f91e67b2</t>
  </si>
  <si>
    <t>c150197f-3dbfce3c</t>
  </si>
  <si>
    <t>c150197f-96adff4d</t>
  </si>
  <si>
    <t>c150584d-0c5c8f75</t>
  </si>
  <si>
    <t>c152d738-646ba59f</t>
  </si>
  <si>
    <t>c154b889-31f9ae3e</t>
  </si>
  <si>
    <t>c155b6d9-8938e3d3</t>
  </si>
  <si>
    <t>c155d65b-01ae7aac</t>
  </si>
  <si>
    <t>c155d65b-ae8038a6</t>
  </si>
  <si>
    <t>c1589305-200e315b</t>
  </si>
  <si>
    <t>c15c29a5-3a80f3b2</t>
  </si>
  <si>
    <t>c15c29a5-6881956e</t>
  </si>
  <si>
    <t>c15c29a5-9af1055d</t>
  </si>
  <si>
    <t>c15c29a5-b3da941e</t>
  </si>
  <si>
    <t>c15c29a5-f475b344</t>
  </si>
  <si>
    <t>c167c2a8-3a6f62c1</t>
  </si>
  <si>
    <t>c16c2f49-366525d8</t>
  </si>
  <si>
    <t>c16e5581-1b1317e2</t>
  </si>
  <si>
    <t>c172eb28-aaf233b7</t>
  </si>
  <si>
    <t>c17a1579-afd4745a</t>
  </si>
  <si>
    <t>c17b2387-acbe59ce</t>
  </si>
  <si>
    <t>c17b2387-b53d9933</t>
  </si>
  <si>
    <t>c181581e-2cb8bbad</t>
  </si>
  <si>
    <t>c18c0928-a28a4f94</t>
  </si>
  <si>
    <t>c18c2720-3900ffa7</t>
  </si>
  <si>
    <t>c1923ac1-242516f9</t>
  </si>
  <si>
    <t>c194891d-b4b5d072</t>
  </si>
  <si>
    <t>c197a2a7-5b960a7f</t>
  </si>
  <si>
    <t>c198d362-608f78ff</t>
  </si>
  <si>
    <t>c19aa2da-25679033</t>
  </si>
  <si>
    <t>c19c6ce3-c8682f81</t>
  </si>
  <si>
    <t>c19d66b8-46ba1ad6</t>
  </si>
  <si>
    <t>c1a07cae-67a51c91</t>
  </si>
  <si>
    <t>c1a07cae-fc54c9dc</t>
  </si>
  <si>
    <t>c1a1e343-52fde736</t>
  </si>
  <si>
    <t>c1a1e343-a2aed5dc</t>
  </si>
  <si>
    <t>c1a2f331-c407620f</t>
  </si>
  <si>
    <t>c1a5825c-16222044</t>
  </si>
  <si>
    <t>c1a5825c-4aa34c73</t>
  </si>
  <si>
    <t>c1a5825c-83d22fb5</t>
  </si>
  <si>
    <t>c1a5825c-b8528fc1</t>
  </si>
  <si>
    <t>c1a99e5b-fc88d6a2</t>
  </si>
  <si>
    <t>c1af705e-dfb1664f</t>
  </si>
  <si>
    <t>c1b16eee-61bd970b</t>
  </si>
  <si>
    <t>c1b3582d-31ed042c</t>
  </si>
  <si>
    <t>c1b3582d-3eb61cdc</t>
  </si>
  <si>
    <t>c1b3582d-b9c87c82</t>
  </si>
  <si>
    <t>c1b5aaf7-f184ef82</t>
  </si>
  <si>
    <t>c1b7f449-2e7ddbce</t>
  </si>
  <si>
    <t>c1ba5ee6-81459f71</t>
  </si>
  <si>
    <t>c1ba5ee6-d5c419d3</t>
  </si>
  <si>
    <t>c1bbc01a-42a391bd</t>
  </si>
  <si>
    <t>c1bbc01a-cd5108c4</t>
  </si>
  <si>
    <t>c1bd4140-645c2847</t>
  </si>
  <si>
    <t>c1bd4140-690572f8</t>
  </si>
  <si>
    <t>c1c7a738-75bb5332</t>
  </si>
  <si>
    <t>c1c8b782-bece3215</t>
  </si>
  <si>
    <t>c1cc53e4-301ce7f6</t>
  </si>
  <si>
    <t>c1d4499d-c5dd6747</t>
  </si>
  <si>
    <t>c1d9b74d-56311612</t>
  </si>
  <si>
    <t>c1d9b74d-d3c2b059</t>
  </si>
  <si>
    <t>c1de2ece-05370fe3</t>
  </si>
  <si>
    <t>c1de2ece-5e60449c</t>
  </si>
  <si>
    <t>c1e10ddc-10a024c6</t>
  </si>
  <si>
    <t>c1e10ddc-9aaafa4c</t>
  </si>
  <si>
    <t>c1e1f0cb-ffa477f3</t>
  </si>
  <si>
    <t>c1e1f7c0-9bbd3146</t>
  </si>
  <si>
    <t>c1e404d7-4a3eedc5</t>
  </si>
  <si>
    <t>c1ec4d78-1b59adc6</t>
  </si>
  <si>
    <t>c1ed2bc1-13f7b91b</t>
  </si>
  <si>
    <t>c1eec0f9-986b3a7c</t>
  </si>
  <si>
    <t>c1f1b5b7-9bc64925</t>
  </si>
  <si>
    <t>c1f35f18-b529c043</t>
  </si>
  <si>
    <t>c1f39934-4b7f4d35</t>
  </si>
  <si>
    <t>c1f39934-59878ba6</t>
  </si>
  <si>
    <t>c1f39934-5ae83750</t>
  </si>
  <si>
    <t>c1f39934-d26d7dd2</t>
  </si>
  <si>
    <t>c1f65250-7a0e931b</t>
  </si>
  <si>
    <t>c1f7104e-b64ae3b2</t>
  </si>
  <si>
    <t>c1f7cec6-549a06ac</t>
  </si>
  <si>
    <t>c1f8d9b3-c6dae792</t>
  </si>
  <si>
    <t>c1f8d9b3-e7a69cc0</t>
  </si>
  <si>
    <t>c1f9f357-0ea2a4a9</t>
  </si>
  <si>
    <t>c1fa7950-fbc6ec93</t>
  </si>
  <si>
    <t>c1fa81f4-43a87286</t>
  </si>
  <si>
    <t>c1fcdfd1-b34ce63c</t>
  </si>
  <si>
    <t>c1fdd182-28e0d6aa</t>
  </si>
  <si>
    <t>c2021f20-6c78f954</t>
  </si>
  <si>
    <t>c2054961-03b26a4f</t>
  </si>
  <si>
    <t>c20562f2-5524d6c5</t>
  </si>
  <si>
    <t>c20ae70f-197a71ae</t>
  </si>
  <si>
    <t>c20ae70f-f5107b2c</t>
  </si>
  <si>
    <t>c210f326-88ad92d0</t>
  </si>
  <si>
    <t>c213a6ff-1ee61516</t>
  </si>
  <si>
    <t>c214be24-661d4b88</t>
  </si>
  <si>
    <t>c214c96d-579ff000</t>
  </si>
  <si>
    <t>c21d47dc-fd0bdc45</t>
  </si>
  <si>
    <t>c21defc7-61b5e22a</t>
  </si>
  <si>
    <t>c21ef8aa-cabc5b7a</t>
  </si>
  <si>
    <t>c21f174e-57fbb4a3</t>
  </si>
  <si>
    <t>c21f174e-c4bbb429</t>
  </si>
  <si>
    <t>c2216e26-f9faa96a</t>
  </si>
  <si>
    <t>c2341eec-16d212b8</t>
  </si>
  <si>
    <t>c23551ce-34508f75</t>
  </si>
  <si>
    <t>c239dcd2-0868f0e1</t>
  </si>
  <si>
    <t>c239f9d5-a5ccfdec</t>
  </si>
  <si>
    <t>c2425dd9-ca97c25b</t>
  </si>
  <si>
    <t>c242b4b8-7d73aa05</t>
  </si>
  <si>
    <t>c242b4b8-f07bddfe</t>
  </si>
  <si>
    <t>c2461a5a-c6094472</t>
  </si>
  <si>
    <t>c24838fd-064f7c3f</t>
  </si>
  <si>
    <t>c24838fd-e3eae166</t>
  </si>
  <si>
    <t>c24e7c72-2aefe7f1</t>
  </si>
  <si>
    <t>c24e7c72-3f74481c</t>
  </si>
  <si>
    <t>c2509294-e36cd975</t>
  </si>
  <si>
    <t>c253f19a-40117192</t>
  </si>
  <si>
    <t>c2592033-97240486</t>
  </si>
  <si>
    <t>c25d979a-020521ba</t>
  </si>
  <si>
    <t>c25f97e6-3fe484e6</t>
  </si>
  <si>
    <t>c267da7f-b62da311</t>
  </si>
  <si>
    <t>c26c1883-9c563aa8</t>
  </si>
  <si>
    <t>c26f2635-1d311675</t>
  </si>
  <si>
    <t>c26f2635-26462f90</t>
  </si>
  <si>
    <t>c27353a6-2b3a186d</t>
  </si>
  <si>
    <t>c2775fbb-7b8764dc</t>
  </si>
  <si>
    <t>c281c4a6-40432e1d</t>
  </si>
  <si>
    <t>c28b1cad-827d300e</t>
  </si>
  <si>
    <t>c2937a02-5e3132bb</t>
  </si>
  <si>
    <t>c2987e05-9c59c386</t>
  </si>
  <si>
    <t>c2a0e52f-013aa867</t>
  </si>
  <si>
    <t>c2a0e52f-bed5a09e</t>
  </si>
  <si>
    <t>c2a4a88f-1a60e4a6</t>
  </si>
  <si>
    <t>c2a5efc2-5db1bfef</t>
  </si>
  <si>
    <t>c2a6a273-553fcc3e</t>
  </si>
  <si>
    <t>c2a6b1c9-ce009635</t>
  </si>
  <si>
    <t>c2a76d08-8d6ecf47</t>
  </si>
  <si>
    <t>c2a9ed1d-3468f926</t>
  </si>
  <si>
    <t>c2ab5734-0f552875</t>
  </si>
  <si>
    <t>c2b0aeff-8116fb32</t>
  </si>
  <si>
    <t>c2b457e5-1779ee7a</t>
  </si>
  <si>
    <t>c2b457e5-36e3ecee</t>
  </si>
  <si>
    <t>c2bc5a4c-714081e9</t>
  </si>
  <si>
    <t>c2bcd344-ee1fa1cf</t>
  </si>
  <si>
    <t>c2bd70f5-009e856e</t>
  </si>
  <si>
    <t>c2c5ac9a-fc00e41a</t>
  </si>
  <si>
    <t>c2c5fee5-a8360924</t>
  </si>
  <si>
    <t>c2c5fee5-da368df3</t>
  </si>
  <si>
    <t>c2c6e56c-253eb798</t>
  </si>
  <si>
    <t>c2ca6fc5-20262bf2</t>
  </si>
  <si>
    <t>c2ccdd66-3ad4767a</t>
  </si>
  <si>
    <t>c2ccdd66-8cf38323</t>
  </si>
  <si>
    <t>c2cf05b9-112623fd</t>
  </si>
  <si>
    <t>c2cf05b9-a796747a</t>
  </si>
  <si>
    <t>c2d051a0-31c90f75</t>
  </si>
  <si>
    <t>c2d921c8-2d2a2c9b</t>
  </si>
  <si>
    <t>c2dba16e-9ead0a99</t>
  </si>
  <si>
    <t>c2e0f386-2f25f1fd</t>
  </si>
  <si>
    <t>c2e294a9-93e364f0</t>
  </si>
  <si>
    <t>c2e3cd3c-27871334</t>
  </si>
  <si>
    <t>c2e3fe05-6c12de55</t>
  </si>
  <si>
    <t>c2e3fe05-7a8ce431</t>
  </si>
  <si>
    <t>c2e4e91e-cf165083</t>
  </si>
  <si>
    <t>c2e9a1b8-c9299c7a</t>
  </si>
  <si>
    <t>c2ecefdc-899cd0ca</t>
  </si>
  <si>
    <t>c2f25682-16a2fc3f</t>
  </si>
  <si>
    <t>c2f25682-d1334b0c</t>
  </si>
  <si>
    <t>c2f2f742-e24a5d3d</t>
  </si>
  <si>
    <t>c3009124-01540ddb</t>
  </si>
  <si>
    <t>c3009124-6a11b9b0</t>
  </si>
  <si>
    <t>c300fd4b-8ff92c2d</t>
  </si>
  <si>
    <t>c301c86c-1acdbecb</t>
  </si>
  <si>
    <t>c306625b-dfc8a05f</t>
  </si>
  <si>
    <t>c306771b-67b9007f</t>
  </si>
  <si>
    <t>c308561a-448168db</t>
  </si>
  <si>
    <t>c308561a-7b825f0b</t>
  </si>
  <si>
    <t>c30be28e-bc8fd997</t>
  </si>
  <si>
    <t>c3127fc5-0411259f</t>
  </si>
  <si>
    <t>c3148906-5b3db383</t>
  </si>
  <si>
    <t>c3148906-a35c7571</t>
  </si>
  <si>
    <t>c315b14e-429b1108</t>
  </si>
  <si>
    <t>c31a04de-a3a5bc29</t>
  </si>
  <si>
    <t>c31a04de-b269b568</t>
  </si>
  <si>
    <t>c31aa969-9a2a8c52</t>
  </si>
  <si>
    <t>c31aa969-cb2fb9ce</t>
  </si>
  <si>
    <t>c31aa969-cfd19d38</t>
  </si>
  <si>
    <t>c31aa969-fb62cfc9</t>
  </si>
  <si>
    <t>c31c9630-58e757e5</t>
  </si>
  <si>
    <t>c31cd426-0a38fe18</t>
  </si>
  <si>
    <t>c32278e7-af964526</t>
  </si>
  <si>
    <t>c3248121-96de25d5</t>
  </si>
  <si>
    <t>c324a11d-eaaeb859</t>
  </si>
  <si>
    <t>c3259da7-7e61cbb1</t>
  </si>
  <si>
    <t>c327ace4-9dfe6490</t>
  </si>
  <si>
    <t>c328b7ab-8bb33358</t>
  </si>
  <si>
    <t>c32da93f-1463bf89</t>
  </si>
  <si>
    <t>c330c787-3952d9a9</t>
  </si>
  <si>
    <t>c330c787-aa838610</t>
  </si>
  <si>
    <t>c330c787-ac4f1ff5</t>
  </si>
  <si>
    <t>c3321660-e6b60390</t>
  </si>
  <si>
    <t>c33251a6-fa2a8810</t>
  </si>
  <si>
    <t>c332a2f5-ee258489</t>
  </si>
  <si>
    <t>c3348435-58a3fba0</t>
  </si>
  <si>
    <t>c3348435-d86c8ed9</t>
  </si>
  <si>
    <t>c3367099-841c2fba</t>
  </si>
  <si>
    <t>c33700f7-08262a44</t>
  </si>
  <si>
    <t>c33700f7-db0d8271</t>
  </si>
  <si>
    <t>c33df08a-5c6bad4a</t>
  </si>
  <si>
    <t>c34058b8-2790784b</t>
  </si>
  <si>
    <t>c350632d-75a312d1</t>
  </si>
  <si>
    <t>c35531fb-c1bd532b</t>
  </si>
  <si>
    <t>c3593016-1adba20d</t>
  </si>
  <si>
    <t>c3593016-3f75ba4e</t>
  </si>
  <si>
    <t>c35a0c1c-33884693</t>
  </si>
  <si>
    <t>c35c16ba-b65a3906</t>
  </si>
  <si>
    <t>c35e0eea-8161d596</t>
  </si>
  <si>
    <t>c35f5984-a2763387</t>
  </si>
  <si>
    <t>c35f86eb-86dc57eb</t>
  </si>
  <si>
    <t>c3639d96-271bbe4c</t>
  </si>
  <si>
    <t>c3639d96-b9928b16</t>
  </si>
  <si>
    <t>c366973d-c03525b0</t>
  </si>
  <si>
    <t>c366973d-f5ec8394</t>
  </si>
  <si>
    <t>c36a8dac-908de757</t>
  </si>
  <si>
    <t>c36c60e8-ad8ad874</t>
  </si>
  <si>
    <t>c3714b40-1610471f</t>
  </si>
  <si>
    <t>c3719317-4da29e4a</t>
  </si>
  <si>
    <t>c37360b7-70c0e672</t>
  </si>
  <si>
    <t>c37360b7-718f9bba</t>
  </si>
  <si>
    <t>c379bc53-4e2c5dee</t>
  </si>
  <si>
    <t>c37b8378-9c23f3b3</t>
  </si>
  <si>
    <t>c37b9726-29dfad76</t>
  </si>
  <si>
    <t>c37b9726-5056fc28</t>
  </si>
  <si>
    <t>c37bffe3-a98ee42d</t>
  </si>
  <si>
    <t>c37fdf68-03ba744c</t>
  </si>
  <si>
    <t>c384667d-73536fcb</t>
  </si>
  <si>
    <t>c3884826-d8789adb</t>
  </si>
  <si>
    <t>c3884826-f2da6bd2</t>
  </si>
  <si>
    <t>c38bdba6-bc70b28c</t>
  </si>
  <si>
    <t>c38cd3f6-2aba9218</t>
  </si>
  <si>
    <t>c38cd3f6-bd22367b</t>
  </si>
  <si>
    <t>c38e77f6-edc3c34b</t>
  </si>
  <si>
    <t>c3968de8-21d6c364</t>
  </si>
  <si>
    <t>c3968de8-ba91cf82</t>
  </si>
  <si>
    <t>c396e833-890b7ddb</t>
  </si>
  <si>
    <t>c396e833-a3876e00</t>
  </si>
  <si>
    <t>c3981cf1-a949f363</t>
  </si>
  <si>
    <t>c3993f07-cc084164</t>
  </si>
  <si>
    <t>c3999837-32005ed6</t>
  </si>
  <si>
    <t>c39a2422-2c66916b</t>
  </si>
  <si>
    <t>c39dc2ff-4399acc0</t>
  </si>
  <si>
    <t>c39ddb2c-740d920d</t>
  </si>
  <si>
    <t>c3a015d4-2779708e</t>
  </si>
  <si>
    <t>c3ac34e8-2701e034</t>
  </si>
  <si>
    <t>c3ae39d6-f5f25d64</t>
  </si>
  <si>
    <t>c3b31662-4e576035</t>
  </si>
  <si>
    <t>c3b31662-7aa8bae6</t>
  </si>
  <si>
    <t>c3b60e81-b28ef868</t>
  </si>
  <si>
    <t>c3b940ca-5e220748</t>
  </si>
  <si>
    <t>c3bfdcda-bfdd5fdb</t>
  </si>
  <si>
    <t>c3c0f47b-3d4e0313</t>
  </si>
  <si>
    <t>c3c0f47b-8210803f</t>
  </si>
  <si>
    <t>c3c0f47b-936bc208</t>
  </si>
  <si>
    <t>c3c0f47b-ac19bef3</t>
  </si>
  <si>
    <t>c3c10c0c-45eec8a3</t>
  </si>
  <si>
    <t>c3c2748d-b3291d20</t>
  </si>
  <si>
    <t>c3c43f15-1afc9745</t>
  </si>
  <si>
    <t>c3c5785b-a71e4bf7</t>
  </si>
  <si>
    <t>c3cd662f-228cba06</t>
  </si>
  <si>
    <t>c3d1640a-b89d2de8</t>
  </si>
  <si>
    <t>c3d39d44-4ee18d50</t>
  </si>
  <si>
    <t>c3d81c03-185c3684</t>
  </si>
  <si>
    <t>c3da13a9-31363949</t>
  </si>
  <si>
    <t>c3dd2df5-e805df01</t>
  </si>
  <si>
    <t>c3dde797-f180bf54</t>
  </si>
  <si>
    <t>c3de5a74-899efae7</t>
  </si>
  <si>
    <t>c3e4deae-a76258ee</t>
  </si>
  <si>
    <t>c3ee4b9b-b8786bce</t>
  </si>
  <si>
    <t>c3ee5975-02ea08d9</t>
  </si>
  <si>
    <t>c3f1aefa-b66cbd5d</t>
  </si>
  <si>
    <t>c3f50821-a7ea98ab</t>
  </si>
  <si>
    <t>c3f50821-ff9823a2</t>
  </si>
  <si>
    <t>c404818a-ac56c4e1</t>
  </si>
  <si>
    <t>c4057c0c-000a6aaf</t>
  </si>
  <si>
    <t>c40de985-fb2512f0</t>
  </si>
  <si>
    <t>c411687d-73471431</t>
  </si>
  <si>
    <t>c411687d-830f8ddf</t>
  </si>
  <si>
    <t>c41826e3-9e581f79</t>
  </si>
  <si>
    <t>c41ae6bb-8973ad18</t>
  </si>
  <si>
    <t>c41c4557-f9e2022e</t>
  </si>
  <si>
    <t>c4223cc0-7053ae09</t>
  </si>
  <si>
    <t>c422771c-ecd74810</t>
  </si>
  <si>
    <t>c427410f-3ddc8e2f</t>
  </si>
  <si>
    <t>c427410f-aec7f6a9</t>
  </si>
  <si>
    <t>c4327604-039da856</t>
  </si>
  <si>
    <t>c4353b9c-08eedac2</t>
  </si>
  <si>
    <t>c43778b1-56af0542</t>
  </si>
  <si>
    <t>c439e607-c03383c7</t>
  </si>
  <si>
    <t>c43fe5b8-3d3608ce</t>
  </si>
  <si>
    <t>c4436054-23e266f5</t>
  </si>
  <si>
    <t>c4436054-434051b8</t>
  </si>
  <si>
    <t>c447f74e-64671040</t>
  </si>
  <si>
    <t>c44a2ecf-b5b2f533</t>
  </si>
  <si>
    <t>c44da9b8-ecd04bdd</t>
  </si>
  <si>
    <t>c44e7068-5dafd017</t>
  </si>
  <si>
    <t>c44e7068-cc04270e</t>
  </si>
  <si>
    <t>c4528c24-144b8340</t>
  </si>
  <si>
    <t>c456ed56-adbb1839</t>
  </si>
  <si>
    <t>c45734da-de0f5c25</t>
  </si>
  <si>
    <t>c457d18a-610011a8</t>
  </si>
  <si>
    <t>c4590261-d7081dfa</t>
  </si>
  <si>
    <t>c45fbe22-2c182907</t>
  </si>
  <si>
    <t>c45fbe22-66a2e8da</t>
  </si>
  <si>
    <t>c45fbe22-8bcb4ef4</t>
  </si>
  <si>
    <t>c4613fc7-919152c4</t>
  </si>
  <si>
    <t>c463025d-87dab187</t>
  </si>
  <si>
    <t>c464c963-0279dcc0</t>
  </si>
  <si>
    <t>c46ae02f-e7635cbf</t>
  </si>
  <si>
    <t>c46c8896-0d981461</t>
  </si>
  <si>
    <t>c4742900-1afc30eb</t>
  </si>
  <si>
    <t>c4756fa2-027007f8</t>
  </si>
  <si>
    <t>c47f850b-97816a73</t>
  </si>
  <si>
    <t>c47fb4ff-92db68d6</t>
  </si>
  <si>
    <t>c482a775-8e9c09c8</t>
  </si>
  <si>
    <t>c48ba79f-920445ac</t>
  </si>
  <si>
    <t>c48bcc55-fb68d6b7</t>
  </si>
  <si>
    <t>c48db695-5c28a6a5</t>
  </si>
  <si>
    <t>c48e9b2e-0edd0832</t>
  </si>
  <si>
    <t>c48f5464-2b6fcad2</t>
  </si>
  <si>
    <t>c48f5464-ebc458bf</t>
  </si>
  <si>
    <t>c48f5464-fde5983e</t>
  </si>
  <si>
    <t>c49c8353-71549f83</t>
  </si>
  <si>
    <t>c49c8353-82bc1d4d</t>
  </si>
  <si>
    <t>c49c8353-859a1bd7</t>
  </si>
  <si>
    <t>c49c8353-fe2f3304</t>
  </si>
  <si>
    <t>c4a06183-898ad98d</t>
  </si>
  <si>
    <t>c4a19ba6-0d09788f</t>
  </si>
  <si>
    <t>c4a19ba6-e706bdc2</t>
  </si>
  <si>
    <t>c4a19ba6-fa93d45f</t>
  </si>
  <si>
    <t>c4a4ccdc-9c4aeeeb</t>
  </si>
  <si>
    <t>c4a6774c-144a01d6</t>
  </si>
  <si>
    <t>c4a6cc43-f689c9f1</t>
  </si>
  <si>
    <t>c4a90af7-02583942</t>
  </si>
  <si>
    <t>c4accb9c-58311122</t>
  </si>
  <si>
    <t>c4af4030-d3b1831d</t>
  </si>
  <si>
    <t>c4b0ddd7-e8973c8f</t>
  </si>
  <si>
    <t>c4b75335-81d7421a</t>
  </si>
  <si>
    <t>c4b77809-63fd577c</t>
  </si>
  <si>
    <t>c4b90e82-0a023704</t>
  </si>
  <si>
    <t>c4d1be5c-f868e120</t>
  </si>
  <si>
    <t>c4d25f00-158d0757</t>
  </si>
  <si>
    <t>c4d25f00-3b1d8669</t>
  </si>
  <si>
    <t>c4d631ce-55e4d4e9</t>
  </si>
  <si>
    <t>c4dbd719-26df8369</t>
  </si>
  <si>
    <t>c4dbd719-db521513</t>
  </si>
  <si>
    <t>c4e55051-2f5623da</t>
  </si>
  <si>
    <t>c4e926af-43c5f8d3</t>
  </si>
  <si>
    <t>c4e96efa-73bd2e38</t>
  </si>
  <si>
    <t>c4e96efa-cbe1be6a</t>
  </si>
  <si>
    <t>c4e96efa-ea5f524b</t>
  </si>
  <si>
    <t>c4eb5462-c917fefd</t>
  </si>
  <si>
    <t>c4eb5462-f87b7afc</t>
  </si>
  <si>
    <t>c4f4718b-5356b324</t>
  </si>
  <si>
    <t>c4f59bdd-11bad1c6</t>
  </si>
  <si>
    <t>c4f62823-9d3f8519</t>
  </si>
  <si>
    <t>c4f8633c-a33316a8</t>
  </si>
  <si>
    <t>c4fb8930-2ff82458</t>
  </si>
  <si>
    <t>c4fd6567-49ef2209</t>
  </si>
  <si>
    <t>c5030241-68561ce7</t>
  </si>
  <si>
    <t>c503e333-c84c1f79</t>
  </si>
  <si>
    <t>c50410a9-da5e3b8d</t>
  </si>
  <si>
    <t>c50c20fc-39f5336c</t>
  </si>
  <si>
    <t>c50d0b3f-3a8df0bf</t>
  </si>
  <si>
    <t>c50faaad-75284f27</t>
  </si>
  <si>
    <t>c50faaad-d383bf66</t>
  </si>
  <si>
    <t>c51d0636-df16876f</t>
  </si>
  <si>
    <t>c51ec845-16754dac</t>
  </si>
  <si>
    <t>c52b6d8b-defd3a03</t>
  </si>
  <si>
    <t>c52f53f8-ca29420e</t>
  </si>
  <si>
    <t>c53478c5-0565e28b</t>
  </si>
  <si>
    <t>c53478c5-79d0affb</t>
  </si>
  <si>
    <t>c536d061-03d98dde</t>
  </si>
  <si>
    <t>c53986c1-925eafc4</t>
  </si>
  <si>
    <t>c53986c1-c00f0bdc</t>
  </si>
  <si>
    <t>c53a24f2-545aa062</t>
  </si>
  <si>
    <t>c53a24f2-5e6c5cbd</t>
  </si>
  <si>
    <t>c53c9807-1eadf674</t>
  </si>
  <si>
    <t>c5430bf3-07e67721</t>
  </si>
  <si>
    <t>c5434464-5dcb3bd7</t>
  </si>
  <si>
    <t>c546c109-92e1a97e</t>
  </si>
  <si>
    <t>c55554e1-b61fd176</t>
  </si>
  <si>
    <t>c5578df5-1318c8a5</t>
  </si>
  <si>
    <t>c558f74c-8874b6c0</t>
  </si>
  <si>
    <t>c55b474f-f39c51a8</t>
  </si>
  <si>
    <t>c55f5f07-1d069cfd</t>
  </si>
  <si>
    <t>c560e8b4-ac764600</t>
  </si>
  <si>
    <t>c561cb9a-aafc0bad</t>
  </si>
  <si>
    <t>c563b8a0-c21b10e8</t>
  </si>
  <si>
    <t>c566026b-2879276d</t>
  </si>
  <si>
    <t>c566026b-ea7cc2ea</t>
  </si>
  <si>
    <t>c56915dc-1eb8abe1</t>
  </si>
  <si>
    <t>c569c251-0738a573</t>
  </si>
  <si>
    <t>c569c251-695c432c</t>
  </si>
  <si>
    <t>c569c251-8a583641</t>
  </si>
  <si>
    <t>c569c251-a065134a</t>
  </si>
  <si>
    <t>c569c251-cc941b80</t>
  </si>
  <si>
    <t>c569c251-e9e2071f</t>
  </si>
  <si>
    <t>c569c251-ee16dcb1</t>
  </si>
  <si>
    <t>c56ad92a-ce17a387</t>
  </si>
  <si>
    <t>c57906c2-4fd67f12</t>
  </si>
  <si>
    <t>c5796880-a7005e6e</t>
  </si>
  <si>
    <t>c57a44ff-5cf5202c</t>
  </si>
  <si>
    <t>c57c1efb-3033d1ff</t>
  </si>
  <si>
    <t>c57cda5b-7ca48687</t>
  </si>
  <si>
    <t>c58428cf-2398dd36</t>
  </si>
  <si>
    <t>c5882339-1ee18f0d</t>
  </si>
  <si>
    <t>c5882339-42bfd7a8</t>
  </si>
  <si>
    <t>c588f35b-79bd69fe</t>
  </si>
  <si>
    <t>c589f726-1a6459e8</t>
  </si>
  <si>
    <t>c58ace84-1b30e5a5</t>
  </si>
  <si>
    <t>c58bb853-c9421648</t>
  </si>
  <si>
    <t>c58eb8da-9871eb53</t>
  </si>
  <si>
    <t>c58f17ae-e811d801</t>
  </si>
  <si>
    <t>c59e4f05-5ebe763a</t>
  </si>
  <si>
    <t>c5a4ccc0-87c6df6e</t>
  </si>
  <si>
    <t>c5ae33f9-a2c4f208</t>
  </si>
  <si>
    <t>c5b166fd-443c316f</t>
  </si>
  <si>
    <t>c5b166fd-cb88868f</t>
  </si>
  <si>
    <t>c5b166fd-cbe303b7</t>
  </si>
  <si>
    <t>c5b1e3f5-479118b6</t>
  </si>
  <si>
    <t>c5b2506d-07e406a6</t>
  </si>
  <si>
    <t>c5b2506d-1241a008</t>
  </si>
  <si>
    <t>c5b2506d-a03619f7</t>
  </si>
  <si>
    <t>c5b2506d-aa9e5484</t>
  </si>
  <si>
    <t>c5b29044-75af49f0</t>
  </si>
  <si>
    <t>c5b59090-05bcd505</t>
  </si>
  <si>
    <t>c5b6c311-9841604a</t>
  </si>
  <si>
    <t>c5b76793-56c6c886</t>
  </si>
  <si>
    <t>c5b7b466-4adbd41c</t>
  </si>
  <si>
    <t>c5b7b466-c3bd479a</t>
  </si>
  <si>
    <t>c5b7b466-eac86195</t>
  </si>
  <si>
    <t>c5b7db86-88bceca0</t>
  </si>
  <si>
    <t>c5ba135d-32240f6d</t>
  </si>
  <si>
    <t>c5bbf929-8c3d6c80</t>
  </si>
  <si>
    <t>c5bf095c-f18a6c47</t>
  </si>
  <si>
    <t>c5c352c8-2b9624d5</t>
  </si>
  <si>
    <t>c5c43551-916bcae8</t>
  </si>
  <si>
    <t>c5c48d80-4204c6c7</t>
  </si>
  <si>
    <t>c5c7c186-2f98e734</t>
  </si>
  <si>
    <t>c5c8a92c-49d1ba7c</t>
  </si>
  <si>
    <t>c5c8a92c-ed6160d8</t>
  </si>
  <si>
    <t>c5c9d88b-cd7f4b25</t>
  </si>
  <si>
    <t>c5caf169-3010206a</t>
  </si>
  <si>
    <t>c5cbe746-95cc81dc</t>
  </si>
  <si>
    <t>c5d43861-1e463c29</t>
  </si>
  <si>
    <t>c5d79098-e6587dc0</t>
  </si>
  <si>
    <t>c5d864fa-1b3f0232</t>
  </si>
  <si>
    <t>c5d864fa-8e525d48</t>
  </si>
  <si>
    <t>c5d864fa-a4e15b55</t>
  </si>
  <si>
    <t>c5d864fa-dec84644</t>
  </si>
  <si>
    <t>c5dd12e7-e1f925bf</t>
  </si>
  <si>
    <t>c5dd7de4-53608747</t>
  </si>
  <si>
    <t>c5e32cf6-7d2e04b4</t>
  </si>
  <si>
    <t>c5e32cf6-89b8fb88</t>
  </si>
  <si>
    <t>c5e41dc2-3efd50c3</t>
  </si>
  <si>
    <t>c5e41dc2-537a34c6</t>
  </si>
  <si>
    <t>c5eb7f02-2eeb75ed</t>
  </si>
  <si>
    <t>c5eb7f02-c4f67fb1</t>
  </si>
  <si>
    <t>c5ec5261-567ff509</t>
  </si>
  <si>
    <t>c5f0cacd-26e83cd1</t>
  </si>
  <si>
    <t>c5f4b6d4-0a740188</t>
  </si>
  <si>
    <t>c5f4b6d4-eb1f94b7</t>
  </si>
  <si>
    <t>c5f8a1ae-0d55fc7a</t>
  </si>
  <si>
    <t>c5fac5ad-8854736e</t>
  </si>
  <si>
    <t>c5fb6c66-c243092c</t>
  </si>
  <si>
    <t>c60144b6-62841efb</t>
  </si>
  <si>
    <t>c605bc6e-78064ec8</t>
  </si>
  <si>
    <t>c605bc6e-b329a5c1</t>
  </si>
  <si>
    <t>c6085e74-b63938e2</t>
  </si>
  <si>
    <t>c60b2910-eb72d5a2</t>
  </si>
  <si>
    <t>c60d6c5c-11adb0a5</t>
  </si>
  <si>
    <t>c60d6c5c-689d8921</t>
  </si>
  <si>
    <t>c60f0eb4-bb0d650b</t>
  </si>
  <si>
    <t>c614250f-612cd1b1</t>
  </si>
  <si>
    <t>c614be17-f1d896e0</t>
  </si>
  <si>
    <t>c61af85d-0570a2a9</t>
  </si>
  <si>
    <t>c61c91ec-1c678f63</t>
  </si>
  <si>
    <t>c61e0f0d-188e2618</t>
  </si>
  <si>
    <t>c61e7344-d27499c3</t>
  </si>
  <si>
    <t>c6215f72-266bf801</t>
  </si>
  <si>
    <t>c62cf532-b431541d</t>
  </si>
  <si>
    <t>c62dc284-faca580e</t>
  </si>
  <si>
    <t>c630c103-34a53b18</t>
  </si>
  <si>
    <t>c63800c9-ebf059d1</t>
  </si>
  <si>
    <t>c63864a9-35e14676</t>
  </si>
  <si>
    <t>c63bf933-0514a263</t>
  </si>
  <si>
    <t>c6406d76-4b7872d2</t>
  </si>
  <si>
    <t>c6424a42-1e0e0f7c</t>
  </si>
  <si>
    <t>c6424a42-272aa782</t>
  </si>
  <si>
    <t>c644bce5-310a172f</t>
  </si>
  <si>
    <t>c64d742b-b58c8bc3</t>
  </si>
  <si>
    <t>c650b257-a545cebf</t>
  </si>
  <si>
    <t>c6549c4a-21436fe0</t>
  </si>
  <si>
    <t>c6549c4a-58a407e4</t>
  </si>
  <si>
    <t>c6549c4a-6d2e9309</t>
  </si>
  <si>
    <t>c6549c4a-9fe4c6f6</t>
  </si>
  <si>
    <t>c65628b7-d705638d</t>
  </si>
  <si>
    <t>c6580b8a-7a0bd033</t>
  </si>
  <si>
    <t>c65c2462-ccc20dff</t>
  </si>
  <si>
    <t>c65d48bf-2d317fb3</t>
  </si>
  <si>
    <t>c65f7702-979ab570</t>
  </si>
  <si>
    <t>c663ebc6-21dbeb77</t>
  </si>
  <si>
    <t>c665137e-a9471287</t>
  </si>
  <si>
    <t>c665137e-c5ba935a</t>
  </si>
  <si>
    <t>c66a2cb5-64bc6565</t>
  </si>
  <si>
    <t>c66c630d-8cc5464a</t>
  </si>
  <si>
    <t>c66db7be-0ca75b1b</t>
  </si>
  <si>
    <t>c66f60f8-4a20099b</t>
  </si>
  <si>
    <t>c6716c49-d48c3543</t>
  </si>
  <si>
    <t>c6728701-1fccb956</t>
  </si>
  <si>
    <t>c6728701-f427d429</t>
  </si>
  <si>
    <t>c675081b-df5291b4</t>
  </si>
  <si>
    <t>c6758a15-21120f89</t>
  </si>
  <si>
    <t>c6758a15-258953c9</t>
  </si>
  <si>
    <t>c6758a15-c0202b07</t>
  </si>
  <si>
    <t>c6785f37-20a97e19</t>
  </si>
  <si>
    <t>c6785f37-95b28780</t>
  </si>
  <si>
    <t>c6864b90-0632ce1d</t>
  </si>
  <si>
    <t>c6869d32-cf456c0d</t>
  </si>
  <si>
    <t>c68bb3b7-ae8ce5d9</t>
  </si>
  <si>
    <t>c68dcb6b-c1775bef</t>
  </si>
  <si>
    <t>c68f995b-912c3dbc</t>
  </si>
  <si>
    <t>c6921a51-a36f6af9</t>
  </si>
  <si>
    <t>c69227ec-e31502fc</t>
  </si>
  <si>
    <t>c692ed67-1f8ee968</t>
  </si>
  <si>
    <t>c6959e96-dd05fa7a</t>
  </si>
  <si>
    <t>c696b1c8-4e0accee</t>
  </si>
  <si>
    <t>c696b1c8-b2fba873</t>
  </si>
  <si>
    <t>c698371e-09aa1092</t>
  </si>
  <si>
    <t>c69bb841-f9ad4a40</t>
  </si>
  <si>
    <t>c69e5864-1e46bd03</t>
  </si>
  <si>
    <t>c6a2100d-d6e54e21</t>
  </si>
  <si>
    <t>c6a4abc9-35b69a8f</t>
  </si>
  <si>
    <t>c6ad7737-578d58ca</t>
  </si>
  <si>
    <t>c6ad7737-dfa1f87b</t>
  </si>
  <si>
    <t>c6adfd20-170409d2</t>
  </si>
  <si>
    <t>c6adfd20-d22d0b5d</t>
  </si>
  <si>
    <t>c6af6422-ca528e3b</t>
  </si>
  <si>
    <t>c6b2d249-04498047</t>
  </si>
  <si>
    <t>c6b45cee-d74b5791</t>
  </si>
  <si>
    <t>c6b45cee-f5551819</t>
  </si>
  <si>
    <t>c6b518ec-31800547</t>
  </si>
  <si>
    <t>c6bb2e07-3276c201</t>
  </si>
  <si>
    <t>c6bb3f2e-9bfda4df</t>
  </si>
  <si>
    <t>c6bb7ee7-9fec7fdb</t>
  </si>
  <si>
    <t>c6bf8d8a-8bb7b192</t>
  </si>
  <si>
    <t>c6bf8d8a-d624de6b</t>
  </si>
  <si>
    <t>c6ca1dcf-635b762f</t>
  </si>
  <si>
    <t>c6cd3ccb-b775a5a3</t>
  </si>
  <si>
    <t>c6cde742-d52d93a3</t>
  </si>
  <si>
    <t>c6d4654c-0ec10f99</t>
  </si>
  <si>
    <t>c6d6600c-e4287c96</t>
  </si>
  <si>
    <t>c6dca574-5a3415b5</t>
  </si>
  <si>
    <t>c6dca574-6e641016</t>
  </si>
  <si>
    <t>c6dfe6aa-5d33796c</t>
  </si>
  <si>
    <t>c6e1c974-906461f4</t>
  </si>
  <si>
    <t>c6e52b8f-d719fd87</t>
  </si>
  <si>
    <t>c6ec3031-9fa4354c</t>
  </si>
  <si>
    <t>c6ec3031-cb866ce6</t>
  </si>
  <si>
    <t>c6f6368c-082957c9</t>
  </si>
  <si>
    <t>c6f6368c-0e7cbc68</t>
  </si>
  <si>
    <t>c6f9ec52-0bf3e2f7</t>
  </si>
  <si>
    <t>c6fa26d7-056d2a63</t>
  </si>
  <si>
    <t>c6ffd190-c9536b0b</t>
  </si>
  <si>
    <t>c6ffd190-dae2fb47</t>
  </si>
  <si>
    <t>c700966a-608d05b4</t>
  </si>
  <si>
    <t>c703904e-4aae94cd</t>
  </si>
  <si>
    <t>c709b82a-a5ff98a2</t>
  </si>
  <si>
    <t>c70e18ba-0a1b3743</t>
  </si>
  <si>
    <t>c7123e22-f72e03fb</t>
  </si>
  <si>
    <t>c7134df6-ef92e0cd</t>
  </si>
  <si>
    <t>c7151d3d-27632b12</t>
  </si>
  <si>
    <t>c71751ee-b6f43370</t>
  </si>
  <si>
    <t>c71de7ef-ad5d9110</t>
  </si>
  <si>
    <t>c720a13e-ab9c54e7</t>
  </si>
  <si>
    <t>c72373c0-af574c12</t>
  </si>
  <si>
    <t>c7284932-f669eff5</t>
  </si>
  <si>
    <t>c72e0355-d4ee4973</t>
  </si>
  <si>
    <t>c730155e-19f0cc5c</t>
  </si>
  <si>
    <t>c733594f-0aa2baf5</t>
  </si>
  <si>
    <t>c733594f-86a37630</t>
  </si>
  <si>
    <t>c7339013-3979b7a2</t>
  </si>
  <si>
    <t>c737e602-e8793fdc</t>
  </si>
  <si>
    <t>c741a3b6-17ca1b7e</t>
  </si>
  <si>
    <t>c748c1a1-04115595</t>
  </si>
  <si>
    <t>c748c1a1-2f810acf</t>
  </si>
  <si>
    <t>c748c1a1-b41ff490</t>
  </si>
  <si>
    <t>c7494115-b5251a6b</t>
  </si>
  <si>
    <t>c74a122c-1494f0b4</t>
  </si>
  <si>
    <t>c74a122c-24c19251</t>
  </si>
  <si>
    <t>c74fff46-459c6503</t>
  </si>
  <si>
    <t>c752e922-ae691e9d</t>
  </si>
  <si>
    <t>c75d7961-49f17231</t>
  </si>
  <si>
    <t>c75e23fe-88586adb</t>
  </si>
  <si>
    <t>c760a824-c688f8a2</t>
  </si>
  <si>
    <t>c76141d9-21508c56</t>
  </si>
  <si>
    <t>c7648772-2a35b63f</t>
  </si>
  <si>
    <t>c767ad39-1c9a5ce2</t>
  </si>
  <si>
    <t>c767ad39-b196c36a</t>
  </si>
  <si>
    <t>c76a5f2c-7efa0cc3</t>
  </si>
  <si>
    <t>c76e42a3-dac435c3</t>
  </si>
  <si>
    <t>c76e4ccc-86973001</t>
  </si>
  <si>
    <t>c76e8ace-01aa7d5b</t>
  </si>
  <si>
    <t>c7706d20-5f4987db</t>
  </si>
  <si>
    <t>c7706d20-daa7bd9c</t>
  </si>
  <si>
    <t>c775bec8-4c524651</t>
  </si>
  <si>
    <t>c776d10b-06d930cf</t>
  </si>
  <si>
    <t>c7776076-222a8092</t>
  </si>
  <si>
    <t>c7776076-95aab855</t>
  </si>
  <si>
    <t>c7796b42-3936bdf3</t>
  </si>
  <si>
    <t>c77c73fc-eb090c8e</t>
  </si>
  <si>
    <t>c77ce550-4cbe3a02</t>
  </si>
  <si>
    <t>c787a6cc-9b914e7d</t>
  </si>
  <si>
    <t>c78f9fc6-024da644</t>
  </si>
  <si>
    <t>c7922063-3c0bf396</t>
  </si>
  <si>
    <t>c7922063-76dde2db</t>
  </si>
  <si>
    <t>c793b29d-cdc60db3</t>
  </si>
  <si>
    <t>c7955e20-b48c7a6a</t>
  </si>
  <si>
    <t>c79687a5-923d4388</t>
  </si>
  <si>
    <t>c79687a5-b610723c</t>
  </si>
  <si>
    <t>c79be479-f3c6c42d</t>
  </si>
  <si>
    <t>c7a23570-73d2078f</t>
  </si>
  <si>
    <t>c7aa5575-4706c0d1</t>
  </si>
  <si>
    <t>c7aa5575-7db02116</t>
  </si>
  <si>
    <t>c7ab28a2-a8981141</t>
  </si>
  <si>
    <t>c7acf715-2c8a1413</t>
  </si>
  <si>
    <t>c7ad303b-4957c5f8</t>
  </si>
  <si>
    <t>c7ad303b-6381dac9</t>
  </si>
  <si>
    <t>c7c03bf5-8450a02e</t>
  </si>
  <si>
    <t>c7c2a783-d98d5909</t>
  </si>
  <si>
    <t>c7c39101-5935025f</t>
  </si>
  <si>
    <t>c7c39101-837064cb</t>
  </si>
  <si>
    <t>c7c5969b-4fdfe484</t>
  </si>
  <si>
    <t>c7c86a8e-f29f4e4e</t>
  </si>
  <si>
    <t>c7c97006-1093a6d0</t>
  </si>
  <si>
    <t>c7cb4a74-ec912bd8</t>
  </si>
  <si>
    <t>c7cc0645-95e6a224</t>
  </si>
  <si>
    <t>c7d0b0a7-a0e6b491</t>
  </si>
  <si>
    <t>c7d8260d-1c3f0898</t>
  </si>
  <si>
    <t>c7d8260d-e1f6b3f8</t>
  </si>
  <si>
    <t>c7dbfac6-5784ebc9</t>
  </si>
  <si>
    <t>c7e6d5d1-c8af9fe3</t>
  </si>
  <si>
    <t>c7ec3b49-2dea9747</t>
  </si>
  <si>
    <t>c7eddd1b-73993ae6</t>
  </si>
  <si>
    <t>c7ee01b9-1fb43751</t>
  </si>
  <si>
    <t>c7f36d03-c8418294</t>
  </si>
  <si>
    <t>c7f68540-18a5e077</t>
  </si>
  <si>
    <t>c7f8589f-a2c6b9a4</t>
  </si>
  <si>
    <t>c7fa8344-959a77c9</t>
  </si>
  <si>
    <t>c8062950-e7ac08bd</t>
  </si>
  <si>
    <t>c806608d-592923fd</t>
  </si>
  <si>
    <t>c8069625-0a547aca</t>
  </si>
  <si>
    <t>c807d32d-e5383e74</t>
  </si>
  <si>
    <t>c80bb624-37b71a0f</t>
  </si>
  <si>
    <t>c81079a0-5816ae39</t>
  </si>
  <si>
    <t>c8152bfa-28181ba4</t>
  </si>
  <si>
    <t>c815ee48-72c1bb07</t>
  </si>
  <si>
    <t>c817d55e-a60cc241</t>
  </si>
  <si>
    <t>c81996a2-dcf3e308</t>
  </si>
  <si>
    <t>c81c9789-fdf7aae2</t>
  </si>
  <si>
    <t>c81f9adc-855868f5</t>
  </si>
  <si>
    <t>c82d1b73-4138f567</t>
  </si>
  <si>
    <t>c82d6978-af07c78d</t>
  </si>
  <si>
    <t>c82f8a1c-dd1020b6</t>
  </si>
  <si>
    <t>c834d656-f1688dc3</t>
  </si>
  <si>
    <t>c836f138-19c8ed41</t>
  </si>
  <si>
    <t>c83718f3-2dfdf688</t>
  </si>
  <si>
    <t>c838d26c-769b5f1b</t>
  </si>
  <si>
    <t>c838d26c-d5612b4e</t>
  </si>
  <si>
    <t>c83c10de-ad9c3fe6</t>
  </si>
  <si>
    <t>c83c10de-e0aee9ee</t>
  </si>
  <si>
    <t>c83d3fa4-c385cce0</t>
  </si>
  <si>
    <t>c84417f6-ca6fd5ac</t>
  </si>
  <si>
    <t>c845b617-f7e6bd96</t>
  </si>
  <si>
    <t>c84744c1-4307c1e2</t>
  </si>
  <si>
    <t>c8476b52-a66aa1c5</t>
  </si>
  <si>
    <t>c84a1922-b11418ac</t>
  </si>
  <si>
    <t>c84fc7aa-26a0b1c4</t>
  </si>
  <si>
    <t>c85ca3b9-72a968aa</t>
  </si>
  <si>
    <t>c860c2bf-c683410d</t>
  </si>
  <si>
    <t>c8618b44-cff1239b</t>
  </si>
  <si>
    <t>c868e9bf-9dc0f67e</t>
  </si>
  <si>
    <t>c86f5924-0ec535db</t>
  </si>
  <si>
    <t>c872e1b7-d443b346</t>
  </si>
  <si>
    <t>c87438f0-d1875e08</t>
  </si>
  <si>
    <t>c874ddc1-0aee57cf</t>
  </si>
  <si>
    <t>c874ddc1-ff4e2b39</t>
  </si>
  <si>
    <t>c87a634a-83007615</t>
  </si>
  <si>
    <t>c87d3555-1b67b671</t>
  </si>
  <si>
    <t>c87d3555-23765ccd</t>
  </si>
  <si>
    <t>c87ef40a-d9c511a4</t>
  </si>
  <si>
    <t>c87ef40a-f8631ab2</t>
  </si>
  <si>
    <t>c88439db-75bc1603</t>
  </si>
  <si>
    <t>c8863aea-d79c8788</t>
  </si>
  <si>
    <t>c88aac1c-940c43af</t>
  </si>
  <si>
    <t>c88fa35f-b1639d6e</t>
  </si>
  <si>
    <t>c892a4e4-9bf183c0</t>
  </si>
  <si>
    <t>c897cc2b-2a1bc9f0</t>
  </si>
  <si>
    <t>c89a2698-9dba31c1</t>
  </si>
  <si>
    <t>c89ee093-58ed3db1</t>
  </si>
  <si>
    <t>c89ee093-65ac0019</t>
  </si>
  <si>
    <t>c8a5a379-cb506f54</t>
  </si>
  <si>
    <t>c8a5ddd2-9c3962bd</t>
  </si>
  <si>
    <t>c8a7a62d-4f48082b</t>
  </si>
  <si>
    <t>c8a7a62d-8d489d6e</t>
  </si>
  <si>
    <t>c8a7a62d-e58e7297</t>
  </si>
  <si>
    <t>c8a9e3c4-ca92fd4a</t>
  </si>
  <si>
    <t>c8b0bab6-04d79fe4</t>
  </si>
  <si>
    <t>c8b3b695-3dd9102a</t>
  </si>
  <si>
    <t>c8b46126-d3019096</t>
  </si>
  <si>
    <t>c8b4e0ea-598432a7</t>
  </si>
  <si>
    <t>c8b5bc59-ad1aa597</t>
  </si>
  <si>
    <t>c8c022ae-b7e1c0b5</t>
  </si>
  <si>
    <t>c8c21a87-5eb41ad6</t>
  </si>
  <si>
    <t>c8c40f8e-36103452</t>
  </si>
  <si>
    <t>c8c40f8e-a4f64719</t>
  </si>
  <si>
    <t>c8c76d82-9502dce2</t>
  </si>
  <si>
    <t>c8c97803-35a64c37</t>
  </si>
  <si>
    <t>c8c97803-657086fb</t>
  </si>
  <si>
    <t>c8c97803-6c607d47</t>
  </si>
  <si>
    <t>c8c97803-c1e8543d</t>
  </si>
  <si>
    <t>c8c97803-ddd12fbf</t>
  </si>
  <si>
    <t>c8cbb112-c7c84f4b</t>
  </si>
  <si>
    <t>c8d0d179-15d8ce52</t>
  </si>
  <si>
    <t>c8d2202b-74e688c8</t>
  </si>
  <si>
    <t>c8d4fbd6-5d396c2e</t>
  </si>
  <si>
    <t>c8d838f3-750f337e</t>
  </si>
  <si>
    <t>c8db7252-6e20c65a</t>
  </si>
  <si>
    <t>c8dd7fb7-453a8242</t>
  </si>
  <si>
    <t>c8ddd93f-8e314f90</t>
  </si>
  <si>
    <t>c8e01103-8c1b5190</t>
  </si>
  <si>
    <t>c8e01103-9ff8595d</t>
  </si>
  <si>
    <t>c8e59150-52042127</t>
  </si>
  <si>
    <t>c8ed3fad-623b1616</t>
  </si>
  <si>
    <t>c8ed82f7-fe694d2f</t>
  </si>
  <si>
    <t>c8edf7ac-e984287f</t>
  </si>
  <si>
    <t>c8eeb9c9-cdadaee2</t>
  </si>
  <si>
    <t>c8ef6556-8ea04157</t>
  </si>
  <si>
    <t>c8f39d22-69f436d4</t>
  </si>
  <si>
    <t>c8f48328-7de61e93</t>
  </si>
  <si>
    <t>c8f6f631-a1eb5133</t>
  </si>
  <si>
    <t>c8f962d8-e7adb2f9</t>
  </si>
  <si>
    <t>c8fddab0-9ea6d001</t>
  </si>
  <si>
    <t>c90b5398-63556b1c</t>
  </si>
  <si>
    <t>c90b5398-8d49f2f2</t>
  </si>
  <si>
    <t>c90c8198-f73aed79</t>
  </si>
  <si>
    <t>c9160b61-80e5089a</t>
  </si>
  <si>
    <t>c91a84db-cc93d5a1</t>
  </si>
  <si>
    <t>c91b89eb-bd95cbff</t>
  </si>
  <si>
    <t>c91da210-a2b2bc21</t>
  </si>
  <si>
    <t>c91db2b0-38312b9f</t>
  </si>
  <si>
    <t>c91e8a26-3025d41e</t>
  </si>
  <si>
    <t>c91eb48f-fa7a6cdc</t>
  </si>
  <si>
    <t>c92046a2-2a0b5a9e</t>
  </si>
  <si>
    <t>c92046a2-5264bdd4</t>
  </si>
  <si>
    <t>c9240f77-08db8836</t>
  </si>
  <si>
    <t>c926408d-8de795c6</t>
  </si>
  <si>
    <t>c927d51b-cb5b7850</t>
  </si>
  <si>
    <t>c9283177-4ac407c3</t>
  </si>
  <si>
    <t>c92aeef7-c8f9fb98</t>
  </si>
  <si>
    <t>c93017ac-e728a438</t>
  </si>
  <si>
    <t>c93364f2-95b285aa</t>
  </si>
  <si>
    <t>c933ade8-68159c26</t>
  </si>
  <si>
    <t>c933ade8-e95faf28</t>
  </si>
  <si>
    <t>c934b18d-b08b04d2</t>
  </si>
  <si>
    <t>c93557c9-87e615cc</t>
  </si>
  <si>
    <t>c938658b-62746b31</t>
  </si>
  <si>
    <t>c93e76b7-a0e64488</t>
  </si>
  <si>
    <t>c93f8df2-9f9687f1</t>
  </si>
  <si>
    <t>c93f8df2-d683a18b</t>
  </si>
  <si>
    <t>c9403737-44485b1f</t>
  </si>
  <si>
    <t>c9427dd5-4779940e</t>
  </si>
  <si>
    <t>c9427dd5-8dd8e51f</t>
  </si>
  <si>
    <t>c9484cde-c9b46dc0</t>
  </si>
  <si>
    <t>c94958a6-299180ee</t>
  </si>
  <si>
    <t>c94adc37-20233549</t>
  </si>
  <si>
    <t>c94c7ebc-dfcf2578</t>
  </si>
  <si>
    <t>c94d8213-847662eb</t>
  </si>
  <si>
    <t>c94d86ee-9835e761</t>
  </si>
  <si>
    <t>c9557697-64dfbc0f</t>
  </si>
  <si>
    <t>c9557697-86314e9b</t>
  </si>
  <si>
    <t>c9557697-a50c7ba4</t>
  </si>
  <si>
    <t>c95c7aac-2259b8d6</t>
  </si>
  <si>
    <t>c95c7aac-4af0d339</t>
  </si>
  <si>
    <t>c95fecc3-4a1dd709</t>
  </si>
  <si>
    <t>c95fecc3-4e289a4e</t>
  </si>
  <si>
    <t>c96299f2-8e89da2c</t>
  </si>
  <si>
    <t>c96299f2-e7dd8431</t>
  </si>
  <si>
    <t>c96a9fb4-cacac0fc</t>
  </si>
  <si>
    <t>c96e0b6a-f3d8aa78</t>
  </si>
  <si>
    <t>c975761f-42dd555b</t>
  </si>
  <si>
    <t>c9768773-d9cf584c</t>
  </si>
  <si>
    <t>c976aa56-2902a314</t>
  </si>
  <si>
    <t>c977423c-43dddd3b</t>
  </si>
  <si>
    <t>c97abe9e-ccbca525</t>
  </si>
  <si>
    <t>c97c0d3c-64a7bc09</t>
  </si>
  <si>
    <t>c97c0d3c-b656cd59</t>
  </si>
  <si>
    <t>c97c4556-6055e106</t>
  </si>
  <si>
    <t>c97deb16-924a514f</t>
  </si>
  <si>
    <t>c97fc7da-ed179cad</t>
  </si>
  <si>
    <t>c98258a4-b78aa787</t>
  </si>
  <si>
    <t>c9854be4-2e4295ce</t>
  </si>
  <si>
    <t>c988c74a-32132434</t>
  </si>
  <si>
    <t>c98c1005-7d014761</t>
  </si>
  <si>
    <t>c992d89e-63020be4</t>
  </si>
  <si>
    <t>c993615f-20359e85</t>
  </si>
  <si>
    <t>c993615f-8cda0568</t>
  </si>
  <si>
    <t>c993615f-d2603c39</t>
  </si>
  <si>
    <t>c997006a-1cbe344f</t>
  </si>
  <si>
    <t>c99a4baf-a0146015</t>
  </si>
  <si>
    <t>c99a4baf-daaaed61</t>
  </si>
  <si>
    <t>c9a3a466-84e613da</t>
  </si>
  <si>
    <t>c9a80c9b-67f90548</t>
  </si>
  <si>
    <t>c9a91df9-fa338ec9</t>
  </si>
  <si>
    <t>c9a9290b-86ad51fb</t>
  </si>
  <si>
    <t>c9a9a2a9-57519e11</t>
  </si>
  <si>
    <t>c9aa50be-8c87193e</t>
  </si>
  <si>
    <t>c9aa50be-9e8cd399</t>
  </si>
  <si>
    <t>c9b099e4-efc9579f</t>
  </si>
  <si>
    <t>c9b19b83-da526c25</t>
  </si>
  <si>
    <t>c9b82f4e-454a5878</t>
  </si>
  <si>
    <t>c9b96433-62042524</t>
  </si>
  <si>
    <t>c9b96433-8473dd77</t>
  </si>
  <si>
    <t>c9b9fef4-8aca0267</t>
  </si>
  <si>
    <t>c9b9fef4-a58bf3d5</t>
  </si>
  <si>
    <t>c9bbc56e-b61223fd</t>
  </si>
  <si>
    <t>c9bbc56e-b9f39d14</t>
  </si>
  <si>
    <t>c9c6949a-14eea22b</t>
  </si>
  <si>
    <t>c9c77676-1fa8e0d6</t>
  </si>
  <si>
    <t>c9c778b5-772ddc4a</t>
  </si>
  <si>
    <t>c9c778b5-83f9cec1</t>
  </si>
  <si>
    <t>c9ca4ffe-8eb6d592</t>
  </si>
  <si>
    <t>c9cbf127-148245d2</t>
  </si>
  <si>
    <t>c9cc53f7-2ac83c8c</t>
  </si>
  <si>
    <t>c9cf1065-e9fd4f91</t>
  </si>
  <si>
    <t>c9cf1065-f841eddc</t>
  </si>
  <si>
    <t>c9cf175a-131d4aae</t>
  </si>
  <si>
    <t>c9d61a6d-92609e9c</t>
  </si>
  <si>
    <t>c9d7eba9-57de0925</t>
  </si>
  <si>
    <t>c9d89485-18576ffb</t>
  </si>
  <si>
    <t>c9df3b7e-4701c0f2</t>
  </si>
  <si>
    <t>c9df3b7e-ef94efe9</t>
  </si>
  <si>
    <t>c9df836e-5955e515</t>
  </si>
  <si>
    <t>c9ece337-ff38bdec</t>
  </si>
  <si>
    <t>c9ef0aa9-41d939af</t>
  </si>
  <si>
    <t>c9effc42-0eb861b2</t>
  </si>
  <si>
    <t>c9effc42-a75644ee</t>
  </si>
  <si>
    <t>c9f5283d-71e7d62c</t>
  </si>
  <si>
    <t>c9fc208f-4cf24bbd</t>
  </si>
  <si>
    <t>ca009e13-fdb666f6</t>
  </si>
  <si>
    <t>ca04d99f-c1282bb7</t>
  </si>
  <si>
    <t>ca068cb6-59709029</t>
  </si>
  <si>
    <t>ca095e13-3477eff3</t>
  </si>
  <si>
    <t>ca098890-0947e76a</t>
  </si>
  <si>
    <t>ca0b4ef4-effd52f4</t>
  </si>
  <si>
    <t>ca0e9da5-f5507d00</t>
  </si>
  <si>
    <t>ca0fd2c4-82195ac4</t>
  </si>
  <si>
    <t>ca18c314-eec8974d</t>
  </si>
  <si>
    <t>ca1a41b3-38240d1e</t>
  </si>
  <si>
    <t>ca1a87ef-783b4ceb</t>
  </si>
  <si>
    <t>ca1a92b5-4677f24c</t>
  </si>
  <si>
    <t>ca1b5c7f-2ef9c22a</t>
  </si>
  <si>
    <t>ca1c6003-aad4464c</t>
  </si>
  <si>
    <t>ca1d52b5-84e8dfa0</t>
  </si>
  <si>
    <t>ca2260e9-51ebcdc6</t>
  </si>
  <si>
    <t>ca25cf74-7cb42159</t>
  </si>
  <si>
    <t>ca28f275-03f8cef5</t>
  </si>
  <si>
    <t>ca28f275-08807c93</t>
  </si>
  <si>
    <t>ca3165e0-175d6f79</t>
  </si>
  <si>
    <t>ca3bbb0a-b711f4e3</t>
  </si>
  <si>
    <t>ca3e6e3d-cc5275dd</t>
  </si>
  <si>
    <t>ca3f4c16-add215c4</t>
  </si>
  <si>
    <t>ca40ddd3-f81f28e9</t>
  </si>
  <si>
    <t>ca4269e1-80c4e87b</t>
  </si>
  <si>
    <t>ca455727-92566d05</t>
  </si>
  <si>
    <t>ca479701-2ab57f9a</t>
  </si>
  <si>
    <t>ca513280-e4ec496c</t>
  </si>
  <si>
    <t>ca52e79f-eca3eeec</t>
  </si>
  <si>
    <t>ca55fb23-6aec0f71</t>
  </si>
  <si>
    <t>ca55fb23-83a86167</t>
  </si>
  <si>
    <t>ca561e94-d40cddf8</t>
  </si>
  <si>
    <t>ca5f8e49-0df2e0a1</t>
  </si>
  <si>
    <t>ca656c47-e483f464</t>
  </si>
  <si>
    <t>fe189115-adbd209a</t>
  </si>
  <si>
    <t>fe1b3799-a7863feb</t>
  </si>
  <si>
    <t>fe1b92a1-faaaa1eb</t>
  </si>
  <si>
    <t>fe1d74f0-5cdc4057</t>
  </si>
  <si>
    <t>fe1d9184-d144106a</t>
  </si>
  <si>
    <t>fe1f2409-5b415eb7</t>
  </si>
  <si>
    <t>fe1f55fa-19ba3600</t>
  </si>
  <si>
    <t>occlusion</t>
  </si>
  <si>
    <t>degrade</t>
  </si>
  <si>
    <t>complexity</t>
  </si>
  <si>
    <t>block</t>
  </si>
  <si>
    <t>block_type</t>
  </si>
  <si>
    <t>target</t>
  </si>
  <si>
    <t>image</t>
  </si>
  <si>
    <t>practiceGT</t>
  </si>
  <si>
    <t>condition (no need in the program)</t>
  </si>
  <si>
    <t>prac</t>
  </si>
  <si>
    <t>[[126.3447024, 415.2187376, 37.84237439999998, 93.99557600000006], [381.4755472, 396.9079124, 28.07659999999998, 52.49103439999998]]</t>
  </si>
  <si>
    <t>40_id.jpg</t>
  </si>
  <si>
    <t>40_gt.jpg</t>
  </si>
  <si>
    <t>[[777.2005216, 394.98469, 23.15235359999997, 56.68334640000002], [673.014936, 387.8201044, 11.17700000000002, 18.40346639999997], [845.4600432, 392.1904395999999, 12.77371200000005, 52.69156080000002]]</t>
  </si>
  <si>
    <t>307_id.jpg</t>
  </si>
  <si>
    <t>307_gt.jpg</t>
  </si>
  <si>
    <t>id</t>
  </si>
  <si>
    <t>[[480.1357552, 473.3208228, 13.97484479999991, 31.94250479999999]]</t>
  </si>
  <si>
    <t>1022.jpg</t>
  </si>
  <si>
    <t>[[891.8945896, 475.8163304, 32.94070719999991, 90.83649439999996], [796.5661808, 482.8037532, 7.985625599999935, 40.92633200000004]]</t>
  </si>
  <si>
    <t>1041.jpg</t>
  </si>
  <si>
    <t>[[655.9210596, 331.9840916, 10.65205839999999, 27.85923280000003], [745.2344848, 336.9004264, 17.20717439999999, 42.60824], [758.3447103999999, 338.12951, 12.2908384000001, 41.78884880000001]]</t>
  </si>
  <si>
    <t>1048.jpg</t>
  </si>
  <si>
    <t>[[426.2118536, 345.643366, 18.18130880000007, 39.15974320000003]]</t>
  </si>
  <si>
    <t>1053.jpg</t>
  </si>
  <si>
    <t>[[919.7294964, 295.8945008, 16.78274640000006, 6.992811199999991]]</t>
  </si>
  <si>
    <t>1063.jpg</t>
  </si>
  <si>
    <t>[[400.9531912, 482.2251512, 9.2694032, 26.77827679999999]]</t>
  </si>
  <si>
    <t>1066.jpg</t>
  </si>
  <si>
    <t>[[852.9646636, 433.3926936, 44.91914480000003, 89.83829119999999]]</t>
  </si>
  <si>
    <t>1084.jpg</t>
  </si>
  <si>
    <t>ra</t>
  </si>
  <si>
    <t>[[909.4095712000001, 389.5287708, 25.715912, 33.06331599999999]]</t>
  </si>
  <si>
    <t>1097.jpg</t>
  </si>
  <si>
    <t>[[72.183786, 403.0152368, 32.9093128, 59.23676160000002], [885.5139372000001, 450.0285404, 55.47569680000004, 153.2633688000001]]</t>
  </si>
  <si>
    <t>1099.jpg</t>
  </si>
  <si>
    <t>[[246.5604512, 409.4697796, 9.449993600000028, 13.49999120000004]]</t>
  </si>
  <si>
    <t>11.jpg</t>
  </si>
  <si>
    <t>[[724.4601228, 364.2448116, 14.84998960000007, 12.14999120000002]]</t>
  </si>
  <si>
    <t>1121.jpg</t>
  </si>
  <si>
    <t>[[804.6381288, 394.2721472, 27.23796159999984, 63.26236160000005], [769.9316944, 393.8328236, 17.57287840000004, 51.83998959999998], [499.7486944, 399.5440096, 9.665081600000008, 28.11660479999999], [100.4050416, 427.6606156, 21.0874544, 29.87389360000002]]</t>
  </si>
  <si>
    <t>1128.jpg</t>
  </si>
  <si>
    <t>[[130.265522, 363.5184668, 254.5418248, 379.3172296], [333.3998804, 370.0067876, 207.6262728, 358.3549608]]</t>
  </si>
  <si>
    <t>1141.jpg</t>
  </si>
  <si>
    <t>[[222.5924036, 373.8282296, 17.7810776, 51.09484640000002], [139.0554864, 375.4249436, 13.57206879999998, 38.32113520000003], [538.6331556, 378.6183708, 11.17699760000005, 28.74085039999997], [509.8136124, 371.0956724, 5.990759200000014, 19.17042960000001]]</t>
  </si>
  <si>
    <t>1154.jpg</t>
  </si>
  <si>
    <t>[[830.8344156, 385.8476924, 30.68081040000015, 79.34692080000002]]</t>
  </si>
  <si>
    <t>1166.jpg</t>
  </si>
  <si>
    <t>[[703.3525008, 326.3259896, 23.95071039999993, 51.89320479999999]]</t>
  </si>
  <si>
    <t>1176.jpg</t>
  </si>
  <si>
    <t>[[865.442204, 449.8630468, 37.93172319999996, 84.84727599999997], [583.2624212000001, 477.4601808, 67.25435600000003, 108.09904]]</t>
  </si>
  <si>
    <t>1211.jpg</t>
  </si>
  <si>
    <t>[[264.1513088, 363.165264, 11.62524159999998, 19.37540160000005], [98.8145484, 379.9572792, 16.79201519999999, 45.20927039999994]]</t>
  </si>
  <si>
    <t>1227.jpg</t>
  </si>
  <si>
    <t>[[174.8202848, 378.5095804, 11.18849760000001, 27.97124560000003], [166.4289108, 377.8102996, 11.18849840000001, 26.57268400000001]]</t>
  </si>
  <si>
    <t>1228.jpg</t>
  </si>
  <si>
    <t>[[903.8730287999999, 330.0786584, 38.9299264, 36.93352000000001], [965.2625276, 336.0678776, 29.94609680000008, 42.92273920000004], [457.1770816, 346.5490116, 7.98562720000001, 13.97484560000004]]</t>
  </si>
  <si>
    <t>1273.jpg</t>
  </si>
  <si>
    <t>[[817.0068068, 464.3702396, 86.95894320000002, 250.096796], [739.3905608, 400.7680368, 6.468022399999882, 33.77743999999998], [750.1705944, 402.205376, 13.6547104, 38.08945600000001], [569.066018, 402.2053748000001, 9.342696799999885, 22.27873519999994]]</t>
  </si>
  <si>
    <t>1287.jpg</t>
  </si>
  <si>
    <t>[[648.4896395999999, 392.3685684000001, 8.803027999999927, 24.94190959999998], [638.9530268, 390.9013964000001, 13.20453999999995, 27.87625039999998], [599.339406, 389.4342252, 10.27019759999996, 27.87625040000001]]</t>
  </si>
  <si>
    <t>129.jpg</t>
  </si>
  <si>
    <t>[[577.5868268, 337.210478, 16.47893999999997, 41.1973496]]</t>
  </si>
  <si>
    <t>1293.jpg</t>
  </si>
  <si>
    <t>[[17.6295556, 347.3731296, 15.8058088, 40.12243360000002]]</t>
  </si>
  <si>
    <t>1302.jpg</t>
  </si>
  <si>
    <t>[[866.4602468, 333.695468, 28.50309680000009, 59.38145440000002]]</t>
  </si>
  <si>
    <t>1304.jpg</t>
  </si>
  <si>
    <t>[[735.435998, 385.910708, 56.50801999999999, 127.7572592]]</t>
  </si>
  <si>
    <t>1313.jpg</t>
  </si>
  <si>
    <t>[[31.8959088, 357.7664288, 17.597744, 45.094216], [62.14203000000001, 355.0167812, 16.49788400000001, 46.19407599999998], [597.7733347999999, 348.9675568, 14.29816560000006, 45.094216]]</t>
  </si>
  <si>
    <t>1337.jpg</t>
  </si>
  <si>
    <t>[[685.555026, 366.1832428, 77.87987120000003, 156.9578936], [604.0806992, 348.2109652, 10.78336639999998, 37.14270799999997], [633.4354204, 345.8146616, 14.37782319999997, 34.74640319999998], [148.1839204, 349.4091164, 33.54825199999999, 56.31313680000001]]</t>
  </si>
  <si>
    <t>1346.jpg</t>
  </si>
  <si>
    <t>[[477.011178, 362.5509696, 8.62934800000005, 23.01159360000004], [488.5169756, 359.67452, 8.62934800000005, 21.09396160000002]]</t>
  </si>
  <si>
    <t>1359.jpg</t>
  </si>
  <si>
    <t>[[249.9354492, 350.0698212, 18.89998639999996, 21.59998479999998], [384.9353564, 362.2198128, 10.79999280000004, 29.69997919999998], [375.4853628, 358.1698156, 10.79999279999998, 21.59998480000001], [19.6677968, 361.5448132, 39.3355936, 36.44997519999997]]</t>
  </si>
  <si>
    <t>1389.jpg</t>
  </si>
  <si>
    <t>[[753.8496804000001, 379.9619884, 32.3501, 45.52977040000002]]</t>
  </si>
  <si>
    <t>1398.jpg</t>
  </si>
  <si>
    <t>[[59.4057168, 399.9933964, 18.845952, 50.80213040000004]]</t>
  </si>
  <si>
    <t>1420.jpg</t>
  </si>
  <si>
    <t>[[406.9180976, 427.8022936, 16.64887520000002, 48.9672816]]</t>
  </si>
  <si>
    <t>1430.jpg</t>
  </si>
  <si>
    <t>[[670.7925740000001, 372.502296, 49.91016239999999, 103.813136], [861.9484920000001, 360.5238572, 64.88320799999997, 117.7879816]]</t>
  </si>
  <si>
    <t>1451.jpg</t>
  </si>
  <si>
    <t>[[333.5801428, 390.2527587999999, 15.16878160000005, 35.12770639999999]]</t>
  </si>
  <si>
    <t>1475.jpg</t>
  </si>
  <si>
    <t>[[805.3580360000001, 296.4832228, 15.86938399999997, 26.44897360000001], [843.7619424000001, 314.4685252, 23.27509439999994, 47.60815280000003], [871.2688748, 311.8236256, 23.27509680000003, 46.55019199999998], [411.15321, 314.9388688, 19.39592720000007, 63.47758080000001]]</t>
  </si>
  <si>
    <t>148.jpg</t>
  </si>
  <si>
    <t>[[308.6604084, 358.8448156, 9.449992800000018, 22.94998319999999]]</t>
  </si>
  <si>
    <t>1506.jpg</t>
  </si>
  <si>
    <t>[[684.2683176, 408.4376128, 48.91195839999989, 117.7879808], [569.1327911999999, 375.9960072, 8.299521600000048, 12.9766416]]</t>
  </si>
  <si>
    <t>152.jpg</t>
  </si>
  <si>
    <t>[[727.33997, 318.9408264, 19.38615759999993, 23.69419359999999]]</t>
  </si>
  <si>
    <t>1538.jpg</t>
  </si>
  <si>
    <t>[[688.3047044, 344.4200144, 25.74834320000002, 70.0354944]]</t>
  </si>
  <si>
    <t>1553.jpg</t>
  </si>
  <si>
    <t>[[52.5346716, 425.6330952, 39.19355280000001, 94.84840000000001], [10.59757, 422.1056744, 18.0290344, 92.49678720000001]]</t>
  </si>
  <si>
    <t>1554.jpg</t>
  </si>
  <si>
    <t>[[648.1851752, 496.5447196, 16.19998880000003, 47.24996720000004], [787.9100791999999, 506.6697144, 36.44997439999997, 89.09993919999994]]</t>
  </si>
  <si>
    <t>1578.jpg</t>
  </si>
  <si>
    <t>[[512.3246475999999, 398.53479, 14.84998960000001, 29.96997520000004]]</t>
  </si>
  <si>
    <t>1604.jpg</t>
  </si>
  <si>
    <t>[[317.1538131999999, 289.2737992, 42.9952328, 95.8179456], [245.90457, 286.2027108, 55.27958480000004, 106.8738632]]</t>
  </si>
  <si>
    <t>1607.jpg</t>
  </si>
  <si>
    <t>[[574.1136928, 361.4024464, 44.39696479999998, 89.88209279999997]]</t>
  </si>
  <si>
    <t>1624.jpg</t>
  </si>
  <si>
    <t>[[746.2254164000001, 438.6853136, 17.24805520000007, 39.52679359999997], [208.1819224, 436.4095252, 8.624027199999972, 27.30942000000005]]</t>
  </si>
  <si>
    <t>1640.jpg</t>
  </si>
  <si>
    <t>[[190.776652, 412.6707364, 47.28891680000001, 95.17362640000002], [92.9048788, 406.3160268, 38.9449048, 110.466436], [128.9846732, 414.096666, 33.2146856, 93.68208560000006]]</t>
  </si>
  <si>
    <t>1662.jpg</t>
  </si>
  <si>
    <t>[[484.203098, 330.752174, 15.57597360000011, 25.16118800000001]]</t>
  </si>
  <si>
    <t>1663.jpg</t>
  </si>
  <si>
    <t>[[723.0044744, 339.9209064, 13.91495359999999, 39.28927360000002], [643.916058, 346.469118, 11.45936879999999, 32.74106159999997]]</t>
  </si>
  <si>
    <t>1664.jpg</t>
  </si>
  <si>
    <t>[[221.6176892, 368.8241088, 10.33354639999999, 21.95878719999997], [784.7755092, 360.0167504, 43.91757839999991, 107.2105568], [583.062394, 358.0573952, 17.14394159999995, 56.33009439999999]]</t>
  </si>
  <si>
    <t>1685.jpg</t>
  </si>
  <si>
    <t>[[906.7099968, 411.4947796, 25.64998240000011, 58.04996079999998], [154.085516, 437.8197612, 18.89998720000003, 24.29998319999998], [269.510436, 424.9947696, 12.14999359999996, 22.94998399999999]]</t>
  </si>
  <si>
    <t>173.jpg</t>
  </si>
  <si>
    <t>[[849.9700544, 319.5975244, 52.90477279999993, 119.784388], [943.3020564000001, 326.5849472, 33.93890959999987, 127.7700144], [247.554402, 271.1846676, 11.9784392, 26.95148720000001]]</t>
  </si>
  <si>
    <t>1731.jpg</t>
  </si>
  <si>
    <t>[[503.5214196, 449.5613076, 21.14320080000005, 35.23866799999998]]</t>
  </si>
  <si>
    <t>1746.jpg</t>
  </si>
  <si>
    <t>[[641.3153596, 437.734738, 28.64842159999989, 65.48210480000003]]</t>
  </si>
  <si>
    <t>1748.jpg</t>
  </si>
  <si>
    <t>[[540.8818756000001, 387.8205392, 6.171431200000029, 14.9877616]]</t>
  </si>
  <si>
    <t>1770.jpg</t>
  </si>
  <si>
    <t>[[218.2841668, 414.4268324, 21.96047120000003, 45.9173496], [923.01565, 413.4286284, 37.93172240000001, 75.8634456]]</t>
  </si>
  <si>
    <t>1783.jpg</t>
  </si>
  <si>
    <t>[[93.4077676, 303.9719928, 15.96714, 35.92606400000001]]</t>
  </si>
  <si>
    <t>1788.jpg</t>
  </si>
  <si>
    <t>[[63.3859052, 586.61689, 32.9407064, 72.86883759999998], [33.4398084, 581.1267716000001, 40.926332, 73.86703920000002]]</t>
  </si>
  <si>
    <t>1803.jpg</t>
  </si>
  <si>
    <t>[[681.2564755999999, 314.6084984, 11.7373687999999, 32.27776480000003]]</t>
  </si>
  <si>
    <t>1805.jpg</t>
  </si>
  <si>
    <t>[[989.9680579999999, 194.8221208, 23.95687759999998, 16.96945599999999], [522.559394, 260.2044324, 8.983829600000035, 30.94430000000001], [498.103414, 259.7053296, 17.96765839999995, 37.93172160000002], [476.1429420000001, 257.209822, 7.985624800000039, 22.95867599999997]]</t>
  </si>
  <si>
    <t>1817.jpg</t>
  </si>
  <si>
    <t>[[586.9435016, 391.4681572, 11.97843839999996, 37.93172240000005]]</t>
  </si>
  <si>
    <t>1852.jpg</t>
  </si>
  <si>
    <t>[[871.5701495999999, 436.0382992, 23.25048160000006, 55.54281759999996]]</t>
  </si>
  <si>
    <t>186.jpg</t>
  </si>
  <si>
    <t>[[515.7343976, 325.3818684, 15.9917648, 30.984044]]</t>
  </si>
  <si>
    <t>1863.jpg</t>
  </si>
  <si>
    <t>[[572.4301892, 378.7148164, 52.7734312, 135.7031128]]</t>
  </si>
  <si>
    <t>1142.jpg</t>
  </si>
  <si>
    <t>[[809.7563288, 387.5486164, 23.34026719999997, 46.68054000000005], [788.2587128, 391.2339208, 24.56870399999991, 44.22366720000002], [765.5326616, 391.8481384, 23.34027040000001, 40.53836159999999]]</t>
  </si>
  <si>
    <t>1893.jpg</t>
  </si>
  <si>
    <t>[[290.6019408, 361.653286, 11.17699680000004, 8.781925600000026], [272.23973, 360.056572, 7.983567200000039, 8.781927999999969], [264.2561608, 360.8549288, 6.386857599999985, 7.185211200000005], [246.2931292, 360.056572, 8.781927200000013, 8.781927999999969]]</t>
  </si>
  <si>
    <t>19.jpg</t>
  </si>
  <si>
    <t>[[625.6777764, 403.841462, 19.98970639999993, 35.98146960000003], [32.4832708, 434.3257632, 18.99022, 36.98095520000002], [770.1033967999999, 386.3504692, 14.99227840000003, 46.97580880000004]]</t>
  </si>
  <si>
    <t>1917.jpg</t>
  </si>
  <si>
    <t>[[735.33478, 392.5412748, 14.58997599999998, 37.690772], [449.8575956, 385.0031152, 4.863325599999996, 18.23747039999998], [443.7784384, 384.3951992, 4.863326400000005, 17.02163839999996]]</t>
  </si>
  <si>
    <t>1918.jpg</t>
  </si>
  <si>
    <t>[[880.5697528, 335.7535264, 27.97124480000002, 81.11661120000001], [263.8037888, 342.2468568, 11.18849920000002, 23.77556]]</t>
  </si>
  <si>
    <t>1926.jpg</t>
  </si>
  <si>
    <t>[[27.9092828, 424.9732495999999, 24.9402104, 58.19382400000003]]</t>
  </si>
  <si>
    <t>1954.jpg</t>
  </si>
  <si>
    <t>[[147.4963404, 360.8415876, 27.44472400000001, 65.56239759999997], [283.9576096, 363.8910008, 19.82119040000003, 50.31532800000001]]</t>
  </si>
  <si>
    <t>1994.jpg</t>
  </si>
  <si>
    <t>[[800.5020532, 371.5995872, 31.30845359999989, 46.00425920000001], [347.530682, 355.1847136, 7.6673768, 19.80738879999996]]</t>
  </si>
  <si>
    <t>2008.jpg</t>
  </si>
  <si>
    <t>[[126.3814456, 343.6911632, 14.0399968, 29.15998880000002]]</t>
  </si>
  <si>
    <t>2019.jpg</t>
  </si>
  <si>
    <t>[[103.8106328, 445.4631656, 17.62822079999998, 34.27709600000003], [663.3434296, 441.5457832, 13.71083839999994, 44.07055200000003], [628.5766624, 435.6697088, 14.69018400000004, 28.40102080000001], [430.9120647999999, 438.9668416, 13.7108384, 33.29775040000005]]</t>
  </si>
  <si>
    <t>2028.jpg</t>
  </si>
  <si>
    <t>[[847.4559356, 366.2438376, 11.97535440000001, 11.9753536]]</t>
  </si>
  <si>
    <t>2040.jpg</t>
  </si>
  <si>
    <t>[[765.9622864, 364.1925956, 22.2171376, 68.76733359999997], [630.5435396, 361.0187192, 24.33305519999988, 70.88324959999998], [608.8553804000001, 359.9607612, 23.27509680000003, 66.65141520000003], [434.8464096, 346.0519352, 18.29648320000001, 54.88944960000003]]</t>
  </si>
  <si>
    <t>2087.jpg</t>
  </si>
  <si>
    <t>[[162.089828, 384.09986, 20.46316800000002, 52.773432], [175.0139332, 386.7923824, 33.38727280000001, 51.69642400000004]]</t>
  </si>
  <si>
    <t>2090.jpg</t>
  </si>
  <si>
    <t>[[980.2377232, 309.7375108, 17.71105599999987, 20.24120880000003]]</t>
  </si>
  <si>
    <t>2092.jpg</t>
  </si>
  <si>
    <t>[[569.4894668, 359.6398396, 36.23578799999996, 80.30633999999999], [522.9705516, 361.1088584, 29.38036880000004, 83.24437759999999], [224.2701424, 346.2228004, 21.54560319999999, 26.44233039999999]]</t>
  </si>
  <si>
    <t>2102.jpg</t>
  </si>
  <si>
    <t>[[580.6429916, 314.2876288, 22.23204559999988, 32.99576800000001]]</t>
  </si>
  <si>
    <t>2108.jpg</t>
  </si>
  <si>
    <t>[[636.5928088000001, 314.587854, 15.43917759999988, 41.56701679999999]]</t>
  </si>
  <si>
    <t>2121.jpg</t>
  </si>
  <si>
    <t>[[500.3602776, 578.8946644, 9.449993600000028, 20.24998640000003], [538.1602516, 583.6196603999999, 9.449994399999923, 21.59998640000001], [528.0352580000001, 583.6196608, 10.79999280000004, 26.99998240000008]]</t>
  </si>
  <si>
    <t>2128.jpg</t>
  </si>
  <si>
    <t>[[546.9352452, 373.019806, 10.79999279999993, 13.49999120000001]]</t>
  </si>
  <si>
    <t>2141.jpg</t>
  </si>
  <si>
    <t>[[203.0694748, 238.8245524, 12.34286159999999, 28.2122568]]</t>
  </si>
  <si>
    <t>2161.jpg</t>
  </si>
  <si>
    <t>[[107.6516256, 292.0330896, 32.40000640000001, 100.9887216]]</t>
  </si>
  <si>
    <t>2164.jpg</t>
  </si>
  <si>
    <t>[[762.9748996000001, 399.8304524, 20.59867440000005, 55.6164216]]</t>
  </si>
  <si>
    <t>2170.jpg</t>
  </si>
  <si>
    <t>[[370.9016588, 364.0839052, 18.0290344, 43.8967784]]</t>
  </si>
  <si>
    <t>218.jpg</t>
  </si>
  <si>
    <t>[[598.512086, 400.0107912, 14.93694640000001, 31.63118080000004], [579.6410567999999, 398.176172, 10.74404160000006, 29.54611519999996]]</t>
  </si>
  <si>
    <t>2186.jpg</t>
  </si>
  <si>
    <t>[[633.359952, 411.9313236, 16.96945440000002, 36.93351920000001], [583.9488924, 402.4483928, 17.96765679999999, 41.92453599999996]]</t>
  </si>
  <si>
    <t>2203.jpg</t>
  </si>
  <si>
    <t>[[234.2248388, 380.1747936, 17.54998800000001, 14.84998879999996]]</t>
  </si>
  <si>
    <t>2219.jpg</t>
  </si>
  <si>
    <t>[[887.2313784, 381.3567544, 35.2386687999998, 107.7715968], [913.5135524, 383.8528264, 36.11963600000001, 106.8906272]]</t>
  </si>
  <si>
    <t>2223.jpg</t>
  </si>
  <si>
    <t>[[856.2378632000001, 357.8610904, 24.74906559999999, 47.90141920000002], [878.1926800000001, 357.8610904, 17.56385439999997, 47.90141920000002], [898.1516036, 355.4660196, 20.75728240000001, 51.0948472]]</t>
  </si>
  <si>
    <t>2226.jpg</t>
  </si>
  <si>
    <t>[[19.0020648, 309.7732304, 38.0041296, 97.38558240000002]]</t>
  </si>
  <si>
    <t>2229.jpg</t>
  </si>
  <si>
    <t>[[930.6711240000001, 340.9134536, 64.90206560000001, 227.7695104], [845.5636984, 328.6677804, 95.5162479999999, 243.6888872], [925.7728544000001, 356.2205451999999, 192.2570608, 377.1667176], [778.0084176, 325.402272, 41.63528639999993, 146.9480720000001]]</t>
  </si>
  <si>
    <t>2252.jpg</t>
  </si>
  <si>
    <t>[[748.4638788, 389.2187948, 31.81377679999991, 60.8276712], [723.9473136, 384.35398, 20.57921280000005, 54.38792000000005]]</t>
  </si>
  <si>
    <t>2262.jpg</t>
  </si>
  <si>
    <t>[[411.758834, 345.5508084000001, 8.983829600000035, 15.971252], [690.2575368, 321.0948288, 16.96945599999992, 14.97304800000002], [623.8770212, 329.5795568, 9.98203280000007, 23.95687839999998]]</t>
  </si>
  <si>
    <t>2270.jpg</t>
  </si>
  <si>
    <t>[[563.4857251999999, 246.7286884, 10.98023439999997, 13.97484560000001], [444.2004392, 228.76103, 9.982031999999947, 17.96765840000002], [94.3302052, 183.3427832, 10.98023439999999, 20.96226719999999]]</t>
  </si>
  <si>
    <t>2271.jpg</t>
  </si>
  <si>
    <t>[[814.3241212, 417.3386852, 110.1732615999999, 170.0500392]]</t>
  </si>
  <si>
    <t>2275.jpg</t>
  </si>
  <si>
    <t>[[800.5882988000001, 501.3084304, 15.11999759999992, 53.99998080000001]]</t>
  </si>
  <si>
    <t>2279.jpg</t>
  </si>
  <si>
    <t>[[160.919888, 331.3048424, 10.79999359999999, 22.94998399999999]]</t>
  </si>
  <si>
    <t>231.jpg</t>
  </si>
  <si>
    <t>[[250.6259036, 407.5194812, 56.31313840000001, 95.852148], [323.4965443999999, 396.496214, 9.665082400000017, 31.63118]]</t>
  </si>
  <si>
    <t>2312.jpg</t>
  </si>
  <si>
    <t>[[911.7707544, 325.8922956, 23.50429439999994, 63.22322959999998], [798.5801336, 325.1185836, 15.69527520000008, 45.3173496], [825.1226835999998, 321.7830984, 24.43561039999997, 45.94136800000002], [108.8169048, 301.0702064, 23.10079519999999, 36.47493919999998]]</t>
  </si>
  <si>
    <t>232.jpg</t>
  </si>
  <si>
    <t>[[128.5766608, 430.9005588000001, 24.7118624, 50.11696559999996], [350.0100912, 413.424652, 13.17967199999998, 25.16118879999998]]</t>
  </si>
  <si>
    <t>2327.jpg</t>
  </si>
  <si>
    <t>[[509.2514692, 382.6053624, 12.58706000000006, 29.36980800000002], [498.7622524, 386.8010488, 8.391375199999914, 26.57268320000001], [480.5809412, 390.2974548, 11.18849679999994, 27.97124559999997]]</t>
  </si>
  <si>
    <t>2334.jpg</t>
  </si>
  <si>
    <t>[[842.3202392, 428.2298956, 18.21751199999994, 33.55857519999997]]</t>
  </si>
  <si>
    <t>2392.jpg</t>
  </si>
  <si>
    <t>[[374.3898756, 310.4671248, 18.81290480000001, 50.16774719999999], [571.9253836, 316.110996, 57.69291119999991, 121.6567904]]</t>
  </si>
  <si>
    <t>2393.jpg</t>
  </si>
  <si>
    <t>[[323.204712, 245.5023052, 13.16372480000001, 28.2079816], [300.1681928, 248.793236, 15.98452319999996, 21.62612]]</t>
  </si>
  <si>
    <t>2457.jpg</t>
  </si>
  <si>
    <t>[[537.566272, 378.7072688, 9.580289600000015, 10.11252959999998], [526.655386, 378.17503, 7.983575200000132, 10.11252879999997]]</t>
  </si>
  <si>
    <t>250.jpg</t>
  </si>
  <si>
    <t>[[722.5374291999999, 405.975144, 45.45210159999999, 108.1022976]]</t>
  </si>
  <si>
    <t>270.jpg</t>
  </si>
  <si>
    <t>[[361.4695496, 398.840952, 23.80409120000002, 20.27755999999997], [1009.8847828, 416.7003916, 25.72401679999996, 55.12289200000004]]</t>
  </si>
  <si>
    <t>282.jpg</t>
  </si>
  <si>
    <t>[[347.8738268, 358.5274508, 26.95148719999997, 43.92094319999998], [430.7246956, 345.0517064, 14.97304879999996, 28.94789280000002], [285.4861252000001, 347.0481132, 15.97125199999999, 30.94430000000001]]</t>
  </si>
  <si>
    <t>286.jpg</t>
  </si>
  <si>
    <t>[[675.4841403999999, 440.9790432, 10.98023599999999, 25.95328319999999]]</t>
  </si>
  <si>
    <t>324.jpg</t>
  </si>
  <si>
    <t>[[914.6243703999999, 332.6998352000001, 20.24998560000006, 99.89993119999998]]</t>
  </si>
  <si>
    <t>34.jpg</t>
  </si>
  <si>
    <t>[[852.6076376, 386.0426992, 42.31197279999992, 82.7434144]]</t>
  </si>
  <si>
    <t>348.jpg</t>
  </si>
  <si>
    <t>[[459.965982, 413.6344184000001, 17.62822159999996, 50.92597119999996], [283.1941012, 404.9835368, 24.48364079999993, 36.23578879999999], [220.8424328, 415.266666, 24.48364000000001, 47.00858960000004]]</t>
  </si>
  <si>
    <t>362.jpg</t>
  </si>
  <si>
    <t>[[837.0956528, 404.7387011999999, 38.19447839999998, 84.22372240000001]]</t>
  </si>
  <si>
    <t>380.jpg</t>
  </si>
  <si>
    <t>[[637.7313872, 359.4530576, 56.38478720000012, 91.38224159999999]]</t>
  </si>
  <si>
    <t>388.jpg</t>
  </si>
  <si>
    <t>[[26.9514876, 451.3603508, 33.93891119999999, 83.84907280000004]]</t>
  </si>
  <si>
    <t>389.jpg</t>
  </si>
  <si>
    <t>[[458.4506452, 363.4295452, 36.04171759999997, 61.27092079999998]]</t>
  </si>
  <si>
    <t>391.jpg</t>
  </si>
  <si>
    <t>[[900.9217624, 428.1585408, 23.77555840000002, 60.13817760000001], [951.270004, 430.9556656, 20.97843360000002, 76.92092479999997], [987.6326232, 428.1585408, 34.96405759999993, 79.71804959999996], [1008.6290452, 432.16637, 30.69473679999999, 107.31358]]</t>
  </si>
  <si>
    <t>411.jpg</t>
  </si>
  <si>
    <t>[[523.8045252000001, 330.8377628, 20.36858159999997, 47.92607439999997]]</t>
  </si>
  <si>
    <t>415.jpg</t>
  </si>
  <si>
    <t>[[545.3996244, 360.5998188, 18.89998639999999, 32.39997839999998]]</t>
  </si>
  <si>
    <t>421.jpg</t>
  </si>
  <si>
    <t>[[819.6350576, 429.0447672, 18.89998720000006, 58.04995999999998]]</t>
  </si>
  <si>
    <t>422.jpg</t>
  </si>
  <si>
    <t>[[977.0428272, 271.5187812, 10.77008640000008, 22.61718480000002], [537.6232288, 310.2910984, 38.7723168, 33.3872736], [499.9279203999999, 297.905498, 12.92410640000008, 12.92410639999998], [121.8814944, 419.8206504, 78.62164320000001, 202.477656]]</t>
  </si>
  <si>
    <t>425.jpg</t>
  </si>
  <si>
    <t>[[447.9976256, 355.482758, 14.89355039999998, 27.43548720000001]]</t>
  </si>
  <si>
    <t>452.jpg</t>
  </si>
  <si>
    <t>[[201.6849196, 262.0012224, 17.56385359999999, 31.13592320000002], [44.8077732, 314.6927828, 15.1687816, 50.2964888], [730.9956236, 236.4537988, 19.16056879999996, 18.36221040000002], [666.7278864, 265.9930072, 21.55563839999991, 50.2964896]]</t>
  </si>
  <si>
    <t>47.jpg</t>
  </si>
  <si>
    <t>[[762.2367436, 324.8470036, 20.36858160000008, 40.73716080000001], [819.7480328, 332.0359156, 29.9537984000001, 55.11498479999999]]</t>
  </si>
  <si>
    <t>470.jpg</t>
  </si>
  <si>
    <t>[[444.5211420000001, 415.7724576, 20.79144719999994, 52.39444480000003]]</t>
  </si>
  <si>
    <t>480.jpg</t>
  </si>
  <si>
    <t>[[393.9354488, 391.8795108, 16.13888320000001, 38.14644880000003], [375.5958092, 388.9451696, 14.6717112, 41.08079040000004]]</t>
  </si>
  <si>
    <t>488.jpg</t>
  </si>
  <si>
    <t>[[707.7260936, 382.484328, 17.96765919999996, 53.90297439999998]]</t>
  </si>
  <si>
    <t>558.jpg</t>
  </si>
  <si>
    <t>[[220.7098784, 302.7087636, 18.30915040000002, 54.9274504]]</t>
  </si>
  <si>
    <t>59.jpg</t>
  </si>
  <si>
    <t>[[712.3101312, 438.2247648, 25.6499824, 93.14993599999997], [879.0350168, 432.1497692, 35.09997599999997, 94.49993519999995]]</t>
  </si>
  <si>
    <t>601.jpg</t>
  </si>
  <si>
    <t>[[238.0714716, 479.8091432, 20.96226799999999, 58.89399200000003]]</t>
  </si>
  <si>
    <t>608.jpg</t>
  </si>
  <si>
    <t>[[637.7687472, 349.0970724, 11.84709759999987, 32.31026319999997], [629.3321668000001, 347.1225628, 10.77008880000005, 20.46316719999999]]</t>
  </si>
  <si>
    <t>631.jpg</t>
  </si>
  <si>
    <t>[[906.3242692, 397.3014888, 30.87835599999994, 65.31959839999998]]</t>
  </si>
  <si>
    <t>670.jpg</t>
  </si>
  <si>
    <t>[[923.0467639999999, 387.10349, 75.18027999999993, 182.0542088]]</t>
  </si>
  <si>
    <t>683.jpg</t>
  </si>
  <si>
    <t>[[349.371132, 390.469954, 15.97125119999998, 33.93890960000001]]</t>
  </si>
  <si>
    <t>703.jpg</t>
  </si>
  <si>
    <t>[[298.0948944, 338.2763288, 9.50103200000001, 13.06391999999999]]</t>
  </si>
  <si>
    <t>748.jpg</t>
  </si>
  <si>
    <t>[[212.0586072, 391.9651328, 9.827481599999999, 25.79713920000001], [199.7742572, 390.7366960000001, 12.2843512, 25.79713920000001], [611.3000483999999, 383.3660852, 17.19809199999997, 47.90897200000001]]</t>
  </si>
  <si>
    <t>757.jpg</t>
  </si>
  <si>
    <t>[[773.1713364, 405.9131224, 79.91148239999995, 224.366856]]</t>
  </si>
  <si>
    <t>760.jpg</t>
  </si>
  <si>
    <t>[[873.4278296, 358.0283488, 23.95687839999994, 52.90477119999997], [513.0764624, 328.082252, 5.98921919999998, 8.98382879999999]]</t>
  </si>
  <si>
    <t>775.jpg</t>
  </si>
  <si>
    <t>[[748.5174932, 502.8478308, 22.6885992, 64.97189679999997], [893.8850064000001, 508.694712, 35.09997599999986, 95.8499344]]</t>
  </si>
  <si>
    <t>805.jpg</t>
  </si>
  <si>
    <t>[[583.9488924, 375.4969064, 17.96765679999999, 61.88860159999997], [603.9129568, 376.99421, 29.9460959999999, 56.89758319999997]]</t>
  </si>
  <si>
    <t>808.jpg</t>
  </si>
  <si>
    <t>[[293.3630144, 421.990244, 11.2831936, 15.98452320000003], [280.6694216, 419.921662, 10.34292640000001, 20.68585360000002], [286.781152, 420.8619272, 9.402660799999978, 18.80532160000002]]</t>
  </si>
  <si>
    <t>829.jpg</t>
  </si>
  <si>
    <t>[[564.1976884000001, 270.5737676, 6.179602400000022, 9.269404000000002], [550.80855, 266.454034, 4.119735199999923, 9.269404000000002], [395.2885556, 296.3221112, 8.239469600000007, 15.44900640000001]]</t>
  </si>
  <si>
    <t>845.jpg</t>
  </si>
  <si>
    <t>[[149.4694428, 309.8701048, 25.16118799999998, 45.52977120000001], [453.2009368, 306.27565, 14.37782239999996, 23.96303600000001], [478.3621264, 306.2756496, 9.585214399999984, 14.37782239999998]]</t>
  </si>
  <si>
    <t>85.jpg</t>
  </si>
  <si>
    <t>[[460.1716916, 373.9996008, 19.96406479999996, 70.87243040000006]]</t>
  </si>
  <si>
    <t>865.jpg</t>
  </si>
  <si>
    <t>[[855.3956324000001, 335.753526, 41.95686799999999, 81.11661200000002], [126.2727092, 304.1253744, 8.983829600000007, 10.98023520000001]]</t>
  </si>
  <si>
    <t>875.jpg</t>
  </si>
  <si>
    <t>[[13.4757436, 399.6534208, 26.9514872, 93.83110399999998]]</t>
  </si>
  <si>
    <t>883.jpg</t>
  </si>
  <si>
    <t>[[170.1001156, 395.891704, 13.98562320000002, 16.78274719999997], [508.5521868, 368.6197392, 8.391373600000065, 12.58706080000002], [300.8656884, 382.6053624, 6.992810399999939, 15.38418559999998], [288.9779092, 381.9060812, 8.391373599999952, 19.57987120000001]]</t>
  </si>
  <si>
    <t>897.jpg</t>
  </si>
  <si>
    <t>[[607.8670324, 367.3377472, 15.27008880000005, 34.06404640000001], [687.1540368000001, 360.2900136, 42.28640159999998, 85.74742720000002], [582.6126532000001, 357.9407692, 15.27008880000005, 29.36555599999996]]</t>
  </si>
  <si>
    <t>900.jpg</t>
  </si>
  <si>
    <t>[[659.314566, 298.326464, 11.97535440000001, 33.53099200000003], [692.8455596, 305.9108552, 16.76549679999994, 48.69977439999998], [781.0640060000001, 305.511678, 19.16056719999995, 39.91784880000002]]</t>
  </si>
  <si>
    <t>912.jpg</t>
  </si>
  <si>
    <t>[[907.3667396000001, 333.5723704, 79.8562599999999, 207.6262736]]</t>
  </si>
  <si>
    <t>919.jpg</t>
  </si>
  <si>
    <t>[[955.3259, 496.87935, 29.48244479999994, 83.53359439999996], [902.5031864, 483.3665628, 24.56870400000014, 56.50801999999999], [873.6349591999999, 477.2243864, 35.62462240000002, 61.42176000000002]]</t>
  </si>
  <si>
    <t>927.jpg</t>
  </si>
  <si>
    <t>[[483.2601604, 271.3580284, 11.02110480000005, 12.24567280000001], [783.8914256, 256.6632216, 29.38961280000001, 63.67749920000001], [594.2206752, 269.5053852, 10.5795968000001, 26.44899120000003], [679.7390803999999, 267.7421192, 8.816330400000084, 22.92245920000002]]</t>
  </si>
  <si>
    <t>928.jpg</t>
  </si>
  <si>
    <t>[[196.152944, 451.0177736, 34.39618560000002, 110.5591680000001]]</t>
  </si>
  <si>
    <t>932.jpg</t>
  </si>
  <si>
    <t>[[159.2134148, 466.832502, 18.96586160000001, 38.92992559999996], [145.2385704, 465.3351967999999, 14.9730496, 43.92094239999998]]</t>
  </si>
  <si>
    <t>962.jpg</t>
  </si>
  <si>
    <t>[[455.135308, 372.344806, 18.8999872, 31.0499784]]</t>
  </si>
  <si>
    <t>97.jpg</t>
  </si>
  <si>
    <t>[[18.992798, 368.9698076, 37.985596, 70.1999512]]</t>
  </si>
  <si>
    <t>99.jpg</t>
  </si>
  <si>
    <t>[[64.0052544, 154.3636568, 8.462395199999996, 15.98452319999999]]</t>
  </si>
  <si>
    <t>997.jpg</t>
  </si>
  <si>
    <t>test name</t>
  </si>
  <si>
    <t>test name (spilt into different blocks)</t>
  </si>
  <si>
    <t>40_prac.jpg</t>
  </si>
  <si>
    <t>prac.jpg</t>
  </si>
  <si>
    <t>307_prac.jpg</t>
  </si>
  <si>
    <t>exp_person1</t>
  </si>
  <si>
    <t>11_hum.jpg</t>
  </si>
  <si>
    <t>Test1_person</t>
  </si>
  <si>
    <t>person</t>
  </si>
  <si>
    <t>34_hum.jpg</t>
  </si>
  <si>
    <t>47_hum.jpg</t>
  </si>
  <si>
    <t>59_hum.jpg</t>
  </si>
  <si>
    <t>85_hum.jpg</t>
  </si>
  <si>
    <t>97_hum.jpg</t>
  </si>
  <si>
    <t>99_hum.jpg</t>
  </si>
  <si>
    <t>129_hum.jpg</t>
  </si>
  <si>
    <t>173_hum.jpg</t>
  </si>
  <si>
    <t>186_hum.jpg</t>
  </si>
  <si>
    <t>218_hum.jpg</t>
  </si>
  <si>
    <t>231_hum.jpg</t>
  </si>
  <si>
    <t>232_hum.jpg</t>
  </si>
  <si>
    <t>250_hum.jpg</t>
  </si>
  <si>
    <t>270_hum.jpg</t>
  </si>
  <si>
    <t>282_hum.jpg</t>
  </si>
  <si>
    <t>286_hum.jpg</t>
  </si>
  <si>
    <t>324_hum.jpg</t>
  </si>
  <si>
    <t>348_hum.jpg</t>
  </si>
  <si>
    <t>362_hum.jpg</t>
  </si>
  <si>
    <t>380_hum.jpg</t>
  </si>
  <si>
    <t>388_hum.jpg</t>
  </si>
  <si>
    <t>389_hum.jpg</t>
  </si>
  <si>
    <t>411_hum.jpg</t>
  </si>
  <si>
    <t>415_hum.jpg</t>
  </si>
  <si>
    <t>421_hum.jpg</t>
  </si>
  <si>
    <t>422_hum.jpg</t>
  </si>
  <si>
    <t>425_hum.jpg</t>
  </si>
  <si>
    <t>452_hum.jpg</t>
  </si>
  <si>
    <t>470_hum.jpg</t>
  </si>
  <si>
    <t>480_hum.jpg</t>
  </si>
  <si>
    <t>488_hum.jpg</t>
  </si>
  <si>
    <t>558_hum.jpg</t>
  </si>
  <si>
    <t>601_hum.jpg</t>
  </si>
  <si>
    <t>608_hum.jpg</t>
  </si>
  <si>
    <t>631_hum.jpg</t>
  </si>
  <si>
    <t>670_hum.jpg</t>
  </si>
  <si>
    <t>683_hum.jpg</t>
  </si>
  <si>
    <t>703_hum.jpg</t>
  </si>
  <si>
    <t>748_hum.jpg</t>
  </si>
  <si>
    <t>757_hum.jpg</t>
  </si>
  <si>
    <t>760_hum.jpg</t>
  </si>
  <si>
    <t>775_hum.jpg</t>
  </si>
  <si>
    <t>805_hum.jpg</t>
  </si>
  <si>
    <t>808_hum.jpg</t>
  </si>
  <si>
    <t>829_hum.jpg</t>
  </si>
  <si>
    <t>845_hum.jpg</t>
  </si>
  <si>
    <t>865_hum.jpg</t>
  </si>
  <si>
    <t>875_hum.jpg</t>
  </si>
  <si>
    <t>exp_person2</t>
  </si>
  <si>
    <t>883_hum.jpg</t>
  </si>
  <si>
    <t>900_hum.jpg</t>
  </si>
  <si>
    <t>Test2_person</t>
  </si>
  <si>
    <t>912_hum.jpg</t>
  </si>
  <si>
    <t>919_hum.jpg</t>
  </si>
  <si>
    <t>927_hum.jpg</t>
  </si>
  <si>
    <t>932_hum.jpg</t>
  </si>
  <si>
    <t>962_hum.jpg</t>
  </si>
  <si>
    <t>997_hum.jpg</t>
  </si>
  <si>
    <t>1022_hum.jpg</t>
  </si>
  <si>
    <t>1041_hum.jpg</t>
  </si>
  <si>
    <t>1048_hum.jpg</t>
  </si>
  <si>
    <t>1063_hum.jpg</t>
  </si>
  <si>
    <t>1066_hum.jpg</t>
  </si>
  <si>
    <t>1084_hum.jpg</t>
  </si>
  <si>
    <t>1097_hum.jpg</t>
  </si>
  <si>
    <t>1099_hum.jpg</t>
  </si>
  <si>
    <t>1121_hum.jpg</t>
  </si>
  <si>
    <t>1128_hum.jpg</t>
  </si>
  <si>
    <t>1141_hum.jpg</t>
  </si>
  <si>
    <t>1154_hum.jpg</t>
  </si>
  <si>
    <t>1166_hum.jpg</t>
  </si>
  <si>
    <t>1176_hum.jpg</t>
  </si>
  <si>
    <t>1211_hum.jpg</t>
  </si>
  <si>
    <t>1227_hum.jpg</t>
  </si>
  <si>
    <t>1228_hum.jpg</t>
  </si>
  <si>
    <t>1273_hum.jpg</t>
  </si>
  <si>
    <t>1287_hum.jpg</t>
  </si>
  <si>
    <t>1293_hum.jpg</t>
  </si>
  <si>
    <t>1302_hum.jpg</t>
  </si>
  <si>
    <t>1304_hum.jpg</t>
  </si>
  <si>
    <t>1337_hum.jpg</t>
  </si>
  <si>
    <t>1346_hum.jpg</t>
  </si>
  <si>
    <t>1359_hum.jpg</t>
  </si>
  <si>
    <t>1389_hum.jpg</t>
  </si>
  <si>
    <t>1398_hum.jpg</t>
  </si>
  <si>
    <t>1420_hum.jpg</t>
  </si>
  <si>
    <t>1430_hum.jpg</t>
  </si>
  <si>
    <t>1451_hum.jpg</t>
  </si>
  <si>
    <t>1475_hum.jpg</t>
  </si>
  <si>
    <t>1506_hum.jpg</t>
  </si>
  <si>
    <t>1553_hum.jpg</t>
  </si>
  <si>
    <t>1554_hum.jpg</t>
  </si>
  <si>
    <t>1578_hum.jpg</t>
  </si>
  <si>
    <t>1604_hum.jpg</t>
  </si>
  <si>
    <t>1607_hum.jpg</t>
  </si>
  <si>
    <t>1624_hum.jpg</t>
  </si>
  <si>
    <t>1640_hum.jpg</t>
  </si>
  <si>
    <t>1662_hum.jpg</t>
  </si>
  <si>
    <t>1663_hum.jpg</t>
  </si>
  <si>
    <t>exp_person3</t>
  </si>
  <si>
    <t>1664_hum.jpg</t>
  </si>
  <si>
    <t>Test3_person</t>
  </si>
  <si>
    <t>1685_hum.jpg</t>
  </si>
  <si>
    <t>1731_hum.jpg</t>
  </si>
  <si>
    <t>1746_hum.jpg</t>
  </si>
  <si>
    <t>1748_hum.jpg</t>
  </si>
  <si>
    <t>1770_hum.jpg</t>
  </si>
  <si>
    <t>1783_hum.jpg</t>
  </si>
  <si>
    <t>1788_hum.jpg</t>
  </si>
  <si>
    <t>1803_hum.jpg</t>
  </si>
  <si>
    <t>1805_hum.jpg</t>
  </si>
  <si>
    <t>1817_hum.jpg</t>
  </si>
  <si>
    <t>1852_hum.jpg</t>
  </si>
  <si>
    <t>1142_hum.jpg</t>
  </si>
  <si>
    <t>1893_hum.jpg</t>
  </si>
  <si>
    <t>1917_hum.jpg</t>
  </si>
  <si>
    <t>1918_hum.jpg</t>
  </si>
  <si>
    <t>1926_hum.jpg</t>
  </si>
  <si>
    <t>1954_hum.jpg</t>
  </si>
  <si>
    <t>1994_hum.jpg</t>
  </si>
  <si>
    <t>2008_hum.jpg</t>
  </si>
  <si>
    <t>2019_hum.jpg</t>
  </si>
  <si>
    <t>2028_hum.jpg</t>
  </si>
  <si>
    <t>2040_hum.jpg</t>
  </si>
  <si>
    <t>2087_hum.jpg</t>
  </si>
  <si>
    <t>2090_hum.jpg</t>
  </si>
  <si>
    <t>2092_hum.jpg</t>
  </si>
  <si>
    <t>2102_hum.jpg</t>
  </si>
  <si>
    <t>2108_hum.jpg</t>
  </si>
  <si>
    <t>2121_hum.jpg</t>
  </si>
  <si>
    <t>2128_hum.jpg</t>
  </si>
  <si>
    <t>2161_hum.jpg</t>
  </si>
  <si>
    <t>2164_hum.jpg</t>
  </si>
  <si>
    <t>2170_hum.jpg</t>
  </si>
  <si>
    <t>2186_hum.jpg</t>
  </si>
  <si>
    <t>2203_hum.jpg</t>
  </si>
  <si>
    <t>2223_hum.jpg</t>
  </si>
  <si>
    <t>2226_hum.jpg</t>
  </si>
  <si>
    <t>2229_hum.jpg</t>
  </si>
  <si>
    <t>2252_hum.jpg</t>
  </si>
  <si>
    <t>2262_hum.jpg</t>
  </si>
  <si>
    <t>2270_hum.jpg</t>
  </si>
  <si>
    <t>2271_hum.jpg</t>
  </si>
  <si>
    <t>2275_hum.jpg</t>
  </si>
  <si>
    <t>2279_hum.jpg</t>
  </si>
  <si>
    <t>2327_hum.jpg</t>
  </si>
  <si>
    <t>2334_hum.jpg</t>
  </si>
  <si>
    <t>2393_hum.jpg</t>
  </si>
  <si>
    <t>2457_hum.jpg</t>
  </si>
  <si>
    <t>exp_rider4</t>
  </si>
  <si>
    <t>19_hum.jpg</t>
  </si>
  <si>
    <t>rider</t>
  </si>
  <si>
    <t>Test4_rider</t>
  </si>
  <si>
    <t>148_hum.jpg</t>
  </si>
  <si>
    <t>152_hum.jpg</t>
  </si>
  <si>
    <t>391_hum.jpg</t>
  </si>
  <si>
    <t>897_hum.jpg</t>
  </si>
  <si>
    <t>928_hum.jpg</t>
  </si>
  <si>
    <t>1053_hum.jpg</t>
  </si>
  <si>
    <t>1313_hum.jpg</t>
  </si>
  <si>
    <t>1538_hum.jpg</t>
  </si>
  <si>
    <t>1863_hum.jpg</t>
  </si>
  <si>
    <t>2141_hum.jpg</t>
  </si>
  <si>
    <t>2219_hum.jpg</t>
  </si>
  <si>
    <t>2312_hum.jpg</t>
  </si>
  <si>
    <t>2392_hum.jpg</t>
  </si>
  <si>
    <t>Hum_HR</t>
  </si>
  <si>
    <t>AI_Pred</t>
  </si>
  <si>
    <t>[1, 2, 1, 1, 65, 86, 2, 2] 10</t>
  </si>
  <si>
    <t>index criteria: 1) bounding box boundary - horizontal, left to right; 2) vertical, top to bottom</t>
  </si>
  <si>
    <t>TargetFactor 1: this is the only determining-condition ; 2: indicates that we need to consider condition and also size (pick larger size)</t>
  </si>
  <si>
    <t>OccN_DegY</t>
  </si>
  <si>
    <t>very small</t>
  </si>
  <si>
    <t>sign</t>
  </si>
  <si>
    <t>ImageName</t>
  </si>
  <si>
    <t>human_complexity_final</t>
  </si>
  <si>
    <t>human_occlusion_final</t>
  </si>
  <si>
    <t>human_degrade_final</t>
  </si>
  <si>
    <t>na</t>
  </si>
  <si>
    <t>condition number</t>
  </si>
  <si>
    <t>image_number</t>
  </si>
  <si>
    <t>human_HR</t>
  </si>
  <si>
    <t>2/3_excluded</t>
  </si>
  <si>
    <t>Notes</t>
  </si>
  <si>
    <t xml:space="preserve">Distribution: </t>
  </si>
  <si>
    <t>Index criteria: 1) bounding box boundary - horizontal, left to right; 2) vertical, top to bottom</t>
  </si>
  <si>
    <t>PCC</t>
  </si>
  <si>
    <t>CosDist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</si>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</sst>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0"/>
      <color theme="1"/>
      <name val="Arial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宋体"/>
      <charset val="134"/>
    </font>
    <font>
      <sz val="12"/>
      <color rgb="FF000000"/>
      <name val="等线"/>
      <family val="4"/>
      <charset val="134"/>
    </font>
    <font>
      <sz val="11"/>
      <color rgb="FF000000"/>
      <name val="Calibri"/>
      <family val="2"/>
    </font>
    <font>
      <sz val="11"/>
      <color rgb="FF000000"/>
      <name val="等线"/>
      <family val="4"/>
      <charset val="134"/>
    </font>
    <font>
      <b/>
      <sz val="11"/>
      <color theme="1"/>
      <name val="宋体"/>
      <charset val="134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00FF00"/>
        <bgColor rgb="FF00FF00"/>
      </patternFill>
    </fill>
    <fill>
      <patternFill patternType="solid">
        <fgColor rgb="FFEAD1DC"/>
        <bgColor rgb="FFEAD1DC"/>
      </patternFill>
    </fill>
    <fill>
      <patternFill patternType="solid">
        <fgColor rgb="FFF4C7C3"/>
        <bgColor rgb="FFF4C7C3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0" fontId="7" fillId="3" borderId="0" xfId="0" applyFont="1" applyFill="1"/>
    <xf numFmtId="0" fontId="3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right"/>
    </xf>
    <xf numFmtId="0" fontId="6" fillId="4" borderId="0" xfId="0" applyFont="1" applyFill="1" applyAlignment="1">
      <alignment horizontal="right"/>
    </xf>
    <xf numFmtId="0" fontId="6" fillId="4" borderId="0" xfId="0" applyFont="1" applyFill="1"/>
    <xf numFmtId="0" fontId="7" fillId="4" borderId="0" xfId="0" applyFont="1" applyFill="1"/>
    <xf numFmtId="0" fontId="8" fillId="4" borderId="0" xfId="0" applyFont="1" applyFill="1"/>
    <xf numFmtId="0" fontId="9" fillId="4" borderId="0" xfId="0" applyFont="1" applyFill="1"/>
    <xf numFmtId="0" fontId="6" fillId="5" borderId="0" xfId="0" applyFont="1" applyFill="1" applyAlignment="1">
      <alignment horizontal="right"/>
    </xf>
    <xf numFmtId="0" fontId="6" fillId="5" borderId="0" xfId="0" applyFont="1" applyFill="1"/>
    <xf numFmtId="0" fontId="7" fillId="5" borderId="0" xfId="0" applyFont="1" applyFill="1"/>
    <xf numFmtId="0" fontId="9" fillId="5" borderId="0" xfId="0" applyFont="1" applyFill="1"/>
    <xf numFmtId="0" fontId="6" fillId="6" borderId="0" xfId="0" applyFont="1" applyFill="1" applyAlignment="1">
      <alignment horizontal="right"/>
    </xf>
    <xf numFmtId="0" fontId="6" fillId="6" borderId="0" xfId="0" applyFont="1" applyFill="1"/>
    <xf numFmtId="0" fontId="7" fillId="6" borderId="0" xfId="0" applyFont="1" applyFill="1"/>
    <xf numFmtId="0" fontId="8" fillId="6" borderId="0" xfId="0" applyFont="1" applyFill="1" applyAlignment="1">
      <alignment horizontal="right"/>
    </xf>
    <xf numFmtId="0" fontId="9" fillId="6" borderId="0" xfId="0" applyFont="1" applyFill="1"/>
    <xf numFmtId="0" fontId="6" fillId="7" borderId="0" xfId="0" applyFont="1" applyFill="1" applyAlignment="1">
      <alignment horizontal="right"/>
    </xf>
    <xf numFmtId="0" fontId="6" fillId="7" borderId="0" xfId="0" applyFont="1" applyFill="1"/>
    <xf numFmtId="0" fontId="7" fillId="7" borderId="0" xfId="0" applyFont="1" applyFill="1"/>
    <xf numFmtId="0" fontId="8" fillId="7" borderId="0" xfId="0" applyFont="1" applyFill="1" applyAlignment="1">
      <alignment horizontal="right"/>
    </xf>
    <xf numFmtId="0" fontId="9" fillId="7" borderId="0" xfId="0" applyFont="1" applyFill="1"/>
    <xf numFmtId="0" fontId="8" fillId="6" borderId="0" xfId="0" applyFont="1" applyFill="1"/>
    <xf numFmtId="0" fontId="8" fillId="4" borderId="0" xfId="0" applyFont="1" applyFill="1" applyAlignment="1">
      <alignment horizontal="right"/>
    </xf>
    <xf numFmtId="0" fontId="6" fillId="2" borderId="0" xfId="0" applyFont="1" applyFill="1" applyAlignment="1">
      <alignment horizontal="right"/>
    </xf>
    <xf numFmtId="0" fontId="8" fillId="7" borderId="0" xfId="0" applyFont="1" applyFill="1"/>
    <xf numFmtId="0" fontId="8" fillId="5" borderId="0" xfId="0" applyFont="1" applyFill="1"/>
    <xf numFmtId="0" fontId="2" fillId="3" borderId="0" xfId="0" applyFont="1" applyFill="1"/>
    <xf numFmtId="0" fontId="2" fillId="6" borderId="0" xfId="0" applyFont="1" applyFill="1"/>
    <xf numFmtId="0" fontId="2" fillId="5" borderId="0" xfId="0" applyFont="1" applyFill="1"/>
    <xf numFmtId="0" fontId="2" fillId="7" borderId="0" xfId="0" applyFont="1" applyFill="1"/>
    <xf numFmtId="0" fontId="8" fillId="0" borderId="0" xfId="0" applyFont="1" applyAlignment="1">
      <alignment horizontal="center"/>
    </xf>
    <xf numFmtId="0" fontId="8" fillId="5" borderId="0" xfId="0" applyFont="1" applyFill="1" applyAlignment="1">
      <alignment horizontal="right"/>
    </xf>
    <xf numFmtId="0" fontId="2" fillId="0" borderId="0" xfId="0" applyFont="1" applyAlignment="1">
      <alignment horizontal="center" vertical="top"/>
    </xf>
    <xf numFmtId="0" fontId="10" fillId="0" borderId="0" xfId="0" applyFont="1"/>
    <xf numFmtId="0" fontId="11" fillId="0" borderId="0" xfId="0" applyFont="1" applyAlignment="1">
      <alignment horizontal="right"/>
    </xf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3" fillId="0" borderId="0" xfId="0" applyFont="1"/>
    <xf numFmtId="0" fontId="14" fillId="0" borderId="0" xfId="0" applyFont="1" applyAlignment="1">
      <alignment horizontal="right"/>
    </xf>
    <xf numFmtId="0" fontId="6" fillId="8" borderId="0" xfId="0" applyFont="1" applyFill="1" applyAlignment="1">
      <alignment horizontal="right"/>
    </xf>
    <xf numFmtId="0" fontId="6" fillId="8" borderId="0" xfId="0" applyFont="1" applyFill="1"/>
    <xf numFmtId="0" fontId="6" fillId="2" borderId="0" xfId="0" applyFont="1" applyFill="1"/>
    <xf numFmtId="0" fontId="6" fillId="0" borderId="1" xfId="0" applyFont="1" applyBorder="1" applyAlignment="1">
      <alignment horizontal="right"/>
    </xf>
    <xf numFmtId="0" fontId="6" fillId="9" borderId="0" xfId="0" applyFont="1" applyFill="1"/>
    <xf numFmtId="0" fontId="13" fillId="0" borderId="0" xfId="0" applyFont="1" applyAlignment="1">
      <alignment horizontal="right"/>
    </xf>
    <xf numFmtId="0" fontId="15" fillId="0" borderId="1" xfId="0" applyFont="1" applyBorder="1" applyAlignment="1">
      <alignment horizontal="center" vertical="top"/>
    </xf>
    <xf numFmtId="0" fontId="15" fillId="0" borderId="2" xfId="0" applyFont="1" applyBorder="1" applyAlignment="1">
      <alignment horizontal="center" vertical="top"/>
    </xf>
    <xf numFmtId="0" fontId="15" fillId="0" borderId="3" xfId="0" applyFont="1" applyBorder="1" applyAlignment="1">
      <alignment horizontal="center" vertical="top"/>
    </xf>
    <xf numFmtId="0" fontId="1" fillId="0" borderId="0" xfId="0" applyFont="1" applyAlignment="1">
      <alignment horizontal="right"/>
    </xf>
    <xf numFmtId="0" fontId="1" fillId="0" borderId="1" xfId="0" applyFont="1" applyBorder="1"/>
    <xf numFmtId="0" fontId="4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horizontal="right"/>
    </xf>
    <xf numFmtId="1" fontId="1" fillId="0" borderId="0" xfId="0" applyNumberFormat="1" applyFont="1"/>
    <xf numFmtId="1" fontId="1" fillId="0" borderId="0" xfId="0" applyNumberFormat="1" applyFont="1" applyAlignment="1">
      <alignment horizontal="right"/>
    </xf>
    <xf numFmtId="0" fontId="17" fillId="4" borderId="0" xfId="0" applyFont="1" applyFill="1"/>
    <xf numFmtId="1" fontId="6" fillId="4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0" fontId="8" fillId="10" borderId="0" xfId="0" applyFont="1" applyFill="1"/>
    <xf numFmtId="0" fontId="6" fillId="4" borderId="1" xfId="0" applyFont="1" applyFill="1" applyBorder="1"/>
    <xf numFmtId="0" fontId="17" fillId="6" borderId="0" xfId="0" applyFont="1" applyFill="1" applyAlignment="1">
      <alignment horizontal="right"/>
    </xf>
    <xf numFmtId="1" fontId="6" fillId="0" borderId="0" xfId="0" applyNumberFormat="1" applyFont="1" applyAlignment="1">
      <alignment horizontal="right"/>
    </xf>
    <xf numFmtId="1" fontId="9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914"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925"/>
  <sheetViews>
    <sheetView topLeftCell="A82" workbookViewId="0">
      <selection activeCell="F163" sqref="F163"/>
    </sheetView>
  </sheetViews>
  <sheetFormatPr baseColWidth="10" defaultColWidth="12.5" defaultRowHeight="15.75" customHeight="1"/>
  <cols>
    <col min="11" max="11" width="17.33203125" customWidth="1"/>
  </cols>
  <sheetData>
    <row r="1" spans="1:25" ht="15.75" customHeight="1">
      <c r="A1" s="46" t="s">
        <v>0</v>
      </c>
      <c r="B1" s="46" t="s">
        <v>1</v>
      </c>
      <c r="C1" s="46" t="s">
        <v>2</v>
      </c>
      <c r="D1" s="46" t="s">
        <v>4</v>
      </c>
      <c r="E1" s="46" t="s">
        <v>2489</v>
      </c>
      <c r="F1" s="46" t="s">
        <v>2490</v>
      </c>
      <c r="G1" s="46" t="s">
        <v>2491</v>
      </c>
      <c r="H1" s="3" t="s">
        <v>8</v>
      </c>
      <c r="I1" s="3" t="s">
        <v>9</v>
      </c>
      <c r="J1" s="3" t="s">
        <v>10</v>
      </c>
      <c r="K1" s="47" t="s">
        <v>11</v>
      </c>
      <c r="L1" s="3" t="s">
        <v>3022</v>
      </c>
      <c r="M1" s="3" t="s">
        <v>3023</v>
      </c>
      <c r="N1" s="3" t="s">
        <v>3024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>
      <c r="A2" s="48">
        <v>6</v>
      </c>
      <c r="B2" s="48">
        <v>1022</v>
      </c>
      <c r="C2" s="49" t="s">
        <v>1049</v>
      </c>
      <c r="D2" s="48">
        <v>1</v>
      </c>
      <c r="E2" s="49" t="s">
        <v>26</v>
      </c>
      <c r="F2" s="49" t="s">
        <v>27</v>
      </c>
      <c r="G2" s="49" t="s">
        <v>26</v>
      </c>
      <c r="H2" s="14">
        <v>1</v>
      </c>
      <c r="I2" s="14"/>
      <c r="J2" s="14">
        <v>0</v>
      </c>
      <c r="K2" s="9">
        <v>0</v>
      </c>
      <c r="L2">
        <v>1.4123357358786801E-3</v>
      </c>
      <c r="M2">
        <v>0.72067118527867502</v>
      </c>
      <c r="N2" t="str">
        <f t="shared" ref="N2:N33" si="0">TEXT(B2,0)</f>
        <v>1022</v>
      </c>
    </row>
    <row r="3" spans="1:25" ht="15.75" customHeight="1">
      <c r="A3" s="48">
        <v>2</v>
      </c>
      <c r="B3" s="48">
        <v>1041</v>
      </c>
      <c r="C3" s="49" t="s">
        <v>1068</v>
      </c>
      <c r="D3" s="48">
        <v>2</v>
      </c>
      <c r="E3" s="49" t="s">
        <v>27</v>
      </c>
      <c r="F3" s="49" t="s">
        <v>27</v>
      </c>
      <c r="G3" s="49" t="s">
        <v>26</v>
      </c>
      <c r="H3" s="14">
        <v>1</v>
      </c>
      <c r="I3" s="14"/>
      <c r="J3" s="14">
        <v>0.5</v>
      </c>
      <c r="K3" s="9">
        <v>0.5</v>
      </c>
      <c r="L3">
        <v>0.47351534517904997</v>
      </c>
      <c r="M3">
        <v>0.50465478015047205</v>
      </c>
      <c r="N3" t="str">
        <f t="shared" si="0"/>
        <v>1041</v>
      </c>
    </row>
    <row r="4" spans="1:25" ht="15.75" customHeight="1">
      <c r="A4" s="48">
        <v>6</v>
      </c>
      <c r="B4" s="48">
        <v>1048</v>
      </c>
      <c r="C4" s="49" t="s">
        <v>1075</v>
      </c>
      <c r="D4" s="48">
        <v>3</v>
      </c>
      <c r="E4" s="49" t="s">
        <v>26</v>
      </c>
      <c r="F4" s="49" t="s">
        <v>27</v>
      </c>
      <c r="G4" s="49" t="s">
        <v>26</v>
      </c>
      <c r="H4" s="14">
        <v>2</v>
      </c>
      <c r="I4" s="14"/>
      <c r="J4" s="14">
        <v>1</v>
      </c>
      <c r="K4" s="9">
        <v>0.66666666699999999</v>
      </c>
      <c r="L4">
        <v>0.72425067589502401</v>
      </c>
      <c r="M4">
        <v>0.26897232173336</v>
      </c>
      <c r="N4" t="str">
        <f t="shared" si="0"/>
        <v>1048</v>
      </c>
    </row>
    <row r="5" spans="1:25" ht="15.75" customHeight="1">
      <c r="A5" s="48">
        <v>5</v>
      </c>
      <c r="B5" s="48">
        <v>1053</v>
      </c>
      <c r="C5" s="49" t="s">
        <v>1080</v>
      </c>
      <c r="D5" s="48">
        <v>1</v>
      </c>
      <c r="E5" s="49" t="s">
        <v>26</v>
      </c>
      <c r="F5" s="49" t="s">
        <v>27</v>
      </c>
      <c r="G5" s="49" t="s">
        <v>27</v>
      </c>
      <c r="H5" s="14">
        <v>1</v>
      </c>
      <c r="J5" s="14">
        <v>1</v>
      </c>
      <c r="K5" s="9">
        <v>0</v>
      </c>
      <c r="L5">
        <v>6.2578318178578497E-4</v>
      </c>
      <c r="M5">
        <v>0.78536184909479101</v>
      </c>
      <c r="N5" t="str">
        <f t="shared" si="0"/>
        <v>1053</v>
      </c>
    </row>
    <row r="6" spans="1:25" ht="15.75" customHeight="1">
      <c r="A6" s="48">
        <v>5</v>
      </c>
      <c r="B6" s="48">
        <v>1063</v>
      </c>
      <c r="C6" s="49" t="s">
        <v>1090</v>
      </c>
      <c r="D6" s="48">
        <v>1</v>
      </c>
      <c r="E6" s="49" t="s">
        <v>26</v>
      </c>
      <c r="F6" s="49" t="s">
        <v>27</v>
      </c>
      <c r="G6" s="49" t="s">
        <v>27</v>
      </c>
      <c r="H6" s="14">
        <v>1</v>
      </c>
      <c r="I6" s="14"/>
      <c r="J6" s="14">
        <v>0</v>
      </c>
      <c r="K6" s="9">
        <v>0</v>
      </c>
      <c r="L6">
        <v>-2.3971848822643602E-3</v>
      </c>
      <c r="M6">
        <v>0.68593851153458196</v>
      </c>
      <c r="N6" t="str">
        <f t="shared" si="0"/>
        <v>1063</v>
      </c>
    </row>
    <row r="7" spans="1:25" ht="15.75" customHeight="1">
      <c r="A7" s="48">
        <v>6</v>
      </c>
      <c r="B7" s="48">
        <v>1066</v>
      </c>
      <c r="C7" s="49" t="s">
        <v>1093</v>
      </c>
      <c r="D7" s="48">
        <v>1</v>
      </c>
      <c r="E7" s="49" t="s">
        <v>26</v>
      </c>
      <c r="F7" s="49" t="s">
        <v>27</v>
      </c>
      <c r="G7" s="49" t="s">
        <v>26</v>
      </c>
      <c r="H7" s="14">
        <v>1</v>
      </c>
      <c r="I7" s="14"/>
      <c r="J7" s="14">
        <v>0</v>
      </c>
      <c r="K7" s="9">
        <v>0</v>
      </c>
      <c r="L7">
        <v>4.3403304157742099E-4</v>
      </c>
      <c r="M7">
        <v>0.73211096252056695</v>
      </c>
      <c r="N7" t="str">
        <f t="shared" si="0"/>
        <v>1066</v>
      </c>
    </row>
    <row r="8" spans="1:25" ht="15.75" customHeight="1">
      <c r="A8" s="48">
        <v>6</v>
      </c>
      <c r="B8" s="48">
        <v>1084</v>
      </c>
      <c r="C8" s="49" t="s">
        <v>1111</v>
      </c>
      <c r="D8" s="48">
        <v>1</v>
      </c>
      <c r="E8" s="49" t="s">
        <v>26</v>
      </c>
      <c r="F8" s="49" t="s">
        <v>27</v>
      </c>
      <c r="G8" s="49" t="s">
        <v>26</v>
      </c>
      <c r="H8" s="14">
        <v>1</v>
      </c>
      <c r="J8" s="14">
        <v>1</v>
      </c>
      <c r="K8" s="9">
        <v>1</v>
      </c>
      <c r="L8">
        <v>0.36195307476550198</v>
      </c>
      <c r="M8">
        <v>0.61616718021681505</v>
      </c>
      <c r="N8" t="str">
        <f t="shared" si="0"/>
        <v>1084</v>
      </c>
    </row>
    <row r="9" spans="1:25" ht="15.75" customHeight="1">
      <c r="A9" s="48">
        <v>2</v>
      </c>
      <c r="B9" s="48">
        <v>1097</v>
      </c>
      <c r="C9" s="49" t="s">
        <v>1124</v>
      </c>
      <c r="D9" s="48">
        <v>1</v>
      </c>
      <c r="E9" s="49" t="s">
        <v>27</v>
      </c>
      <c r="F9" s="49" t="s">
        <v>27</v>
      </c>
      <c r="G9" s="49" t="s">
        <v>26</v>
      </c>
      <c r="H9" s="14">
        <v>1</v>
      </c>
      <c r="I9" s="14"/>
      <c r="J9" s="14">
        <v>0</v>
      </c>
      <c r="K9" s="9">
        <v>0</v>
      </c>
      <c r="L9">
        <v>-6.5208963948564197E-4</v>
      </c>
      <c r="M9">
        <v>0.78226656327764299</v>
      </c>
      <c r="N9" t="str">
        <f t="shared" si="0"/>
        <v>1097</v>
      </c>
    </row>
    <row r="10" spans="1:25" ht="15.75" customHeight="1">
      <c r="A10" s="48">
        <v>6</v>
      </c>
      <c r="B10" s="48">
        <v>1099</v>
      </c>
      <c r="C10" s="49" t="s">
        <v>1126</v>
      </c>
      <c r="D10" s="48">
        <v>2</v>
      </c>
      <c r="E10" s="49" t="s">
        <v>26</v>
      </c>
      <c r="F10" s="49" t="s">
        <v>27</v>
      </c>
      <c r="G10" s="49" t="s">
        <v>26</v>
      </c>
      <c r="H10" s="14">
        <v>2</v>
      </c>
      <c r="I10" s="14">
        <v>2</v>
      </c>
      <c r="J10" s="14">
        <v>0.5</v>
      </c>
      <c r="K10" s="9">
        <v>1</v>
      </c>
      <c r="L10">
        <v>0.54564133126269898</v>
      </c>
      <c r="M10">
        <v>0.42758904323399599</v>
      </c>
      <c r="N10" t="str">
        <f t="shared" si="0"/>
        <v>1099</v>
      </c>
    </row>
    <row r="11" spans="1:25" ht="15.75" customHeight="1">
      <c r="A11" s="48">
        <v>1</v>
      </c>
      <c r="B11" s="48">
        <v>11</v>
      </c>
      <c r="C11" s="49" t="s">
        <v>38</v>
      </c>
      <c r="D11" s="48">
        <v>1</v>
      </c>
      <c r="E11" s="49" t="s">
        <v>27</v>
      </c>
      <c r="F11" s="49" t="s">
        <v>27</v>
      </c>
      <c r="G11" s="49" t="s">
        <v>27</v>
      </c>
      <c r="H11" s="14">
        <v>1</v>
      </c>
      <c r="I11" s="14"/>
      <c r="J11" s="14">
        <v>0</v>
      </c>
      <c r="K11" s="9">
        <v>0</v>
      </c>
      <c r="L11">
        <v>4.2870253273422998E-4</v>
      </c>
      <c r="M11">
        <v>0.66296522111317102</v>
      </c>
      <c r="N11" t="str">
        <f t="shared" si="0"/>
        <v>11</v>
      </c>
    </row>
    <row r="12" spans="1:25" ht="15.75" customHeight="1">
      <c r="A12" s="48">
        <v>2</v>
      </c>
      <c r="B12" s="48">
        <v>1121</v>
      </c>
      <c r="C12" s="49" t="s">
        <v>1148</v>
      </c>
      <c r="D12" s="48">
        <v>1</v>
      </c>
      <c r="E12" s="49" t="s">
        <v>27</v>
      </c>
      <c r="F12" s="49" t="s">
        <v>27</v>
      </c>
      <c r="G12" s="49" t="s">
        <v>26</v>
      </c>
      <c r="H12" s="14">
        <v>1</v>
      </c>
      <c r="I12" s="14"/>
      <c r="J12" s="14">
        <v>0</v>
      </c>
      <c r="K12" s="9">
        <v>0</v>
      </c>
      <c r="L12">
        <v>1.10858703829682E-3</v>
      </c>
      <c r="M12">
        <v>0.742382475177502</v>
      </c>
      <c r="N12" t="str">
        <f t="shared" si="0"/>
        <v>1121</v>
      </c>
    </row>
    <row r="13" spans="1:25" ht="15.75" customHeight="1">
      <c r="A13" s="48">
        <v>6</v>
      </c>
      <c r="B13" s="48">
        <v>1128</v>
      </c>
      <c r="C13" s="49" t="s">
        <v>1155</v>
      </c>
      <c r="D13" s="48">
        <v>4</v>
      </c>
      <c r="E13" s="49" t="s">
        <v>26</v>
      </c>
      <c r="F13" s="49" t="s">
        <v>27</v>
      </c>
      <c r="G13" s="49" t="s">
        <v>26</v>
      </c>
      <c r="H13" s="14">
        <v>3</v>
      </c>
      <c r="I13" s="14"/>
      <c r="J13" s="14">
        <v>0.25</v>
      </c>
      <c r="K13" s="9">
        <v>0.5</v>
      </c>
      <c r="L13">
        <v>0.42183696456184</v>
      </c>
      <c r="M13">
        <v>0.54987520890831298</v>
      </c>
      <c r="N13" t="str">
        <f t="shared" si="0"/>
        <v>1128</v>
      </c>
    </row>
    <row r="14" spans="1:25" ht="15.75" customHeight="1">
      <c r="A14" s="48">
        <v>2</v>
      </c>
      <c r="B14" s="48">
        <v>1141</v>
      </c>
      <c r="C14" s="49" t="s">
        <v>1168</v>
      </c>
      <c r="D14" s="48">
        <v>2</v>
      </c>
      <c r="E14" s="49" t="s">
        <v>27</v>
      </c>
      <c r="F14" s="49" t="s">
        <v>27</v>
      </c>
      <c r="G14" s="49" t="s">
        <v>26</v>
      </c>
      <c r="H14" s="14">
        <v>1</v>
      </c>
      <c r="I14" s="14">
        <v>2</v>
      </c>
      <c r="J14" s="14">
        <v>0</v>
      </c>
      <c r="K14" s="9">
        <v>0</v>
      </c>
      <c r="L14">
        <v>-1.5332082659190601E-3</v>
      </c>
      <c r="M14">
        <v>0.59664791841796705</v>
      </c>
      <c r="N14" t="str">
        <f t="shared" si="0"/>
        <v>1141</v>
      </c>
    </row>
    <row r="15" spans="1:25" ht="15.75" customHeight="1">
      <c r="A15" s="48">
        <v>6</v>
      </c>
      <c r="B15" s="48">
        <v>1142</v>
      </c>
      <c r="C15" s="49" t="s">
        <v>1169</v>
      </c>
      <c r="D15" s="48">
        <v>1</v>
      </c>
      <c r="E15" s="49" t="s">
        <v>26</v>
      </c>
      <c r="F15" s="49" t="s">
        <v>27</v>
      </c>
      <c r="G15" s="49" t="s">
        <v>26</v>
      </c>
      <c r="H15" s="14">
        <v>1</v>
      </c>
      <c r="I15" s="14"/>
      <c r="J15" s="14">
        <v>0</v>
      </c>
      <c r="K15" s="9">
        <v>0</v>
      </c>
      <c r="L15">
        <v>1.67371912756148E-3</v>
      </c>
      <c r="M15">
        <v>0.72718012718299996</v>
      </c>
      <c r="N15" t="str">
        <f t="shared" si="0"/>
        <v>1142</v>
      </c>
    </row>
    <row r="16" spans="1:25" ht="15.75" customHeight="1">
      <c r="A16" s="48">
        <v>2</v>
      </c>
      <c r="B16" s="48">
        <v>1154</v>
      </c>
      <c r="C16" s="49" t="s">
        <v>1181</v>
      </c>
      <c r="D16" s="48">
        <v>4</v>
      </c>
      <c r="E16" s="49" t="s">
        <v>27</v>
      </c>
      <c r="F16" s="49" t="s">
        <v>27</v>
      </c>
      <c r="G16" s="49" t="s">
        <v>26</v>
      </c>
      <c r="H16" s="14">
        <v>3</v>
      </c>
      <c r="I16" s="14"/>
      <c r="J16" s="14">
        <v>0.75</v>
      </c>
      <c r="K16" s="9">
        <v>0.5</v>
      </c>
      <c r="L16">
        <v>0.78434489403487895</v>
      </c>
      <c r="M16">
        <v>0.20327433540474699</v>
      </c>
      <c r="N16" t="str">
        <f t="shared" si="0"/>
        <v>1154</v>
      </c>
    </row>
    <row r="17" spans="1:14" ht="15.75" customHeight="1">
      <c r="A17" s="48">
        <v>5</v>
      </c>
      <c r="B17" s="48">
        <v>1166</v>
      </c>
      <c r="C17" s="49" t="s">
        <v>1193</v>
      </c>
      <c r="D17" s="48">
        <v>1</v>
      </c>
      <c r="E17" s="49" t="s">
        <v>26</v>
      </c>
      <c r="F17" s="49" t="s">
        <v>27</v>
      </c>
      <c r="G17" s="49" t="s">
        <v>27</v>
      </c>
      <c r="H17" s="14">
        <v>1</v>
      </c>
      <c r="I17" s="14"/>
      <c r="J17" s="14">
        <v>1</v>
      </c>
      <c r="K17" s="9">
        <v>1</v>
      </c>
      <c r="L17">
        <v>0.28123018778085801</v>
      </c>
      <c r="M17">
        <v>0.68263635192003203</v>
      </c>
      <c r="N17" t="str">
        <f t="shared" si="0"/>
        <v>1166</v>
      </c>
    </row>
    <row r="18" spans="1:14" ht="15.75" customHeight="1">
      <c r="A18" s="48">
        <v>2</v>
      </c>
      <c r="B18" s="48">
        <v>1176</v>
      </c>
      <c r="C18" s="49" t="s">
        <v>1203</v>
      </c>
      <c r="D18" s="48">
        <v>1</v>
      </c>
      <c r="E18" s="49" t="s">
        <v>27</v>
      </c>
      <c r="F18" s="49" t="s">
        <v>27</v>
      </c>
      <c r="G18" s="49" t="s">
        <v>26</v>
      </c>
      <c r="H18" s="14">
        <v>1</v>
      </c>
      <c r="I18" s="14"/>
      <c r="J18" s="14">
        <v>0</v>
      </c>
      <c r="K18" s="9">
        <v>1</v>
      </c>
      <c r="L18">
        <v>0.731533437135783</v>
      </c>
      <c r="M18">
        <v>0.26562671528080201</v>
      </c>
      <c r="N18" t="str">
        <f t="shared" si="0"/>
        <v>1176</v>
      </c>
    </row>
    <row r="19" spans="1:14" ht="15.75" customHeight="1">
      <c r="A19" s="48">
        <v>5</v>
      </c>
      <c r="B19" s="48">
        <v>1211</v>
      </c>
      <c r="C19" s="49" t="s">
        <v>1238</v>
      </c>
      <c r="D19" s="48">
        <v>2</v>
      </c>
      <c r="E19" s="49" t="s">
        <v>26</v>
      </c>
      <c r="F19" s="49" t="s">
        <v>27</v>
      </c>
      <c r="G19" s="49" t="s">
        <v>27</v>
      </c>
      <c r="H19" s="14">
        <v>1</v>
      </c>
      <c r="I19" s="14"/>
      <c r="J19" s="14">
        <v>1</v>
      </c>
      <c r="K19" s="9">
        <v>1</v>
      </c>
      <c r="L19">
        <v>0.57828938227171001</v>
      </c>
      <c r="M19">
        <v>0.39188049348280501</v>
      </c>
      <c r="N19" t="str">
        <f t="shared" si="0"/>
        <v>1211</v>
      </c>
    </row>
    <row r="20" spans="1:14" ht="15.75" customHeight="1">
      <c r="A20" s="48">
        <v>1</v>
      </c>
      <c r="B20" s="48">
        <v>1227</v>
      </c>
      <c r="C20" s="49" t="s">
        <v>1254</v>
      </c>
      <c r="D20" s="48">
        <v>2</v>
      </c>
      <c r="E20" s="49" t="s">
        <v>27</v>
      </c>
      <c r="F20" s="49" t="s">
        <v>27</v>
      </c>
      <c r="G20" s="49" t="s">
        <v>27</v>
      </c>
      <c r="H20" s="14">
        <v>2</v>
      </c>
      <c r="I20" s="14"/>
      <c r="J20" s="14">
        <v>1</v>
      </c>
      <c r="K20" s="9">
        <v>0.5</v>
      </c>
      <c r="L20">
        <v>0.45855235685937601</v>
      </c>
      <c r="M20">
        <v>0.52304945903715605</v>
      </c>
      <c r="N20" t="str">
        <f t="shared" si="0"/>
        <v>1227</v>
      </c>
    </row>
    <row r="21" spans="1:14" ht="15.75" customHeight="1">
      <c r="A21" s="48">
        <v>1</v>
      </c>
      <c r="B21" s="48">
        <v>1228</v>
      </c>
      <c r="C21" s="49" t="s">
        <v>1255</v>
      </c>
      <c r="D21" s="48">
        <v>2</v>
      </c>
      <c r="E21" s="49" t="s">
        <v>27</v>
      </c>
      <c r="F21" s="49" t="s">
        <v>27</v>
      </c>
      <c r="G21" s="49" t="s">
        <v>27</v>
      </c>
      <c r="H21" s="14">
        <v>2</v>
      </c>
      <c r="I21" s="14"/>
      <c r="J21" s="14">
        <v>0</v>
      </c>
      <c r="K21" s="9">
        <v>0</v>
      </c>
      <c r="L21">
        <v>2.0531163117378502E-3</v>
      </c>
      <c r="M21">
        <v>0.73121091895925805</v>
      </c>
      <c r="N21" t="str">
        <f t="shared" si="0"/>
        <v>1228</v>
      </c>
    </row>
    <row r="22" spans="1:14" ht="15.75" customHeight="1">
      <c r="A22" s="48">
        <v>1</v>
      </c>
      <c r="B22" s="48">
        <v>1273</v>
      </c>
      <c r="C22" s="49" t="s">
        <v>1300</v>
      </c>
      <c r="D22" s="48">
        <v>3</v>
      </c>
      <c r="E22" s="49" t="s">
        <v>27</v>
      </c>
      <c r="F22" s="49" t="s">
        <v>27</v>
      </c>
      <c r="G22" s="49" t="s">
        <v>27</v>
      </c>
      <c r="H22" s="14">
        <v>3</v>
      </c>
      <c r="I22" s="14"/>
      <c r="J22" s="14">
        <v>0.33333332999999998</v>
      </c>
      <c r="K22" s="9">
        <v>0.33333333300000001</v>
      </c>
      <c r="L22">
        <v>0.367542865035419</v>
      </c>
      <c r="M22">
        <v>0.60799624848024703</v>
      </c>
      <c r="N22" t="str">
        <f t="shared" si="0"/>
        <v>1273</v>
      </c>
    </row>
    <row r="23" spans="1:14" ht="15.75" customHeight="1">
      <c r="A23" s="48">
        <v>2</v>
      </c>
      <c r="B23" s="48">
        <v>1287</v>
      </c>
      <c r="C23" s="49" t="s">
        <v>1314</v>
      </c>
      <c r="D23" s="48">
        <v>4</v>
      </c>
      <c r="E23" s="49" t="s">
        <v>27</v>
      </c>
      <c r="F23" s="49" t="s">
        <v>27</v>
      </c>
      <c r="G23" s="49" t="s">
        <v>26</v>
      </c>
      <c r="H23" s="14">
        <v>4</v>
      </c>
      <c r="I23" s="14">
        <v>2</v>
      </c>
      <c r="J23" s="14">
        <v>0.25</v>
      </c>
      <c r="K23" s="9">
        <v>0.25</v>
      </c>
      <c r="L23">
        <v>0.17636006022370199</v>
      </c>
      <c r="M23">
        <v>0.77705421399653596</v>
      </c>
      <c r="N23" t="str">
        <f t="shared" si="0"/>
        <v>1287</v>
      </c>
    </row>
    <row r="24" spans="1:14" ht="15.75" customHeight="1">
      <c r="A24" s="48">
        <v>7</v>
      </c>
      <c r="B24" s="48">
        <v>129</v>
      </c>
      <c r="C24" s="49" t="s">
        <v>156</v>
      </c>
      <c r="D24" s="48">
        <v>3</v>
      </c>
      <c r="E24" s="49" t="s">
        <v>26</v>
      </c>
      <c r="F24" s="49" t="s">
        <v>26</v>
      </c>
      <c r="G24" s="49" t="s">
        <v>27</v>
      </c>
      <c r="H24" s="14">
        <v>2</v>
      </c>
      <c r="I24" s="14"/>
      <c r="J24" s="14">
        <v>1</v>
      </c>
      <c r="K24" s="9">
        <v>0.33333333300000001</v>
      </c>
      <c r="L24">
        <v>0.89133777547182003</v>
      </c>
      <c r="M24">
        <v>0.108284802586551</v>
      </c>
      <c r="N24" t="str">
        <f t="shared" si="0"/>
        <v>129</v>
      </c>
    </row>
    <row r="25" spans="1:14" ht="15.75" customHeight="1">
      <c r="A25" s="48">
        <v>6</v>
      </c>
      <c r="B25" s="48">
        <v>1293</v>
      </c>
      <c r="C25" s="49" t="s">
        <v>1320</v>
      </c>
      <c r="D25" s="48">
        <v>1</v>
      </c>
      <c r="E25" s="49" t="s">
        <v>26</v>
      </c>
      <c r="F25" s="49" t="s">
        <v>27</v>
      </c>
      <c r="G25" s="49" t="s">
        <v>26</v>
      </c>
      <c r="H25" s="14">
        <v>1</v>
      </c>
      <c r="I25" s="14"/>
      <c r="J25" s="14">
        <v>0</v>
      </c>
      <c r="K25" s="9">
        <v>0</v>
      </c>
      <c r="L25">
        <v>1.72482169998865E-3</v>
      </c>
      <c r="M25">
        <v>0.69263985756538204</v>
      </c>
      <c r="N25" t="str">
        <f t="shared" si="0"/>
        <v>1293</v>
      </c>
    </row>
    <row r="26" spans="1:14" ht="15.75" customHeight="1">
      <c r="A26" s="48">
        <v>6</v>
      </c>
      <c r="B26" s="48">
        <v>1302</v>
      </c>
      <c r="C26" s="49" t="s">
        <v>1329</v>
      </c>
      <c r="D26" s="48">
        <v>1</v>
      </c>
      <c r="E26" s="49" t="s">
        <v>26</v>
      </c>
      <c r="F26" s="49" t="s">
        <v>27</v>
      </c>
      <c r="G26" s="49" t="s">
        <v>26</v>
      </c>
      <c r="H26" s="14">
        <v>1</v>
      </c>
      <c r="I26" s="14"/>
      <c r="J26" s="14">
        <v>0</v>
      </c>
      <c r="K26" s="9">
        <v>0</v>
      </c>
      <c r="L26">
        <v>-2.3076131707688101E-3</v>
      </c>
      <c r="M26">
        <v>0.67748723004866396</v>
      </c>
      <c r="N26" t="str">
        <f t="shared" si="0"/>
        <v>1302</v>
      </c>
    </row>
    <row r="27" spans="1:14" ht="15.75" customHeight="1">
      <c r="A27" s="48">
        <v>5</v>
      </c>
      <c r="B27" s="48">
        <v>1304</v>
      </c>
      <c r="C27" s="49" t="s">
        <v>1331</v>
      </c>
      <c r="D27" s="48">
        <v>1</v>
      </c>
      <c r="E27" s="49" t="s">
        <v>26</v>
      </c>
      <c r="F27" s="49" t="s">
        <v>27</v>
      </c>
      <c r="G27" s="49" t="s">
        <v>27</v>
      </c>
      <c r="H27" s="14">
        <v>1</v>
      </c>
      <c r="I27" s="14"/>
      <c r="J27" s="14">
        <v>1</v>
      </c>
      <c r="K27" s="9">
        <v>1</v>
      </c>
      <c r="L27">
        <v>0.58009500517586998</v>
      </c>
      <c r="M27">
        <v>0.41105942541938001</v>
      </c>
      <c r="N27" t="str">
        <f t="shared" si="0"/>
        <v>1304</v>
      </c>
    </row>
    <row r="28" spans="1:14" ht="15.75" customHeight="1">
      <c r="A28" s="48">
        <v>6</v>
      </c>
      <c r="B28" s="48">
        <v>1313</v>
      </c>
      <c r="C28" s="49" t="s">
        <v>1340</v>
      </c>
      <c r="D28" s="48">
        <v>1</v>
      </c>
      <c r="E28" s="49" t="s">
        <v>26</v>
      </c>
      <c r="F28" s="49" t="s">
        <v>27</v>
      </c>
      <c r="G28" s="49" t="s">
        <v>26</v>
      </c>
      <c r="H28" s="14">
        <v>1</v>
      </c>
      <c r="I28" s="14"/>
      <c r="J28" s="14">
        <v>0</v>
      </c>
      <c r="K28" s="9">
        <v>1</v>
      </c>
      <c r="L28">
        <v>0.35529634659074499</v>
      </c>
      <c r="M28">
        <v>0.60720344962270401</v>
      </c>
      <c r="N28" t="str">
        <f t="shared" si="0"/>
        <v>1313</v>
      </c>
    </row>
    <row r="29" spans="1:14" ht="15.75" customHeight="1">
      <c r="A29" s="48">
        <v>5</v>
      </c>
      <c r="B29" s="48">
        <v>1337</v>
      </c>
      <c r="C29" s="49" t="s">
        <v>1364</v>
      </c>
      <c r="D29" s="48">
        <v>3</v>
      </c>
      <c r="E29" s="49" t="s">
        <v>26</v>
      </c>
      <c r="F29" s="49" t="s">
        <v>27</v>
      </c>
      <c r="G29" s="49" t="s">
        <v>27</v>
      </c>
      <c r="H29" s="14">
        <v>2</v>
      </c>
      <c r="I29" s="14"/>
      <c r="J29" s="14">
        <v>0.66666667000000002</v>
      </c>
      <c r="K29" s="9">
        <v>0.66666666699999999</v>
      </c>
      <c r="L29">
        <v>0.45090808949988598</v>
      </c>
      <c r="M29">
        <v>0.52755623196197898</v>
      </c>
      <c r="N29" t="str">
        <f t="shared" si="0"/>
        <v>1337</v>
      </c>
    </row>
    <row r="30" spans="1:14" ht="15.75" customHeight="1">
      <c r="A30" s="48">
        <v>1</v>
      </c>
      <c r="B30" s="48">
        <v>1346</v>
      </c>
      <c r="C30" s="49" t="s">
        <v>1373</v>
      </c>
      <c r="D30" s="48">
        <v>4</v>
      </c>
      <c r="E30" s="49" t="s">
        <v>27</v>
      </c>
      <c r="F30" s="49" t="s">
        <v>27</v>
      </c>
      <c r="G30" s="49" t="s">
        <v>27</v>
      </c>
      <c r="H30" s="14">
        <v>2</v>
      </c>
      <c r="I30" s="14"/>
      <c r="J30" s="14">
        <v>0.5</v>
      </c>
      <c r="K30" s="9">
        <v>0.5</v>
      </c>
      <c r="L30">
        <v>0.30148409191481901</v>
      </c>
      <c r="M30">
        <v>0.66407621183055798</v>
      </c>
      <c r="N30" t="str">
        <f t="shared" si="0"/>
        <v>1346</v>
      </c>
    </row>
    <row r="31" spans="1:14" ht="15.75" customHeight="1">
      <c r="A31" s="48">
        <v>2</v>
      </c>
      <c r="B31" s="48">
        <v>1359</v>
      </c>
      <c r="C31" s="49" t="s">
        <v>1386</v>
      </c>
      <c r="D31" s="48">
        <v>2</v>
      </c>
      <c r="E31" s="49" t="s">
        <v>27</v>
      </c>
      <c r="F31" s="49" t="s">
        <v>27</v>
      </c>
      <c r="G31" s="49" t="s">
        <v>26</v>
      </c>
      <c r="H31" s="14">
        <v>2</v>
      </c>
      <c r="I31" s="14"/>
      <c r="J31" s="14">
        <v>0.5</v>
      </c>
      <c r="K31" s="9">
        <v>0.5</v>
      </c>
      <c r="L31">
        <v>0.74657165267570602</v>
      </c>
      <c r="M31">
        <v>0.24819798653910399</v>
      </c>
      <c r="N31" t="str">
        <f t="shared" si="0"/>
        <v>1359</v>
      </c>
    </row>
    <row r="32" spans="1:14" ht="15.75" customHeight="1">
      <c r="A32" s="48">
        <v>2</v>
      </c>
      <c r="B32" s="48">
        <v>1389</v>
      </c>
      <c r="C32" s="49" t="s">
        <v>1416</v>
      </c>
      <c r="D32" s="48">
        <v>4</v>
      </c>
      <c r="E32" s="49" t="s">
        <v>27</v>
      </c>
      <c r="F32" s="49" t="s">
        <v>27</v>
      </c>
      <c r="G32" s="49" t="s">
        <v>26</v>
      </c>
      <c r="H32" s="14">
        <v>1</v>
      </c>
      <c r="I32" s="14"/>
      <c r="J32" s="14">
        <v>0.75</v>
      </c>
      <c r="K32" s="9">
        <v>0.25</v>
      </c>
      <c r="L32">
        <v>0.109596412086234</v>
      </c>
      <c r="M32">
        <v>0.85890202845258501</v>
      </c>
      <c r="N32" t="str">
        <f t="shared" si="0"/>
        <v>1389</v>
      </c>
    </row>
    <row r="33" spans="1:14" ht="15.75" customHeight="1">
      <c r="A33" s="48">
        <v>2</v>
      </c>
      <c r="B33" s="48">
        <v>1398</v>
      </c>
      <c r="C33" s="49" t="s">
        <v>1425</v>
      </c>
      <c r="D33" s="48">
        <v>1</v>
      </c>
      <c r="E33" s="49" t="s">
        <v>27</v>
      </c>
      <c r="F33" s="49" t="s">
        <v>27</v>
      </c>
      <c r="G33" s="49" t="s">
        <v>26</v>
      </c>
      <c r="H33" s="14">
        <v>1</v>
      </c>
      <c r="I33" s="14"/>
      <c r="J33" s="14">
        <v>0</v>
      </c>
      <c r="K33" s="9">
        <v>0</v>
      </c>
      <c r="L33" s="80">
        <v>1.6715145390137499E-5</v>
      </c>
      <c r="M33">
        <v>0.69712775831685903</v>
      </c>
      <c r="N33" t="str">
        <f t="shared" si="0"/>
        <v>1398</v>
      </c>
    </row>
    <row r="34" spans="1:14" ht="15.75" customHeight="1">
      <c r="A34" s="48">
        <v>6</v>
      </c>
      <c r="B34" s="48">
        <v>1420</v>
      </c>
      <c r="C34" s="49" t="s">
        <v>1447</v>
      </c>
      <c r="D34" s="48">
        <v>1</v>
      </c>
      <c r="E34" s="49" t="s">
        <v>26</v>
      </c>
      <c r="F34" s="49" t="s">
        <v>27</v>
      </c>
      <c r="G34" s="49" t="s">
        <v>26</v>
      </c>
      <c r="H34" s="14">
        <v>1</v>
      </c>
      <c r="I34" s="14"/>
      <c r="J34" s="14">
        <v>0</v>
      </c>
      <c r="K34" s="9">
        <v>0</v>
      </c>
      <c r="L34">
        <v>-1.8191306074235099E-3</v>
      </c>
      <c r="M34">
        <v>0.66170493009258002</v>
      </c>
      <c r="N34" t="str">
        <f t="shared" ref="N34:N65" si="1">TEXT(B34,0)</f>
        <v>1420</v>
      </c>
    </row>
    <row r="35" spans="1:14" ht="15.75" customHeight="1">
      <c r="A35" s="48">
        <v>5</v>
      </c>
      <c r="B35" s="48">
        <v>1430</v>
      </c>
      <c r="C35" s="49" t="s">
        <v>1457</v>
      </c>
      <c r="D35" s="48">
        <v>1</v>
      </c>
      <c r="E35" s="49" t="s">
        <v>26</v>
      </c>
      <c r="F35" s="49" t="s">
        <v>27</v>
      </c>
      <c r="G35" s="49" t="s">
        <v>27</v>
      </c>
      <c r="H35" s="14">
        <v>1</v>
      </c>
      <c r="I35" s="14"/>
      <c r="J35" s="14">
        <v>1</v>
      </c>
      <c r="K35" s="9">
        <v>0</v>
      </c>
      <c r="L35">
        <v>9.4058541481371904E-4</v>
      </c>
      <c r="M35">
        <v>0.74040295729393302</v>
      </c>
      <c r="N35" t="str">
        <f t="shared" si="1"/>
        <v>1430</v>
      </c>
    </row>
    <row r="36" spans="1:14" ht="15.75" customHeight="1">
      <c r="A36" s="48">
        <v>6</v>
      </c>
      <c r="B36" s="48">
        <v>1451</v>
      </c>
      <c r="C36" s="49" t="s">
        <v>1478</v>
      </c>
      <c r="D36" s="48">
        <v>2</v>
      </c>
      <c r="E36" s="49" t="s">
        <v>26</v>
      </c>
      <c r="F36" s="49" t="s">
        <v>27</v>
      </c>
      <c r="G36" s="49" t="s">
        <v>26</v>
      </c>
      <c r="H36" s="14">
        <v>2</v>
      </c>
      <c r="I36" s="14"/>
      <c r="J36" s="14">
        <v>1</v>
      </c>
      <c r="K36" s="9">
        <v>1</v>
      </c>
      <c r="L36">
        <v>0.59561458067339901</v>
      </c>
      <c r="M36">
        <v>0.37829568451664503</v>
      </c>
      <c r="N36" t="str">
        <f t="shared" si="1"/>
        <v>1451</v>
      </c>
    </row>
    <row r="37" spans="1:14" ht="15.75" customHeight="1">
      <c r="A37" s="48">
        <v>1</v>
      </c>
      <c r="B37" s="48">
        <v>1475</v>
      </c>
      <c r="C37" s="49" t="s">
        <v>1502</v>
      </c>
      <c r="D37" s="48">
        <v>1</v>
      </c>
      <c r="E37" s="49" t="s">
        <v>27</v>
      </c>
      <c r="F37" s="49" t="s">
        <v>27</v>
      </c>
      <c r="G37" s="49" t="s">
        <v>27</v>
      </c>
      <c r="H37" s="14">
        <v>1</v>
      </c>
      <c r="I37" s="14"/>
      <c r="J37" s="14">
        <v>0</v>
      </c>
      <c r="K37" s="9">
        <v>0</v>
      </c>
      <c r="L37">
        <v>1.5795843854055899E-4</v>
      </c>
      <c r="M37">
        <v>0.67098546672936898</v>
      </c>
      <c r="N37" t="str">
        <f t="shared" si="1"/>
        <v>1475</v>
      </c>
    </row>
    <row r="38" spans="1:14" ht="15">
      <c r="A38" s="48">
        <v>3</v>
      </c>
      <c r="B38" s="48">
        <v>148</v>
      </c>
      <c r="C38" s="49" t="s">
        <v>175</v>
      </c>
      <c r="D38" s="48">
        <v>4</v>
      </c>
      <c r="E38" s="49" t="s">
        <v>27</v>
      </c>
      <c r="F38" s="49" t="s">
        <v>26</v>
      </c>
      <c r="G38" s="49" t="s">
        <v>27</v>
      </c>
      <c r="H38" s="14">
        <v>2</v>
      </c>
      <c r="I38" s="14"/>
      <c r="J38" s="14">
        <v>0.75</v>
      </c>
      <c r="K38" s="9">
        <v>1</v>
      </c>
      <c r="L38">
        <v>0.79740806812489395</v>
      </c>
      <c r="M38">
        <v>0.19205373798943201</v>
      </c>
      <c r="N38" t="str">
        <f t="shared" si="1"/>
        <v>148</v>
      </c>
    </row>
    <row r="39" spans="1:14" ht="15">
      <c r="A39" s="48">
        <v>6</v>
      </c>
      <c r="B39" s="48">
        <v>1506</v>
      </c>
      <c r="C39" s="49" t="s">
        <v>1533</v>
      </c>
      <c r="D39" s="48">
        <v>1</v>
      </c>
      <c r="E39" s="49" t="s">
        <v>26</v>
      </c>
      <c r="F39" s="49" t="s">
        <v>27</v>
      </c>
      <c r="G39" s="49" t="s">
        <v>26</v>
      </c>
      <c r="H39" s="14">
        <v>1</v>
      </c>
      <c r="I39" s="14"/>
      <c r="J39" s="14">
        <v>0</v>
      </c>
      <c r="K39" s="9">
        <v>0</v>
      </c>
      <c r="L39">
        <v>-2.8943737741009301E-4</v>
      </c>
      <c r="M39">
        <v>0.69365433863331005</v>
      </c>
      <c r="N39" t="str">
        <f t="shared" si="1"/>
        <v>1506</v>
      </c>
    </row>
    <row r="40" spans="1:14" ht="15">
      <c r="A40" s="48">
        <v>7</v>
      </c>
      <c r="B40" s="48">
        <v>152</v>
      </c>
      <c r="C40" s="49" t="s">
        <v>179</v>
      </c>
      <c r="D40" s="48">
        <v>2</v>
      </c>
      <c r="E40" s="49" t="s">
        <v>26</v>
      </c>
      <c r="F40" s="49" t="s">
        <v>26</v>
      </c>
      <c r="G40" s="49" t="s">
        <v>27</v>
      </c>
      <c r="H40" s="14">
        <v>2</v>
      </c>
      <c r="I40" s="14">
        <v>2</v>
      </c>
      <c r="J40" s="14">
        <v>0.5</v>
      </c>
      <c r="K40" s="9">
        <v>0.5</v>
      </c>
      <c r="L40">
        <v>0.293364482971119</v>
      </c>
      <c r="M40">
        <v>0.67630247178761704</v>
      </c>
      <c r="N40" t="str">
        <f t="shared" si="1"/>
        <v>152</v>
      </c>
    </row>
    <row r="41" spans="1:14" ht="15">
      <c r="A41" s="48">
        <v>5</v>
      </c>
      <c r="B41" s="48">
        <v>1538</v>
      </c>
      <c r="C41" s="49" t="s">
        <v>1565</v>
      </c>
      <c r="D41" s="48">
        <v>1</v>
      </c>
      <c r="E41" s="49" t="s">
        <v>26</v>
      </c>
      <c r="F41" s="49" t="s">
        <v>27</v>
      </c>
      <c r="G41" s="49" t="s">
        <v>27</v>
      </c>
      <c r="H41" s="14">
        <v>1</v>
      </c>
      <c r="I41" s="14"/>
      <c r="J41" s="14">
        <v>0</v>
      </c>
      <c r="K41" s="9">
        <v>0</v>
      </c>
      <c r="L41">
        <v>-1.7008380782961899E-3</v>
      </c>
      <c r="M41">
        <v>0.72123950544708804</v>
      </c>
      <c r="N41" t="str">
        <f t="shared" si="1"/>
        <v>1538</v>
      </c>
    </row>
    <row r="42" spans="1:14" ht="15">
      <c r="A42" s="48">
        <v>6</v>
      </c>
      <c r="B42" s="48">
        <v>1553</v>
      </c>
      <c r="C42" s="49" t="s">
        <v>1580</v>
      </c>
      <c r="D42" s="48">
        <v>1</v>
      </c>
      <c r="E42" s="49" t="s">
        <v>26</v>
      </c>
      <c r="F42" s="49" t="s">
        <v>27</v>
      </c>
      <c r="G42" s="49" t="s">
        <v>26</v>
      </c>
      <c r="H42" s="14">
        <v>1</v>
      </c>
      <c r="I42" s="14"/>
      <c r="J42" s="14">
        <v>0</v>
      </c>
      <c r="K42" s="9">
        <v>0</v>
      </c>
      <c r="L42">
        <v>-1.7601149247568699E-3</v>
      </c>
      <c r="M42">
        <v>0.71409740243344</v>
      </c>
      <c r="N42" t="str">
        <f t="shared" si="1"/>
        <v>1553</v>
      </c>
    </row>
    <row r="43" spans="1:14" ht="15">
      <c r="A43" s="48">
        <v>2</v>
      </c>
      <c r="B43" s="48">
        <v>1554</v>
      </c>
      <c r="C43" s="49" t="s">
        <v>1581</v>
      </c>
      <c r="D43" s="48">
        <v>2</v>
      </c>
      <c r="E43" s="49" t="s">
        <v>27</v>
      </c>
      <c r="F43" s="49" t="s">
        <v>27</v>
      </c>
      <c r="G43" s="49" t="s">
        <v>26</v>
      </c>
      <c r="H43" s="14">
        <v>2</v>
      </c>
      <c r="I43" s="14"/>
      <c r="J43" s="14">
        <v>1</v>
      </c>
      <c r="K43" s="9">
        <v>1</v>
      </c>
      <c r="L43">
        <v>0.559223242675011</v>
      </c>
      <c r="M43">
        <v>0.42786567643527101</v>
      </c>
      <c r="N43" t="str">
        <f t="shared" si="1"/>
        <v>1554</v>
      </c>
    </row>
    <row r="44" spans="1:14" ht="15">
      <c r="A44" s="48">
        <v>2</v>
      </c>
      <c r="B44" s="48">
        <v>1578</v>
      </c>
      <c r="C44" s="49" t="s">
        <v>1605</v>
      </c>
      <c r="D44" s="48">
        <v>2</v>
      </c>
      <c r="E44" s="49" t="s">
        <v>27</v>
      </c>
      <c r="F44" s="49" t="s">
        <v>27</v>
      </c>
      <c r="G44" s="49" t="s">
        <v>26</v>
      </c>
      <c r="H44" s="14">
        <v>1</v>
      </c>
      <c r="I44" s="14"/>
      <c r="J44" s="14">
        <v>1</v>
      </c>
      <c r="K44" s="9">
        <v>1</v>
      </c>
      <c r="L44">
        <v>0.81265740526978003</v>
      </c>
      <c r="M44">
        <v>0.17703845087193601</v>
      </c>
      <c r="N44" t="str">
        <f t="shared" si="1"/>
        <v>1578</v>
      </c>
    </row>
    <row r="45" spans="1:14" ht="15">
      <c r="A45" s="48">
        <v>1</v>
      </c>
      <c r="B45" s="48">
        <v>1604</v>
      </c>
      <c r="C45" s="49" t="s">
        <v>1631</v>
      </c>
      <c r="D45" s="48">
        <v>1</v>
      </c>
      <c r="E45" s="49" t="s">
        <v>27</v>
      </c>
      <c r="F45" s="49" t="s">
        <v>27</v>
      </c>
      <c r="G45" s="49" t="s">
        <v>27</v>
      </c>
      <c r="H45" s="14">
        <v>1</v>
      </c>
      <c r="I45" s="14"/>
      <c r="J45" s="14">
        <v>1</v>
      </c>
      <c r="K45" s="9">
        <v>0</v>
      </c>
      <c r="L45">
        <v>1.08817305637669E-3</v>
      </c>
      <c r="M45">
        <v>0.77598751169310598</v>
      </c>
      <c r="N45" t="str">
        <f t="shared" si="1"/>
        <v>1604</v>
      </c>
    </row>
    <row r="46" spans="1:14" ht="15">
      <c r="A46" s="48">
        <v>5</v>
      </c>
      <c r="B46" s="48">
        <v>1607</v>
      </c>
      <c r="C46" s="49" t="s">
        <v>1634</v>
      </c>
      <c r="D46" s="48">
        <v>2</v>
      </c>
      <c r="E46" s="49" t="s">
        <v>26</v>
      </c>
      <c r="F46" s="49" t="s">
        <v>27</v>
      </c>
      <c r="G46" s="49" t="s">
        <v>27</v>
      </c>
      <c r="H46" s="14">
        <v>1</v>
      </c>
      <c r="I46" s="14"/>
      <c r="J46" s="14">
        <v>1</v>
      </c>
      <c r="K46" s="9">
        <v>1</v>
      </c>
      <c r="L46">
        <v>0.54567671421545105</v>
      </c>
      <c r="M46">
        <v>0.42949450897327102</v>
      </c>
      <c r="N46" t="str">
        <f t="shared" si="1"/>
        <v>1607</v>
      </c>
    </row>
    <row r="47" spans="1:14" ht="15">
      <c r="A47" s="48">
        <v>5</v>
      </c>
      <c r="B47" s="48">
        <v>1624</v>
      </c>
      <c r="C47" s="49" t="s">
        <v>1651</v>
      </c>
      <c r="D47" s="48">
        <v>1</v>
      </c>
      <c r="E47" s="49" t="s">
        <v>26</v>
      </c>
      <c r="F47" s="49" t="s">
        <v>27</v>
      </c>
      <c r="G47" s="49" t="s">
        <v>27</v>
      </c>
      <c r="H47" s="14">
        <v>1</v>
      </c>
      <c r="I47" s="14"/>
      <c r="J47" s="14">
        <v>1</v>
      </c>
      <c r="K47" s="9">
        <v>1</v>
      </c>
      <c r="L47">
        <v>0.62686070547117501</v>
      </c>
      <c r="M47">
        <v>0.36268198213811198</v>
      </c>
      <c r="N47" t="str">
        <f t="shared" si="1"/>
        <v>1624</v>
      </c>
    </row>
    <row r="48" spans="1:14" ht="15">
      <c r="A48" s="48">
        <v>5</v>
      </c>
      <c r="B48" s="48">
        <v>1640</v>
      </c>
      <c r="C48" s="49" t="s">
        <v>1667</v>
      </c>
      <c r="D48" s="48">
        <v>2</v>
      </c>
      <c r="E48" s="49" t="s">
        <v>26</v>
      </c>
      <c r="F48" s="49" t="s">
        <v>27</v>
      </c>
      <c r="G48" s="49" t="s">
        <v>27</v>
      </c>
      <c r="H48" s="14">
        <v>2</v>
      </c>
      <c r="I48" s="14"/>
      <c r="J48" s="14">
        <v>0.5</v>
      </c>
      <c r="K48" s="9">
        <v>0.5</v>
      </c>
      <c r="L48">
        <v>0.45408607900728898</v>
      </c>
      <c r="M48">
        <v>0.52404086223206103</v>
      </c>
      <c r="N48" t="str">
        <f t="shared" si="1"/>
        <v>1640</v>
      </c>
    </row>
    <row r="49" spans="1:14" ht="15">
      <c r="A49" s="48">
        <v>6</v>
      </c>
      <c r="B49" s="48">
        <v>1662</v>
      </c>
      <c r="C49" s="49" t="s">
        <v>1689</v>
      </c>
      <c r="D49" s="48">
        <v>3</v>
      </c>
      <c r="E49" s="49" t="s">
        <v>26</v>
      </c>
      <c r="F49" s="49" t="s">
        <v>27</v>
      </c>
      <c r="G49" s="49" t="s">
        <v>26</v>
      </c>
      <c r="H49" s="14">
        <v>1</v>
      </c>
      <c r="I49" s="14"/>
      <c r="J49" s="14">
        <v>1</v>
      </c>
      <c r="K49" s="9">
        <v>1</v>
      </c>
      <c r="L49">
        <v>0.70181969812543998</v>
      </c>
      <c r="M49">
        <v>0.28440437792324902</v>
      </c>
      <c r="N49" t="str">
        <f t="shared" si="1"/>
        <v>1662</v>
      </c>
    </row>
    <row r="50" spans="1:14" ht="15">
      <c r="A50" s="48">
        <v>6</v>
      </c>
      <c r="B50" s="48">
        <v>1663</v>
      </c>
      <c r="C50" s="49" t="s">
        <v>1690</v>
      </c>
      <c r="D50" s="48">
        <v>1</v>
      </c>
      <c r="E50" s="49" t="s">
        <v>26</v>
      </c>
      <c r="F50" s="49" t="s">
        <v>27</v>
      </c>
      <c r="G50" s="49" t="s">
        <v>26</v>
      </c>
      <c r="H50" s="14">
        <v>1</v>
      </c>
      <c r="I50" s="14"/>
      <c r="J50" s="14">
        <v>0</v>
      </c>
      <c r="K50" s="9">
        <v>0</v>
      </c>
      <c r="L50">
        <v>-1.0276213888503599E-3</v>
      </c>
      <c r="M50">
        <v>0.74965997006220197</v>
      </c>
      <c r="N50" t="str">
        <f t="shared" si="1"/>
        <v>1663</v>
      </c>
    </row>
    <row r="51" spans="1:14" ht="15">
      <c r="A51" s="48">
        <v>5</v>
      </c>
      <c r="B51" s="48">
        <v>1664</v>
      </c>
      <c r="C51" s="49" t="s">
        <v>1691</v>
      </c>
      <c r="D51" s="48">
        <v>2</v>
      </c>
      <c r="E51" s="49" t="s">
        <v>26</v>
      </c>
      <c r="F51" s="49" t="s">
        <v>27</v>
      </c>
      <c r="G51" s="49" t="s">
        <v>27</v>
      </c>
      <c r="H51" s="14">
        <v>2</v>
      </c>
      <c r="I51" s="14"/>
      <c r="J51" s="14">
        <v>0</v>
      </c>
      <c r="K51" s="9">
        <v>0</v>
      </c>
      <c r="L51">
        <v>-8.7794302043529599E-4</v>
      </c>
      <c r="M51">
        <v>0.69893231097806596</v>
      </c>
      <c r="N51" t="str">
        <f t="shared" si="1"/>
        <v>1664</v>
      </c>
    </row>
    <row r="52" spans="1:14" ht="15">
      <c r="A52" s="48">
        <v>2</v>
      </c>
      <c r="B52" s="48">
        <v>1685</v>
      </c>
      <c r="C52" s="49" t="s">
        <v>1712</v>
      </c>
      <c r="D52" s="48">
        <v>3</v>
      </c>
      <c r="E52" s="49" t="s">
        <v>27</v>
      </c>
      <c r="F52" s="49" t="s">
        <v>27</v>
      </c>
      <c r="G52" s="49" t="s">
        <v>26</v>
      </c>
      <c r="H52" s="14">
        <v>3</v>
      </c>
      <c r="I52" s="14">
        <v>2</v>
      </c>
      <c r="J52" s="14">
        <v>0.66666667000000002</v>
      </c>
      <c r="K52" s="9">
        <v>0.33333333300000001</v>
      </c>
      <c r="L52">
        <v>0.26236147480095601</v>
      </c>
      <c r="M52">
        <v>0.70356326182456796</v>
      </c>
      <c r="N52" t="str">
        <f t="shared" si="1"/>
        <v>1685</v>
      </c>
    </row>
    <row r="53" spans="1:14" ht="15">
      <c r="A53" s="48">
        <v>1</v>
      </c>
      <c r="B53" s="48">
        <v>173</v>
      </c>
      <c r="C53" s="49" t="s">
        <v>200</v>
      </c>
      <c r="D53" s="48">
        <v>3</v>
      </c>
      <c r="E53" s="49" t="s">
        <v>27</v>
      </c>
      <c r="F53" s="49" t="s">
        <v>27</v>
      </c>
      <c r="G53" s="49" t="s">
        <v>27</v>
      </c>
      <c r="H53" s="14">
        <v>1</v>
      </c>
      <c r="I53" s="14"/>
      <c r="J53" s="14">
        <v>0.33333332999999998</v>
      </c>
      <c r="K53" s="9">
        <v>0.66666666699999999</v>
      </c>
      <c r="L53">
        <v>0.60616172134581003</v>
      </c>
      <c r="M53">
        <v>0.37135448575010599</v>
      </c>
      <c r="N53" t="str">
        <f t="shared" si="1"/>
        <v>173</v>
      </c>
    </row>
    <row r="54" spans="1:14" ht="15">
      <c r="A54" s="48">
        <v>5</v>
      </c>
      <c r="B54" s="48">
        <v>1731</v>
      </c>
      <c r="C54" s="49" t="s">
        <v>1758</v>
      </c>
      <c r="D54" s="48">
        <v>3</v>
      </c>
      <c r="E54" s="49" t="s">
        <v>26</v>
      </c>
      <c r="F54" s="49" t="s">
        <v>27</v>
      </c>
      <c r="G54" s="49" t="s">
        <v>27</v>
      </c>
      <c r="H54" s="14">
        <v>1</v>
      </c>
      <c r="I54" s="14"/>
      <c r="J54" s="14">
        <v>1</v>
      </c>
      <c r="K54" s="9">
        <v>1</v>
      </c>
      <c r="L54">
        <v>0.73753438237508895</v>
      </c>
      <c r="M54">
        <v>0.243931020242421</v>
      </c>
      <c r="N54" t="str">
        <f t="shared" si="1"/>
        <v>1731</v>
      </c>
    </row>
    <row r="55" spans="1:14" ht="16">
      <c r="A55" s="51">
        <v>5</v>
      </c>
      <c r="B55" s="51">
        <v>1746</v>
      </c>
      <c r="C55" s="50" t="s">
        <v>1773</v>
      </c>
      <c r="D55" s="51">
        <v>1</v>
      </c>
      <c r="E55" s="50" t="s">
        <v>26</v>
      </c>
      <c r="F55" s="50" t="s">
        <v>27</v>
      </c>
      <c r="G55" s="50" t="s">
        <v>27</v>
      </c>
      <c r="H55" s="14">
        <v>1</v>
      </c>
      <c r="I55" s="14"/>
      <c r="J55" s="14">
        <v>0</v>
      </c>
      <c r="K55" s="9">
        <v>0</v>
      </c>
      <c r="L55" s="80">
        <v>3.5188753582602003E-5</v>
      </c>
      <c r="M55">
        <v>0.767405491053192</v>
      </c>
      <c r="N55" t="str">
        <f t="shared" si="1"/>
        <v>1746</v>
      </c>
    </row>
    <row r="56" spans="1:14" ht="15">
      <c r="A56" s="48">
        <v>6</v>
      </c>
      <c r="B56" s="48">
        <v>1748</v>
      </c>
      <c r="C56" s="49" t="s">
        <v>1775</v>
      </c>
      <c r="D56" s="48">
        <v>1</v>
      </c>
      <c r="E56" s="49" t="s">
        <v>26</v>
      </c>
      <c r="F56" s="49" t="s">
        <v>27</v>
      </c>
      <c r="G56" s="49" t="s">
        <v>26</v>
      </c>
      <c r="H56" s="14">
        <v>1</v>
      </c>
      <c r="J56" s="14">
        <v>1</v>
      </c>
      <c r="K56" s="9">
        <v>1</v>
      </c>
      <c r="L56">
        <v>0.54195287206160703</v>
      </c>
      <c r="M56">
        <v>0.437738455309444</v>
      </c>
      <c r="N56" t="str">
        <f t="shared" si="1"/>
        <v>1748</v>
      </c>
    </row>
    <row r="57" spans="1:14" ht="15">
      <c r="A57" s="48">
        <v>2</v>
      </c>
      <c r="B57" s="48">
        <v>1770</v>
      </c>
      <c r="C57" s="49" t="s">
        <v>1797</v>
      </c>
      <c r="D57" s="48">
        <v>1</v>
      </c>
      <c r="E57" s="49" t="s">
        <v>27</v>
      </c>
      <c r="F57" s="49" t="s">
        <v>27</v>
      </c>
      <c r="G57" s="49" t="s">
        <v>26</v>
      </c>
      <c r="H57" s="14">
        <v>1</v>
      </c>
      <c r="I57" s="14"/>
      <c r="J57" s="14">
        <v>0</v>
      </c>
      <c r="K57" s="9">
        <v>0</v>
      </c>
      <c r="L57">
        <v>1.7377160387338901E-3</v>
      </c>
      <c r="M57">
        <v>0.67434553701011302</v>
      </c>
      <c r="N57" t="str">
        <f t="shared" si="1"/>
        <v>1770</v>
      </c>
    </row>
    <row r="58" spans="1:14" ht="15">
      <c r="A58" s="48">
        <v>6</v>
      </c>
      <c r="B58" s="48">
        <v>1783</v>
      </c>
      <c r="C58" s="49" t="s">
        <v>1810</v>
      </c>
      <c r="D58" s="48">
        <v>2</v>
      </c>
      <c r="E58" s="49" t="s">
        <v>26</v>
      </c>
      <c r="F58" s="49" t="s">
        <v>27</v>
      </c>
      <c r="G58" s="49" t="s">
        <v>26</v>
      </c>
      <c r="H58" s="14">
        <v>1</v>
      </c>
      <c r="I58" s="14"/>
      <c r="J58" s="14">
        <v>1</v>
      </c>
      <c r="K58" s="9">
        <v>0.5</v>
      </c>
      <c r="L58">
        <v>0.73184960741344796</v>
      </c>
      <c r="M58">
        <v>0.25453403426045201</v>
      </c>
      <c r="N58" t="str">
        <f t="shared" si="1"/>
        <v>1783</v>
      </c>
    </row>
    <row r="59" spans="1:14" ht="15">
      <c r="A59" s="48">
        <v>6</v>
      </c>
      <c r="B59" s="48">
        <v>1788</v>
      </c>
      <c r="C59" s="49" t="s">
        <v>1815</v>
      </c>
      <c r="D59" s="48">
        <v>1</v>
      </c>
      <c r="E59" s="49" t="s">
        <v>26</v>
      </c>
      <c r="F59" s="49" t="s">
        <v>27</v>
      </c>
      <c r="G59" s="49" t="s">
        <v>26</v>
      </c>
      <c r="H59" s="14">
        <v>1</v>
      </c>
      <c r="I59" s="14"/>
      <c r="J59" s="14">
        <v>0</v>
      </c>
      <c r="K59" s="9">
        <v>0</v>
      </c>
      <c r="L59">
        <v>1.01508450272353E-3</v>
      </c>
      <c r="M59">
        <v>0.70072932445202896</v>
      </c>
      <c r="N59" t="str">
        <f t="shared" si="1"/>
        <v>1788</v>
      </c>
    </row>
    <row r="60" spans="1:14" ht="15">
      <c r="A60" s="48">
        <v>6</v>
      </c>
      <c r="B60" s="48">
        <v>1803</v>
      </c>
      <c r="C60" s="49" t="s">
        <v>1830</v>
      </c>
      <c r="D60" s="48">
        <v>2</v>
      </c>
      <c r="E60" s="49" t="s">
        <v>26</v>
      </c>
      <c r="F60" s="49" t="s">
        <v>27</v>
      </c>
      <c r="G60" s="49" t="s">
        <v>26</v>
      </c>
      <c r="H60" s="14">
        <v>1</v>
      </c>
      <c r="I60" s="14"/>
      <c r="J60" s="14">
        <v>0</v>
      </c>
      <c r="K60" s="9">
        <v>0</v>
      </c>
      <c r="L60" s="80">
        <v>2.1953286807743799E-5</v>
      </c>
      <c r="M60">
        <v>0.74423842461769096</v>
      </c>
      <c r="N60" t="str">
        <f t="shared" si="1"/>
        <v>1803</v>
      </c>
    </row>
    <row r="61" spans="1:14" ht="15">
      <c r="A61" s="48">
        <v>1</v>
      </c>
      <c r="B61" s="48">
        <v>1805</v>
      </c>
      <c r="C61" s="49" t="s">
        <v>1832</v>
      </c>
      <c r="D61" s="48">
        <v>1</v>
      </c>
      <c r="E61" s="49" t="s">
        <v>27</v>
      </c>
      <c r="F61" s="49" t="s">
        <v>27</v>
      </c>
      <c r="G61" s="49" t="s">
        <v>27</v>
      </c>
      <c r="H61" s="14">
        <v>1</v>
      </c>
      <c r="I61" s="14"/>
      <c r="J61" s="14">
        <v>0</v>
      </c>
      <c r="K61" s="9">
        <v>0</v>
      </c>
      <c r="L61">
        <v>-1.0982940157934699E-3</v>
      </c>
      <c r="M61">
        <v>0.68735651571421397</v>
      </c>
      <c r="N61" t="str">
        <f t="shared" si="1"/>
        <v>1805</v>
      </c>
    </row>
    <row r="62" spans="1:14" ht="15">
      <c r="A62" s="48">
        <v>2</v>
      </c>
      <c r="B62" s="48">
        <v>1817</v>
      </c>
      <c r="C62" s="49" t="s">
        <v>1844</v>
      </c>
      <c r="D62" s="48">
        <v>4</v>
      </c>
      <c r="E62" s="49" t="s">
        <v>27</v>
      </c>
      <c r="F62" s="49" t="s">
        <v>27</v>
      </c>
      <c r="G62" s="49" t="s">
        <v>26</v>
      </c>
      <c r="H62" s="14">
        <v>4</v>
      </c>
      <c r="J62" s="14">
        <v>0.5</v>
      </c>
      <c r="K62" s="9">
        <v>0.5</v>
      </c>
      <c r="L62">
        <v>0.85228817220111996</v>
      </c>
      <c r="M62">
        <v>0.14620238823623199</v>
      </c>
      <c r="N62" t="str">
        <f t="shared" si="1"/>
        <v>1817</v>
      </c>
    </row>
    <row r="63" spans="1:14" ht="15">
      <c r="A63" s="48">
        <v>5</v>
      </c>
      <c r="B63" s="48">
        <v>1852</v>
      </c>
      <c r="C63" s="49" t="s">
        <v>1879</v>
      </c>
      <c r="D63" s="48">
        <v>1</v>
      </c>
      <c r="E63" s="49" t="s">
        <v>26</v>
      </c>
      <c r="F63" s="49" t="s">
        <v>27</v>
      </c>
      <c r="G63" s="49" t="s">
        <v>27</v>
      </c>
      <c r="H63" s="14">
        <v>1</v>
      </c>
      <c r="I63" s="14"/>
      <c r="J63" s="14">
        <v>1</v>
      </c>
      <c r="K63" s="9">
        <v>0</v>
      </c>
      <c r="L63">
        <v>5.67523161386683E-4</v>
      </c>
      <c r="M63">
        <v>0.70863283144442002</v>
      </c>
      <c r="N63" t="str">
        <f t="shared" si="1"/>
        <v>1852</v>
      </c>
    </row>
    <row r="64" spans="1:14" ht="15">
      <c r="A64" s="48">
        <v>4</v>
      </c>
      <c r="B64" s="48">
        <v>186</v>
      </c>
      <c r="C64" s="49" t="s">
        <v>213</v>
      </c>
      <c r="D64" s="48">
        <v>1</v>
      </c>
      <c r="E64" s="49" t="s">
        <v>27</v>
      </c>
      <c r="F64" s="49" t="s">
        <v>26</v>
      </c>
      <c r="G64" s="49" t="s">
        <v>26</v>
      </c>
      <c r="H64" s="14">
        <v>1</v>
      </c>
      <c r="I64" s="14"/>
      <c r="J64" s="14">
        <v>0</v>
      </c>
      <c r="K64" s="9">
        <v>0</v>
      </c>
      <c r="L64">
        <v>-9.9951127564102196E-4</v>
      </c>
      <c r="M64">
        <v>0.70040083501234396</v>
      </c>
      <c r="N64" t="str">
        <f t="shared" si="1"/>
        <v>186</v>
      </c>
    </row>
    <row r="65" spans="1:14" ht="15">
      <c r="A65" s="48">
        <v>5</v>
      </c>
      <c r="B65" s="48">
        <v>1863</v>
      </c>
      <c r="C65" s="49" t="s">
        <v>1890</v>
      </c>
      <c r="D65" s="48">
        <v>1</v>
      </c>
      <c r="E65" s="49" t="s">
        <v>26</v>
      </c>
      <c r="F65" s="49" t="s">
        <v>27</v>
      </c>
      <c r="G65" s="49" t="s">
        <v>27</v>
      </c>
      <c r="H65" s="14">
        <v>1</v>
      </c>
      <c r="I65" s="14"/>
      <c r="J65" s="14">
        <v>0</v>
      </c>
      <c r="K65" s="9">
        <v>0</v>
      </c>
      <c r="L65">
        <v>-1.26174298728518E-3</v>
      </c>
      <c r="M65">
        <v>0.70030564274727003</v>
      </c>
      <c r="N65" t="str">
        <f t="shared" si="1"/>
        <v>1863</v>
      </c>
    </row>
    <row r="66" spans="1:14" ht="15">
      <c r="A66" s="48">
        <v>6</v>
      </c>
      <c r="B66" s="48">
        <v>1893</v>
      </c>
      <c r="C66" s="49" t="s">
        <v>1920</v>
      </c>
      <c r="D66" s="48">
        <v>3</v>
      </c>
      <c r="E66" s="49" t="s">
        <v>26</v>
      </c>
      <c r="F66" s="49" t="s">
        <v>27</v>
      </c>
      <c r="G66" s="49" t="s">
        <v>26</v>
      </c>
      <c r="H66" s="14">
        <v>2</v>
      </c>
      <c r="I66" s="14"/>
      <c r="J66" s="14">
        <v>0</v>
      </c>
      <c r="K66" s="9">
        <v>0</v>
      </c>
      <c r="L66">
        <v>1.67289557909776E-3</v>
      </c>
      <c r="M66">
        <v>0.74158959230825605</v>
      </c>
      <c r="N66" t="str">
        <f t="shared" ref="N66:N97" si="2">TEXT(B66,0)</f>
        <v>1893</v>
      </c>
    </row>
    <row r="67" spans="1:14" ht="15">
      <c r="A67" s="48">
        <v>1</v>
      </c>
      <c r="B67" s="48">
        <v>19</v>
      </c>
      <c r="C67" s="49" t="s">
        <v>46</v>
      </c>
      <c r="D67" s="48">
        <v>4</v>
      </c>
      <c r="E67" s="49" t="s">
        <v>27</v>
      </c>
      <c r="F67" s="49" t="s">
        <v>27</v>
      </c>
      <c r="G67" s="49" t="s">
        <v>27</v>
      </c>
      <c r="H67" s="14">
        <v>4</v>
      </c>
      <c r="I67" s="14"/>
      <c r="J67" s="14">
        <v>0</v>
      </c>
      <c r="K67" s="9">
        <v>0</v>
      </c>
      <c r="L67">
        <v>2.30353021794259E-3</v>
      </c>
      <c r="M67">
        <v>0.70363911378596899</v>
      </c>
      <c r="N67" t="str">
        <f t="shared" si="2"/>
        <v>19</v>
      </c>
    </row>
    <row r="68" spans="1:14" ht="15">
      <c r="A68" s="48">
        <v>2</v>
      </c>
      <c r="B68" s="48">
        <v>1917</v>
      </c>
      <c r="C68" s="49" t="s">
        <v>1944</v>
      </c>
      <c r="D68" s="48">
        <v>3</v>
      </c>
      <c r="E68" s="49" t="s">
        <v>27</v>
      </c>
      <c r="F68" s="49" t="s">
        <v>27</v>
      </c>
      <c r="G68" s="49" t="s">
        <v>26</v>
      </c>
      <c r="H68" s="14">
        <v>3</v>
      </c>
      <c r="I68" s="14"/>
      <c r="J68" s="14">
        <v>0.33333332999999998</v>
      </c>
      <c r="K68" s="9">
        <v>0</v>
      </c>
      <c r="L68">
        <v>-1.93253986769129E-3</v>
      </c>
      <c r="M68">
        <v>0.71749038665581899</v>
      </c>
      <c r="N68" t="str">
        <f t="shared" si="2"/>
        <v>1917</v>
      </c>
    </row>
    <row r="69" spans="1:14" ht="15">
      <c r="A69" s="48">
        <v>5</v>
      </c>
      <c r="B69" s="48">
        <v>1918</v>
      </c>
      <c r="C69" s="49" t="s">
        <v>1945</v>
      </c>
      <c r="D69" s="48">
        <v>3</v>
      </c>
      <c r="E69" s="49" t="s">
        <v>26</v>
      </c>
      <c r="F69" s="49" t="s">
        <v>27</v>
      </c>
      <c r="G69" s="49" t="s">
        <v>27</v>
      </c>
      <c r="H69" s="14">
        <v>3</v>
      </c>
      <c r="I69" s="14"/>
      <c r="J69" s="14">
        <v>0.33333332999999998</v>
      </c>
      <c r="K69" s="9">
        <v>0.33333333300000001</v>
      </c>
      <c r="L69">
        <v>0.64915540688276596</v>
      </c>
      <c r="M69">
        <v>0.34118105572150598</v>
      </c>
      <c r="N69" t="str">
        <f t="shared" si="2"/>
        <v>1918</v>
      </c>
    </row>
    <row r="70" spans="1:14" ht="15">
      <c r="A70" s="48">
        <v>5</v>
      </c>
      <c r="B70" s="48">
        <v>1926</v>
      </c>
      <c r="C70" s="49" t="s">
        <v>1953</v>
      </c>
      <c r="D70" s="48">
        <v>2</v>
      </c>
      <c r="E70" s="49" t="s">
        <v>26</v>
      </c>
      <c r="F70" s="49" t="s">
        <v>27</v>
      </c>
      <c r="G70" s="49" t="s">
        <v>27</v>
      </c>
      <c r="H70" s="14">
        <v>2</v>
      </c>
      <c r="I70" s="14"/>
      <c r="J70" s="14">
        <v>0.5</v>
      </c>
      <c r="K70" s="9">
        <v>0.5</v>
      </c>
      <c r="L70">
        <v>0.35749424662923601</v>
      </c>
      <c r="M70">
        <v>0.62198873566179202</v>
      </c>
      <c r="N70" t="str">
        <f t="shared" si="2"/>
        <v>1926</v>
      </c>
    </row>
    <row r="71" spans="1:14" ht="15">
      <c r="A71" s="48">
        <v>5</v>
      </c>
      <c r="B71" s="48">
        <v>1954</v>
      </c>
      <c r="C71" s="49" t="s">
        <v>1981</v>
      </c>
      <c r="D71" s="48">
        <v>1</v>
      </c>
      <c r="E71" s="49" t="s">
        <v>26</v>
      </c>
      <c r="F71" s="49" t="s">
        <v>27</v>
      </c>
      <c r="G71" s="49" t="s">
        <v>27</v>
      </c>
      <c r="H71" s="14">
        <v>1</v>
      </c>
      <c r="I71" s="14"/>
      <c r="J71" s="14">
        <v>0</v>
      </c>
      <c r="K71" s="9">
        <v>0</v>
      </c>
      <c r="L71">
        <v>1.6603601960333799E-3</v>
      </c>
      <c r="M71">
        <v>0.70716077104997199</v>
      </c>
      <c r="N71" t="str">
        <f t="shared" si="2"/>
        <v>1954</v>
      </c>
    </row>
    <row r="72" spans="1:14" ht="15">
      <c r="A72" s="48">
        <v>2</v>
      </c>
      <c r="B72" s="48">
        <v>1994</v>
      </c>
      <c r="C72" s="49" t="s">
        <v>2021</v>
      </c>
      <c r="D72" s="48">
        <v>2</v>
      </c>
      <c r="E72" s="49" t="s">
        <v>27</v>
      </c>
      <c r="F72" s="49" t="s">
        <v>27</v>
      </c>
      <c r="G72" s="49" t="s">
        <v>26</v>
      </c>
      <c r="H72" s="14">
        <v>2</v>
      </c>
      <c r="I72" s="14"/>
      <c r="J72" s="14">
        <v>1</v>
      </c>
      <c r="K72" s="9">
        <v>1</v>
      </c>
      <c r="L72">
        <v>0.76487193929768105</v>
      </c>
      <c r="M72">
        <v>0.224468326895818</v>
      </c>
      <c r="N72" t="str">
        <f t="shared" si="2"/>
        <v>1994</v>
      </c>
    </row>
    <row r="73" spans="1:14" ht="15">
      <c r="A73" s="48">
        <v>1</v>
      </c>
      <c r="B73" s="48">
        <v>2008</v>
      </c>
      <c r="C73" s="49" t="s">
        <v>2035</v>
      </c>
      <c r="D73" s="48">
        <v>2</v>
      </c>
      <c r="E73" s="49" t="s">
        <v>27</v>
      </c>
      <c r="F73" s="49" t="s">
        <v>27</v>
      </c>
      <c r="G73" s="49" t="s">
        <v>27</v>
      </c>
      <c r="H73" s="14">
        <v>2</v>
      </c>
      <c r="J73" s="14">
        <v>0</v>
      </c>
      <c r="K73" s="9">
        <v>0</v>
      </c>
      <c r="L73">
        <v>-1.77348704838391E-3</v>
      </c>
      <c r="M73">
        <v>0.756930560544401</v>
      </c>
      <c r="N73" t="str">
        <f t="shared" si="2"/>
        <v>2008</v>
      </c>
    </row>
    <row r="74" spans="1:14" ht="15">
      <c r="A74" s="48">
        <v>6</v>
      </c>
      <c r="B74" s="48">
        <v>2019</v>
      </c>
      <c r="C74" s="49" t="s">
        <v>2046</v>
      </c>
      <c r="D74" s="48">
        <v>1</v>
      </c>
      <c r="E74" s="49" t="s">
        <v>26</v>
      </c>
      <c r="F74" s="49" t="s">
        <v>27</v>
      </c>
      <c r="G74" s="49" t="s">
        <v>26</v>
      </c>
      <c r="H74" s="14">
        <v>1</v>
      </c>
      <c r="I74" s="14"/>
      <c r="J74" s="14">
        <v>0</v>
      </c>
      <c r="K74" s="9">
        <v>1</v>
      </c>
      <c r="L74">
        <v>0.48439916571144198</v>
      </c>
      <c r="M74">
        <v>0.49871942330054703</v>
      </c>
      <c r="N74" t="str">
        <f t="shared" si="2"/>
        <v>2019</v>
      </c>
    </row>
    <row r="75" spans="1:14" ht="15">
      <c r="A75" s="48">
        <v>2</v>
      </c>
      <c r="B75" s="48">
        <v>2028</v>
      </c>
      <c r="C75" s="49" t="s">
        <v>2055</v>
      </c>
      <c r="D75" s="48">
        <v>4</v>
      </c>
      <c r="E75" s="49" t="s">
        <v>27</v>
      </c>
      <c r="F75" s="49" t="s">
        <v>27</v>
      </c>
      <c r="G75" s="49" t="s">
        <v>26</v>
      </c>
      <c r="H75" s="14">
        <v>4</v>
      </c>
      <c r="I75" s="14"/>
      <c r="J75" s="14">
        <v>1</v>
      </c>
      <c r="K75" s="9">
        <v>0.75</v>
      </c>
      <c r="L75">
        <v>0.477370531023252</v>
      </c>
      <c r="M75">
        <v>0.49452725073946302</v>
      </c>
      <c r="N75" t="str">
        <f t="shared" si="2"/>
        <v>2028</v>
      </c>
    </row>
    <row r="76" spans="1:14" ht="15">
      <c r="A76" s="48">
        <v>1</v>
      </c>
      <c r="B76" s="48">
        <v>2040</v>
      </c>
      <c r="C76" s="49" t="s">
        <v>2067</v>
      </c>
      <c r="D76" s="48">
        <v>1</v>
      </c>
      <c r="E76" s="49" t="s">
        <v>27</v>
      </c>
      <c r="F76" s="49" t="s">
        <v>27</v>
      </c>
      <c r="G76" s="49" t="s">
        <v>27</v>
      </c>
      <c r="H76" s="14">
        <v>1</v>
      </c>
      <c r="I76" s="14"/>
      <c r="J76" s="14">
        <v>0</v>
      </c>
      <c r="K76" s="9">
        <v>0</v>
      </c>
      <c r="L76" s="80">
        <v>7.9835978389248196E-5</v>
      </c>
      <c r="M76">
        <v>0.69047260329337901</v>
      </c>
      <c r="N76" t="str">
        <f t="shared" si="2"/>
        <v>2040</v>
      </c>
    </row>
    <row r="77" spans="1:14" ht="15">
      <c r="A77" s="48">
        <v>6</v>
      </c>
      <c r="B77" s="48">
        <v>2087</v>
      </c>
      <c r="C77" s="49" t="s">
        <v>2114</v>
      </c>
      <c r="D77" s="48">
        <v>4</v>
      </c>
      <c r="E77" s="49" t="s">
        <v>26</v>
      </c>
      <c r="F77" s="49" t="s">
        <v>27</v>
      </c>
      <c r="G77" s="49" t="s">
        <v>26</v>
      </c>
      <c r="H77" s="14">
        <v>3</v>
      </c>
      <c r="I77" s="14"/>
      <c r="J77" s="14">
        <v>0.25</v>
      </c>
      <c r="K77" s="9">
        <v>0.25</v>
      </c>
      <c r="L77">
        <v>0.55700901966979199</v>
      </c>
      <c r="M77">
        <v>0.42189218655862398</v>
      </c>
      <c r="N77" t="str">
        <f t="shared" si="2"/>
        <v>2087</v>
      </c>
    </row>
    <row r="78" spans="1:14" ht="15">
      <c r="A78" s="48">
        <v>6</v>
      </c>
      <c r="B78" s="48">
        <v>2090</v>
      </c>
      <c r="C78" s="49" t="s">
        <v>2117</v>
      </c>
      <c r="D78" s="48">
        <v>2</v>
      </c>
      <c r="E78" s="49" t="s">
        <v>26</v>
      </c>
      <c r="F78" s="49" t="s">
        <v>27</v>
      </c>
      <c r="G78" s="49" t="s">
        <v>26</v>
      </c>
      <c r="H78" s="14">
        <v>2</v>
      </c>
      <c r="I78" s="14"/>
      <c r="J78" s="14">
        <v>0.5</v>
      </c>
      <c r="K78" s="9">
        <v>1</v>
      </c>
      <c r="L78">
        <v>0.699986089222008</v>
      </c>
      <c r="M78">
        <v>0.29529015874310599</v>
      </c>
      <c r="N78" t="str">
        <f t="shared" si="2"/>
        <v>2090</v>
      </c>
    </row>
    <row r="79" spans="1:14" ht="15">
      <c r="A79" s="48">
        <v>1</v>
      </c>
      <c r="B79" s="48">
        <v>2092</v>
      </c>
      <c r="C79" s="49" t="s">
        <v>2119</v>
      </c>
      <c r="D79" s="48">
        <v>1</v>
      </c>
      <c r="E79" s="49" t="s">
        <v>27</v>
      </c>
      <c r="F79" s="49" t="s">
        <v>27</v>
      </c>
      <c r="G79" s="49" t="s">
        <v>27</v>
      </c>
      <c r="H79" s="14">
        <v>1</v>
      </c>
      <c r="I79" s="14"/>
      <c r="J79" s="14">
        <v>0</v>
      </c>
      <c r="K79" s="9">
        <v>0</v>
      </c>
      <c r="L79">
        <v>-2.2227496165109798E-3</v>
      </c>
      <c r="M79">
        <v>0.65364692488226706</v>
      </c>
      <c r="N79" t="str">
        <f t="shared" si="2"/>
        <v>2092</v>
      </c>
    </row>
    <row r="80" spans="1:14" ht="15">
      <c r="A80" s="48">
        <v>6</v>
      </c>
      <c r="B80" s="48">
        <v>2102</v>
      </c>
      <c r="C80" s="49" t="s">
        <v>2129</v>
      </c>
      <c r="D80" s="48">
        <v>3</v>
      </c>
      <c r="E80" s="49" t="s">
        <v>26</v>
      </c>
      <c r="F80" s="49" t="s">
        <v>27</v>
      </c>
      <c r="G80" s="49" t="s">
        <v>26</v>
      </c>
      <c r="H80" s="14">
        <v>3</v>
      </c>
      <c r="I80" s="14">
        <v>2</v>
      </c>
      <c r="J80" s="14">
        <v>0.66666667000000002</v>
      </c>
      <c r="K80" s="9">
        <v>0.66666666699999999</v>
      </c>
      <c r="L80">
        <v>0.59579145751754803</v>
      </c>
      <c r="M80">
        <v>0.385346163516602</v>
      </c>
      <c r="N80" t="str">
        <f t="shared" si="2"/>
        <v>2102</v>
      </c>
    </row>
    <row r="81" spans="1:14" ht="15">
      <c r="A81" s="48">
        <v>6</v>
      </c>
      <c r="B81" s="48">
        <v>2108</v>
      </c>
      <c r="C81" s="49" t="s">
        <v>2135</v>
      </c>
      <c r="D81" s="48">
        <v>1</v>
      </c>
      <c r="E81" s="49" t="s">
        <v>26</v>
      </c>
      <c r="F81" s="49" t="s">
        <v>27</v>
      </c>
      <c r="G81" s="49" t="s">
        <v>26</v>
      </c>
      <c r="H81" s="14">
        <v>1</v>
      </c>
      <c r="I81" s="14"/>
      <c r="J81" s="14">
        <v>0</v>
      </c>
      <c r="K81" s="9">
        <v>0</v>
      </c>
      <c r="L81">
        <v>0.82369575667451</v>
      </c>
      <c r="M81">
        <v>0.17661244908912899</v>
      </c>
      <c r="N81" t="str">
        <f t="shared" si="2"/>
        <v>2108</v>
      </c>
    </row>
    <row r="82" spans="1:14" ht="15">
      <c r="A82" s="48">
        <v>6</v>
      </c>
      <c r="B82" s="48">
        <v>2121</v>
      </c>
      <c r="C82" s="49" t="s">
        <v>2148</v>
      </c>
      <c r="D82" s="48">
        <v>1</v>
      </c>
      <c r="E82" s="49" t="s">
        <v>26</v>
      </c>
      <c r="F82" s="49" t="s">
        <v>27</v>
      </c>
      <c r="G82" s="49" t="s">
        <v>26</v>
      </c>
      <c r="H82" s="14">
        <v>1</v>
      </c>
      <c r="I82" s="14"/>
      <c r="J82" s="14">
        <v>0</v>
      </c>
      <c r="K82" s="9">
        <v>0</v>
      </c>
      <c r="L82">
        <v>-1.7166605524609399E-3</v>
      </c>
      <c r="M82">
        <v>0.64210570800801203</v>
      </c>
      <c r="N82" t="str">
        <f t="shared" si="2"/>
        <v>2121</v>
      </c>
    </row>
    <row r="83" spans="1:14" ht="15">
      <c r="A83" s="48">
        <v>6</v>
      </c>
      <c r="B83" s="48">
        <v>2128</v>
      </c>
      <c r="C83" s="49" t="s">
        <v>2155</v>
      </c>
      <c r="D83" s="48">
        <v>3</v>
      </c>
      <c r="E83" s="49" t="s">
        <v>26</v>
      </c>
      <c r="F83" s="49" t="s">
        <v>27</v>
      </c>
      <c r="G83" s="49" t="s">
        <v>26</v>
      </c>
      <c r="H83" s="14">
        <v>2</v>
      </c>
      <c r="I83" s="14"/>
      <c r="J83" s="14">
        <v>0</v>
      </c>
      <c r="K83" s="9">
        <v>0</v>
      </c>
      <c r="L83">
        <v>2.01275090039744E-3</v>
      </c>
      <c r="M83">
        <v>0.70994687777541099</v>
      </c>
      <c r="N83" t="str">
        <f t="shared" si="2"/>
        <v>2128</v>
      </c>
    </row>
    <row r="84" spans="1:14" ht="15">
      <c r="A84" s="48">
        <v>6</v>
      </c>
      <c r="B84" s="48">
        <v>2141</v>
      </c>
      <c r="C84" s="49" t="s">
        <v>2168</v>
      </c>
      <c r="D84" s="48">
        <v>1</v>
      </c>
      <c r="E84" s="49" t="s">
        <v>26</v>
      </c>
      <c r="F84" s="49" t="s">
        <v>27</v>
      </c>
      <c r="G84" s="49" t="s">
        <v>26</v>
      </c>
      <c r="H84" s="14">
        <v>1</v>
      </c>
      <c r="I84" s="14"/>
      <c r="J84" s="14">
        <v>1</v>
      </c>
      <c r="K84" s="9">
        <v>0</v>
      </c>
      <c r="L84">
        <v>1.6824619337849299E-3</v>
      </c>
      <c r="M84">
        <v>0.80701492382413198</v>
      </c>
      <c r="N84" t="str">
        <f t="shared" si="2"/>
        <v>2141</v>
      </c>
    </row>
    <row r="85" spans="1:14" ht="15">
      <c r="A85" s="48">
        <v>6</v>
      </c>
      <c r="B85" s="48">
        <v>2161</v>
      </c>
      <c r="C85" s="49" t="s">
        <v>2188</v>
      </c>
      <c r="D85" s="48">
        <v>1</v>
      </c>
      <c r="E85" s="49" t="s">
        <v>26</v>
      </c>
      <c r="F85" s="49" t="s">
        <v>27</v>
      </c>
      <c r="G85" s="49" t="s">
        <v>26</v>
      </c>
      <c r="H85" s="14">
        <v>1</v>
      </c>
      <c r="J85" s="14">
        <v>0</v>
      </c>
      <c r="K85" s="9">
        <v>0</v>
      </c>
      <c r="L85">
        <v>-1.37855674050319E-3</v>
      </c>
      <c r="M85">
        <v>0.77340084879153304</v>
      </c>
      <c r="N85" t="str">
        <f t="shared" si="2"/>
        <v>2161</v>
      </c>
    </row>
    <row r="86" spans="1:14" ht="15">
      <c r="A86" s="48">
        <v>6</v>
      </c>
      <c r="B86" s="48">
        <v>2164</v>
      </c>
      <c r="C86" s="49" t="s">
        <v>2191</v>
      </c>
      <c r="D86" s="48">
        <v>1</v>
      </c>
      <c r="E86" s="49" t="s">
        <v>26</v>
      </c>
      <c r="F86" s="49" t="s">
        <v>27</v>
      </c>
      <c r="G86" s="49" t="s">
        <v>26</v>
      </c>
      <c r="H86" s="14">
        <v>1</v>
      </c>
      <c r="I86" s="14"/>
      <c r="J86" s="14">
        <v>1</v>
      </c>
      <c r="K86" s="9">
        <v>1</v>
      </c>
      <c r="L86">
        <v>0.47441851323224299</v>
      </c>
      <c r="M86">
        <v>0.50165497673142401</v>
      </c>
      <c r="N86" t="str">
        <f t="shared" si="2"/>
        <v>2164</v>
      </c>
    </row>
    <row r="87" spans="1:14" ht="15">
      <c r="A87" s="48">
        <v>5</v>
      </c>
      <c r="B87" s="48">
        <v>2170</v>
      </c>
      <c r="C87" s="49" t="s">
        <v>2197</v>
      </c>
      <c r="D87" s="48">
        <v>1</v>
      </c>
      <c r="E87" s="49" t="s">
        <v>26</v>
      </c>
      <c r="F87" s="49" t="s">
        <v>27</v>
      </c>
      <c r="G87" s="49" t="s">
        <v>27</v>
      </c>
      <c r="H87" s="14">
        <v>1</v>
      </c>
      <c r="I87" s="14"/>
      <c r="J87" s="14">
        <v>1</v>
      </c>
      <c r="K87" s="9">
        <v>1</v>
      </c>
      <c r="L87">
        <v>0.81711494852843902</v>
      </c>
      <c r="M87">
        <v>0.17667621675235001</v>
      </c>
      <c r="N87" t="str">
        <f t="shared" si="2"/>
        <v>2170</v>
      </c>
    </row>
    <row r="88" spans="1:14" ht="15">
      <c r="A88" s="48">
        <v>8</v>
      </c>
      <c r="B88" s="48">
        <v>218</v>
      </c>
      <c r="C88" s="49" t="s">
        <v>245</v>
      </c>
      <c r="D88" s="48">
        <v>1</v>
      </c>
      <c r="E88" s="49" t="s">
        <v>26</v>
      </c>
      <c r="F88" s="49" t="s">
        <v>26</v>
      </c>
      <c r="G88" s="49" t="s">
        <v>26</v>
      </c>
      <c r="H88" s="14">
        <v>1</v>
      </c>
      <c r="I88" s="14"/>
      <c r="J88" s="14">
        <v>1</v>
      </c>
      <c r="K88" s="9">
        <v>1</v>
      </c>
      <c r="L88">
        <v>0.77492685443322895</v>
      </c>
      <c r="M88">
        <v>0.22143646589962401</v>
      </c>
      <c r="N88" t="str">
        <f t="shared" si="2"/>
        <v>218</v>
      </c>
    </row>
    <row r="89" spans="1:14" ht="15">
      <c r="A89" s="48">
        <v>1</v>
      </c>
      <c r="B89" s="48">
        <v>2186</v>
      </c>
      <c r="C89" s="49" t="s">
        <v>2213</v>
      </c>
      <c r="D89" s="48">
        <v>2</v>
      </c>
      <c r="E89" s="49" t="s">
        <v>27</v>
      </c>
      <c r="F89" s="49" t="s">
        <v>27</v>
      </c>
      <c r="G89" s="49" t="s">
        <v>27</v>
      </c>
      <c r="H89" s="14">
        <v>1</v>
      </c>
      <c r="I89" s="14"/>
      <c r="J89" s="14">
        <v>0.5</v>
      </c>
      <c r="K89" s="9">
        <v>0.5</v>
      </c>
      <c r="L89">
        <v>0.55729476069648398</v>
      </c>
      <c r="M89">
        <v>0.43085320886435302</v>
      </c>
      <c r="N89" t="str">
        <f t="shared" si="2"/>
        <v>2186</v>
      </c>
    </row>
    <row r="90" spans="1:14" ht="15">
      <c r="A90" s="48">
        <v>2</v>
      </c>
      <c r="B90" s="48">
        <v>2203</v>
      </c>
      <c r="C90" s="49" t="s">
        <v>2230</v>
      </c>
      <c r="D90" s="48">
        <v>2</v>
      </c>
      <c r="E90" s="49" t="s">
        <v>27</v>
      </c>
      <c r="F90" s="49" t="s">
        <v>27</v>
      </c>
      <c r="G90" s="49" t="s">
        <v>26</v>
      </c>
      <c r="H90" s="14">
        <v>1</v>
      </c>
      <c r="I90" s="14"/>
      <c r="J90" s="14">
        <v>0</v>
      </c>
      <c r="K90" s="9">
        <v>0.5</v>
      </c>
      <c r="L90">
        <v>0.658323921606211</v>
      </c>
      <c r="M90">
        <v>0.33541569488758499</v>
      </c>
      <c r="N90" t="str">
        <f t="shared" si="2"/>
        <v>2203</v>
      </c>
    </row>
    <row r="91" spans="1:14" ht="15">
      <c r="A91" s="48">
        <v>6</v>
      </c>
      <c r="B91" s="48">
        <v>2219</v>
      </c>
      <c r="C91" s="49" t="s">
        <v>2246</v>
      </c>
      <c r="D91" s="48">
        <v>1</v>
      </c>
      <c r="E91" s="49" t="s">
        <v>26</v>
      </c>
      <c r="F91" s="49" t="s">
        <v>27</v>
      </c>
      <c r="G91" s="49" t="s">
        <v>26</v>
      </c>
      <c r="H91" s="14">
        <v>1</v>
      </c>
      <c r="I91" s="14"/>
      <c r="J91" s="14">
        <v>0</v>
      </c>
      <c r="K91" s="9">
        <v>0</v>
      </c>
      <c r="L91">
        <v>-1.2098061535691701E-3</v>
      </c>
      <c r="M91">
        <v>0.79366706271894305</v>
      </c>
      <c r="N91" t="str">
        <f t="shared" si="2"/>
        <v>2219</v>
      </c>
    </row>
    <row r="92" spans="1:14" ht="15">
      <c r="A92" s="48">
        <v>6</v>
      </c>
      <c r="B92" s="48">
        <v>2223</v>
      </c>
      <c r="C92" s="49" t="s">
        <v>2250</v>
      </c>
      <c r="D92" s="48">
        <v>2</v>
      </c>
      <c r="E92" s="49" t="s">
        <v>26</v>
      </c>
      <c r="F92" s="49" t="s">
        <v>27</v>
      </c>
      <c r="G92" s="49" t="s">
        <v>26</v>
      </c>
      <c r="H92" s="14">
        <v>1</v>
      </c>
      <c r="I92" s="14"/>
      <c r="J92" s="14">
        <v>0.5</v>
      </c>
      <c r="K92" s="9">
        <v>1</v>
      </c>
      <c r="L92">
        <v>0.51979466210214498</v>
      </c>
      <c r="M92">
        <v>0.46685726493163598</v>
      </c>
      <c r="N92" t="str">
        <f t="shared" si="2"/>
        <v>2223</v>
      </c>
    </row>
    <row r="93" spans="1:14" ht="15">
      <c r="A93" s="48">
        <v>2</v>
      </c>
      <c r="B93" s="48">
        <v>2226</v>
      </c>
      <c r="C93" s="49" t="s">
        <v>2253</v>
      </c>
      <c r="D93" s="48">
        <v>3</v>
      </c>
      <c r="E93" s="49" t="s">
        <v>27</v>
      </c>
      <c r="F93" s="49" t="s">
        <v>27</v>
      </c>
      <c r="G93" s="49" t="s">
        <v>26</v>
      </c>
      <c r="H93" s="14">
        <v>1</v>
      </c>
      <c r="I93" s="14"/>
      <c r="J93" s="14">
        <v>0.33333332999999998</v>
      </c>
      <c r="K93" s="9">
        <v>0</v>
      </c>
      <c r="L93">
        <v>0.23161697392788799</v>
      </c>
      <c r="M93">
        <v>0.73719268001230098</v>
      </c>
      <c r="N93" t="str">
        <f t="shared" si="2"/>
        <v>2226</v>
      </c>
    </row>
    <row r="94" spans="1:14" ht="15">
      <c r="A94" s="48">
        <v>1</v>
      </c>
      <c r="B94" s="48">
        <v>2229</v>
      </c>
      <c r="C94" s="49" t="s">
        <v>2256</v>
      </c>
      <c r="D94" s="48">
        <v>1</v>
      </c>
      <c r="E94" s="49" t="s">
        <v>27</v>
      </c>
      <c r="F94" s="49" t="s">
        <v>27</v>
      </c>
      <c r="G94" s="49" t="s">
        <v>27</v>
      </c>
      <c r="H94" s="14">
        <v>1</v>
      </c>
      <c r="I94" s="14">
        <v>1</v>
      </c>
      <c r="J94" s="14">
        <v>1</v>
      </c>
      <c r="K94" s="9">
        <v>1</v>
      </c>
      <c r="L94">
        <v>0.35423271664150002</v>
      </c>
      <c r="M94">
        <v>0.62847087353714204</v>
      </c>
      <c r="N94" t="str">
        <f t="shared" si="2"/>
        <v>2229</v>
      </c>
    </row>
    <row r="95" spans="1:14" ht="15">
      <c r="A95" s="48">
        <v>2</v>
      </c>
      <c r="B95" s="48">
        <v>2252</v>
      </c>
      <c r="C95" s="49" t="s">
        <v>2279</v>
      </c>
      <c r="D95" s="48">
        <v>4</v>
      </c>
      <c r="E95" s="49" t="s">
        <v>27</v>
      </c>
      <c r="F95" s="49" t="s">
        <v>27</v>
      </c>
      <c r="G95" s="49" t="s">
        <v>26</v>
      </c>
      <c r="H95" s="14">
        <v>3</v>
      </c>
      <c r="I95" s="14">
        <v>2</v>
      </c>
      <c r="J95" s="14">
        <v>0.5</v>
      </c>
      <c r="K95" s="9">
        <v>0.5</v>
      </c>
      <c r="L95">
        <v>0.48042199991758</v>
      </c>
      <c r="M95">
        <v>0.46970396804272202</v>
      </c>
      <c r="N95" t="str">
        <f t="shared" si="2"/>
        <v>2252</v>
      </c>
    </row>
    <row r="96" spans="1:14" ht="15">
      <c r="A96" s="48">
        <v>5</v>
      </c>
      <c r="B96" s="48">
        <v>2262</v>
      </c>
      <c r="C96" s="49" t="s">
        <v>2289</v>
      </c>
      <c r="D96" s="48">
        <v>2</v>
      </c>
      <c r="E96" s="49" t="s">
        <v>26</v>
      </c>
      <c r="F96" s="49" t="s">
        <v>27</v>
      </c>
      <c r="G96" s="49" t="s">
        <v>27</v>
      </c>
      <c r="H96" s="14">
        <v>2</v>
      </c>
      <c r="I96" s="14"/>
      <c r="J96" s="14">
        <v>0.5</v>
      </c>
      <c r="K96" s="9">
        <v>0</v>
      </c>
      <c r="L96">
        <v>-2.3662622771944901E-3</v>
      </c>
      <c r="M96">
        <v>0.734973016484195</v>
      </c>
      <c r="N96" t="str">
        <f t="shared" si="2"/>
        <v>2262</v>
      </c>
    </row>
    <row r="97" spans="1:14" ht="15">
      <c r="A97" s="48">
        <v>1</v>
      </c>
      <c r="B97" s="48">
        <v>2270</v>
      </c>
      <c r="C97" s="49" t="s">
        <v>2297</v>
      </c>
      <c r="D97" s="48">
        <v>3</v>
      </c>
      <c r="E97" s="49" t="s">
        <v>27</v>
      </c>
      <c r="F97" s="49" t="s">
        <v>27</v>
      </c>
      <c r="G97" s="49" t="s">
        <v>27</v>
      </c>
      <c r="H97" s="14">
        <v>2</v>
      </c>
      <c r="I97" s="14"/>
      <c r="J97" s="14">
        <v>0.66666667000000002</v>
      </c>
      <c r="K97" s="9">
        <v>0.33333333300000001</v>
      </c>
      <c r="L97">
        <v>0.84288975607515304</v>
      </c>
      <c r="M97">
        <v>0.14925653286569099</v>
      </c>
      <c r="N97" t="str">
        <f t="shared" si="2"/>
        <v>2270</v>
      </c>
    </row>
    <row r="98" spans="1:14" ht="15">
      <c r="A98" s="48">
        <v>2</v>
      </c>
      <c r="B98" s="48">
        <v>2271</v>
      </c>
      <c r="C98" s="49" t="s">
        <v>2298</v>
      </c>
      <c r="D98" s="48">
        <v>3</v>
      </c>
      <c r="E98" s="49" t="s">
        <v>27</v>
      </c>
      <c r="F98" s="49" t="s">
        <v>27</v>
      </c>
      <c r="G98" s="49" t="s">
        <v>26</v>
      </c>
      <c r="H98" s="14">
        <v>1</v>
      </c>
      <c r="I98" s="14"/>
      <c r="J98" s="14">
        <v>0.66666667000000002</v>
      </c>
      <c r="K98" s="9">
        <v>0</v>
      </c>
      <c r="L98">
        <v>-8.0072310914317999E-4</v>
      </c>
      <c r="M98">
        <v>0.68129769315655098</v>
      </c>
      <c r="N98" t="str">
        <f t="shared" ref="N98:N129" si="3">TEXT(B98,0)</f>
        <v>2271</v>
      </c>
    </row>
    <row r="99" spans="1:14" ht="15">
      <c r="A99" s="48">
        <v>6</v>
      </c>
      <c r="B99" s="48">
        <v>2275</v>
      </c>
      <c r="C99" s="49" t="s">
        <v>2302</v>
      </c>
      <c r="D99" s="48">
        <v>1</v>
      </c>
      <c r="E99" s="49" t="s">
        <v>26</v>
      </c>
      <c r="F99" s="49" t="s">
        <v>27</v>
      </c>
      <c r="G99" s="49" t="s">
        <v>26</v>
      </c>
      <c r="H99" s="14">
        <v>1</v>
      </c>
      <c r="I99" s="14"/>
      <c r="J99" s="14">
        <v>0</v>
      </c>
      <c r="K99" s="9">
        <v>0</v>
      </c>
      <c r="L99">
        <v>2.4577806608565202E-4</v>
      </c>
      <c r="M99">
        <v>0.742279550394779</v>
      </c>
      <c r="N99" t="str">
        <f t="shared" si="3"/>
        <v>2275</v>
      </c>
    </row>
    <row r="100" spans="1:14" ht="15">
      <c r="A100" s="48">
        <v>6</v>
      </c>
      <c r="B100" s="48">
        <v>2279</v>
      </c>
      <c r="C100" s="49" t="s">
        <v>2306</v>
      </c>
      <c r="D100" s="48">
        <v>1</v>
      </c>
      <c r="E100" s="49" t="s">
        <v>26</v>
      </c>
      <c r="F100" s="49" t="s">
        <v>27</v>
      </c>
      <c r="G100" s="49" t="s">
        <v>26</v>
      </c>
      <c r="H100" s="14">
        <v>1</v>
      </c>
      <c r="I100" s="14"/>
      <c r="J100" s="14">
        <v>0</v>
      </c>
      <c r="K100" s="9">
        <v>0</v>
      </c>
      <c r="L100">
        <v>2.29495046502392E-4</v>
      </c>
      <c r="M100">
        <v>0.68310449701734399</v>
      </c>
      <c r="N100" t="str">
        <f t="shared" si="3"/>
        <v>2279</v>
      </c>
    </row>
    <row r="101" spans="1:14" ht="15">
      <c r="A101" s="48">
        <v>2</v>
      </c>
      <c r="B101" s="48">
        <v>231</v>
      </c>
      <c r="C101" s="49" t="s">
        <v>258</v>
      </c>
      <c r="D101" s="48">
        <v>1</v>
      </c>
      <c r="E101" s="49" t="s">
        <v>27</v>
      </c>
      <c r="F101" s="49" t="s">
        <v>27</v>
      </c>
      <c r="G101" s="49" t="s">
        <v>26</v>
      </c>
      <c r="H101" s="14">
        <v>1</v>
      </c>
      <c r="I101" s="14"/>
      <c r="J101" s="14">
        <v>0</v>
      </c>
      <c r="K101" s="9">
        <v>0</v>
      </c>
      <c r="L101">
        <v>-4.0158163985536398E-4</v>
      </c>
      <c r="M101">
        <v>0.74483451188070204</v>
      </c>
      <c r="N101" t="str">
        <f t="shared" si="3"/>
        <v>231</v>
      </c>
    </row>
    <row r="102" spans="1:14" ht="15">
      <c r="A102" s="48">
        <v>5</v>
      </c>
      <c r="B102" s="48">
        <v>2312</v>
      </c>
      <c r="C102" s="49" t="s">
        <v>2339</v>
      </c>
      <c r="D102" s="48">
        <v>2</v>
      </c>
      <c r="E102" s="49" t="s">
        <v>26</v>
      </c>
      <c r="F102" s="49" t="s">
        <v>27</v>
      </c>
      <c r="G102" s="49" t="s">
        <v>27</v>
      </c>
      <c r="H102" s="14">
        <v>1</v>
      </c>
      <c r="I102" s="14"/>
      <c r="J102" s="14">
        <v>0.5</v>
      </c>
      <c r="K102" s="9">
        <v>0.5</v>
      </c>
      <c r="L102">
        <v>0.54001365102738696</v>
      </c>
      <c r="M102">
        <v>0.44426984331421598</v>
      </c>
      <c r="N102" t="str">
        <f t="shared" si="3"/>
        <v>2312</v>
      </c>
    </row>
    <row r="103" spans="1:14" ht="15">
      <c r="A103" s="48">
        <v>1</v>
      </c>
      <c r="B103" s="48">
        <v>232</v>
      </c>
      <c r="C103" s="49" t="s">
        <v>259</v>
      </c>
      <c r="D103" s="48">
        <v>4</v>
      </c>
      <c r="E103" s="49" t="s">
        <v>27</v>
      </c>
      <c r="F103" s="49" t="s">
        <v>27</v>
      </c>
      <c r="G103" s="49" t="s">
        <v>27</v>
      </c>
      <c r="H103" s="14">
        <v>3</v>
      </c>
      <c r="I103" s="14"/>
      <c r="J103" s="14">
        <v>0.5</v>
      </c>
      <c r="K103" s="9">
        <v>0.75</v>
      </c>
      <c r="L103">
        <v>0.45477430788856499</v>
      </c>
      <c r="M103">
        <v>0.51283147606069102</v>
      </c>
      <c r="N103" t="str">
        <f t="shared" si="3"/>
        <v>232</v>
      </c>
    </row>
    <row r="104" spans="1:14" ht="15">
      <c r="A104" s="48">
        <v>1</v>
      </c>
      <c r="B104" s="48">
        <v>2327</v>
      </c>
      <c r="C104" s="49" t="s">
        <v>2354</v>
      </c>
      <c r="D104" s="48">
        <v>2</v>
      </c>
      <c r="E104" s="49" t="s">
        <v>27</v>
      </c>
      <c r="F104" s="49" t="s">
        <v>27</v>
      </c>
      <c r="G104" s="49" t="s">
        <v>27</v>
      </c>
      <c r="H104" s="14">
        <v>1</v>
      </c>
      <c r="I104" s="14"/>
      <c r="J104" s="14">
        <v>0</v>
      </c>
      <c r="K104" s="9">
        <v>0.5</v>
      </c>
      <c r="L104">
        <v>0.44578219997673302</v>
      </c>
      <c r="M104">
        <v>0.53360141586344401</v>
      </c>
      <c r="N104" t="str">
        <f t="shared" si="3"/>
        <v>2327</v>
      </c>
    </row>
    <row r="105" spans="1:14" ht="15">
      <c r="A105" s="48">
        <v>5</v>
      </c>
      <c r="B105" s="48">
        <v>2334</v>
      </c>
      <c r="C105" s="49" t="s">
        <v>2361</v>
      </c>
      <c r="D105" s="48">
        <v>3</v>
      </c>
      <c r="E105" s="49" t="s">
        <v>26</v>
      </c>
      <c r="F105" s="49" t="s">
        <v>27</v>
      </c>
      <c r="G105" s="49" t="s">
        <v>27</v>
      </c>
      <c r="H105" s="14">
        <v>3</v>
      </c>
      <c r="I105" s="14"/>
      <c r="J105" s="14">
        <v>0</v>
      </c>
      <c r="K105" s="9">
        <v>0</v>
      </c>
      <c r="L105">
        <v>1.70999721978829E-3</v>
      </c>
      <c r="M105">
        <v>0.67110423463645696</v>
      </c>
      <c r="N105" t="str">
        <f t="shared" si="3"/>
        <v>2334</v>
      </c>
    </row>
    <row r="106" spans="1:14" ht="15">
      <c r="A106" s="48">
        <v>5</v>
      </c>
      <c r="B106" s="48">
        <v>2392</v>
      </c>
      <c r="C106" s="49" t="s">
        <v>2419</v>
      </c>
      <c r="D106" s="48">
        <v>1</v>
      </c>
      <c r="E106" s="49" t="s">
        <v>26</v>
      </c>
      <c r="F106" s="49" t="s">
        <v>27</v>
      </c>
      <c r="G106" s="49" t="s">
        <v>27</v>
      </c>
      <c r="H106" s="14">
        <v>1</v>
      </c>
      <c r="I106" s="14"/>
      <c r="J106" s="14">
        <v>1</v>
      </c>
      <c r="K106" s="9">
        <v>1</v>
      </c>
      <c r="L106">
        <v>0.51244030948683605</v>
      </c>
      <c r="M106">
        <v>0.47092323497230998</v>
      </c>
      <c r="N106" t="str">
        <f t="shared" si="3"/>
        <v>2392</v>
      </c>
    </row>
    <row r="107" spans="1:14" ht="15">
      <c r="A107" s="48">
        <v>6</v>
      </c>
      <c r="B107" s="48">
        <v>2393</v>
      </c>
      <c r="C107" s="49" t="s">
        <v>2420</v>
      </c>
      <c r="D107" s="48">
        <v>2</v>
      </c>
      <c r="E107" s="49" t="s">
        <v>26</v>
      </c>
      <c r="F107" s="49" t="s">
        <v>27</v>
      </c>
      <c r="G107" s="49" t="s">
        <v>26</v>
      </c>
      <c r="H107" s="14">
        <v>2</v>
      </c>
      <c r="I107" s="14"/>
      <c r="J107" s="14">
        <v>1</v>
      </c>
      <c r="K107" s="9">
        <v>0.5</v>
      </c>
      <c r="L107">
        <v>0.477547596071207</v>
      </c>
      <c r="M107">
        <v>0.48456195181931</v>
      </c>
      <c r="N107" t="str">
        <f t="shared" si="3"/>
        <v>2393</v>
      </c>
    </row>
    <row r="108" spans="1:14" ht="15">
      <c r="A108" s="48">
        <v>6</v>
      </c>
      <c r="B108" s="48">
        <v>2457</v>
      </c>
      <c r="C108" s="49" t="s">
        <v>2484</v>
      </c>
      <c r="D108" s="48">
        <v>2</v>
      </c>
      <c r="E108" s="49" t="s">
        <v>26</v>
      </c>
      <c r="F108" s="49" t="s">
        <v>27</v>
      </c>
      <c r="G108" s="49" t="s">
        <v>26</v>
      </c>
      <c r="H108" s="14">
        <v>2</v>
      </c>
      <c r="I108" s="14"/>
      <c r="J108" s="14">
        <v>0.5</v>
      </c>
      <c r="K108" s="9">
        <v>0</v>
      </c>
      <c r="L108">
        <v>-2.3653170558957698E-3</v>
      </c>
      <c r="M108">
        <v>0.74470710267165696</v>
      </c>
      <c r="N108" t="str">
        <f t="shared" si="3"/>
        <v>2457</v>
      </c>
    </row>
    <row r="109" spans="1:14" ht="15">
      <c r="A109" s="48">
        <v>3</v>
      </c>
      <c r="B109" s="48">
        <v>250</v>
      </c>
      <c r="C109" s="49" t="s">
        <v>277</v>
      </c>
      <c r="D109" s="48">
        <v>2</v>
      </c>
      <c r="E109" s="49" t="s">
        <v>27</v>
      </c>
      <c r="F109" s="49" t="s">
        <v>26</v>
      </c>
      <c r="G109" s="49" t="s">
        <v>27</v>
      </c>
      <c r="H109" s="14">
        <v>2</v>
      </c>
      <c r="I109" s="14"/>
      <c r="J109" s="14">
        <v>0</v>
      </c>
      <c r="K109" s="9">
        <v>0</v>
      </c>
      <c r="L109">
        <v>2.09794961902196E-3</v>
      </c>
      <c r="M109">
        <v>0.71797300900227001</v>
      </c>
      <c r="N109" t="str">
        <f t="shared" si="3"/>
        <v>250</v>
      </c>
    </row>
    <row r="110" spans="1:14" ht="15">
      <c r="A110" s="48">
        <v>5</v>
      </c>
      <c r="B110" s="48">
        <v>270</v>
      </c>
      <c r="C110" s="49" t="s">
        <v>297</v>
      </c>
      <c r="D110" s="48">
        <v>1</v>
      </c>
      <c r="E110" s="49" t="s">
        <v>26</v>
      </c>
      <c r="F110" s="49" t="s">
        <v>27</v>
      </c>
      <c r="G110" s="49" t="s">
        <v>27</v>
      </c>
      <c r="H110" s="14">
        <v>1</v>
      </c>
      <c r="I110" s="14"/>
      <c r="J110" s="14">
        <v>1</v>
      </c>
      <c r="K110" s="9">
        <v>1</v>
      </c>
      <c r="L110">
        <v>0.81834860393280495</v>
      </c>
      <c r="M110">
        <v>0.17733574266921201</v>
      </c>
      <c r="N110" t="str">
        <f t="shared" si="3"/>
        <v>270</v>
      </c>
    </row>
    <row r="111" spans="1:14" ht="15">
      <c r="A111" s="48">
        <v>1</v>
      </c>
      <c r="B111" s="48">
        <v>282</v>
      </c>
      <c r="C111" s="49" t="s">
        <v>309</v>
      </c>
      <c r="D111" s="48">
        <v>2</v>
      </c>
      <c r="E111" s="49" t="s">
        <v>27</v>
      </c>
      <c r="F111" s="49" t="s">
        <v>27</v>
      </c>
      <c r="G111" s="49" t="s">
        <v>27</v>
      </c>
      <c r="H111" s="14">
        <v>2</v>
      </c>
      <c r="I111" s="14"/>
      <c r="J111" s="14">
        <v>0.5</v>
      </c>
      <c r="K111" s="9">
        <v>0.5</v>
      </c>
      <c r="L111">
        <v>0.31294830492800502</v>
      </c>
      <c r="M111">
        <v>0.66835494815470797</v>
      </c>
      <c r="N111" t="str">
        <f t="shared" si="3"/>
        <v>282</v>
      </c>
    </row>
    <row r="112" spans="1:14" ht="15">
      <c r="A112" s="48">
        <v>1</v>
      </c>
      <c r="B112" s="48">
        <v>286</v>
      </c>
      <c r="C112" s="49" t="s">
        <v>313</v>
      </c>
      <c r="D112" s="48">
        <v>3</v>
      </c>
      <c r="E112" s="49" t="s">
        <v>27</v>
      </c>
      <c r="F112" s="49" t="s">
        <v>27</v>
      </c>
      <c r="G112" s="49" t="s">
        <v>27</v>
      </c>
      <c r="H112" s="14">
        <v>1</v>
      </c>
      <c r="I112" s="14"/>
      <c r="J112" s="14">
        <v>0.33333332999999998</v>
      </c>
      <c r="K112" s="9">
        <v>0</v>
      </c>
      <c r="L112">
        <v>-1.4807987836876001E-4</v>
      </c>
      <c r="M112">
        <v>0.76723934709302999</v>
      </c>
      <c r="N112" t="str">
        <f t="shared" si="3"/>
        <v>286</v>
      </c>
    </row>
    <row r="113" spans="1:14" ht="15">
      <c r="A113" s="48">
        <v>6</v>
      </c>
      <c r="B113" s="48">
        <v>324</v>
      </c>
      <c r="C113" s="49" t="s">
        <v>351</v>
      </c>
      <c r="D113" s="48">
        <v>1</v>
      </c>
      <c r="E113" s="49" t="s">
        <v>26</v>
      </c>
      <c r="F113" s="49" t="s">
        <v>27</v>
      </c>
      <c r="G113" s="49" t="s">
        <v>26</v>
      </c>
      <c r="H113" s="14">
        <v>1</v>
      </c>
      <c r="I113" s="14"/>
      <c r="J113" s="14">
        <v>0</v>
      </c>
      <c r="K113" s="9">
        <v>1</v>
      </c>
      <c r="L113">
        <v>0.73696015847408403</v>
      </c>
      <c r="M113">
        <v>0.271863104118857</v>
      </c>
      <c r="N113" t="str">
        <f t="shared" si="3"/>
        <v>324</v>
      </c>
    </row>
    <row r="114" spans="1:14" ht="15">
      <c r="A114" s="48">
        <v>2</v>
      </c>
      <c r="B114" s="48">
        <v>34</v>
      </c>
      <c r="C114" s="49" t="s">
        <v>61</v>
      </c>
      <c r="D114" s="48">
        <v>1</v>
      </c>
      <c r="E114" s="49" t="s">
        <v>27</v>
      </c>
      <c r="F114" s="49" t="s">
        <v>27</v>
      </c>
      <c r="G114" s="49" t="s">
        <v>26</v>
      </c>
      <c r="H114" s="14">
        <v>1</v>
      </c>
      <c r="I114" s="14"/>
      <c r="J114" s="14">
        <v>1</v>
      </c>
      <c r="K114" s="9">
        <v>1</v>
      </c>
      <c r="L114">
        <v>0.63410522114075996</v>
      </c>
      <c r="M114">
        <v>0.35486118961611302</v>
      </c>
      <c r="N114" t="str">
        <f t="shared" si="3"/>
        <v>34</v>
      </c>
    </row>
    <row r="115" spans="1:14" ht="15">
      <c r="A115" s="48">
        <v>5</v>
      </c>
      <c r="B115" s="48">
        <v>348</v>
      </c>
      <c r="C115" s="49" t="s">
        <v>375</v>
      </c>
      <c r="D115" s="48">
        <v>1</v>
      </c>
      <c r="E115" s="49" t="s">
        <v>26</v>
      </c>
      <c r="F115" s="49" t="s">
        <v>27</v>
      </c>
      <c r="G115" s="49" t="s">
        <v>27</v>
      </c>
      <c r="H115" s="14">
        <v>1</v>
      </c>
      <c r="I115" s="14">
        <v>1</v>
      </c>
      <c r="J115" s="14">
        <v>0</v>
      </c>
      <c r="K115" s="9">
        <v>0</v>
      </c>
      <c r="L115">
        <v>-5.9801769790774901E-4</v>
      </c>
      <c r="M115">
        <v>0.68852894168754297</v>
      </c>
      <c r="N115" t="str">
        <f t="shared" si="3"/>
        <v>348</v>
      </c>
    </row>
    <row r="116" spans="1:14" ht="15">
      <c r="A116" s="48">
        <v>1</v>
      </c>
      <c r="B116" s="48">
        <v>362</v>
      </c>
      <c r="C116" s="49" t="s">
        <v>389</v>
      </c>
      <c r="D116" s="48">
        <v>3</v>
      </c>
      <c r="E116" s="49" t="s">
        <v>27</v>
      </c>
      <c r="F116" s="49" t="s">
        <v>27</v>
      </c>
      <c r="G116" s="49" t="s">
        <v>27</v>
      </c>
      <c r="H116" s="14">
        <v>2</v>
      </c>
      <c r="J116" s="14">
        <v>0</v>
      </c>
      <c r="K116" s="9">
        <v>0</v>
      </c>
      <c r="L116">
        <v>1.5512819120384201E-3</v>
      </c>
      <c r="M116">
        <v>0.76748544136596897</v>
      </c>
      <c r="N116" t="str">
        <f t="shared" si="3"/>
        <v>362</v>
      </c>
    </row>
    <row r="117" spans="1:14" ht="15">
      <c r="A117" s="48">
        <v>6</v>
      </c>
      <c r="B117" s="48">
        <v>380</v>
      </c>
      <c r="C117" s="49" t="s">
        <v>407</v>
      </c>
      <c r="D117" s="48">
        <v>1</v>
      </c>
      <c r="E117" s="49" t="s">
        <v>26</v>
      </c>
      <c r="F117" s="49" t="s">
        <v>27</v>
      </c>
      <c r="G117" s="49" t="s">
        <v>26</v>
      </c>
      <c r="H117" s="14">
        <v>1</v>
      </c>
      <c r="I117" s="14"/>
      <c r="J117" s="14">
        <v>1</v>
      </c>
      <c r="K117" s="9">
        <v>1</v>
      </c>
      <c r="L117">
        <v>0.37380894365700701</v>
      </c>
      <c r="M117">
        <v>0.60062079758584697</v>
      </c>
      <c r="N117" t="str">
        <f t="shared" si="3"/>
        <v>380</v>
      </c>
    </row>
    <row r="118" spans="1:14" ht="15">
      <c r="A118" s="48">
        <v>5</v>
      </c>
      <c r="B118" s="48">
        <v>388</v>
      </c>
      <c r="C118" s="49" t="s">
        <v>415</v>
      </c>
      <c r="D118" s="48">
        <v>1</v>
      </c>
      <c r="E118" s="49" t="s">
        <v>26</v>
      </c>
      <c r="F118" s="49" t="s">
        <v>27</v>
      </c>
      <c r="G118" s="49" t="s">
        <v>27</v>
      </c>
      <c r="H118" s="14">
        <v>1</v>
      </c>
      <c r="I118" s="14">
        <v>1</v>
      </c>
      <c r="J118" s="14">
        <v>0</v>
      </c>
      <c r="K118" s="9">
        <v>0</v>
      </c>
      <c r="L118">
        <v>8.7240991952297695E-4</v>
      </c>
      <c r="M118">
        <v>0.70169530885974796</v>
      </c>
      <c r="N118" t="str">
        <f t="shared" si="3"/>
        <v>388</v>
      </c>
    </row>
    <row r="119" spans="1:14" ht="15">
      <c r="A119" s="48">
        <v>6</v>
      </c>
      <c r="B119" s="48">
        <v>389</v>
      </c>
      <c r="C119" s="49" t="s">
        <v>416</v>
      </c>
      <c r="D119" s="48">
        <v>1</v>
      </c>
      <c r="E119" s="49" t="s">
        <v>26</v>
      </c>
      <c r="F119" s="49" t="s">
        <v>27</v>
      </c>
      <c r="G119" s="49" t="s">
        <v>26</v>
      </c>
      <c r="H119" s="14">
        <v>1</v>
      </c>
      <c r="I119" s="14">
        <v>1</v>
      </c>
      <c r="J119" s="14">
        <v>1</v>
      </c>
      <c r="K119" s="9">
        <v>1</v>
      </c>
      <c r="L119">
        <v>0.39388309344672501</v>
      </c>
      <c r="M119">
        <v>0.58673462401267296</v>
      </c>
      <c r="N119" t="str">
        <f t="shared" si="3"/>
        <v>389</v>
      </c>
    </row>
    <row r="120" spans="1:14" ht="15">
      <c r="A120" s="48">
        <v>5</v>
      </c>
      <c r="B120" s="48">
        <v>391</v>
      </c>
      <c r="C120" s="49" t="s">
        <v>418</v>
      </c>
      <c r="D120" s="48">
        <v>1</v>
      </c>
      <c r="E120" s="49" t="s">
        <v>26</v>
      </c>
      <c r="F120" s="49" t="s">
        <v>27</v>
      </c>
      <c r="G120" s="49" t="s">
        <v>27</v>
      </c>
      <c r="H120" s="14">
        <v>1</v>
      </c>
      <c r="I120" s="14"/>
      <c r="J120" s="14">
        <v>1</v>
      </c>
      <c r="K120" s="9">
        <v>1</v>
      </c>
      <c r="L120">
        <v>0.65544966798436399</v>
      </c>
      <c r="M120">
        <v>0.34010535256090102</v>
      </c>
      <c r="N120" t="str">
        <f t="shared" si="3"/>
        <v>391</v>
      </c>
    </row>
    <row r="121" spans="1:14" ht="15">
      <c r="A121" s="48">
        <v>2</v>
      </c>
      <c r="B121" s="48">
        <v>411</v>
      </c>
      <c r="C121" s="49" t="s">
        <v>438</v>
      </c>
      <c r="D121" s="48">
        <v>4</v>
      </c>
      <c r="E121" s="49" t="s">
        <v>27</v>
      </c>
      <c r="F121" s="49" t="s">
        <v>27</v>
      </c>
      <c r="G121" s="49" t="s">
        <v>26</v>
      </c>
      <c r="H121" s="14">
        <v>4</v>
      </c>
      <c r="I121" s="14"/>
      <c r="J121" s="14">
        <v>0.75</v>
      </c>
      <c r="K121" s="9">
        <v>0.75</v>
      </c>
      <c r="L121">
        <v>0.63046779007096498</v>
      </c>
      <c r="M121">
        <v>0.35830283550238801</v>
      </c>
      <c r="N121" t="str">
        <f t="shared" si="3"/>
        <v>411</v>
      </c>
    </row>
    <row r="122" spans="1:14" ht="15">
      <c r="A122" s="48">
        <v>2</v>
      </c>
      <c r="B122" s="48">
        <v>415</v>
      </c>
      <c r="C122" s="49" t="s">
        <v>442</v>
      </c>
      <c r="D122" s="48">
        <v>1</v>
      </c>
      <c r="E122" s="49" t="s">
        <v>27</v>
      </c>
      <c r="F122" s="49" t="s">
        <v>27</v>
      </c>
      <c r="G122" s="49" t="s">
        <v>26</v>
      </c>
      <c r="H122" s="14">
        <v>1</v>
      </c>
      <c r="I122" s="14"/>
      <c r="J122" s="14">
        <v>0</v>
      </c>
      <c r="K122" s="9">
        <v>0</v>
      </c>
      <c r="L122">
        <v>-2.43526851691292E-3</v>
      </c>
      <c r="M122">
        <v>0.73036452058103596</v>
      </c>
      <c r="N122" t="str">
        <f t="shared" si="3"/>
        <v>415</v>
      </c>
    </row>
    <row r="123" spans="1:14" ht="15">
      <c r="A123" s="48">
        <v>5</v>
      </c>
      <c r="B123" s="48">
        <v>421</v>
      </c>
      <c r="C123" s="49" t="s">
        <v>448</v>
      </c>
      <c r="D123" s="48">
        <v>1</v>
      </c>
      <c r="E123" s="49" t="s">
        <v>26</v>
      </c>
      <c r="F123" s="49" t="s">
        <v>27</v>
      </c>
      <c r="G123" s="49" t="s">
        <v>27</v>
      </c>
      <c r="H123" s="14">
        <v>1</v>
      </c>
      <c r="J123" s="14">
        <v>1</v>
      </c>
      <c r="K123" s="9">
        <v>1</v>
      </c>
      <c r="L123">
        <v>0.73342522587581405</v>
      </c>
      <c r="M123">
        <v>0.26217152117408499</v>
      </c>
      <c r="N123" t="str">
        <f t="shared" si="3"/>
        <v>421</v>
      </c>
    </row>
    <row r="124" spans="1:14" ht="15">
      <c r="A124" s="48">
        <v>5</v>
      </c>
      <c r="B124" s="48">
        <v>422</v>
      </c>
      <c r="C124" s="49" t="s">
        <v>449</v>
      </c>
      <c r="D124" s="48">
        <v>1</v>
      </c>
      <c r="E124" s="49" t="s">
        <v>26</v>
      </c>
      <c r="F124" s="49" t="s">
        <v>27</v>
      </c>
      <c r="G124" s="49" t="s">
        <v>27</v>
      </c>
      <c r="H124" s="14">
        <v>1</v>
      </c>
      <c r="I124" s="14"/>
      <c r="J124" s="14">
        <v>1</v>
      </c>
      <c r="K124" s="9">
        <v>0</v>
      </c>
      <c r="L124">
        <v>-1.6712851930933499E-3</v>
      </c>
      <c r="M124">
        <v>0.69703465542406895</v>
      </c>
      <c r="N124" t="str">
        <f t="shared" si="3"/>
        <v>422</v>
      </c>
    </row>
    <row r="125" spans="1:14" ht="15">
      <c r="A125" s="48">
        <v>2</v>
      </c>
      <c r="B125" s="48">
        <v>425</v>
      </c>
      <c r="C125" s="49" t="s">
        <v>452</v>
      </c>
      <c r="D125" s="48">
        <v>4</v>
      </c>
      <c r="E125" s="49" t="s">
        <v>27</v>
      </c>
      <c r="F125" s="49" t="s">
        <v>27</v>
      </c>
      <c r="G125" s="49" t="s">
        <v>26</v>
      </c>
      <c r="H125" s="14">
        <v>3</v>
      </c>
      <c r="I125" s="14"/>
      <c r="J125" s="14">
        <v>0.25</v>
      </c>
      <c r="K125" s="9">
        <v>0.25</v>
      </c>
      <c r="L125">
        <v>8.0921620269381295E-2</v>
      </c>
      <c r="M125">
        <v>0.87425999355819095</v>
      </c>
      <c r="N125" t="str">
        <f t="shared" si="3"/>
        <v>425</v>
      </c>
    </row>
    <row r="126" spans="1:14" ht="15">
      <c r="A126" s="48">
        <v>2</v>
      </c>
      <c r="B126" s="48">
        <v>452</v>
      </c>
      <c r="C126" s="49" t="s">
        <v>479</v>
      </c>
      <c r="D126" s="48">
        <v>1</v>
      </c>
      <c r="E126" s="49" t="s">
        <v>27</v>
      </c>
      <c r="F126" s="49" t="s">
        <v>27</v>
      </c>
      <c r="G126" s="49" t="s">
        <v>26</v>
      </c>
      <c r="H126" s="14">
        <v>1</v>
      </c>
      <c r="I126" s="14"/>
      <c r="J126" s="14">
        <v>0</v>
      </c>
      <c r="K126" s="9">
        <v>0</v>
      </c>
      <c r="L126">
        <v>1.6065365763824101E-3</v>
      </c>
      <c r="M126">
        <v>0.77200415817441204</v>
      </c>
      <c r="N126" t="str">
        <f t="shared" si="3"/>
        <v>452</v>
      </c>
    </row>
    <row r="127" spans="1:14" ht="15">
      <c r="A127" s="48">
        <v>1</v>
      </c>
      <c r="B127" s="48">
        <v>47</v>
      </c>
      <c r="C127" s="49" t="s">
        <v>74</v>
      </c>
      <c r="D127" s="48">
        <v>4</v>
      </c>
      <c r="E127" s="49" t="s">
        <v>27</v>
      </c>
      <c r="F127" s="49" t="s">
        <v>27</v>
      </c>
      <c r="G127" s="49" t="s">
        <v>27</v>
      </c>
      <c r="H127" s="14">
        <v>1</v>
      </c>
      <c r="I127" s="14"/>
      <c r="J127" s="14">
        <v>0</v>
      </c>
      <c r="K127" s="9">
        <v>0.25</v>
      </c>
      <c r="L127">
        <v>0.68762386306345002</v>
      </c>
      <c r="M127">
        <v>0.30983584549877502</v>
      </c>
      <c r="N127" t="str">
        <f t="shared" si="3"/>
        <v>47</v>
      </c>
    </row>
    <row r="128" spans="1:14" ht="15">
      <c r="A128" s="48">
        <v>1</v>
      </c>
      <c r="B128" s="48">
        <v>470</v>
      </c>
      <c r="C128" s="49" t="s">
        <v>497</v>
      </c>
      <c r="D128" s="48">
        <v>2</v>
      </c>
      <c r="E128" s="49" t="s">
        <v>27</v>
      </c>
      <c r="F128" s="49" t="s">
        <v>27</v>
      </c>
      <c r="G128" s="49" t="s">
        <v>27</v>
      </c>
      <c r="H128" s="14">
        <v>2</v>
      </c>
      <c r="I128" s="14"/>
      <c r="J128" s="14">
        <v>0.5</v>
      </c>
      <c r="K128" s="9">
        <v>1</v>
      </c>
      <c r="L128">
        <v>0.81383070146695202</v>
      </c>
      <c r="M128">
        <v>0.18193024585308401</v>
      </c>
      <c r="N128" t="str">
        <f t="shared" si="3"/>
        <v>470</v>
      </c>
    </row>
    <row r="129" spans="1:14" ht="15">
      <c r="A129" s="48">
        <v>2</v>
      </c>
      <c r="B129" s="48">
        <v>480</v>
      </c>
      <c r="C129" s="49" t="s">
        <v>507</v>
      </c>
      <c r="D129" s="48">
        <v>1</v>
      </c>
      <c r="E129" s="49" t="s">
        <v>27</v>
      </c>
      <c r="F129" s="49" t="s">
        <v>27</v>
      </c>
      <c r="G129" s="49" t="s">
        <v>26</v>
      </c>
      <c r="H129" s="14">
        <v>1</v>
      </c>
      <c r="I129" s="14"/>
      <c r="J129" s="14">
        <v>1</v>
      </c>
      <c r="K129" s="9">
        <v>1</v>
      </c>
      <c r="L129">
        <v>0.747487317406476</v>
      </c>
      <c r="M129">
        <v>0.24757516106831801</v>
      </c>
      <c r="N129" t="str">
        <f t="shared" si="3"/>
        <v>480</v>
      </c>
    </row>
    <row r="130" spans="1:14" ht="15">
      <c r="A130" s="48">
        <v>2</v>
      </c>
      <c r="B130" s="48">
        <v>488</v>
      </c>
      <c r="C130" s="49" t="s">
        <v>515</v>
      </c>
      <c r="D130" s="48">
        <v>2</v>
      </c>
      <c r="E130" s="49" t="s">
        <v>27</v>
      </c>
      <c r="F130" s="49" t="s">
        <v>27</v>
      </c>
      <c r="G130" s="49" t="s">
        <v>26</v>
      </c>
      <c r="H130" s="14">
        <v>1</v>
      </c>
      <c r="I130" s="14"/>
      <c r="J130" s="14">
        <v>1</v>
      </c>
      <c r="K130" s="9">
        <v>1</v>
      </c>
      <c r="L130">
        <v>0.82486772612368697</v>
      </c>
      <c r="M130">
        <v>0.171972401023264</v>
      </c>
      <c r="N130" t="str">
        <f t="shared" ref="N130:N161" si="4">TEXT(B130,0)</f>
        <v>488</v>
      </c>
    </row>
    <row r="131" spans="1:14" ht="15">
      <c r="A131" s="48">
        <v>5</v>
      </c>
      <c r="B131" s="48">
        <v>558</v>
      </c>
      <c r="C131" s="49" t="s">
        <v>585</v>
      </c>
      <c r="D131" s="48">
        <v>1</v>
      </c>
      <c r="E131" s="49" t="s">
        <v>26</v>
      </c>
      <c r="F131" s="49" t="s">
        <v>27</v>
      </c>
      <c r="G131" s="49" t="s">
        <v>27</v>
      </c>
      <c r="H131" s="14">
        <v>1</v>
      </c>
      <c r="I131" s="14"/>
      <c r="J131" s="14">
        <v>1</v>
      </c>
      <c r="K131" s="9">
        <v>1</v>
      </c>
      <c r="L131">
        <v>0.73112590608996297</v>
      </c>
      <c r="M131">
        <v>0.264511912999921</v>
      </c>
      <c r="N131" t="str">
        <f t="shared" si="4"/>
        <v>558</v>
      </c>
    </row>
    <row r="132" spans="1:14" ht="15">
      <c r="A132" s="48">
        <v>5</v>
      </c>
      <c r="B132" s="48">
        <v>59</v>
      </c>
      <c r="C132" s="49" t="s">
        <v>86</v>
      </c>
      <c r="D132" s="48">
        <v>1</v>
      </c>
      <c r="E132" s="49" t="s">
        <v>26</v>
      </c>
      <c r="F132" s="49" t="s">
        <v>27</v>
      </c>
      <c r="G132" s="49" t="s">
        <v>27</v>
      </c>
      <c r="H132" s="14">
        <v>1</v>
      </c>
      <c r="I132" s="14"/>
      <c r="J132" s="14">
        <v>1</v>
      </c>
      <c r="K132" s="9">
        <v>1</v>
      </c>
      <c r="L132">
        <v>0.67032006139367994</v>
      </c>
      <c r="M132">
        <v>0.32899353571600498</v>
      </c>
      <c r="N132" t="str">
        <f t="shared" si="4"/>
        <v>59</v>
      </c>
    </row>
    <row r="133" spans="1:14" ht="15">
      <c r="A133" s="48">
        <v>2</v>
      </c>
      <c r="B133" s="48">
        <v>601</v>
      </c>
      <c r="C133" s="49" t="s">
        <v>628</v>
      </c>
      <c r="D133" s="48">
        <v>2</v>
      </c>
      <c r="E133" s="49" t="s">
        <v>27</v>
      </c>
      <c r="F133" s="49" t="s">
        <v>27</v>
      </c>
      <c r="G133" s="49" t="s">
        <v>26</v>
      </c>
      <c r="H133" s="14">
        <v>1</v>
      </c>
      <c r="I133" s="14"/>
      <c r="J133" s="14">
        <v>1</v>
      </c>
      <c r="K133" s="9">
        <v>1</v>
      </c>
      <c r="L133">
        <v>0.578655857987463</v>
      </c>
      <c r="M133">
        <v>0.39567721154117302</v>
      </c>
      <c r="N133" t="str">
        <f t="shared" si="4"/>
        <v>601</v>
      </c>
    </row>
    <row r="134" spans="1:14" ht="15">
      <c r="A134" s="48">
        <v>6</v>
      </c>
      <c r="B134" s="48">
        <v>608</v>
      </c>
      <c r="C134" s="49" t="s">
        <v>635</v>
      </c>
      <c r="D134" s="48">
        <v>1</v>
      </c>
      <c r="E134" s="49" t="s">
        <v>26</v>
      </c>
      <c r="F134" s="49" t="s">
        <v>27</v>
      </c>
      <c r="G134" s="49" t="s">
        <v>26</v>
      </c>
      <c r="H134" s="14">
        <v>1</v>
      </c>
      <c r="I134" s="14"/>
      <c r="J134" s="14">
        <v>0</v>
      </c>
      <c r="K134" s="9">
        <v>0</v>
      </c>
      <c r="L134">
        <v>-1.76436473555389E-3</v>
      </c>
      <c r="M134">
        <v>0.71113592488281097</v>
      </c>
      <c r="N134" t="str">
        <f t="shared" si="4"/>
        <v>608</v>
      </c>
    </row>
    <row r="135" spans="1:14" ht="15">
      <c r="A135" s="48">
        <v>1</v>
      </c>
      <c r="B135" s="48">
        <v>631</v>
      </c>
      <c r="C135" s="49" t="s">
        <v>658</v>
      </c>
      <c r="D135" s="48">
        <v>2</v>
      </c>
      <c r="E135" s="49" t="s">
        <v>27</v>
      </c>
      <c r="F135" s="49" t="s">
        <v>27</v>
      </c>
      <c r="G135" s="49" t="s">
        <v>27</v>
      </c>
      <c r="H135" s="14">
        <v>2</v>
      </c>
      <c r="I135" s="14"/>
      <c r="J135" s="14">
        <v>0</v>
      </c>
      <c r="K135" s="9">
        <v>0.5</v>
      </c>
      <c r="L135">
        <v>0.88050157560129205</v>
      </c>
      <c r="M135">
        <v>0.11953295680972099</v>
      </c>
      <c r="N135" t="str">
        <f t="shared" si="4"/>
        <v>631</v>
      </c>
    </row>
    <row r="136" spans="1:14" ht="15">
      <c r="A136" s="48">
        <v>1</v>
      </c>
      <c r="B136" s="48">
        <v>670</v>
      </c>
      <c r="C136" s="49" t="s">
        <v>697</v>
      </c>
      <c r="D136" s="48">
        <v>1</v>
      </c>
      <c r="E136" s="49" t="s">
        <v>27</v>
      </c>
      <c r="F136" s="49" t="s">
        <v>27</v>
      </c>
      <c r="G136" s="49" t="s">
        <v>27</v>
      </c>
      <c r="H136" s="14">
        <v>1</v>
      </c>
      <c r="I136" s="14"/>
      <c r="J136" s="14">
        <v>0</v>
      </c>
      <c r="K136" s="9">
        <v>0</v>
      </c>
      <c r="L136">
        <v>9.8880277358633995E-4</v>
      </c>
      <c r="M136">
        <v>0.73415460388476095</v>
      </c>
      <c r="N136" t="str">
        <f t="shared" si="4"/>
        <v>670</v>
      </c>
    </row>
    <row r="137" spans="1:14" ht="15">
      <c r="A137" s="48">
        <v>6</v>
      </c>
      <c r="B137" s="48">
        <v>683</v>
      </c>
      <c r="C137" s="49" t="s">
        <v>710</v>
      </c>
      <c r="D137" s="48">
        <v>1</v>
      </c>
      <c r="E137" s="49" t="s">
        <v>26</v>
      </c>
      <c r="F137" s="49" t="s">
        <v>27</v>
      </c>
      <c r="G137" s="49" t="s">
        <v>26</v>
      </c>
      <c r="H137" s="14">
        <v>1</v>
      </c>
      <c r="I137" s="14">
        <v>1</v>
      </c>
      <c r="J137" s="14">
        <v>0</v>
      </c>
      <c r="K137" s="9">
        <v>1</v>
      </c>
      <c r="L137">
        <v>0.64692957336170198</v>
      </c>
      <c r="M137">
        <v>0.33784848277778501</v>
      </c>
      <c r="N137" t="str">
        <f t="shared" si="4"/>
        <v>683</v>
      </c>
    </row>
    <row r="138" spans="1:14" ht="15">
      <c r="A138" s="48">
        <v>6</v>
      </c>
      <c r="B138" s="48">
        <v>703</v>
      </c>
      <c r="C138" s="49" t="s">
        <v>730</v>
      </c>
      <c r="D138" s="48">
        <v>1</v>
      </c>
      <c r="E138" s="49" t="s">
        <v>26</v>
      </c>
      <c r="F138" s="49" t="s">
        <v>27</v>
      </c>
      <c r="G138" s="49" t="s">
        <v>26</v>
      </c>
      <c r="H138" s="14">
        <v>1</v>
      </c>
      <c r="I138" s="14"/>
      <c r="J138" s="14">
        <v>1</v>
      </c>
      <c r="K138" s="9">
        <v>1</v>
      </c>
      <c r="L138">
        <v>0.63345607197578202</v>
      </c>
      <c r="M138">
        <v>0.36112916505703402</v>
      </c>
      <c r="N138" t="str">
        <f t="shared" si="4"/>
        <v>703</v>
      </c>
    </row>
    <row r="139" spans="1:14" ht="15">
      <c r="A139" s="48">
        <v>6</v>
      </c>
      <c r="B139" s="48">
        <v>748</v>
      </c>
      <c r="C139" s="49" t="s">
        <v>775</v>
      </c>
      <c r="D139" s="48">
        <v>1</v>
      </c>
      <c r="E139" s="49" t="s">
        <v>26</v>
      </c>
      <c r="F139" s="49" t="s">
        <v>27</v>
      </c>
      <c r="G139" s="49" t="s">
        <v>26</v>
      </c>
      <c r="H139" s="14">
        <v>1</v>
      </c>
      <c r="I139" s="14"/>
      <c r="J139" s="14">
        <v>0</v>
      </c>
      <c r="K139" s="9">
        <v>0</v>
      </c>
      <c r="L139">
        <v>9.6915213880306695E-4</v>
      </c>
      <c r="M139">
        <v>0.73959682234780899</v>
      </c>
      <c r="N139" t="str">
        <f t="shared" si="4"/>
        <v>748</v>
      </c>
    </row>
    <row r="140" spans="1:14" ht="15">
      <c r="A140" s="48">
        <v>1</v>
      </c>
      <c r="B140" s="48">
        <v>757</v>
      </c>
      <c r="C140" s="49" t="s">
        <v>784</v>
      </c>
      <c r="D140" s="48">
        <v>3</v>
      </c>
      <c r="E140" s="49" t="s">
        <v>27</v>
      </c>
      <c r="F140" s="49" t="s">
        <v>27</v>
      </c>
      <c r="G140" s="49" t="s">
        <v>27</v>
      </c>
      <c r="H140" s="14">
        <v>3</v>
      </c>
      <c r="I140" s="14"/>
      <c r="J140" s="14">
        <v>0.66666667000000002</v>
      </c>
      <c r="K140" s="9">
        <v>0.33333333300000001</v>
      </c>
      <c r="L140">
        <v>0.72193122348801297</v>
      </c>
      <c r="M140">
        <v>0.27281500720042201</v>
      </c>
      <c r="N140" t="str">
        <f t="shared" si="4"/>
        <v>757</v>
      </c>
    </row>
    <row r="141" spans="1:14" ht="15">
      <c r="A141" s="48">
        <v>6</v>
      </c>
      <c r="B141" s="48">
        <v>760</v>
      </c>
      <c r="C141" s="49" t="s">
        <v>787</v>
      </c>
      <c r="D141" s="48">
        <v>1</v>
      </c>
      <c r="E141" s="49" t="s">
        <v>26</v>
      </c>
      <c r="F141" s="49" t="s">
        <v>27</v>
      </c>
      <c r="G141" s="49" t="s">
        <v>26</v>
      </c>
      <c r="H141" s="14">
        <v>1</v>
      </c>
      <c r="I141" s="14">
        <v>1</v>
      </c>
      <c r="J141" s="14">
        <v>1</v>
      </c>
      <c r="K141" s="9">
        <v>1</v>
      </c>
      <c r="L141">
        <v>0.26572208355743498</v>
      </c>
      <c r="M141">
        <v>0.68208531611373602</v>
      </c>
      <c r="N141" t="str">
        <f t="shared" si="4"/>
        <v>760</v>
      </c>
    </row>
    <row r="142" spans="1:14" ht="15">
      <c r="A142" s="48">
        <v>5</v>
      </c>
      <c r="B142" s="48">
        <v>775</v>
      </c>
      <c r="C142" s="49" t="s">
        <v>802</v>
      </c>
      <c r="D142" s="48">
        <v>2</v>
      </c>
      <c r="E142" s="49" t="s">
        <v>26</v>
      </c>
      <c r="F142" s="49" t="s">
        <v>27</v>
      </c>
      <c r="G142" s="49" t="s">
        <v>27</v>
      </c>
      <c r="H142" s="14">
        <v>2</v>
      </c>
      <c r="I142" s="14"/>
      <c r="J142" s="14">
        <v>0.5</v>
      </c>
      <c r="K142" s="9">
        <v>0.5</v>
      </c>
      <c r="L142">
        <v>0.55393027757182001</v>
      </c>
      <c r="M142">
        <v>0.42904551919985101</v>
      </c>
      <c r="N142" t="str">
        <f t="shared" si="4"/>
        <v>775</v>
      </c>
    </row>
    <row r="143" spans="1:14" ht="15">
      <c r="A143" s="48">
        <v>1</v>
      </c>
      <c r="B143" s="48">
        <v>805</v>
      </c>
      <c r="C143" s="49" t="s">
        <v>832</v>
      </c>
      <c r="D143" s="48">
        <v>2</v>
      </c>
      <c r="E143" s="49" t="s">
        <v>27</v>
      </c>
      <c r="F143" s="49" t="s">
        <v>27</v>
      </c>
      <c r="G143" s="49" t="s">
        <v>27</v>
      </c>
      <c r="H143" s="14">
        <v>1</v>
      </c>
      <c r="I143" s="14">
        <v>2</v>
      </c>
      <c r="J143" s="14">
        <v>0.5</v>
      </c>
      <c r="K143" s="9">
        <v>0</v>
      </c>
      <c r="L143">
        <v>1.17818897785357E-3</v>
      </c>
      <c r="M143">
        <v>0.70295948722143997</v>
      </c>
      <c r="N143" t="str">
        <f t="shared" si="4"/>
        <v>805</v>
      </c>
    </row>
    <row r="144" spans="1:14" ht="15">
      <c r="A144" s="48">
        <v>5</v>
      </c>
      <c r="B144" s="48">
        <v>808</v>
      </c>
      <c r="C144" s="49" t="s">
        <v>835</v>
      </c>
      <c r="D144" s="48">
        <v>2</v>
      </c>
      <c r="E144" s="49" t="s">
        <v>26</v>
      </c>
      <c r="F144" s="49" t="s">
        <v>27</v>
      </c>
      <c r="G144" s="49" t="s">
        <v>27</v>
      </c>
      <c r="H144" s="14">
        <v>2</v>
      </c>
      <c r="I144" s="14"/>
      <c r="J144" s="14">
        <v>1</v>
      </c>
      <c r="K144" s="9">
        <v>0</v>
      </c>
      <c r="L144" s="80">
        <v>8.4533264517766996E-5</v>
      </c>
      <c r="M144">
        <v>0.74692002224175702</v>
      </c>
      <c r="N144" t="str">
        <f t="shared" si="4"/>
        <v>808</v>
      </c>
    </row>
    <row r="145" spans="1:14" ht="15">
      <c r="A145" s="48">
        <v>1</v>
      </c>
      <c r="B145" s="48">
        <v>829</v>
      </c>
      <c r="C145" s="49" t="s">
        <v>856</v>
      </c>
      <c r="D145" s="48">
        <v>3</v>
      </c>
      <c r="E145" s="49" t="s">
        <v>27</v>
      </c>
      <c r="F145" s="49" t="s">
        <v>27</v>
      </c>
      <c r="G145" s="49" t="s">
        <v>27</v>
      </c>
      <c r="H145" s="14">
        <v>1</v>
      </c>
      <c r="I145" s="14"/>
      <c r="J145" s="14">
        <v>0</v>
      </c>
      <c r="K145" s="9">
        <v>0</v>
      </c>
      <c r="L145" s="80">
        <v>-9.2969873059561099E-5</v>
      </c>
      <c r="M145">
        <v>0.75533839226478705</v>
      </c>
      <c r="N145" t="str">
        <f t="shared" si="4"/>
        <v>829</v>
      </c>
    </row>
    <row r="146" spans="1:14" ht="15">
      <c r="A146" s="48">
        <v>5</v>
      </c>
      <c r="B146" s="48">
        <v>845</v>
      </c>
      <c r="C146" s="49" t="s">
        <v>872</v>
      </c>
      <c r="D146" s="48">
        <v>3</v>
      </c>
      <c r="E146" s="49" t="s">
        <v>26</v>
      </c>
      <c r="F146" s="49" t="s">
        <v>27</v>
      </c>
      <c r="G146" s="49" t="s">
        <v>27</v>
      </c>
      <c r="H146" s="14">
        <v>1</v>
      </c>
      <c r="I146" s="14"/>
      <c r="J146" s="14">
        <v>0.33333332999999998</v>
      </c>
      <c r="K146" s="9">
        <v>0</v>
      </c>
      <c r="L146">
        <v>-3.8917306404674098E-4</v>
      </c>
      <c r="M146">
        <v>0.73073905555605301</v>
      </c>
      <c r="N146" t="str">
        <f t="shared" si="4"/>
        <v>845</v>
      </c>
    </row>
    <row r="147" spans="1:14" ht="15">
      <c r="A147" s="48">
        <v>1</v>
      </c>
      <c r="B147" s="48">
        <v>85</v>
      </c>
      <c r="C147" s="49" t="s">
        <v>112</v>
      </c>
      <c r="D147" s="48">
        <v>3</v>
      </c>
      <c r="E147" s="49" t="s">
        <v>27</v>
      </c>
      <c r="F147" s="49" t="s">
        <v>27</v>
      </c>
      <c r="G147" s="49" t="s">
        <v>27</v>
      </c>
      <c r="H147" s="14">
        <v>1</v>
      </c>
      <c r="I147" s="14"/>
      <c r="J147" s="14">
        <v>0</v>
      </c>
      <c r="K147" s="9">
        <v>0</v>
      </c>
      <c r="L147">
        <v>-2.9472682867413299E-4</v>
      </c>
      <c r="M147">
        <v>0.71274761283007204</v>
      </c>
      <c r="N147" t="str">
        <f t="shared" si="4"/>
        <v>85</v>
      </c>
    </row>
    <row r="148" spans="1:14" ht="15">
      <c r="A148" s="48">
        <v>6</v>
      </c>
      <c r="B148" s="48">
        <v>865</v>
      </c>
      <c r="C148" s="49" t="s">
        <v>892</v>
      </c>
      <c r="D148" s="48">
        <v>1</v>
      </c>
      <c r="E148" s="49" t="s">
        <v>26</v>
      </c>
      <c r="F148" s="49" t="s">
        <v>27</v>
      </c>
      <c r="G148" s="49" t="s">
        <v>26</v>
      </c>
      <c r="H148" s="14">
        <v>1</v>
      </c>
      <c r="I148" s="14"/>
      <c r="J148" s="14">
        <v>1</v>
      </c>
      <c r="K148" s="9">
        <v>1</v>
      </c>
      <c r="L148">
        <v>0.77012157161940797</v>
      </c>
      <c r="M148">
        <v>0.223995055767193</v>
      </c>
      <c r="N148" t="str">
        <f t="shared" si="4"/>
        <v>865</v>
      </c>
    </row>
    <row r="149" spans="1:14" ht="15">
      <c r="A149" s="48">
        <v>1</v>
      </c>
      <c r="B149" s="48">
        <v>875</v>
      </c>
      <c r="C149" s="49" t="s">
        <v>902</v>
      </c>
      <c r="D149" s="48">
        <v>2</v>
      </c>
      <c r="E149" s="49" t="s">
        <v>27</v>
      </c>
      <c r="F149" s="49" t="s">
        <v>27</v>
      </c>
      <c r="G149" s="49" t="s">
        <v>27</v>
      </c>
      <c r="H149" s="14">
        <v>1</v>
      </c>
      <c r="I149" s="14"/>
      <c r="J149" s="14">
        <v>0.5</v>
      </c>
      <c r="K149" s="9">
        <v>0.5</v>
      </c>
      <c r="L149">
        <v>0.26983972888066599</v>
      </c>
      <c r="M149">
        <v>0.69891943656006705</v>
      </c>
      <c r="N149" t="str">
        <f t="shared" si="4"/>
        <v>875</v>
      </c>
    </row>
    <row r="150" spans="1:14" ht="15">
      <c r="A150" s="48">
        <v>2</v>
      </c>
      <c r="B150" s="48">
        <v>883</v>
      </c>
      <c r="C150" s="49" t="s">
        <v>910</v>
      </c>
      <c r="D150" s="48">
        <v>1</v>
      </c>
      <c r="E150" s="49" t="s">
        <v>27</v>
      </c>
      <c r="F150" s="49" t="s">
        <v>27</v>
      </c>
      <c r="G150" s="49" t="s">
        <v>26</v>
      </c>
      <c r="H150" s="14">
        <v>1</v>
      </c>
      <c r="I150" s="14"/>
      <c r="J150" s="14">
        <v>1</v>
      </c>
      <c r="K150" s="9">
        <v>1</v>
      </c>
      <c r="L150">
        <v>0.294868458431638</v>
      </c>
      <c r="M150">
        <v>0.68153292113339003</v>
      </c>
      <c r="N150" t="str">
        <f t="shared" si="4"/>
        <v>883</v>
      </c>
    </row>
    <row r="151" spans="1:14" ht="15">
      <c r="A151" s="48">
        <v>5</v>
      </c>
      <c r="B151" s="48">
        <v>897</v>
      </c>
      <c r="C151" s="49" t="s">
        <v>924</v>
      </c>
      <c r="D151" s="48">
        <v>4</v>
      </c>
      <c r="E151" s="49" t="s">
        <v>26</v>
      </c>
      <c r="F151" s="49" t="s">
        <v>27</v>
      </c>
      <c r="G151" s="49" t="s">
        <v>27</v>
      </c>
      <c r="H151" s="14">
        <v>1</v>
      </c>
      <c r="I151" s="14"/>
      <c r="J151" s="14">
        <v>0</v>
      </c>
      <c r="K151" s="9">
        <v>0</v>
      </c>
      <c r="L151">
        <v>-2.0106321808883998E-3</v>
      </c>
      <c r="M151">
        <v>0.731230073310422</v>
      </c>
      <c r="N151" t="str">
        <f t="shared" si="4"/>
        <v>897</v>
      </c>
    </row>
    <row r="152" spans="1:14" ht="15">
      <c r="A152" s="48">
        <v>2</v>
      </c>
      <c r="B152" s="48">
        <v>900</v>
      </c>
      <c r="C152" s="49" t="s">
        <v>927</v>
      </c>
      <c r="D152" s="48">
        <v>3</v>
      </c>
      <c r="E152" s="49" t="s">
        <v>27</v>
      </c>
      <c r="F152" s="49" t="s">
        <v>27</v>
      </c>
      <c r="G152" s="49" t="s">
        <v>26</v>
      </c>
      <c r="H152" s="14">
        <v>1</v>
      </c>
      <c r="I152" s="14">
        <v>2</v>
      </c>
      <c r="J152" s="14">
        <v>0</v>
      </c>
      <c r="K152" s="9">
        <v>0.33333333300000001</v>
      </c>
      <c r="L152">
        <v>0.72891757480027997</v>
      </c>
      <c r="M152">
        <v>0.26442775046276601</v>
      </c>
      <c r="N152" t="str">
        <f t="shared" si="4"/>
        <v>900</v>
      </c>
    </row>
    <row r="153" spans="1:14" ht="15">
      <c r="A153" s="48">
        <v>6</v>
      </c>
      <c r="B153" s="48">
        <v>912</v>
      </c>
      <c r="C153" s="49" t="s">
        <v>939</v>
      </c>
      <c r="D153" s="48">
        <v>3</v>
      </c>
      <c r="E153" s="49" t="s">
        <v>26</v>
      </c>
      <c r="F153" s="49" t="s">
        <v>27</v>
      </c>
      <c r="G153" s="49" t="s">
        <v>26</v>
      </c>
      <c r="H153" s="14">
        <v>2</v>
      </c>
      <c r="I153" s="14"/>
      <c r="J153" s="14">
        <v>1</v>
      </c>
      <c r="K153" s="9">
        <v>1</v>
      </c>
      <c r="L153">
        <v>0.73081194401735705</v>
      </c>
      <c r="M153">
        <v>0.255265957416349</v>
      </c>
      <c r="N153" t="str">
        <f t="shared" si="4"/>
        <v>912</v>
      </c>
    </row>
    <row r="154" spans="1:14" ht="15">
      <c r="A154" s="48">
        <v>6</v>
      </c>
      <c r="B154" s="48">
        <v>919</v>
      </c>
      <c r="C154" s="49" t="s">
        <v>946</v>
      </c>
      <c r="D154" s="48">
        <v>1</v>
      </c>
      <c r="E154" s="49" t="s">
        <v>26</v>
      </c>
      <c r="F154" s="49" t="s">
        <v>27</v>
      </c>
      <c r="G154" s="49" t="s">
        <v>26</v>
      </c>
      <c r="H154" s="14">
        <v>1</v>
      </c>
      <c r="J154" s="14">
        <v>1</v>
      </c>
      <c r="K154" s="9">
        <v>1</v>
      </c>
      <c r="L154">
        <v>0.28737540243716703</v>
      </c>
      <c r="M154">
        <v>0.68229406854804298</v>
      </c>
      <c r="N154" t="str">
        <f t="shared" si="4"/>
        <v>919</v>
      </c>
    </row>
    <row r="155" spans="1:14" ht="15">
      <c r="A155" s="48">
        <v>1</v>
      </c>
      <c r="B155" s="48">
        <v>927</v>
      </c>
      <c r="C155" s="49" t="s">
        <v>954</v>
      </c>
      <c r="D155" s="48">
        <v>3</v>
      </c>
      <c r="E155" s="49" t="s">
        <v>27</v>
      </c>
      <c r="F155" s="49" t="s">
        <v>27</v>
      </c>
      <c r="G155" s="49" t="s">
        <v>27</v>
      </c>
      <c r="H155" s="14">
        <v>1</v>
      </c>
      <c r="I155" s="14"/>
      <c r="J155" s="14">
        <v>0</v>
      </c>
      <c r="K155" s="9">
        <v>0.66666666699999999</v>
      </c>
      <c r="L155">
        <v>0.72281712302282697</v>
      </c>
      <c r="M155">
        <v>0.276898841867594</v>
      </c>
      <c r="N155" t="str">
        <f t="shared" si="4"/>
        <v>927</v>
      </c>
    </row>
    <row r="156" spans="1:14" ht="15">
      <c r="A156" s="48">
        <v>1</v>
      </c>
      <c r="B156" s="48">
        <v>928</v>
      </c>
      <c r="C156" s="49" t="s">
        <v>955</v>
      </c>
      <c r="D156" s="48">
        <v>4</v>
      </c>
      <c r="E156" s="49" t="s">
        <v>27</v>
      </c>
      <c r="F156" s="49" t="s">
        <v>27</v>
      </c>
      <c r="G156" s="49" t="s">
        <v>27</v>
      </c>
      <c r="H156" s="14">
        <v>4</v>
      </c>
      <c r="I156" s="14"/>
      <c r="J156" s="14">
        <v>0</v>
      </c>
      <c r="K156" s="9">
        <v>0</v>
      </c>
      <c r="L156">
        <v>2.9868121338418601E-3</v>
      </c>
      <c r="M156">
        <v>0.76119869638740101</v>
      </c>
      <c r="N156" t="str">
        <f t="shared" si="4"/>
        <v>928</v>
      </c>
    </row>
    <row r="157" spans="1:14" ht="15">
      <c r="A157" s="48">
        <v>6</v>
      </c>
      <c r="B157" s="48">
        <v>932</v>
      </c>
      <c r="C157" s="49" t="s">
        <v>959</v>
      </c>
      <c r="D157" s="48">
        <v>1</v>
      </c>
      <c r="E157" s="49" t="s">
        <v>26</v>
      </c>
      <c r="F157" s="49" t="s">
        <v>27</v>
      </c>
      <c r="G157" s="49" t="s">
        <v>26</v>
      </c>
      <c r="H157" s="14">
        <v>1</v>
      </c>
      <c r="I157" s="14"/>
      <c r="J157" s="14">
        <v>1</v>
      </c>
      <c r="K157" s="9">
        <v>1</v>
      </c>
      <c r="L157">
        <v>0.64313712686624303</v>
      </c>
      <c r="M157">
        <v>0.350587120731434</v>
      </c>
      <c r="N157" t="str">
        <f t="shared" si="4"/>
        <v>932</v>
      </c>
    </row>
    <row r="158" spans="1:14" ht="15">
      <c r="A158" s="48">
        <v>5</v>
      </c>
      <c r="B158" s="48">
        <v>962</v>
      </c>
      <c r="C158" s="49" t="s">
        <v>989</v>
      </c>
      <c r="D158" s="48">
        <v>2</v>
      </c>
      <c r="E158" s="49" t="s">
        <v>26</v>
      </c>
      <c r="F158" s="49" t="s">
        <v>27</v>
      </c>
      <c r="G158" s="49" t="s">
        <v>27</v>
      </c>
      <c r="H158" s="14">
        <v>2</v>
      </c>
      <c r="I158" s="14"/>
      <c r="J158" s="14">
        <v>0</v>
      </c>
      <c r="K158" s="9">
        <v>0</v>
      </c>
      <c r="L158">
        <v>1.85855807635037E-3</v>
      </c>
      <c r="M158">
        <v>0.71279292042092202</v>
      </c>
      <c r="N158" t="str">
        <f t="shared" si="4"/>
        <v>962</v>
      </c>
    </row>
    <row r="159" spans="1:14" ht="15">
      <c r="A159" s="48">
        <v>2</v>
      </c>
      <c r="B159" s="48">
        <v>97</v>
      </c>
      <c r="C159" s="49" t="s">
        <v>124</v>
      </c>
      <c r="D159" s="48">
        <v>1</v>
      </c>
      <c r="E159" s="49" t="s">
        <v>27</v>
      </c>
      <c r="F159" s="49" t="s">
        <v>27</v>
      </c>
      <c r="G159" s="49" t="s">
        <v>26</v>
      </c>
      <c r="H159" s="14">
        <v>1</v>
      </c>
      <c r="I159" s="14"/>
      <c r="J159" s="14">
        <v>0</v>
      </c>
      <c r="K159" s="9">
        <v>0</v>
      </c>
      <c r="L159">
        <v>8.6934811920211404E-4</v>
      </c>
      <c r="M159">
        <v>0.711559307976386</v>
      </c>
      <c r="N159" t="str">
        <f t="shared" si="4"/>
        <v>97</v>
      </c>
    </row>
    <row r="160" spans="1:14" ht="15">
      <c r="A160" s="48">
        <v>2</v>
      </c>
      <c r="B160" s="48">
        <v>99</v>
      </c>
      <c r="C160" s="49" t="s">
        <v>126</v>
      </c>
      <c r="D160" s="48">
        <v>1</v>
      </c>
      <c r="E160" s="49" t="s">
        <v>27</v>
      </c>
      <c r="F160" s="49" t="s">
        <v>27</v>
      </c>
      <c r="G160" s="49" t="s">
        <v>26</v>
      </c>
      <c r="H160" s="14">
        <v>1</v>
      </c>
      <c r="I160" s="14"/>
      <c r="J160" s="14">
        <v>0</v>
      </c>
      <c r="K160" s="9">
        <v>1</v>
      </c>
      <c r="L160">
        <v>0.34464529812355599</v>
      </c>
      <c r="M160">
        <v>0.62797068630623898</v>
      </c>
      <c r="N160" t="str">
        <f t="shared" si="4"/>
        <v>99</v>
      </c>
    </row>
    <row r="161" spans="1:14" ht="15">
      <c r="A161" s="48">
        <v>2</v>
      </c>
      <c r="B161" s="48">
        <v>997</v>
      </c>
      <c r="C161" s="49" t="s">
        <v>1024</v>
      </c>
      <c r="D161" s="48">
        <v>1</v>
      </c>
      <c r="E161" s="49" t="s">
        <v>27</v>
      </c>
      <c r="F161" s="49" t="s">
        <v>27</v>
      </c>
      <c r="G161" s="49" t="s">
        <v>26</v>
      </c>
      <c r="H161" s="14">
        <v>1</v>
      </c>
      <c r="I161" s="14"/>
      <c r="J161" s="14">
        <v>0</v>
      </c>
      <c r="K161" s="9">
        <v>0</v>
      </c>
      <c r="L161">
        <v>1.1045186435928399E-3</v>
      </c>
      <c r="M161">
        <v>0.74159848179438104</v>
      </c>
      <c r="N161" t="str">
        <f t="shared" si="4"/>
        <v>997</v>
      </c>
    </row>
    <row r="162" spans="1:14" ht="16">
      <c r="B162" s="14"/>
      <c r="C162" s="14"/>
      <c r="I162" s="14"/>
      <c r="K162" s="13"/>
    </row>
    <row r="163" spans="1:14" ht="16">
      <c r="B163" s="14"/>
      <c r="C163" s="14"/>
      <c r="I163" s="14"/>
      <c r="K163" s="13"/>
    </row>
    <row r="164" spans="1:14" ht="16">
      <c r="B164" s="14"/>
      <c r="C164" s="14"/>
      <c r="I164" s="14"/>
      <c r="K164" s="13"/>
    </row>
    <row r="165" spans="1:14" ht="16">
      <c r="B165" s="14"/>
      <c r="C165" s="14"/>
      <c r="I165" s="14"/>
      <c r="K165" s="13"/>
    </row>
    <row r="166" spans="1:14" ht="16">
      <c r="B166" s="14"/>
      <c r="C166" s="14"/>
      <c r="I166" s="14"/>
      <c r="K166" s="13"/>
    </row>
    <row r="167" spans="1:14" ht="16">
      <c r="B167" s="14"/>
      <c r="C167" s="14"/>
      <c r="I167" s="14"/>
      <c r="K167" s="13"/>
    </row>
    <row r="168" spans="1:14" ht="16">
      <c r="B168" s="14"/>
      <c r="C168" s="14"/>
      <c r="I168" s="14"/>
      <c r="K168" s="13"/>
    </row>
    <row r="169" spans="1:14" ht="16">
      <c r="B169" s="14"/>
      <c r="C169" s="14"/>
      <c r="I169" s="14"/>
      <c r="K169" s="13"/>
    </row>
    <row r="170" spans="1:14" ht="16">
      <c r="B170" s="14"/>
      <c r="C170" s="14"/>
      <c r="I170" s="14"/>
      <c r="K170" s="13"/>
    </row>
    <row r="171" spans="1:14" ht="16">
      <c r="B171" s="14"/>
      <c r="C171" s="14"/>
      <c r="I171" s="14"/>
      <c r="K171" s="13"/>
    </row>
    <row r="172" spans="1:14" ht="16">
      <c r="B172" s="14"/>
      <c r="C172" s="14"/>
      <c r="I172" s="14"/>
      <c r="K172" s="13"/>
    </row>
    <row r="173" spans="1:14" ht="16">
      <c r="B173" s="14"/>
      <c r="C173" s="14"/>
      <c r="I173" s="14"/>
      <c r="K173" s="13"/>
    </row>
    <row r="174" spans="1:14" ht="16">
      <c r="B174" s="14"/>
      <c r="C174" s="14"/>
      <c r="I174" s="14"/>
      <c r="K174" s="13"/>
    </row>
    <row r="175" spans="1:14" ht="16">
      <c r="B175" s="14"/>
      <c r="C175" s="14"/>
      <c r="I175" s="14"/>
      <c r="K175" s="13"/>
    </row>
    <row r="176" spans="1:14" ht="16">
      <c r="B176" s="14"/>
      <c r="C176" s="14"/>
      <c r="I176" s="14"/>
      <c r="K176" s="13"/>
    </row>
    <row r="177" spans="2:11" ht="16">
      <c r="B177" s="14"/>
      <c r="C177" s="14"/>
      <c r="I177" s="14"/>
      <c r="K177" s="13"/>
    </row>
    <row r="178" spans="2:11" ht="16">
      <c r="B178" s="14"/>
      <c r="C178" s="14"/>
      <c r="I178" s="14"/>
      <c r="K178" s="13"/>
    </row>
    <row r="179" spans="2:11" ht="16">
      <c r="B179" s="14"/>
      <c r="C179" s="14"/>
      <c r="I179" s="14"/>
      <c r="K179" s="13"/>
    </row>
    <row r="180" spans="2:11" ht="16">
      <c r="B180" s="14"/>
      <c r="C180" s="14"/>
      <c r="I180" s="14"/>
      <c r="K180" s="13"/>
    </row>
    <row r="181" spans="2:11" ht="16">
      <c r="B181" s="14"/>
      <c r="C181" s="14"/>
      <c r="I181" s="14"/>
      <c r="K181" s="13"/>
    </row>
    <row r="182" spans="2:11" ht="16">
      <c r="B182" s="14"/>
      <c r="C182" s="14"/>
      <c r="I182" s="14"/>
      <c r="K182" s="13"/>
    </row>
    <row r="183" spans="2:11" ht="16">
      <c r="B183" s="14"/>
      <c r="C183" s="14"/>
      <c r="I183" s="14"/>
      <c r="K183" s="13"/>
    </row>
    <row r="184" spans="2:11" ht="16">
      <c r="B184" s="14"/>
      <c r="C184" s="14"/>
      <c r="I184" s="14"/>
      <c r="K184" s="13"/>
    </row>
    <row r="185" spans="2:11" ht="16">
      <c r="B185" s="14"/>
      <c r="C185" s="14"/>
      <c r="I185" s="14"/>
      <c r="K185" s="13"/>
    </row>
    <row r="186" spans="2:11" ht="16">
      <c r="B186" s="14"/>
      <c r="C186" s="14"/>
      <c r="I186" s="14"/>
      <c r="K186" s="13"/>
    </row>
    <row r="187" spans="2:11" ht="16">
      <c r="B187" s="14"/>
      <c r="C187" s="14"/>
      <c r="I187" s="14"/>
      <c r="K187" s="13"/>
    </row>
    <row r="188" spans="2:11" ht="16">
      <c r="B188" s="14"/>
      <c r="C188" s="14"/>
      <c r="I188" s="14"/>
      <c r="K188" s="13"/>
    </row>
    <row r="189" spans="2:11" ht="16">
      <c r="B189" s="14"/>
      <c r="C189" s="14"/>
      <c r="I189" s="14"/>
      <c r="K189" s="13"/>
    </row>
    <row r="190" spans="2:11" ht="16">
      <c r="B190" s="14"/>
      <c r="C190" s="14"/>
      <c r="I190" s="14"/>
      <c r="K190" s="13"/>
    </row>
    <row r="191" spans="2:11" ht="16">
      <c r="B191" s="14"/>
      <c r="C191" s="14"/>
      <c r="I191" s="14"/>
      <c r="K191" s="13"/>
    </row>
    <row r="192" spans="2:11" ht="16">
      <c r="B192" s="14"/>
      <c r="C192" s="14"/>
      <c r="I192" s="14"/>
      <c r="K192" s="13"/>
    </row>
    <row r="193" spans="2:11" ht="16">
      <c r="B193" s="14"/>
      <c r="C193" s="14"/>
      <c r="I193" s="14"/>
      <c r="K193" s="13"/>
    </row>
    <row r="194" spans="2:11" ht="16">
      <c r="B194" s="14"/>
      <c r="C194" s="14"/>
      <c r="I194" s="14"/>
      <c r="K194" s="13"/>
    </row>
    <row r="195" spans="2:11" ht="16">
      <c r="B195" s="14"/>
      <c r="C195" s="14"/>
      <c r="I195" s="14"/>
      <c r="K195" s="13"/>
    </row>
    <row r="196" spans="2:11" ht="16">
      <c r="B196" s="14"/>
      <c r="C196" s="14"/>
      <c r="I196" s="14"/>
      <c r="K196" s="13"/>
    </row>
    <row r="197" spans="2:11" ht="16">
      <c r="B197" s="14"/>
      <c r="C197" s="14"/>
      <c r="I197" s="14"/>
      <c r="K197" s="13"/>
    </row>
    <row r="198" spans="2:11" ht="16">
      <c r="B198" s="14"/>
      <c r="C198" s="14"/>
      <c r="I198" s="14"/>
      <c r="K198" s="13"/>
    </row>
    <row r="199" spans="2:11" ht="16">
      <c r="B199" s="14"/>
      <c r="C199" s="14"/>
      <c r="I199" s="14"/>
      <c r="K199" s="13"/>
    </row>
    <row r="200" spans="2:11" ht="16">
      <c r="B200" s="14"/>
      <c r="C200" s="14"/>
      <c r="I200" s="14"/>
      <c r="K200" s="13"/>
    </row>
    <row r="201" spans="2:11" ht="16">
      <c r="B201" s="14"/>
      <c r="C201" s="14"/>
      <c r="I201" s="14"/>
      <c r="K201" s="13"/>
    </row>
    <row r="202" spans="2:11" ht="16">
      <c r="B202" s="14"/>
      <c r="C202" s="14"/>
      <c r="I202" s="14"/>
      <c r="K202" s="13"/>
    </row>
    <row r="203" spans="2:11" ht="16">
      <c r="B203" s="14"/>
      <c r="C203" s="14"/>
      <c r="I203" s="14"/>
      <c r="K203" s="13"/>
    </row>
    <row r="204" spans="2:11" ht="16">
      <c r="B204" s="14"/>
      <c r="C204" s="14"/>
      <c r="I204" s="14"/>
      <c r="K204" s="13"/>
    </row>
    <row r="205" spans="2:11" ht="16">
      <c r="B205" s="14"/>
      <c r="C205" s="14"/>
      <c r="I205" s="14"/>
      <c r="K205" s="13"/>
    </row>
    <row r="206" spans="2:11" ht="16">
      <c r="B206" s="14"/>
      <c r="C206" s="14"/>
      <c r="I206" s="14"/>
      <c r="K206" s="13"/>
    </row>
    <row r="207" spans="2:11" ht="16">
      <c r="B207" s="14"/>
      <c r="C207" s="14"/>
      <c r="I207" s="14"/>
      <c r="K207" s="13"/>
    </row>
    <row r="208" spans="2:11" ht="16">
      <c r="B208" s="14"/>
      <c r="C208" s="14"/>
      <c r="I208" s="14"/>
      <c r="K208" s="13"/>
    </row>
    <row r="209" spans="2:11" ht="16">
      <c r="B209" s="14"/>
      <c r="C209" s="14"/>
      <c r="I209" s="14"/>
      <c r="K209" s="13"/>
    </row>
    <row r="210" spans="2:11" ht="16">
      <c r="B210" s="14"/>
      <c r="C210" s="14"/>
      <c r="I210" s="14"/>
      <c r="K210" s="13"/>
    </row>
    <row r="211" spans="2:11" ht="16">
      <c r="B211" s="14"/>
      <c r="C211" s="14"/>
      <c r="I211" s="14"/>
      <c r="K211" s="13"/>
    </row>
    <row r="212" spans="2:11" ht="16">
      <c r="B212" s="14"/>
      <c r="C212" s="14"/>
      <c r="I212" s="14"/>
      <c r="K212" s="13"/>
    </row>
    <row r="213" spans="2:11" ht="16">
      <c r="B213" s="14"/>
      <c r="C213" s="14"/>
      <c r="I213" s="14"/>
      <c r="K213" s="13"/>
    </row>
    <row r="214" spans="2:11" ht="16">
      <c r="B214" s="14"/>
      <c r="C214" s="14"/>
      <c r="I214" s="14"/>
      <c r="K214" s="13"/>
    </row>
    <row r="215" spans="2:11" ht="16">
      <c r="B215" s="14"/>
      <c r="C215" s="14"/>
      <c r="I215" s="14"/>
      <c r="K215" s="13"/>
    </row>
    <row r="216" spans="2:11" ht="16">
      <c r="B216" s="14"/>
      <c r="C216" s="14"/>
      <c r="I216" s="14"/>
      <c r="K216" s="13"/>
    </row>
    <row r="217" spans="2:11" ht="16">
      <c r="B217" s="14"/>
      <c r="C217" s="14"/>
      <c r="I217" s="14"/>
      <c r="K217" s="13"/>
    </row>
    <row r="218" spans="2:11" ht="16">
      <c r="B218" s="14"/>
      <c r="C218" s="14"/>
      <c r="I218" s="14"/>
      <c r="K218" s="13"/>
    </row>
    <row r="219" spans="2:11" ht="16">
      <c r="B219" s="14"/>
      <c r="C219" s="14"/>
      <c r="I219" s="14"/>
      <c r="K219" s="13"/>
    </row>
    <row r="220" spans="2:11" ht="16">
      <c r="B220" s="14"/>
      <c r="C220" s="14"/>
      <c r="I220" s="14"/>
      <c r="K220" s="13"/>
    </row>
    <row r="221" spans="2:11" ht="16">
      <c r="B221" s="14"/>
      <c r="C221" s="14"/>
      <c r="I221" s="14"/>
      <c r="K221" s="13"/>
    </row>
    <row r="222" spans="2:11" ht="16">
      <c r="B222" s="14"/>
      <c r="C222" s="14"/>
      <c r="I222" s="14"/>
      <c r="K222" s="13"/>
    </row>
    <row r="223" spans="2:11" ht="16">
      <c r="B223" s="14"/>
      <c r="C223" s="14"/>
      <c r="I223" s="14"/>
      <c r="K223" s="13"/>
    </row>
    <row r="224" spans="2:11" ht="16">
      <c r="B224" s="14"/>
      <c r="C224" s="14"/>
      <c r="I224" s="14"/>
      <c r="K224" s="13"/>
    </row>
    <row r="225" spans="2:11" ht="16">
      <c r="B225" s="14"/>
      <c r="C225" s="14"/>
      <c r="I225" s="14"/>
      <c r="K225" s="13"/>
    </row>
    <row r="226" spans="2:11" ht="16">
      <c r="B226" s="14"/>
      <c r="C226" s="14"/>
      <c r="I226" s="14"/>
      <c r="K226" s="13"/>
    </row>
    <row r="227" spans="2:11" ht="16">
      <c r="B227" s="14"/>
      <c r="C227" s="14"/>
      <c r="I227" s="14"/>
      <c r="K227" s="13"/>
    </row>
    <row r="228" spans="2:11" ht="16">
      <c r="B228" s="14"/>
      <c r="C228" s="14"/>
      <c r="I228" s="14"/>
      <c r="K228" s="13"/>
    </row>
    <row r="229" spans="2:11" ht="16">
      <c r="B229" s="14"/>
      <c r="C229" s="14"/>
      <c r="I229" s="14"/>
      <c r="K229" s="13"/>
    </row>
    <row r="230" spans="2:11" ht="16">
      <c r="B230" s="14"/>
      <c r="C230" s="14"/>
      <c r="I230" s="14"/>
      <c r="K230" s="13"/>
    </row>
    <row r="231" spans="2:11" ht="16">
      <c r="B231" s="14"/>
      <c r="C231" s="14"/>
      <c r="I231" s="14"/>
      <c r="K231" s="13"/>
    </row>
    <row r="232" spans="2:11" ht="16">
      <c r="B232" s="14"/>
      <c r="C232" s="14"/>
      <c r="I232" s="14"/>
      <c r="K232" s="13"/>
    </row>
    <row r="233" spans="2:11" ht="16">
      <c r="B233" s="14"/>
      <c r="C233" s="14"/>
      <c r="I233" s="14"/>
      <c r="K233" s="13"/>
    </row>
    <row r="234" spans="2:11" ht="16">
      <c r="B234" s="14"/>
      <c r="C234" s="14"/>
      <c r="I234" s="14"/>
      <c r="K234" s="13"/>
    </row>
    <row r="235" spans="2:11" ht="16">
      <c r="B235" s="14"/>
      <c r="C235" s="14"/>
      <c r="I235" s="14"/>
      <c r="K235" s="13"/>
    </row>
    <row r="236" spans="2:11" ht="16">
      <c r="B236" s="14"/>
      <c r="C236" s="14"/>
      <c r="I236" s="14"/>
      <c r="K236" s="13"/>
    </row>
    <row r="237" spans="2:11" ht="16">
      <c r="B237" s="14"/>
      <c r="C237" s="14"/>
      <c r="I237" s="14"/>
      <c r="K237" s="13"/>
    </row>
    <row r="238" spans="2:11" ht="16">
      <c r="B238" s="14"/>
      <c r="C238" s="14"/>
      <c r="I238" s="14"/>
      <c r="K238" s="13"/>
    </row>
    <row r="239" spans="2:11" ht="16">
      <c r="B239" s="14"/>
      <c r="C239" s="14"/>
      <c r="I239" s="14"/>
      <c r="K239" s="13"/>
    </row>
    <row r="240" spans="2:11" ht="16">
      <c r="B240" s="14"/>
      <c r="C240" s="14"/>
      <c r="I240" s="14"/>
      <c r="K240" s="13"/>
    </row>
    <row r="241" spans="2:11" ht="16">
      <c r="B241" s="14"/>
      <c r="C241" s="14"/>
      <c r="I241" s="14"/>
      <c r="K241" s="13"/>
    </row>
    <row r="242" spans="2:11" ht="16">
      <c r="B242" s="14"/>
      <c r="C242" s="14"/>
      <c r="I242" s="14"/>
      <c r="K242" s="13"/>
    </row>
    <row r="243" spans="2:11" ht="16">
      <c r="B243" s="14"/>
      <c r="C243" s="14"/>
      <c r="I243" s="14"/>
      <c r="K243" s="13"/>
    </row>
    <row r="244" spans="2:11" ht="16">
      <c r="B244" s="14"/>
      <c r="C244" s="14"/>
      <c r="I244" s="14"/>
      <c r="K244" s="13"/>
    </row>
    <row r="245" spans="2:11" ht="16">
      <c r="B245" s="14"/>
      <c r="C245" s="14"/>
      <c r="I245" s="14"/>
      <c r="K245" s="13"/>
    </row>
    <row r="246" spans="2:11" ht="16">
      <c r="B246" s="14"/>
      <c r="C246" s="14"/>
      <c r="I246" s="14"/>
      <c r="K246" s="13"/>
    </row>
    <row r="247" spans="2:11" ht="16">
      <c r="B247" s="14"/>
      <c r="C247" s="14"/>
      <c r="I247" s="14"/>
      <c r="K247" s="13"/>
    </row>
    <row r="248" spans="2:11" ht="16">
      <c r="B248" s="14"/>
      <c r="C248" s="14"/>
      <c r="I248" s="14"/>
      <c r="K248" s="13"/>
    </row>
    <row r="249" spans="2:11" ht="16">
      <c r="B249" s="14"/>
      <c r="C249" s="14"/>
      <c r="I249" s="14"/>
      <c r="K249" s="13"/>
    </row>
    <row r="250" spans="2:11" ht="16">
      <c r="B250" s="14"/>
      <c r="C250" s="14"/>
      <c r="I250" s="14"/>
      <c r="K250" s="13"/>
    </row>
    <row r="251" spans="2:11" ht="16">
      <c r="B251" s="14"/>
      <c r="C251" s="14"/>
      <c r="I251" s="14"/>
      <c r="K251" s="13"/>
    </row>
    <row r="252" spans="2:11" ht="16">
      <c r="B252" s="14"/>
      <c r="C252" s="14"/>
      <c r="I252" s="14"/>
      <c r="K252" s="13"/>
    </row>
    <row r="253" spans="2:11" ht="16">
      <c r="B253" s="14"/>
      <c r="C253" s="14"/>
      <c r="I253" s="14"/>
      <c r="K253" s="13"/>
    </row>
    <row r="254" spans="2:11" ht="16">
      <c r="B254" s="14"/>
      <c r="C254" s="14"/>
      <c r="I254" s="14"/>
      <c r="K254" s="13"/>
    </row>
    <row r="255" spans="2:11" ht="16">
      <c r="B255" s="14"/>
      <c r="C255" s="14"/>
      <c r="I255" s="14"/>
      <c r="K255" s="13"/>
    </row>
    <row r="256" spans="2:11" ht="16">
      <c r="B256" s="14"/>
      <c r="C256" s="14"/>
      <c r="I256" s="14"/>
      <c r="K256" s="13"/>
    </row>
    <row r="257" spans="2:11" ht="16">
      <c r="B257" s="14"/>
      <c r="C257" s="14"/>
      <c r="I257" s="14"/>
      <c r="K257" s="13"/>
    </row>
    <row r="258" spans="2:11" ht="16">
      <c r="B258" s="14"/>
      <c r="C258" s="14"/>
      <c r="I258" s="14"/>
      <c r="K258" s="13"/>
    </row>
    <row r="259" spans="2:11" ht="16">
      <c r="B259" s="14"/>
      <c r="C259" s="14"/>
      <c r="I259" s="14"/>
      <c r="K259" s="13"/>
    </row>
    <row r="260" spans="2:11" ht="16">
      <c r="B260" s="14"/>
      <c r="C260" s="14"/>
      <c r="I260" s="14"/>
      <c r="K260" s="13"/>
    </row>
    <row r="261" spans="2:11" ht="16">
      <c r="B261" s="14"/>
      <c r="C261" s="14"/>
      <c r="I261" s="14"/>
      <c r="K261" s="13"/>
    </row>
    <row r="262" spans="2:11" ht="16">
      <c r="B262" s="14"/>
      <c r="C262" s="14"/>
      <c r="I262" s="14"/>
      <c r="K262" s="13"/>
    </row>
    <row r="263" spans="2:11" ht="16">
      <c r="B263" s="14"/>
      <c r="C263" s="14"/>
      <c r="I263" s="14"/>
      <c r="K263" s="13"/>
    </row>
    <row r="264" spans="2:11" ht="16">
      <c r="B264" s="14"/>
      <c r="C264" s="14"/>
      <c r="I264" s="14"/>
      <c r="K264" s="13"/>
    </row>
    <row r="265" spans="2:11" ht="16">
      <c r="B265" s="14"/>
      <c r="C265" s="14"/>
      <c r="I265" s="14"/>
      <c r="K265" s="13"/>
    </row>
    <row r="266" spans="2:11" ht="16">
      <c r="B266" s="14"/>
      <c r="C266" s="14"/>
      <c r="I266" s="14"/>
      <c r="K266" s="13"/>
    </row>
    <row r="267" spans="2:11" ht="16">
      <c r="B267" s="14"/>
      <c r="C267" s="14"/>
      <c r="I267" s="14"/>
      <c r="K267" s="13"/>
    </row>
    <row r="268" spans="2:11" ht="16">
      <c r="B268" s="14"/>
      <c r="C268" s="14"/>
      <c r="I268" s="14"/>
      <c r="K268" s="13"/>
    </row>
    <row r="269" spans="2:11" ht="16">
      <c r="B269" s="14"/>
      <c r="C269" s="14"/>
      <c r="I269" s="14"/>
      <c r="K269" s="13"/>
    </row>
    <row r="270" spans="2:11" ht="16">
      <c r="B270" s="14"/>
      <c r="C270" s="14"/>
      <c r="I270" s="14"/>
      <c r="K270" s="13"/>
    </row>
    <row r="271" spans="2:11" ht="16">
      <c r="B271" s="14"/>
      <c r="C271" s="14"/>
      <c r="I271" s="14"/>
      <c r="K271" s="13"/>
    </row>
    <row r="272" spans="2:11" ht="16">
      <c r="B272" s="14"/>
      <c r="C272" s="14"/>
      <c r="I272" s="14"/>
      <c r="K272" s="13"/>
    </row>
    <row r="273" spans="2:11" ht="16">
      <c r="B273" s="14"/>
      <c r="C273" s="14"/>
      <c r="I273" s="14"/>
      <c r="K273" s="13"/>
    </row>
    <row r="274" spans="2:11" ht="16">
      <c r="B274" s="14"/>
      <c r="C274" s="14"/>
      <c r="I274" s="14"/>
      <c r="K274" s="13"/>
    </row>
    <row r="275" spans="2:11" ht="16">
      <c r="B275" s="14"/>
      <c r="C275" s="14"/>
      <c r="I275" s="14"/>
      <c r="K275" s="13"/>
    </row>
    <row r="276" spans="2:11" ht="16">
      <c r="B276" s="14"/>
      <c r="C276" s="14"/>
      <c r="I276" s="14"/>
      <c r="K276" s="13"/>
    </row>
    <row r="277" spans="2:11" ht="16">
      <c r="B277" s="14"/>
      <c r="C277" s="14"/>
      <c r="I277" s="14"/>
      <c r="K277" s="13"/>
    </row>
    <row r="278" spans="2:11" ht="16">
      <c r="B278" s="14"/>
      <c r="C278" s="14"/>
      <c r="I278" s="14"/>
      <c r="K278" s="13"/>
    </row>
    <row r="279" spans="2:11" ht="16">
      <c r="B279" s="14"/>
      <c r="C279" s="14"/>
      <c r="I279" s="14"/>
      <c r="K279" s="13"/>
    </row>
    <row r="280" spans="2:11" ht="16">
      <c r="B280" s="14"/>
      <c r="C280" s="14"/>
      <c r="I280" s="14"/>
      <c r="K280" s="13"/>
    </row>
    <row r="281" spans="2:11" ht="16">
      <c r="B281" s="14"/>
      <c r="C281" s="14"/>
      <c r="I281" s="14"/>
      <c r="K281" s="13"/>
    </row>
    <row r="282" spans="2:11" ht="16">
      <c r="B282" s="14"/>
      <c r="C282" s="14"/>
      <c r="I282" s="14"/>
      <c r="K282" s="13"/>
    </row>
    <row r="283" spans="2:11" ht="16">
      <c r="B283" s="14"/>
      <c r="C283" s="14"/>
      <c r="I283" s="14"/>
      <c r="K283" s="13"/>
    </row>
    <row r="284" spans="2:11" ht="16">
      <c r="B284" s="14"/>
      <c r="C284" s="14"/>
      <c r="I284" s="14"/>
      <c r="K284" s="13"/>
    </row>
    <row r="285" spans="2:11" ht="16">
      <c r="B285" s="14"/>
      <c r="C285" s="14"/>
      <c r="I285" s="14"/>
      <c r="K285" s="13"/>
    </row>
    <row r="286" spans="2:11" ht="16">
      <c r="B286" s="14"/>
      <c r="C286" s="14"/>
      <c r="I286" s="14"/>
      <c r="K286" s="13"/>
    </row>
    <row r="287" spans="2:11" ht="16">
      <c r="B287" s="14"/>
      <c r="C287" s="14"/>
      <c r="I287" s="14"/>
      <c r="K287" s="13"/>
    </row>
    <row r="288" spans="2:11" ht="16">
      <c r="B288" s="14"/>
      <c r="C288" s="14"/>
      <c r="I288" s="14"/>
      <c r="K288" s="13"/>
    </row>
    <row r="289" spans="2:11" ht="16">
      <c r="B289" s="14"/>
      <c r="C289" s="14"/>
      <c r="I289" s="14"/>
      <c r="K289" s="13"/>
    </row>
    <row r="290" spans="2:11" ht="16">
      <c r="B290" s="14"/>
      <c r="C290" s="14"/>
      <c r="I290" s="14"/>
      <c r="K290" s="13"/>
    </row>
    <row r="291" spans="2:11" ht="16">
      <c r="B291" s="14"/>
      <c r="C291" s="14"/>
      <c r="I291" s="14"/>
      <c r="K291" s="13"/>
    </row>
    <row r="292" spans="2:11" ht="16">
      <c r="B292" s="14"/>
      <c r="C292" s="14"/>
      <c r="I292" s="14"/>
      <c r="K292" s="13"/>
    </row>
    <row r="293" spans="2:11" ht="16">
      <c r="B293" s="14"/>
      <c r="C293" s="14"/>
      <c r="I293" s="14"/>
      <c r="K293" s="13"/>
    </row>
    <row r="294" spans="2:11" ht="16">
      <c r="B294" s="14"/>
      <c r="C294" s="14"/>
      <c r="I294" s="14"/>
      <c r="K294" s="13"/>
    </row>
    <row r="295" spans="2:11" ht="16">
      <c r="B295" s="14"/>
      <c r="C295" s="14"/>
      <c r="I295" s="14"/>
      <c r="K295" s="13"/>
    </row>
    <row r="296" spans="2:11" ht="16">
      <c r="B296" s="14"/>
      <c r="C296" s="14"/>
      <c r="I296" s="14"/>
      <c r="K296" s="13"/>
    </row>
    <row r="297" spans="2:11" ht="16">
      <c r="B297" s="14"/>
      <c r="C297" s="14"/>
      <c r="I297" s="14"/>
      <c r="K297" s="13"/>
    </row>
    <row r="298" spans="2:11" ht="16">
      <c r="B298" s="14"/>
      <c r="C298" s="14"/>
      <c r="I298" s="14"/>
      <c r="K298" s="13"/>
    </row>
    <row r="299" spans="2:11" ht="16">
      <c r="B299" s="14"/>
      <c r="C299" s="14"/>
      <c r="I299" s="14"/>
      <c r="K299" s="13"/>
    </row>
    <row r="300" spans="2:11" ht="16">
      <c r="B300" s="14"/>
      <c r="C300" s="14"/>
      <c r="I300" s="14"/>
      <c r="K300" s="13"/>
    </row>
    <row r="301" spans="2:11" ht="16">
      <c r="B301" s="14"/>
      <c r="C301" s="14"/>
      <c r="I301" s="14"/>
      <c r="K301" s="13"/>
    </row>
    <row r="302" spans="2:11" ht="16">
      <c r="B302" s="14"/>
      <c r="C302" s="14"/>
      <c r="I302" s="14"/>
      <c r="K302" s="13"/>
    </row>
    <row r="303" spans="2:11" ht="16">
      <c r="B303" s="14"/>
      <c r="C303" s="14"/>
      <c r="I303" s="14"/>
      <c r="K303" s="13"/>
    </row>
    <row r="304" spans="2:11" ht="16">
      <c r="B304" s="14"/>
      <c r="C304" s="14"/>
      <c r="I304" s="14"/>
      <c r="K304" s="13"/>
    </row>
    <row r="305" spans="2:11" ht="16">
      <c r="B305" s="14"/>
      <c r="C305" s="14"/>
      <c r="I305" s="14"/>
      <c r="K305" s="13"/>
    </row>
    <row r="306" spans="2:11" ht="16">
      <c r="B306" s="14"/>
      <c r="C306" s="14"/>
      <c r="I306" s="14"/>
      <c r="K306" s="13"/>
    </row>
    <row r="307" spans="2:11" ht="16">
      <c r="B307" s="14"/>
      <c r="C307" s="14"/>
      <c r="I307" s="14"/>
      <c r="K307" s="13"/>
    </row>
    <row r="308" spans="2:11" ht="16">
      <c r="B308" s="14"/>
      <c r="C308" s="14"/>
      <c r="I308" s="14"/>
      <c r="K308" s="13"/>
    </row>
    <row r="309" spans="2:11" ht="16">
      <c r="B309" s="14"/>
      <c r="C309" s="14"/>
      <c r="I309" s="14"/>
      <c r="K309" s="13"/>
    </row>
    <row r="310" spans="2:11" ht="16">
      <c r="B310" s="14"/>
      <c r="C310" s="14"/>
      <c r="I310" s="14"/>
      <c r="K310" s="13"/>
    </row>
    <row r="311" spans="2:11" ht="16">
      <c r="B311" s="14"/>
      <c r="C311" s="14"/>
      <c r="I311" s="14"/>
      <c r="K311" s="13"/>
    </row>
    <row r="312" spans="2:11" ht="16">
      <c r="B312" s="14"/>
      <c r="C312" s="14"/>
      <c r="I312" s="14"/>
      <c r="K312" s="13"/>
    </row>
    <row r="313" spans="2:11" ht="16">
      <c r="B313" s="14"/>
      <c r="C313" s="14"/>
      <c r="I313" s="14"/>
      <c r="K313" s="13"/>
    </row>
    <row r="314" spans="2:11" ht="16">
      <c r="B314" s="14"/>
      <c r="C314" s="14"/>
      <c r="I314" s="14"/>
      <c r="K314" s="13"/>
    </row>
    <row r="315" spans="2:11" ht="16">
      <c r="B315" s="14"/>
      <c r="C315" s="14"/>
      <c r="I315" s="14"/>
      <c r="K315" s="13"/>
    </row>
    <row r="316" spans="2:11" ht="16">
      <c r="B316" s="14"/>
      <c r="C316" s="14"/>
      <c r="I316" s="14"/>
      <c r="K316" s="13"/>
    </row>
    <row r="317" spans="2:11" ht="16">
      <c r="B317" s="14"/>
      <c r="C317" s="14"/>
      <c r="I317" s="14"/>
      <c r="K317" s="13"/>
    </row>
    <row r="318" spans="2:11" ht="16">
      <c r="B318" s="14"/>
      <c r="C318" s="14"/>
      <c r="I318" s="14"/>
      <c r="K318" s="13"/>
    </row>
    <row r="319" spans="2:11" ht="16">
      <c r="B319" s="14"/>
      <c r="C319" s="14"/>
      <c r="I319" s="14"/>
      <c r="K319" s="13"/>
    </row>
    <row r="320" spans="2:11" ht="16">
      <c r="B320" s="14"/>
      <c r="C320" s="14"/>
      <c r="I320" s="14"/>
      <c r="K320" s="13"/>
    </row>
    <row r="321" spans="2:11" ht="16">
      <c r="B321" s="14"/>
      <c r="C321" s="14"/>
      <c r="I321" s="14"/>
      <c r="K321" s="13"/>
    </row>
    <row r="322" spans="2:11" ht="16">
      <c r="B322" s="14"/>
      <c r="C322" s="14"/>
      <c r="I322" s="14"/>
      <c r="K322" s="13"/>
    </row>
    <row r="323" spans="2:11" ht="16">
      <c r="B323" s="14"/>
      <c r="C323" s="14"/>
      <c r="I323" s="14"/>
      <c r="K323" s="13"/>
    </row>
    <row r="324" spans="2:11" ht="16">
      <c r="B324" s="14"/>
      <c r="C324" s="14"/>
      <c r="I324" s="14"/>
      <c r="K324" s="13"/>
    </row>
    <row r="325" spans="2:11" ht="16">
      <c r="B325" s="14"/>
      <c r="C325" s="14"/>
      <c r="I325" s="14"/>
      <c r="K325" s="13"/>
    </row>
    <row r="326" spans="2:11" ht="16">
      <c r="B326" s="14"/>
      <c r="C326" s="14"/>
      <c r="I326" s="14"/>
      <c r="K326" s="13"/>
    </row>
    <row r="327" spans="2:11" ht="16">
      <c r="B327" s="14"/>
      <c r="C327" s="14"/>
      <c r="I327" s="14"/>
      <c r="K327" s="13"/>
    </row>
    <row r="328" spans="2:11" ht="16">
      <c r="B328" s="14"/>
      <c r="C328" s="14"/>
      <c r="I328" s="14"/>
      <c r="K328" s="13"/>
    </row>
    <row r="329" spans="2:11" ht="16">
      <c r="B329" s="14"/>
      <c r="C329" s="14"/>
      <c r="I329" s="14"/>
      <c r="K329" s="13"/>
    </row>
    <row r="330" spans="2:11" ht="16">
      <c r="B330" s="14"/>
      <c r="C330" s="14"/>
      <c r="I330" s="14"/>
      <c r="K330" s="13"/>
    </row>
    <row r="331" spans="2:11" ht="16">
      <c r="B331" s="14"/>
      <c r="C331" s="14"/>
      <c r="I331" s="14"/>
      <c r="K331" s="13"/>
    </row>
    <row r="332" spans="2:11" ht="16">
      <c r="B332" s="14"/>
      <c r="C332" s="14"/>
      <c r="I332" s="14"/>
      <c r="K332" s="13"/>
    </row>
    <row r="333" spans="2:11" ht="16">
      <c r="B333" s="14"/>
      <c r="C333" s="14"/>
      <c r="I333" s="14"/>
      <c r="K333" s="13"/>
    </row>
    <row r="334" spans="2:11" ht="16">
      <c r="B334" s="14"/>
      <c r="C334" s="14"/>
      <c r="I334" s="14"/>
      <c r="K334" s="13"/>
    </row>
    <row r="335" spans="2:11" ht="16">
      <c r="B335" s="14"/>
      <c r="C335" s="14"/>
      <c r="I335" s="14"/>
      <c r="K335" s="13"/>
    </row>
    <row r="336" spans="2:11" ht="16">
      <c r="B336" s="14"/>
      <c r="C336" s="14"/>
      <c r="I336" s="14"/>
      <c r="K336" s="13"/>
    </row>
    <row r="337" spans="2:11" ht="16">
      <c r="B337" s="14"/>
      <c r="C337" s="14"/>
      <c r="I337" s="14"/>
      <c r="K337" s="13"/>
    </row>
    <row r="338" spans="2:11" ht="16">
      <c r="B338" s="14"/>
      <c r="C338" s="14"/>
      <c r="I338" s="14"/>
      <c r="K338" s="13"/>
    </row>
    <row r="339" spans="2:11" ht="16">
      <c r="B339" s="14"/>
      <c r="C339" s="14"/>
      <c r="I339" s="14"/>
      <c r="K339" s="13"/>
    </row>
    <row r="340" spans="2:11" ht="16">
      <c r="B340" s="14"/>
      <c r="C340" s="14"/>
      <c r="I340" s="14"/>
      <c r="K340" s="13"/>
    </row>
    <row r="341" spans="2:11" ht="16">
      <c r="B341" s="14"/>
      <c r="C341" s="14"/>
      <c r="I341" s="14"/>
      <c r="K341" s="13"/>
    </row>
    <row r="342" spans="2:11" ht="16">
      <c r="B342" s="14"/>
      <c r="C342" s="14"/>
      <c r="I342" s="14"/>
      <c r="K342" s="13"/>
    </row>
    <row r="343" spans="2:11" ht="16">
      <c r="B343" s="14"/>
      <c r="C343" s="14"/>
      <c r="I343" s="14"/>
      <c r="K343" s="13"/>
    </row>
    <row r="344" spans="2:11" ht="16">
      <c r="B344" s="14"/>
      <c r="C344" s="14"/>
      <c r="I344" s="14"/>
      <c r="K344" s="13"/>
    </row>
    <row r="345" spans="2:11" ht="16">
      <c r="B345" s="14"/>
      <c r="C345" s="14"/>
      <c r="I345" s="14"/>
      <c r="K345" s="13"/>
    </row>
    <row r="346" spans="2:11" ht="16">
      <c r="B346" s="14"/>
      <c r="C346" s="14"/>
      <c r="I346" s="14"/>
      <c r="K346" s="13"/>
    </row>
    <row r="347" spans="2:11" ht="16">
      <c r="B347" s="14"/>
      <c r="C347" s="14"/>
      <c r="I347" s="14"/>
      <c r="K347" s="13"/>
    </row>
    <row r="348" spans="2:11" ht="16">
      <c r="B348" s="14"/>
      <c r="C348" s="14"/>
      <c r="I348" s="14"/>
      <c r="K348" s="13"/>
    </row>
    <row r="349" spans="2:11" ht="16">
      <c r="B349" s="14"/>
      <c r="C349" s="14"/>
      <c r="I349" s="14"/>
      <c r="K349" s="13"/>
    </row>
    <row r="350" spans="2:11" ht="16">
      <c r="B350" s="14"/>
      <c r="C350" s="14"/>
      <c r="I350" s="14"/>
      <c r="K350" s="13"/>
    </row>
    <row r="351" spans="2:11" ht="16">
      <c r="B351" s="14"/>
      <c r="C351" s="14"/>
      <c r="I351" s="14"/>
      <c r="K351" s="13"/>
    </row>
    <row r="352" spans="2:11" ht="16">
      <c r="B352" s="14"/>
      <c r="C352" s="14"/>
      <c r="I352" s="14"/>
      <c r="K352" s="13"/>
    </row>
    <row r="353" spans="2:11" ht="16">
      <c r="B353" s="14"/>
      <c r="C353" s="14"/>
      <c r="I353" s="14"/>
      <c r="K353" s="13"/>
    </row>
    <row r="354" spans="2:11" ht="16">
      <c r="B354" s="14"/>
      <c r="C354" s="14"/>
      <c r="I354" s="14"/>
      <c r="K354" s="13"/>
    </row>
    <row r="355" spans="2:11" ht="16">
      <c r="B355" s="14"/>
      <c r="C355" s="14"/>
      <c r="I355" s="14"/>
      <c r="K355" s="13"/>
    </row>
    <row r="356" spans="2:11" ht="16">
      <c r="B356" s="14"/>
      <c r="C356" s="14"/>
      <c r="I356" s="14"/>
      <c r="K356" s="13"/>
    </row>
    <row r="357" spans="2:11" ht="16">
      <c r="B357" s="14"/>
      <c r="C357" s="14"/>
      <c r="I357" s="14"/>
      <c r="K357" s="13"/>
    </row>
    <row r="358" spans="2:11" ht="16">
      <c r="B358" s="14"/>
      <c r="C358" s="14"/>
      <c r="I358" s="14"/>
      <c r="K358" s="13"/>
    </row>
    <row r="359" spans="2:11" ht="16">
      <c r="B359" s="14"/>
      <c r="C359" s="14"/>
      <c r="I359" s="14"/>
      <c r="K359" s="13"/>
    </row>
    <row r="360" spans="2:11" ht="16">
      <c r="B360" s="14"/>
      <c r="C360" s="14"/>
      <c r="I360" s="14"/>
      <c r="K360" s="13"/>
    </row>
    <row r="361" spans="2:11" ht="16">
      <c r="B361" s="14"/>
      <c r="C361" s="14"/>
      <c r="I361" s="14"/>
      <c r="K361" s="13"/>
    </row>
    <row r="362" spans="2:11" ht="16">
      <c r="B362" s="14"/>
      <c r="C362" s="14"/>
      <c r="I362" s="14"/>
      <c r="K362" s="13"/>
    </row>
    <row r="363" spans="2:11" ht="16">
      <c r="B363" s="14"/>
      <c r="C363" s="14"/>
      <c r="I363" s="14"/>
      <c r="K363" s="13"/>
    </row>
    <row r="364" spans="2:11" ht="16">
      <c r="B364" s="14"/>
      <c r="C364" s="14"/>
      <c r="I364" s="14"/>
      <c r="K364" s="13"/>
    </row>
    <row r="365" spans="2:11" ht="16">
      <c r="B365" s="14"/>
      <c r="C365" s="14"/>
      <c r="I365" s="14"/>
      <c r="K365" s="13"/>
    </row>
    <row r="366" spans="2:11" ht="16">
      <c r="B366" s="14"/>
      <c r="C366" s="14"/>
      <c r="I366" s="14"/>
      <c r="K366" s="13"/>
    </row>
    <row r="367" spans="2:11" ht="16">
      <c r="B367" s="14"/>
      <c r="C367" s="14"/>
      <c r="I367" s="14"/>
      <c r="K367" s="13"/>
    </row>
    <row r="368" spans="2:11" ht="16">
      <c r="B368" s="14"/>
      <c r="C368" s="14"/>
      <c r="I368" s="14"/>
      <c r="K368" s="13"/>
    </row>
    <row r="369" spans="2:11" ht="16">
      <c r="B369" s="14"/>
      <c r="C369" s="14"/>
      <c r="I369" s="14"/>
      <c r="K369" s="13"/>
    </row>
    <row r="370" spans="2:11" ht="16">
      <c r="B370" s="14"/>
      <c r="C370" s="14"/>
      <c r="I370" s="14"/>
      <c r="K370" s="13"/>
    </row>
    <row r="371" spans="2:11" ht="16">
      <c r="B371" s="14"/>
      <c r="C371" s="14"/>
      <c r="I371" s="14"/>
      <c r="K371" s="13"/>
    </row>
    <row r="372" spans="2:11" ht="16">
      <c r="B372" s="14"/>
      <c r="C372" s="14"/>
      <c r="I372" s="14"/>
      <c r="K372" s="13"/>
    </row>
    <row r="373" spans="2:11" ht="16">
      <c r="B373" s="14"/>
      <c r="C373" s="14"/>
      <c r="I373" s="14"/>
      <c r="K373" s="13"/>
    </row>
    <row r="374" spans="2:11" ht="16">
      <c r="B374" s="14"/>
      <c r="C374" s="14"/>
      <c r="I374" s="14"/>
      <c r="K374" s="13"/>
    </row>
    <row r="375" spans="2:11" ht="16">
      <c r="B375" s="14"/>
      <c r="C375" s="14"/>
      <c r="I375" s="14"/>
      <c r="K375" s="13"/>
    </row>
    <row r="376" spans="2:11" ht="16">
      <c r="B376" s="14"/>
      <c r="C376" s="14"/>
      <c r="I376" s="14"/>
      <c r="K376" s="13"/>
    </row>
    <row r="377" spans="2:11" ht="16">
      <c r="B377" s="14"/>
      <c r="C377" s="14"/>
      <c r="I377" s="14"/>
      <c r="K377" s="13"/>
    </row>
    <row r="378" spans="2:11" ht="16">
      <c r="B378" s="14"/>
      <c r="C378" s="14"/>
      <c r="I378" s="14"/>
      <c r="K378" s="13"/>
    </row>
    <row r="379" spans="2:11" ht="16">
      <c r="B379" s="14"/>
      <c r="C379" s="14"/>
      <c r="I379" s="14"/>
      <c r="K379" s="13"/>
    </row>
    <row r="380" spans="2:11" ht="16">
      <c r="B380" s="14"/>
      <c r="C380" s="14"/>
      <c r="I380" s="14"/>
      <c r="K380" s="13"/>
    </row>
    <row r="381" spans="2:11" ht="16">
      <c r="B381" s="14"/>
      <c r="C381" s="14"/>
      <c r="I381" s="14"/>
      <c r="K381" s="13"/>
    </row>
    <row r="382" spans="2:11" ht="16">
      <c r="B382" s="14"/>
      <c r="C382" s="14"/>
      <c r="I382" s="14"/>
      <c r="K382" s="13"/>
    </row>
    <row r="383" spans="2:11" ht="16">
      <c r="B383" s="14"/>
      <c r="C383" s="14"/>
      <c r="I383" s="14"/>
      <c r="K383" s="13"/>
    </row>
    <row r="384" spans="2:11" ht="16">
      <c r="B384" s="14"/>
      <c r="C384" s="14"/>
      <c r="I384" s="14"/>
      <c r="K384" s="13"/>
    </row>
    <row r="385" spans="2:11" ht="16">
      <c r="B385" s="14"/>
      <c r="C385" s="14"/>
      <c r="I385" s="14"/>
      <c r="K385" s="13"/>
    </row>
    <row r="386" spans="2:11" ht="16">
      <c r="B386" s="14"/>
      <c r="C386" s="14"/>
      <c r="I386" s="14"/>
      <c r="K386" s="13"/>
    </row>
    <row r="387" spans="2:11" ht="16">
      <c r="B387" s="14"/>
      <c r="C387" s="14"/>
      <c r="I387" s="14"/>
      <c r="K387" s="13"/>
    </row>
    <row r="388" spans="2:11" ht="16">
      <c r="B388" s="14"/>
      <c r="C388" s="14"/>
      <c r="I388" s="14"/>
      <c r="K388" s="13"/>
    </row>
    <row r="389" spans="2:11" ht="16">
      <c r="B389" s="14"/>
      <c r="C389" s="14"/>
      <c r="I389" s="14"/>
      <c r="K389" s="13"/>
    </row>
    <row r="390" spans="2:11" ht="16">
      <c r="B390" s="14"/>
      <c r="C390" s="14"/>
      <c r="I390" s="14"/>
      <c r="K390" s="13"/>
    </row>
    <row r="391" spans="2:11" ht="16">
      <c r="B391" s="14"/>
      <c r="C391" s="14"/>
      <c r="I391" s="14"/>
      <c r="K391" s="13"/>
    </row>
    <row r="392" spans="2:11" ht="16">
      <c r="B392" s="14"/>
      <c r="C392" s="14"/>
      <c r="I392" s="14"/>
      <c r="K392" s="13"/>
    </row>
    <row r="393" spans="2:11" ht="16">
      <c r="B393" s="14"/>
      <c r="C393" s="14"/>
      <c r="I393" s="14"/>
      <c r="K393" s="13"/>
    </row>
    <row r="394" spans="2:11" ht="16">
      <c r="B394" s="14"/>
      <c r="C394" s="14"/>
      <c r="I394" s="14"/>
      <c r="K394" s="13"/>
    </row>
    <row r="395" spans="2:11" ht="16">
      <c r="B395" s="14"/>
      <c r="C395" s="14"/>
      <c r="I395" s="14"/>
      <c r="K395" s="13"/>
    </row>
    <row r="396" spans="2:11" ht="16">
      <c r="B396" s="14"/>
      <c r="C396" s="14"/>
      <c r="I396" s="14"/>
      <c r="K396" s="13"/>
    </row>
    <row r="397" spans="2:11" ht="16">
      <c r="B397" s="14"/>
      <c r="C397" s="14"/>
      <c r="I397" s="14"/>
      <c r="K397" s="13"/>
    </row>
    <row r="398" spans="2:11" ht="16">
      <c r="B398" s="14"/>
      <c r="C398" s="14"/>
      <c r="I398" s="14"/>
      <c r="K398" s="13"/>
    </row>
    <row r="399" spans="2:11" ht="16">
      <c r="B399" s="14"/>
      <c r="C399" s="14"/>
      <c r="I399" s="14"/>
      <c r="K399" s="13"/>
    </row>
    <row r="400" spans="2:11" ht="16">
      <c r="B400" s="14"/>
      <c r="C400" s="14"/>
      <c r="I400" s="14"/>
      <c r="K400" s="13"/>
    </row>
    <row r="401" spans="2:11" ht="16">
      <c r="B401" s="14"/>
      <c r="C401" s="14"/>
      <c r="I401" s="14"/>
      <c r="K401" s="13"/>
    </row>
    <row r="402" spans="2:11" ht="16">
      <c r="B402" s="14"/>
      <c r="C402" s="14"/>
      <c r="I402" s="14"/>
      <c r="K402" s="13"/>
    </row>
    <row r="403" spans="2:11" ht="16">
      <c r="B403" s="14"/>
      <c r="C403" s="14"/>
      <c r="I403" s="14"/>
      <c r="K403" s="13"/>
    </row>
    <row r="404" spans="2:11" ht="16">
      <c r="B404" s="14"/>
      <c r="C404" s="14"/>
      <c r="I404" s="14"/>
      <c r="K404" s="13"/>
    </row>
    <row r="405" spans="2:11" ht="16">
      <c r="B405" s="14"/>
      <c r="C405" s="14"/>
      <c r="I405" s="14"/>
      <c r="K405" s="13"/>
    </row>
    <row r="406" spans="2:11" ht="16">
      <c r="B406" s="14"/>
      <c r="C406" s="14"/>
      <c r="I406" s="14"/>
      <c r="K406" s="13"/>
    </row>
    <row r="407" spans="2:11" ht="16">
      <c r="B407" s="14"/>
      <c r="C407" s="14"/>
      <c r="I407" s="14"/>
      <c r="K407" s="13"/>
    </row>
    <row r="408" spans="2:11" ht="16">
      <c r="B408" s="14"/>
      <c r="C408" s="14"/>
      <c r="I408" s="14"/>
      <c r="K408" s="13"/>
    </row>
    <row r="409" spans="2:11" ht="16">
      <c r="B409" s="14"/>
      <c r="C409" s="14"/>
      <c r="I409" s="14"/>
      <c r="K409" s="13"/>
    </row>
    <row r="410" spans="2:11" ht="16">
      <c r="B410" s="14"/>
      <c r="C410" s="14"/>
      <c r="I410" s="14"/>
      <c r="K410" s="13"/>
    </row>
    <row r="411" spans="2:11" ht="16">
      <c r="B411" s="14"/>
      <c r="C411" s="14"/>
      <c r="I411" s="14"/>
      <c r="K411" s="13"/>
    </row>
    <row r="412" spans="2:11" ht="16">
      <c r="B412" s="14"/>
      <c r="C412" s="14"/>
      <c r="I412" s="14"/>
      <c r="K412" s="13"/>
    </row>
    <row r="413" spans="2:11" ht="16">
      <c r="B413" s="14"/>
      <c r="C413" s="14"/>
      <c r="I413" s="14"/>
      <c r="K413" s="13"/>
    </row>
    <row r="414" spans="2:11" ht="16">
      <c r="B414" s="14"/>
      <c r="C414" s="14"/>
      <c r="I414" s="14"/>
      <c r="K414" s="13"/>
    </row>
    <row r="415" spans="2:11" ht="16">
      <c r="B415" s="14"/>
      <c r="C415" s="14"/>
      <c r="I415" s="14"/>
      <c r="K415" s="13"/>
    </row>
    <row r="416" spans="2:11" ht="16">
      <c r="B416" s="14"/>
      <c r="C416" s="14"/>
      <c r="I416" s="14"/>
      <c r="K416" s="13"/>
    </row>
    <row r="417" spans="2:11" ht="16">
      <c r="B417" s="14"/>
      <c r="C417" s="14"/>
      <c r="I417" s="14"/>
      <c r="K417" s="13"/>
    </row>
    <row r="418" spans="2:11" ht="16">
      <c r="B418" s="14"/>
      <c r="C418" s="14"/>
      <c r="I418" s="14"/>
      <c r="K418" s="13"/>
    </row>
    <row r="419" spans="2:11" ht="16">
      <c r="B419" s="14"/>
      <c r="C419" s="14"/>
      <c r="I419" s="14"/>
      <c r="K419" s="13"/>
    </row>
    <row r="420" spans="2:11" ht="16">
      <c r="B420" s="14"/>
      <c r="C420" s="14"/>
      <c r="I420" s="14"/>
      <c r="K420" s="13"/>
    </row>
    <row r="421" spans="2:11" ht="16">
      <c r="B421" s="14"/>
      <c r="C421" s="14"/>
      <c r="I421" s="14"/>
      <c r="K421" s="13"/>
    </row>
    <row r="422" spans="2:11" ht="16">
      <c r="B422" s="14"/>
      <c r="C422" s="14"/>
      <c r="I422" s="14"/>
      <c r="K422" s="13"/>
    </row>
    <row r="423" spans="2:11" ht="16">
      <c r="B423" s="14"/>
      <c r="C423" s="14"/>
      <c r="I423" s="14"/>
      <c r="K423" s="13"/>
    </row>
    <row r="424" spans="2:11" ht="16">
      <c r="B424" s="14"/>
      <c r="C424" s="14"/>
      <c r="I424" s="14"/>
      <c r="K424" s="13"/>
    </row>
    <row r="425" spans="2:11" ht="16">
      <c r="B425" s="14"/>
      <c r="C425" s="14"/>
      <c r="I425" s="14"/>
      <c r="K425" s="13"/>
    </row>
    <row r="426" spans="2:11" ht="16">
      <c r="B426" s="14"/>
      <c r="C426" s="14"/>
      <c r="I426" s="14"/>
      <c r="K426" s="13"/>
    </row>
    <row r="427" spans="2:11" ht="16">
      <c r="B427" s="14"/>
      <c r="C427" s="14"/>
      <c r="I427" s="14"/>
      <c r="K427" s="13"/>
    </row>
    <row r="428" spans="2:11" ht="16">
      <c r="B428" s="14"/>
      <c r="C428" s="14"/>
      <c r="I428" s="14"/>
      <c r="K428" s="13"/>
    </row>
    <row r="429" spans="2:11" ht="16">
      <c r="B429" s="14"/>
      <c r="C429" s="14"/>
      <c r="I429" s="14"/>
      <c r="K429" s="13"/>
    </row>
    <row r="430" spans="2:11" ht="16">
      <c r="B430" s="14"/>
      <c r="C430" s="14"/>
      <c r="I430" s="14"/>
      <c r="K430" s="13"/>
    </row>
    <row r="431" spans="2:11" ht="16">
      <c r="B431" s="14"/>
      <c r="C431" s="14"/>
      <c r="I431" s="14"/>
      <c r="K431" s="13"/>
    </row>
    <row r="432" spans="2:11" ht="16">
      <c r="B432" s="14"/>
      <c r="C432" s="14"/>
      <c r="I432" s="14"/>
      <c r="K432" s="13"/>
    </row>
    <row r="433" spans="2:11" ht="16">
      <c r="B433" s="14"/>
      <c r="C433" s="14"/>
      <c r="I433" s="14"/>
      <c r="K433" s="13"/>
    </row>
    <row r="434" spans="2:11" ht="16">
      <c r="B434" s="14"/>
      <c r="C434" s="14"/>
      <c r="I434" s="14"/>
      <c r="K434" s="13"/>
    </row>
    <row r="435" spans="2:11" ht="16">
      <c r="B435" s="14"/>
      <c r="C435" s="14"/>
      <c r="I435" s="14"/>
      <c r="K435" s="13"/>
    </row>
    <row r="436" spans="2:11" ht="16">
      <c r="B436" s="14"/>
      <c r="C436" s="14"/>
      <c r="I436" s="14"/>
      <c r="K436" s="13"/>
    </row>
    <row r="437" spans="2:11" ht="16">
      <c r="B437" s="14"/>
      <c r="C437" s="14"/>
      <c r="I437" s="14"/>
      <c r="K437" s="13"/>
    </row>
    <row r="438" spans="2:11" ht="16">
      <c r="B438" s="14"/>
      <c r="C438" s="14"/>
      <c r="I438" s="14"/>
      <c r="K438" s="13"/>
    </row>
    <row r="439" spans="2:11" ht="16">
      <c r="B439" s="14"/>
      <c r="C439" s="14"/>
      <c r="I439" s="14"/>
      <c r="K439" s="13"/>
    </row>
    <row r="440" spans="2:11" ht="16">
      <c r="B440" s="14"/>
      <c r="C440" s="14"/>
      <c r="I440" s="14"/>
      <c r="K440" s="13"/>
    </row>
    <row r="441" spans="2:11" ht="16">
      <c r="B441" s="14"/>
      <c r="C441" s="14"/>
      <c r="I441" s="14"/>
      <c r="K441" s="13"/>
    </row>
    <row r="442" spans="2:11" ht="16">
      <c r="B442" s="14"/>
      <c r="C442" s="14"/>
      <c r="I442" s="14"/>
      <c r="K442" s="13"/>
    </row>
    <row r="443" spans="2:11" ht="16">
      <c r="B443" s="14"/>
      <c r="C443" s="14"/>
      <c r="I443" s="14"/>
      <c r="K443" s="13"/>
    </row>
    <row r="444" spans="2:11" ht="16">
      <c r="B444" s="14"/>
      <c r="C444" s="14"/>
      <c r="I444" s="14"/>
      <c r="K444" s="13"/>
    </row>
    <row r="445" spans="2:11" ht="16">
      <c r="B445" s="14"/>
      <c r="C445" s="14"/>
      <c r="I445" s="14"/>
      <c r="K445" s="13"/>
    </row>
    <row r="446" spans="2:11" ht="16">
      <c r="B446" s="14"/>
      <c r="C446" s="14"/>
      <c r="I446" s="14"/>
      <c r="K446" s="13"/>
    </row>
    <row r="447" spans="2:11" ht="16">
      <c r="B447" s="14"/>
      <c r="C447" s="14"/>
      <c r="I447" s="14"/>
      <c r="K447" s="13"/>
    </row>
    <row r="448" spans="2:11" ht="16">
      <c r="B448" s="14"/>
      <c r="C448" s="14"/>
      <c r="I448" s="14"/>
      <c r="K448" s="13"/>
    </row>
    <row r="449" spans="2:11" ht="16">
      <c r="B449" s="14"/>
      <c r="C449" s="14"/>
      <c r="I449" s="14"/>
      <c r="K449" s="13"/>
    </row>
    <row r="450" spans="2:11" ht="16">
      <c r="B450" s="14"/>
      <c r="C450" s="14"/>
      <c r="I450" s="14"/>
      <c r="K450" s="13"/>
    </row>
    <row r="451" spans="2:11" ht="16">
      <c r="B451" s="14"/>
      <c r="C451" s="14"/>
      <c r="I451" s="14"/>
      <c r="K451" s="13"/>
    </row>
    <row r="452" spans="2:11" ht="16">
      <c r="B452" s="14"/>
      <c r="C452" s="14"/>
      <c r="I452" s="14"/>
      <c r="K452" s="13"/>
    </row>
    <row r="453" spans="2:11" ht="16">
      <c r="B453" s="14"/>
      <c r="C453" s="14"/>
      <c r="I453" s="14"/>
      <c r="K453" s="13"/>
    </row>
    <row r="454" spans="2:11" ht="16">
      <c r="B454" s="14"/>
      <c r="C454" s="14"/>
      <c r="I454" s="14"/>
      <c r="K454" s="13"/>
    </row>
    <row r="455" spans="2:11" ht="16">
      <c r="B455" s="14"/>
      <c r="C455" s="14"/>
      <c r="I455" s="14"/>
      <c r="K455" s="13"/>
    </row>
    <row r="456" spans="2:11" ht="16">
      <c r="B456" s="14"/>
      <c r="C456" s="14"/>
      <c r="I456" s="14"/>
      <c r="K456" s="13"/>
    </row>
    <row r="457" spans="2:11" ht="16">
      <c r="B457" s="14"/>
      <c r="C457" s="14"/>
      <c r="I457" s="14"/>
      <c r="K457" s="13"/>
    </row>
    <row r="458" spans="2:11" ht="16">
      <c r="B458" s="14"/>
      <c r="C458" s="14"/>
      <c r="I458" s="14"/>
      <c r="K458" s="13"/>
    </row>
    <row r="459" spans="2:11" ht="16">
      <c r="B459" s="14"/>
      <c r="C459" s="14"/>
      <c r="I459" s="14"/>
      <c r="K459" s="13"/>
    </row>
    <row r="460" spans="2:11" ht="16">
      <c r="B460" s="14"/>
      <c r="C460" s="14"/>
      <c r="I460" s="14"/>
      <c r="K460" s="13"/>
    </row>
    <row r="461" spans="2:11" ht="16">
      <c r="B461" s="14"/>
      <c r="C461" s="14"/>
      <c r="I461" s="14"/>
      <c r="K461" s="13"/>
    </row>
    <row r="462" spans="2:11" ht="16">
      <c r="B462" s="14"/>
      <c r="C462" s="14"/>
      <c r="I462" s="14"/>
      <c r="K462" s="13"/>
    </row>
    <row r="463" spans="2:11" ht="16">
      <c r="B463" s="14"/>
      <c r="C463" s="14"/>
      <c r="I463" s="14"/>
      <c r="K463" s="13"/>
    </row>
    <row r="464" spans="2:11" ht="16">
      <c r="B464" s="14"/>
      <c r="C464" s="14"/>
      <c r="I464" s="14"/>
      <c r="K464" s="13"/>
    </row>
    <row r="465" spans="2:11" ht="16">
      <c r="B465" s="14"/>
      <c r="C465" s="14"/>
      <c r="I465" s="14"/>
      <c r="K465" s="13"/>
    </row>
    <row r="466" spans="2:11" ht="16">
      <c r="B466" s="14"/>
      <c r="C466" s="14"/>
      <c r="I466" s="14"/>
      <c r="K466" s="13"/>
    </row>
    <row r="467" spans="2:11" ht="16">
      <c r="B467" s="14"/>
      <c r="C467" s="14"/>
      <c r="I467" s="14"/>
      <c r="K467" s="13"/>
    </row>
    <row r="468" spans="2:11" ht="16">
      <c r="B468" s="14"/>
      <c r="C468" s="14"/>
      <c r="I468" s="14"/>
      <c r="K468" s="13"/>
    </row>
    <row r="469" spans="2:11" ht="16">
      <c r="B469" s="14"/>
      <c r="C469" s="14"/>
      <c r="I469" s="14"/>
      <c r="K469" s="13"/>
    </row>
    <row r="470" spans="2:11" ht="16">
      <c r="B470" s="14"/>
      <c r="C470" s="14"/>
      <c r="I470" s="14"/>
      <c r="K470" s="13"/>
    </row>
    <row r="471" spans="2:11" ht="16">
      <c r="B471" s="14"/>
      <c r="C471" s="14"/>
      <c r="I471" s="14"/>
      <c r="K471" s="13"/>
    </row>
    <row r="472" spans="2:11" ht="16">
      <c r="B472" s="14"/>
      <c r="C472" s="14"/>
      <c r="I472" s="14"/>
      <c r="K472" s="13"/>
    </row>
    <row r="473" spans="2:11" ht="16">
      <c r="B473" s="14"/>
      <c r="C473" s="14"/>
      <c r="I473" s="14"/>
      <c r="K473" s="13"/>
    </row>
    <row r="474" spans="2:11" ht="16">
      <c r="B474" s="14"/>
      <c r="C474" s="14"/>
      <c r="I474" s="14"/>
      <c r="K474" s="13"/>
    </row>
    <row r="475" spans="2:11" ht="16">
      <c r="B475" s="14"/>
      <c r="C475" s="14"/>
      <c r="I475" s="14"/>
      <c r="K475" s="13"/>
    </row>
    <row r="476" spans="2:11" ht="16">
      <c r="B476" s="14"/>
      <c r="C476" s="14"/>
      <c r="I476" s="14"/>
      <c r="K476" s="13"/>
    </row>
    <row r="477" spans="2:11" ht="16">
      <c r="B477" s="14"/>
      <c r="C477" s="14"/>
      <c r="I477" s="14"/>
      <c r="K477" s="13"/>
    </row>
    <row r="478" spans="2:11" ht="16">
      <c r="B478" s="14"/>
      <c r="C478" s="14"/>
      <c r="I478" s="14"/>
      <c r="K478" s="13"/>
    </row>
    <row r="479" spans="2:11" ht="16">
      <c r="B479" s="14"/>
      <c r="C479" s="14"/>
      <c r="I479" s="14"/>
      <c r="K479" s="13"/>
    </row>
    <row r="480" spans="2:11" ht="16">
      <c r="B480" s="14"/>
      <c r="C480" s="14"/>
      <c r="I480" s="14"/>
      <c r="K480" s="13"/>
    </row>
    <row r="481" spans="2:11" ht="16">
      <c r="B481" s="14"/>
      <c r="C481" s="14"/>
      <c r="I481" s="14"/>
      <c r="K481" s="13"/>
    </row>
    <row r="482" spans="2:11" ht="16">
      <c r="B482" s="14"/>
      <c r="C482" s="14"/>
      <c r="I482" s="14"/>
      <c r="K482" s="13"/>
    </row>
    <row r="483" spans="2:11" ht="16">
      <c r="B483" s="14"/>
      <c r="C483" s="14"/>
      <c r="I483" s="14"/>
      <c r="K483" s="13"/>
    </row>
    <row r="484" spans="2:11" ht="16">
      <c r="B484" s="14"/>
      <c r="C484" s="14"/>
      <c r="I484" s="14"/>
      <c r="K484" s="13"/>
    </row>
    <row r="485" spans="2:11" ht="16">
      <c r="B485" s="14"/>
      <c r="C485" s="14"/>
      <c r="I485" s="14"/>
      <c r="K485" s="13"/>
    </row>
    <row r="486" spans="2:11" ht="16">
      <c r="B486" s="14"/>
      <c r="C486" s="14"/>
      <c r="I486" s="14"/>
      <c r="K486" s="13"/>
    </row>
    <row r="487" spans="2:11" ht="16">
      <c r="B487" s="14"/>
      <c r="C487" s="14"/>
      <c r="I487" s="14"/>
      <c r="K487" s="13"/>
    </row>
    <row r="488" spans="2:11" ht="16">
      <c r="B488" s="14"/>
      <c r="C488" s="14"/>
      <c r="I488" s="14"/>
      <c r="K488" s="13"/>
    </row>
    <row r="489" spans="2:11" ht="16">
      <c r="B489" s="14"/>
      <c r="C489" s="14"/>
      <c r="I489" s="14"/>
      <c r="K489" s="13"/>
    </row>
    <row r="490" spans="2:11" ht="16">
      <c r="B490" s="14"/>
      <c r="C490" s="14"/>
      <c r="I490" s="14"/>
      <c r="K490" s="13"/>
    </row>
    <row r="491" spans="2:11" ht="16">
      <c r="B491" s="14"/>
      <c r="C491" s="14"/>
      <c r="I491" s="14"/>
      <c r="K491" s="13"/>
    </row>
    <row r="492" spans="2:11" ht="16">
      <c r="B492" s="14"/>
      <c r="C492" s="14"/>
      <c r="I492" s="14"/>
      <c r="K492" s="13"/>
    </row>
    <row r="493" spans="2:11" ht="16">
      <c r="B493" s="14"/>
      <c r="C493" s="14"/>
      <c r="I493" s="14"/>
      <c r="K493" s="13"/>
    </row>
    <row r="494" spans="2:11" ht="16">
      <c r="B494" s="14"/>
      <c r="C494" s="14"/>
      <c r="I494" s="14"/>
      <c r="K494" s="13"/>
    </row>
    <row r="495" spans="2:11" ht="16">
      <c r="B495" s="14"/>
      <c r="C495" s="14"/>
      <c r="I495" s="14"/>
      <c r="K495" s="13"/>
    </row>
    <row r="496" spans="2:11" ht="16">
      <c r="B496" s="14"/>
      <c r="C496" s="14"/>
      <c r="I496" s="14"/>
      <c r="K496" s="13"/>
    </row>
    <row r="497" spans="2:11" ht="16">
      <c r="B497" s="14"/>
      <c r="C497" s="14"/>
      <c r="I497" s="14"/>
      <c r="K497" s="13"/>
    </row>
    <row r="498" spans="2:11" ht="16">
      <c r="B498" s="14"/>
      <c r="C498" s="14"/>
      <c r="I498" s="14"/>
      <c r="K498" s="13"/>
    </row>
    <row r="499" spans="2:11" ht="16">
      <c r="B499" s="14"/>
      <c r="C499" s="14"/>
      <c r="I499" s="14"/>
      <c r="K499" s="13"/>
    </row>
    <row r="500" spans="2:11" ht="16">
      <c r="B500" s="14"/>
      <c r="C500" s="14"/>
      <c r="I500" s="14"/>
      <c r="K500" s="13"/>
    </row>
    <row r="501" spans="2:11" ht="16">
      <c r="B501" s="14"/>
      <c r="C501" s="14"/>
      <c r="I501" s="14"/>
      <c r="K501" s="13"/>
    </row>
    <row r="502" spans="2:11" ht="16">
      <c r="B502" s="14"/>
      <c r="C502" s="14"/>
      <c r="I502" s="14"/>
      <c r="K502" s="13"/>
    </row>
    <row r="503" spans="2:11" ht="16">
      <c r="B503" s="14"/>
      <c r="C503" s="14"/>
      <c r="I503" s="14"/>
      <c r="K503" s="13"/>
    </row>
    <row r="504" spans="2:11" ht="16">
      <c r="B504" s="14"/>
      <c r="C504" s="14"/>
      <c r="I504" s="14"/>
      <c r="K504" s="13"/>
    </row>
    <row r="505" spans="2:11" ht="16">
      <c r="B505" s="14"/>
      <c r="C505" s="14"/>
      <c r="I505" s="14"/>
      <c r="K505" s="13"/>
    </row>
    <row r="506" spans="2:11" ht="16">
      <c r="B506" s="14"/>
      <c r="C506" s="14"/>
      <c r="I506" s="14"/>
      <c r="K506" s="13"/>
    </row>
    <row r="507" spans="2:11" ht="16">
      <c r="B507" s="14"/>
      <c r="C507" s="14"/>
      <c r="I507" s="14"/>
      <c r="K507" s="13"/>
    </row>
    <row r="508" spans="2:11" ht="16">
      <c r="B508" s="14"/>
      <c r="C508" s="14"/>
      <c r="I508" s="14"/>
      <c r="K508" s="13"/>
    </row>
    <row r="509" spans="2:11" ht="16">
      <c r="B509" s="14"/>
      <c r="C509" s="14"/>
      <c r="I509" s="14"/>
      <c r="K509" s="13"/>
    </row>
    <row r="510" spans="2:11" ht="16">
      <c r="B510" s="14"/>
      <c r="C510" s="14"/>
      <c r="I510" s="14"/>
      <c r="K510" s="13"/>
    </row>
    <row r="511" spans="2:11" ht="16">
      <c r="B511" s="14"/>
      <c r="C511" s="14"/>
      <c r="I511" s="14"/>
      <c r="K511" s="13"/>
    </row>
    <row r="512" spans="2:11" ht="16">
      <c r="B512" s="14"/>
      <c r="C512" s="14"/>
      <c r="I512" s="14"/>
      <c r="K512" s="13"/>
    </row>
    <row r="513" spans="2:11" ht="16">
      <c r="B513" s="14"/>
      <c r="C513" s="14"/>
      <c r="I513" s="14"/>
      <c r="K513" s="13"/>
    </row>
    <row r="514" spans="2:11" ht="16">
      <c r="B514" s="14"/>
      <c r="C514" s="14"/>
      <c r="I514" s="14"/>
      <c r="K514" s="13"/>
    </row>
    <row r="515" spans="2:11" ht="16">
      <c r="B515" s="14"/>
      <c r="C515" s="14"/>
      <c r="I515" s="14"/>
      <c r="K515" s="13"/>
    </row>
    <row r="516" spans="2:11" ht="16">
      <c r="B516" s="14"/>
      <c r="C516" s="14"/>
      <c r="I516" s="14"/>
      <c r="K516" s="13"/>
    </row>
    <row r="517" spans="2:11" ht="16">
      <c r="B517" s="14"/>
      <c r="C517" s="14"/>
      <c r="I517" s="14"/>
      <c r="K517" s="13"/>
    </row>
    <row r="518" spans="2:11" ht="16">
      <c r="B518" s="14"/>
      <c r="C518" s="14"/>
      <c r="I518" s="14"/>
      <c r="K518" s="13"/>
    </row>
    <row r="519" spans="2:11" ht="16">
      <c r="B519" s="14"/>
      <c r="C519" s="14"/>
      <c r="I519" s="14"/>
      <c r="K519" s="13"/>
    </row>
    <row r="520" spans="2:11" ht="16">
      <c r="B520" s="14"/>
      <c r="C520" s="14"/>
      <c r="I520" s="14"/>
      <c r="K520" s="13"/>
    </row>
    <row r="521" spans="2:11" ht="16">
      <c r="B521" s="14"/>
      <c r="C521" s="14"/>
      <c r="I521" s="14"/>
      <c r="K521" s="13"/>
    </row>
    <row r="522" spans="2:11" ht="16">
      <c r="B522" s="14"/>
      <c r="C522" s="14"/>
      <c r="I522" s="14"/>
      <c r="K522" s="13"/>
    </row>
    <row r="523" spans="2:11" ht="16">
      <c r="B523" s="14"/>
      <c r="C523" s="14"/>
      <c r="I523" s="14"/>
      <c r="K523" s="13"/>
    </row>
    <row r="524" spans="2:11" ht="16">
      <c r="B524" s="14"/>
      <c r="C524" s="14"/>
      <c r="I524" s="14"/>
      <c r="K524" s="13"/>
    </row>
    <row r="525" spans="2:11" ht="16">
      <c r="B525" s="14"/>
      <c r="C525" s="14"/>
      <c r="I525" s="14"/>
      <c r="K525" s="13"/>
    </row>
    <row r="526" spans="2:11" ht="16">
      <c r="B526" s="14"/>
      <c r="C526" s="14"/>
      <c r="I526" s="14"/>
      <c r="K526" s="13"/>
    </row>
    <row r="527" spans="2:11" ht="16">
      <c r="B527" s="14"/>
      <c r="C527" s="14"/>
      <c r="I527" s="14"/>
      <c r="K527" s="13"/>
    </row>
    <row r="528" spans="2:11" ht="16">
      <c r="B528" s="14"/>
      <c r="C528" s="14"/>
      <c r="I528" s="14"/>
      <c r="K528" s="13"/>
    </row>
    <row r="529" spans="2:11" ht="16">
      <c r="B529" s="14"/>
      <c r="C529" s="14"/>
      <c r="I529" s="14"/>
      <c r="K529" s="13"/>
    </row>
    <row r="530" spans="2:11" ht="16">
      <c r="B530" s="14"/>
      <c r="C530" s="14"/>
      <c r="I530" s="14"/>
      <c r="K530" s="13"/>
    </row>
    <row r="531" spans="2:11" ht="16">
      <c r="B531" s="14"/>
      <c r="C531" s="14"/>
      <c r="I531" s="14"/>
      <c r="K531" s="13"/>
    </row>
    <row r="532" spans="2:11" ht="16">
      <c r="B532" s="14"/>
      <c r="C532" s="14"/>
      <c r="I532" s="14"/>
      <c r="K532" s="13"/>
    </row>
    <row r="533" spans="2:11" ht="16">
      <c r="B533" s="14"/>
      <c r="C533" s="14"/>
      <c r="I533" s="14"/>
      <c r="K533" s="13"/>
    </row>
    <row r="534" spans="2:11" ht="16">
      <c r="B534" s="14"/>
      <c r="C534" s="14"/>
      <c r="I534" s="14"/>
      <c r="K534" s="13"/>
    </row>
    <row r="535" spans="2:11" ht="16">
      <c r="B535" s="14"/>
      <c r="C535" s="14"/>
      <c r="I535" s="14"/>
      <c r="K535" s="13"/>
    </row>
    <row r="536" spans="2:11" ht="16">
      <c r="B536" s="14"/>
      <c r="C536" s="14"/>
      <c r="I536" s="14"/>
      <c r="K536" s="13"/>
    </row>
    <row r="537" spans="2:11" ht="16">
      <c r="B537" s="14"/>
      <c r="C537" s="14"/>
      <c r="I537" s="14"/>
      <c r="K537" s="13"/>
    </row>
    <row r="538" spans="2:11" ht="16">
      <c r="B538" s="14"/>
      <c r="C538" s="14"/>
      <c r="I538" s="14"/>
      <c r="K538" s="13"/>
    </row>
    <row r="539" spans="2:11" ht="16">
      <c r="B539" s="14"/>
      <c r="C539" s="14"/>
      <c r="I539" s="14"/>
      <c r="K539" s="13"/>
    </row>
    <row r="540" spans="2:11" ht="16">
      <c r="B540" s="14"/>
      <c r="C540" s="14"/>
      <c r="I540" s="14"/>
      <c r="K540" s="13"/>
    </row>
    <row r="541" spans="2:11" ht="16">
      <c r="B541" s="14"/>
      <c r="C541" s="14"/>
      <c r="I541" s="14"/>
      <c r="K541" s="13"/>
    </row>
    <row r="542" spans="2:11" ht="16">
      <c r="B542" s="14"/>
      <c r="C542" s="14"/>
      <c r="I542" s="14"/>
      <c r="K542" s="13"/>
    </row>
    <row r="543" spans="2:11" ht="16">
      <c r="B543" s="14"/>
      <c r="C543" s="14"/>
      <c r="I543" s="14"/>
      <c r="K543" s="13"/>
    </row>
    <row r="544" spans="2:11" ht="16">
      <c r="B544" s="14"/>
      <c r="C544" s="14"/>
      <c r="I544" s="14"/>
      <c r="K544" s="13"/>
    </row>
    <row r="545" spans="2:11" ht="16">
      <c r="B545" s="14"/>
      <c r="C545" s="14"/>
      <c r="I545" s="14"/>
      <c r="K545" s="13"/>
    </row>
    <row r="546" spans="2:11" ht="16">
      <c r="B546" s="14"/>
      <c r="C546" s="14"/>
      <c r="I546" s="14"/>
      <c r="K546" s="13"/>
    </row>
    <row r="547" spans="2:11" ht="16">
      <c r="B547" s="14"/>
      <c r="C547" s="14"/>
      <c r="I547" s="14"/>
      <c r="K547" s="13"/>
    </row>
    <row r="548" spans="2:11" ht="16">
      <c r="B548" s="14"/>
      <c r="C548" s="14"/>
      <c r="I548" s="14"/>
      <c r="K548" s="13"/>
    </row>
    <row r="549" spans="2:11" ht="16">
      <c r="B549" s="14"/>
      <c r="C549" s="14"/>
      <c r="I549" s="14"/>
      <c r="K549" s="13"/>
    </row>
    <row r="550" spans="2:11" ht="16">
      <c r="B550" s="14"/>
      <c r="C550" s="14"/>
      <c r="I550" s="14"/>
      <c r="K550" s="13"/>
    </row>
    <row r="551" spans="2:11" ht="16">
      <c r="B551" s="14"/>
      <c r="C551" s="14"/>
      <c r="I551" s="14"/>
      <c r="K551" s="13"/>
    </row>
    <row r="552" spans="2:11" ht="16">
      <c r="B552" s="14"/>
      <c r="C552" s="14"/>
      <c r="I552" s="14"/>
      <c r="K552" s="13"/>
    </row>
    <row r="553" spans="2:11" ht="16">
      <c r="B553" s="14"/>
      <c r="C553" s="14"/>
      <c r="I553" s="14"/>
      <c r="K553" s="13"/>
    </row>
    <row r="554" spans="2:11" ht="16">
      <c r="B554" s="14"/>
      <c r="C554" s="14"/>
      <c r="I554" s="14"/>
      <c r="K554" s="13"/>
    </row>
    <row r="555" spans="2:11" ht="16">
      <c r="B555" s="14"/>
      <c r="C555" s="14"/>
      <c r="I555" s="14"/>
      <c r="K555" s="13"/>
    </row>
    <row r="556" spans="2:11" ht="16">
      <c r="B556" s="14"/>
      <c r="C556" s="14"/>
      <c r="I556" s="14"/>
      <c r="K556" s="13"/>
    </row>
    <row r="557" spans="2:11" ht="16">
      <c r="B557" s="14"/>
      <c r="C557" s="14"/>
      <c r="I557" s="14"/>
      <c r="K557" s="13"/>
    </row>
    <row r="558" spans="2:11" ht="16">
      <c r="B558" s="14"/>
      <c r="C558" s="14"/>
      <c r="I558" s="14"/>
      <c r="K558" s="13"/>
    </row>
    <row r="559" spans="2:11" ht="16">
      <c r="B559" s="14"/>
      <c r="C559" s="14"/>
      <c r="I559" s="14"/>
      <c r="K559" s="13"/>
    </row>
    <row r="560" spans="2:11" ht="16">
      <c r="B560" s="14"/>
      <c r="C560" s="14"/>
      <c r="I560" s="14"/>
      <c r="K560" s="13"/>
    </row>
    <row r="561" spans="2:11" ht="16">
      <c r="B561" s="14"/>
      <c r="C561" s="14"/>
      <c r="I561" s="14"/>
      <c r="K561" s="13"/>
    </row>
    <row r="562" spans="2:11" ht="16">
      <c r="B562" s="14"/>
      <c r="C562" s="14"/>
      <c r="I562" s="14"/>
      <c r="K562" s="13"/>
    </row>
    <row r="563" spans="2:11" ht="16">
      <c r="B563" s="14"/>
      <c r="C563" s="14"/>
      <c r="I563" s="14"/>
      <c r="K563" s="13"/>
    </row>
    <row r="564" spans="2:11" ht="16">
      <c r="B564" s="14"/>
      <c r="C564" s="14"/>
      <c r="I564" s="14"/>
      <c r="K564" s="13"/>
    </row>
    <row r="565" spans="2:11" ht="16">
      <c r="B565" s="14"/>
      <c r="C565" s="14"/>
      <c r="I565" s="14"/>
      <c r="K565" s="13"/>
    </row>
    <row r="566" spans="2:11" ht="16">
      <c r="B566" s="14"/>
      <c r="C566" s="14"/>
      <c r="I566" s="14"/>
      <c r="K566" s="13"/>
    </row>
    <row r="567" spans="2:11" ht="16">
      <c r="B567" s="14"/>
      <c r="C567" s="14"/>
      <c r="I567" s="14"/>
      <c r="K567" s="13"/>
    </row>
    <row r="568" spans="2:11" ht="16">
      <c r="B568" s="14"/>
      <c r="C568" s="14"/>
      <c r="I568" s="14"/>
      <c r="K568" s="13"/>
    </row>
    <row r="569" spans="2:11" ht="16">
      <c r="B569" s="14"/>
      <c r="C569" s="14"/>
      <c r="I569" s="14"/>
      <c r="K569" s="13"/>
    </row>
    <row r="570" spans="2:11" ht="16">
      <c r="B570" s="14"/>
      <c r="C570" s="14"/>
      <c r="I570" s="14"/>
      <c r="K570" s="13"/>
    </row>
    <row r="571" spans="2:11" ht="16">
      <c r="B571" s="14"/>
      <c r="C571" s="14"/>
      <c r="I571" s="14"/>
      <c r="K571" s="13"/>
    </row>
    <row r="572" spans="2:11" ht="16">
      <c r="B572" s="14"/>
      <c r="C572" s="14"/>
      <c r="I572" s="14"/>
      <c r="K572" s="13"/>
    </row>
    <row r="573" spans="2:11" ht="16">
      <c r="B573" s="14"/>
      <c r="C573" s="14"/>
      <c r="I573" s="14"/>
      <c r="K573" s="13"/>
    </row>
    <row r="574" spans="2:11" ht="16">
      <c r="B574" s="14"/>
      <c r="C574" s="14"/>
      <c r="I574" s="14"/>
      <c r="K574" s="13"/>
    </row>
    <row r="575" spans="2:11" ht="16">
      <c r="B575" s="14"/>
      <c r="C575" s="14"/>
      <c r="I575" s="14"/>
      <c r="K575" s="13"/>
    </row>
    <row r="576" spans="2:11" ht="16">
      <c r="B576" s="14"/>
      <c r="C576" s="14"/>
      <c r="I576" s="14"/>
      <c r="K576" s="13"/>
    </row>
    <row r="577" spans="2:11" ht="16">
      <c r="B577" s="14"/>
      <c r="C577" s="14"/>
      <c r="I577" s="14"/>
      <c r="K577" s="13"/>
    </row>
    <row r="578" spans="2:11" ht="16">
      <c r="B578" s="14"/>
      <c r="C578" s="14"/>
      <c r="I578" s="14"/>
      <c r="K578" s="13"/>
    </row>
    <row r="579" spans="2:11" ht="16">
      <c r="B579" s="14"/>
      <c r="C579" s="14"/>
      <c r="I579" s="14"/>
      <c r="K579" s="13"/>
    </row>
    <row r="580" spans="2:11" ht="16">
      <c r="B580" s="14"/>
      <c r="C580" s="14"/>
      <c r="I580" s="14"/>
      <c r="K580" s="13"/>
    </row>
    <row r="581" spans="2:11" ht="16">
      <c r="B581" s="14"/>
      <c r="C581" s="14"/>
      <c r="I581" s="14"/>
      <c r="K581" s="13"/>
    </row>
    <row r="582" spans="2:11" ht="16">
      <c r="B582" s="14"/>
      <c r="C582" s="14"/>
      <c r="I582" s="14"/>
      <c r="K582" s="13"/>
    </row>
    <row r="583" spans="2:11" ht="16">
      <c r="B583" s="14"/>
      <c r="C583" s="14"/>
      <c r="I583" s="14"/>
      <c r="K583" s="13"/>
    </row>
    <row r="584" spans="2:11" ht="16">
      <c r="B584" s="14"/>
      <c r="C584" s="14"/>
      <c r="I584" s="14"/>
      <c r="K584" s="13"/>
    </row>
    <row r="585" spans="2:11" ht="16">
      <c r="B585" s="14"/>
      <c r="C585" s="14"/>
      <c r="I585" s="14"/>
      <c r="K585" s="13"/>
    </row>
    <row r="586" spans="2:11" ht="16">
      <c r="B586" s="14"/>
      <c r="C586" s="14"/>
      <c r="I586" s="14"/>
      <c r="K586" s="13"/>
    </row>
    <row r="587" spans="2:11" ht="16">
      <c r="B587" s="14"/>
      <c r="C587" s="14"/>
      <c r="I587" s="14"/>
      <c r="K587" s="13"/>
    </row>
    <row r="588" spans="2:11" ht="16">
      <c r="B588" s="14"/>
      <c r="C588" s="14"/>
      <c r="I588" s="14"/>
      <c r="K588" s="13"/>
    </row>
    <row r="589" spans="2:11" ht="16">
      <c r="B589" s="14"/>
      <c r="C589" s="14"/>
      <c r="I589" s="14"/>
      <c r="K589" s="13"/>
    </row>
    <row r="590" spans="2:11" ht="16">
      <c r="B590" s="14"/>
      <c r="C590" s="14"/>
      <c r="I590" s="14"/>
      <c r="K590" s="13"/>
    </row>
    <row r="591" spans="2:11" ht="16">
      <c r="B591" s="14"/>
      <c r="C591" s="14"/>
      <c r="I591" s="14"/>
      <c r="K591" s="13"/>
    </row>
    <row r="592" spans="2:11" ht="16">
      <c r="B592" s="14"/>
      <c r="C592" s="14"/>
      <c r="I592" s="14"/>
      <c r="K592" s="13"/>
    </row>
    <row r="593" spans="2:11" ht="16">
      <c r="B593" s="14"/>
      <c r="C593" s="14"/>
      <c r="I593" s="14"/>
      <c r="K593" s="13"/>
    </row>
    <row r="594" spans="2:11" ht="16">
      <c r="B594" s="14"/>
      <c r="C594" s="14"/>
      <c r="I594" s="14"/>
      <c r="K594" s="13"/>
    </row>
    <row r="595" spans="2:11" ht="16">
      <c r="B595" s="14"/>
      <c r="C595" s="14"/>
      <c r="I595" s="14"/>
      <c r="K595" s="13"/>
    </row>
    <row r="596" spans="2:11" ht="16">
      <c r="B596" s="14"/>
      <c r="C596" s="14"/>
      <c r="I596" s="14"/>
      <c r="K596" s="13"/>
    </row>
    <row r="597" spans="2:11" ht="16">
      <c r="B597" s="14"/>
      <c r="C597" s="14"/>
      <c r="I597" s="14"/>
      <c r="K597" s="13"/>
    </row>
    <row r="598" spans="2:11" ht="16">
      <c r="B598" s="14"/>
      <c r="C598" s="14"/>
      <c r="I598" s="14"/>
      <c r="K598" s="13"/>
    </row>
    <row r="599" spans="2:11" ht="16">
      <c r="B599" s="14"/>
      <c r="C599" s="14"/>
      <c r="I599" s="14"/>
      <c r="K599" s="13"/>
    </row>
    <row r="600" spans="2:11" ht="16">
      <c r="B600" s="14"/>
      <c r="C600" s="14"/>
      <c r="I600" s="14"/>
      <c r="K600" s="13"/>
    </row>
    <row r="601" spans="2:11" ht="16">
      <c r="B601" s="14"/>
      <c r="C601" s="14"/>
      <c r="I601" s="14"/>
      <c r="K601" s="13"/>
    </row>
    <row r="602" spans="2:11" ht="16">
      <c r="B602" s="14"/>
      <c r="C602" s="14"/>
      <c r="I602" s="14"/>
      <c r="K602" s="13"/>
    </row>
    <row r="603" spans="2:11" ht="16">
      <c r="B603" s="14"/>
      <c r="C603" s="14"/>
      <c r="I603" s="14"/>
      <c r="K603" s="13"/>
    </row>
    <row r="604" spans="2:11" ht="16">
      <c r="B604" s="14"/>
      <c r="C604" s="14"/>
      <c r="I604" s="14"/>
      <c r="K604" s="13"/>
    </row>
    <row r="605" spans="2:11" ht="16">
      <c r="B605" s="14"/>
      <c r="C605" s="14"/>
      <c r="I605" s="14"/>
      <c r="K605" s="13"/>
    </row>
    <row r="606" spans="2:11" ht="16">
      <c r="B606" s="14"/>
      <c r="C606" s="14"/>
      <c r="I606" s="14"/>
      <c r="K606" s="13"/>
    </row>
    <row r="607" spans="2:11" ht="16">
      <c r="B607" s="14"/>
      <c r="C607" s="14"/>
      <c r="I607" s="14"/>
      <c r="K607" s="13"/>
    </row>
    <row r="608" spans="2:11" ht="16">
      <c r="B608" s="14"/>
      <c r="C608" s="14"/>
      <c r="I608" s="14"/>
      <c r="K608" s="13"/>
    </row>
    <row r="609" spans="2:11" ht="16">
      <c r="B609" s="14"/>
      <c r="C609" s="14"/>
      <c r="I609" s="14"/>
      <c r="K609" s="13"/>
    </row>
    <row r="610" spans="2:11" ht="16">
      <c r="B610" s="14"/>
      <c r="C610" s="14"/>
      <c r="I610" s="14"/>
      <c r="K610" s="13"/>
    </row>
    <row r="611" spans="2:11" ht="16">
      <c r="B611" s="14"/>
      <c r="C611" s="14"/>
      <c r="I611" s="14"/>
      <c r="K611" s="13"/>
    </row>
    <row r="612" spans="2:11" ht="16">
      <c r="B612" s="14"/>
      <c r="C612" s="14"/>
      <c r="I612" s="14"/>
      <c r="K612" s="13"/>
    </row>
    <row r="613" spans="2:11" ht="16">
      <c r="B613" s="14"/>
      <c r="C613" s="14"/>
      <c r="I613" s="14"/>
      <c r="K613" s="13"/>
    </row>
    <row r="614" spans="2:11" ht="16">
      <c r="B614" s="14"/>
      <c r="C614" s="14"/>
      <c r="I614" s="14"/>
      <c r="K614" s="13"/>
    </row>
    <row r="615" spans="2:11" ht="16">
      <c r="B615" s="14"/>
      <c r="C615" s="14"/>
      <c r="I615" s="14"/>
      <c r="K615" s="13"/>
    </row>
    <row r="616" spans="2:11" ht="16">
      <c r="B616" s="14"/>
      <c r="C616" s="14"/>
      <c r="I616" s="14"/>
      <c r="K616" s="13"/>
    </row>
    <row r="617" spans="2:11" ht="16">
      <c r="B617" s="14"/>
      <c r="C617" s="14"/>
      <c r="I617" s="14"/>
      <c r="K617" s="13"/>
    </row>
    <row r="618" spans="2:11" ht="16">
      <c r="B618" s="14"/>
      <c r="C618" s="14"/>
      <c r="I618" s="14"/>
      <c r="K618" s="13"/>
    </row>
    <row r="619" spans="2:11" ht="16">
      <c r="B619" s="14"/>
      <c r="C619" s="14"/>
      <c r="I619" s="14"/>
      <c r="K619" s="13"/>
    </row>
    <row r="620" spans="2:11" ht="16">
      <c r="B620" s="14"/>
      <c r="C620" s="14"/>
      <c r="I620" s="14"/>
      <c r="K620" s="13"/>
    </row>
    <row r="621" spans="2:11" ht="16">
      <c r="B621" s="14"/>
      <c r="C621" s="14"/>
      <c r="I621" s="14"/>
      <c r="K621" s="13"/>
    </row>
    <row r="622" spans="2:11" ht="16">
      <c r="B622" s="14"/>
      <c r="C622" s="14"/>
      <c r="I622" s="14"/>
      <c r="K622" s="13"/>
    </row>
    <row r="623" spans="2:11" ht="16">
      <c r="B623" s="14"/>
      <c r="C623" s="14"/>
      <c r="I623" s="14"/>
      <c r="K623" s="13"/>
    </row>
    <row r="624" spans="2:11" ht="16">
      <c r="B624" s="14"/>
      <c r="C624" s="14"/>
      <c r="I624" s="14"/>
      <c r="K624" s="13"/>
    </row>
    <row r="625" spans="2:11" ht="16">
      <c r="B625" s="14"/>
      <c r="C625" s="14"/>
      <c r="I625" s="14"/>
      <c r="K625" s="13"/>
    </row>
    <row r="626" spans="2:11" ht="16">
      <c r="B626" s="14"/>
      <c r="C626" s="14"/>
      <c r="I626" s="14"/>
      <c r="K626" s="13"/>
    </row>
    <row r="627" spans="2:11" ht="16">
      <c r="B627" s="14"/>
      <c r="C627" s="14"/>
      <c r="I627" s="14"/>
      <c r="K627" s="13"/>
    </row>
    <row r="628" spans="2:11" ht="16">
      <c r="B628" s="14"/>
      <c r="C628" s="14"/>
      <c r="I628" s="14"/>
      <c r="K628" s="13"/>
    </row>
    <row r="629" spans="2:11" ht="16">
      <c r="B629" s="14"/>
      <c r="C629" s="14"/>
      <c r="I629" s="14"/>
      <c r="K629" s="13"/>
    </row>
    <row r="630" spans="2:11" ht="16">
      <c r="B630" s="14"/>
      <c r="C630" s="14"/>
      <c r="I630" s="14"/>
      <c r="K630" s="13"/>
    </row>
    <row r="631" spans="2:11" ht="16">
      <c r="B631" s="14"/>
      <c r="C631" s="14"/>
      <c r="I631" s="14"/>
      <c r="K631" s="13"/>
    </row>
    <row r="632" spans="2:11" ht="16">
      <c r="B632" s="14"/>
      <c r="C632" s="14"/>
      <c r="I632" s="14"/>
      <c r="K632" s="13"/>
    </row>
    <row r="633" spans="2:11" ht="16">
      <c r="B633" s="14"/>
      <c r="C633" s="14"/>
      <c r="I633" s="14"/>
      <c r="K633" s="13"/>
    </row>
    <row r="634" spans="2:11" ht="16">
      <c r="B634" s="14"/>
      <c r="C634" s="14"/>
      <c r="I634" s="14"/>
      <c r="K634" s="13"/>
    </row>
    <row r="635" spans="2:11" ht="16">
      <c r="B635" s="14"/>
      <c r="C635" s="14"/>
      <c r="I635" s="14"/>
      <c r="K635" s="13"/>
    </row>
    <row r="636" spans="2:11" ht="16">
      <c r="B636" s="14"/>
      <c r="C636" s="14"/>
      <c r="I636" s="14"/>
      <c r="K636" s="13"/>
    </row>
    <row r="637" spans="2:11" ht="16">
      <c r="B637" s="14"/>
      <c r="C637" s="14"/>
      <c r="I637" s="14"/>
      <c r="K637" s="13"/>
    </row>
    <row r="638" spans="2:11" ht="16">
      <c r="B638" s="14"/>
      <c r="C638" s="14"/>
      <c r="I638" s="14"/>
      <c r="K638" s="13"/>
    </row>
    <row r="639" spans="2:11" ht="16">
      <c r="B639" s="14"/>
      <c r="C639" s="14"/>
      <c r="I639" s="14"/>
      <c r="K639" s="13"/>
    </row>
    <row r="640" spans="2:11" ht="16">
      <c r="B640" s="14"/>
      <c r="C640" s="14"/>
      <c r="I640" s="14"/>
      <c r="K640" s="13"/>
    </row>
    <row r="641" spans="2:11" ht="16">
      <c r="B641" s="14"/>
      <c r="C641" s="14"/>
      <c r="I641" s="14"/>
      <c r="K641" s="13"/>
    </row>
    <row r="642" spans="2:11" ht="16">
      <c r="B642" s="14"/>
      <c r="C642" s="14"/>
      <c r="I642" s="14"/>
      <c r="K642" s="13"/>
    </row>
    <row r="643" spans="2:11" ht="16">
      <c r="B643" s="14"/>
      <c r="C643" s="14"/>
      <c r="I643" s="14"/>
      <c r="K643" s="13"/>
    </row>
    <row r="644" spans="2:11" ht="16">
      <c r="B644" s="14"/>
      <c r="C644" s="14"/>
      <c r="I644" s="14"/>
      <c r="K644" s="13"/>
    </row>
    <row r="645" spans="2:11" ht="16">
      <c r="B645" s="14"/>
      <c r="C645" s="14"/>
      <c r="I645" s="14"/>
      <c r="K645" s="13"/>
    </row>
    <row r="646" spans="2:11" ht="16">
      <c r="B646" s="14"/>
      <c r="C646" s="14"/>
      <c r="I646" s="14"/>
      <c r="K646" s="13"/>
    </row>
    <row r="647" spans="2:11" ht="16">
      <c r="B647" s="14"/>
      <c r="C647" s="14"/>
      <c r="I647" s="14"/>
      <c r="K647" s="13"/>
    </row>
    <row r="648" spans="2:11" ht="16">
      <c r="B648" s="14"/>
      <c r="C648" s="14"/>
      <c r="I648" s="14"/>
      <c r="K648" s="13"/>
    </row>
    <row r="649" spans="2:11" ht="16">
      <c r="B649" s="14"/>
      <c r="C649" s="14"/>
      <c r="I649" s="14"/>
      <c r="K649" s="13"/>
    </row>
    <row r="650" spans="2:11" ht="16">
      <c r="B650" s="14"/>
      <c r="C650" s="14"/>
      <c r="I650" s="14"/>
      <c r="K650" s="13"/>
    </row>
    <row r="651" spans="2:11" ht="16">
      <c r="B651" s="14"/>
      <c r="C651" s="14"/>
      <c r="I651" s="14"/>
      <c r="K651" s="13"/>
    </row>
    <row r="652" spans="2:11" ht="16">
      <c r="B652" s="14"/>
      <c r="C652" s="14"/>
      <c r="I652" s="14"/>
      <c r="K652" s="13"/>
    </row>
    <row r="653" spans="2:11" ht="16">
      <c r="B653" s="14"/>
      <c r="C653" s="14"/>
      <c r="I653" s="14"/>
      <c r="K653" s="13"/>
    </row>
    <row r="654" spans="2:11" ht="16">
      <c r="B654" s="14"/>
      <c r="C654" s="14"/>
      <c r="I654" s="14"/>
      <c r="K654" s="13"/>
    </row>
    <row r="655" spans="2:11" ht="16">
      <c r="B655" s="14"/>
      <c r="C655" s="14"/>
      <c r="I655" s="14"/>
      <c r="K655" s="13"/>
    </row>
    <row r="656" spans="2:11" ht="16">
      <c r="B656" s="14"/>
      <c r="C656" s="14"/>
      <c r="I656" s="14"/>
      <c r="K656" s="13"/>
    </row>
    <row r="657" spans="2:11" ht="16">
      <c r="B657" s="14"/>
      <c r="C657" s="14"/>
      <c r="I657" s="14"/>
      <c r="K657" s="13"/>
    </row>
    <row r="658" spans="2:11" ht="16">
      <c r="B658" s="14"/>
      <c r="C658" s="14"/>
      <c r="I658" s="14"/>
      <c r="K658" s="13"/>
    </row>
    <row r="659" spans="2:11" ht="16">
      <c r="B659" s="14"/>
      <c r="C659" s="14"/>
      <c r="I659" s="14"/>
      <c r="K659" s="13"/>
    </row>
    <row r="660" spans="2:11" ht="16">
      <c r="B660" s="14"/>
      <c r="C660" s="14"/>
      <c r="I660" s="14"/>
      <c r="K660" s="13"/>
    </row>
    <row r="661" spans="2:11" ht="16">
      <c r="B661" s="14"/>
      <c r="C661" s="14"/>
      <c r="I661" s="14"/>
      <c r="K661" s="13"/>
    </row>
    <row r="662" spans="2:11" ht="16">
      <c r="B662" s="14"/>
      <c r="C662" s="14"/>
      <c r="I662" s="14"/>
      <c r="K662" s="13"/>
    </row>
    <row r="663" spans="2:11" ht="16">
      <c r="B663" s="14"/>
      <c r="C663" s="14"/>
      <c r="I663" s="14"/>
      <c r="K663" s="13"/>
    </row>
    <row r="664" spans="2:11" ht="16">
      <c r="B664" s="14"/>
      <c r="C664" s="14"/>
      <c r="I664" s="14"/>
      <c r="K664" s="13"/>
    </row>
    <row r="665" spans="2:11" ht="16">
      <c r="B665" s="14"/>
      <c r="C665" s="14"/>
      <c r="I665" s="14"/>
      <c r="K665" s="13"/>
    </row>
    <row r="666" spans="2:11" ht="16">
      <c r="B666" s="14"/>
      <c r="C666" s="14"/>
      <c r="I666" s="14"/>
      <c r="K666" s="13"/>
    </row>
    <row r="667" spans="2:11" ht="16">
      <c r="B667" s="14"/>
      <c r="C667" s="14"/>
      <c r="I667" s="14"/>
      <c r="K667" s="13"/>
    </row>
    <row r="668" spans="2:11" ht="16">
      <c r="B668" s="14"/>
      <c r="C668" s="14"/>
      <c r="I668" s="14"/>
      <c r="K668" s="13"/>
    </row>
    <row r="669" spans="2:11" ht="16">
      <c r="B669" s="14"/>
      <c r="C669" s="14"/>
      <c r="I669" s="14"/>
      <c r="K669" s="13"/>
    </row>
    <row r="670" spans="2:11" ht="16">
      <c r="B670" s="14"/>
      <c r="C670" s="14"/>
      <c r="I670" s="14"/>
      <c r="K670" s="13"/>
    </row>
    <row r="671" spans="2:11" ht="16">
      <c r="B671" s="14"/>
      <c r="C671" s="14"/>
      <c r="I671" s="14"/>
      <c r="K671" s="13"/>
    </row>
    <row r="672" spans="2:11" ht="16">
      <c r="B672" s="14"/>
      <c r="C672" s="14"/>
      <c r="I672" s="14"/>
      <c r="K672" s="13"/>
    </row>
    <row r="673" spans="2:11" ht="16">
      <c r="B673" s="14"/>
      <c r="C673" s="14"/>
      <c r="I673" s="14"/>
      <c r="K673" s="13"/>
    </row>
    <row r="674" spans="2:11" ht="16">
      <c r="B674" s="14"/>
      <c r="C674" s="14"/>
      <c r="I674" s="14"/>
      <c r="K674" s="13"/>
    </row>
    <row r="675" spans="2:11" ht="16">
      <c r="B675" s="14"/>
      <c r="C675" s="14"/>
      <c r="I675" s="14"/>
      <c r="K675" s="13"/>
    </row>
    <row r="676" spans="2:11" ht="16">
      <c r="B676" s="14"/>
      <c r="C676" s="14"/>
      <c r="I676" s="14"/>
      <c r="K676" s="13"/>
    </row>
    <row r="677" spans="2:11" ht="16">
      <c r="B677" s="14"/>
      <c r="C677" s="14"/>
      <c r="I677" s="14"/>
      <c r="K677" s="13"/>
    </row>
    <row r="678" spans="2:11" ht="16">
      <c r="B678" s="14"/>
      <c r="C678" s="14"/>
      <c r="I678" s="14"/>
      <c r="K678" s="13"/>
    </row>
    <row r="679" spans="2:11" ht="16">
      <c r="B679" s="14"/>
      <c r="C679" s="14"/>
      <c r="I679" s="14"/>
      <c r="K679" s="13"/>
    </row>
    <row r="680" spans="2:11" ht="16">
      <c r="B680" s="14"/>
      <c r="C680" s="14"/>
      <c r="I680" s="14"/>
      <c r="K680" s="13"/>
    </row>
    <row r="681" spans="2:11" ht="16">
      <c r="B681" s="14"/>
      <c r="C681" s="14"/>
      <c r="I681" s="14"/>
      <c r="K681" s="13"/>
    </row>
    <row r="682" spans="2:11" ht="16">
      <c r="B682" s="14"/>
      <c r="C682" s="14"/>
      <c r="I682" s="14"/>
      <c r="K682" s="13"/>
    </row>
    <row r="683" spans="2:11" ht="16">
      <c r="B683" s="14"/>
      <c r="C683" s="14"/>
      <c r="I683" s="14"/>
      <c r="K683" s="13"/>
    </row>
    <row r="684" spans="2:11" ht="16">
      <c r="B684" s="14"/>
      <c r="C684" s="14"/>
      <c r="I684" s="14"/>
      <c r="K684" s="13"/>
    </row>
    <row r="685" spans="2:11" ht="16">
      <c r="B685" s="14"/>
      <c r="C685" s="14"/>
      <c r="I685" s="14"/>
      <c r="K685" s="13"/>
    </row>
    <row r="686" spans="2:11" ht="16">
      <c r="B686" s="14"/>
      <c r="C686" s="14"/>
      <c r="I686" s="14"/>
      <c r="K686" s="13"/>
    </row>
    <row r="687" spans="2:11" ht="16">
      <c r="B687" s="14"/>
      <c r="C687" s="14"/>
      <c r="I687" s="14"/>
      <c r="K687" s="13"/>
    </row>
    <row r="688" spans="2:11" ht="16">
      <c r="B688" s="14"/>
      <c r="C688" s="14"/>
      <c r="I688" s="14"/>
      <c r="K688" s="13"/>
    </row>
    <row r="689" spans="2:11" ht="16">
      <c r="B689" s="14"/>
      <c r="C689" s="14"/>
      <c r="I689" s="14"/>
      <c r="K689" s="13"/>
    </row>
    <row r="690" spans="2:11" ht="16">
      <c r="B690" s="14"/>
      <c r="C690" s="14"/>
      <c r="I690" s="14"/>
      <c r="K690" s="13"/>
    </row>
    <row r="691" spans="2:11" ht="16">
      <c r="B691" s="14"/>
      <c r="C691" s="14"/>
      <c r="I691" s="14"/>
      <c r="K691" s="13"/>
    </row>
    <row r="692" spans="2:11" ht="16">
      <c r="B692" s="14"/>
      <c r="C692" s="14"/>
      <c r="I692" s="14"/>
      <c r="K692" s="13"/>
    </row>
    <row r="693" spans="2:11" ht="16">
      <c r="B693" s="14"/>
      <c r="C693" s="14"/>
      <c r="I693" s="14"/>
      <c r="K693" s="13"/>
    </row>
    <row r="694" spans="2:11" ht="16">
      <c r="B694" s="14"/>
      <c r="C694" s="14"/>
      <c r="I694" s="14"/>
      <c r="K694" s="13"/>
    </row>
    <row r="695" spans="2:11" ht="16">
      <c r="B695" s="14"/>
      <c r="C695" s="14"/>
      <c r="I695" s="14"/>
      <c r="K695" s="13"/>
    </row>
    <row r="696" spans="2:11" ht="16">
      <c r="B696" s="14"/>
      <c r="C696" s="14"/>
      <c r="I696" s="14"/>
      <c r="K696" s="13"/>
    </row>
    <row r="697" spans="2:11" ht="16">
      <c r="B697" s="14"/>
      <c r="C697" s="14"/>
      <c r="I697" s="14"/>
      <c r="K697" s="13"/>
    </row>
    <row r="698" spans="2:11" ht="16">
      <c r="B698" s="14"/>
      <c r="C698" s="14"/>
      <c r="I698" s="14"/>
      <c r="K698" s="13"/>
    </row>
    <row r="699" spans="2:11" ht="16">
      <c r="B699" s="14"/>
      <c r="C699" s="14"/>
      <c r="I699" s="14"/>
      <c r="K699" s="13"/>
    </row>
    <row r="700" spans="2:11" ht="16">
      <c r="B700" s="14"/>
      <c r="C700" s="14"/>
      <c r="I700" s="14"/>
      <c r="K700" s="13"/>
    </row>
    <row r="701" spans="2:11" ht="16">
      <c r="B701" s="14"/>
      <c r="C701" s="14"/>
      <c r="I701" s="14"/>
      <c r="K701" s="13"/>
    </row>
    <row r="702" spans="2:11" ht="16">
      <c r="B702" s="14"/>
      <c r="C702" s="14"/>
      <c r="I702" s="14"/>
      <c r="K702" s="13"/>
    </row>
    <row r="703" spans="2:11" ht="16">
      <c r="B703" s="14"/>
      <c r="C703" s="14"/>
      <c r="I703" s="14"/>
      <c r="K703" s="13"/>
    </row>
    <row r="704" spans="2:11" ht="16">
      <c r="B704" s="14"/>
      <c r="C704" s="14"/>
      <c r="I704" s="14"/>
      <c r="K704" s="13"/>
    </row>
    <row r="705" spans="2:11" ht="16">
      <c r="B705" s="14"/>
      <c r="C705" s="14"/>
      <c r="I705" s="14"/>
      <c r="K705" s="13"/>
    </row>
    <row r="706" spans="2:11" ht="16">
      <c r="B706" s="14"/>
      <c r="C706" s="14"/>
      <c r="I706" s="14"/>
      <c r="K706" s="13"/>
    </row>
    <row r="707" spans="2:11" ht="16">
      <c r="B707" s="14"/>
      <c r="C707" s="14"/>
      <c r="I707" s="14"/>
      <c r="K707" s="13"/>
    </row>
    <row r="708" spans="2:11" ht="16">
      <c r="B708" s="14"/>
      <c r="C708" s="14"/>
      <c r="I708" s="14"/>
      <c r="K708" s="13"/>
    </row>
    <row r="709" spans="2:11" ht="16">
      <c r="B709" s="14"/>
      <c r="C709" s="14"/>
      <c r="I709" s="14"/>
      <c r="K709" s="13"/>
    </row>
    <row r="710" spans="2:11" ht="16">
      <c r="B710" s="14"/>
      <c r="C710" s="14"/>
      <c r="I710" s="14"/>
      <c r="K710" s="13"/>
    </row>
    <row r="711" spans="2:11" ht="16">
      <c r="B711" s="14"/>
      <c r="C711" s="14"/>
      <c r="I711" s="14"/>
      <c r="K711" s="13"/>
    </row>
    <row r="712" spans="2:11" ht="16">
      <c r="B712" s="14"/>
      <c r="C712" s="14"/>
      <c r="I712" s="14"/>
      <c r="K712" s="13"/>
    </row>
    <row r="713" spans="2:11" ht="16">
      <c r="B713" s="14"/>
      <c r="C713" s="14"/>
      <c r="I713" s="14"/>
      <c r="K713" s="13"/>
    </row>
    <row r="714" spans="2:11" ht="16">
      <c r="B714" s="14"/>
      <c r="C714" s="14"/>
      <c r="I714" s="14"/>
      <c r="K714" s="13"/>
    </row>
    <row r="715" spans="2:11" ht="16">
      <c r="B715" s="14"/>
      <c r="C715" s="14"/>
      <c r="I715" s="14"/>
      <c r="K715" s="13"/>
    </row>
    <row r="716" spans="2:11" ht="16">
      <c r="B716" s="14"/>
      <c r="C716" s="14"/>
      <c r="I716" s="14"/>
      <c r="K716" s="13"/>
    </row>
    <row r="717" spans="2:11" ht="16">
      <c r="B717" s="14"/>
      <c r="C717" s="14"/>
      <c r="I717" s="14"/>
      <c r="K717" s="13"/>
    </row>
    <row r="718" spans="2:11" ht="16">
      <c r="B718" s="14"/>
      <c r="C718" s="14"/>
      <c r="I718" s="14"/>
      <c r="K718" s="13"/>
    </row>
    <row r="719" spans="2:11" ht="16">
      <c r="B719" s="14"/>
      <c r="C719" s="14"/>
      <c r="I719" s="14"/>
      <c r="K719" s="13"/>
    </row>
    <row r="720" spans="2:11" ht="16">
      <c r="B720" s="14"/>
      <c r="C720" s="14"/>
      <c r="I720" s="14"/>
      <c r="K720" s="13"/>
    </row>
    <row r="721" spans="2:11" ht="16">
      <c r="B721" s="14"/>
      <c r="C721" s="14"/>
      <c r="I721" s="14"/>
      <c r="K721" s="13"/>
    </row>
    <row r="722" spans="2:11" ht="16">
      <c r="B722" s="14"/>
      <c r="C722" s="14"/>
      <c r="I722" s="14"/>
      <c r="K722" s="13"/>
    </row>
    <row r="723" spans="2:11" ht="16">
      <c r="B723" s="14"/>
      <c r="C723" s="14"/>
      <c r="I723" s="14"/>
      <c r="K723" s="13"/>
    </row>
    <row r="724" spans="2:11" ht="16">
      <c r="B724" s="14"/>
      <c r="C724" s="14"/>
      <c r="I724" s="14"/>
      <c r="K724" s="13"/>
    </row>
    <row r="725" spans="2:11" ht="16">
      <c r="B725" s="14"/>
      <c r="C725" s="14"/>
      <c r="I725" s="14"/>
      <c r="K725" s="13"/>
    </row>
    <row r="726" spans="2:11" ht="16">
      <c r="B726" s="14"/>
      <c r="C726" s="14"/>
      <c r="I726" s="14"/>
      <c r="K726" s="13"/>
    </row>
    <row r="727" spans="2:11" ht="16">
      <c r="B727" s="14"/>
      <c r="C727" s="14"/>
      <c r="I727" s="14"/>
      <c r="K727" s="13"/>
    </row>
    <row r="728" spans="2:11" ht="16">
      <c r="B728" s="14"/>
      <c r="C728" s="14"/>
      <c r="I728" s="14"/>
      <c r="K728" s="13"/>
    </row>
    <row r="729" spans="2:11" ht="16">
      <c r="B729" s="14"/>
      <c r="C729" s="14"/>
      <c r="I729" s="14"/>
      <c r="K729" s="13"/>
    </row>
    <row r="730" spans="2:11" ht="16">
      <c r="B730" s="14"/>
      <c r="C730" s="14"/>
      <c r="I730" s="14"/>
      <c r="K730" s="13"/>
    </row>
    <row r="731" spans="2:11" ht="16">
      <c r="B731" s="14"/>
      <c r="C731" s="14"/>
      <c r="I731" s="14"/>
      <c r="K731" s="13"/>
    </row>
    <row r="732" spans="2:11" ht="16">
      <c r="B732" s="14"/>
      <c r="C732" s="14"/>
      <c r="I732" s="14"/>
      <c r="K732" s="13"/>
    </row>
    <row r="733" spans="2:11" ht="16">
      <c r="B733" s="14"/>
      <c r="C733" s="14"/>
      <c r="I733" s="14"/>
      <c r="K733" s="13"/>
    </row>
    <row r="734" spans="2:11" ht="16">
      <c r="B734" s="14"/>
      <c r="C734" s="14"/>
      <c r="I734" s="14"/>
      <c r="K734" s="13"/>
    </row>
    <row r="735" spans="2:11" ht="16">
      <c r="B735" s="14"/>
      <c r="C735" s="14"/>
      <c r="I735" s="14"/>
      <c r="K735" s="13"/>
    </row>
    <row r="736" spans="2:11" ht="16">
      <c r="B736" s="14"/>
      <c r="C736" s="14"/>
      <c r="I736" s="14"/>
      <c r="K736" s="13"/>
    </row>
    <row r="737" spans="2:11" ht="16">
      <c r="B737" s="14"/>
      <c r="C737" s="14"/>
      <c r="I737" s="14"/>
      <c r="K737" s="13"/>
    </row>
    <row r="738" spans="2:11" ht="16">
      <c r="B738" s="14"/>
      <c r="C738" s="14"/>
      <c r="I738" s="14"/>
      <c r="K738" s="13"/>
    </row>
    <row r="739" spans="2:11" ht="16">
      <c r="B739" s="14"/>
      <c r="C739" s="14"/>
      <c r="I739" s="14"/>
      <c r="K739" s="13"/>
    </row>
    <row r="740" spans="2:11" ht="16">
      <c r="B740" s="14"/>
      <c r="C740" s="14"/>
      <c r="I740" s="14"/>
      <c r="K740" s="13"/>
    </row>
    <row r="741" spans="2:11" ht="16">
      <c r="B741" s="14"/>
      <c r="C741" s="14"/>
      <c r="I741" s="14"/>
      <c r="K741" s="13"/>
    </row>
    <row r="742" spans="2:11" ht="16">
      <c r="B742" s="14"/>
      <c r="C742" s="14"/>
      <c r="I742" s="14"/>
      <c r="K742" s="13"/>
    </row>
    <row r="743" spans="2:11" ht="16">
      <c r="B743" s="14"/>
      <c r="C743" s="14"/>
      <c r="I743" s="14"/>
      <c r="K743" s="13"/>
    </row>
    <row r="744" spans="2:11" ht="16">
      <c r="B744" s="14"/>
      <c r="C744" s="14"/>
      <c r="I744" s="14"/>
      <c r="K744" s="13"/>
    </row>
    <row r="745" spans="2:11" ht="16">
      <c r="B745" s="14"/>
      <c r="C745" s="14"/>
      <c r="I745" s="14"/>
      <c r="K745" s="13"/>
    </row>
    <row r="746" spans="2:11" ht="16">
      <c r="B746" s="14"/>
      <c r="C746" s="14"/>
      <c r="I746" s="14"/>
      <c r="K746" s="13"/>
    </row>
    <row r="747" spans="2:11" ht="16">
      <c r="B747" s="14"/>
      <c r="C747" s="14"/>
      <c r="I747" s="14"/>
      <c r="K747" s="13"/>
    </row>
    <row r="748" spans="2:11" ht="16">
      <c r="B748" s="14"/>
      <c r="C748" s="14"/>
      <c r="I748" s="14"/>
      <c r="K748" s="13"/>
    </row>
    <row r="749" spans="2:11" ht="16">
      <c r="B749" s="14"/>
      <c r="C749" s="14"/>
      <c r="I749" s="14"/>
      <c r="K749" s="13"/>
    </row>
    <row r="750" spans="2:11" ht="16">
      <c r="B750" s="14"/>
      <c r="C750" s="14"/>
      <c r="I750" s="14"/>
      <c r="K750" s="13"/>
    </row>
    <row r="751" spans="2:11" ht="16">
      <c r="B751" s="14"/>
      <c r="C751" s="14"/>
      <c r="I751" s="14"/>
      <c r="K751" s="13"/>
    </row>
    <row r="752" spans="2:11" ht="16">
      <c r="B752" s="14"/>
      <c r="C752" s="14"/>
      <c r="I752" s="14"/>
      <c r="K752" s="13"/>
    </row>
    <row r="753" spans="2:11" ht="16">
      <c r="B753" s="14"/>
      <c r="C753" s="14"/>
      <c r="I753" s="14"/>
      <c r="K753" s="13"/>
    </row>
    <row r="754" spans="2:11" ht="16">
      <c r="B754" s="14"/>
      <c r="C754" s="14"/>
      <c r="I754" s="14"/>
      <c r="K754" s="13"/>
    </row>
    <row r="755" spans="2:11" ht="16">
      <c r="B755" s="14"/>
      <c r="C755" s="14"/>
      <c r="I755" s="14"/>
      <c r="K755" s="13"/>
    </row>
    <row r="756" spans="2:11" ht="16">
      <c r="B756" s="14"/>
      <c r="C756" s="14"/>
      <c r="I756" s="14"/>
      <c r="K756" s="13"/>
    </row>
    <row r="757" spans="2:11" ht="16">
      <c r="B757" s="14"/>
      <c r="C757" s="14"/>
      <c r="I757" s="14"/>
      <c r="K757" s="13"/>
    </row>
    <row r="758" spans="2:11" ht="16">
      <c r="B758" s="14"/>
      <c r="C758" s="14"/>
      <c r="I758" s="14"/>
      <c r="K758" s="13"/>
    </row>
    <row r="759" spans="2:11" ht="16">
      <c r="B759" s="14"/>
      <c r="C759" s="14"/>
      <c r="I759" s="14"/>
      <c r="K759" s="13"/>
    </row>
    <row r="760" spans="2:11" ht="16">
      <c r="B760" s="14"/>
      <c r="C760" s="14"/>
      <c r="I760" s="14"/>
      <c r="K760" s="13"/>
    </row>
    <row r="761" spans="2:11" ht="16">
      <c r="B761" s="14"/>
      <c r="C761" s="14"/>
      <c r="I761" s="14"/>
      <c r="K761" s="13"/>
    </row>
    <row r="762" spans="2:11" ht="16">
      <c r="B762" s="14"/>
      <c r="C762" s="14"/>
      <c r="I762" s="14"/>
      <c r="K762" s="13"/>
    </row>
    <row r="763" spans="2:11" ht="16">
      <c r="B763" s="14"/>
      <c r="C763" s="14"/>
      <c r="I763" s="14"/>
      <c r="K763" s="13"/>
    </row>
    <row r="764" spans="2:11" ht="16">
      <c r="B764" s="14"/>
      <c r="C764" s="14"/>
      <c r="I764" s="14"/>
      <c r="K764" s="13"/>
    </row>
    <row r="765" spans="2:11" ht="16">
      <c r="B765" s="14"/>
      <c r="C765" s="14"/>
      <c r="I765" s="14"/>
      <c r="K765" s="13"/>
    </row>
    <row r="766" spans="2:11" ht="16">
      <c r="B766" s="14"/>
      <c r="C766" s="14"/>
      <c r="I766" s="14"/>
      <c r="K766" s="13"/>
    </row>
    <row r="767" spans="2:11" ht="16">
      <c r="B767" s="14"/>
      <c r="C767" s="14"/>
      <c r="I767" s="14"/>
      <c r="K767" s="13"/>
    </row>
    <row r="768" spans="2:11" ht="16">
      <c r="B768" s="14"/>
      <c r="C768" s="14"/>
      <c r="I768" s="14"/>
      <c r="K768" s="13"/>
    </row>
    <row r="769" spans="2:11" ht="16">
      <c r="B769" s="14"/>
      <c r="C769" s="14"/>
      <c r="I769" s="14"/>
      <c r="K769" s="13"/>
    </row>
    <row r="770" spans="2:11" ht="16">
      <c r="B770" s="14"/>
      <c r="C770" s="14"/>
      <c r="I770" s="14"/>
      <c r="K770" s="13"/>
    </row>
    <row r="771" spans="2:11" ht="16">
      <c r="B771" s="14"/>
      <c r="C771" s="14"/>
      <c r="I771" s="14"/>
      <c r="K771" s="13"/>
    </row>
    <row r="772" spans="2:11" ht="16">
      <c r="B772" s="14"/>
      <c r="C772" s="14"/>
      <c r="I772" s="14"/>
      <c r="K772" s="13"/>
    </row>
    <row r="773" spans="2:11" ht="16">
      <c r="B773" s="14"/>
      <c r="C773" s="14"/>
      <c r="I773" s="14"/>
      <c r="K773" s="13"/>
    </row>
    <row r="774" spans="2:11" ht="16">
      <c r="B774" s="14"/>
      <c r="C774" s="14"/>
      <c r="I774" s="14"/>
      <c r="K774" s="13"/>
    </row>
    <row r="775" spans="2:11" ht="16">
      <c r="B775" s="14"/>
      <c r="C775" s="14"/>
      <c r="I775" s="14"/>
      <c r="K775" s="13"/>
    </row>
    <row r="776" spans="2:11" ht="16">
      <c r="B776" s="14"/>
      <c r="C776" s="14"/>
      <c r="I776" s="14"/>
      <c r="K776" s="13"/>
    </row>
    <row r="777" spans="2:11" ht="16">
      <c r="B777" s="14"/>
      <c r="C777" s="14"/>
      <c r="I777" s="14"/>
      <c r="K777" s="13"/>
    </row>
    <row r="778" spans="2:11" ht="16">
      <c r="B778" s="14"/>
      <c r="C778" s="14"/>
      <c r="I778" s="14"/>
      <c r="K778" s="13"/>
    </row>
    <row r="779" spans="2:11" ht="16">
      <c r="B779" s="14"/>
      <c r="C779" s="14"/>
      <c r="I779" s="14"/>
      <c r="K779" s="13"/>
    </row>
    <row r="780" spans="2:11" ht="16">
      <c r="B780" s="14"/>
      <c r="C780" s="14"/>
      <c r="I780" s="14"/>
      <c r="K780" s="13"/>
    </row>
    <row r="781" spans="2:11" ht="16">
      <c r="B781" s="14"/>
      <c r="C781" s="14"/>
      <c r="I781" s="14"/>
      <c r="K781" s="13"/>
    </row>
    <row r="782" spans="2:11" ht="16">
      <c r="B782" s="14"/>
      <c r="C782" s="14"/>
      <c r="I782" s="14"/>
      <c r="K782" s="13"/>
    </row>
    <row r="783" spans="2:11" ht="16">
      <c r="B783" s="14"/>
      <c r="C783" s="14"/>
      <c r="I783" s="14"/>
      <c r="K783" s="13"/>
    </row>
    <row r="784" spans="2:11" ht="16">
      <c r="B784" s="14"/>
      <c r="C784" s="14"/>
      <c r="I784" s="14"/>
      <c r="K784" s="13"/>
    </row>
    <row r="785" spans="2:11" ht="16">
      <c r="B785" s="14"/>
      <c r="C785" s="14"/>
      <c r="I785" s="14"/>
      <c r="K785" s="13"/>
    </row>
    <row r="786" spans="2:11" ht="16">
      <c r="B786" s="14"/>
      <c r="C786" s="14"/>
      <c r="I786" s="14"/>
      <c r="K786" s="13"/>
    </row>
    <row r="787" spans="2:11" ht="16">
      <c r="B787" s="14"/>
      <c r="C787" s="14"/>
      <c r="I787" s="14"/>
      <c r="K787" s="13"/>
    </row>
    <row r="788" spans="2:11" ht="16">
      <c r="B788" s="14"/>
      <c r="C788" s="14"/>
      <c r="I788" s="14"/>
      <c r="K788" s="13"/>
    </row>
    <row r="789" spans="2:11" ht="16">
      <c r="B789" s="14"/>
      <c r="C789" s="14"/>
      <c r="I789" s="14"/>
      <c r="K789" s="13"/>
    </row>
    <row r="790" spans="2:11" ht="16">
      <c r="B790" s="14"/>
      <c r="C790" s="14"/>
      <c r="I790" s="14"/>
      <c r="K790" s="13"/>
    </row>
    <row r="791" spans="2:11" ht="16">
      <c r="B791" s="14"/>
      <c r="C791" s="14"/>
      <c r="I791" s="14"/>
      <c r="K791" s="13"/>
    </row>
    <row r="792" spans="2:11" ht="16">
      <c r="B792" s="14"/>
      <c r="C792" s="14"/>
      <c r="I792" s="14"/>
      <c r="K792" s="13"/>
    </row>
    <row r="793" spans="2:11" ht="16">
      <c r="B793" s="14"/>
      <c r="C793" s="14"/>
      <c r="I793" s="14"/>
      <c r="K793" s="13"/>
    </row>
    <row r="794" spans="2:11" ht="16">
      <c r="B794" s="14"/>
      <c r="C794" s="14"/>
      <c r="I794" s="14"/>
      <c r="K794" s="13"/>
    </row>
    <row r="795" spans="2:11" ht="16">
      <c r="B795" s="14"/>
      <c r="C795" s="14"/>
      <c r="I795" s="14"/>
      <c r="K795" s="13"/>
    </row>
    <row r="796" spans="2:11" ht="16">
      <c r="B796" s="14"/>
      <c r="C796" s="14"/>
      <c r="I796" s="14"/>
      <c r="K796" s="13"/>
    </row>
    <row r="797" spans="2:11" ht="16">
      <c r="B797" s="14"/>
      <c r="C797" s="14"/>
      <c r="I797" s="14"/>
      <c r="K797" s="13"/>
    </row>
    <row r="798" spans="2:11" ht="16">
      <c r="B798" s="14"/>
      <c r="C798" s="14"/>
      <c r="I798" s="14"/>
      <c r="K798" s="13"/>
    </row>
    <row r="799" spans="2:11" ht="16">
      <c r="B799" s="14"/>
      <c r="C799" s="14"/>
      <c r="I799" s="14"/>
      <c r="K799" s="13"/>
    </row>
    <row r="800" spans="2:11" ht="16">
      <c r="B800" s="14"/>
      <c r="C800" s="14"/>
      <c r="I800" s="14"/>
      <c r="K800" s="13"/>
    </row>
    <row r="801" spans="2:11" ht="16">
      <c r="B801" s="14"/>
      <c r="C801" s="14"/>
      <c r="I801" s="14"/>
      <c r="K801" s="13"/>
    </row>
    <row r="802" spans="2:11" ht="16">
      <c r="B802" s="14"/>
      <c r="C802" s="14"/>
      <c r="I802" s="14"/>
      <c r="K802" s="13"/>
    </row>
    <row r="803" spans="2:11" ht="16">
      <c r="B803" s="14"/>
      <c r="C803" s="14"/>
      <c r="I803" s="14"/>
      <c r="K803" s="13"/>
    </row>
    <row r="804" spans="2:11" ht="16">
      <c r="B804" s="14"/>
      <c r="C804" s="14"/>
      <c r="I804" s="14"/>
      <c r="K804" s="13"/>
    </row>
    <row r="805" spans="2:11" ht="16">
      <c r="B805" s="14"/>
      <c r="C805" s="14"/>
      <c r="I805" s="14"/>
      <c r="K805" s="13"/>
    </row>
    <row r="806" spans="2:11" ht="16">
      <c r="B806" s="14"/>
      <c r="C806" s="14"/>
      <c r="I806" s="14"/>
      <c r="K806" s="13"/>
    </row>
    <row r="807" spans="2:11" ht="16">
      <c r="B807" s="14"/>
      <c r="C807" s="14"/>
      <c r="I807" s="14"/>
      <c r="K807" s="13"/>
    </row>
    <row r="808" spans="2:11" ht="16">
      <c r="B808" s="14"/>
      <c r="C808" s="14"/>
      <c r="I808" s="14"/>
      <c r="K808" s="13"/>
    </row>
    <row r="809" spans="2:11" ht="16">
      <c r="B809" s="14"/>
      <c r="C809" s="14"/>
      <c r="I809" s="14"/>
      <c r="K809" s="13"/>
    </row>
    <row r="810" spans="2:11" ht="16">
      <c r="B810" s="14"/>
      <c r="C810" s="14"/>
      <c r="I810" s="14"/>
      <c r="K810" s="13"/>
    </row>
    <row r="811" spans="2:11" ht="16">
      <c r="B811" s="14"/>
      <c r="C811" s="14"/>
      <c r="I811" s="14"/>
      <c r="K811" s="13"/>
    </row>
    <row r="812" spans="2:11" ht="16">
      <c r="B812" s="14"/>
      <c r="C812" s="14"/>
      <c r="I812" s="14"/>
      <c r="K812" s="13"/>
    </row>
    <row r="813" spans="2:11" ht="16">
      <c r="B813" s="14"/>
      <c r="C813" s="14"/>
      <c r="I813" s="14"/>
      <c r="K813" s="13"/>
    </row>
    <row r="814" spans="2:11" ht="16">
      <c r="B814" s="14"/>
      <c r="C814" s="14"/>
      <c r="I814" s="14"/>
      <c r="K814" s="13"/>
    </row>
    <row r="815" spans="2:11" ht="16">
      <c r="B815" s="14"/>
      <c r="C815" s="14"/>
      <c r="I815" s="14"/>
      <c r="K815" s="13"/>
    </row>
    <row r="816" spans="2:11" ht="16">
      <c r="B816" s="14"/>
      <c r="C816" s="14"/>
      <c r="I816" s="14"/>
      <c r="K816" s="13"/>
    </row>
    <row r="817" spans="2:11" ht="16">
      <c r="B817" s="14"/>
      <c r="C817" s="14"/>
      <c r="I817" s="14"/>
      <c r="K817" s="13"/>
    </row>
    <row r="818" spans="2:11" ht="16">
      <c r="B818" s="14"/>
      <c r="C818" s="14"/>
      <c r="I818" s="14"/>
      <c r="K818" s="13"/>
    </row>
    <row r="819" spans="2:11" ht="16">
      <c r="B819" s="14"/>
      <c r="C819" s="14"/>
      <c r="I819" s="14"/>
      <c r="K819" s="13"/>
    </row>
    <row r="820" spans="2:11" ht="16">
      <c r="B820" s="14"/>
      <c r="C820" s="14"/>
      <c r="I820" s="14"/>
      <c r="K820" s="13"/>
    </row>
    <row r="821" spans="2:11" ht="16">
      <c r="B821" s="14"/>
      <c r="C821" s="14"/>
      <c r="I821" s="14"/>
      <c r="K821" s="13"/>
    </row>
    <row r="822" spans="2:11" ht="16">
      <c r="B822" s="14"/>
      <c r="C822" s="14"/>
      <c r="I822" s="14"/>
      <c r="K822" s="13"/>
    </row>
    <row r="823" spans="2:11" ht="16">
      <c r="B823" s="14"/>
      <c r="C823" s="14"/>
      <c r="I823" s="14"/>
      <c r="K823" s="13"/>
    </row>
    <row r="824" spans="2:11" ht="16">
      <c r="B824" s="14"/>
      <c r="C824" s="14"/>
      <c r="I824" s="14"/>
      <c r="K824" s="13"/>
    </row>
    <row r="825" spans="2:11" ht="16">
      <c r="B825" s="14"/>
      <c r="C825" s="14"/>
      <c r="I825" s="14"/>
      <c r="K825" s="13"/>
    </row>
    <row r="826" spans="2:11" ht="16">
      <c r="B826" s="14"/>
      <c r="C826" s="14"/>
      <c r="I826" s="14"/>
      <c r="K826" s="13"/>
    </row>
    <row r="827" spans="2:11" ht="16">
      <c r="B827" s="14"/>
      <c r="C827" s="14"/>
      <c r="I827" s="14"/>
      <c r="K827" s="13"/>
    </row>
    <row r="828" spans="2:11" ht="16">
      <c r="B828" s="14"/>
      <c r="C828" s="14"/>
      <c r="I828" s="14"/>
      <c r="K828" s="13"/>
    </row>
    <row r="829" spans="2:11" ht="16">
      <c r="B829" s="14"/>
      <c r="C829" s="14"/>
      <c r="I829" s="14"/>
      <c r="K829" s="13"/>
    </row>
    <row r="830" spans="2:11" ht="16">
      <c r="B830" s="14"/>
      <c r="C830" s="14"/>
      <c r="I830" s="14"/>
      <c r="K830" s="13"/>
    </row>
    <row r="831" spans="2:11" ht="16">
      <c r="B831" s="14"/>
      <c r="C831" s="14"/>
      <c r="I831" s="14"/>
      <c r="K831" s="13"/>
    </row>
    <row r="832" spans="2:11" ht="16">
      <c r="B832" s="14"/>
      <c r="C832" s="14"/>
      <c r="I832" s="14"/>
      <c r="K832" s="13"/>
    </row>
    <row r="833" spans="2:11" ht="16">
      <c r="B833" s="14"/>
      <c r="C833" s="14"/>
      <c r="I833" s="14"/>
      <c r="K833" s="13"/>
    </row>
    <row r="834" spans="2:11" ht="16">
      <c r="B834" s="14"/>
      <c r="C834" s="14"/>
      <c r="I834" s="14"/>
      <c r="K834" s="13"/>
    </row>
    <row r="835" spans="2:11" ht="16">
      <c r="B835" s="14"/>
      <c r="C835" s="14"/>
      <c r="I835" s="14"/>
      <c r="K835" s="13"/>
    </row>
    <row r="836" spans="2:11" ht="16">
      <c r="B836" s="14"/>
      <c r="C836" s="14"/>
      <c r="I836" s="14"/>
      <c r="K836" s="13"/>
    </row>
    <row r="837" spans="2:11" ht="16">
      <c r="B837" s="14"/>
      <c r="C837" s="14"/>
      <c r="I837" s="14"/>
      <c r="K837" s="13"/>
    </row>
    <row r="838" spans="2:11" ht="16">
      <c r="B838" s="14"/>
      <c r="C838" s="14"/>
      <c r="I838" s="14"/>
      <c r="K838" s="13"/>
    </row>
    <row r="839" spans="2:11" ht="16">
      <c r="B839" s="14"/>
      <c r="C839" s="14"/>
      <c r="I839" s="14"/>
      <c r="K839" s="13"/>
    </row>
    <row r="840" spans="2:11" ht="16">
      <c r="B840" s="14"/>
      <c r="C840" s="14"/>
      <c r="I840" s="14"/>
      <c r="K840" s="13"/>
    </row>
    <row r="841" spans="2:11" ht="16">
      <c r="B841" s="14"/>
      <c r="C841" s="14"/>
      <c r="I841" s="14"/>
      <c r="K841" s="13"/>
    </row>
    <row r="842" spans="2:11" ht="16">
      <c r="B842" s="14"/>
      <c r="C842" s="14"/>
      <c r="I842" s="14"/>
      <c r="K842" s="13"/>
    </row>
    <row r="843" spans="2:11" ht="16">
      <c r="B843" s="14"/>
      <c r="C843" s="14"/>
      <c r="I843" s="14"/>
      <c r="K843" s="13"/>
    </row>
    <row r="844" spans="2:11" ht="16">
      <c r="B844" s="14"/>
      <c r="C844" s="14"/>
      <c r="I844" s="14"/>
      <c r="K844" s="13"/>
    </row>
    <row r="845" spans="2:11" ht="16">
      <c r="B845" s="14"/>
      <c r="C845" s="14"/>
      <c r="I845" s="14"/>
      <c r="K845" s="13"/>
    </row>
    <row r="846" spans="2:11" ht="16">
      <c r="B846" s="14"/>
      <c r="C846" s="14"/>
      <c r="I846" s="14"/>
      <c r="K846" s="13"/>
    </row>
    <row r="847" spans="2:11" ht="16">
      <c r="B847" s="14"/>
      <c r="C847" s="14"/>
      <c r="I847" s="14"/>
      <c r="K847" s="13"/>
    </row>
    <row r="848" spans="2:11" ht="16">
      <c r="B848" s="14"/>
      <c r="C848" s="14"/>
      <c r="I848" s="14"/>
      <c r="K848" s="13"/>
    </row>
    <row r="849" spans="2:11" ht="16">
      <c r="B849" s="14"/>
      <c r="C849" s="14"/>
      <c r="I849" s="14"/>
      <c r="K849" s="13"/>
    </row>
    <row r="850" spans="2:11" ht="16">
      <c r="B850" s="14"/>
      <c r="C850" s="14"/>
      <c r="I850" s="14"/>
      <c r="K850" s="13"/>
    </row>
    <row r="851" spans="2:11" ht="16">
      <c r="B851" s="14"/>
      <c r="C851" s="14"/>
      <c r="I851" s="14"/>
      <c r="K851" s="13"/>
    </row>
    <row r="852" spans="2:11" ht="16">
      <c r="B852" s="14"/>
      <c r="C852" s="14"/>
      <c r="I852" s="14"/>
      <c r="K852" s="13"/>
    </row>
    <row r="853" spans="2:11" ht="16">
      <c r="B853" s="14"/>
      <c r="C853" s="14"/>
      <c r="I853" s="14"/>
      <c r="K853" s="13"/>
    </row>
    <row r="854" spans="2:11" ht="16">
      <c r="B854" s="14"/>
      <c r="C854" s="14"/>
      <c r="I854" s="14"/>
      <c r="K854" s="13"/>
    </row>
    <row r="855" spans="2:11" ht="16">
      <c r="B855" s="14"/>
      <c r="C855" s="14"/>
      <c r="I855" s="14"/>
      <c r="K855" s="13"/>
    </row>
    <row r="856" spans="2:11" ht="16">
      <c r="B856" s="14"/>
      <c r="C856" s="14"/>
      <c r="I856" s="14"/>
      <c r="K856" s="13"/>
    </row>
    <row r="857" spans="2:11" ht="16">
      <c r="B857" s="14"/>
      <c r="C857" s="14"/>
      <c r="I857" s="14"/>
      <c r="K857" s="13"/>
    </row>
    <row r="858" spans="2:11" ht="16">
      <c r="B858" s="14"/>
      <c r="C858" s="14"/>
      <c r="I858" s="14"/>
      <c r="K858" s="13"/>
    </row>
    <row r="859" spans="2:11" ht="16">
      <c r="B859" s="14"/>
      <c r="C859" s="14"/>
      <c r="I859" s="14"/>
      <c r="K859" s="13"/>
    </row>
    <row r="860" spans="2:11" ht="16">
      <c r="B860" s="14"/>
      <c r="C860" s="14"/>
      <c r="I860" s="14"/>
      <c r="K860" s="13"/>
    </row>
    <row r="861" spans="2:11" ht="16">
      <c r="B861" s="14"/>
      <c r="C861" s="14"/>
      <c r="I861" s="14"/>
      <c r="K861" s="13"/>
    </row>
    <row r="862" spans="2:11" ht="16">
      <c r="B862" s="14"/>
      <c r="C862" s="14"/>
      <c r="I862" s="14"/>
      <c r="K862" s="13"/>
    </row>
    <row r="863" spans="2:11" ht="16">
      <c r="B863" s="14"/>
      <c r="C863" s="14"/>
      <c r="I863" s="14"/>
      <c r="K863" s="13"/>
    </row>
    <row r="864" spans="2:11" ht="16">
      <c r="B864" s="14"/>
      <c r="C864" s="14"/>
      <c r="I864" s="14"/>
      <c r="K864" s="13"/>
    </row>
    <row r="865" spans="2:11" ht="16">
      <c r="B865" s="14"/>
      <c r="C865" s="14"/>
      <c r="I865" s="14"/>
      <c r="K865" s="13"/>
    </row>
    <row r="866" spans="2:11" ht="16">
      <c r="B866" s="14"/>
      <c r="C866" s="14"/>
      <c r="I866" s="14"/>
      <c r="K866" s="13"/>
    </row>
    <row r="867" spans="2:11" ht="16">
      <c r="B867" s="14"/>
      <c r="C867" s="14"/>
      <c r="I867" s="14"/>
      <c r="K867" s="13"/>
    </row>
    <row r="868" spans="2:11" ht="16">
      <c r="B868" s="14"/>
      <c r="C868" s="14"/>
      <c r="I868" s="14"/>
      <c r="K868" s="13"/>
    </row>
    <row r="869" spans="2:11" ht="16">
      <c r="B869" s="14"/>
      <c r="C869" s="14"/>
      <c r="I869" s="14"/>
      <c r="K869" s="13"/>
    </row>
    <row r="870" spans="2:11" ht="16">
      <c r="B870" s="14"/>
      <c r="C870" s="14"/>
      <c r="I870" s="14"/>
      <c r="K870" s="13"/>
    </row>
    <row r="871" spans="2:11" ht="16">
      <c r="B871" s="14"/>
      <c r="C871" s="14"/>
      <c r="I871" s="14"/>
      <c r="K871" s="13"/>
    </row>
    <row r="872" spans="2:11" ht="16">
      <c r="B872" s="14"/>
      <c r="C872" s="14"/>
      <c r="I872" s="14"/>
      <c r="K872" s="13"/>
    </row>
    <row r="873" spans="2:11" ht="16">
      <c r="B873" s="14"/>
      <c r="C873" s="14"/>
      <c r="I873" s="14"/>
      <c r="K873" s="13"/>
    </row>
    <row r="874" spans="2:11" ht="16">
      <c r="B874" s="14"/>
      <c r="C874" s="14"/>
      <c r="I874" s="14"/>
      <c r="K874" s="13"/>
    </row>
    <row r="875" spans="2:11" ht="16">
      <c r="B875" s="14"/>
      <c r="C875" s="14"/>
      <c r="I875" s="14"/>
      <c r="K875" s="13"/>
    </row>
    <row r="876" spans="2:11" ht="16">
      <c r="B876" s="14"/>
      <c r="C876" s="14"/>
      <c r="I876" s="14"/>
      <c r="K876" s="13"/>
    </row>
    <row r="877" spans="2:11" ht="16">
      <c r="B877" s="14"/>
      <c r="C877" s="14"/>
      <c r="I877" s="14"/>
      <c r="K877" s="13"/>
    </row>
    <row r="878" spans="2:11" ht="16">
      <c r="B878" s="14"/>
      <c r="C878" s="14"/>
      <c r="I878" s="14"/>
      <c r="K878" s="13"/>
    </row>
    <row r="879" spans="2:11" ht="16">
      <c r="B879" s="14"/>
      <c r="C879" s="14"/>
      <c r="I879" s="14"/>
      <c r="K879" s="13"/>
    </row>
    <row r="880" spans="2:11" ht="16">
      <c r="B880" s="14"/>
      <c r="C880" s="14"/>
      <c r="I880" s="14"/>
      <c r="K880" s="13"/>
    </row>
    <row r="881" spans="2:11" ht="16">
      <c r="B881" s="14"/>
      <c r="C881" s="14"/>
      <c r="I881" s="14"/>
      <c r="K881" s="13"/>
    </row>
    <row r="882" spans="2:11" ht="16">
      <c r="B882" s="14"/>
      <c r="C882" s="14"/>
      <c r="I882" s="14"/>
      <c r="K882" s="13"/>
    </row>
    <row r="883" spans="2:11" ht="16">
      <c r="B883" s="14"/>
      <c r="C883" s="14"/>
      <c r="I883" s="14"/>
      <c r="K883" s="13"/>
    </row>
    <row r="884" spans="2:11" ht="16">
      <c r="B884" s="14"/>
      <c r="C884" s="14"/>
      <c r="I884" s="14"/>
      <c r="K884" s="13"/>
    </row>
    <row r="885" spans="2:11" ht="16">
      <c r="B885" s="14"/>
      <c r="C885" s="14"/>
      <c r="I885" s="14"/>
      <c r="K885" s="13"/>
    </row>
    <row r="886" spans="2:11" ht="16">
      <c r="B886" s="14"/>
      <c r="C886" s="14"/>
      <c r="I886" s="14"/>
      <c r="K886" s="13"/>
    </row>
    <row r="887" spans="2:11" ht="16">
      <c r="B887" s="14"/>
      <c r="C887" s="14"/>
      <c r="I887" s="14"/>
      <c r="K887" s="13"/>
    </row>
    <row r="888" spans="2:11" ht="16">
      <c r="B888" s="14"/>
      <c r="C888" s="14"/>
      <c r="I888" s="14"/>
      <c r="K888" s="13"/>
    </row>
    <row r="889" spans="2:11" ht="16">
      <c r="B889" s="14"/>
      <c r="C889" s="14"/>
      <c r="I889" s="14"/>
      <c r="K889" s="13"/>
    </row>
    <row r="890" spans="2:11" ht="16">
      <c r="B890" s="14"/>
      <c r="C890" s="14"/>
      <c r="I890" s="14"/>
      <c r="K890" s="13"/>
    </row>
    <row r="891" spans="2:11" ht="16">
      <c r="B891" s="14"/>
      <c r="C891" s="14"/>
      <c r="I891" s="14"/>
      <c r="K891" s="13"/>
    </row>
    <row r="892" spans="2:11" ht="16">
      <c r="B892" s="14"/>
      <c r="C892" s="14"/>
      <c r="I892" s="14"/>
      <c r="K892" s="13"/>
    </row>
    <row r="893" spans="2:11" ht="16">
      <c r="B893" s="14"/>
      <c r="C893" s="14"/>
      <c r="I893" s="14"/>
      <c r="K893" s="13"/>
    </row>
    <row r="894" spans="2:11" ht="16">
      <c r="B894" s="14"/>
      <c r="C894" s="14"/>
      <c r="I894" s="14"/>
      <c r="K894" s="13"/>
    </row>
    <row r="895" spans="2:11" ht="16">
      <c r="B895" s="14"/>
      <c r="C895" s="14"/>
      <c r="I895" s="14"/>
      <c r="K895" s="13"/>
    </row>
    <row r="896" spans="2:11" ht="16">
      <c r="B896" s="14"/>
      <c r="C896" s="14"/>
      <c r="I896" s="14"/>
      <c r="K896" s="13"/>
    </row>
    <row r="897" spans="2:11" ht="16">
      <c r="B897" s="14"/>
      <c r="C897" s="14"/>
      <c r="I897" s="14"/>
      <c r="K897" s="13"/>
    </row>
    <row r="898" spans="2:11" ht="16">
      <c r="B898" s="14"/>
      <c r="C898" s="14"/>
      <c r="I898" s="14"/>
      <c r="K898" s="13"/>
    </row>
    <row r="899" spans="2:11" ht="16">
      <c r="B899" s="14"/>
      <c r="C899" s="14"/>
      <c r="I899" s="14"/>
      <c r="K899" s="13"/>
    </row>
    <row r="900" spans="2:11" ht="16">
      <c r="B900" s="14"/>
      <c r="C900" s="14"/>
      <c r="I900" s="14"/>
      <c r="K900" s="13"/>
    </row>
    <row r="901" spans="2:11" ht="16">
      <c r="B901" s="14"/>
      <c r="C901" s="14"/>
      <c r="I901" s="14"/>
      <c r="K901" s="13"/>
    </row>
    <row r="902" spans="2:11" ht="16">
      <c r="B902" s="14"/>
      <c r="C902" s="14"/>
      <c r="I902" s="14"/>
      <c r="K902" s="13"/>
    </row>
    <row r="903" spans="2:11" ht="16">
      <c r="B903" s="14"/>
      <c r="C903" s="14"/>
      <c r="I903" s="14"/>
      <c r="K903" s="13"/>
    </row>
    <row r="904" spans="2:11" ht="16">
      <c r="B904" s="14"/>
      <c r="C904" s="14"/>
      <c r="I904" s="14"/>
      <c r="K904" s="13"/>
    </row>
    <row r="905" spans="2:11" ht="16">
      <c r="B905" s="14"/>
      <c r="C905" s="14"/>
      <c r="I905" s="14"/>
      <c r="K905" s="13"/>
    </row>
    <row r="906" spans="2:11" ht="16">
      <c r="B906" s="14"/>
      <c r="C906" s="14"/>
      <c r="I906" s="14"/>
      <c r="K906" s="13"/>
    </row>
    <row r="907" spans="2:11" ht="16">
      <c r="B907" s="14"/>
      <c r="C907" s="14"/>
      <c r="I907" s="14"/>
      <c r="K907" s="13"/>
    </row>
    <row r="908" spans="2:11" ht="16">
      <c r="B908" s="14"/>
      <c r="C908" s="14"/>
      <c r="I908" s="14"/>
      <c r="K908" s="13"/>
    </row>
    <row r="909" spans="2:11" ht="16">
      <c r="B909" s="14"/>
      <c r="C909" s="14"/>
      <c r="I909" s="14"/>
      <c r="K909" s="13"/>
    </row>
    <row r="910" spans="2:11" ht="16">
      <c r="B910" s="14"/>
      <c r="C910" s="14"/>
      <c r="I910" s="14"/>
      <c r="K910" s="13"/>
    </row>
    <row r="911" spans="2:11" ht="16">
      <c r="B911" s="14"/>
      <c r="C911" s="14"/>
      <c r="I911" s="14"/>
      <c r="K911" s="13"/>
    </row>
    <row r="912" spans="2:11" ht="16">
      <c r="B912" s="14"/>
      <c r="C912" s="14"/>
      <c r="I912" s="14"/>
      <c r="K912" s="13"/>
    </row>
    <row r="913" spans="2:11" ht="16">
      <c r="B913" s="14"/>
      <c r="C913" s="14"/>
      <c r="I913" s="14"/>
      <c r="K913" s="13"/>
    </row>
    <row r="914" spans="2:11" ht="16">
      <c r="B914" s="14"/>
      <c r="C914" s="14"/>
      <c r="I914" s="14"/>
      <c r="K914" s="13"/>
    </row>
    <row r="915" spans="2:11" ht="16">
      <c r="B915" s="14"/>
      <c r="C915" s="14"/>
      <c r="I915" s="14"/>
      <c r="K915" s="13"/>
    </row>
    <row r="916" spans="2:11" ht="16">
      <c r="B916" s="14"/>
      <c r="C916" s="14"/>
      <c r="I916" s="14"/>
      <c r="K916" s="13"/>
    </row>
    <row r="917" spans="2:11" ht="16">
      <c r="B917" s="14"/>
      <c r="C917" s="14"/>
      <c r="I917" s="14"/>
      <c r="K917" s="13"/>
    </row>
    <row r="918" spans="2:11" ht="16">
      <c r="B918" s="14"/>
      <c r="C918" s="14"/>
      <c r="I918" s="14"/>
      <c r="K918" s="13"/>
    </row>
    <row r="919" spans="2:11" ht="16">
      <c r="B919" s="14"/>
      <c r="C919" s="14"/>
      <c r="I919" s="14"/>
      <c r="K919" s="13"/>
    </row>
    <row r="920" spans="2:11" ht="16">
      <c r="B920" s="14"/>
      <c r="C920" s="14"/>
      <c r="I920" s="14"/>
      <c r="K920" s="13"/>
    </row>
    <row r="921" spans="2:11" ht="16">
      <c r="B921" s="14"/>
      <c r="C921" s="14"/>
      <c r="I921" s="14"/>
      <c r="K921" s="13"/>
    </row>
    <row r="922" spans="2:11" ht="16">
      <c r="B922" s="14"/>
      <c r="C922" s="14"/>
      <c r="I922" s="14"/>
      <c r="K922" s="13"/>
    </row>
    <row r="923" spans="2:11" ht="16">
      <c r="B923" s="14"/>
      <c r="C923" s="14"/>
      <c r="I923" s="14"/>
      <c r="K923" s="13"/>
    </row>
    <row r="924" spans="2:11" ht="16">
      <c r="B924" s="14"/>
      <c r="C924" s="14"/>
      <c r="I924" s="14"/>
      <c r="K924" s="13"/>
    </row>
    <row r="925" spans="2:11" ht="16">
      <c r="B925" s="14"/>
      <c r="C925" s="14"/>
      <c r="I925" s="14"/>
      <c r="K925" s="13"/>
    </row>
  </sheetData>
  <autoFilter ref="A1:K925" xr:uid="{00000000-0009-0000-0000-000001000000}">
    <sortState xmlns:xlrd2="http://schemas.microsoft.com/office/spreadsheetml/2017/richdata2" ref="A2:K925">
      <sortCondition ref="B1:B925"/>
    </sortState>
  </autoFilter>
  <sortState xmlns:xlrd2="http://schemas.microsoft.com/office/spreadsheetml/2017/richdata2" ref="A2:N161">
    <sortCondition ref="N2:N161"/>
  </sortState>
  <conditionalFormatting sqref="K162:K925">
    <cfRule type="cellIs" dxfId="913" priority="1" operator="notBetween">
      <formula>-0.178</formula>
      <formula>1.127</formula>
    </cfRule>
  </conditionalFormatting>
  <conditionalFormatting sqref="K161">
    <cfRule type="cellIs" dxfId="912" priority="2" operator="notBetween">
      <formula>-0.178</formula>
      <formula>1.127</formula>
    </cfRule>
  </conditionalFormatting>
  <conditionalFormatting sqref="K159:K160">
    <cfRule type="cellIs" dxfId="911" priority="3" operator="notBetween">
      <formula>-0.178</formula>
      <formula>1.127</formula>
    </cfRule>
  </conditionalFormatting>
  <conditionalFormatting sqref="K158">
    <cfRule type="cellIs" dxfId="910" priority="4" operator="notBetween">
      <formula>-0.178</formula>
      <formula>1.127</formula>
    </cfRule>
  </conditionalFormatting>
  <conditionalFormatting sqref="K157">
    <cfRule type="cellIs" dxfId="909" priority="5" operator="notBetween">
      <formula>-0.178</formula>
      <formula>1.127</formula>
    </cfRule>
  </conditionalFormatting>
  <conditionalFormatting sqref="K156">
    <cfRule type="cellIs" dxfId="908" priority="6" operator="notBetween">
      <formula>-0.178</formula>
      <formula>1.127</formula>
    </cfRule>
  </conditionalFormatting>
  <conditionalFormatting sqref="K155">
    <cfRule type="cellIs" dxfId="907" priority="7" operator="notBetween">
      <formula>-0.178</formula>
      <formula>1.127</formula>
    </cfRule>
  </conditionalFormatting>
  <conditionalFormatting sqref="K154">
    <cfRule type="cellIs" dxfId="906" priority="8" operator="notBetween">
      <formula>-0.178</formula>
      <formula>1.127</formula>
    </cfRule>
  </conditionalFormatting>
  <conditionalFormatting sqref="K152:K153">
    <cfRule type="cellIs" dxfId="905" priority="9" operator="notBetween">
      <formula>-0.178</formula>
      <formula>1.127</formula>
    </cfRule>
  </conditionalFormatting>
  <conditionalFormatting sqref="K151">
    <cfRule type="cellIs" dxfId="904" priority="10" operator="notBetween">
      <formula>-0.178</formula>
      <formula>1.127</formula>
    </cfRule>
  </conditionalFormatting>
  <conditionalFormatting sqref="K150">
    <cfRule type="cellIs" dxfId="903" priority="11" operator="notBetween">
      <formula>-0.178</formula>
      <formula>1.127</formula>
    </cfRule>
  </conditionalFormatting>
  <conditionalFormatting sqref="K149">
    <cfRule type="cellIs" dxfId="902" priority="12" operator="notBetween">
      <formula>-0.178</formula>
      <formula>1.127</formula>
    </cfRule>
  </conditionalFormatting>
  <conditionalFormatting sqref="K148">
    <cfRule type="cellIs" dxfId="901" priority="13" operator="notBetween">
      <formula>-0.178</formula>
      <formula>1.127</formula>
    </cfRule>
  </conditionalFormatting>
  <conditionalFormatting sqref="K147">
    <cfRule type="cellIs" dxfId="900" priority="14" operator="notBetween">
      <formula>-0.178</formula>
      <formula>1.127</formula>
    </cfRule>
  </conditionalFormatting>
  <conditionalFormatting sqref="K146">
    <cfRule type="cellIs" dxfId="899" priority="15" operator="notBetween">
      <formula>-0.178</formula>
      <formula>1.127</formula>
    </cfRule>
  </conditionalFormatting>
  <conditionalFormatting sqref="K145">
    <cfRule type="cellIs" dxfId="898" priority="16" operator="notBetween">
      <formula>-0.178</formula>
      <formula>1.127</formula>
    </cfRule>
  </conditionalFormatting>
  <conditionalFormatting sqref="K144">
    <cfRule type="cellIs" dxfId="897" priority="17" operator="notBetween">
      <formula>-0.178</formula>
      <formula>1.127</formula>
    </cfRule>
  </conditionalFormatting>
  <conditionalFormatting sqref="K143">
    <cfRule type="cellIs" dxfId="896" priority="18" operator="notBetween">
      <formula>-0.178</formula>
      <formula>1.127</formula>
    </cfRule>
  </conditionalFormatting>
  <conditionalFormatting sqref="K142">
    <cfRule type="cellIs" dxfId="895" priority="19" operator="notBetween">
      <formula>-0.178</formula>
      <formula>1.127</formula>
    </cfRule>
  </conditionalFormatting>
  <conditionalFormatting sqref="K141">
    <cfRule type="cellIs" dxfId="894" priority="20" operator="notBetween">
      <formula>-0.178</formula>
      <formula>1.127</formula>
    </cfRule>
  </conditionalFormatting>
  <conditionalFormatting sqref="K140">
    <cfRule type="cellIs" dxfId="893" priority="21" operator="notBetween">
      <formula>-0.178</formula>
      <formula>1.127</formula>
    </cfRule>
  </conditionalFormatting>
  <conditionalFormatting sqref="K139">
    <cfRule type="cellIs" dxfId="892" priority="22" operator="notBetween">
      <formula>-0.178</formula>
      <formula>1.127</formula>
    </cfRule>
  </conditionalFormatting>
  <conditionalFormatting sqref="K138">
    <cfRule type="cellIs" dxfId="891" priority="23" operator="notBetween">
      <formula>-0.178</formula>
      <formula>1.127</formula>
    </cfRule>
  </conditionalFormatting>
  <conditionalFormatting sqref="K137">
    <cfRule type="cellIs" dxfId="890" priority="24" operator="notBetween">
      <formula>-0.178</formula>
      <formula>1.127</formula>
    </cfRule>
  </conditionalFormatting>
  <conditionalFormatting sqref="K136">
    <cfRule type="cellIs" dxfId="889" priority="25" operator="notBetween">
      <formula>-0.178</formula>
      <formula>1.127</formula>
    </cfRule>
  </conditionalFormatting>
  <conditionalFormatting sqref="K135">
    <cfRule type="cellIs" dxfId="888" priority="26" operator="notBetween">
      <formula>-0.178</formula>
      <formula>1.127</formula>
    </cfRule>
  </conditionalFormatting>
  <conditionalFormatting sqref="K134">
    <cfRule type="cellIs" dxfId="887" priority="27" operator="notBetween">
      <formula>-0.178</formula>
      <formula>1.127</formula>
    </cfRule>
  </conditionalFormatting>
  <conditionalFormatting sqref="K133">
    <cfRule type="cellIs" dxfId="886" priority="28" operator="notBetween">
      <formula>-0.178</formula>
      <formula>1.127</formula>
    </cfRule>
  </conditionalFormatting>
  <conditionalFormatting sqref="K132">
    <cfRule type="cellIs" dxfId="885" priority="29" operator="notBetween">
      <formula>-0.178</formula>
      <formula>1.127</formula>
    </cfRule>
  </conditionalFormatting>
  <conditionalFormatting sqref="K131">
    <cfRule type="cellIs" dxfId="884" priority="30" operator="notBetween">
      <formula>-0.178</formula>
      <formula>1.127</formula>
    </cfRule>
  </conditionalFormatting>
  <conditionalFormatting sqref="K130">
    <cfRule type="cellIs" dxfId="883" priority="31" operator="notBetween">
      <formula>-0.178</formula>
      <formula>1.127</formula>
    </cfRule>
  </conditionalFormatting>
  <conditionalFormatting sqref="K129">
    <cfRule type="cellIs" dxfId="882" priority="32" operator="notBetween">
      <formula>-0.178</formula>
      <formula>1.127</formula>
    </cfRule>
  </conditionalFormatting>
  <conditionalFormatting sqref="K128">
    <cfRule type="cellIs" dxfId="881" priority="33" operator="notBetween">
      <formula>-0.178</formula>
      <formula>1.127</formula>
    </cfRule>
  </conditionalFormatting>
  <conditionalFormatting sqref="K127">
    <cfRule type="cellIs" dxfId="880" priority="34" operator="notBetween">
      <formula>-0.178</formula>
      <formula>1.127</formula>
    </cfRule>
  </conditionalFormatting>
  <conditionalFormatting sqref="K126">
    <cfRule type="cellIs" dxfId="879" priority="35" operator="notBetween">
      <formula>-0.178</formula>
      <formula>1.127</formula>
    </cfRule>
  </conditionalFormatting>
  <conditionalFormatting sqref="K124:K125">
    <cfRule type="cellIs" dxfId="878" priority="36" operator="notBetween">
      <formula>-0.178</formula>
      <formula>1.127</formula>
    </cfRule>
  </conditionalFormatting>
  <conditionalFormatting sqref="K123">
    <cfRule type="cellIs" dxfId="877" priority="37" operator="notBetween">
      <formula>-0.178</formula>
      <formula>1.127</formula>
    </cfRule>
  </conditionalFormatting>
  <conditionalFormatting sqref="K122">
    <cfRule type="cellIs" dxfId="876" priority="38" operator="notBetween">
      <formula>-0.178</formula>
      <formula>1.127</formula>
    </cfRule>
  </conditionalFormatting>
  <conditionalFormatting sqref="K121">
    <cfRule type="cellIs" dxfId="875" priority="39" operator="notBetween">
      <formula>-0.178</formula>
      <formula>1.127</formula>
    </cfRule>
  </conditionalFormatting>
  <conditionalFormatting sqref="K120">
    <cfRule type="cellIs" dxfId="874" priority="40" operator="notBetween">
      <formula>-0.178</formula>
      <formula>1.127</formula>
    </cfRule>
  </conditionalFormatting>
  <conditionalFormatting sqref="K119">
    <cfRule type="cellIs" dxfId="873" priority="41" operator="notBetween">
      <formula>-0.178</formula>
      <formula>1.127</formula>
    </cfRule>
  </conditionalFormatting>
  <conditionalFormatting sqref="K118">
    <cfRule type="cellIs" dxfId="872" priority="42" operator="notBetween">
      <formula>-0.178</formula>
      <formula>1.127</formula>
    </cfRule>
  </conditionalFormatting>
  <conditionalFormatting sqref="K117">
    <cfRule type="cellIs" dxfId="871" priority="43" operator="notBetween">
      <formula>-0.178</formula>
      <formula>1.127</formula>
    </cfRule>
  </conditionalFormatting>
  <conditionalFormatting sqref="K116">
    <cfRule type="cellIs" dxfId="870" priority="44" operator="notBetween">
      <formula>-0.178</formula>
      <formula>1.127</formula>
    </cfRule>
  </conditionalFormatting>
  <conditionalFormatting sqref="K115">
    <cfRule type="cellIs" dxfId="869" priority="45" operator="notBetween">
      <formula>-0.178</formula>
      <formula>1.127</formula>
    </cfRule>
  </conditionalFormatting>
  <conditionalFormatting sqref="K114">
    <cfRule type="cellIs" dxfId="868" priority="46" operator="notBetween">
      <formula>-0.178</formula>
      <formula>1.127</formula>
    </cfRule>
  </conditionalFormatting>
  <conditionalFormatting sqref="K113">
    <cfRule type="cellIs" dxfId="867" priority="47" operator="notBetween">
      <formula>-0.178</formula>
      <formula>1.127</formula>
    </cfRule>
  </conditionalFormatting>
  <conditionalFormatting sqref="K112">
    <cfRule type="cellIs" dxfId="866" priority="48" operator="notBetween">
      <formula>-0.178</formula>
      <formula>1.127</formula>
    </cfRule>
  </conditionalFormatting>
  <conditionalFormatting sqref="K111">
    <cfRule type="cellIs" dxfId="865" priority="49" operator="notBetween">
      <formula>-0.178</formula>
      <formula>1.127</formula>
    </cfRule>
  </conditionalFormatting>
  <conditionalFormatting sqref="K108:K110">
    <cfRule type="cellIs" dxfId="864" priority="50" operator="notBetween">
      <formula>-0.178</formula>
      <formula>1.127</formula>
    </cfRule>
  </conditionalFormatting>
  <conditionalFormatting sqref="K107">
    <cfRule type="cellIs" dxfId="863" priority="51" operator="notBetween">
      <formula>-0.178</formula>
      <formula>1.127</formula>
    </cfRule>
  </conditionalFormatting>
  <conditionalFormatting sqref="K106">
    <cfRule type="cellIs" dxfId="862" priority="52" operator="notBetween">
      <formula>-0.178</formula>
      <formula>1.127</formula>
    </cfRule>
  </conditionalFormatting>
  <conditionalFormatting sqref="K105">
    <cfRule type="cellIs" dxfId="861" priority="53" operator="notBetween">
      <formula>-0.178</formula>
      <formula>1.127</formula>
    </cfRule>
  </conditionalFormatting>
  <conditionalFormatting sqref="K104">
    <cfRule type="cellIs" dxfId="860" priority="54" operator="notBetween">
      <formula>-0.178</formula>
      <formula>1.127</formula>
    </cfRule>
  </conditionalFormatting>
  <conditionalFormatting sqref="K103">
    <cfRule type="cellIs" dxfId="859" priority="55" operator="notBetween">
      <formula>-0.178</formula>
      <formula>1.127</formula>
    </cfRule>
  </conditionalFormatting>
  <conditionalFormatting sqref="K101:K102">
    <cfRule type="cellIs" dxfId="858" priority="56" operator="notBetween">
      <formula>-0.178</formula>
      <formula>1.127</formula>
    </cfRule>
  </conditionalFormatting>
  <conditionalFormatting sqref="K100">
    <cfRule type="cellIs" dxfId="857" priority="57" operator="notBetween">
      <formula>-0.178</formula>
      <formula>1.127</formula>
    </cfRule>
  </conditionalFormatting>
  <conditionalFormatting sqref="K99">
    <cfRule type="cellIs" dxfId="856" priority="58" operator="notBetween">
      <formula>-0.178</formula>
      <formula>1.127</formula>
    </cfRule>
  </conditionalFormatting>
  <conditionalFormatting sqref="K98">
    <cfRule type="cellIs" dxfId="855" priority="59" operator="notBetween">
      <formula>-0.178</formula>
      <formula>1.127</formula>
    </cfRule>
  </conditionalFormatting>
  <conditionalFormatting sqref="K97">
    <cfRule type="cellIs" dxfId="854" priority="60" operator="notBetween">
      <formula>-0.178</formula>
      <formula>1.127</formula>
    </cfRule>
  </conditionalFormatting>
  <conditionalFormatting sqref="K96">
    <cfRule type="cellIs" dxfId="853" priority="61" operator="notBetween">
      <formula>-0.178</formula>
      <formula>1.127</formula>
    </cfRule>
  </conditionalFormatting>
  <conditionalFormatting sqref="K95">
    <cfRule type="cellIs" dxfId="852" priority="62" operator="notBetween">
      <formula>-0.178</formula>
      <formula>1.127</formula>
    </cfRule>
  </conditionalFormatting>
  <conditionalFormatting sqref="K94">
    <cfRule type="cellIs" dxfId="851" priority="63" operator="notBetween">
      <formula>-0.178</formula>
      <formula>1.127</formula>
    </cfRule>
  </conditionalFormatting>
  <conditionalFormatting sqref="K93">
    <cfRule type="cellIs" dxfId="850" priority="64" operator="notBetween">
      <formula>-0.178</formula>
      <formula>1.127</formula>
    </cfRule>
  </conditionalFormatting>
  <conditionalFormatting sqref="K92">
    <cfRule type="cellIs" dxfId="849" priority="65" operator="notBetween">
      <formula>-0.178</formula>
      <formula>1.127</formula>
    </cfRule>
  </conditionalFormatting>
  <conditionalFormatting sqref="K91">
    <cfRule type="cellIs" dxfId="848" priority="66" operator="notBetween">
      <formula>-0.178</formula>
      <formula>1.127</formula>
    </cfRule>
  </conditionalFormatting>
  <conditionalFormatting sqref="K90">
    <cfRule type="cellIs" dxfId="847" priority="67" operator="notBetween">
      <formula>-0.178</formula>
      <formula>1.127</formula>
    </cfRule>
  </conditionalFormatting>
  <conditionalFormatting sqref="K89">
    <cfRule type="cellIs" dxfId="846" priority="68" operator="notBetween">
      <formula>-0.178</formula>
      <formula>1.127</formula>
    </cfRule>
  </conditionalFormatting>
  <conditionalFormatting sqref="K88">
    <cfRule type="cellIs" dxfId="845" priority="69" operator="notBetween">
      <formula>-0.178</formula>
      <formula>1.127</formula>
    </cfRule>
  </conditionalFormatting>
  <conditionalFormatting sqref="K87">
    <cfRule type="cellIs" dxfId="844" priority="70" operator="notBetween">
      <formula>-0.178</formula>
      <formula>1.127</formula>
    </cfRule>
  </conditionalFormatting>
  <conditionalFormatting sqref="K86">
    <cfRule type="cellIs" dxfId="843" priority="71" operator="notBetween">
      <formula>-0.178</formula>
      <formula>1.127</formula>
    </cfRule>
  </conditionalFormatting>
  <conditionalFormatting sqref="K85">
    <cfRule type="cellIs" dxfId="842" priority="72" operator="notBetween">
      <formula>-0.178</formula>
      <formula>1.127</formula>
    </cfRule>
  </conditionalFormatting>
  <conditionalFormatting sqref="K84">
    <cfRule type="cellIs" dxfId="841" priority="73" operator="notBetween">
      <formula>-0.178</formula>
      <formula>1.127</formula>
    </cfRule>
  </conditionalFormatting>
  <conditionalFormatting sqref="K82:K83">
    <cfRule type="cellIs" dxfId="840" priority="74" operator="notBetween">
      <formula>-0.178</formula>
      <formula>1.127</formula>
    </cfRule>
  </conditionalFormatting>
  <conditionalFormatting sqref="K81">
    <cfRule type="cellIs" dxfId="839" priority="75" operator="notBetween">
      <formula>-0.178</formula>
      <formula>1.127</formula>
    </cfRule>
  </conditionalFormatting>
  <conditionalFormatting sqref="K80">
    <cfRule type="cellIs" dxfId="838" priority="76" operator="notBetween">
      <formula>-0.178</formula>
      <formula>1.127</formula>
    </cfRule>
  </conditionalFormatting>
  <conditionalFormatting sqref="K79">
    <cfRule type="cellIs" dxfId="837" priority="77" operator="notBetween">
      <formula>-0.178</formula>
      <formula>1.127</formula>
    </cfRule>
  </conditionalFormatting>
  <conditionalFormatting sqref="K78">
    <cfRule type="cellIs" dxfId="836" priority="78" operator="notBetween">
      <formula>-0.178</formula>
      <formula>1.127</formula>
    </cfRule>
  </conditionalFormatting>
  <conditionalFormatting sqref="K76:K77">
    <cfRule type="cellIs" dxfId="835" priority="79" operator="notBetween">
      <formula>-0.178</formula>
      <formula>1.127</formula>
    </cfRule>
  </conditionalFormatting>
  <conditionalFormatting sqref="K75">
    <cfRule type="cellIs" dxfId="834" priority="80" operator="notBetween">
      <formula>-0.178</formula>
      <formula>1.127</formula>
    </cfRule>
  </conditionalFormatting>
  <conditionalFormatting sqref="K74">
    <cfRule type="cellIs" dxfId="833" priority="81" operator="notBetween">
      <formula>-0.178</formula>
      <formula>1.127</formula>
    </cfRule>
  </conditionalFormatting>
  <conditionalFormatting sqref="K73">
    <cfRule type="cellIs" dxfId="832" priority="82" operator="notBetween">
      <formula>-0.178</formula>
      <formula>1.127</formula>
    </cfRule>
  </conditionalFormatting>
  <conditionalFormatting sqref="K72">
    <cfRule type="cellIs" dxfId="831" priority="83" operator="notBetween">
      <formula>-0.178</formula>
      <formula>1.127</formula>
    </cfRule>
  </conditionalFormatting>
  <conditionalFormatting sqref="K71">
    <cfRule type="cellIs" dxfId="830" priority="84" operator="notBetween">
      <formula>-0.178</formula>
      <formula>1.127</formula>
    </cfRule>
  </conditionalFormatting>
  <conditionalFormatting sqref="K70">
    <cfRule type="cellIs" dxfId="829" priority="85" operator="notBetween">
      <formula>-0.178</formula>
      <formula>1.127</formula>
    </cfRule>
  </conditionalFormatting>
  <conditionalFormatting sqref="K69">
    <cfRule type="cellIs" dxfId="828" priority="86" operator="notBetween">
      <formula>-0.178</formula>
      <formula>1.127</formula>
    </cfRule>
  </conditionalFormatting>
  <conditionalFormatting sqref="K68">
    <cfRule type="cellIs" dxfId="827" priority="87" operator="notBetween">
      <formula>-0.178</formula>
      <formula>1.127</formula>
    </cfRule>
  </conditionalFormatting>
  <conditionalFormatting sqref="K67">
    <cfRule type="cellIs" dxfId="826" priority="88" operator="notBetween">
      <formula>-0.178</formula>
      <formula>1.127</formula>
    </cfRule>
  </conditionalFormatting>
  <conditionalFormatting sqref="K66">
    <cfRule type="cellIs" dxfId="825" priority="89" operator="notBetween">
      <formula>-0.178</formula>
      <formula>1.127</formula>
    </cfRule>
  </conditionalFormatting>
  <conditionalFormatting sqref="K65">
    <cfRule type="cellIs" dxfId="824" priority="90" operator="notBetween">
      <formula>-0.178</formula>
      <formula>1.127</formula>
    </cfRule>
  </conditionalFormatting>
  <conditionalFormatting sqref="K64">
    <cfRule type="cellIs" dxfId="823" priority="91" operator="notBetween">
      <formula>-0.178</formula>
      <formula>1.127</formula>
    </cfRule>
  </conditionalFormatting>
  <conditionalFormatting sqref="K63">
    <cfRule type="cellIs" dxfId="822" priority="92" operator="notBetween">
      <formula>-0.178</formula>
      <formula>1.127</formula>
    </cfRule>
  </conditionalFormatting>
  <conditionalFormatting sqref="K62">
    <cfRule type="cellIs" dxfId="821" priority="93" operator="notBetween">
      <formula>-0.178</formula>
      <formula>1.127</formula>
    </cfRule>
  </conditionalFormatting>
  <conditionalFormatting sqref="K60:K61">
    <cfRule type="cellIs" dxfId="820" priority="94" operator="notBetween">
      <formula>-0.178</formula>
      <formula>1.127</formula>
    </cfRule>
  </conditionalFormatting>
  <conditionalFormatting sqref="K59">
    <cfRule type="cellIs" dxfId="819" priority="95" operator="notBetween">
      <formula>-0.178</formula>
      <formula>1.127</formula>
    </cfRule>
  </conditionalFormatting>
  <conditionalFormatting sqref="K58">
    <cfRule type="cellIs" dxfId="818" priority="96" operator="notBetween">
      <formula>-0.178</formula>
      <formula>1.127</formula>
    </cfRule>
  </conditionalFormatting>
  <conditionalFormatting sqref="K57">
    <cfRule type="cellIs" dxfId="817" priority="97" operator="notBetween">
      <formula>-0.178</formula>
      <formula>1.127</formula>
    </cfRule>
  </conditionalFormatting>
  <conditionalFormatting sqref="K56">
    <cfRule type="cellIs" dxfId="816" priority="98" operator="notBetween">
      <formula>-0.178</formula>
      <formula>1.127</formula>
    </cfRule>
  </conditionalFormatting>
  <conditionalFormatting sqref="K55">
    <cfRule type="cellIs" dxfId="815" priority="99" operator="notBetween">
      <formula>-0.178</formula>
      <formula>1.127</formula>
    </cfRule>
  </conditionalFormatting>
  <conditionalFormatting sqref="K54">
    <cfRule type="cellIs" dxfId="814" priority="100" operator="notBetween">
      <formula>-0.178</formula>
      <formula>1.127</formula>
    </cfRule>
  </conditionalFormatting>
  <conditionalFormatting sqref="K53">
    <cfRule type="cellIs" dxfId="813" priority="101" operator="notBetween">
      <formula>-0.178</formula>
      <formula>1.127</formula>
    </cfRule>
  </conditionalFormatting>
  <conditionalFormatting sqref="K52">
    <cfRule type="cellIs" dxfId="812" priority="102" operator="notBetween">
      <formula>-0.178</formula>
      <formula>1.127</formula>
    </cfRule>
  </conditionalFormatting>
  <conditionalFormatting sqref="K51">
    <cfRule type="cellIs" dxfId="811" priority="103" operator="notBetween">
      <formula>-0.178</formula>
      <formula>1.127</formula>
    </cfRule>
  </conditionalFormatting>
  <conditionalFormatting sqref="K50">
    <cfRule type="cellIs" dxfId="810" priority="104" operator="notBetween">
      <formula>-0.178</formula>
      <formula>1.127</formula>
    </cfRule>
  </conditionalFormatting>
  <conditionalFormatting sqref="K49">
    <cfRule type="cellIs" dxfId="809" priority="105" operator="notBetween">
      <formula>-0.178</formula>
      <formula>1.127</formula>
    </cfRule>
  </conditionalFormatting>
  <conditionalFormatting sqref="K48">
    <cfRule type="cellIs" dxfId="808" priority="106" operator="notBetween">
      <formula>-0.178</formula>
      <formula>1.127</formula>
    </cfRule>
  </conditionalFormatting>
  <conditionalFormatting sqref="K47">
    <cfRule type="cellIs" dxfId="807" priority="107" operator="notBetween">
      <formula>-0.178</formula>
      <formula>1.127</formula>
    </cfRule>
  </conditionalFormatting>
  <conditionalFormatting sqref="K46">
    <cfRule type="cellIs" dxfId="806" priority="108" operator="notBetween">
      <formula>-0.178</formula>
      <formula>1.127</formula>
    </cfRule>
  </conditionalFormatting>
  <conditionalFormatting sqref="K45">
    <cfRule type="cellIs" dxfId="805" priority="109" operator="notBetween">
      <formula>-0.178</formula>
      <formula>1.127</formula>
    </cfRule>
  </conditionalFormatting>
  <conditionalFormatting sqref="K44">
    <cfRule type="cellIs" dxfId="804" priority="110" operator="notBetween">
      <formula>-0.178</formula>
      <formula>1.127</formula>
    </cfRule>
  </conditionalFormatting>
  <conditionalFormatting sqref="K43">
    <cfRule type="cellIs" dxfId="803" priority="111" operator="notBetween">
      <formula>-0.178</formula>
      <formula>1.127</formula>
    </cfRule>
  </conditionalFormatting>
  <conditionalFormatting sqref="K42">
    <cfRule type="cellIs" dxfId="802" priority="112" operator="notBetween">
      <formula>-0.178</formula>
      <formula>1.127</formula>
    </cfRule>
  </conditionalFormatting>
  <conditionalFormatting sqref="K41">
    <cfRule type="cellIs" dxfId="801" priority="113" operator="notBetween">
      <formula>-0.178</formula>
      <formula>1.127</formula>
    </cfRule>
  </conditionalFormatting>
  <conditionalFormatting sqref="K40">
    <cfRule type="cellIs" dxfId="800" priority="114" operator="notBetween">
      <formula>-0.178</formula>
      <formula>1.127</formula>
    </cfRule>
  </conditionalFormatting>
  <conditionalFormatting sqref="K39">
    <cfRule type="cellIs" dxfId="799" priority="115" operator="notBetween">
      <formula>-0.178</formula>
      <formula>1.127</formula>
    </cfRule>
  </conditionalFormatting>
  <conditionalFormatting sqref="K38">
    <cfRule type="cellIs" dxfId="798" priority="116" operator="notBetween">
      <formula>-0.178</formula>
      <formula>1.127</formula>
    </cfRule>
  </conditionalFormatting>
  <conditionalFormatting sqref="K37">
    <cfRule type="cellIs" dxfId="797" priority="117" operator="notBetween">
      <formula>-0.178</formula>
      <formula>1.127</formula>
    </cfRule>
  </conditionalFormatting>
  <conditionalFormatting sqref="K36">
    <cfRule type="cellIs" dxfId="796" priority="118" operator="notBetween">
      <formula>-0.178</formula>
      <formula>1.127</formula>
    </cfRule>
  </conditionalFormatting>
  <conditionalFormatting sqref="K35">
    <cfRule type="cellIs" dxfId="795" priority="119" operator="notBetween">
      <formula>-0.178</formula>
      <formula>1.127</formula>
    </cfRule>
  </conditionalFormatting>
  <conditionalFormatting sqref="K34">
    <cfRule type="cellIs" dxfId="794" priority="120" operator="notBetween">
      <formula>-0.178</formula>
      <formula>1.127</formula>
    </cfRule>
  </conditionalFormatting>
  <conditionalFormatting sqref="K33">
    <cfRule type="cellIs" dxfId="793" priority="121" operator="notBetween">
      <formula>-0.178</formula>
      <formula>1.127</formula>
    </cfRule>
  </conditionalFormatting>
  <conditionalFormatting sqref="K31:K32">
    <cfRule type="cellIs" dxfId="792" priority="122" operator="notBetween">
      <formula>-0.178</formula>
      <formula>1.127</formula>
    </cfRule>
  </conditionalFormatting>
  <conditionalFormatting sqref="K30">
    <cfRule type="cellIs" dxfId="791" priority="123" operator="notBetween">
      <formula>-0.178</formula>
      <formula>1.127</formula>
    </cfRule>
  </conditionalFormatting>
  <conditionalFormatting sqref="K29">
    <cfRule type="cellIs" dxfId="790" priority="124" operator="notBetween">
      <formula>-0.178</formula>
      <formula>1.127</formula>
    </cfRule>
  </conditionalFormatting>
  <conditionalFormatting sqref="K28">
    <cfRule type="cellIs" dxfId="789" priority="125" operator="notBetween">
      <formula>-0.178</formula>
      <formula>1.127</formula>
    </cfRule>
  </conditionalFormatting>
  <conditionalFormatting sqref="K26:K27">
    <cfRule type="cellIs" dxfId="788" priority="126" operator="notBetween">
      <formula>-0.178</formula>
      <formula>1.127</formula>
    </cfRule>
  </conditionalFormatting>
  <conditionalFormatting sqref="K25">
    <cfRule type="cellIs" dxfId="787" priority="127" operator="notBetween">
      <formula>-0.178</formula>
      <formula>1.127</formula>
    </cfRule>
  </conditionalFormatting>
  <conditionalFormatting sqref="K24">
    <cfRule type="cellIs" dxfId="786" priority="128" operator="notBetween">
      <formula>-0.178</formula>
      <formula>1.127</formula>
    </cfRule>
  </conditionalFormatting>
  <conditionalFormatting sqref="K23">
    <cfRule type="cellIs" dxfId="785" priority="129" operator="notBetween">
      <formula>-0.178</formula>
      <formula>1.127</formula>
    </cfRule>
  </conditionalFormatting>
  <conditionalFormatting sqref="K22">
    <cfRule type="cellIs" dxfId="784" priority="130" operator="notBetween">
      <formula>-0.178</formula>
      <formula>1.127</formula>
    </cfRule>
  </conditionalFormatting>
  <conditionalFormatting sqref="K21">
    <cfRule type="cellIs" dxfId="783" priority="131" operator="notBetween">
      <formula>-0.178</formula>
      <formula>1.127</formula>
    </cfRule>
  </conditionalFormatting>
  <conditionalFormatting sqref="K20">
    <cfRule type="cellIs" dxfId="782" priority="132" operator="notBetween">
      <formula>-0.178</formula>
      <formula>1.127</formula>
    </cfRule>
  </conditionalFormatting>
  <conditionalFormatting sqref="K19">
    <cfRule type="cellIs" dxfId="781" priority="133" operator="notBetween">
      <formula>-0.178</formula>
      <formula>1.127</formula>
    </cfRule>
  </conditionalFormatting>
  <conditionalFormatting sqref="K18">
    <cfRule type="cellIs" dxfId="780" priority="134" operator="notBetween">
      <formula>-0.178</formula>
      <formula>1.127</formula>
    </cfRule>
  </conditionalFormatting>
  <conditionalFormatting sqref="K16:K17">
    <cfRule type="cellIs" dxfId="779" priority="135" operator="notBetween">
      <formula>-0.178</formula>
      <formula>1.127</formula>
    </cfRule>
  </conditionalFormatting>
  <conditionalFormatting sqref="K15">
    <cfRule type="cellIs" dxfId="778" priority="136" operator="notBetween">
      <formula>-0.178</formula>
      <formula>1.127</formula>
    </cfRule>
  </conditionalFormatting>
  <conditionalFormatting sqref="K14">
    <cfRule type="cellIs" dxfId="777" priority="137" operator="notBetween">
      <formula>-0.178</formula>
      <formula>1.127</formula>
    </cfRule>
  </conditionalFormatting>
  <conditionalFormatting sqref="K13">
    <cfRule type="cellIs" dxfId="776" priority="138" operator="notBetween">
      <formula>-0.178</formula>
      <formula>1.127</formula>
    </cfRule>
  </conditionalFormatting>
  <conditionalFormatting sqref="K12">
    <cfRule type="cellIs" dxfId="775" priority="139" operator="notBetween">
      <formula>-0.178</formula>
      <formula>1.127</formula>
    </cfRule>
  </conditionalFormatting>
  <conditionalFormatting sqref="K11">
    <cfRule type="cellIs" dxfId="774" priority="140" operator="notBetween">
      <formula>-0.178</formula>
      <formula>1.127</formula>
    </cfRule>
  </conditionalFormatting>
  <conditionalFormatting sqref="K10">
    <cfRule type="cellIs" dxfId="773" priority="141" operator="notBetween">
      <formula>-0.178</formula>
      <formula>1.127</formula>
    </cfRule>
  </conditionalFormatting>
  <conditionalFormatting sqref="K9">
    <cfRule type="cellIs" dxfId="772" priority="142" operator="notBetween">
      <formula>-0.178</formula>
      <formula>1.127</formula>
    </cfRule>
  </conditionalFormatting>
  <conditionalFormatting sqref="K8">
    <cfRule type="cellIs" dxfId="771" priority="143" operator="notBetween">
      <formula>-0.178</formula>
      <formula>1.127</formula>
    </cfRule>
  </conditionalFormatting>
  <conditionalFormatting sqref="K7">
    <cfRule type="cellIs" dxfId="770" priority="144" operator="notBetween">
      <formula>-0.178</formula>
      <formula>1.127</formula>
    </cfRule>
  </conditionalFormatting>
  <conditionalFormatting sqref="K6">
    <cfRule type="cellIs" dxfId="769" priority="145" operator="notBetween">
      <formula>-0.178</formula>
      <formula>1.127</formula>
    </cfRule>
  </conditionalFormatting>
  <conditionalFormatting sqref="K5">
    <cfRule type="cellIs" dxfId="768" priority="146" operator="notBetween">
      <formula>-0.178</formula>
      <formula>1.127</formula>
    </cfRule>
  </conditionalFormatting>
  <conditionalFormatting sqref="K4">
    <cfRule type="cellIs" dxfId="767" priority="147" operator="notBetween">
      <formula>-0.178</formula>
      <formula>1.127</formula>
    </cfRule>
  </conditionalFormatting>
  <conditionalFormatting sqref="K3">
    <cfRule type="cellIs" dxfId="766" priority="148" operator="notBetween">
      <formula>-0.178</formula>
      <formula>1.127</formula>
    </cfRule>
  </conditionalFormatting>
  <conditionalFormatting sqref="K2">
    <cfRule type="cellIs" dxfId="765" priority="149" operator="notBetween">
      <formula>-0.178</formula>
      <formula>1.127</formula>
    </cfRule>
  </conditionalFormatting>
  <conditionalFormatting sqref="K1">
    <cfRule type="cellIs" dxfId="764" priority="150" operator="notBetween">
      <formula>-0.178</formula>
      <formula>1.127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3301"/>
  <sheetViews>
    <sheetView tabSelected="1" workbookViewId="0">
      <pane ySplit="1" topLeftCell="A2" activePane="bottomLeft" state="frozen"/>
      <selection pane="bottomLeft" activeCell="C2462" sqref="C1:C2462"/>
    </sheetView>
  </sheetViews>
  <sheetFormatPr baseColWidth="10" defaultColWidth="12.5" defaultRowHeight="15.75" customHeight="1"/>
  <cols>
    <col min="4" max="4" width="22.5" customWidth="1"/>
    <col min="5" max="5" width="27.83203125" customWidth="1"/>
    <col min="6" max="6" width="21.5" customWidth="1"/>
    <col min="7" max="7" width="9.6640625" customWidth="1"/>
    <col min="8" max="8" width="8.5" customWidth="1"/>
    <col min="9" max="9" width="7.83203125" customWidth="1"/>
    <col min="10" max="10" width="6.6640625" customWidth="1"/>
    <col min="11" max="11" width="8.1640625" customWidth="1"/>
    <col min="12" max="12" width="7.5" customWidth="1"/>
    <col min="13" max="14" width="8.1640625" customWidth="1"/>
    <col min="18" max="19" width="12.5" hidden="1"/>
    <col min="21" max="22" width="12.5" hidden="1"/>
    <col min="24" max="25" width="12.5" hidden="1"/>
  </cols>
  <sheetData>
    <row r="1" spans="1:41" ht="15.75" customHeight="1">
      <c r="A1" s="1" t="s">
        <v>0</v>
      </c>
      <c r="B1" s="2" t="s">
        <v>1</v>
      </c>
      <c r="C1" s="2" t="s">
        <v>2495</v>
      </c>
      <c r="D1" s="1" t="s">
        <v>2</v>
      </c>
      <c r="E1" s="3" t="s">
        <v>3</v>
      </c>
      <c r="F1" s="1" t="s">
        <v>4</v>
      </c>
      <c r="G1" s="4" t="s">
        <v>5</v>
      </c>
      <c r="H1" s="5" t="s">
        <v>6</v>
      </c>
      <c r="I1" s="5" t="s">
        <v>7</v>
      </c>
      <c r="J1" s="1" t="s">
        <v>8</v>
      </c>
      <c r="K1" s="1" t="s">
        <v>9</v>
      </c>
      <c r="L1" s="6" t="s">
        <v>10</v>
      </c>
      <c r="M1" s="6" t="s">
        <v>11</v>
      </c>
      <c r="N1" s="7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 spans="1:41" ht="15.75" customHeight="1">
      <c r="A2" s="9">
        <v>5</v>
      </c>
      <c r="B2" s="9">
        <v>1</v>
      </c>
      <c r="C2" s="9" t="str">
        <f>CONCATENATE(B2, ".jpg")</f>
        <v>1.jpg</v>
      </c>
      <c r="D2" s="10" t="s">
        <v>25</v>
      </c>
      <c r="E2" s="11" t="e">
        <f>VLOOKUP(D2,hum_sample_img_condition!C2:C161,1,FALSE)</f>
        <v>#N/A</v>
      </c>
      <c r="F2" s="9">
        <v>1</v>
      </c>
      <c r="G2" s="10" t="s">
        <v>26</v>
      </c>
      <c r="H2" s="10" t="s">
        <v>27</v>
      </c>
      <c r="I2" s="10" t="s">
        <v>27</v>
      </c>
      <c r="J2" s="9"/>
      <c r="K2" s="9"/>
      <c r="L2" s="12">
        <v>0</v>
      </c>
      <c r="M2" s="9">
        <v>0</v>
      </c>
      <c r="N2" s="13" t="s">
        <v>28</v>
      </c>
      <c r="O2" s="9">
        <v>13.725294999999999</v>
      </c>
      <c r="P2" s="9">
        <v>27.450589000000001</v>
      </c>
      <c r="Q2" s="10">
        <f>IF(O2&gt;P2,O2,P2)</f>
        <v>27.450589000000001</v>
      </c>
      <c r="R2" s="10"/>
      <c r="S2" s="10"/>
      <c r="T2" s="10">
        <f>IF(R2&gt;S2,R2,S2)</f>
        <v>0</v>
      </c>
      <c r="U2" s="10"/>
      <c r="V2" s="10"/>
      <c r="W2" s="10">
        <f>IF(U2&gt;V2,U2,V2)</f>
        <v>0</v>
      </c>
      <c r="X2" s="10"/>
      <c r="Y2" s="10"/>
      <c r="Z2" s="14">
        <f>IF(X2&gt;Y2,X2,Y2)</f>
        <v>0</v>
      </c>
    </row>
    <row r="3" spans="1:41" ht="15.75" customHeight="1">
      <c r="A3" s="9">
        <v>8</v>
      </c>
      <c r="B3" s="9">
        <v>2</v>
      </c>
      <c r="C3" s="9" t="str">
        <f t="shared" ref="C3:C66" si="0">CONCATENATE(B3, ".jpg")</f>
        <v>2.jpg</v>
      </c>
      <c r="D3" s="10" t="s">
        <v>29</v>
      </c>
      <c r="E3" s="11" t="e">
        <f>VLOOKUP(D3,hum_sample_img_condition!C2:C161,1,FALSE)</f>
        <v>#N/A</v>
      </c>
      <c r="F3" s="9">
        <v>1</v>
      </c>
      <c r="G3" s="10" t="s">
        <v>26</v>
      </c>
      <c r="H3" s="10" t="s">
        <v>26</v>
      </c>
      <c r="I3" s="10" t="s">
        <v>26</v>
      </c>
      <c r="J3" s="9"/>
      <c r="K3" s="9"/>
      <c r="L3" s="12">
        <v>1</v>
      </c>
      <c r="M3" s="9">
        <v>1</v>
      </c>
      <c r="N3" s="15">
        <v>1</v>
      </c>
      <c r="O3" s="9">
        <v>37.442244000000002</v>
      </c>
      <c r="P3" s="9">
        <v>103.34059999999999</v>
      </c>
      <c r="Q3" s="10">
        <f>IF(O3&gt;P3,O3,P3)</f>
        <v>103.34059999999999</v>
      </c>
      <c r="R3" s="10"/>
      <c r="S3" s="10"/>
      <c r="T3" s="10">
        <f>IF(R3&gt;S3,R3,S3)</f>
        <v>0</v>
      </c>
      <c r="U3" s="10"/>
      <c r="V3" s="10"/>
      <c r="W3" s="10">
        <f>IF(U3&gt;V3,U3,V3)</f>
        <v>0</v>
      </c>
      <c r="X3" s="10"/>
      <c r="Y3" s="10"/>
      <c r="Z3" s="14">
        <f>IF(X3&gt;Y3,X3,Y3)</f>
        <v>0</v>
      </c>
    </row>
    <row r="4" spans="1:41" ht="15.75" customHeight="1">
      <c r="A4" s="9">
        <v>2</v>
      </c>
      <c r="B4" s="9">
        <v>3</v>
      </c>
      <c r="C4" s="9" t="str">
        <f t="shared" si="0"/>
        <v>3.jpg</v>
      </c>
      <c r="D4" s="10" t="s">
        <v>30</v>
      </c>
      <c r="E4" s="11" t="e">
        <f>VLOOKUP(D4,hum_sample_img_condition!C2:C161,1,FALSE)</f>
        <v>#N/A</v>
      </c>
      <c r="F4" s="9">
        <v>2</v>
      </c>
      <c r="G4" s="10" t="s">
        <v>27</v>
      </c>
      <c r="H4" s="10" t="s">
        <v>27</v>
      </c>
      <c r="I4" s="10" t="s">
        <v>26</v>
      </c>
      <c r="J4" s="9"/>
      <c r="K4" s="9"/>
      <c r="L4" s="12">
        <v>0</v>
      </c>
      <c r="M4" s="9">
        <v>0</v>
      </c>
      <c r="N4" s="13" t="s">
        <v>28</v>
      </c>
      <c r="O4" s="9">
        <v>16.199994</v>
      </c>
      <c r="P4" s="9">
        <v>36.449987999999998</v>
      </c>
      <c r="Q4" s="10">
        <f>IF(O4&gt;P4,O4,P4)</f>
        <v>36.449987999999998</v>
      </c>
      <c r="R4" s="9">
        <v>14.849995</v>
      </c>
      <c r="S4" s="9">
        <v>31.049992</v>
      </c>
      <c r="T4" s="10">
        <f>IF(R4&gt;S4,R4,S4)</f>
        <v>31.049992</v>
      </c>
      <c r="U4" s="10"/>
      <c r="V4" s="10"/>
      <c r="W4" s="10">
        <f>IF(U4&gt;V4,U4,V4)</f>
        <v>0</v>
      </c>
      <c r="X4" s="10"/>
      <c r="Y4" s="10"/>
      <c r="Z4" s="14">
        <f>IF(X4&gt;Y4,X4,Y4)</f>
        <v>0</v>
      </c>
    </row>
    <row r="5" spans="1:41" ht="15.75" customHeight="1">
      <c r="A5" s="16">
        <v>4</v>
      </c>
      <c r="B5" s="16">
        <v>4</v>
      </c>
      <c r="C5" s="9" t="str">
        <f t="shared" si="0"/>
        <v>4.jpg</v>
      </c>
      <c r="D5" s="17" t="s">
        <v>31</v>
      </c>
      <c r="E5" s="18" t="e">
        <f>VLOOKUP(D5,hum_sample_img_condition!C2:C161,1,FALSE)</f>
        <v>#N/A</v>
      </c>
      <c r="F5" s="16">
        <v>1</v>
      </c>
      <c r="G5" s="17" t="s">
        <v>27</v>
      </c>
      <c r="H5" s="17" t="s">
        <v>26</v>
      </c>
      <c r="I5" s="17" t="s">
        <v>26</v>
      </c>
      <c r="J5" s="16">
        <v>1</v>
      </c>
      <c r="K5" s="16">
        <v>1</v>
      </c>
      <c r="L5" s="12">
        <v>0</v>
      </c>
      <c r="M5" s="9">
        <v>0</v>
      </c>
      <c r="N5" s="19" t="s">
        <v>28</v>
      </c>
      <c r="O5" s="16">
        <v>41.849986999999999</v>
      </c>
      <c r="P5" s="16">
        <v>148.49995000000001</v>
      </c>
      <c r="Q5" s="17">
        <f>IF(O5&gt;P5,O5,P5)</f>
        <v>148.49995000000001</v>
      </c>
      <c r="R5" s="17"/>
      <c r="S5" s="17"/>
      <c r="T5" s="17">
        <f>IF(R5&gt;S5,R5,S5)</f>
        <v>0</v>
      </c>
      <c r="U5" s="17"/>
      <c r="V5" s="17"/>
      <c r="W5" s="17">
        <f>IF(U5&gt;V5,U5,V5)</f>
        <v>0</v>
      </c>
      <c r="X5" s="17"/>
      <c r="Y5" s="17"/>
      <c r="Z5" s="20">
        <f>IF(X5&gt;Y5,X5,Y5)</f>
        <v>0</v>
      </c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</row>
    <row r="6" spans="1:41" ht="15.75" customHeight="1">
      <c r="A6" s="9">
        <v>2</v>
      </c>
      <c r="B6" s="9">
        <v>5</v>
      </c>
      <c r="C6" s="9" t="str">
        <f t="shared" si="0"/>
        <v>5.jpg</v>
      </c>
      <c r="D6" s="10" t="s">
        <v>32</v>
      </c>
      <c r="E6" s="11" t="e">
        <f>VLOOKUP(D6,hum_sample_img_condition!C2:C161,1,FALSE)</f>
        <v>#N/A</v>
      </c>
      <c r="F6" s="9">
        <v>1</v>
      </c>
      <c r="G6" s="10" t="s">
        <v>27</v>
      </c>
      <c r="H6" s="10" t="s">
        <v>27</v>
      </c>
      <c r="I6" s="10" t="s">
        <v>26</v>
      </c>
      <c r="J6" s="9"/>
      <c r="K6" s="9"/>
      <c r="L6" s="12">
        <v>0</v>
      </c>
      <c r="M6" s="9">
        <v>0</v>
      </c>
      <c r="N6" s="13" t="s">
        <v>28</v>
      </c>
      <c r="O6" s="9">
        <v>31.467649999999999</v>
      </c>
      <c r="P6" s="9">
        <v>29.719448</v>
      </c>
      <c r="Q6" s="10">
        <f>IF(O6&gt;P6,O6,P6)</f>
        <v>31.467649999999999</v>
      </c>
      <c r="R6" s="10"/>
      <c r="S6" s="10"/>
      <c r="T6" s="10">
        <f>IF(R6&gt;S6,R6,S6)</f>
        <v>0</v>
      </c>
      <c r="U6" s="10"/>
      <c r="V6" s="10"/>
      <c r="W6" s="10">
        <f>IF(U6&gt;V6,U6,V6)</f>
        <v>0</v>
      </c>
      <c r="X6" s="10"/>
      <c r="Y6" s="10"/>
      <c r="Z6" s="14">
        <f>IF(X6&gt;Y6,X6,Y6)</f>
        <v>0</v>
      </c>
    </row>
    <row r="7" spans="1:41" ht="15.75" customHeight="1">
      <c r="A7" s="9">
        <v>7</v>
      </c>
      <c r="B7" s="9">
        <v>6</v>
      </c>
      <c r="C7" s="9" t="str">
        <f t="shared" si="0"/>
        <v>6.jpg</v>
      </c>
      <c r="D7" s="10" t="s">
        <v>33</v>
      </c>
      <c r="E7" s="11" t="e">
        <f>VLOOKUP(D7,hum_sample_img_condition!C2:C161,1,FALSE)</f>
        <v>#N/A</v>
      </c>
      <c r="F7" s="9">
        <v>1</v>
      </c>
      <c r="G7" s="10" t="s">
        <v>26</v>
      </c>
      <c r="H7" s="10" t="s">
        <v>26</v>
      </c>
      <c r="I7" s="10" t="s">
        <v>27</v>
      </c>
      <c r="J7" s="9"/>
      <c r="K7" s="9"/>
      <c r="L7" s="12">
        <v>1</v>
      </c>
      <c r="M7" s="9">
        <v>1</v>
      </c>
      <c r="N7" s="15">
        <v>1</v>
      </c>
      <c r="O7" s="9">
        <v>28.136842999999999</v>
      </c>
      <c r="P7" s="9">
        <v>40.926316</v>
      </c>
      <c r="Q7" s="10">
        <f>IF(O7&gt;P7,O7,P7)</f>
        <v>40.926316</v>
      </c>
      <c r="R7" s="10"/>
      <c r="S7" s="10"/>
      <c r="T7" s="10">
        <f>IF(R7&gt;S7,R7,S7)</f>
        <v>0</v>
      </c>
      <c r="U7" s="10"/>
      <c r="V7" s="10"/>
      <c r="W7" s="10">
        <f>IF(U7&gt;V7,U7,V7)</f>
        <v>0</v>
      </c>
      <c r="X7" s="10"/>
      <c r="Y7" s="10"/>
      <c r="Z7" s="14">
        <f>IF(X7&gt;Y7,X7,Y7)</f>
        <v>0</v>
      </c>
    </row>
    <row r="8" spans="1:41" ht="15.75" customHeight="1">
      <c r="A8" s="9">
        <v>7</v>
      </c>
      <c r="B8" s="9">
        <v>7</v>
      </c>
      <c r="C8" s="9" t="str">
        <f t="shared" si="0"/>
        <v>7.jpg</v>
      </c>
      <c r="D8" s="10" t="s">
        <v>34</v>
      </c>
      <c r="E8" s="11" t="e">
        <f>VLOOKUP(D8,hum_sample_img_condition!C2:C161,1,FALSE)</f>
        <v>#N/A</v>
      </c>
      <c r="F8" s="9">
        <v>1</v>
      </c>
      <c r="G8" s="10" t="s">
        <v>26</v>
      </c>
      <c r="H8" s="10" t="s">
        <v>26</v>
      </c>
      <c r="I8" s="10" t="s">
        <v>27</v>
      </c>
      <c r="J8" s="9"/>
      <c r="K8" s="9"/>
      <c r="L8" s="12">
        <v>1</v>
      </c>
      <c r="M8" s="9">
        <v>1</v>
      </c>
      <c r="N8" s="15">
        <v>1</v>
      </c>
      <c r="O8" s="9">
        <v>24.474838999999999</v>
      </c>
      <c r="P8" s="9">
        <v>76.920925999999994</v>
      </c>
      <c r="Q8" s="10">
        <f>IF(O8&gt;P8,O8,P8)</f>
        <v>76.920925999999994</v>
      </c>
      <c r="R8" s="10"/>
      <c r="S8" s="10"/>
      <c r="T8" s="10">
        <f>IF(R8&gt;S8,R8,S8)</f>
        <v>0</v>
      </c>
      <c r="U8" s="10"/>
      <c r="V8" s="10"/>
      <c r="W8" s="10">
        <f>IF(U8&gt;V8,U8,V8)</f>
        <v>0</v>
      </c>
      <c r="X8" s="10"/>
      <c r="Y8" s="10"/>
      <c r="Z8" s="14">
        <f>IF(X8&gt;Y8,X8,Y8)</f>
        <v>0</v>
      </c>
    </row>
    <row r="9" spans="1:41" ht="15.75" customHeight="1">
      <c r="A9" s="9">
        <v>5</v>
      </c>
      <c r="B9" s="9">
        <v>8</v>
      </c>
      <c r="C9" s="9" t="str">
        <f t="shared" si="0"/>
        <v>8.jpg</v>
      </c>
      <c r="D9" s="10" t="s">
        <v>35</v>
      </c>
      <c r="E9" s="11" t="e">
        <f>VLOOKUP(D9,hum_sample_img_condition!C2:C161,1,FALSE)</f>
        <v>#N/A</v>
      </c>
      <c r="F9" s="9">
        <v>2</v>
      </c>
      <c r="G9" s="10" t="s">
        <v>26</v>
      </c>
      <c r="H9" s="10" t="s">
        <v>27</v>
      </c>
      <c r="I9" s="10" t="s">
        <v>27</v>
      </c>
      <c r="J9" s="9"/>
      <c r="K9" s="9"/>
      <c r="L9" s="12">
        <v>0.5</v>
      </c>
      <c r="M9" s="9">
        <v>0</v>
      </c>
      <c r="N9" s="15">
        <v>0.5</v>
      </c>
      <c r="O9" s="9">
        <v>13.49999</v>
      </c>
      <c r="P9" s="9">
        <v>20.249986</v>
      </c>
      <c r="Q9" s="10">
        <f>IF(O9&gt;P9,O9,P9)</f>
        <v>20.249986</v>
      </c>
      <c r="R9" s="9">
        <v>26.999981999999999</v>
      </c>
      <c r="S9" s="9">
        <v>52.312463000000001</v>
      </c>
      <c r="T9" s="10">
        <f>IF(R9&gt;S9,R9,S9)</f>
        <v>52.312463000000001</v>
      </c>
      <c r="U9" s="10"/>
      <c r="V9" s="10"/>
      <c r="W9" s="10">
        <f>IF(U9&gt;V9,U9,V9)</f>
        <v>0</v>
      </c>
      <c r="X9" s="10"/>
      <c r="Y9" s="10"/>
      <c r="Z9" s="14">
        <f>IF(X9&gt;Y9,X9,Y9)</f>
        <v>0</v>
      </c>
    </row>
    <row r="10" spans="1:41" ht="15.75" customHeight="1">
      <c r="A10" s="9">
        <v>7</v>
      </c>
      <c r="B10" s="21">
        <v>9</v>
      </c>
      <c r="C10" s="9" t="str">
        <f t="shared" si="0"/>
        <v>9.jpg</v>
      </c>
      <c r="D10" s="22" t="s">
        <v>36</v>
      </c>
      <c r="E10" s="23" t="e">
        <f>VLOOKUP(D10,hum_sample_img_condition!C2:C161,1,FALSE)</f>
        <v>#N/A</v>
      </c>
      <c r="F10" s="9">
        <v>1</v>
      </c>
      <c r="G10" s="10" t="s">
        <v>26</v>
      </c>
      <c r="H10" s="10" t="s">
        <v>26</v>
      </c>
      <c r="I10" s="10" t="s">
        <v>27</v>
      </c>
      <c r="J10" s="22"/>
      <c r="K10" s="22"/>
      <c r="L10" s="12">
        <v>0</v>
      </c>
      <c r="M10" s="9">
        <v>0</v>
      </c>
      <c r="N10" s="13" t="s">
        <v>28</v>
      </c>
      <c r="O10" s="21">
        <v>14.294124</v>
      </c>
      <c r="P10" s="21">
        <v>64.973288999999994</v>
      </c>
      <c r="Q10" s="22">
        <f>IF(O10&gt;P10,O10,P10)</f>
        <v>64.973288999999994</v>
      </c>
      <c r="R10" s="22"/>
      <c r="S10" s="22"/>
      <c r="T10" s="22">
        <f>IF(R10&gt;S10,R10,S10)</f>
        <v>0</v>
      </c>
      <c r="U10" s="22"/>
      <c r="V10" s="22"/>
      <c r="W10" s="22">
        <f>IF(U10&gt;V10,U10,V10)</f>
        <v>0</v>
      </c>
      <c r="X10" s="22"/>
      <c r="Y10" s="22"/>
      <c r="Z10" s="24">
        <f>IF(X10&gt;Y10,X10,Y10)</f>
        <v>0</v>
      </c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</row>
    <row r="11" spans="1:41" ht="15.75" customHeight="1">
      <c r="A11" s="9">
        <v>2</v>
      </c>
      <c r="B11" s="9">
        <v>10</v>
      </c>
      <c r="C11" s="9" t="str">
        <f t="shared" si="0"/>
        <v>10.jpg</v>
      </c>
      <c r="D11" s="10" t="s">
        <v>37</v>
      </c>
      <c r="E11" s="11" t="e">
        <f>VLOOKUP(D11,hum_sample_img_condition!C2:C161,1,FALSE)</f>
        <v>#N/A</v>
      </c>
      <c r="F11" s="9">
        <v>1</v>
      </c>
      <c r="G11" s="10" t="s">
        <v>27</v>
      </c>
      <c r="H11" s="10" t="s">
        <v>27</v>
      </c>
      <c r="I11" s="10" t="s">
        <v>26</v>
      </c>
      <c r="J11" s="9"/>
      <c r="K11" s="9"/>
      <c r="L11" s="12">
        <v>0</v>
      </c>
      <c r="M11" s="9">
        <v>0</v>
      </c>
      <c r="N11" s="13" t="s">
        <v>28</v>
      </c>
      <c r="O11" s="9">
        <v>47.505161000000001</v>
      </c>
      <c r="P11" s="9">
        <v>51.958770999999999</v>
      </c>
      <c r="Q11" s="10">
        <f>IF(O11&gt;P11,O11,P11)</f>
        <v>51.958770999999999</v>
      </c>
      <c r="R11" s="10"/>
      <c r="S11" s="10"/>
      <c r="T11" s="10">
        <f>IF(R11&gt;S11,R11,S11)</f>
        <v>0</v>
      </c>
      <c r="U11" s="10"/>
      <c r="V11" s="10"/>
      <c r="W11" s="10">
        <f>IF(U11&gt;V11,U11,V11)</f>
        <v>0</v>
      </c>
      <c r="X11" s="10"/>
      <c r="Y11" s="10"/>
      <c r="Z11" s="14">
        <f>IF(X11&gt;Y11,X11,Y11)</f>
        <v>0</v>
      </c>
    </row>
    <row r="12" spans="1:41" ht="15.75" customHeight="1">
      <c r="A12" s="9">
        <v>1</v>
      </c>
      <c r="B12" s="9">
        <v>11</v>
      </c>
      <c r="C12" s="9" t="str">
        <f t="shared" si="0"/>
        <v>11.jpg</v>
      </c>
      <c r="D12" s="10" t="s">
        <v>38</v>
      </c>
      <c r="E12" s="11" t="str">
        <f>VLOOKUP(D12,hum_sample_img_condition!C2:C161,1,FALSE)</f>
        <v>b1d10d08-da110fcb</v>
      </c>
      <c r="F12" s="9">
        <v>1</v>
      </c>
      <c r="G12" s="10" t="s">
        <v>27</v>
      </c>
      <c r="H12" s="10" t="s">
        <v>27</v>
      </c>
      <c r="I12" s="10" t="s">
        <v>27</v>
      </c>
      <c r="J12" s="9">
        <v>1</v>
      </c>
      <c r="K12" s="9"/>
      <c r="L12" s="12">
        <v>0</v>
      </c>
      <c r="M12" s="9">
        <v>0</v>
      </c>
      <c r="N12" s="15">
        <v>0</v>
      </c>
      <c r="O12" s="9">
        <v>11.812492000000001</v>
      </c>
      <c r="P12" s="9">
        <v>16.874988999999999</v>
      </c>
      <c r="Q12" s="10">
        <f>IF(O12&gt;P12,O12,P12)</f>
        <v>16.874988999999999</v>
      </c>
      <c r="R12" s="10"/>
      <c r="S12" s="10"/>
      <c r="T12" s="10">
        <f>IF(R12&gt;S12,R12,S12)</f>
        <v>0</v>
      </c>
      <c r="U12" s="10"/>
      <c r="V12" s="10"/>
      <c r="W12" s="10">
        <f>IF(U12&gt;V12,U12,V12)</f>
        <v>0</v>
      </c>
      <c r="X12" s="10"/>
      <c r="Y12" s="10"/>
      <c r="Z12" s="14">
        <f>IF(X12&gt;Y12,X12,Y12)</f>
        <v>0</v>
      </c>
    </row>
    <row r="13" spans="1:41" ht="15.75" customHeight="1">
      <c r="A13" s="9">
        <v>1</v>
      </c>
      <c r="B13" s="9">
        <v>12</v>
      </c>
      <c r="C13" s="9" t="str">
        <f t="shared" si="0"/>
        <v>12.jpg</v>
      </c>
      <c r="D13" s="10" t="s">
        <v>39</v>
      </c>
      <c r="E13" s="11" t="e">
        <f>VLOOKUP(D13,hum_sample_img_condition!C2:C161,1,FALSE)</f>
        <v>#N/A</v>
      </c>
      <c r="F13" s="9">
        <v>1</v>
      </c>
      <c r="G13" s="10" t="s">
        <v>27</v>
      </c>
      <c r="H13" s="10" t="s">
        <v>27</v>
      </c>
      <c r="I13" s="10" t="s">
        <v>27</v>
      </c>
      <c r="J13" s="9"/>
      <c r="K13" s="9"/>
      <c r="L13" s="12">
        <v>0</v>
      </c>
      <c r="M13" s="9">
        <v>0</v>
      </c>
      <c r="N13" s="13" t="s">
        <v>28</v>
      </c>
      <c r="O13" s="9">
        <v>34.928117999999998</v>
      </c>
      <c r="P13" s="9">
        <v>37.921954999999997</v>
      </c>
      <c r="Q13" s="10">
        <f>IF(O13&gt;P13,O13,P13)</f>
        <v>37.921954999999997</v>
      </c>
      <c r="R13" s="10"/>
      <c r="S13" s="10"/>
      <c r="T13" s="10">
        <f>IF(R13&gt;S13,R13,S13)</f>
        <v>0</v>
      </c>
      <c r="U13" s="10"/>
      <c r="V13" s="10"/>
      <c r="W13" s="10">
        <f>IF(U13&gt;V13,U13,V13)</f>
        <v>0</v>
      </c>
      <c r="X13" s="10"/>
      <c r="Y13" s="10"/>
      <c r="Z13" s="14">
        <f>IF(X13&gt;Y13,X13,Y13)</f>
        <v>0</v>
      </c>
    </row>
    <row r="14" spans="1:41" ht="15.75" customHeight="1">
      <c r="A14" s="9">
        <v>6</v>
      </c>
      <c r="B14" s="9">
        <v>13</v>
      </c>
      <c r="C14" s="9" t="str">
        <f t="shared" si="0"/>
        <v>13.jpg</v>
      </c>
      <c r="D14" s="10" t="s">
        <v>40</v>
      </c>
      <c r="E14" s="11" t="e">
        <f>VLOOKUP(D14,hum_sample_img_condition!C2:C161,1,FALSE)</f>
        <v>#N/A</v>
      </c>
      <c r="F14" s="9">
        <v>2</v>
      </c>
      <c r="G14" s="10" t="s">
        <v>26</v>
      </c>
      <c r="H14" s="10" t="s">
        <v>27</v>
      </c>
      <c r="I14" s="10" t="s">
        <v>26</v>
      </c>
      <c r="J14" s="9"/>
      <c r="K14" s="9"/>
      <c r="L14" s="12">
        <v>0.5</v>
      </c>
      <c r="M14" s="9">
        <v>0</v>
      </c>
      <c r="N14" s="15">
        <v>0.5</v>
      </c>
      <c r="O14" s="9">
        <v>13.985624</v>
      </c>
      <c r="P14" s="9">
        <v>34.964058000000001</v>
      </c>
      <c r="Q14" s="10">
        <f>IF(O14&gt;P14,O14,P14)</f>
        <v>34.964058000000001</v>
      </c>
      <c r="R14" s="9">
        <v>17.482029000000001</v>
      </c>
      <c r="S14" s="9">
        <v>47.201476999999997</v>
      </c>
      <c r="T14" s="10">
        <f>IF(R14&gt;S14,R14,S14)</f>
        <v>47.201476999999997</v>
      </c>
      <c r="U14" s="10"/>
      <c r="V14" s="10"/>
      <c r="W14" s="10">
        <f>IF(U14&gt;V14,U14,V14)</f>
        <v>0</v>
      </c>
      <c r="X14" s="10"/>
      <c r="Y14" s="10"/>
      <c r="Z14" s="14">
        <f>IF(X14&gt;Y14,X14,Y14)</f>
        <v>0</v>
      </c>
    </row>
    <row r="15" spans="1:41" ht="15.75" customHeight="1">
      <c r="A15" s="9">
        <v>8</v>
      </c>
      <c r="B15" s="9">
        <v>14</v>
      </c>
      <c r="C15" s="9" t="str">
        <f t="shared" si="0"/>
        <v>14.jpg</v>
      </c>
      <c r="D15" s="10" t="s">
        <v>41</v>
      </c>
      <c r="E15" s="11" t="e">
        <f>VLOOKUP(D15,hum_sample_img_condition!C2:C161,1,FALSE)</f>
        <v>#N/A</v>
      </c>
      <c r="F15" s="9">
        <v>1</v>
      </c>
      <c r="G15" s="10" t="s">
        <v>26</v>
      </c>
      <c r="H15" s="10" t="s">
        <v>26</v>
      </c>
      <c r="I15" s="10" t="s">
        <v>26</v>
      </c>
      <c r="J15" s="9"/>
      <c r="K15" s="9"/>
      <c r="L15" s="12">
        <v>1</v>
      </c>
      <c r="M15" s="9">
        <v>1</v>
      </c>
      <c r="N15" s="15">
        <v>1</v>
      </c>
      <c r="O15" s="9">
        <v>148.69399000000001</v>
      </c>
      <c r="P15" s="9">
        <v>305.37155000000001</v>
      </c>
      <c r="Q15" s="10">
        <f>IF(O15&gt;P15,O15,P15)</f>
        <v>305.37155000000001</v>
      </c>
      <c r="R15" s="10"/>
      <c r="S15" s="10"/>
      <c r="T15" s="10">
        <f>IF(R15&gt;S15,R15,S15)</f>
        <v>0</v>
      </c>
      <c r="U15" s="10"/>
      <c r="V15" s="10"/>
      <c r="W15" s="10">
        <f>IF(U15&gt;V15,U15,V15)</f>
        <v>0</v>
      </c>
      <c r="X15" s="10"/>
      <c r="Y15" s="10"/>
      <c r="Z15" s="14">
        <f>IF(X15&gt;Y15,X15,Y15)</f>
        <v>0</v>
      </c>
    </row>
    <row r="16" spans="1:41" ht="15.75" customHeight="1">
      <c r="A16" s="9">
        <v>2</v>
      </c>
      <c r="B16" s="9">
        <v>15</v>
      </c>
      <c r="C16" s="9" t="str">
        <f t="shared" si="0"/>
        <v>15.jpg</v>
      </c>
      <c r="D16" s="10" t="s">
        <v>42</v>
      </c>
      <c r="E16" s="11" t="e">
        <f>VLOOKUP(D16,hum_sample_img_condition!C2:C161,1,FALSE)</f>
        <v>#N/A</v>
      </c>
      <c r="F16" s="9">
        <v>2</v>
      </c>
      <c r="G16" s="10" t="s">
        <v>27</v>
      </c>
      <c r="H16" s="10" t="s">
        <v>27</v>
      </c>
      <c r="I16" s="10" t="s">
        <v>26</v>
      </c>
      <c r="J16" s="9"/>
      <c r="K16" s="9"/>
      <c r="L16" s="12">
        <v>0.5</v>
      </c>
      <c r="M16" s="9">
        <v>0.5</v>
      </c>
      <c r="N16" s="15">
        <v>0.5</v>
      </c>
      <c r="O16" s="9">
        <v>31.233915</v>
      </c>
      <c r="P16" s="9">
        <v>58.765774999999998</v>
      </c>
      <c r="Q16" s="10">
        <f>IF(O16&gt;P16,O16,P16)</f>
        <v>58.765774999999998</v>
      </c>
      <c r="R16" s="9">
        <v>19.989704</v>
      </c>
      <c r="S16" s="9">
        <v>23.737774999999999</v>
      </c>
      <c r="T16" s="10">
        <f>IF(R16&gt;S16,R16,S16)</f>
        <v>23.737774999999999</v>
      </c>
      <c r="U16" s="10"/>
      <c r="V16" s="10"/>
      <c r="W16" s="10">
        <f>IF(U16&gt;V16,U16,V16)</f>
        <v>0</v>
      </c>
      <c r="X16" s="10"/>
      <c r="Y16" s="10"/>
      <c r="Z16" s="14">
        <f>IF(X16&gt;Y16,X16,Y16)</f>
        <v>0</v>
      </c>
    </row>
    <row r="17" spans="1:41" ht="15.75" customHeight="1">
      <c r="A17" s="25">
        <v>7</v>
      </c>
      <c r="B17" s="25">
        <v>16</v>
      </c>
      <c r="C17" s="9" t="str">
        <f t="shared" si="0"/>
        <v>16.jpg</v>
      </c>
      <c r="D17" s="26" t="s">
        <v>43</v>
      </c>
      <c r="E17" s="27" t="e">
        <f>VLOOKUP(D17,hum_sample_img_condition!C2:C161,1,FALSE)</f>
        <v>#N/A</v>
      </c>
      <c r="F17" s="25">
        <v>1</v>
      </c>
      <c r="G17" s="26" t="s">
        <v>26</v>
      </c>
      <c r="H17" s="26" t="s">
        <v>26</v>
      </c>
      <c r="I17" s="26" t="s">
        <v>27</v>
      </c>
      <c r="J17" s="25"/>
      <c r="K17" s="25"/>
      <c r="L17" s="12">
        <v>1</v>
      </c>
      <c r="M17" s="9">
        <v>1</v>
      </c>
      <c r="N17" s="28">
        <v>1</v>
      </c>
      <c r="O17" s="25">
        <v>44.907580000000003</v>
      </c>
      <c r="P17" s="25">
        <v>91.811053000000001</v>
      </c>
      <c r="Q17" s="26">
        <f>IF(O17&gt;P17,O17,P17)</f>
        <v>91.811053000000001</v>
      </c>
      <c r="R17" s="26"/>
      <c r="S17" s="26"/>
      <c r="T17" s="26">
        <f>IF(R17&gt;S17,R17,S17)</f>
        <v>0</v>
      </c>
      <c r="U17" s="26"/>
      <c r="V17" s="26"/>
      <c r="W17" s="26">
        <f>IF(U17&gt;V17,U17,V17)</f>
        <v>0</v>
      </c>
      <c r="X17" s="26"/>
      <c r="Y17" s="26"/>
      <c r="Z17" s="29">
        <f>IF(X17&gt;Y17,X17,Y17)</f>
        <v>0</v>
      </c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</row>
    <row r="18" spans="1:41" ht="15.75" customHeight="1">
      <c r="A18" s="9">
        <v>2</v>
      </c>
      <c r="B18" s="9">
        <v>17</v>
      </c>
      <c r="C18" s="9" t="str">
        <f t="shared" si="0"/>
        <v>17.jpg</v>
      </c>
      <c r="D18" s="10" t="s">
        <v>44</v>
      </c>
      <c r="E18" s="11" t="e">
        <f>VLOOKUP(D18,hum_sample_img_condition!C2:C161,1,FALSE)</f>
        <v>#N/A</v>
      </c>
      <c r="F18" s="9">
        <v>3</v>
      </c>
      <c r="G18" s="10" t="s">
        <v>27</v>
      </c>
      <c r="H18" s="10" t="s">
        <v>27</v>
      </c>
      <c r="I18" s="10" t="s">
        <v>26</v>
      </c>
      <c r="J18" s="9"/>
      <c r="K18" s="9"/>
      <c r="L18" s="12">
        <v>0.66666667000000002</v>
      </c>
      <c r="M18" s="9">
        <v>0.33333333300000001</v>
      </c>
      <c r="N18" s="15">
        <v>0.66666666666666596</v>
      </c>
      <c r="O18" s="9">
        <v>24.247281000000001</v>
      </c>
      <c r="P18" s="9">
        <v>51.657249</v>
      </c>
      <c r="Q18" s="10">
        <f>IF(O18&gt;P18,O18,P18)</f>
        <v>51.657249</v>
      </c>
      <c r="R18" s="9">
        <v>12.650755</v>
      </c>
      <c r="S18" s="9">
        <v>16.867673</v>
      </c>
      <c r="T18" s="10">
        <f>IF(R18&gt;S18,R18,S18)</f>
        <v>16.867673</v>
      </c>
      <c r="U18" s="9">
        <v>15.813444</v>
      </c>
      <c r="V18" s="9">
        <v>40.060721999999998</v>
      </c>
      <c r="W18" s="10">
        <f>IF(U18&gt;V18,U18,V18)</f>
        <v>40.060721999999998</v>
      </c>
      <c r="X18" s="10"/>
      <c r="Y18" s="10"/>
      <c r="Z18" s="14">
        <f>IF(X18&gt;Y18,X18,Y18)</f>
        <v>0</v>
      </c>
    </row>
    <row r="19" spans="1:41" ht="15.75" customHeight="1">
      <c r="A19" s="9">
        <v>5</v>
      </c>
      <c r="B19" s="9">
        <v>18</v>
      </c>
      <c r="C19" s="9" t="str">
        <f t="shared" si="0"/>
        <v>18.jpg</v>
      </c>
      <c r="D19" s="10" t="s">
        <v>45</v>
      </c>
      <c r="E19" s="11" t="e">
        <f>VLOOKUP(D19,hum_sample_img_condition!C2:C161,1,FALSE)</f>
        <v>#N/A</v>
      </c>
      <c r="F19" s="9">
        <v>2</v>
      </c>
      <c r="G19" s="10" t="s">
        <v>26</v>
      </c>
      <c r="H19" s="10" t="s">
        <v>27</v>
      </c>
      <c r="I19" s="10" t="s">
        <v>27</v>
      </c>
      <c r="J19" s="9"/>
      <c r="K19" s="9"/>
      <c r="L19" s="12">
        <v>0</v>
      </c>
      <c r="M19" s="9">
        <v>0</v>
      </c>
      <c r="N19" s="13" t="s">
        <v>28</v>
      </c>
      <c r="O19" s="9">
        <v>20.249993</v>
      </c>
      <c r="P19" s="9">
        <v>49.949981999999999</v>
      </c>
      <c r="Q19" s="10">
        <f>IF(O19&gt;P19,O19,P19)</f>
        <v>49.949981999999999</v>
      </c>
      <c r="R19" s="9">
        <v>18.562486</v>
      </c>
      <c r="S19" s="9">
        <v>53.999963000000001</v>
      </c>
      <c r="T19" s="10">
        <f>IF(R19&gt;S19,R19,S19)</f>
        <v>53.999963000000001</v>
      </c>
      <c r="U19" s="10"/>
      <c r="V19" s="10"/>
      <c r="W19" s="10">
        <f>IF(U19&gt;V19,U19,V19)</f>
        <v>0</v>
      </c>
      <c r="X19" s="10"/>
      <c r="Y19" s="10"/>
      <c r="Z19" s="14">
        <f>IF(X19&gt;Y19,X19,Y19)</f>
        <v>0</v>
      </c>
    </row>
    <row r="20" spans="1:41" ht="15.75" customHeight="1">
      <c r="A20" s="9">
        <v>1</v>
      </c>
      <c r="B20" s="9">
        <v>19</v>
      </c>
      <c r="C20" s="9" t="str">
        <f t="shared" si="0"/>
        <v>19.jpg</v>
      </c>
      <c r="D20" s="10" t="s">
        <v>46</v>
      </c>
      <c r="E20" s="11" t="str">
        <f>VLOOKUP(D20,hum_sample_img_condition!C2:C161,1,FALSE)</f>
        <v>b1df722f-5bcc3db7</v>
      </c>
      <c r="F20" s="9">
        <v>4</v>
      </c>
      <c r="G20" s="10" t="s">
        <v>27</v>
      </c>
      <c r="H20" s="10" t="s">
        <v>27</v>
      </c>
      <c r="I20" s="10" t="s">
        <v>27</v>
      </c>
      <c r="J20" s="9">
        <v>4</v>
      </c>
      <c r="K20" s="9"/>
      <c r="L20" s="12">
        <v>0</v>
      </c>
      <c r="M20" s="9">
        <v>0</v>
      </c>
      <c r="N20" s="13" t="s">
        <v>28</v>
      </c>
      <c r="O20" s="9">
        <v>10.977409</v>
      </c>
      <c r="P20" s="9">
        <v>10.977410000000001</v>
      </c>
      <c r="Q20" s="10">
        <f>IF(O20&gt;P20,O20,P20)</f>
        <v>10.977410000000001</v>
      </c>
      <c r="R20" s="9">
        <v>7.9835719999999997</v>
      </c>
      <c r="S20" s="9">
        <v>8.9815140000000007</v>
      </c>
      <c r="T20" s="10">
        <f>IF(R20&gt;S20,R20,S20)</f>
        <v>8.9815140000000007</v>
      </c>
      <c r="U20" s="9">
        <v>9.9794590000000003</v>
      </c>
      <c r="V20" s="9">
        <v>10.977410000000001</v>
      </c>
      <c r="W20" s="10">
        <f>IF(U20&gt;V20,U20,V20)</f>
        <v>10.977410000000001</v>
      </c>
      <c r="X20" s="9">
        <v>13.971246000000001</v>
      </c>
      <c r="Y20" s="9">
        <v>10.977406999999999</v>
      </c>
      <c r="Z20" s="14">
        <f>IF(X20&gt;Y20,X20,Y20)</f>
        <v>13.971246000000001</v>
      </c>
    </row>
    <row r="21" spans="1:41" ht="15.75" customHeight="1">
      <c r="A21" s="9">
        <v>2</v>
      </c>
      <c r="B21" s="9">
        <v>20</v>
      </c>
      <c r="C21" s="9" t="str">
        <f t="shared" si="0"/>
        <v>20.jpg</v>
      </c>
      <c r="D21" s="10" t="s">
        <v>47</v>
      </c>
      <c r="E21" s="11" t="e">
        <f>VLOOKUP(D21,hum_sample_img_condition!C2:C161,1,FALSE)</f>
        <v>#N/A</v>
      </c>
      <c r="F21" s="9">
        <v>3</v>
      </c>
      <c r="G21" s="10" t="s">
        <v>27</v>
      </c>
      <c r="H21" s="10" t="s">
        <v>27</v>
      </c>
      <c r="I21" s="10" t="s">
        <v>26</v>
      </c>
      <c r="J21" s="9"/>
      <c r="K21" s="9"/>
      <c r="L21" s="12">
        <v>0.66666667000000002</v>
      </c>
      <c r="M21" s="9">
        <v>0.66666666699999999</v>
      </c>
      <c r="N21" s="15">
        <v>0.66666666666666596</v>
      </c>
      <c r="O21" s="9">
        <v>28.206189999999999</v>
      </c>
      <c r="P21" s="9">
        <v>81.649497999999994</v>
      </c>
      <c r="Q21" s="10">
        <f>IF(O21&gt;P21,O21,P21)</f>
        <v>81.649497999999994</v>
      </c>
      <c r="R21" s="9">
        <v>74.226815999999999</v>
      </c>
      <c r="S21" s="9">
        <v>124.70105</v>
      </c>
      <c r="T21" s="10">
        <f>IF(R21&gt;S21,R21,S21)</f>
        <v>124.70105</v>
      </c>
      <c r="U21" s="9">
        <v>17.814436000000001</v>
      </c>
      <c r="V21" s="9">
        <v>80.164962000000003</v>
      </c>
      <c r="W21" s="10">
        <f>IF(U21&gt;V21,U21,V21)</f>
        <v>80.164962000000003</v>
      </c>
      <c r="X21" s="10"/>
      <c r="Y21" s="10"/>
      <c r="Z21" s="14">
        <f>IF(X21&gt;Y21,X21,Y21)</f>
        <v>0</v>
      </c>
    </row>
    <row r="22" spans="1:41" ht="15.75" customHeight="1">
      <c r="A22" s="9">
        <v>2</v>
      </c>
      <c r="B22" s="9">
        <v>21</v>
      </c>
      <c r="C22" s="9" t="str">
        <f t="shared" si="0"/>
        <v>21.jpg</v>
      </c>
      <c r="D22" s="10" t="s">
        <v>48</v>
      </c>
      <c r="E22" s="11" t="e">
        <f>VLOOKUP(D22,hum_sample_img_condition!C2:C161,1,FALSE)</f>
        <v>#N/A</v>
      </c>
      <c r="F22" s="9">
        <v>2</v>
      </c>
      <c r="G22" s="10" t="s">
        <v>27</v>
      </c>
      <c r="H22" s="10" t="s">
        <v>27</v>
      </c>
      <c r="I22" s="10" t="s">
        <v>26</v>
      </c>
      <c r="J22" s="9"/>
      <c r="K22" s="9"/>
      <c r="L22" s="12">
        <v>1</v>
      </c>
      <c r="M22" s="9">
        <v>0.5</v>
      </c>
      <c r="N22" s="15">
        <v>1</v>
      </c>
      <c r="O22" s="9">
        <v>48.937466999999998</v>
      </c>
      <c r="P22" s="9">
        <v>109.68743000000001</v>
      </c>
      <c r="Q22" s="10">
        <f>IF(O22&gt;P22,O22,P22)</f>
        <v>109.68743000000001</v>
      </c>
      <c r="R22" s="9">
        <v>40.499972</v>
      </c>
      <c r="S22" s="9">
        <v>32.062475999999997</v>
      </c>
      <c r="T22" s="10">
        <f>IF(R22&gt;S22,R22,S22)</f>
        <v>40.499972</v>
      </c>
      <c r="U22" s="10"/>
      <c r="V22" s="10"/>
      <c r="W22" s="10">
        <f>IF(U22&gt;V22,U22,V22)</f>
        <v>0</v>
      </c>
      <c r="X22" s="10"/>
      <c r="Y22" s="10"/>
      <c r="Z22" s="14">
        <f>IF(X22&gt;Y22,X22,Y22)</f>
        <v>0</v>
      </c>
    </row>
    <row r="23" spans="1:41" ht="15.75" customHeight="1">
      <c r="A23" s="9">
        <v>6</v>
      </c>
      <c r="B23" s="9">
        <v>22</v>
      </c>
      <c r="C23" s="9" t="str">
        <f t="shared" si="0"/>
        <v>22.jpg</v>
      </c>
      <c r="D23" s="10" t="s">
        <v>49</v>
      </c>
      <c r="E23" s="11" t="e">
        <f>VLOOKUP(D23,hum_sample_img_condition!C2:C161,1,FALSE)</f>
        <v>#N/A</v>
      </c>
      <c r="F23" s="9">
        <v>1</v>
      </c>
      <c r="G23" s="10" t="s">
        <v>26</v>
      </c>
      <c r="H23" s="10" t="s">
        <v>27</v>
      </c>
      <c r="I23" s="10" t="s">
        <v>26</v>
      </c>
      <c r="J23" s="9"/>
      <c r="K23" s="9"/>
      <c r="L23" s="12">
        <v>1</v>
      </c>
      <c r="M23" s="9">
        <v>1</v>
      </c>
      <c r="N23" s="15">
        <v>1</v>
      </c>
      <c r="O23" s="9">
        <v>18.426528999999999</v>
      </c>
      <c r="P23" s="9">
        <v>53.744039999999998</v>
      </c>
      <c r="Q23" s="10">
        <f>IF(O23&gt;P23,O23,P23)</f>
        <v>53.744039999999998</v>
      </c>
      <c r="R23" s="10"/>
      <c r="S23" s="10"/>
      <c r="T23" s="10">
        <f>IF(R23&gt;S23,R23,S23)</f>
        <v>0</v>
      </c>
      <c r="U23" s="10"/>
      <c r="V23" s="10"/>
      <c r="W23" s="10">
        <f>IF(U23&gt;V23,U23,V23)</f>
        <v>0</v>
      </c>
      <c r="X23" s="10"/>
      <c r="Y23" s="10"/>
      <c r="Z23" s="14">
        <f>IF(X23&gt;Y23,X23,Y23)</f>
        <v>0</v>
      </c>
    </row>
    <row r="24" spans="1:41" ht="15.75" customHeight="1">
      <c r="A24" s="9">
        <v>3</v>
      </c>
      <c r="B24" s="9">
        <v>23</v>
      </c>
      <c r="C24" s="9" t="str">
        <f t="shared" si="0"/>
        <v>23.jpg</v>
      </c>
      <c r="D24" s="10" t="s">
        <v>50</v>
      </c>
      <c r="E24" s="11" t="e">
        <f>VLOOKUP(D24,hum_sample_img_condition!C2:C161,1,FALSE)</f>
        <v>#N/A</v>
      </c>
      <c r="F24" s="9">
        <v>1</v>
      </c>
      <c r="G24" s="10" t="s">
        <v>27</v>
      </c>
      <c r="H24" s="10" t="s">
        <v>26</v>
      </c>
      <c r="I24" s="10" t="s">
        <v>27</v>
      </c>
      <c r="J24" s="9"/>
      <c r="K24" s="9"/>
      <c r="L24" s="12">
        <v>0</v>
      </c>
      <c r="M24" s="9">
        <v>0</v>
      </c>
      <c r="N24" s="13" t="s">
        <v>28</v>
      </c>
      <c r="O24" s="9">
        <v>15.376268</v>
      </c>
      <c r="P24" s="9">
        <v>20.867792999999999</v>
      </c>
      <c r="Q24" s="10">
        <f>IF(O24&gt;P24,O24,P24)</f>
        <v>20.867792999999999</v>
      </c>
      <c r="R24" s="10"/>
      <c r="S24" s="10"/>
      <c r="T24" s="10">
        <f>IF(R24&gt;S24,R24,S24)</f>
        <v>0</v>
      </c>
      <c r="U24" s="10"/>
      <c r="V24" s="10"/>
      <c r="W24" s="10">
        <f>IF(U24&gt;V24,U24,V24)</f>
        <v>0</v>
      </c>
      <c r="X24" s="10"/>
      <c r="Y24" s="10"/>
      <c r="Z24" s="14">
        <f>IF(X24&gt;Y24,X24,Y24)</f>
        <v>0</v>
      </c>
    </row>
    <row r="25" spans="1:41" ht="15.75" customHeight="1">
      <c r="A25" s="9">
        <v>2</v>
      </c>
      <c r="B25" s="9">
        <v>24</v>
      </c>
      <c r="C25" s="9" t="str">
        <f t="shared" si="0"/>
        <v>24.jpg</v>
      </c>
      <c r="D25" s="10" t="s">
        <v>51</v>
      </c>
      <c r="E25" s="11" t="e">
        <f>VLOOKUP(D25,hum_sample_img_condition!C2:C161,1,FALSE)</f>
        <v>#N/A</v>
      </c>
      <c r="F25" s="9">
        <v>3</v>
      </c>
      <c r="G25" s="10" t="s">
        <v>27</v>
      </c>
      <c r="H25" s="10" t="s">
        <v>27</v>
      </c>
      <c r="I25" s="10" t="s">
        <v>26</v>
      </c>
      <c r="J25" s="9"/>
      <c r="K25" s="9"/>
      <c r="L25" s="12">
        <v>0</v>
      </c>
      <c r="M25" s="9">
        <v>0</v>
      </c>
      <c r="N25" s="13" t="s">
        <v>28</v>
      </c>
      <c r="O25" s="9">
        <v>15.355442</v>
      </c>
      <c r="P25" s="9">
        <v>29.175336000000001</v>
      </c>
      <c r="Q25" s="10">
        <f>IF(O25&gt;P25,O25,P25)</f>
        <v>29.175336000000001</v>
      </c>
      <c r="R25" s="9">
        <v>13.819896</v>
      </c>
      <c r="S25" s="9">
        <v>32.246423999999998</v>
      </c>
      <c r="T25" s="10">
        <f>IF(R25&gt;S25,R25,S25)</f>
        <v>32.246423999999998</v>
      </c>
      <c r="U25" s="9">
        <v>16.890984</v>
      </c>
      <c r="V25" s="9">
        <v>36.853057999999997</v>
      </c>
      <c r="W25" s="10">
        <f>IF(U25&gt;V25,U25,V25)</f>
        <v>36.853057999999997</v>
      </c>
      <c r="X25" s="10"/>
      <c r="Y25" s="10"/>
      <c r="Z25" s="14">
        <f>IF(X25&gt;Y25,X25,Y25)</f>
        <v>0</v>
      </c>
    </row>
    <row r="26" spans="1:41" ht="15.75" customHeight="1">
      <c r="A26" s="9">
        <v>6</v>
      </c>
      <c r="B26" s="9">
        <v>25</v>
      </c>
      <c r="C26" s="9" t="str">
        <f t="shared" si="0"/>
        <v>25.jpg</v>
      </c>
      <c r="D26" s="10" t="s">
        <v>52</v>
      </c>
      <c r="E26" s="11" t="e">
        <f>VLOOKUP(D26,hum_sample_img_condition!C2:C161,1,FALSE)</f>
        <v>#N/A</v>
      </c>
      <c r="F26" s="9">
        <v>1</v>
      </c>
      <c r="G26" s="10" t="s">
        <v>26</v>
      </c>
      <c r="H26" s="10" t="s">
        <v>27</v>
      </c>
      <c r="I26" s="10" t="s">
        <v>26</v>
      </c>
      <c r="J26" s="9"/>
      <c r="K26" s="9"/>
      <c r="L26" s="12">
        <v>0</v>
      </c>
      <c r="M26" s="9">
        <v>0</v>
      </c>
      <c r="N26" s="13" t="s">
        <v>28</v>
      </c>
      <c r="O26" s="9">
        <v>8.7410150000000009</v>
      </c>
      <c r="P26" s="9">
        <v>20.978434</v>
      </c>
      <c r="Q26" s="10">
        <f>IF(O26&gt;P26,O26,P26)</f>
        <v>20.978434</v>
      </c>
      <c r="R26" s="10"/>
      <c r="S26" s="10"/>
      <c r="T26" s="10">
        <f>IF(R26&gt;S26,R26,S26)</f>
        <v>0</v>
      </c>
      <c r="U26" s="10"/>
      <c r="V26" s="10"/>
      <c r="W26" s="10">
        <f>IF(U26&gt;V26,U26,V26)</f>
        <v>0</v>
      </c>
      <c r="X26" s="10"/>
      <c r="Y26" s="10"/>
      <c r="Z26" s="14">
        <f>IF(X26&gt;Y26,X26,Y26)</f>
        <v>0</v>
      </c>
    </row>
    <row r="27" spans="1:41" ht="15.75" customHeight="1">
      <c r="A27" s="9">
        <v>6</v>
      </c>
      <c r="B27" s="9">
        <v>26</v>
      </c>
      <c r="C27" s="9" t="str">
        <f t="shared" si="0"/>
        <v>26.jpg</v>
      </c>
      <c r="D27" s="10" t="s">
        <v>53</v>
      </c>
      <c r="E27" s="11" t="e">
        <f>VLOOKUP(D27,hum_sample_img_condition!C2:C161,1,FALSE)</f>
        <v>#N/A</v>
      </c>
      <c r="F27" s="9">
        <v>1</v>
      </c>
      <c r="G27" s="10" t="s">
        <v>26</v>
      </c>
      <c r="H27" s="10" t="s">
        <v>27</v>
      </c>
      <c r="I27" s="10" t="s">
        <v>26</v>
      </c>
      <c r="J27" s="9"/>
      <c r="K27" s="9"/>
      <c r="L27" s="12">
        <v>1</v>
      </c>
      <c r="M27" s="9">
        <v>1</v>
      </c>
      <c r="N27" s="15">
        <v>1</v>
      </c>
      <c r="O27" s="9">
        <v>29.938386000000001</v>
      </c>
      <c r="P27" s="9">
        <v>79.835697999999994</v>
      </c>
      <c r="Q27" s="10">
        <f>IF(O27&gt;P27,O27,P27)</f>
        <v>79.835697999999994</v>
      </c>
      <c r="R27" s="10"/>
      <c r="S27" s="10"/>
      <c r="T27" s="10">
        <f>IF(R27&gt;S27,R27,S27)</f>
        <v>0</v>
      </c>
      <c r="U27" s="10"/>
      <c r="V27" s="10"/>
      <c r="W27" s="10">
        <f>IF(U27&gt;V27,U27,V27)</f>
        <v>0</v>
      </c>
      <c r="X27" s="10"/>
      <c r="Y27" s="10"/>
      <c r="Z27" s="14">
        <f>IF(X27&gt;Y27,X27,Y27)</f>
        <v>0</v>
      </c>
    </row>
    <row r="28" spans="1:41" ht="15.75" customHeight="1">
      <c r="A28" s="30">
        <v>4</v>
      </c>
      <c r="B28" s="30">
        <v>27</v>
      </c>
      <c r="C28" s="9" t="str">
        <f t="shared" si="0"/>
        <v>27.jpg</v>
      </c>
      <c r="D28" s="31" t="s">
        <v>54</v>
      </c>
      <c r="E28" s="32" t="e">
        <f>VLOOKUP(D28,hum_sample_img_condition!C2:C161,1,FALSE)</f>
        <v>#N/A</v>
      </c>
      <c r="F28" s="30">
        <v>1</v>
      </c>
      <c r="G28" s="31" t="s">
        <v>27</v>
      </c>
      <c r="H28" s="31" t="s">
        <v>26</v>
      </c>
      <c r="I28" s="31" t="s">
        <v>26</v>
      </c>
      <c r="J28" s="31">
        <v>1</v>
      </c>
      <c r="K28" s="31">
        <v>1</v>
      </c>
      <c r="L28" s="12">
        <v>1</v>
      </c>
      <c r="M28" s="9">
        <v>1</v>
      </c>
      <c r="N28" s="33">
        <v>1</v>
      </c>
      <c r="O28" s="30">
        <v>275.57492999999999</v>
      </c>
      <c r="P28" s="30">
        <v>551.14985000000001</v>
      </c>
      <c r="Q28" s="31">
        <f>IF(O28&gt;P28,O28,P28)</f>
        <v>551.14985000000001</v>
      </c>
      <c r="R28" s="31"/>
      <c r="S28" s="31"/>
      <c r="T28" s="31">
        <f>IF(R28&gt;S28,R28,S28)</f>
        <v>0</v>
      </c>
      <c r="U28" s="31"/>
      <c r="V28" s="31"/>
      <c r="W28" s="31">
        <f>IF(U28&gt;V28,U28,V28)</f>
        <v>0</v>
      </c>
      <c r="X28" s="31"/>
      <c r="Y28" s="31"/>
      <c r="Z28" s="34">
        <f>IF(X28&gt;Y28,X28,Y28)</f>
        <v>0</v>
      </c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spans="1:41" ht="15.75" customHeight="1">
      <c r="A29" s="9">
        <v>3</v>
      </c>
      <c r="B29" s="9">
        <v>28</v>
      </c>
      <c r="C29" s="9" t="str">
        <f t="shared" si="0"/>
        <v>28.jpg</v>
      </c>
      <c r="D29" s="10" t="s">
        <v>55</v>
      </c>
      <c r="E29" s="11" t="e">
        <f>VLOOKUP(D29,hum_sample_img_condition!C2:C161,1,FALSE)</f>
        <v>#N/A</v>
      </c>
      <c r="F29" s="9">
        <v>2</v>
      </c>
      <c r="G29" s="10" t="s">
        <v>27</v>
      </c>
      <c r="H29" s="10" t="s">
        <v>26</v>
      </c>
      <c r="I29" s="10" t="s">
        <v>27</v>
      </c>
      <c r="J29" s="9"/>
      <c r="K29" s="9"/>
      <c r="L29" s="12">
        <v>1</v>
      </c>
      <c r="M29" s="9">
        <v>1</v>
      </c>
      <c r="N29" s="15">
        <v>1</v>
      </c>
      <c r="O29" s="9">
        <v>26.202835</v>
      </c>
      <c r="P29" s="9">
        <v>43.671391</v>
      </c>
      <c r="Q29" s="10">
        <f>IF(O29&gt;P29,O29,P29)</f>
        <v>43.671391</v>
      </c>
      <c r="R29" s="9">
        <v>31.193850999999999</v>
      </c>
      <c r="S29" s="9">
        <v>89.838291999999996</v>
      </c>
      <c r="T29" s="10">
        <f>IF(R29&gt;S29,R29,S29)</f>
        <v>89.838291999999996</v>
      </c>
      <c r="U29" s="10"/>
      <c r="V29" s="10"/>
      <c r="W29" s="10">
        <f>IF(U29&gt;V29,U29,V29)</f>
        <v>0</v>
      </c>
      <c r="X29" s="10"/>
      <c r="Y29" s="10"/>
      <c r="Z29" s="14">
        <f>IF(X29&gt;Y29,X29,Y29)</f>
        <v>0</v>
      </c>
    </row>
    <row r="30" spans="1:41" ht="15.75" customHeight="1">
      <c r="A30" s="9">
        <v>1</v>
      </c>
      <c r="B30" s="9">
        <v>29</v>
      </c>
      <c r="C30" s="9" t="str">
        <f t="shared" si="0"/>
        <v>29.jpg</v>
      </c>
      <c r="D30" s="10" t="s">
        <v>56</v>
      </c>
      <c r="E30" s="11" t="e">
        <f>VLOOKUP(D30,hum_sample_img_condition!C2:C161,1,FALSE)</f>
        <v>#N/A</v>
      </c>
      <c r="F30" s="9">
        <v>3</v>
      </c>
      <c r="G30" s="10" t="s">
        <v>27</v>
      </c>
      <c r="H30" s="10" t="s">
        <v>27</v>
      </c>
      <c r="I30" s="10" t="s">
        <v>27</v>
      </c>
      <c r="J30" s="9"/>
      <c r="K30" s="9"/>
      <c r="L30" s="12">
        <v>0.66666667000000002</v>
      </c>
      <c r="M30" s="9">
        <v>0.33333333300000001</v>
      </c>
      <c r="N30" s="15">
        <v>0.66666666666666596</v>
      </c>
      <c r="O30" s="9">
        <v>19.298971999999999</v>
      </c>
      <c r="P30" s="9">
        <v>41.567017999999997</v>
      </c>
      <c r="Q30" s="10">
        <f>IF(O30&gt;P30,O30,P30)</f>
        <v>41.567017999999997</v>
      </c>
      <c r="R30" s="9">
        <v>13.466002</v>
      </c>
      <c r="S30" s="9">
        <v>42.84637</v>
      </c>
      <c r="T30" s="10">
        <f>IF(R30&gt;S30,R30,S30)</f>
        <v>42.84637</v>
      </c>
      <c r="U30" s="9">
        <v>47.505163000000003</v>
      </c>
      <c r="V30" s="9">
        <v>93.525786999999994</v>
      </c>
      <c r="W30" s="10">
        <f>IF(U30&gt;V30,U30,V30)</f>
        <v>93.525786999999994</v>
      </c>
      <c r="X30" s="10"/>
      <c r="Y30" s="10"/>
      <c r="Z30" s="14">
        <f>IF(X30&gt;Y30,X30,Y30)</f>
        <v>0</v>
      </c>
    </row>
    <row r="31" spans="1:41" ht="15.75" customHeight="1">
      <c r="A31" s="9">
        <v>5</v>
      </c>
      <c r="B31" s="9">
        <v>30</v>
      </c>
      <c r="C31" s="9" t="str">
        <f t="shared" si="0"/>
        <v>30.jpg</v>
      </c>
      <c r="D31" s="10" t="s">
        <v>57</v>
      </c>
      <c r="E31" s="11" t="e">
        <f>VLOOKUP(D31,hum_sample_img_condition!C2:C161,1,FALSE)</f>
        <v>#N/A</v>
      </c>
      <c r="F31" s="9">
        <v>1</v>
      </c>
      <c r="G31" s="10" t="s">
        <v>26</v>
      </c>
      <c r="H31" s="10" t="s">
        <v>27</v>
      </c>
      <c r="I31" s="10" t="s">
        <v>27</v>
      </c>
      <c r="J31" s="9"/>
      <c r="K31" s="9"/>
      <c r="L31" s="12">
        <v>0</v>
      </c>
      <c r="M31" s="9">
        <v>0</v>
      </c>
      <c r="N31" s="13" t="s">
        <v>28</v>
      </c>
      <c r="O31" s="9">
        <v>13.214502</v>
      </c>
      <c r="P31" s="9">
        <v>24.960723999999999</v>
      </c>
      <c r="Q31" s="10">
        <f>IF(O31&gt;P31,O31,P31)</f>
        <v>24.960723999999999</v>
      </c>
      <c r="R31" s="10"/>
      <c r="S31" s="10"/>
      <c r="T31" s="10">
        <f>IF(R31&gt;S31,R31,S31)</f>
        <v>0</v>
      </c>
      <c r="U31" s="10"/>
      <c r="V31" s="10"/>
      <c r="W31" s="10">
        <f>IF(U31&gt;V31,U31,V31)</f>
        <v>0</v>
      </c>
      <c r="X31" s="10"/>
      <c r="Y31" s="10"/>
      <c r="Z31" s="14">
        <f>IF(X31&gt;Y31,X31,Y31)</f>
        <v>0</v>
      </c>
    </row>
    <row r="32" spans="1:41" ht="15.75" customHeight="1">
      <c r="A32" s="9">
        <v>4</v>
      </c>
      <c r="B32" s="9">
        <v>31</v>
      </c>
      <c r="C32" s="9" t="str">
        <f t="shared" si="0"/>
        <v>31.jpg</v>
      </c>
      <c r="D32" s="10" t="s">
        <v>58</v>
      </c>
      <c r="E32" s="11" t="e">
        <f>VLOOKUP(D32,hum_sample_img_condition!C2:C161,1,FALSE)</f>
        <v>#N/A</v>
      </c>
      <c r="F32" s="9">
        <v>1</v>
      </c>
      <c r="G32" s="10" t="s">
        <v>27</v>
      </c>
      <c r="H32" s="10" t="s">
        <v>26</v>
      </c>
      <c r="I32" s="10" t="s">
        <v>26</v>
      </c>
      <c r="J32" s="9"/>
      <c r="K32" s="9"/>
      <c r="L32" s="12">
        <v>1</v>
      </c>
      <c r="M32" s="9">
        <v>1</v>
      </c>
      <c r="N32" s="15">
        <v>1</v>
      </c>
      <c r="O32" s="9">
        <v>84.188998999999995</v>
      </c>
      <c r="P32" s="9">
        <v>485.23478</v>
      </c>
      <c r="Q32" s="10">
        <f>IF(O32&gt;P32,O32,P32)</f>
        <v>485.23478</v>
      </c>
      <c r="R32" s="10"/>
      <c r="S32" s="10"/>
      <c r="T32" s="10">
        <f>IF(R32&gt;S32,R32,S32)</f>
        <v>0</v>
      </c>
      <c r="U32" s="10"/>
      <c r="V32" s="10"/>
      <c r="W32" s="10">
        <f>IF(U32&gt;V32,U32,V32)</f>
        <v>0</v>
      </c>
      <c r="X32" s="10"/>
      <c r="Y32" s="10"/>
      <c r="Z32" s="14">
        <f>IF(X32&gt;Y32,X32,Y32)</f>
        <v>0</v>
      </c>
    </row>
    <row r="33" spans="1:41" ht="15.75" customHeight="1">
      <c r="A33" s="9">
        <v>4</v>
      </c>
      <c r="B33" s="9">
        <v>32</v>
      </c>
      <c r="C33" s="9" t="str">
        <f t="shared" si="0"/>
        <v>32.jpg</v>
      </c>
      <c r="D33" s="10" t="s">
        <v>59</v>
      </c>
      <c r="E33" s="11" t="e">
        <f>VLOOKUP(D33,hum_sample_img_condition!C2:C161,1,FALSE)</f>
        <v>#N/A</v>
      </c>
      <c r="F33" s="9">
        <v>1</v>
      </c>
      <c r="G33" s="10" t="s">
        <v>27</v>
      </c>
      <c r="H33" s="10" t="s">
        <v>26</v>
      </c>
      <c r="I33" s="10" t="s">
        <v>26</v>
      </c>
      <c r="J33" s="9"/>
      <c r="K33" s="9"/>
      <c r="L33" s="12">
        <v>0</v>
      </c>
      <c r="M33" s="9">
        <v>0</v>
      </c>
      <c r="N33" s="13" t="s">
        <v>28</v>
      </c>
      <c r="O33" s="9">
        <v>14.326537</v>
      </c>
      <c r="P33" s="9">
        <v>39.673487999999999</v>
      </c>
      <c r="Q33" s="10">
        <f>IF(O33&gt;P33,O33,P33)</f>
        <v>39.673487999999999</v>
      </c>
      <c r="R33" s="10"/>
      <c r="S33" s="10"/>
      <c r="T33" s="10">
        <f>IF(R33&gt;S33,R33,S33)</f>
        <v>0</v>
      </c>
      <c r="U33" s="10"/>
      <c r="V33" s="10"/>
      <c r="W33" s="10">
        <f>IF(U33&gt;V33,U33,V33)</f>
        <v>0</v>
      </c>
      <c r="X33" s="10"/>
      <c r="Y33" s="10"/>
      <c r="Z33" s="14">
        <f>IF(X33&gt;Y33,X33,Y33)</f>
        <v>0</v>
      </c>
    </row>
    <row r="34" spans="1:41" ht="15.75" customHeight="1">
      <c r="A34" s="9">
        <v>7</v>
      </c>
      <c r="B34" s="9">
        <v>33</v>
      </c>
      <c r="C34" s="9" t="str">
        <f t="shared" si="0"/>
        <v>33.jpg</v>
      </c>
      <c r="D34" s="10" t="s">
        <v>60</v>
      </c>
      <c r="E34" s="11" t="e">
        <f>VLOOKUP(D34,hum_sample_img_condition!C2:C161,1,FALSE)</f>
        <v>#N/A</v>
      </c>
      <c r="F34" s="9">
        <v>1</v>
      </c>
      <c r="G34" s="10" t="s">
        <v>26</v>
      </c>
      <c r="H34" s="10" t="s">
        <v>26</v>
      </c>
      <c r="I34" s="10" t="s">
        <v>27</v>
      </c>
      <c r="J34" s="9"/>
      <c r="K34" s="9"/>
      <c r="L34" s="12">
        <v>1</v>
      </c>
      <c r="M34" s="9">
        <v>1</v>
      </c>
      <c r="N34" s="15">
        <v>1</v>
      </c>
      <c r="O34" s="9">
        <v>97.899360000000001</v>
      </c>
      <c r="P34" s="9">
        <v>146.84904</v>
      </c>
      <c r="Q34" s="10">
        <f>IF(O34&gt;P34,O34,P34)</f>
        <v>146.84904</v>
      </c>
      <c r="R34" s="10"/>
      <c r="S34" s="10"/>
      <c r="T34" s="10">
        <f>IF(R34&gt;S34,R34,S34)</f>
        <v>0</v>
      </c>
      <c r="U34" s="10"/>
      <c r="V34" s="10"/>
      <c r="W34" s="10">
        <f>IF(U34&gt;V34,U34,V34)</f>
        <v>0</v>
      </c>
      <c r="X34" s="10"/>
      <c r="Y34" s="10"/>
      <c r="Z34" s="14">
        <f>IF(X34&gt;Y34,X34,Y34)</f>
        <v>0</v>
      </c>
    </row>
    <row r="35" spans="1:41" ht="15.75" customHeight="1">
      <c r="A35" s="9">
        <v>2</v>
      </c>
      <c r="B35" s="9">
        <v>34</v>
      </c>
      <c r="C35" s="9" t="str">
        <f t="shared" si="0"/>
        <v>34.jpg</v>
      </c>
      <c r="D35" s="10" t="s">
        <v>61</v>
      </c>
      <c r="E35" s="11" t="str">
        <f>VLOOKUP(D35,hum_sample_img_condition!C2:C161,1,FALSE)</f>
        <v>b20234fd-822029be</v>
      </c>
      <c r="F35" s="9">
        <v>1</v>
      </c>
      <c r="G35" s="10" t="s">
        <v>27</v>
      </c>
      <c r="H35" s="10" t="s">
        <v>27</v>
      </c>
      <c r="I35" s="10" t="s">
        <v>26</v>
      </c>
      <c r="J35" s="9">
        <v>1</v>
      </c>
      <c r="K35" s="9"/>
      <c r="L35" s="12">
        <v>1</v>
      </c>
      <c r="M35" s="9">
        <v>1</v>
      </c>
      <c r="N35" s="15">
        <v>1</v>
      </c>
      <c r="O35" s="9">
        <v>25.312481999999999</v>
      </c>
      <c r="P35" s="9">
        <v>124.87491</v>
      </c>
      <c r="Q35" s="10">
        <f>IF(O35&gt;P35,O35,P35)</f>
        <v>124.87491</v>
      </c>
      <c r="R35" s="10"/>
      <c r="S35" s="10"/>
      <c r="T35" s="10">
        <f>IF(R35&gt;S35,R35,S35)</f>
        <v>0</v>
      </c>
      <c r="U35" s="10"/>
      <c r="V35" s="10"/>
      <c r="W35" s="10">
        <f>IF(U35&gt;V35,U35,V35)</f>
        <v>0</v>
      </c>
      <c r="X35" s="10"/>
      <c r="Y35" s="10"/>
      <c r="Z35" s="14">
        <f>IF(X35&gt;Y35,X35,Y35)</f>
        <v>0</v>
      </c>
    </row>
    <row r="36" spans="1:41" ht="15.75" customHeight="1">
      <c r="A36" s="9">
        <v>2</v>
      </c>
      <c r="B36" s="9">
        <v>35</v>
      </c>
      <c r="C36" s="9" t="str">
        <f t="shared" si="0"/>
        <v>35.jpg</v>
      </c>
      <c r="D36" s="10" t="s">
        <v>62</v>
      </c>
      <c r="E36" s="11" t="e">
        <f>VLOOKUP(D36,hum_sample_img_condition!C2:C161,1,FALSE)</f>
        <v>#N/A</v>
      </c>
      <c r="F36" s="9">
        <v>2</v>
      </c>
      <c r="G36" s="10" t="s">
        <v>27</v>
      </c>
      <c r="H36" s="10" t="s">
        <v>27</v>
      </c>
      <c r="I36" s="10" t="s">
        <v>26</v>
      </c>
      <c r="J36" s="9"/>
      <c r="K36" s="9"/>
      <c r="L36" s="12">
        <v>0</v>
      </c>
      <c r="M36" s="9">
        <v>0</v>
      </c>
      <c r="N36" s="13" t="s">
        <v>28</v>
      </c>
      <c r="O36" s="9">
        <v>19.964065000000002</v>
      </c>
      <c r="P36" s="9">
        <v>46.166899000000001</v>
      </c>
      <c r="Q36" s="10">
        <f>IF(O36&gt;P36,O36,P36)</f>
        <v>46.166899000000001</v>
      </c>
      <c r="R36" s="9">
        <v>28.698343000000001</v>
      </c>
      <c r="S36" s="9">
        <v>118.53663</v>
      </c>
      <c r="T36" s="10">
        <f>IF(R36&gt;S36,R36,S36)</f>
        <v>118.53663</v>
      </c>
      <c r="U36" s="10"/>
      <c r="V36" s="10"/>
      <c r="W36" s="10">
        <f>IF(U36&gt;V36,U36,V36)</f>
        <v>0</v>
      </c>
      <c r="X36" s="10"/>
      <c r="Y36" s="10"/>
      <c r="Z36" s="14">
        <f>IF(X36&gt;Y36,X36,Y36)</f>
        <v>0</v>
      </c>
    </row>
    <row r="37" spans="1:41" ht="15.75" customHeight="1">
      <c r="A37" s="9">
        <v>1</v>
      </c>
      <c r="B37" s="9">
        <v>36</v>
      </c>
      <c r="C37" s="9" t="str">
        <f t="shared" si="0"/>
        <v>36.jpg</v>
      </c>
      <c r="D37" s="10" t="s">
        <v>63</v>
      </c>
      <c r="E37" s="11" t="e">
        <f>VLOOKUP(D37,hum_sample_img_condition!C2:C161,1,FALSE)</f>
        <v>#N/A</v>
      </c>
      <c r="F37" s="9">
        <v>1</v>
      </c>
      <c r="G37" s="10" t="s">
        <v>27</v>
      </c>
      <c r="H37" s="10" t="s">
        <v>27</v>
      </c>
      <c r="I37" s="10" t="s">
        <v>27</v>
      </c>
      <c r="J37" s="9"/>
      <c r="K37" s="9"/>
      <c r="L37" s="12">
        <v>0</v>
      </c>
      <c r="M37" s="9">
        <v>0</v>
      </c>
      <c r="N37" s="13" t="s">
        <v>28</v>
      </c>
      <c r="O37" s="9">
        <v>29.649872999999999</v>
      </c>
      <c r="P37" s="9">
        <v>47.756411</v>
      </c>
      <c r="Q37" s="10">
        <f>IF(O37&gt;P37,O37,P37)</f>
        <v>47.756411</v>
      </c>
      <c r="R37" s="10"/>
      <c r="S37" s="10"/>
      <c r="T37" s="10">
        <f>IF(R37&gt;S37,R37,S37)</f>
        <v>0</v>
      </c>
      <c r="U37" s="10"/>
      <c r="V37" s="10"/>
      <c r="W37" s="10">
        <f>IF(U37&gt;V37,U37,V37)</f>
        <v>0</v>
      </c>
      <c r="X37" s="10"/>
      <c r="Y37" s="10"/>
      <c r="Z37" s="14">
        <f>IF(X37&gt;Y37,X37,Y37)</f>
        <v>0</v>
      </c>
    </row>
    <row r="38" spans="1:41" ht="15.75" customHeight="1">
      <c r="A38" s="9">
        <v>2</v>
      </c>
      <c r="B38" s="9">
        <v>37</v>
      </c>
      <c r="C38" s="9" t="str">
        <f t="shared" si="0"/>
        <v>37.jpg</v>
      </c>
      <c r="D38" s="10" t="s">
        <v>64</v>
      </c>
      <c r="E38" s="11" t="e">
        <f>VLOOKUP(D38,hum_sample_img_condition!C2:C161,1,FALSE)</f>
        <v>#N/A</v>
      </c>
      <c r="F38" s="9">
        <v>2</v>
      </c>
      <c r="G38" s="10" t="s">
        <v>27</v>
      </c>
      <c r="H38" s="10" t="s">
        <v>27</v>
      </c>
      <c r="I38" s="10" t="s">
        <v>26</v>
      </c>
      <c r="J38" s="9"/>
      <c r="K38" s="9"/>
      <c r="L38" s="12">
        <v>0</v>
      </c>
      <c r="M38" s="9">
        <v>0.5</v>
      </c>
      <c r="N38" s="13" t="s">
        <v>28</v>
      </c>
      <c r="O38" s="9">
        <v>23.707325999999998</v>
      </c>
      <c r="P38" s="9">
        <v>44.919145999999998</v>
      </c>
      <c r="Q38" s="10">
        <f>IF(O38&gt;P38,O38,P38)</f>
        <v>44.919145999999998</v>
      </c>
      <c r="R38" s="9">
        <v>29.946097000000002</v>
      </c>
      <c r="S38" s="9">
        <v>52.405670000000001</v>
      </c>
      <c r="T38" s="10">
        <f>IF(R38&gt;S38,R38,S38)</f>
        <v>52.405670000000001</v>
      </c>
      <c r="U38" s="10"/>
      <c r="V38" s="10"/>
      <c r="W38" s="10">
        <f>IF(U38&gt;V38,U38,V38)</f>
        <v>0</v>
      </c>
      <c r="X38" s="10"/>
      <c r="Y38" s="10"/>
      <c r="Z38" s="14">
        <f>IF(X38&gt;Y38,X38,Y38)</f>
        <v>0</v>
      </c>
    </row>
    <row r="39" spans="1:41" ht="16">
      <c r="A39" s="25">
        <v>6</v>
      </c>
      <c r="B39" s="25">
        <v>38</v>
      </c>
      <c r="C39" s="9" t="str">
        <f t="shared" si="0"/>
        <v>38.jpg</v>
      </c>
      <c r="D39" s="26" t="s">
        <v>65</v>
      </c>
      <c r="E39" s="27" t="e">
        <f>VLOOKUP(D39,hum_sample_img_condition!C2:C161,1,FALSE)</f>
        <v>#N/A</v>
      </c>
      <c r="F39" s="25">
        <v>1</v>
      </c>
      <c r="G39" s="26" t="s">
        <v>26</v>
      </c>
      <c r="H39" s="26" t="s">
        <v>27</v>
      </c>
      <c r="I39" s="26" t="s">
        <v>26</v>
      </c>
      <c r="J39" s="25"/>
      <c r="K39" s="25"/>
      <c r="L39" s="12">
        <v>0</v>
      </c>
      <c r="M39" s="9">
        <v>1</v>
      </c>
      <c r="N39" s="35" t="s">
        <v>28</v>
      </c>
      <c r="O39" s="25">
        <v>38.388599999999997</v>
      </c>
      <c r="P39" s="25">
        <v>90.597095999999993</v>
      </c>
      <c r="Q39" s="26">
        <f>IF(O39&gt;P39,O39,P39)</f>
        <v>90.597095999999993</v>
      </c>
      <c r="R39" s="26"/>
      <c r="S39" s="26"/>
      <c r="T39" s="26">
        <f>IF(R39&gt;S39,R39,S39)</f>
        <v>0</v>
      </c>
      <c r="U39" s="26"/>
      <c r="V39" s="26"/>
      <c r="W39" s="26">
        <f>IF(U39&gt;V39,U39,V39)</f>
        <v>0</v>
      </c>
      <c r="X39" s="26"/>
      <c r="Y39" s="26"/>
      <c r="Z39" s="29">
        <f>IF(X39&gt;Y39,X39,Y39)</f>
        <v>0</v>
      </c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</row>
    <row r="40" spans="1:41" ht="16">
      <c r="A40" s="9">
        <v>6</v>
      </c>
      <c r="B40" s="9">
        <v>39</v>
      </c>
      <c r="C40" s="9" t="str">
        <f t="shared" si="0"/>
        <v>39.jpg</v>
      </c>
      <c r="D40" s="10" t="s">
        <v>66</v>
      </c>
      <c r="E40" s="11" t="e">
        <f>VLOOKUP(D40,hum_sample_img_condition!C2:C161,1,FALSE)</f>
        <v>#N/A</v>
      </c>
      <c r="F40" s="9">
        <v>1</v>
      </c>
      <c r="G40" s="10" t="s">
        <v>26</v>
      </c>
      <c r="H40" s="10" t="s">
        <v>27</v>
      </c>
      <c r="I40" s="10" t="s">
        <v>26</v>
      </c>
      <c r="J40" s="9"/>
      <c r="K40" s="9"/>
      <c r="L40" s="12">
        <v>0</v>
      </c>
      <c r="M40" s="9">
        <v>0</v>
      </c>
      <c r="N40" s="13" t="s">
        <v>28</v>
      </c>
      <c r="O40" s="9">
        <v>38.680377</v>
      </c>
      <c r="P40" s="9">
        <v>56.148932000000002</v>
      </c>
      <c r="Q40" s="10">
        <f>IF(O40&gt;P40,O40,P40)</f>
        <v>56.148932000000002</v>
      </c>
      <c r="R40" s="10"/>
      <c r="S40" s="10"/>
      <c r="T40" s="10">
        <f>IF(R40&gt;S40,R40,S40)</f>
        <v>0</v>
      </c>
      <c r="U40" s="10"/>
      <c r="V40" s="10"/>
      <c r="W40" s="10">
        <f>IF(U40&gt;V40,U40,V40)</f>
        <v>0</v>
      </c>
      <c r="X40" s="10"/>
      <c r="Y40" s="10"/>
      <c r="Z40" s="14">
        <f>IF(X40&gt;Y40,X40,Y40)</f>
        <v>0</v>
      </c>
    </row>
    <row r="41" spans="1:41" ht="16">
      <c r="A41" s="16">
        <v>8</v>
      </c>
      <c r="B41" s="16">
        <v>40</v>
      </c>
      <c r="C41" s="9" t="str">
        <f t="shared" si="0"/>
        <v>40.jpg</v>
      </c>
      <c r="D41" s="17" t="s">
        <v>67</v>
      </c>
      <c r="E41" s="18" t="e">
        <f>VLOOKUP(D41,hum_sample_img_condition!C2:C161,1,FALSE)</f>
        <v>#N/A</v>
      </c>
      <c r="F41" s="16">
        <v>2</v>
      </c>
      <c r="G41" s="17" t="s">
        <v>26</v>
      </c>
      <c r="H41" s="17" t="s">
        <v>26</v>
      </c>
      <c r="I41" s="17" t="s">
        <v>26</v>
      </c>
      <c r="J41" s="17">
        <v>1</v>
      </c>
      <c r="K41" s="17">
        <v>2</v>
      </c>
      <c r="L41" s="12">
        <v>1</v>
      </c>
      <c r="M41" s="9">
        <v>1</v>
      </c>
      <c r="N41" s="36">
        <v>1</v>
      </c>
      <c r="O41" s="16">
        <v>47.302968</v>
      </c>
      <c r="P41" s="16">
        <v>117.49447000000001</v>
      </c>
      <c r="Q41" s="17">
        <f>IF(O41&gt;P41,O41,P41)</f>
        <v>117.49447000000001</v>
      </c>
      <c r="R41" s="16">
        <v>35.095750000000002</v>
      </c>
      <c r="S41" s="16">
        <v>65.613793000000001</v>
      </c>
      <c r="T41" s="17">
        <f>IF(R41&gt;S41,R41,S41)</f>
        <v>65.613793000000001</v>
      </c>
      <c r="U41" s="17"/>
      <c r="V41" s="17"/>
      <c r="W41" s="17">
        <f>IF(U41&gt;V41,U41,V41)</f>
        <v>0</v>
      </c>
      <c r="X41" s="17"/>
      <c r="Y41" s="17"/>
      <c r="Z41" s="20">
        <f>IF(X41&gt;Y41,X41,Y41)</f>
        <v>0</v>
      </c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</row>
    <row r="42" spans="1:41" ht="16">
      <c r="A42" s="9">
        <v>5</v>
      </c>
      <c r="B42" s="9">
        <v>41</v>
      </c>
      <c r="C42" s="9" t="str">
        <f t="shared" si="0"/>
        <v>41.jpg</v>
      </c>
      <c r="D42" s="10" t="s">
        <v>68</v>
      </c>
      <c r="E42" s="11" t="e">
        <f>VLOOKUP(D42,hum_sample_img_condition!C2:C161,1,FALSE)</f>
        <v>#N/A</v>
      </c>
      <c r="F42" s="9">
        <v>1</v>
      </c>
      <c r="G42" s="10" t="s">
        <v>26</v>
      </c>
      <c r="H42" s="10" t="s">
        <v>27</v>
      </c>
      <c r="I42" s="10" t="s">
        <v>27</v>
      </c>
      <c r="J42" s="9"/>
      <c r="K42" s="9"/>
      <c r="L42" s="12">
        <v>0</v>
      </c>
      <c r="M42" s="9">
        <v>0</v>
      </c>
      <c r="N42" s="13" t="s">
        <v>28</v>
      </c>
      <c r="O42" s="9">
        <v>16.505673999999999</v>
      </c>
      <c r="P42" s="9">
        <v>25.675494</v>
      </c>
      <c r="Q42" s="10">
        <f>IF(O42&gt;P42,O42,P42)</f>
        <v>25.675494</v>
      </c>
      <c r="R42" s="10"/>
      <c r="S42" s="10"/>
      <c r="T42" s="10">
        <f>IF(R42&gt;S42,R42,S42)</f>
        <v>0</v>
      </c>
      <c r="U42" s="10"/>
      <c r="V42" s="10"/>
      <c r="W42" s="10">
        <f>IF(U42&gt;V42,U42,V42)</f>
        <v>0</v>
      </c>
      <c r="X42" s="10"/>
      <c r="Y42" s="10"/>
      <c r="Z42" s="14">
        <f>IF(X42&gt;Y42,X42,Y42)</f>
        <v>0</v>
      </c>
    </row>
    <row r="43" spans="1:41" ht="16">
      <c r="A43" s="9">
        <v>1</v>
      </c>
      <c r="B43" s="9">
        <v>42</v>
      </c>
      <c r="C43" s="9" t="str">
        <f t="shared" si="0"/>
        <v>42.jpg</v>
      </c>
      <c r="D43" s="10" t="s">
        <v>69</v>
      </c>
      <c r="E43" s="11" t="e">
        <f>VLOOKUP(D43,hum_sample_img_condition!C2:C161,1,FALSE)</f>
        <v>#N/A</v>
      </c>
      <c r="F43" s="9">
        <v>2</v>
      </c>
      <c r="G43" s="10" t="s">
        <v>27</v>
      </c>
      <c r="H43" s="10" t="s">
        <v>27</v>
      </c>
      <c r="I43" s="10" t="s">
        <v>27</v>
      </c>
      <c r="J43" s="9"/>
      <c r="K43" s="9"/>
      <c r="L43" s="12">
        <v>0</v>
      </c>
      <c r="M43" s="9">
        <v>0</v>
      </c>
      <c r="N43" s="13" t="s">
        <v>28</v>
      </c>
      <c r="O43" s="9">
        <v>22.024168</v>
      </c>
      <c r="P43" s="9">
        <v>26.429001</v>
      </c>
      <c r="Q43" s="10">
        <f>IF(O43&gt;P43,O43,P43)</f>
        <v>26.429001</v>
      </c>
      <c r="R43" s="9">
        <v>138.01812000000001</v>
      </c>
      <c r="S43" s="9">
        <v>211.43200999999999</v>
      </c>
      <c r="T43" s="10">
        <f>IF(R43&gt;S43,R43,S43)</f>
        <v>211.43200999999999</v>
      </c>
      <c r="U43" s="10"/>
      <c r="V43" s="10"/>
      <c r="W43" s="10">
        <f>IF(U43&gt;V43,U43,V43)</f>
        <v>0</v>
      </c>
      <c r="X43" s="10"/>
      <c r="Y43" s="10"/>
      <c r="Z43" s="14">
        <f>IF(X43&gt;Y43,X43,Y43)</f>
        <v>0</v>
      </c>
    </row>
    <row r="44" spans="1:41" ht="16">
      <c r="A44" s="9">
        <v>2</v>
      </c>
      <c r="B44" s="9">
        <v>43</v>
      </c>
      <c r="C44" s="9" t="str">
        <f t="shared" si="0"/>
        <v>43.jpg</v>
      </c>
      <c r="D44" s="10" t="s">
        <v>70</v>
      </c>
      <c r="E44" s="11" t="e">
        <f>VLOOKUP(D44,hum_sample_img_condition!C2:C161,1,FALSE)</f>
        <v>#N/A</v>
      </c>
      <c r="F44" s="9">
        <v>1</v>
      </c>
      <c r="G44" s="10" t="s">
        <v>27</v>
      </c>
      <c r="H44" s="10" t="s">
        <v>27</v>
      </c>
      <c r="I44" s="10" t="s">
        <v>26</v>
      </c>
      <c r="J44" s="9"/>
      <c r="K44" s="9"/>
      <c r="L44" s="12">
        <v>0</v>
      </c>
      <c r="M44" s="9">
        <v>0</v>
      </c>
      <c r="N44" s="13" t="s">
        <v>28</v>
      </c>
      <c r="O44" s="9">
        <v>23.963037</v>
      </c>
      <c r="P44" s="9">
        <v>44.930692999999998</v>
      </c>
      <c r="Q44" s="10">
        <f>IF(O44&gt;P44,O44,P44)</f>
        <v>44.930692999999998</v>
      </c>
      <c r="R44" s="10"/>
      <c r="S44" s="10"/>
      <c r="T44" s="10">
        <f>IF(R44&gt;S44,R44,S44)</f>
        <v>0</v>
      </c>
      <c r="U44" s="10"/>
      <c r="V44" s="10"/>
      <c r="W44" s="10">
        <f>IF(U44&gt;V44,U44,V44)</f>
        <v>0</v>
      </c>
      <c r="X44" s="10"/>
      <c r="Y44" s="10"/>
      <c r="Z44" s="14">
        <f>IF(X44&gt;Y44,X44,Y44)</f>
        <v>0</v>
      </c>
    </row>
    <row r="45" spans="1:41" ht="16">
      <c r="A45" s="9">
        <v>2</v>
      </c>
      <c r="B45" s="9">
        <v>44</v>
      </c>
      <c r="C45" s="9" t="str">
        <f t="shared" si="0"/>
        <v>44.jpg</v>
      </c>
      <c r="D45" s="10" t="s">
        <v>71</v>
      </c>
      <c r="E45" s="11" t="e">
        <f>VLOOKUP(D45,hum_sample_img_condition!C2:C161,1,FALSE)</f>
        <v>#N/A</v>
      </c>
      <c r="F45" s="9">
        <v>3</v>
      </c>
      <c r="G45" s="10" t="s">
        <v>27</v>
      </c>
      <c r="H45" s="10" t="s">
        <v>27</v>
      </c>
      <c r="I45" s="10" t="s">
        <v>26</v>
      </c>
      <c r="J45" s="9"/>
      <c r="K45" s="9"/>
      <c r="L45" s="12">
        <v>0.33333332999999998</v>
      </c>
      <c r="M45" s="9">
        <v>0.33333333300000001</v>
      </c>
      <c r="N45" s="15">
        <v>0.33333333333333298</v>
      </c>
      <c r="O45" s="9">
        <v>54.901178000000002</v>
      </c>
      <c r="P45" s="9">
        <v>173.43781000000001</v>
      </c>
      <c r="Q45" s="10">
        <f>IF(O45&gt;P45,O45,P45)</f>
        <v>173.43781000000001</v>
      </c>
      <c r="R45" s="9">
        <v>7.4865250000000003</v>
      </c>
      <c r="S45" s="9">
        <v>18.716311000000001</v>
      </c>
      <c r="T45" s="10">
        <f>IF(R45&gt;S45,R45,S45)</f>
        <v>18.716311000000001</v>
      </c>
      <c r="U45" s="9">
        <v>11.229787</v>
      </c>
      <c r="V45" s="9">
        <v>16.220803</v>
      </c>
      <c r="W45" s="10">
        <f>IF(U45&gt;V45,U45,V45)</f>
        <v>16.220803</v>
      </c>
      <c r="X45" s="10"/>
      <c r="Y45" s="10"/>
      <c r="Z45" s="14">
        <f>IF(X45&gt;Y45,X45,Y45)</f>
        <v>0</v>
      </c>
    </row>
    <row r="46" spans="1:41" ht="16">
      <c r="A46" s="9">
        <v>6</v>
      </c>
      <c r="B46" s="37">
        <v>45</v>
      </c>
      <c r="C46" s="9" t="str">
        <f t="shared" si="0"/>
        <v>45.jpg</v>
      </c>
      <c r="D46" s="10" t="s">
        <v>72</v>
      </c>
      <c r="E46" s="11" t="e">
        <f>VLOOKUP(D46,hum_sample_img_condition!C2:C161,1,FALSE)</f>
        <v>#N/A</v>
      </c>
      <c r="F46" s="9">
        <v>3</v>
      </c>
      <c r="G46" s="10" t="s">
        <v>26</v>
      </c>
      <c r="H46" s="10" t="s">
        <v>27</v>
      </c>
      <c r="I46" s="10" t="s">
        <v>26</v>
      </c>
      <c r="J46" s="10">
        <v>2</v>
      </c>
      <c r="K46" s="10">
        <v>2</v>
      </c>
      <c r="L46" s="12">
        <v>1</v>
      </c>
      <c r="M46" s="9">
        <v>1</v>
      </c>
      <c r="N46" s="15">
        <v>1</v>
      </c>
      <c r="O46" s="9">
        <v>32.302110999999996</v>
      </c>
      <c r="P46" s="9">
        <v>130.67672999999999</v>
      </c>
      <c r="Q46" s="10">
        <f>IF(O46&gt;P46,O46,P46)</f>
        <v>130.67672999999999</v>
      </c>
      <c r="R46" s="9">
        <v>44.090513000000001</v>
      </c>
      <c r="S46" s="9">
        <v>131.01418000000001</v>
      </c>
      <c r="T46" s="10">
        <f>IF(R46&gt;S46,R46,S46)</f>
        <v>131.01418000000001</v>
      </c>
      <c r="U46" s="9">
        <v>37.432620999999997</v>
      </c>
      <c r="V46" s="9">
        <v>109.63901</v>
      </c>
      <c r="W46" s="10">
        <f>IF(U46&gt;V46,U46,V46)</f>
        <v>109.63901</v>
      </c>
      <c r="X46" s="10"/>
      <c r="Y46" s="10"/>
      <c r="Z46" s="14">
        <f>IF(X46&gt;Y46,X46,Y46)</f>
        <v>0</v>
      </c>
    </row>
    <row r="47" spans="1:41" ht="16">
      <c r="A47" s="25">
        <v>6</v>
      </c>
      <c r="B47" s="25">
        <v>46</v>
      </c>
      <c r="C47" s="9" t="str">
        <f t="shared" si="0"/>
        <v>46.jpg</v>
      </c>
      <c r="D47" s="26" t="s">
        <v>73</v>
      </c>
      <c r="E47" s="27" t="e">
        <f>VLOOKUP(D47,hum_sample_img_condition!C2:C161,1,FALSE)</f>
        <v>#N/A</v>
      </c>
      <c r="F47" s="25">
        <v>2</v>
      </c>
      <c r="G47" s="26" t="s">
        <v>26</v>
      </c>
      <c r="H47" s="26" t="s">
        <v>27</v>
      </c>
      <c r="I47" s="26" t="s">
        <v>26</v>
      </c>
      <c r="J47" s="25"/>
      <c r="K47" s="25"/>
      <c r="L47" s="12">
        <v>0.5</v>
      </c>
      <c r="M47" s="9">
        <v>0.5</v>
      </c>
      <c r="N47" s="28">
        <v>0.5</v>
      </c>
      <c r="O47" s="25">
        <v>19.293638999999999</v>
      </c>
      <c r="P47" s="25">
        <v>51.227941000000001</v>
      </c>
      <c r="Q47" s="26">
        <f>IF(O47&gt;P47,O47,P47)</f>
        <v>51.227941000000001</v>
      </c>
      <c r="R47" s="25">
        <v>25.281320000000001</v>
      </c>
      <c r="S47" s="25">
        <v>52.558537000000001</v>
      </c>
      <c r="T47" s="26">
        <f>IF(R47&gt;S47,R47,S47)</f>
        <v>52.558537000000001</v>
      </c>
      <c r="U47" s="26"/>
      <c r="V47" s="26"/>
      <c r="W47" s="26">
        <f>IF(U47&gt;V47,U47,V47)</f>
        <v>0</v>
      </c>
      <c r="X47" s="26"/>
      <c r="Y47" s="26"/>
      <c r="Z47" s="29">
        <f>IF(X47&gt;Y47,X47,Y47)</f>
        <v>0</v>
      </c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</row>
    <row r="48" spans="1:41" ht="16">
      <c r="A48" s="9">
        <v>1</v>
      </c>
      <c r="B48" s="9">
        <v>47</v>
      </c>
      <c r="C48" s="9" t="str">
        <f t="shared" si="0"/>
        <v>47.jpg</v>
      </c>
      <c r="D48" s="10" t="s">
        <v>74</v>
      </c>
      <c r="E48" s="11" t="str">
        <f>VLOOKUP(D48,hum_sample_img_condition!C2:C161,1,FALSE)</f>
        <v>b21bfb83-ea32f716</v>
      </c>
      <c r="F48" s="9">
        <v>4</v>
      </c>
      <c r="G48" s="10" t="s">
        <v>27</v>
      </c>
      <c r="H48" s="10" t="s">
        <v>27</v>
      </c>
      <c r="I48" s="10" t="s">
        <v>27</v>
      </c>
      <c r="J48" s="9">
        <v>1</v>
      </c>
      <c r="K48" s="9"/>
      <c r="L48" s="12">
        <v>0</v>
      </c>
      <c r="M48" s="9">
        <v>0.25</v>
      </c>
      <c r="N48" s="13" t="s">
        <v>28</v>
      </c>
      <c r="O48" s="9">
        <v>18.960977</v>
      </c>
      <c r="P48" s="9">
        <v>62.870610999999997</v>
      </c>
      <c r="Q48" s="10">
        <f>IF(O48&gt;P48,O48,P48)</f>
        <v>62.870610999999997</v>
      </c>
      <c r="R48" s="9">
        <v>21.954816999999998</v>
      </c>
      <c r="S48" s="9">
        <v>38.919904000000002</v>
      </c>
      <c r="T48" s="10">
        <f>IF(R48&gt;S48,R48,S48)</f>
        <v>38.919904000000002</v>
      </c>
      <c r="U48" s="9">
        <v>26.944548000000001</v>
      </c>
      <c r="V48" s="9">
        <v>62.870612000000001</v>
      </c>
      <c r="W48" s="10">
        <f>IF(U48&gt;V48,U48,V48)</f>
        <v>62.870612000000001</v>
      </c>
      <c r="X48" s="9">
        <v>23.950710999999998</v>
      </c>
      <c r="Y48" s="9">
        <v>22.952763000000001</v>
      </c>
      <c r="Z48" s="14">
        <f>IF(X48&gt;Y48,X48,Y48)</f>
        <v>23.950710999999998</v>
      </c>
    </row>
    <row r="49" spans="1:41" ht="16">
      <c r="A49" s="9">
        <v>1</v>
      </c>
      <c r="B49" s="9">
        <v>48</v>
      </c>
      <c r="C49" s="9" t="str">
        <f t="shared" si="0"/>
        <v>48.jpg</v>
      </c>
      <c r="D49" s="10" t="s">
        <v>75</v>
      </c>
      <c r="E49" s="11" t="e">
        <f>VLOOKUP(D49,hum_sample_img_condition!C2:C161,1,FALSE)</f>
        <v>#N/A</v>
      </c>
      <c r="F49" s="9">
        <v>4</v>
      </c>
      <c r="G49" s="10" t="s">
        <v>27</v>
      </c>
      <c r="H49" s="10" t="s">
        <v>27</v>
      </c>
      <c r="I49" s="10" t="s">
        <v>27</v>
      </c>
      <c r="J49" s="9"/>
      <c r="K49" s="9"/>
      <c r="L49" s="12">
        <v>0.25</v>
      </c>
      <c r="M49" s="9">
        <v>0</v>
      </c>
      <c r="N49" s="15">
        <v>0.25</v>
      </c>
      <c r="O49" s="9">
        <v>22.726638000000001</v>
      </c>
      <c r="P49" s="9">
        <v>50.697882</v>
      </c>
      <c r="Q49" s="10">
        <f>IF(O49&gt;P49,O49,P49)</f>
        <v>50.697882</v>
      </c>
      <c r="R49" s="9">
        <v>13.985623</v>
      </c>
      <c r="S49" s="9">
        <v>26.223043000000001</v>
      </c>
      <c r="T49" s="10">
        <f>IF(R49&gt;S49,R49,S49)</f>
        <v>26.223043000000001</v>
      </c>
      <c r="U49" s="9">
        <v>19.230232000000001</v>
      </c>
      <c r="V49" s="9">
        <v>40.208665000000003</v>
      </c>
      <c r="W49" s="10">
        <f>IF(U49&gt;V49,U49,V49)</f>
        <v>40.208665000000003</v>
      </c>
      <c r="X49" s="9">
        <v>13.985623</v>
      </c>
      <c r="Y49" s="9">
        <v>24.474837999999998</v>
      </c>
      <c r="Z49" s="14">
        <f>IF(X49&gt;Y49,X49,Y49)</f>
        <v>24.474837999999998</v>
      </c>
    </row>
    <row r="50" spans="1:41" ht="16">
      <c r="A50" s="9">
        <v>5</v>
      </c>
      <c r="B50" s="9">
        <v>49</v>
      </c>
      <c r="C50" s="9" t="str">
        <f t="shared" si="0"/>
        <v>49.jpg</v>
      </c>
      <c r="D50" s="10" t="s">
        <v>76</v>
      </c>
      <c r="E50" s="11" t="e">
        <f>VLOOKUP(D50,hum_sample_img_condition!C2:C161,1,FALSE)</f>
        <v>#N/A</v>
      </c>
      <c r="F50" s="9">
        <v>4</v>
      </c>
      <c r="G50" s="10" t="s">
        <v>26</v>
      </c>
      <c r="H50" s="10" t="s">
        <v>27</v>
      </c>
      <c r="I50" s="10" t="s">
        <v>27</v>
      </c>
      <c r="J50" s="9"/>
      <c r="K50" s="9"/>
      <c r="L50" s="12">
        <v>0.75</v>
      </c>
      <c r="M50" s="9">
        <v>0</v>
      </c>
      <c r="N50" s="15">
        <v>0.75</v>
      </c>
      <c r="O50" s="9">
        <v>16.874987999999998</v>
      </c>
      <c r="P50" s="9">
        <v>28.687480999999998</v>
      </c>
      <c r="Q50" s="10">
        <f>IF(O50&gt;P50,O50,P50)</f>
        <v>28.687480999999998</v>
      </c>
      <c r="R50" s="9">
        <v>13.499992000000001</v>
      </c>
      <c r="S50" s="9">
        <v>30.374980999999998</v>
      </c>
      <c r="T50" s="10">
        <f>IF(R50&gt;S50,R50,S50)</f>
        <v>30.374980999999998</v>
      </c>
      <c r="U50" s="9">
        <v>11.812492000000001</v>
      </c>
      <c r="V50" s="9">
        <v>28.687479</v>
      </c>
      <c r="W50" s="10">
        <f>IF(U50&gt;V50,U50,V50)</f>
        <v>28.687479</v>
      </c>
      <c r="X50" s="9">
        <v>11.812492000000001</v>
      </c>
      <c r="Y50" s="9">
        <v>26.999981999999999</v>
      </c>
      <c r="Z50" s="14">
        <f>IF(X50&gt;Y50,X50,Y50)</f>
        <v>26.999981999999999</v>
      </c>
    </row>
    <row r="51" spans="1:41" ht="16">
      <c r="A51" s="9">
        <v>3</v>
      </c>
      <c r="B51" s="9">
        <v>50</v>
      </c>
      <c r="C51" s="9" t="str">
        <f t="shared" si="0"/>
        <v>50.jpg</v>
      </c>
      <c r="D51" s="10" t="s">
        <v>77</v>
      </c>
      <c r="E51" s="11" t="e">
        <f>VLOOKUP(D51,hum_sample_img_condition!C2:C161,1,FALSE)</f>
        <v>#N/A</v>
      </c>
      <c r="F51" s="9">
        <v>3</v>
      </c>
      <c r="G51" s="10" t="s">
        <v>27</v>
      </c>
      <c r="H51" s="10" t="s">
        <v>26</v>
      </c>
      <c r="I51" s="10" t="s">
        <v>27</v>
      </c>
      <c r="J51" s="9"/>
      <c r="K51" s="9"/>
      <c r="L51" s="12">
        <v>0.66666667000000002</v>
      </c>
      <c r="M51" s="9">
        <v>0.66666666699999999</v>
      </c>
      <c r="N51" s="15">
        <v>0.66666666666666596</v>
      </c>
      <c r="O51" s="9">
        <v>46.428386000000003</v>
      </c>
      <c r="P51" s="9">
        <v>98.847528999999994</v>
      </c>
      <c r="Q51" s="10">
        <f>IF(O51&gt;P51,O51,P51)</f>
        <v>98.847528999999994</v>
      </c>
      <c r="R51" s="9">
        <v>44.930694000000003</v>
      </c>
      <c r="S51" s="9">
        <v>101.84291</v>
      </c>
      <c r="T51" s="10">
        <f>IF(R51&gt;S51,R51,S51)</f>
        <v>101.84291</v>
      </c>
      <c r="U51" s="9">
        <v>56.912211999999997</v>
      </c>
      <c r="V51" s="9">
        <v>65.898352000000003</v>
      </c>
      <c r="W51" s="10">
        <f>IF(U51&gt;V51,U51,V51)</f>
        <v>65.898352000000003</v>
      </c>
      <c r="X51" s="10"/>
      <c r="Y51" s="10"/>
      <c r="Z51" s="14">
        <f>IF(X51&gt;Y51,X51,Y51)</f>
        <v>0</v>
      </c>
    </row>
    <row r="52" spans="1:41" ht="16">
      <c r="A52" s="9">
        <v>4</v>
      </c>
      <c r="B52" s="9">
        <v>51</v>
      </c>
      <c r="C52" s="9" t="str">
        <f t="shared" si="0"/>
        <v>51.jpg</v>
      </c>
      <c r="D52" s="10" t="s">
        <v>78</v>
      </c>
      <c r="E52" s="11" t="e">
        <f>VLOOKUP(D52,hum_sample_img_condition!C2:C161,1,FALSE)</f>
        <v>#N/A</v>
      </c>
      <c r="F52" s="9">
        <v>1</v>
      </c>
      <c r="G52" s="10" t="s">
        <v>27</v>
      </c>
      <c r="H52" s="10" t="s">
        <v>26</v>
      </c>
      <c r="I52" s="10" t="s">
        <v>26</v>
      </c>
      <c r="J52" s="9"/>
      <c r="K52" s="9"/>
      <c r="L52" s="12">
        <v>0</v>
      </c>
      <c r="M52" s="9">
        <v>0</v>
      </c>
      <c r="N52" s="13" t="s">
        <v>28</v>
      </c>
      <c r="O52" s="9">
        <v>17.482028</v>
      </c>
      <c r="P52" s="9">
        <v>40.258605000000003</v>
      </c>
      <c r="Q52" s="10">
        <f>IF(O52&gt;P52,O52,P52)</f>
        <v>40.258605000000003</v>
      </c>
      <c r="R52" s="10"/>
      <c r="S52" s="10"/>
      <c r="T52" s="10">
        <f>IF(R52&gt;S52,R52,S52)</f>
        <v>0</v>
      </c>
      <c r="U52" s="10"/>
      <c r="V52" s="10"/>
      <c r="W52" s="10">
        <f>IF(U52&gt;V52,U52,V52)</f>
        <v>0</v>
      </c>
      <c r="X52" s="10"/>
      <c r="Y52" s="10"/>
      <c r="Z52" s="14">
        <f>IF(X52&gt;Y52,X52,Y52)</f>
        <v>0</v>
      </c>
    </row>
    <row r="53" spans="1:41" ht="16">
      <c r="A53" s="9">
        <v>6</v>
      </c>
      <c r="B53" s="9">
        <v>52</v>
      </c>
      <c r="C53" s="9" t="str">
        <f t="shared" si="0"/>
        <v>52.jpg</v>
      </c>
      <c r="D53" s="10" t="s">
        <v>79</v>
      </c>
      <c r="E53" s="11" t="e">
        <f>VLOOKUP(D53,hum_sample_img_condition!C2:C161,1,FALSE)</f>
        <v>#N/A</v>
      </c>
      <c r="F53" s="9">
        <v>1</v>
      </c>
      <c r="G53" s="10" t="s">
        <v>26</v>
      </c>
      <c r="H53" s="10" t="s">
        <v>27</v>
      </c>
      <c r="I53" s="10" t="s">
        <v>26</v>
      </c>
      <c r="J53" s="9"/>
      <c r="K53" s="9"/>
      <c r="L53" s="12">
        <v>1</v>
      </c>
      <c r="M53" s="9">
        <v>1</v>
      </c>
      <c r="N53" s="15">
        <v>1</v>
      </c>
      <c r="O53" s="9">
        <v>35.501277000000002</v>
      </c>
      <c r="P53" s="9">
        <v>82.020194000000004</v>
      </c>
      <c r="Q53" s="10">
        <f>IF(O53&gt;P53,O53,P53)</f>
        <v>82.020194000000004</v>
      </c>
      <c r="R53" s="10"/>
      <c r="S53" s="10"/>
      <c r="T53" s="10">
        <f>IF(R53&gt;S53,R53,S53)</f>
        <v>0</v>
      </c>
      <c r="U53" s="10"/>
      <c r="V53" s="10"/>
      <c r="W53" s="10">
        <f>IF(U53&gt;V53,U53,V53)</f>
        <v>0</v>
      </c>
      <c r="X53" s="10"/>
      <c r="Y53" s="10"/>
      <c r="Z53" s="14">
        <f>IF(X53&gt;Y53,X53,Y53)</f>
        <v>0</v>
      </c>
    </row>
    <row r="54" spans="1:41" ht="16">
      <c r="A54" s="9">
        <v>1</v>
      </c>
      <c r="B54" s="9">
        <v>53</v>
      </c>
      <c r="C54" s="9" t="str">
        <f t="shared" si="0"/>
        <v>53.jpg</v>
      </c>
      <c r="D54" s="10" t="s">
        <v>80</v>
      </c>
      <c r="E54" s="11" t="e">
        <f>VLOOKUP(D54,hum_sample_img_condition!C2:C161,1,FALSE)</f>
        <v>#N/A</v>
      </c>
      <c r="F54" s="9">
        <v>1</v>
      </c>
      <c r="G54" s="10" t="s">
        <v>27</v>
      </c>
      <c r="H54" s="10" t="s">
        <v>27</v>
      </c>
      <c r="I54" s="10" t="s">
        <v>27</v>
      </c>
      <c r="J54" s="9"/>
      <c r="K54" s="9"/>
      <c r="L54" s="12">
        <v>0</v>
      </c>
      <c r="M54" s="9">
        <v>0</v>
      </c>
      <c r="N54" s="13" t="s">
        <v>28</v>
      </c>
      <c r="O54" s="9">
        <v>31.451485999999999</v>
      </c>
      <c r="P54" s="9">
        <v>41.935316</v>
      </c>
      <c r="Q54" s="10">
        <f>IF(O54&gt;P54,O54,P54)</f>
        <v>41.935316</v>
      </c>
      <c r="R54" s="10"/>
      <c r="S54" s="10"/>
      <c r="T54" s="10">
        <f>IF(R54&gt;S54,R54,S54)</f>
        <v>0</v>
      </c>
      <c r="U54" s="10"/>
      <c r="V54" s="10"/>
      <c r="W54" s="10">
        <f>IF(U54&gt;V54,U54,V54)</f>
        <v>0</v>
      </c>
      <c r="X54" s="10"/>
      <c r="Y54" s="10"/>
      <c r="Z54" s="14">
        <f>IF(X54&gt;Y54,X54,Y54)</f>
        <v>0</v>
      </c>
    </row>
    <row r="55" spans="1:41" ht="16">
      <c r="A55" s="9">
        <v>6</v>
      </c>
      <c r="B55" s="9">
        <v>54</v>
      </c>
      <c r="C55" s="9" t="str">
        <f t="shared" si="0"/>
        <v>54.jpg</v>
      </c>
      <c r="D55" s="10" t="s">
        <v>81</v>
      </c>
      <c r="E55" s="11" t="e">
        <f>VLOOKUP(D55,hum_sample_img_condition!C2:C161,1,FALSE)</f>
        <v>#N/A</v>
      </c>
      <c r="F55" s="9">
        <v>1</v>
      </c>
      <c r="G55" s="10" t="s">
        <v>26</v>
      </c>
      <c r="H55" s="10" t="s">
        <v>27</v>
      </c>
      <c r="I55" s="10" t="s">
        <v>26</v>
      </c>
      <c r="J55" s="9"/>
      <c r="K55" s="9"/>
      <c r="L55" s="12">
        <v>1</v>
      </c>
      <c r="M55" s="9">
        <v>1</v>
      </c>
      <c r="N55" s="15">
        <v>1</v>
      </c>
      <c r="O55" s="9">
        <v>30.4102</v>
      </c>
      <c r="P55" s="9">
        <v>75.462346999999994</v>
      </c>
      <c r="Q55" s="10">
        <f>IF(O55&gt;P55,O55,P55)</f>
        <v>75.462346999999994</v>
      </c>
      <c r="R55" s="10"/>
      <c r="S55" s="10"/>
      <c r="T55" s="10">
        <f>IF(R55&gt;S55,R55,S55)</f>
        <v>0</v>
      </c>
      <c r="U55" s="10"/>
      <c r="V55" s="10"/>
      <c r="W55" s="10">
        <f>IF(U55&gt;V55,U55,V55)</f>
        <v>0</v>
      </c>
      <c r="X55" s="10"/>
      <c r="Y55" s="10"/>
      <c r="Z55" s="14">
        <f>IF(X55&gt;Y55,X55,Y55)</f>
        <v>0</v>
      </c>
    </row>
    <row r="56" spans="1:41" ht="16">
      <c r="A56" s="9">
        <v>5</v>
      </c>
      <c r="B56" s="9">
        <v>55</v>
      </c>
      <c r="C56" s="9" t="str">
        <f t="shared" si="0"/>
        <v>55.jpg</v>
      </c>
      <c r="D56" s="10" t="s">
        <v>82</v>
      </c>
      <c r="E56" s="11" t="e">
        <f>VLOOKUP(D56,hum_sample_img_condition!C2:C161,1,FALSE)</f>
        <v>#N/A</v>
      </c>
      <c r="F56" s="9">
        <v>2</v>
      </c>
      <c r="G56" s="10" t="s">
        <v>26</v>
      </c>
      <c r="H56" s="10" t="s">
        <v>27</v>
      </c>
      <c r="I56" s="10" t="s">
        <v>27</v>
      </c>
      <c r="J56" s="9"/>
      <c r="K56" s="9"/>
      <c r="L56" s="12">
        <v>0.5</v>
      </c>
      <c r="M56" s="9">
        <v>0.5</v>
      </c>
      <c r="N56" s="15">
        <v>0.5</v>
      </c>
      <c r="O56" s="9">
        <v>15.355439000000001</v>
      </c>
      <c r="P56" s="9">
        <v>33.781968999999997</v>
      </c>
      <c r="Q56" s="10">
        <f>IF(O56&gt;P56,O56,P56)</f>
        <v>33.781968999999997</v>
      </c>
      <c r="R56" s="9">
        <v>30.710881000000001</v>
      </c>
      <c r="S56" s="9">
        <v>61.421759999999999</v>
      </c>
      <c r="T56" s="10">
        <f>IF(R56&gt;S56,R56,S56)</f>
        <v>61.421759999999999</v>
      </c>
      <c r="U56" s="10"/>
      <c r="V56" s="10"/>
      <c r="W56" s="10">
        <f>IF(U56&gt;V56,U56,V56)</f>
        <v>0</v>
      </c>
      <c r="X56" s="10"/>
      <c r="Y56" s="10"/>
      <c r="Z56" s="14">
        <f>IF(X56&gt;Y56,X56,Y56)</f>
        <v>0</v>
      </c>
    </row>
    <row r="57" spans="1:41" ht="16">
      <c r="A57" s="21">
        <v>5</v>
      </c>
      <c r="B57" s="21">
        <v>56</v>
      </c>
      <c r="C57" s="9" t="str">
        <f t="shared" si="0"/>
        <v>56.jpg</v>
      </c>
      <c r="D57" s="22" t="s">
        <v>83</v>
      </c>
      <c r="E57" s="23" t="e">
        <f>VLOOKUP(D57,hum_sample_img_condition!C2:C161,1,FALSE)</f>
        <v>#N/A</v>
      </c>
      <c r="F57" s="9">
        <v>2</v>
      </c>
      <c r="G57" s="10" t="s">
        <v>26</v>
      </c>
      <c r="H57" s="10" t="s">
        <v>27</v>
      </c>
      <c r="I57" s="10" t="s">
        <v>27</v>
      </c>
      <c r="J57" s="22"/>
      <c r="K57" s="22"/>
      <c r="L57" s="12">
        <v>0</v>
      </c>
      <c r="M57" s="9">
        <v>0</v>
      </c>
      <c r="N57" s="13" t="s">
        <v>28</v>
      </c>
      <c r="O57" s="21">
        <v>19.230231</v>
      </c>
      <c r="P57" s="21">
        <v>38.460462999999997</v>
      </c>
      <c r="Q57" s="22">
        <f>IF(O57&gt;P57,O57,P57)</f>
        <v>38.460462999999997</v>
      </c>
      <c r="R57" s="21">
        <v>12.23742</v>
      </c>
      <c r="S57" s="21">
        <v>24.474841000000001</v>
      </c>
      <c r="T57" s="22">
        <f>IF(R57&gt;S57,R57,S57)</f>
        <v>24.474841000000001</v>
      </c>
      <c r="U57" s="22"/>
      <c r="V57" s="22"/>
      <c r="W57" s="22">
        <f>IF(U57&gt;V57,U57,V57)</f>
        <v>0</v>
      </c>
      <c r="X57" s="22"/>
      <c r="Y57" s="22"/>
      <c r="Z57" s="24">
        <f>IF(X57&gt;Y57,X57,Y57)</f>
        <v>0</v>
      </c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</row>
    <row r="58" spans="1:41" ht="16">
      <c r="A58" s="9">
        <v>1</v>
      </c>
      <c r="B58" s="9">
        <v>57</v>
      </c>
      <c r="C58" s="9" t="str">
        <f t="shared" si="0"/>
        <v>57.jpg</v>
      </c>
      <c r="D58" s="10" t="s">
        <v>84</v>
      </c>
      <c r="E58" s="11" t="e">
        <f>VLOOKUP(D58,hum_sample_img_condition!C2:C161,1,FALSE)</f>
        <v>#N/A</v>
      </c>
      <c r="F58" s="9">
        <v>2</v>
      </c>
      <c r="G58" s="10" t="s">
        <v>27</v>
      </c>
      <c r="H58" s="10" t="s">
        <v>27</v>
      </c>
      <c r="I58" s="10" t="s">
        <v>27</v>
      </c>
      <c r="J58" s="9"/>
      <c r="K58" s="9"/>
      <c r="L58" s="12">
        <v>0.5</v>
      </c>
      <c r="M58" s="9">
        <v>0.5</v>
      </c>
      <c r="N58" s="15">
        <v>0.5</v>
      </c>
      <c r="O58" s="9">
        <v>10.748808</v>
      </c>
      <c r="P58" s="9">
        <v>35.317512000000001</v>
      </c>
      <c r="Q58" s="10">
        <f>IF(O58&gt;P58,O58,P58)</f>
        <v>35.317512000000001</v>
      </c>
      <c r="R58" s="9">
        <v>23.033159000000001</v>
      </c>
      <c r="S58" s="9">
        <v>75.241656000000006</v>
      </c>
      <c r="T58" s="10">
        <f>IF(R58&gt;S58,R58,S58)</f>
        <v>75.241656000000006</v>
      </c>
      <c r="U58" s="10"/>
      <c r="V58" s="10"/>
      <c r="W58" s="10">
        <f>IF(U58&gt;V58,U58,V58)</f>
        <v>0</v>
      </c>
      <c r="X58" s="10"/>
      <c r="Y58" s="10"/>
      <c r="Z58" s="14">
        <f>IF(X58&gt;Y58,X58,Y58)</f>
        <v>0</v>
      </c>
    </row>
    <row r="59" spans="1:41" ht="16">
      <c r="A59" s="9">
        <v>1</v>
      </c>
      <c r="B59" s="9">
        <v>58</v>
      </c>
      <c r="C59" s="9" t="str">
        <f t="shared" si="0"/>
        <v>58.jpg</v>
      </c>
      <c r="D59" s="10" t="s">
        <v>85</v>
      </c>
      <c r="E59" s="11" t="e">
        <f>VLOOKUP(D59,hum_sample_img_condition!C2:C161,1,FALSE)</f>
        <v>#N/A</v>
      </c>
      <c r="F59" s="9">
        <v>4</v>
      </c>
      <c r="G59" s="10" t="s">
        <v>27</v>
      </c>
      <c r="H59" s="10" t="s">
        <v>27</v>
      </c>
      <c r="I59" s="10" t="s">
        <v>27</v>
      </c>
      <c r="J59" s="9"/>
      <c r="K59" s="9"/>
      <c r="L59" s="12">
        <v>0.75</v>
      </c>
      <c r="M59" s="9">
        <v>0.75</v>
      </c>
      <c r="N59" s="15">
        <v>0.75</v>
      </c>
      <c r="O59" s="9">
        <v>14.161588999999999</v>
      </c>
      <c r="P59" s="9">
        <v>39.909934999999997</v>
      </c>
      <c r="Q59" s="10">
        <f>IF(O59&gt;P59,O59,P59)</f>
        <v>39.909934999999997</v>
      </c>
      <c r="R59" s="9">
        <v>28.323177999999999</v>
      </c>
      <c r="S59" s="9">
        <v>66.945693000000006</v>
      </c>
      <c r="T59" s="10">
        <f>IF(R59&gt;S59,R59,S59)</f>
        <v>66.945693000000006</v>
      </c>
      <c r="U59" s="9">
        <v>23.173511000000001</v>
      </c>
      <c r="V59" s="9">
        <v>68.233109999999996</v>
      </c>
      <c r="W59" s="10">
        <f>IF(U59&gt;V59,U59,V59)</f>
        <v>68.233109999999996</v>
      </c>
      <c r="X59" s="9">
        <v>24.460927000000002</v>
      </c>
      <c r="Y59" s="9">
        <v>61.796024000000003</v>
      </c>
      <c r="Z59" s="14">
        <f>IF(X59&gt;Y59,X59,Y59)</f>
        <v>61.796024000000003</v>
      </c>
    </row>
    <row r="60" spans="1:41" ht="16">
      <c r="A60" s="9">
        <v>5</v>
      </c>
      <c r="B60" s="9">
        <v>59</v>
      </c>
      <c r="C60" s="9" t="str">
        <f t="shared" si="0"/>
        <v>59.jpg</v>
      </c>
      <c r="D60" s="10" t="s">
        <v>86</v>
      </c>
      <c r="E60" s="11" t="str">
        <f>VLOOKUP(D60,hum_sample_img_condition!C2:C161,1,FALSE)</f>
        <v>b23adb0d-8a7aaced</v>
      </c>
      <c r="F60" s="9">
        <v>1</v>
      </c>
      <c r="G60" s="10" t="s">
        <v>26</v>
      </c>
      <c r="H60" s="10" t="s">
        <v>27</v>
      </c>
      <c r="I60" s="10" t="s">
        <v>27</v>
      </c>
      <c r="J60" s="9">
        <v>1</v>
      </c>
      <c r="K60" s="9"/>
      <c r="L60" s="12">
        <v>1</v>
      </c>
      <c r="M60" s="9">
        <v>1</v>
      </c>
      <c r="N60" s="15">
        <v>1</v>
      </c>
      <c r="O60" s="9">
        <v>22.886437999999998</v>
      </c>
      <c r="P60" s="9">
        <v>68.659312999999997</v>
      </c>
      <c r="Q60" s="10">
        <f>IF(O60&gt;P60,O60,P60)</f>
        <v>68.659312999999997</v>
      </c>
      <c r="R60" s="10"/>
      <c r="S60" s="10"/>
      <c r="T60" s="10">
        <f>IF(R60&gt;S60,R60,S60)</f>
        <v>0</v>
      </c>
      <c r="U60" s="10"/>
      <c r="V60" s="10"/>
      <c r="W60" s="10">
        <f>IF(U60&gt;V60,U60,V60)</f>
        <v>0</v>
      </c>
      <c r="X60" s="10"/>
      <c r="Y60" s="10"/>
      <c r="Z60" s="14">
        <f>IF(X60&gt;Y60,X60,Y60)</f>
        <v>0</v>
      </c>
    </row>
    <row r="61" spans="1:41" ht="16">
      <c r="A61" s="9">
        <v>3</v>
      </c>
      <c r="B61" s="9">
        <v>60</v>
      </c>
      <c r="C61" s="9" t="str">
        <f t="shared" si="0"/>
        <v>60.jpg</v>
      </c>
      <c r="D61" s="10" t="s">
        <v>87</v>
      </c>
      <c r="E61" s="11" t="e">
        <f>VLOOKUP(D61,hum_sample_img_condition!C2:C161,1,FALSE)</f>
        <v>#N/A</v>
      </c>
      <c r="F61" s="9">
        <v>1</v>
      </c>
      <c r="G61" s="10" t="s">
        <v>27</v>
      </c>
      <c r="H61" s="10" t="s">
        <v>26</v>
      </c>
      <c r="I61" s="10" t="s">
        <v>27</v>
      </c>
      <c r="J61" s="9"/>
      <c r="K61" s="9"/>
      <c r="L61" s="12">
        <v>0</v>
      </c>
      <c r="M61" s="9">
        <v>0</v>
      </c>
      <c r="N61" s="13" t="s">
        <v>28</v>
      </c>
      <c r="O61" s="9">
        <v>40.499972999999997</v>
      </c>
      <c r="P61" s="9">
        <v>35.437475999999997</v>
      </c>
      <c r="Q61" s="10">
        <f>IF(O61&gt;P61,O61,P61)</f>
        <v>40.499972999999997</v>
      </c>
      <c r="R61" s="10"/>
      <c r="S61" s="10"/>
      <c r="T61" s="10">
        <f>IF(R61&gt;S61,R61,S61)</f>
        <v>0</v>
      </c>
      <c r="U61" s="10"/>
      <c r="V61" s="10"/>
      <c r="W61" s="10">
        <f>IF(U61&gt;V61,U61,V61)</f>
        <v>0</v>
      </c>
      <c r="X61" s="10"/>
      <c r="Y61" s="10"/>
      <c r="Z61" s="14">
        <f>IF(X61&gt;Y61,X61,Y61)</f>
        <v>0</v>
      </c>
    </row>
    <row r="62" spans="1:41" ht="16">
      <c r="A62" s="30">
        <v>6</v>
      </c>
      <c r="B62" s="30">
        <v>61</v>
      </c>
      <c r="C62" s="9" t="str">
        <f t="shared" si="0"/>
        <v>61.jpg</v>
      </c>
      <c r="D62" s="31" t="s">
        <v>88</v>
      </c>
      <c r="E62" s="32" t="e">
        <f>VLOOKUP(D62,hum_sample_img_condition!C2:C161,1,FALSE)</f>
        <v>#N/A</v>
      </c>
      <c r="F62" s="30">
        <v>1</v>
      </c>
      <c r="G62" s="31" t="s">
        <v>26</v>
      </c>
      <c r="H62" s="31" t="s">
        <v>27</v>
      </c>
      <c r="I62" s="31" t="s">
        <v>26</v>
      </c>
      <c r="J62" s="30">
        <v>1</v>
      </c>
      <c r="K62" s="30">
        <v>1</v>
      </c>
      <c r="L62" s="12">
        <v>1</v>
      </c>
      <c r="M62" s="9">
        <v>1</v>
      </c>
      <c r="N62" s="33">
        <v>1</v>
      </c>
      <c r="O62" s="30">
        <v>70.672319999999999</v>
      </c>
      <c r="P62" s="30">
        <v>177.19291999999999</v>
      </c>
      <c r="Q62" s="31">
        <f>IF(O62&gt;P62,O62,P62)</f>
        <v>177.19291999999999</v>
      </c>
      <c r="R62" s="31"/>
      <c r="S62" s="31"/>
      <c r="T62" s="31">
        <f>IF(R62&gt;S62,R62,S62)</f>
        <v>0</v>
      </c>
      <c r="U62" s="31"/>
      <c r="V62" s="31"/>
      <c r="W62" s="31">
        <f>IF(U62&gt;V62,U62,V62)</f>
        <v>0</v>
      </c>
      <c r="X62" s="31"/>
      <c r="Y62" s="31"/>
      <c r="Z62" s="34">
        <f>IF(X62&gt;Y62,X62,Y62)</f>
        <v>0</v>
      </c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</row>
    <row r="63" spans="1:41" ht="16">
      <c r="A63" s="9">
        <v>6</v>
      </c>
      <c r="B63" s="9">
        <v>62</v>
      </c>
      <c r="C63" s="9" t="str">
        <f t="shared" si="0"/>
        <v>62.jpg</v>
      </c>
      <c r="D63" s="10" t="s">
        <v>89</v>
      </c>
      <c r="E63" s="11" t="e">
        <f>VLOOKUP(D63,hum_sample_img_condition!C2:C161,1,FALSE)</f>
        <v>#N/A</v>
      </c>
      <c r="F63" s="9">
        <v>2</v>
      </c>
      <c r="G63" s="10" t="s">
        <v>26</v>
      </c>
      <c r="H63" s="10" t="s">
        <v>27</v>
      </c>
      <c r="I63" s="10" t="s">
        <v>26</v>
      </c>
      <c r="J63" s="9"/>
      <c r="K63" s="9"/>
      <c r="L63" s="12">
        <v>0.5</v>
      </c>
      <c r="M63" s="9">
        <v>1</v>
      </c>
      <c r="N63" s="15">
        <v>0.5</v>
      </c>
      <c r="O63" s="9">
        <v>29.654230999999999</v>
      </c>
      <c r="P63" s="9">
        <v>59.308464000000001</v>
      </c>
      <c r="Q63" s="10">
        <f>IF(O63&gt;P63,O63,P63)</f>
        <v>59.308464000000001</v>
      </c>
      <c r="R63" s="9">
        <v>22.960633999999999</v>
      </c>
      <c r="S63" s="9">
        <v>53.574818999999998</v>
      </c>
      <c r="T63" s="10">
        <f>IF(R63&gt;S63,R63,S63)</f>
        <v>53.574818999999998</v>
      </c>
      <c r="U63" s="10"/>
      <c r="V63" s="10"/>
      <c r="W63" s="10">
        <f>IF(U63&gt;V63,U63,V63)</f>
        <v>0</v>
      </c>
      <c r="X63" s="10"/>
      <c r="Y63" s="10"/>
      <c r="Z63" s="14">
        <f>IF(X63&gt;Y63,X63,Y63)</f>
        <v>0</v>
      </c>
    </row>
    <row r="64" spans="1:41" ht="16">
      <c r="A64" s="9">
        <v>5</v>
      </c>
      <c r="B64" s="9">
        <v>63</v>
      </c>
      <c r="C64" s="9" t="str">
        <f t="shared" si="0"/>
        <v>63.jpg</v>
      </c>
      <c r="D64" s="10" t="s">
        <v>90</v>
      </c>
      <c r="E64" s="11" t="e">
        <f>VLOOKUP(D64,hum_sample_img_condition!C2:C161,1,FALSE)</f>
        <v>#N/A</v>
      </c>
      <c r="F64" s="9">
        <v>3</v>
      </c>
      <c r="G64" s="10" t="s">
        <v>26</v>
      </c>
      <c r="H64" s="10" t="s">
        <v>27</v>
      </c>
      <c r="I64" s="10" t="s">
        <v>27</v>
      </c>
      <c r="J64" s="9"/>
      <c r="K64" s="9"/>
      <c r="L64" s="12">
        <v>0.66666667000000002</v>
      </c>
      <c r="M64" s="9">
        <v>1</v>
      </c>
      <c r="N64" s="15">
        <v>0.66666666666666596</v>
      </c>
      <c r="O64" s="9">
        <v>26.202832999999998</v>
      </c>
      <c r="P64" s="9">
        <v>74.865244000000004</v>
      </c>
      <c r="Q64" s="10">
        <f>IF(O64&gt;P64,O64,P64)</f>
        <v>74.865244000000004</v>
      </c>
      <c r="R64" s="9">
        <v>28.698343000000001</v>
      </c>
      <c r="S64" s="9">
        <v>67.378718000000006</v>
      </c>
      <c r="T64" s="10">
        <f>IF(R64&gt;S64,R64,S64)</f>
        <v>67.378718000000006</v>
      </c>
      <c r="U64" s="9">
        <v>41.175882999999999</v>
      </c>
      <c r="V64" s="9">
        <v>89.838290999999998</v>
      </c>
      <c r="W64" s="10">
        <f>IF(U64&gt;V64,U64,V64)</f>
        <v>89.838290999999998</v>
      </c>
      <c r="X64" s="10"/>
      <c r="Y64" s="10"/>
      <c r="Z64" s="14">
        <f>IF(X64&gt;Y64,X64,Y64)</f>
        <v>0</v>
      </c>
    </row>
    <row r="65" spans="1:41" ht="16">
      <c r="A65" s="9">
        <v>6</v>
      </c>
      <c r="B65" s="9">
        <v>64</v>
      </c>
      <c r="C65" s="9" t="str">
        <f t="shared" si="0"/>
        <v>64.jpg</v>
      </c>
      <c r="D65" s="10" t="s">
        <v>91</v>
      </c>
      <c r="E65" s="11" t="e">
        <f>VLOOKUP(D65,hum_sample_img_condition!C2:C161,1,FALSE)</f>
        <v>#N/A</v>
      </c>
      <c r="F65" s="9">
        <v>4</v>
      </c>
      <c r="G65" s="10" t="s">
        <v>26</v>
      </c>
      <c r="H65" s="10" t="s">
        <v>27</v>
      </c>
      <c r="I65" s="10" t="s">
        <v>26</v>
      </c>
      <c r="J65" s="9"/>
      <c r="K65" s="9"/>
      <c r="L65" s="12">
        <v>0.75</v>
      </c>
      <c r="M65" s="9">
        <v>0.75</v>
      </c>
      <c r="N65" s="15">
        <v>0.75</v>
      </c>
      <c r="O65" s="9">
        <v>23.033159999999999</v>
      </c>
      <c r="P65" s="9">
        <v>79.848287999999997</v>
      </c>
      <c r="Q65" s="10">
        <f>IF(O65&gt;P65,O65,P65)</f>
        <v>79.848287999999997</v>
      </c>
      <c r="R65" s="9">
        <v>23.033159999999999</v>
      </c>
      <c r="S65" s="9">
        <v>79.848287999999997</v>
      </c>
      <c r="T65" s="10">
        <f>IF(R65&gt;S65,R65,S65)</f>
        <v>79.848287999999997</v>
      </c>
      <c r="U65" s="9">
        <v>30.71088</v>
      </c>
      <c r="V65" s="9">
        <v>87.526008000000004</v>
      </c>
      <c r="W65" s="10">
        <f>IF(U65&gt;V65,U65,V65)</f>
        <v>87.526008000000004</v>
      </c>
      <c r="X65" s="9">
        <v>30.710882000000002</v>
      </c>
      <c r="Y65" s="9">
        <v>78.312743999999995</v>
      </c>
      <c r="Z65" s="14">
        <f>IF(X65&gt;Y65,X65,Y65)</f>
        <v>78.312743999999995</v>
      </c>
    </row>
    <row r="66" spans="1:41" ht="16">
      <c r="A66" s="9">
        <v>6</v>
      </c>
      <c r="B66" s="9">
        <v>65</v>
      </c>
      <c r="C66" s="9" t="str">
        <f t="shared" si="0"/>
        <v>65.jpg</v>
      </c>
      <c r="D66" s="10" t="s">
        <v>92</v>
      </c>
      <c r="E66" s="11" t="e">
        <f>VLOOKUP(D66,hum_sample_img_condition!C2:C161,1,FALSE)</f>
        <v>#N/A</v>
      </c>
      <c r="F66" s="9">
        <v>1</v>
      </c>
      <c r="G66" s="10" t="s">
        <v>26</v>
      </c>
      <c r="H66" s="10" t="s">
        <v>27</v>
      </c>
      <c r="I66" s="10" t="s">
        <v>26</v>
      </c>
      <c r="J66" s="9"/>
      <c r="K66" s="9"/>
      <c r="L66" s="12">
        <v>1</v>
      </c>
      <c r="M66" s="9">
        <v>1</v>
      </c>
      <c r="N66" s="15">
        <v>1</v>
      </c>
      <c r="O66" s="9">
        <v>46.428393</v>
      </c>
      <c r="P66" s="9">
        <v>47.926070000000003</v>
      </c>
      <c r="Q66" s="10">
        <f>IF(O66&gt;P66,O66,P66)</f>
        <v>47.926070000000003</v>
      </c>
      <c r="R66" s="10"/>
      <c r="S66" s="10"/>
      <c r="T66" s="10">
        <f>IF(R66&gt;S66,R66,S66)</f>
        <v>0</v>
      </c>
      <c r="U66" s="10"/>
      <c r="V66" s="10"/>
      <c r="W66" s="10">
        <f>IF(U66&gt;V66,U66,V66)</f>
        <v>0</v>
      </c>
      <c r="X66" s="10"/>
      <c r="Y66" s="10"/>
      <c r="Z66" s="14">
        <f>IF(X66&gt;Y66,X66,Y66)</f>
        <v>0</v>
      </c>
    </row>
    <row r="67" spans="1:41" ht="16">
      <c r="A67" s="9">
        <v>8</v>
      </c>
      <c r="B67" s="9">
        <v>66</v>
      </c>
      <c r="C67" s="9" t="str">
        <f t="shared" ref="C67:C130" si="1">CONCATENATE(B67, ".jpg")</f>
        <v>66.jpg</v>
      </c>
      <c r="D67" s="10" t="s">
        <v>93</v>
      </c>
      <c r="E67" s="11" t="e">
        <f>VLOOKUP(D67,hum_sample_img_condition!C2:C161,1,FALSE)</f>
        <v>#N/A</v>
      </c>
      <c r="F67" s="9">
        <v>1</v>
      </c>
      <c r="G67" s="10" t="s">
        <v>26</v>
      </c>
      <c r="H67" s="10" t="s">
        <v>26</v>
      </c>
      <c r="I67" s="10" t="s">
        <v>26</v>
      </c>
      <c r="J67" s="9"/>
      <c r="K67" s="9"/>
      <c r="L67" s="12">
        <v>1</v>
      </c>
      <c r="M67" s="9">
        <v>1</v>
      </c>
      <c r="N67" s="15">
        <v>1</v>
      </c>
      <c r="O67" s="9">
        <v>100.12499</v>
      </c>
      <c r="P67" s="9">
        <v>258.74997000000002</v>
      </c>
      <c r="Q67" s="10">
        <f>IF(O67&gt;P67,O67,P67)</f>
        <v>258.74997000000002</v>
      </c>
      <c r="R67" s="10"/>
      <c r="S67" s="10"/>
      <c r="T67" s="10">
        <f>IF(R67&gt;S67,R67,S67)</f>
        <v>0</v>
      </c>
      <c r="U67" s="10"/>
      <c r="V67" s="10"/>
      <c r="W67" s="10">
        <f>IF(U67&gt;V67,U67,V67)</f>
        <v>0</v>
      </c>
      <c r="X67" s="10"/>
      <c r="Y67" s="10"/>
      <c r="Z67" s="14">
        <f>IF(X67&gt;Y67,X67,Y67)</f>
        <v>0</v>
      </c>
    </row>
    <row r="68" spans="1:41" ht="16">
      <c r="A68" s="9">
        <v>6</v>
      </c>
      <c r="B68" s="9">
        <v>67</v>
      </c>
      <c r="C68" s="9" t="str">
        <f t="shared" si="1"/>
        <v>67.jpg</v>
      </c>
      <c r="D68" s="10" t="s">
        <v>94</v>
      </c>
      <c r="E68" s="11" t="e">
        <f>VLOOKUP(D68,hum_sample_img_condition!C2:C161,1,FALSE)</f>
        <v>#N/A</v>
      </c>
      <c r="F68" s="9">
        <v>1</v>
      </c>
      <c r="G68" s="10" t="s">
        <v>26</v>
      </c>
      <c r="H68" s="10" t="s">
        <v>27</v>
      </c>
      <c r="I68" s="10" t="s">
        <v>26</v>
      </c>
      <c r="J68" s="9"/>
      <c r="K68" s="9"/>
      <c r="L68" s="12">
        <v>1</v>
      </c>
      <c r="M68" s="9">
        <v>1</v>
      </c>
      <c r="N68" s="15">
        <v>1</v>
      </c>
      <c r="O68" s="9">
        <v>26.104247999999998</v>
      </c>
      <c r="P68" s="9">
        <v>76.777201000000005</v>
      </c>
      <c r="Q68" s="10">
        <f>IF(O68&gt;P68,O68,P68)</f>
        <v>76.777201000000005</v>
      </c>
      <c r="R68" s="10"/>
      <c r="S68" s="10"/>
      <c r="T68" s="10">
        <f>IF(R68&gt;S68,R68,S68)</f>
        <v>0</v>
      </c>
      <c r="U68" s="10"/>
      <c r="V68" s="10"/>
      <c r="W68" s="10">
        <f>IF(U68&gt;V68,U68,V68)</f>
        <v>0</v>
      </c>
      <c r="X68" s="10"/>
      <c r="Y68" s="10"/>
      <c r="Z68" s="14">
        <f>IF(X68&gt;Y68,X68,Y68)</f>
        <v>0</v>
      </c>
    </row>
    <row r="69" spans="1:41" ht="16">
      <c r="A69" s="9">
        <v>4</v>
      </c>
      <c r="B69" s="9">
        <v>68</v>
      </c>
      <c r="C69" s="9" t="str">
        <f t="shared" si="1"/>
        <v>68.jpg</v>
      </c>
      <c r="D69" s="10" t="s">
        <v>95</v>
      </c>
      <c r="E69" s="11" t="e">
        <f>VLOOKUP(D69,hum_sample_img_condition!C2:C161,1,FALSE)</f>
        <v>#N/A</v>
      </c>
      <c r="F69" s="9">
        <v>1</v>
      </c>
      <c r="G69" s="10" t="s">
        <v>27</v>
      </c>
      <c r="H69" s="10" t="s">
        <v>26</v>
      </c>
      <c r="I69" s="10" t="s">
        <v>26</v>
      </c>
      <c r="J69" s="9"/>
      <c r="K69" s="9"/>
      <c r="L69" s="12">
        <v>1</v>
      </c>
      <c r="M69" s="9">
        <v>1</v>
      </c>
      <c r="N69" s="15">
        <v>1</v>
      </c>
      <c r="O69" s="9">
        <v>47.032263999999998</v>
      </c>
      <c r="P69" s="9">
        <v>94.064527999999996</v>
      </c>
      <c r="Q69" s="10">
        <f>IF(O69&gt;P69,O69,P69)</f>
        <v>94.064527999999996</v>
      </c>
      <c r="R69" s="10"/>
      <c r="S69" s="10"/>
      <c r="T69" s="10">
        <f>IF(R69&gt;S69,R69,S69)</f>
        <v>0</v>
      </c>
      <c r="U69" s="10"/>
      <c r="V69" s="10"/>
      <c r="W69" s="10">
        <f>IF(U69&gt;V69,U69,V69)</f>
        <v>0</v>
      </c>
      <c r="X69" s="10"/>
      <c r="Y69" s="10"/>
      <c r="Z69" s="14">
        <f>IF(X69&gt;Y69,X69,Y69)</f>
        <v>0</v>
      </c>
    </row>
    <row r="70" spans="1:41" ht="16">
      <c r="A70" s="9">
        <v>2</v>
      </c>
      <c r="B70" s="9">
        <v>69</v>
      </c>
      <c r="C70" s="9" t="str">
        <f t="shared" si="1"/>
        <v>69.jpg</v>
      </c>
      <c r="D70" s="10" t="s">
        <v>96</v>
      </c>
      <c r="E70" s="11" t="e">
        <f>VLOOKUP(D70,hum_sample_img_condition!C2:C161,1,FALSE)</f>
        <v>#N/A</v>
      </c>
      <c r="F70" s="9">
        <v>2</v>
      </c>
      <c r="G70" s="10" t="s">
        <v>27</v>
      </c>
      <c r="H70" s="10" t="s">
        <v>27</v>
      </c>
      <c r="I70" s="10" t="s">
        <v>26</v>
      </c>
      <c r="J70" s="9"/>
      <c r="K70" s="9"/>
      <c r="L70" s="12">
        <v>1</v>
      </c>
      <c r="M70" s="9">
        <v>1</v>
      </c>
      <c r="N70" s="15">
        <v>1</v>
      </c>
      <c r="O70" s="9">
        <v>29.415789</v>
      </c>
      <c r="P70" s="9">
        <v>39.647368</v>
      </c>
      <c r="Q70" s="10">
        <f>IF(O70&gt;P70,O70,P70)</f>
        <v>39.647368</v>
      </c>
      <c r="R70" s="9">
        <v>20.463158</v>
      </c>
      <c r="S70" s="9">
        <v>56.273684000000003</v>
      </c>
      <c r="T70" s="10">
        <f>IF(R70&gt;S70,R70,S70)</f>
        <v>56.273684000000003</v>
      </c>
      <c r="U70" s="10"/>
      <c r="V70" s="10"/>
      <c r="W70" s="10">
        <f>IF(U70&gt;V70,U70,V70)</f>
        <v>0</v>
      </c>
      <c r="X70" s="10"/>
      <c r="Y70" s="10"/>
      <c r="Z70" s="14">
        <f>IF(X70&gt;Y70,X70,Y70)</f>
        <v>0</v>
      </c>
    </row>
    <row r="71" spans="1:41" ht="16">
      <c r="A71" s="9">
        <v>6</v>
      </c>
      <c r="B71" s="21">
        <v>70</v>
      </c>
      <c r="C71" s="9" t="str">
        <f t="shared" si="1"/>
        <v>70.jpg</v>
      </c>
      <c r="D71" s="22" t="s">
        <v>97</v>
      </c>
      <c r="E71" s="23" t="e">
        <f>VLOOKUP(D71,hum_sample_img_condition!C2:C161,1,FALSE)</f>
        <v>#N/A</v>
      </c>
      <c r="F71" s="9">
        <v>1</v>
      </c>
      <c r="G71" s="10" t="s">
        <v>26</v>
      </c>
      <c r="H71" s="10" t="s">
        <v>27</v>
      </c>
      <c r="I71" s="10" t="s">
        <v>26</v>
      </c>
      <c r="J71" s="22"/>
      <c r="K71" s="22"/>
      <c r="L71" s="12">
        <v>1</v>
      </c>
      <c r="M71" s="9">
        <v>1</v>
      </c>
      <c r="N71" s="15">
        <v>1</v>
      </c>
      <c r="O71" s="21">
        <v>31.467649000000002</v>
      </c>
      <c r="P71" s="21">
        <v>71.676319000000007</v>
      </c>
      <c r="Q71" s="22">
        <f>IF(O71&gt;P71,O71,P71)</f>
        <v>71.676319000000007</v>
      </c>
      <c r="R71" s="22"/>
      <c r="S71" s="22"/>
      <c r="T71" s="22">
        <f>IF(R71&gt;S71,R71,S71)</f>
        <v>0</v>
      </c>
      <c r="U71" s="22"/>
      <c r="V71" s="22"/>
      <c r="W71" s="22">
        <f>IF(U71&gt;V71,U71,V71)</f>
        <v>0</v>
      </c>
      <c r="X71" s="22"/>
      <c r="Y71" s="22"/>
      <c r="Z71" s="24">
        <f>IF(X71&gt;Y71,X71,Y71)</f>
        <v>0</v>
      </c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</row>
    <row r="72" spans="1:41" ht="16">
      <c r="A72" s="9">
        <v>8</v>
      </c>
      <c r="B72" s="9">
        <v>71</v>
      </c>
      <c r="C72" s="9" t="str">
        <f t="shared" si="1"/>
        <v>71.jpg</v>
      </c>
      <c r="D72" s="10" t="s">
        <v>98</v>
      </c>
      <c r="E72" s="11" t="e">
        <f>VLOOKUP(D72,hum_sample_img_condition!C2:C161,1,FALSE)</f>
        <v>#N/A</v>
      </c>
      <c r="F72" s="9">
        <v>3</v>
      </c>
      <c r="G72" s="10" t="s">
        <v>26</v>
      </c>
      <c r="H72" s="10" t="s">
        <v>26</v>
      </c>
      <c r="I72" s="10" t="s">
        <v>26</v>
      </c>
      <c r="J72" s="9"/>
      <c r="K72" s="9"/>
      <c r="L72" s="12">
        <v>0.66666667000000002</v>
      </c>
      <c r="M72" s="9">
        <v>1</v>
      </c>
      <c r="N72" s="15">
        <v>0.66666666666666596</v>
      </c>
      <c r="O72" s="9">
        <v>23.876134</v>
      </c>
      <c r="P72" s="9">
        <v>74.882171</v>
      </c>
      <c r="Q72" s="10">
        <f>IF(O72&gt;P72,O72,P72)</f>
        <v>74.882171</v>
      </c>
      <c r="R72" s="9">
        <v>26.429003000000002</v>
      </c>
      <c r="S72" s="9">
        <v>63.870086999999998</v>
      </c>
      <c r="T72" s="10">
        <f>IF(R72&gt;S72,R72,S72)</f>
        <v>63.870086999999998</v>
      </c>
      <c r="U72" s="9">
        <v>22.024166000000001</v>
      </c>
      <c r="V72" s="9">
        <v>41.370826999999998</v>
      </c>
      <c r="W72" s="10">
        <f>IF(U72&gt;V72,U72,V72)</f>
        <v>41.370826999999998</v>
      </c>
      <c r="X72" s="10"/>
      <c r="Y72" s="10"/>
      <c r="Z72" s="14">
        <f>IF(X72&gt;Y72,X72,Y72)</f>
        <v>0</v>
      </c>
    </row>
    <row r="73" spans="1:41" ht="16">
      <c r="A73" s="9">
        <v>7</v>
      </c>
      <c r="B73" s="9">
        <v>72</v>
      </c>
      <c r="C73" s="9" t="str">
        <f t="shared" si="1"/>
        <v>72.jpg</v>
      </c>
      <c r="D73" s="10" t="s">
        <v>99</v>
      </c>
      <c r="E73" s="11" t="e">
        <f>VLOOKUP(D73,hum_sample_img_condition!C2:C161,1,FALSE)</f>
        <v>#N/A</v>
      </c>
      <c r="F73" s="9">
        <v>1</v>
      </c>
      <c r="G73" s="10" t="s">
        <v>26</v>
      </c>
      <c r="H73" s="10" t="s">
        <v>26</v>
      </c>
      <c r="I73" s="10" t="s">
        <v>27</v>
      </c>
      <c r="J73" s="9"/>
      <c r="K73" s="9"/>
      <c r="L73" s="12">
        <v>0</v>
      </c>
      <c r="M73" s="9">
        <v>0</v>
      </c>
      <c r="N73" s="13" t="s">
        <v>28</v>
      </c>
      <c r="O73" s="9">
        <v>9.1842539999999993</v>
      </c>
      <c r="P73" s="9">
        <v>27.552764</v>
      </c>
      <c r="Q73" s="10">
        <f>IF(O73&gt;P73,O73,P73)</f>
        <v>27.552764</v>
      </c>
      <c r="R73" s="10"/>
      <c r="S73" s="10"/>
      <c r="T73" s="10">
        <f>IF(R73&gt;S73,R73,S73)</f>
        <v>0</v>
      </c>
      <c r="U73" s="10"/>
      <c r="V73" s="10"/>
      <c r="W73" s="10">
        <f>IF(U73&gt;V73,U73,V73)</f>
        <v>0</v>
      </c>
      <c r="X73" s="10"/>
      <c r="Y73" s="10"/>
      <c r="Z73" s="14">
        <f>IF(X73&gt;Y73,X73,Y73)</f>
        <v>0</v>
      </c>
    </row>
    <row r="74" spans="1:41" ht="16">
      <c r="A74" s="9">
        <v>5</v>
      </c>
      <c r="B74" s="9">
        <v>73</v>
      </c>
      <c r="C74" s="9" t="str">
        <f t="shared" si="1"/>
        <v>73.jpg</v>
      </c>
      <c r="D74" s="10" t="s">
        <v>100</v>
      </c>
      <c r="E74" s="11" t="e">
        <f>VLOOKUP(D74,hum_sample_img_condition!C2:C161,1,FALSE)</f>
        <v>#N/A</v>
      </c>
      <c r="F74" s="9">
        <v>1</v>
      </c>
      <c r="G74" s="10" t="s">
        <v>26</v>
      </c>
      <c r="H74" s="10" t="s">
        <v>27</v>
      </c>
      <c r="I74" s="10" t="s">
        <v>27</v>
      </c>
      <c r="J74" s="9"/>
      <c r="K74" s="9"/>
      <c r="L74" s="12">
        <v>0</v>
      </c>
      <c r="M74" s="9">
        <v>0</v>
      </c>
      <c r="N74" s="13" t="s">
        <v>28</v>
      </c>
      <c r="O74" s="9">
        <v>16.155132999999999</v>
      </c>
      <c r="P74" s="9">
        <v>20.193916000000002</v>
      </c>
      <c r="Q74" s="10">
        <f>IF(O74&gt;P74,O74,P74)</f>
        <v>20.193916000000002</v>
      </c>
      <c r="R74" s="10"/>
      <c r="S74" s="10"/>
      <c r="T74" s="10">
        <f>IF(R74&gt;S74,R74,S74)</f>
        <v>0</v>
      </c>
      <c r="U74" s="10"/>
      <c r="V74" s="10"/>
      <c r="W74" s="10">
        <f>IF(U74&gt;V74,U74,V74)</f>
        <v>0</v>
      </c>
      <c r="X74" s="10"/>
      <c r="Y74" s="10"/>
      <c r="Z74" s="14">
        <f>IF(X74&gt;Y74,X74,Y74)</f>
        <v>0</v>
      </c>
    </row>
    <row r="75" spans="1:41" ht="16">
      <c r="A75" s="30">
        <v>6</v>
      </c>
      <c r="B75" s="30">
        <v>74</v>
      </c>
      <c r="C75" s="9" t="str">
        <f t="shared" si="1"/>
        <v>74.jpg</v>
      </c>
      <c r="D75" s="31" t="s">
        <v>101</v>
      </c>
      <c r="E75" s="32" t="e">
        <f>VLOOKUP(D75,hum_sample_img_condition!C2:C161,1,FALSE)</f>
        <v>#N/A</v>
      </c>
      <c r="F75" s="30">
        <v>2</v>
      </c>
      <c r="G75" s="31" t="s">
        <v>26</v>
      </c>
      <c r="H75" s="31" t="s">
        <v>27</v>
      </c>
      <c r="I75" s="31" t="s">
        <v>26</v>
      </c>
      <c r="J75" s="30">
        <v>2</v>
      </c>
      <c r="K75" s="30">
        <v>2</v>
      </c>
      <c r="L75" s="12">
        <v>0</v>
      </c>
      <c r="M75" s="9">
        <v>0</v>
      </c>
      <c r="N75" s="38" t="s">
        <v>28</v>
      </c>
      <c r="O75" s="30">
        <v>33.052914000000001</v>
      </c>
      <c r="P75" s="30">
        <v>74.675100999999998</v>
      </c>
      <c r="Q75" s="31">
        <f>IF(O75&gt;P75,O75,P75)</f>
        <v>74.675100999999998</v>
      </c>
      <c r="R75" s="30">
        <v>41.622188000000001</v>
      </c>
      <c r="S75" s="30">
        <v>137.10838000000001</v>
      </c>
      <c r="T75" s="31">
        <f>IF(R75&gt;S75,R75,S75)</f>
        <v>137.10838000000001</v>
      </c>
      <c r="U75" s="31"/>
      <c r="V75" s="31"/>
      <c r="W75" s="31">
        <f>IF(U75&gt;V75,U75,V75)</f>
        <v>0</v>
      </c>
      <c r="X75" s="31"/>
      <c r="Y75" s="31"/>
      <c r="Z75" s="34">
        <f>IF(X75&gt;Y75,X75,Y75)</f>
        <v>0</v>
      </c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</row>
    <row r="76" spans="1:41" ht="16">
      <c r="A76" s="9">
        <v>6</v>
      </c>
      <c r="B76" s="9">
        <v>75</v>
      </c>
      <c r="C76" s="9" t="str">
        <f t="shared" si="1"/>
        <v>75.jpg</v>
      </c>
      <c r="D76" s="10" t="s">
        <v>102</v>
      </c>
      <c r="E76" s="11" t="e">
        <f>VLOOKUP(D76,hum_sample_img_condition!C2:C161,1,FALSE)</f>
        <v>#N/A</v>
      </c>
      <c r="F76" s="9">
        <v>3</v>
      </c>
      <c r="G76" s="10" t="s">
        <v>26</v>
      </c>
      <c r="H76" s="10" t="s">
        <v>27</v>
      </c>
      <c r="I76" s="10" t="s">
        <v>26</v>
      </c>
      <c r="J76" s="9"/>
      <c r="K76" s="9"/>
      <c r="L76" s="12">
        <v>1</v>
      </c>
      <c r="M76" s="9">
        <v>0.66666666699999999</v>
      </c>
      <c r="N76" s="15">
        <v>1</v>
      </c>
      <c r="O76" s="9">
        <v>49.974263000000001</v>
      </c>
      <c r="P76" s="9">
        <v>99.948526999999999</v>
      </c>
      <c r="Q76" s="10">
        <f>IF(O76&gt;P76,O76,P76)</f>
        <v>99.948526999999999</v>
      </c>
      <c r="R76" s="9">
        <v>37.480697999999997</v>
      </c>
      <c r="S76" s="9">
        <v>102.44723999999999</v>
      </c>
      <c r="T76" s="10">
        <f>IF(R76&gt;S76,R76,S76)</f>
        <v>102.44723999999999</v>
      </c>
      <c r="U76" s="9">
        <v>41.228766</v>
      </c>
      <c r="V76" s="9">
        <v>99.948526999999999</v>
      </c>
      <c r="W76" s="10">
        <f>IF(U76&gt;V76,U76,V76)</f>
        <v>99.948526999999999</v>
      </c>
      <c r="X76" s="10"/>
      <c r="Y76" s="10"/>
      <c r="Z76" s="14">
        <f>IF(X76&gt;Y76,X76,Y76)</f>
        <v>0</v>
      </c>
    </row>
    <row r="77" spans="1:41" ht="16">
      <c r="A77" s="9">
        <v>3</v>
      </c>
      <c r="B77" s="9">
        <v>76</v>
      </c>
      <c r="C77" s="9" t="str">
        <f t="shared" si="1"/>
        <v>76.jpg</v>
      </c>
      <c r="D77" s="10" t="s">
        <v>103</v>
      </c>
      <c r="E77" s="11" t="e">
        <f>VLOOKUP(D77,hum_sample_img_condition!C2:C161,1,FALSE)</f>
        <v>#N/A</v>
      </c>
      <c r="F77" s="9">
        <v>2</v>
      </c>
      <c r="G77" s="10" t="s">
        <v>27</v>
      </c>
      <c r="H77" s="10" t="s">
        <v>26</v>
      </c>
      <c r="I77" s="10" t="s">
        <v>27</v>
      </c>
      <c r="J77" s="9"/>
      <c r="K77" s="9"/>
      <c r="L77" s="12">
        <v>0.5</v>
      </c>
      <c r="M77" s="9">
        <v>0.5</v>
      </c>
      <c r="N77" s="15">
        <v>0.5</v>
      </c>
      <c r="O77" s="9">
        <v>52.639825999999999</v>
      </c>
      <c r="P77" s="9">
        <v>57.536554000000002</v>
      </c>
      <c r="Q77" s="10">
        <f>IF(O77&gt;P77,O77,P77)</f>
        <v>57.536554000000002</v>
      </c>
      <c r="R77" s="9">
        <v>108.9522</v>
      </c>
      <c r="S77" s="9">
        <v>307.26967999999999</v>
      </c>
      <c r="T77" s="10">
        <f>IF(R77&gt;S77,R77,S77)</f>
        <v>307.26967999999999</v>
      </c>
      <c r="U77" s="10"/>
      <c r="V77" s="10"/>
      <c r="W77" s="10">
        <f>IF(U77&gt;V77,U77,V77)</f>
        <v>0</v>
      </c>
      <c r="X77" s="10"/>
      <c r="Y77" s="10"/>
      <c r="Z77" s="14">
        <f>IF(X77&gt;Y77,X77,Y77)</f>
        <v>0</v>
      </c>
    </row>
    <row r="78" spans="1:41" ht="16">
      <c r="A78" s="9">
        <v>6</v>
      </c>
      <c r="B78" s="9">
        <v>77</v>
      </c>
      <c r="C78" s="9" t="str">
        <f t="shared" si="1"/>
        <v>77.jpg</v>
      </c>
      <c r="D78" s="10" t="s">
        <v>104</v>
      </c>
      <c r="E78" s="11" t="e">
        <f>VLOOKUP(D78,hum_sample_img_condition!C2:C161,1,FALSE)</f>
        <v>#N/A</v>
      </c>
      <c r="F78" s="9">
        <v>1</v>
      </c>
      <c r="G78" s="10" t="s">
        <v>26</v>
      </c>
      <c r="H78" s="10" t="s">
        <v>27</v>
      </c>
      <c r="I78" s="10" t="s">
        <v>26</v>
      </c>
      <c r="J78" s="9"/>
      <c r="K78" s="9"/>
      <c r="L78" s="12">
        <v>1</v>
      </c>
      <c r="M78" s="9">
        <v>0</v>
      </c>
      <c r="N78" s="15">
        <v>1</v>
      </c>
      <c r="O78" s="9">
        <v>20.967658</v>
      </c>
      <c r="P78" s="9">
        <v>32.949176000000001</v>
      </c>
      <c r="Q78" s="10">
        <f>IF(O78&gt;P78,O78,P78)</f>
        <v>32.949176000000001</v>
      </c>
      <c r="R78" s="10"/>
      <c r="S78" s="10"/>
      <c r="T78" s="10">
        <f>IF(R78&gt;S78,R78,S78)</f>
        <v>0</v>
      </c>
      <c r="U78" s="10"/>
      <c r="V78" s="10"/>
      <c r="W78" s="10">
        <f>IF(U78&gt;V78,U78,V78)</f>
        <v>0</v>
      </c>
      <c r="X78" s="10"/>
      <c r="Y78" s="10"/>
      <c r="Z78" s="14">
        <f>IF(X78&gt;Y78,X78,Y78)</f>
        <v>0</v>
      </c>
    </row>
    <row r="79" spans="1:41" ht="16">
      <c r="A79" s="9">
        <v>8</v>
      </c>
      <c r="B79" s="9">
        <v>78</v>
      </c>
      <c r="C79" s="9" t="str">
        <f t="shared" si="1"/>
        <v>78.jpg</v>
      </c>
      <c r="D79" s="10" t="s">
        <v>105</v>
      </c>
      <c r="E79" s="11" t="e">
        <f>VLOOKUP(D79,hum_sample_img_condition!C2:C161,1,FALSE)</f>
        <v>#N/A</v>
      </c>
      <c r="F79" s="9">
        <v>1</v>
      </c>
      <c r="G79" s="10" t="s">
        <v>26</v>
      </c>
      <c r="H79" s="10" t="s">
        <v>26</v>
      </c>
      <c r="I79" s="10" t="s">
        <v>26</v>
      </c>
      <c r="J79" s="9"/>
      <c r="K79" s="9"/>
      <c r="L79" s="12">
        <v>0</v>
      </c>
      <c r="M79" s="9">
        <v>0</v>
      </c>
      <c r="N79" s="13" t="s">
        <v>28</v>
      </c>
      <c r="O79" s="9">
        <v>17.629988999999998</v>
      </c>
      <c r="P79" s="9">
        <v>40.255124000000002</v>
      </c>
      <c r="Q79" s="10">
        <f>IF(O79&gt;P79,O79,P79)</f>
        <v>40.255124000000002</v>
      </c>
      <c r="R79" s="10"/>
      <c r="S79" s="10"/>
      <c r="T79" s="10">
        <f>IF(R79&gt;S79,R79,S79)</f>
        <v>0</v>
      </c>
      <c r="U79" s="10"/>
      <c r="V79" s="10"/>
      <c r="W79" s="10">
        <f>IF(U79&gt;V79,U79,V79)</f>
        <v>0</v>
      </c>
      <c r="X79" s="10"/>
      <c r="Y79" s="10"/>
      <c r="Z79" s="14">
        <f>IF(X79&gt;Y79,X79,Y79)</f>
        <v>0</v>
      </c>
    </row>
    <row r="80" spans="1:41" ht="16">
      <c r="A80" s="9">
        <v>8</v>
      </c>
      <c r="B80" s="9">
        <v>79</v>
      </c>
      <c r="C80" s="9" t="str">
        <f t="shared" si="1"/>
        <v>79.jpg</v>
      </c>
      <c r="D80" s="10" t="s">
        <v>106</v>
      </c>
      <c r="E80" s="11" t="e">
        <f>VLOOKUP(D80,hum_sample_img_condition!C2:C161,1,FALSE)</f>
        <v>#N/A</v>
      </c>
      <c r="F80" s="9">
        <v>1</v>
      </c>
      <c r="G80" s="10" t="s">
        <v>26</v>
      </c>
      <c r="H80" s="10" t="s">
        <v>26</v>
      </c>
      <c r="I80" s="10" t="s">
        <v>26</v>
      </c>
      <c r="J80" s="9"/>
      <c r="K80" s="9"/>
      <c r="L80" s="12">
        <v>1</v>
      </c>
      <c r="M80" s="9">
        <v>1</v>
      </c>
      <c r="N80" s="15">
        <v>1</v>
      </c>
      <c r="O80" s="9">
        <v>43.671391999999997</v>
      </c>
      <c r="P80" s="9">
        <v>143.49171999999999</v>
      </c>
      <c r="Q80" s="10">
        <f>IF(O80&gt;P80,O80,P80)</f>
        <v>143.49171999999999</v>
      </c>
      <c r="R80" s="10"/>
      <c r="S80" s="10"/>
      <c r="T80" s="10">
        <f>IF(R80&gt;S80,R80,S80)</f>
        <v>0</v>
      </c>
      <c r="U80" s="10"/>
      <c r="V80" s="10"/>
      <c r="W80" s="10">
        <f>IF(U80&gt;V80,U80,V80)</f>
        <v>0</v>
      </c>
      <c r="X80" s="10"/>
      <c r="Y80" s="10"/>
      <c r="Z80" s="14">
        <f>IF(X80&gt;Y80,X80,Y80)</f>
        <v>0</v>
      </c>
    </row>
    <row r="81" spans="1:41" ht="16">
      <c r="A81" s="25">
        <v>5</v>
      </c>
      <c r="B81" s="25">
        <v>80</v>
      </c>
      <c r="C81" s="9" t="str">
        <f t="shared" si="1"/>
        <v>80.jpg</v>
      </c>
      <c r="D81" s="26" t="s">
        <v>107</v>
      </c>
      <c r="E81" s="27" t="e">
        <f>VLOOKUP(D81,hum_sample_img_condition!C2:C161,1,FALSE)</f>
        <v>#N/A</v>
      </c>
      <c r="F81" s="25">
        <v>1</v>
      </c>
      <c r="G81" s="26" t="s">
        <v>26</v>
      </c>
      <c r="H81" s="26" t="s">
        <v>27</v>
      </c>
      <c r="I81" s="26" t="s">
        <v>27</v>
      </c>
      <c r="J81" s="25"/>
      <c r="K81" s="25"/>
      <c r="L81" s="12">
        <v>0</v>
      </c>
      <c r="M81" s="9">
        <v>1</v>
      </c>
      <c r="N81" s="35" t="s">
        <v>28</v>
      </c>
      <c r="O81" s="25">
        <v>12.237420999999999</v>
      </c>
      <c r="P81" s="25">
        <v>50.697882999999997</v>
      </c>
      <c r="Q81" s="26">
        <f>IF(O81&gt;P81,O81,P81)</f>
        <v>50.697882999999997</v>
      </c>
      <c r="R81" s="26"/>
      <c r="S81" s="26"/>
      <c r="T81" s="26">
        <f>IF(R81&gt;S81,R81,S81)</f>
        <v>0</v>
      </c>
      <c r="U81" s="26"/>
      <c r="V81" s="26"/>
      <c r="W81" s="26">
        <f>IF(U81&gt;V81,U81,V81)</f>
        <v>0</v>
      </c>
      <c r="X81" s="26"/>
      <c r="Y81" s="26"/>
      <c r="Z81" s="29">
        <f>IF(X81&gt;Y81,X81,Y81)</f>
        <v>0</v>
      </c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</row>
    <row r="82" spans="1:41" ht="16">
      <c r="A82" s="9">
        <v>3</v>
      </c>
      <c r="B82" s="9">
        <v>81</v>
      </c>
      <c r="C82" s="9" t="str">
        <f t="shared" si="1"/>
        <v>81.jpg</v>
      </c>
      <c r="D82" s="10" t="s">
        <v>108</v>
      </c>
      <c r="E82" s="11" t="e">
        <f>VLOOKUP(D82,hum_sample_img_condition!C2:C161,1,FALSE)</f>
        <v>#N/A</v>
      </c>
      <c r="F82" s="9">
        <v>3</v>
      </c>
      <c r="G82" s="10" t="s">
        <v>27</v>
      </c>
      <c r="H82" s="10" t="s">
        <v>26</v>
      </c>
      <c r="I82" s="10" t="s">
        <v>27</v>
      </c>
      <c r="J82" s="9"/>
      <c r="K82" s="9"/>
      <c r="L82" s="12">
        <v>0.33333332999999998</v>
      </c>
      <c r="M82" s="9">
        <v>0.66666666699999999</v>
      </c>
      <c r="N82" s="15">
        <v>0.33333333333333298</v>
      </c>
      <c r="O82" s="9">
        <v>22.040828000000001</v>
      </c>
      <c r="P82" s="9">
        <v>65.020435000000006</v>
      </c>
      <c r="Q82" s="10">
        <f>IF(O82&gt;P82,O82,P82)</f>
        <v>65.020435000000006</v>
      </c>
      <c r="R82" s="9">
        <v>17.632662</v>
      </c>
      <c r="S82" s="9">
        <v>38.571444999999997</v>
      </c>
      <c r="T82" s="10">
        <f>IF(R82&gt;S82,R82,S82)</f>
        <v>38.571444999999997</v>
      </c>
      <c r="U82" s="9">
        <v>36.367364999999999</v>
      </c>
      <c r="V82" s="9">
        <v>99.183717000000001</v>
      </c>
      <c r="W82" s="10">
        <f>IF(U82&gt;V82,U82,V82)</f>
        <v>99.183717000000001</v>
      </c>
      <c r="X82" s="10"/>
      <c r="Y82" s="10"/>
      <c r="Z82" s="14">
        <f>IF(X82&gt;Y82,X82,Y82)</f>
        <v>0</v>
      </c>
    </row>
    <row r="83" spans="1:41" ht="16">
      <c r="A83" s="9">
        <v>6</v>
      </c>
      <c r="B83" s="9">
        <v>82</v>
      </c>
      <c r="C83" s="9" t="str">
        <f t="shared" si="1"/>
        <v>82.jpg</v>
      </c>
      <c r="D83" s="10" t="s">
        <v>109</v>
      </c>
      <c r="E83" s="11" t="e">
        <f>VLOOKUP(D83,hum_sample_img_condition!C2:C161,1,FALSE)</f>
        <v>#N/A</v>
      </c>
      <c r="F83" s="9">
        <v>1</v>
      </c>
      <c r="G83" s="10" t="s">
        <v>26</v>
      </c>
      <c r="H83" s="10" t="s">
        <v>27</v>
      </c>
      <c r="I83" s="10" t="s">
        <v>26</v>
      </c>
      <c r="J83" s="9"/>
      <c r="K83" s="9"/>
      <c r="L83" s="12">
        <v>1</v>
      </c>
      <c r="M83" s="9">
        <v>1</v>
      </c>
      <c r="N83" s="15">
        <v>1</v>
      </c>
      <c r="O83" s="9">
        <v>53.653421999999999</v>
      </c>
      <c r="P83" s="9">
        <v>121.03214</v>
      </c>
      <c r="Q83" s="10">
        <f>IF(O83&gt;P83,O83,P83)</f>
        <v>121.03214</v>
      </c>
      <c r="R83" s="10"/>
      <c r="S83" s="10"/>
      <c r="T83" s="10">
        <f>IF(R83&gt;S83,R83,S83)</f>
        <v>0</v>
      </c>
      <c r="U83" s="10"/>
      <c r="V83" s="10"/>
      <c r="W83" s="10">
        <f>IF(U83&gt;V83,U83,V83)</f>
        <v>0</v>
      </c>
      <c r="X83" s="10"/>
      <c r="Y83" s="10"/>
      <c r="Z83" s="14">
        <f>IF(X83&gt;Y83,X83,Y83)</f>
        <v>0</v>
      </c>
    </row>
    <row r="84" spans="1:41" ht="16">
      <c r="A84" s="9">
        <v>3</v>
      </c>
      <c r="B84" s="9">
        <v>83</v>
      </c>
      <c r="C84" s="9" t="str">
        <f t="shared" si="1"/>
        <v>83.jpg</v>
      </c>
      <c r="D84" s="10" t="s">
        <v>110</v>
      </c>
      <c r="E84" s="11" t="e">
        <f>VLOOKUP(D84,hum_sample_img_condition!C2:C161,1,FALSE)</f>
        <v>#N/A</v>
      </c>
      <c r="F84" s="9">
        <v>1</v>
      </c>
      <c r="G84" s="10" t="s">
        <v>27</v>
      </c>
      <c r="H84" s="10" t="s">
        <v>26</v>
      </c>
      <c r="I84" s="10" t="s">
        <v>27</v>
      </c>
      <c r="J84" s="9"/>
      <c r="K84" s="9"/>
      <c r="L84" s="12">
        <v>1</v>
      </c>
      <c r="M84" s="9">
        <v>1</v>
      </c>
      <c r="N84" s="15">
        <v>1</v>
      </c>
      <c r="O84" s="9">
        <v>208.37492</v>
      </c>
      <c r="P84" s="9">
        <v>466.66001</v>
      </c>
      <c r="Q84" s="10">
        <f>IF(O84&gt;P84,O84,P84)</f>
        <v>466.66001</v>
      </c>
      <c r="R84" s="10"/>
      <c r="S84" s="10"/>
      <c r="T84" s="10">
        <f>IF(R84&gt;S84,R84,S84)</f>
        <v>0</v>
      </c>
      <c r="U84" s="10"/>
      <c r="V84" s="10"/>
      <c r="W84" s="10">
        <f>IF(U84&gt;V84,U84,V84)</f>
        <v>0</v>
      </c>
      <c r="X84" s="10"/>
      <c r="Y84" s="10"/>
      <c r="Z84" s="14">
        <f>IF(X84&gt;Y84,X84,Y84)</f>
        <v>0</v>
      </c>
    </row>
    <row r="85" spans="1:41" ht="16">
      <c r="A85" s="9">
        <v>2</v>
      </c>
      <c r="B85" s="9">
        <v>84</v>
      </c>
      <c r="C85" s="9" t="str">
        <f t="shared" si="1"/>
        <v>84.jpg</v>
      </c>
      <c r="D85" s="10" t="s">
        <v>111</v>
      </c>
      <c r="E85" s="11" t="e">
        <f>VLOOKUP(D85,hum_sample_img_condition!C2:C161,1,FALSE)</f>
        <v>#N/A</v>
      </c>
      <c r="F85" s="9">
        <v>1</v>
      </c>
      <c r="G85" s="10" t="s">
        <v>27</v>
      </c>
      <c r="H85" s="10" t="s">
        <v>27</v>
      </c>
      <c r="I85" s="10" t="s">
        <v>26</v>
      </c>
      <c r="J85" s="9"/>
      <c r="K85" s="9"/>
      <c r="L85" s="12">
        <v>0</v>
      </c>
      <c r="M85" s="9">
        <v>0</v>
      </c>
      <c r="N85" s="13" t="s">
        <v>28</v>
      </c>
      <c r="O85" s="9">
        <v>15.733826000000001</v>
      </c>
      <c r="P85" s="9">
        <v>29.719450999999999</v>
      </c>
      <c r="Q85" s="10">
        <f>IF(O85&gt;P85,O85,P85)</f>
        <v>29.719450999999999</v>
      </c>
      <c r="R85" s="10"/>
      <c r="S85" s="10"/>
      <c r="T85" s="10">
        <f>IF(R85&gt;S85,R85,S85)</f>
        <v>0</v>
      </c>
      <c r="U85" s="10"/>
      <c r="V85" s="10"/>
      <c r="W85" s="10">
        <f>IF(U85&gt;V85,U85,V85)</f>
        <v>0</v>
      </c>
      <c r="X85" s="10"/>
      <c r="Y85" s="10"/>
      <c r="Z85" s="14">
        <f>IF(X85&gt;Y85,X85,Y85)</f>
        <v>0</v>
      </c>
    </row>
    <row r="86" spans="1:41" ht="16">
      <c r="A86" s="9">
        <v>1</v>
      </c>
      <c r="B86" s="9">
        <v>85</v>
      </c>
      <c r="C86" s="9" t="str">
        <f t="shared" si="1"/>
        <v>85.jpg</v>
      </c>
      <c r="D86" s="10" t="s">
        <v>112</v>
      </c>
      <c r="E86" s="11" t="str">
        <f>VLOOKUP(D86,hum_sample_img_condition!C2:C161,1,FALSE)</f>
        <v>b270d8e4-0f565398</v>
      </c>
      <c r="F86" s="9">
        <v>3</v>
      </c>
      <c r="G86" s="10" t="s">
        <v>27</v>
      </c>
      <c r="H86" s="10" t="s">
        <v>27</v>
      </c>
      <c r="I86" s="10" t="s">
        <v>27</v>
      </c>
      <c r="J86" s="9">
        <v>1</v>
      </c>
      <c r="K86" s="9"/>
      <c r="L86" s="12">
        <v>0</v>
      </c>
      <c r="M86" s="9">
        <v>0</v>
      </c>
      <c r="N86" s="13" t="s">
        <v>28</v>
      </c>
      <c r="O86" s="9">
        <v>31.451485000000002</v>
      </c>
      <c r="P86" s="9">
        <v>56.912213999999999</v>
      </c>
      <c r="Q86" s="10">
        <f>IF(O86&gt;P86,O86,P86)</f>
        <v>56.912213999999999</v>
      </c>
      <c r="R86" s="9">
        <v>17.972277999999999</v>
      </c>
      <c r="S86" s="9">
        <v>29.953795</v>
      </c>
      <c r="T86" s="10">
        <f>IF(R86&gt;S86,R86,S86)</f>
        <v>29.953795</v>
      </c>
      <c r="U86" s="9">
        <v>11.981517999999999</v>
      </c>
      <c r="V86" s="9">
        <v>17.972277999999999</v>
      </c>
      <c r="W86" s="10">
        <f>IF(U86&gt;V86,U86,V86)</f>
        <v>17.972277999999999</v>
      </c>
      <c r="X86" s="10"/>
      <c r="Y86" s="10"/>
      <c r="Z86" s="14">
        <f>IF(X86&gt;Y86,X86,Y86)</f>
        <v>0</v>
      </c>
    </row>
    <row r="87" spans="1:41" ht="16">
      <c r="A87" s="9">
        <v>1</v>
      </c>
      <c r="B87" s="9">
        <v>86</v>
      </c>
      <c r="C87" s="9" t="str">
        <f t="shared" si="1"/>
        <v>86.jpg</v>
      </c>
      <c r="D87" s="10" t="s">
        <v>113</v>
      </c>
      <c r="E87" s="11" t="e">
        <f>VLOOKUP(D87,hum_sample_img_condition!C2:C161,1,FALSE)</f>
        <v>#N/A</v>
      </c>
      <c r="F87" s="9">
        <v>2</v>
      </c>
      <c r="G87" s="10" t="s">
        <v>27</v>
      </c>
      <c r="H87" s="10" t="s">
        <v>27</v>
      </c>
      <c r="I87" s="10" t="s">
        <v>27</v>
      </c>
      <c r="J87" s="9"/>
      <c r="K87" s="9"/>
      <c r="L87" s="12">
        <v>0</v>
      </c>
      <c r="M87" s="9">
        <v>0</v>
      </c>
      <c r="N87" s="13" t="s">
        <v>28</v>
      </c>
      <c r="O87" s="9">
        <v>18.805320999999999</v>
      </c>
      <c r="P87" s="9">
        <v>41.136639000000002</v>
      </c>
      <c r="Q87" s="10">
        <f>IF(O87&gt;P87,O87,P87)</f>
        <v>41.136639000000002</v>
      </c>
      <c r="R87" s="9">
        <v>15.279323</v>
      </c>
      <c r="S87" s="9">
        <v>38.785975999999998</v>
      </c>
      <c r="T87" s="10">
        <f>IF(R87&gt;S87,R87,S87)</f>
        <v>38.785975999999998</v>
      </c>
      <c r="U87" s="10"/>
      <c r="V87" s="10"/>
      <c r="W87" s="10">
        <f>IF(U87&gt;V87,U87,V87)</f>
        <v>0</v>
      </c>
      <c r="X87" s="10"/>
      <c r="Y87" s="10"/>
      <c r="Z87" s="14">
        <f>IF(X87&gt;Y87,X87,Y87)</f>
        <v>0</v>
      </c>
    </row>
    <row r="88" spans="1:41" ht="16">
      <c r="A88" s="9">
        <v>6</v>
      </c>
      <c r="B88" s="9">
        <v>87</v>
      </c>
      <c r="C88" s="9" t="str">
        <f t="shared" si="1"/>
        <v>87.jpg</v>
      </c>
      <c r="D88" s="10" t="s">
        <v>114</v>
      </c>
      <c r="E88" s="11" t="e">
        <f>VLOOKUP(D88,hum_sample_img_condition!C2:C161,1,FALSE)</f>
        <v>#N/A</v>
      </c>
      <c r="F88" s="9">
        <v>4</v>
      </c>
      <c r="G88" s="10" t="s">
        <v>26</v>
      </c>
      <c r="H88" s="10" t="s">
        <v>27</v>
      </c>
      <c r="I88" s="10" t="s">
        <v>26</v>
      </c>
      <c r="J88" s="9"/>
      <c r="K88" s="9"/>
      <c r="L88" s="12">
        <v>0.25</v>
      </c>
      <c r="M88" s="9">
        <v>0.75</v>
      </c>
      <c r="N88" s="15">
        <v>0.25</v>
      </c>
      <c r="O88" s="9">
        <v>19.980654000000001</v>
      </c>
      <c r="P88" s="9">
        <v>39.961309</v>
      </c>
      <c r="Q88" s="10">
        <f>IF(O88&gt;P88,O88,P88)</f>
        <v>39.961309</v>
      </c>
      <c r="R88" s="9">
        <v>23.506651000000002</v>
      </c>
      <c r="S88" s="9">
        <v>55.240630000000003</v>
      </c>
      <c r="T88" s="10">
        <f>IF(R88&gt;S88,R88,S88)</f>
        <v>55.240630000000003</v>
      </c>
      <c r="U88" s="9">
        <v>30.558648000000002</v>
      </c>
      <c r="V88" s="9">
        <v>82.273281999999995</v>
      </c>
      <c r="W88" s="10">
        <f>IF(U88&gt;V88,U88,V88)</f>
        <v>82.273281999999995</v>
      </c>
      <c r="X88" s="9">
        <v>30.558647000000001</v>
      </c>
      <c r="Y88" s="9">
        <v>77.571949000000004</v>
      </c>
      <c r="Z88" s="14">
        <f>IF(X88&gt;Y88,X88,Y88)</f>
        <v>77.571949000000004</v>
      </c>
    </row>
    <row r="89" spans="1:41" ht="16">
      <c r="A89" s="9">
        <v>5</v>
      </c>
      <c r="B89" s="9">
        <v>88</v>
      </c>
      <c r="C89" s="9" t="str">
        <f t="shared" si="1"/>
        <v>88.jpg</v>
      </c>
      <c r="D89" s="10" t="s">
        <v>115</v>
      </c>
      <c r="E89" s="11" t="e">
        <f>VLOOKUP(D89,hum_sample_img_condition!C2:C161,1,FALSE)</f>
        <v>#N/A</v>
      </c>
      <c r="F89" s="9">
        <v>1</v>
      </c>
      <c r="G89" s="10" t="s">
        <v>26</v>
      </c>
      <c r="H89" s="10" t="s">
        <v>27</v>
      </c>
      <c r="I89" s="10" t="s">
        <v>27</v>
      </c>
      <c r="J89" s="9"/>
      <c r="K89" s="9"/>
      <c r="L89" s="12">
        <v>0</v>
      </c>
      <c r="M89" s="9">
        <v>1</v>
      </c>
      <c r="N89" s="13" t="s">
        <v>28</v>
      </c>
      <c r="O89" s="9">
        <v>15.301852</v>
      </c>
      <c r="P89" s="9">
        <v>37.256686000000002</v>
      </c>
      <c r="Q89" s="10">
        <f>IF(O89&gt;P89,O89,P89)</f>
        <v>37.256686000000002</v>
      </c>
      <c r="R89" s="10"/>
      <c r="S89" s="10"/>
      <c r="T89" s="10">
        <f>IF(R89&gt;S89,R89,S89)</f>
        <v>0</v>
      </c>
      <c r="U89" s="10"/>
      <c r="V89" s="10"/>
      <c r="W89" s="10">
        <f>IF(U89&gt;V89,U89,V89)</f>
        <v>0</v>
      </c>
      <c r="X89" s="10"/>
      <c r="Y89" s="10"/>
      <c r="Z89" s="14">
        <f>IF(X89&gt;Y89,X89,Y89)</f>
        <v>0</v>
      </c>
    </row>
    <row r="90" spans="1:41" ht="16">
      <c r="A90" s="9">
        <v>3</v>
      </c>
      <c r="B90" s="9">
        <v>89</v>
      </c>
      <c r="C90" s="9" t="str">
        <f t="shared" si="1"/>
        <v>89.jpg</v>
      </c>
      <c r="D90" s="10" t="s">
        <v>116</v>
      </c>
      <c r="E90" s="11" t="e">
        <f>VLOOKUP(D90,hum_sample_img_condition!C2:C161,1,FALSE)</f>
        <v>#N/A</v>
      </c>
      <c r="F90" s="9">
        <v>1</v>
      </c>
      <c r="G90" s="10" t="s">
        <v>27</v>
      </c>
      <c r="H90" s="10" t="s">
        <v>26</v>
      </c>
      <c r="I90" s="10" t="s">
        <v>27</v>
      </c>
      <c r="J90" s="9"/>
      <c r="K90" s="9"/>
      <c r="L90" s="12">
        <v>1</v>
      </c>
      <c r="M90" s="9">
        <v>1</v>
      </c>
      <c r="N90" s="15">
        <v>1</v>
      </c>
      <c r="O90" s="9">
        <v>20.956869999999999</v>
      </c>
      <c r="P90" s="9">
        <v>138.71453</v>
      </c>
      <c r="Q90" s="10">
        <f>IF(O90&gt;P90,O90,P90)</f>
        <v>138.71453</v>
      </c>
      <c r="R90" s="10"/>
      <c r="S90" s="10"/>
      <c r="T90" s="10">
        <f>IF(R90&gt;S90,R90,S90)</f>
        <v>0</v>
      </c>
      <c r="U90" s="10"/>
      <c r="V90" s="10"/>
      <c r="W90" s="10">
        <f>IF(U90&gt;V90,U90,V90)</f>
        <v>0</v>
      </c>
      <c r="X90" s="10"/>
      <c r="Y90" s="10"/>
      <c r="Z90" s="14">
        <f>IF(X90&gt;Y90,X90,Y90)</f>
        <v>0</v>
      </c>
    </row>
    <row r="91" spans="1:41" ht="16">
      <c r="A91" s="9">
        <v>4</v>
      </c>
      <c r="B91" s="9">
        <v>90</v>
      </c>
      <c r="C91" s="9" t="str">
        <f t="shared" si="1"/>
        <v>90.jpg</v>
      </c>
      <c r="D91" s="10" t="s">
        <v>117</v>
      </c>
      <c r="E91" s="11" t="e">
        <f>VLOOKUP(D91,hum_sample_img_condition!C2:C161,1,FALSE)</f>
        <v>#N/A</v>
      </c>
      <c r="F91" s="9">
        <v>1</v>
      </c>
      <c r="G91" s="10" t="s">
        <v>27</v>
      </c>
      <c r="H91" s="10" t="s">
        <v>26</v>
      </c>
      <c r="I91" s="10" t="s">
        <v>26</v>
      </c>
      <c r="J91" s="9"/>
      <c r="K91" s="9"/>
      <c r="L91" s="12">
        <v>0</v>
      </c>
      <c r="M91" s="9">
        <v>0</v>
      </c>
      <c r="N91" s="13" t="s">
        <v>28</v>
      </c>
      <c r="O91" s="9">
        <v>11.812491</v>
      </c>
      <c r="P91" s="9">
        <v>33.749977000000001</v>
      </c>
      <c r="Q91" s="10">
        <f>IF(O91&gt;P91,O91,P91)</f>
        <v>33.749977000000001</v>
      </c>
      <c r="R91" s="10"/>
      <c r="S91" s="10"/>
      <c r="T91" s="10">
        <f>IF(R91&gt;S91,R91,S91)</f>
        <v>0</v>
      </c>
      <c r="U91" s="10"/>
      <c r="V91" s="10"/>
      <c r="W91" s="10">
        <f>IF(U91&gt;V91,U91,V91)</f>
        <v>0</v>
      </c>
      <c r="X91" s="10"/>
      <c r="Y91" s="10"/>
      <c r="Z91" s="14">
        <f>IF(X91&gt;Y91,X91,Y91)</f>
        <v>0</v>
      </c>
    </row>
    <row r="92" spans="1:41" ht="16">
      <c r="A92" s="9">
        <v>7</v>
      </c>
      <c r="B92" s="9">
        <v>91</v>
      </c>
      <c r="C92" s="9" t="str">
        <f t="shared" si="1"/>
        <v>91.jpg</v>
      </c>
      <c r="D92" s="10" t="s">
        <v>118</v>
      </c>
      <c r="E92" s="11" t="e">
        <f>VLOOKUP(D92,hum_sample_img_condition!C2:C161,1,FALSE)</f>
        <v>#N/A</v>
      </c>
      <c r="F92" s="9">
        <v>2</v>
      </c>
      <c r="G92" s="10" t="s">
        <v>26</v>
      </c>
      <c r="H92" s="10" t="s">
        <v>26</v>
      </c>
      <c r="I92" s="10" t="s">
        <v>27</v>
      </c>
      <c r="J92" s="9"/>
      <c r="K92" s="9"/>
      <c r="L92" s="12">
        <v>1</v>
      </c>
      <c r="M92" s="9">
        <v>1</v>
      </c>
      <c r="N92" s="15">
        <v>1</v>
      </c>
      <c r="O92" s="9">
        <v>24.955081</v>
      </c>
      <c r="P92" s="9">
        <v>46.166899000000001</v>
      </c>
      <c r="Q92" s="10">
        <f>IF(O92&gt;P92,O92,P92)</f>
        <v>46.166899000000001</v>
      </c>
      <c r="R92" s="9">
        <v>29.946097000000002</v>
      </c>
      <c r="S92" s="9">
        <v>51.157915000000003</v>
      </c>
      <c r="T92" s="10">
        <f>IF(R92&gt;S92,R92,S92)</f>
        <v>51.157915000000003</v>
      </c>
      <c r="U92" s="10"/>
      <c r="V92" s="10"/>
      <c r="W92" s="10">
        <f>IF(U92&gt;V92,U92,V92)</f>
        <v>0</v>
      </c>
      <c r="X92" s="10"/>
      <c r="Y92" s="10"/>
      <c r="Z92" s="14">
        <f>IF(X92&gt;Y92,X92,Y92)</f>
        <v>0</v>
      </c>
    </row>
    <row r="93" spans="1:41" ht="16">
      <c r="A93" s="9">
        <v>2</v>
      </c>
      <c r="B93" s="9">
        <v>92</v>
      </c>
      <c r="C93" s="9" t="str">
        <f t="shared" si="1"/>
        <v>92.jpg</v>
      </c>
      <c r="D93" s="10" t="s">
        <v>119</v>
      </c>
      <c r="E93" s="11" t="e">
        <f>VLOOKUP(D93,hum_sample_img_condition!C2:C161,1,FALSE)</f>
        <v>#N/A</v>
      </c>
      <c r="F93" s="9">
        <v>1</v>
      </c>
      <c r="G93" s="10" t="s">
        <v>27</v>
      </c>
      <c r="H93" s="10" t="s">
        <v>27</v>
      </c>
      <c r="I93" s="10" t="s">
        <v>26</v>
      </c>
      <c r="J93" s="9"/>
      <c r="K93" s="9"/>
      <c r="L93" s="12">
        <v>0</v>
      </c>
      <c r="M93" s="9">
        <v>0</v>
      </c>
      <c r="N93" s="13" t="s">
        <v>28</v>
      </c>
      <c r="O93" s="9">
        <v>24.568708000000001</v>
      </c>
      <c r="P93" s="9">
        <v>44.530776000000003</v>
      </c>
      <c r="Q93" s="10">
        <f>IF(O93&gt;P93,O93,P93)</f>
        <v>44.530776000000003</v>
      </c>
      <c r="R93" s="10"/>
      <c r="S93" s="10"/>
      <c r="T93" s="10">
        <f>IF(R93&gt;S93,R93,S93)</f>
        <v>0</v>
      </c>
      <c r="U93" s="10"/>
      <c r="V93" s="10"/>
      <c r="W93" s="10">
        <f>IF(U93&gt;V93,U93,V93)</f>
        <v>0</v>
      </c>
      <c r="X93" s="10"/>
      <c r="Y93" s="10"/>
      <c r="Z93" s="14">
        <f>IF(X93&gt;Y93,X93,Y93)</f>
        <v>0</v>
      </c>
    </row>
    <row r="94" spans="1:41" ht="16">
      <c r="A94" s="9">
        <v>8</v>
      </c>
      <c r="B94" s="9">
        <v>93</v>
      </c>
      <c r="C94" s="9" t="str">
        <f t="shared" si="1"/>
        <v>93.jpg</v>
      </c>
      <c r="D94" s="10" t="s">
        <v>120</v>
      </c>
      <c r="E94" s="11" t="e">
        <f>VLOOKUP(D94,hum_sample_img_condition!C2:C161,1,FALSE)</f>
        <v>#N/A</v>
      </c>
      <c r="F94" s="9">
        <v>1</v>
      </c>
      <c r="G94" s="10" t="s">
        <v>26</v>
      </c>
      <c r="H94" s="10" t="s">
        <v>26</v>
      </c>
      <c r="I94" s="10" t="s">
        <v>26</v>
      </c>
      <c r="J94" s="9"/>
      <c r="K94" s="9"/>
      <c r="L94" s="12">
        <v>0</v>
      </c>
      <c r="M94" s="9">
        <v>0</v>
      </c>
      <c r="N94" s="13" t="s">
        <v>28</v>
      </c>
      <c r="O94" s="9">
        <v>13.214501</v>
      </c>
      <c r="P94" s="9">
        <v>16.151056000000001</v>
      </c>
      <c r="Q94" s="10">
        <f>IF(O94&gt;P94,O94,P94)</f>
        <v>16.151056000000001</v>
      </c>
      <c r="R94" s="10"/>
      <c r="S94" s="10"/>
      <c r="T94" s="10">
        <f>IF(R94&gt;S94,R94,S94)</f>
        <v>0</v>
      </c>
      <c r="U94" s="10"/>
      <c r="V94" s="10"/>
      <c r="W94" s="10">
        <f>IF(U94&gt;V94,U94,V94)</f>
        <v>0</v>
      </c>
      <c r="X94" s="10"/>
      <c r="Y94" s="10"/>
      <c r="Z94" s="14">
        <f>IF(X94&gt;Y94,X94,Y94)</f>
        <v>0</v>
      </c>
    </row>
    <row r="95" spans="1:41" ht="16">
      <c r="A95" s="16">
        <v>8</v>
      </c>
      <c r="B95" s="16">
        <v>94</v>
      </c>
      <c r="C95" s="9" t="str">
        <f t="shared" si="1"/>
        <v>94.jpg</v>
      </c>
      <c r="D95" s="17" t="s">
        <v>121</v>
      </c>
      <c r="E95" s="18" t="e">
        <f>VLOOKUP(D95,hum_sample_img_condition!C2:C161,1,FALSE)</f>
        <v>#N/A</v>
      </c>
      <c r="F95" s="16">
        <v>1</v>
      </c>
      <c r="G95" s="17" t="s">
        <v>26</v>
      </c>
      <c r="H95" s="17" t="s">
        <v>26</v>
      </c>
      <c r="I95" s="17" t="s">
        <v>26</v>
      </c>
      <c r="J95" s="16">
        <v>1</v>
      </c>
      <c r="K95" s="16">
        <v>1</v>
      </c>
      <c r="L95" s="12">
        <v>1</v>
      </c>
      <c r="M95" s="9">
        <v>1</v>
      </c>
      <c r="N95" s="36">
        <v>1</v>
      </c>
      <c r="O95" s="16">
        <v>77.624947000000006</v>
      </c>
      <c r="P95" s="16">
        <v>173.81237999999999</v>
      </c>
      <c r="Q95" s="17">
        <f>IF(O95&gt;P95,O95,P95)</f>
        <v>173.81237999999999</v>
      </c>
      <c r="R95" s="17"/>
      <c r="S95" s="17"/>
      <c r="T95" s="17">
        <f>IF(R95&gt;S95,R95,S95)</f>
        <v>0</v>
      </c>
      <c r="U95" s="17"/>
      <c r="V95" s="17"/>
      <c r="W95" s="17">
        <f>IF(U95&gt;V95,U95,V95)</f>
        <v>0</v>
      </c>
      <c r="X95" s="17"/>
      <c r="Y95" s="17"/>
      <c r="Z95" s="20">
        <f>IF(X95&gt;Y95,X95,Y95)</f>
        <v>0</v>
      </c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</row>
    <row r="96" spans="1:41" ht="16">
      <c r="A96" s="9">
        <v>2</v>
      </c>
      <c r="B96" s="9">
        <v>95</v>
      </c>
      <c r="C96" s="9" t="str">
        <f t="shared" si="1"/>
        <v>95.jpg</v>
      </c>
      <c r="D96" s="10" t="s">
        <v>122</v>
      </c>
      <c r="E96" s="11" t="e">
        <f>VLOOKUP(D96,hum_sample_img_condition!C2:C161,1,FALSE)</f>
        <v>#N/A</v>
      </c>
      <c r="F96" s="9">
        <v>2</v>
      </c>
      <c r="G96" s="10" t="s">
        <v>27</v>
      </c>
      <c r="H96" s="10" t="s">
        <v>27</v>
      </c>
      <c r="I96" s="10" t="s">
        <v>26</v>
      </c>
      <c r="J96" s="9"/>
      <c r="K96" s="9"/>
      <c r="L96" s="12">
        <v>0.5</v>
      </c>
      <c r="M96" s="9">
        <v>0.5</v>
      </c>
      <c r="N96" s="15">
        <v>0.5</v>
      </c>
      <c r="O96" s="9">
        <v>55.105528</v>
      </c>
      <c r="P96" s="9">
        <v>58.166946000000003</v>
      </c>
      <c r="Q96" s="10">
        <f>IF(O96&gt;P96,O96,P96)</f>
        <v>58.166946000000003</v>
      </c>
      <c r="R96" s="9">
        <v>32.144891999999999</v>
      </c>
      <c r="S96" s="9">
        <v>56.636234999999999</v>
      </c>
      <c r="T96" s="10">
        <f>IF(R96&gt;S96,R96,S96)</f>
        <v>56.636234999999999</v>
      </c>
      <c r="U96" s="10"/>
      <c r="V96" s="10"/>
      <c r="W96" s="10">
        <f>IF(U96&gt;V96,U96,V96)</f>
        <v>0</v>
      </c>
      <c r="X96" s="10"/>
      <c r="Y96" s="10"/>
      <c r="Z96" s="14">
        <f>IF(X96&gt;Y96,X96,Y96)</f>
        <v>0</v>
      </c>
    </row>
    <row r="97" spans="1:41" ht="16">
      <c r="A97" s="25">
        <v>3</v>
      </c>
      <c r="B97" s="25">
        <v>96</v>
      </c>
      <c r="C97" s="9" t="str">
        <f t="shared" si="1"/>
        <v>96.jpg</v>
      </c>
      <c r="D97" s="26" t="s">
        <v>123</v>
      </c>
      <c r="E97" s="27" t="e">
        <f>VLOOKUP(D97,hum_sample_img_condition!C2:C161,1,FALSE)</f>
        <v>#N/A</v>
      </c>
      <c r="F97" s="25">
        <v>2</v>
      </c>
      <c r="G97" s="26" t="s">
        <v>27</v>
      </c>
      <c r="H97" s="26" t="s">
        <v>26</v>
      </c>
      <c r="I97" s="26" t="s">
        <v>27</v>
      </c>
      <c r="J97" s="25"/>
      <c r="K97" s="25"/>
      <c r="L97" s="12">
        <v>0.5</v>
      </c>
      <c r="M97" s="9">
        <v>0.5</v>
      </c>
      <c r="N97" s="28">
        <v>0.5</v>
      </c>
      <c r="O97" s="25">
        <v>8.8163319999999992</v>
      </c>
      <c r="P97" s="25">
        <v>36.367362999999997</v>
      </c>
      <c r="Q97" s="26">
        <f>IF(O97&gt;P97,O97,P97)</f>
        <v>36.367362999999997</v>
      </c>
      <c r="R97" s="25">
        <v>7.714289</v>
      </c>
      <c r="S97" s="25">
        <v>38.571446999999999</v>
      </c>
      <c r="T97" s="26">
        <f>IF(R97&gt;S97,R97,S97)</f>
        <v>38.571446999999999</v>
      </c>
      <c r="U97" s="26"/>
      <c r="V97" s="26"/>
      <c r="W97" s="26">
        <f>IF(U97&gt;V97,U97,V97)</f>
        <v>0</v>
      </c>
      <c r="X97" s="26"/>
      <c r="Y97" s="26"/>
      <c r="Z97" s="29">
        <f>IF(X97&gt;Y97,X97,Y97)</f>
        <v>0</v>
      </c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</row>
    <row r="98" spans="1:41" ht="16">
      <c r="A98" s="9">
        <v>2</v>
      </c>
      <c r="B98" s="9">
        <v>97</v>
      </c>
      <c r="C98" s="9" t="str">
        <f t="shared" si="1"/>
        <v>97.jpg</v>
      </c>
      <c r="D98" s="10" t="s">
        <v>124</v>
      </c>
      <c r="E98" s="11" t="str">
        <f>VLOOKUP(D98,hum_sample_img_condition!C2:C161,1,FALSE)</f>
        <v>b28cb5d3-2cf728ac</v>
      </c>
      <c r="F98" s="9">
        <v>1</v>
      </c>
      <c r="G98" s="10" t="s">
        <v>27</v>
      </c>
      <c r="H98" s="10" t="s">
        <v>27</v>
      </c>
      <c r="I98" s="10" t="s">
        <v>26</v>
      </c>
      <c r="J98" s="9">
        <v>1</v>
      </c>
      <c r="K98" s="9"/>
      <c r="L98" s="12">
        <v>0</v>
      </c>
      <c r="M98" s="9">
        <v>0</v>
      </c>
      <c r="N98" s="13" t="s">
        <v>28</v>
      </c>
      <c r="O98" s="9">
        <v>23.624984000000001</v>
      </c>
      <c r="P98" s="9">
        <v>38.812472999999997</v>
      </c>
      <c r="Q98" s="10">
        <f>IF(O98&gt;P98,O98,P98)</f>
        <v>38.812472999999997</v>
      </c>
      <c r="R98" s="10"/>
      <c r="S98" s="10"/>
      <c r="T98" s="10">
        <f>IF(R98&gt;S98,R98,S98)</f>
        <v>0</v>
      </c>
      <c r="U98" s="10"/>
      <c r="V98" s="10"/>
      <c r="W98" s="10">
        <f>IF(U98&gt;V98,U98,V98)</f>
        <v>0</v>
      </c>
      <c r="X98" s="10"/>
      <c r="Y98" s="10"/>
      <c r="Z98" s="14">
        <f>IF(X98&gt;Y98,X98,Y98)</f>
        <v>0</v>
      </c>
    </row>
    <row r="99" spans="1:41" ht="16">
      <c r="A99" s="9">
        <v>3</v>
      </c>
      <c r="B99" s="9">
        <v>98</v>
      </c>
      <c r="C99" s="9" t="str">
        <f t="shared" si="1"/>
        <v>98.jpg</v>
      </c>
      <c r="D99" s="10" t="s">
        <v>125</v>
      </c>
      <c r="E99" s="11" t="e">
        <f>VLOOKUP(D99,hum_sample_img_condition!C2:C161,1,FALSE)</f>
        <v>#N/A</v>
      </c>
      <c r="F99" s="9">
        <v>1</v>
      </c>
      <c r="G99" s="10" t="s">
        <v>27</v>
      </c>
      <c r="H99" s="10" t="s">
        <v>26</v>
      </c>
      <c r="I99" s="10" t="s">
        <v>27</v>
      </c>
      <c r="J99" s="9"/>
      <c r="K99" s="9"/>
      <c r="L99" s="12">
        <v>0</v>
      </c>
      <c r="M99" s="9">
        <v>0</v>
      </c>
      <c r="N99" s="15">
        <v>0</v>
      </c>
      <c r="O99" s="9">
        <v>18.362719999999999</v>
      </c>
      <c r="P99" s="9">
        <v>39.173799000000002</v>
      </c>
      <c r="Q99" s="10">
        <f>IF(O99&gt;P99,O99,P99)</f>
        <v>39.173799000000002</v>
      </c>
      <c r="R99" s="10"/>
      <c r="S99" s="10"/>
      <c r="T99" s="10">
        <f>IF(R99&gt;S99,R99,S99)</f>
        <v>0</v>
      </c>
      <c r="U99" s="10"/>
      <c r="V99" s="10"/>
      <c r="W99" s="10">
        <f>IF(U99&gt;V99,U99,V99)</f>
        <v>0</v>
      </c>
      <c r="X99" s="10"/>
      <c r="Y99" s="10"/>
      <c r="Z99" s="14">
        <f>IF(X99&gt;Y99,X99,Y99)</f>
        <v>0</v>
      </c>
    </row>
    <row r="100" spans="1:41" ht="16">
      <c r="A100" s="9">
        <v>2</v>
      </c>
      <c r="B100" s="9">
        <v>99</v>
      </c>
      <c r="C100" s="9" t="str">
        <f t="shared" si="1"/>
        <v>99.jpg</v>
      </c>
      <c r="D100" s="10" t="s">
        <v>126</v>
      </c>
      <c r="E100" s="11" t="str">
        <f>VLOOKUP(D100,hum_sample_img_condition!C2:C161,1,FALSE)</f>
        <v>b28ec521-69495052</v>
      </c>
      <c r="F100" s="9">
        <v>1</v>
      </c>
      <c r="G100" s="10" t="s">
        <v>27</v>
      </c>
      <c r="H100" s="10" t="s">
        <v>27</v>
      </c>
      <c r="I100" s="10" t="s">
        <v>26</v>
      </c>
      <c r="J100" s="9">
        <v>1</v>
      </c>
      <c r="K100" s="9"/>
      <c r="L100" s="12">
        <v>0</v>
      </c>
      <c r="M100" s="9">
        <v>1</v>
      </c>
      <c r="N100" s="13" t="s">
        <v>28</v>
      </c>
      <c r="O100" s="9">
        <v>47.481994999999998</v>
      </c>
      <c r="P100" s="9">
        <v>87.749938999999998</v>
      </c>
      <c r="Q100" s="10">
        <f>IF(O100&gt;P100,O100,P100)</f>
        <v>87.749938999999998</v>
      </c>
      <c r="R100" s="10"/>
      <c r="S100" s="10"/>
      <c r="T100" s="10">
        <f>IF(R100&gt;S100,R100,S100)</f>
        <v>0</v>
      </c>
      <c r="U100" s="10"/>
      <c r="V100" s="10"/>
      <c r="W100" s="10">
        <f>IF(U100&gt;V100,U100,V100)</f>
        <v>0</v>
      </c>
      <c r="X100" s="10"/>
      <c r="Y100" s="10"/>
      <c r="Z100" s="14">
        <f>IF(X100&gt;Y100,X100,Y100)</f>
        <v>0</v>
      </c>
    </row>
    <row r="101" spans="1:41" ht="16">
      <c r="A101" s="9">
        <v>6</v>
      </c>
      <c r="B101" s="9">
        <v>100</v>
      </c>
      <c r="C101" s="9" t="str">
        <f t="shared" si="1"/>
        <v>100.jpg</v>
      </c>
      <c r="D101" s="10" t="s">
        <v>127</v>
      </c>
      <c r="E101" s="11" t="e">
        <f>VLOOKUP(D101,hum_sample_img_condition!C2:C161,1,FALSE)</f>
        <v>#N/A</v>
      </c>
      <c r="F101" s="9">
        <v>2</v>
      </c>
      <c r="G101" s="10" t="s">
        <v>26</v>
      </c>
      <c r="H101" s="10" t="s">
        <v>27</v>
      </c>
      <c r="I101" s="10" t="s">
        <v>26</v>
      </c>
      <c r="J101" s="9"/>
      <c r="K101" s="9"/>
      <c r="L101" s="12">
        <v>0.5</v>
      </c>
      <c r="M101" s="9">
        <v>0.5</v>
      </c>
      <c r="N101" s="15">
        <v>0.5</v>
      </c>
      <c r="O101" s="9">
        <v>31.193850999999999</v>
      </c>
      <c r="P101" s="9">
        <v>56.148932000000002</v>
      </c>
      <c r="Q101" s="10">
        <f>IF(O101&gt;P101,O101,P101)</f>
        <v>56.148932000000002</v>
      </c>
      <c r="R101" s="9">
        <v>13.725294</v>
      </c>
      <c r="S101" s="9">
        <v>19.964062999999999</v>
      </c>
      <c r="T101" s="10">
        <f>IF(R101&gt;S101,R101,S101)</f>
        <v>19.964062999999999</v>
      </c>
      <c r="U101" s="10"/>
      <c r="V101" s="10"/>
      <c r="W101" s="10">
        <f>IF(U101&gt;V101,U101,V101)</f>
        <v>0</v>
      </c>
      <c r="X101" s="10"/>
      <c r="Y101" s="10"/>
      <c r="Z101" s="14">
        <f>IF(X101&gt;Y101,X101,Y101)</f>
        <v>0</v>
      </c>
    </row>
    <row r="102" spans="1:41" ht="16">
      <c r="A102" s="30">
        <v>5</v>
      </c>
      <c r="B102" s="30">
        <v>101</v>
      </c>
      <c r="C102" s="9" t="str">
        <f t="shared" si="1"/>
        <v>101.jpg</v>
      </c>
      <c r="D102" s="31" t="s">
        <v>128</v>
      </c>
      <c r="E102" s="32" t="e">
        <f>VLOOKUP(D102,hum_sample_img_condition!C2:C161,1,FALSE)</f>
        <v>#N/A</v>
      </c>
      <c r="F102" s="30">
        <v>2</v>
      </c>
      <c r="G102" s="31" t="s">
        <v>26</v>
      </c>
      <c r="H102" s="31" t="s">
        <v>27</v>
      </c>
      <c r="I102" s="31" t="s">
        <v>27</v>
      </c>
      <c r="J102" s="30">
        <v>2</v>
      </c>
      <c r="K102" s="30">
        <v>2</v>
      </c>
      <c r="L102" s="12">
        <v>0.5</v>
      </c>
      <c r="M102" s="9">
        <v>0.5</v>
      </c>
      <c r="N102" s="33">
        <v>0.5</v>
      </c>
      <c r="O102" s="30">
        <v>12.493565</v>
      </c>
      <c r="P102" s="30">
        <v>29.984558</v>
      </c>
      <c r="Q102" s="31">
        <f>IF(O102&gt;P102,O102,P102)</f>
        <v>29.984558</v>
      </c>
      <c r="R102" s="30">
        <v>87.454960999999997</v>
      </c>
      <c r="S102" s="30">
        <v>213.63998000000001</v>
      </c>
      <c r="T102" s="31">
        <f>IF(R102&gt;S102,R102,S102)</f>
        <v>213.63998000000001</v>
      </c>
      <c r="U102" s="31"/>
      <c r="V102" s="31"/>
      <c r="W102" s="31">
        <f>IF(U102&gt;V102,U102,V102)</f>
        <v>0</v>
      </c>
      <c r="X102" s="31"/>
      <c r="Y102" s="31"/>
      <c r="Z102" s="34">
        <f>IF(X102&gt;Y102,X102,Y102)</f>
        <v>0</v>
      </c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</row>
    <row r="103" spans="1:41" ht="16">
      <c r="A103" s="9">
        <v>1</v>
      </c>
      <c r="B103" s="9">
        <v>102</v>
      </c>
      <c r="C103" s="9" t="str">
        <f t="shared" si="1"/>
        <v>102.jpg</v>
      </c>
      <c r="D103" s="10" t="s">
        <v>129</v>
      </c>
      <c r="E103" s="11" t="e">
        <f>VLOOKUP(D103,hum_sample_img_condition!C2:C161,1,FALSE)</f>
        <v>#N/A</v>
      </c>
      <c r="F103" s="9">
        <v>4</v>
      </c>
      <c r="G103" s="10" t="s">
        <v>27</v>
      </c>
      <c r="H103" s="10" t="s">
        <v>27</v>
      </c>
      <c r="I103" s="10" t="s">
        <v>27</v>
      </c>
      <c r="J103" s="9"/>
      <c r="K103" s="9"/>
      <c r="L103" s="12">
        <v>0.75</v>
      </c>
      <c r="M103" s="9">
        <v>0.75</v>
      </c>
      <c r="N103" s="15">
        <v>0.75</v>
      </c>
      <c r="O103" s="9">
        <v>27.551034000000001</v>
      </c>
      <c r="P103" s="9">
        <v>49.591858999999999</v>
      </c>
      <c r="Q103" s="10">
        <f>IF(O103&gt;P103,O103,P103)</f>
        <v>49.591858999999999</v>
      </c>
      <c r="R103" s="9">
        <v>13.224497</v>
      </c>
      <c r="S103" s="9">
        <v>39.673487999999999</v>
      </c>
      <c r="T103" s="10">
        <f>IF(R103&gt;S103,R103,S103)</f>
        <v>39.673487999999999</v>
      </c>
      <c r="U103" s="9">
        <v>31.959199000000002</v>
      </c>
      <c r="V103" s="9">
        <v>77.142894999999996</v>
      </c>
      <c r="W103" s="10">
        <f>IF(U103&gt;V103,U103,V103)</f>
        <v>77.142894999999996</v>
      </c>
      <c r="X103" s="9">
        <v>31.959199999999999</v>
      </c>
      <c r="Y103" s="9">
        <v>94.775553000000002</v>
      </c>
      <c r="Z103" s="14">
        <f>IF(X103&gt;Y103,X103,Y103)</f>
        <v>94.775553000000002</v>
      </c>
    </row>
    <row r="104" spans="1:41" ht="16">
      <c r="A104" s="9">
        <v>1</v>
      </c>
      <c r="B104" s="21">
        <v>103</v>
      </c>
      <c r="C104" s="9" t="str">
        <f t="shared" si="1"/>
        <v>103.jpg</v>
      </c>
      <c r="D104" s="22" t="s">
        <v>130</v>
      </c>
      <c r="E104" s="23" t="e">
        <f>VLOOKUP(D104,hum_sample_img_condition!C2:C161,1,FALSE)</f>
        <v>#N/A</v>
      </c>
      <c r="F104" s="9">
        <v>3</v>
      </c>
      <c r="G104" s="10" t="s">
        <v>27</v>
      </c>
      <c r="H104" s="10" t="s">
        <v>27</v>
      </c>
      <c r="I104" s="10" t="s">
        <v>27</v>
      </c>
      <c r="J104" s="22"/>
      <c r="K104" s="22"/>
      <c r="L104" s="12">
        <v>1</v>
      </c>
      <c r="M104" s="9">
        <v>1</v>
      </c>
      <c r="N104" s="15">
        <v>1</v>
      </c>
      <c r="O104" s="21">
        <v>17.632660999999999</v>
      </c>
      <c r="P104" s="21">
        <v>42.979610999999998</v>
      </c>
      <c r="Q104" s="22">
        <f>IF(O104&gt;P104,O104,P104)</f>
        <v>42.979610999999998</v>
      </c>
      <c r="R104" s="21">
        <v>15.428578</v>
      </c>
      <c r="S104" s="21">
        <v>45.183692999999998</v>
      </c>
      <c r="T104" s="22">
        <f>IF(R104&gt;S104,R104,S104)</f>
        <v>45.183692999999998</v>
      </c>
      <c r="U104" s="21">
        <v>25.34695</v>
      </c>
      <c r="V104" s="21">
        <v>54.000025000000001</v>
      </c>
      <c r="W104" s="22">
        <f>IF(U104&gt;V104,U104,V104)</f>
        <v>54.000025000000001</v>
      </c>
      <c r="X104" s="22"/>
      <c r="Y104" s="22"/>
      <c r="Z104" s="24">
        <f>IF(X104&gt;Y104,X104,Y104)</f>
        <v>0</v>
      </c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</row>
    <row r="105" spans="1:41" ht="16">
      <c r="A105" s="9">
        <v>5</v>
      </c>
      <c r="B105" s="9">
        <v>104</v>
      </c>
      <c r="C105" s="9" t="str">
        <f t="shared" si="1"/>
        <v>104.jpg</v>
      </c>
      <c r="D105" s="10" t="s">
        <v>131</v>
      </c>
      <c r="E105" s="11" t="e">
        <f>VLOOKUP(D105,hum_sample_img_condition!C2:C161,1,FALSE)</f>
        <v>#N/A</v>
      </c>
      <c r="F105" s="9">
        <v>1</v>
      </c>
      <c r="G105" s="10" t="s">
        <v>26</v>
      </c>
      <c r="H105" s="10" t="s">
        <v>27</v>
      </c>
      <c r="I105" s="10" t="s">
        <v>27</v>
      </c>
      <c r="J105" s="9"/>
      <c r="K105" s="9"/>
      <c r="L105" s="12">
        <v>0</v>
      </c>
      <c r="M105" s="9">
        <v>0</v>
      </c>
      <c r="N105" s="13" t="s">
        <v>28</v>
      </c>
      <c r="O105" s="9">
        <v>11.586753</v>
      </c>
      <c r="P105" s="9">
        <v>20.598675</v>
      </c>
      <c r="Q105" s="10">
        <f>IF(O105&gt;P105,O105,P105)</f>
        <v>20.598675</v>
      </c>
      <c r="R105" s="10"/>
      <c r="S105" s="10"/>
      <c r="T105" s="10">
        <f>IF(R105&gt;S105,R105,S105)</f>
        <v>0</v>
      </c>
      <c r="U105" s="10"/>
      <c r="V105" s="10"/>
      <c r="W105" s="10">
        <f>IF(U105&gt;V105,U105,V105)</f>
        <v>0</v>
      </c>
      <c r="X105" s="10"/>
      <c r="Y105" s="10"/>
      <c r="Z105" s="14">
        <f>IF(X105&gt;Y105,X105,Y105)</f>
        <v>0</v>
      </c>
    </row>
    <row r="106" spans="1:41" ht="16">
      <c r="A106" s="9">
        <v>2</v>
      </c>
      <c r="B106" s="9">
        <v>105</v>
      </c>
      <c r="C106" s="9" t="str">
        <f t="shared" si="1"/>
        <v>105.jpg</v>
      </c>
      <c r="D106" s="10" t="s">
        <v>132</v>
      </c>
      <c r="E106" s="11" t="e">
        <f>VLOOKUP(D106,hum_sample_img_condition!C2:C161,1,FALSE)</f>
        <v>#N/A</v>
      </c>
      <c r="F106" s="9">
        <v>3</v>
      </c>
      <c r="G106" s="10" t="s">
        <v>27</v>
      </c>
      <c r="H106" s="10" t="s">
        <v>27</v>
      </c>
      <c r="I106" s="10" t="s">
        <v>26</v>
      </c>
      <c r="J106" s="9"/>
      <c r="K106" s="9"/>
      <c r="L106" s="12">
        <v>0.66666667000000002</v>
      </c>
      <c r="M106" s="9">
        <v>0.33333333300000001</v>
      </c>
      <c r="N106" s="15">
        <v>0.66666666666666596</v>
      </c>
      <c r="O106" s="9">
        <v>16.329899000000001</v>
      </c>
      <c r="P106" s="9">
        <v>35.628872000000001</v>
      </c>
      <c r="Q106" s="10">
        <f>IF(O106&gt;P106,O106,P106)</f>
        <v>35.628872000000001</v>
      </c>
      <c r="R106" s="9">
        <v>20.783508000000001</v>
      </c>
      <c r="S106" s="9">
        <v>77.195888999999994</v>
      </c>
      <c r="T106" s="10">
        <f>IF(R106&gt;S106,R106,S106)</f>
        <v>77.195888999999994</v>
      </c>
      <c r="U106" s="9">
        <v>25.237114999999999</v>
      </c>
      <c r="V106" s="9">
        <v>84.618570000000005</v>
      </c>
      <c r="W106" s="10">
        <f>IF(U106&gt;V106,U106,V106)</f>
        <v>84.618570000000005</v>
      </c>
      <c r="X106" s="10"/>
      <c r="Y106" s="10"/>
      <c r="Z106" s="14">
        <f>IF(X106&gt;Y106,X106,Y106)</f>
        <v>0</v>
      </c>
    </row>
    <row r="107" spans="1:41" ht="16">
      <c r="A107" s="9">
        <v>5</v>
      </c>
      <c r="B107" s="9">
        <v>106</v>
      </c>
      <c r="C107" s="9" t="str">
        <f t="shared" si="1"/>
        <v>106.jpg</v>
      </c>
      <c r="D107" s="10" t="s">
        <v>133</v>
      </c>
      <c r="E107" s="11" t="e">
        <f>VLOOKUP(D107,hum_sample_img_condition!C2:C161,1,FALSE)</f>
        <v>#N/A</v>
      </c>
      <c r="F107" s="9">
        <v>1</v>
      </c>
      <c r="G107" s="10" t="s">
        <v>26</v>
      </c>
      <c r="H107" s="10" t="s">
        <v>27</v>
      </c>
      <c r="I107" s="10" t="s">
        <v>27</v>
      </c>
      <c r="J107" s="9"/>
      <c r="K107" s="9"/>
      <c r="L107" s="12">
        <v>0</v>
      </c>
      <c r="M107" s="9">
        <v>0</v>
      </c>
      <c r="N107" s="13" t="s">
        <v>28</v>
      </c>
      <c r="O107" s="9">
        <v>29.719448</v>
      </c>
      <c r="P107" s="9">
        <v>55.942490999999997</v>
      </c>
      <c r="Q107" s="10">
        <f>IF(O107&gt;P107,O107,P107)</f>
        <v>55.942490999999997</v>
      </c>
      <c r="R107" s="10"/>
      <c r="S107" s="10"/>
      <c r="T107" s="10">
        <f>IF(R107&gt;S107,R107,S107)</f>
        <v>0</v>
      </c>
      <c r="U107" s="10"/>
      <c r="V107" s="10"/>
      <c r="W107" s="10">
        <f>IF(U107&gt;V107,U107,V107)</f>
        <v>0</v>
      </c>
      <c r="X107" s="10"/>
      <c r="Y107" s="10"/>
      <c r="Z107" s="14">
        <f>IF(X107&gt;Y107,X107,Y107)</f>
        <v>0</v>
      </c>
    </row>
    <row r="108" spans="1:41" ht="16">
      <c r="A108" s="30">
        <v>3</v>
      </c>
      <c r="B108" s="30">
        <v>107</v>
      </c>
      <c r="C108" s="9" t="str">
        <f t="shared" si="1"/>
        <v>107.jpg</v>
      </c>
      <c r="D108" s="31" t="s">
        <v>134</v>
      </c>
      <c r="E108" s="32" t="e">
        <f>VLOOKUP(D108,hum_sample_img_condition!C2:C161,1,FALSE)</f>
        <v>#N/A</v>
      </c>
      <c r="F108" s="30">
        <v>1</v>
      </c>
      <c r="G108" s="31" t="s">
        <v>27</v>
      </c>
      <c r="H108" s="31" t="s">
        <v>26</v>
      </c>
      <c r="I108" s="31" t="s">
        <v>27</v>
      </c>
      <c r="J108" s="30">
        <v>1</v>
      </c>
      <c r="K108" s="30">
        <v>1</v>
      </c>
      <c r="L108" s="12">
        <v>0</v>
      </c>
      <c r="M108" s="9">
        <v>0</v>
      </c>
      <c r="N108" s="38" t="s">
        <v>28</v>
      </c>
      <c r="O108" s="30">
        <v>44.081653000000003</v>
      </c>
      <c r="P108" s="30">
        <v>117.91842</v>
      </c>
      <c r="Q108" s="31">
        <f>IF(O108&gt;P108,O108,P108)</f>
        <v>117.91842</v>
      </c>
      <c r="R108" s="31"/>
      <c r="S108" s="31"/>
      <c r="T108" s="31">
        <f>IF(R108&gt;S108,R108,S108)</f>
        <v>0</v>
      </c>
      <c r="U108" s="31"/>
      <c r="V108" s="31"/>
      <c r="W108" s="31">
        <f>IF(U108&gt;V108,U108,V108)</f>
        <v>0</v>
      </c>
      <c r="X108" s="31"/>
      <c r="Y108" s="31"/>
      <c r="Z108" s="34">
        <f>IF(X108&gt;Y108,X108,Y108)</f>
        <v>0</v>
      </c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</row>
    <row r="109" spans="1:41" ht="16">
      <c r="A109" s="9">
        <v>3</v>
      </c>
      <c r="B109" s="9">
        <v>108</v>
      </c>
      <c r="C109" s="9" t="str">
        <f t="shared" si="1"/>
        <v>108.jpg</v>
      </c>
      <c r="D109" s="10" t="s">
        <v>135</v>
      </c>
      <c r="E109" s="11" t="e">
        <f>VLOOKUP(D109,hum_sample_img_condition!C2:C161,1,FALSE)</f>
        <v>#N/A</v>
      </c>
      <c r="F109" s="9">
        <v>2</v>
      </c>
      <c r="G109" s="10" t="s">
        <v>27</v>
      </c>
      <c r="H109" s="10" t="s">
        <v>26</v>
      </c>
      <c r="I109" s="10" t="s">
        <v>27</v>
      </c>
      <c r="J109" s="9"/>
      <c r="K109" s="9"/>
      <c r="L109" s="12">
        <v>0.5</v>
      </c>
      <c r="M109" s="9">
        <v>0.5</v>
      </c>
      <c r="N109" s="15">
        <v>0.5</v>
      </c>
      <c r="O109" s="9">
        <v>25.312480999999998</v>
      </c>
      <c r="P109" s="9">
        <v>57.374961999999996</v>
      </c>
      <c r="Q109" s="10">
        <f>IF(O109&gt;P109,O109,P109)</f>
        <v>57.374961999999996</v>
      </c>
      <c r="R109" s="9">
        <v>32.062477999999999</v>
      </c>
      <c r="S109" s="9">
        <v>69.187450999999996</v>
      </c>
      <c r="T109" s="10">
        <f>IF(R109&gt;S109,R109,S109)</f>
        <v>69.187450999999996</v>
      </c>
      <c r="U109" s="10"/>
      <c r="V109" s="10"/>
      <c r="W109" s="10">
        <f>IF(U109&gt;V109,U109,V109)</f>
        <v>0</v>
      </c>
      <c r="X109" s="10"/>
      <c r="Y109" s="10"/>
      <c r="Z109" s="14">
        <f>IF(X109&gt;Y109,X109,Y109)</f>
        <v>0</v>
      </c>
    </row>
    <row r="110" spans="1:41" ht="16">
      <c r="A110" s="9">
        <v>2</v>
      </c>
      <c r="B110" s="9">
        <v>109</v>
      </c>
      <c r="C110" s="9" t="str">
        <f t="shared" si="1"/>
        <v>109.jpg</v>
      </c>
      <c r="D110" s="10" t="s">
        <v>136</v>
      </c>
      <c r="E110" s="11" t="e">
        <f>VLOOKUP(D110,hum_sample_img_condition!C2:C161,1,FALSE)</f>
        <v>#N/A</v>
      </c>
      <c r="F110" s="9">
        <v>1</v>
      </c>
      <c r="G110" s="10" t="s">
        <v>27</v>
      </c>
      <c r="H110" s="10" t="s">
        <v>27</v>
      </c>
      <c r="I110" s="10" t="s">
        <v>26</v>
      </c>
      <c r="J110" s="9"/>
      <c r="K110" s="9"/>
      <c r="L110" s="12">
        <v>0</v>
      </c>
      <c r="M110" s="9">
        <v>0</v>
      </c>
      <c r="N110" s="13" t="s">
        <v>28</v>
      </c>
      <c r="O110" s="9">
        <v>14.682779</v>
      </c>
      <c r="P110" s="9">
        <v>20.555889000000001</v>
      </c>
      <c r="Q110" s="10">
        <f>IF(O110&gt;P110,O110,P110)</f>
        <v>20.555889000000001</v>
      </c>
      <c r="R110" s="10"/>
      <c r="S110" s="10"/>
      <c r="T110" s="10">
        <f>IF(R110&gt;S110,R110,S110)</f>
        <v>0</v>
      </c>
      <c r="U110" s="10"/>
      <c r="V110" s="10"/>
      <c r="W110" s="10">
        <f>IF(U110&gt;V110,U110,V110)</f>
        <v>0</v>
      </c>
      <c r="X110" s="10"/>
      <c r="Y110" s="10"/>
      <c r="Z110" s="14">
        <f>IF(X110&gt;Y110,X110,Y110)</f>
        <v>0</v>
      </c>
    </row>
    <row r="111" spans="1:41" ht="16">
      <c r="A111" s="9">
        <v>1</v>
      </c>
      <c r="B111" s="9">
        <v>110</v>
      </c>
      <c r="C111" s="9" t="str">
        <f t="shared" si="1"/>
        <v>110.jpg</v>
      </c>
      <c r="D111" s="10" t="s">
        <v>137</v>
      </c>
      <c r="E111" s="11" t="e">
        <f>VLOOKUP(D111,hum_sample_img_condition!C2:C161,1,FALSE)</f>
        <v>#N/A</v>
      </c>
      <c r="F111" s="9">
        <v>3</v>
      </c>
      <c r="G111" s="10" t="s">
        <v>27</v>
      </c>
      <c r="H111" s="10" t="s">
        <v>27</v>
      </c>
      <c r="I111" s="10" t="s">
        <v>27</v>
      </c>
      <c r="J111" s="9"/>
      <c r="K111" s="9"/>
      <c r="L111" s="12">
        <v>1</v>
      </c>
      <c r="M111" s="9">
        <v>0.66666666699999999</v>
      </c>
      <c r="N111" s="15">
        <v>1</v>
      </c>
      <c r="O111" s="9">
        <v>16.837800000000001</v>
      </c>
      <c r="P111" s="9">
        <v>38.267726000000003</v>
      </c>
      <c r="Q111" s="10">
        <f>IF(O111&gt;P111,O111,P111)</f>
        <v>38.267726000000003</v>
      </c>
      <c r="R111" s="9">
        <v>13.776382</v>
      </c>
      <c r="S111" s="9">
        <v>41.329144999999997</v>
      </c>
      <c r="T111" s="10">
        <f>IF(R111&gt;S111,R111,S111)</f>
        <v>41.329144999999997</v>
      </c>
      <c r="U111" s="9">
        <v>26.022054000000001</v>
      </c>
      <c r="V111" s="9">
        <v>59.697656000000002</v>
      </c>
      <c r="W111" s="10">
        <f>IF(U111&gt;V111,U111,V111)</f>
        <v>59.697656000000002</v>
      </c>
      <c r="X111" s="10"/>
      <c r="Y111" s="10"/>
      <c r="Z111" s="14">
        <f>IF(X111&gt;Y111,X111,Y111)</f>
        <v>0</v>
      </c>
    </row>
    <row r="112" spans="1:41" ht="16">
      <c r="A112" s="9">
        <v>6</v>
      </c>
      <c r="B112" s="9">
        <v>111</v>
      </c>
      <c r="C112" s="9" t="str">
        <f t="shared" si="1"/>
        <v>111.jpg</v>
      </c>
      <c r="D112" s="10" t="s">
        <v>138</v>
      </c>
      <c r="E112" s="11" t="e">
        <f>VLOOKUP(D112,hum_sample_img_condition!C2:C161,1,FALSE)</f>
        <v>#N/A</v>
      </c>
      <c r="F112" s="9">
        <v>1</v>
      </c>
      <c r="G112" s="10" t="s">
        <v>26</v>
      </c>
      <c r="H112" s="10" t="s">
        <v>27</v>
      </c>
      <c r="I112" s="10" t="s">
        <v>26</v>
      </c>
      <c r="J112" s="9"/>
      <c r="K112" s="9"/>
      <c r="L112" s="12">
        <v>0</v>
      </c>
      <c r="M112" s="9">
        <v>0</v>
      </c>
      <c r="N112" s="13" t="s">
        <v>28</v>
      </c>
      <c r="O112" s="9">
        <v>37.384625</v>
      </c>
      <c r="P112" s="9">
        <v>83.793120999999999</v>
      </c>
      <c r="Q112" s="10">
        <f>IF(O112&gt;P112,O112,P112)</f>
        <v>83.793120999999999</v>
      </c>
      <c r="R112" s="10"/>
      <c r="S112" s="10"/>
      <c r="T112" s="10">
        <f>IF(R112&gt;S112,R112,S112)</f>
        <v>0</v>
      </c>
      <c r="U112" s="10"/>
      <c r="V112" s="10"/>
      <c r="W112" s="10">
        <f>IF(U112&gt;V112,U112,V112)</f>
        <v>0</v>
      </c>
      <c r="X112" s="10"/>
      <c r="Y112" s="10"/>
      <c r="Z112" s="14">
        <f>IF(X112&gt;Y112,X112,Y112)</f>
        <v>0</v>
      </c>
    </row>
    <row r="113" spans="1:41" ht="16">
      <c r="A113" s="25">
        <v>6</v>
      </c>
      <c r="B113" s="25">
        <v>112</v>
      </c>
      <c r="C113" s="9" t="str">
        <f t="shared" si="1"/>
        <v>112.jpg</v>
      </c>
      <c r="D113" s="26" t="s">
        <v>139</v>
      </c>
      <c r="E113" s="27" t="e">
        <f>VLOOKUP(D113,hum_sample_img_condition!C2:C161,1,FALSE)</f>
        <v>#N/A</v>
      </c>
      <c r="F113" s="25">
        <v>1</v>
      </c>
      <c r="G113" s="26" t="s">
        <v>26</v>
      </c>
      <c r="H113" s="26" t="s">
        <v>27</v>
      </c>
      <c r="I113" s="26" t="s">
        <v>26</v>
      </c>
      <c r="J113" s="25"/>
      <c r="K113" s="25"/>
      <c r="L113" s="12">
        <v>0</v>
      </c>
      <c r="M113" s="9">
        <v>1</v>
      </c>
      <c r="N113" s="35" t="s">
        <v>28</v>
      </c>
      <c r="O113" s="25">
        <v>26.202835</v>
      </c>
      <c r="P113" s="25">
        <v>39.928128999999998</v>
      </c>
      <c r="Q113" s="26">
        <f>IF(O113&gt;P113,O113,P113)</f>
        <v>39.928128999999998</v>
      </c>
      <c r="R113" s="26"/>
      <c r="S113" s="26"/>
      <c r="T113" s="26">
        <f>IF(R113&gt;S113,R113,S113)</f>
        <v>0</v>
      </c>
      <c r="U113" s="26"/>
      <c r="V113" s="26"/>
      <c r="W113" s="26">
        <f>IF(U113&gt;V113,U113,V113)</f>
        <v>0</v>
      </c>
      <c r="X113" s="26"/>
      <c r="Y113" s="26"/>
      <c r="Z113" s="29">
        <f>IF(X113&gt;Y113,X113,Y113)</f>
        <v>0</v>
      </c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</row>
    <row r="114" spans="1:41" ht="16">
      <c r="A114" s="9">
        <v>1</v>
      </c>
      <c r="B114" s="9">
        <v>113</v>
      </c>
      <c r="C114" s="9" t="str">
        <f t="shared" si="1"/>
        <v>113.jpg</v>
      </c>
      <c r="D114" s="10" t="s">
        <v>140</v>
      </c>
      <c r="E114" s="11" t="e">
        <f>VLOOKUP(D114,hum_sample_img_condition!C2:C161,1,FALSE)</f>
        <v>#N/A</v>
      </c>
      <c r="F114" s="9">
        <v>2</v>
      </c>
      <c r="G114" s="10" t="s">
        <v>27</v>
      </c>
      <c r="H114" s="10" t="s">
        <v>27</v>
      </c>
      <c r="I114" s="10" t="s">
        <v>27</v>
      </c>
      <c r="J114" s="9"/>
      <c r="K114" s="9"/>
      <c r="L114" s="12">
        <v>1</v>
      </c>
      <c r="M114" s="9">
        <v>0.5</v>
      </c>
      <c r="N114" s="15">
        <v>1</v>
      </c>
      <c r="O114" s="9">
        <v>17.468556</v>
      </c>
      <c r="P114" s="9">
        <v>54.901178000000002</v>
      </c>
      <c r="Q114" s="10">
        <f>IF(O114&gt;P114,O114,P114)</f>
        <v>54.901178000000002</v>
      </c>
      <c r="R114" s="9">
        <v>29.946097000000002</v>
      </c>
      <c r="S114" s="9">
        <v>74.865241999999995</v>
      </c>
      <c r="T114" s="10">
        <f>IF(R114&gt;S114,R114,S114)</f>
        <v>74.865241999999995</v>
      </c>
      <c r="U114" s="10"/>
      <c r="V114" s="10"/>
      <c r="W114" s="10">
        <f>IF(U114&gt;V114,U114,V114)</f>
        <v>0</v>
      </c>
      <c r="X114" s="10"/>
      <c r="Y114" s="10"/>
      <c r="Z114" s="14">
        <f>IF(X114&gt;Y114,X114,Y114)</f>
        <v>0</v>
      </c>
    </row>
    <row r="115" spans="1:41" ht="16">
      <c r="A115" s="9">
        <v>5</v>
      </c>
      <c r="B115" s="9">
        <v>114</v>
      </c>
      <c r="C115" s="9" t="str">
        <f t="shared" si="1"/>
        <v>114.jpg</v>
      </c>
      <c r="D115" s="10" t="s">
        <v>141</v>
      </c>
      <c r="E115" s="11" t="e">
        <f>VLOOKUP(D115,hum_sample_img_condition!C2:C161,1,FALSE)</f>
        <v>#N/A</v>
      </c>
      <c r="F115" s="9">
        <v>3</v>
      </c>
      <c r="G115" s="10" t="s">
        <v>26</v>
      </c>
      <c r="H115" s="10" t="s">
        <v>27</v>
      </c>
      <c r="I115" s="10" t="s">
        <v>27</v>
      </c>
      <c r="J115" s="9"/>
      <c r="K115" s="9"/>
      <c r="L115" s="12">
        <v>1</v>
      </c>
      <c r="M115" s="9">
        <v>1</v>
      </c>
      <c r="N115" s="15">
        <v>1</v>
      </c>
      <c r="O115" s="9">
        <v>18.616938000000001</v>
      </c>
      <c r="P115" s="9">
        <v>55.850811</v>
      </c>
      <c r="Q115" s="10">
        <f>IF(O115&gt;P115,O115,P115)</f>
        <v>55.850811</v>
      </c>
      <c r="R115" s="9">
        <v>17.637098999999999</v>
      </c>
      <c r="S115" s="9">
        <v>54.870973999999997</v>
      </c>
      <c r="T115" s="10">
        <f>IF(R115&gt;S115,R115,S115)</f>
        <v>54.870973999999997</v>
      </c>
      <c r="U115" s="9">
        <v>32.334685</v>
      </c>
      <c r="V115" s="9">
        <v>76.427430999999999</v>
      </c>
      <c r="W115" s="10">
        <f>IF(U115&gt;V115,U115,V115)</f>
        <v>76.427430999999999</v>
      </c>
      <c r="X115" s="10"/>
      <c r="Y115" s="10"/>
      <c r="Z115" s="14">
        <f>IF(X115&gt;Y115,X115,Y115)</f>
        <v>0</v>
      </c>
    </row>
    <row r="116" spans="1:41" ht="16">
      <c r="A116" s="30">
        <v>1</v>
      </c>
      <c r="B116" s="30">
        <v>115</v>
      </c>
      <c r="C116" s="9" t="str">
        <f t="shared" si="1"/>
        <v>115.jpg</v>
      </c>
      <c r="D116" s="31" t="s">
        <v>142</v>
      </c>
      <c r="E116" s="32" t="e">
        <f>VLOOKUP(D116,hum_sample_img_condition!C2:C161,1,FALSE)</f>
        <v>#N/A</v>
      </c>
      <c r="F116" s="30">
        <v>4</v>
      </c>
      <c r="G116" s="31" t="s">
        <v>27</v>
      </c>
      <c r="H116" s="31" t="s">
        <v>27</v>
      </c>
      <c r="I116" s="31" t="s">
        <v>27</v>
      </c>
      <c r="J116" s="30">
        <v>2</v>
      </c>
      <c r="K116" s="30">
        <v>2</v>
      </c>
      <c r="L116" s="12">
        <v>0.5</v>
      </c>
      <c r="M116" s="9">
        <v>0.75</v>
      </c>
      <c r="N116" s="33">
        <v>0.5</v>
      </c>
      <c r="O116" s="30">
        <v>48.967280000000002</v>
      </c>
      <c r="P116" s="30">
        <v>119.96984</v>
      </c>
      <c r="Q116" s="31">
        <f>IF(O116&gt;P116,O116,P116)</f>
        <v>119.96984</v>
      </c>
      <c r="R116" s="30">
        <v>88.141103000000001</v>
      </c>
      <c r="S116" s="30">
        <v>101.60711000000001</v>
      </c>
      <c r="T116" s="31">
        <f>IF(R116&gt;S116,R116,S116)</f>
        <v>101.60711000000001</v>
      </c>
      <c r="U116" s="30">
        <v>34.277096</v>
      </c>
      <c r="V116" s="30">
        <v>63.657463999999997</v>
      </c>
      <c r="W116" s="31">
        <f>IF(U116&gt;V116,U116,V116)</f>
        <v>63.657463999999997</v>
      </c>
      <c r="X116" s="30">
        <v>15.914365999999999</v>
      </c>
      <c r="Y116" s="30">
        <v>42.84637</v>
      </c>
      <c r="Z116" s="34">
        <f>IF(X116&gt;Y116,X116,Y116)</f>
        <v>42.84637</v>
      </c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1:41" ht="16">
      <c r="A117" s="9">
        <v>1</v>
      </c>
      <c r="B117" s="9">
        <v>116</v>
      </c>
      <c r="C117" s="9" t="str">
        <f t="shared" si="1"/>
        <v>116.jpg</v>
      </c>
      <c r="D117" s="10" t="s">
        <v>143</v>
      </c>
      <c r="E117" s="11" t="e">
        <f>VLOOKUP(D117,hum_sample_img_condition!C2:C161,1,FALSE)</f>
        <v>#N/A</v>
      </c>
      <c r="F117" s="9">
        <v>3</v>
      </c>
      <c r="G117" s="10" t="s">
        <v>27</v>
      </c>
      <c r="H117" s="10" t="s">
        <v>27</v>
      </c>
      <c r="I117" s="10" t="s">
        <v>27</v>
      </c>
      <c r="J117" s="9"/>
      <c r="K117" s="9"/>
      <c r="L117" s="12">
        <v>0.66666667000000002</v>
      </c>
      <c r="M117" s="9">
        <v>0.66666666699999999</v>
      </c>
      <c r="N117" s="15">
        <v>0.66666666666666596</v>
      </c>
      <c r="O117" s="9">
        <v>15.914365999999999</v>
      </c>
      <c r="P117" s="9">
        <v>48.967281</v>
      </c>
      <c r="Q117" s="10">
        <f>IF(O117&gt;P117,O117,P117)</f>
        <v>48.967281</v>
      </c>
      <c r="R117" s="9">
        <v>12.241820000000001</v>
      </c>
      <c r="S117" s="9">
        <v>47.743099000000001</v>
      </c>
      <c r="T117" s="10">
        <f>IF(R117&gt;S117,R117,S117)</f>
        <v>47.743099000000001</v>
      </c>
      <c r="U117" s="9">
        <v>28.156186000000002</v>
      </c>
      <c r="V117" s="9">
        <v>40.398004999999998</v>
      </c>
      <c r="W117" s="10">
        <f>IF(U117&gt;V117,U117,V117)</f>
        <v>40.398004999999998</v>
      </c>
      <c r="X117" s="10"/>
      <c r="Y117" s="10"/>
      <c r="Z117" s="14">
        <f>IF(X117&gt;Y117,X117,Y117)</f>
        <v>0</v>
      </c>
    </row>
    <row r="118" spans="1:41" ht="16">
      <c r="A118" s="9">
        <v>4</v>
      </c>
      <c r="B118" s="9">
        <v>117</v>
      </c>
      <c r="C118" s="9" t="str">
        <f t="shared" si="1"/>
        <v>117.jpg</v>
      </c>
      <c r="D118" s="10" t="s">
        <v>144</v>
      </c>
      <c r="E118" s="11" t="e">
        <f>VLOOKUP(D118,hum_sample_img_condition!C2:C161,1,FALSE)</f>
        <v>#N/A</v>
      </c>
      <c r="F118" s="9">
        <v>1</v>
      </c>
      <c r="G118" s="10" t="s">
        <v>27</v>
      </c>
      <c r="H118" s="10" t="s">
        <v>26</v>
      </c>
      <c r="I118" s="10" t="s">
        <v>26</v>
      </c>
      <c r="J118" s="9"/>
      <c r="K118" s="9"/>
      <c r="L118" s="12">
        <v>1</v>
      </c>
      <c r="M118" s="9">
        <v>1</v>
      </c>
      <c r="N118" s="15">
        <v>1</v>
      </c>
      <c r="O118" s="9">
        <v>219.61796000000001</v>
      </c>
      <c r="P118" s="9">
        <v>405.59037000000001</v>
      </c>
      <c r="Q118" s="10">
        <f>IF(O118&gt;P118,O118,P118)</f>
        <v>405.59037000000001</v>
      </c>
      <c r="R118" s="10"/>
      <c r="S118" s="10"/>
      <c r="T118" s="10">
        <f>IF(R118&gt;S118,R118,S118)</f>
        <v>0</v>
      </c>
      <c r="U118" s="10"/>
      <c r="V118" s="10"/>
      <c r="W118" s="10">
        <f>IF(U118&gt;V118,U118,V118)</f>
        <v>0</v>
      </c>
      <c r="X118" s="10"/>
      <c r="Y118" s="10"/>
      <c r="Z118" s="14">
        <f>IF(X118&gt;Y118,X118,Y118)</f>
        <v>0</v>
      </c>
    </row>
    <row r="119" spans="1:41" ht="16">
      <c r="A119" s="16">
        <v>3</v>
      </c>
      <c r="B119" s="16">
        <v>118</v>
      </c>
      <c r="C119" s="9" t="str">
        <f t="shared" si="1"/>
        <v>118.jpg</v>
      </c>
      <c r="D119" s="17" t="s">
        <v>145</v>
      </c>
      <c r="E119" s="18" t="e">
        <f>VLOOKUP(D119,hum_sample_img_condition!C2:C161,1,FALSE)</f>
        <v>#N/A</v>
      </c>
      <c r="F119" s="16">
        <v>3</v>
      </c>
      <c r="G119" s="17" t="s">
        <v>27</v>
      </c>
      <c r="H119" s="17" t="s">
        <v>26</v>
      </c>
      <c r="I119" s="17" t="s">
        <v>27</v>
      </c>
      <c r="J119" s="16">
        <v>2</v>
      </c>
      <c r="K119" s="16">
        <v>2</v>
      </c>
      <c r="L119" s="12">
        <v>0.66666667000000002</v>
      </c>
      <c r="M119" s="9">
        <v>0.66666666699999999</v>
      </c>
      <c r="N119" s="36">
        <v>0.66666666666666596</v>
      </c>
      <c r="O119" s="16">
        <v>47.201476999999997</v>
      </c>
      <c r="P119" s="16">
        <v>131.11520999999999</v>
      </c>
      <c r="Q119" s="17">
        <f>IF(O119&gt;P119,O119,P119)</f>
        <v>131.11520999999999</v>
      </c>
      <c r="R119" s="16">
        <v>38.460462999999997</v>
      </c>
      <c r="S119" s="16">
        <v>136.35982000000001</v>
      </c>
      <c r="T119" s="17">
        <f>IF(R119&gt;S119,R119,S119)</f>
        <v>136.35982000000001</v>
      </c>
      <c r="U119" s="16">
        <v>22.726638000000001</v>
      </c>
      <c r="V119" s="16">
        <v>55.942490999999997</v>
      </c>
      <c r="W119" s="17">
        <f>IF(U119&gt;V119,U119,V119)</f>
        <v>55.942490999999997</v>
      </c>
      <c r="X119" s="17"/>
      <c r="Y119" s="17"/>
      <c r="Z119" s="20">
        <f>IF(X119&gt;Y119,X119,Y119)</f>
        <v>0</v>
      </c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</row>
    <row r="120" spans="1:41" ht="16">
      <c r="A120" s="9">
        <v>3</v>
      </c>
      <c r="B120" s="9">
        <v>119</v>
      </c>
      <c r="C120" s="9" t="str">
        <f t="shared" si="1"/>
        <v>119.jpg</v>
      </c>
      <c r="D120" s="10" t="s">
        <v>146</v>
      </c>
      <c r="E120" s="11" t="e">
        <f>VLOOKUP(D120,hum_sample_img_condition!C2:C161,1,FALSE)</f>
        <v>#N/A</v>
      </c>
      <c r="F120" s="9">
        <v>1</v>
      </c>
      <c r="G120" s="10" t="s">
        <v>27</v>
      </c>
      <c r="H120" s="10" t="s">
        <v>26</v>
      </c>
      <c r="I120" s="10" t="s">
        <v>27</v>
      </c>
      <c r="J120" s="9"/>
      <c r="K120" s="9"/>
      <c r="L120" s="12">
        <v>1</v>
      </c>
      <c r="M120" s="9">
        <v>1</v>
      </c>
      <c r="N120" s="15">
        <v>1</v>
      </c>
      <c r="O120" s="9">
        <v>37.335098000000002</v>
      </c>
      <c r="P120" s="9">
        <v>97.843705999999997</v>
      </c>
      <c r="Q120" s="10">
        <f>IF(O120&gt;P120,O120,P120)</f>
        <v>97.843705999999997</v>
      </c>
      <c r="R120" s="10"/>
      <c r="S120" s="10"/>
      <c r="T120" s="10">
        <f>IF(R120&gt;S120,R120,S120)</f>
        <v>0</v>
      </c>
      <c r="U120" s="10"/>
      <c r="V120" s="10"/>
      <c r="W120" s="10">
        <f>IF(U120&gt;V120,U120,V120)</f>
        <v>0</v>
      </c>
      <c r="X120" s="10"/>
      <c r="Y120" s="10"/>
      <c r="Z120" s="14">
        <f>IF(X120&gt;Y120,X120,Y120)</f>
        <v>0</v>
      </c>
    </row>
    <row r="121" spans="1:41" ht="16">
      <c r="A121" s="9">
        <v>1</v>
      </c>
      <c r="B121" s="9">
        <v>120</v>
      </c>
      <c r="C121" s="9" t="str">
        <f t="shared" si="1"/>
        <v>120.jpg</v>
      </c>
      <c r="D121" s="10" t="s">
        <v>147</v>
      </c>
      <c r="E121" s="11" t="e">
        <f>VLOOKUP(D121,hum_sample_img_condition!C2:C161,1,FALSE)</f>
        <v>#N/A</v>
      </c>
      <c r="F121" s="9">
        <v>1</v>
      </c>
      <c r="G121" s="10" t="s">
        <v>27</v>
      </c>
      <c r="H121" s="10" t="s">
        <v>27</v>
      </c>
      <c r="I121" s="10" t="s">
        <v>27</v>
      </c>
      <c r="J121" s="9"/>
      <c r="K121" s="9"/>
      <c r="L121" s="12">
        <v>1</v>
      </c>
      <c r="M121" s="9">
        <v>0</v>
      </c>
      <c r="N121" s="15">
        <v>1</v>
      </c>
      <c r="O121" s="9">
        <v>31.177387</v>
      </c>
      <c r="P121" s="9">
        <v>36.679279000000001</v>
      </c>
      <c r="Q121" s="10">
        <f>IF(O121&gt;P121,O121,P121)</f>
        <v>36.679279000000001</v>
      </c>
      <c r="R121" s="10"/>
      <c r="S121" s="10"/>
      <c r="T121" s="10">
        <f>IF(R121&gt;S121,R121,S121)</f>
        <v>0</v>
      </c>
      <c r="U121" s="10"/>
      <c r="V121" s="10"/>
      <c r="W121" s="10">
        <f>IF(U121&gt;V121,U121,V121)</f>
        <v>0</v>
      </c>
      <c r="X121" s="10"/>
      <c r="Y121" s="10"/>
      <c r="Z121" s="14">
        <f>IF(X121&gt;Y121,X121,Y121)</f>
        <v>0</v>
      </c>
    </row>
    <row r="122" spans="1:41" ht="16">
      <c r="A122" s="9">
        <v>1</v>
      </c>
      <c r="B122" s="9">
        <v>121</v>
      </c>
      <c r="C122" s="9" t="str">
        <f t="shared" si="1"/>
        <v>121.jpg</v>
      </c>
      <c r="D122" s="10" t="s">
        <v>148</v>
      </c>
      <c r="E122" s="11" t="e">
        <f>VLOOKUP(D122,hum_sample_img_condition!C2:C161,1,FALSE)</f>
        <v>#N/A</v>
      </c>
      <c r="F122" s="9">
        <v>4</v>
      </c>
      <c r="G122" s="10" t="s">
        <v>27</v>
      </c>
      <c r="H122" s="10" t="s">
        <v>27</v>
      </c>
      <c r="I122" s="10" t="s">
        <v>27</v>
      </c>
      <c r="J122" s="9"/>
      <c r="K122" s="9"/>
      <c r="L122" s="12">
        <v>0.25</v>
      </c>
      <c r="M122" s="9">
        <v>0.25</v>
      </c>
      <c r="N122" s="15">
        <v>0.25</v>
      </c>
      <c r="O122" s="9">
        <v>24.948654999999999</v>
      </c>
      <c r="P122" s="9">
        <v>31.934279</v>
      </c>
      <c r="Q122" s="10">
        <f>IF(O122&gt;P122,O122,P122)</f>
        <v>31.934279</v>
      </c>
      <c r="R122" s="9">
        <v>27.942494</v>
      </c>
      <c r="S122" s="9">
        <v>82.829537999999999</v>
      </c>
      <c r="T122" s="10">
        <f>IF(R122&gt;S122,R122,S122)</f>
        <v>82.829537999999999</v>
      </c>
      <c r="U122" s="9">
        <v>15.967140000000001</v>
      </c>
      <c r="V122" s="9">
        <v>21.954818</v>
      </c>
      <c r="W122" s="10">
        <f>IF(U122&gt;V122,U122,V122)</f>
        <v>21.954818</v>
      </c>
      <c r="X122" s="9">
        <v>11.975355</v>
      </c>
      <c r="Y122" s="9">
        <v>23.950710000000001</v>
      </c>
      <c r="Z122" s="14">
        <f>IF(X122&gt;Y122,X122,Y122)</f>
        <v>23.950710000000001</v>
      </c>
    </row>
    <row r="123" spans="1:41" ht="16">
      <c r="A123" s="9">
        <v>3</v>
      </c>
      <c r="B123" s="9">
        <v>122</v>
      </c>
      <c r="C123" s="9" t="str">
        <f t="shared" si="1"/>
        <v>122.jpg</v>
      </c>
      <c r="D123" s="10" t="s">
        <v>149</v>
      </c>
      <c r="E123" s="11" t="e">
        <f>VLOOKUP(D123,hum_sample_img_condition!C2:C161,1,FALSE)</f>
        <v>#N/A</v>
      </c>
      <c r="F123" s="9">
        <v>2</v>
      </c>
      <c r="G123" s="10" t="s">
        <v>27</v>
      </c>
      <c r="H123" s="10" t="s">
        <v>26</v>
      </c>
      <c r="I123" s="10" t="s">
        <v>27</v>
      </c>
      <c r="J123" s="9"/>
      <c r="K123" s="9"/>
      <c r="L123" s="12">
        <v>0</v>
      </c>
      <c r="M123" s="9">
        <v>0.5</v>
      </c>
      <c r="N123" s="13" t="s">
        <v>28</v>
      </c>
      <c r="O123" s="9">
        <v>13.885707</v>
      </c>
      <c r="P123" s="9">
        <v>41.657122999999999</v>
      </c>
      <c r="Q123" s="10">
        <f>IF(O123&gt;P123,O123,P123)</f>
        <v>41.657122999999999</v>
      </c>
      <c r="R123" s="9">
        <v>10.414279000000001</v>
      </c>
      <c r="S123" s="9">
        <v>34.714267</v>
      </c>
      <c r="T123" s="10">
        <f>IF(R123&gt;S123,R123,S123)</f>
        <v>34.714267</v>
      </c>
      <c r="U123" s="10"/>
      <c r="V123" s="10"/>
      <c r="W123" s="10">
        <f>IF(U123&gt;V123,U123,V123)</f>
        <v>0</v>
      </c>
      <c r="X123" s="10"/>
      <c r="Y123" s="10"/>
      <c r="Z123" s="14">
        <f>IF(X123&gt;Y123,X123,Y123)</f>
        <v>0</v>
      </c>
    </row>
    <row r="124" spans="1:41" ht="16">
      <c r="A124" s="9">
        <v>2</v>
      </c>
      <c r="B124" s="9">
        <v>123</v>
      </c>
      <c r="C124" s="9" t="str">
        <f t="shared" si="1"/>
        <v>123.jpg</v>
      </c>
      <c r="D124" s="10" t="s">
        <v>150</v>
      </c>
      <c r="E124" s="11" t="e">
        <f>VLOOKUP(D124,hum_sample_img_condition!C2:C161,1,FALSE)</f>
        <v>#N/A</v>
      </c>
      <c r="F124" s="9">
        <v>2</v>
      </c>
      <c r="G124" s="10" t="s">
        <v>27</v>
      </c>
      <c r="H124" s="10" t="s">
        <v>27</v>
      </c>
      <c r="I124" s="10" t="s">
        <v>26</v>
      </c>
      <c r="J124" s="9"/>
      <c r="K124" s="9"/>
      <c r="L124" s="12">
        <v>1</v>
      </c>
      <c r="M124" s="9">
        <v>1</v>
      </c>
      <c r="N124" s="15">
        <v>1</v>
      </c>
      <c r="O124" s="9">
        <v>38.680376000000003</v>
      </c>
      <c r="P124" s="9">
        <v>72.369735000000006</v>
      </c>
      <c r="Q124" s="10">
        <f>IF(O124&gt;P124,O124,P124)</f>
        <v>72.369735000000006</v>
      </c>
      <c r="R124" s="9">
        <v>32.441606</v>
      </c>
      <c r="S124" s="9">
        <v>59.892194000000003</v>
      </c>
      <c r="T124" s="10">
        <f>IF(R124&gt;S124,R124,S124)</f>
        <v>59.892194000000003</v>
      </c>
      <c r="U124" s="10"/>
      <c r="V124" s="10"/>
      <c r="W124" s="10">
        <f>IF(U124&gt;V124,U124,V124)</f>
        <v>0</v>
      </c>
      <c r="X124" s="10"/>
      <c r="Y124" s="10"/>
      <c r="Z124" s="14">
        <f>IF(X124&gt;Y124,X124,Y124)</f>
        <v>0</v>
      </c>
    </row>
    <row r="125" spans="1:41" ht="16">
      <c r="A125" s="9">
        <v>8</v>
      </c>
      <c r="B125" s="9">
        <v>124</v>
      </c>
      <c r="C125" s="9" t="str">
        <f t="shared" si="1"/>
        <v>124.jpg</v>
      </c>
      <c r="D125" s="10" t="s">
        <v>151</v>
      </c>
      <c r="E125" s="11" t="e">
        <f>VLOOKUP(D125,hum_sample_img_condition!C2:C161,1,FALSE)</f>
        <v>#N/A</v>
      </c>
      <c r="F125" s="9">
        <v>1</v>
      </c>
      <c r="G125" s="10" t="s">
        <v>26</v>
      </c>
      <c r="H125" s="10" t="s">
        <v>26</v>
      </c>
      <c r="I125" s="10" t="s">
        <v>26</v>
      </c>
      <c r="J125" s="9"/>
      <c r="K125" s="9"/>
      <c r="L125" s="12">
        <v>1</v>
      </c>
      <c r="M125" s="9">
        <v>1</v>
      </c>
      <c r="N125" s="15">
        <v>1</v>
      </c>
      <c r="O125" s="9">
        <v>30.898012000000001</v>
      </c>
      <c r="P125" s="9">
        <v>96.556287999999995</v>
      </c>
      <c r="Q125" s="10">
        <f>IF(O125&gt;P125,O125,P125)</f>
        <v>96.556287999999995</v>
      </c>
      <c r="R125" s="10"/>
      <c r="S125" s="10"/>
      <c r="T125" s="10">
        <f>IF(R125&gt;S125,R125,S125)</f>
        <v>0</v>
      </c>
      <c r="U125" s="10"/>
      <c r="V125" s="10"/>
      <c r="W125" s="10">
        <f>IF(U125&gt;V125,U125,V125)</f>
        <v>0</v>
      </c>
      <c r="X125" s="10"/>
      <c r="Y125" s="10"/>
      <c r="Z125" s="14">
        <f>IF(X125&gt;Y125,X125,Y125)</f>
        <v>0</v>
      </c>
    </row>
    <row r="126" spans="1:41" ht="16">
      <c r="A126" s="30">
        <v>6</v>
      </c>
      <c r="B126" s="30">
        <v>125</v>
      </c>
      <c r="C126" s="9" t="str">
        <f t="shared" si="1"/>
        <v>125.jpg</v>
      </c>
      <c r="D126" s="31" t="s">
        <v>152</v>
      </c>
      <c r="E126" s="32" t="e">
        <f>VLOOKUP(D126,hum_sample_img_condition!C2:C161,1,FALSE)</f>
        <v>#N/A</v>
      </c>
      <c r="F126" s="30">
        <v>3</v>
      </c>
      <c r="G126" s="31" t="s">
        <v>26</v>
      </c>
      <c r="H126" s="31" t="s">
        <v>27</v>
      </c>
      <c r="I126" s="31" t="s">
        <v>26</v>
      </c>
      <c r="J126" s="30">
        <v>2</v>
      </c>
      <c r="K126" s="30">
        <v>2</v>
      </c>
      <c r="L126" s="12">
        <v>0.66666667000000002</v>
      </c>
      <c r="M126" s="9">
        <v>1</v>
      </c>
      <c r="N126" s="33">
        <v>0.66666666666666596</v>
      </c>
      <c r="O126" s="30">
        <v>20.964718999999999</v>
      </c>
      <c r="P126" s="30">
        <v>41.929440999999997</v>
      </c>
      <c r="Q126" s="31">
        <f>IF(O126&gt;P126,O126,P126)</f>
        <v>41.929440999999997</v>
      </c>
      <c r="R126" s="30">
        <v>43.835324</v>
      </c>
      <c r="S126" s="30">
        <v>146.75304</v>
      </c>
      <c r="T126" s="31">
        <f>IF(R126&gt;S126,R126,S126)</f>
        <v>146.75304</v>
      </c>
      <c r="U126" s="30">
        <v>38.117673000000003</v>
      </c>
      <c r="V126" s="30">
        <v>125.78832</v>
      </c>
      <c r="W126" s="31">
        <f>IF(U126&gt;V126,U126,V126)</f>
        <v>125.78832</v>
      </c>
      <c r="X126" s="31"/>
      <c r="Y126" s="31"/>
      <c r="Z126" s="34">
        <f>IF(X126&gt;Y126,X126,Y126)</f>
        <v>0</v>
      </c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1:41" ht="16">
      <c r="A127" s="30">
        <v>6</v>
      </c>
      <c r="B127" s="30">
        <v>126</v>
      </c>
      <c r="C127" s="9" t="str">
        <f t="shared" si="1"/>
        <v>126.jpg</v>
      </c>
      <c r="D127" s="31" t="s">
        <v>153</v>
      </c>
      <c r="E127" s="32" t="e">
        <f>VLOOKUP(D127,hum_sample_img_condition!C2:C161,1,FALSE)</f>
        <v>#N/A</v>
      </c>
      <c r="F127" s="30">
        <v>3</v>
      </c>
      <c r="G127" s="31" t="s">
        <v>26</v>
      </c>
      <c r="H127" s="31" t="s">
        <v>27</v>
      </c>
      <c r="I127" s="31" t="s">
        <v>26</v>
      </c>
      <c r="J127" s="30">
        <v>3</v>
      </c>
      <c r="K127" s="30">
        <v>2</v>
      </c>
      <c r="L127" s="12">
        <v>1</v>
      </c>
      <c r="M127" s="9">
        <v>1</v>
      </c>
      <c r="N127" s="33">
        <v>1</v>
      </c>
      <c r="O127" s="30">
        <v>28.698343000000001</v>
      </c>
      <c r="P127" s="30">
        <v>54.901178000000002</v>
      </c>
      <c r="Q127" s="31">
        <f>IF(O127&gt;P127,O127,P127)</f>
        <v>54.901178000000002</v>
      </c>
      <c r="R127" s="30">
        <v>67.378720000000001</v>
      </c>
      <c r="S127" s="30">
        <v>136.00519</v>
      </c>
      <c r="T127" s="31">
        <f>IF(R127&gt;S127,R127,S127)</f>
        <v>136.00519</v>
      </c>
      <c r="U127" s="30">
        <v>69.874227000000005</v>
      </c>
      <c r="V127" s="30">
        <v>138.50069999999999</v>
      </c>
      <c r="W127" s="31">
        <f>IF(U127&gt;V127,U127,V127)</f>
        <v>138.50069999999999</v>
      </c>
      <c r="X127" s="31"/>
      <c r="Y127" s="31"/>
      <c r="Z127" s="34">
        <f>IF(X127&gt;Y127,X127,Y127)</f>
        <v>0</v>
      </c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1:41" ht="16">
      <c r="A128" s="9">
        <v>6</v>
      </c>
      <c r="B128" s="9">
        <v>127</v>
      </c>
      <c r="C128" s="9" t="str">
        <f t="shared" si="1"/>
        <v>127.jpg</v>
      </c>
      <c r="D128" s="10" t="s">
        <v>154</v>
      </c>
      <c r="E128" s="11" t="e">
        <f>VLOOKUP(D128,hum_sample_img_condition!C2:C161,1,FALSE)</f>
        <v>#N/A</v>
      </c>
      <c r="F128" s="9">
        <v>1</v>
      </c>
      <c r="G128" s="10" t="s">
        <v>26</v>
      </c>
      <c r="H128" s="10" t="s">
        <v>27</v>
      </c>
      <c r="I128" s="10" t="s">
        <v>26</v>
      </c>
      <c r="J128" s="9"/>
      <c r="K128" s="9"/>
      <c r="L128" s="12">
        <v>0</v>
      </c>
      <c r="M128" s="9">
        <v>0</v>
      </c>
      <c r="N128" s="13" t="s">
        <v>28</v>
      </c>
      <c r="O128" s="9">
        <v>16.874987999999998</v>
      </c>
      <c r="P128" s="9">
        <v>35.437474999999999</v>
      </c>
      <c r="Q128" s="10">
        <f>IF(O128&gt;P128,O128,P128)</f>
        <v>35.437474999999999</v>
      </c>
      <c r="R128" s="10"/>
      <c r="S128" s="10"/>
      <c r="T128" s="10">
        <f>IF(R128&gt;S128,R128,S128)</f>
        <v>0</v>
      </c>
      <c r="U128" s="10"/>
      <c r="V128" s="10"/>
      <c r="W128" s="10">
        <f>IF(U128&gt;V128,U128,V128)</f>
        <v>0</v>
      </c>
      <c r="X128" s="10"/>
      <c r="Y128" s="10"/>
      <c r="Z128" s="14">
        <f>IF(X128&gt;Y128,X128,Y128)</f>
        <v>0</v>
      </c>
    </row>
    <row r="129" spans="1:26" ht="16">
      <c r="A129" s="9">
        <v>5</v>
      </c>
      <c r="B129" s="9">
        <v>128</v>
      </c>
      <c r="C129" s="9" t="str">
        <f t="shared" si="1"/>
        <v>128.jpg</v>
      </c>
      <c r="D129" s="10" t="s">
        <v>155</v>
      </c>
      <c r="E129" s="11" t="e">
        <f>VLOOKUP(D129,hum_sample_img_condition!C2:C161,1,FALSE)</f>
        <v>#N/A</v>
      </c>
      <c r="F129" s="9">
        <v>1</v>
      </c>
      <c r="G129" s="10" t="s">
        <v>26</v>
      </c>
      <c r="H129" s="10" t="s">
        <v>27</v>
      </c>
      <c r="I129" s="10" t="s">
        <v>27</v>
      </c>
      <c r="J129" s="9"/>
      <c r="K129" s="9"/>
      <c r="L129" s="12">
        <v>0</v>
      </c>
      <c r="M129" s="9">
        <v>0</v>
      </c>
      <c r="N129" s="13" t="s">
        <v>28</v>
      </c>
      <c r="O129" s="9">
        <v>10.391756000000001</v>
      </c>
      <c r="P129" s="9">
        <v>25.237117999999999</v>
      </c>
      <c r="Q129" s="10">
        <f>IF(O129&gt;P129,O129,P129)</f>
        <v>25.237117999999999</v>
      </c>
      <c r="R129" s="10"/>
      <c r="S129" s="10"/>
      <c r="T129" s="10">
        <f>IF(R129&gt;S129,R129,S129)</f>
        <v>0</v>
      </c>
      <c r="U129" s="10"/>
      <c r="V129" s="10"/>
      <c r="W129" s="10">
        <f>IF(U129&gt;V129,U129,V129)</f>
        <v>0</v>
      </c>
      <c r="X129" s="10"/>
      <c r="Y129" s="10"/>
      <c r="Z129" s="14">
        <f>IF(X129&gt;Y129,X129,Y129)</f>
        <v>0</v>
      </c>
    </row>
    <row r="130" spans="1:26" ht="16">
      <c r="A130" s="9">
        <v>7</v>
      </c>
      <c r="B130" s="9">
        <v>129</v>
      </c>
      <c r="C130" s="9" t="str">
        <f t="shared" si="1"/>
        <v>129.jpg</v>
      </c>
      <c r="D130" s="10" t="s">
        <v>156</v>
      </c>
      <c r="E130" s="11" t="str">
        <f>VLOOKUP(D130,hum_sample_img_condition!C2:C161,1,FALSE)</f>
        <v>b2fbf86d-d5de82a4</v>
      </c>
      <c r="F130" s="9">
        <v>3</v>
      </c>
      <c r="G130" s="10" t="s">
        <v>26</v>
      </c>
      <c r="H130" s="10" t="s">
        <v>26</v>
      </c>
      <c r="I130" s="10" t="s">
        <v>27</v>
      </c>
      <c r="J130" s="9">
        <v>2</v>
      </c>
      <c r="K130" s="9"/>
      <c r="L130" s="12">
        <v>1</v>
      </c>
      <c r="M130" s="9">
        <v>0.33333333300000001</v>
      </c>
      <c r="N130" s="15">
        <v>1</v>
      </c>
      <c r="O130" s="9">
        <v>12.837747</v>
      </c>
      <c r="P130" s="9">
        <v>34.845312999999997</v>
      </c>
      <c r="Q130" s="10">
        <f>IF(O130&gt;P130,O130,P130)</f>
        <v>34.845312999999997</v>
      </c>
      <c r="R130" s="9">
        <v>16.505675</v>
      </c>
      <c r="S130" s="9">
        <v>34.845312999999997</v>
      </c>
      <c r="T130" s="10">
        <f>IF(R130&gt;S130,R130,S130)</f>
        <v>34.845312999999997</v>
      </c>
      <c r="U130" s="9">
        <v>11.003785000000001</v>
      </c>
      <c r="V130" s="9">
        <v>31.177387</v>
      </c>
      <c r="W130" s="10">
        <f>IF(U130&gt;V130,U130,V130)</f>
        <v>31.177387</v>
      </c>
      <c r="X130" s="10"/>
      <c r="Y130" s="10"/>
      <c r="Z130" s="14">
        <f>IF(X130&gt;Y130,X130,Y130)</f>
        <v>0</v>
      </c>
    </row>
    <row r="131" spans="1:26" ht="16">
      <c r="A131" s="9">
        <v>3</v>
      </c>
      <c r="B131" s="9">
        <v>130</v>
      </c>
      <c r="C131" s="9" t="str">
        <f t="shared" ref="C131:C194" si="2">CONCATENATE(B131, ".jpg")</f>
        <v>130.jpg</v>
      </c>
      <c r="D131" s="10" t="s">
        <v>157</v>
      </c>
      <c r="E131" s="11" t="e">
        <f>VLOOKUP(D131,hum_sample_img_condition!C2:C161,1,FALSE)</f>
        <v>#N/A</v>
      </c>
      <c r="F131" s="9">
        <v>4</v>
      </c>
      <c r="G131" s="10" t="s">
        <v>27</v>
      </c>
      <c r="H131" s="10" t="s">
        <v>26</v>
      </c>
      <c r="I131" s="10" t="s">
        <v>27</v>
      </c>
      <c r="J131" s="9"/>
      <c r="K131" s="9"/>
      <c r="L131" s="12">
        <v>1</v>
      </c>
      <c r="M131" s="9">
        <v>0.75</v>
      </c>
      <c r="N131" s="15">
        <v>1</v>
      </c>
      <c r="O131" s="9">
        <v>32.949173000000002</v>
      </c>
      <c r="P131" s="9">
        <v>88.363697999999999</v>
      </c>
      <c r="Q131" s="10">
        <f>IF(O131&gt;P131,O131,P131)</f>
        <v>88.363697999999999</v>
      </c>
      <c r="R131" s="9">
        <v>34.446866</v>
      </c>
      <c r="S131" s="9">
        <v>86.866009000000005</v>
      </c>
      <c r="T131" s="10">
        <f>IF(R131&gt;S131,R131,S131)</f>
        <v>86.866009000000005</v>
      </c>
      <c r="U131" s="9">
        <v>19.469965999999999</v>
      </c>
      <c r="V131" s="9">
        <v>65.898352000000003</v>
      </c>
      <c r="W131" s="10">
        <f>IF(U131&gt;V131,U131,V131)</f>
        <v>65.898352000000003</v>
      </c>
      <c r="X131" s="9">
        <v>34.446866</v>
      </c>
      <c r="Y131" s="9">
        <v>86.866009000000005</v>
      </c>
      <c r="Z131" s="14">
        <f>IF(X131&gt;Y131,X131,Y131)</f>
        <v>86.866009000000005</v>
      </c>
    </row>
    <row r="132" spans="1:26" ht="16">
      <c r="A132" s="9">
        <v>6</v>
      </c>
      <c r="B132" s="9">
        <v>131</v>
      </c>
      <c r="C132" s="9" t="str">
        <f t="shared" si="2"/>
        <v>131.jpg</v>
      </c>
      <c r="D132" s="10" t="s">
        <v>158</v>
      </c>
      <c r="E132" s="11" t="e">
        <f>VLOOKUP(D132,hum_sample_img_condition!C2:C161,1,FALSE)</f>
        <v>#N/A</v>
      </c>
      <c r="F132" s="9">
        <v>1</v>
      </c>
      <c r="G132" s="10" t="s">
        <v>26</v>
      </c>
      <c r="H132" s="10" t="s">
        <v>27</v>
      </c>
      <c r="I132" s="10" t="s">
        <v>26</v>
      </c>
      <c r="J132" s="9"/>
      <c r="K132" s="9"/>
      <c r="L132" s="12">
        <v>0</v>
      </c>
      <c r="M132" s="9">
        <v>1</v>
      </c>
      <c r="N132" s="13" t="s">
        <v>28</v>
      </c>
      <c r="O132" s="9">
        <v>38.368422000000002</v>
      </c>
      <c r="P132" s="9">
        <v>76.736841999999996</v>
      </c>
      <c r="Q132" s="10">
        <f>IF(O132&gt;P132,O132,P132)</f>
        <v>76.736841999999996</v>
      </c>
      <c r="R132" s="10"/>
      <c r="S132" s="10"/>
      <c r="T132" s="10">
        <f>IF(R132&gt;S132,R132,S132)</f>
        <v>0</v>
      </c>
      <c r="U132" s="10"/>
      <c r="V132" s="10"/>
      <c r="W132" s="10">
        <f>IF(U132&gt;V132,U132,V132)</f>
        <v>0</v>
      </c>
      <c r="X132" s="10"/>
      <c r="Y132" s="10"/>
      <c r="Z132" s="14">
        <f>IF(X132&gt;Y132,X132,Y132)</f>
        <v>0</v>
      </c>
    </row>
    <row r="133" spans="1:26" ht="16">
      <c r="A133" s="9">
        <v>6</v>
      </c>
      <c r="B133" s="9">
        <v>132</v>
      </c>
      <c r="C133" s="9" t="str">
        <f t="shared" si="2"/>
        <v>132.jpg</v>
      </c>
      <c r="D133" s="10" t="s">
        <v>159</v>
      </c>
      <c r="E133" s="11" t="e">
        <f>VLOOKUP(D133,hum_sample_img_condition!C2:C161,1,FALSE)</f>
        <v>#N/A</v>
      </c>
      <c r="F133" s="9">
        <v>1</v>
      </c>
      <c r="G133" s="10" t="s">
        <v>26</v>
      </c>
      <c r="H133" s="10" t="s">
        <v>27</v>
      </c>
      <c r="I133" s="10" t="s">
        <v>26</v>
      </c>
      <c r="J133" s="9"/>
      <c r="K133" s="9"/>
      <c r="L133" s="12">
        <v>0</v>
      </c>
      <c r="M133" s="9">
        <v>0</v>
      </c>
      <c r="N133" s="13" t="s">
        <v>28</v>
      </c>
      <c r="O133" s="9">
        <v>16.220803</v>
      </c>
      <c r="P133" s="9">
        <v>46.166901000000003</v>
      </c>
      <c r="Q133" s="10">
        <f>IF(O133&gt;P133,O133,P133)</f>
        <v>46.166901000000003</v>
      </c>
      <c r="R133" s="10"/>
      <c r="S133" s="10"/>
      <c r="T133" s="10">
        <f>IF(R133&gt;S133,R133,S133)</f>
        <v>0</v>
      </c>
      <c r="U133" s="10"/>
      <c r="V133" s="10"/>
      <c r="W133" s="10">
        <f>IF(U133&gt;V133,U133,V133)</f>
        <v>0</v>
      </c>
      <c r="X133" s="10"/>
      <c r="Y133" s="10"/>
      <c r="Z133" s="14">
        <f>IF(X133&gt;Y133,X133,Y133)</f>
        <v>0</v>
      </c>
    </row>
    <row r="134" spans="1:26" ht="16">
      <c r="A134" s="9">
        <v>1</v>
      </c>
      <c r="B134" s="9">
        <v>133</v>
      </c>
      <c r="C134" s="9" t="str">
        <f t="shared" si="2"/>
        <v>133.jpg</v>
      </c>
      <c r="D134" s="10" t="s">
        <v>160</v>
      </c>
      <c r="E134" s="11" t="e">
        <f>VLOOKUP(D134,hum_sample_img_condition!C2:C161,1,FALSE)</f>
        <v>#N/A</v>
      </c>
      <c r="F134" s="9">
        <v>1</v>
      </c>
      <c r="G134" s="10" t="s">
        <v>27</v>
      </c>
      <c r="H134" s="10" t="s">
        <v>27</v>
      </c>
      <c r="I134" s="10" t="s">
        <v>27</v>
      </c>
      <c r="J134" s="9"/>
      <c r="K134" s="9"/>
      <c r="L134" s="12">
        <v>0</v>
      </c>
      <c r="M134" s="9">
        <v>0</v>
      </c>
      <c r="N134" s="13" t="s">
        <v>28</v>
      </c>
      <c r="O134" s="9">
        <v>8.9815159999999992</v>
      </c>
      <c r="P134" s="9">
        <v>17.963031999999998</v>
      </c>
      <c r="Q134" s="10">
        <f>IF(O134&gt;P134,O134,P134)</f>
        <v>17.963031999999998</v>
      </c>
      <c r="R134" s="10"/>
      <c r="S134" s="10"/>
      <c r="T134" s="10">
        <f>IF(R134&gt;S134,R134,S134)</f>
        <v>0</v>
      </c>
      <c r="U134" s="10"/>
      <c r="V134" s="10"/>
      <c r="W134" s="10">
        <f>IF(U134&gt;V134,U134,V134)</f>
        <v>0</v>
      </c>
      <c r="X134" s="10"/>
      <c r="Y134" s="10"/>
      <c r="Z134" s="14">
        <f>IF(X134&gt;Y134,X134,Y134)</f>
        <v>0</v>
      </c>
    </row>
    <row r="135" spans="1:26" ht="16">
      <c r="A135" s="9">
        <v>6</v>
      </c>
      <c r="B135" s="9">
        <v>134</v>
      </c>
      <c r="C135" s="9" t="str">
        <f t="shared" si="2"/>
        <v>134.jpg</v>
      </c>
      <c r="D135" s="10" t="s">
        <v>161</v>
      </c>
      <c r="E135" s="11" t="e">
        <f>VLOOKUP(D135,hum_sample_img_condition!C2:C161,1,FALSE)</f>
        <v>#N/A</v>
      </c>
      <c r="F135" s="9">
        <v>1</v>
      </c>
      <c r="G135" s="10" t="s">
        <v>26</v>
      </c>
      <c r="H135" s="10" t="s">
        <v>27</v>
      </c>
      <c r="I135" s="10" t="s">
        <v>26</v>
      </c>
      <c r="J135" s="9"/>
      <c r="K135" s="9"/>
      <c r="L135" s="12">
        <v>0</v>
      </c>
      <c r="M135" s="9">
        <v>0</v>
      </c>
      <c r="N135" s="13" t="s">
        <v>28</v>
      </c>
      <c r="O135" s="9">
        <v>18.734703</v>
      </c>
      <c r="P135" s="9">
        <v>38.571446999999999</v>
      </c>
      <c r="Q135" s="10">
        <f>IF(O135&gt;P135,O135,P135)</f>
        <v>38.571446999999999</v>
      </c>
      <c r="R135" s="10"/>
      <c r="S135" s="10"/>
      <c r="T135" s="10">
        <f>IF(R135&gt;S135,R135,S135)</f>
        <v>0</v>
      </c>
      <c r="U135" s="10"/>
      <c r="V135" s="10"/>
      <c r="W135" s="10">
        <f>IF(U135&gt;V135,U135,V135)</f>
        <v>0</v>
      </c>
      <c r="X135" s="10"/>
      <c r="Y135" s="10"/>
      <c r="Z135" s="14">
        <f>IF(X135&gt;Y135,X135,Y135)</f>
        <v>0</v>
      </c>
    </row>
    <row r="136" spans="1:26" ht="16">
      <c r="A136" s="9">
        <v>5</v>
      </c>
      <c r="B136" s="9">
        <v>135</v>
      </c>
      <c r="C136" s="9" t="str">
        <f t="shared" si="2"/>
        <v>135.jpg</v>
      </c>
      <c r="D136" s="10" t="s">
        <v>162</v>
      </c>
      <c r="E136" s="11" t="e">
        <f>VLOOKUP(D136,hum_sample_img_condition!C2:C161,1,FALSE)</f>
        <v>#N/A</v>
      </c>
      <c r="F136" s="9">
        <v>1</v>
      </c>
      <c r="G136" s="10" t="s">
        <v>26</v>
      </c>
      <c r="H136" s="10" t="s">
        <v>27</v>
      </c>
      <c r="I136" s="10" t="s">
        <v>27</v>
      </c>
      <c r="J136" s="9"/>
      <c r="K136" s="9"/>
      <c r="L136" s="12">
        <v>0</v>
      </c>
      <c r="M136" s="9">
        <v>0</v>
      </c>
      <c r="N136" s="13" t="s">
        <v>28</v>
      </c>
      <c r="O136" s="9">
        <v>14.277963</v>
      </c>
      <c r="P136" s="9">
        <v>34.047451000000002</v>
      </c>
      <c r="Q136" s="10">
        <f>IF(O136&gt;P136,O136,P136)</f>
        <v>34.047451000000002</v>
      </c>
      <c r="R136" s="10"/>
      <c r="S136" s="10"/>
      <c r="T136" s="10">
        <f>IF(R136&gt;S136,R136,S136)</f>
        <v>0</v>
      </c>
      <c r="U136" s="10"/>
      <c r="V136" s="10"/>
      <c r="W136" s="10">
        <f>IF(U136&gt;V136,U136,V136)</f>
        <v>0</v>
      </c>
      <c r="X136" s="10"/>
      <c r="Y136" s="10"/>
      <c r="Z136" s="14">
        <f>IF(X136&gt;Y136,X136,Y136)</f>
        <v>0</v>
      </c>
    </row>
    <row r="137" spans="1:26" ht="16">
      <c r="A137" s="9">
        <v>6</v>
      </c>
      <c r="B137" s="9">
        <v>136</v>
      </c>
      <c r="C137" s="9" t="str">
        <f t="shared" si="2"/>
        <v>136.jpg</v>
      </c>
      <c r="D137" s="10" t="s">
        <v>163</v>
      </c>
      <c r="E137" s="11" t="e">
        <f>VLOOKUP(D137,hum_sample_img_condition!C2:C161,1,FALSE)</f>
        <v>#N/A</v>
      </c>
      <c r="F137" s="9">
        <v>2</v>
      </c>
      <c r="G137" s="10" t="s">
        <v>26</v>
      </c>
      <c r="H137" s="10" t="s">
        <v>27</v>
      </c>
      <c r="I137" s="10" t="s">
        <v>26</v>
      </c>
      <c r="J137" s="9"/>
      <c r="K137" s="9"/>
      <c r="L137" s="12">
        <v>1</v>
      </c>
      <c r="M137" s="9">
        <v>1</v>
      </c>
      <c r="N137" s="15">
        <v>1</v>
      </c>
      <c r="O137" s="9">
        <v>29.649874000000001</v>
      </c>
      <c r="P137" s="9">
        <v>61.877997999999998</v>
      </c>
      <c r="Q137" s="10">
        <f>IF(O137&gt;P137,O137,P137)</f>
        <v>61.877997999999998</v>
      </c>
      <c r="R137" s="9">
        <v>45.119373000000003</v>
      </c>
      <c r="S137" s="9">
        <v>101.84087</v>
      </c>
      <c r="T137" s="10">
        <f>IF(R137&gt;S137,R137,S137)</f>
        <v>101.84087</v>
      </c>
      <c r="U137" s="10"/>
      <c r="V137" s="10"/>
      <c r="W137" s="10">
        <f>IF(U137&gt;V137,U137,V137)</f>
        <v>0</v>
      </c>
      <c r="X137" s="10"/>
      <c r="Y137" s="10"/>
      <c r="Z137" s="14">
        <f>IF(X137&gt;Y137,X137,Y137)</f>
        <v>0</v>
      </c>
    </row>
    <row r="138" spans="1:26" ht="16">
      <c r="A138" s="9">
        <v>6</v>
      </c>
      <c r="B138" s="9">
        <v>137</v>
      </c>
      <c r="C138" s="9" t="str">
        <f t="shared" si="2"/>
        <v>137.jpg</v>
      </c>
      <c r="D138" s="10" t="s">
        <v>164</v>
      </c>
      <c r="E138" s="11" t="e">
        <f>VLOOKUP(D138,hum_sample_img_condition!C2:C161,1,FALSE)</f>
        <v>#N/A</v>
      </c>
      <c r="F138" s="9">
        <v>1</v>
      </c>
      <c r="G138" s="10" t="s">
        <v>26</v>
      </c>
      <c r="H138" s="10" t="s">
        <v>27</v>
      </c>
      <c r="I138" s="10" t="s">
        <v>26</v>
      </c>
      <c r="J138" s="9"/>
      <c r="K138" s="9"/>
      <c r="L138" s="12">
        <v>1</v>
      </c>
      <c r="M138" s="9">
        <v>1</v>
      </c>
      <c r="N138" s="15">
        <v>1</v>
      </c>
      <c r="O138" s="9">
        <v>124.19996</v>
      </c>
      <c r="P138" s="9">
        <v>191.69992999999999</v>
      </c>
      <c r="Q138" s="10">
        <f>IF(O138&gt;P138,O138,P138)</f>
        <v>191.69992999999999</v>
      </c>
      <c r="R138" s="10"/>
      <c r="S138" s="10"/>
      <c r="T138" s="10">
        <f>IF(R138&gt;S138,R138,S138)</f>
        <v>0</v>
      </c>
      <c r="U138" s="10"/>
      <c r="V138" s="10"/>
      <c r="W138" s="10">
        <f>IF(U138&gt;V138,U138,V138)</f>
        <v>0</v>
      </c>
      <c r="X138" s="10"/>
      <c r="Y138" s="10"/>
      <c r="Z138" s="14">
        <f>IF(X138&gt;Y138,X138,Y138)</f>
        <v>0</v>
      </c>
    </row>
    <row r="139" spans="1:26" ht="16">
      <c r="A139" s="9">
        <v>6</v>
      </c>
      <c r="B139" s="9">
        <v>138</v>
      </c>
      <c r="C139" s="9" t="str">
        <f t="shared" si="2"/>
        <v>138.jpg</v>
      </c>
      <c r="D139" s="10" t="s">
        <v>165</v>
      </c>
      <c r="E139" s="11" t="e">
        <f>VLOOKUP(D139,hum_sample_img_condition!C2:C161,1,FALSE)</f>
        <v>#N/A</v>
      </c>
      <c r="F139" s="9">
        <v>1</v>
      </c>
      <c r="G139" s="10" t="s">
        <v>26</v>
      </c>
      <c r="H139" s="10" t="s">
        <v>27</v>
      </c>
      <c r="I139" s="10" t="s">
        <v>26</v>
      </c>
      <c r="J139" s="9"/>
      <c r="K139" s="9"/>
      <c r="L139" s="12">
        <v>1</v>
      </c>
      <c r="M139" s="9">
        <v>1</v>
      </c>
      <c r="N139" s="15">
        <v>1</v>
      </c>
      <c r="O139" s="9">
        <v>23.624984000000001</v>
      </c>
      <c r="P139" s="9">
        <v>67.499953000000005</v>
      </c>
      <c r="Q139" s="10">
        <f>IF(O139&gt;P139,O139,P139)</f>
        <v>67.499953000000005</v>
      </c>
      <c r="R139" s="10"/>
      <c r="S139" s="10"/>
      <c r="T139" s="10">
        <f>IF(R139&gt;S139,R139,S139)</f>
        <v>0</v>
      </c>
      <c r="U139" s="10"/>
      <c r="V139" s="10"/>
      <c r="W139" s="10">
        <f>IF(U139&gt;V139,U139,V139)</f>
        <v>0</v>
      </c>
      <c r="X139" s="10"/>
      <c r="Y139" s="10"/>
      <c r="Z139" s="14">
        <f>IF(X139&gt;Y139,X139,Y139)</f>
        <v>0</v>
      </c>
    </row>
    <row r="140" spans="1:26" ht="16">
      <c r="A140" s="9">
        <v>5</v>
      </c>
      <c r="B140" s="9">
        <v>139</v>
      </c>
      <c r="C140" s="9" t="str">
        <f t="shared" si="2"/>
        <v>139.jpg</v>
      </c>
      <c r="D140" s="10" t="s">
        <v>166</v>
      </c>
      <c r="E140" s="11" t="e">
        <f>VLOOKUP(D140,hum_sample_img_condition!C2:C161,1,FALSE)</f>
        <v>#N/A</v>
      </c>
      <c r="F140" s="9">
        <v>1</v>
      </c>
      <c r="G140" s="10" t="s">
        <v>26</v>
      </c>
      <c r="H140" s="10" t="s">
        <v>27</v>
      </c>
      <c r="I140" s="10" t="s">
        <v>27</v>
      </c>
      <c r="J140" s="9"/>
      <c r="K140" s="9"/>
      <c r="L140" s="12">
        <v>0</v>
      </c>
      <c r="M140" s="9">
        <v>0</v>
      </c>
      <c r="N140" s="13" t="s">
        <v>28</v>
      </c>
      <c r="O140" s="9">
        <v>20.173603</v>
      </c>
      <c r="P140" s="9">
        <v>45.849097999999998</v>
      </c>
      <c r="Q140" s="10">
        <f>IF(O140&gt;P140,O140,P140)</f>
        <v>45.849097999999998</v>
      </c>
      <c r="R140" s="10"/>
      <c r="S140" s="10"/>
      <c r="T140" s="10">
        <f>IF(R140&gt;S140,R140,S140)</f>
        <v>0</v>
      </c>
      <c r="U140" s="10"/>
      <c r="V140" s="10"/>
      <c r="W140" s="10">
        <f>IF(U140&gt;V140,U140,V140)</f>
        <v>0</v>
      </c>
      <c r="X140" s="10"/>
      <c r="Y140" s="10"/>
      <c r="Z140" s="14">
        <f>IF(X140&gt;Y140,X140,Y140)</f>
        <v>0</v>
      </c>
    </row>
    <row r="141" spans="1:26" ht="16">
      <c r="A141" s="9">
        <v>3</v>
      </c>
      <c r="B141" s="9">
        <v>140</v>
      </c>
      <c r="C141" s="9" t="str">
        <f t="shared" si="2"/>
        <v>140.jpg</v>
      </c>
      <c r="D141" s="10" t="s">
        <v>167</v>
      </c>
      <c r="E141" s="11" t="e">
        <f>VLOOKUP(D141,hum_sample_img_condition!C2:C161,1,FALSE)</f>
        <v>#N/A</v>
      </c>
      <c r="F141" s="9">
        <v>1</v>
      </c>
      <c r="G141" s="10" t="s">
        <v>27</v>
      </c>
      <c r="H141" s="10" t="s">
        <v>26</v>
      </c>
      <c r="I141" s="10" t="s">
        <v>27</v>
      </c>
      <c r="J141" s="9"/>
      <c r="K141" s="9"/>
      <c r="L141" s="12">
        <v>1</v>
      </c>
      <c r="M141" s="9">
        <v>0</v>
      </c>
      <c r="N141" s="15">
        <v>1</v>
      </c>
      <c r="O141" s="9">
        <v>12.725073999999999</v>
      </c>
      <c r="P141" s="9">
        <v>21.534741</v>
      </c>
      <c r="Q141" s="10">
        <f>IF(O141&gt;P141,O141,P141)</f>
        <v>21.534741</v>
      </c>
      <c r="R141" s="10"/>
      <c r="S141" s="10"/>
      <c r="T141" s="10">
        <f>IF(R141&gt;S141,R141,S141)</f>
        <v>0</v>
      </c>
      <c r="U141" s="10"/>
      <c r="V141" s="10"/>
      <c r="W141" s="10">
        <f>IF(U141&gt;V141,U141,V141)</f>
        <v>0</v>
      </c>
      <c r="X141" s="10"/>
      <c r="Y141" s="10"/>
      <c r="Z141" s="14">
        <f>IF(X141&gt;Y141,X141,Y141)</f>
        <v>0</v>
      </c>
    </row>
    <row r="142" spans="1:26" ht="16">
      <c r="A142" s="9">
        <v>6</v>
      </c>
      <c r="B142" s="9">
        <v>141</v>
      </c>
      <c r="C142" s="9" t="str">
        <f t="shared" si="2"/>
        <v>141.jpg</v>
      </c>
      <c r="D142" s="10" t="s">
        <v>168</v>
      </c>
      <c r="E142" s="11" t="e">
        <f>VLOOKUP(D142,hum_sample_img_condition!C2:C161,1,FALSE)</f>
        <v>#N/A</v>
      </c>
      <c r="F142" s="9">
        <v>3</v>
      </c>
      <c r="G142" s="10" t="s">
        <v>26</v>
      </c>
      <c r="H142" s="10" t="s">
        <v>27</v>
      </c>
      <c r="I142" s="10" t="s">
        <v>26</v>
      </c>
      <c r="J142" s="9"/>
      <c r="K142" s="9"/>
      <c r="L142" s="12">
        <v>0.66666667000000002</v>
      </c>
      <c r="M142" s="9">
        <v>0.66666666699999999</v>
      </c>
      <c r="N142" s="15">
        <v>0.66666666666666596</v>
      </c>
      <c r="O142" s="9">
        <v>30.833836000000002</v>
      </c>
      <c r="P142" s="9">
        <v>91.767366999999993</v>
      </c>
      <c r="Q142" s="10">
        <f>IF(O142&gt;P142,O142,P142)</f>
        <v>91.767366999999993</v>
      </c>
      <c r="R142" s="9">
        <v>12.480363000000001</v>
      </c>
      <c r="S142" s="9">
        <v>21.290029000000001</v>
      </c>
      <c r="T142" s="10">
        <f>IF(R142&gt;S142,R142,S142)</f>
        <v>21.290029000000001</v>
      </c>
      <c r="U142" s="9">
        <v>40.549233999999998</v>
      </c>
      <c r="V142" s="9">
        <v>89.602194999999995</v>
      </c>
      <c r="W142" s="10">
        <f>IF(U142&gt;V142,U142,V142)</f>
        <v>89.602194999999995</v>
      </c>
      <c r="X142" s="10"/>
      <c r="Y142" s="10"/>
      <c r="Z142" s="14">
        <f>IF(X142&gt;Y142,X142,Y142)</f>
        <v>0</v>
      </c>
    </row>
    <row r="143" spans="1:26" ht="16">
      <c r="A143" s="9">
        <v>2</v>
      </c>
      <c r="B143" s="9">
        <v>142</v>
      </c>
      <c r="C143" s="9" t="str">
        <f t="shared" si="2"/>
        <v>142.jpg</v>
      </c>
      <c r="D143" s="10" t="s">
        <v>169</v>
      </c>
      <c r="E143" s="11" t="e">
        <f>VLOOKUP(D143,hum_sample_img_condition!C2:C161,1,FALSE)</f>
        <v>#N/A</v>
      </c>
      <c r="F143" s="9">
        <v>3</v>
      </c>
      <c r="G143" s="10" t="s">
        <v>27</v>
      </c>
      <c r="H143" s="10" t="s">
        <v>27</v>
      </c>
      <c r="I143" s="10" t="s">
        <v>26</v>
      </c>
      <c r="J143" s="9"/>
      <c r="K143" s="9"/>
      <c r="L143" s="12">
        <v>0</v>
      </c>
      <c r="M143" s="9">
        <v>0</v>
      </c>
      <c r="N143" s="13" t="s">
        <v>28</v>
      </c>
      <c r="O143" s="9">
        <v>6.7150259999999999</v>
      </c>
      <c r="P143" s="9">
        <v>21.823834999999999</v>
      </c>
      <c r="Q143" s="10">
        <f>IF(O143&gt;P143,O143,P143)</f>
        <v>21.823834999999999</v>
      </c>
      <c r="R143" s="9">
        <v>20.145078000000002</v>
      </c>
      <c r="S143" s="9">
        <v>20.145078000000002</v>
      </c>
      <c r="T143" s="10">
        <f>IF(R143&gt;S143,R143,S143)</f>
        <v>20.145078000000002</v>
      </c>
      <c r="U143" s="9">
        <v>20.145078999999999</v>
      </c>
      <c r="V143" s="9">
        <v>30.217617000000001</v>
      </c>
      <c r="W143" s="10">
        <f>IF(U143&gt;V143,U143,V143)</f>
        <v>30.217617000000001</v>
      </c>
      <c r="X143" s="10"/>
      <c r="Y143" s="10"/>
      <c r="Z143" s="14">
        <f>IF(X143&gt;Y143,X143,Y143)</f>
        <v>0</v>
      </c>
    </row>
    <row r="144" spans="1:26" ht="16">
      <c r="A144" s="9">
        <v>5</v>
      </c>
      <c r="B144" s="9">
        <v>143</v>
      </c>
      <c r="C144" s="9" t="str">
        <f t="shared" si="2"/>
        <v>143.jpg</v>
      </c>
      <c r="D144" s="10" t="s">
        <v>170</v>
      </c>
      <c r="E144" s="11" t="e">
        <f>VLOOKUP(D144,hum_sample_img_condition!C2:C161,1,FALSE)</f>
        <v>#N/A</v>
      </c>
      <c r="F144" s="9">
        <v>4</v>
      </c>
      <c r="G144" s="10" t="s">
        <v>26</v>
      </c>
      <c r="H144" s="10" t="s">
        <v>27</v>
      </c>
      <c r="I144" s="10" t="s">
        <v>27</v>
      </c>
      <c r="J144" s="9"/>
      <c r="K144" s="9"/>
      <c r="L144" s="12">
        <v>0.5</v>
      </c>
      <c r="M144" s="9">
        <v>0.5</v>
      </c>
      <c r="N144" s="15">
        <v>0.5</v>
      </c>
      <c r="O144" s="9">
        <v>22.513593</v>
      </c>
      <c r="P144" s="9">
        <v>96.90634</v>
      </c>
      <c r="Q144" s="10">
        <f>IF(O144&gt;P144,O144,P144)</f>
        <v>96.90634</v>
      </c>
      <c r="R144" s="9">
        <v>28.386704999999999</v>
      </c>
      <c r="S144" s="9">
        <v>79.287004999999994</v>
      </c>
      <c r="T144" s="10">
        <f>IF(R144&gt;S144,R144,S144)</f>
        <v>79.287004999999994</v>
      </c>
      <c r="U144" s="9">
        <v>24.471298999999998</v>
      </c>
      <c r="V144" s="9">
        <v>82.223560000000006</v>
      </c>
      <c r="W144" s="10">
        <f>IF(U144&gt;V144,U144,V144)</f>
        <v>82.223560000000006</v>
      </c>
      <c r="X144" s="9">
        <v>22.513594000000001</v>
      </c>
      <c r="Y144" s="9">
        <v>89.075524000000001</v>
      </c>
      <c r="Z144" s="14">
        <f>IF(X144&gt;Y144,X144,Y144)</f>
        <v>89.075524000000001</v>
      </c>
    </row>
    <row r="145" spans="1:41" ht="16">
      <c r="A145" s="30">
        <v>6</v>
      </c>
      <c r="B145" s="30">
        <v>144</v>
      </c>
      <c r="C145" s="9" t="str">
        <f t="shared" si="2"/>
        <v>144.jpg</v>
      </c>
      <c r="D145" s="31" t="s">
        <v>171</v>
      </c>
      <c r="E145" s="32" t="e">
        <f>VLOOKUP(D145,hum_sample_img_condition!C2:C161,1,FALSE)</f>
        <v>#N/A</v>
      </c>
      <c r="F145" s="30">
        <v>2</v>
      </c>
      <c r="G145" s="31" t="s">
        <v>26</v>
      </c>
      <c r="H145" s="31" t="s">
        <v>27</v>
      </c>
      <c r="I145" s="31" t="s">
        <v>26</v>
      </c>
      <c r="J145" s="31">
        <v>1</v>
      </c>
      <c r="K145" s="31">
        <v>2</v>
      </c>
      <c r="L145" s="12">
        <v>0.5</v>
      </c>
      <c r="M145" s="9">
        <v>0</v>
      </c>
      <c r="N145" s="33">
        <v>0.5</v>
      </c>
      <c r="O145" s="30">
        <v>73.413892000000004</v>
      </c>
      <c r="P145" s="30">
        <v>204.09062</v>
      </c>
      <c r="Q145" s="31">
        <f>IF(O145&gt;P145,O145,P145)</f>
        <v>204.09062</v>
      </c>
      <c r="R145" s="30">
        <v>29.365556999999999</v>
      </c>
      <c r="S145" s="30">
        <v>102.77945</v>
      </c>
      <c r="T145" s="31">
        <f>IF(R145&gt;S145,R145,S145)</f>
        <v>102.77945</v>
      </c>
      <c r="U145" s="31"/>
      <c r="V145" s="31"/>
      <c r="W145" s="31">
        <f>IF(U145&gt;V145,U145,V145)</f>
        <v>0</v>
      </c>
      <c r="X145" s="31"/>
      <c r="Y145" s="31"/>
      <c r="Z145" s="34">
        <f>IF(X145&gt;Y145,X145,Y145)</f>
        <v>0</v>
      </c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1:41" ht="16">
      <c r="A146" s="9">
        <v>6</v>
      </c>
      <c r="B146" s="9">
        <v>145</v>
      </c>
      <c r="C146" s="9" t="str">
        <f t="shared" si="2"/>
        <v>145.jpg</v>
      </c>
      <c r="D146" s="10" t="s">
        <v>172</v>
      </c>
      <c r="E146" s="11" t="e">
        <f>VLOOKUP(D146,hum_sample_img_condition!C2:C161,1,FALSE)</f>
        <v>#N/A</v>
      </c>
      <c r="F146" s="9">
        <v>1</v>
      </c>
      <c r="G146" s="10" t="s">
        <v>26</v>
      </c>
      <c r="H146" s="10" t="s">
        <v>27</v>
      </c>
      <c r="I146" s="10" t="s">
        <v>26</v>
      </c>
      <c r="J146" s="9"/>
      <c r="K146" s="9"/>
      <c r="L146" s="12">
        <v>0</v>
      </c>
      <c r="M146" s="9">
        <v>0</v>
      </c>
      <c r="N146" s="13" t="s">
        <v>28</v>
      </c>
      <c r="O146" s="9">
        <v>143.24211</v>
      </c>
      <c r="P146" s="9">
        <v>266.02105999999998</v>
      </c>
      <c r="Q146" s="10">
        <f>IF(O146&gt;P146,O146,P146)</f>
        <v>266.02105999999998</v>
      </c>
      <c r="R146" s="10"/>
      <c r="S146" s="10"/>
      <c r="T146" s="10">
        <f>IF(R146&gt;S146,R146,S146)</f>
        <v>0</v>
      </c>
      <c r="U146" s="10"/>
      <c r="V146" s="10"/>
      <c r="W146" s="10">
        <f>IF(U146&gt;V146,U146,V146)</f>
        <v>0</v>
      </c>
      <c r="X146" s="10"/>
      <c r="Y146" s="10"/>
      <c r="Z146" s="14">
        <f>IF(X146&gt;Y146,X146,Y146)</f>
        <v>0</v>
      </c>
    </row>
    <row r="147" spans="1:41" ht="16">
      <c r="A147" s="9">
        <v>5</v>
      </c>
      <c r="B147" s="9">
        <v>146</v>
      </c>
      <c r="C147" s="9" t="str">
        <f t="shared" si="2"/>
        <v>146.jpg</v>
      </c>
      <c r="D147" s="10" t="s">
        <v>173</v>
      </c>
      <c r="E147" s="11" t="e">
        <f>VLOOKUP(D147,hum_sample_img_condition!C2:C161,1,FALSE)</f>
        <v>#N/A</v>
      </c>
      <c r="F147" s="9">
        <v>2</v>
      </c>
      <c r="G147" s="10" t="s">
        <v>26</v>
      </c>
      <c r="H147" s="10" t="s">
        <v>27</v>
      </c>
      <c r="I147" s="10" t="s">
        <v>27</v>
      </c>
      <c r="J147" s="9"/>
      <c r="K147" s="9"/>
      <c r="L147" s="12">
        <v>0</v>
      </c>
      <c r="M147" s="9">
        <v>0</v>
      </c>
      <c r="N147" s="13" t="s">
        <v>28</v>
      </c>
      <c r="O147" s="9">
        <v>29.415790000000001</v>
      </c>
      <c r="P147" s="9">
        <v>65.226315999999997</v>
      </c>
      <c r="Q147" s="10">
        <f>IF(O147&gt;P147,O147,P147)</f>
        <v>65.226315999999997</v>
      </c>
      <c r="R147" s="9">
        <v>15.347369</v>
      </c>
      <c r="S147" s="9">
        <v>30.694737</v>
      </c>
      <c r="T147" s="10">
        <f>IF(R147&gt;S147,R147,S147)</f>
        <v>30.694737</v>
      </c>
      <c r="U147" s="10"/>
      <c r="V147" s="10"/>
      <c r="W147" s="10">
        <f>IF(U147&gt;V147,U147,V147)</f>
        <v>0</v>
      </c>
      <c r="X147" s="10"/>
      <c r="Y147" s="10"/>
      <c r="Z147" s="14">
        <f>IF(X147&gt;Y147,X147,Y147)</f>
        <v>0</v>
      </c>
    </row>
    <row r="148" spans="1:41" ht="16">
      <c r="A148" s="9">
        <v>6</v>
      </c>
      <c r="B148" s="9">
        <v>147</v>
      </c>
      <c r="C148" s="9" t="str">
        <f t="shared" si="2"/>
        <v>147.jpg</v>
      </c>
      <c r="D148" s="10" t="s">
        <v>174</v>
      </c>
      <c r="E148" s="11" t="e">
        <f>VLOOKUP(D148,hum_sample_img_condition!C2:C161,1,FALSE)</f>
        <v>#N/A</v>
      </c>
      <c r="F148" s="9">
        <v>2</v>
      </c>
      <c r="G148" s="10" t="s">
        <v>26</v>
      </c>
      <c r="H148" s="10" t="s">
        <v>27</v>
      </c>
      <c r="I148" s="10" t="s">
        <v>26</v>
      </c>
      <c r="J148" s="9"/>
      <c r="K148" s="9"/>
      <c r="L148" s="12">
        <v>0</v>
      </c>
      <c r="M148" s="9">
        <v>0</v>
      </c>
      <c r="N148" s="13" t="s">
        <v>28</v>
      </c>
      <c r="O148" s="9">
        <v>34.937114000000001</v>
      </c>
      <c r="P148" s="9">
        <v>73.617489000000006</v>
      </c>
      <c r="Q148" s="10">
        <f>IF(O148&gt;P148,O148,P148)</f>
        <v>73.617489000000006</v>
      </c>
      <c r="R148" s="9">
        <v>37.432620999999997</v>
      </c>
      <c r="S148" s="9">
        <v>76.112996999999993</v>
      </c>
      <c r="T148" s="10">
        <f>IF(R148&gt;S148,R148,S148)</f>
        <v>76.112996999999993</v>
      </c>
      <c r="U148" s="10"/>
      <c r="V148" s="10"/>
      <c r="W148" s="10">
        <f>IF(U148&gt;V148,U148,V148)</f>
        <v>0</v>
      </c>
      <c r="X148" s="10"/>
      <c r="Y148" s="10"/>
      <c r="Z148" s="14">
        <f>IF(X148&gt;Y148,X148,Y148)</f>
        <v>0</v>
      </c>
    </row>
    <row r="149" spans="1:41" ht="16">
      <c r="A149" s="9">
        <v>3</v>
      </c>
      <c r="B149" s="9">
        <v>148</v>
      </c>
      <c r="C149" s="9" t="str">
        <f t="shared" si="2"/>
        <v>148.jpg</v>
      </c>
      <c r="D149" s="10" t="s">
        <v>175</v>
      </c>
      <c r="E149" s="11" t="str">
        <f>VLOOKUP(D149,hum_sample_img_condition!C2:C161,1,FALSE)</f>
        <v>b33ea6cb-3464fb13</v>
      </c>
      <c r="F149" s="9">
        <v>4</v>
      </c>
      <c r="G149" s="10" t="s">
        <v>27</v>
      </c>
      <c r="H149" s="10" t="s">
        <v>26</v>
      </c>
      <c r="I149" s="10" t="s">
        <v>27</v>
      </c>
      <c r="J149" s="9">
        <v>2</v>
      </c>
      <c r="K149" s="9"/>
      <c r="L149" s="12">
        <v>0.75</v>
      </c>
      <c r="M149" s="9">
        <v>1</v>
      </c>
      <c r="N149" s="15">
        <v>0.75</v>
      </c>
      <c r="O149" s="9">
        <v>24.244909</v>
      </c>
      <c r="P149" s="9">
        <v>79.346975999999998</v>
      </c>
      <c r="Q149" s="10">
        <f>IF(O149&gt;P149,O149,P149)</f>
        <v>79.346975999999998</v>
      </c>
      <c r="R149" s="9">
        <v>19.836729999999999</v>
      </c>
      <c r="S149" s="9">
        <v>33.061216999999999</v>
      </c>
      <c r="T149" s="10">
        <f>IF(R149&gt;S149,R149,S149)</f>
        <v>33.061216999999999</v>
      </c>
      <c r="U149" s="9">
        <v>29.093868000000001</v>
      </c>
      <c r="V149" s="9">
        <v>59.510190999999999</v>
      </c>
      <c r="W149" s="10">
        <f>IF(U149&gt;V149,U149,V149)</f>
        <v>59.510190999999999</v>
      </c>
      <c r="X149" s="9">
        <v>29.093871</v>
      </c>
      <c r="Y149" s="9">
        <v>58.187739999999998</v>
      </c>
      <c r="Z149" s="14">
        <f>IF(X149&gt;Y149,X149,Y149)</f>
        <v>58.187739999999998</v>
      </c>
    </row>
    <row r="150" spans="1:41" ht="16">
      <c r="A150" s="30">
        <v>5</v>
      </c>
      <c r="B150" s="30">
        <v>149</v>
      </c>
      <c r="C150" s="9" t="str">
        <f t="shared" si="2"/>
        <v>149.jpg</v>
      </c>
      <c r="D150" s="31" t="s">
        <v>176</v>
      </c>
      <c r="E150" s="32" t="e">
        <f>VLOOKUP(D150,hum_sample_img_condition!C2:C161,1,FALSE)</f>
        <v>#N/A</v>
      </c>
      <c r="F150" s="30">
        <v>4</v>
      </c>
      <c r="G150" s="31" t="s">
        <v>26</v>
      </c>
      <c r="H150" s="31" t="s">
        <v>27</v>
      </c>
      <c r="I150" s="31" t="s">
        <v>27</v>
      </c>
      <c r="J150" s="30">
        <v>4</v>
      </c>
      <c r="K150" s="30">
        <v>2</v>
      </c>
      <c r="L150" s="12">
        <v>0.75</v>
      </c>
      <c r="M150" s="9">
        <v>0.5</v>
      </c>
      <c r="N150" s="33">
        <v>0.75</v>
      </c>
      <c r="O150" s="30">
        <v>35.206308</v>
      </c>
      <c r="P150" s="30">
        <v>88.781127999999995</v>
      </c>
      <c r="Q150" s="31">
        <f>IF(O150&gt;P150,O150,P150)</f>
        <v>88.781127999999995</v>
      </c>
      <c r="R150" s="30">
        <v>19.899218000000001</v>
      </c>
      <c r="S150" s="30">
        <v>44.390565000000002</v>
      </c>
      <c r="T150" s="31">
        <f>IF(R150&gt;S150,R150,S150)</f>
        <v>44.390565000000002</v>
      </c>
      <c r="U150" s="30">
        <v>56.636234999999999</v>
      </c>
      <c r="V150" s="30">
        <v>146.94807</v>
      </c>
      <c r="W150" s="31">
        <f>IF(U150&gt;V150,U150,V150)</f>
        <v>146.94807</v>
      </c>
      <c r="X150" s="30">
        <v>68.881910000000005</v>
      </c>
      <c r="Y150" s="30">
        <v>151.5402</v>
      </c>
      <c r="Z150" s="34">
        <f>IF(X150&gt;Y150,X150,Y150)</f>
        <v>151.5402</v>
      </c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1:41" ht="16">
      <c r="A151" s="9">
        <v>2</v>
      </c>
      <c r="B151" s="9">
        <v>150</v>
      </c>
      <c r="C151" s="9" t="str">
        <f t="shared" si="2"/>
        <v>150.jpg</v>
      </c>
      <c r="D151" s="10" t="s">
        <v>177</v>
      </c>
      <c r="E151" s="11" t="e">
        <f>VLOOKUP(D151,hum_sample_img_condition!C2:C161,1,FALSE)</f>
        <v>#N/A</v>
      </c>
      <c r="F151" s="9">
        <v>3</v>
      </c>
      <c r="G151" s="10" t="s">
        <v>27</v>
      </c>
      <c r="H151" s="10" t="s">
        <v>27</v>
      </c>
      <c r="I151" s="10" t="s">
        <v>26</v>
      </c>
      <c r="J151" s="9"/>
      <c r="K151" s="9"/>
      <c r="L151" s="12">
        <v>0.33333332999999998</v>
      </c>
      <c r="M151" s="9">
        <v>0.33333333300000001</v>
      </c>
      <c r="N151" s="15">
        <v>0.33333333333333298</v>
      </c>
      <c r="O151" s="9">
        <v>19.326305999999999</v>
      </c>
      <c r="P151" s="9">
        <v>47.747348000000002</v>
      </c>
      <c r="Q151" s="10">
        <f>IF(O151&gt;P151,O151,P151)</f>
        <v>47.747348000000002</v>
      </c>
      <c r="R151" s="9">
        <v>24.244906</v>
      </c>
      <c r="S151" s="9">
        <v>70.530643999999995</v>
      </c>
      <c r="T151" s="10">
        <f>IF(R151&gt;S151,R151,S151)</f>
        <v>70.530643999999995</v>
      </c>
      <c r="U151" s="9">
        <v>22.736833000000001</v>
      </c>
      <c r="V151" s="9">
        <v>67.073655000000002</v>
      </c>
      <c r="W151" s="10">
        <f>IF(U151&gt;V151,U151,V151)</f>
        <v>67.073655000000002</v>
      </c>
      <c r="X151" s="10"/>
      <c r="Y151" s="10"/>
      <c r="Z151" s="14">
        <f>IF(X151&gt;Y151,X151,Y151)</f>
        <v>0</v>
      </c>
    </row>
    <row r="152" spans="1:41" ht="16">
      <c r="A152" s="30">
        <v>5</v>
      </c>
      <c r="B152" s="30">
        <v>151</v>
      </c>
      <c r="C152" s="9" t="str">
        <f t="shared" si="2"/>
        <v>151.jpg</v>
      </c>
      <c r="D152" s="31" t="s">
        <v>178</v>
      </c>
      <c r="E152" s="32" t="e">
        <f>VLOOKUP(D152,hum_sample_img_condition!C2:C161,1,FALSE)</f>
        <v>#N/A</v>
      </c>
      <c r="F152" s="30">
        <v>2</v>
      </c>
      <c r="G152" s="31" t="s">
        <v>26</v>
      </c>
      <c r="H152" s="31" t="s">
        <v>27</v>
      </c>
      <c r="I152" s="31" t="s">
        <v>27</v>
      </c>
      <c r="J152" s="30">
        <v>1</v>
      </c>
      <c r="K152" s="30">
        <v>1</v>
      </c>
      <c r="L152" s="12">
        <v>0.5</v>
      </c>
      <c r="M152" s="9">
        <v>1</v>
      </c>
      <c r="N152" s="33">
        <v>0.5</v>
      </c>
      <c r="O152" s="30">
        <v>57.374960999999999</v>
      </c>
      <c r="P152" s="30">
        <v>126.56241</v>
      </c>
      <c r="Q152" s="31">
        <f>IF(O152&gt;P152,O152,P152)</f>
        <v>126.56241</v>
      </c>
      <c r="R152" s="30">
        <v>72.562449999999998</v>
      </c>
      <c r="S152" s="30">
        <v>165.37488999999999</v>
      </c>
      <c r="T152" s="31">
        <f>IF(R152&gt;S152,R152,S152)</f>
        <v>165.37488999999999</v>
      </c>
      <c r="U152" s="31"/>
      <c r="V152" s="31"/>
      <c r="W152" s="31">
        <f>IF(U152&gt;V152,U152,V152)</f>
        <v>0</v>
      </c>
      <c r="X152" s="31"/>
      <c r="Y152" s="31"/>
      <c r="Z152" s="34">
        <f>IF(X152&gt;Y152,X152,Y152)</f>
        <v>0</v>
      </c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1:41" ht="16">
      <c r="A153" s="16">
        <v>7</v>
      </c>
      <c r="B153" s="16">
        <v>152</v>
      </c>
      <c r="C153" s="9" t="str">
        <f t="shared" si="2"/>
        <v>152.jpg</v>
      </c>
      <c r="D153" s="17" t="s">
        <v>179</v>
      </c>
      <c r="E153" s="18" t="str">
        <f>VLOOKUP(D153,hum_sample_img_condition!C2:C161,1,FALSE)</f>
        <v>b3479da9-2d5165c5</v>
      </c>
      <c r="F153" s="16">
        <v>2</v>
      </c>
      <c r="G153" s="17" t="s">
        <v>26</v>
      </c>
      <c r="H153" s="17" t="s">
        <v>26</v>
      </c>
      <c r="I153" s="17" t="s">
        <v>27</v>
      </c>
      <c r="J153" s="16">
        <v>2</v>
      </c>
      <c r="K153" s="16">
        <v>2</v>
      </c>
      <c r="L153" s="12">
        <v>0.5</v>
      </c>
      <c r="M153" s="9">
        <v>0.5</v>
      </c>
      <c r="N153" s="36">
        <v>0.5</v>
      </c>
      <c r="O153" s="16">
        <v>10.374402</v>
      </c>
      <c r="P153" s="16">
        <v>16.220801999999999</v>
      </c>
      <c r="Q153" s="17">
        <f>IF(O153&gt;P153,O153,P153)</f>
        <v>16.220801999999999</v>
      </c>
      <c r="R153" s="16">
        <v>61.139947999999997</v>
      </c>
      <c r="S153" s="16">
        <v>147.23498000000001</v>
      </c>
      <c r="T153" s="17">
        <f>IF(R153&gt;S153,R153,S153)</f>
        <v>147.23498000000001</v>
      </c>
      <c r="U153" s="17"/>
      <c r="V153" s="17"/>
      <c r="W153" s="17">
        <f>IF(U153&gt;V153,U153,V153)</f>
        <v>0</v>
      </c>
      <c r="X153" s="17"/>
      <c r="Y153" s="17"/>
      <c r="Z153" s="20">
        <f>IF(X153&gt;Y153,X153,Y153)</f>
        <v>0</v>
      </c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</row>
    <row r="154" spans="1:41" ht="16">
      <c r="A154" s="9">
        <v>8</v>
      </c>
      <c r="B154" s="9">
        <v>153</v>
      </c>
      <c r="C154" s="9" t="str">
        <f t="shared" si="2"/>
        <v>153.jpg</v>
      </c>
      <c r="D154" s="10" t="s">
        <v>180</v>
      </c>
      <c r="E154" s="11" t="e">
        <f>VLOOKUP(D154,hum_sample_img_condition!C2:C161,1,FALSE)</f>
        <v>#N/A</v>
      </c>
      <c r="F154" s="9">
        <v>1</v>
      </c>
      <c r="G154" s="10" t="s">
        <v>26</v>
      </c>
      <c r="H154" s="10" t="s">
        <v>26</v>
      </c>
      <c r="I154" s="10" t="s">
        <v>26</v>
      </c>
      <c r="J154" s="9"/>
      <c r="K154" s="9"/>
      <c r="L154" s="12">
        <v>1</v>
      </c>
      <c r="M154" s="9">
        <v>1</v>
      </c>
      <c r="N154" s="15">
        <v>1</v>
      </c>
      <c r="O154" s="9">
        <v>24.219252000000001</v>
      </c>
      <c r="P154" s="9">
        <v>48.438505999999997</v>
      </c>
      <c r="Q154" s="10">
        <f>IF(O154&gt;P154,O154,P154)</f>
        <v>48.438505999999997</v>
      </c>
      <c r="R154" s="10"/>
      <c r="S154" s="10"/>
      <c r="T154" s="10">
        <f>IF(R154&gt;S154,R154,S154)</f>
        <v>0</v>
      </c>
      <c r="U154" s="10"/>
      <c r="V154" s="10"/>
      <c r="W154" s="10">
        <f>IF(U154&gt;V154,U154,V154)</f>
        <v>0</v>
      </c>
      <c r="X154" s="10"/>
      <c r="Y154" s="10"/>
      <c r="Z154" s="14">
        <f>IF(X154&gt;Y154,X154,Y154)</f>
        <v>0</v>
      </c>
    </row>
    <row r="155" spans="1:41" ht="16">
      <c r="A155" s="9">
        <v>2</v>
      </c>
      <c r="B155" s="9">
        <v>154</v>
      </c>
      <c r="C155" s="9" t="str">
        <f t="shared" si="2"/>
        <v>154.jpg</v>
      </c>
      <c r="D155" s="10" t="s">
        <v>181</v>
      </c>
      <c r="E155" s="11" t="e">
        <f>VLOOKUP(D155,hum_sample_img_condition!C2:C161,1,FALSE)</f>
        <v>#N/A</v>
      </c>
      <c r="F155" s="9">
        <v>3</v>
      </c>
      <c r="G155" s="10" t="s">
        <v>27</v>
      </c>
      <c r="H155" s="10" t="s">
        <v>27</v>
      </c>
      <c r="I155" s="10" t="s">
        <v>26</v>
      </c>
      <c r="J155" s="9"/>
      <c r="K155" s="9"/>
      <c r="L155" s="12">
        <v>1</v>
      </c>
      <c r="M155" s="9">
        <v>0.66666666699999999</v>
      </c>
      <c r="N155" s="15">
        <v>1</v>
      </c>
      <c r="O155" s="9">
        <v>27.552762000000001</v>
      </c>
      <c r="P155" s="9">
        <v>81.284994999999995</v>
      </c>
      <c r="Q155" s="10">
        <f>IF(O155&gt;P155,O155,P155)</f>
        <v>81.284994999999995</v>
      </c>
      <c r="R155" s="9">
        <v>30.614180000000001</v>
      </c>
      <c r="S155" s="9">
        <v>65.383133000000001</v>
      </c>
      <c r="T155" s="10">
        <f>IF(R155&gt;S155,R155,S155)</f>
        <v>65.383133000000001</v>
      </c>
      <c r="U155" s="9">
        <v>16.837800999999999</v>
      </c>
      <c r="V155" s="9">
        <v>35.206308</v>
      </c>
      <c r="W155" s="10">
        <f>IF(U155&gt;V155,U155,V155)</f>
        <v>35.206308</v>
      </c>
      <c r="X155" s="10"/>
      <c r="Y155" s="10"/>
      <c r="Z155" s="14">
        <f>IF(X155&gt;Y155,X155,Y155)</f>
        <v>0</v>
      </c>
    </row>
    <row r="156" spans="1:41" ht="16">
      <c r="A156" s="9">
        <v>1</v>
      </c>
      <c r="B156" s="9">
        <v>155</v>
      </c>
      <c r="C156" s="9" t="str">
        <f t="shared" si="2"/>
        <v>155.jpg</v>
      </c>
      <c r="D156" s="10" t="s">
        <v>182</v>
      </c>
      <c r="E156" s="11" t="e">
        <f>VLOOKUP(D156,hum_sample_img_condition!C2:C161,1,FALSE)</f>
        <v>#N/A</v>
      </c>
      <c r="F156" s="9">
        <v>2</v>
      </c>
      <c r="G156" s="10" t="s">
        <v>27</v>
      </c>
      <c r="H156" s="10" t="s">
        <v>27</v>
      </c>
      <c r="I156" s="10" t="s">
        <v>27</v>
      </c>
      <c r="J156" s="9"/>
      <c r="K156" s="9"/>
      <c r="L156" s="12">
        <v>0</v>
      </c>
      <c r="M156" s="9">
        <v>0</v>
      </c>
      <c r="N156" s="13" t="s">
        <v>28</v>
      </c>
      <c r="O156" s="9">
        <v>22.459574</v>
      </c>
      <c r="P156" s="9">
        <v>56.148929000000003</v>
      </c>
      <c r="Q156" s="10">
        <f>IF(O156&gt;P156,O156,P156)</f>
        <v>56.148929000000003</v>
      </c>
      <c r="R156" s="9">
        <v>33.689360999999998</v>
      </c>
      <c r="S156" s="9">
        <v>72.369735000000006</v>
      </c>
      <c r="T156" s="10">
        <f>IF(R156&gt;S156,R156,S156)</f>
        <v>72.369735000000006</v>
      </c>
      <c r="U156" s="10"/>
      <c r="V156" s="10"/>
      <c r="W156" s="10">
        <f>IF(U156&gt;V156,U156,V156)</f>
        <v>0</v>
      </c>
      <c r="X156" s="10"/>
      <c r="Y156" s="10"/>
      <c r="Z156" s="14">
        <f>IF(X156&gt;Y156,X156,Y156)</f>
        <v>0</v>
      </c>
    </row>
    <row r="157" spans="1:41" ht="16">
      <c r="A157" s="9">
        <v>6</v>
      </c>
      <c r="B157" s="9">
        <v>156</v>
      </c>
      <c r="C157" s="9" t="str">
        <f t="shared" si="2"/>
        <v>156.jpg</v>
      </c>
      <c r="D157" s="10" t="s">
        <v>183</v>
      </c>
      <c r="E157" s="11" t="e">
        <f>VLOOKUP(D157,hum_sample_img_condition!C2:C161,1,FALSE)</f>
        <v>#N/A</v>
      </c>
      <c r="F157" s="9">
        <v>1</v>
      </c>
      <c r="G157" s="10" t="s">
        <v>26</v>
      </c>
      <c r="H157" s="10" t="s">
        <v>27</v>
      </c>
      <c r="I157" s="10" t="s">
        <v>26</v>
      </c>
      <c r="J157" s="9"/>
      <c r="K157" s="9"/>
      <c r="L157" s="12">
        <v>1</v>
      </c>
      <c r="M157" s="9">
        <v>1</v>
      </c>
      <c r="N157" s="15">
        <v>1</v>
      </c>
      <c r="O157" s="9">
        <v>33.930173000000003</v>
      </c>
      <c r="P157" s="9">
        <v>82.829537000000002</v>
      </c>
      <c r="Q157" s="10">
        <f>IF(O157&gt;P157,O157,P157)</f>
        <v>82.829537000000002</v>
      </c>
      <c r="R157" s="10"/>
      <c r="S157" s="10"/>
      <c r="T157" s="10">
        <f>IF(R157&gt;S157,R157,S157)</f>
        <v>0</v>
      </c>
      <c r="U157" s="10"/>
      <c r="V157" s="10"/>
      <c r="W157" s="10">
        <f>IF(U157&gt;V157,U157,V157)</f>
        <v>0</v>
      </c>
      <c r="X157" s="10"/>
      <c r="Y157" s="10"/>
      <c r="Z157" s="14">
        <f>IF(X157&gt;Y157,X157,Y157)</f>
        <v>0</v>
      </c>
    </row>
    <row r="158" spans="1:41" ht="16">
      <c r="A158" s="30">
        <v>2</v>
      </c>
      <c r="B158" s="30">
        <v>157</v>
      </c>
      <c r="C158" s="9" t="str">
        <f t="shared" si="2"/>
        <v>157.jpg</v>
      </c>
      <c r="D158" s="31" t="s">
        <v>184</v>
      </c>
      <c r="E158" s="32" t="e">
        <f>VLOOKUP(D158,hum_sample_img_condition!C2:C161,1,FALSE)</f>
        <v>#N/A</v>
      </c>
      <c r="F158" s="30">
        <v>3</v>
      </c>
      <c r="G158" s="31" t="s">
        <v>27</v>
      </c>
      <c r="H158" s="31" t="s">
        <v>27</v>
      </c>
      <c r="I158" s="31" t="s">
        <v>26</v>
      </c>
      <c r="J158" s="30">
        <v>3</v>
      </c>
      <c r="K158" s="30">
        <v>2</v>
      </c>
      <c r="L158" s="12">
        <v>0.33333332999999998</v>
      </c>
      <c r="M158" s="9">
        <v>0.33333333300000001</v>
      </c>
      <c r="N158" s="33">
        <v>0.33333333333333298</v>
      </c>
      <c r="O158" s="30">
        <v>19.124995999999999</v>
      </c>
      <c r="P158" s="30">
        <v>41.624994999999998</v>
      </c>
      <c r="Q158" s="31">
        <f>IF(O158&gt;P158,O158,P158)</f>
        <v>41.624994999999998</v>
      </c>
      <c r="R158" s="30">
        <v>9.9794619999999998</v>
      </c>
      <c r="S158" s="30">
        <v>31.934279</v>
      </c>
      <c r="T158" s="31">
        <f>IF(R158&gt;S158,R158,S158)</f>
        <v>31.934279</v>
      </c>
      <c r="U158" s="30">
        <v>47.249993000000003</v>
      </c>
      <c r="V158" s="30">
        <v>141.74997999999999</v>
      </c>
      <c r="W158" s="31">
        <f>IF(U158&gt;V158,U158,V158)</f>
        <v>141.74997999999999</v>
      </c>
      <c r="X158" s="31"/>
      <c r="Y158" s="31"/>
      <c r="Z158" s="34">
        <f>IF(X158&gt;Y158,X158,Y158)</f>
        <v>0</v>
      </c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1:41" ht="16">
      <c r="A159" s="9">
        <v>1</v>
      </c>
      <c r="B159" s="9">
        <v>158</v>
      </c>
      <c r="C159" s="9" t="str">
        <f t="shared" si="2"/>
        <v>158.jpg</v>
      </c>
      <c r="D159" s="10" t="s">
        <v>185</v>
      </c>
      <c r="E159" s="11" t="e">
        <f>VLOOKUP(D159,hum_sample_img_condition!C2:C161,1,FALSE)</f>
        <v>#N/A</v>
      </c>
      <c r="F159" s="9">
        <v>4</v>
      </c>
      <c r="G159" s="10" t="s">
        <v>27</v>
      </c>
      <c r="H159" s="10" t="s">
        <v>27</v>
      </c>
      <c r="I159" s="10" t="s">
        <v>27</v>
      </c>
      <c r="J159" s="9"/>
      <c r="K159" s="9"/>
      <c r="L159" s="12">
        <v>0.25</v>
      </c>
      <c r="M159" s="9">
        <v>0.25</v>
      </c>
      <c r="N159" s="15">
        <v>0.25</v>
      </c>
      <c r="O159" s="9">
        <v>18.716311000000001</v>
      </c>
      <c r="P159" s="9">
        <v>17.468556</v>
      </c>
      <c r="Q159" s="10">
        <f>IF(O159&gt;P159,O159,P159)</f>
        <v>18.716311000000001</v>
      </c>
      <c r="R159" s="9">
        <v>32.441605000000003</v>
      </c>
      <c r="S159" s="9">
        <v>52.405670000000001</v>
      </c>
      <c r="T159" s="10">
        <f>IF(R159&gt;S159,R159,S159)</f>
        <v>52.405670000000001</v>
      </c>
      <c r="U159" s="9">
        <v>24.955081</v>
      </c>
      <c r="V159" s="9">
        <v>29.946097000000002</v>
      </c>
      <c r="W159" s="10">
        <f>IF(U159&gt;V159,U159,V159)</f>
        <v>29.946097000000002</v>
      </c>
      <c r="X159" s="9">
        <v>13.725294999999999</v>
      </c>
      <c r="Y159" s="9">
        <v>19.964065000000002</v>
      </c>
      <c r="Z159" s="14">
        <f>IF(X159&gt;Y159,X159,Y159)</f>
        <v>19.964065000000002</v>
      </c>
    </row>
    <row r="160" spans="1:41" ht="16">
      <c r="A160" s="9">
        <v>2</v>
      </c>
      <c r="B160" s="9">
        <v>159</v>
      </c>
      <c r="C160" s="9" t="str">
        <f t="shared" si="2"/>
        <v>159.jpg</v>
      </c>
      <c r="D160" s="10" t="s">
        <v>186</v>
      </c>
      <c r="E160" s="11" t="e">
        <f>VLOOKUP(D160,hum_sample_img_condition!C2:C161,1,FALSE)</f>
        <v>#N/A</v>
      </c>
      <c r="F160" s="9">
        <v>2</v>
      </c>
      <c r="G160" s="10" t="s">
        <v>27</v>
      </c>
      <c r="H160" s="10" t="s">
        <v>27</v>
      </c>
      <c r="I160" s="10" t="s">
        <v>26</v>
      </c>
      <c r="J160" s="9"/>
      <c r="K160" s="9"/>
      <c r="L160" s="12">
        <v>0</v>
      </c>
      <c r="M160" s="9">
        <v>0</v>
      </c>
      <c r="N160" s="13" t="s">
        <v>28</v>
      </c>
      <c r="O160" s="9">
        <v>15.661633</v>
      </c>
      <c r="P160" s="9">
        <v>31.323260000000001</v>
      </c>
      <c r="Q160" s="10">
        <f>IF(O160&gt;P160,O160,P160)</f>
        <v>31.323260000000001</v>
      </c>
      <c r="R160" s="9">
        <v>44.434520999999997</v>
      </c>
      <c r="S160" s="9">
        <v>90.073488999999995</v>
      </c>
      <c r="T160" s="10">
        <f>IF(R160&gt;S160,R160,S160)</f>
        <v>90.073488999999995</v>
      </c>
      <c r="U160" s="10"/>
      <c r="V160" s="10"/>
      <c r="W160" s="10">
        <f>IF(U160&gt;V160,U160,V160)</f>
        <v>0</v>
      </c>
      <c r="X160" s="10"/>
      <c r="Y160" s="10"/>
      <c r="Z160" s="14">
        <f>IF(X160&gt;Y160,X160,Y160)</f>
        <v>0</v>
      </c>
    </row>
    <row r="161" spans="1:41" ht="16">
      <c r="A161" s="9">
        <v>3</v>
      </c>
      <c r="B161" s="21">
        <v>160</v>
      </c>
      <c r="C161" s="9" t="str">
        <f t="shared" si="2"/>
        <v>160.jpg</v>
      </c>
      <c r="D161" s="22" t="s">
        <v>187</v>
      </c>
      <c r="E161" s="23" t="e">
        <f>VLOOKUP(D161,hum_sample_img_condition!C2:C161,1,FALSE)</f>
        <v>#N/A</v>
      </c>
      <c r="F161" s="9">
        <v>3</v>
      </c>
      <c r="G161" s="10" t="s">
        <v>27</v>
      </c>
      <c r="H161" s="10" t="s">
        <v>26</v>
      </c>
      <c r="I161" s="10" t="s">
        <v>27</v>
      </c>
      <c r="J161" s="22"/>
      <c r="K161" s="22"/>
      <c r="L161" s="12">
        <v>0.33333332999999998</v>
      </c>
      <c r="M161" s="9">
        <v>0</v>
      </c>
      <c r="N161" s="15">
        <v>0.33333333333333298</v>
      </c>
      <c r="O161" s="21">
        <v>18.716311999999999</v>
      </c>
      <c r="P161" s="21">
        <v>27.450589000000001</v>
      </c>
      <c r="Q161" s="22">
        <f>IF(O161&gt;P161,O161,P161)</f>
        <v>27.450589000000001</v>
      </c>
      <c r="R161" s="21">
        <v>24.955081</v>
      </c>
      <c r="S161" s="21">
        <v>49.910162</v>
      </c>
      <c r="T161" s="22">
        <f>IF(R161&gt;S161,R161,S161)</f>
        <v>49.910162</v>
      </c>
      <c r="U161" s="21">
        <v>33.689359000000003</v>
      </c>
      <c r="V161" s="21">
        <v>68.626472000000007</v>
      </c>
      <c r="W161" s="22">
        <f>IF(U161&gt;V161,U161,V161)</f>
        <v>68.626472000000007</v>
      </c>
      <c r="X161" s="22"/>
      <c r="Y161" s="22"/>
      <c r="Z161" s="24">
        <f>IF(X161&gt;Y161,X161,Y161)</f>
        <v>0</v>
      </c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</row>
    <row r="162" spans="1:41" ht="16">
      <c r="A162" s="9">
        <v>2</v>
      </c>
      <c r="B162" s="9">
        <v>161</v>
      </c>
      <c r="C162" s="9" t="str">
        <f t="shared" si="2"/>
        <v>161.jpg</v>
      </c>
      <c r="D162" s="10" t="s">
        <v>188</v>
      </c>
      <c r="E162" s="11" t="e">
        <f>VLOOKUP(D162,hum_sample_img_condition!C2:C161,1,FALSE)</f>
        <v>#N/A</v>
      </c>
      <c r="F162" s="9">
        <v>3</v>
      </c>
      <c r="G162" s="10" t="s">
        <v>27</v>
      </c>
      <c r="H162" s="10" t="s">
        <v>27</v>
      </c>
      <c r="I162" s="10" t="s">
        <v>26</v>
      </c>
      <c r="J162" s="9"/>
      <c r="K162" s="9"/>
      <c r="L162" s="12">
        <v>0.33333332999999998</v>
      </c>
      <c r="M162" s="9">
        <v>0.33333333300000001</v>
      </c>
      <c r="N162" s="15">
        <v>0.33333333333333298</v>
      </c>
      <c r="O162" s="9">
        <v>25.460726999999999</v>
      </c>
      <c r="P162" s="9">
        <v>95.852148</v>
      </c>
      <c r="Q162" s="10">
        <f>IF(O162&gt;P162,O162,P162)</f>
        <v>95.852148</v>
      </c>
      <c r="R162" s="9">
        <v>16.474589999999999</v>
      </c>
      <c r="S162" s="9">
        <v>55.414521000000001</v>
      </c>
      <c r="T162" s="10">
        <f>IF(R162&gt;S162,R162,S162)</f>
        <v>55.414521000000001</v>
      </c>
      <c r="U162" s="9">
        <v>14.976898</v>
      </c>
      <c r="V162" s="9">
        <v>41.935315000000003</v>
      </c>
      <c r="W162" s="10">
        <f>IF(U162&gt;V162,U162,V162)</f>
        <v>41.935315000000003</v>
      </c>
      <c r="X162" s="10"/>
      <c r="Y162" s="10"/>
      <c r="Z162" s="14">
        <f>IF(X162&gt;Y162,X162,Y162)</f>
        <v>0</v>
      </c>
    </row>
    <row r="163" spans="1:41" ht="16">
      <c r="A163" s="9">
        <v>4</v>
      </c>
      <c r="B163" s="9">
        <v>162</v>
      </c>
      <c r="C163" s="9" t="str">
        <f t="shared" si="2"/>
        <v>162.jpg</v>
      </c>
      <c r="D163" s="10" t="s">
        <v>189</v>
      </c>
      <c r="E163" s="11" t="e">
        <f>VLOOKUP(D163,hum_sample_img_condition!C2:C161,1,FALSE)</f>
        <v>#N/A</v>
      </c>
      <c r="F163" s="9">
        <v>1</v>
      </c>
      <c r="G163" s="10" t="s">
        <v>27</v>
      </c>
      <c r="H163" s="10" t="s">
        <v>26</v>
      </c>
      <c r="I163" s="10" t="s">
        <v>26</v>
      </c>
      <c r="J163" s="9"/>
      <c r="K163" s="9"/>
      <c r="L163" s="12">
        <v>1</v>
      </c>
      <c r="M163" s="9">
        <v>1</v>
      </c>
      <c r="N163" s="15">
        <v>1</v>
      </c>
      <c r="O163" s="9">
        <v>82.919375000000002</v>
      </c>
      <c r="P163" s="9">
        <v>150.11863</v>
      </c>
      <c r="Q163" s="10">
        <f>IF(O163&gt;P163,O163,P163)</f>
        <v>150.11863</v>
      </c>
      <c r="R163" s="10"/>
      <c r="S163" s="10"/>
      <c r="T163" s="10">
        <f>IF(R163&gt;S163,R163,S163)</f>
        <v>0</v>
      </c>
      <c r="U163" s="10"/>
      <c r="V163" s="10"/>
      <c r="W163" s="10">
        <f>IF(U163&gt;V163,U163,V163)</f>
        <v>0</v>
      </c>
      <c r="X163" s="10"/>
      <c r="Y163" s="10"/>
      <c r="Z163" s="14">
        <f>IF(X163&gt;Y163,X163,Y163)</f>
        <v>0</v>
      </c>
    </row>
    <row r="164" spans="1:41" ht="16">
      <c r="A164" s="9">
        <v>7</v>
      </c>
      <c r="B164" s="9">
        <v>163</v>
      </c>
      <c r="C164" s="9" t="str">
        <f t="shared" si="2"/>
        <v>163.jpg</v>
      </c>
      <c r="D164" s="10" t="s">
        <v>190</v>
      </c>
      <c r="E164" s="11" t="e">
        <f>VLOOKUP(D164,hum_sample_img_condition!C2:C161,1,FALSE)</f>
        <v>#N/A</v>
      </c>
      <c r="F164" s="9">
        <v>1</v>
      </c>
      <c r="G164" s="10" t="s">
        <v>26</v>
      </c>
      <c r="H164" s="10" t="s">
        <v>26</v>
      </c>
      <c r="I164" s="10" t="s">
        <v>27</v>
      </c>
      <c r="J164" s="9"/>
      <c r="K164" s="9"/>
      <c r="L164" s="12">
        <v>0</v>
      </c>
      <c r="M164" s="9">
        <v>0</v>
      </c>
      <c r="N164" s="13" t="s">
        <v>28</v>
      </c>
      <c r="O164" s="9">
        <v>15.301854000000001</v>
      </c>
      <c r="P164" s="9">
        <v>31.269002</v>
      </c>
      <c r="Q164" s="10">
        <f>IF(O164&gt;P164,O164,P164)</f>
        <v>31.269002</v>
      </c>
      <c r="R164" s="10"/>
      <c r="S164" s="10"/>
      <c r="T164" s="10">
        <f>IF(R164&gt;S164,R164,S164)</f>
        <v>0</v>
      </c>
      <c r="U164" s="10"/>
      <c r="V164" s="10"/>
      <c r="W164" s="10">
        <f>IF(U164&gt;V164,U164,V164)</f>
        <v>0</v>
      </c>
      <c r="X164" s="10"/>
      <c r="Y164" s="10"/>
      <c r="Z164" s="14">
        <f>IF(X164&gt;Y164,X164,Y164)</f>
        <v>0</v>
      </c>
    </row>
    <row r="165" spans="1:41" ht="16">
      <c r="A165" s="9">
        <v>2</v>
      </c>
      <c r="B165" s="9">
        <v>164</v>
      </c>
      <c r="C165" s="9" t="str">
        <f t="shared" si="2"/>
        <v>164.jpg</v>
      </c>
      <c r="D165" s="10" t="s">
        <v>191</v>
      </c>
      <c r="E165" s="11" t="e">
        <f>VLOOKUP(D165,hum_sample_img_condition!C2:C161,1,FALSE)</f>
        <v>#N/A</v>
      </c>
      <c r="F165" s="9">
        <v>1</v>
      </c>
      <c r="G165" s="10" t="s">
        <v>27</v>
      </c>
      <c r="H165" s="10" t="s">
        <v>27</v>
      </c>
      <c r="I165" s="10" t="s">
        <v>26</v>
      </c>
      <c r="J165" s="9"/>
      <c r="K165" s="9"/>
      <c r="L165" s="12">
        <v>0</v>
      </c>
      <c r="M165" s="9">
        <v>0</v>
      </c>
      <c r="N165" s="13" t="s">
        <v>28</v>
      </c>
      <c r="O165" s="9">
        <v>24.681984</v>
      </c>
      <c r="P165" s="9">
        <v>78.747283999999993</v>
      </c>
      <c r="Q165" s="10">
        <f>IF(O165&gt;P165,O165,P165)</f>
        <v>78.747283999999993</v>
      </c>
      <c r="R165" s="10"/>
      <c r="S165" s="10"/>
      <c r="T165" s="10">
        <f>IF(R165&gt;S165,R165,S165)</f>
        <v>0</v>
      </c>
      <c r="U165" s="10"/>
      <c r="V165" s="10"/>
      <c r="W165" s="10">
        <f>IF(U165&gt;V165,U165,V165)</f>
        <v>0</v>
      </c>
      <c r="X165" s="10"/>
      <c r="Y165" s="10"/>
      <c r="Z165" s="14">
        <f>IF(X165&gt;Y165,X165,Y165)</f>
        <v>0</v>
      </c>
    </row>
    <row r="166" spans="1:41" ht="16">
      <c r="A166" s="9">
        <v>7</v>
      </c>
      <c r="B166" s="9">
        <v>165</v>
      </c>
      <c r="C166" s="9" t="str">
        <f t="shared" si="2"/>
        <v>165.jpg</v>
      </c>
      <c r="D166" s="10" t="s">
        <v>192</v>
      </c>
      <c r="E166" s="11" t="e">
        <f>VLOOKUP(D166,hum_sample_img_condition!C2:C161,1,FALSE)</f>
        <v>#N/A</v>
      </c>
      <c r="F166" s="9">
        <v>2</v>
      </c>
      <c r="G166" s="10" t="s">
        <v>26</v>
      </c>
      <c r="H166" s="10" t="s">
        <v>26</v>
      </c>
      <c r="I166" s="10" t="s">
        <v>27</v>
      </c>
      <c r="J166" s="9"/>
      <c r="K166" s="9"/>
      <c r="L166" s="12">
        <v>0.5</v>
      </c>
      <c r="M166" s="9">
        <v>0</v>
      </c>
      <c r="N166" s="15">
        <v>0.5</v>
      </c>
      <c r="O166" s="9">
        <v>12.806329</v>
      </c>
      <c r="P166" s="9">
        <v>26.893287000000001</v>
      </c>
      <c r="Q166" s="10">
        <f>IF(O166&gt;P166,O166,P166)</f>
        <v>26.893287000000001</v>
      </c>
      <c r="R166" s="9">
        <v>11.525695000000001</v>
      </c>
      <c r="S166" s="9">
        <v>17.928858999999999</v>
      </c>
      <c r="T166" s="10">
        <f>IF(R166&gt;S166,R166,S166)</f>
        <v>17.928858999999999</v>
      </c>
      <c r="U166" s="10"/>
      <c r="V166" s="10"/>
      <c r="W166" s="10">
        <f>IF(U166&gt;V166,U166,V166)</f>
        <v>0</v>
      </c>
      <c r="X166" s="10"/>
      <c r="Y166" s="10"/>
      <c r="Z166" s="14">
        <f>IF(X166&gt;Y166,X166,Y166)</f>
        <v>0</v>
      </c>
    </row>
    <row r="167" spans="1:41" ht="16">
      <c r="A167" s="9">
        <v>6</v>
      </c>
      <c r="B167" s="9">
        <v>166</v>
      </c>
      <c r="C167" s="9" t="str">
        <f t="shared" si="2"/>
        <v>166.jpg</v>
      </c>
      <c r="D167" s="10" t="s">
        <v>193</v>
      </c>
      <c r="E167" s="11" t="e">
        <f>VLOOKUP(D167,hum_sample_img_condition!C2:C161,1,FALSE)</f>
        <v>#N/A</v>
      </c>
      <c r="F167" s="9">
        <v>1</v>
      </c>
      <c r="G167" s="10" t="s">
        <v>26</v>
      </c>
      <c r="H167" s="10" t="s">
        <v>27</v>
      </c>
      <c r="I167" s="10" t="s">
        <v>26</v>
      </c>
      <c r="J167" s="9"/>
      <c r="K167" s="9"/>
      <c r="L167" s="12">
        <v>0</v>
      </c>
      <c r="M167" s="9">
        <v>0</v>
      </c>
      <c r="N167" s="13" t="s">
        <v>28</v>
      </c>
      <c r="O167" s="9">
        <v>44.048335000000002</v>
      </c>
      <c r="P167" s="9">
        <v>108.65255999999999</v>
      </c>
      <c r="Q167" s="10">
        <f>IF(O167&gt;P167,O167,P167)</f>
        <v>108.65255999999999</v>
      </c>
      <c r="R167" s="10"/>
      <c r="S167" s="10"/>
      <c r="T167" s="10">
        <f>IF(R167&gt;S167,R167,S167)</f>
        <v>0</v>
      </c>
      <c r="U167" s="10"/>
      <c r="V167" s="10"/>
      <c r="W167" s="10">
        <f>IF(U167&gt;V167,U167,V167)</f>
        <v>0</v>
      </c>
      <c r="X167" s="10"/>
      <c r="Y167" s="10"/>
      <c r="Z167" s="14">
        <f>IF(X167&gt;Y167,X167,Y167)</f>
        <v>0</v>
      </c>
    </row>
    <row r="168" spans="1:41" ht="16">
      <c r="A168" s="9">
        <v>7</v>
      </c>
      <c r="B168" s="9">
        <v>167</v>
      </c>
      <c r="C168" s="9" t="str">
        <f t="shared" si="2"/>
        <v>167.jpg</v>
      </c>
      <c r="D168" s="10" t="s">
        <v>194</v>
      </c>
      <c r="E168" s="11" t="e">
        <f>VLOOKUP(D168,hum_sample_img_condition!C2:C161,1,FALSE)</f>
        <v>#N/A</v>
      </c>
      <c r="F168" s="9">
        <v>1</v>
      </c>
      <c r="G168" s="10" t="s">
        <v>26</v>
      </c>
      <c r="H168" s="10" t="s">
        <v>26</v>
      </c>
      <c r="I168" s="10" t="s">
        <v>27</v>
      </c>
      <c r="J168" s="9"/>
      <c r="K168" s="9"/>
      <c r="L168" s="12">
        <v>1</v>
      </c>
      <c r="M168" s="9">
        <v>1</v>
      </c>
      <c r="N168" s="15">
        <v>1</v>
      </c>
      <c r="O168" s="9">
        <v>41.186439999999997</v>
      </c>
      <c r="P168" s="9">
        <v>112.32665</v>
      </c>
      <c r="Q168" s="10">
        <f>IF(O168&gt;P168,O168,P168)</f>
        <v>112.32665</v>
      </c>
      <c r="R168" s="10"/>
      <c r="S168" s="10"/>
      <c r="T168" s="10">
        <f>IF(R168&gt;S168,R168,S168)</f>
        <v>0</v>
      </c>
      <c r="U168" s="10"/>
      <c r="V168" s="10"/>
      <c r="W168" s="10">
        <f>IF(U168&gt;V168,U168,V168)</f>
        <v>0</v>
      </c>
      <c r="X168" s="10"/>
      <c r="Y168" s="10"/>
      <c r="Z168" s="14">
        <f>IF(X168&gt;Y168,X168,Y168)</f>
        <v>0</v>
      </c>
    </row>
    <row r="169" spans="1:41" ht="16">
      <c r="A169" s="9">
        <v>5</v>
      </c>
      <c r="B169" s="9">
        <v>168</v>
      </c>
      <c r="C169" s="9" t="str">
        <f t="shared" si="2"/>
        <v>168.jpg</v>
      </c>
      <c r="D169" s="10" t="s">
        <v>195</v>
      </c>
      <c r="E169" s="11" t="e">
        <f>VLOOKUP(D169,hum_sample_img_condition!C2:C161,1,FALSE)</f>
        <v>#N/A</v>
      </c>
      <c r="F169" s="9">
        <v>2</v>
      </c>
      <c r="G169" s="10" t="s">
        <v>26</v>
      </c>
      <c r="H169" s="10" t="s">
        <v>27</v>
      </c>
      <c r="I169" s="10" t="s">
        <v>27</v>
      </c>
      <c r="J169" s="9"/>
      <c r="K169" s="9"/>
      <c r="L169" s="12">
        <v>0.5</v>
      </c>
      <c r="M169" s="9">
        <v>0</v>
      </c>
      <c r="N169" s="15">
        <v>0.5</v>
      </c>
      <c r="O169" s="9">
        <v>18.960978000000001</v>
      </c>
      <c r="P169" s="9">
        <v>66.862397000000001</v>
      </c>
      <c r="Q169" s="10">
        <f>IF(O169&gt;P169,O169,P169)</f>
        <v>66.862397000000001</v>
      </c>
      <c r="R169" s="9">
        <v>10.977409</v>
      </c>
      <c r="S169" s="9">
        <v>29.938386000000001</v>
      </c>
      <c r="T169" s="10">
        <f>IF(R169&gt;S169,R169,S169)</f>
        <v>29.938386000000001</v>
      </c>
      <c r="U169" s="10"/>
      <c r="V169" s="10"/>
      <c r="W169" s="10">
        <f>IF(U169&gt;V169,U169,V169)</f>
        <v>0</v>
      </c>
      <c r="X169" s="10"/>
      <c r="Y169" s="10"/>
      <c r="Z169" s="14">
        <f>IF(X169&gt;Y169,X169,Y169)</f>
        <v>0</v>
      </c>
    </row>
    <row r="170" spans="1:41" ht="16">
      <c r="A170" s="25">
        <v>4</v>
      </c>
      <c r="B170" s="25">
        <v>169</v>
      </c>
      <c r="C170" s="9" t="str">
        <f t="shared" si="2"/>
        <v>169.jpg</v>
      </c>
      <c r="D170" s="26" t="s">
        <v>196</v>
      </c>
      <c r="E170" s="27" t="e">
        <f>VLOOKUP(D170,hum_sample_img_condition!C2:C161,1,FALSE)</f>
        <v>#N/A</v>
      </c>
      <c r="F170" s="25">
        <v>1</v>
      </c>
      <c r="G170" s="26" t="s">
        <v>27</v>
      </c>
      <c r="H170" s="26" t="s">
        <v>26</v>
      </c>
      <c r="I170" s="26" t="s">
        <v>26</v>
      </c>
      <c r="J170" s="25"/>
      <c r="K170" s="25"/>
      <c r="L170" s="12">
        <v>0</v>
      </c>
      <c r="M170" s="9">
        <v>0</v>
      </c>
      <c r="N170" s="35" t="s">
        <v>28</v>
      </c>
      <c r="O170" s="25">
        <v>15.4695</v>
      </c>
      <c r="P170" s="25">
        <v>33.517248000000002</v>
      </c>
      <c r="Q170" s="26">
        <f>IF(O170&gt;P170,O170,P170)</f>
        <v>33.517248000000002</v>
      </c>
      <c r="R170" s="26"/>
      <c r="S170" s="26"/>
      <c r="T170" s="26">
        <f>IF(R170&gt;S170,R170,S170)</f>
        <v>0</v>
      </c>
      <c r="U170" s="26"/>
      <c r="V170" s="26"/>
      <c r="W170" s="26">
        <f>IF(U170&gt;V170,U170,V170)</f>
        <v>0</v>
      </c>
      <c r="X170" s="26"/>
      <c r="Y170" s="26"/>
      <c r="Z170" s="29">
        <f>IF(X170&gt;Y170,X170,Y170)</f>
        <v>0</v>
      </c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</row>
    <row r="171" spans="1:41" ht="16">
      <c r="A171" s="9">
        <v>7</v>
      </c>
      <c r="B171" s="9">
        <v>170</v>
      </c>
      <c r="C171" s="9" t="str">
        <f t="shared" si="2"/>
        <v>170.jpg</v>
      </c>
      <c r="D171" s="10" t="s">
        <v>197</v>
      </c>
      <c r="E171" s="11" t="e">
        <f>VLOOKUP(D171,hum_sample_img_condition!C2:C161,1,FALSE)</f>
        <v>#N/A</v>
      </c>
      <c r="F171" s="9">
        <v>1</v>
      </c>
      <c r="G171" s="10" t="s">
        <v>26</v>
      </c>
      <c r="H171" s="10" t="s">
        <v>26</v>
      </c>
      <c r="I171" s="10" t="s">
        <v>27</v>
      </c>
      <c r="J171" s="9"/>
      <c r="K171" s="9"/>
      <c r="L171" s="12">
        <v>1</v>
      </c>
      <c r="M171" s="9">
        <v>1</v>
      </c>
      <c r="N171" s="15">
        <v>1</v>
      </c>
      <c r="O171" s="9">
        <v>36.449987</v>
      </c>
      <c r="P171" s="9">
        <v>105.29996</v>
      </c>
      <c r="Q171" s="10">
        <f>IF(O171&gt;P171,O171,P171)</f>
        <v>105.29996</v>
      </c>
      <c r="R171" s="10"/>
      <c r="S171" s="10"/>
      <c r="T171" s="10">
        <f>IF(R171&gt;S171,R171,S171)</f>
        <v>0</v>
      </c>
      <c r="U171" s="10"/>
      <c r="V171" s="10"/>
      <c r="W171" s="10">
        <f>IF(U171&gt;V171,U171,V171)</f>
        <v>0</v>
      </c>
      <c r="X171" s="10"/>
      <c r="Y171" s="10"/>
      <c r="Z171" s="14">
        <f>IF(X171&gt;Y171,X171,Y171)</f>
        <v>0</v>
      </c>
    </row>
    <row r="172" spans="1:41" ht="16">
      <c r="A172" s="25">
        <v>2</v>
      </c>
      <c r="B172" s="25">
        <v>171</v>
      </c>
      <c r="C172" s="9" t="str">
        <f t="shared" si="2"/>
        <v>171.jpg</v>
      </c>
      <c r="D172" s="26" t="s">
        <v>198</v>
      </c>
      <c r="E172" s="27" t="e">
        <f>VLOOKUP(D172,hum_sample_img_condition!C2:C161,1,FALSE)</f>
        <v>#N/A</v>
      </c>
      <c r="F172" s="25">
        <v>3</v>
      </c>
      <c r="G172" s="26" t="s">
        <v>27</v>
      </c>
      <c r="H172" s="26" t="s">
        <v>27</v>
      </c>
      <c r="I172" s="26" t="s">
        <v>26</v>
      </c>
      <c r="J172" s="26"/>
      <c r="K172" s="26"/>
      <c r="L172" s="12">
        <v>0.33333332999999998</v>
      </c>
      <c r="M172" s="9">
        <v>0</v>
      </c>
      <c r="N172" s="28">
        <v>0.33333333333333298</v>
      </c>
      <c r="O172" s="25">
        <v>26.682372999999998</v>
      </c>
      <c r="P172" s="25">
        <v>38.117673000000003</v>
      </c>
      <c r="Q172" s="26">
        <f>IF(O172&gt;P172,O172,P172)</f>
        <v>38.117673000000003</v>
      </c>
      <c r="R172" s="25">
        <v>38.117673000000003</v>
      </c>
      <c r="S172" s="25">
        <v>85.764764999999997</v>
      </c>
      <c r="T172" s="26">
        <f>IF(R172&gt;S172,R172,S172)</f>
        <v>85.764764999999997</v>
      </c>
      <c r="U172" s="25">
        <v>36.211790000000001</v>
      </c>
      <c r="V172" s="25">
        <v>83.858880999999997</v>
      </c>
      <c r="W172" s="26">
        <f>IF(U172&gt;V172,U172,V172)</f>
        <v>83.858880999999997</v>
      </c>
      <c r="X172" s="26"/>
      <c r="Y172" s="26"/>
      <c r="Z172" s="29">
        <f>IF(X172&gt;Y172,X172,Y172)</f>
        <v>0</v>
      </c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</row>
    <row r="173" spans="1:41" ht="16">
      <c r="A173" s="9">
        <v>4</v>
      </c>
      <c r="B173" s="9">
        <v>172</v>
      </c>
      <c r="C173" s="9" t="str">
        <f t="shared" si="2"/>
        <v>172.jpg</v>
      </c>
      <c r="D173" s="10" t="s">
        <v>199</v>
      </c>
      <c r="E173" s="11" t="e">
        <f>VLOOKUP(D173,hum_sample_img_condition!C2:C161,1,FALSE)</f>
        <v>#N/A</v>
      </c>
      <c r="F173" s="9">
        <v>2</v>
      </c>
      <c r="G173" s="10" t="s">
        <v>27</v>
      </c>
      <c r="H173" s="10" t="s">
        <v>26</v>
      </c>
      <c r="I173" s="10" t="s">
        <v>26</v>
      </c>
      <c r="J173" s="9"/>
      <c r="K173" s="9"/>
      <c r="L173" s="12">
        <v>0</v>
      </c>
      <c r="M173" s="9">
        <v>0</v>
      </c>
      <c r="N173" s="13" t="s">
        <v>28</v>
      </c>
      <c r="O173" s="9">
        <v>16.648225</v>
      </c>
      <c r="P173" s="9">
        <v>76.837964999999997</v>
      </c>
      <c r="Q173" s="10">
        <f>IF(O173&gt;P173,O173,P173)</f>
        <v>76.837964999999997</v>
      </c>
      <c r="R173" s="9">
        <v>29.454553000000001</v>
      </c>
      <c r="S173" s="9">
        <v>64.031634999999994</v>
      </c>
      <c r="T173" s="10">
        <f>IF(R173&gt;S173,R173,S173)</f>
        <v>64.031634999999994</v>
      </c>
      <c r="U173" s="10"/>
      <c r="V173" s="10"/>
      <c r="W173" s="10">
        <f>IF(U173&gt;V173,U173,V173)</f>
        <v>0</v>
      </c>
      <c r="X173" s="10"/>
      <c r="Y173" s="10"/>
      <c r="Z173" s="14">
        <f>IF(X173&gt;Y173,X173,Y173)</f>
        <v>0</v>
      </c>
    </row>
    <row r="174" spans="1:41" ht="16">
      <c r="A174" s="9">
        <v>1</v>
      </c>
      <c r="B174" s="9">
        <v>173</v>
      </c>
      <c r="C174" s="9" t="str">
        <f t="shared" si="2"/>
        <v>173.jpg</v>
      </c>
      <c r="D174" s="10" t="s">
        <v>200</v>
      </c>
      <c r="E174" s="11" t="str">
        <f>VLOOKUP(D174,hum_sample_img_condition!C2:C161,1,FALSE)</f>
        <v>b38b4f98-0e8820b0</v>
      </c>
      <c r="F174" s="9">
        <v>3</v>
      </c>
      <c r="G174" s="10" t="s">
        <v>27</v>
      </c>
      <c r="H174" s="10" t="s">
        <v>27</v>
      </c>
      <c r="I174" s="10" t="s">
        <v>27</v>
      </c>
      <c r="J174" s="9">
        <v>1</v>
      </c>
      <c r="K174" s="9"/>
      <c r="L174" s="12">
        <v>0.33333332999999998</v>
      </c>
      <c r="M174" s="9">
        <v>0.66666666699999999</v>
      </c>
      <c r="N174" s="15">
        <v>0.33333333333333298</v>
      </c>
      <c r="O174" s="9">
        <v>23.624984000000001</v>
      </c>
      <c r="P174" s="9">
        <v>30.374979</v>
      </c>
      <c r="Q174" s="10">
        <f>IF(O174&gt;P174,O174,P174)</f>
        <v>30.374979</v>
      </c>
      <c r="R174" s="9">
        <v>15.187492000000001</v>
      </c>
      <c r="S174" s="9">
        <v>28.687480000000001</v>
      </c>
      <c r="T174" s="10">
        <f>IF(R174&gt;S174,R174,S174)</f>
        <v>28.687480000000001</v>
      </c>
      <c r="U174" s="9">
        <v>32.062477999999999</v>
      </c>
      <c r="V174" s="9">
        <v>72.562450999999996</v>
      </c>
      <c r="W174" s="10">
        <f>IF(U174&gt;V174,U174,V174)</f>
        <v>72.562450999999996</v>
      </c>
      <c r="X174" s="10"/>
      <c r="Y174" s="10"/>
      <c r="Z174" s="14">
        <f>IF(X174&gt;Y174,X174,Y174)</f>
        <v>0</v>
      </c>
    </row>
    <row r="175" spans="1:41" ht="16">
      <c r="A175" s="9">
        <v>2</v>
      </c>
      <c r="B175" s="9">
        <v>174</v>
      </c>
      <c r="C175" s="9" t="str">
        <f t="shared" si="2"/>
        <v>174.jpg</v>
      </c>
      <c r="D175" s="10" t="s">
        <v>201</v>
      </c>
      <c r="E175" s="11" t="e">
        <f>VLOOKUP(D175,hum_sample_img_condition!C2:C161,1,FALSE)</f>
        <v>#N/A</v>
      </c>
      <c r="F175" s="9">
        <v>2</v>
      </c>
      <c r="G175" s="10" t="s">
        <v>27</v>
      </c>
      <c r="H175" s="10" t="s">
        <v>27</v>
      </c>
      <c r="I175" s="10" t="s">
        <v>26</v>
      </c>
      <c r="J175" s="9"/>
      <c r="K175" s="9"/>
      <c r="L175" s="12">
        <v>0</v>
      </c>
      <c r="M175" s="9">
        <v>0</v>
      </c>
      <c r="N175" s="13" t="s">
        <v>28</v>
      </c>
      <c r="O175" s="9">
        <v>23.624984000000001</v>
      </c>
      <c r="P175" s="9">
        <v>25.312481999999999</v>
      </c>
      <c r="Q175" s="10">
        <f>IF(O175&gt;P175,O175,P175)</f>
        <v>25.312481999999999</v>
      </c>
      <c r="R175" s="9">
        <v>26.999980999999998</v>
      </c>
      <c r="S175" s="9">
        <v>40.499972999999997</v>
      </c>
      <c r="T175" s="10">
        <f>IF(R175&gt;S175,R175,S175)</f>
        <v>40.499972999999997</v>
      </c>
      <c r="U175" s="10"/>
      <c r="V175" s="10"/>
      <c r="W175" s="10">
        <f>IF(U175&gt;V175,U175,V175)</f>
        <v>0</v>
      </c>
      <c r="X175" s="10"/>
      <c r="Y175" s="10"/>
      <c r="Z175" s="14">
        <f>IF(X175&gt;Y175,X175,Y175)</f>
        <v>0</v>
      </c>
    </row>
    <row r="176" spans="1:41" ht="16">
      <c r="A176" s="9">
        <v>6</v>
      </c>
      <c r="B176" s="9">
        <v>175</v>
      </c>
      <c r="C176" s="9" t="str">
        <f t="shared" si="2"/>
        <v>175.jpg</v>
      </c>
      <c r="D176" s="10" t="s">
        <v>202</v>
      </c>
      <c r="E176" s="11" t="e">
        <f>VLOOKUP(D176,hum_sample_img_condition!C2:C161,1,FALSE)</f>
        <v>#N/A</v>
      </c>
      <c r="F176" s="9">
        <v>3</v>
      </c>
      <c r="G176" s="10" t="s">
        <v>26</v>
      </c>
      <c r="H176" s="10" t="s">
        <v>27</v>
      </c>
      <c r="I176" s="10" t="s">
        <v>26</v>
      </c>
      <c r="J176" s="9"/>
      <c r="K176" s="9"/>
      <c r="L176" s="12">
        <v>0.66666667000000002</v>
      </c>
      <c r="M176" s="9">
        <v>0.33333333300000001</v>
      </c>
      <c r="N176" s="15">
        <v>0.66666666666666596</v>
      </c>
      <c r="O176" s="9">
        <v>17.468554999999999</v>
      </c>
      <c r="P176" s="9">
        <v>44.919145</v>
      </c>
      <c r="Q176" s="10">
        <f>IF(O176&gt;P176,O176,P176)</f>
        <v>44.919145</v>
      </c>
      <c r="R176" s="9">
        <v>11.229786000000001</v>
      </c>
      <c r="S176" s="9">
        <v>37.432620999999997</v>
      </c>
      <c r="T176" s="10">
        <f>IF(R176&gt;S176,R176,S176)</f>
        <v>37.432620999999997</v>
      </c>
      <c r="U176" s="9">
        <v>44.919145</v>
      </c>
      <c r="V176" s="9">
        <v>83.599519999999998</v>
      </c>
      <c r="W176" s="10">
        <f>IF(U176&gt;V176,U176,V176)</f>
        <v>83.599519999999998</v>
      </c>
      <c r="X176" s="10"/>
      <c r="Y176" s="10"/>
      <c r="Z176" s="14">
        <f>IF(X176&gt;Y176,X176,Y176)</f>
        <v>0</v>
      </c>
    </row>
    <row r="177" spans="1:41" ht="16">
      <c r="A177" s="9">
        <v>6</v>
      </c>
      <c r="B177" s="9">
        <v>176</v>
      </c>
      <c r="C177" s="9" t="str">
        <f t="shared" si="2"/>
        <v>176.jpg</v>
      </c>
      <c r="D177" s="10" t="s">
        <v>203</v>
      </c>
      <c r="E177" s="11" t="e">
        <f>VLOOKUP(D177,hum_sample_img_condition!C2:C161,1,FALSE)</f>
        <v>#N/A</v>
      </c>
      <c r="F177" s="9">
        <v>2</v>
      </c>
      <c r="G177" s="10" t="s">
        <v>26</v>
      </c>
      <c r="H177" s="10" t="s">
        <v>27</v>
      </c>
      <c r="I177" s="10" t="s">
        <v>26</v>
      </c>
      <c r="J177" s="9"/>
      <c r="K177" s="9"/>
      <c r="L177" s="12">
        <v>0.5</v>
      </c>
      <c r="M177" s="9">
        <v>0.5</v>
      </c>
      <c r="N177" s="15">
        <v>0.5</v>
      </c>
      <c r="O177" s="9">
        <v>22.268045000000001</v>
      </c>
      <c r="P177" s="9">
        <v>41.567017</v>
      </c>
      <c r="Q177" s="10">
        <f>IF(O177&gt;P177,O177,P177)</f>
        <v>41.567017</v>
      </c>
      <c r="R177" s="9">
        <v>17.814435</v>
      </c>
      <c r="S177" s="9">
        <v>56.412376999999999</v>
      </c>
      <c r="T177" s="10">
        <f>IF(R177&gt;S177,R177,S177)</f>
        <v>56.412376999999999</v>
      </c>
      <c r="U177" s="10"/>
      <c r="V177" s="10"/>
      <c r="W177" s="10">
        <f>IF(U177&gt;V177,U177,V177)</f>
        <v>0</v>
      </c>
      <c r="X177" s="10"/>
      <c r="Y177" s="10"/>
      <c r="Z177" s="14">
        <f>IF(X177&gt;Y177,X177,Y177)</f>
        <v>0</v>
      </c>
    </row>
    <row r="178" spans="1:41" ht="16">
      <c r="A178" s="9">
        <v>6</v>
      </c>
      <c r="B178" s="9">
        <v>177</v>
      </c>
      <c r="C178" s="9" t="str">
        <f t="shared" si="2"/>
        <v>177.jpg</v>
      </c>
      <c r="D178" s="10" t="s">
        <v>204</v>
      </c>
      <c r="E178" s="11" t="e">
        <f>VLOOKUP(D178,hum_sample_img_condition!C2:C161,1,FALSE)</f>
        <v>#N/A</v>
      </c>
      <c r="F178" s="9">
        <v>2</v>
      </c>
      <c r="G178" s="10" t="s">
        <v>26</v>
      </c>
      <c r="H178" s="10" t="s">
        <v>27</v>
      </c>
      <c r="I178" s="10" t="s">
        <v>26</v>
      </c>
      <c r="J178" s="9"/>
      <c r="K178" s="9"/>
      <c r="L178" s="12">
        <v>0</v>
      </c>
      <c r="M178" s="9">
        <v>0</v>
      </c>
      <c r="N178" s="13" t="s">
        <v>28</v>
      </c>
      <c r="O178" s="9">
        <v>16.890985000000001</v>
      </c>
      <c r="P178" s="9">
        <v>36.853056000000002</v>
      </c>
      <c r="Q178" s="10">
        <f>IF(O178&gt;P178,O178,P178)</f>
        <v>36.853056000000002</v>
      </c>
      <c r="R178" s="9">
        <v>13.819895000000001</v>
      </c>
      <c r="S178" s="9">
        <v>38.388601000000001</v>
      </c>
      <c r="T178" s="10">
        <f>IF(R178&gt;S178,R178,S178)</f>
        <v>38.388601000000001</v>
      </c>
      <c r="U178" s="10"/>
      <c r="V178" s="10"/>
      <c r="W178" s="10">
        <f>IF(U178&gt;V178,U178,V178)</f>
        <v>0</v>
      </c>
      <c r="X178" s="10"/>
      <c r="Y178" s="10"/>
      <c r="Z178" s="14">
        <f>IF(X178&gt;Y178,X178,Y178)</f>
        <v>0</v>
      </c>
    </row>
    <row r="179" spans="1:41" ht="16">
      <c r="A179" s="9">
        <v>6</v>
      </c>
      <c r="B179" s="9">
        <v>178</v>
      </c>
      <c r="C179" s="9" t="str">
        <f t="shared" si="2"/>
        <v>178.jpg</v>
      </c>
      <c r="D179" s="10" t="s">
        <v>205</v>
      </c>
      <c r="E179" s="11" t="e">
        <f>VLOOKUP(D179,hum_sample_img_condition!C2:C161,1,FALSE)</f>
        <v>#N/A</v>
      </c>
      <c r="F179" s="9">
        <v>1</v>
      </c>
      <c r="G179" s="10" t="s">
        <v>26</v>
      </c>
      <c r="H179" s="10" t="s">
        <v>27</v>
      </c>
      <c r="I179" s="10" t="s">
        <v>26</v>
      </c>
      <c r="J179" s="9"/>
      <c r="K179" s="9"/>
      <c r="L179" s="12">
        <v>1</v>
      </c>
      <c r="M179" s="9">
        <v>0</v>
      </c>
      <c r="N179" s="15">
        <v>1</v>
      </c>
      <c r="O179" s="9">
        <v>47.227111000000001</v>
      </c>
      <c r="P179" s="9">
        <v>155.95929000000001</v>
      </c>
      <c r="Q179" s="10">
        <f>IF(O179&gt;P179,O179,P179)</f>
        <v>155.95929000000001</v>
      </c>
      <c r="R179" s="10"/>
      <c r="S179" s="10"/>
      <c r="T179" s="10">
        <f>IF(R179&gt;S179,R179,S179)</f>
        <v>0</v>
      </c>
      <c r="U179" s="10"/>
      <c r="V179" s="10"/>
      <c r="W179" s="10">
        <f>IF(U179&gt;V179,U179,V179)</f>
        <v>0</v>
      </c>
      <c r="X179" s="10"/>
      <c r="Y179" s="10"/>
      <c r="Z179" s="14">
        <f>IF(X179&gt;Y179,X179,Y179)</f>
        <v>0</v>
      </c>
    </row>
    <row r="180" spans="1:41" ht="16">
      <c r="A180" s="9">
        <v>8</v>
      </c>
      <c r="B180" s="21">
        <v>179</v>
      </c>
      <c r="C180" s="9" t="str">
        <f t="shared" si="2"/>
        <v>179.jpg</v>
      </c>
      <c r="D180" s="22" t="s">
        <v>206</v>
      </c>
      <c r="E180" s="23" t="e">
        <f>VLOOKUP(D180,hum_sample_img_condition!C2:C161,1,FALSE)</f>
        <v>#N/A</v>
      </c>
      <c r="F180" s="9">
        <v>1</v>
      </c>
      <c r="G180" s="10" t="s">
        <v>26</v>
      </c>
      <c r="H180" s="10" t="s">
        <v>26</v>
      </c>
      <c r="I180" s="10" t="s">
        <v>26</v>
      </c>
      <c r="J180" s="22"/>
      <c r="K180" s="22"/>
      <c r="L180" s="12">
        <v>1</v>
      </c>
      <c r="M180" s="9">
        <v>1</v>
      </c>
      <c r="N180" s="15">
        <v>1</v>
      </c>
      <c r="O180" s="21">
        <v>34.305906999999998</v>
      </c>
      <c r="P180" s="21">
        <v>62.894162000000001</v>
      </c>
      <c r="Q180" s="22">
        <f>IF(O180&gt;P180,O180,P180)</f>
        <v>62.894162000000001</v>
      </c>
      <c r="R180" s="22"/>
      <c r="S180" s="22"/>
      <c r="T180" s="22">
        <f>IF(R180&gt;S180,R180,S180)</f>
        <v>0</v>
      </c>
      <c r="U180" s="22"/>
      <c r="V180" s="22"/>
      <c r="W180" s="22">
        <f>IF(U180&gt;V180,U180,V180)</f>
        <v>0</v>
      </c>
      <c r="X180" s="22"/>
      <c r="Y180" s="22"/>
      <c r="Z180" s="24">
        <f>IF(X180&gt;Y180,X180,Y180)</f>
        <v>0</v>
      </c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</row>
    <row r="181" spans="1:41" ht="16">
      <c r="A181" s="9">
        <v>6</v>
      </c>
      <c r="B181" s="9">
        <v>180</v>
      </c>
      <c r="C181" s="9" t="str">
        <f t="shared" si="2"/>
        <v>180.jpg</v>
      </c>
      <c r="D181" s="10" t="s">
        <v>207</v>
      </c>
      <c r="E181" s="11" t="e">
        <f>VLOOKUP(D181,hum_sample_img_condition!C2:C161,1,FALSE)</f>
        <v>#N/A</v>
      </c>
      <c r="F181" s="9">
        <v>2</v>
      </c>
      <c r="G181" s="10" t="s">
        <v>26</v>
      </c>
      <c r="H181" s="10" t="s">
        <v>27</v>
      </c>
      <c r="I181" s="10" t="s">
        <v>26</v>
      </c>
      <c r="J181" s="9"/>
      <c r="K181" s="9"/>
      <c r="L181" s="12">
        <v>1</v>
      </c>
      <c r="M181" s="9">
        <v>0.5</v>
      </c>
      <c r="N181" s="15">
        <v>1</v>
      </c>
      <c r="O181" s="9">
        <v>49.423720000000003</v>
      </c>
      <c r="P181" s="9">
        <v>128.50166999999999</v>
      </c>
      <c r="Q181" s="10">
        <f>IF(O181&gt;P181,O181,P181)</f>
        <v>128.50166999999999</v>
      </c>
      <c r="R181" s="9">
        <v>38.440669999999997</v>
      </c>
      <c r="S181" s="9">
        <v>135.0915</v>
      </c>
      <c r="T181" s="10">
        <f>IF(R181&gt;S181,R181,S181)</f>
        <v>135.0915</v>
      </c>
      <c r="U181" s="10"/>
      <c r="V181" s="10"/>
      <c r="W181" s="10">
        <f>IF(U181&gt;V181,U181,V181)</f>
        <v>0</v>
      </c>
      <c r="X181" s="10"/>
      <c r="Y181" s="10"/>
      <c r="Z181" s="14">
        <f>IF(X181&gt;Y181,X181,Y181)</f>
        <v>0</v>
      </c>
    </row>
    <row r="182" spans="1:41" ht="16">
      <c r="A182" s="9">
        <v>7</v>
      </c>
      <c r="B182" s="21">
        <v>181</v>
      </c>
      <c r="C182" s="9" t="str">
        <f t="shared" si="2"/>
        <v>181.jpg</v>
      </c>
      <c r="D182" s="22" t="s">
        <v>208</v>
      </c>
      <c r="E182" s="23" t="e">
        <f>VLOOKUP(D182,hum_sample_img_condition!C2:C161,1,FALSE)</f>
        <v>#N/A</v>
      </c>
      <c r="F182" s="9">
        <v>1</v>
      </c>
      <c r="G182" s="10" t="s">
        <v>26</v>
      </c>
      <c r="H182" s="10" t="s">
        <v>26</v>
      </c>
      <c r="I182" s="10" t="s">
        <v>27</v>
      </c>
      <c r="J182" s="22"/>
      <c r="K182" s="22"/>
      <c r="L182" s="12">
        <v>1</v>
      </c>
      <c r="M182" s="9">
        <v>0</v>
      </c>
      <c r="N182" s="15">
        <v>1</v>
      </c>
      <c r="O182" s="21">
        <v>22.459572999999999</v>
      </c>
      <c r="P182" s="21">
        <v>79.856258999999994</v>
      </c>
      <c r="Q182" s="22">
        <f>IF(O182&gt;P182,O182,P182)</f>
        <v>79.856258999999994</v>
      </c>
      <c r="R182" s="22"/>
      <c r="S182" s="22"/>
      <c r="T182" s="22">
        <f>IF(R182&gt;S182,R182,S182)</f>
        <v>0</v>
      </c>
      <c r="U182" s="22"/>
      <c r="V182" s="22"/>
      <c r="W182" s="22">
        <f>IF(U182&gt;V182,U182,V182)</f>
        <v>0</v>
      </c>
      <c r="X182" s="22"/>
      <c r="Y182" s="22"/>
      <c r="Z182" s="24">
        <f>IF(X182&gt;Y182,X182,Y182)</f>
        <v>0</v>
      </c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</row>
    <row r="183" spans="1:41" ht="16">
      <c r="A183" s="30">
        <v>2</v>
      </c>
      <c r="B183" s="30">
        <v>182</v>
      </c>
      <c r="C183" s="9" t="str">
        <f t="shared" si="2"/>
        <v>182.jpg</v>
      </c>
      <c r="D183" s="31" t="s">
        <v>209</v>
      </c>
      <c r="E183" s="32" t="e">
        <f>VLOOKUP(D183,hum_sample_img_condition!C2:C161,1,FALSE)</f>
        <v>#N/A</v>
      </c>
      <c r="F183" s="30">
        <v>2</v>
      </c>
      <c r="G183" s="31" t="s">
        <v>27</v>
      </c>
      <c r="H183" s="31" t="s">
        <v>27</v>
      </c>
      <c r="I183" s="31" t="s">
        <v>26</v>
      </c>
      <c r="J183" s="30">
        <v>2</v>
      </c>
      <c r="K183" s="30">
        <v>2</v>
      </c>
      <c r="L183" s="12">
        <v>0.5</v>
      </c>
      <c r="M183" s="9">
        <v>0.5</v>
      </c>
      <c r="N183" s="33">
        <v>0.5</v>
      </c>
      <c r="O183" s="30">
        <v>37.432620999999997</v>
      </c>
      <c r="P183" s="30">
        <v>122.2799</v>
      </c>
      <c r="Q183" s="31">
        <f>IF(O183&gt;P183,O183,P183)</f>
        <v>122.2799</v>
      </c>
      <c r="R183" s="30">
        <v>83.599520999999996</v>
      </c>
      <c r="S183" s="30">
        <v>194.64963</v>
      </c>
      <c r="T183" s="31">
        <f>IF(R183&gt;S183,R183,S183)</f>
        <v>194.64963</v>
      </c>
      <c r="U183" s="31"/>
      <c r="V183" s="31"/>
      <c r="W183" s="31">
        <f>IF(U183&gt;V183,U183,V183)</f>
        <v>0</v>
      </c>
      <c r="X183" s="31"/>
      <c r="Y183" s="31"/>
      <c r="Z183" s="34">
        <f>IF(X183&gt;Y183,X183,Y183)</f>
        <v>0</v>
      </c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</row>
    <row r="184" spans="1:41" ht="16">
      <c r="A184" s="9">
        <v>2</v>
      </c>
      <c r="B184" s="9">
        <v>183</v>
      </c>
      <c r="C184" s="9" t="str">
        <f t="shared" si="2"/>
        <v>183.jpg</v>
      </c>
      <c r="D184" s="10" t="s">
        <v>210</v>
      </c>
      <c r="E184" s="11" t="e">
        <f>VLOOKUP(D184,hum_sample_img_condition!C2:C161,1,FALSE)</f>
        <v>#N/A</v>
      </c>
      <c r="F184" s="9">
        <v>1</v>
      </c>
      <c r="G184" s="10" t="s">
        <v>27</v>
      </c>
      <c r="H184" s="10" t="s">
        <v>27</v>
      </c>
      <c r="I184" s="10" t="s">
        <v>26</v>
      </c>
      <c r="J184" s="9"/>
      <c r="K184" s="9"/>
      <c r="L184" s="12">
        <v>0</v>
      </c>
      <c r="M184" s="9">
        <v>0</v>
      </c>
      <c r="N184" s="13" t="s">
        <v>28</v>
      </c>
      <c r="O184" s="9">
        <v>68.314727000000005</v>
      </c>
      <c r="P184" s="9">
        <v>89.815160000000006</v>
      </c>
      <c r="Q184" s="10">
        <f>IF(O184&gt;P184,O184,P184)</f>
        <v>89.815160000000006</v>
      </c>
      <c r="R184" s="10"/>
      <c r="S184" s="10"/>
      <c r="T184" s="10">
        <f>IF(R184&gt;S184,R184,S184)</f>
        <v>0</v>
      </c>
      <c r="U184" s="10"/>
      <c r="V184" s="10"/>
      <c r="W184" s="10">
        <f>IF(U184&gt;V184,U184,V184)</f>
        <v>0</v>
      </c>
      <c r="X184" s="10"/>
      <c r="Y184" s="10"/>
      <c r="Z184" s="14">
        <f>IF(X184&gt;Y184,X184,Y184)</f>
        <v>0</v>
      </c>
    </row>
    <row r="185" spans="1:41" ht="16">
      <c r="A185" s="9">
        <v>2</v>
      </c>
      <c r="B185" s="9">
        <v>184</v>
      </c>
      <c r="C185" s="9" t="str">
        <f t="shared" si="2"/>
        <v>184.jpg</v>
      </c>
      <c r="D185" s="10" t="s">
        <v>211</v>
      </c>
      <c r="E185" s="11" t="e">
        <f>VLOOKUP(D185,hum_sample_img_condition!C2:C161,1,FALSE)</f>
        <v>#N/A</v>
      </c>
      <c r="F185" s="9">
        <v>1</v>
      </c>
      <c r="G185" s="10" t="s">
        <v>27</v>
      </c>
      <c r="H185" s="10" t="s">
        <v>27</v>
      </c>
      <c r="I185" s="10" t="s">
        <v>26</v>
      </c>
      <c r="J185" s="9"/>
      <c r="K185" s="9"/>
      <c r="L185" s="12">
        <v>0</v>
      </c>
      <c r="M185" s="9">
        <v>1</v>
      </c>
      <c r="N185" s="13" t="s">
        <v>28</v>
      </c>
      <c r="O185" s="9">
        <v>21.954816999999998</v>
      </c>
      <c r="P185" s="9">
        <v>23.950707999999999</v>
      </c>
      <c r="Q185" s="10">
        <f>IF(O185&gt;P185,O185,P185)</f>
        <v>23.950707999999999</v>
      </c>
      <c r="R185" s="10"/>
      <c r="S185" s="10"/>
      <c r="T185" s="10">
        <f>IF(R185&gt;S185,R185,S185)</f>
        <v>0</v>
      </c>
      <c r="U185" s="10"/>
      <c r="V185" s="10"/>
      <c r="W185" s="10">
        <f>IF(U185&gt;V185,U185,V185)</f>
        <v>0</v>
      </c>
      <c r="X185" s="10"/>
      <c r="Y185" s="10"/>
      <c r="Z185" s="14">
        <f>IF(X185&gt;Y185,X185,Y185)</f>
        <v>0</v>
      </c>
    </row>
    <row r="186" spans="1:41" ht="16">
      <c r="A186" s="25">
        <v>1</v>
      </c>
      <c r="B186" s="25">
        <v>185</v>
      </c>
      <c r="C186" s="9" t="str">
        <f t="shared" si="2"/>
        <v>185.jpg</v>
      </c>
      <c r="D186" s="26" t="s">
        <v>212</v>
      </c>
      <c r="E186" s="27" t="e">
        <f>VLOOKUP(D186,hum_sample_img_condition!C2:C161,1,FALSE)</f>
        <v>#N/A</v>
      </c>
      <c r="F186" s="25">
        <v>2</v>
      </c>
      <c r="G186" s="26" t="s">
        <v>27</v>
      </c>
      <c r="H186" s="26" t="s">
        <v>27</v>
      </c>
      <c r="I186" s="26" t="s">
        <v>27</v>
      </c>
      <c r="J186" s="25"/>
      <c r="K186" s="25"/>
      <c r="L186" s="12">
        <v>0</v>
      </c>
      <c r="M186" s="9">
        <v>0</v>
      </c>
      <c r="N186" s="35" t="s">
        <v>28</v>
      </c>
      <c r="O186" s="25">
        <v>34.937114999999999</v>
      </c>
      <c r="P186" s="25">
        <v>33.689360000000001</v>
      </c>
      <c r="Q186" s="26">
        <f>IF(O186&gt;P186,O186,P186)</f>
        <v>34.937114999999999</v>
      </c>
      <c r="R186" s="25">
        <v>29.946096000000001</v>
      </c>
      <c r="S186" s="25">
        <v>48.662407999999999</v>
      </c>
      <c r="T186" s="26">
        <f>IF(R186&gt;S186,R186,S186)</f>
        <v>48.662407999999999</v>
      </c>
      <c r="U186" s="26"/>
      <c r="V186" s="26"/>
      <c r="W186" s="26">
        <f>IF(U186&gt;V186,U186,V186)</f>
        <v>0</v>
      </c>
      <c r="X186" s="26"/>
      <c r="Y186" s="26"/>
      <c r="Z186" s="29">
        <f>IF(X186&gt;Y186,X186,Y186)</f>
        <v>0</v>
      </c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</row>
    <row r="187" spans="1:41" ht="16">
      <c r="A187" s="9">
        <v>4</v>
      </c>
      <c r="B187" s="9">
        <v>186</v>
      </c>
      <c r="C187" s="9" t="str">
        <f t="shared" si="2"/>
        <v>186.jpg</v>
      </c>
      <c r="D187" s="10" t="s">
        <v>213</v>
      </c>
      <c r="E187" s="11" t="str">
        <f>VLOOKUP(D187,hum_sample_img_condition!C2:C161,1,FALSE)</f>
        <v>b39fe3cd-12217985</v>
      </c>
      <c r="F187" s="9">
        <v>1</v>
      </c>
      <c r="G187" s="10" t="s">
        <v>27</v>
      </c>
      <c r="H187" s="10" t="s">
        <v>26</v>
      </c>
      <c r="I187" s="10" t="s">
        <v>26</v>
      </c>
      <c r="J187" s="9">
        <v>1</v>
      </c>
      <c r="K187" s="9"/>
      <c r="L187" s="12">
        <v>0</v>
      </c>
      <c r="M187" s="9">
        <v>0</v>
      </c>
      <c r="N187" s="13" t="s">
        <v>28</v>
      </c>
      <c r="O187" s="9">
        <v>29.063102000000001</v>
      </c>
      <c r="P187" s="9">
        <v>69.428522000000001</v>
      </c>
      <c r="Q187" s="10">
        <f>IF(O187&gt;P187,O187,P187)</f>
        <v>69.428522000000001</v>
      </c>
      <c r="R187" s="10"/>
      <c r="S187" s="10"/>
      <c r="T187" s="10">
        <f>IF(R187&gt;S187,R187,S187)</f>
        <v>0</v>
      </c>
      <c r="U187" s="10"/>
      <c r="V187" s="10"/>
      <c r="W187" s="10">
        <f>IF(U187&gt;V187,U187,V187)</f>
        <v>0</v>
      </c>
      <c r="X187" s="10"/>
      <c r="Y187" s="10"/>
      <c r="Z187" s="14">
        <f>IF(X187&gt;Y187,X187,Y187)</f>
        <v>0</v>
      </c>
    </row>
    <row r="188" spans="1:41" ht="16">
      <c r="A188" s="9">
        <v>1</v>
      </c>
      <c r="B188" s="9">
        <v>187</v>
      </c>
      <c r="C188" s="9" t="str">
        <f t="shared" si="2"/>
        <v>187.jpg</v>
      </c>
      <c r="D188" s="10" t="s">
        <v>214</v>
      </c>
      <c r="E188" s="11" t="e">
        <f>VLOOKUP(D188,hum_sample_img_condition!C2:C161,1,FALSE)</f>
        <v>#N/A</v>
      </c>
      <c r="F188" s="9">
        <v>4</v>
      </c>
      <c r="G188" s="10" t="s">
        <v>27</v>
      </c>
      <c r="H188" s="10" t="s">
        <v>27</v>
      </c>
      <c r="I188" s="10" t="s">
        <v>27</v>
      </c>
      <c r="J188" s="9"/>
      <c r="K188" s="9"/>
      <c r="L188" s="12">
        <v>0.75</v>
      </c>
      <c r="M188" s="9">
        <v>0.75</v>
      </c>
      <c r="N188" s="15">
        <v>0.75</v>
      </c>
      <c r="O188" s="9">
        <v>28.687480000000001</v>
      </c>
      <c r="P188" s="9">
        <v>62.437457000000002</v>
      </c>
      <c r="Q188" s="10">
        <f>IF(O188&gt;P188,O188,P188)</f>
        <v>62.437457000000002</v>
      </c>
      <c r="R188" s="9">
        <v>25.312483</v>
      </c>
      <c r="S188" s="9">
        <v>35.437475999999997</v>
      </c>
      <c r="T188" s="10">
        <f>IF(R188&gt;S188,R188,S188)</f>
        <v>35.437475999999997</v>
      </c>
      <c r="U188" s="9">
        <v>62.437458999999997</v>
      </c>
      <c r="V188" s="9">
        <v>119.81242</v>
      </c>
      <c r="W188" s="10">
        <f>IF(U188&gt;V188,U188,V188)</f>
        <v>119.81242</v>
      </c>
      <c r="X188" s="9">
        <v>32.062477999999999</v>
      </c>
      <c r="Y188" s="9">
        <v>113.06242</v>
      </c>
      <c r="Z188" s="14">
        <f>IF(X188&gt;Y188,X188,Y188)</f>
        <v>113.06242</v>
      </c>
    </row>
    <row r="189" spans="1:41" ht="16">
      <c r="A189" s="9">
        <v>2</v>
      </c>
      <c r="B189" s="9">
        <v>188</v>
      </c>
      <c r="C189" s="9" t="str">
        <f t="shared" si="2"/>
        <v>188.jpg</v>
      </c>
      <c r="D189" s="10" t="s">
        <v>215</v>
      </c>
      <c r="E189" s="11" t="e">
        <f>VLOOKUP(D189,hum_sample_img_condition!C2:C161,1,FALSE)</f>
        <v>#N/A</v>
      </c>
      <c r="F189" s="9">
        <v>2</v>
      </c>
      <c r="G189" s="10" t="s">
        <v>27</v>
      </c>
      <c r="H189" s="10" t="s">
        <v>27</v>
      </c>
      <c r="I189" s="10" t="s">
        <v>26</v>
      </c>
      <c r="J189" s="9"/>
      <c r="K189" s="9"/>
      <c r="L189" s="12">
        <v>0.5</v>
      </c>
      <c r="M189" s="9">
        <v>0.5</v>
      </c>
      <c r="N189" s="15">
        <v>0.5</v>
      </c>
      <c r="O189" s="9">
        <v>28.206195000000001</v>
      </c>
      <c r="P189" s="9">
        <v>68.288670999999994</v>
      </c>
      <c r="Q189" s="10">
        <f>IF(O189&gt;P189,O189,P189)</f>
        <v>68.288670999999994</v>
      </c>
      <c r="R189" s="9">
        <v>43.815691000000001</v>
      </c>
      <c r="S189" s="9">
        <v>141.18700999999999</v>
      </c>
      <c r="T189" s="10">
        <f>IF(R189&gt;S189,R189,S189)</f>
        <v>141.18700999999999</v>
      </c>
      <c r="U189" s="10"/>
      <c r="V189" s="10"/>
      <c r="W189" s="10">
        <f>IF(U189&gt;V189,U189,V189)</f>
        <v>0</v>
      </c>
      <c r="X189" s="10"/>
      <c r="Y189" s="10"/>
      <c r="Z189" s="14">
        <f>IF(X189&gt;Y189,X189,Y189)</f>
        <v>0</v>
      </c>
    </row>
    <row r="190" spans="1:41" ht="16">
      <c r="A190" s="9">
        <v>7</v>
      </c>
      <c r="B190" s="9">
        <v>189</v>
      </c>
      <c r="C190" s="9" t="str">
        <f t="shared" si="2"/>
        <v>189.jpg</v>
      </c>
      <c r="D190" s="10" t="s">
        <v>216</v>
      </c>
      <c r="E190" s="11" t="e">
        <f>VLOOKUP(D190,hum_sample_img_condition!C2:C161,1,FALSE)</f>
        <v>#N/A</v>
      </c>
      <c r="F190" s="9">
        <v>1</v>
      </c>
      <c r="G190" s="10" t="s">
        <v>26</v>
      </c>
      <c r="H190" s="10" t="s">
        <v>26</v>
      </c>
      <c r="I190" s="10" t="s">
        <v>27</v>
      </c>
      <c r="J190" s="9"/>
      <c r="K190" s="9"/>
      <c r="L190" s="12">
        <v>1</v>
      </c>
      <c r="M190" s="9">
        <v>1</v>
      </c>
      <c r="N190" s="15">
        <v>1</v>
      </c>
      <c r="O190" s="9">
        <v>23.950710999999998</v>
      </c>
      <c r="P190" s="9">
        <v>63.868558999999998</v>
      </c>
      <c r="Q190" s="10">
        <f>IF(O190&gt;P190,O190,P190)</f>
        <v>63.868558999999998</v>
      </c>
      <c r="R190" s="10"/>
      <c r="S190" s="10"/>
      <c r="T190" s="10">
        <f>IF(R190&gt;S190,R190,S190)</f>
        <v>0</v>
      </c>
      <c r="U190" s="10"/>
      <c r="V190" s="10"/>
      <c r="W190" s="10">
        <f>IF(U190&gt;V190,U190,V190)</f>
        <v>0</v>
      </c>
      <c r="X190" s="10"/>
      <c r="Y190" s="10"/>
      <c r="Z190" s="14">
        <f>IF(X190&gt;Y190,X190,Y190)</f>
        <v>0</v>
      </c>
    </row>
    <row r="191" spans="1:41" ht="16">
      <c r="A191" s="9">
        <v>2</v>
      </c>
      <c r="B191" s="9">
        <v>190</v>
      </c>
      <c r="C191" s="9" t="str">
        <f t="shared" si="2"/>
        <v>190.jpg</v>
      </c>
      <c r="D191" s="10" t="s">
        <v>217</v>
      </c>
      <c r="E191" s="11" t="e">
        <f>VLOOKUP(D191,hum_sample_img_condition!C2:C161,1,FALSE)</f>
        <v>#N/A</v>
      </c>
      <c r="F191" s="9">
        <v>1</v>
      </c>
      <c r="G191" s="10" t="s">
        <v>27</v>
      </c>
      <c r="H191" s="10" t="s">
        <v>27</v>
      </c>
      <c r="I191" s="10" t="s">
        <v>26</v>
      </c>
      <c r="J191" s="9"/>
      <c r="K191" s="9"/>
      <c r="L191" s="12">
        <v>0</v>
      </c>
      <c r="M191" s="9">
        <v>0</v>
      </c>
      <c r="N191" s="13" t="s">
        <v>28</v>
      </c>
      <c r="O191" s="9">
        <v>24.483639</v>
      </c>
      <c r="P191" s="9">
        <v>39.173822999999999</v>
      </c>
      <c r="Q191" s="10">
        <f>IF(O191&gt;P191,O191,P191)</f>
        <v>39.173822999999999</v>
      </c>
      <c r="R191" s="10"/>
      <c r="S191" s="10"/>
      <c r="T191" s="10">
        <f>IF(R191&gt;S191,R191,S191)</f>
        <v>0</v>
      </c>
      <c r="U191" s="10"/>
      <c r="V191" s="10"/>
      <c r="W191" s="10">
        <f>IF(U191&gt;V191,U191,V191)</f>
        <v>0</v>
      </c>
      <c r="X191" s="10"/>
      <c r="Y191" s="10"/>
      <c r="Z191" s="14">
        <f>IF(X191&gt;Y191,X191,Y191)</f>
        <v>0</v>
      </c>
    </row>
    <row r="192" spans="1:41" ht="16">
      <c r="A192" s="9">
        <v>8</v>
      </c>
      <c r="B192" s="9">
        <v>191</v>
      </c>
      <c r="C192" s="9" t="str">
        <f t="shared" si="2"/>
        <v>191.jpg</v>
      </c>
      <c r="D192" s="10" t="s">
        <v>218</v>
      </c>
      <c r="E192" s="11" t="e">
        <f>VLOOKUP(D192,hum_sample_img_condition!C2:C161,1,FALSE)</f>
        <v>#N/A</v>
      </c>
      <c r="F192" s="9">
        <v>2</v>
      </c>
      <c r="G192" s="10" t="s">
        <v>26</v>
      </c>
      <c r="H192" s="10" t="s">
        <v>26</v>
      </c>
      <c r="I192" s="10" t="s">
        <v>26</v>
      </c>
      <c r="J192" s="9"/>
      <c r="K192" s="9"/>
      <c r="L192" s="12">
        <v>0.5</v>
      </c>
      <c r="M192" s="9">
        <v>0</v>
      </c>
      <c r="N192" s="15">
        <v>0.5</v>
      </c>
      <c r="O192" s="9">
        <v>38.812474000000002</v>
      </c>
      <c r="P192" s="9">
        <v>77.624947000000006</v>
      </c>
      <c r="Q192" s="10">
        <f>IF(O192&gt;P192,O192,P192)</f>
        <v>77.624947000000006</v>
      </c>
      <c r="R192" s="9">
        <v>15.187488999999999</v>
      </c>
      <c r="S192" s="9">
        <v>35.437475999999997</v>
      </c>
      <c r="T192" s="10">
        <f>IF(R192&gt;S192,R192,S192)</f>
        <v>35.437475999999997</v>
      </c>
      <c r="U192" s="10"/>
      <c r="V192" s="10"/>
      <c r="W192" s="10">
        <f>IF(U192&gt;V192,U192,V192)</f>
        <v>0</v>
      </c>
      <c r="X192" s="10"/>
      <c r="Y192" s="10"/>
      <c r="Z192" s="14">
        <f>IF(X192&gt;Y192,X192,Y192)</f>
        <v>0</v>
      </c>
    </row>
    <row r="193" spans="1:41" ht="16">
      <c r="A193" s="25">
        <v>6</v>
      </c>
      <c r="B193" s="25">
        <v>192</v>
      </c>
      <c r="C193" s="9" t="str">
        <f t="shared" si="2"/>
        <v>192.jpg</v>
      </c>
      <c r="D193" s="26" t="s">
        <v>219</v>
      </c>
      <c r="E193" s="27" t="e">
        <f>VLOOKUP(D193,hum_sample_img_condition!C2:C161,1,FALSE)</f>
        <v>#N/A</v>
      </c>
      <c r="F193" s="25">
        <v>1</v>
      </c>
      <c r="G193" s="26" t="s">
        <v>26</v>
      </c>
      <c r="H193" s="26" t="s">
        <v>27</v>
      </c>
      <c r="I193" s="26" t="s">
        <v>26</v>
      </c>
      <c r="J193" s="25"/>
      <c r="K193" s="25"/>
      <c r="L193" s="12">
        <v>0</v>
      </c>
      <c r="M193" s="9">
        <v>1</v>
      </c>
      <c r="N193" s="35" t="s">
        <v>28</v>
      </c>
      <c r="O193" s="25">
        <v>18.562484999999999</v>
      </c>
      <c r="P193" s="25">
        <v>50.624963999999999</v>
      </c>
      <c r="Q193" s="26">
        <f>IF(O193&gt;P193,O193,P193)</f>
        <v>50.624963999999999</v>
      </c>
      <c r="R193" s="26"/>
      <c r="S193" s="26"/>
      <c r="T193" s="26">
        <f>IF(R193&gt;S193,R193,S193)</f>
        <v>0</v>
      </c>
      <c r="U193" s="26"/>
      <c r="V193" s="26"/>
      <c r="W193" s="26">
        <f>IF(U193&gt;V193,U193,V193)</f>
        <v>0</v>
      </c>
      <c r="X193" s="26"/>
      <c r="Y193" s="26"/>
      <c r="Z193" s="29">
        <f>IF(X193&gt;Y193,X193,Y193)</f>
        <v>0</v>
      </c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</row>
    <row r="194" spans="1:41" ht="16">
      <c r="A194" s="9">
        <v>2</v>
      </c>
      <c r="B194" s="9">
        <v>193</v>
      </c>
      <c r="C194" s="9" t="str">
        <f t="shared" si="2"/>
        <v>193.jpg</v>
      </c>
      <c r="D194" s="10" t="s">
        <v>220</v>
      </c>
      <c r="E194" s="11" t="e">
        <f>VLOOKUP(D194,hum_sample_img_condition!C2:C161,1,FALSE)</f>
        <v>#N/A</v>
      </c>
      <c r="F194" s="9">
        <v>4</v>
      </c>
      <c r="G194" s="10" t="s">
        <v>27</v>
      </c>
      <c r="H194" s="10" t="s">
        <v>27</v>
      </c>
      <c r="I194" s="10" t="s">
        <v>26</v>
      </c>
      <c r="J194" s="9"/>
      <c r="K194" s="9"/>
      <c r="L194" s="12">
        <v>0.25</v>
      </c>
      <c r="M194" s="9">
        <v>0.25</v>
      </c>
      <c r="N194" s="15">
        <v>0.25</v>
      </c>
      <c r="O194" s="9">
        <v>28.687480000000001</v>
      </c>
      <c r="P194" s="9">
        <v>52.312463999999999</v>
      </c>
      <c r="Q194" s="10">
        <f>IF(O194&gt;P194,O194,P194)</f>
        <v>52.312463999999999</v>
      </c>
      <c r="R194" s="9">
        <v>10.124993999999999</v>
      </c>
      <c r="S194" s="9">
        <v>28.687480999999998</v>
      </c>
      <c r="T194" s="10">
        <f>IF(R194&gt;S194,R194,S194)</f>
        <v>28.687480999999998</v>
      </c>
      <c r="U194" s="9">
        <v>13.499992000000001</v>
      </c>
      <c r="V194" s="9">
        <v>26.999980999999998</v>
      </c>
      <c r="W194" s="10">
        <f>IF(U194&gt;V194,U194,V194)</f>
        <v>26.999980999999998</v>
      </c>
      <c r="X194" s="9">
        <v>18.562487000000001</v>
      </c>
      <c r="Y194" s="9">
        <v>28.687480000000001</v>
      </c>
      <c r="Z194" s="14">
        <f>IF(X194&gt;Y194,X194,Y194)</f>
        <v>28.687480000000001</v>
      </c>
    </row>
    <row r="195" spans="1:41" ht="16">
      <c r="A195" s="9">
        <v>5</v>
      </c>
      <c r="B195" s="9">
        <v>194</v>
      </c>
      <c r="C195" s="9" t="str">
        <f t="shared" ref="C195:C258" si="3">CONCATENATE(B195, ".jpg")</f>
        <v>194.jpg</v>
      </c>
      <c r="D195" s="10" t="s">
        <v>221</v>
      </c>
      <c r="E195" s="11" t="e">
        <f>VLOOKUP(D195,hum_sample_img_condition!C2:C161,1,FALSE)</f>
        <v>#N/A</v>
      </c>
      <c r="F195" s="9">
        <v>1</v>
      </c>
      <c r="G195" s="10" t="s">
        <v>26</v>
      </c>
      <c r="H195" s="10" t="s">
        <v>27</v>
      </c>
      <c r="I195" s="10" t="s">
        <v>27</v>
      </c>
      <c r="J195" s="9"/>
      <c r="K195" s="9"/>
      <c r="L195" s="12">
        <v>0</v>
      </c>
      <c r="M195" s="9">
        <v>0</v>
      </c>
      <c r="N195" s="13" t="s">
        <v>28</v>
      </c>
      <c r="O195" s="9">
        <v>62.935302999999998</v>
      </c>
      <c r="P195" s="9">
        <v>89.158344</v>
      </c>
      <c r="Q195" s="10">
        <f>IF(O195&gt;P195,O195,P195)</f>
        <v>89.158344</v>
      </c>
      <c r="R195" s="10"/>
      <c r="S195" s="10"/>
      <c r="T195" s="10">
        <f>IF(R195&gt;S195,R195,S195)</f>
        <v>0</v>
      </c>
      <c r="U195" s="10"/>
      <c r="V195" s="10"/>
      <c r="W195" s="10">
        <f>IF(U195&gt;V195,U195,V195)</f>
        <v>0</v>
      </c>
      <c r="X195" s="10"/>
      <c r="Y195" s="10"/>
      <c r="Z195" s="14">
        <f>IF(X195&gt;Y195,X195,Y195)</f>
        <v>0</v>
      </c>
    </row>
    <row r="196" spans="1:41" ht="16">
      <c r="A196" s="9">
        <v>4</v>
      </c>
      <c r="B196" s="9">
        <v>195</v>
      </c>
      <c r="C196" s="9" t="str">
        <f t="shared" si="3"/>
        <v>195.jpg</v>
      </c>
      <c r="D196" s="10" t="s">
        <v>222</v>
      </c>
      <c r="E196" s="11" t="e">
        <f>VLOOKUP(D196,hum_sample_img_condition!C2:C161,1,FALSE)</f>
        <v>#N/A</v>
      </c>
      <c r="F196" s="9">
        <v>3</v>
      </c>
      <c r="G196" s="10" t="s">
        <v>27</v>
      </c>
      <c r="H196" s="10" t="s">
        <v>26</v>
      </c>
      <c r="I196" s="10" t="s">
        <v>26</v>
      </c>
      <c r="J196" s="9"/>
      <c r="K196" s="9"/>
      <c r="L196" s="12">
        <v>0.66666667000000002</v>
      </c>
      <c r="M196" s="9">
        <v>0.66666666699999999</v>
      </c>
      <c r="N196" s="15">
        <v>0.66666666666666596</v>
      </c>
      <c r="O196" s="9">
        <v>9.9820340000000005</v>
      </c>
      <c r="P196" s="9">
        <v>41.175880999999997</v>
      </c>
      <c r="Q196" s="10">
        <f>IF(O196&gt;P196,O196,P196)</f>
        <v>41.175880999999997</v>
      </c>
      <c r="R196" s="9">
        <v>27.450586999999999</v>
      </c>
      <c r="S196" s="9">
        <v>63.635460000000002</v>
      </c>
      <c r="T196" s="10">
        <f>IF(R196&gt;S196,R196,S196)</f>
        <v>63.635460000000002</v>
      </c>
      <c r="U196" s="9">
        <v>25.734940000000002</v>
      </c>
      <c r="V196" s="9">
        <v>67.467850999999996</v>
      </c>
      <c r="W196" s="10">
        <f>IF(U196&gt;V196,U196,V196)</f>
        <v>67.467850999999996</v>
      </c>
      <c r="X196" s="10"/>
      <c r="Y196" s="10"/>
      <c r="Z196" s="14">
        <f>IF(X196&gt;Y196,X196,Y196)</f>
        <v>0</v>
      </c>
    </row>
    <row r="197" spans="1:41" ht="16">
      <c r="A197" s="9">
        <v>6</v>
      </c>
      <c r="B197" s="9">
        <v>196</v>
      </c>
      <c r="C197" s="9" t="str">
        <f t="shared" si="3"/>
        <v>196.jpg</v>
      </c>
      <c r="D197" s="10" t="s">
        <v>223</v>
      </c>
      <c r="E197" s="11" t="e">
        <f>VLOOKUP(D197,hum_sample_img_condition!C2:C161,1,FALSE)</f>
        <v>#N/A</v>
      </c>
      <c r="F197" s="9">
        <v>1</v>
      </c>
      <c r="G197" s="10" t="s">
        <v>26</v>
      </c>
      <c r="H197" s="10" t="s">
        <v>27</v>
      </c>
      <c r="I197" s="10" t="s">
        <v>26</v>
      </c>
      <c r="J197" s="9"/>
      <c r="K197" s="9"/>
      <c r="L197" s="12">
        <v>0</v>
      </c>
      <c r="M197" s="9">
        <v>0</v>
      </c>
      <c r="N197" s="13" t="s">
        <v>28</v>
      </c>
      <c r="O197" s="9">
        <v>20.145078000000002</v>
      </c>
      <c r="P197" s="9">
        <v>45.326425999999998</v>
      </c>
      <c r="Q197" s="10">
        <f>IF(O197&gt;P197,O197,P197)</f>
        <v>45.326425999999998</v>
      </c>
      <c r="R197" s="10"/>
      <c r="S197" s="10"/>
      <c r="T197" s="10">
        <f>IF(R197&gt;S197,R197,S197)</f>
        <v>0</v>
      </c>
      <c r="U197" s="10"/>
      <c r="V197" s="10"/>
      <c r="W197" s="10">
        <f>IF(U197&gt;V197,U197,V197)</f>
        <v>0</v>
      </c>
      <c r="X197" s="10"/>
      <c r="Y197" s="10"/>
      <c r="Z197" s="14">
        <f>IF(X197&gt;Y197,X197,Y197)</f>
        <v>0</v>
      </c>
    </row>
    <row r="198" spans="1:41" ht="16">
      <c r="A198" s="25">
        <v>5</v>
      </c>
      <c r="B198" s="25">
        <v>197</v>
      </c>
      <c r="C198" s="9" t="str">
        <f t="shared" si="3"/>
        <v>197.jpg</v>
      </c>
      <c r="D198" s="26" t="s">
        <v>224</v>
      </c>
      <c r="E198" s="27" t="e">
        <f>VLOOKUP(D198,hum_sample_img_condition!C2:C161,1,FALSE)</f>
        <v>#N/A</v>
      </c>
      <c r="F198" s="25">
        <v>2</v>
      </c>
      <c r="G198" s="26" t="s">
        <v>26</v>
      </c>
      <c r="H198" s="26" t="s">
        <v>27</v>
      </c>
      <c r="I198" s="26" t="s">
        <v>27</v>
      </c>
      <c r="J198" s="25"/>
      <c r="K198" s="25"/>
      <c r="L198" s="12">
        <v>0</v>
      </c>
      <c r="M198" s="9">
        <v>0</v>
      </c>
      <c r="N198" s="35" t="s">
        <v>28</v>
      </c>
      <c r="O198" s="25">
        <v>11.017637000000001</v>
      </c>
      <c r="P198" s="25">
        <v>23.259459</v>
      </c>
      <c r="Q198" s="26">
        <f>IF(O198&gt;P198,O198,P198)</f>
        <v>23.259459</v>
      </c>
      <c r="R198" s="25">
        <v>14.690184</v>
      </c>
      <c r="S198" s="25">
        <v>26.932003999999999</v>
      </c>
      <c r="T198" s="26">
        <f>IF(R198&gt;S198,R198,S198)</f>
        <v>26.932003999999999</v>
      </c>
      <c r="U198" s="26"/>
      <c r="V198" s="26"/>
      <c r="W198" s="26">
        <f>IF(U198&gt;V198,U198,V198)</f>
        <v>0</v>
      </c>
      <c r="X198" s="26"/>
      <c r="Y198" s="26"/>
      <c r="Z198" s="29">
        <f>IF(X198&gt;Y198,X198,Y198)</f>
        <v>0</v>
      </c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</row>
    <row r="199" spans="1:41" ht="16">
      <c r="A199" s="9">
        <v>5</v>
      </c>
      <c r="B199" s="9">
        <v>198</v>
      </c>
      <c r="C199" s="9" t="str">
        <f t="shared" si="3"/>
        <v>198.jpg</v>
      </c>
      <c r="D199" s="10" t="s">
        <v>225</v>
      </c>
      <c r="E199" s="11" t="e">
        <f>VLOOKUP(D199,hum_sample_img_condition!C2:C161,1,FALSE)</f>
        <v>#N/A</v>
      </c>
      <c r="F199" s="9">
        <v>2</v>
      </c>
      <c r="G199" s="10" t="s">
        <v>26</v>
      </c>
      <c r="H199" s="10" t="s">
        <v>27</v>
      </c>
      <c r="I199" s="10" t="s">
        <v>27</v>
      </c>
      <c r="J199" s="9"/>
      <c r="K199" s="9"/>
      <c r="L199" s="12">
        <v>0.5</v>
      </c>
      <c r="M199" s="9">
        <v>0.5</v>
      </c>
      <c r="N199" s="15">
        <v>0.5</v>
      </c>
      <c r="O199" s="9">
        <v>10.127466999999999</v>
      </c>
      <c r="P199" s="9">
        <v>11.3934</v>
      </c>
      <c r="Q199" s="10">
        <f>IF(O199&gt;P199,O199,P199)</f>
        <v>11.3934</v>
      </c>
      <c r="R199" s="9">
        <v>29.116467</v>
      </c>
      <c r="S199" s="9">
        <v>39.243935</v>
      </c>
      <c r="T199" s="10">
        <f>IF(R199&gt;S199,R199,S199)</f>
        <v>39.243935</v>
      </c>
      <c r="U199" s="10"/>
      <c r="V199" s="10"/>
      <c r="W199" s="10">
        <f>IF(U199&gt;V199,U199,V199)</f>
        <v>0</v>
      </c>
      <c r="X199" s="10"/>
      <c r="Y199" s="10"/>
      <c r="Z199" s="14">
        <f>IF(X199&gt;Y199,X199,Y199)</f>
        <v>0</v>
      </c>
    </row>
    <row r="200" spans="1:41" ht="16">
      <c r="A200" s="9">
        <v>8</v>
      </c>
      <c r="B200" s="9">
        <v>199</v>
      </c>
      <c r="C200" s="9" t="str">
        <f t="shared" si="3"/>
        <v>199.jpg</v>
      </c>
      <c r="D200" s="10" t="s">
        <v>226</v>
      </c>
      <c r="E200" s="11" t="e">
        <f>VLOOKUP(D200,hum_sample_img_condition!C2:C161,1,FALSE)</f>
        <v>#N/A</v>
      </c>
      <c r="F200" s="9">
        <v>1</v>
      </c>
      <c r="G200" s="10" t="s">
        <v>26</v>
      </c>
      <c r="H200" s="10" t="s">
        <v>26</v>
      </c>
      <c r="I200" s="10" t="s">
        <v>26</v>
      </c>
      <c r="J200" s="9"/>
      <c r="K200" s="9"/>
      <c r="L200" s="12">
        <v>1</v>
      </c>
      <c r="M200" s="9">
        <v>1</v>
      </c>
      <c r="N200" s="15">
        <v>1</v>
      </c>
      <c r="O200" s="9">
        <v>11.229786000000001</v>
      </c>
      <c r="P200" s="9">
        <v>36.184866999999997</v>
      </c>
      <c r="Q200" s="10">
        <f>IF(O200&gt;P200,O200,P200)</f>
        <v>36.184866999999997</v>
      </c>
      <c r="R200" s="10"/>
      <c r="S200" s="10"/>
      <c r="T200" s="10">
        <f>IF(R200&gt;S200,R200,S200)</f>
        <v>0</v>
      </c>
      <c r="U200" s="10"/>
      <c r="V200" s="10"/>
      <c r="W200" s="10">
        <f>IF(U200&gt;V200,U200,V200)</f>
        <v>0</v>
      </c>
      <c r="X200" s="10"/>
      <c r="Y200" s="10"/>
      <c r="Z200" s="14">
        <f>IF(X200&gt;Y200,X200,Y200)</f>
        <v>0</v>
      </c>
    </row>
    <row r="201" spans="1:41" ht="16">
      <c r="A201" s="9">
        <v>7</v>
      </c>
      <c r="B201" s="9">
        <v>200</v>
      </c>
      <c r="C201" s="9" t="str">
        <f t="shared" si="3"/>
        <v>200.jpg</v>
      </c>
      <c r="D201" s="10" t="s">
        <v>227</v>
      </c>
      <c r="E201" s="11" t="e">
        <f>VLOOKUP(D201,hum_sample_img_condition!C2:C161,1,FALSE)</f>
        <v>#N/A</v>
      </c>
      <c r="F201" s="9">
        <v>1</v>
      </c>
      <c r="G201" s="10" t="s">
        <v>26</v>
      </c>
      <c r="H201" s="10" t="s">
        <v>26</v>
      </c>
      <c r="I201" s="10" t="s">
        <v>27</v>
      </c>
      <c r="J201" s="9"/>
      <c r="K201" s="9"/>
      <c r="L201" s="12">
        <v>0</v>
      </c>
      <c r="M201" s="9">
        <v>0</v>
      </c>
      <c r="N201" s="13" t="s">
        <v>28</v>
      </c>
      <c r="O201" s="9">
        <v>23.737776</v>
      </c>
      <c r="P201" s="9">
        <v>53.722332000000002</v>
      </c>
      <c r="Q201" s="10">
        <f>IF(O201&gt;P201,O201,P201)</f>
        <v>53.722332000000002</v>
      </c>
      <c r="R201" s="10"/>
      <c r="S201" s="10"/>
      <c r="T201" s="10">
        <f>IF(R201&gt;S201,R201,S201)</f>
        <v>0</v>
      </c>
      <c r="U201" s="10"/>
      <c r="V201" s="10"/>
      <c r="W201" s="10">
        <f>IF(U201&gt;V201,U201,V201)</f>
        <v>0</v>
      </c>
      <c r="X201" s="10"/>
      <c r="Y201" s="10"/>
      <c r="Z201" s="14">
        <f>IF(X201&gt;Y201,X201,Y201)</f>
        <v>0</v>
      </c>
    </row>
    <row r="202" spans="1:41" ht="16">
      <c r="A202" s="9">
        <v>6</v>
      </c>
      <c r="B202" s="9">
        <v>201</v>
      </c>
      <c r="C202" s="9" t="str">
        <f t="shared" si="3"/>
        <v>201.jpg</v>
      </c>
      <c r="D202" s="10" t="s">
        <v>228</v>
      </c>
      <c r="E202" s="11" t="e">
        <f>VLOOKUP(D202,hum_sample_img_condition!C2:C161,1,FALSE)</f>
        <v>#N/A</v>
      </c>
      <c r="F202" s="9">
        <v>3</v>
      </c>
      <c r="G202" s="10" t="s">
        <v>26</v>
      </c>
      <c r="H202" s="10" t="s">
        <v>27</v>
      </c>
      <c r="I202" s="10" t="s">
        <v>26</v>
      </c>
      <c r="J202" s="9"/>
      <c r="K202" s="9"/>
      <c r="L202" s="12">
        <v>1</v>
      </c>
      <c r="M202" s="9">
        <v>1</v>
      </c>
      <c r="N202" s="15">
        <v>1</v>
      </c>
      <c r="O202" s="9">
        <v>22.960635</v>
      </c>
      <c r="P202" s="9">
        <v>61.228363999999999</v>
      </c>
      <c r="Q202" s="10">
        <f>IF(O202&gt;P202,O202,P202)</f>
        <v>61.228363999999999</v>
      </c>
      <c r="R202" s="9">
        <v>52.044111000000001</v>
      </c>
      <c r="S202" s="9">
        <v>127.04886</v>
      </c>
      <c r="T202" s="10">
        <f>IF(R202&gt;S202,R202,S202)</f>
        <v>127.04886</v>
      </c>
      <c r="U202" s="9">
        <v>101.02679999999999</v>
      </c>
      <c r="V202" s="9">
        <v>176.03155000000001</v>
      </c>
      <c r="W202" s="10">
        <f>IF(U202&gt;V202,U202,V202)</f>
        <v>176.03155000000001</v>
      </c>
      <c r="X202" s="10"/>
      <c r="Y202" s="10"/>
      <c r="Z202" s="14">
        <f>IF(X202&gt;Y202,X202,Y202)</f>
        <v>0</v>
      </c>
    </row>
    <row r="203" spans="1:41" ht="16">
      <c r="A203" s="9">
        <v>2</v>
      </c>
      <c r="B203" s="9">
        <v>202</v>
      </c>
      <c r="C203" s="9" t="str">
        <f t="shared" si="3"/>
        <v>202.jpg</v>
      </c>
      <c r="D203" s="10" t="s">
        <v>229</v>
      </c>
      <c r="E203" s="11" t="e">
        <f>VLOOKUP(D203,hum_sample_img_condition!C2:C161,1,FALSE)</f>
        <v>#N/A</v>
      </c>
      <c r="F203" s="9">
        <v>3</v>
      </c>
      <c r="G203" s="10" t="s">
        <v>27</v>
      </c>
      <c r="H203" s="10" t="s">
        <v>27</v>
      </c>
      <c r="I203" s="10" t="s">
        <v>26</v>
      </c>
      <c r="J203" s="9"/>
      <c r="K203" s="9"/>
      <c r="L203" s="12">
        <v>0.33333332999999998</v>
      </c>
      <c r="M203" s="9">
        <v>0.66666666699999999</v>
      </c>
      <c r="N203" s="15">
        <v>0.33333333333333298</v>
      </c>
      <c r="O203" s="9">
        <v>20.249998000000001</v>
      </c>
      <c r="P203" s="9">
        <v>67.499992000000006</v>
      </c>
      <c r="Q203" s="10">
        <f>IF(O203&gt;P203,O203,P203)</f>
        <v>67.499992000000006</v>
      </c>
      <c r="R203" s="9">
        <v>19.124998000000001</v>
      </c>
      <c r="S203" s="9">
        <v>38.249996000000003</v>
      </c>
      <c r="T203" s="10">
        <f>IF(R203&gt;S203,R203,S203)</f>
        <v>38.249996000000003</v>
      </c>
      <c r="U203" s="9">
        <v>17.999997</v>
      </c>
      <c r="V203" s="9">
        <v>30.374998000000001</v>
      </c>
      <c r="W203" s="10">
        <f>IF(U203&gt;V203,U203,V203)</f>
        <v>30.374998000000001</v>
      </c>
      <c r="X203" s="10"/>
      <c r="Y203" s="10"/>
      <c r="Z203" s="14">
        <f>IF(X203&gt;Y203,X203,Y203)</f>
        <v>0</v>
      </c>
    </row>
    <row r="204" spans="1:41" ht="16">
      <c r="A204" s="9">
        <v>8</v>
      </c>
      <c r="B204" s="9">
        <v>203</v>
      </c>
      <c r="C204" s="9" t="str">
        <f t="shared" si="3"/>
        <v>203.jpg</v>
      </c>
      <c r="D204" s="10" t="s">
        <v>230</v>
      </c>
      <c r="E204" s="11" t="e">
        <f>VLOOKUP(D204,hum_sample_img_condition!C2:C161,1,FALSE)</f>
        <v>#N/A</v>
      </c>
      <c r="F204" s="9">
        <v>1</v>
      </c>
      <c r="G204" s="10" t="s">
        <v>26</v>
      </c>
      <c r="H204" s="10" t="s">
        <v>26</v>
      </c>
      <c r="I204" s="10" t="s">
        <v>26</v>
      </c>
      <c r="J204" s="9"/>
      <c r="K204" s="9"/>
      <c r="L204" s="12">
        <v>1</v>
      </c>
      <c r="M204" s="9">
        <v>1</v>
      </c>
      <c r="N204" s="15">
        <v>1</v>
      </c>
      <c r="O204" s="9">
        <v>54.194288999999998</v>
      </c>
      <c r="P204" s="9">
        <v>150.34545</v>
      </c>
      <c r="Q204" s="10">
        <f>IF(O204&gt;P204,O204,P204)</f>
        <v>150.34545</v>
      </c>
      <c r="R204" s="10"/>
      <c r="S204" s="10"/>
      <c r="T204" s="10">
        <f>IF(R204&gt;S204,R204,S204)</f>
        <v>0</v>
      </c>
      <c r="U204" s="10"/>
      <c r="V204" s="10"/>
      <c r="W204" s="10">
        <f>IF(U204&gt;V204,U204,V204)</f>
        <v>0</v>
      </c>
      <c r="X204" s="10"/>
      <c r="Y204" s="10"/>
      <c r="Z204" s="14">
        <f>IF(X204&gt;Y204,X204,Y204)</f>
        <v>0</v>
      </c>
    </row>
    <row r="205" spans="1:41" ht="16">
      <c r="A205" s="16">
        <v>3</v>
      </c>
      <c r="B205" s="16">
        <v>204</v>
      </c>
      <c r="C205" s="9" t="str">
        <f t="shared" si="3"/>
        <v>204.jpg</v>
      </c>
      <c r="D205" s="17" t="s">
        <v>231</v>
      </c>
      <c r="E205" s="18" t="e">
        <f>VLOOKUP(D205,hum_sample_img_condition!C2:C161,1,FALSE)</f>
        <v>#N/A</v>
      </c>
      <c r="F205" s="16">
        <v>4</v>
      </c>
      <c r="G205" s="17" t="s">
        <v>27</v>
      </c>
      <c r="H205" s="17" t="s">
        <v>26</v>
      </c>
      <c r="I205" s="17" t="s">
        <v>27</v>
      </c>
      <c r="J205" s="16">
        <v>3</v>
      </c>
      <c r="K205" s="16">
        <v>1</v>
      </c>
      <c r="L205" s="12">
        <v>1</v>
      </c>
      <c r="M205" s="9">
        <v>1</v>
      </c>
      <c r="N205" s="36">
        <v>1</v>
      </c>
      <c r="O205" s="16">
        <v>13.214501</v>
      </c>
      <c r="P205" s="16">
        <v>39.643501999999998</v>
      </c>
      <c r="Q205" s="17">
        <f>IF(O205&gt;P205,O205,P205)</f>
        <v>39.643501999999998</v>
      </c>
      <c r="R205" s="16">
        <v>42.580058000000001</v>
      </c>
      <c r="S205" s="16">
        <v>111.58911999999999</v>
      </c>
      <c r="T205" s="17">
        <f>IF(R205&gt;S205,R205,S205)</f>
        <v>111.58911999999999</v>
      </c>
      <c r="U205" s="16">
        <v>32.302112999999999</v>
      </c>
      <c r="V205" s="16">
        <v>111.58911000000001</v>
      </c>
      <c r="W205" s="17">
        <f>IF(U205&gt;V205,U205,V205)</f>
        <v>111.58911000000001</v>
      </c>
      <c r="X205" s="16">
        <v>36.706944999999997</v>
      </c>
      <c r="Y205" s="16">
        <v>130.67672999999999</v>
      </c>
      <c r="Z205" s="20">
        <f>IF(X205&gt;Y205,X205,Y205)</f>
        <v>130.67672999999999</v>
      </c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</row>
    <row r="206" spans="1:41" ht="16">
      <c r="A206" s="9">
        <v>8</v>
      </c>
      <c r="B206" s="9">
        <v>205</v>
      </c>
      <c r="C206" s="9" t="str">
        <f t="shared" si="3"/>
        <v>205.jpg</v>
      </c>
      <c r="D206" s="10" t="s">
        <v>232</v>
      </c>
      <c r="E206" s="11" t="e">
        <f>VLOOKUP(D206,hum_sample_img_condition!C2:C161,1,FALSE)</f>
        <v>#N/A</v>
      </c>
      <c r="F206" s="9">
        <v>3</v>
      </c>
      <c r="G206" s="10" t="s">
        <v>26</v>
      </c>
      <c r="H206" s="10" t="s">
        <v>26</v>
      </c>
      <c r="I206" s="10" t="s">
        <v>26</v>
      </c>
      <c r="J206" s="9"/>
      <c r="K206" s="9"/>
      <c r="L206" s="12">
        <v>0</v>
      </c>
      <c r="M206" s="9">
        <v>0</v>
      </c>
      <c r="N206" s="13" t="s">
        <v>28</v>
      </c>
      <c r="O206" s="9">
        <v>7.6881339999999998</v>
      </c>
      <c r="P206" s="9">
        <v>9.8847450000000006</v>
      </c>
      <c r="Q206" s="10">
        <f>IF(O206&gt;P206,O206,P206)</f>
        <v>9.8847450000000006</v>
      </c>
      <c r="R206" s="9">
        <v>8.7864389999999997</v>
      </c>
      <c r="S206" s="9">
        <v>13.179658</v>
      </c>
      <c r="T206" s="10">
        <f>IF(R206&gt;S206,R206,S206)</f>
        <v>13.179658</v>
      </c>
      <c r="U206" s="9">
        <v>7.6881339999999998</v>
      </c>
      <c r="V206" s="9">
        <v>17.572877999999999</v>
      </c>
      <c r="W206" s="10">
        <f>IF(U206&gt;V206,U206,V206)</f>
        <v>17.572877999999999</v>
      </c>
      <c r="X206" s="10"/>
      <c r="Y206" s="10"/>
      <c r="Z206" s="14">
        <f>IF(X206&gt;Y206,X206,Y206)</f>
        <v>0</v>
      </c>
    </row>
    <row r="207" spans="1:41" ht="16">
      <c r="A207" s="9">
        <v>6</v>
      </c>
      <c r="B207" s="9">
        <v>206</v>
      </c>
      <c r="C207" s="9" t="str">
        <f t="shared" si="3"/>
        <v>206.jpg</v>
      </c>
      <c r="D207" s="10" t="s">
        <v>233</v>
      </c>
      <c r="E207" s="11" t="e">
        <f>VLOOKUP(D207,hum_sample_img_condition!C2:C161,1,FALSE)</f>
        <v>#N/A</v>
      </c>
      <c r="F207" s="9">
        <v>1</v>
      </c>
      <c r="G207" s="10" t="s">
        <v>26</v>
      </c>
      <c r="H207" s="10" t="s">
        <v>27</v>
      </c>
      <c r="I207" s="10" t="s">
        <v>26</v>
      </c>
      <c r="J207" s="9"/>
      <c r="K207" s="9"/>
      <c r="L207" s="12">
        <v>0</v>
      </c>
      <c r="M207" s="9">
        <v>0</v>
      </c>
      <c r="N207" s="13" t="s">
        <v>28</v>
      </c>
      <c r="O207" s="9">
        <v>15.967139</v>
      </c>
      <c r="P207" s="9">
        <v>42.911686000000003</v>
      </c>
      <c r="Q207" s="10">
        <f>IF(O207&gt;P207,O207,P207)</f>
        <v>42.911686000000003</v>
      </c>
      <c r="R207" s="10"/>
      <c r="S207" s="10"/>
      <c r="T207" s="10">
        <f>IF(R207&gt;S207,R207,S207)</f>
        <v>0</v>
      </c>
      <c r="U207" s="10"/>
      <c r="V207" s="10"/>
      <c r="W207" s="10">
        <f>IF(U207&gt;V207,U207,V207)</f>
        <v>0</v>
      </c>
      <c r="X207" s="10"/>
      <c r="Y207" s="10"/>
      <c r="Z207" s="14">
        <f>IF(X207&gt;Y207,X207,Y207)</f>
        <v>0</v>
      </c>
    </row>
    <row r="208" spans="1:41" ht="16">
      <c r="A208" s="9">
        <v>1</v>
      </c>
      <c r="B208" s="9">
        <v>207</v>
      </c>
      <c r="C208" s="9" t="str">
        <f t="shared" si="3"/>
        <v>207.jpg</v>
      </c>
      <c r="D208" s="10" t="s">
        <v>234</v>
      </c>
      <c r="E208" s="11" t="e">
        <f>VLOOKUP(D208,hum_sample_img_condition!C2:C161,1,FALSE)</f>
        <v>#N/A</v>
      </c>
      <c r="F208" s="9">
        <v>3</v>
      </c>
      <c r="G208" s="10" t="s">
        <v>27</v>
      </c>
      <c r="H208" s="10" t="s">
        <v>27</v>
      </c>
      <c r="I208" s="10" t="s">
        <v>27</v>
      </c>
      <c r="J208" s="9"/>
      <c r="K208" s="9"/>
      <c r="L208" s="12">
        <v>0</v>
      </c>
      <c r="M208" s="9">
        <v>0</v>
      </c>
      <c r="N208" s="13" t="s">
        <v>28</v>
      </c>
      <c r="O208" s="9">
        <v>5.241911</v>
      </c>
      <c r="P208" s="9">
        <v>10.483821000000001</v>
      </c>
      <c r="Q208" s="10">
        <f>IF(O208&gt;P208,O208,P208)</f>
        <v>10.483821000000001</v>
      </c>
      <c r="R208" s="9">
        <v>5.9907529999999998</v>
      </c>
      <c r="S208" s="9">
        <v>11.98151</v>
      </c>
      <c r="T208" s="10">
        <f>IF(R208&gt;S208,R208,S208)</f>
        <v>11.98151</v>
      </c>
      <c r="U208" s="9">
        <v>7.4884409999999999</v>
      </c>
      <c r="V208" s="9">
        <v>14.228042</v>
      </c>
      <c r="W208" s="10">
        <f>IF(U208&gt;V208,U208,V208)</f>
        <v>14.228042</v>
      </c>
      <c r="X208" s="10"/>
      <c r="Y208" s="10"/>
      <c r="Z208" s="14">
        <f>IF(X208&gt;Y208,X208,Y208)</f>
        <v>0</v>
      </c>
    </row>
    <row r="209" spans="1:41" ht="16">
      <c r="A209" s="9">
        <v>6</v>
      </c>
      <c r="B209" s="9">
        <v>208</v>
      </c>
      <c r="C209" s="9" t="str">
        <f t="shared" si="3"/>
        <v>208.jpg</v>
      </c>
      <c r="D209" s="10" t="s">
        <v>235</v>
      </c>
      <c r="E209" s="11" t="e">
        <f>VLOOKUP(D209,hum_sample_img_condition!C2:C161,1,FALSE)</f>
        <v>#N/A</v>
      </c>
      <c r="F209" s="9">
        <v>1</v>
      </c>
      <c r="G209" s="10" t="s">
        <v>26</v>
      </c>
      <c r="H209" s="10" t="s">
        <v>27</v>
      </c>
      <c r="I209" s="10" t="s">
        <v>26</v>
      </c>
      <c r="J209" s="9"/>
      <c r="K209" s="9"/>
      <c r="L209" s="12">
        <v>0</v>
      </c>
      <c r="M209" s="9">
        <v>0</v>
      </c>
      <c r="N209" s="13" t="s">
        <v>28</v>
      </c>
      <c r="O209" s="9">
        <v>17.194974999999999</v>
      </c>
      <c r="P209" s="9">
        <v>33.057386999999999</v>
      </c>
      <c r="Q209" s="10">
        <f>IF(O209&gt;P209,O209,P209)</f>
        <v>33.057386999999999</v>
      </c>
      <c r="R209" s="10"/>
      <c r="S209" s="10"/>
      <c r="T209" s="10">
        <f>IF(R209&gt;S209,R209,S209)</f>
        <v>0</v>
      </c>
      <c r="U209" s="10"/>
      <c r="V209" s="10"/>
      <c r="W209" s="10">
        <f>IF(U209&gt;V209,U209,V209)</f>
        <v>0</v>
      </c>
      <c r="X209" s="10"/>
      <c r="Y209" s="10"/>
      <c r="Z209" s="14">
        <f>IF(X209&gt;Y209,X209,Y209)</f>
        <v>0</v>
      </c>
    </row>
    <row r="210" spans="1:41" ht="16">
      <c r="A210" s="9">
        <v>6</v>
      </c>
      <c r="B210" s="9">
        <v>209</v>
      </c>
      <c r="C210" s="9" t="str">
        <f t="shared" si="3"/>
        <v>209.jpg</v>
      </c>
      <c r="D210" s="10" t="s">
        <v>236</v>
      </c>
      <c r="E210" s="11" t="e">
        <f>VLOOKUP(D210,hum_sample_img_condition!C2:C161,1,FALSE)</f>
        <v>#N/A</v>
      </c>
      <c r="F210" s="9">
        <v>1</v>
      </c>
      <c r="G210" s="10" t="s">
        <v>26</v>
      </c>
      <c r="H210" s="10" t="s">
        <v>27</v>
      </c>
      <c r="I210" s="10" t="s">
        <v>26</v>
      </c>
      <c r="J210" s="9"/>
      <c r="K210" s="9"/>
      <c r="L210" s="12">
        <v>1</v>
      </c>
      <c r="M210" s="9">
        <v>0</v>
      </c>
      <c r="N210" s="15">
        <v>1</v>
      </c>
      <c r="O210" s="9">
        <v>20.783508000000001</v>
      </c>
      <c r="P210" s="9">
        <v>60.865988999999999</v>
      </c>
      <c r="Q210" s="10">
        <f>IF(O210&gt;P210,O210,P210)</f>
        <v>60.865988999999999</v>
      </c>
      <c r="R210" s="10"/>
      <c r="S210" s="10"/>
      <c r="T210" s="10">
        <f>IF(R210&gt;S210,R210,S210)</f>
        <v>0</v>
      </c>
      <c r="U210" s="10"/>
      <c r="V210" s="10"/>
      <c r="W210" s="10">
        <f>IF(U210&gt;V210,U210,V210)</f>
        <v>0</v>
      </c>
      <c r="X210" s="10"/>
      <c r="Y210" s="10"/>
      <c r="Z210" s="14">
        <f>IF(X210&gt;Y210,X210,Y210)</f>
        <v>0</v>
      </c>
    </row>
    <row r="211" spans="1:41" ht="16">
      <c r="A211" s="9">
        <v>1</v>
      </c>
      <c r="B211" s="9">
        <v>210</v>
      </c>
      <c r="C211" s="9" t="str">
        <f t="shared" si="3"/>
        <v>210.jpg</v>
      </c>
      <c r="D211" s="10" t="s">
        <v>237</v>
      </c>
      <c r="E211" s="11" t="e">
        <f>VLOOKUP(D211,hum_sample_img_condition!C2:C161,1,FALSE)</f>
        <v>#N/A</v>
      </c>
      <c r="F211" s="9">
        <v>2</v>
      </c>
      <c r="G211" s="10" t="s">
        <v>27</v>
      </c>
      <c r="H211" s="10" t="s">
        <v>27</v>
      </c>
      <c r="I211" s="10" t="s">
        <v>27</v>
      </c>
      <c r="J211" s="9"/>
      <c r="K211" s="9"/>
      <c r="L211" s="12">
        <v>0.5</v>
      </c>
      <c r="M211" s="9">
        <v>0.5</v>
      </c>
      <c r="N211" s="15">
        <v>0.5</v>
      </c>
      <c r="O211" s="9">
        <v>12.116349</v>
      </c>
      <c r="P211" s="9">
        <v>14.808873</v>
      </c>
      <c r="Q211" s="10">
        <f>IF(O211&gt;P211,O211,P211)</f>
        <v>14.808873</v>
      </c>
      <c r="R211" s="9">
        <v>36.349046999999999</v>
      </c>
      <c r="S211" s="9">
        <v>83.468182999999996</v>
      </c>
      <c r="T211" s="10">
        <f>IF(R211&gt;S211,R211,S211)</f>
        <v>83.468182999999996</v>
      </c>
      <c r="U211" s="10"/>
      <c r="V211" s="10"/>
      <c r="W211" s="10">
        <f>IF(U211&gt;V211,U211,V211)</f>
        <v>0</v>
      </c>
      <c r="X211" s="10"/>
      <c r="Y211" s="10"/>
      <c r="Z211" s="14">
        <f>IF(X211&gt;Y211,X211,Y211)</f>
        <v>0</v>
      </c>
    </row>
    <row r="212" spans="1:41" ht="16">
      <c r="A212" s="9">
        <v>7</v>
      </c>
      <c r="B212" s="9">
        <v>211</v>
      </c>
      <c r="C212" s="9" t="str">
        <f t="shared" si="3"/>
        <v>211.jpg</v>
      </c>
      <c r="D212" s="10" t="s">
        <v>238</v>
      </c>
      <c r="E212" s="11" t="e">
        <f>VLOOKUP(D212,hum_sample_img_condition!C2:C161,1,FALSE)</f>
        <v>#N/A</v>
      </c>
      <c r="F212" s="9">
        <v>1</v>
      </c>
      <c r="G212" s="10" t="s">
        <v>26</v>
      </c>
      <c r="H212" s="10" t="s">
        <v>26</v>
      </c>
      <c r="I212" s="10" t="s">
        <v>27</v>
      </c>
      <c r="J212" s="9"/>
      <c r="K212" s="9"/>
      <c r="L212" s="12">
        <v>0</v>
      </c>
      <c r="M212" s="9">
        <v>0</v>
      </c>
      <c r="N212" s="15">
        <v>0</v>
      </c>
      <c r="O212" s="9">
        <v>14.373379</v>
      </c>
      <c r="P212" s="9">
        <v>36.831783999999999</v>
      </c>
      <c r="Q212" s="10">
        <f>IF(O212&gt;P212,O212,P212)</f>
        <v>36.831783999999999</v>
      </c>
      <c r="R212" s="10"/>
      <c r="S212" s="10"/>
      <c r="T212" s="10">
        <f>IF(R212&gt;S212,R212,S212)</f>
        <v>0</v>
      </c>
      <c r="U212" s="10"/>
      <c r="V212" s="10"/>
      <c r="W212" s="10">
        <f>IF(U212&gt;V212,U212,V212)</f>
        <v>0</v>
      </c>
      <c r="X212" s="10"/>
      <c r="Y212" s="10"/>
      <c r="Z212" s="14">
        <f>IF(X212&gt;Y212,X212,Y212)</f>
        <v>0</v>
      </c>
    </row>
    <row r="213" spans="1:41" ht="16">
      <c r="A213" s="30">
        <v>1</v>
      </c>
      <c r="B213" s="30">
        <v>212</v>
      </c>
      <c r="C213" s="9" t="str">
        <f t="shared" si="3"/>
        <v>212.jpg</v>
      </c>
      <c r="D213" s="31" t="s">
        <v>239</v>
      </c>
      <c r="E213" s="32" t="e">
        <f>VLOOKUP(D213,hum_sample_img_condition!C2:C161,1,FALSE)</f>
        <v>#N/A</v>
      </c>
      <c r="F213" s="30">
        <v>3</v>
      </c>
      <c r="G213" s="31" t="s">
        <v>27</v>
      </c>
      <c r="H213" s="31" t="s">
        <v>27</v>
      </c>
      <c r="I213" s="31" t="s">
        <v>27</v>
      </c>
      <c r="J213" s="30">
        <v>2</v>
      </c>
      <c r="K213" s="30">
        <v>2</v>
      </c>
      <c r="L213" s="12">
        <v>0.66666667000000002</v>
      </c>
      <c r="M213" s="9">
        <v>0.66666666699999999</v>
      </c>
      <c r="N213" s="33">
        <v>0.66666666666666596</v>
      </c>
      <c r="O213" s="30">
        <v>81.465872000000005</v>
      </c>
      <c r="P213" s="30">
        <v>160.53569999999999</v>
      </c>
      <c r="Q213" s="31">
        <f>IF(O213&gt;P213,O213,P213)</f>
        <v>160.53569999999999</v>
      </c>
      <c r="R213" s="30">
        <v>60.700060000000001</v>
      </c>
      <c r="S213" s="30">
        <v>163.73043000000001</v>
      </c>
      <c r="T213" s="31">
        <f>IF(R213&gt;S213,R213,S213)</f>
        <v>163.73043000000001</v>
      </c>
      <c r="U213" s="30">
        <v>63.894807</v>
      </c>
      <c r="V213" s="30">
        <v>152.54884999999999</v>
      </c>
      <c r="W213" s="31">
        <f>IF(U213&gt;V213,U213,V213)</f>
        <v>152.54884999999999</v>
      </c>
      <c r="X213" s="31"/>
      <c r="Y213" s="31"/>
      <c r="Z213" s="34">
        <f>IF(X213&gt;Y213,X213,Y213)</f>
        <v>0</v>
      </c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</row>
    <row r="214" spans="1:41" ht="16">
      <c r="A214" s="9">
        <v>1</v>
      </c>
      <c r="B214" s="9">
        <v>213</v>
      </c>
      <c r="C214" s="9" t="str">
        <f t="shared" si="3"/>
        <v>213.jpg</v>
      </c>
      <c r="D214" s="10" t="s">
        <v>240</v>
      </c>
      <c r="E214" s="11" t="e">
        <f>VLOOKUP(D214,hum_sample_img_condition!C2:C161,1,FALSE)</f>
        <v>#N/A</v>
      </c>
      <c r="F214" s="9">
        <v>4</v>
      </c>
      <c r="G214" s="10" t="s">
        <v>27</v>
      </c>
      <c r="H214" s="10" t="s">
        <v>27</v>
      </c>
      <c r="I214" s="10" t="s">
        <v>27</v>
      </c>
      <c r="J214" s="9"/>
      <c r="K214" s="9"/>
      <c r="L214" s="12">
        <v>0.75</v>
      </c>
      <c r="M214" s="9">
        <v>0.5</v>
      </c>
      <c r="N214" s="15">
        <v>0.75</v>
      </c>
      <c r="O214" s="9">
        <v>17.972276999999998</v>
      </c>
      <c r="P214" s="9">
        <v>34.446866999999997</v>
      </c>
      <c r="Q214" s="10">
        <f>IF(O214&gt;P214,O214,P214)</f>
        <v>34.446866999999997</v>
      </c>
      <c r="R214" s="9">
        <v>20.967658</v>
      </c>
      <c r="S214" s="9">
        <v>43.433005000000001</v>
      </c>
      <c r="T214" s="10">
        <f>IF(R214&gt;S214,R214,S214)</f>
        <v>43.433005000000001</v>
      </c>
      <c r="U214" s="9">
        <v>17.972279</v>
      </c>
      <c r="V214" s="9">
        <v>38.939934000000001</v>
      </c>
      <c r="W214" s="10">
        <f>IF(U214&gt;V214,U214,V214)</f>
        <v>38.939934000000001</v>
      </c>
      <c r="X214" s="9">
        <v>31.451487</v>
      </c>
      <c r="Y214" s="9">
        <v>40.437624999999997</v>
      </c>
      <c r="Z214" s="14">
        <f>IF(X214&gt;Y214,X214,Y214)</f>
        <v>40.437624999999997</v>
      </c>
    </row>
    <row r="215" spans="1:41" ht="16">
      <c r="A215" s="9">
        <v>6</v>
      </c>
      <c r="B215" s="9">
        <v>214</v>
      </c>
      <c r="C215" s="9" t="str">
        <f t="shared" si="3"/>
        <v>214.jpg</v>
      </c>
      <c r="D215" s="10" t="s">
        <v>241</v>
      </c>
      <c r="E215" s="11" t="e">
        <f>VLOOKUP(D215,hum_sample_img_condition!C2:C161,1,FALSE)</f>
        <v>#N/A</v>
      </c>
      <c r="F215" s="9">
        <v>3</v>
      </c>
      <c r="G215" s="10" t="s">
        <v>26</v>
      </c>
      <c r="H215" s="10" t="s">
        <v>27</v>
      </c>
      <c r="I215" s="10" t="s">
        <v>26</v>
      </c>
      <c r="J215" s="9"/>
      <c r="K215" s="9"/>
      <c r="L215" s="12">
        <v>1</v>
      </c>
      <c r="M215" s="9">
        <v>0.66666666699999999</v>
      </c>
      <c r="N215" s="15">
        <v>1</v>
      </c>
      <c r="O215" s="9">
        <v>13.985624</v>
      </c>
      <c r="P215" s="9">
        <v>43.705072000000001</v>
      </c>
      <c r="Q215" s="10">
        <f>IF(O215&gt;P215,O215,P215)</f>
        <v>43.705072000000001</v>
      </c>
      <c r="R215" s="9">
        <v>15.733829</v>
      </c>
      <c r="S215" s="9">
        <v>43.705072999999999</v>
      </c>
      <c r="T215" s="10">
        <f>IF(R215&gt;S215,R215,S215)</f>
        <v>43.705072999999999</v>
      </c>
      <c r="U215" s="9">
        <v>15.733829</v>
      </c>
      <c r="V215" s="9">
        <v>36.712260000000001</v>
      </c>
      <c r="W215" s="10">
        <f>IF(U215&gt;V215,U215,V215)</f>
        <v>36.712260000000001</v>
      </c>
      <c r="X215" s="10"/>
      <c r="Y215" s="10"/>
      <c r="Z215" s="14">
        <f>IF(X215&gt;Y215,X215,Y215)</f>
        <v>0</v>
      </c>
    </row>
    <row r="216" spans="1:41" ht="16">
      <c r="A216" s="30">
        <v>5</v>
      </c>
      <c r="B216" s="30">
        <v>215</v>
      </c>
      <c r="C216" s="9" t="str">
        <f t="shared" si="3"/>
        <v>215.jpg</v>
      </c>
      <c r="D216" s="31" t="s">
        <v>242</v>
      </c>
      <c r="E216" s="32" t="e">
        <f>VLOOKUP(D216,hum_sample_img_condition!C2:C161,1,FALSE)</f>
        <v>#N/A</v>
      </c>
      <c r="F216" s="30">
        <v>4</v>
      </c>
      <c r="G216" s="31" t="s">
        <v>26</v>
      </c>
      <c r="H216" s="31" t="s">
        <v>27</v>
      </c>
      <c r="I216" s="31" t="s">
        <v>27</v>
      </c>
      <c r="J216" s="30">
        <v>1</v>
      </c>
      <c r="K216" s="30">
        <v>2</v>
      </c>
      <c r="L216" s="12">
        <v>0.75</v>
      </c>
      <c r="M216" s="9">
        <v>0.75</v>
      </c>
      <c r="N216" s="33">
        <v>0.75</v>
      </c>
      <c r="O216" s="30">
        <v>37.442245</v>
      </c>
      <c r="P216" s="30">
        <v>107.83367</v>
      </c>
      <c r="Q216" s="31">
        <f>IF(O216&gt;P216,O216,P216)</f>
        <v>107.83367</v>
      </c>
      <c r="R216" s="30">
        <v>43.433003999999997</v>
      </c>
      <c r="S216" s="30">
        <v>98.847527999999997</v>
      </c>
      <c r="T216" s="31">
        <f>IF(R216&gt;S216,R216,S216)</f>
        <v>98.847527999999997</v>
      </c>
      <c r="U216" s="30">
        <v>17.972276999999998</v>
      </c>
      <c r="V216" s="30">
        <v>35.944555999999999</v>
      </c>
      <c r="W216" s="31">
        <f>IF(U216&gt;V216,U216,V216)</f>
        <v>35.944555999999999</v>
      </c>
      <c r="X216" s="30">
        <v>41.935313999999998</v>
      </c>
      <c r="Y216" s="30">
        <v>98.847526000000002</v>
      </c>
      <c r="Z216" s="34">
        <f>IF(X216&gt;Y216,X216,Y216)</f>
        <v>98.847526000000002</v>
      </c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</row>
    <row r="217" spans="1:41" ht="16">
      <c r="A217" s="16">
        <v>4</v>
      </c>
      <c r="B217" s="16">
        <v>216</v>
      </c>
      <c r="C217" s="9" t="str">
        <f t="shared" si="3"/>
        <v>216.jpg</v>
      </c>
      <c r="D217" s="17" t="s">
        <v>243</v>
      </c>
      <c r="E217" s="18" t="e">
        <f>VLOOKUP(D217,hum_sample_img_condition!C2:C161,1,FALSE)</f>
        <v>#N/A</v>
      </c>
      <c r="F217" s="16">
        <v>2</v>
      </c>
      <c r="G217" s="17" t="s">
        <v>27</v>
      </c>
      <c r="H217" s="17" t="s">
        <v>26</v>
      </c>
      <c r="I217" s="17" t="s">
        <v>26</v>
      </c>
      <c r="J217" s="16">
        <v>2</v>
      </c>
      <c r="K217" s="16">
        <v>2</v>
      </c>
      <c r="L217" s="12">
        <v>1</v>
      </c>
      <c r="M217" s="9">
        <v>1</v>
      </c>
      <c r="N217" s="36">
        <v>1</v>
      </c>
      <c r="O217" s="16">
        <v>90.500611000000006</v>
      </c>
      <c r="P217" s="16">
        <v>175.12456</v>
      </c>
      <c r="Q217" s="17">
        <f>IF(O217&gt;P217,O217,P217)</f>
        <v>175.12456</v>
      </c>
      <c r="R217" s="16">
        <v>99.903271000000004</v>
      </c>
      <c r="S217" s="16">
        <v>181.00121999999999</v>
      </c>
      <c r="T217" s="17">
        <f>IF(R217&gt;S217,R217,S217)</f>
        <v>181.00121999999999</v>
      </c>
      <c r="U217" s="17"/>
      <c r="V217" s="17"/>
      <c r="W217" s="17">
        <f>IF(U217&gt;V217,U217,V217)</f>
        <v>0</v>
      </c>
      <c r="X217" s="17"/>
      <c r="Y217" s="17"/>
      <c r="Z217" s="20">
        <f>IF(X217&gt;Y217,X217,Y217)</f>
        <v>0</v>
      </c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</row>
    <row r="218" spans="1:41" ht="16">
      <c r="A218" s="9">
        <v>1</v>
      </c>
      <c r="B218" s="9">
        <v>217</v>
      </c>
      <c r="C218" s="9" t="str">
        <f t="shared" si="3"/>
        <v>217.jpg</v>
      </c>
      <c r="D218" s="10" t="s">
        <v>244</v>
      </c>
      <c r="E218" s="11" t="e">
        <f>VLOOKUP(D218,hum_sample_img_condition!C2:C161,1,FALSE)</f>
        <v>#N/A</v>
      </c>
      <c r="F218" s="9">
        <v>4</v>
      </c>
      <c r="G218" s="10" t="s">
        <v>27</v>
      </c>
      <c r="H218" s="10" t="s">
        <v>27</v>
      </c>
      <c r="I218" s="10" t="s">
        <v>27</v>
      </c>
      <c r="J218" s="9"/>
      <c r="K218" s="9"/>
      <c r="L218" s="12">
        <v>0.75</v>
      </c>
      <c r="M218" s="9">
        <v>0.25</v>
      </c>
      <c r="N218" s="15">
        <v>0.75</v>
      </c>
      <c r="O218" s="9">
        <v>21.599992</v>
      </c>
      <c r="P218" s="9">
        <v>71.549974000000006</v>
      </c>
      <c r="Q218" s="10">
        <f>IF(O218&gt;P218,O218,P218)</f>
        <v>71.549974000000006</v>
      </c>
      <c r="R218" s="9">
        <v>22.949992999999999</v>
      </c>
      <c r="S218" s="9">
        <v>60.749977999999999</v>
      </c>
      <c r="T218" s="10">
        <f>IF(R218&gt;S218,R218,S218)</f>
        <v>60.749977999999999</v>
      </c>
      <c r="U218" s="9">
        <v>22.949992999999999</v>
      </c>
      <c r="V218" s="9">
        <v>58.049979999999998</v>
      </c>
      <c r="W218" s="10">
        <f>IF(U218&gt;V218,U218,V218)</f>
        <v>58.049979999999998</v>
      </c>
      <c r="X218" s="9">
        <v>52.649982999999999</v>
      </c>
      <c r="Y218" s="9">
        <v>140.39994999999999</v>
      </c>
      <c r="Z218" s="14">
        <f>IF(X218&gt;Y218,X218,Y218)</f>
        <v>140.39994999999999</v>
      </c>
    </row>
    <row r="219" spans="1:41" ht="16">
      <c r="A219" s="9">
        <v>8</v>
      </c>
      <c r="B219" s="9">
        <v>218</v>
      </c>
      <c r="C219" s="9" t="str">
        <f t="shared" si="3"/>
        <v>218.jpg</v>
      </c>
      <c r="D219" s="10" t="s">
        <v>245</v>
      </c>
      <c r="E219" s="11" t="str">
        <f>VLOOKUP(D219,hum_sample_img_condition!C2:C161,1,FALSE)</f>
        <v>b3ea5e17-c67b7a7a</v>
      </c>
      <c r="F219" s="9">
        <v>1</v>
      </c>
      <c r="G219" s="10" t="s">
        <v>26</v>
      </c>
      <c r="H219" s="10" t="s">
        <v>26</v>
      </c>
      <c r="I219" s="10" t="s">
        <v>26</v>
      </c>
      <c r="J219" s="9">
        <v>1</v>
      </c>
      <c r="K219" s="9"/>
      <c r="L219" s="12">
        <v>1</v>
      </c>
      <c r="M219" s="9">
        <v>1</v>
      </c>
      <c r="N219" s="15">
        <v>1</v>
      </c>
      <c r="O219" s="9">
        <v>22.536293000000001</v>
      </c>
      <c r="P219" s="9">
        <v>54.870972999999999</v>
      </c>
      <c r="Q219" s="10">
        <f>IF(O219&gt;P219,O219,P219)</f>
        <v>54.870972999999999</v>
      </c>
      <c r="R219" s="10"/>
      <c r="S219" s="10"/>
      <c r="T219" s="10">
        <f>IF(R219&gt;S219,R219,S219)</f>
        <v>0</v>
      </c>
      <c r="U219" s="10"/>
      <c r="V219" s="10"/>
      <c r="W219" s="10">
        <f>IF(U219&gt;V219,U219,V219)</f>
        <v>0</v>
      </c>
      <c r="X219" s="10"/>
      <c r="Y219" s="10"/>
      <c r="Z219" s="14">
        <f>IF(X219&gt;Y219,X219,Y219)</f>
        <v>0</v>
      </c>
    </row>
    <row r="220" spans="1:41" ht="16">
      <c r="A220" s="9">
        <v>1</v>
      </c>
      <c r="B220" s="9">
        <v>219</v>
      </c>
      <c r="C220" s="9" t="str">
        <f t="shared" si="3"/>
        <v>219.jpg</v>
      </c>
      <c r="D220" s="10" t="s">
        <v>246</v>
      </c>
      <c r="E220" s="11" t="e">
        <f>VLOOKUP(D220,hum_sample_img_condition!C2:C161,1,FALSE)</f>
        <v>#N/A</v>
      </c>
      <c r="F220" s="9">
        <v>4</v>
      </c>
      <c r="G220" s="10" t="s">
        <v>27</v>
      </c>
      <c r="H220" s="10" t="s">
        <v>27</v>
      </c>
      <c r="I220" s="10" t="s">
        <v>27</v>
      </c>
      <c r="J220" s="9"/>
      <c r="K220" s="9"/>
      <c r="L220" s="12">
        <v>0</v>
      </c>
      <c r="M220" s="9">
        <v>0</v>
      </c>
      <c r="N220" s="13" t="s">
        <v>28</v>
      </c>
      <c r="O220" s="9">
        <v>19.836729999999999</v>
      </c>
      <c r="P220" s="9">
        <v>44.963256000000001</v>
      </c>
      <c r="Q220" s="10">
        <f>IF(O220&gt;P220,O220,P220)</f>
        <v>44.963256000000001</v>
      </c>
      <c r="R220" s="9">
        <v>14.546936000000001</v>
      </c>
      <c r="S220" s="9">
        <v>26.448974</v>
      </c>
      <c r="T220" s="10">
        <f>IF(R220&gt;S220,R220,S220)</f>
        <v>26.448974</v>
      </c>
      <c r="U220" s="9">
        <v>11.902037999999999</v>
      </c>
      <c r="V220" s="9">
        <v>30.416319999999999</v>
      </c>
      <c r="W220" s="10">
        <f>IF(U220&gt;V220,U220,V220)</f>
        <v>30.416319999999999</v>
      </c>
      <c r="X220" s="9">
        <v>23.804075999999998</v>
      </c>
      <c r="Y220" s="9">
        <v>22.481628000000001</v>
      </c>
      <c r="Z220" s="14">
        <f>IF(X220&gt;Y220,X220,Y220)</f>
        <v>23.804075999999998</v>
      </c>
    </row>
    <row r="221" spans="1:41" ht="16">
      <c r="A221" s="9">
        <v>6</v>
      </c>
      <c r="B221" s="9">
        <v>220</v>
      </c>
      <c r="C221" s="9" t="str">
        <f t="shared" si="3"/>
        <v>220.jpg</v>
      </c>
      <c r="D221" s="10" t="s">
        <v>247</v>
      </c>
      <c r="E221" s="11" t="e">
        <f>VLOOKUP(D221,hum_sample_img_condition!C2:C161,1,FALSE)</f>
        <v>#N/A</v>
      </c>
      <c r="F221" s="9">
        <v>1</v>
      </c>
      <c r="G221" s="10" t="s">
        <v>26</v>
      </c>
      <c r="H221" s="10" t="s">
        <v>27</v>
      </c>
      <c r="I221" s="10" t="s">
        <v>26</v>
      </c>
      <c r="J221" s="9"/>
      <c r="K221" s="9"/>
      <c r="L221" s="12">
        <v>1</v>
      </c>
      <c r="M221" s="9">
        <v>1</v>
      </c>
      <c r="N221" s="15">
        <v>1</v>
      </c>
      <c r="O221" s="9">
        <v>16.874987999999998</v>
      </c>
      <c r="P221" s="9">
        <v>28.687480999999998</v>
      </c>
      <c r="Q221" s="10">
        <f>IF(O221&gt;P221,O221,P221)</f>
        <v>28.687480999999998</v>
      </c>
      <c r="R221" s="10"/>
      <c r="S221" s="10"/>
      <c r="T221" s="10">
        <f>IF(R221&gt;S221,R221,S221)</f>
        <v>0</v>
      </c>
      <c r="U221" s="10"/>
      <c r="V221" s="10"/>
      <c r="W221" s="10">
        <f>IF(U221&gt;V221,U221,V221)</f>
        <v>0</v>
      </c>
      <c r="X221" s="10"/>
      <c r="Y221" s="10"/>
      <c r="Z221" s="14">
        <f>IF(X221&gt;Y221,X221,Y221)</f>
        <v>0</v>
      </c>
    </row>
    <row r="222" spans="1:41" ht="16">
      <c r="A222" s="9">
        <v>6</v>
      </c>
      <c r="B222" s="9">
        <v>221</v>
      </c>
      <c r="C222" s="9" t="str">
        <f t="shared" si="3"/>
        <v>221.jpg</v>
      </c>
      <c r="D222" s="10" t="s">
        <v>248</v>
      </c>
      <c r="E222" s="11" t="e">
        <f>VLOOKUP(D222,hum_sample_img_condition!C2:C161,1,FALSE)</f>
        <v>#N/A</v>
      </c>
      <c r="F222" s="9">
        <v>2</v>
      </c>
      <c r="G222" s="10" t="s">
        <v>26</v>
      </c>
      <c r="H222" s="10" t="s">
        <v>27</v>
      </c>
      <c r="I222" s="10" t="s">
        <v>26</v>
      </c>
      <c r="J222" s="9"/>
      <c r="K222" s="9"/>
      <c r="L222" s="12">
        <v>0.5</v>
      </c>
      <c r="M222" s="9">
        <v>0.5</v>
      </c>
      <c r="N222" s="15">
        <v>0.5</v>
      </c>
      <c r="O222" s="9">
        <v>37.124974999999999</v>
      </c>
      <c r="P222" s="9">
        <v>70.874951999999993</v>
      </c>
      <c r="Q222" s="10">
        <f>IF(O222&gt;P222,O222,P222)</f>
        <v>70.874951999999993</v>
      </c>
      <c r="R222" s="9">
        <v>35.099988000000003</v>
      </c>
      <c r="S222" s="9">
        <v>74.249973999999995</v>
      </c>
      <c r="T222" s="10">
        <f>IF(R222&gt;S222,R222,S222)</f>
        <v>74.249973999999995</v>
      </c>
      <c r="U222" s="10"/>
      <c r="V222" s="10"/>
      <c r="W222" s="10">
        <f>IF(U222&gt;V222,U222,V222)</f>
        <v>0</v>
      </c>
      <c r="X222" s="10"/>
      <c r="Y222" s="10"/>
      <c r="Z222" s="14">
        <f>IF(X222&gt;Y222,X222,Y222)</f>
        <v>0</v>
      </c>
    </row>
    <row r="223" spans="1:41" ht="16">
      <c r="A223" s="9">
        <v>6</v>
      </c>
      <c r="B223" s="9">
        <v>222</v>
      </c>
      <c r="C223" s="9" t="str">
        <f t="shared" si="3"/>
        <v>222.jpg</v>
      </c>
      <c r="D223" s="10" t="s">
        <v>249</v>
      </c>
      <c r="E223" s="11" t="e">
        <f>VLOOKUP(D223,hum_sample_img_condition!C2:C161,1,FALSE)</f>
        <v>#N/A</v>
      </c>
      <c r="F223" s="9">
        <v>2</v>
      </c>
      <c r="G223" s="10" t="s">
        <v>26</v>
      </c>
      <c r="H223" s="10" t="s">
        <v>27</v>
      </c>
      <c r="I223" s="10" t="s">
        <v>26</v>
      </c>
      <c r="J223" s="9"/>
      <c r="K223" s="9"/>
      <c r="L223" s="12">
        <v>0.5</v>
      </c>
      <c r="M223" s="9">
        <v>0</v>
      </c>
      <c r="N223" s="15">
        <v>0.5</v>
      </c>
      <c r="O223" s="9">
        <v>7.714289</v>
      </c>
      <c r="P223" s="9">
        <v>31.959198000000001</v>
      </c>
      <c r="Q223" s="10">
        <f>IF(O223&gt;P223,O223,P223)</f>
        <v>31.959198000000001</v>
      </c>
      <c r="R223" s="9">
        <v>9.9183710000000005</v>
      </c>
      <c r="S223" s="9">
        <v>29.755115</v>
      </c>
      <c r="T223" s="10">
        <f>IF(R223&gt;S223,R223,S223)</f>
        <v>29.755115</v>
      </c>
      <c r="U223" s="10"/>
      <c r="V223" s="10"/>
      <c r="W223" s="10">
        <f>IF(U223&gt;V223,U223,V223)</f>
        <v>0</v>
      </c>
      <c r="X223" s="10"/>
      <c r="Y223" s="10"/>
      <c r="Z223" s="14">
        <f>IF(X223&gt;Y223,X223,Y223)</f>
        <v>0</v>
      </c>
    </row>
    <row r="224" spans="1:41" ht="16">
      <c r="A224" s="9">
        <v>5</v>
      </c>
      <c r="B224" s="9">
        <v>223</v>
      </c>
      <c r="C224" s="9" t="str">
        <f t="shared" si="3"/>
        <v>223.jpg</v>
      </c>
      <c r="D224" s="10" t="s">
        <v>250</v>
      </c>
      <c r="E224" s="11" t="e">
        <f>VLOOKUP(D224,hum_sample_img_condition!C2:C161,1,FALSE)</f>
        <v>#N/A</v>
      </c>
      <c r="F224" s="9">
        <v>1</v>
      </c>
      <c r="G224" s="10" t="s">
        <v>26</v>
      </c>
      <c r="H224" s="10" t="s">
        <v>27</v>
      </c>
      <c r="I224" s="10" t="s">
        <v>27</v>
      </c>
      <c r="J224" s="9"/>
      <c r="K224" s="9"/>
      <c r="L224" s="12">
        <v>0</v>
      </c>
      <c r="M224" s="9">
        <v>0</v>
      </c>
      <c r="N224" s="13" t="s">
        <v>28</v>
      </c>
      <c r="O224" s="9">
        <v>13.360825</v>
      </c>
      <c r="P224" s="9">
        <v>32.659799999999997</v>
      </c>
      <c r="Q224" s="10">
        <f>IF(O224&gt;P224,O224,P224)</f>
        <v>32.659799999999997</v>
      </c>
      <c r="R224" s="10"/>
      <c r="S224" s="10"/>
      <c r="T224" s="10">
        <f>IF(R224&gt;S224,R224,S224)</f>
        <v>0</v>
      </c>
      <c r="U224" s="10"/>
      <c r="V224" s="10"/>
      <c r="W224" s="10">
        <f>IF(U224&gt;V224,U224,V224)</f>
        <v>0</v>
      </c>
      <c r="X224" s="10"/>
      <c r="Y224" s="10"/>
      <c r="Z224" s="14">
        <f>IF(X224&gt;Y224,X224,Y224)</f>
        <v>0</v>
      </c>
    </row>
    <row r="225" spans="1:41" ht="16">
      <c r="A225" s="9">
        <v>5</v>
      </c>
      <c r="B225" s="9">
        <v>224</v>
      </c>
      <c r="C225" s="9" t="str">
        <f t="shared" si="3"/>
        <v>224.jpg</v>
      </c>
      <c r="D225" s="10" t="s">
        <v>251</v>
      </c>
      <c r="E225" s="11" t="e">
        <f>VLOOKUP(D225,hum_sample_img_condition!C2:C161,1,FALSE)</f>
        <v>#N/A</v>
      </c>
      <c r="F225" s="9">
        <v>1</v>
      </c>
      <c r="G225" s="10" t="s">
        <v>26</v>
      </c>
      <c r="H225" s="10" t="s">
        <v>27</v>
      </c>
      <c r="I225" s="10" t="s">
        <v>27</v>
      </c>
      <c r="J225" s="9"/>
      <c r="K225" s="9"/>
      <c r="L225" s="12">
        <v>0</v>
      </c>
      <c r="M225" s="9">
        <v>0</v>
      </c>
      <c r="N225" s="13" t="s">
        <v>28</v>
      </c>
      <c r="O225" s="9">
        <v>40.387829000000004</v>
      </c>
      <c r="P225" s="9">
        <v>64.620529000000005</v>
      </c>
      <c r="Q225" s="10">
        <f>IF(O225&gt;P225,O225,P225)</f>
        <v>64.620529000000005</v>
      </c>
      <c r="R225" s="10"/>
      <c r="S225" s="10"/>
      <c r="T225" s="10">
        <f>IF(R225&gt;S225,R225,S225)</f>
        <v>0</v>
      </c>
      <c r="U225" s="10"/>
      <c r="V225" s="10"/>
      <c r="W225" s="10">
        <f>IF(U225&gt;V225,U225,V225)</f>
        <v>0</v>
      </c>
      <c r="X225" s="10"/>
      <c r="Y225" s="10"/>
      <c r="Z225" s="14">
        <f>IF(X225&gt;Y225,X225,Y225)</f>
        <v>0</v>
      </c>
    </row>
    <row r="226" spans="1:41" ht="16">
      <c r="A226" s="9">
        <v>5</v>
      </c>
      <c r="B226" s="9">
        <v>225</v>
      </c>
      <c r="C226" s="9" t="str">
        <f t="shared" si="3"/>
        <v>225.jpg</v>
      </c>
      <c r="D226" s="10" t="s">
        <v>252</v>
      </c>
      <c r="E226" s="11" t="e">
        <f>VLOOKUP(D226,hum_sample_img_condition!C2:C161,1,FALSE)</f>
        <v>#N/A</v>
      </c>
      <c r="F226" s="9">
        <v>1</v>
      </c>
      <c r="G226" s="10" t="s">
        <v>26</v>
      </c>
      <c r="H226" s="10" t="s">
        <v>27</v>
      </c>
      <c r="I226" s="10" t="s">
        <v>27</v>
      </c>
      <c r="J226" s="9"/>
      <c r="K226" s="9"/>
      <c r="L226" s="12">
        <v>0</v>
      </c>
      <c r="M226" s="9">
        <v>0</v>
      </c>
      <c r="N226" s="13" t="s">
        <v>28</v>
      </c>
      <c r="O226" s="9">
        <v>18.770775</v>
      </c>
      <c r="P226" s="9">
        <v>39.173791999999999</v>
      </c>
      <c r="Q226" s="10">
        <f>IF(O226&gt;P226,O226,P226)</f>
        <v>39.173791999999999</v>
      </c>
      <c r="R226" s="10"/>
      <c r="S226" s="10"/>
      <c r="T226" s="10">
        <f>IF(R226&gt;S226,R226,S226)</f>
        <v>0</v>
      </c>
      <c r="U226" s="10"/>
      <c r="V226" s="10"/>
      <c r="W226" s="10">
        <f>IF(U226&gt;V226,U226,V226)</f>
        <v>0</v>
      </c>
      <c r="X226" s="10"/>
      <c r="Y226" s="10"/>
      <c r="Z226" s="14">
        <f>IF(X226&gt;Y226,X226,Y226)</f>
        <v>0</v>
      </c>
    </row>
    <row r="227" spans="1:41" ht="16">
      <c r="A227" s="16">
        <v>7</v>
      </c>
      <c r="B227" s="16">
        <v>226</v>
      </c>
      <c r="C227" s="9" t="str">
        <f t="shared" si="3"/>
        <v>226.jpg</v>
      </c>
      <c r="D227" s="17" t="s">
        <v>253</v>
      </c>
      <c r="E227" s="18" t="e">
        <f>VLOOKUP(D227,hum_sample_img_condition!C2:C161,1,FALSE)</f>
        <v>#N/A</v>
      </c>
      <c r="F227" s="16">
        <v>1</v>
      </c>
      <c r="G227" s="17" t="s">
        <v>26</v>
      </c>
      <c r="H227" s="17" t="s">
        <v>26</v>
      </c>
      <c r="I227" s="17" t="s">
        <v>27</v>
      </c>
      <c r="J227" s="16">
        <v>1</v>
      </c>
      <c r="K227" s="16">
        <v>1</v>
      </c>
      <c r="L227" s="12">
        <v>1</v>
      </c>
      <c r="M227" s="9">
        <v>1</v>
      </c>
      <c r="N227" s="36">
        <v>1</v>
      </c>
      <c r="O227" s="16">
        <v>121.00224</v>
      </c>
      <c r="P227" s="16">
        <v>249.76186000000001</v>
      </c>
      <c r="Q227" s="17">
        <f>IF(O227&gt;P227,O227,P227)</f>
        <v>249.76186000000001</v>
      </c>
      <c r="R227" s="17"/>
      <c r="S227" s="17"/>
      <c r="T227" s="17">
        <f>IF(R227&gt;S227,R227,S227)</f>
        <v>0</v>
      </c>
      <c r="U227" s="17"/>
      <c r="V227" s="17"/>
      <c r="W227" s="17">
        <f>IF(U227&gt;V227,U227,V227)</f>
        <v>0</v>
      </c>
      <c r="X227" s="17"/>
      <c r="Y227" s="17"/>
      <c r="Z227" s="20">
        <f>IF(X227&gt;Y227,X227,Y227)</f>
        <v>0</v>
      </c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</row>
    <row r="228" spans="1:41" ht="16">
      <c r="A228" s="9">
        <v>2</v>
      </c>
      <c r="B228" s="9">
        <v>227</v>
      </c>
      <c r="C228" s="9" t="str">
        <f t="shared" si="3"/>
        <v>227.jpg</v>
      </c>
      <c r="D228" s="10" t="s">
        <v>254</v>
      </c>
      <c r="E228" s="11" t="e">
        <f>VLOOKUP(D228,hum_sample_img_condition!C2:C161,1,FALSE)</f>
        <v>#N/A</v>
      </c>
      <c r="F228" s="9">
        <v>2</v>
      </c>
      <c r="G228" s="10" t="s">
        <v>27</v>
      </c>
      <c r="H228" s="10" t="s">
        <v>27</v>
      </c>
      <c r="I228" s="10" t="s">
        <v>26</v>
      </c>
      <c r="J228" s="9"/>
      <c r="K228" s="9"/>
      <c r="L228" s="12">
        <v>0</v>
      </c>
      <c r="M228" s="9">
        <v>0</v>
      </c>
      <c r="N228" s="13" t="s">
        <v>28</v>
      </c>
      <c r="O228" s="9">
        <v>165.11286999999999</v>
      </c>
      <c r="P228" s="9">
        <v>251.03629000000001</v>
      </c>
      <c r="Q228" s="10">
        <f>IF(O228&gt;P228,O228,P228)</f>
        <v>251.03629000000001</v>
      </c>
      <c r="R228" s="9">
        <v>28.156186000000002</v>
      </c>
      <c r="S228" s="9">
        <v>80.796013000000002</v>
      </c>
      <c r="T228" s="10">
        <f>IF(R228&gt;S228,R228,S228)</f>
        <v>80.796013000000002</v>
      </c>
      <c r="U228" s="10"/>
      <c r="V228" s="10"/>
      <c r="W228" s="10">
        <f>IF(U228&gt;V228,U228,V228)</f>
        <v>0</v>
      </c>
      <c r="X228" s="10"/>
      <c r="Y228" s="10"/>
      <c r="Z228" s="14">
        <f>IF(X228&gt;Y228,X228,Y228)</f>
        <v>0</v>
      </c>
    </row>
    <row r="229" spans="1:41" ht="16">
      <c r="A229" s="9">
        <v>5</v>
      </c>
      <c r="B229" s="9">
        <v>228</v>
      </c>
      <c r="C229" s="9" t="str">
        <f t="shared" si="3"/>
        <v>228.jpg</v>
      </c>
      <c r="D229" s="10" t="s">
        <v>255</v>
      </c>
      <c r="E229" s="11" t="e">
        <f>VLOOKUP(D229,hum_sample_img_condition!C2:C161,1,FALSE)</f>
        <v>#N/A</v>
      </c>
      <c r="F229" s="9">
        <v>1</v>
      </c>
      <c r="G229" s="10" t="s">
        <v>26</v>
      </c>
      <c r="H229" s="10" t="s">
        <v>27</v>
      </c>
      <c r="I229" s="10" t="s">
        <v>27</v>
      </c>
      <c r="J229" s="9"/>
      <c r="K229" s="9"/>
      <c r="L229" s="12">
        <v>0</v>
      </c>
      <c r="M229" s="9">
        <v>0</v>
      </c>
      <c r="N229" s="13" t="s">
        <v>28</v>
      </c>
      <c r="O229" s="9">
        <v>11.981517999999999</v>
      </c>
      <c r="P229" s="9">
        <v>26.958416</v>
      </c>
      <c r="Q229" s="10">
        <f>IF(O229&gt;P229,O229,P229)</f>
        <v>26.958416</v>
      </c>
      <c r="R229" s="10"/>
      <c r="S229" s="10"/>
      <c r="T229" s="10">
        <f>IF(R229&gt;S229,R229,S229)</f>
        <v>0</v>
      </c>
      <c r="U229" s="10"/>
      <c r="V229" s="10"/>
      <c r="W229" s="10">
        <f>IF(U229&gt;V229,U229,V229)</f>
        <v>0</v>
      </c>
      <c r="X229" s="10"/>
      <c r="Y229" s="10"/>
      <c r="Z229" s="14">
        <f>IF(X229&gt;Y229,X229,Y229)</f>
        <v>0</v>
      </c>
    </row>
    <row r="230" spans="1:41" ht="16">
      <c r="A230" s="9">
        <v>7</v>
      </c>
      <c r="B230" s="9">
        <v>229</v>
      </c>
      <c r="C230" s="9" t="str">
        <f t="shared" si="3"/>
        <v>229.jpg</v>
      </c>
      <c r="D230" s="10" t="s">
        <v>256</v>
      </c>
      <c r="E230" s="11" t="e">
        <f>VLOOKUP(D230,hum_sample_img_condition!C2:C161,1,FALSE)</f>
        <v>#N/A</v>
      </c>
      <c r="F230" s="9">
        <v>1</v>
      </c>
      <c r="G230" s="10" t="s">
        <v>26</v>
      </c>
      <c r="H230" s="10" t="s">
        <v>26</v>
      </c>
      <c r="I230" s="10" t="s">
        <v>27</v>
      </c>
      <c r="J230" s="9"/>
      <c r="K230" s="9"/>
      <c r="L230" s="12">
        <v>1</v>
      </c>
      <c r="M230" s="9">
        <v>1</v>
      </c>
      <c r="N230" s="15">
        <v>1</v>
      </c>
      <c r="O230" s="9">
        <v>57.336689</v>
      </c>
      <c r="P230" s="9">
        <v>130.46191999999999</v>
      </c>
      <c r="Q230" s="10">
        <f>IF(O230&gt;P230,O230,P230)</f>
        <v>130.46191999999999</v>
      </c>
      <c r="R230" s="10"/>
      <c r="S230" s="10"/>
      <c r="T230" s="10">
        <f>IF(R230&gt;S230,R230,S230)</f>
        <v>0</v>
      </c>
      <c r="U230" s="10"/>
      <c r="V230" s="10"/>
      <c r="W230" s="10">
        <f>IF(U230&gt;V230,U230,V230)</f>
        <v>0</v>
      </c>
      <c r="X230" s="10"/>
      <c r="Y230" s="10"/>
      <c r="Z230" s="14">
        <f>IF(X230&gt;Y230,X230,Y230)</f>
        <v>0</v>
      </c>
    </row>
    <row r="231" spans="1:41" ht="16">
      <c r="A231" s="9">
        <v>7</v>
      </c>
      <c r="B231" s="9">
        <v>230</v>
      </c>
      <c r="C231" s="9" t="str">
        <f t="shared" si="3"/>
        <v>230.jpg</v>
      </c>
      <c r="D231" s="10" t="s">
        <v>257</v>
      </c>
      <c r="E231" s="11" t="e">
        <f>VLOOKUP(D231,hum_sample_img_condition!C2:C161,1,FALSE)</f>
        <v>#N/A</v>
      </c>
      <c r="F231" s="9">
        <v>1</v>
      </c>
      <c r="G231" s="10" t="s">
        <v>26</v>
      </c>
      <c r="H231" s="10" t="s">
        <v>26</v>
      </c>
      <c r="I231" s="10" t="s">
        <v>27</v>
      </c>
      <c r="J231" s="9"/>
      <c r="K231" s="9"/>
      <c r="L231" s="12">
        <v>1</v>
      </c>
      <c r="M231" s="9">
        <v>1</v>
      </c>
      <c r="N231" s="15">
        <v>1</v>
      </c>
      <c r="O231" s="9">
        <v>20.867794</v>
      </c>
      <c r="P231" s="9">
        <v>42.833891999999999</v>
      </c>
      <c r="Q231" s="10">
        <f>IF(O231&gt;P231,O231,P231)</f>
        <v>42.833891999999999</v>
      </c>
      <c r="R231" s="10"/>
      <c r="S231" s="10"/>
      <c r="T231" s="10">
        <f>IF(R231&gt;S231,R231,S231)</f>
        <v>0</v>
      </c>
      <c r="U231" s="10"/>
      <c r="V231" s="10"/>
      <c r="W231" s="10">
        <f>IF(U231&gt;V231,U231,V231)</f>
        <v>0</v>
      </c>
      <c r="X231" s="10"/>
      <c r="Y231" s="10"/>
      <c r="Z231" s="14">
        <f>IF(X231&gt;Y231,X231,Y231)</f>
        <v>0</v>
      </c>
    </row>
    <row r="232" spans="1:41" ht="16">
      <c r="A232" s="9">
        <v>2</v>
      </c>
      <c r="B232" s="9">
        <v>231</v>
      </c>
      <c r="C232" s="9" t="str">
        <f t="shared" si="3"/>
        <v>231.jpg</v>
      </c>
      <c r="D232" s="10" t="s">
        <v>258</v>
      </c>
      <c r="E232" s="11" t="str">
        <f>VLOOKUP(D232,hum_sample_img_condition!C2:C161,1,FALSE)</f>
        <v>b415cc29-7371aa85</v>
      </c>
      <c r="F232" s="9">
        <v>1</v>
      </c>
      <c r="G232" s="10" t="s">
        <v>27</v>
      </c>
      <c r="H232" s="10" t="s">
        <v>27</v>
      </c>
      <c r="I232" s="10" t="s">
        <v>26</v>
      </c>
      <c r="J232" s="9">
        <v>1</v>
      </c>
      <c r="K232" s="9"/>
      <c r="L232" s="12">
        <v>0</v>
      </c>
      <c r="M232" s="9">
        <v>0</v>
      </c>
      <c r="N232" s="13" t="s">
        <v>28</v>
      </c>
      <c r="O232" s="9">
        <v>13.499992000000001</v>
      </c>
      <c r="P232" s="9">
        <v>28.687480000000001</v>
      </c>
      <c r="Q232" s="10">
        <f>IF(O232&gt;P232,O232,P232)</f>
        <v>28.687480000000001</v>
      </c>
      <c r="R232" s="10"/>
      <c r="S232" s="10"/>
      <c r="T232" s="10">
        <f>IF(R232&gt;S232,R232,S232)</f>
        <v>0</v>
      </c>
      <c r="U232" s="10"/>
      <c r="V232" s="10"/>
      <c r="W232" s="10">
        <f>IF(U232&gt;V232,U232,V232)</f>
        <v>0</v>
      </c>
      <c r="X232" s="10"/>
      <c r="Y232" s="10"/>
      <c r="Z232" s="14">
        <f>IF(X232&gt;Y232,X232,Y232)</f>
        <v>0</v>
      </c>
    </row>
    <row r="233" spans="1:41" ht="16">
      <c r="A233" s="9">
        <v>1</v>
      </c>
      <c r="B233" s="9">
        <v>232</v>
      </c>
      <c r="C233" s="9" t="str">
        <f t="shared" si="3"/>
        <v>232.jpg</v>
      </c>
      <c r="D233" s="10" t="s">
        <v>259</v>
      </c>
      <c r="E233" s="11" t="str">
        <f>VLOOKUP(D233,hum_sample_img_condition!C2:C161,1,FALSE)</f>
        <v>b41b3454-e034bb74</v>
      </c>
      <c r="F233" s="9">
        <v>4</v>
      </c>
      <c r="G233" s="10" t="s">
        <v>27</v>
      </c>
      <c r="H233" s="10" t="s">
        <v>27</v>
      </c>
      <c r="I233" s="10" t="s">
        <v>27</v>
      </c>
      <c r="J233" s="9">
        <v>3</v>
      </c>
      <c r="K233" s="9"/>
      <c r="L233" s="12">
        <v>0.5</v>
      </c>
      <c r="M233" s="9">
        <v>0.75</v>
      </c>
      <c r="N233" s="15">
        <v>0.5</v>
      </c>
      <c r="O233" s="9">
        <v>28.875993999999999</v>
      </c>
      <c r="P233" s="9">
        <v>45.593674</v>
      </c>
      <c r="Q233" s="10">
        <f>IF(O233&gt;P233,O233,P233)</f>
        <v>45.593674</v>
      </c>
      <c r="R233" s="9">
        <v>19.619094</v>
      </c>
      <c r="S233" s="9">
        <v>56.646687</v>
      </c>
      <c r="T233" s="10">
        <f>IF(R233&gt;S233,R233,S233)</f>
        <v>56.646687</v>
      </c>
      <c r="U233" s="9">
        <v>30.544512999999998</v>
      </c>
      <c r="V233" s="9">
        <v>57.42671</v>
      </c>
      <c r="W233" s="10">
        <f>IF(U233&gt;V233,U233,V233)</f>
        <v>57.42671</v>
      </c>
      <c r="X233" s="9">
        <v>29.380368000000001</v>
      </c>
      <c r="Y233" s="9">
        <v>79.029037000000002</v>
      </c>
      <c r="Z233" s="14">
        <f>IF(X233&gt;Y233,X233,Y233)</f>
        <v>79.029037000000002</v>
      </c>
    </row>
    <row r="234" spans="1:41" ht="16">
      <c r="A234" s="9">
        <v>1</v>
      </c>
      <c r="B234" s="9">
        <v>233</v>
      </c>
      <c r="C234" s="9" t="str">
        <f t="shared" si="3"/>
        <v>233.jpg</v>
      </c>
      <c r="D234" s="10" t="s">
        <v>260</v>
      </c>
      <c r="E234" s="11" t="e">
        <f>VLOOKUP(D234,hum_sample_img_condition!C2:C161,1,FALSE)</f>
        <v>#N/A</v>
      </c>
      <c r="F234" s="9">
        <v>4</v>
      </c>
      <c r="G234" s="10" t="s">
        <v>27</v>
      </c>
      <c r="H234" s="10" t="s">
        <v>27</v>
      </c>
      <c r="I234" s="10" t="s">
        <v>27</v>
      </c>
      <c r="J234" s="9"/>
      <c r="K234" s="9"/>
      <c r="L234" s="12">
        <v>0.25</v>
      </c>
      <c r="M234" s="9">
        <v>0.25</v>
      </c>
      <c r="N234" s="15">
        <v>0.25</v>
      </c>
      <c r="O234" s="9">
        <v>19.964064</v>
      </c>
      <c r="P234" s="9">
        <v>29.946097000000002</v>
      </c>
      <c r="Q234" s="10">
        <f>IF(O234&gt;P234,O234,P234)</f>
        <v>29.946097000000002</v>
      </c>
      <c r="R234" s="9">
        <v>18.716311000000001</v>
      </c>
      <c r="S234" s="9">
        <v>22.459571</v>
      </c>
      <c r="T234" s="10">
        <f>IF(R234&gt;S234,R234,S234)</f>
        <v>22.459571</v>
      </c>
      <c r="U234" s="9">
        <v>18.716311000000001</v>
      </c>
      <c r="V234" s="9">
        <v>42.423636999999999</v>
      </c>
      <c r="W234" s="10">
        <f>IF(U234&gt;V234,U234,V234)</f>
        <v>42.423636999999999</v>
      </c>
      <c r="X234" s="9">
        <v>54.901175000000002</v>
      </c>
      <c r="Y234" s="9">
        <v>128.51866999999999</v>
      </c>
      <c r="Z234" s="14">
        <f>IF(X234&gt;Y234,X234,Y234)</f>
        <v>128.51866999999999</v>
      </c>
    </row>
    <row r="235" spans="1:41" ht="16">
      <c r="A235" s="9">
        <v>6</v>
      </c>
      <c r="B235" s="9">
        <v>234</v>
      </c>
      <c r="C235" s="9" t="str">
        <f t="shared" si="3"/>
        <v>234.jpg</v>
      </c>
      <c r="D235" s="10" t="s">
        <v>261</v>
      </c>
      <c r="E235" s="11" t="e">
        <f>VLOOKUP(D235,hum_sample_img_condition!C2:C161,1,FALSE)</f>
        <v>#N/A</v>
      </c>
      <c r="F235" s="9">
        <v>1</v>
      </c>
      <c r="G235" s="10" t="s">
        <v>26</v>
      </c>
      <c r="H235" s="10" t="s">
        <v>27</v>
      </c>
      <c r="I235" s="10" t="s">
        <v>26</v>
      </c>
      <c r="J235" s="9"/>
      <c r="K235" s="9"/>
      <c r="L235" s="12">
        <v>0</v>
      </c>
      <c r="M235" s="9">
        <v>0</v>
      </c>
      <c r="N235" s="13" t="s">
        <v>28</v>
      </c>
      <c r="O235" s="9">
        <v>24.47484</v>
      </c>
      <c r="P235" s="9">
        <v>53.694811000000001</v>
      </c>
      <c r="Q235" s="10">
        <f>IF(O235&gt;P235,O235,P235)</f>
        <v>53.694811000000001</v>
      </c>
      <c r="R235" s="10"/>
      <c r="S235" s="10"/>
      <c r="T235" s="10">
        <f>IF(R235&gt;S235,R235,S235)</f>
        <v>0</v>
      </c>
      <c r="U235" s="10"/>
      <c r="V235" s="10"/>
      <c r="W235" s="10">
        <f>IF(U235&gt;V235,U235,V235)</f>
        <v>0</v>
      </c>
      <c r="X235" s="10"/>
      <c r="Y235" s="10"/>
      <c r="Z235" s="14">
        <f>IF(X235&gt;Y235,X235,Y235)</f>
        <v>0</v>
      </c>
    </row>
    <row r="236" spans="1:41" ht="16">
      <c r="A236" s="30">
        <v>2</v>
      </c>
      <c r="B236" s="30">
        <v>235</v>
      </c>
      <c r="C236" s="9" t="str">
        <f t="shared" si="3"/>
        <v>235.jpg</v>
      </c>
      <c r="D236" s="31" t="s">
        <v>262</v>
      </c>
      <c r="E236" s="32" t="e">
        <f>VLOOKUP(D236,hum_sample_img_condition!C2:C161,1,FALSE)</f>
        <v>#N/A</v>
      </c>
      <c r="F236" s="30">
        <v>1</v>
      </c>
      <c r="G236" s="31" t="s">
        <v>27</v>
      </c>
      <c r="H236" s="31" t="s">
        <v>27</v>
      </c>
      <c r="I236" s="31" t="s">
        <v>26</v>
      </c>
      <c r="J236" s="31">
        <v>1</v>
      </c>
      <c r="K236" s="31">
        <v>1</v>
      </c>
      <c r="L236" s="12">
        <v>1</v>
      </c>
      <c r="M236" s="9">
        <v>1</v>
      </c>
      <c r="N236" s="33">
        <v>1</v>
      </c>
      <c r="O236" s="30">
        <v>170.42322999999999</v>
      </c>
      <c r="P236" s="30">
        <v>334.96978999999999</v>
      </c>
      <c r="Q236" s="31">
        <f>IF(O236&gt;P236,O236,P236)</f>
        <v>334.96978999999999</v>
      </c>
      <c r="R236" s="31"/>
      <c r="S236" s="31"/>
      <c r="T236" s="31">
        <f>IF(R236&gt;S236,R236,S236)</f>
        <v>0</v>
      </c>
      <c r="U236" s="31"/>
      <c r="V236" s="31"/>
      <c r="W236" s="31">
        <f>IF(U236&gt;V236,U236,V236)</f>
        <v>0</v>
      </c>
      <c r="X236" s="31"/>
      <c r="Y236" s="31"/>
      <c r="Z236" s="34">
        <f>IF(X236&gt;Y236,X236,Y236)</f>
        <v>0</v>
      </c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</row>
    <row r="237" spans="1:41" ht="16">
      <c r="A237" s="9">
        <v>6</v>
      </c>
      <c r="B237" s="9">
        <v>236</v>
      </c>
      <c r="C237" s="9" t="str">
        <f t="shared" si="3"/>
        <v>236.jpg</v>
      </c>
      <c r="D237" s="10" t="s">
        <v>263</v>
      </c>
      <c r="E237" s="11" t="e">
        <f>VLOOKUP(D237,hum_sample_img_condition!C2:C161,1,FALSE)</f>
        <v>#N/A</v>
      </c>
      <c r="F237" s="9">
        <v>2</v>
      </c>
      <c r="G237" s="10" t="s">
        <v>26</v>
      </c>
      <c r="H237" s="10" t="s">
        <v>27</v>
      </c>
      <c r="I237" s="10" t="s">
        <v>26</v>
      </c>
      <c r="J237" s="9"/>
      <c r="K237" s="9"/>
      <c r="L237" s="12">
        <v>0</v>
      </c>
      <c r="M237" s="9">
        <v>0</v>
      </c>
      <c r="N237" s="13" t="s">
        <v>28</v>
      </c>
      <c r="O237" s="9">
        <v>25.312484000000001</v>
      </c>
      <c r="P237" s="9">
        <v>50.624965000000003</v>
      </c>
      <c r="Q237" s="10">
        <f>IF(O237&gt;P237,O237,P237)</f>
        <v>50.624965000000003</v>
      </c>
      <c r="R237" s="9">
        <v>18.562487000000001</v>
      </c>
      <c r="S237" s="9">
        <v>40.499972</v>
      </c>
      <c r="T237" s="10">
        <f>IF(R237&gt;S237,R237,S237)</f>
        <v>40.499972</v>
      </c>
      <c r="U237" s="10"/>
      <c r="V237" s="10"/>
      <c r="W237" s="10">
        <f>IF(U237&gt;V237,U237,V237)</f>
        <v>0</v>
      </c>
      <c r="X237" s="10"/>
      <c r="Y237" s="10"/>
      <c r="Z237" s="14">
        <f>IF(X237&gt;Y237,X237,Y237)</f>
        <v>0</v>
      </c>
    </row>
    <row r="238" spans="1:41" ht="16">
      <c r="A238" s="9">
        <v>6</v>
      </c>
      <c r="B238" s="9">
        <v>237</v>
      </c>
      <c r="C238" s="9" t="str">
        <f t="shared" si="3"/>
        <v>237.jpg</v>
      </c>
      <c r="D238" s="10" t="s">
        <v>264</v>
      </c>
      <c r="E238" s="11" t="e">
        <f>VLOOKUP(D238,hum_sample_img_condition!C2:C161,1,FALSE)</f>
        <v>#N/A</v>
      </c>
      <c r="F238" s="9">
        <v>2</v>
      </c>
      <c r="G238" s="10" t="s">
        <v>26</v>
      </c>
      <c r="H238" s="10" t="s">
        <v>27</v>
      </c>
      <c r="I238" s="10" t="s">
        <v>26</v>
      </c>
      <c r="J238" s="9"/>
      <c r="K238" s="9"/>
      <c r="L238" s="12">
        <v>0</v>
      </c>
      <c r="M238" s="9">
        <v>0</v>
      </c>
      <c r="N238" s="15">
        <v>0</v>
      </c>
      <c r="O238" s="9">
        <v>10.144215000000001</v>
      </c>
      <c r="P238" s="9">
        <v>23.977232999999998</v>
      </c>
      <c r="Q238" s="10">
        <f>IF(O238&gt;P238,O238,P238)</f>
        <v>23.977232999999998</v>
      </c>
      <c r="R238" s="9">
        <v>8.2998119999999993</v>
      </c>
      <c r="S238" s="9">
        <v>23.055029999999999</v>
      </c>
      <c r="T238" s="10">
        <f>IF(R238&gt;S238,R238,S238)</f>
        <v>23.055029999999999</v>
      </c>
      <c r="U238" s="10"/>
      <c r="V238" s="10"/>
      <c r="W238" s="10">
        <f>IF(U238&gt;V238,U238,V238)</f>
        <v>0</v>
      </c>
      <c r="X238" s="10"/>
      <c r="Y238" s="10"/>
      <c r="Z238" s="14">
        <f>IF(X238&gt;Y238,X238,Y238)</f>
        <v>0</v>
      </c>
    </row>
    <row r="239" spans="1:41" ht="16">
      <c r="A239" s="30">
        <v>2</v>
      </c>
      <c r="B239" s="30">
        <v>238</v>
      </c>
      <c r="C239" s="9" t="str">
        <f t="shared" si="3"/>
        <v>238.jpg</v>
      </c>
      <c r="D239" s="31" t="s">
        <v>265</v>
      </c>
      <c r="E239" s="32" t="e">
        <f>VLOOKUP(D239,hum_sample_img_condition!C2:C161,1,FALSE)</f>
        <v>#N/A</v>
      </c>
      <c r="F239" s="30">
        <v>2</v>
      </c>
      <c r="G239" s="31" t="s">
        <v>27</v>
      </c>
      <c r="H239" s="31" t="s">
        <v>27</v>
      </c>
      <c r="I239" s="31" t="s">
        <v>26</v>
      </c>
      <c r="J239" s="30">
        <v>1</v>
      </c>
      <c r="K239" s="30">
        <v>1</v>
      </c>
      <c r="L239" s="12">
        <v>0.5</v>
      </c>
      <c r="M239" s="9">
        <v>0.5</v>
      </c>
      <c r="N239" s="33">
        <v>0.5</v>
      </c>
      <c r="O239" s="30">
        <v>78.532448000000002</v>
      </c>
      <c r="P239" s="30">
        <v>171.22648000000001</v>
      </c>
      <c r="Q239" s="31">
        <f>IF(O239&gt;P239,O239,P239)</f>
        <v>171.22648000000001</v>
      </c>
      <c r="R239" s="30">
        <v>136.46621999999999</v>
      </c>
      <c r="S239" s="30">
        <v>185.38807</v>
      </c>
      <c r="T239" s="31">
        <f>IF(R239&gt;S239,R239,S239)</f>
        <v>185.38807</v>
      </c>
      <c r="U239" s="31"/>
      <c r="V239" s="31"/>
      <c r="W239" s="31">
        <f>IF(U239&gt;V239,U239,V239)</f>
        <v>0</v>
      </c>
      <c r="X239" s="31"/>
      <c r="Y239" s="31"/>
      <c r="Z239" s="34">
        <f>IF(X239&gt;Y239,X239,Y239)</f>
        <v>0</v>
      </c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</row>
    <row r="240" spans="1:41" ht="16">
      <c r="A240" s="9">
        <v>5</v>
      </c>
      <c r="B240" s="9">
        <v>239</v>
      </c>
      <c r="C240" s="9" t="str">
        <f t="shared" si="3"/>
        <v>239.jpg</v>
      </c>
      <c r="D240" s="10" t="s">
        <v>266</v>
      </c>
      <c r="E240" s="11" t="e">
        <f>VLOOKUP(D240,hum_sample_img_condition!C2:C161,1,FALSE)</f>
        <v>#N/A</v>
      </c>
      <c r="F240" s="9">
        <v>1</v>
      </c>
      <c r="G240" s="10" t="s">
        <v>26</v>
      </c>
      <c r="H240" s="10" t="s">
        <v>27</v>
      </c>
      <c r="I240" s="10" t="s">
        <v>27</v>
      </c>
      <c r="J240" s="9"/>
      <c r="K240" s="9"/>
      <c r="L240" s="12">
        <v>1</v>
      </c>
      <c r="M240" s="9">
        <v>0</v>
      </c>
      <c r="N240" s="15">
        <v>1</v>
      </c>
      <c r="O240" s="9">
        <v>27.457622000000001</v>
      </c>
      <c r="P240" s="9">
        <v>71.389818000000005</v>
      </c>
      <c r="Q240" s="10">
        <f>IF(O240&gt;P240,O240,P240)</f>
        <v>71.389818000000005</v>
      </c>
      <c r="R240" s="10"/>
      <c r="S240" s="10"/>
      <c r="T240" s="10">
        <f>IF(R240&gt;S240,R240,S240)</f>
        <v>0</v>
      </c>
      <c r="U240" s="10"/>
      <c r="V240" s="10"/>
      <c r="W240" s="10">
        <f>IF(U240&gt;V240,U240,V240)</f>
        <v>0</v>
      </c>
      <c r="X240" s="10"/>
      <c r="Y240" s="10"/>
      <c r="Z240" s="14">
        <f>IF(X240&gt;Y240,X240,Y240)</f>
        <v>0</v>
      </c>
    </row>
    <row r="241" spans="1:26" ht="16">
      <c r="A241" s="9">
        <v>7</v>
      </c>
      <c r="B241" s="9">
        <v>240</v>
      </c>
      <c r="C241" s="9" t="str">
        <f t="shared" si="3"/>
        <v>240.jpg</v>
      </c>
      <c r="D241" s="10" t="s">
        <v>267</v>
      </c>
      <c r="E241" s="11" t="e">
        <f>VLOOKUP(D241,hum_sample_img_condition!C2:C161,1,FALSE)</f>
        <v>#N/A</v>
      </c>
      <c r="F241" s="9">
        <v>4</v>
      </c>
      <c r="G241" s="10" t="s">
        <v>26</v>
      </c>
      <c r="H241" s="10" t="s">
        <v>26</v>
      </c>
      <c r="I241" s="10" t="s">
        <v>27</v>
      </c>
      <c r="J241" s="9"/>
      <c r="K241" s="9"/>
      <c r="L241" s="12">
        <v>0.25</v>
      </c>
      <c r="M241" s="9">
        <v>0.5</v>
      </c>
      <c r="N241" s="15">
        <v>0.25</v>
      </c>
      <c r="O241" s="9">
        <v>32.062477000000001</v>
      </c>
      <c r="P241" s="9">
        <v>69.187453000000005</v>
      </c>
      <c r="Q241" s="10">
        <f>IF(O241&gt;P241,O241,P241)</f>
        <v>69.187453000000005</v>
      </c>
      <c r="R241" s="9">
        <v>15.187488999999999</v>
      </c>
      <c r="S241" s="9">
        <v>48.937466000000001</v>
      </c>
      <c r="T241" s="10">
        <f>IF(R241&gt;S241,R241,S241)</f>
        <v>48.937466000000001</v>
      </c>
      <c r="U241" s="9">
        <v>21.937484999999999</v>
      </c>
      <c r="V241" s="9">
        <v>45.562469</v>
      </c>
      <c r="W241" s="10">
        <f>IF(U241&gt;V241,U241,V241)</f>
        <v>45.562469</v>
      </c>
      <c r="X241" s="9">
        <v>23.624984000000001</v>
      </c>
      <c r="Y241" s="9">
        <v>79.312445999999994</v>
      </c>
      <c r="Z241" s="14">
        <f>IF(X241&gt;Y241,X241,Y241)</f>
        <v>79.312445999999994</v>
      </c>
    </row>
    <row r="242" spans="1:26" ht="16">
      <c r="A242" s="9">
        <v>2</v>
      </c>
      <c r="B242" s="9">
        <v>241</v>
      </c>
      <c r="C242" s="9" t="str">
        <f t="shared" si="3"/>
        <v>241.jpg</v>
      </c>
      <c r="D242" s="10" t="s">
        <v>268</v>
      </c>
      <c r="E242" s="11" t="e">
        <f>VLOOKUP(D242,hum_sample_img_condition!C2:C161,1,FALSE)</f>
        <v>#N/A</v>
      </c>
      <c r="F242" s="9">
        <v>2</v>
      </c>
      <c r="G242" s="10" t="s">
        <v>27</v>
      </c>
      <c r="H242" s="10" t="s">
        <v>27</v>
      </c>
      <c r="I242" s="10" t="s">
        <v>26</v>
      </c>
      <c r="J242" s="9"/>
      <c r="K242" s="9"/>
      <c r="L242" s="12">
        <v>0</v>
      </c>
      <c r="M242" s="9">
        <v>0.5</v>
      </c>
      <c r="N242" s="13" t="s">
        <v>28</v>
      </c>
      <c r="O242" s="9">
        <v>114.00726</v>
      </c>
      <c r="P242" s="9">
        <v>149.26723999999999</v>
      </c>
      <c r="Q242" s="10">
        <f>IF(O242&gt;P242,O242,P242)</f>
        <v>149.26723999999999</v>
      </c>
      <c r="R242" s="9">
        <v>24.681984</v>
      </c>
      <c r="S242" s="9">
        <v>51.714635000000001</v>
      </c>
      <c r="T242" s="10">
        <f>IF(R242&gt;S242,R242,S242)</f>
        <v>51.714635000000001</v>
      </c>
      <c r="U242" s="10"/>
      <c r="V242" s="10"/>
      <c r="W242" s="10">
        <f>IF(U242&gt;V242,U242,V242)</f>
        <v>0</v>
      </c>
      <c r="X242" s="10"/>
      <c r="Y242" s="10"/>
      <c r="Z242" s="14">
        <f>IF(X242&gt;Y242,X242,Y242)</f>
        <v>0</v>
      </c>
    </row>
    <row r="243" spans="1:26" ht="16">
      <c r="A243" s="9">
        <v>1</v>
      </c>
      <c r="B243" s="9">
        <v>242</v>
      </c>
      <c r="C243" s="9" t="str">
        <f t="shared" si="3"/>
        <v>242.jpg</v>
      </c>
      <c r="D243" s="10" t="s">
        <v>269</v>
      </c>
      <c r="E243" s="11" t="e">
        <f>VLOOKUP(D243,hum_sample_img_condition!C2:C161,1,FALSE)</f>
        <v>#N/A</v>
      </c>
      <c r="F243" s="9">
        <v>3</v>
      </c>
      <c r="G243" s="10" t="s">
        <v>27</v>
      </c>
      <c r="H243" s="10" t="s">
        <v>27</v>
      </c>
      <c r="I243" s="10" t="s">
        <v>27</v>
      </c>
      <c r="J243" s="9"/>
      <c r="K243" s="9"/>
      <c r="L243" s="12">
        <v>0.66666667000000002</v>
      </c>
      <c r="M243" s="9">
        <v>0.66666666699999999</v>
      </c>
      <c r="N243" s="15">
        <v>0.66666666666666596</v>
      </c>
      <c r="O243" s="9">
        <v>66.072506000000004</v>
      </c>
      <c r="P243" s="9">
        <v>102.77945</v>
      </c>
      <c r="Q243" s="10">
        <f>IF(O243&gt;P243,O243,P243)</f>
        <v>102.77945</v>
      </c>
      <c r="R243" s="9">
        <v>73.413892000000004</v>
      </c>
      <c r="S243" s="9">
        <v>136.54983999999999</v>
      </c>
      <c r="T243" s="10">
        <f>IF(R243&gt;S243,R243,S243)</f>
        <v>136.54983999999999</v>
      </c>
      <c r="U243" s="9">
        <v>35.238669000000002</v>
      </c>
      <c r="V243" s="9">
        <v>92.501503</v>
      </c>
      <c r="W243" s="10">
        <f>IF(U243&gt;V243,U243,V243)</f>
        <v>92.501503</v>
      </c>
      <c r="X243" s="10"/>
      <c r="Y243" s="10"/>
      <c r="Z243" s="14">
        <f>IF(X243&gt;Y243,X243,Y243)</f>
        <v>0</v>
      </c>
    </row>
    <row r="244" spans="1:26" ht="16">
      <c r="A244" s="9">
        <v>8</v>
      </c>
      <c r="B244" s="9">
        <v>243</v>
      </c>
      <c r="C244" s="9" t="str">
        <f t="shared" si="3"/>
        <v>243.jpg</v>
      </c>
      <c r="D244" s="10" t="s">
        <v>270</v>
      </c>
      <c r="E244" s="11" t="e">
        <f>VLOOKUP(D244,hum_sample_img_condition!C2:C161,1,FALSE)</f>
        <v>#N/A</v>
      </c>
      <c r="F244" s="9">
        <v>1</v>
      </c>
      <c r="G244" s="10" t="s">
        <v>26</v>
      </c>
      <c r="H244" s="10" t="s">
        <v>26</v>
      </c>
      <c r="I244" s="10" t="s">
        <v>26</v>
      </c>
      <c r="J244" s="9"/>
      <c r="K244" s="9"/>
      <c r="L244" s="12">
        <v>1</v>
      </c>
      <c r="M244" s="9">
        <v>1</v>
      </c>
      <c r="N244" s="15">
        <v>1</v>
      </c>
      <c r="O244" s="9">
        <v>36.184866999999997</v>
      </c>
      <c r="P244" s="9">
        <v>89.838290999999998</v>
      </c>
      <c r="Q244" s="10">
        <f>IF(O244&gt;P244,O244,P244)</f>
        <v>89.838290999999998</v>
      </c>
      <c r="R244" s="10"/>
      <c r="S244" s="10"/>
      <c r="T244" s="10">
        <f>IF(R244&gt;S244,R244,S244)</f>
        <v>0</v>
      </c>
      <c r="U244" s="10"/>
      <c r="V244" s="10"/>
      <c r="W244" s="10">
        <f>IF(U244&gt;V244,U244,V244)</f>
        <v>0</v>
      </c>
      <c r="X244" s="10"/>
      <c r="Y244" s="10"/>
      <c r="Z244" s="14">
        <f>IF(X244&gt;Y244,X244,Y244)</f>
        <v>0</v>
      </c>
    </row>
    <row r="245" spans="1:26" ht="16">
      <c r="A245" s="9">
        <v>2</v>
      </c>
      <c r="B245" s="9">
        <v>244</v>
      </c>
      <c r="C245" s="9" t="str">
        <f t="shared" si="3"/>
        <v>244.jpg</v>
      </c>
      <c r="D245" s="10" t="s">
        <v>271</v>
      </c>
      <c r="E245" s="11" t="e">
        <f>VLOOKUP(D245,hum_sample_img_condition!C2:C161,1,FALSE)</f>
        <v>#N/A</v>
      </c>
      <c r="F245" s="9">
        <v>2</v>
      </c>
      <c r="G245" s="10" t="s">
        <v>27</v>
      </c>
      <c r="H245" s="10" t="s">
        <v>27</v>
      </c>
      <c r="I245" s="10" t="s">
        <v>26</v>
      </c>
      <c r="J245" s="9"/>
      <c r="K245" s="9"/>
      <c r="L245" s="12">
        <v>0</v>
      </c>
      <c r="M245" s="9">
        <v>0.5</v>
      </c>
      <c r="N245" s="13" t="s">
        <v>28</v>
      </c>
      <c r="O245" s="9">
        <v>21.211818000000001</v>
      </c>
      <c r="P245" s="9">
        <v>82.351768000000007</v>
      </c>
      <c r="Q245" s="10">
        <f>IF(O245&gt;P245,O245,P245)</f>
        <v>82.351768000000007</v>
      </c>
      <c r="R245" s="9">
        <v>185.37263999999999</v>
      </c>
      <c r="S245" s="9">
        <v>343.39465999999999</v>
      </c>
      <c r="T245" s="10">
        <f>IF(R245&gt;S245,R245,S245)</f>
        <v>343.39465999999999</v>
      </c>
      <c r="U245" s="10"/>
      <c r="V245" s="10"/>
      <c r="W245" s="10">
        <f>IF(U245&gt;V245,U245,V245)</f>
        <v>0</v>
      </c>
      <c r="X245" s="10"/>
      <c r="Y245" s="10"/>
      <c r="Z245" s="14">
        <f>IF(X245&gt;Y245,X245,Y245)</f>
        <v>0</v>
      </c>
    </row>
    <row r="246" spans="1:26" ht="16">
      <c r="A246" s="9">
        <v>4</v>
      </c>
      <c r="B246" s="9">
        <v>245</v>
      </c>
      <c r="C246" s="9" t="str">
        <f t="shared" si="3"/>
        <v>245.jpg</v>
      </c>
      <c r="D246" s="10" t="s">
        <v>272</v>
      </c>
      <c r="E246" s="11" t="e">
        <f>VLOOKUP(D246,hum_sample_img_condition!C2:C161,1,FALSE)</f>
        <v>#N/A</v>
      </c>
      <c r="F246" s="9">
        <v>4</v>
      </c>
      <c r="G246" s="10" t="s">
        <v>27</v>
      </c>
      <c r="H246" s="10" t="s">
        <v>26</v>
      </c>
      <c r="I246" s="10" t="s">
        <v>26</v>
      </c>
      <c r="J246" s="9"/>
      <c r="K246" s="9"/>
      <c r="L246" s="12">
        <v>0</v>
      </c>
      <c r="M246" s="9">
        <v>0</v>
      </c>
      <c r="N246" s="13" t="s">
        <v>28</v>
      </c>
      <c r="O246" s="9">
        <v>15.869384</v>
      </c>
      <c r="P246" s="9">
        <v>38.351011</v>
      </c>
      <c r="Q246" s="10">
        <f>IF(O246&gt;P246,O246,P246)</f>
        <v>38.351011</v>
      </c>
      <c r="R246" s="9">
        <v>19.836728999999998</v>
      </c>
      <c r="S246" s="9">
        <v>43.640807000000002</v>
      </c>
      <c r="T246" s="10">
        <f>IF(R246&gt;S246,R246,S246)</f>
        <v>43.640807000000002</v>
      </c>
      <c r="U246" s="9">
        <v>14.546937</v>
      </c>
      <c r="V246" s="9">
        <v>40.995908999999997</v>
      </c>
      <c r="W246" s="10">
        <f>IF(U246&gt;V246,U246,V246)</f>
        <v>40.995908999999997</v>
      </c>
      <c r="X246" s="9">
        <v>15.869384999999999</v>
      </c>
      <c r="Y246" s="9">
        <v>31.738768</v>
      </c>
      <c r="Z246" s="14">
        <f>IF(X246&gt;Y246,X246,Y246)</f>
        <v>31.738768</v>
      </c>
    </row>
    <row r="247" spans="1:26" ht="16">
      <c r="A247" s="9">
        <v>3</v>
      </c>
      <c r="B247" s="9">
        <v>246</v>
      </c>
      <c r="C247" s="9" t="str">
        <f t="shared" si="3"/>
        <v>246.jpg</v>
      </c>
      <c r="D247" s="10" t="s">
        <v>273</v>
      </c>
      <c r="E247" s="11" t="e">
        <f>VLOOKUP(D247,hum_sample_img_condition!C2:C161,1,FALSE)</f>
        <v>#N/A</v>
      </c>
      <c r="F247" s="9">
        <v>3</v>
      </c>
      <c r="G247" s="10" t="s">
        <v>27</v>
      </c>
      <c r="H247" s="10" t="s">
        <v>26</v>
      </c>
      <c r="I247" s="10" t="s">
        <v>27</v>
      </c>
      <c r="J247" s="9"/>
      <c r="K247" s="9"/>
      <c r="L247" s="12">
        <v>0.66666667000000002</v>
      </c>
      <c r="M247" s="9">
        <v>0.66666666699999999</v>
      </c>
      <c r="N247" s="15">
        <v>0.66666666666666596</v>
      </c>
      <c r="O247" s="9">
        <v>13.367082999999999</v>
      </c>
      <c r="P247" s="9">
        <v>78.987311000000005</v>
      </c>
      <c r="Q247" s="10">
        <f>IF(O247&gt;P247,O247,P247)</f>
        <v>78.987311000000005</v>
      </c>
      <c r="R247" s="9">
        <v>18.227844000000001</v>
      </c>
      <c r="S247" s="9">
        <v>58.329090000000001</v>
      </c>
      <c r="T247" s="10">
        <f>IF(R247&gt;S247,R247,S247)</f>
        <v>58.329090000000001</v>
      </c>
      <c r="U247" s="9">
        <v>34.025302000000003</v>
      </c>
      <c r="V247" s="9">
        <v>89.924014999999997</v>
      </c>
      <c r="W247" s="10">
        <f>IF(U247&gt;V247,U247,V247)</f>
        <v>89.924014999999997</v>
      </c>
      <c r="X247" s="10"/>
      <c r="Y247" s="10"/>
      <c r="Z247" s="14">
        <f>IF(X247&gt;Y247,X247,Y247)</f>
        <v>0</v>
      </c>
    </row>
    <row r="248" spans="1:26" ht="16">
      <c r="A248" s="9">
        <v>6</v>
      </c>
      <c r="B248" s="9">
        <v>247</v>
      </c>
      <c r="C248" s="9" t="str">
        <f t="shared" si="3"/>
        <v>247.jpg</v>
      </c>
      <c r="D248" s="10" t="s">
        <v>274</v>
      </c>
      <c r="E248" s="11" t="e">
        <f>VLOOKUP(D248,hum_sample_img_condition!C2:C161,1,FALSE)</f>
        <v>#N/A</v>
      </c>
      <c r="F248" s="9">
        <v>3</v>
      </c>
      <c r="G248" s="10" t="s">
        <v>26</v>
      </c>
      <c r="H248" s="10" t="s">
        <v>27</v>
      </c>
      <c r="I248" s="10" t="s">
        <v>26</v>
      </c>
      <c r="J248" s="9"/>
      <c r="K248" s="9"/>
      <c r="L248" s="12">
        <v>0.66666667000000002</v>
      </c>
      <c r="M248" s="9">
        <v>0.33333333300000001</v>
      </c>
      <c r="N248" s="15">
        <v>0.66666666666666596</v>
      </c>
      <c r="O248" s="9">
        <v>19.230231</v>
      </c>
      <c r="P248" s="9">
        <v>52.446084999999997</v>
      </c>
      <c r="Q248" s="10">
        <f>IF(O248&gt;P248,O248,P248)</f>
        <v>52.446084999999997</v>
      </c>
      <c r="R248" s="9">
        <v>13.985621999999999</v>
      </c>
      <c r="S248" s="9">
        <v>54.194287000000003</v>
      </c>
      <c r="T248" s="10">
        <f>IF(R248&gt;S248,R248,S248)</f>
        <v>54.194287000000003</v>
      </c>
      <c r="U248" s="9">
        <v>38.460462999999997</v>
      </c>
      <c r="V248" s="9">
        <v>10.489217999999999</v>
      </c>
      <c r="W248" s="10">
        <f>IF(U248&gt;V248,U248,V248)</f>
        <v>38.460462999999997</v>
      </c>
      <c r="X248" s="10"/>
      <c r="Y248" s="10"/>
      <c r="Z248" s="14">
        <f>IF(X248&gt;Y248,X248,Y248)</f>
        <v>0</v>
      </c>
    </row>
    <row r="249" spans="1:26" ht="16">
      <c r="A249" s="9">
        <v>3</v>
      </c>
      <c r="B249" s="9">
        <v>248</v>
      </c>
      <c r="C249" s="9" t="str">
        <f t="shared" si="3"/>
        <v>248.jpg</v>
      </c>
      <c r="D249" s="10" t="s">
        <v>275</v>
      </c>
      <c r="E249" s="11" t="e">
        <f>VLOOKUP(D249,hum_sample_img_condition!C2:C161,1,FALSE)</f>
        <v>#N/A</v>
      </c>
      <c r="F249" s="9">
        <v>3</v>
      </c>
      <c r="G249" s="10" t="s">
        <v>27</v>
      </c>
      <c r="H249" s="10" t="s">
        <v>26</v>
      </c>
      <c r="I249" s="10" t="s">
        <v>27</v>
      </c>
      <c r="J249" s="9"/>
      <c r="K249" s="9"/>
      <c r="L249" s="12">
        <v>0.33333332999999998</v>
      </c>
      <c r="M249" s="9">
        <v>0.66666666699999999</v>
      </c>
      <c r="N249" s="15">
        <v>0.33333333333333298</v>
      </c>
      <c r="O249" s="9">
        <v>33.749977000000001</v>
      </c>
      <c r="P249" s="9">
        <v>89.437437000000003</v>
      </c>
      <c r="Q249" s="10">
        <f>IF(O249&gt;P249,O249,P249)</f>
        <v>89.437437000000003</v>
      </c>
      <c r="R249" s="9">
        <v>25.312483</v>
      </c>
      <c r="S249" s="9">
        <v>42.187471000000002</v>
      </c>
      <c r="T249" s="10">
        <f>IF(R249&gt;S249,R249,S249)</f>
        <v>42.187471000000002</v>
      </c>
      <c r="U249" s="9">
        <v>26.999981999999999</v>
      </c>
      <c r="V249" s="9">
        <v>32.062477000000001</v>
      </c>
      <c r="W249" s="10">
        <f>IF(U249&gt;V249,U249,V249)</f>
        <v>32.062477000000001</v>
      </c>
      <c r="X249" s="10"/>
      <c r="Y249" s="10"/>
      <c r="Z249" s="14">
        <f>IF(X249&gt;Y249,X249,Y249)</f>
        <v>0</v>
      </c>
    </row>
    <row r="250" spans="1:26" ht="16">
      <c r="A250" s="9">
        <v>2</v>
      </c>
      <c r="B250" s="9">
        <v>249</v>
      </c>
      <c r="C250" s="9" t="str">
        <f t="shared" si="3"/>
        <v>249.jpg</v>
      </c>
      <c r="D250" s="10" t="s">
        <v>276</v>
      </c>
      <c r="E250" s="11" t="e">
        <f>VLOOKUP(D250,hum_sample_img_condition!C2:C161,1,FALSE)</f>
        <v>#N/A</v>
      </c>
      <c r="F250" s="9">
        <v>1</v>
      </c>
      <c r="G250" s="10" t="s">
        <v>27</v>
      </c>
      <c r="H250" s="10" t="s">
        <v>27</v>
      </c>
      <c r="I250" s="10" t="s">
        <v>26</v>
      </c>
      <c r="J250" s="9"/>
      <c r="K250" s="9"/>
      <c r="L250" s="12">
        <v>0</v>
      </c>
      <c r="M250" s="9">
        <v>0</v>
      </c>
      <c r="N250" s="13" t="s">
        <v>28</v>
      </c>
      <c r="O250" s="9">
        <v>39.924145000000003</v>
      </c>
      <c r="P250" s="9">
        <v>59.886218</v>
      </c>
      <c r="Q250" s="10">
        <f>IF(O250&gt;P250,O250,P250)</f>
        <v>59.886218</v>
      </c>
      <c r="R250" s="10"/>
      <c r="S250" s="10"/>
      <c r="T250" s="10">
        <f>IF(R250&gt;S250,R250,S250)</f>
        <v>0</v>
      </c>
      <c r="U250" s="10"/>
      <c r="V250" s="10"/>
      <c r="W250" s="10">
        <f>IF(U250&gt;V250,U250,V250)</f>
        <v>0</v>
      </c>
      <c r="X250" s="10"/>
      <c r="Y250" s="10"/>
      <c r="Z250" s="14">
        <f>IF(X250&gt;Y250,X250,Y250)</f>
        <v>0</v>
      </c>
    </row>
    <row r="251" spans="1:26" ht="16">
      <c r="A251" s="9">
        <v>3</v>
      </c>
      <c r="B251" s="9">
        <v>250</v>
      </c>
      <c r="C251" s="9" t="str">
        <f t="shared" si="3"/>
        <v>250.jpg</v>
      </c>
      <c r="D251" s="10" t="s">
        <v>277</v>
      </c>
      <c r="E251" s="11" t="str">
        <f>VLOOKUP(D251,hum_sample_img_condition!C2:C161,1,FALSE)</f>
        <v>b439d51b-5d88ba11</v>
      </c>
      <c r="F251" s="9">
        <v>2</v>
      </c>
      <c r="G251" s="10" t="s">
        <v>27</v>
      </c>
      <c r="H251" s="10" t="s">
        <v>26</v>
      </c>
      <c r="I251" s="10" t="s">
        <v>27</v>
      </c>
      <c r="J251" s="9">
        <v>2</v>
      </c>
      <c r="K251" s="9"/>
      <c r="L251" s="12">
        <v>0</v>
      </c>
      <c r="M251" s="9">
        <v>0</v>
      </c>
      <c r="N251" s="13" t="s">
        <v>28</v>
      </c>
      <c r="O251" s="9">
        <v>9.9794689999999999</v>
      </c>
      <c r="P251" s="9">
        <v>12.640661</v>
      </c>
      <c r="Q251" s="10">
        <f>IF(O251&gt;P251,O251,P251)</f>
        <v>12.640661</v>
      </c>
      <c r="R251" s="9">
        <v>11.975362000000001</v>
      </c>
      <c r="S251" s="9">
        <v>12.640662000000001</v>
      </c>
      <c r="T251" s="10">
        <f>IF(R251&gt;S251,R251,S251)</f>
        <v>12.640662000000001</v>
      </c>
      <c r="U251" s="10"/>
      <c r="V251" s="10"/>
      <c r="W251" s="10">
        <f>IF(U251&gt;V251,U251,V251)</f>
        <v>0</v>
      </c>
      <c r="X251" s="10"/>
      <c r="Y251" s="10"/>
      <c r="Z251" s="14">
        <f>IF(X251&gt;Y251,X251,Y251)</f>
        <v>0</v>
      </c>
    </row>
    <row r="252" spans="1:26" ht="16">
      <c r="A252" s="9">
        <v>3</v>
      </c>
      <c r="B252" s="9">
        <v>251</v>
      </c>
      <c r="C252" s="9" t="str">
        <f t="shared" si="3"/>
        <v>251.jpg</v>
      </c>
      <c r="D252" s="10" t="s">
        <v>278</v>
      </c>
      <c r="E252" s="11" t="e">
        <f>VLOOKUP(D252,hum_sample_img_condition!C2:C161,1,FALSE)</f>
        <v>#N/A</v>
      </c>
      <c r="F252" s="9">
        <v>1</v>
      </c>
      <c r="G252" s="10" t="s">
        <v>27</v>
      </c>
      <c r="H252" s="10" t="s">
        <v>26</v>
      </c>
      <c r="I252" s="10" t="s">
        <v>27</v>
      </c>
      <c r="J252" s="9"/>
      <c r="K252" s="9"/>
      <c r="L252" s="12">
        <v>1</v>
      </c>
      <c r="M252" s="9">
        <v>1</v>
      </c>
      <c r="N252" s="15">
        <v>1</v>
      </c>
      <c r="O252" s="9">
        <v>17.138548</v>
      </c>
      <c r="P252" s="9">
        <v>45.294733999999998</v>
      </c>
      <c r="Q252" s="10">
        <f>IF(O252&gt;P252,O252,P252)</f>
        <v>45.294733999999998</v>
      </c>
      <c r="R252" s="10"/>
      <c r="S252" s="10"/>
      <c r="T252" s="10">
        <f>IF(R252&gt;S252,R252,S252)</f>
        <v>0</v>
      </c>
      <c r="U252" s="10"/>
      <c r="V252" s="10"/>
      <c r="W252" s="10">
        <f>IF(U252&gt;V252,U252,V252)</f>
        <v>0</v>
      </c>
      <c r="X252" s="10"/>
      <c r="Y252" s="10"/>
      <c r="Z252" s="14">
        <f>IF(X252&gt;Y252,X252,Y252)</f>
        <v>0</v>
      </c>
    </row>
    <row r="253" spans="1:26" ht="16">
      <c r="A253" s="9">
        <v>4</v>
      </c>
      <c r="B253" s="9">
        <v>252</v>
      </c>
      <c r="C253" s="9" t="str">
        <f t="shared" si="3"/>
        <v>252.jpg</v>
      </c>
      <c r="D253" s="10" t="s">
        <v>279</v>
      </c>
      <c r="E253" s="11" t="e">
        <f>VLOOKUP(D253,hum_sample_img_condition!C2:C161,1,FALSE)</f>
        <v>#N/A</v>
      </c>
      <c r="F253" s="9">
        <v>2</v>
      </c>
      <c r="G253" s="10" t="s">
        <v>27</v>
      </c>
      <c r="H253" s="10" t="s">
        <v>26</v>
      </c>
      <c r="I253" s="10" t="s">
        <v>26</v>
      </c>
      <c r="J253" s="9"/>
      <c r="K253" s="9"/>
      <c r="L253" s="12">
        <v>0</v>
      </c>
      <c r="M253" s="9">
        <v>0</v>
      </c>
      <c r="N253" s="13" t="s">
        <v>28</v>
      </c>
      <c r="O253" s="9">
        <v>15.428575</v>
      </c>
      <c r="P253" s="9">
        <v>11.020413</v>
      </c>
      <c r="Q253" s="10">
        <f>IF(O253&gt;P253,O253,P253)</f>
        <v>15.428575</v>
      </c>
      <c r="R253" s="9">
        <v>19.836741</v>
      </c>
      <c r="S253" s="9">
        <v>29.755113999999999</v>
      </c>
      <c r="T253" s="10">
        <f>IF(R253&gt;S253,R253,S253)</f>
        <v>29.755113999999999</v>
      </c>
      <c r="U253" s="10"/>
      <c r="V253" s="10"/>
      <c r="W253" s="10">
        <f>IF(U253&gt;V253,U253,V253)</f>
        <v>0</v>
      </c>
      <c r="X253" s="10"/>
      <c r="Y253" s="10"/>
      <c r="Z253" s="14">
        <f>IF(X253&gt;Y253,X253,Y253)</f>
        <v>0</v>
      </c>
    </row>
    <row r="254" spans="1:26" ht="16">
      <c r="A254" s="9">
        <v>6</v>
      </c>
      <c r="B254" s="9">
        <v>253</v>
      </c>
      <c r="C254" s="9" t="str">
        <f t="shared" si="3"/>
        <v>253.jpg</v>
      </c>
      <c r="D254" s="10" t="s">
        <v>280</v>
      </c>
      <c r="E254" s="11" t="e">
        <f>VLOOKUP(D254,hum_sample_img_condition!C2:C161,1,FALSE)</f>
        <v>#N/A</v>
      </c>
      <c r="F254" s="9">
        <v>2</v>
      </c>
      <c r="G254" s="10" t="s">
        <v>26</v>
      </c>
      <c r="H254" s="10" t="s">
        <v>27</v>
      </c>
      <c r="I254" s="10" t="s">
        <v>26</v>
      </c>
      <c r="J254" s="9"/>
      <c r="K254" s="9"/>
      <c r="L254" s="12">
        <v>1</v>
      </c>
      <c r="M254" s="9">
        <v>0.5</v>
      </c>
      <c r="N254" s="15">
        <v>1</v>
      </c>
      <c r="O254" s="9">
        <v>16.454654999999999</v>
      </c>
      <c r="P254" s="9">
        <v>31.733981</v>
      </c>
      <c r="Q254" s="10">
        <f>IF(O254&gt;P254,O254,P254)</f>
        <v>31.733981</v>
      </c>
      <c r="R254" s="9">
        <v>49.363968999999997</v>
      </c>
      <c r="S254" s="9">
        <v>132.81258</v>
      </c>
      <c r="T254" s="10">
        <f>IF(R254&gt;S254,R254,S254)</f>
        <v>132.81258</v>
      </c>
      <c r="U254" s="10"/>
      <c r="V254" s="10"/>
      <c r="W254" s="10">
        <f>IF(U254&gt;V254,U254,V254)</f>
        <v>0</v>
      </c>
      <c r="X254" s="10"/>
      <c r="Y254" s="10"/>
      <c r="Z254" s="14">
        <f>IF(X254&gt;Y254,X254,Y254)</f>
        <v>0</v>
      </c>
    </row>
    <row r="255" spans="1:26" ht="16">
      <c r="A255" s="9">
        <v>5</v>
      </c>
      <c r="B255" s="9">
        <v>254</v>
      </c>
      <c r="C255" s="9" t="str">
        <f t="shared" si="3"/>
        <v>254.jpg</v>
      </c>
      <c r="D255" s="10" t="s">
        <v>281</v>
      </c>
      <c r="E255" s="11" t="e">
        <f>VLOOKUP(D255,hum_sample_img_condition!C2:C161,1,FALSE)</f>
        <v>#N/A</v>
      </c>
      <c r="F255" s="9">
        <v>1</v>
      </c>
      <c r="G255" s="10" t="s">
        <v>26</v>
      </c>
      <c r="H255" s="10" t="s">
        <v>27</v>
      </c>
      <c r="I255" s="10" t="s">
        <v>27</v>
      </c>
      <c r="J255" s="9"/>
      <c r="K255" s="9"/>
      <c r="L255" s="12">
        <v>0</v>
      </c>
      <c r="M255" s="9">
        <v>1</v>
      </c>
      <c r="N255" s="13" t="s">
        <v>28</v>
      </c>
      <c r="O255" s="9">
        <v>15.449006000000001</v>
      </c>
      <c r="P255" s="9">
        <v>30.898011</v>
      </c>
      <c r="Q255" s="10">
        <f>IF(O255&gt;P255,O255,P255)</f>
        <v>30.898011</v>
      </c>
      <c r="R255" s="10"/>
      <c r="S255" s="10"/>
      <c r="T255" s="10">
        <f>IF(R255&gt;S255,R255,S255)</f>
        <v>0</v>
      </c>
      <c r="U255" s="10"/>
      <c r="V255" s="10"/>
      <c r="W255" s="10">
        <f>IF(U255&gt;V255,U255,V255)</f>
        <v>0</v>
      </c>
      <c r="X255" s="10"/>
      <c r="Y255" s="10"/>
      <c r="Z255" s="14">
        <f>IF(X255&gt;Y255,X255,Y255)</f>
        <v>0</v>
      </c>
    </row>
    <row r="256" spans="1:26" ht="16">
      <c r="A256" s="9">
        <v>4</v>
      </c>
      <c r="B256" s="9">
        <v>255</v>
      </c>
      <c r="C256" s="9" t="str">
        <f t="shared" si="3"/>
        <v>255.jpg</v>
      </c>
      <c r="D256" s="10" t="s">
        <v>282</v>
      </c>
      <c r="E256" s="11" t="e">
        <f>VLOOKUP(D256,hum_sample_img_condition!C2:C161,1,FALSE)</f>
        <v>#N/A</v>
      </c>
      <c r="F256" s="9">
        <v>2</v>
      </c>
      <c r="G256" s="10" t="s">
        <v>27</v>
      </c>
      <c r="H256" s="10" t="s">
        <v>26</v>
      </c>
      <c r="I256" s="10" t="s">
        <v>26</v>
      </c>
      <c r="J256" s="9"/>
      <c r="K256" s="9"/>
      <c r="L256" s="12">
        <v>0.5</v>
      </c>
      <c r="M256" s="9">
        <v>0.5</v>
      </c>
      <c r="N256" s="15">
        <v>0.5</v>
      </c>
      <c r="O256" s="9">
        <v>38.680376000000003</v>
      </c>
      <c r="P256" s="9">
        <v>83.335216000000003</v>
      </c>
      <c r="Q256" s="10">
        <f>IF(O256&gt;P256,O256,P256)</f>
        <v>83.335216000000003</v>
      </c>
      <c r="R256" s="9">
        <v>13.725296999999999</v>
      </c>
      <c r="S256" s="9">
        <v>33.689360000000001</v>
      </c>
      <c r="T256" s="10">
        <f>IF(R256&gt;S256,R256,S256)</f>
        <v>33.689360000000001</v>
      </c>
      <c r="U256" s="10"/>
      <c r="V256" s="10"/>
      <c r="W256" s="10">
        <f>IF(U256&gt;V256,U256,V256)</f>
        <v>0</v>
      </c>
      <c r="X256" s="10"/>
      <c r="Y256" s="10"/>
      <c r="Z256" s="14">
        <f>IF(X256&gt;Y256,X256,Y256)</f>
        <v>0</v>
      </c>
    </row>
    <row r="257" spans="1:41" ht="16">
      <c r="A257" s="9">
        <v>7</v>
      </c>
      <c r="B257" s="9">
        <v>256</v>
      </c>
      <c r="C257" s="9" t="str">
        <f t="shared" si="3"/>
        <v>256.jpg</v>
      </c>
      <c r="D257" s="10" t="s">
        <v>283</v>
      </c>
      <c r="E257" s="11" t="e">
        <f>VLOOKUP(D257,hum_sample_img_condition!C2:C161,1,FALSE)</f>
        <v>#N/A</v>
      </c>
      <c r="F257" s="9">
        <v>1</v>
      </c>
      <c r="G257" s="10" t="s">
        <v>26</v>
      </c>
      <c r="H257" s="10" t="s">
        <v>26</v>
      </c>
      <c r="I257" s="10" t="s">
        <v>27</v>
      </c>
      <c r="J257" s="9"/>
      <c r="K257" s="9"/>
      <c r="L257" s="12">
        <v>0</v>
      </c>
      <c r="M257" s="9">
        <v>0</v>
      </c>
      <c r="N257" s="13" t="s">
        <v>28</v>
      </c>
      <c r="O257" s="9">
        <v>12.789474</v>
      </c>
      <c r="P257" s="9">
        <v>26.857894999999999</v>
      </c>
      <c r="Q257" s="10">
        <f>IF(O257&gt;P257,O257,P257)</f>
        <v>26.857894999999999</v>
      </c>
      <c r="R257" s="10"/>
      <c r="S257" s="10"/>
      <c r="T257" s="10">
        <f>IF(R257&gt;S257,R257,S257)</f>
        <v>0</v>
      </c>
      <c r="U257" s="10"/>
      <c r="V257" s="10"/>
      <c r="W257" s="10">
        <f>IF(U257&gt;V257,U257,V257)</f>
        <v>0</v>
      </c>
      <c r="X257" s="10"/>
      <c r="Y257" s="10"/>
      <c r="Z257" s="14">
        <f>IF(X257&gt;Y257,X257,Y257)</f>
        <v>0</v>
      </c>
    </row>
    <row r="258" spans="1:41" ht="16">
      <c r="A258" s="16">
        <v>4</v>
      </c>
      <c r="B258" s="16">
        <v>257</v>
      </c>
      <c r="C258" s="9" t="str">
        <f t="shared" si="3"/>
        <v>257.jpg</v>
      </c>
      <c r="D258" s="17" t="s">
        <v>284</v>
      </c>
      <c r="E258" s="18" t="e">
        <f>VLOOKUP(D258,hum_sample_img_condition!C2:C161,1,FALSE)</f>
        <v>#N/A</v>
      </c>
      <c r="F258" s="16">
        <v>2</v>
      </c>
      <c r="G258" s="17" t="s">
        <v>27</v>
      </c>
      <c r="H258" s="17" t="s">
        <v>26</v>
      </c>
      <c r="I258" s="17" t="s">
        <v>26</v>
      </c>
      <c r="J258" s="16">
        <v>1</v>
      </c>
      <c r="K258" s="16">
        <v>2</v>
      </c>
      <c r="L258" s="12">
        <v>0.5</v>
      </c>
      <c r="M258" s="9">
        <v>0.5</v>
      </c>
      <c r="N258" s="36">
        <v>0.5</v>
      </c>
      <c r="O258" s="16">
        <v>49.971777000000003</v>
      </c>
      <c r="P258" s="16">
        <v>156.77422000000001</v>
      </c>
      <c r="Q258" s="17">
        <f>IF(O258&gt;P258,O258,P258)</f>
        <v>156.77422000000001</v>
      </c>
      <c r="R258" s="16">
        <v>29.395164999999999</v>
      </c>
      <c r="S258" s="16">
        <v>63.689528000000003</v>
      </c>
      <c r="T258" s="17">
        <f>IF(R258&gt;S258,R258,S258)</f>
        <v>63.689528000000003</v>
      </c>
      <c r="U258" s="17"/>
      <c r="V258" s="17"/>
      <c r="W258" s="17">
        <f>IF(U258&gt;V258,U258,V258)</f>
        <v>0</v>
      </c>
      <c r="X258" s="17"/>
      <c r="Y258" s="17"/>
      <c r="Z258" s="20">
        <f>IF(X258&gt;Y258,X258,Y258)</f>
        <v>0</v>
      </c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</row>
    <row r="259" spans="1:41" ht="16">
      <c r="A259" s="9">
        <v>2</v>
      </c>
      <c r="B259" s="9">
        <v>258</v>
      </c>
      <c r="C259" s="9" t="str">
        <f t="shared" ref="C259:C322" si="4">CONCATENATE(B259, ".jpg")</f>
        <v>258.jpg</v>
      </c>
      <c r="D259" s="10" t="s">
        <v>285</v>
      </c>
      <c r="E259" s="11" t="e">
        <f>VLOOKUP(D259,hum_sample_img_condition!C2:C161,1,FALSE)</f>
        <v>#N/A</v>
      </c>
      <c r="F259" s="9">
        <v>4</v>
      </c>
      <c r="G259" s="10" t="s">
        <v>27</v>
      </c>
      <c r="H259" s="10" t="s">
        <v>27</v>
      </c>
      <c r="I259" s="10" t="s">
        <v>26</v>
      </c>
      <c r="J259" s="9"/>
      <c r="K259" s="9"/>
      <c r="L259" s="12">
        <v>0.75</v>
      </c>
      <c r="M259" s="9">
        <v>0.75</v>
      </c>
      <c r="N259" s="15">
        <v>0.75</v>
      </c>
      <c r="O259" s="9">
        <v>24.299990999999999</v>
      </c>
      <c r="P259" s="9">
        <v>55.349978999999998</v>
      </c>
      <c r="Q259" s="10">
        <f>IF(O259&gt;P259,O259,P259)</f>
        <v>55.349978999999998</v>
      </c>
      <c r="R259" s="9">
        <v>18.899992999999998</v>
      </c>
      <c r="S259" s="9">
        <v>47.249983999999998</v>
      </c>
      <c r="T259" s="10">
        <f>IF(R259&gt;S259,R259,S259)</f>
        <v>47.249983999999998</v>
      </c>
      <c r="U259" s="9">
        <v>12.149996</v>
      </c>
      <c r="V259" s="9">
        <v>48.599983000000002</v>
      </c>
      <c r="W259" s="10">
        <f>IF(U259&gt;V259,U259,V259)</f>
        <v>48.599983000000002</v>
      </c>
      <c r="X259" s="9">
        <v>21.599992</v>
      </c>
      <c r="Y259" s="9">
        <v>76.949973</v>
      </c>
      <c r="Z259" s="14">
        <f>IF(X259&gt;Y259,X259,Y259)</f>
        <v>76.949973</v>
      </c>
    </row>
    <row r="260" spans="1:41" ht="16">
      <c r="A260" s="9">
        <v>2</v>
      </c>
      <c r="B260" s="9">
        <v>259</v>
      </c>
      <c r="C260" s="9" t="str">
        <f t="shared" si="4"/>
        <v>259.jpg</v>
      </c>
      <c r="D260" s="10" t="s">
        <v>286</v>
      </c>
      <c r="E260" s="11" t="e">
        <f>VLOOKUP(D260,hum_sample_img_condition!C2:C161,1,FALSE)</f>
        <v>#N/A</v>
      </c>
      <c r="F260" s="9">
        <v>3</v>
      </c>
      <c r="G260" s="10" t="s">
        <v>27</v>
      </c>
      <c r="H260" s="10" t="s">
        <v>27</v>
      </c>
      <c r="I260" s="10" t="s">
        <v>26</v>
      </c>
      <c r="J260" s="9"/>
      <c r="K260" s="9"/>
      <c r="L260" s="12">
        <v>0.66666667000000002</v>
      </c>
      <c r="M260" s="9">
        <v>0.33333333300000001</v>
      </c>
      <c r="N260" s="15">
        <v>0.66666666666666596</v>
      </c>
      <c r="O260" s="9">
        <v>26.857894000000002</v>
      </c>
      <c r="P260" s="9">
        <v>65.226315999999997</v>
      </c>
      <c r="Q260" s="10">
        <f>IF(O260&gt;P260,O260,P260)</f>
        <v>65.226315999999997</v>
      </c>
      <c r="R260" s="9">
        <v>23.021052999999998</v>
      </c>
      <c r="S260" s="9">
        <v>66.505263999999997</v>
      </c>
      <c r="T260" s="10">
        <f>IF(R260&gt;S260,R260,S260)</f>
        <v>66.505263999999997</v>
      </c>
      <c r="U260" s="9">
        <v>44.763157</v>
      </c>
      <c r="V260" s="9">
        <v>62.668419999999998</v>
      </c>
      <c r="W260" s="10">
        <f>IF(U260&gt;V260,U260,V260)</f>
        <v>62.668419999999998</v>
      </c>
      <c r="X260" s="10"/>
      <c r="Y260" s="10"/>
      <c r="Z260" s="14">
        <f>IF(X260&gt;Y260,X260,Y260)</f>
        <v>0</v>
      </c>
    </row>
    <row r="261" spans="1:41" ht="16">
      <c r="A261" s="9">
        <v>6</v>
      </c>
      <c r="B261" s="9">
        <v>260</v>
      </c>
      <c r="C261" s="9" t="str">
        <f t="shared" si="4"/>
        <v>260.jpg</v>
      </c>
      <c r="D261" s="10" t="s">
        <v>287</v>
      </c>
      <c r="E261" s="11" t="e">
        <f>VLOOKUP(D261,hum_sample_img_condition!C2:C161,1,FALSE)</f>
        <v>#N/A</v>
      </c>
      <c r="F261" s="9">
        <v>2</v>
      </c>
      <c r="G261" s="10" t="s">
        <v>26</v>
      </c>
      <c r="H261" s="10" t="s">
        <v>27</v>
      </c>
      <c r="I261" s="10" t="s">
        <v>26</v>
      </c>
      <c r="J261" s="9"/>
      <c r="K261" s="9"/>
      <c r="L261" s="12">
        <v>0</v>
      </c>
      <c r="M261" s="9">
        <v>0</v>
      </c>
      <c r="N261" s="13" t="s">
        <v>28</v>
      </c>
      <c r="O261" s="9">
        <v>13.985621999999999</v>
      </c>
      <c r="P261" s="9">
        <v>59.438896999999997</v>
      </c>
      <c r="Q261" s="10">
        <f>IF(O261&gt;P261,O261,P261)</f>
        <v>59.438896999999997</v>
      </c>
      <c r="R261" s="9">
        <v>15.733825</v>
      </c>
      <c r="S261" s="9">
        <v>48.949680000000001</v>
      </c>
      <c r="T261" s="10">
        <f>IF(R261&gt;S261,R261,S261)</f>
        <v>48.949680000000001</v>
      </c>
      <c r="U261" s="10"/>
      <c r="V261" s="10"/>
      <c r="W261" s="10">
        <f>IF(U261&gt;V261,U261,V261)</f>
        <v>0</v>
      </c>
      <c r="X261" s="10"/>
      <c r="Y261" s="10"/>
      <c r="Z261" s="14">
        <f>IF(X261&gt;Y261,X261,Y261)</f>
        <v>0</v>
      </c>
    </row>
    <row r="262" spans="1:41" ht="16">
      <c r="A262" s="9">
        <v>6</v>
      </c>
      <c r="B262" s="21">
        <v>261</v>
      </c>
      <c r="C262" s="9" t="str">
        <f t="shared" si="4"/>
        <v>261.jpg</v>
      </c>
      <c r="D262" s="22" t="s">
        <v>288</v>
      </c>
      <c r="E262" s="23" t="e">
        <f>VLOOKUP(D262,hum_sample_img_condition!C2:C161,1,FALSE)</f>
        <v>#N/A</v>
      </c>
      <c r="F262" s="9">
        <v>1</v>
      </c>
      <c r="G262" s="10" t="s">
        <v>26</v>
      </c>
      <c r="H262" s="10" t="s">
        <v>27</v>
      </c>
      <c r="I262" s="10" t="s">
        <v>26</v>
      </c>
      <c r="J262" s="22"/>
      <c r="K262" s="22"/>
      <c r="L262" s="12">
        <v>0</v>
      </c>
      <c r="M262" s="9">
        <v>1</v>
      </c>
      <c r="N262" s="13" t="s">
        <v>28</v>
      </c>
      <c r="O262" s="21">
        <v>45.359999000000002</v>
      </c>
      <c r="P262" s="21">
        <v>92.462316999999999</v>
      </c>
      <c r="Q262" s="22">
        <f>IF(O262&gt;P262,O262,P262)</f>
        <v>92.462316999999999</v>
      </c>
      <c r="R262" s="22"/>
      <c r="S262" s="22"/>
      <c r="T262" s="22">
        <f>IF(R262&gt;S262,R262,S262)</f>
        <v>0</v>
      </c>
      <c r="U262" s="22"/>
      <c r="V262" s="22"/>
      <c r="W262" s="22">
        <f>IF(U262&gt;V262,U262,V262)</f>
        <v>0</v>
      </c>
      <c r="X262" s="22"/>
      <c r="Y262" s="22"/>
      <c r="Z262" s="24">
        <f>IF(X262&gt;Y262,X262,Y262)</f>
        <v>0</v>
      </c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</row>
    <row r="263" spans="1:41" ht="16">
      <c r="A263" s="9">
        <v>5</v>
      </c>
      <c r="B263" s="9">
        <v>262</v>
      </c>
      <c r="C263" s="9" t="str">
        <f t="shared" si="4"/>
        <v>262.jpg</v>
      </c>
      <c r="D263" s="10" t="s">
        <v>289</v>
      </c>
      <c r="E263" s="11" t="e">
        <f>VLOOKUP(D263,hum_sample_img_condition!C2:C161,1,FALSE)</f>
        <v>#N/A</v>
      </c>
      <c r="F263" s="9">
        <v>3</v>
      </c>
      <c r="G263" s="10" t="s">
        <v>26</v>
      </c>
      <c r="H263" s="10" t="s">
        <v>27</v>
      </c>
      <c r="I263" s="10" t="s">
        <v>27</v>
      </c>
      <c r="J263" s="9"/>
      <c r="K263" s="9"/>
      <c r="L263" s="12">
        <v>1</v>
      </c>
      <c r="M263" s="9">
        <v>0.33333333300000001</v>
      </c>
      <c r="N263" s="15">
        <v>1</v>
      </c>
      <c r="O263" s="9">
        <v>23.064402000000001</v>
      </c>
      <c r="P263" s="9">
        <v>60.406768</v>
      </c>
      <c r="Q263" s="10">
        <f>IF(O263&gt;P263,O263,P263)</f>
        <v>60.406768</v>
      </c>
      <c r="R263" s="9">
        <v>18.671182000000002</v>
      </c>
      <c r="S263" s="9">
        <v>38.440669999999997</v>
      </c>
      <c r="T263" s="10">
        <f>IF(R263&gt;S263,R263,S263)</f>
        <v>38.440669999999997</v>
      </c>
      <c r="U263" s="9">
        <v>26.266997</v>
      </c>
      <c r="V263" s="9">
        <v>62.816353999999997</v>
      </c>
      <c r="W263" s="10">
        <f>IF(U263&gt;V263,U263,V263)</f>
        <v>62.816353999999997</v>
      </c>
      <c r="X263" s="10"/>
      <c r="Y263" s="10"/>
      <c r="Z263" s="14">
        <f>IF(X263&gt;Y263,X263,Y263)</f>
        <v>0</v>
      </c>
    </row>
    <row r="264" spans="1:41" ht="16">
      <c r="A264" s="9">
        <v>1</v>
      </c>
      <c r="B264" s="9">
        <v>263</v>
      </c>
      <c r="C264" s="9" t="str">
        <f t="shared" si="4"/>
        <v>263.jpg</v>
      </c>
      <c r="D264" s="10" t="s">
        <v>290</v>
      </c>
      <c r="E264" s="11" t="e">
        <f>VLOOKUP(D264,hum_sample_img_condition!C2:C161,1,FALSE)</f>
        <v>#N/A</v>
      </c>
      <c r="F264" s="9">
        <v>4</v>
      </c>
      <c r="G264" s="10" t="s">
        <v>27</v>
      </c>
      <c r="H264" s="10" t="s">
        <v>27</v>
      </c>
      <c r="I264" s="10" t="s">
        <v>27</v>
      </c>
      <c r="J264" s="9"/>
      <c r="K264" s="9"/>
      <c r="L264" s="12">
        <v>0.25</v>
      </c>
      <c r="M264" s="9">
        <v>0</v>
      </c>
      <c r="N264" s="15">
        <v>0.25</v>
      </c>
      <c r="O264" s="9">
        <v>7.1881649999999997</v>
      </c>
      <c r="P264" s="9">
        <v>18.369755999999999</v>
      </c>
      <c r="Q264" s="10">
        <f>IF(O264&gt;P264,O264,P264)</f>
        <v>18.369755999999999</v>
      </c>
      <c r="R264" s="9">
        <v>25.612655</v>
      </c>
      <c r="S264" s="9">
        <v>47.383411000000002</v>
      </c>
      <c r="T264" s="10">
        <f>IF(R264&gt;S264,R264,S264)</f>
        <v>47.383411000000002</v>
      </c>
      <c r="U264" s="9">
        <v>20.490123000000001</v>
      </c>
      <c r="V264" s="9">
        <v>66.592901999999995</v>
      </c>
      <c r="W264" s="10">
        <f>IF(U264&gt;V264,U264,V264)</f>
        <v>66.592901999999995</v>
      </c>
      <c r="X264" s="9">
        <v>24.332021999999998</v>
      </c>
      <c r="Y264" s="9">
        <v>67.873534000000006</v>
      </c>
      <c r="Z264" s="14">
        <f>IF(X264&gt;Y264,X264,Y264)</f>
        <v>67.873534000000006</v>
      </c>
    </row>
    <row r="265" spans="1:41" ht="16">
      <c r="A265" s="9">
        <v>1</v>
      </c>
      <c r="B265" s="9">
        <v>264</v>
      </c>
      <c r="C265" s="9" t="str">
        <f t="shared" si="4"/>
        <v>264.jpg</v>
      </c>
      <c r="D265" s="10" t="s">
        <v>291</v>
      </c>
      <c r="E265" s="11" t="e">
        <f>VLOOKUP(D265,hum_sample_img_condition!C2:C161,1,FALSE)</f>
        <v>#N/A</v>
      </c>
      <c r="F265" s="9">
        <v>3</v>
      </c>
      <c r="G265" s="10" t="s">
        <v>27</v>
      </c>
      <c r="H265" s="10" t="s">
        <v>27</v>
      </c>
      <c r="I265" s="10" t="s">
        <v>27</v>
      </c>
      <c r="J265" s="9"/>
      <c r="K265" s="9"/>
      <c r="L265" s="12">
        <v>0</v>
      </c>
      <c r="M265" s="9">
        <v>0</v>
      </c>
      <c r="N265" s="13" t="s">
        <v>28</v>
      </c>
      <c r="O265" s="9">
        <v>9.9794630000000009</v>
      </c>
      <c r="P265" s="9">
        <v>22.952763999999998</v>
      </c>
      <c r="Q265" s="10">
        <f>IF(O265&gt;P265,O265,P265)</f>
        <v>22.952763999999998</v>
      </c>
      <c r="R265" s="9">
        <v>17.963031999999998</v>
      </c>
      <c r="S265" s="9">
        <v>24.948656</v>
      </c>
      <c r="T265" s="10">
        <f>IF(R265&gt;S265,R265,S265)</f>
        <v>24.948656</v>
      </c>
      <c r="U265" s="9">
        <v>25.946604000000001</v>
      </c>
      <c r="V265" s="9">
        <v>24.948654999999999</v>
      </c>
      <c r="W265" s="10">
        <f>IF(U265&gt;V265,U265,V265)</f>
        <v>25.946604000000001</v>
      </c>
      <c r="X265" s="10"/>
      <c r="Y265" s="10"/>
      <c r="Z265" s="14">
        <f>IF(X265&gt;Y265,X265,Y265)</f>
        <v>0</v>
      </c>
    </row>
    <row r="266" spans="1:41" ht="16">
      <c r="A266" s="9">
        <v>2</v>
      </c>
      <c r="B266" s="9">
        <v>265</v>
      </c>
      <c r="C266" s="9" t="str">
        <f t="shared" si="4"/>
        <v>265.jpg</v>
      </c>
      <c r="D266" s="10" t="s">
        <v>292</v>
      </c>
      <c r="E266" s="11" t="e">
        <f>VLOOKUP(D266,hum_sample_img_condition!C2:C161,1,FALSE)</f>
        <v>#N/A</v>
      </c>
      <c r="F266" s="9">
        <v>2</v>
      </c>
      <c r="G266" s="10" t="s">
        <v>27</v>
      </c>
      <c r="H266" s="10" t="s">
        <v>27</v>
      </c>
      <c r="I266" s="10" t="s">
        <v>26</v>
      </c>
      <c r="J266" s="9"/>
      <c r="K266" s="9"/>
      <c r="L266" s="12">
        <v>1</v>
      </c>
      <c r="M266" s="9">
        <v>1</v>
      </c>
      <c r="N266" s="15">
        <v>1</v>
      </c>
      <c r="O266" s="9">
        <v>72.562450999999996</v>
      </c>
      <c r="P266" s="9">
        <v>146.8124</v>
      </c>
      <c r="Q266" s="10">
        <f>IF(O266&gt;P266,O266,P266)</f>
        <v>146.8124</v>
      </c>
      <c r="R266" s="9">
        <v>42.187471000000002</v>
      </c>
      <c r="S266" s="9">
        <v>64.124955999999997</v>
      </c>
      <c r="T266" s="10">
        <f>IF(R266&gt;S266,R266,S266)</f>
        <v>64.124955999999997</v>
      </c>
      <c r="U266" s="10"/>
      <c r="V266" s="10"/>
      <c r="W266" s="10">
        <f>IF(U266&gt;V266,U266,V266)</f>
        <v>0</v>
      </c>
      <c r="X266" s="10"/>
      <c r="Y266" s="10"/>
      <c r="Z266" s="14">
        <f>IF(X266&gt;Y266,X266,Y266)</f>
        <v>0</v>
      </c>
    </row>
    <row r="267" spans="1:41" ht="16">
      <c r="A267" s="9">
        <v>6</v>
      </c>
      <c r="B267" s="9">
        <v>266</v>
      </c>
      <c r="C267" s="9" t="str">
        <f t="shared" si="4"/>
        <v>266.jpg</v>
      </c>
      <c r="D267" s="10" t="s">
        <v>293</v>
      </c>
      <c r="E267" s="11" t="e">
        <f>VLOOKUP(D267,hum_sample_img_condition!C2:C161,1,FALSE)</f>
        <v>#N/A</v>
      </c>
      <c r="F267" s="9">
        <v>1</v>
      </c>
      <c r="G267" s="10" t="s">
        <v>26</v>
      </c>
      <c r="H267" s="10" t="s">
        <v>27</v>
      </c>
      <c r="I267" s="10" t="s">
        <v>26</v>
      </c>
      <c r="J267" s="9"/>
      <c r="K267" s="9"/>
      <c r="L267" s="12">
        <v>1</v>
      </c>
      <c r="M267" s="9">
        <v>1</v>
      </c>
      <c r="N267" s="15">
        <v>1</v>
      </c>
      <c r="O267" s="9">
        <v>32.441605000000003</v>
      </c>
      <c r="P267" s="9">
        <v>77.360748999999998</v>
      </c>
      <c r="Q267" s="10">
        <f>IF(O267&gt;P267,O267,P267)</f>
        <v>77.360748999999998</v>
      </c>
      <c r="R267" s="10"/>
      <c r="S267" s="10"/>
      <c r="T267" s="10">
        <f>IF(R267&gt;S267,R267,S267)</f>
        <v>0</v>
      </c>
      <c r="U267" s="10"/>
      <c r="V267" s="10"/>
      <c r="W267" s="10">
        <f>IF(U267&gt;V267,U267,V267)</f>
        <v>0</v>
      </c>
      <c r="X267" s="10"/>
      <c r="Y267" s="10"/>
      <c r="Z267" s="14">
        <f>IF(X267&gt;Y267,X267,Y267)</f>
        <v>0</v>
      </c>
    </row>
    <row r="268" spans="1:41" ht="16">
      <c r="A268" s="9">
        <v>1</v>
      </c>
      <c r="B268" s="9">
        <v>267</v>
      </c>
      <c r="C268" s="9" t="str">
        <f t="shared" si="4"/>
        <v>267.jpg</v>
      </c>
      <c r="D268" s="10" t="s">
        <v>294</v>
      </c>
      <c r="E268" s="11" t="e">
        <f>VLOOKUP(D268,hum_sample_img_condition!C2:C161,1,FALSE)</f>
        <v>#N/A</v>
      </c>
      <c r="F268" s="9">
        <v>4</v>
      </c>
      <c r="G268" s="10" t="s">
        <v>27</v>
      </c>
      <c r="H268" s="10" t="s">
        <v>27</v>
      </c>
      <c r="I268" s="10" t="s">
        <v>27</v>
      </c>
      <c r="J268" s="9"/>
      <c r="K268" s="9"/>
      <c r="L268" s="12">
        <v>0.75</v>
      </c>
      <c r="M268" s="9">
        <v>1</v>
      </c>
      <c r="N268" s="15">
        <v>0.75</v>
      </c>
      <c r="O268" s="9">
        <v>23.021052999999998</v>
      </c>
      <c r="P268" s="9">
        <v>54.994737000000001</v>
      </c>
      <c r="Q268" s="10">
        <f>IF(O268&gt;P268,O268,P268)</f>
        <v>54.994737000000001</v>
      </c>
      <c r="R268" s="9">
        <v>24.3</v>
      </c>
      <c r="S268" s="9">
        <v>54.994737000000001</v>
      </c>
      <c r="T268" s="10">
        <f>IF(R268&gt;S268,R268,S268)</f>
        <v>54.994737000000001</v>
      </c>
      <c r="U268" s="9">
        <v>31.973685</v>
      </c>
      <c r="V268" s="9">
        <v>63.947369000000002</v>
      </c>
      <c r="W268" s="10">
        <f>IF(U268&gt;V268,U268,V268)</f>
        <v>63.947369000000002</v>
      </c>
      <c r="X268" s="9">
        <v>28.136842000000001</v>
      </c>
      <c r="Y268" s="9">
        <v>83.131579000000002</v>
      </c>
      <c r="Z268" s="14">
        <f>IF(X268&gt;Y268,X268,Y268)</f>
        <v>83.131579000000002</v>
      </c>
    </row>
    <row r="269" spans="1:41" ht="16">
      <c r="A269" s="9">
        <v>6</v>
      </c>
      <c r="B269" s="9">
        <v>268</v>
      </c>
      <c r="C269" s="9" t="str">
        <f t="shared" si="4"/>
        <v>268.jpg</v>
      </c>
      <c r="D269" s="10" t="s">
        <v>295</v>
      </c>
      <c r="E269" s="11" t="e">
        <f>VLOOKUP(D269,hum_sample_img_condition!C2:C161,1,FALSE)</f>
        <v>#N/A</v>
      </c>
      <c r="F269" s="9">
        <v>1</v>
      </c>
      <c r="G269" s="10" t="s">
        <v>26</v>
      </c>
      <c r="H269" s="10" t="s">
        <v>27</v>
      </c>
      <c r="I269" s="10" t="s">
        <v>26</v>
      </c>
      <c r="J269" s="9"/>
      <c r="K269" s="9"/>
      <c r="L269" s="12">
        <v>0</v>
      </c>
      <c r="M269" s="9">
        <v>1</v>
      </c>
      <c r="N269" s="15">
        <v>0</v>
      </c>
      <c r="O269" s="9">
        <v>20.867792000000001</v>
      </c>
      <c r="P269" s="9">
        <v>17.572877999999999</v>
      </c>
      <c r="Q269" s="10">
        <f>IF(O269&gt;P269,O269,P269)</f>
        <v>20.867792000000001</v>
      </c>
      <c r="R269" s="10"/>
      <c r="S269" s="10"/>
      <c r="T269" s="10">
        <f>IF(R269&gt;S269,R269,S269)</f>
        <v>0</v>
      </c>
      <c r="U269" s="10"/>
      <c r="V269" s="10"/>
      <c r="W269" s="10">
        <f>IF(U269&gt;V269,U269,V269)</f>
        <v>0</v>
      </c>
      <c r="X269" s="10"/>
      <c r="Y269" s="10"/>
      <c r="Z269" s="14">
        <f>IF(X269&gt;Y269,X269,Y269)</f>
        <v>0</v>
      </c>
    </row>
    <row r="270" spans="1:41" ht="16">
      <c r="A270" s="9">
        <v>2</v>
      </c>
      <c r="B270" s="9">
        <v>269</v>
      </c>
      <c r="C270" s="9" t="str">
        <f t="shared" si="4"/>
        <v>269.jpg</v>
      </c>
      <c r="D270" s="10" t="s">
        <v>296</v>
      </c>
      <c r="E270" s="11" t="e">
        <f>VLOOKUP(D270,hum_sample_img_condition!C2:C161,1,FALSE)</f>
        <v>#N/A</v>
      </c>
      <c r="F270" s="9">
        <v>1</v>
      </c>
      <c r="G270" s="10" t="s">
        <v>27</v>
      </c>
      <c r="H270" s="10" t="s">
        <v>27</v>
      </c>
      <c r="I270" s="10" t="s">
        <v>26</v>
      </c>
      <c r="J270" s="9"/>
      <c r="K270" s="9"/>
      <c r="L270" s="12">
        <v>1</v>
      </c>
      <c r="M270" s="9">
        <v>1</v>
      </c>
      <c r="N270" s="15">
        <v>1</v>
      </c>
      <c r="O270" s="9">
        <v>148.3579</v>
      </c>
      <c r="P270" s="9">
        <v>257.06842</v>
      </c>
      <c r="Q270" s="10">
        <f>IF(O270&gt;P270,O270,P270)</f>
        <v>257.06842</v>
      </c>
      <c r="R270" s="10"/>
      <c r="S270" s="10"/>
      <c r="T270" s="10">
        <f>IF(R270&gt;S270,R270,S270)</f>
        <v>0</v>
      </c>
      <c r="U270" s="10"/>
      <c r="V270" s="10"/>
      <c r="W270" s="10">
        <f>IF(U270&gt;V270,U270,V270)</f>
        <v>0</v>
      </c>
      <c r="X270" s="10"/>
      <c r="Y270" s="10"/>
      <c r="Z270" s="14">
        <f>IF(X270&gt;Y270,X270,Y270)</f>
        <v>0</v>
      </c>
    </row>
    <row r="271" spans="1:41" ht="16">
      <c r="A271" s="9">
        <v>5</v>
      </c>
      <c r="B271" s="9">
        <v>270</v>
      </c>
      <c r="C271" s="9" t="str">
        <f t="shared" si="4"/>
        <v>270.jpg</v>
      </c>
      <c r="D271" s="10" t="s">
        <v>297</v>
      </c>
      <c r="E271" s="11" t="str">
        <f>VLOOKUP(D271,hum_sample_img_condition!C2:C161,1,FALSE)</f>
        <v>b46ee89c-5d054327</v>
      </c>
      <c r="F271" s="9">
        <v>1</v>
      </c>
      <c r="G271" s="10" t="s">
        <v>26</v>
      </c>
      <c r="H271" s="10" t="s">
        <v>27</v>
      </c>
      <c r="I271" s="10" t="s">
        <v>27</v>
      </c>
      <c r="J271" s="9">
        <v>1</v>
      </c>
      <c r="K271" s="9"/>
      <c r="L271" s="12">
        <v>1</v>
      </c>
      <c r="M271" s="9">
        <v>1</v>
      </c>
      <c r="N271" s="15">
        <v>1</v>
      </c>
      <c r="O271" s="9">
        <v>56.815126999999997</v>
      </c>
      <c r="P271" s="9">
        <v>135.12787</v>
      </c>
      <c r="Q271" s="10">
        <f>IF(O271&gt;P271,O271,P271)</f>
        <v>135.12787</v>
      </c>
      <c r="R271" s="10"/>
      <c r="S271" s="10"/>
      <c r="T271" s="10">
        <f>IF(R271&gt;S271,R271,S271)</f>
        <v>0</v>
      </c>
      <c r="U271" s="10"/>
      <c r="V271" s="10"/>
      <c r="W271" s="10">
        <f>IF(U271&gt;V271,U271,V271)</f>
        <v>0</v>
      </c>
      <c r="X271" s="10"/>
      <c r="Y271" s="10"/>
      <c r="Z271" s="14">
        <f>IF(X271&gt;Y271,X271,Y271)</f>
        <v>0</v>
      </c>
    </row>
    <row r="272" spans="1:41" ht="16">
      <c r="A272" s="9">
        <v>6</v>
      </c>
      <c r="B272" s="9">
        <v>271</v>
      </c>
      <c r="C272" s="9" t="str">
        <f t="shared" si="4"/>
        <v>271.jpg</v>
      </c>
      <c r="D272" s="10" t="s">
        <v>298</v>
      </c>
      <c r="E272" s="11" t="e">
        <f>VLOOKUP(D272,hum_sample_img_condition!C2:C161,1,FALSE)</f>
        <v>#N/A</v>
      </c>
      <c r="F272" s="9">
        <v>1</v>
      </c>
      <c r="G272" s="10" t="s">
        <v>26</v>
      </c>
      <c r="H272" s="10" t="s">
        <v>27</v>
      </c>
      <c r="I272" s="10" t="s">
        <v>26</v>
      </c>
      <c r="J272" s="9"/>
      <c r="K272" s="9"/>
      <c r="L272" s="12">
        <v>0</v>
      </c>
      <c r="M272" s="9">
        <v>0</v>
      </c>
      <c r="N272" s="13" t="s">
        <v>28</v>
      </c>
      <c r="O272" s="9">
        <v>18.71631</v>
      </c>
      <c r="P272" s="9">
        <v>49.910159999999998</v>
      </c>
      <c r="Q272" s="10">
        <f>IF(O272&gt;P272,O272,P272)</f>
        <v>49.910159999999998</v>
      </c>
      <c r="R272" s="10"/>
      <c r="S272" s="10"/>
      <c r="T272" s="10">
        <f>IF(R272&gt;S272,R272,S272)</f>
        <v>0</v>
      </c>
      <c r="U272" s="10"/>
      <c r="V272" s="10"/>
      <c r="W272" s="10">
        <f>IF(U272&gt;V272,U272,V272)</f>
        <v>0</v>
      </c>
      <c r="X272" s="10"/>
      <c r="Y272" s="10"/>
      <c r="Z272" s="14">
        <f>IF(X272&gt;Y272,X272,Y272)</f>
        <v>0</v>
      </c>
    </row>
    <row r="273" spans="1:41" ht="16">
      <c r="A273" s="21">
        <v>6</v>
      </c>
      <c r="B273" s="21">
        <v>272</v>
      </c>
      <c r="C273" s="9" t="str">
        <f t="shared" si="4"/>
        <v>272.jpg</v>
      </c>
      <c r="D273" s="22" t="s">
        <v>299</v>
      </c>
      <c r="E273" s="23" t="e">
        <f>VLOOKUP(D273,hum_sample_img_condition!C2:C161,1,FALSE)</f>
        <v>#N/A</v>
      </c>
      <c r="F273" s="9">
        <v>1</v>
      </c>
      <c r="G273" s="10" t="s">
        <v>26</v>
      </c>
      <c r="H273" s="10" t="s">
        <v>27</v>
      </c>
      <c r="I273" s="10" t="s">
        <v>26</v>
      </c>
      <c r="J273" s="22"/>
      <c r="K273" s="22"/>
      <c r="L273" s="12">
        <v>0</v>
      </c>
      <c r="M273" s="9">
        <v>1</v>
      </c>
      <c r="N273" s="39" t="s">
        <v>28</v>
      </c>
      <c r="O273" s="21">
        <v>46.066319999999997</v>
      </c>
      <c r="P273" s="21">
        <v>119.77243</v>
      </c>
      <c r="Q273" s="22">
        <f>IF(O273&gt;P273,O273,P273)</f>
        <v>119.77243</v>
      </c>
      <c r="R273" s="22"/>
      <c r="S273" s="22"/>
      <c r="T273" s="22">
        <f>IF(R273&gt;S273,R273,S273)</f>
        <v>0</v>
      </c>
      <c r="U273" s="22"/>
      <c r="V273" s="22"/>
      <c r="W273" s="22">
        <f>IF(U273&gt;V273,U273,V273)</f>
        <v>0</v>
      </c>
      <c r="X273" s="22"/>
      <c r="Y273" s="22"/>
      <c r="Z273" s="24">
        <f>IF(X273&gt;Y273,X273,Y273)</f>
        <v>0</v>
      </c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</row>
    <row r="274" spans="1:41" ht="16">
      <c r="A274" s="25">
        <v>2</v>
      </c>
      <c r="B274" s="25">
        <v>273</v>
      </c>
      <c r="C274" s="9" t="str">
        <f t="shared" si="4"/>
        <v>273.jpg</v>
      </c>
      <c r="D274" s="26" t="s">
        <v>300</v>
      </c>
      <c r="E274" s="27" t="e">
        <f>VLOOKUP(D274,hum_sample_img_condition!C2:C161,1,FALSE)</f>
        <v>#N/A</v>
      </c>
      <c r="F274" s="25">
        <v>2</v>
      </c>
      <c r="G274" s="26" t="s">
        <v>27</v>
      </c>
      <c r="H274" s="26" t="s">
        <v>27</v>
      </c>
      <c r="I274" s="26" t="s">
        <v>26</v>
      </c>
      <c r="J274" s="25"/>
      <c r="K274" s="25"/>
      <c r="L274" s="12">
        <v>0.5</v>
      </c>
      <c r="M274" s="9">
        <v>0.5</v>
      </c>
      <c r="N274" s="28">
        <v>0.5</v>
      </c>
      <c r="O274" s="25">
        <v>10.770087999999999</v>
      </c>
      <c r="P274" s="25">
        <v>30.963998</v>
      </c>
      <c r="Q274" s="26">
        <f>IF(O274&gt;P274,O274,P274)</f>
        <v>30.963998</v>
      </c>
      <c r="R274" s="25">
        <v>17.501393</v>
      </c>
      <c r="S274" s="25">
        <v>49.811658000000001</v>
      </c>
      <c r="T274" s="26">
        <f>IF(R274&gt;S274,R274,S274)</f>
        <v>49.811658000000001</v>
      </c>
      <c r="U274" s="26"/>
      <c r="V274" s="26"/>
      <c r="W274" s="26">
        <f>IF(U274&gt;V274,U274,V274)</f>
        <v>0</v>
      </c>
      <c r="X274" s="26"/>
      <c r="Y274" s="26"/>
      <c r="Z274" s="29">
        <f>IF(X274&gt;Y274,X274,Y274)</f>
        <v>0</v>
      </c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</row>
    <row r="275" spans="1:41" ht="16">
      <c r="A275" s="9">
        <v>2</v>
      </c>
      <c r="B275" s="9">
        <v>274</v>
      </c>
      <c r="C275" s="9" t="str">
        <f t="shared" si="4"/>
        <v>274.jpg</v>
      </c>
      <c r="D275" s="10" t="s">
        <v>301</v>
      </c>
      <c r="E275" s="11" t="e">
        <f>VLOOKUP(D275,hum_sample_img_condition!C2:C161,1,FALSE)</f>
        <v>#N/A</v>
      </c>
      <c r="F275" s="9">
        <v>1</v>
      </c>
      <c r="G275" s="10" t="s">
        <v>27</v>
      </c>
      <c r="H275" s="10" t="s">
        <v>27</v>
      </c>
      <c r="I275" s="10" t="s">
        <v>26</v>
      </c>
      <c r="J275" s="9"/>
      <c r="K275" s="9"/>
      <c r="L275" s="12">
        <v>0</v>
      </c>
      <c r="M275" s="9">
        <v>0</v>
      </c>
      <c r="N275" s="15">
        <v>0</v>
      </c>
      <c r="O275" s="9">
        <v>20.555890999999999</v>
      </c>
      <c r="P275" s="9">
        <v>85.160116000000002</v>
      </c>
      <c r="Q275" s="10">
        <f>IF(O275&gt;P275,O275,P275)</f>
        <v>85.160116000000002</v>
      </c>
      <c r="R275" s="10"/>
      <c r="S275" s="10"/>
      <c r="T275" s="10">
        <f>IF(R275&gt;S275,R275,S275)</f>
        <v>0</v>
      </c>
      <c r="U275" s="10"/>
      <c r="V275" s="10"/>
      <c r="W275" s="10">
        <f>IF(U275&gt;V275,U275,V275)</f>
        <v>0</v>
      </c>
      <c r="X275" s="10"/>
      <c r="Y275" s="10"/>
      <c r="Z275" s="14">
        <f>IF(X275&gt;Y275,X275,Y275)</f>
        <v>0</v>
      </c>
    </row>
    <row r="276" spans="1:41" ht="16">
      <c r="A276" s="9">
        <v>6</v>
      </c>
      <c r="B276" s="9">
        <v>275</v>
      </c>
      <c r="C276" s="9" t="str">
        <f t="shared" si="4"/>
        <v>275.jpg</v>
      </c>
      <c r="D276" s="10" t="s">
        <v>302</v>
      </c>
      <c r="E276" s="11" t="e">
        <f>VLOOKUP(D276,hum_sample_img_condition!C2:C161,1,FALSE)</f>
        <v>#N/A</v>
      </c>
      <c r="F276" s="9">
        <v>1</v>
      </c>
      <c r="G276" s="10" t="s">
        <v>26</v>
      </c>
      <c r="H276" s="10" t="s">
        <v>27</v>
      </c>
      <c r="I276" s="10" t="s">
        <v>26</v>
      </c>
      <c r="J276" s="9"/>
      <c r="K276" s="9"/>
      <c r="L276" s="12">
        <v>0</v>
      </c>
      <c r="M276" s="9">
        <v>0</v>
      </c>
      <c r="N276" s="13" t="s">
        <v>28</v>
      </c>
      <c r="O276" s="9">
        <v>11.746223000000001</v>
      </c>
      <c r="P276" s="9">
        <v>16.151057000000002</v>
      </c>
      <c r="Q276" s="10">
        <f>IF(O276&gt;P276,O276,P276)</f>
        <v>16.151057000000002</v>
      </c>
      <c r="R276" s="10"/>
      <c r="S276" s="10"/>
      <c r="T276" s="10">
        <f>IF(R276&gt;S276,R276,S276)</f>
        <v>0</v>
      </c>
      <c r="U276" s="10"/>
      <c r="V276" s="10"/>
      <c r="W276" s="10">
        <f>IF(U276&gt;V276,U276,V276)</f>
        <v>0</v>
      </c>
      <c r="X276" s="10"/>
      <c r="Y276" s="10"/>
      <c r="Z276" s="14">
        <f>IF(X276&gt;Y276,X276,Y276)</f>
        <v>0</v>
      </c>
    </row>
    <row r="277" spans="1:41" ht="16">
      <c r="A277" s="9">
        <v>1</v>
      </c>
      <c r="B277" s="9">
        <v>276</v>
      </c>
      <c r="C277" s="9" t="str">
        <f t="shared" si="4"/>
        <v>276.jpg</v>
      </c>
      <c r="D277" s="10" t="s">
        <v>303</v>
      </c>
      <c r="E277" s="11" t="e">
        <f>VLOOKUP(D277,hum_sample_img_condition!C2:C161,1,FALSE)</f>
        <v>#N/A</v>
      </c>
      <c r="F277" s="9">
        <v>3</v>
      </c>
      <c r="G277" s="10" t="s">
        <v>27</v>
      </c>
      <c r="H277" s="10" t="s">
        <v>27</v>
      </c>
      <c r="I277" s="10" t="s">
        <v>27</v>
      </c>
      <c r="J277" s="9"/>
      <c r="K277" s="9"/>
      <c r="L277" s="12">
        <v>0.33333332999999998</v>
      </c>
      <c r="M277" s="9">
        <v>0.33333333300000001</v>
      </c>
      <c r="N277" s="15">
        <v>0.33333333333333298</v>
      </c>
      <c r="O277" s="9">
        <v>41.175882999999999</v>
      </c>
      <c r="P277" s="9">
        <v>74.865243000000007</v>
      </c>
      <c r="Q277" s="10">
        <f>IF(O277&gt;P277,O277,P277)</f>
        <v>74.865243000000007</v>
      </c>
      <c r="R277" s="9">
        <v>19.964065999999999</v>
      </c>
      <c r="S277" s="9">
        <v>69.874224999999996</v>
      </c>
      <c r="T277" s="10">
        <f>IF(R277&gt;S277,R277,S277)</f>
        <v>69.874224999999996</v>
      </c>
      <c r="U277" s="9">
        <v>58.644440000000003</v>
      </c>
      <c r="V277" s="9">
        <v>129.76642000000001</v>
      </c>
      <c r="W277" s="10">
        <f>IF(U277&gt;V277,U277,V277)</f>
        <v>129.76642000000001</v>
      </c>
      <c r="X277" s="10"/>
      <c r="Y277" s="10"/>
      <c r="Z277" s="14">
        <f>IF(X277&gt;Y277,X277,Y277)</f>
        <v>0</v>
      </c>
    </row>
    <row r="278" spans="1:41" ht="16">
      <c r="A278" s="9">
        <v>1</v>
      </c>
      <c r="B278" s="9">
        <v>277</v>
      </c>
      <c r="C278" s="9" t="str">
        <f t="shared" si="4"/>
        <v>277.jpg</v>
      </c>
      <c r="D278" s="10" t="s">
        <v>304</v>
      </c>
      <c r="E278" s="11" t="e">
        <f>VLOOKUP(D278,hum_sample_img_condition!C2:C161,1,FALSE)</f>
        <v>#N/A</v>
      </c>
      <c r="F278" s="9">
        <v>4</v>
      </c>
      <c r="G278" s="10" t="s">
        <v>27</v>
      </c>
      <c r="H278" s="10" t="s">
        <v>27</v>
      </c>
      <c r="I278" s="10" t="s">
        <v>27</v>
      </c>
      <c r="J278" s="9"/>
      <c r="K278" s="9"/>
      <c r="L278" s="12">
        <v>0.75</v>
      </c>
      <c r="M278" s="9">
        <v>0.75</v>
      </c>
      <c r="N278" s="15">
        <v>0.75</v>
      </c>
      <c r="O278" s="9">
        <v>25.675494</v>
      </c>
      <c r="P278" s="9">
        <v>56.852882999999999</v>
      </c>
      <c r="Q278" s="10">
        <f>IF(O278&gt;P278,O278,P278)</f>
        <v>56.852882999999999</v>
      </c>
      <c r="R278" s="9">
        <v>14.671713</v>
      </c>
      <c r="S278" s="9">
        <v>25.675492999999999</v>
      </c>
      <c r="T278" s="10">
        <f>IF(R278&gt;S278,R278,S278)</f>
        <v>25.675492999999999</v>
      </c>
      <c r="U278" s="9">
        <v>33.01135</v>
      </c>
      <c r="V278" s="9">
        <v>69.690629999999999</v>
      </c>
      <c r="W278" s="10">
        <f>IF(U278&gt;V278,U278,V278)</f>
        <v>69.690629999999999</v>
      </c>
      <c r="X278" s="9">
        <v>34.845312999999997</v>
      </c>
      <c r="Y278" s="9">
        <v>91.698196999999993</v>
      </c>
      <c r="Z278" s="14">
        <f>IF(X278&gt;Y278,X278,Y278)</f>
        <v>91.698196999999993</v>
      </c>
    </row>
    <row r="279" spans="1:41" ht="16">
      <c r="A279" s="9">
        <v>5</v>
      </c>
      <c r="B279" s="9">
        <v>278</v>
      </c>
      <c r="C279" s="9" t="str">
        <f t="shared" si="4"/>
        <v>278.jpg</v>
      </c>
      <c r="D279" s="10" t="s">
        <v>305</v>
      </c>
      <c r="E279" s="11" t="e">
        <f>VLOOKUP(D279,hum_sample_img_condition!C2:C161,1,FALSE)</f>
        <v>#N/A</v>
      </c>
      <c r="F279" s="9">
        <v>1</v>
      </c>
      <c r="G279" s="10" t="s">
        <v>26</v>
      </c>
      <c r="H279" s="10" t="s">
        <v>27</v>
      </c>
      <c r="I279" s="10" t="s">
        <v>27</v>
      </c>
      <c r="J279" s="9"/>
      <c r="K279" s="9"/>
      <c r="L279" s="12">
        <v>0</v>
      </c>
      <c r="M279" s="9">
        <v>0</v>
      </c>
      <c r="N279" s="13" t="s">
        <v>28</v>
      </c>
      <c r="O279" s="9">
        <v>15.733827</v>
      </c>
      <c r="P279" s="9">
        <v>22.726637</v>
      </c>
      <c r="Q279" s="10">
        <f>IF(O279&gt;P279,O279,P279)</f>
        <v>22.726637</v>
      </c>
      <c r="R279" s="10"/>
      <c r="S279" s="10"/>
      <c r="T279" s="10">
        <f>IF(R279&gt;S279,R279,S279)</f>
        <v>0</v>
      </c>
      <c r="U279" s="10"/>
      <c r="V279" s="10"/>
      <c r="W279" s="10">
        <f>IF(U279&gt;V279,U279,V279)</f>
        <v>0</v>
      </c>
      <c r="X279" s="10"/>
      <c r="Y279" s="10"/>
      <c r="Z279" s="14">
        <f>IF(X279&gt;Y279,X279,Y279)</f>
        <v>0</v>
      </c>
    </row>
    <row r="280" spans="1:41" ht="16">
      <c r="A280" s="9">
        <v>2</v>
      </c>
      <c r="B280" s="9">
        <v>279</v>
      </c>
      <c r="C280" s="9" t="str">
        <f t="shared" si="4"/>
        <v>279.jpg</v>
      </c>
      <c r="D280" s="10" t="s">
        <v>306</v>
      </c>
      <c r="E280" s="11" t="e">
        <f>VLOOKUP(D280,hum_sample_img_condition!C2:C161,1,FALSE)</f>
        <v>#N/A</v>
      </c>
      <c r="F280" s="9">
        <v>1</v>
      </c>
      <c r="G280" s="10" t="s">
        <v>27</v>
      </c>
      <c r="H280" s="10" t="s">
        <v>27</v>
      </c>
      <c r="I280" s="10" t="s">
        <v>26</v>
      </c>
      <c r="J280" s="9"/>
      <c r="K280" s="9"/>
      <c r="L280" s="12">
        <v>0</v>
      </c>
      <c r="M280" s="9">
        <v>0</v>
      </c>
      <c r="N280" s="13" t="s">
        <v>28</v>
      </c>
      <c r="O280" s="9">
        <v>12.284352</v>
      </c>
      <c r="P280" s="9">
        <v>16.890984</v>
      </c>
      <c r="Q280" s="10">
        <f>IF(O280&gt;P280,O280,P280)</f>
        <v>16.890984</v>
      </c>
      <c r="R280" s="10"/>
      <c r="S280" s="10"/>
      <c r="T280" s="10">
        <f>IF(R280&gt;S280,R280,S280)</f>
        <v>0</v>
      </c>
      <c r="U280" s="10"/>
      <c r="V280" s="10"/>
      <c r="W280" s="10">
        <f>IF(U280&gt;V280,U280,V280)</f>
        <v>0</v>
      </c>
      <c r="X280" s="10"/>
      <c r="Y280" s="10"/>
      <c r="Z280" s="14">
        <f>IF(X280&gt;Y280,X280,Y280)</f>
        <v>0</v>
      </c>
    </row>
    <row r="281" spans="1:41" ht="16">
      <c r="A281" s="9">
        <v>6</v>
      </c>
      <c r="B281" s="9">
        <v>280</v>
      </c>
      <c r="C281" s="9" t="str">
        <f t="shared" si="4"/>
        <v>280.jpg</v>
      </c>
      <c r="D281" s="10" t="s">
        <v>307</v>
      </c>
      <c r="E281" s="11" t="e">
        <f>VLOOKUP(D281,hum_sample_img_condition!C2:C161,1,FALSE)</f>
        <v>#N/A</v>
      </c>
      <c r="F281" s="9">
        <v>1</v>
      </c>
      <c r="G281" s="10" t="s">
        <v>26</v>
      </c>
      <c r="H281" s="10" t="s">
        <v>27</v>
      </c>
      <c r="I281" s="10" t="s">
        <v>26</v>
      </c>
      <c r="J281" s="9"/>
      <c r="K281" s="9"/>
      <c r="L281" s="12">
        <v>1</v>
      </c>
      <c r="M281" s="9">
        <v>1</v>
      </c>
      <c r="N281" s="15">
        <v>1</v>
      </c>
      <c r="O281" s="9">
        <v>62.935302999999998</v>
      </c>
      <c r="P281" s="9">
        <v>148.59724</v>
      </c>
      <c r="Q281" s="10">
        <f>IF(O281&gt;P281,O281,P281)</f>
        <v>148.59724</v>
      </c>
      <c r="R281" s="10"/>
      <c r="S281" s="10"/>
      <c r="T281" s="10">
        <f>IF(R281&gt;S281,R281,S281)</f>
        <v>0</v>
      </c>
      <c r="U281" s="10"/>
      <c r="V281" s="10"/>
      <c r="W281" s="10">
        <f>IF(U281&gt;V281,U281,V281)</f>
        <v>0</v>
      </c>
      <c r="X281" s="10"/>
      <c r="Y281" s="10"/>
      <c r="Z281" s="14">
        <f>IF(X281&gt;Y281,X281,Y281)</f>
        <v>0</v>
      </c>
    </row>
    <row r="282" spans="1:41" ht="16">
      <c r="A282" s="9">
        <v>2</v>
      </c>
      <c r="B282" s="9">
        <v>281</v>
      </c>
      <c r="C282" s="9" t="str">
        <f t="shared" si="4"/>
        <v>281.jpg</v>
      </c>
      <c r="D282" s="10" t="s">
        <v>308</v>
      </c>
      <c r="E282" s="11" t="e">
        <f>VLOOKUP(D282,hum_sample_img_condition!C2:C161,1,FALSE)</f>
        <v>#N/A</v>
      </c>
      <c r="F282" s="9">
        <v>2</v>
      </c>
      <c r="G282" s="10" t="s">
        <v>27</v>
      </c>
      <c r="H282" s="10" t="s">
        <v>27</v>
      </c>
      <c r="I282" s="10" t="s">
        <v>26</v>
      </c>
      <c r="J282" s="9"/>
      <c r="K282" s="9"/>
      <c r="L282" s="12">
        <v>1</v>
      </c>
      <c r="M282" s="9">
        <v>1</v>
      </c>
      <c r="N282" s="15">
        <v>1</v>
      </c>
      <c r="O282" s="9">
        <v>23.273904000000002</v>
      </c>
      <c r="P282" s="9">
        <v>64.188737000000003</v>
      </c>
      <c r="Q282" s="10">
        <f>IF(O282&gt;P282,O282,P282)</f>
        <v>64.188737000000003</v>
      </c>
      <c r="R282" s="9">
        <v>13.699206</v>
      </c>
      <c r="S282" s="9">
        <v>61.971927000000001</v>
      </c>
      <c r="T282" s="10">
        <f>IF(R282&gt;S282,R282,S282)</f>
        <v>61.971927000000001</v>
      </c>
      <c r="U282" s="10"/>
      <c r="V282" s="10"/>
      <c r="W282" s="10">
        <f>IF(U282&gt;V282,U282,V282)</f>
        <v>0</v>
      </c>
      <c r="X282" s="10"/>
      <c r="Y282" s="10"/>
      <c r="Z282" s="14">
        <f>IF(X282&gt;Y282,X282,Y282)</f>
        <v>0</v>
      </c>
    </row>
    <row r="283" spans="1:41" ht="16">
      <c r="A283" s="9">
        <v>1</v>
      </c>
      <c r="B283" s="9">
        <v>282</v>
      </c>
      <c r="C283" s="9" t="str">
        <f t="shared" si="4"/>
        <v>282.jpg</v>
      </c>
      <c r="D283" s="10" t="s">
        <v>309</v>
      </c>
      <c r="E283" s="11" t="str">
        <f>VLOOKUP(D283,hum_sample_img_condition!C2:C161,1,FALSE)</f>
        <v>b486e8ba-a96e55e5</v>
      </c>
      <c r="F283" s="9">
        <v>2</v>
      </c>
      <c r="G283" s="10" t="s">
        <v>27</v>
      </c>
      <c r="H283" s="10" t="s">
        <v>27</v>
      </c>
      <c r="I283" s="10" t="s">
        <v>27</v>
      </c>
      <c r="J283" s="9">
        <v>2</v>
      </c>
      <c r="K283" s="9"/>
      <c r="L283" s="12">
        <v>0.5</v>
      </c>
      <c r="M283" s="9">
        <v>0.5</v>
      </c>
      <c r="N283" s="15">
        <v>0.5</v>
      </c>
      <c r="O283" s="9">
        <v>29.755113999999999</v>
      </c>
      <c r="P283" s="9">
        <v>25.34695</v>
      </c>
      <c r="Q283" s="10">
        <f>IF(O283&gt;P283,O283,P283)</f>
        <v>29.755113999999999</v>
      </c>
      <c r="R283" s="9">
        <v>32.155020999999998</v>
      </c>
      <c r="S283" s="9">
        <v>68.903615000000002</v>
      </c>
      <c r="T283" s="10">
        <f>IF(R283&gt;S283,R283,S283)</f>
        <v>68.903615000000002</v>
      </c>
      <c r="U283" s="10"/>
      <c r="V283" s="10"/>
      <c r="W283" s="10">
        <f>IF(U283&gt;V283,U283,V283)</f>
        <v>0</v>
      </c>
      <c r="X283" s="10"/>
      <c r="Y283" s="10"/>
      <c r="Z283" s="14">
        <f>IF(X283&gt;Y283,X283,Y283)</f>
        <v>0</v>
      </c>
    </row>
    <row r="284" spans="1:41" ht="16">
      <c r="A284" s="9">
        <v>2</v>
      </c>
      <c r="B284" s="9">
        <v>283</v>
      </c>
      <c r="C284" s="9" t="str">
        <f t="shared" si="4"/>
        <v>283.jpg</v>
      </c>
      <c r="D284" s="10" t="s">
        <v>310</v>
      </c>
      <c r="E284" s="11" t="e">
        <f>VLOOKUP(D284,hum_sample_img_condition!C2:C161,1,FALSE)</f>
        <v>#N/A</v>
      </c>
      <c r="F284" s="9">
        <v>4</v>
      </c>
      <c r="G284" s="10" t="s">
        <v>27</v>
      </c>
      <c r="H284" s="10" t="s">
        <v>27</v>
      </c>
      <c r="I284" s="10" t="s">
        <v>26</v>
      </c>
      <c r="J284" s="9"/>
      <c r="K284" s="9"/>
      <c r="L284" s="12">
        <v>0.75</v>
      </c>
      <c r="M284" s="9">
        <v>0</v>
      </c>
      <c r="N284" s="15">
        <v>0.75</v>
      </c>
      <c r="O284" s="9">
        <v>18.960978999999998</v>
      </c>
      <c r="P284" s="9">
        <v>47.901420000000002</v>
      </c>
      <c r="Q284" s="10">
        <f>IF(O284&gt;P284,O284,P284)</f>
        <v>47.901420000000002</v>
      </c>
      <c r="R284" s="9">
        <v>25.946601999999999</v>
      </c>
      <c r="S284" s="9">
        <v>27.942492999999999</v>
      </c>
      <c r="T284" s="10">
        <f>IF(R284&gt;S284,R284,S284)</f>
        <v>27.942492999999999</v>
      </c>
      <c r="U284" s="9">
        <v>16.965085999999999</v>
      </c>
      <c r="V284" s="9">
        <v>47.901420000000002</v>
      </c>
      <c r="W284" s="10">
        <f>IF(U284&gt;V284,U284,V284)</f>
        <v>47.901420000000002</v>
      </c>
      <c r="X284" s="9">
        <v>14.969194999999999</v>
      </c>
      <c r="Y284" s="9">
        <v>27.942495000000001</v>
      </c>
      <c r="Z284" s="14">
        <f>IF(X284&gt;Y284,X284,Y284)</f>
        <v>27.942495000000001</v>
      </c>
    </row>
    <row r="285" spans="1:41" ht="16">
      <c r="A285" s="30">
        <v>1</v>
      </c>
      <c r="B285" s="30">
        <v>284</v>
      </c>
      <c r="C285" s="9" t="str">
        <f t="shared" si="4"/>
        <v>284.jpg</v>
      </c>
      <c r="D285" s="31" t="s">
        <v>311</v>
      </c>
      <c r="E285" s="32" t="e">
        <f>VLOOKUP(D285,hum_sample_img_condition!C2:C161,1,FALSE)</f>
        <v>#N/A</v>
      </c>
      <c r="F285" s="30">
        <v>3</v>
      </c>
      <c r="G285" s="31" t="s">
        <v>27</v>
      </c>
      <c r="H285" s="31" t="s">
        <v>27</v>
      </c>
      <c r="I285" s="31" t="s">
        <v>27</v>
      </c>
      <c r="J285" s="30">
        <v>3</v>
      </c>
      <c r="K285" s="30">
        <v>2</v>
      </c>
      <c r="L285" s="12">
        <v>0.66666667000000002</v>
      </c>
      <c r="M285" s="9">
        <v>0.66666666699999999</v>
      </c>
      <c r="N285" s="33">
        <v>0.66666666666666596</v>
      </c>
      <c r="O285" s="30">
        <v>20.598675</v>
      </c>
      <c r="P285" s="30">
        <v>52.784103999999999</v>
      </c>
      <c r="Q285" s="31">
        <f>IF(O285&gt;P285,O285,P285)</f>
        <v>52.784103999999999</v>
      </c>
      <c r="R285" s="30">
        <v>20.598675</v>
      </c>
      <c r="S285" s="30">
        <v>32.185429999999997</v>
      </c>
      <c r="T285" s="31">
        <f>IF(R285&gt;S285,R285,S285)</f>
        <v>32.185429999999997</v>
      </c>
      <c r="U285" s="30">
        <v>51.496687000000001</v>
      </c>
      <c r="V285" s="30">
        <v>100.41853999999999</v>
      </c>
      <c r="W285" s="31">
        <f>IF(U285&gt;V285,U285,V285)</f>
        <v>100.41853999999999</v>
      </c>
      <c r="X285" s="31"/>
      <c r="Y285" s="31"/>
      <c r="Z285" s="34">
        <f>IF(X285&gt;Y285,X285,Y285)</f>
        <v>0</v>
      </c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</row>
    <row r="286" spans="1:41" ht="16">
      <c r="A286" s="9">
        <v>2</v>
      </c>
      <c r="B286" s="9">
        <v>285</v>
      </c>
      <c r="C286" s="9" t="str">
        <f t="shared" si="4"/>
        <v>285.jpg</v>
      </c>
      <c r="D286" s="10" t="s">
        <v>312</v>
      </c>
      <c r="E286" s="11" t="e">
        <f>VLOOKUP(D286,hum_sample_img_condition!C2:C161,1,FALSE)</f>
        <v>#N/A</v>
      </c>
      <c r="F286" s="9">
        <v>1</v>
      </c>
      <c r="G286" s="10" t="s">
        <v>27</v>
      </c>
      <c r="H286" s="10" t="s">
        <v>27</v>
      </c>
      <c r="I286" s="10" t="s">
        <v>26</v>
      </c>
      <c r="J286" s="9"/>
      <c r="K286" s="9"/>
      <c r="L286" s="12">
        <v>1</v>
      </c>
      <c r="M286" s="9">
        <v>0</v>
      </c>
      <c r="N286" s="15">
        <v>1</v>
      </c>
      <c r="O286" s="9">
        <v>21.211819999999999</v>
      </c>
      <c r="P286" s="9">
        <v>53.653424000000001</v>
      </c>
      <c r="Q286" s="10">
        <f>IF(O286&gt;P286,O286,P286)</f>
        <v>53.653424000000001</v>
      </c>
      <c r="R286" s="10"/>
      <c r="S286" s="10"/>
      <c r="T286" s="10">
        <f>IF(R286&gt;S286,R286,S286)</f>
        <v>0</v>
      </c>
      <c r="U286" s="10"/>
      <c r="V286" s="10"/>
      <c r="W286" s="10">
        <f>IF(U286&gt;V286,U286,V286)</f>
        <v>0</v>
      </c>
      <c r="X286" s="10"/>
      <c r="Y286" s="10"/>
      <c r="Z286" s="14">
        <f>IF(X286&gt;Y286,X286,Y286)</f>
        <v>0</v>
      </c>
    </row>
    <row r="287" spans="1:41" ht="16">
      <c r="A287" s="9">
        <v>1</v>
      </c>
      <c r="B287" s="9">
        <v>286</v>
      </c>
      <c r="C287" s="9" t="str">
        <f t="shared" si="4"/>
        <v>286.jpg</v>
      </c>
      <c r="D287" s="10" t="s">
        <v>313</v>
      </c>
      <c r="E287" s="11" t="str">
        <f>VLOOKUP(D287,hum_sample_img_condition!C2:C161,1,FALSE)</f>
        <v>b48fabad-9ef198f0</v>
      </c>
      <c r="F287" s="9">
        <v>3</v>
      </c>
      <c r="G287" s="10" t="s">
        <v>27</v>
      </c>
      <c r="H287" s="10" t="s">
        <v>27</v>
      </c>
      <c r="I287" s="10" t="s">
        <v>27</v>
      </c>
      <c r="J287" s="9">
        <v>1</v>
      </c>
      <c r="K287" s="9"/>
      <c r="L287" s="12">
        <v>0.33333332999999998</v>
      </c>
      <c r="M287" s="9">
        <v>0</v>
      </c>
      <c r="N287" s="15">
        <v>0.33333333333333298</v>
      </c>
      <c r="O287" s="9">
        <v>19.964065000000002</v>
      </c>
      <c r="P287" s="9">
        <v>38.680374999999998</v>
      </c>
      <c r="Q287" s="10">
        <f>IF(O287&gt;P287,O287,P287)</f>
        <v>38.680374999999998</v>
      </c>
      <c r="R287" s="9">
        <v>33.689359000000003</v>
      </c>
      <c r="S287" s="9">
        <v>54.901178999999999</v>
      </c>
      <c r="T287" s="10">
        <f>IF(R287&gt;S287,R287,S287)</f>
        <v>54.901178999999999</v>
      </c>
      <c r="U287" s="9">
        <v>18.716311000000001</v>
      </c>
      <c r="V287" s="9">
        <v>36.184866</v>
      </c>
      <c r="W287" s="10">
        <f>IF(U287&gt;V287,U287,V287)</f>
        <v>36.184866</v>
      </c>
      <c r="X287" s="10"/>
      <c r="Y287" s="10"/>
      <c r="Z287" s="14">
        <f>IF(X287&gt;Y287,X287,Y287)</f>
        <v>0</v>
      </c>
    </row>
    <row r="288" spans="1:41" ht="16">
      <c r="A288" s="9">
        <v>1</v>
      </c>
      <c r="B288" s="9">
        <v>287</v>
      </c>
      <c r="C288" s="9" t="str">
        <f t="shared" si="4"/>
        <v>287.jpg</v>
      </c>
      <c r="D288" s="10" t="s">
        <v>314</v>
      </c>
      <c r="E288" s="11" t="e">
        <f>VLOOKUP(D288,hum_sample_img_condition!C2:C161,1,FALSE)</f>
        <v>#N/A</v>
      </c>
      <c r="F288" s="9">
        <v>1</v>
      </c>
      <c r="G288" s="10" t="s">
        <v>27</v>
      </c>
      <c r="H288" s="10" t="s">
        <v>27</v>
      </c>
      <c r="I288" s="10" t="s">
        <v>27</v>
      </c>
      <c r="J288" s="9"/>
      <c r="K288" s="9"/>
      <c r="L288" s="12">
        <v>1</v>
      </c>
      <c r="M288" s="9">
        <v>1</v>
      </c>
      <c r="N288" s="15">
        <v>1</v>
      </c>
      <c r="O288" s="9">
        <v>25.946601000000001</v>
      </c>
      <c r="P288" s="9">
        <v>56.882935000000003</v>
      </c>
      <c r="Q288" s="10">
        <f>IF(O288&gt;P288,O288,P288)</f>
        <v>56.882935000000003</v>
      </c>
      <c r="R288" s="10"/>
      <c r="S288" s="10"/>
      <c r="T288" s="10">
        <f>IF(R288&gt;S288,R288,S288)</f>
        <v>0</v>
      </c>
      <c r="U288" s="10"/>
      <c r="V288" s="10"/>
      <c r="W288" s="10">
        <f>IF(U288&gt;V288,U288,V288)</f>
        <v>0</v>
      </c>
      <c r="X288" s="10"/>
      <c r="Y288" s="10"/>
      <c r="Z288" s="14">
        <f>IF(X288&gt;Y288,X288,Y288)</f>
        <v>0</v>
      </c>
    </row>
    <row r="289" spans="1:41" ht="16">
      <c r="A289" s="9">
        <v>6</v>
      </c>
      <c r="B289" s="9">
        <v>288</v>
      </c>
      <c r="C289" s="9" t="str">
        <f t="shared" si="4"/>
        <v>288.jpg</v>
      </c>
      <c r="D289" s="10" t="s">
        <v>315</v>
      </c>
      <c r="E289" s="11" t="e">
        <f>VLOOKUP(D289,hum_sample_img_condition!C2:C161,1,FALSE)</f>
        <v>#N/A</v>
      </c>
      <c r="F289" s="9">
        <v>2</v>
      </c>
      <c r="G289" s="10" t="s">
        <v>26</v>
      </c>
      <c r="H289" s="10" t="s">
        <v>27</v>
      </c>
      <c r="I289" s="10" t="s">
        <v>26</v>
      </c>
      <c r="J289" s="9"/>
      <c r="K289" s="9"/>
      <c r="L289" s="12">
        <v>1</v>
      </c>
      <c r="M289" s="9">
        <v>0.5</v>
      </c>
      <c r="N289" s="15">
        <v>1</v>
      </c>
      <c r="O289" s="9">
        <v>21.211818999999998</v>
      </c>
      <c r="P289" s="9">
        <v>52.405669000000003</v>
      </c>
      <c r="Q289" s="10">
        <f>IF(O289&gt;P289,O289,P289)</f>
        <v>52.405669000000003</v>
      </c>
      <c r="R289" s="9">
        <v>32.441605000000003</v>
      </c>
      <c r="S289" s="9">
        <v>88.590535000000003</v>
      </c>
      <c r="T289" s="10">
        <f>IF(R289&gt;S289,R289,S289)</f>
        <v>88.590535000000003</v>
      </c>
      <c r="U289" s="10"/>
      <c r="V289" s="10"/>
      <c r="W289" s="10">
        <f>IF(U289&gt;V289,U289,V289)</f>
        <v>0</v>
      </c>
      <c r="X289" s="10"/>
      <c r="Y289" s="10"/>
      <c r="Z289" s="14">
        <f>IF(X289&gt;Y289,X289,Y289)</f>
        <v>0</v>
      </c>
    </row>
    <row r="290" spans="1:41" ht="16">
      <c r="A290" s="9">
        <v>1</v>
      </c>
      <c r="B290" s="9">
        <v>289</v>
      </c>
      <c r="C290" s="9" t="str">
        <f t="shared" si="4"/>
        <v>289.jpg</v>
      </c>
      <c r="D290" s="10" t="s">
        <v>316</v>
      </c>
      <c r="E290" s="11" t="e">
        <f>VLOOKUP(D290,hum_sample_img_condition!C2:C161,1,FALSE)</f>
        <v>#N/A</v>
      </c>
      <c r="F290" s="9">
        <v>4</v>
      </c>
      <c r="G290" s="10" t="s">
        <v>27</v>
      </c>
      <c r="H290" s="10" t="s">
        <v>27</v>
      </c>
      <c r="I290" s="10" t="s">
        <v>27</v>
      </c>
      <c r="J290" s="9"/>
      <c r="K290" s="9"/>
      <c r="L290" s="12">
        <v>0.25</v>
      </c>
      <c r="M290" s="9">
        <v>0</v>
      </c>
      <c r="N290" s="15">
        <v>0.25</v>
      </c>
      <c r="O290" s="9">
        <v>9.1842550000000003</v>
      </c>
      <c r="P290" s="9">
        <v>15.307092000000001</v>
      </c>
      <c r="Q290" s="10">
        <f>IF(O290&gt;P290,O290,P290)</f>
        <v>15.307092000000001</v>
      </c>
      <c r="R290" s="9">
        <v>21.429926999999999</v>
      </c>
      <c r="S290" s="9">
        <v>52.044108000000001</v>
      </c>
      <c r="T290" s="10">
        <f>IF(R290&gt;S290,R290,S290)</f>
        <v>52.044108000000001</v>
      </c>
      <c r="U290" s="9">
        <v>44.390566999999997</v>
      </c>
      <c r="V290" s="9">
        <v>45.921272999999999</v>
      </c>
      <c r="W290" s="10">
        <f>IF(U290&gt;V290,U290,V290)</f>
        <v>45.921272999999999</v>
      </c>
      <c r="X290" s="9">
        <v>22.960636000000001</v>
      </c>
      <c r="Y290" s="9">
        <v>18.368511000000002</v>
      </c>
      <c r="Z290" s="14">
        <f>IF(X290&gt;Y290,X290,Y290)</f>
        <v>22.960636000000001</v>
      </c>
    </row>
    <row r="291" spans="1:41" ht="16">
      <c r="A291" s="9">
        <v>5</v>
      </c>
      <c r="B291" s="9">
        <v>290</v>
      </c>
      <c r="C291" s="9" t="str">
        <f t="shared" si="4"/>
        <v>290.jpg</v>
      </c>
      <c r="D291" s="10" t="s">
        <v>317</v>
      </c>
      <c r="E291" s="11" t="e">
        <f>VLOOKUP(D291,hum_sample_img_condition!C2:C161,1,FALSE)</f>
        <v>#N/A</v>
      </c>
      <c r="F291" s="9">
        <v>3</v>
      </c>
      <c r="G291" s="10" t="s">
        <v>26</v>
      </c>
      <c r="H291" s="10" t="s">
        <v>27</v>
      </c>
      <c r="I291" s="10" t="s">
        <v>27</v>
      </c>
      <c r="J291" s="9"/>
      <c r="K291" s="9"/>
      <c r="L291" s="12">
        <v>0</v>
      </c>
      <c r="M291" s="9">
        <v>0</v>
      </c>
      <c r="N291" s="13" t="s">
        <v>28</v>
      </c>
      <c r="O291" s="9">
        <v>11.229785</v>
      </c>
      <c r="P291" s="9">
        <v>59.892194000000003</v>
      </c>
      <c r="Q291" s="10">
        <f>IF(O291&gt;P291,O291,P291)</f>
        <v>59.892194000000003</v>
      </c>
      <c r="R291" s="9">
        <v>12.477539999999999</v>
      </c>
      <c r="S291" s="9">
        <v>38.680374</v>
      </c>
      <c r="T291" s="10">
        <f>IF(R291&gt;S291,R291,S291)</f>
        <v>38.680374</v>
      </c>
      <c r="U291" s="9">
        <v>16.220801999999999</v>
      </c>
      <c r="V291" s="9">
        <v>29.946097000000002</v>
      </c>
      <c r="W291" s="10">
        <f>IF(U291&gt;V291,U291,V291)</f>
        <v>29.946097000000002</v>
      </c>
      <c r="X291" s="10"/>
      <c r="Y291" s="10"/>
      <c r="Z291" s="14">
        <f>IF(X291&gt;Y291,X291,Y291)</f>
        <v>0</v>
      </c>
    </row>
    <row r="292" spans="1:41" ht="16">
      <c r="A292" s="9">
        <v>6</v>
      </c>
      <c r="B292" s="9">
        <v>291</v>
      </c>
      <c r="C292" s="9" t="str">
        <f t="shared" si="4"/>
        <v>291.jpg</v>
      </c>
      <c r="D292" s="10" t="s">
        <v>318</v>
      </c>
      <c r="E292" s="11" t="e">
        <f>VLOOKUP(D292,hum_sample_img_condition!C2:C161,1,FALSE)</f>
        <v>#N/A</v>
      </c>
      <c r="F292" s="9">
        <v>1</v>
      </c>
      <c r="G292" s="10" t="s">
        <v>26</v>
      </c>
      <c r="H292" s="10" t="s">
        <v>27</v>
      </c>
      <c r="I292" s="10" t="s">
        <v>26</v>
      </c>
      <c r="J292" s="9"/>
      <c r="K292" s="9"/>
      <c r="L292" s="12">
        <v>0</v>
      </c>
      <c r="M292" s="9">
        <v>0</v>
      </c>
      <c r="N292" s="13" t="s">
        <v>28</v>
      </c>
      <c r="O292" s="9">
        <v>21.937483</v>
      </c>
      <c r="P292" s="9">
        <v>53.999960999999999</v>
      </c>
      <c r="Q292" s="10">
        <f>IF(O292&gt;P292,O292,P292)</f>
        <v>53.999960999999999</v>
      </c>
      <c r="R292" s="10"/>
      <c r="S292" s="10"/>
      <c r="T292" s="10">
        <f>IF(R292&gt;S292,R292,S292)</f>
        <v>0</v>
      </c>
      <c r="U292" s="10"/>
      <c r="V292" s="10"/>
      <c r="W292" s="10">
        <f>IF(U292&gt;V292,U292,V292)</f>
        <v>0</v>
      </c>
      <c r="X292" s="10"/>
      <c r="Y292" s="10"/>
      <c r="Z292" s="14">
        <f>IF(X292&gt;Y292,X292,Y292)</f>
        <v>0</v>
      </c>
    </row>
    <row r="293" spans="1:41" ht="16">
      <c r="A293" s="9">
        <v>6</v>
      </c>
      <c r="B293" s="9">
        <v>292</v>
      </c>
      <c r="C293" s="9" t="str">
        <f t="shared" si="4"/>
        <v>292.jpg</v>
      </c>
      <c r="D293" s="10" t="s">
        <v>319</v>
      </c>
      <c r="E293" s="11" t="e">
        <f>VLOOKUP(D293,hum_sample_img_condition!C2:C161,1,FALSE)</f>
        <v>#N/A</v>
      </c>
      <c r="F293" s="9">
        <v>1</v>
      </c>
      <c r="G293" s="10" t="s">
        <v>26</v>
      </c>
      <c r="H293" s="10" t="s">
        <v>27</v>
      </c>
      <c r="I293" s="10" t="s">
        <v>26</v>
      </c>
      <c r="J293" s="9"/>
      <c r="K293" s="9"/>
      <c r="L293" s="12">
        <v>1</v>
      </c>
      <c r="M293" s="9">
        <v>1</v>
      </c>
      <c r="N293" s="15">
        <v>1</v>
      </c>
      <c r="O293" s="9">
        <v>13.971247999999999</v>
      </c>
      <c r="P293" s="9">
        <v>11.975353999999999</v>
      </c>
      <c r="Q293" s="10">
        <f>IF(O293&gt;P293,O293,P293)</f>
        <v>13.971247999999999</v>
      </c>
      <c r="R293" s="10"/>
      <c r="S293" s="10"/>
      <c r="T293" s="10">
        <f>IF(R293&gt;S293,R293,S293)</f>
        <v>0</v>
      </c>
      <c r="U293" s="10"/>
      <c r="V293" s="10"/>
      <c r="W293" s="10">
        <f>IF(U293&gt;V293,U293,V293)</f>
        <v>0</v>
      </c>
      <c r="X293" s="10"/>
      <c r="Y293" s="10"/>
      <c r="Z293" s="14">
        <f>IF(X293&gt;Y293,X293,Y293)</f>
        <v>0</v>
      </c>
    </row>
    <row r="294" spans="1:41" ht="16">
      <c r="A294" s="9">
        <v>1</v>
      </c>
      <c r="B294" s="9">
        <v>293</v>
      </c>
      <c r="C294" s="9" t="str">
        <f t="shared" si="4"/>
        <v>293.jpg</v>
      </c>
      <c r="D294" s="10" t="s">
        <v>320</v>
      </c>
      <c r="E294" s="11" t="e">
        <f>VLOOKUP(D294,hum_sample_img_condition!C2:C161,1,FALSE)</f>
        <v>#N/A</v>
      </c>
      <c r="F294" s="9">
        <v>1</v>
      </c>
      <c r="G294" s="10" t="s">
        <v>27</v>
      </c>
      <c r="H294" s="10" t="s">
        <v>27</v>
      </c>
      <c r="I294" s="10" t="s">
        <v>27</v>
      </c>
      <c r="J294" s="9"/>
      <c r="K294" s="9"/>
      <c r="L294" s="12">
        <v>0</v>
      </c>
      <c r="M294" s="9">
        <v>0</v>
      </c>
      <c r="N294" s="13" t="s">
        <v>28</v>
      </c>
      <c r="O294" s="9">
        <v>57.536555</v>
      </c>
      <c r="P294" s="9">
        <v>100.38292</v>
      </c>
      <c r="Q294" s="10">
        <f>IF(O294&gt;P294,O294,P294)</f>
        <v>100.38292</v>
      </c>
      <c r="R294" s="10"/>
      <c r="S294" s="10"/>
      <c r="T294" s="10">
        <f>IF(R294&gt;S294,R294,S294)</f>
        <v>0</v>
      </c>
      <c r="U294" s="10"/>
      <c r="V294" s="10"/>
      <c r="W294" s="10">
        <f>IF(U294&gt;V294,U294,V294)</f>
        <v>0</v>
      </c>
      <c r="X294" s="10"/>
      <c r="Y294" s="10"/>
      <c r="Z294" s="14">
        <f>IF(X294&gt;Y294,X294,Y294)</f>
        <v>0</v>
      </c>
    </row>
    <row r="295" spans="1:41" ht="16">
      <c r="A295" s="9">
        <v>2</v>
      </c>
      <c r="B295" s="21">
        <v>294</v>
      </c>
      <c r="C295" s="9" t="str">
        <f t="shared" si="4"/>
        <v>294.jpg</v>
      </c>
      <c r="D295" s="22" t="s">
        <v>321</v>
      </c>
      <c r="E295" s="23" t="e">
        <f>VLOOKUP(D295,hum_sample_img_condition!C2:C161,1,FALSE)</f>
        <v>#N/A</v>
      </c>
      <c r="F295" s="9">
        <v>3</v>
      </c>
      <c r="G295" s="10" t="s">
        <v>27</v>
      </c>
      <c r="H295" s="10" t="s">
        <v>27</v>
      </c>
      <c r="I295" s="10" t="s">
        <v>26</v>
      </c>
      <c r="J295" s="22"/>
      <c r="K295" s="22"/>
      <c r="L295" s="12">
        <v>0</v>
      </c>
      <c r="M295" s="9">
        <v>0</v>
      </c>
      <c r="N295" s="15">
        <v>0</v>
      </c>
      <c r="O295" s="21">
        <v>7.4865250000000003</v>
      </c>
      <c r="P295" s="21">
        <v>18.716311000000001</v>
      </c>
      <c r="Q295" s="22">
        <f>IF(O295&gt;P295,O295,P295)</f>
        <v>18.716311000000001</v>
      </c>
      <c r="R295" s="21">
        <v>7.486523</v>
      </c>
      <c r="S295" s="21">
        <v>23.707326999999999</v>
      </c>
      <c r="T295" s="22">
        <f>IF(R295&gt;S295,R295,S295)</f>
        <v>23.707326999999999</v>
      </c>
      <c r="U295" s="21">
        <v>7.4865240000000002</v>
      </c>
      <c r="V295" s="21">
        <v>29.946097000000002</v>
      </c>
      <c r="W295" s="22">
        <f>IF(U295&gt;V295,U295,V295)</f>
        <v>29.946097000000002</v>
      </c>
      <c r="X295" s="22"/>
      <c r="Y295" s="22"/>
      <c r="Z295" s="24">
        <f>IF(X295&gt;Y295,X295,Y295)</f>
        <v>0</v>
      </c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</row>
    <row r="296" spans="1:41" ht="16">
      <c r="A296" s="9">
        <v>6</v>
      </c>
      <c r="B296" s="9">
        <v>295</v>
      </c>
      <c r="C296" s="9" t="str">
        <f t="shared" si="4"/>
        <v>295.jpg</v>
      </c>
      <c r="D296" s="10" t="s">
        <v>322</v>
      </c>
      <c r="E296" s="11" t="e">
        <f>VLOOKUP(D296,hum_sample_img_condition!C2:C161,1,FALSE)</f>
        <v>#N/A</v>
      </c>
      <c r="F296" s="9">
        <v>1</v>
      </c>
      <c r="G296" s="10" t="s">
        <v>26</v>
      </c>
      <c r="H296" s="10" t="s">
        <v>27</v>
      </c>
      <c r="I296" s="10" t="s">
        <v>26</v>
      </c>
      <c r="J296" s="9"/>
      <c r="K296" s="9"/>
      <c r="L296" s="12">
        <v>0</v>
      </c>
      <c r="M296" s="9">
        <v>0</v>
      </c>
      <c r="N296" s="13" t="s">
        <v>28</v>
      </c>
      <c r="O296" s="9">
        <v>17.632660999999999</v>
      </c>
      <c r="P296" s="9">
        <v>52.897981999999999</v>
      </c>
      <c r="Q296" s="10">
        <f>IF(O296&gt;P296,O296,P296)</f>
        <v>52.897981999999999</v>
      </c>
      <c r="R296" s="10"/>
      <c r="S296" s="10"/>
      <c r="T296" s="10">
        <f>IF(R296&gt;S296,R296,S296)</f>
        <v>0</v>
      </c>
      <c r="U296" s="10"/>
      <c r="V296" s="10"/>
      <c r="W296" s="10">
        <f>IF(U296&gt;V296,U296,V296)</f>
        <v>0</v>
      </c>
      <c r="X296" s="10"/>
      <c r="Y296" s="10"/>
      <c r="Z296" s="14">
        <f>IF(X296&gt;Y296,X296,Y296)</f>
        <v>0</v>
      </c>
    </row>
    <row r="297" spans="1:41" ht="16">
      <c r="A297" s="9">
        <v>2</v>
      </c>
      <c r="B297" s="9">
        <v>296</v>
      </c>
      <c r="C297" s="9" t="str">
        <f t="shared" si="4"/>
        <v>296.jpg</v>
      </c>
      <c r="D297" s="10" t="s">
        <v>323</v>
      </c>
      <c r="E297" s="11" t="e">
        <f>VLOOKUP(D297,hum_sample_img_condition!C2:C161,1,FALSE)</f>
        <v>#N/A</v>
      </c>
      <c r="F297" s="9">
        <v>4</v>
      </c>
      <c r="G297" s="10" t="s">
        <v>27</v>
      </c>
      <c r="H297" s="10" t="s">
        <v>27</v>
      </c>
      <c r="I297" s="10" t="s">
        <v>26</v>
      </c>
      <c r="J297" s="9"/>
      <c r="K297" s="9"/>
      <c r="L297" s="12">
        <v>0.5</v>
      </c>
      <c r="M297" s="9">
        <v>0.75</v>
      </c>
      <c r="N297" s="15">
        <v>0.5</v>
      </c>
      <c r="O297" s="9">
        <v>22.960636000000001</v>
      </c>
      <c r="P297" s="9">
        <v>41.329146000000001</v>
      </c>
      <c r="Q297" s="10">
        <f>IF(O297&gt;P297,O297,P297)</f>
        <v>41.329146000000001</v>
      </c>
      <c r="R297" s="9">
        <v>19.899218999999999</v>
      </c>
      <c r="S297" s="9">
        <v>59.697654</v>
      </c>
      <c r="T297" s="10">
        <f>IF(R297&gt;S297,R297,S297)</f>
        <v>59.697654</v>
      </c>
      <c r="U297" s="9">
        <v>22.960636999999998</v>
      </c>
      <c r="V297" s="9">
        <v>55.105527000000002</v>
      </c>
      <c r="W297" s="10">
        <f>IF(U297&gt;V297,U297,V297)</f>
        <v>55.105527000000002</v>
      </c>
      <c r="X297" s="9">
        <v>22.960636000000001</v>
      </c>
      <c r="Y297" s="9">
        <v>56.636235999999997</v>
      </c>
      <c r="Z297" s="14">
        <f>IF(X297&gt;Y297,X297,Y297)</f>
        <v>56.636235999999997</v>
      </c>
    </row>
    <row r="298" spans="1:41" ht="16">
      <c r="A298" s="9">
        <v>5</v>
      </c>
      <c r="B298" s="9">
        <v>297</v>
      </c>
      <c r="C298" s="9" t="str">
        <f t="shared" si="4"/>
        <v>297.jpg</v>
      </c>
      <c r="D298" s="10" t="s">
        <v>324</v>
      </c>
      <c r="E298" s="11" t="e">
        <f>VLOOKUP(D298,hum_sample_img_condition!C2:C161,1,FALSE)</f>
        <v>#N/A</v>
      </c>
      <c r="F298" s="9">
        <v>1</v>
      </c>
      <c r="G298" s="10" t="s">
        <v>26</v>
      </c>
      <c r="H298" s="10" t="s">
        <v>27</v>
      </c>
      <c r="I298" s="10" t="s">
        <v>27</v>
      </c>
      <c r="J298" s="9"/>
      <c r="K298" s="9"/>
      <c r="L298" s="12">
        <v>0</v>
      </c>
      <c r="M298" s="9">
        <v>0</v>
      </c>
      <c r="N298" s="13" t="s">
        <v>28</v>
      </c>
      <c r="O298" s="9">
        <v>6.1209090000000002</v>
      </c>
      <c r="P298" s="9">
        <v>9.7934570000000001</v>
      </c>
      <c r="Q298" s="10">
        <f>IF(O298&gt;P298,O298,P298)</f>
        <v>9.7934570000000001</v>
      </c>
      <c r="R298" s="10"/>
      <c r="S298" s="10"/>
      <c r="T298" s="10">
        <f>IF(R298&gt;S298,R298,S298)</f>
        <v>0</v>
      </c>
      <c r="U298" s="10"/>
      <c r="V298" s="10"/>
      <c r="W298" s="10">
        <f>IF(U298&gt;V298,U298,V298)</f>
        <v>0</v>
      </c>
      <c r="X298" s="10"/>
      <c r="Y298" s="10"/>
      <c r="Z298" s="14">
        <f>IF(X298&gt;Y298,X298,Y298)</f>
        <v>0</v>
      </c>
    </row>
    <row r="299" spans="1:41" ht="16">
      <c r="A299" s="9">
        <v>5</v>
      </c>
      <c r="B299" s="21">
        <v>298</v>
      </c>
      <c r="C299" s="9" t="str">
        <f t="shared" si="4"/>
        <v>298.jpg</v>
      </c>
      <c r="D299" s="22" t="s">
        <v>325</v>
      </c>
      <c r="E299" s="23" t="e">
        <f>VLOOKUP(D299,hum_sample_img_condition!C2:C161,1,FALSE)</f>
        <v>#N/A</v>
      </c>
      <c r="F299" s="9">
        <v>2</v>
      </c>
      <c r="G299" s="10" t="s">
        <v>26</v>
      </c>
      <c r="H299" s="10" t="s">
        <v>27</v>
      </c>
      <c r="I299" s="10" t="s">
        <v>27</v>
      </c>
      <c r="J299" s="22"/>
      <c r="K299" s="22"/>
      <c r="L299" s="12">
        <v>1</v>
      </c>
      <c r="M299" s="9">
        <v>1</v>
      </c>
      <c r="N299" s="15">
        <v>1</v>
      </c>
      <c r="O299" s="21">
        <v>20.65822</v>
      </c>
      <c r="P299" s="21">
        <v>59.544279000000003</v>
      </c>
      <c r="Q299" s="22">
        <f>IF(O299&gt;P299,O299,P299)</f>
        <v>59.544279000000003</v>
      </c>
      <c r="R299" s="21">
        <v>23.088598999999999</v>
      </c>
      <c r="S299" s="21">
        <v>82.63288</v>
      </c>
      <c r="T299" s="22">
        <f>IF(R299&gt;S299,R299,S299)</f>
        <v>82.63288</v>
      </c>
      <c r="U299" s="22"/>
      <c r="V299" s="22"/>
      <c r="W299" s="22">
        <f>IF(U299&gt;V299,U299,V299)</f>
        <v>0</v>
      </c>
      <c r="X299" s="22"/>
      <c r="Y299" s="22"/>
      <c r="Z299" s="24">
        <f>IF(X299&gt;Y299,X299,Y299)</f>
        <v>0</v>
      </c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</row>
    <row r="300" spans="1:41" ht="16">
      <c r="A300" s="16">
        <v>6</v>
      </c>
      <c r="B300" s="16">
        <v>299</v>
      </c>
      <c r="C300" s="9" t="str">
        <f t="shared" si="4"/>
        <v>299.jpg</v>
      </c>
      <c r="D300" s="17" t="s">
        <v>326</v>
      </c>
      <c r="E300" s="18" t="e">
        <f>VLOOKUP(D300,hum_sample_img_condition!C2:C161,1,FALSE)</f>
        <v>#N/A</v>
      </c>
      <c r="F300" s="16">
        <v>1</v>
      </c>
      <c r="G300" s="17" t="s">
        <v>26</v>
      </c>
      <c r="H300" s="17" t="s">
        <v>27</v>
      </c>
      <c r="I300" s="17" t="s">
        <v>26</v>
      </c>
      <c r="J300" s="16">
        <v>1</v>
      </c>
      <c r="K300" s="16">
        <v>1</v>
      </c>
      <c r="L300" s="12">
        <v>1</v>
      </c>
      <c r="M300" s="9">
        <v>1</v>
      </c>
      <c r="N300" s="36">
        <v>1</v>
      </c>
      <c r="O300" s="16">
        <v>101.51199</v>
      </c>
      <c r="P300" s="16">
        <v>259.23415999999997</v>
      </c>
      <c r="Q300" s="17">
        <f>IF(O300&gt;P300,O300,P300)</f>
        <v>259.23415999999997</v>
      </c>
      <c r="R300" s="17"/>
      <c r="S300" s="17"/>
      <c r="T300" s="17">
        <f>IF(R300&gt;S300,R300,S300)</f>
        <v>0</v>
      </c>
      <c r="U300" s="17"/>
      <c r="V300" s="17"/>
      <c r="W300" s="17">
        <f>IF(U300&gt;V300,U300,V300)</f>
        <v>0</v>
      </c>
      <c r="X300" s="17"/>
      <c r="Y300" s="17"/>
      <c r="Z300" s="20">
        <f>IF(X300&gt;Y300,X300,Y300)</f>
        <v>0</v>
      </c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</row>
    <row r="301" spans="1:41" ht="16">
      <c r="A301" s="9">
        <v>5</v>
      </c>
      <c r="B301" s="9">
        <v>300</v>
      </c>
      <c r="C301" s="9" t="str">
        <f t="shared" si="4"/>
        <v>300.jpg</v>
      </c>
      <c r="D301" s="10" t="s">
        <v>327</v>
      </c>
      <c r="E301" s="11" t="e">
        <f>VLOOKUP(D301,hum_sample_img_condition!C2:C161,1,FALSE)</f>
        <v>#N/A</v>
      </c>
      <c r="F301" s="9">
        <v>2</v>
      </c>
      <c r="G301" s="10" t="s">
        <v>26</v>
      </c>
      <c r="H301" s="10" t="s">
        <v>27</v>
      </c>
      <c r="I301" s="10" t="s">
        <v>27</v>
      </c>
      <c r="J301" s="9"/>
      <c r="K301" s="9"/>
      <c r="L301" s="12">
        <v>0.5</v>
      </c>
      <c r="M301" s="9">
        <v>0.5</v>
      </c>
      <c r="N301" s="15">
        <v>0.5</v>
      </c>
      <c r="O301" s="9">
        <v>36.712259000000003</v>
      </c>
      <c r="P301" s="9">
        <v>76.920923999999999</v>
      </c>
      <c r="Q301" s="10">
        <f>IF(O301&gt;P301,O301,P301)</f>
        <v>76.920923999999999</v>
      </c>
      <c r="R301" s="9">
        <v>13.985621999999999</v>
      </c>
      <c r="S301" s="9">
        <v>40.208665000000003</v>
      </c>
      <c r="T301" s="10">
        <f>IF(R301&gt;S301,R301,S301)</f>
        <v>40.208665000000003</v>
      </c>
      <c r="U301" s="10"/>
      <c r="V301" s="10"/>
      <c r="W301" s="10">
        <f>IF(U301&gt;V301,U301,V301)</f>
        <v>0</v>
      </c>
      <c r="X301" s="10"/>
      <c r="Y301" s="10"/>
      <c r="Z301" s="14">
        <f>IF(X301&gt;Y301,X301,Y301)</f>
        <v>0</v>
      </c>
    </row>
    <row r="302" spans="1:41" ht="16">
      <c r="A302" s="9">
        <v>5</v>
      </c>
      <c r="B302" s="9">
        <v>301</v>
      </c>
      <c r="C302" s="9" t="str">
        <f t="shared" si="4"/>
        <v>301.jpg</v>
      </c>
      <c r="D302" s="10" t="s">
        <v>328</v>
      </c>
      <c r="E302" s="11" t="e">
        <f>VLOOKUP(D302,hum_sample_img_condition!C2:C161,1,FALSE)</f>
        <v>#N/A</v>
      </c>
      <c r="F302" s="9">
        <v>2</v>
      </c>
      <c r="G302" s="10" t="s">
        <v>26</v>
      </c>
      <c r="H302" s="10" t="s">
        <v>27</v>
      </c>
      <c r="I302" s="10" t="s">
        <v>27</v>
      </c>
      <c r="J302" s="9"/>
      <c r="K302" s="9"/>
      <c r="L302" s="12">
        <v>0.5</v>
      </c>
      <c r="M302" s="9">
        <v>0</v>
      </c>
      <c r="N302" s="15">
        <v>0.5</v>
      </c>
      <c r="O302" s="9">
        <v>11.229787</v>
      </c>
      <c r="P302" s="9">
        <v>61.139947999999997</v>
      </c>
      <c r="Q302" s="10">
        <f>IF(O302&gt;P302,O302,P302)</f>
        <v>61.139947999999997</v>
      </c>
      <c r="R302" s="9">
        <v>19.964065000000002</v>
      </c>
      <c r="S302" s="9">
        <v>47.414653999999999</v>
      </c>
      <c r="T302" s="10">
        <f>IF(R302&gt;S302,R302,S302)</f>
        <v>47.414653999999999</v>
      </c>
      <c r="U302" s="10"/>
      <c r="V302" s="10"/>
      <c r="W302" s="10">
        <f>IF(U302&gt;V302,U302,V302)</f>
        <v>0</v>
      </c>
      <c r="X302" s="10"/>
      <c r="Y302" s="10"/>
      <c r="Z302" s="14">
        <f>IF(X302&gt;Y302,X302,Y302)</f>
        <v>0</v>
      </c>
    </row>
    <row r="303" spans="1:41" ht="16">
      <c r="A303" s="9">
        <v>2</v>
      </c>
      <c r="B303" s="9">
        <v>302</v>
      </c>
      <c r="C303" s="9" t="str">
        <f t="shared" si="4"/>
        <v>302.jpg</v>
      </c>
      <c r="D303" s="10" t="s">
        <v>329</v>
      </c>
      <c r="E303" s="11" t="e">
        <f>VLOOKUP(D303,hum_sample_img_condition!C2:C161,1,FALSE)</f>
        <v>#N/A</v>
      </c>
      <c r="F303" s="9">
        <v>2</v>
      </c>
      <c r="G303" s="10" t="s">
        <v>27</v>
      </c>
      <c r="H303" s="10" t="s">
        <v>27</v>
      </c>
      <c r="I303" s="10" t="s">
        <v>26</v>
      </c>
      <c r="J303" s="9"/>
      <c r="K303" s="9"/>
      <c r="L303" s="12">
        <v>0</v>
      </c>
      <c r="M303" s="9">
        <v>0</v>
      </c>
      <c r="N303" s="13" t="s">
        <v>28</v>
      </c>
      <c r="O303" s="9">
        <v>9.4499980000000008</v>
      </c>
      <c r="P303" s="9">
        <v>26.99999</v>
      </c>
      <c r="Q303" s="10">
        <f>IF(O303&gt;P303,O303,P303)</f>
        <v>26.99999</v>
      </c>
      <c r="R303" s="9">
        <v>9.4499969999999998</v>
      </c>
      <c r="S303" s="9">
        <v>22.949991000000001</v>
      </c>
      <c r="T303" s="10">
        <f>IF(R303&gt;S303,R303,S303)</f>
        <v>22.949991000000001</v>
      </c>
      <c r="U303" s="10"/>
      <c r="V303" s="10"/>
      <c r="W303" s="10">
        <f>IF(U303&gt;V303,U303,V303)</f>
        <v>0</v>
      </c>
      <c r="X303" s="10"/>
      <c r="Y303" s="10"/>
      <c r="Z303" s="14">
        <f>IF(X303&gt;Y303,X303,Y303)</f>
        <v>0</v>
      </c>
    </row>
    <row r="304" spans="1:41" ht="16">
      <c r="A304" s="9">
        <v>2</v>
      </c>
      <c r="B304" s="9">
        <v>303</v>
      </c>
      <c r="C304" s="9" t="str">
        <f t="shared" si="4"/>
        <v>303.jpg</v>
      </c>
      <c r="D304" s="10" t="s">
        <v>330</v>
      </c>
      <c r="E304" s="11" t="e">
        <f>VLOOKUP(D304,hum_sample_img_condition!C2:C161,1,FALSE)</f>
        <v>#N/A</v>
      </c>
      <c r="F304" s="9">
        <v>1</v>
      </c>
      <c r="G304" s="10" t="s">
        <v>27</v>
      </c>
      <c r="H304" s="10" t="s">
        <v>27</v>
      </c>
      <c r="I304" s="10" t="s">
        <v>26</v>
      </c>
      <c r="J304" s="9"/>
      <c r="K304" s="9"/>
      <c r="L304" s="12">
        <v>1</v>
      </c>
      <c r="M304" s="9">
        <v>1</v>
      </c>
      <c r="N304" s="15">
        <v>1</v>
      </c>
      <c r="O304" s="9">
        <v>35.521569</v>
      </c>
      <c r="P304" s="9">
        <v>80.730840000000001</v>
      </c>
      <c r="Q304" s="10">
        <f>IF(O304&gt;P304,O304,P304)</f>
        <v>80.730840000000001</v>
      </c>
      <c r="R304" s="10"/>
      <c r="S304" s="10"/>
      <c r="T304" s="10">
        <f>IF(R304&gt;S304,R304,S304)</f>
        <v>0</v>
      </c>
      <c r="U304" s="10"/>
      <c r="V304" s="10"/>
      <c r="W304" s="10">
        <f>IF(U304&gt;V304,U304,V304)</f>
        <v>0</v>
      </c>
      <c r="X304" s="10"/>
      <c r="Y304" s="10"/>
      <c r="Z304" s="14">
        <f>IF(X304&gt;Y304,X304,Y304)</f>
        <v>0</v>
      </c>
    </row>
    <row r="305" spans="1:41" ht="16">
      <c r="A305" s="9">
        <v>6</v>
      </c>
      <c r="B305" s="9">
        <v>304</v>
      </c>
      <c r="C305" s="9" t="str">
        <f t="shared" si="4"/>
        <v>304.jpg</v>
      </c>
      <c r="D305" s="10" t="s">
        <v>331</v>
      </c>
      <c r="E305" s="11" t="e">
        <f>VLOOKUP(D305,hum_sample_img_condition!C2:C161,1,FALSE)</f>
        <v>#N/A</v>
      </c>
      <c r="F305" s="9">
        <v>1</v>
      </c>
      <c r="G305" s="10" t="s">
        <v>26</v>
      </c>
      <c r="H305" s="10" t="s">
        <v>27</v>
      </c>
      <c r="I305" s="10" t="s">
        <v>26</v>
      </c>
      <c r="J305" s="9"/>
      <c r="K305" s="9"/>
      <c r="L305" s="12">
        <v>0</v>
      </c>
      <c r="M305" s="9">
        <v>0</v>
      </c>
      <c r="N305" s="13" t="s">
        <v>28</v>
      </c>
      <c r="O305" s="9">
        <v>14.992279999999999</v>
      </c>
      <c r="P305" s="9">
        <v>38.730055</v>
      </c>
      <c r="Q305" s="10">
        <f>IF(O305&gt;P305,O305,P305)</f>
        <v>38.730055</v>
      </c>
      <c r="R305" s="10"/>
      <c r="S305" s="10"/>
      <c r="T305" s="10">
        <f>IF(R305&gt;S305,R305,S305)</f>
        <v>0</v>
      </c>
      <c r="U305" s="10"/>
      <c r="V305" s="10"/>
      <c r="W305" s="10">
        <f>IF(U305&gt;V305,U305,V305)</f>
        <v>0</v>
      </c>
      <c r="X305" s="10"/>
      <c r="Y305" s="10"/>
      <c r="Z305" s="14">
        <f>IF(X305&gt;Y305,X305,Y305)</f>
        <v>0</v>
      </c>
    </row>
    <row r="306" spans="1:41" ht="16">
      <c r="A306" s="9">
        <v>1</v>
      </c>
      <c r="B306" s="9">
        <v>305</v>
      </c>
      <c r="C306" s="9" t="str">
        <f t="shared" si="4"/>
        <v>305.jpg</v>
      </c>
      <c r="D306" s="10" t="s">
        <v>332</v>
      </c>
      <c r="E306" s="11" t="e">
        <f>VLOOKUP(D306,hum_sample_img_condition!C2:C161,1,FALSE)</f>
        <v>#N/A</v>
      </c>
      <c r="F306" s="9">
        <v>1</v>
      </c>
      <c r="G306" s="10" t="s">
        <v>27</v>
      </c>
      <c r="H306" s="10" t="s">
        <v>27</v>
      </c>
      <c r="I306" s="10" t="s">
        <v>27</v>
      </c>
      <c r="J306" s="9"/>
      <c r="K306" s="9"/>
      <c r="L306" s="12">
        <v>1</v>
      </c>
      <c r="M306" s="9">
        <v>1</v>
      </c>
      <c r="N306" s="15">
        <v>1</v>
      </c>
      <c r="O306" s="9">
        <v>81.274562000000003</v>
      </c>
      <c r="P306" s="9">
        <v>250.41351</v>
      </c>
      <c r="Q306" s="10">
        <f>IF(O306&gt;P306,O306,P306)</f>
        <v>250.41351</v>
      </c>
      <c r="R306" s="10"/>
      <c r="S306" s="10"/>
      <c r="T306" s="10">
        <f>IF(R306&gt;S306,R306,S306)</f>
        <v>0</v>
      </c>
      <c r="U306" s="10"/>
      <c r="V306" s="10"/>
      <c r="W306" s="10">
        <f>IF(U306&gt;V306,U306,V306)</f>
        <v>0</v>
      </c>
      <c r="X306" s="10"/>
      <c r="Y306" s="10"/>
      <c r="Z306" s="14">
        <f>IF(X306&gt;Y306,X306,Y306)</f>
        <v>0</v>
      </c>
    </row>
    <row r="307" spans="1:41" ht="16">
      <c r="A307" s="9">
        <v>2</v>
      </c>
      <c r="B307" s="9">
        <v>306</v>
      </c>
      <c r="C307" s="9" t="str">
        <f t="shared" si="4"/>
        <v>306.jpg</v>
      </c>
      <c r="D307" s="10" t="s">
        <v>333</v>
      </c>
      <c r="E307" s="11" t="e">
        <f>VLOOKUP(D307,hum_sample_img_condition!C2:C161,1,FALSE)</f>
        <v>#N/A</v>
      </c>
      <c r="F307" s="9">
        <v>2</v>
      </c>
      <c r="G307" s="10" t="s">
        <v>27</v>
      </c>
      <c r="H307" s="10" t="s">
        <v>27</v>
      </c>
      <c r="I307" s="10" t="s">
        <v>26</v>
      </c>
      <c r="J307" s="9"/>
      <c r="K307" s="9"/>
      <c r="L307" s="12">
        <v>0</v>
      </c>
      <c r="M307" s="9">
        <v>0</v>
      </c>
      <c r="N307" s="13" t="s">
        <v>28</v>
      </c>
      <c r="O307" s="9">
        <v>23.624984000000001</v>
      </c>
      <c r="P307" s="9">
        <v>30.374979</v>
      </c>
      <c r="Q307" s="10">
        <f>IF(O307&gt;P307,O307,P307)</f>
        <v>30.374979</v>
      </c>
      <c r="R307" s="9">
        <v>18.562487000000001</v>
      </c>
      <c r="S307" s="9">
        <v>20.249987000000001</v>
      </c>
      <c r="T307" s="10">
        <f>IF(R307&gt;S307,R307,S307)</f>
        <v>20.249987000000001</v>
      </c>
      <c r="U307" s="10"/>
      <c r="V307" s="10"/>
      <c r="W307" s="10">
        <f>IF(U307&gt;V307,U307,V307)</f>
        <v>0</v>
      </c>
      <c r="X307" s="10"/>
      <c r="Y307" s="10"/>
      <c r="Z307" s="14">
        <f>IF(X307&gt;Y307,X307,Y307)</f>
        <v>0</v>
      </c>
    </row>
    <row r="308" spans="1:41" ht="16">
      <c r="A308" s="9">
        <v>2</v>
      </c>
      <c r="B308" s="9">
        <v>307</v>
      </c>
      <c r="C308" s="9" t="str">
        <f t="shared" si="4"/>
        <v>307.jpg</v>
      </c>
      <c r="D308" s="10" t="s">
        <v>334</v>
      </c>
      <c r="E308" s="11" t="e">
        <f>VLOOKUP(D308,hum_sample_img_condition!C2:C161,1,FALSE)</f>
        <v>#N/A</v>
      </c>
      <c r="F308" s="9">
        <v>3</v>
      </c>
      <c r="G308" s="10" t="s">
        <v>27</v>
      </c>
      <c r="H308" s="10" t="s">
        <v>27</v>
      </c>
      <c r="I308" s="10" t="s">
        <v>26</v>
      </c>
      <c r="J308" s="9"/>
      <c r="K308" s="9"/>
      <c r="L308" s="12">
        <v>1</v>
      </c>
      <c r="M308" s="9">
        <v>0.33333333300000001</v>
      </c>
      <c r="N308" s="15">
        <v>1</v>
      </c>
      <c r="O308" s="9">
        <v>13.97125</v>
      </c>
      <c r="P308" s="9">
        <v>23.004332999999999</v>
      </c>
      <c r="Q308" s="10">
        <f>IF(O308&gt;P308,O308,P308)</f>
        <v>23.004332999999999</v>
      </c>
      <c r="R308" s="9">
        <v>28.940442000000001</v>
      </c>
      <c r="S308" s="9">
        <v>70.854183000000006</v>
      </c>
      <c r="T308" s="10">
        <f>IF(R308&gt;S308,R308,S308)</f>
        <v>70.854183000000006</v>
      </c>
      <c r="U308" s="9">
        <v>15.967140000000001</v>
      </c>
      <c r="V308" s="9">
        <v>65.864451000000003</v>
      </c>
      <c r="W308" s="10">
        <f>IF(U308&gt;V308,U308,V308)</f>
        <v>65.864451000000003</v>
      </c>
      <c r="X308" s="10"/>
      <c r="Y308" s="10"/>
      <c r="Z308" s="14">
        <f>IF(X308&gt;Y308,X308,Y308)</f>
        <v>0</v>
      </c>
    </row>
    <row r="309" spans="1:41" ht="16">
      <c r="A309" s="9">
        <v>6</v>
      </c>
      <c r="B309" s="9">
        <v>308</v>
      </c>
      <c r="C309" s="9" t="str">
        <f t="shared" si="4"/>
        <v>308.jpg</v>
      </c>
      <c r="D309" s="10" t="s">
        <v>335</v>
      </c>
      <c r="E309" s="11" t="e">
        <f>VLOOKUP(D309,hum_sample_img_condition!C2:C161,1,FALSE)</f>
        <v>#N/A</v>
      </c>
      <c r="F309" s="9">
        <v>1</v>
      </c>
      <c r="G309" s="10" t="s">
        <v>26</v>
      </c>
      <c r="H309" s="10" t="s">
        <v>27</v>
      </c>
      <c r="I309" s="10" t="s">
        <v>26</v>
      </c>
      <c r="J309" s="9"/>
      <c r="K309" s="9"/>
      <c r="L309" s="12">
        <v>0</v>
      </c>
      <c r="M309" s="9">
        <v>0</v>
      </c>
      <c r="N309" s="13" t="s">
        <v>28</v>
      </c>
      <c r="O309" s="9">
        <v>9.8816970000000008</v>
      </c>
      <c r="P309" s="9">
        <v>23.356742000000001</v>
      </c>
      <c r="Q309" s="10">
        <f>IF(O309&gt;P309,O309,P309)</f>
        <v>23.356742000000001</v>
      </c>
      <c r="R309" s="10"/>
      <c r="S309" s="10"/>
      <c r="T309" s="10">
        <f>IF(R309&gt;S309,R309,S309)</f>
        <v>0</v>
      </c>
      <c r="U309" s="10"/>
      <c r="V309" s="10"/>
      <c r="W309" s="10">
        <f>IF(U309&gt;V309,U309,V309)</f>
        <v>0</v>
      </c>
      <c r="X309" s="10"/>
      <c r="Y309" s="10"/>
      <c r="Z309" s="14">
        <f>IF(X309&gt;Y309,X309,Y309)</f>
        <v>0</v>
      </c>
    </row>
    <row r="310" spans="1:41" ht="16">
      <c r="A310" s="9">
        <v>5</v>
      </c>
      <c r="B310" s="9">
        <v>309</v>
      </c>
      <c r="C310" s="9" t="str">
        <f t="shared" si="4"/>
        <v>309.jpg</v>
      </c>
      <c r="D310" s="10" t="s">
        <v>336</v>
      </c>
      <c r="E310" s="11" t="e">
        <f>VLOOKUP(D310,hum_sample_img_condition!C2:C161,1,FALSE)</f>
        <v>#N/A</v>
      </c>
      <c r="F310" s="9">
        <v>1</v>
      </c>
      <c r="G310" s="10" t="s">
        <v>26</v>
      </c>
      <c r="H310" s="10" t="s">
        <v>27</v>
      </c>
      <c r="I310" s="10" t="s">
        <v>27</v>
      </c>
      <c r="J310" s="9"/>
      <c r="K310" s="9"/>
      <c r="L310" s="12">
        <v>0</v>
      </c>
      <c r="M310" s="9">
        <v>0</v>
      </c>
      <c r="N310" s="13" t="s">
        <v>28</v>
      </c>
      <c r="O310" s="9">
        <v>11.229787</v>
      </c>
      <c r="P310" s="9">
        <v>27.450589999999998</v>
      </c>
      <c r="Q310" s="10">
        <f>IF(O310&gt;P310,O310,P310)</f>
        <v>27.450589999999998</v>
      </c>
      <c r="R310" s="10"/>
      <c r="S310" s="10"/>
      <c r="T310" s="10">
        <f>IF(R310&gt;S310,R310,S310)</f>
        <v>0</v>
      </c>
      <c r="U310" s="10"/>
      <c r="V310" s="10"/>
      <c r="W310" s="10">
        <f>IF(U310&gt;V310,U310,V310)</f>
        <v>0</v>
      </c>
      <c r="X310" s="10"/>
      <c r="Y310" s="10"/>
      <c r="Z310" s="14">
        <f>IF(X310&gt;Y310,X310,Y310)</f>
        <v>0</v>
      </c>
    </row>
    <row r="311" spans="1:41" ht="16">
      <c r="A311" s="9">
        <v>2</v>
      </c>
      <c r="B311" s="21">
        <v>310</v>
      </c>
      <c r="C311" s="9" t="str">
        <f t="shared" si="4"/>
        <v>310.jpg</v>
      </c>
      <c r="D311" s="22" t="s">
        <v>337</v>
      </c>
      <c r="E311" s="23" t="e">
        <f>VLOOKUP(D311,hum_sample_img_condition!C2:C161,1,FALSE)</f>
        <v>#N/A</v>
      </c>
      <c r="F311" s="9">
        <v>1</v>
      </c>
      <c r="G311" s="10" t="s">
        <v>27</v>
      </c>
      <c r="H311" s="10" t="s">
        <v>27</v>
      </c>
      <c r="I311" s="10" t="s">
        <v>26</v>
      </c>
      <c r="J311" s="22"/>
      <c r="K311" s="22"/>
      <c r="L311" s="12">
        <v>1</v>
      </c>
      <c r="M311" s="9">
        <v>1</v>
      </c>
      <c r="N311" s="15">
        <v>1</v>
      </c>
      <c r="O311" s="21">
        <v>41.734091999999997</v>
      </c>
      <c r="P311" s="21">
        <v>76.736879000000002</v>
      </c>
      <c r="Q311" s="22">
        <f>IF(O311&gt;P311,O311,P311)</f>
        <v>76.736879000000002</v>
      </c>
      <c r="R311" s="22"/>
      <c r="S311" s="22"/>
      <c r="T311" s="22">
        <f>IF(R311&gt;S311,R311,S311)</f>
        <v>0</v>
      </c>
      <c r="U311" s="22"/>
      <c r="V311" s="22"/>
      <c r="W311" s="22">
        <f>IF(U311&gt;V311,U311,V311)</f>
        <v>0</v>
      </c>
      <c r="X311" s="22"/>
      <c r="Y311" s="22"/>
      <c r="Z311" s="24">
        <f>IF(X311&gt;Y311,X311,Y311)</f>
        <v>0</v>
      </c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</row>
    <row r="312" spans="1:41" ht="16">
      <c r="A312" s="9">
        <v>2</v>
      </c>
      <c r="B312" s="9">
        <v>311</v>
      </c>
      <c r="C312" s="9" t="str">
        <f t="shared" si="4"/>
        <v>311.jpg</v>
      </c>
      <c r="D312" s="10" t="s">
        <v>338</v>
      </c>
      <c r="E312" s="11" t="e">
        <f>VLOOKUP(D312,hum_sample_img_condition!C2:C161,1,FALSE)</f>
        <v>#N/A</v>
      </c>
      <c r="F312" s="9">
        <v>2</v>
      </c>
      <c r="G312" s="10" t="s">
        <v>27</v>
      </c>
      <c r="H312" s="10" t="s">
        <v>27</v>
      </c>
      <c r="I312" s="10" t="s">
        <v>26</v>
      </c>
      <c r="J312" s="9"/>
      <c r="K312" s="9"/>
      <c r="L312" s="12">
        <v>0</v>
      </c>
      <c r="M312" s="9">
        <v>0.5</v>
      </c>
      <c r="N312" s="15">
        <v>0</v>
      </c>
      <c r="O312" s="9">
        <v>17.619335</v>
      </c>
      <c r="P312" s="9">
        <v>22.024168</v>
      </c>
      <c r="Q312" s="10">
        <f>IF(O312&gt;P312,O312,P312)</f>
        <v>22.024168</v>
      </c>
      <c r="R312" s="9">
        <v>42.580058000000001</v>
      </c>
      <c r="S312" s="9">
        <v>111.58911999999999</v>
      </c>
      <c r="T312" s="10">
        <f>IF(R312&gt;S312,R312,S312)</f>
        <v>111.58911999999999</v>
      </c>
      <c r="U312" s="10"/>
      <c r="V312" s="10"/>
      <c r="W312" s="10">
        <f>IF(U312&gt;V312,U312,V312)</f>
        <v>0</v>
      </c>
      <c r="X312" s="10"/>
      <c r="Y312" s="10"/>
      <c r="Z312" s="14">
        <f>IF(X312&gt;Y312,X312,Y312)</f>
        <v>0</v>
      </c>
    </row>
    <row r="313" spans="1:41" ht="16">
      <c r="A313" s="9">
        <v>2</v>
      </c>
      <c r="B313" s="9">
        <v>312</v>
      </c>
      <c r="C313" s="9" t="str">
        <f t="shared" si="4"/>
        <v>312.jpg</v>
      </c>
      <c r="D313" s="10" t="s">
        <v>339</v>
      </c>
      <c r="E313" s="11" t="e">
        <f>VLOOKUP(D313,hum_sample_img_condition!C2:C161,1,FALSE)</f>
        <v>#N/A</v>
      </c>
      <c r="F313" s="9">
        <v>4</v>
      </c>
      <c r="G313" s="10" t="s">
        <v>27</v>
      </c>
      <c r="H313" s="10" t="s">
        <v>27</v>
      </c>
      <c r="I313" s="10" t="s">
        <v>26</v>
      </c>
      <c r="J313" s="9"/>
      <c r="K313" s="9"/>
      <c r="L313" s="12">
        <v>0.25</v>
      </c>
      <c r="M313" s="9">
        <v>0.25</v>
      </c>
      <c r="N313" s="15">
        <v>0.25</v>
      </c>
      <c r="O313" s="9">
        <v>11.98152</v>
      </c>
      <c r="P313" s="9">
        <v>19.469967</v>
      </c>
      <c r="Q313" s="10">
        <f>IF(O313&gt;P313,O313,P313)</f>
        <v>19.469967</v>
      </c>
      <c r="R313" s="9">
        <v>7.4884500000000003</v>
      </c>
      <c r="S313" s="9">
        <v>17.972277999999999</v>
      </c>
      <c r="T313" s="10">
        <f>IF(R313&gt;S313,R313,S313)</f>
        <v>17.972277999999999</v>
      </c>
      <c r="U313" s="9">
        <v>5.9907579999999996</v>
      </c>
      <c r="V313" s="9">
        <v>13.479208</v>
      </c>
      <c r="W313" s="10">
        <f>IF(U313&gt;V313,U313,V313)</f>
        <v>13.479208</v>
      </c>
      <c r="X313" s="9">
        <v>19.469968000000001</v>
      </c>
      <c r="Y313" s="9">
        <v>67.396040999999997</v>
      </c>
      <c r="Z313" s="14">
        <f>IF(X313&gt;Y313,X313,Y313)</f>
        <v>67.396040999999997</v>
      </c>
    </row>
    <row r="314" spans="1:41" ht="16">
      <c r="A314" s="9">
        <v>6</v>
      </c>
      <c r="B314" s="9">
        <v>313</v>
      </c>
      <c r="C314" s="9" t="str">
        <f t="shared" si="4"/>
        <v>313.jpg</v>
      </c>
      <c r="D314" s="10" t="s">
        <v>340</v>
      </c>
      <c r="E314" s="11" t="e">
        <f>VLOOKUP(D314,hum_sample_img_condition!C2:C161,1,FALSE)</f>
        <v>#N/A</v>
      </c>
      <c r="F314" s="9">
        <v>3</v>
      </c>
      <c r="G314" s="10" t="s">
        <v>26</v>
      </c>
      <c r="H314" s="10" t="s">
        <v>27</v>
      </c>
      <c r="I314" s="10" t="s">
        <v>26</v>
      </c>
      <c r="J314" s="9"/>
      <c r="K314" s="9"/>
      <c r="L314" s="12">
        <v>0.33333332999999998</v>
      </c>
      <c r="M314" s="9">
        <v>0.33333333300000001</v>
      </c>
      <c r="N314" s="15">
        <v>0.33333333333333298</v>
      </c>
      <c r="O314" s="9">
        <v>34.928117999999998</v>
      </c>
      <c r="P314" s="9">
        <v>119.75355</v>
      </c>
      <c r="Q314" s="10">
        <f>IF(O314&gt;P314,O314,P314)</f>
        <v>119.75355</v>
      </c>
      <c r="R314" s="9">
        <v>20.956869000000001</v>
      </c>
      <c r="S314" s="9">
        <v>28.940438</v>
      </c>
      <c r="T314" s="10">
        <f>IF(R314&gt;S314,R314,S314)</f>
        <v>28.940438</v>
      </c>
      <c r="U314" s="9">
        <v>10.977408</v>
      </c>
      <c r="V314" s="9">
        <v>35.926063999999997</v>
      </c>
      <c r="W314" s="10">
        <f>IF(U314&gt;V314,U314,V314)</f>
        <v>35.926063999999997</v>
      </c>
      <c r="X314" s="10"/>
      <c r="Y314" s="10"/>
      <c r="Z314" s="14">
        <f>IF(X314&gt;Y314,X314,Y314)</f>
        <v>0</v>
      </c>
    </row>
    <row r="315" spans="1:41" ht="16">
      <c r="A315" s="9">
        <v>6</v>
      </c>
      <c r="B315" s="9">
        <v>314</v>
      </c>
      <c r="C315" s="9" t="str">
        <f t="shared" si="4"/>
        <v>314.jpg</v>
      </c>
      <c r="D315" s="10" t="s">
        <v>341</v>
      </c>
      <c r="E315" s="11" t="e">
        <f>VLOOKUP(D315,hum_sample_img_condition!C2:C161,1,FALSE)</f>
        <v>#N/A</v>
      </c>
      <c r="F315" s="9">
        <v>1</v>
      </c>
      <c r="G315" s="10" t="s">
        <v>26</v>
      </c>
      <c r="H315" s="10" t="s">
        <v>27</v>
      </c>
      <c r="I315" s="10" t="s">
        <v>26</v>
      </c>
      <c r="J315" s="9"/>
      <c r="K315" s="9"/>
      <c r="L315" s="12">
        <v>0</v>
      </c>
      <c r="M315" s="9">
        <v>0</v>
      </c>
      <c r="N315" s="13" t="s">
        <v>28</v>
      </c>
      <c r="O315" s="9">
        <v>7.6777199999999999</v>
      </c>
      <c r="P315" s="9">
        <v>15.35544</v>
      </c>
      <c r="Q315" s="10">
        <f>IF(O315&gt;P315,O315,P315)</f>
        <v>15.35544</v>
      </c>
      <c r="R315" s="10"/>
      <c r="S315" s="10"/>
      <c r="T315" s="10">
        <f>IF(R315&gt;S315,R315,S315)</f>
        <v>0</v>
      </c>
      <c r="U315" s="10"/>
      <c r="V315" s="10"/>
      <c r="W315" s="10">
        <f>IF(U315&gt;V315,U315,V315)</f>
        <v>0</v>
      </c>
      <c r="X315" s="10"/>
      <c r="Y315" s="10"/>
      <c r="Z315" s="14">
        <f>IF(X315&gt;Y315,X315,Y315)</f>
        <v>0</v>
      </c>
    </row>
    <row r="316" spans="1:41" ht="16">
      <c r="A316" s="9">
        <v>2</v>
      </c>
      <c r="B316" s="9">
        <v>315</v>
      </c>
      <c r="C316" s="9" t="str">
        <f t="shared" si="4"/>
        <v>315.jpg</v>
      </c>
      <c r="D316" s="10" t="s">
        <v>342</v>
      </c>
      <c r="E316" s="11" t="e">
        <f>VLOOKUP(D316,hum_sample_img_condition!C2:C161,1,FALSE)</f>
        <v>#N/A</v>
      </c>
      <c r="F316" s="9">
        <v>3</v>
      </c>
      <c r="G316" s="10" t="s">
        <v>27</v>
      </c>
      <c r="H316" s="10" t="s">
        <v>27</v>
      </c>
      <c r="I316" s="10" t="s">
        <v>26</v>
      </c>
      <c r="J316" s="9"/>
      <c r="K316" s="9"/>
      <c r="L316" s="12">
        <v>1</v>
      </c>
      <c r="M316" s="9">
        <v>0.66666666699999999</v>
      </c>
      <c r="N316" s="15">
        <v>1</v>
      </c>
      <c r="O316" s="9">
        <v>30.374980000000001</v>
      </c>
      <c r="P316" s="9">
        <v>106.31243000000001</v>
      </c>
      <c r="Q316" s="10">
        <f>IF(O316&gt;P316,O316,P316)</f>
        <v>106.31243000000001</v>
      </c>
      <c r="R316" s="9">
        <v>32.062477999999999</v>
      </c>
      <c r="S316" s="9">
        <v>106.31242</v>
      </c>
      <c r="T316" s="10">
        <f>IF(R316&gt;S316,R316,S316)</f>
        <v>106.31242</v>
      </c>
      <c r="U316" s="9">
        <v>42.187469999999998</v>
      </c>
      <c r="V316" s="9">
        <v>99.562432000000001</v>
      </c>
      <c r="W316" s="10">
        <f>IF(U316&gt;V316,U316,V316)</f>
        <v>99.562432000000001</v>
      </c>
      <c r="X316" s="10"/>
      <c r="Y316" s="10"/>
      <c r="Z316" s="14">
        <f>IF(X316&gt;Y316,X316,Y316)</f>
        <v>0</v>
      </c>
    </row>
    <row r="317" spans="1:41" ht="16">
      <c r="A317" s="9">
        <v>6</v>
      </c>
      <c r="B317" s="9">
        <v>316</v>
      </c>
      <c r="C317" s="9" t="str">
        <f t="shared" si="4"/>
        <v>316.jpg</v>
      </c>
      <c r="D317" s="10" t="s">
        <v>343</v>
      </c>
      <c r="E317" s="11" t="e">
        <f>VLOOKUP(D317,hum_sample_img_condition!C2:C161,1,FALSE)</f>
        <v>#N/A</v>
      </c>
      <c r="F317" s="9">
        <v>2</v>
      </c>
      <c r="G317" s="10" t="s">
        <v>26</v>
      </c>
      <c r="H317" s="10" t="s">
        <v>27</v>
      </c>
      <c r="I317" s="10" t="s">
        <v>26</v>
      </c>
      <c r="J317" s="9"/>
      <c r="K317" s="9"/>
      <c r="L317" s="12">
        <v>0.5</v>
      </c>
      <c r="M317" s="9">
        <v>0.5</v>
      </c>
      <c r="N317" s="15">
        <v>0.5</v>
      </c>
      <c r="O317" s="9">
        <v>31.193850999999999</v>
      </c>
      <c r="P317" s="9">
        <v>89.838290999999998</v>
      </c>
      <c r="Q317" s="10">
        <f>IF(O317&gt;P317,O317,P317)</f>
        <v>89.838290999999998</v>
      </c>
      <c r="R317" s="9">
        <v>27.450589999999998</v>
      </c>
      <c r="S317" s="9">
        <v>88.590536999999998</v>
      </c>
      <c r="T317" s="10">
        <f>IF(R317&gt;S317,R317,S317)</f>
        <v>88.590536999999998</v>
      </c>
      <c r="U317" s="10"/>
      <c r="V317" s="10"/>
      <c r="W317" s="10">
        <f>IF(U317&gt;V317,U317,V317)</f>
        <v>0</v>
      </c>
      <c r="X317" s="10"/>
      <c r="Y317" s="10"/>
      <c r="Z317" s="14">
        <f>IF(X317&gt;Y317,X317,Y317)</f>
        <v>0</v>
      </c>
    </row>
    <row r="318" spans="1:41" ht="16">
      <c r="A318" s="25">
        <v>2</v>
      </c>
      <c r="B318" s="25">
        <v>317</v>
      </c>
      <c r="C318" s="9" t="str">
        <f t="shared" si="4"/>
        <v>317.jpg</v>
      </c>
      <c r="D318" s="26" t="s">
        <v>344</v>
      </c>
      <c r="E318" s="27" t="e">
        <f>VLOOKUP(D318,hum_sample_img_condition!C2:C161,1,FALSE)</f>
        <v>#N/A</v>
      </c>
      <c r="F318" s="25">
        <v>3</v>
      </c>
      <c r="G318" s="26" t="s">
        <v>27</v>
      </c>
      <c r="H318" s="26" t="s">
        <v>27</v>
      </c>
      <c r="I318" s="26" t="s">
        <v>26</v>
      </c>
      <c r="J318" s="25"/>
      <c r="K318" s="25"/>
      <c r="L318" s="12">
        <v>0.33333332999999998</v>
      </c>
      <c r="M318" s="9">
        <v>1</v>
      </c>
      <c r="N318" s="28">
        <v>0.33333333333333298</v>
      </c>
      <c r="O318" s="25">
        <v>24.955079000000001</v>
      </c>
      <c r="P318" s="25">
        <v>68.626472000000007</v>
      </c>
      <c r="Q318" s="26">
        <f>IF(O318&gt;P318,O318,P318)</f>
        <v>68.626472000000007</v>
      </c>
      <c r="R318" s="25">
        <v>22.459572999999999</v>
      </c>
      <c r="S318" s="25">
        <v>77.360748999999998</v>
      </c>
      <c r="T318" s="26">
        <f>IF(R318&gt;S318,R318,S318)</f>
        <v>77.360748999999998</v>
      </c>
      <c r="U318" s="25">
        <v>29.946097000000002</v>
      </c>
      <c r="V318" s="25">
        <v>68.626472000000007</v>
      </c>
      <c r="W318" s="26">
        <f>IF(U318&gt;V318,U318,V318)</f>
        <v>68.626472000000007</v>
      </c>
      <c r="X318" s="26"/>
      <c r="Y318" s="26"/>
      <c r="Z318" s="29">
        <f>IF(X318&gt;Y318,X318,Y318)</f>
        <v>0</v>
      </c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</row>
    <row r="319" spans="1:41" ht="16">
      <c r="A319" s="30">
        <v>2</v>
      </c>
      <c r="B319" s="30">
        <v>318</v>
      </c>
      <c r="C319" s="9" t="str">
        <f t="shared" si="4"/>
        <v>318.jpg</v>
      </c>
      <c r="D319" s="31" t="s">
        <v>345</v>
      </c>
      <c r="E319" s="32" t="e">
        <f>VLOOKUP(D319,hum_sample_img_condition!C2:C161,1,FALSE)</f>
        <v>#N/A</v>
      </c>
      <c r="F319" s="30">
        <v>3</v>
      </c>
      <c r="G319" s="31" t="s">
        <v>27</v>
      </c>
      <c r="H319" s="31" t="s">
        <v>27</v>
      </c>
      <c r="I319" s="31" t="s">
        <v>26</v>
      </c>
      <c r="J319" s="30">
        <v>3</v>
      </c>
      <c r="K319" s="30">
        <v>2</v>
      </c>
      <c r="L319" s="12">
        <v>0.66666667000000002</v>
      </c>
      <c r="M319" s="9">
        <v>0.66666666699999999</v>
      </c>
      <c r="N319" s="33">
        <v>0.66666666666666596</v>
      </c>
      <c r="O319" s="30">
        <v>53.744039999999998</v>
      </c>
      <c r="P319" s="30">
        <v>119.77243</v>
      </c>
      <c r="Q319" s="31">
        <f>IF(O319&gt;P319,O319,P319)</f>
        <v>119.77243</v>
      </c>
      <c r="R319" s="30">
        <v>13.499991</v>
      </c>
      <c r="S319" s="30">
        <v>42.187471000000002</v>
      </c>
      <c r="T319" s="31">
        <f>IF(R319&gt;S319,R319,S319)</f>
        <v>42.187471000000002</v>
      </c>
      <c r="U319" s="30">
        <v>78.312745000000007</v>
      </c>
      <c r="V319" s="30">
        <v>185.80081999999999</v>
      </c>
      <c r="W319" s="31">
        <f>IF(U319&gt;V319,U319,V319)</f>
        <v>185.80081999999999</v>
      </c>
      <c r="X319" s="31"/>
      <c r="Y319" s="31"/>
      <c r="Z319" s="34">
        <f>IF(X319&gt;Y319,X319,Y319)</f>
        <v>0</v>
      </c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</row>
    <row r="320" spans="1:41" ht="16">
      <c r="A320" s="9">
        <v>2</v>
      </c>
      <c r="B320" s="9">
        <v>319</v>
      </c>
      <c r="C320" s="9" t="str">
        <f t="shared" si="4"/>
        <v>319.jpg</v>
      </c>
      <c r="D320" s="10" t="s">
        <v>346</v>
      </c>
      <c r="E320" s="11" t="e">
        <f>VLOOKUP(D320,hum_sample_img_condition!C2:C161,1,FALSE)</f>
        <v>#N/A</v>
      </c>
      <c r="F320" s="9">
        <v>1</v>
      </c>
      <c r="G320" s="10" t="s">
        <v>27</v>
      </c>
      <c r="H320" s="10" t="s">
        <v>27</v>
      </c>
      <c r="I320" s="10" t="s">
        <v>26</v>
      </c>
      <c r="J320" s="9"/>
      <c r="K320" s="9"/>
      <c r="L320" s="12">
        <v>0</v>
      </c>
      <c r="M320" s="9">
        <v>0</v>
      </c>
      <c r="N320" s="13" t="s">
        <v>28</v>
      </c>
      <c r="O320" s="9">
        <v>8.7410130000000006</v>
      </c>
      <c r="P320" s="9">
        <v>19.230232999999998</v>
      </c>
      <c r="Q320" s="10">
        <f>IF(O320&gt;P320,O320,P320)</f>
        <v>19.230232999999998</v>
      </c>
      <c r="R320" s="10"/>
      <c r="S320" s="10"/>
      <c r="T320" s="10">
        <f>IF(R320&gt;S320,R320,S320)</f>
        <v>0</v>
      </c>
      <c r="U320" s="10"/>
      <c r="V320" s="10"/>
      <c r="W320" s="10">
        <f>IF(U320&gt;V320,U320,V320)</f>
        <v>0</v>
      </c>
      <c r="X320" s="10"/>
      <c r="Y320" s="10"/>
      <c r="Z320" s="14">
        <f>IF(X320&gt;Y320,X320,Y320)</f>
        <v>0</v>
      </c>
    </row>
    <row r="321" spans="1:41" ht="16">
      <c r="A321" s="9">
        <v>1</v>
      </c>
      <c r="B321" s="9">
        <v>320</v>
      </c>
      <c r="C321" s="9" t="str">
        <f t="shared" si="4"/>
        <v>320.jpg</v>
      </c>
      <c r="D321" s="10" t="s">
        <v>347</v>
      </c>
      <c r="E321" s="11" t="e">
        <f>VLOOKUP(D321,hum_sample_img_condition!C2:C161,1,FALSE)</f>
        <v>#N/A</v>
      </c>
      <c r="F321" s="9">
        <v>2</v>
      </c>
      <c r="G321" s="10" t="s">
        <v>27</v>
      </c>
      <c r="H321" s="10" t="s">
        <v>27</v>
      </c>
      <c r="I321" s="10" t="s">
        <v>27</v>
      </c>
      <c r="J321" s="9"/>
      <c r="K321" s="9"/>
      <c r="L321" s="12">
        <v>0.5</v>
      </c>
      <c r="M321" s="9">
        <v>0.5</v>
      </c>
      <c r="N321" s="15">
        <v>0.5</v>
      </c>
      <c r="O321" s="9">
        <v>23.204246999999999</v>
      </c>
      <c r="P321" s="9">
        <v>49.936289000000002</v>
      </c>
      <c r="Q321" s="10">
        <f>IF(O321&gt;P321,O321,P321)</f>
        <v>49.936289000000002</v>
      </c>
      <c r="R321" s="9">
        <v>33.072978999999997</v>
      </c>
      <c r="S321" s="9">
        <v>63.167121000000002</v>
      </c>
      <c r="T321" s="10">
        <f>IF(R321&gt;S321,R321,S321)</f>
        <v>63.167121000000002</v>
      </c>
      <c r="U321" s="10"/>
      <c r="V321" s="10"/>
      <c r="W321" s="10">
        <f>IF(U321&gt;V321,U321,V321)</f>
        <v>0</v>
      </c>
      <c r="X321" s="10"/>
      <c r="Y321" s="10"/>
      <c r="Z321" s="14">
        <f>IF(X321&gt;Y321,X321,Y321)</f>
        <v>0</v>
      </c>
    </row>
    <row r="322" spans="1:41" ht="16">
      <c r="A322" s="9">
        <v>5</v>
      </c>
      <c r="B322" s="9">
        <v>321</v>
      </c>
      <c r="C322" s="9" t="str">
        <f t="shared" si="4"/>
        <v>321.jpg</v>
      </c>
      <c r="D322" s="10" t="s">
        <v>348</v>
      </c>
      <c r="E322" s="11" t="e">
        <f>VLOOKUP(D322,hum_sample_img_condition!C2:C161,1,FALSE)</f>
        <v>#N/A</v>
      </c>
      <c r="F322" s="9">
        <v>1</v>
      </c>
      <c r="G322" s="10" t="s">
        <v>26</v>
      </c>
      <c r="H322" s="10" t="s">
        <v>27</v>
      </c>
      <c r="I322" s="10" t="s">
        <v>27</v>
      </c>
      <c r="J322" s="9"/>
      <c r="K322" s="9"/>
      <c r="L322" s="12">
        <v>0</v>
      </c>
      <c r="M322" s="9">
        <v>1</v>
      </c>
      <c r="N322" s="13" t="s">
        <v>28</v>
      </c>
      <c r="O322" s="9">
        <v>29.175336000000001</v>
      </c>
      <c r="P322" s="9">
        <v>78.312743999999995</v>
      </c>
      <c r="Q322" s="10">
        <f>IF(O322&gt;P322,O322,P322)</f>
        <v>78.312743999999995</v>
      </c>
      <c r="R322" s="10"/>
      <c r="S322" s="10"/>
      <c r="T322" s="10">
        <f>IF(R322&gt;S322,R322,S322)</f>
        <v>0</v>
      </c>
      <c r="U322" s="10"/>
      <c r="V322" s="10"/>
      <c r="W322" s="10">
        <f>IF(U322&gt;V322,U322,V322)</f>
        <v>0</v>
      </c>
      <c r="X322" s="10"/>
      <c r="Y322" s="10"/>
      <c r="Z322" s="14">
        <f>IF(X322&gt;Y322,X322,Y322)</f>
        <v>0</v>
      </c>
    </row>
    <row r="323" spans="1:41" ht="16">
      <c r="A323" s="9">
        <v>5</v>
      </c>
      <c r="B323" s="9">
        <v>322</v>
      </c>
      <c r="C323" s="9" t="str">
        <f t="shared" ref="C323:C386" si="5">CONCATENATE(B323, ".jpg")</f>
        <v>322.jpg</v>
      </c>
      <c r="D323" s="10" t="s">
        <v>349</v>
      </c>
      <c r="E323" s="11" t="e">
        <f>VLOOKUP(D323,hum_sample_img_condition!C2:C161,1,FALSE)</f>
        <v>#N/A</v>
      </c>
      <c r="F323" s="9">
        <v>2</v>
      </c>
      <c r="G323" s="10" t="s">
        <v>26</v>
      </c>
      <c r="H323" s="10" t="s">
        <v>27</v>
      </c>
      <c r="I323" s="10" t="s">
        <v>27</v>
      </c>
      <c r="J323" s="9"/>
      <c r="K323" s="9"/>
      <c r="L323" s="12">
        <v>0</v>
      </c>
      <c r="M323" s="9">
        <v>0.5</v>
      </c>
      <c r="N323" s="13" t="s">
        <v>28</v>
      </c>
      <c r="O323" s="9">
        <v>12.245673</v>
      </c>
      <c r="P323" s="9">
        <v>21.429929000000001</v>
      </c>
      <c r="Q323" s="10">
        <f>IF(O323&gt;P323,O323,P323)</f>
        <v>21.429929000000001</v>
      </c>
      <c r="R323" s="9">
        <v>18.368507999999999</v>
      </c>
      <c r="S323" s="9">
        <v>53.574818999999998</v>
      </c>
      <c r="T323" s="10">
        <f>IF(R323&gt;S323,R323,S323)</f>
        <v>53.574818999999998</v>
      </c>
      <c r="U323" s="10"/>
      <c r="V323" s="10"/>
      <c r="W323" s="10">
        <f>IF(U323&gt;V323,U323,V323)</f>
        <v>0</v>
      </c>
      <c r="X323" s="10"/>
      <c r="Y323" s="10"/>
      <c r="Z323" s="14">
        <f>IF(X323&gt;Y323,X323,Y323)</f>
        <v>0</v>
      </c>
    </row>
    <row r="324" spans="1:41" ht="16">
      <c r="A324" s="9">
        <v>2</v>
      </c>
      <c r="B324" s="37">
        <v>323</v>
      </c>
      <c r="C324" s="9" t="str">
        <f t="shared" si="5"/>
        <v>323.jpg</v>
      </c>
      <c r="D324" s="10" t="s">
        <v>350</v>
      </c>
      <c r="E324" s="11" t="e">
        <f>VLOOKUP(D324,hum_sample_img_condition!C2:C161,1,FALSE)</f>
        <v>#N/A</v>
      </c>
      <c r="F324" s="9">
        <v>1</v>
      </c>
      <c r="G324" s="10" t="s">
        <v>27</v>
      </c>
      <c r="H324" s="10" t="s">
        <v>27</v>
      </c>
      <c r="I324" s="10" t="s">
        <v>26</v>
      </c>
      <c r="J324" s="10">
        <v>1</v>
      </c>
      <c r="K324" s="10">
        <v>1</v>
      </c>
      <c r="L324" s="12">
        <v>1</v>
      </c>
      <c r="M324" s="9">
        <v>1</v>
      </c>
      <c r="N324" s="15">
        <v>1</v>
      </c>
      <c r="O324" s="9">
        <v>71.043137999999999</v>
      </c>
      <c r="P324" s="9">
        <v>132.39858000000001</v>
      </c>
      <c r="Q324" s="10">
        <f>IF(O324&gt;P324,O324,P324)</f>
        <v>132.39858000000001</v>
      </c>
      <c r="R324" s="10"/>
      <c r="S324" s="10"/>
      <c r="T324" s="10">
        <f>IF(R324&gt;S324,R324,S324)</f>
        <v>0</v>
      </c>
      <c r="U324" s="10"/>
      <c r="V324" s="10"/>
      <c r="W324" s="10">
        <f>IF(U324&gt;V324,U324,V324)</f>
        <v>0</v>
      </c>
      <c r="X324" s="10"/>
      <c r="Y324" s="10"/>
      <c r="Z324" s="14">
        <f>IF(X324&gt;Y324,X324,Y324)</f>
        <v>0</v>
      </c>
    </row>
    <row r="325" spans="1:41" ht="16">
      <c r="A325" s="9">
        <v>6</v>
      </c>
      <c r="B325" s="9">
        <v>324</v>
      </c>
      <c r="C325" s="9" t="str">
        <f t="shared" si="5"/>
        <v>324.jpg</v>
      </c>
      <c r="D325" s="10" t="s">
        <v>351</v>
      </c>
      <c r="E325" s="11" t="str">
        <f>VLOOKUP(D325,hum_sample_img_condition!C2:C161,1,FALSE)</f>
        <v>b4e97132-0dbc3f9f</v>
      </c>
      <c r="F325" s="9">
        <v>1</v>
      </c>
      <c r="G325" s="10" t="s">
        <v>26</v>
      </c>
      <c r="H325" s="10" t="s">
        <v>27</v>
      </c>
      <c r="I325" s="10" t="s">
        <v>26</v>
      </c>
      <c r="J325" s="9">
        <v>1</v>
      </c>
      <c r="K325" s="9"/>
      <c r="L325" s="12">
        <v>0</v>
      </c>
      <c r="M325" s="9">
        <v>1</v>
      </c>
      <c r="N325" s="13" t="s">
        <v>28</v>
      </c>
      <c r="O325" s="9">
        <v>13.725294999999999</v>
      </c>
      <c r="P325" s="9">
        <v>32.441603999999998</v>
      </c>
      <c r="Q325" s="10">
        <f>IF(O325&gt;P325,O325,P325)</f>
        <v>32.441603999999998</v>
      </c>
      <c r="R325" s="10"/>
      <c r="S325" s="10"/>
      <c r="T325" s="10">
        <f>IF(R325&gt;S325,R325,S325)</f>
        <v>0</v>
      </c>
      <c r="U325" s="10"/>
      <c r="V325" s="10"/>
      <c r="W325" s="10">
        <f>IF(U325&gt;V325,U325,V325)</f>
        <v>0</v>
      </c>
      <c r="X325" s="10"/>
      <c r="Y325" s="10"/>
      <c r="Z325" s="14">
        <f>IF(X325&gt;Y325,X325,Y325)</f>
        <v>0</v>
      </c>
    </row>
    <row r="326" spans="1:41" ht="16">
      <c r="A326" s="9">
        <v>6</v>
      </c>
      <c r="B326" s="9">
        <v>325</v>
      </c>
      <c r="C326" s="9" t="str">
        <f t="shared" si="5"/>
        <v>325.jpg</v>
      </c>
      <c r="D326" s="10" t="s">
        <v>352</v>
      </c>
      <c r="E326" s="11" t="e">
        <f>VLOOKUP(D326,hum_sample_img_condition!C2:C161,1,FALSE)</f>
        <v>#N/A</v>
      </c>
      <c r="F326" s="9">
        <v>1</v>
      </c>
      <c r="G326" s="10" t="s">
        <v>26</v>
      </c>
      <c r="H326" s="10" t="s">
        <v>27</v>
      </c>
      <c r="I326" s="10" t="s">
        <v>26</v>
      </c>
      <c r="J326" s="9"/>
      <c r="K326" s="9"/>
      <c r="L326" s="12">
        <v>0</v>
      </c>
      <c r="M326" s="9">
        <v>0</v>
      </c>
      <c r="N326" s="13" t="s">
        <v>28</v>
      </c>
      <c r="O326" s="9">
        <v>16.220801999999999</v>
      </c>
      <c r="P326" s="9">
        <v>27.450589000000001</v>
      </c>
      <c r="Q326" s="10">
        <f>IF(O326&gt;P326,O326,P326)</f>
        <v>27.450589000000001</v>
      </c>
      <c r="R326" s="10"/>
      <c r="S326" s="10"/>
      <c r="T326" s="10">
        <f>IF(R326&gt;S326,R326,S326)</f>
        <v>0</v>
      </c>
      <c r="U326" s="10"/>
      <c r="V326" s="10"/>
      <c r="W326" s="10">
        <f>IF(U326&gt;V326,U326,V326)</f>
        <v>0</v>
      </c>
      <c r="X326" s="10"/>
      <c r="Y326" s="10"/>
      <c r="Z326" s="14">
        <f>IF(X326&gt;Y326,X326,Y326)</f>
        <v>0</v>
      </c>
    </row>
    <row r="327" spans="1:41" ht="16">
      <c r="A327" s="9">
        <v>6</v>
      </c>
      <c r="B327" s="9">
        <v>326</v>
      </c>
      <c r="C327" s="9" t="str">
        <f t="shared" si="5"/>
        <v>326.jpg</v>
      </c>
      <c r="D327" s="10" t="s">
        <v>353</v>
      </c>
      <c r="E327" s="11" t="e">
        <f>VLOOKUP(D327,hum_sample_img_condition!C2:C161,1,FALSE)</f>
        <v>#N/A</v>
      </c>
      <c r="F327" s="9">
        <v>3</v>
      </c>
      <c r="G327" s="10" t="s">
        <v>26</v>
      </c>
      <c r="H327" s="10" t="s">
        <v>27</v>
      </c>
      <c r="I327" s="10" t="s">
        <v>26</v>
      </c>
      <c r="J327" s="9"/>
      <c r="K327" s="9"/>
      <c r="L327" s="12">
        <v>0.33333332999999998</v>
      </c>
      <c r="M327" s="9">
        <v>0.33333333300000001</v>
      </c>
      <c r="N327" s="15">
        <v>0.33333333333333298</v>
      </c>
      <c r="O327" s="9">
        <v>15.601914000000001</v>
      </c>
      <c r="P327" s="9">
        <v>32.764020000000002</v>
      </c>
      <c r="Q327" s="10">
        <f>IF(O327&gt;P327,O327,P327)</f>
        <v>32.764020000000002</v>
      </c>
      <c r="R327" s="9">
        <v>28.083445000000001</v>
      </c>
      <c r="S327" s="9">
        <v>42.125168000000002</v>
      </c>
      <c r="T327" s="10">
        <f>IF(R327&gt;S327,R327,S327)</f>
        <v>42.125168000000002</v>
      </c>
      <c r="U327" s="9">
        <v>37.444594000000002</v>
      </c>
      <c r="V327" s="9">
        <v>67.088230999999993</v>
      </c>
      <c r="W327" s="10">
        <f>IF(U327&gt;V327,U327,V327)</f>
        <v>67.088230999999993</v>
      </c>
      <c r="X327" s="10"/>
      <c r="Y327" s="10"/>
      <c r="Z327" s="14">
        <f>IF(X327&gt;Y327,X327,Y327)</f>
        <v>0</v>
      </c>
    </row>
    <row r="328" spans="1:41" ht="16">
      <c r="A328" s="9">
        <v>5</v>
      </c>
      <c r="B328" s="9">
        <v>327</v>
      </c>
      <c r="C328" s="9" t="str">
        <f t="shared" si="5"/>
        <v>327.jpg</v>
      </c>
      <c r="D328" s="10" t="s">
        <v>354</v>
      </c>
      <c r="E328" s="11" t="e">
        <f>VLOOKUP(D328,hum_sample_img_condition!C2:C161,1,FALSE)</f>
        <v>#N/A</v>
      </c>
      <c r="F328" s="9">
        <v>2</v>
      </c>
      <c r="G328" s="10" t="s">
        <v>26</v>
      </c>
      <c r="H328" s="10" t="s">
        <v>27</v>
      </c>
      <c r="I328" s="10" t="s">
        <v>27</v>
      </c>
      <c r="J328" s="9"/>
      <c r="K328" s="9"/>
      <c r="L328" s="12">
        <v>0</v>
      </c>
      <c r="M328" s="9">
        <v>0</v>
      </c>
      <c r="N328" s="13" t="s">
        <v>28</v>
      </c>
      <c r="O328" s="9">
        <v>16.110496000000001</v>
      </c>
      <c r="P328" s="9">
        <v>39.381214</v>
      </c>
      <c r="Q328" s="10">
        <f>IF(O328&gt;P328,O328,P328)</f>
        <v>39.381214</v>
      </c>
      <c r="R328" s="9">
        <v>10.740330999999999</v>
      </c>
      <c r="S328" s="9">
        <v>28.640881</v>
      </c>
      <c r="T328" s="10">
        <f>IF(R328&gt;S328,R328,S328)</f>
        <v>28.640881</v>
      </c>
      <c r="U328" s="10"/>
      <c r="V328" s="10"/>
      <c r="W328" s="10">
        <f>IF(U328&gt;V328,U328,V328)</f>
        <v>0</v>
      </c>
      <c r="X328" s="10"/>
      <c r="Y328" s="10"/>
      <c r="Z328" s="14">
        <f>IF(X328&gt;Y328,X328,Y328)</f>
        <v>0</v>
      </c>
    </row>
    <row r="329" spans="1:41" ht="16">
      <c r="A329" s="9">
        <v>6</v>
      </c>
      <c r="B329" s="9">
        <v>328</v>
      </c>
      <c r="C329" s="9" t="str">
        <f t="shared" si="5"/>
        <v>328.jpg</v>
      </c>
      <c r="D329" s="10" t="s">
        <v>355</v>
      </c>
      <c r="E329" s="11" t="e">
        <f>VLOOKUP(D329,hum_sample_img_condition!C2:C161,1,FALSE)</f>
        <v>#N/A</v>
      </c>
      <c r="F329" s="9">
        <v>1</v>
      </c>
      <c r="G329" s="10" t="s">
        <v>26</v>
      </c>
      <c r="H329" s="10" t="s">
        <v>27</v>
      </c>
      <c r="I329" s="10" t="s">
        <v>26</v>
      </c>
      <c r="J329" s="9"/>
      <c r="K329" s="9"/>
      <c r="L329" s="12">
        <v>0</v>
      </c>
      <c r="M329" s="9">
        <v>0</v>
      </c>
      <c r="N329" s="13" t="s">
        <v>28</v>
      </c>
      <c r="O329" s="9">
        <v>10.391754000000001</v>
      </c>
      <c r="P329" s="9">
        <v>34.144336000000003</v>
      </c>
      <c r="Q329" s="10">
        <f>IF(O329&gt;P329,O329,P329)</f>
        <v>34.144336000000003</v>
      </c>
      <c r="R329" s="10"/>
      <c r="S329" s="10"/>
      <c r="T329" s="10">
        <f>IF(R329&gt;S329,R329,S329)</f>
        <v>0</v>
      </c>
      <c r="U329" s="10"/>
      <c r="V329" s="10"/>
      <c r="W329" s="10">
        <f>IF(U329&gt;V329,U329,V329)</f>
        <v>0</v>
      </c>
      <c r="X329" s="10"/>
      <c r="Y329" s="10"/>
      <c r="Z329" s="14">
        <f>IF(X329&gt;Y329,X329,Y329)</f>
        <v>0</v>
      </c>
    </row>
    <row r="330" spans="1:41" ht="16">
      <c r="A330" s="9">
        <v>2</v>
      </c>
      <c r="B330" s="9">
        <v>329</v>
      </c>
      <c r="C330" s="9" t="str">
        <f t="shared" si="5"/>
        <v>329.jpg</v>
      </c>
      <c r="D330" s="10" t="s">
        <v>356</v>
      </c>
      <c r="E330" s="11" t="e">
        <f>VLOOKUP(D330,hum_sample_img_condition!C2:C161,1,FALSE)</f>
        <v>#N/A</v>
      </c>
      <c r="F330" s="9">
        <v>1</v>
      </c>
      <c r="G330" s="10" t="s">
        <v>27</v>
      </c>
      <c r="H330" s="10" t="s">
        <v>27</v>
      </c>
      <c r="I330" s="10" t="s">
        <v>26</v>
      </c>
      <c r="J330" s="9"/>
      <c r="K330" s="9"/>
      <c r="L330" s="12">
        <v>0</v>
      </c>
      <c r="M330" s="9">
        <v>0</v>
      </c>
      <c r="N330" s="13" t="s">
        <v>28</v>
      </c>
      <c r="O330" s="9">
        <v>23.021052999999998</v>
      </c>
      <c r="P330" s="9">
        <v>48.6</v>
      </c>
      <c r="Q330" s="10">
        <f>IF(O330&gt;P330,O330,P330)</f>
        <v>48.6</v>
      </c>
      <c r="R330" s="10"/>
      <c r="S330" s="10"/>
      <c r="T330" s="10">
        <f>IF(R330&gt;S330,R330,S330)</f>
        <v>0</v>
      </c>
      <c r="U330" s="10"/>
      <c r="V330" s="10"/>
      <c r="W330" s="10">
        <f>IF(U330&gt;V330,U330,V330)</f>
        <v>0</v>
      </c>
      <c r="X330" s="10"/>
      <c r="Y330" s="10"/>
      <c r="Z330" s="14">
        <f>IF(X330&gt;Y330,X330,Y330)</f>
        <v>0</v>
      </c>
    </row>
    <row r="331" spans="1:41" ht="16">
      <c r="A331" s="9">
        <v>5</v>
      </c>
      <c r="B331" s="9">
        <v>330</v>
      </c>
      <c r="C331" s="9" t="str">
        <f t="shared" si="5"/>
        <v>330.jpg</v>
      </c>
      <c r="D331" s="10" t="s">
        <v>357</v>
      </c>
      <c r="E331" s="11" t="e">
        <f>VLOOKUP(D331,hum_sample_img_condition!C2:C161,1,FALSE)</f>
        <v>#N/A</v>
      </c>
      <c r="F331" s="9">
        <v>3</v>
      </c>
      <c r="G331" s="10" t="s">
        <v>26</v>
      </c>
      <c r="H331" s="10" t="s">
        <v>27</v>
      </c>
      <c r="I331" s="10" t="s">
        <v>27</v>
      </c>
      <c r="J331" s="9"/>
      <c r="K331" s="9"/>
      <c r="L331" s="12">
        <v>1</v>
      </c>
      <c r="M331" s="9">
        <v>1</v>
      </c>
      <c r="N331" s="15">
        <v>1</v>
      </c>
      <c r="O331" s="9">
        <v>33.073734999999999</v>
      </c>
      <c r="P331" s="9">
        <v>79.928195000000002</v>
      </c>
      <c r="Q331" s="10">
        <f>IF(O331&gt;P331,O331,P331)</f>
        <v>79.928195000000002</v>
      </c>
      <c r="R331" s="9">
        <v>28.480162</v>
      </c>
      <c r="S331" s="9">
        <v>77.172049999999999</v>
      </c>
      <c r="T331" s="10">
        <f>IF(R331&gt;S331,R331,S331)</f>
        <v>77.172049999999999</v>
      </c>
      <c r="U331" s="9">
        <v>37.667310999999998</v>
      </c>
      <c r="V331" s="9">
        <v>77.172049999999999</v>
      </c>
      <c r="W331" s="10">
        <f>IF(U331&gt;V331,U331,V331)</f>
        <v>77.172049999999999</v>
      </c>
      <c r="X331" s="10"/>
      <c r="Y331" s="10"/>
      <c r="Z331" s="14">
        <f>IF(X331&gt;Y331,X331,Y331)</f>
        <v>0</v>
      </c>
    </row>
    <row r="332" spans="1:41" ht="16">
      <c r="A332" s="9">
        <v>6</v>
      </c>
      <c r="B332" s="9">
        <v>331</v>
      </c>
      <c r="C332" s="9" t="str">
        <f t="shared" si="5"/>
        <v>331.jpg</v>
      </c>
      <c r="D332" s="10" t="s">
        <v>358</v>
      </c>
      <c r="E332" s="11" t="e">
        <f>VLOOKUP(D332,hum_sample_img_condition!C2:C161,1,FALSE)</f>
        <v>#N/A</v>
      </c>
      <c r="F332" s="9">
        <v>1</v>
      </c>
      <c r="G332" s="10" t="s">
        <v>26</v>
      </c>
      <c r="H332" s="10" t="s">
        <v>27</v>
      </c>
      <c r="I332" s="10" t="s">
        <v>26</v>
      </c>
      <c r="J332" s="9"/>
      <c r="K332" s="9"/>
      <c r="L332" s="12">
        <v>0</v>
      </c>
      <c r="M332" s="9">
        <v>0</v>
      </c>
      <c r="N332" s="13" t="s">
        <v>28</v>
      </c>
      <c r="O332" s="9">
        <v>15.18749</v>
      </c>
      <c r="P332" s="9">
        <v>26.999980999999998</v>
      </c>
      <c r="Q332" s="10">
        <f>IF(O332&gt;P332,O332,P332)</f>
        <v>26.999980999999998</v>
      </c>
      <c r="R332" s="10"/>
      <c r="S332" s="10"/>
      <c r="T332" s="10">
        <f>IF(R332&gt;S332,R332,S332)</f>
        <v>0</v>
      </c>
      <c r="U332" s="10"/>
      <c r="V332" s="10"/>
      <c r="W332" s="10">
        <f>IF(U332&gt;V332,U332,V332)</f>
        <v>0</v>
      </c>
      <c r="X332" s="10"/>
      <c r="Y332" s="10"/>
      <c r="Z332" s="14">
        <f>IF(X332&gt;Y332,X332,Y332)</f>
        <v>0</v>
      </c>
    </row>
    <row r="333" spans="1:41" ht="16">
      <c r="A333" s="9">
        <v>1</v>
      </c>
      <c r="B333" s="9">
        <v>332</v>
      </c>
      <c r="C333" s="9" t="str">
        <f t="shared" si="5"/>
        <v>332.jpg</v>
      </c>
      <c r="D333" s="10" t="s">
        <v>359</v>
      </c>
      <c r="E333" s="11" t="e">
        <f>VLOOKUP(D333,hum_sample_img_condition!C2:C161,1,FALSE)</f>
        <v>#N/A</v>
      </c>
      <c r="F333" s="9">
        <v>4</v>
      </c>
      <c r="G333" s="10" t="s">
        <v>27</v>
      </c>
      <c r="H333" s="10" t="s">
        <v>27</v>
      </c>
      <c r="I333" s="10" t="s">
        <v>27</v>
      </c>
      <c r="J333" s="9"/>
      <c r="K333" s="9"/>
      <c r="L333" s="12">
        <v>0.5</v>
      </c>
      <c r="M333" s="9">
        <v>0.75</v>
      </c>
      <c r="N333" s="15">
        <v>0.5</v>
      </c>
      <c r="O333" s="9">
        <v>17.814433000000001</v>
      </c>
      <c r="P333" s="9">
        <v>68.288669999999996</v>
      </c>
      <c r="Q333" s="10">
        <f>IF(O333&gt;P333,O333,P333)</f>
        <v>68.288669999999996</v>
      </c>
      <c r="R333" s="9">
        <v>25.237117999999999</v>
      </c>
      <c r="S333" s="9">
        <v>57.896917000000002</v>
      </c>
      <c r="T333" s="10">
        <f>IF(R333&gt;S333,R333,S333)</f>
        <v>57.896917000000002</v>
      </c>
      <c r="U333" s="9">
        <v>77.195888999999994</v>
      </c>
      <c r="V333" s="9">
        <v>105.40208</v>
      </c>
      <c r="W333" s="10">
        <f>IF(U333&gt;V333,U333,V333)</f>
        <v>105.40208</v>
      </c>
      <c r="X333" s="9">
        <v>31.175262</v>
      </c>
      <c r="Y333" s="9">
        <v>71.257743000000005</v>
      </c>
      <c r="Z333" s="14">
        <f>IF(X333&gt;Y333,X333,Y333)</f>
        <v>71.257743000000005</v>
      </c>
    </row>
    <row r="334" spans="1:41" ht="16">
      <c r="A334" s="25">
        <v>2</v>
      </c>
      <c r="B334" s="25">
        <v>333</v>
      </c>
      <c r="C334" s="9" t="str">
        <f t="shared" si="5"/>
        <v>333.jpg</v>
      </c>
      <c r="D334" s="26" t="s">
        <v>360</v>
      </c>
      <c r="E334" s="27" t="e">
        <f>VLOOKUP(D334,hum_sample_img_condition!C2:C161,1,FALSE)</f>
        <v>#N/A</v>
      </c>
      <c r="F334" s="25">
        <v>1</v>
      </c>
      <c r="G334" s="26" t="s">
        <v>27</v>
      </c>
      <c r="H334" s="26" t="s">
        <v>27</v>
      </c>
      <c r="I334" s="26" t="s">
        <v>26</v>
      </c>
      <c r="J334" s="25"/>
      <c r="K334" s="25"/>
      <c r="L334" s="12">
        <v>1</v>
      </c>
      <c r="M334" s="9">
        <v>0</v>
      </c>
      <c r="N334" s="28">
        <v>1</v>
      </c>
      <c r="O334" s="25">
        <v>21.937484999999999</v>
      </c>
      <c r="P334" s="25">
        <v>32.062477000000001</v>
      </c>
      <c r="Q334" s="26">
        <f>IF(O334&gt;P334,O334,P334)</f>
        <v>32.062477000000001</v>
      </c>
      <c r="R334" s="26"/>
      <c r="S334" s="26"/>
      <c r="T334" s="26">
        <f>IF(R334&gt;S334,R334,S334)</f>
        <v>0</v>
      </c>
      <c r="U334" s="26"/>
      <c r="V334" s="26"/>
      <c r="W334" s="26">
        <f>IF(U334&gt;V334,U334,V334)</f>
        <v>0</v>
      </c>
      <c r="X334" s="26"/>
      <c r="Y334" s="26"/>
      <c r="Z334" s="29">
        <f>IF(X334&gt;Y334,X334,Y334)</f>
        <v>0</v>
      </c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</row>
    <row r="335" spans="1:41" ht="16">
      <c r="A335" s="9">
        <v>2</v>
      </c>
      <c r="B335" s="9">
        <v>334</v>
      </c>
      <c r="C335" s="9" t="str">
        <f t="shared" si="5"/>
        <v>334.jpg</v>
      </c>
      <c r="D335" s="10" t="s">
        <v>361</v>
      </c>
      <c r="E335" s="11" t="e">
        <f>VLOOKUP(D335,hum_sample_img_condition!C2:C161,1,FALSE)</f>
        <v>#N/A</v>
      </c>
      <c r="F335" s="9">
        <v>4</v>
      </c>
      <c r="G335" s="10" t="s">
        <v>27</v>
      </c>
      <c r="H335" s="10" t="s">
        <v>27</v>
      </c>
      <c r="I335" s="10" t="s">
        <v>26</v>
      </c>
      <c r="J335" s="9"/>
      <c r="K335" s="9"/>
      <c r="L335" s="12">
        <v>0.75</v>
      </c>
      <c r="M335" s="9">
        <v>0.75</v>
      </c>
      <c r="N335" s="15">
        <v>0.75</v>
      </c>
      <c r="O335" s="9">
        <v>26.455649000000001</v>
      </c>
      <c r="P335" s="9">
        <v>56.830655</v>
      </c>
      <c r="Q335" s="10">
        <f>IF(O335&gt;P335,O335,P335)</f>
        <v>56.830655</v>
      </c>
      <c r="R335" s="9">
        <v>18.616937</v>
      </c>
      <c r="S335" s="9">
        <v>60.750006999999997</v>
      </c>
      <c r="T335" s="10">
        <f>IF(R335&gt;S335,R335,S335)</f>
        <v>60.750006999999997</v>
      </c>
      <c r="U335" s="9">
        <v>27.435487999999999</v>
      </c>
      <c r="V335" s="9">
        <v>63.689523999999999</v>
      </c>
      <c r="W335" s="10">
        <f>IF(U335&gt;V335,U335,V335)</f>
        <v>63.689523999999999</v>
      </c>
      <c r="X335" s="9">
        <v>20.576613999999999</v>
      </c>
      <c r="Y335" s="9">
        <v>52.911298000000002</v>
      </c>
      <c r="Z335" s="14">
        <f>IF(X335&gt;Y335,X335,Y335)</f>
        <v>52.911298000000002</v>
      </c>
    </row>
    <row r="336" spans="1:41" ht="16">
      <c r="A336" s="25">
        <v>5</v>
      </c>
      <c r="B336" s="25">
        <v>335</v>
      </c>
      <c r="C336" s="9" t="str">
        <f t="shared" si="5"/>
        <v>335.jpg</v>
      </c>
      <c r="D336" s="26" t="s">
        <v>362</v>
      </c>
      <c r="E336" s="27" t="e">
        <f>VLOOKUP(D336,hum_sample_img_condition!C2:C161,1,FALSE)</f>
        <v>#N/A</v>
      </c>
      <c r="F336" s="25">
        <v>2</v>
      </c>
      <c r="G336" s="26" t="s">
        <v>26</v>
      </c>
      <c r="H336" s="26" t="s">
        <v>27</v>
      </c>
      <c r="I336" s="26" t="s">
        <v>27</v>
      </c>
      <c r="J336" s="25"/>
      <c r="K336" s="25"/>
      <c r="L336" s="12">
        <v>0</v>
      </c>
      <c r="M336" s="9">
        <v>0.5</v>
      </c>
      <c r="N336" s="28">
        <v>0</v>
      </c>
      <c r="O336" s="25">
        <v>13.214498000000001</v>
      </c>
      <c r="P336" s="25">
        <v>33.770389999999999</v>
      </c>
      <c r="Q336" s="26">
        <f>IF(O336&gt;P336,O336,P336)</f>
        <v>33.770389999999999</v>
      </c>
      <c r="R336" s="25">
        <v>13.214499999999999</v>
      </c>
      <c r="S336" s="25">
        <v>35.238667</v>
      </c>
      <c r="T336" s="26">
        <f>IF(R336&gt;S336,R336,S336)</f>
        <v>35.238667</v>
      </c>
      <c r="U336" s="26"/>
      <c r="V336" s="26"/>
      <c r="W336" s="26">
        <f>IF(U336&gt;V336,U336,V336)</f>
        <v>0</v>
      </c>
      <c r="X336" s="26"/>
      <c r="Y336" s="26"/>
      <c r="Z336" s="29">
        <f>IF(X336&gt;Y336,X336,Y336)</f>
        <v>0</v>
      </c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</row>
    <row r="337" spans="1:41" ht="16">
      <c r="A337" s="9">
        <v>5</v>
      </c>
      <c r="B337" s="9">
        <v>336</v>
      </c>
      <c r="C337" s="9" t="str">
        <f t="shared" si="5"/>
        <v>336.jpg</v>
      </c>
      <c r="D337" s="10" t="s">
        <v>363</v>
      </c>
      <c r="E337" s="11" t="e">
        <f>VLOOKUP(D337,hum_sample_img_condition!C2:C161,1,FALSE)</f>
        <v>#N/A</v>
      </c>
      <c r="F337" s="9">
        <v>2</v>
      </c>
      <c r="G337" s="10" t="s">
        <v>26</v>
      </c>
      <c r="H337" s="10" t="s">
        <v>27</v>
      </c>
      <c r="I337" s="10" t="s">
        <v>27</v>
      </c>
      <c r="J337" s="9"/>
      <c r="K337" s="9"/>
      <c r="L337" s="12">
        <v>1</v>
      </c>
      <c r="M337" s="9">
        <v>1</v>
      </c>
      <c r="N337" s="15">
        <v>1</v>
      </c>
      <c r="O337" s="9">
        <v>31.467649000000002</v>
      </c>
      <c r="P337" s="9">
        <v>99.647563000000005</v>
      </c>
      <c r="Q337" s="10">
        <f>IF(O337&gt;P337,O337,P337)</f>
        <v>99.647563000000005</v>
      </c>
      <c r="R337" s="9">
        <v>27.971243000000001</v>
      </c>
      <c r="S337" s="9">
        <v>94.402955000000006</v>
      </c>
      <c r="T337" s="10">
        <f>IF(R337&gt;S337,R337,S337)</f>
        <v>94.402955000000006</v>
      </c>
      <c r="U337" s="10"/>
      <c r="V337" s="10"/>
      <c r="W337" s="10">
        <f>IF(U337&gt;V337,U337,V337)</f>
        <v>0</v>
      </c>
      <c r="X337" s="10"/>
      <c r="Y337" s="10"/>
      <c r="Z337" s="14">
        <f>IF(X337&gt;Y337,X337,Y337)</f>
        <v>0</v>
      </c>
    </row>
    <row r="338" spans="1:41" ht="16">
      <c r="A338" s="9">
        <v>1</v>
      </c>
      <c r="B338" s="9">
        <v>337</v>
      </c>
      <c r="C338" s="9" t="str">
        <f t="shared" si="5"/>
        <v>337.jpg</v>
      </c>
      <c r="D338" s="10" t="s">
        <v>364</v>
      </c>
      <c r="E338" s="11" t="e">
        <f>VLOOKUP(D338,hum_sample_img_condition!C2:C161,1,FALSE)</f>
        <v>#N/A</v>
      </c>
      <c r="F338" s="9">
        <v>4</v>
      </c>
      <c r="G338" s="10" t="s">
        <v>27</v>
      </c>
      <c r="H338" s="10" t="s">
        <v>27</v>
      </c>
      <c r="I338" s="10" t="s">
        <v>27</v>
      </c>
      <c r="J338" s="9"/>
      <c r="K338" s="9"/>
      <c r="L338" s="12">
        <v>0.75</v>
      </c>
      <c r="M338" s="9">
        <v>0.5</v>
      </c>
      <c r="N338" s="15">
        <v>0.75</v>
      </c>
      <c r="O338" s="9">
        <v>16.199992999999999</v>
      </c>
      <c r="P338" s="9">
        <v>43.199984999999998</v>
      </c>
      <c r="Q338" s="10">
        <f>IF(O338&gt;P338,O338,P338)</f>
        <v>43.199984999999998</v>
      </c>
      <c r="R338" s="9">
        <v>9.4499949999999995</v>
      </c>
      <c r="S338" s="9">
        <v>21.599993000000001</v>
      </c>
      <c r="T338" s="10">
        <f>IF(R338&gt;S338,R338,S338)</f>
        <v>21.599993000000001</v>
      </c>
      <c r="U338" s="9">
        <v>40.499986</v>
      </c>
      <c r="V338" s="9">
        <v>144.44995</v>
      </c>
      <c r="W338" s="10">
        <f>IF(U338&gt;V338,U338,V338)</f>
        <v>144.44995</v>
      </c>
      <c r="X338" s="9">
        <v>40.499986</v>
      </c>
      <c r="Y338" s="9">
        <v>94.499966999999998</v>
      </c>
      <c r="Z338" s="14">
        <f>IF(X338&gt;Y338,X338,Y338)</f>
        <v>94.499966999999998</v>
      </c>
    </row>
    <row r="339" spans="1:41" ht="16">
      <c r="A339" s="9">
        <v>5</v>
      </c>
      <c r="B339" s="9">
        <v>338</v>
      </c>
      <c r="C339" s="9" t="str">
        <f t="shared" si="5"/>
        <v>338.jpg</v>
      </c>
      <c r="D339" s="10" t="s">
        <v>365</v>
      </c>
      <c r="E339" s="11" t="e">
        <f>VLOOKUP(D339,hum_sample_img_condition!C2:C161,1,FALSE)</f>
        <v>#N/A</v>
      </c>
      <c r="F339" s="9">
        <v>2</v>
      </c>
      <c r="G339" s="10" t="s">
        <v>26</v>
      </c>
      <c r="H339" s="10" t="s">
        <v>27</v>
      </c>
      <c r="I339" s="10" t="s">
        <v>27</v>
      </c>
      <c r="J339" s="9"/>
      <c r="K339" s="9"/>
      <c r="L339" s="12">
        <v>0</v>
      </c>
      <c r="M339" s="9">
        <v>0.5</v>
      </c>
      <c r="N339" s="13" t="s">
        <v>28</v>
      </c>
      <c r="O339" s="9">
        <v>25.312477999999999</v>
      </c>
      <c r="P339" s="9">
        <v>67.499953000000005</v>
      </c>
      <c r="Q339" s="10">
        <f>IF(O339&gt;P339,O339,P339)</f>
        <v>67.499953000000005</v>
      </c>
      <c r="R339" s="9">
        <v>13.499993999999999</v>
      </c>
      <c r="S339" s="9">
        <v>50.624965000000003</v>
      </c>
      <c r="T339" s="10">
        <f>IF(R339&gt;S339,R339,S339)</f>
        <v>50.624965000000003</v>
      </c>
      <c r="U339" s="10"/>
      <c r="V339" s="10"/>
      <c r="W339" s="10">
        <f>IF(U339&gt;V339,U339,V339)</f>
        <v>0</v>
      </c>
      <c r="X339" s="10"/>
      <c r="Y339" s="10"/>
      <c r="Z339" s="14">
        <f>IF(X339&gt;Y339,X339,Y339)</f>
        <v>0</v>
      </c>
    </row>
    <row r="340" spans="1:41" ht="16">
      <c r="A340" s="30">
        <v>5</v>
      </c>
      <c r="B340" s="30">
        <v>339</v>
      </c>
      <c r="C340" s="9" t="str">
        <f t="shared" si="5"/>
        <v>339.jpg</v>
      </c>
      <c r="D340" s="31" t="s">
        <v>366</v>
      </c>
      <c r="E340" s="32" t="e">
        <f>VLOOKUP(D340,hum_sample_img_condition!C2:C161,1,FALSE)</f>
        <v>#N/A</v>
      </c>
      <c r="F340" s="30">
        <v>1</v>
      </c>
      <c r="G340" s="31" t="s">
        <v>26</v>
      </c>
      <c r="H340" s="31" t="s">
        <v>27</v>
      </c>
      <c r="I340" s="31" t="s">
        <v>27</v>
      </c>
      <c r="J340" s="30">
        <v>1</v>
      </c>
      <c r="K340" s="30">
        <v>1</v>
      </c>
      <c r="L340" s="12">
        <v>1</v>
      </c>
      <c r="M340" s="9">
        <v>1</v>
      </c>
      <c r="N340" s="33">
        <v>1</v>
      </c>
      <c r="O340" s="30">
        <v>63.167122999999997</v>
      </c>
      <c r="P340" s="30">
        <v>125.04512</v>
      </c>
      <c r="Q340" s="31">
        <f>IF(O340&gt;P340,O340,P340)</f>
        <v>125.04512</v>
      </c>
      <c r="R340" s="31"/>
      <c r="S340" s="31"/>
      <c r="T340" s="31">
        <f>IF(R340&gt;S340,R340,S340)</f>
        <v>0</v>
      </c>
      <c r="U340" s="31"/>
      <c r="V340" s="31"/>
      <c r="W340" s="31">
        <f>IF(U340&gt;V340,U340,V340)</f>
        <v>0</v>
      </c>
      <c r="X340" s="31"/>
      <c r="Y340" s="31"/>
      <c r="Z340" s="34">
        <f>IF(X340&gt;Y340,X340,Y340)</f>
        <v>0</v>
      </c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</row>
    <row r="341" spans="1:41" ht="16">
      <c r="A341" s="9">
        <v>1</v>
      </c>
      <c r="B341" s="9">
        <v>340</v>
      </c>
      <c r="C341" s="9" t="str">
        <f t="shared" si="5"/>
        <v>340.jpg</v>
      </c>
      <c r="D341" s="10" t="s">
        <v>367</v>
      </c>
      <c r="E341" s="11" t="e">
        <f>VLOOKUP(D341,hum_sample_img_condition!C2:C161,1,FALSE)</f>
        <v>#N/A</v>
      </c>
      <c r="F341" s="9">
        <v>2</v>
      </c>
      <c r="G341" s="10" t="s">
        <v>27</v>
      </c>
      <c r="H341" s="10" t="s">
        <v>27</v>
      </c>
      <c r="I341" s="10" t="s">
        <v>27</v>
      </c>
      <c r="J341" s="9"/>
      <c r="K341" s="9"/>
      <c r="L341" s="12">
        <v>0.5</v>
      </c>
      <c r="M341" s="9">
        <v>0</v>
      </c>
      <c r="N341" s="15">
        <v>0.5</v>
      </c>
      <c r="O341" s="9">
        <v>14.320442</v>
      </c>
      <c r="P341" s="9">
        <v>55.491709999999998</v>
      </c>
      <c r="Q341" s="10">
        <f>IF(O341&gt;P341,O341,P341)</f>
        <v>55.491709999999998</v>
      </c>
      <c r="R341" s="9">
        <v>10.74033</v>
      </c>
      <c r="S341" s="9">
        <v>19.690607</v>
      </c>
      <c r="T341" s="10">
        <f>IF(R341&gt;S341,R341,S341)</f>
        <v>19.690607</v>
      </c>
      <c r="U341" s="10"/>
      <c r="V341" s="10"/>
      <c r="W341" s="10">
        <f>IF(U341&gt;V341,U341,V341)</f>
        <v>0</v>
      </c>
      <c r="X341" s="10"/>
      <c r="Y341" s="10"/>
      <c r="Z341" s="14">
        <f>IF(X341&gt;Y341,X341,Y341)</f>
        <v>0</v>
      </c>
    </row>
    <row r="342" spans="1:41" ht="16">
      <c r="A342" s="30">
        <v>2</v>
      </c>
      <c r="B342" s="30">
        <v>341</v>
      </c>
      <c r="C342" s="9" t="str">
        <f t="shared" si="5"/>
        <v>341.jpg</v>
      </c>
      <c r="D342" s="31" t="s">
        <v>368</v>
      </c>
      <c r="E342" s="32" t="e">
        <f>VLOOKUP(D342,hum_sample_img_condition!C2:C161,1,FALSE)</f>
        <v>#N/A</v>
      </c>
      <c r="F342" s="30">
        <v>2</v>
      </c>
      <c r="G342" s="31" t="s">
        <v>27</v>
      </c>
      <c r="H342" s="31" t="s">
        <v>27</v>
      </c>
      <c r="I342" s="31" t="s">
        <v>26</v>
      </c>
      <c r="J342" s="30">
        <v>2</v>
      </c>
      <c r="K342" s="30">
        <v>1</v>
      </c>
      <c r="L342" s="12">
        <v>0.5</v>
      </c>
      <c r="M342" s="9">
        <v>0.5</v>
      </c>
      <c r="N342" s="33">
        <v>0.5</v>
      </c>
      <c r="O342" s="30">
        <v>40.637281000000002</v>
      </c>
      <c r="P342" s="30">
        <v>65.898292999999995</v>
      </c>
      <c r="Q342" s="31">
        <f>IF(O342&gt;P342,O342,P342)</f>
        <v>65.898292999999995</v>
      </c>
      <c r="R342" s="30">
        <v>66.804135000000002</v>
      </c>
      <c r="S342" s="30">
        <v>206.35055</v>
      </c>
      <c r="T342" s="31">
        <f>IF(R342&gt;S342,R342,S342)</f>
        <v>206.35055</v>
      </c>
      <c r="U342" s="31"/>
      <c r="V342" s="31"/>
      <c r="W342" s="31">
        <f>IF(U342&gt;V342,U342,V342)</f>
        <v>0</v>
      </c>
      <c r="X342" s="31"/>
      <c r="Y342" s="31"/>
      <c r="Z342" s="34">
        <f>IF(X342&gt;Y342,X342,Y342)</f>
        <v>0</v>
      </c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</row>
    <row r="343" spans="1:41" ht="16">
      <c r="A343" s="25">
        <v>6</v>
      </c>
      <c r="B343" s="25">
        <v>342</v>
      </c>
      <c r="C343" s="9" t="str">
        <f t="shared" si="5"/>
        <v>342.jpg</v>
      </c>
      <c r="D343" s="26" t="s">
        <v>369</v>
      </c>
      <c r="E343" s="27" t="e">
        <f>VLOOKUP(D343,hum_sample_img_condition!C2:C161,1,FALSE)</f>
        <v>#N/A</v>
      </c>
      <c r="F343" s="25">
        <v>1</v>
      </c>
      <c r="G343" s="26" t="s">
        <v>26</v>
      </c>
      <c r="H343" s="26" t="s">
        <v>27</v>
      </c>
      <c r="I343" s="26" t="s">
        <v>26</v>
      </c>
      <c r="J343" s="25"/>
      <c r="K343" s="25"/>
      <c r="L343" s="12">
        <v>0</v>
      </c>
      <c r="M343" s="9">
        <v>0</v>
      </c>
      <c r="N343" s="35" t="s">
        <v>28</v>
      </c>
      <c r="O343" s="25">
        <v>20.967658</v>
      </c>
      <c r="P343" s="25">
        <v>23.963037</v>
      </c>
      <c r="Q343" s="26">
        <f>IF(O343&gt;P343,O343,P343)</f>
        <v>23.963037</v>
      </c>
      <c r="R343" s="26"/>
      <c r="S343" s="26"/>
      <c r="T343" s="26">
        <f>IF(R343&gt;S343,R343,S343)</f>
        <v>0</v>
      </c>
      <c r="U343" s="26"/>
      <c r="V343" s="26"/>
      <c r="W343" s="26">
        <f>IF(U343&gt;V343,U343,V343)</f>
        <v>0</v>
      </c>
      <c r="X343" s="26"/>
      <c r="Y343" s="26"/>
      <c r="Z343" s="29">
        <f>IF(X343&gt;Y343,X343,Y343)</f>
        <v>0</v>
      </c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</row>
    <row r="344" spans="1:41" ht="16">
      <c r="A344" s="9">
        <v>5</v>
      </c>
      <c r="B344" s="9">
        <v>343</v>
      </c>
      <c r="C344" s="9" t="str">
        <f t="shared" si="5"/>
        <v>343.jpg</v>
      </c>
      <c r="D344" s="10" t="s">
        <v>370</v>
      </c>
      <c r="E344" s="11" t="e">
        <f>VLOOKUP(D344,hum_sample_img_condition!C2:C161,1,FALSE)</f>
        <v>#N/A</v>
      </c>
      <c r="F344" s="9">
        <v>2</v>
      </c>
      <c r="G344" s="10" t="s">
        <v>26</v>
      </c>
      <c r="H344" s="10" t="s">
        <v>27</v>
      </c>
      <c r="I344" s="10" t="s">
        <v>27</v>
      </c>
      <c r="J344" s="9"/>
      <c r="K344" s="9"/>
      <c r="L344" s="12">
        <v>0.5</v>
      </c>
      <c r="M344" s="9">
        <v>0.5</v>
      </c>
      <c r="N344" s="15">
        <v>0.5</v>
      </c>
      <c r="O344" s="9">
        <v>16.474588000000001</v>
      </c>
      <c r="P344" s="9">
        <v>38.939936000000003</v>
      </c>
      <c r="Q344" s="10">
        <f>IF(O344&gt;P344,O344,P344)</f>
        <v>38.939936000000003</v>
      </c>
      <c r="R344" s="9">
        <v>38.939934999999998</v>
      </c>
      <c r="S344" s="9">
        <v>104.83829</v>
      </c>
      <c r="T344" s="10">
        <f>IF(R344&gt;S344,R344,S344)</f>
        <v>104.83829</v>
      </c>
      <c r="U344" s="10"/>
      <c r="V344" s="10"/>
      <c r="W344" s="10">
        <f>IF(U344&gt;V344,U344,V344)</f>
        <v>0</v>
      </c>
      <c r="X344" s="10"/>
      <c r="Y344" s="10"/>
      <c r="Z344" s="14">
        <f>IF(X344&gt;Y344,X344,Y344)</f>
        <v>0</v>
      </c>
    </row>
    <row r="345" spans="1:41" ht="16">
      <c r="A345" s="9">
        <v>1</v>
      </c>
      <c r="B345" s="9">
        <v>344</v>
      </c>
      <c r="C345" s="9" t="str">
        <f t="shared" si="5"/>
        <v>344.jpg</v>
      </c>
      <c r="D345" s="10" t="s">
        <v>371</v>
      </c>
      <c r="E345" s="11" t="e">
        <f>VLOOKUP(D345,hum_sample_img_condition!C2:C161,1,FALSE)</f>
        <v>#N/A</v>
      </c>
      <c r="F345" s="9">
        <v>1</v>
      </c>
      <c r="G345" s="10" t="s">
        <v>27</v>
      </c>
      <c r="H345" s="10" t="s">
        <v>27</v>
      </c>
      <c r="I345" s="10" t="s">
        <v>27</v>
      </c>
      <c r="J345" s="9"/>
      <c r="K345" s="9"/>
      <c r="L345" s="12">
        <v>1</v>
      </c>
      <c r="M345" s="9">
        <v>0</v>
      </c>
      <c r="N345" s="15">
        <v>1</v>
      </c>
      <c r="O345" s="9">
        <v>14.976899</v>
      </c>
      <c r="P345" s="9">
        <v>95.852148999999997</v>
      </c>
      <c r="Q345" s="10">
        <f>IF(O345&gt;P345,O345,P345)</f>
        <v>95.852148999999997</v>
      </c>
      <c r="R345" s="10"/>
      <c r="S345" s="10"/>
      <c r="T345" s="10">
        <f>IF(R345&gt;S345,R345,S345)</f>
        <v>0</v>
      </c>
      <c r="U345" s="10"/>
      <c r="V345" s="10"/>
      <c r="W345" s="10">
        <f>IF(U345&gt;V345,U345,V345)</f>
        <v>0</v>
      </c>
      <c r="X345" s="10"/>
      <c r="Y345" s="10"/>
      <c r="Z345" s="14">
        <f>IF(X345&gt;Y345,X345,Y345)</f>
        <v>0</v>
      </c>
    </row>
    <row r="346" spans="1:41" ht="16">
      <c r="A346" s="9">
        <v>2</v>
      </c>
      <c r="B346" s="9">
        <v>345</v>
      </c>
      <c r="C346" s="9" t="str">
        <f t="shared" si="5"/>
        <v>345.jpg</v>
      </c>
      <c r="D346" s="10" t="s">
        <v>372</v>
      </c>
      <c r="E346" s="11" t="e">
        <f>VLOOKUP(D346,hum_sample_img_condition!C2:C161,1,FALSE)</f>
        <v>#N/A</v>
      </c>
      <c r="F346" s="9">
        <v>3</v>
      </c>
      <c r="G346" s="10" t="s">
        <v>27</v>
      </c>
      <c r="H346" s="10" t="s">
        <v>27</v>
      </c>
      <c r="I346" s="10" t="s">
        <v>26</v>
      </c>
      <c r="J346" s="9"/>
      <c r="K346" s="9"/>
      <c r="L346" s="12">
        <v>1</v>
      </c>
      <c r="M346" s="9">
        <v>0.66666666699999999</v>
      </c>
      <c r="N346" s="15">
        <v>1</v>
      </c>
      <c r="O346" s="9">
        <v>61.985196000000002</v>
      </c>
      <c r="P346" s="9">
        <v>145.53046000000001</v>
      </c>
      <c r="Q346" s="10">
        <f>IF(O346&gt;P346,O346,P346)</f>
        <v>145.53046000000001</v>
      </c>
      <c r="R346" s="9">
        <v>53.001834000000002</v>
      </c>
      <c r="S346" s="9">
        <v>72.765231</v>
      </c>
      <c r="T346" s="10">
        <f>IF(R346&gt;S346,R346,S346)</f>
        <v>72.765231</v>
      </c>
      <c r="U346" s="9">
        <v>43.120139000000002</v>
      </c>
      <c r="V346" s="9">
        <v>107.80034000000001</v>
      </c>
      <c r="W346" s="10">
        <f>IF(U346&gt;V346,U346,V346)</f>
        <v>107.80034000000001</v>
      </c>
      <c r="X346" s="10"/>
      <c r="Y346" s="10"/>
      <c r="Z346" s="14">
        <f>IF(X346&gt;Y346,X346,Y346)</f>
        <v>0</v>
      </c>
    </row>
    <row r="347" spans="1:41" ht="16">
      <c r="A347" s="9">
        <v>2</v>
      </c>
      <c r="B347" s="9">
        <v>346</v>
      </c>
      <c r="C347" s="9" t="str">
        <f t="shared" si="5"/>
        <v>346.jpg</v>
      </c>
      <c r="D347" s="10" t="s">
        <v>373</v>
      </c>
      <c r="E347" s="11" t="e">
        <f>VLOOKUP(D347,hum_sample_img_condition!C2:C161,1,FALSE)</f>
        <v>#N/A</v>
      </c>
      <c r="F347" s="9">
        <v>3</v>
      </c>
      <c r="G347" s="10" t="s">
        <v>27</v>
      </c>
      <c r="H347" s="10" t="s">
        <v>27</v>
      </c>
      <c r="I347" s="10" t="s">
        <v>26</v>
      </c>
      <c r="J347" s="9"/>
      <c r="K347" s="9"/>
      <c r="L347" s="12">
        <v>0.33333332999999998</v>
      </c>
      <c r="M347" s="9">
        <v>0</v>
      </c>
      <c r="N347" s="15">
        <v>0.33333333333333298</v>
      </c>
      <c r="O347" s="9">
        <v>13.971247</v>
      </c>
      <c r="P347" s="9">
        <v>30.936333000000001</v>
      </c>
      <c r="Q347" s="10">
        <f>IF(O347&gt;P347,O347,P347)</f>
        <v>30.936333000000001</v>
      </c>
      <c r="R347" s="9">
        <v>17.963031999999998</v>
      </c>
      <c r="S347" s="9">
        <v>33.930171000000001</v>
      </c>
      <c r="T347" s="10">
        <f>IF(R347&gt;S347,R347,S347)</f>
        <v>33.930171000000001</v>
      </c>
      <c r="U347" s="9">
        <v>22.952763000000001</v>
      </c>
      <c r="V347" s="9">
        <v>47.901420000000002</v>
      </c>
      <c r="W347" s="10">
        <f>IF(U347&gt;V347,U347,V347)</f>
        <v>47.901420000000002</v>
      </c>
      <c r="X347" s="10"/>
      <c r="Y347" s="10"/>
      <c r="Z347" s="14">
        <f>IF(X347&gt;Y347,X347,Y347)</f>
        <v>0</v>
      </c>
    </row>
    <row r="348" spans="1:41" ht="16">
      <c r="A348" s="9">
        <v>2</v>
      </c>
      <c r="B348" s="9">
        <v>347</v>
      </c>
      <c r="C348" s="9" t="str">
        <f t="shared" si="5"/>
        <v>347.jpg</v>
      </c>
      <c r="D348" s="10" t="s">
        <v>374</v>
      </c>
      <c r="E348" s="11" t="e">
        <f>VLOOKUP(D348,hum_sample_img_condition!C2:C161,1,FALSE)</f>
        <v>#N/A</v>
      </c>
      <c r="F348" s="9">
        <v>3</v>
      </c>
      <c r="G348" s="10" t="s">
        <v>27</v>
      </c>
      <c r="H348" s="10" t="s">
        <v>27</v>
      </c>
      <c r="I348" s="10" t="s">
        <v>26</v>
      </c>
      <c r="J348" s="9"/>
      <c r="K348" s="9"/>
      <c r="L348" s="12">
        <v>0.33333332999999998</v>
      </c>
      <c r="M348" s="9">
        <v>0.33333333300000001</v>
      </c>
      <c r="N348" s="15">
        <v>0.33333333333333298</v>
      </c>
      <c r="O348" s="9">
        <v>28.173921</v>
      </c>
      <c r="P348" s="9">
        <v>42.260880999999998</v>
      </c>
      <c r="Q348" s="10">
        <f>IF(O348&gt;P348,O348,P348)</f>
        <v>42.260880999999998</v>
      </c>
      <c r="R348" s="9">
        <v>24.332021999999998</v>
      </c>
      <c r="S348" s="9">
        <v>49.944676999999999</v>
      </c>
      <c r="T348" s="10">
        <f>IF(R348&gt;S348,R348,S348)</f>
        <v>49.944676999999999</v>
      </c>
      <c r="U348" s="9">
        <v>20.490122</v>
      </c>
      <c r="V348" s="9">
        <v>53.786574999999999</v>
      </c>
      <c r="W348" s="10">
        <f>IF(U348&gt;V348,U348,V348)</f>
        <v>53.786574999999999</v>
      </c>
      <c r="X348" s="10"/>
      <c r="Y348" s="10"/>
      <c r="Z348" s="14">
        <f>IF(X348&gt;Y348,X348,Y348)</f>
        <v>0</v>
      </c>
    </row>
    <row r="349" spans="1:41" ht="16">
      <c r="A349" s="30">
        <v>5</v>
      </c>
      <c r="B349" s="30">
        <v>348</v>
      </c>
      <c r="C349" s="9" t="str">
        <f t="shared" si="5"/>
        <v>348.jpg</v>
      </c>
      <c r="D349" s="31" t="s">
        <v>375</v>
      </c>
      <c r="E349" s="32" t="str">
        <f>VLOOKUP(D349,hum_sample_img_condition!C2:C161,1,FALSE)</f>
        <v>b5191523-f7e4f533</v>
      </c>
      <c r="F349" s="30">
        <v>1</v>
      </c>
      <c r="G349" s="31" t="s">
        <v>26</v>
      </c>
      <c r="H349" s="31" t="s">
        <v>27</v>
      </c>
      <c r="I349" s="31" t="s">
        <v>27</v>
      </c>
      <c r="J349" s="30">
        <v>1</v>
      </c>
      <c r="K349" s="30">
        <v>1</v>
      </c>
      <c r="L349" s="12">
        <v>0</v>
      </c>
      <c r="M349" s="9">
        <v>0</v>
      </c>
      <c r="N349" s="38" t="s">
        <v>28</v>
      </c>
      <c r="O349" s="30">
        <v>52.889966000000001</v>
      </c>
      <c r="P349" s="30">
        <v>103.42927</v>
      </c>
      <c r="Q349" s="31">
        <f>IF(O349&gt;P349,O349,P349)</f>
        <v>103.42927</v>
      </c>
      <c r="R349" s="31"/>
      <c r="S349" s="31"/>
      <c r="T349" s="31">
        <f>IF(R349&gt;S349,R349,S349)</f>
        <v>0</v>
      </c>
      <c r="U349" s="31"/>
      <c r="V349" s="31"/>
      <c r="W349" s="31">
        <f>IF(U349&gt;V349,U349,V349)</f>
        <v>0</v>
      </c>
      <c r="X349" s="31"/>
      <c r="Y349" s="31"/>
      <c r="Z349" s="34">
        <f>IF(X349&gt;Y349,X349,Y349)</f>
        <v>0</v>
      </c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</row>
    <row r="350" spans="1:41" ht="16">
      <c r="A350" s="9">
        <v>6</v>
      </c>
      <c r="B350" s="9">
        <v>349</v>
      </c>
      <c r="C350" s="9" t="str">
        <f t="shared" si="5"/>
        <v>349.jpg</v>
      </c>
      <c r="D350" s="10" t="s">
        <v>376</v>
      </c>
      <c r="E350" s="11" t="e">
        <f>VLOOKUP(D350,hum_sample_img_condition!C2:C161,1,FALSE)</f>
        <v>#N/A</v>
      </c>
      <c r="F350" s="9">
        <v>1</v>
      </c>
      <c r="G350" s="10" t="s">
        <v>26</v>
      </c>
      <c r="H350" s="10" t="s">
        <v>27</v>
      </c>
      <c r="I350" s="10" t="s">
        <v>26</v>
      </c>
      <c r="J350" s="9"/>
      <c r="K350" s="9"/>
      <c r="L350" s="12">
        <v>0</v>
      </c>
      <c r="M350" s="9">
        <v>0</v>
      </c>
      <c r="N350" s="13" t="s">
        <v>28</v>
      </c>
      <c r="O350" s="9">
        <v>10.299337</v>
      </c>
      <c r="P350" s="9">
        <v>23.173508999999999</v>
      </c>
      <c r="Q350" s="10">
        <f>IF(O350&gt;P350,O350,P350)</f>
        <v>23.173508999999999</v>
      </c>
      <c r="R350" s="10"/>
      <c r="S350" s="10"/>
      <c r="T350" s="10">
        <f>IF(R350&gt;S350,R350,S350)</f>
        <v>0</v>
      </c>
      <c r="U350" s="10"/>
      <c r="V350" s="10"/>
      <c r="W350" s="10">
        <f>IF(U350&gt;V350,U350,V350)</f>
        <v>0</v>
      </c>
      <c r="X350" s="10"/>
      <c r="Y350" s="10"/>
      <c r="Z350" s="14">
        <f>IF(X350&gt;Y350,X350,Y350)</f>
        <v>0</v>
      </c>
    </row>
    <row r="351" spans="1:41" ht="16">
      <c r="A351" s="9">
        <v>1</v>
      </c>
      <c r="B351" s="9">
        <v>350</v>
      </c>
      <c r="C351" s="9" t="str">
        <f t="shared" si="5"/>
        <v>350.jpg</v>
      </c>
      <c r="D351" s="10" t="s">
        <v>377</v>
      </c>
      <c r="E351" s="11" t="e">
        <f>VLOOKUP(D351,hum_sample_img_condition!C2:C161,1,FALSE)</f>
        <v>#N/A</v>
      </c>
      <c r="F351" s="9">
        <v>3</v>
      </c>
      <c r="G351" s="10" t="s">
        <v>27</v>
      </c>
      <c r="H351" s="10" t="s">
        <v>27</v>
      </c>
      <c r="I351" s="10" t="s">
        <v>27</v>
      </c>
      <c r="J351" s="9"/>
      <c r="K351" s="9"/>
      <c r="L351" s="12">
        <v>1</v>
      </c>
      <c r="M351" s="9">
        <v>1</v>
      </c>
      <c r="N351" s="15">
        <v>1</v>
      </c>
      <c r="O351" s="9">
        <v>128.24991</v>
      </c>
      <c r="P351" s="9">
        <v>278.43731000000002</v>
      </c>
      <c r="Q351" s="10">
        <f>IF(O351&gt;P351,O351,P351)</f>
        <v>278.43731000000002</v>
      </c>
      <c r="R351" s="9">
        <v>136.68741</v>
      </c>
      <c r="S351" s="9">
        <v>280.12481000000002</v>
      </c>
      <c r="T351" s="10">
        <f>IF(R351&gt;S351,R351,S351)</f>
        <v>280.12481000000002</v>
      </c>
      <c r="U351" s="9">
        <v>45.562469</v>
      </c>
      <c r="V351" s="9">
        <v>48.937466000000001</v>
      </c>
      <c r="W351" s="10">
        <f>IF(U351&gt;V351,U351,V351)</f>
        <v>48.937466000000001</v>
      </c>
      <c r="X351" s="10"/>
      <c r="Y351" s="10"/>
      <c r="Z351" s="14">
        <f>IF(X351&gt;Y351,X351,Y351)</f>
        <v>0</v>
      </c>
    </row>
    <row r="352" spans="1:41" ht="16">
      <c r="A352" s="30">
        <v>5</v>
      </c>
      <c r="B352" s="30">
        <v>351</v>
      </c>
      <c r="C352" s="9" t="str">
        <f t="shared" si="5"/>
        <v>351.jpg</v>
      </c>
      <c r="D352" s="31" t="s">
        <v>378</v>
      </c>
      <c r="E352" s="32" t="e">
        <f>VLOOKUP(D352,hum_sample_img_condition!C2:C161,1,FALSE)</f>
        <v>#N/A</v>
      </c>
      <c r="F352" s="30">
        <v>3</v>
      </c>
      <c r="G352" s="31" t="s">
        <v>26</v>
      </c>
      <c r="H352" s="31" t="s">
        <v>27</v>
      </c>
      <c r="I352" s="31" t="s">
        <v>27</v>
      </c>
      <c r="J352" s="30">
        <v>1</v>
      </c>
      <c r="K352" s="30">
        <v>2</v>
      </c>
      <c r="L352" s="12">
        <v>0.33333332999999998</v>
      </c>
      <c r="M352" s="9">
        <v>0.66666666699999999</v>
      </c>
      <c r="N352" s="33">
        <v>0.33333333333333298</v>
      </c>
      <c r="O352" s="30">
        <v>40.499972999999997</v>
      </c>
      <c r="P352" s="30">
        <v>114.74992</v>
      </c>
      <c r="Q352" s="31">
        <f>IF(O352&gt;P352,O352,P352)</f>
        <v>114.74992</v>
      </c>
      <c r="R352" s="30">
        <v>26.999980999999998</v>
      </c>
      <c r="S352" s="30">
        <v>101.24993000000001</v>
      </c>
      <c r="T352" s="31">
        <f>IF(R352&gt;S352,R352,S352)</f>
        <v>101.24993000000001</v>
      </c>
      <c r="U352" s="30">
        <v>25.312483</v>
      </c>
      <c r="V352" s="30">
        <v>47.249968000000003</v>
      </c>
      <c r="W352" s="31">
        <f>IF(U352&gt;V352,U352,V352)</f>
        <v>47.249968000000003</v>
      </c>
      <c r="X352" s="31"/>
      <c r="Y352" s="31"/>
      <c r="Z352" s="34">
        <f>IF(X352&gt;Y352,X352,Y352)</f>
        <v>0</v>
      </c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</row>
    <row r="353" spans="1:41" ht="16">
      <c r="A353" s="9">
        <v>6</v>
      </c>
      <c r="B353" s="9">
        <v>352</v>
      </c>
      <c r="C353" s="9" t="str">
        <f t="shared" si="5"/>
        <v>352.jpg</v>
      </c>
      <c r="D353" s="10" t="s">
        <v>379</v>
      </c>
      <c r="E353" s="11" t="e">
        <f>VLOOKUP(D353,hum_sample_img_condition!C2:C161,1,FALSE)</f>
        <v>#N/A</v>
      </c>
      <c r="F353" s="9">
        <v>1</v>
      </c>
      <c r="G353" s="10" t="s">
        <v>26</v>
      </c>
      <c r="H353" s="10" t="s">
        <v>27</v>
      </c>
      <c r="I353" s="10" t="s">
        <v>26</v>
      </c>
      <c r="J353" s="9"/>
      <c r="K353" s="9"/>
      <c r="L353" s="12">
        <v>1</v>
      </c>
      <c r="M353" s="9">
        <v>1</v>
      </c>
      <c r="N353" s="15">
        <v>1</v>
      </c>
      <c r="O353" s="9">
        <v>31.828731000000001</v>
      </c>
      <c r="P353" s="9">
        <v>58.760736999999999</v>
      </c>
      <c r="Q353" s="10">
        <f>IF(O353&gt;P353,O353,P353)</f>
        <v>58.760736999999999</v>
      </c>
      <c r="R353" s="10"/>
      <c r="S353" s="10"/>
      <c r="T353" s="10">
        <f>IF(R353&gt;S353,R353,S353)</f>
        <v>0</v>
      </c>
      <c r="U353" s="10"/>
      <c r="V353" s="10"/>
      <c r="W353" s="10">
        <f>IF(U353&gt;V353,U353,V353)</f>
        <v>0</v>
      </c>
      <c r="X353" s="10"/>
      <c r="Y353" s="10"/>
      <c r="Z353" s="14">
        <f>IF(X353&gt;Y353,X353,Y353)</f>
        <v>0</v>
      </c>
    </row>
    <row r="354" spans="1:41" ht="16">
      <c r="A354" s="9">
        <v>1</v>
      </c>
      <c r="B354" s="9">
        <v>353</v>
      </c>
      <c r="C354" s="9" t="str">
        <f t="shared" si="5"/>
        <v>353.jpg</v>
      </c>
      <c r="D354" s="10" t="s">
        <v>380</v>
      </c>
      <c r="E354" s="11" t="e">
        <f>VLOOKUP(D354,hum_sample_img_condition!C2:C161,1,FALSE)</f>
        <v>#N/A</v>
      </c>
      <c r="F354" s="9">
        <v>2</v>
      </c>
      <c r="G354" s="10" t="s">
        <v>27</v>
      </c>
      <c r="H354" s="10" t="s">
        <v>27</v>
      </c>
      <c r="I354" s="10" t="s">
        <v>27</v>
      </c>
      <c r="J354" s="9"/>
      <c r="K354" s="9"/>
      <c r="L354" s="12">
        <v>1</v>
      </c>
      <c r="M354" s="9">
        <v>0.5</v>
      </c>
      <c r="N354" s="15">
        <v>1</v>
      </c>
      <c r="O354" s="9">
        <v>14.931825</v>
      </c>
      <c r="P354" s="9">
        <v>131.62497999999999</v>
      </c>
      <c r="Q354" s="10">
        <f>IF(O354&gt;P354,O354,P354)</f>
        <v>131.62497999999999</v>
      </c>
      <c r="R354" s="9">
        <v>29.249995999999999</v>
      </c>
      <c r="S354" s="9">
        <v>80.999989999999997</v>
      </c>
      <c r="T354" s="10">
        <f>IF(R354&gt;S354,R354,S354)</f>
        <v>80.999989999999997</v>
      </c>
      <c r="U354" s="10"/>
      <c r="V354" s="10"/>
      <c r="W354" s="10">
        <f>IF(U354&gt;V354,U354,V354)</f>
        <v>0</v>
      </c>
      <c r="X354" s="10"/>
      <c r="Y354" s="10"/>
      <c r="Z354" s="14">
        <f>IF(X354&gt;Y354,X354,Y354)</f>
        <v>0</v>
      </c>
    </row>
    <row r="355" spans="1:41" ht="16">
      <c r="A355" s="30">
        <v>1</v>
      </c>
      <c r="B355" s="30">
        <v>354</v>
      </c>
      <c r="C355" s="9" t="str">
        <f t="shared" si="5"/>
        <v>354.jpg</v>
      </c>
      <c r="D355" s="31" t="s">
        <v>381</v>
      </c>
      <c r="E355" s="32" t="e">
        <f>VLOOKUP(D355,hum_sample_img_condition!C2:C161,1,FALSE)</f>
        <v>#N/A</v>
      </c>
      <c r="F355" s="30">
        <v>3</v>
      </c>
      <c r="G355" s="31" t="s">
        <v>27</v>
      </c>
      <c r="H355" s="31" t="s">
        <v>27</v>
      </c>
      <c r="I355" s="31" t="s">
        <v>27</v>
      </c>
      <c r="J355" s="30">
        <v>2</v>
      </c>
      <c r="K355" s="30">
        <v>2</v>
      </c>
      <c r="L355" s="12">
        <v>0.33333332999999998</v>
      </c>
      <c r="M355" s="9">
        <v>0.66666666699999999</v>
      </c>
      <c r="N355" s="33">
        <v>0.33333333333333298</v>
      </c>
      <c r="O355" s="30">
        <v>77.360748999999998</v>
      </c>
      <c r="P355" s="30">
        <v>149.73049</v>
      </c>
      <c r="Q355" s="31">
        <f>IF(O355&gt;P355,O355,P355)</f>
        <v>149.73049</v>
      </c>
      <c r="R355" s="30">
        <v>106.0591</v>
      </c>
      <c r="S355" s="30">
        <v>197.14514</v>
      </c>
      <c r="T355" s="31">
        <f>IF(R355&gt;S355,R355,S355)</f>
        <v>197.14514</v>
      </c>
      <c r="U355" s="30">
        <v>117.28888000000001</v>
      </c>
      <c r="V355" s="30">
        <v>200.88839999999999</v>
      </c>
      <c r="W355" s="31">
        <f>IF(U355&gt;V355,U355,V355)</f>
        <v>200.88839999999999</v>
      </c>
      <c r="X355" s="31"/>
      <c r="Y355" s="31"/>
      <c r="Z355" s="34">
        <f>IF(X355&gt;Y355,X355,Y355)</f>
        <v>0</v>
      </c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</row>
    <row r="356" spans="1:41" ht="16">
      <c r="A356" s="9">
        <v>5</v>
      </c>
      <c r="B356" s="9">
        <v>355</v>
      </c>
      <c r="C356" s="9" t="str">
        <f t="shared" si="5"/>
        <v>355.jpg</v>
      </c>
      <c r="D356" s="10" t="s">
        <v>382</v>
      </c>
      <c r="E356" s="11" t="e">
        <f>VLOOKUP(D356,hum_sample_img_condition!C2:C161,1,FALSE)</f>
        <v>#N/A</v>
      </c>
      <c r="F356" s="9">
        <v>2</v>
      </c>
      <c r="G356" s="10" t="s">
        <v>26</v>
      </c>
      <c r="H356" s="10" t="s">
        <v>27</v>
      </c>
      <c r="I356" s="10" t="s">
        <v>27</v>
      </c>
      <c r="J356" s="9"/>
      <c r="K356" s="9"/>
      <c r="L356" s="12">
        <v>1</v>
      </c>
      <c r="M356" s="9">
        <v>1</v>
      </c>
      <c r="N356" s="15">
        <v>1</v>
      </c>
      <c r="O356" s="9">
        <v>34.915415000000003</v>
      </c>
      <c r="P356" s="9">
        <v>61.946703999999997</v>
      </c>
      <c r="Q356" s="10">
        <f>IF(O356&gt;P356,O356,P356)</f>
        <v>61.946703999999997</v>
      </c>
      <c r="R356" s="9">
        <v>38.294325000000001</v>
      </c>
      <c r="S356" s="9">
        <v>74.336044000000001</v>
      </c>
      <c r="T356" s="10">
        <f>IF(R356&gt;S356,R356,S356)</f>
        <v>74.336044000000001</v>
      </c>
      <c r="U356" s="10"/>
      <c r="V356" s="10"/>
      <c r="W356" s="10">
        <f>IF(U356&gt;V356,U356,V356)</f>
        <v>0</v>
      </c>
      <c r="X356" s="10"/>
      <c r="Y356" s="10"/>
      <c r="Z356" s="14">
        <f>IF(X356&gt;Y356,X356,Y356)</f>
        <v>0</v>
      </c>
    </row>
    <row r="357" spans="1:41" ht="16">
      <c r="A357" s="30">
        <v>2</v>
      </c>
      <c r="B357" s="30">
        <v>356</v>
      </c>
      <c r="C357" s="9" t="str">
        <f t="shared" si="5"/>
        <v>356.jpg</v>
      </c>
      <c r="D357" s="31" t="s">
        <v>383</v>
      </c>
      <c r="E357" s="32" t="e">
        <f>VLOOKUP(D357,hum_sample_img_condition!C2:C161,1,FALSE)</f>
        <v>#N/A</v>
      </c>
      <c r="F357" s="30">
        <v>3</v>
      </c>
      <c r="G357" s="31" t="s">
        <v>27</v>
      </c>
      <c r="H357" s="31" t="s">
        <v>27</v>
      </c>
      <c r="I357" s="31" t="s">
        <v>26</v>
      </c>
      <c r="J357" s="30">
        <v>2</v>
      </c>
      <c r="K357" s="30">
        <v>2</v>
      </c>
      <c r="L357" s="12">
        <v>0.66666667000000002</v>
      </c>
      <c r="M357" s="9">
        <v>0.66666666699999999</v>
      </c>
      <c r="N357" s="33">
        <v>0.66666666666666596</v>
      </c>
      <c r="O357" s="30">
        <v>62.93197</v>
      </c>
      <c r="P357" s="30">
        <v>163.53124</v>
      </c>
      <c r="Q357" s="31">
        <f>IF(O357&gt;P357,O357,P357)</f>
        <v>163.53124</v>
      </c>
      <c r="R357" s="30">
        <v>71.659758999999994</v>
      </c>
      <c r="S357" s="30">
        <v>158.01895999999999</v>
      </c>
      <c r="T357" s="31">
        <f>IF(R357&gt;S357,R357,S357)</f>
        <v>158.01895999999999</v>
      </c>
      <c r="U357" s="30">
        <v>29.133285000000001</v>
      </c>
      <c r="V357" s="30">
        <v>98.870565999999997</v>
      </c>
      <c r="W357" s="31">
        <f>IF(U357&gt;V357,U357,V357)</f>
        <v>98.870565999999997</v>
      </c>
      <c r="X357" s="31"/>
      <c r="Y357" s="31"/>
      <c r="Z357" s="34">
        <f>IF(X357&gt;Y357,X357,Y357)</f>
        <v>0</v>
      </c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</row>
    <row r="358" spans="1:41" ht="16">
      <c r="A358" s="9">
        <v>2</v>
      </c>
      <c r="B358" s="9">
        <v>357</v>
      </c>
      <c r="C358" s="9" t="str">
        <f t="shared" si="5"/>
        <v>357.jpg</v>
      </c>
      <c r="D358" s="10" t="s">
        <v>384</v>
      </c>
      <c r="E358" s="11" t="e">
        <f>VLOOKUP(D358,hum_sample_img_condition!C2:C161,1,FALSE)</f>
        <v>#N/A</v>
      </c>
      <c r="F358" s="9">
        <v>2</v>
      </c>
      <c r="G358" s="10" t="s">
        <v>27</v>
      </c>
      <c r="H358" s="10" t="s">
        <v>27</v>
      </c>
      <c r="I358" s="10" t="s">
        <v>26</v>
      </c>
      <c r="J358" s="9"/>
      <c r="K358" s="9"/>
      <c r="L358" s="12">
        <v>0</v>
      </c>
      <c r="M358" s="9">
        <v>0</v>
      </c>
      <c r="N358" s="13" t="s">
        <v>28</v>
      </c>
      <c r="O358" s="9">
        <v>17.760784999999998</v>
      </c>
      <c r="P358" s="9">
        <v>29.063103000000002</v>
      </c>
      <c r="Q358" s="10">
        <f>IF(O358&gt;P358,O358,P358)</f>
        <v>29.063103000000002</v>
      </c>
      <c r="R358" s="9">
        <v>14.531549999999999</v>
      </c>
      <c r="S358" s="9">
        <v>33.906951999999997</v>
      </c>
      <c r="T358" s="10">
        <f>IF(R358&gt;S358,R358,S358)</f>
        <v>33.906951999999997</v>
      </c>
      <c r="U358" s="10"/>
      <c r="V358" s="10"/>
      <c r="W358" s="10">
        <f>IF(U358&gt;V358,U358,V358)</f>
        <v>0</v>
      </c>
      <c r="X358" s="10"/>
      <c r="Y358" s="10"/>
      <c r="Z358" s="14">
        <f>IF(X358&gt;Y358,X358,Y358)</f>
        <v>0</v>
      </c>
    </row>
    <row r="359" spans="1:41" ht="16">
      <c r="A359" s="9">
        <v>2</v>
      </c>
      <c r="B359" s="9">
        <v>358</v>
      </c>
      <c r="C359" s="9" t="str">
        <f t="shared" si="5"/>
        <v>358.jpg</v>
      </c>
      <c r="D359" s="10" t="s">
        <v>385</v>
      </c>
      <c r="E359" s="11" t="e">
        <f>VLOOKUP(D359,hum_sample_img_condition!C2:C161,1,FALSE)</f>
        <v>#N/A</v>
      </c>
      <c r="F359" s="9">
        <v>2</v>
      </c>
      <c r="G359" s="10" t="s">
        <v>27</v>
      </c>
      <c r="H359" s="10" t="s">
        <v>27</v>
      </c>
      <c r="I359" s="10" t="s">
        <v>26</v>
      </c>
      <c r="J359" s="9"/>
      <c r="K359" s="9"/>
      <c r="L359" s="12">
        <v>1</v>
      </c>
      <c r="M359" s="9">
        <v>1</v>
      </c>
      <c r="N359" s="15">
        <v>1</v>
      </c>
      <c r="O359" s="9">
        <v>34.760263000000002</v>
      </c>
      <c r="P359" s="9">
        <v>63.083441000000001</v>
      </c>
      <c r="Q359" s="10">
        <f>IF(O359&gt;P359,O359,P359)</f>
        <v>63.083441000000001</v>
      </c>
      <c r="R359" s="9">
        <v>28.323176</v>
      </c>
      <c r="S359" s="9">
        <v>77.24503</v>
      </c>
      <c r="T359" s="10">
        <f>IF(R359&gt;S359,R359,S359)</f>
        <v>77.24503</v>
      </c>
      <c r="U359" s="10"/>
      <c r="V359" s="10"/>
      <c r="W359" s="10">
        <f>IF(U359&gt;V359,U359,V359)</f>
        <v>0</v>
      </c>
      <c r="X359" s="10"/>
      <c r="Y359" s="10"/>
      <c r="Z359" s="14">
        <f>IF(X359&gt;Y359,X359,Y359)</f>
        <v>0</v>
      </c>
    </row>
    <row r="360" spans="1:41" ht="16">
      <c r="A360" s="25">
        <v>1</v>
      </c>
      <c r="B360" s="25">
        <v>359</v>
      </c>
      <c r="C360" s="9" t="str">
        <f t="shared" si="5"/>
        <v>359.jpg</v>
      </c>
      <c r="D360" s="26" t="s">
        <v>386</v>
      </c>
      <c r="E360" s="27" t="e">
        <f>VLOOKUP(D360,hum_sample_img_condition!C2:C161,1,FALSE)</f>
        <v>#N/A</v>
      </c>
      <c r="F360" s="25">
        <v>1</v>
      </c>
      <c r="G360" s="26" t="s">
        <v>27</v>
      </c>
      <c r="H360" s="26" t="s">
        <v>27</v>
      </c>
      <c r="I360" s="26" t="s">
        <v>27</v>
      </c>
      <c r="J360" s="25"/>
      <c r="K360" s="25"/>
      <c r="L360" s="12">
        <v>0</v>
      </c>
      <c r="M360" s="9">
        <v>0</v>
      </c>
      <c r="N360" s="28">
        <v>0</v>
      </c>
      <c r="O360" s="25">
        <v>10.714964</v>
      </c>
      <c r="P360" s="25">
        <v>13.776381000000001</v>
      </c>
      <c r="Q360" s="26">
        <f>IF(O360&gt;P360,O360,P360)</f>
        <v>13.776381000000001</v>
      </c>
      <c r="R360" s="26"/>
      <c r="S360" s="26"/>
      <c r="T360" s="26">
        <f>IF(R360&gt;S360,R360,S360)</f>
        <v>0</v>
      </c>
      <c r="U360" s="26"/>
      <c r="V360" s="26"/>
      <c r="W360" s="26">
        <f>IF(U360&gt;V360,U360,V360)</f>
        <v>0</v>
      </c>
      <c r="X360" s="26"/>
      <c r="Y360" s="26"/>
      <c r="Z360" s="29">
        <f>IF(X360&gt;Y360,X360,Y360)</f>
        <v>0</v>
      </c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</row>
    <row r="361" spans="1:41" ht="16">
      <c r="A361" s="9">
        <v>6</v>
      </c>
      <c r="B361" s="9">
        <v>360</v>
      </c>
      <c r="C361" s="9" t="str">
        <f t="shared" si="5"/>
        <v>360.jpg</v>
      </c>
      <c r="D361" s="10" t="s">
        <v>387</v>
      </c>
      <c r="E361" s="11" t="e">
        <f>VLOOKUP(D361,hum_sample_img_condition!C2:C161,1,FALSE)</f>
        <v>#N/A</v>
      </c>
      <c r="F361" s="9">
        <v>1</v>
      </c>
      <c r="G361" s="10" t="s">
        <v>26</v>
      </c>
      <c r="H361" s="10" t="s">
        <v>27</v>
      </c>
      <c r="I361" s="10" t="s">
        <v>26</v>
      </c>
      <c r="J361" s="9"/>
      <c r="K361" s="9"/>
      <c r="L361" s="12">
        <v>0</v>
      </c>
      <c r="M361" s="9">
        <v>0</v>
      </c>
      <c r="N361" s="13" t="s">
        <v>28</v>
      </c>
      <c r="O361" s="9">
        <v>44.763157999999997</v>
      </c>
      <c r="P361" s="9">
        <v>102.31579000000001</v>
      </c>
      <c r="Q361" s="10">
        <f>IF(O361&gt;P361,O361,P361)</f>
        <v>102.31579000000001</v>
      </c>
      <c r="R361" s="10"/>
      <c r="S361" s="10"/>
      <c r="T361" s="10">
        <f>IF(R361&gt;S361,R361,S361)</f>
        <v>0</v>
      </c>
      <c r="U361" s="10"/>
      <c r="V361" s="10"/>
      <c r="W361" s="10">
        <f>IF(U361&gt;V361,U361,V361)</f>
        <v>0</v>
      </c>
      <c r="X361" s="10"/>
      <c r="Y361" s="10"/>
      <c r="Z361" s="14">
        <f>IF(X361&gt;Y361,X361,Y361)</f>
        <v>0</v>
      </c>
    </row>
    <row r="362" spans="1:41" ht="16">
      <c r="A362" s="9">
        <v>1</v>
      </c>
      <c r="B362" s="9">
        <v>361</v>
      </c>
      <c r="C362" s="9" t="str">
        <f t="shared" si="5"/>
        <v>361.jpg</v>
      </c>
      <c r="D362" s="10" t="s">
        <v>388</v>
      </c>
      <c r="E362" s="11" t="e">
        <f>VLOOKUP(D362,hum_sample_img_condition!C2:C161,1,FALSE)</f>
        <v>#N/A</v>
      </c>
      <c r="F362" s="9">
        <v>3</v>
      </c>
      <c r="G362" s="10" t="s">
        <v>27</v>
      </c>
      <c r="H362" s="10" t="s">
        <v>27</v>
      </c>
      <c r="I362" s="10" t="s">
        <v>27</v>
      </c>
      <c r="J362" s="9"/>
      <c r="K362" s="9"/>
      <c r="L362" s="12">
        <v>0</v>
      </c>
      <c r="M362" s="9">
        <v>0</v>
      </c>
      <c r="N362" s="13" t="s">
        <v>28</v>
      </c>
      <c r="O362" s="9">
        <v>8.8185500000000001</v>
      </c>
      <c r="P362" s="9">
        <v>15.677422</v>
      </c>
      <c r="Q362" s="10">
        <f>IF(O362&gt;P362,O362,P362)</f>
        <v>15.677422</v>
      </c>
      <c r="R362" s="9">
        <v>8.8185500000000001</v>
      </c>
      <c r="S362" s="9">
        <v>26.455646999999999</v>
      </c>
      <c r="T362" s="10">
        <f>IF(R362&gt;S362,R362,S362)</f>
        <v>26.455646999999999</v>
      </c>
      <c r="U362" s="9">
        <v>13.717745000000001</v>
      </c>
      <c r="V362" s="9">
        <v>33.314520000000002</v>
      </c>
      <c r="W362" s="10">
        <f>IF(U362&gt;V362,U362,V362)</f>
        <v>33.314520000000002</v>
      </c>
      <c r="X362" s="10"/>
      <c r="Y362" s="10"/>
      <c r="Z362" s="14">
        <f>IF(X362&gt;Y362,X362,Y362)</f>
        <v>0</v>
      </c>
    </row>
    <row r="363" spans="1:41" ht="16">
      <c r="A363" s="9">
        <v>1</v>
      </c>
      <c r="B363" s="21">
        <v>362</v>
      </c>
      <c r="C363" s="9" t="str">
        <f t="shared" si="5"/>
        <v>362.jpg</v>
      </c>
      <c r="D363" s="22" t="s">
        <v>389</v>
      </c>
      <c r="E363" s="23" t="str">
        <f>VLOOKUP(D363,hum_sample_img_condition!C2:C161,1,FALSE)</f>
        <v>b5402d64-6759c697</v>
      </c>
      <c r="F363" s="9">
        <v>3</v>
      </c>
      <c r="G363" s="10" t="s">
        <v>27</v>
      </c>
      <c r="H363" s="10" t="s">
        <v>27</v>
      </c>
      <c r="I363" s="10" t="s">
        <v>27</v>
      </c>
      <c r="J363" s="22">
        <v>2</v>
      </c>
      <c r="K363" s="22"/>
      <c r="L363" s="12">
        <v>0</v>
      </c>
      <c r="M363" s="9">
        <v>0</v>
      </c>
      <c r="N363" s="13" t="s">
        <v>28</v>
      </c>
      <c r="O363" s="21">
        <v>30.60455</v>
      </c>
      <c r="P363" s="21">
        <v>58.760736999999999</v>
      </c>
      <c r="Q363" s="22">
        <f>IF(O363&gt;P363,O363,P363)</f>
        <v>58.760736999999999</v>
      </c>
      <c r="R363" s="21">
        <v>30.604551000000001</v>
      </c>
      <c r="S363" s="21">
        <v>45.294736</v>
      </c>
      <c r="T363" s="22">
        <f>IF(R363&gt;S363,R363,S363)</f>
        <v>45.294736</v>
      </c>
      <c r="U363" s="21">
        <v>22.035277000000001</v>
      </c>
      <c r="V363" s="21">
        <v>63.657463999999997</v>
      </c>
      <c r="W363" s="22">
        <f>IF(U363&gt;V363,U363,V363)</f>
        <v>63.657463999999997</v>
      </c>
      <c r="X363" s="22"/>
      <c r="Y363" s="22"/>
      <c r="Z363" s="24">
        <f>IF(X363&gt;Y363,X363,Y363)</f>
        <v>0</v>
      </c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</row>
    <row r="364" spans="1:41" ht="16">
      <c r="A364" s="30">
        <v>5</v>
      </c>
      <c r="B364" s="30">
        <v>363</v>
      </c>
      <c r="C364" s="9" t="str">
        <f t="shared" si="5"/>
        <v>363.jpg</v>
      </c>
      <c r="D364" s="31" t="s">
        <v>390</v>
      </c>
      <c r="E364" s="32" t="e">
        <f>VLOOKUP(D364,hum_sample_img_condition!C2:C161,1,FALSE)</f>
        <v>#N/A</v>
      </c>
      <c r="F364" s="30">
        <v>3</v>
      </c>
      <c r="G364" s="31" t="s">
        <v>26</v>
      </c>
      <c r="H364" s="31" t="s">
        <v>27</v>
      </c>
      <c r="I364" s="31" t="s">
        <v>27</v>
      </c>
      <c r="J364" s="30">
        <v>1</v>
      </c>
      <c r="K364" s="30">
        <v>2</v>
      </c>
      <c r="L364" s="12">
        <v>0.66666667000000002</v>
      </c>
      <c r="M364" s="9">
        <v>0.66666666699999999</v>
      </c>
      <c r="N364" s="33">
        <v>0.66666666666666596</v>
      </c>
      <c r="O364" s="30">
        <v>34.446866999999997</v>
      </c>
      <c r="P364" s="30">
        <v>100.34522</v>
      </c>
      <c r="Q364" s="31">
        <f>IF(O364&gt;P364,O364,P364)</f>
        <v>100.34522</v>
      </c>
      <c r="R364" s="30">
        <v>76.382178999999994</v>
      </c>
      <c r="S364" s="30">
        <v>49.423763999999998</v>
      </c>
      <c r="T364" s="31">
        <f>IF(R364&gt;S364,R364,S364)</f>
        <v>76.382178999999994</v>
      </c>
      <c r="U364" s="30">
        <v>23.963037</v>
      </c>
      <c r="V364" s="30">
        <v>68.893730000000005</v>
      </c>
      <c r="W364" s="31">
        <f>IF(U364&gt;V364,U364,V364)</f>
        <v>68.893730000000005</v>
      </c>
      <c r="X364" s="31"/>
      <c r="Y364" s="31"/>
      <c r="Z364" s="34">
        <f>IF(X364&gt;Y364,X364,Y364)</f>
        <v>0</v>
      </c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</row>
    <row r="365" spans="1:41" ht="16">
      <c r="A365" s="9">
        <v>2</v>
      </c>
      <c r="B365" s="9">
        <v>364</v>
      </c>
      <c r="C365" s="9" t="str">
        <f t="shared" si="5"/>
        <v>364.jpg</v>
      </c>
      <c r="D365" s="10" t="s">
        <v>391</v>
      </c>
      <c r="E365" s="11" t="e">
        <f>VLOOKUP(D365,hum_sample_img_condition!C2:C161,1,FALSE)</f>
        <v>#N/A</v>
      </c>
      <c r="F365" s="9">
        <v>2</v>
      </c>
      <c r="G365" s="10" t="s">
        <v>27</v>
      </c>
      <c r="H365" s="10" t="s">
        <v>27</v>
      </c>
      <c r="I365" s="10" t="s">
        <v>26</v>
      </c>
      <c r="J365" s="9"/>
      <c r="K365" s="9"/>
      <c r="L365" s="12">
        <v>0.5</v>
      </c>
      <c r="M365" s="9">
        <v>0.5</v>
      </c>
      <c r="N365" s="15">
        <v>0.5</v>
      </c>
      <c r="O365" s="9">
        <v>23.950709</v>
      </c>
      <c r="P365" s="9">
        <v>88.817214000000007</v>
      </c>
      <c r="Q365" s="10">
        <f>IF(O365&gt;P365,O365,P365)</f>
        <v>88.817214000000007</v>
      </c>
      <c r="R365" s="9">
        <v>39.917848999999997</v>
      </c>
      <c r="S365" s="9">
        <v>120.04698999999999</v>
      </c>
      <c r="T365" s="10">
        <f>IF(R365&gt;S365,R365,S365)</f>
        <v>120.04698999999999</v>
      </c>
      <c r="U365" s="10"/>
      <c r="V365" s="10"/>
      <c r="W365" s="10">
        <f>IF(U365&gt;V365,U365,V365)</f>
        <v>0</v>
      </c>
      <c r="X365" s="10"/>
      <c r="Y365" s="10"/>
      <c r="Z365" s="14">
        <f>IF(X365&gt;Y365,X365,Y365)</f>
        <v>0</v>
      </c>
    </row>
    <row r="366" spans="1:41" ht="16">
      <c r="A366" s="9">
        <v>6</v>
      </c>
      <c r="B366" s="9">
        <v>365</v>
      </c>
      <c r="C366" s="9" t="str">
        <f t="shared" si="5"/>
        <v>365.jpg</v>
      </c>
      <c r="D366" s="10" t="s">
        <v>392</v>
      </c>
      <c r="E366" s="11" t="e">
        <f>VLOOKUP(D366,hum_sample_img_condition!C2:C161,1,FALSE)</f>
        <v>#N/A</v>
      </c>
      <c r="F366" s="9">
        <v>1</v>
      </c>
      <c r="G366" s="10" t="s">
        <v>26</v>
      </c>
      <c r="H366" s="10" t="s">
        <v>27</v>
      </c>
      <c r="I366" s="10" t="s">
        <v>26</v>
      </c>
      <c r="J366" s="9"/>
      <c r="K366" s="9"/>
      <c r="L366" s="12">
        <v>1</v>
      </c>
      <c r="M366" s="9">
        <v>0</v>
      </c>
      <c r="N366" s="15">
        <v>1</v>
      </c>
      <c r="O366" s="9">
        <v>17.501393</v>
      </c>
      <c r="P366" s="9">
        <v>40.387830999999998</v>
      </c>
      <c r="Q366" s="10">
        <f>IF(O366&gt;P366,O366,P366)</f>
        <v>40.387830999999998</v>
      </c>
      <c r="R366" s="10"/>
      <c r="S366" s="10"/>
      <c r="T366" s="10">
        <f>IF(R366&gt;S366,R366,S366)</f>
        <v>0</v>
      </c>
      <c r="U366" s="10"/>
      <c r="V366" s="10"/>
      <c r="W366" s="10">
        <f>IF(U366&gt;V366,U366,V366)</f>
        <v>0</v>
      </c>
      <c r="X366" s="10"/>
      <c r="Y366" s="10"/>
      <c r="Z366" s="14">
        <f>IF(X366&gt;Y366,X366,Y366)</f>
        <v>0</v>
      </c>
    </row>
    <row r="367" spans="1:41" ht="16">
      <c r="A367" s="9">
        <v>1</v>
      </c>
      <c r="B367" s="9">
        <v>366</v>
      </c>
      <c r="C367" s="9" t="str">
        <f t="shared" si="5"/>
        <v>366.jpg</v>
      </c>
      <c r="D367" s="10" t="s">
        <v>393</v>
      </c>
      <c r="E367" s="11" t="e">
        <f>VLOOKUP(D367,hum_sample_img_condition!C2:C161,1,FALSE)</f>
        <v>#N/A</v>
      </c>
      <c r="F367" s="9">
        <v>2</v>
      </c>
      <c r="G367" s="10" t="s">
        <v>27</v>
      </c>
      <c r="H367" s="10" t="s">
        <v>27</v>
      </c>
      <c r="I367" s="10" t="s">
        <v>27</v>
      </c>
      <c r="J367" s="9"/>
      <c r="K367" s="9"/>
      <c r="L367" s="12">
        <v>1</v>
      </c>
      <c r="M367" s="9">
        <v>1</v>
      </c>
      <c r="N367" s="15">
        <v>1</v>
      </c>
      <c r="O367" s="9">
        <v>49.137408999999998</v>
      </c>
      <c r="P367" s="9">
        <v>72.170569</v>
      </c>
      <c r="Q367" s="10">
        <f>IF(O367&gt;P367,O367,P367)</f>
        <v>72.170569</v>
      </c>
      <c r="R367" s="9">
        <v>52.208495999999997</v>
      </c>
      <c r="S367" s="9">
        <v>156.62549000000001</v>
      </c>
      <c r="T367" s="10">
        <f>IF(R367&gt;S367,R367,S367)</f>
        <v>156.62549000000001</v>
      </c>
      <c r="U367" s="10"/>
      <c r="V367" s="10"/>
      <c r="W367" s="10">
        <f>IF(U367&gt;V367,U367,V367)</f>
        <v>0</v>
      </c>
      <c r="X367" s="10"/>
      <c r="Y367" s="10"/>
      <c r="Z367" s="14">
        <f>IF(X367&gt;Y367,X367,Y367)</f>
        <v>0</v>
      </c>
    </row>
    <row r="368" spans="1:41" ht="16">
      <c r="A368" s="9">
        <v>1</v>
      </c>
      <c r="B368" s="9">
        <v>367</v>
      </c>
      <c r="C368" s="9" t="str">
        <f t="shared" si="5"/>
        <v>367.jpg</v>
      </c>
      <c r="D368" s="10" t="s">
        <v>394</v>
      </c>
      <c r="E368" s="11" t="e">
        <f>VLOOKUP(D368,hum_sample_img_condition!C2:C161,1,FALSE)</f>
        <v>#N/A</v>
      </c>
      <c r="F368" s="9">
        <v>2</v>
      </c>
      <c r="G368" s="10" t="s">
        <v>27</v>
      </c>
      <c r="H368" s="10" t="s">
        <v>27</v>
      </c>
      <c r="I368" s="10" t="s">
        <v>27</v>
      </c>
      <c r="J368" s="9"/>
      <c r="K368" s="9"/>
      <c r="L368" s="12">
        <v>1</v>
      </c>
      <c r="M368" s="9">
        <v>1</v>
      </c>
      <c r="N368" s="15">
        <v>1</v>
      </c>
      <c r="O368" s="9">
        <v>42.859856000000001</v>
      </c>
      <c r="P368" s="9">
        <v>52.044106999999997</v>
      </c>
      <c r="Q368" s="10">
        <f>IF(O368&gt;P368,O368,P368)</f>
        <v>52.044106999999997</v>
      </c>
      <c r="R368" s="9">
        <v>38.267727999999998</v>
      </c>
      <c r="S368" s="9">
        <v>53.574818</v>
      </c>
      <c r="T368" s="10">
        <f>IF(R368&gt;S368,R368,S368)</f>
        <v>53.574818</v>
      </c>
      <c r="U368" s="10"/>
      <c r="V368" s="10"/>
      <c r="W368" s="10">
        <f>IF(U368&gt;V368,U368,V368)</f>
        <v>0</v>
      </c>
      <c r="X368" s="10"/>
      <c r="Y368" s="10"/>
      <c r="Z368" s="14">
        <f>IF(X368&gt;Y368,X368,Y368)</f>
        <v>0</v>
      </c>
    </row>
    <row r="369" spans="1:41" ht="16">
      <c r="A369" s="9">
        <v>6</v>
      </c>
      <c r="B369" s="9">
        <v>368</v>
      </c>
      <c r="C369" s="9" t="str">
        <f t="shared" si="5"/>
        <v>368.jpg</v>
      </c>
      <c r="D369" s="10" t="s">
        <v>395</v>
      </c>
      <c r="E369" s="11" t="e">
        <f>VLOOKUP(D369,hum_sample_img_condition!C2:C161,1,FALSE)</f>
        <v>#N/A</v>
      </c>
      <c r="F369" s="9">
        <v>1</v>
      </c>
      <c r="G369" s="10" t="s">
        <v>26</v>
      </c>
      <c r="H369" s="10" t="s">
        <v>27</v>
      </c>
      <c r="I369" s="10" t="s">
        <v>26</v>
      </c>
      <c r="J369" s="9"/>
      <c r="K369" s="9"/>
      <c r="L369" s="12">
        <v>1</v>
      </c>
      <c r="M369" s="9">
        <v>1</v>
      </c>
      <c r="N369" s="15">
        <v>1</v>
      </c>
      <c r="O369" s="9">
        <v>92.132641000000007</v>
      </c>
      <c r="P369" s="9">
        <v>165.83875</v>
      </c>
      <c r="Q369" s="10">
        <f>IF(O369&gt;P369,O369,P369)</f>
        <v>165.83875</v>
      </c>
      <c r="R369" s="10"/>
      <c r="S369" s="10"/>
      <c r="T369" s="10">
        <f>IF(R369&gt;S369,R369,S369)</f>
        <v>0</v>
      </c>
      <c r="U369" s="10"/>
      <c r="V369" s="10"/>
      <c r="W369" s="10">
        <f>IF(U369&gt;V369,U369,V369)</f>
        <v>0</v>
      </c>
      <c r="X369" s="10"/>
      <c r="Y369" s="10"/>
      <c r="Z369" s="14">
        <f>IF(X369&gt;Y369,X369,Y369)</f>
        <v>0</v>
      </c>
    </row>
    <row r="370" spans="1:41" ht="16">
      <c r="A370" s="9">
        <v>5</v>
      </c>
      <c r="B370" s="9">
        <v>369</v>
      </c>
      <c r="C370" s="9" t="str">
        <f t="shared" si="5"/>
        <v>369.jpg</v>
      </c>
      <c r="D370" s="10" t="s">
        <v>396</v>
      </c>
      <c r="E370" s="11" t="e">
        <f>VLOOKUP(D370,hum_sample_img_condition!C2:C161,1,FALSE)</f>
        <v>#N/A</v>
      </c>
      <c r="F370" s="9">
        <v>1</v>
      </c>
      <c r="G370" s="10" t="s">
        <v>26</v>
      </c>
      <c r="H370" s="10" t="s">
        <v>27</v>
      </c>
      <c r="I370" s="10" t="s">
        <v>27</v>
      </c>
      <c r="J370" s="9"/>
      <c r="K370" s="9"/>
      <c r="L370" s="12">
        <v>0</v>
      </c>
      <c r="M370" s="9">
        <v>0</v>
      </c>
      <c r="N370" s="13" t="s">
        <v>28</v>
      </c>
      <c r="O370" s="9">
        <v>10.313000000000001</v>
      </c>
      <c r="P370" s="9">
        <v>18.047747999999999</v>
      </c>
      <c r="Q370" s="10">
        <f>IF(O370&gt;P370,O370,P370)</f>
        <v>18.047747999999999</v>
      </c>
      <c r="R370" s="10"/>
      <c r="S370" s="10"/>
      <c r="T370" s="10">
        <f>IF(R370&gt;S370,R370,S370)</f>
        <v>0</v>
      </c>
      <c r="U370" s="10"/>
      <c r="V370" s="10"/>
      <c r="W370" s="10">
        <f>IF(U370&gt;V370,U370,V370)</f>
        <v>0</v>
      </c>
      <c r="X370" s="10"/>
      <c r="Y370" s="10"/>
      <c r="Z370" s="14">
        <f>IF(X370&gt;Y370,X370,Y370)</f>
        <v>0</v>
      </c>
    </row>
    <row r="371" spans="1:41" ht="16">
      <c r="A371" s="9">
        <v>6</v>
      </c>
      <c r="B371" s="9">
        <v>370</v>
      </c>
      <c r="C371" s="9" t="str">
        <f t="shared" si="5"/>
        <v>370.jpg</v>
      </c>
      <c r="D371" s="10" t="s">
        <v>397</v>
      </c>
      <c r="E371" s="11" t="e">
        <f>VLOOKUP(D371,hum_sample_img_condition!C2:C161,1,FALSE)</f>
        <v>#N/A</v>
      </c>
      <c r="F371" s="9">
        <v>4</v>
      </c>
      <c r="G371" s="10" t="s">
        <v>26</v>
      </c>
      <c r="H371" s="10" t="s">
        <v>27</v>
      </c>
      <c r="I371" s="10" t="s">
        <v>26</v>
      </c>
      <c r="J371" s="9"/>
      <c r="K371" s="9"/>
      <c r="L371" s="12">
        <v>0</v>
      </c>
      <c r="M371" s="9">
        <v>0.5</v>
      </c>
      <c r="N371" s="15">
        <v>0</v>
      </c>
      <c r="O371" s="9">
        <v>10.124998</v>
      </c>
      <c r="P371" s="9">
        <v>35.999996000000003</v>
      </c>
      <c r="Q371" s="10">
        <f>IF(O371&gt;P371,O371,P371)</f>
        <v>35.999996000000003</v>
      </c>
      <c r="R371" s="9">
        <v>17.999998000000001</v>
      </c>
      <c r="S371" s="9">
        <v>40.499994999999998</v>
      </c>
      <c r="T371" s="10">
        <f>IF(R371&gt;S371,R371,S371)</f>
        <v>40.499994999999998</v>
      </c>
      <c r="U371" s="9">
        <v>60.749989999999997</v>
      </c>
      <c r="V371" s="9">
        <v>106.87499</v>
      </c>
      <c r="W371" s="10">
        <f>IF(U371&gt;V371,U371,V371)</f>
        <v>106.87499</v>
      </c>
      <c r="X371" s="9">
        <v>17.999998000000001</v>
      </c>
      <c r="Y371" s="9">
        <v>53.999994000000001</v>
      </c>
      <c r="Z371" s="14">
        <f>IF(X371&gt;Y371,X371,Y371)</f>
        <v>53.999994000000001</v>
      </c>
    </row>
    <row r="372" spans="1:41" ht="16">
      <c r="A372" s="9">
        <v>6</v>
      </c>
      <c r="B372" s="9">
        <v>371</v>
      </c>
      <c r="C372" s="9" t="str">
        <f t="shared" si="5"/>
        <v>371.jpg</v>
      </c>
      <c r="D372" s="10" t="s">
        <v>398</v>
      </c>
      <c r="E372" s="11" t="e">
        <f>VLOOKUP(D372,hum_sample_img_condition!C2:C161,1,FALSE)</f>
        <v>#N/A</v>
      </c>
      <c r="F372" s="9">
        <v>1</v>
      </c>
      <c r="G372" s="10" t="s">
        <v>26</v>
      </c>
      <c r="H372" s="10" t="s">
        <v>27</v>
      </c>
      <c r="I372" s="10" t="s">
        <v>26</v>
      </c>
      <c r="J372" s="9"/>
      <c r="K372" s="9"/>
      <c r="L372" s="12">
        <v>0</v>
      </c>
      <c r="M372" s="9">
        <v>1</v>
      </c>
      <c r="N372" s="13" t="s">
        <v>28</v>
      </c>
      <c r="O372" s="9">
        <v>13.819896</v>
      </c>
      <c r="P372" s="9">
        <v>36.853056000000002</v>
      </c>
      <c r="Q372" s="10">
        <f>IF(O372&gt;P372,O372,P372)</f>
        <v>36.853056000000002</v>
      </c>
      <c r="R372" s="10"/>
      <c r="S372" s="10"/>
      <c r="T372" s="10">
        <f>IF(R372&gt;S372,R372,S372)</f>
        <v>0</v>
      </c>
      <c r="U372" s="10"/>
      <c r="V372" s="10"/>
      <c r="W372" s="10">
        <f>IF(U372&gt;V372,U372,V372)</f>
        <v>0</v>
      </c>
      <c r="X372" s="10"/>
      <c r="Y372" s="10"/>
      <c r="Z372" s="14">
        <f>IF(X372&gt;Y372,X372,Y372)</f>
        <v>0</v>
      </c>
    </row>
    <row r="373" spans="1:41" ht="16">
      <c r="A373" s="9">
        <v>5</v>
      </c>
      <c r="B373" s="9">
        <v>372</v>
      </c>
      <c r="C373" s="9" t="str">
        <f t="shared" si="5"/>
        <v>372.jpg</v>
      </c>
      <c r="D373" s="10" t="s">
        <v>399</v>
      </c>
      <c r="E373" s="11" t="e">
        <f>VLOOKUP(D373,hum_sample_img_condition!C2:C161,1,FALSE)</f>
        <v>#N/A</v>
      </c>
      <c r="F373" s="9">
        <v>3</v>
      </c>
      <c r="G373" s="10" t="s">
        <v>26</v>
      </c>
      <c r="H373" s="10" t="s">
        <v>27</v>
      </c>
      <c r="I373" s="10" t="s">
        <v>27</v>
      </c>
      <c r="J373" s="9"/>
      <c r="K373" s="9"/>
      <c r="L373" s="12">
        <v>0</v>
      </c>
      <c r="M373" s="9">
        <v>0</v>
      </c>
      <c r="N373" s="13" t="s">
        <v>28</v>
      </c>
      <c r="O373" s="9">
        <v>10.489217</v>
      </c>
      <c r="P373" s="9">
        <v>29.719448</v>
      </c>
      <c r="Q373" s="10">
        <f>IF(O373&gt;P373,O373,P373)</f>
        <v>29.719448</v>
      </c>
      <c r="R373" s="9">
        <v>8.7410139999999998</v>
      </c>
      <c r="S373" s="9">
        <v>20.978434</v>
      </c>
      <c r="T373" s="10">
        <f>IF(R373&gt;S373,R373,S373)</f>
        <v>20.978434</v>
      </c>
      <c r="U373" s="9">
        <v>8.7410110000000003</v>
      </c>
      <c r="V373" s="9">
        <v>15.733825</v>
      </c>
      <c r="W373" s="10">
        <f>IF(U373&gt;V373,U373,V373)</f>
        <v>15.733825</v>
      </c>
      <c r="X373" s="10"/>
      <c r="Y373" s="10"/>
      <c r="Z373" s="14">
        <f>IF(X373&gt;Y373,X373,Y373)</f>
        <v>0</v>
      </c>
    </row>
    <row r="374" spans="1:41" ht="16">
      <c r="A374" s="9">
        <v>5</v>
      </c>
      <c r="B374" s="9">
        <v>373</v>
      </c>
      <c r="C374" s="9" t="str">
        <f t="shared" si="5"/>
        <v>373.jpg</v>
      </c>
      <c r="D374" s="10" t="s">
        <v>400</v>
      </c>
      <c r="E374" s="11" t="e">
        <f>VLOOKUP(D374,hum_sample_img_condition!C2:C161,1,FALSE)</f>
        <v>#N/A</v>
      </c>
      <c r="F374" s="9">
        <v>1</v>
      </c>
      <c r="G374" s="10" t="s">
        <v>26</v>
      </c>
      <c r="H374" s="10" t="s">
        <v>27</v>
      </c>
      <c r="I374" s="10" t="s">
        <v>27</v>
      </c>
      <c r="J374" s="9"/>
      <c r="K374" s="9"/>
      <c r="L374" s="12">
        <v>0</v>
      </c>
      <c r="M374" s="9">
        <v>0</v>
      </c>
      <c r="N374" s="13" t="s">
        <v>28</v>
      </c>
      <c r="O374" s="9">
        <v>18.616937</v>
      </c>
      <c r="P374" s="9">
        <v>62.709685</v>
      </c>
      <c r="Q374" s="10">
        <f>IF(O374&gt;P374,O374,P374)</f>
        <v>62.709685</v>
      </c>
      <c r="R374" s="10"/>
      <c r="S374" s="10"/>
      <c r="T374" s="10">
        <f>IF(R374&gt;S374,R374,S374)</f>
        <v>0</v>
      </c>
      <c r="U374" s="10"/>
      <c r="V374" s="10"/>
      <c r="W374" s="10">
        <f>IF(U374&gt;V374,U374,V374)</f>
        <v>0</v>
      </c>
      <c r="X374" s="10"/>
      <c r="Y374" s="10"/>
      <c r="Z374" s="14">
        <f>IF(X374&gt;Y374,X374,Y374)</f>
        <v>0</v>
      </c>
    </row>
    <row r="375" spans="1:41" ht="16">
      <c r="A375" s="9">
        <v>2</v>
      </c>
      <c r="B375" s="9">
        <v>374</v>
      </c>
      <c r="C375" s="9" t="str">
        <f t="shared" si="5"/>
        <v>374.jpg</v>
      </c>
      <c r="D375" s="10" t="s">
        <v>401</v>
      </c>
      <c r="E375" s="11" t="e">
        <f>VLOOKUP(D375,hum_sample_img_condition!C2:C161,1,FALSE)</f>
        <v>#N/A</v>
      </c>
      <c r="F375" s="9">
        <v>1</v>
      </c>
      <c r="G375" s="10" t="s">
        <v>27</v>
      </c>
      <c r="H375" s="10" t="s">
        <v>27</v>
      </c>
      <c r="I375" s="10" t="s">
        <v>26</v>
      </c>
      <c r="J375" s="9"/>
      <c r="K375" s="9"/>
      <c r="L375" s="12">
        <v>0</v>
      </c>
      <c r="M375" s="9">
        <v>0</v>
      </c>
      <c r="N375" s="13" t="s">
        <v>28</v>
      </c>
      <c r="O375" s="9">
        <v>22.040825999999999</v>
      </c>
      <c r="P375" s="9">
        <v>57.306148999999998</v>
      </c>
      <c r="Q375" s="10">
        <f>IF(O375&gt;P375,O375,P375)</f>
        <v>57.306148999999998</v>
      </c>
      <c r="R375" s="10"/>
      <c r="S375" s="10"/>
      <c r="T375" s="10">
        <f>IF(R375&gt;S375,R375,S375)</f>
        <v>0</v>
      </c>
      <c r="U375" s="10"/>
      <c r="V375" s="10"/>
      <c r="W375" s="10">
        <f>IF(U375&gt;V375,U375,V375)</f>
        <v>0</v>
      </c>
      <c r="X375" s="10"/>
      <c r="Y375" s="10"/>
      <c r="Z375" s="14">
        <f>IF(X375&gt;Y375,X375,Y375)</f>
        <v>0</v>
      </c>
    </row>
    <row r="376" spans="1:41" ht="16">
      <c r="A376" s="25">
        <v>2</v>
      </c>
      <c r="B376" s="25">
        <v>375</v>
      </c>
      <c r="C376" s="9" t="str">
        <f t="shared" si="5"/>
        <v>375.jpg</v>
      </c>
      <c r="D376" s="26" t="s">
        <v>402</v>
      </c>
      <c r="E376" s="27" t="e">
        <f>VLOOKUP(D376,hum_sample_img_condition!C2:C161,1,FALSE)</f>
        <v>#N/A</v>
      </c>
      <c r="F376" s="25">
        <v>3</v>
      </c>
      <c r="G376" s="26" t="s">
        <v>27</v>
      </c>
      <c r="H376" s="26" t="s">
        <v>27</v>
      </c>
      <c r="I376" s="26" t="s">
        <v>26</v>
      </c>
      <c r="J376" s="25"/>
      <c r="K376" s="25"/>
      <c r="L376" s="12">
        <v>0.33333332999999998</v>
      </c>
      <c r="M376" s="9">
        <v>0</v>
      </c>
      <c r="N376" s="28">
        <v>0.33333333333333298</v>
      </c>
      <c r="O376" s="25">
        <v>23.492445</v>
      </c>
      <c r="P376" s="25">
        <v>37.441085000000001</v>
      </c>
      <c r="Q376" s="26">
        <f>IF(O376&gt;P376,O376,P376)</f>
        <v>37.441085000000001</v>
      </c>
      <c r="R376" s="25">
        <v>28.631419000000001</v>
      </c>
      <c r="S376" s="25">
        <v>63.870088000000003</v>
      </c>
      <c r="T376" s="26">
        <f>IF(R376&gt;S376,R376,S376)</f>
        <v>63.870088000000003</v>
      </c>
      <c r="U376" s="25">
        <v>21.290029000000001</v>
      </c>
      <c r="V376" s="25">
        <v>56.528699000000003</v>
      </c>
      <c r="W376" s="26">
        <f>IF(U376&gt;V376,U376,V376)</f>
        <v>56.528699000000003</v>
      </c>
      <c r="X376" s="26"/>
      <c r="Y376" s="26"/>
      <c r="Z376" s="29">
        <f>IF(X376&gt;Y376,X376,Y376)</f>
        <v>0</v>
      </c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</row>
    <row r="377" spans="1:41" ht="16">
      <c r="A377" s="9">
        <v>6</v>
      </c>
      <c r="B377" s="9">
        <v>376</v>
      </c>
      <c r="C377" s="9" t="str">
        <f t="shared" si="5"/>
        <v>376.jpg</v>
      </c>
      <c r="D377" s="10" t="s">
        <v>403</v>
      </c>
      <c r="E377" s="11" t="e">
        <f>VLOOKUP(D377,hum_sample_img_condition!C2:C161,1,FALSE)</f>
        <v>#N/A</v>
      </c>
      <c r="F377" s="9">
        <v>3</v>
      </c>
      <c r="G377" s="10" t="s">
        <v>26</v>
      </c>
      <c r="H377" s="10" t="s">
        <v>27</v>
      </c>
      <c r="I377" s="10" t="s">
        <v>26</v>
      </c>
      <c r="J377" s="9"/>
      <c r="K377" s="9"/>
      <c r="L377" s="12">
        <v>1</v>
      </c>
      <c r="M377" s="9">
        <v>1</v>
      </c>
      <c r="N377" s="15">
        <v>1</v>
      </c>
      <c r="O377" s="9">
        <v>21.508966999999998</v>
      </c>
      <c r="P377" s="9">
        <v>55.308771</v>
      </c>
      <c r="Q377" s="10">
        <f>IF(O377&gt;P377,O377,P377)</f>
        <v>55.308771</v>
      </c>
      <c r="R377" s="9">
        <v>48.662407999999999</v>
      </c>
      <c r="S377" s="9">
        <v>96.077061999999998</v>
      </c>
      <c r="T377" s="10">
        <f>IF(R377&gt;S377,R377,S377)</f>
        <v>96.077061999999998</v>
      </c>
      <c r="U377" s="9">
        <v>49.910159999999998</v>
      </c>
      <c r="V377" s="9">
        <v>96.077061999999998</v>
      </c>
      <c r="W377" s="10">
        <f>IF(U377&gt;V377,U377,V377)</f>
        <v>96.077061999999998</v>
      </c>
      <c r="X377" s="10"/>
      <c r="Y377" s="10"/>
      <c r="Z377" s="14">
        <f>IF(X377&gt;Y377,X377,Y377)</f>
        <v>0</v>
      </c>
    </row>
    <row r="378" spans="1:41" ht="16">
      <c r="A378" s="9">
        <v>1</v>
      </c>
      <c r="B378" s="9">
        <v>377</v>
      </c>
      <c r="C378" s="9" t="str">
        <f t="shared" si="5"/>
        <v>377.jpg</v>
      </c>
      <c r="D378" s="10" t="s">
        <v>404</v>
      </c>
      <c r="E378" s="11" t="e">
        <f>VLOOKUP(D378,hum_sample_img_condition!C2:C161,1,FALSE)</f>
        <v>#N/A</v>
      </c>
      <c r="F378" s="9">
        <v>4</v>
      </c>
      <c r="G378" s="10" t="s">
        <v>27</v>
      </c>
      <c r="H378" s="10" t="s">
        <v>27</v>
      </c>
      <c r="I378" s="10" t="s">
        <v>27</v>
      </c>
      <c r="J378" s="9">
        <v>4</v>
      </c>
      <c r="K378" s="9">
        <v>2</v>
      </c>
      <c r="L378" s="12">
        <v>0.25</v>
      </c>
      <c r="M378" s="9">
        <v>0.25</v>
      </c>
      <c r="N378" s="15">
        <v>0.25</v>
      </c>
      <c r="O378" s="9">
        <v>22.952763000000001</v>
      </c>
      <c r="P378" s="9">
        <v>96.800783999999993</v>
      </c>
      <c r="Q378" s="10">
        <f>IF(O378&gt;P378,O378,P378)</f>
        <v>96.800783999999993</v>
      </c>
      <c r="R378" s="9">
        <v>19.958924</v>
      </c>
      <c r="S378" s="9">
        <v>94.804891999999995</v>
      </c>
      <c r="T378" s="10">
        <f>IF(R378&gt;S378,R378,S378)</f>
        <v>94.804891999999995</v>
      </c>
      <c r="U378" s="9">
        <v>64.866506999999999</v>
      </c>
      <c r="V378" s="9">
        <v>95.802835999999999</v>
      </c>
      <c r="W378" s="10">
        <f>IF(U378&gt;V378,U378,V378)</f>
        <v>95.802835999999999</v>
      </c>
      <c r="X378" s="9">
        <v>37.921956000000002</v>
      </c>
      <c r="Y378" s="9">
        <v>122.74739</v>
      </c>
      <c r="Z378" s="14">
        <f>IF(X378&gt;Y378,X378,Y378)</f>
        <v>122.74739</v>
      </c>
    </row>
    <row r="379" spans="1:41" ht="16">
      <c r="A379" s="9">
        <v>5</v>
      </c>
      <c r="B379" s="9">
        <v>378</v>
      </c>
      <c r="C379" s="9" t="str">
        <f t="shared" si="5"/>
        <v>378.jpg</v>
      </c>
      <c r="D379" s="10" t="s">
        <v>405</v>
      </c>
      <c r="E379" s="11" t="e">
        <f>VLOOKUP(D379,hum_sample_img_condition!C2:C161,1,FALSE)</f>
        <v>#N/A</v>
      </c>
      <c r="F379" s="9">
        <v>1</v>
      </c>
      <c r="G379" s="10" t="s">
        <v>26</v>
      </c>
      <c r="H379" s="10" t="s">
        <v>27</v>
      </c>
      <c r="I379" s="10" t="s">
        <v>27</v>
      </c>
      <c r="J379" s="9"/>
      <c r="K379" s="9"/>
      <c r="L379" s="12">
        <v>1</v>
      </c>
      <c r="M379" s="9">
        <v>1</v>
      </c>
      <c r="N379" s="15">
        <v>1</v>
      </c>
      <c r="O379" s="9">
        <v>28.588255</v>
      </c>
      <c r="P379" s="9">
        <v>68.611810000000006</v>
      </c>
      <c r="Q379" s="10">
        <f>IF(O379&gt;P379,O379,P379)</f>
        <v>68.611810000000006</v>
      </c>
      <c r="R379" s="10"/>
      <c r="S379" s="10"/>
      <c r="T379" s="10">
        <f>IF(R379&gt;S379,R379,S379)</f>
        <v>0</v>
      </c>
      <c r="U379" s="10"/>
      <c r="V379" s="10"/>
      <c r="W379" s="10">
        <f>IF(U379&gt;V379,U379,V379)</f>
        <v>0</v>
      </c>
      <c r="X379" s="10"/>
      <c r="Y379" s="10"/>
      <c r="Z379" s="14">
        <f>IF(X379&gt;Y379,X379,Y379)</f>
        <v>0</v>
      </c>
    </row>
    <row r="380" spans="1:41" ht="16">
      <c r="A380" s="30">
        <v>2</v>
      </c>
      <c r="B380" s="30">
        <v>379</v>
      </c>
      <c r="C380" s="9" t="str">
        <f t="shared" si="5"/>
        <v>379.jpg</v>
      </c>
      <c r="D380" s="31" t="s">
        <v>406</v>
      </c>
      <c r="E380" s="32" t="e">
        <f>VLOOKUP(D380,hum_sample_img_condition!C2:C161,1,FALSE)</f>
        <v>#N/A</v>
      </c>
      <c r="F380" s="30">
        <v>4</v>
      </c>
      <c r="G380" s="31" t="s">
        <v>27</v>
      </c>
      <c r="H380" s="31" t="s">
        <v>27</v>
      </c>
      <c r="I380" s="31" t="s">
        <v>26</v>
      </c>
      <c r="J380" s="31">
        <v>1</v>
      </c>
      <c r="K380" s="31">
        <v>1</v>
      </c>
      <c r="L380" s="12">
        <v>0.5</v>
      </c>
      <c r="M380" s="9">
        <v>0.5</v>
      </c>
      <c r="N380" s="33">
        <v>0.5</v>
      </c>
      <c r="O380" s="30">
        <v>56.438718000000001</v>
      </c>
      <c r="P380" s="30">
        <v>208.50971000000001</v>
      </c>
      <c r="Q380" s="31">
        <f>IF(O380&gt;P380,O380,P380)</f>
        <v>208.50971000000001</v>
      </c>
      <c r="R380" s="30">
        <v>25.083876</v>
      </c>
      <c r="S380" s="30">
        <v>61.141944000000002</v>
      </c>
      <c r="T380" s="31">
        <f>IF(R380&gt;S380,R380,S380)</f>
        <v>61.141944000000002</v>
      </c>
      <c r="U380" s="30">
        <v>31.354842000000001</v>
      </c>
      <c r="V380" s="30">
        <v>58.006459999999997</v>
      </c>
      <c r="W380" s="31">
        <f>IF(U380&gt;V380,U380,V380)</f>
        <v>58.006459999999997</v>
      </c>
      <c r="X380" s="30">
        <v>25.083874000000002</v>
      </c>
      <c r="Y380" s="30">
        <v>45.464522000000002</v>
      </c>
      <c r="Z380" s="34">
        <f>IF(X380&gt;Y380,X380,Y380)</f>
        <v>45.464522000000002</v>
      </c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</row>
    <row r="381" spans="1:41" ht="16">
      <c r="A381" s="9">
        <v>6</v>
      </c>
      <c r="B381" s="9">
        <v>380</v>
      </c>
      <c r="C381" s="9" t="str">
        <f t="shared" si="5"/>
        <v>380.jpg</v>
      </c>
      <c r="D381" s="10" t="s">
        <v>407</v>
      </c>
      <c r="E381" s="11" t="str">
        <f>VLOOKUP(D381,hum_sample_img_condition!C2:C161,1,FALSE)</f>
        <v>b557283b-51959094</v>
      </c>
      <c r="F381" s="9">
        <v>1</v>
      </c>
      <c r="G381" s="10" t="s">
        <v>26</v>
      </c>
      <c r="H381" s="10" t="s">
        <v>27</v>
      </c>
      <c r="I381" s="10" t="s">
        <v>26</v>
      </c>
      <c r="J381" s="9">
        <v>1</v>
      </c>
      <c r="K381" s="9"/>
      <c r="L381" s="12">
        <v>1</v>
      </c>
      <c r="M381" s="9">
        <v>1</v>
      </c>
      <c r="N381" s="15">
        <v>1</v>
      </c>
      <c r="O381" s="9">
        <v>47.743098000000003</v>
      </c>
      <c r="P381" s="9">
        <v>105.27965</v>
      </c>
      <c r="Q381" s="10">
        <f>IF(O381&gt;P381,O381,P381)</f>
        <v>105.27965</v>
      </c>
      <c r="R381" s="10"/>
      <c r="S381" s="10"/>
      <c r="T381" s="10">
        <f>IF(R381&gt;S381,R381,S381)</f>
        <v>0</v>
      </c>
      <c r="U381" s="10"/>
      <c r="V381" s="10"/>
      <c r="W381" s="10">
        <f>IF(U381&gt;V381,U381,V381)</f>
        <v>0</v>
      </c>
      <c r="X381" s="10"/>
      <c r="Y381" s="10"/>
      <c r="Z381" s="14">
        <f>IF(X381&gt;Y381,X381,Y381)</f>
        <v>0</v>
      </c>
    </row>
    <row r="382" spans="1:41" ht="16">
      <c r="A382" s="9">
        <v>6</v>
      </c>
      <c r="B382" s="9">
        <v>381</v>
      </c>
      <c r="C382" s="9" t="str">
        <f t="shared" si="5"/>
        <v>381.jpg</v>
      </c>
      <c r="D382" s="10" t="s">
        <v>408</v>
      </c>
      <c r="E382" s="11" t="e">
        <f>VLOOKUP(D382,hum_sample_img_condition!C2:C161,1,FALSE)</f>
        <v>#N/A</v>
      </c>
      <c r="F382" s="9">
        <v>1</v>
      </c>
      <c r="G382" s="10" t="s">
        <v>26</v>
      </c>
      <c r="H382" s="10" t="s">
        <v>27</v>
      </c>
      <c r="I382" s="10" t="s">
        <v>26</v>
      </c>
      <c r="J382" s="9"/>
      <c r="K382" s="9"/>
      <c r="L382" s="12">
        <v>1</v>
      </c>
      <c r="M382" s="9">
        <v>1</v>
      </c>
      <c r="N382" s="15">
        <v>1</v>
      </c>
      <c r="O382" s="9">
        <v>36.719996999999999</v>
      </c>
      <c r="P382" s="9">
        <v>85.319995000000006</v>
      </c>
      <c r="Q382" s="10">
        <f>IF(O382&gt;P382,O382,P382)</f>
        <v>85.319995000000006</v>
      </c>
      <c r="R382" s="10"/>
      <c r="S382" s="10"/>
      <c r="T382" s="10">
        <f>IF(R382&gt;S382,R382,S382)</f>
        <v>0</v>
      </c>
      <c r="U382" s="10"/>
      <c r="V382" s="10"/>
      <c r="W382" s="10">
        <f>IF(U382&gt;V382,U382,V382)</f>
        <v>0</v>
      </c>
      <c r="X382" s="10"/>
      <c r="Y382" s="10"/>
      <c r="Z382" s="14">
        <f>IF(X382&gt;Y382,X382,Y382)</f>
        <v>0</v>
      </c>
    </row>
    <row r="383" spans="1:41" ht="16">
      <c r="A383" s="9">
        <v>1</v>
      </c>
      <c r="B383" s="9">
        <v>382</v>
      </c>
      <c r="C383" s="9" t="str">
        <f t="shared" si="5"/>
        <v>382.jpg</v>
      </c>
      <c r="D383" s="10" t="s">
        <v>409</v>
      </c>
      <c r="E383" s="11" t="e">
        <f>VLOOKUP(D383,hum_sample_img_condition!C2:C161,1,FALSE)</f>
        <v>#N/A</v>
      </c>
      <c r="F383" s="9">
        <v>1</v>
      </c>
      <c r="G383" s="10" t="s">
        <v>27</v>
      </c>
      <c r="H383" s="10" t="s">
        <v>27</v>
      </c>
      <c r="I383" s="10" t="s">
        <v>27</v>
      </c>
      <c r="J383" s="9"/>
      <c r="K383" s="9"/>
      <c r="L383" s="12">
        <v>0</v>
      </c>
      <c r="M383" s="9">
        <v>0</v>
      </c>
      <c r="N383" s="13" t="s">
        <v>28</v>
      </c>
      <c r="O383" s="9">
        <v>8.0850240000000007</v>
      </c>
      <c r="P383" s="9">
        <v>16.170051999999998</v>
      </c>
      <c r="Q383" s="10">
        <f>IF(O383&gt;P383,O383,P383)</f>
        <v>16.170051999999998</v>
      </c>
      <c r="R383" s="10"/>
      <c r="S383" s="10"/>
      <c r="T383" s="10">
        <f>IF(R383&gt;S383,R383,S383)</f>
        <v>0</v>
      </c>
      <c r="U383" s="10"/>
      <c r="V383" s="10"/>
      <c r="W383" s="10">
        <f>IF(U383&gt;V383,U383,V383)</f>
        <v>0</v>
      </c>
      <c r="X383" s="10"/>
      <c r="Y383" s="10"/>
      <c r="Z383" s="14">
        <f>IF(X383&gt;Y383,X383,Y383)</f>
        <v>0</v>
      </c>
    </row>
    <row r="384" spans="1:41" ht="16">
      <c r="A384" s="25">
        <v>5</v>
      </c>
      <c r="B384" s="25">
        <v>383</v>
      </c>
      <c r="C384" s="9" t="str">
        <f t="shared" si="5"/>
        <v>383.jpg</v>
      </c>
      <c r="D384" s="26" t="s">
        <v>410</v>
      </c>
      <c r="E384" s="27" t="e">
        <f>VLOOKUP(D384,hum_sample_img_condition!C2:C161,1,FALSE)</f>
        <v>#N/A</v>
      </c>
      <c r="F384" s="25">
        <v>1</v>
      </c>
      <c r="G384" s="26" t="s">
        <v>26</v>
      </c>
      <c r="H384" s="26" t="s">
        <v>27</v>
      </c>
      <c r="I384" s="26" t="s">
        <v>27</v>
      </c>
      <c r="J384" s="25"/>
      <c r="K384" s="25"/>
      <c r="L384" s="12">
        <v>0</v>
      </c>
      <c r="M384" s="9">
        <v>0</v>
      </c>
      <c r="N384" s="35" t="s">
        <v>28</v>
      </c>
      <c r="O384" s="25">
        <v>23.506653</v>
      </c>
      <c r="P384" s="25">
        <v>54.065300999999998</v>
      </c>
      <c r="Q384" s="26">
        <f>IF(O384&gt;P384,O384,P384)</f>
        <v>54.065300999999998</v>
      </c>
      <c r="R384" s="26"/>
      <c r="S384" s="26"/>
      <c r="T384" s="26">
        <f>IF(R384&gt;S384,R384,S384)</f>
        <v>0</v>
      </c>
      <c r="U384" s="26"/>
      <c r="V384" s="26"/>
      <c r="W384" s="26">
        <f>IF(U384&gt;V384,U384,V384)</f>
        <v>0</v>
      </c>
      <c r="X384" s="26"/>
      <c r="Y384" s="26"/>
      <c r="Z384" s="29">
        <f>IF(X384&gt;Y384,X384,Y384)</f>
        <v>0</v>
      </c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</row>
    <row r="385" spans="1:41" ht="16">
      <c r="A385" s="9">
        <v>5</v>
      </c>
      <c r="B385" s="9">
        <v>384</v>
      </c>
      <c r="C385" s="9" t="str">
        <f t="shared" si="5"/>
        <v>384.jpg</v>
      </c>
      <c r="D385" s="10" t="s">
        <v>411</v>
      </c>
      <c r="E385" s="11" t="e">
        <f>VLOOKUP(D385,hum_sample_img_condition!C2:C161,1,FALSE)</f>
        <v>#N/A</v>
      </c>
      <c r="F385" s="9">
        <v>1</v>
      </c>
      <c r="G385" s="10" t="s">
        <v>26</v>
      </c>
      <c r="H385" s="10" t="s">
        <v>27</v>
      </c>
      <c r="I385" s="10" t="s">
        <v>27</v>
      </c>
      <c r="J385" s="9"/>
      <c r="K385" s="9"/>
      <c r="L385" s="12">
        <v>1</v>
      </c>
      <c r="M385" s="9">
        <v>1</v>
      </c>
      <c r="N385" s="15">
        <v>1</v>
      </c>
      <c r="O385" s="9">
        <v>29.343423000000001</v>
      </c>
      <c r="P385" s="9">
        <v>55.018917000000002</v>
      </c>
      <c r="Q385" s="10">
        <f>IF(O385&gt;P385,O385,P385)</f>
        <v>55.018917000000002</v>
      </c>
      <c r="R385" s="10"/>
      <c r="S385" s="10"/>
      <c r="T385" s="10">
        <f>IF(R385&gt;S385,R385,S385)</f>
        <v>0</v>
      </c>
      <c r="U385" s="10"/>
      <c r="V385" s="10"/>
      <c r="W385" s="10">
        <f>IF(U385&gt;V385,U385,V385)</f>
        <v>0</v>
      </c>
      <c r="X385" s="10"/>
      <c r="Y385" s="10"/>
      <c r="Z385" s="14">
        <f>IF(X385&gt;Y385,X385,Y385)</f>
        <v>0</v>
      </c>
    </row>
    <row r="386" spans="1:41" ht="16">
      <c r="A386" s="9">
        <v>2</v>
      </c>
      <c r="B386" s="9">
        <v>385</v>
      </c>
      <c r="C386" s="9" t="str">
        <f t="shared" si="5"/>
        <v>385.jpg</v>
      </c>
      <c r="D386" s="10" t="s">
        <v>412</v>
      </c>
      <c r="E386" s="11" t="e">
        <f>VLOOKUP(D386,hum_sample_img_condition!C2:C161,1,FALSE)</f>
        <v>#N/A</v>
      </c>
      <c r="F386" s="9">
        <v>3</v>
      </c>
      <c r="G386" s="10" t="s">
        <v>27</v>
      </c>
      <c r="H386" s="10" t="s">
        <v>27</v>
      </c>
      <c r="I386" s="10" t="s">
        <v>26</v>
      </c>
      <c r="J386" s="9"/>
      <c r="K386" s="9"/>
      <c r="L386" s="12">
        <v>0</v>
      </c>
      <c r="M386" s="9">
        <v>0</v>
      </c>
      <c r="N386" s="13" t="s">
        <v>28</v>
      </c>
      <c r="O386" s="9">
        <v>41.968913000000001</v>
      </c>
      <c r="P386" s="9">
        <v>90.652852999999993</v>
      </c>
      <c r="Q386" s="10">
        <f>IF(O386&gt;P386,O386,P386)</f>
        <v>90.652852999999993</v>
      </c>
      <c r="R386" s="9">
        <v>38.611400000000003</v>
      </c>
      <c r="S386" s="9">
        <v>78.901556999999997</v>
      </c>
      <c r="T386" s="10">
        <f>IF(R386&gt;S386,R386,S386)</f>
        <v>78.901556999999997</v>
      </c>
      <c r="U386" s="9">
        <v>20.145078000000002</v>
      </c>
      <c r="V386" s="9">
        <v>38.611398000000001</v>
      </c>
      <c r="W386" s="10">
        <f>IF(U386&gt;V386,U386,V386)</f>
        <v>38.611398000000001</v>
      </c>
      <c r="X386" s="10"/>
      <c r="Y386" s="10"/>
      <c r="Z386" s="14">
        <f>IF(X386&gt;Y386,X386,Y386)</f>
        <v>0</v>
      </c>
    </row>
    <row r="387" spans="1:41" ht="16">
      <c r="A387" s="9">
        <v>1</v>
      </c>
      <c r="B387" s="9">
        <v>386</v>
      </c>
      <c r="C387" s="9" t="str">
        <f t="shared" ref="C387:C450" si="6">CONCATENATE(B387, ".jpg")</f>
        <v>386.jpg</v>
      </c>
      <c r="D387" s="10" t="s">
        <v>413</v>
      </c>
      <c r="E387" s="11" t="e">
        <f>VLOOKUP(D387,hum_sample_img_condition!C2:C161,1,FALSE)</f>
        <v>#N/A</v>
      </c>
      <c r="F387" s="9">
        <v>1</v>
      </c>
      <c r="G387" s="10" t="s">
        <v>27</v>
      </c>
      <c r="H387" s="10" t="s">
        <v>27</v>
      </c>
      <c r="I387" s="10" t="s">
        <v>27</v>
      </c>
      <c r="J387" s="9"/>
      <c r="K387" s="9"/>
      <c r="L387" s="12">
        <v>0</v>
      </c>
      <c r="M387" s="9">
        <v>0</v>
      </c>
      <c r="N387" s="15">
        <v>0</v>
      </c>
      <c r="O387" s="9">
        <v>13.819896999999999</v>
      </c>
      <c r="P387" s="9">
        <v>42.995232000000001</v>
      </c>
      <c r="Q387" s="10">
        <f>IF(O387&gt;P387,O387,P387)</f>
        <v>42.995232000000001</v>
      </c>
      <c r="R387" s="10"/>
      <c r="S387" s="10"/>
      <c r="T387" s="10">
        <f>IF(R387&gt;S387,R387,S387)</f>
        <v>0</v>
      </c>
      <c r="U387" s="10"/>
      <c r="V387" s="10"/>
      <c r="W387" s="10">
        <f>IF(U387&gt;V387,U387,V387)</f>
        <v>0</v>
      </c>
      <c r="X387" s="10"/>
      <c r="Y387" s="10"/>
      <c r="Z387" s="14">
        <f>IF(X387&gt;Y387,X387,Y387)</f>
        <v>0</v>
      </c>
    </row>
    <row r="388" spans="1:41" ht="16">
      <c r="A388" s="9">
        <v>2</v>
      </c>
      <c r="B388" s="9">
        <v>387</v>
      </c>
      <c r="C388" s="9" t="str">
        <f t="shared" si="6"/>
        <v>387.jpg</v>
      </c>
      <c r="D388" s="10" t="s">
        <v>414</v>
      </c>
      <c r="E388" s="11" t="e">
        <f>VLOOKUP(D388,hum_sample_img_condition!C2:C161,1,FALSE)</f>
        <v>#N/A</v>
      </c>
      <c r="F388" s="9">
        <v>1</v>
      </c>
      <c r="G388" s="10" t="s">
        <v>27</v>
      </c>
      <c r="H388" s="10" t="s">
        <v>27</v>
      </c>
      <c r="I388" s="10" t="s">
        <v>26</v>
      </c>
      <c r="J388" s="9"/>
      <c r="K388" s="9"/>
      <c r="L388" s="12">
        <v>1</v>
      </c>
      <c r="M388" s="9">
        <v>1</v>
      </c>
      <c r="N388" s="15">
        <v>1</v>
      </c>
      <c r="O388" s="9">
        <v>42.423636000000002</v>
      </c>
      <c r="P388" s="9">
        <v>78.608504999999994</v>
      </c>
      <c r="Q388" s="10">
        <f>IF(O388&gt;P388,O388,P388)</f>
        <v>78.608504999999994</v>
      </c>
      <c r="R388" s="10"/>
      <c r="S388" s="10"/>
      <c r="T388" s="10">
        <f>IF(R388&gt;S388,R388,S388)</f>
        <v>0</v>
      </c>
      <c r="U388" s="10"/>
      <c r="V388" s="10"/>
      <c r="W388" s="10">
        <f>IF(U388&gt;V388,U388,V388)</f>
        <v>0</v>
      </c>
      <c r="X388" s="10"/>
      <c r="Y388" s="10"/>
      <c r="Z388" s="14">
        <f>IF(X388&gt;Y388,X388,Y388)</f>
        <v>0</v>
      </c>
    </row>
    <row r="389" spans="1:41" ht="16">
      <c r="A389" s="30">
        <v>5</v>
      </c>
      <c r="B389" s="30">
        <v>388</v>
      </c>
      <c r="C389" s="9" t="str">
        <f t="shared" si="6"/>
        <v>388.jpg</v>
      </c>
      <c r="D389" s="31" t="s">
        <v>415</v>
      </c>
      <c r="E389" s="32" t="str">
        <f>VLOOKUP(D389,hum_sample_img_condition!C2:C161,1,FALSE)</f>
        <v>b56edcfa-cf47f5af</v>
      </c>
      <c r="F389" s="30">
        <v>1</v>
      </c>
      <c r="G389" s="31" t="s">
        <v>26</v>
      </c>
      <c r="H389" s="31" t="s">
        <v>27</v>
      </c>
      <c r="I389" s="31" t="s">
        <v>27</v>
      </c>
      <c r="J389" s="30">
        <v>1</v>
      </c>
      <c r="K389" s="30">
        <v>1</v>
      </c>
      <c r="L389" s="12">
        <v>0</v>
      </c>
      <c r="M389" s="9">
        <v>0</v>
      </c>
      <c r="N389" s="38" t="s">
        <v>28</v>
      </c>
      <c r="O389" s="30">
        <v>70.480984000000007</v>
      </c>
      <c r="P389" s="30">
        <v>114.2278</v>
      </c>
      <c r="Q389" s="31">
        <f>IF(O389&gt;P389,O389,P389)</f>
        <v>114.2278</v>
      </c>
      <c r="R389" s="31"/>
      <c r="S389" s="31"/>
      <c r="T389" s="31">
        <f>IF(R389&gt;S389,R389,S389)</f>
        <v>0</v>
      </c>
      <c r="U389" s="31"/>
      <c r="V389" s="31"/>
      <c r="W389" s="31">
        <f>IF(U389&gt;V389,U389,V389)</f>
        <v>0</v>
      </c>
      <c r="X389" s="31"/>
      <c r="Y389" s="31"/>
      <c r="Z389" s="34">
        <f>IF(X389&gt;Y389,X389,Y389)</f>
        <v>0</v>
      </c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</row>
    <row r="390" spans="1:41" ht="16">
      <c r="A390" s="16">
        <v>6</v>
      </c>
      <c r="B390" s="16">
        <v>389</v>
      </c>
      <c r="C390" s="9" t="str">
        <f t="shared" si="6"/>
        <v>389.jpg</v>
      </c>
      <c r="D390" s="17" t="s">
        <v>416</v>
      </c>
      <c r="E390" s="18" t="str">
        <f>VLOOKUP(D390,hum_sample_img_condition!C2:C161,1,FALSE)</f>
        <v>b570f833-dd98c0f2</v>
      </c>
      <c r="F390" s="16">
        <v>1</v>
      </c>
      <c r="G390" s="17" t="s">
        <v>26</v>
      </c>
      <c r="H390" s="17" t="s">
        <v>27</v>
      </c>
      <c r="I390" s="17" t="s">
        <v>26</v>
      </c>
      <c r="J390" s="17">
        <v>1</v>
      </c>
      <c r="K390" s="17">
        <v>1</v>
      </c>
      <c r="L390" s="12">
        <v>1</v>
      </c>
      <c r="M390" s="9">
        <v>1</v>
      </c>
      <c r="N390" s="36">
        <v>1</v>
      </c>
      <c r="O390" s="16">
        <v>42.423639000000001</v>
      </c>
      <c r="P390" s="16">
        <v>104.81134</v>
      </c>
      <c r="Q390" s="17">
        <f>IF(O390&gt;P390,O390,P390)</f>
        <v>104.81134</v>
      </c>
      <c r="R390" s="17"/>
      <c r="S390" s="17"/>
      <c r="T390" s="17">
        <f>IF(R390&gt;S390,R390,S390)</f>
        <v>0</v>
      </c>
      <c r="U390" s="17"/>
      <c r="V390" s="17"/>
      <c r="W390" s="17">
        <f>IF(U390&gt;V390,U390,V390)</f>
        <v>0</v>
      </c>
      <c r="X390" s="17"/>
      <c r="Y390" s="17"/>
      <c r="Z390" s="20">
        <f>IF(X390&gt;Y390,X390,Y390)</f>
        <v>0</v>
      </c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</row>
    <row r="391" spans="1:41" ht="16">
      <c r="A391" s="9">
        <v>1</v>
      </c>
      <c r="B391" s="21">
        <v>390</v>
      </c>
      <c r="C391" s="9" t="str">
        <f t="shared" si="6"/>
        <v>390.jpg</v>
      </c>
      <c r="D391" s="22" t="s">
        <v>417</v>
      </c>
      <c r="E391" s="23" t="e">
        <f>VLOOKUP(D391,hum_sample_img_condition!C2:C161,1,FALSE)</f>
        <v>#N/A</v>
      </c>
      <c r="F391" s="9">
        <v>2</v>
      </c>
      <c r="G391" s="10" t="s">
        <v>27</v>
      </c>
      <c r="H391" s="10" t="s">
        <v>27</v>
      </c>
      <c r="I391" s="10" t="s">
        <v>27</v>
      </c>
      <c r="J391" s="22"/>
      <c r="K391" s="22"/>
      <c r="L391" s="12">
        <v>0</v>
      </c>
      <c r="M391" s="9">
        <v>0</v>
      </c>
      <c r="N391" s="13" t="s">
        <v>28</v>
      </c>
      <c r="O391" s="21">
        <v>19.18421</v>
      </c>
      <c r="P391" s="21">
        <v>31.973683000000001</v>
      </c>
      <c r="Q391" s="22">
        <f>IF(O391&gt;P391,O391,P391)</f>
        <v>31.973683000000001</v>
      </c>
      <c r="R391" s="21">
        <v>23.021053999999999</v>
      </c>
      <c r="S391" s="21">
        <v>29.415790000000001</v>
      </c>
      <c r="T391" s="22">
        <f>IF(R391&gt;S391,R391,S391)</f>
        <v>29.415790000000001</v>
      </c>
      <c r="U391" s="22"/>
      <c r="V391" s="22"/>
      <c r="W391" s="22">
        <f>IF(U391&gt;V391,U391,V391)</f>
        <v>0</v>
      </c>
      <c r="X391" s="22"/>
      <c r="Y391" s="22"/>
      <c r="Z391" s="24">
        <f>IF(X391&gt;Y391,X391,Y391)</f>
        <v>0</v>
      </c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</row>
    <row r="392" spans="1:41" ht="16">
      <c r="A392" s="9">
        <v>5</v>
      </c>
      <c r="B392" s="9">
        <v>391</v>
      </c>
      <c r="C392" s="9" t="str">
        <f t="shared" si="6"/>
        <v>391.jpg</v>
      </c>
      <c r="D392" s="10" t="s">
        <v>418</v>
      </c>
      <c r="E392" s="11" t="str">
        <f>VLOOKUP(D392,hum_sample_img_condition!C2:C161,1,FALSE)</f>
        <v>b5764fb7-2bc5ec36</v>
      </c>
      <c r="F392" s="9">
        <v>1</v>
      </c>
      <c r="G392" s="10" t="s">
        <v>26</v>
      </c>
      <c r="H392" s="10" t="s">
        <v>27</v>
      </c>
      <c r="I392" s="10" t="s">
        <v>27</v>
      </c>
      <c r="J392" s="9">
        <v>1</v>
      </c>
      <c r="K392" s="9"/>
      <c r="L392" s="12">
        <v>1</v>
      </c>
      <c r="M392" s="9">
        <v>1</v>
      </c>
      <c r="N392" s="15">
        <v>1</v>
      </c>
      <c r="O392" s="9">
        <v>45.052146999999998</v>
      </c>
      <c r="P392" s="9">
        <v>76.588650999999999</v>
      </c>
      <c r="Q392" s="10">
        <f>IF(O392&gt;P392,O392,P392)</f>
        <v>76.588650999999999</v>
      </c>
      <c r="R392" s="10"/>
      <c r="S392" s="10"/>
      <c r="T392" s="10">
        <f>IF(R392&gt;S392,R392,S392)</f>
        <v>0</v>
      </c>
      <c r="U392" s="10"/>
      <c r="V392" s="10"/>
      <c r="W392" s="10">
        <f>IF(U392&gt;V392,U392,V392)</f>
        <v>0</v>
      </c>
      <c r="X392" s="10"/>
      <c r="Y392" s="10"/>
      <c r="Z392" s="14">
        <f>IF(X392&gt;Y392,X392,Y392)</f>
        <v>0</v>
      </c>
    </row>
    <row r="393" spans="1:41" ht="16">
      <c r="A393" s="30">
        <v>6</v>
      </c>
      <c r="B393" s="30">
        <v>392</v>
      </c>
      <c r="C393" s="9" t="str">
        <f t="shared" si="6"/>
        <v>392.jpg</v>
      </c>
      <c r="D393" s="31" t="s">
        <v>419</v>
      </c>
      <c r="E393" s="32" t="e">
        <f>VLOOKUP(D393,hum_sample_img_condition!C2:C161,1,FALSE)</f>
        <v>#N/A</v>
      </c>
      <c r="F393" s="30">
        <v>1</v>
      </c>
      <c r="G393" s="31" t="s">
        <v>26</v>
      </c>
      <c r="H393" s="31" t="s">
        <v>27</v>
      </c>
      <c r="I393" s="31" t="s">
        <v>26</v>
      </c>
      <c r="J393" s="30">
        <v>1</v>
      </c>
      <c r="K393" s="30">
        <v>1</v>
      </c>
      <c r="L393" s="12">
        <v>1</v>
      </c>
      <c r="M393" s="9">
        <v>1</v>
      </c>
      <c r="N393" s="33">
        <v>1</v>
      </c>
      <c r="O393" s="30">
        <v>81.383831000000001</v>
      </c>
      <c r="P393" s="30">
        <v>182.72973999999999</v>
      </c>
      <c r="Q393" s="31">
        <f>IF(O393&gt;P393,O393,P393)</f>
        <v>182.72973999999999</v>
      </c>
      <c r="R393" s="31"/>
      <c r="S393" s="31"/>
      <c r="T393" s="31">
        <f>IF(R393&gt;S393,R393,S393)</f>
        <v>0</v>
      </c>
      <c r="U393" s="31"/>
      <c r="V393" s="31"/>
      <c r="W393" s="31">
        <f>IF(U393&gt;V393,U393,V393)</f>
        <v>0</v>
      </c>
      <c r="X393" s="31"/>
      <c r="Y393" s="31"/>
      <c r="Z393" s="34">
        <f>IF(X393&gt;Y393,X393,Y393)</f>
        <v>0</v>
      </c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</row>
    <row r="394" spans="1:41" ht="16">
      <c r="A394" s="9">
        <v>5</v>
      </c>
      <c r="B394" s="9">
        <v>393</v>
      </c>
      <c r="C394" s="9" t="str">
        <f t="shared" si="6"/>
        <v>393.jpg</v>
      </c>
      <c r="D394" s="10" t="s">
        <v>420</v>
      </c>
      <c r="E394" s="11" t="e">
        <f>VLOOKUP(D394,hum_sample_img_condition!C2:C161,1,FALSE)</f>
        <v>#N/A</v>
      </c>
      <c r="F394" s="9">
        <v>3</v>
      </c>
      <c r="G394" s="10" t="s">
        <v>26</v>
      </c>
      <c r="H394" s="10" t="s">
        <v>27</v>
      </c>
      <c r="I394" s="10" t="s">
        <v>27</v>
      </c>
      <c r="J394" s="9"/>
      <c r="K394" s="9"/>
      <c r="L394" s="12">
        <v>1</v>
      </c>
      <c r="M394" s="9">
        <v>1</v>
      </c>
      <c r="N394" s="15">
        <v>1</v>
      </c>
      <c r="O394" s="9">
        <v>28.940441</v>
      </c>
      <c r="P394" s="9">
        <v>84.825429999999997</v>
      </c>
      <c r="Q394" s="10">
        <f>IF(O394&gt;P394,O394,P394)</f>
        <v>84.825429999999997</v>
      </c>
      <c r="R394" s="9">
        <v>30.936333000000001</v>
      </c>
      <c r="S394" s="9">
        <v>67.860343</v>
      </c>
      <c r="T394" s="10">
        <f>IF(R394&gt;S394,R394,S394)</f>
        <v>67.860343</v>
      </c>
      <c r="U394" s="9">
        <v>30.936333000000001</v>
      </c>
      <c r="V394" s="9">
        <v>82.829537999999999</v>
      </c>
      <c r="W394" s="10">
        <f>IF(U394&gt;V394,U394,V394)</f>
        <v>82.829537999999999</v>
      </c>
      <c r="X394" s="10"/>
      <c r="Y394" s="10"/>
      <c r="Z394" s="14">
        <f>IF(X394&gt;Y394,X394,Y394)</f>
        <v>0</v>
      </c>
    </row>
    <row r="395" spans="1:41" ht="16">
      <c r="A395" s="9">
        <v>1</v>
      </c>
      <c r="B395" s="9">
        <v>394</v>
      </c>
      <c r="C395" s="9" t="str">
        <f t="shared" si="6"/>
        <v>394.jpg</v>
      </c>
      <c r="D395" s="10" t="s">
        <v>421</v>
      </c>
      <c r="E395" s="11" t="e">
        <f>VLOOKUP(D395,hum_sample_img_condition!C2:C161,1,FALSE)</f>
        <v>#N/A</v>
      </c>
      <c r="F395" s="9">
        <v>4</v>
      </c>
      <c r="G395" s="10" t="s">
        <v>27</v>
      </c>
      <c r="H395" s="10" t="s">
        <v>27</v>
      </c>
      <c r="I395" s="10" t="s">
        <v>27</v>
      </c>
      <c r="J395" s="9"/>
      <c r="K395" s="9"/>
      <c r="L395" s="12">
        <v>0.75</v>
      </c>
      <c r="M395" s="9">
        <v>0.25</v>
      </c>
      <c r="N395" s="15">
        <v>0.75</v>
      </c>
      <c r="O395" s="9">
        <v>13.224496</v>
      </c>
      <c r="P395" s="9">
        <v>30.857156</v>
      </c>
      <c r="Q395" s="10">
        <f>IF(O395&gt;P395,O395,P395)</f>
        <v>30.857156</v>
      </c>
      <c r="R395" s="9">
        <v>16.530618</v>
      </c>
      <c r="S395" s="9">
        <v>37.469405000000002</v>
      </c>
      <c r="T395" s="10">
        <f>IF(R395&gt;S395,R395,S395)</f>
        <v>37.469405000000002</v>
      </c>
      <c r="U395" s="9">
        <v>14.326537</v>
      </c>
      <c r="V395" s="9">
        <v>39.673487999999999</v>
      </c>
      <c r="W395" s="10">
        <f>IF(U395&gt;V395,U395,V395)</f>
        <v>39.673487999999999</v>
      </c>
      <c r="X395" s="9">
        <v>17.632662</v>
      </c>
      <c r="Y395" s="9">
        <v>45.183691000000003</v>
      </c>
      <c r="Z395" s="14">
        <f>IF(X395&gt;Y395,X395,Y395)</f>
        <v>45.183691000000003</v>
      </c>
    </row>
    <row r="396" spans="1:41" ht="16">
      <c r="A396" s="9">
        <v>1</v>
      </c>
      <c r="B396" s="9">
        <v>395</v>
      </c>
      <c r="C396" s="9" t="str">
        <f t="shared" si="6"/>
        <v>395.jpg</v>
      </c>
      <c r="D396" s="10" t="s">
        <v>422</v>
      </c>
      <c r="E396" s="11" t="e">
        <f>VLOOKUP(D396,hum_sample_img_condition!C2:C161,1,FALSE)</f>
        <v>#N/A</v>
      </c>
      <c r="F396" s="9">
        <v>3</v>
      </c>
      <c r="G396" s="10" t="s">
        <v>27</v>
      </c>
      <c r="H396" s="10" t="s">
        <v>27</v>
      </c>
      <c r="I396" s="10" t="s">
        <v>27</v>
      </c>
      <c r="J396" s="9"/>
      <c r="K396" s="9"/>
      <c r="L396" s="12">
        <v>0.66666667000000002</v>
      </c>
      <c r="M396" s="9">
        <v>0.66666666699999999</v>
      </c>
      <c r="N396" s="15">
        <v>0.66666666666666596</v>
      </c>
      <c r="O396" s="9">
        <v>24.47484</v>
      </c>
      <c r="P396" s="9">
        <v>62.935302999999998</v>
      </c>
      <c r="Q396" s="10">
        <f>IF(O396&gt;P396,O396,P396)</f>
        <v>62.935302999999998</v>
      </c>
      <c r="R396" s="9">
        <v>16.220801999999999</v>
      </c>
      <c r="S396" s="9">
        <v>62.387701</v>
      </c>
      <c r="T396" s="10">
        <f>IF(R396&gt;S396,R396,S396)</f>
        <v>62.387701</v>
      </c>
      <c r="U396" s="9">
        <v>36.712259000000003</v>
      </c>
      <c r="V396" s="9">
        <v>76.920927000000006</v>
      </c>
      <c r="W396" s="10">
        <f>IF(U396&gt;V396,U396,V396)</f>
        <v>76.920927000000006</v>
      </c>
      <c r="X396" s="10"/>
      <c r="Y396" s="10"/>
      <c r="Z396" s="14">
        <f>IF(X396&gt;Y396,X396,Y396)</f>
        <v>0</v>
      </c>
    </row>
    <row r="397" spans="1:41" ht="16">
      <c r="A397" s="25">
        <v>5</v>
      </c>
      <c r="B397" s="25">
        <v>396</v>
      </c>
      <c r="C397" s="9" t="str">
        <f t="shared" si="6"/>
        <v>396.jpg</v>
      </c>
      <c r="D397" s="26" t="s">
        <v>423</v>
      </c>
      <c r="E397" s="27" t="e">
        <f>VLOOKUP(D397,hum_sample_img_condition!C2:C161,1,FALSE)</f>
        <v>#N/A</v>
      </c>
      <c r="F397" s="25">
        <v>1</v>
      </c>
      <c r="G397" s="26" t="s">
        <v>26</v>
      </c>
      <c r="H397" s="26" t="s">
        <v>27</v>
      </c>
      <c r="I397" s="26" t="s">
        <v>27</v>
      </c>
      <c r="J397" s="25"/>
      <c r="K397" s="25"/>
      <c r="L397" s="12">
        <v>0</v>
      </c>
      <c r="M397" s="9">
        <v>0</v>
      </c>
      <c r="N397" s="35" t="s">
        <v>28</v>
      </c>
      <c r="O397" s="25">
        <v>16.758611999999999</v>
      </c>
      <c r="P397" s="25">
        <v>56.369872000000001</v>
      </c>
      <c r="Q397" s="26">
        <f>IF(O397&gt;P397,O397,P397)</f>
        <v>56.369872000000001</v>
      </c>
      <c r="R397" s="26"/>
      <c r="S397" s="26"/>
      <c r="T397" s="26">
        <f>IF(R397&gt;S397,R397,S397)</f>
        <v>0</v>
      </c>
      <c r="U397" s="26"/>
      <c r="V397" s="26"/>
      <c r="W397" s="26">
        <f>IF(U397&gt;V397,U397,V397)</f>
        <v>0</v>
      </c>
      <c r="X397" s="26"/>
      <c r="Y397" s="26"/>
      <c r="Z397" s="29">
        <f>IF(X397&gt;Y397,X397,Y397)</f>
        <v>0</v>
      </c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</row>
    <row r="398" spans="1:41" ht="16">
      <c r="A398" s="9">
        <v>6</v>
      </c>
      <c r="B398" s="9">
        <v>397</v>
      </c>
      <c r="C398" s="9" t="str">
        <f t="shared" si="6"/>
        <v>397.jpg</v>
      </c>
      <c r="D398" s="10" t="s">
        <v>424</v>
      </c>
      <c r="E398" s="11" t="e">
        <f>VLOOKUP(D398,hum_sample_img_condition!C2:C161,1,FALSE)</f>
        <v>#N/A</v>
      </c>
      <c r="F398" s="9">
        <v>2</v>
      </c>
      <c r="G398" s="10" t="s">
        <v>26</v>
      </c>
      <c r="H398" s="10" t="s">
        <v>27</v>
      </c>
      <c r="I398" s="10" t="s">
        <v>26</v>
      </c>
      <c r="J398" s="9"/>
      <c r="K398" s="9"/>
      <c r="L398" s="12">
        <v>0</v>
      </c>
      <c r="M398" s="9">
        <v>0</v>
      </c>
      <c r="N398" s="13" t="s">
        <v>28</v>
      </c>
      <c r="O398" s="9">
        <v>11.975355</v>
      </c>
      <c r="P398" s="9">
        <v>23.950709</v>
      </c>
      <c r="Q398" s="10">
        <f>IF(O398&gt;P398,O398,P398)</f>
        <v>23.950709</v>
      </c>
      <c r="R398" s="9">
        <v>9.9794619999999998</v>
      </c>
      <c r="S398" s="9">
        <v>27.942494</v>
      </c>
      <c r="T398" s="10">
        <f>IF(R398&gt;S398,R398,S398)</f>
        <v>27.942494</v>
      </c>
      <c r="U398" s="10"/>
      <c r="V398" s="10"/>
      <c r="W398" s="10">
        <f>IF(U398&gt;V398,U398,V398)</f>
        <v>0</v>
      </c>
      <c r="X398" s="10"/>
      <c r="Y398" s="10"/>
      <c r="Z398" s="14">
        <f>IF(X398&gt;Y398,X398,Y398)</f>
        <v>0</v>
      </c>
    </row>
    <row r="399" spans="1:41" ht="16">
      <c r="A399" s="9">
        <v>6</v>
      </c>
      <c r="B399" s="9">
        <v>398</v>
      </c>
      <c r="C399" s="9" t="str">
        <f t="shared" si="6"/>
        <v>398.jpg</v>
      </c>
      <c r="D399" s="10" t="s">
        <v>425</v>
      </c>
      <c r="E399" s="11" t="e">
        <f>VLOOKUP(D399,hum_sample_img_condition!C2:C161,1,FALSE)</f>
        <v>#N/A</v>
      </c>
      <c r="F399" s="9">
        <v>2</v>
      </c>
      <c r="G399" s="10" t="s">
        <v>26</v>
      </c>
      <c r="H399" s="10" t="s">
        <v>27</v>
      </c>
      <c r="I399" s="10" t="s">
        <v>26</v>
      </c>
      <c r="J399" s="9"/>
      <c r="K399" s="9"/>
      <c r="L399" s="12">
        <v>0.5</v>
      </c>
      <c r="M399" s="9">
        <v>0</v>
      </c>
      <c r="N399" s="15">
        <v>0.5</v>
      </c>
      <c r="O399" s="9">
        <v>53.786574999999999</v>
      </c>
      <c r="P399" s="9">
        <v>94.766822000000005</v>
      </c>
      <c r="Q399" s="10">
        <f>IF(O399&gt;P399,O399,P399)</f>
        <v>94.766822000000005</v>
      </c>
      <c r="R399" s="9">
        <v>40.499972</v>
      </c>
      <c r="S399" s="9">
        <v>67.499953000000005</v>
      </c>
      <c r="T399" s="10">
        <f>IF(R399&gt;S399,R399,S399)</f>
        <v>67.499953000000005</v>
      </c>
      <c r="U399" s="10"/>
      <c r="V399" s="10"/>
      <c r="W399" s="10">
        <f>IF(U399&gt;V399,U399,V399)</f>
        <v>0</v>
      </c>
      <c r="X399" s="10"/>
      <c r="Y399" s="10"/>
      <c r="Z399" s="14">
        <f>IF(X399&gt;Y399,X399,Y399)</f>
        <v>0</v>
      </c>
    </row>
    <row r="400" spans="1:41" ht="16">
      <c r="A400" s="9">
        <v>2</v>
      </c>
      <c r="B400" s="9">
        <v>399</v>
      </c>
      <c r="C400" s="9" t="str">
        <f t="shared" si="6"/>
        <v>399.jpg</v>
      </c>
      <c r="D400" s="10" t="s">
        <v>426</v>
      </c>
      <c r="E400" s="11" t="e">
        <f>VLOOKUP(D400,hum_sample_img_condition!C2:C161,1,FALSE)</f>
        <v>#N/A</v>
      </c>
      <c r="F400" s="9">
        <v>1</v>
      </c>
      <c r="G400" s="10" t="s">
        <v>27</v>
      </c>
      <c r="H400" s="10" t="s">
        <v>27</v>
      </c>
      <c r="I400" s="10" t="s">
        <v>26</v>
      </c>
      <c r="J400" s="9"/>
      <c r="K400" s="9"/>
      <c r="L400" s="12">
        <v>0</v>
      </c>
      <c r="M400" s="9">
        <v>0</v>
      </c>
      <c r="N400" s="13" t="s">
        <v>28</v>
      </c>
      <c r="O400" s="9">
        <v>13.776382999999999</v>
      </c>
      <c r="P400" s="9">
        <v>24.491346</v>
      </c>
      <c r="Q400" s="10">
        <f>IF(O400&gt;P400,O400,P400)</f>
        <v>24.491346</v>
      </c>
      <c r="R400" s="10"/>
      <c r="S400" s="10"/>
      <c r="T400" s="10">
        <f>IF(R400&gt;S400,R400,S400)</f>
        <v>0</v>
      </c>
      <c r="U400" s="10"/>
      <c r="V400" s="10"/>
      <c r="W400" s="10">
        <f>IF(U400&gt;V400,U400,V400)</f>
        <v>0</v>
      </c>
      <c r="X400" s="10"/>
      <c r="Y400" s="10"/>
      <c r="Z400" s="14">
        <f>IF(X400&gt;Y400,X400,Y400)</f>
        <v>0</v>
      </c>
    </row>
    <row r="401" spans="1:41" ht="16">
      <c r="A401" s="9">
        <v>6</v>
      </c>
      <c r="B401" s="9">
        <v>400</v>
      </c>
      <c r="C401" s="9" t="str">
        <f t="shared" si="6"/>
        <v>400.jpg</v>
      </c>
      <c r="D401" s="10" t="s">
        <v>427</v>
      </c>
      <c r="E401" s="11" t="e">
        <f>VLOOKUP(D401,hum_sample_img_condition!C2:C161,1,FALSE)</f>
        <v>#N/A</v>
      </c>
      <c r="F401" s="9">
        <v>1</v>
      </c>
      <c r="G401" s="10" t="s">
        <v>26</v>
      </c>
      <c r="H401" s="10" t="s">
        <v>27</v>
      </c>
      <c r="I401" s="10" t="s">
        <v>26</v>
      </c>
      <c r="J401" s="9"/>
      <c r="K401" s="9"/>
      <c r="L401" s="12">
        <v>0</v>
      </c>
      <c r="M401" s="9">
        <v>0</v>
      </c>
      <c r="N401" s="13" t="s">
        <v>28</v>
      </c>
      <c r="O401" s="9">
        <v>16.220803</v>
      </c>
      <c r="P401" s="9">
        <v>42.423636999999999</v>
      </c>
      <c r="Q401" s="10">
        <f>IF(O401&gt;P401,O401,P401)</f>
        <v>42.423636999999999</v>
      </c>
      <c r="R401" s="10"/>
      <c r="S401" s="10"/>
      <c r="T401" s="10">
        <f>IF(R401&gt;S401,R401,S401)</f>
        <v>0</v>
      </c>
      <c r="U401" s="10"/>
      <c r="V401" s="10"/>
      <c r="W401" s="10">
        <f>IF(U401&gt;V401,U401,V401)</f>
        <v>0</v>
      </c>
      <c r="X401" s="10"/>
      <c r="Y401" s="10"/>
      <c r="Z401" s="14">
        <f>IF(X401&gt;Y401,X401,Y401)</f>
        <v>0</v>
      </c>
    </row>
    <row r="402" spans="1:41" ht="16">
      <c r="A402" s="9">
        <v>1</v>
      </c>
      <c r="B402" s="9">
        <v>401</v>
      </c>
      <c r="C402" s="9" t="str">
        <f t="shared" si="6"/>
        <v>401.jpg</v>
      </c>
      <c r="D402" s="10" t="s">
        <v>428</v>
      </c>
      <c r="E402" s="11" t="e">
        <f>VLOOKUP(D402,hum_sample_img_condition!C2:C161,1,FALSE)</f>
        <v>#N/A</v>
      </c>
      <c r="F402" s="9">
        <v>4</v>
      </c>
      <c r="G402" s="10" t="s">
        <v>27</v>
      </c>
      <c r="H402" s="10" t="s">
        <v>27</v>
      </c>
      <c r="I402" s="10" t="s">
        <v>27</v>
      </c>
      <c r="J402" s="9"/>
      <c r="K402" s="9"/>
      <c r="L402" s="12">
        <v>0.75</v>
      </c>
      <c r="M402" s="9">
        <v>0.5</v>
      </c>
      <c r="N402" s="15">
        <v>0.75</v>
      </c>
      <c r="O402" s="9">
        <v>24.471297</v>
      </c>
      <c r="P402" s="9">
        <v>78.308153000000004</v>
      </c>
      <c r="Q402" s="10">
        <f>IF(O402&gt;P402,O402,P402)</f>
        <v>78.308153000000004</v>
      </c>
      <c r="R402" s="9">
        <v>31.323260999999999</v>
      </c>
      <c r="S402" s="9">
        <v>67.540781999999993</v>
      </c>
      <c r="T402" s="10">
        <f>IF(R402&gt;S402,R402,S402)</f>
        <v>67.540781999999993</v>
      </c>
      <c r="U402" s="9">
        <v>27.407854</v>
      </c>
      <c r="V402" s="9">
        <v>73.413893000000002</v>
      </c>
      <c r="W402" s="10">
        <f>IF(U402&gt;V402,U402,V402)</f>
        <v>73.413893000000002</v>
      </c>
      <c r="X402" s="9">
        <v>41.111780000000003</v>
      </c>
      <c r="Y402" s="9">
        <v>90.054376000000005</v>
      </c>
      <c r="Z402" s="14">
        <f>IF(X402&gt;Y402,X402,Y402)</f>
        <v>90.054376000000005</v>
      </c>
    </row>
    <row r="403" spans="1:41" ht="16">
      <c r="A403" s="9">
        <v>5</v>
      </c>
      <c r="B403" s="9">
        <v>402</v>
      </c>
      <c r="C403" s="9" t="str">
        <f t="shared" si="6"/>
        <v>402.jpg</v>
      </c>
      <c r="D403" s="10" t="s">
        <v>429</v>
      </c>
      <c r="E403" s="11" t="e">
        <f>VLOOKUP(D403,hum_sample_img_condition!C2:C161,1,FALSE)</f>
        <v>#N/A</v>
      </c>
      <c r="F403" s="9">
        <v>3</v>
      </c>
      <c r="G403" s="10" t="s">
        <v>26</v>
      </c>
      <c r="H403" s="10" t="s">
        <v>27</v>
      </c>
      <c r="I403" s="10" t="s">
        <v>27</v>
      </c>
      <c r="J403" s="9"/>
      <c r="K403" s="9"/>
      <c r="L403" s="12">
        <v>0.33333332999999998</v>
      </c>
      <c r="M403" s="9">
        <v>0.33333333300000001</v>
      </c>
      <c r="N403" s="15">
        <v>0.33333333333333298</v>
      </c>
      <c r="O403" s="9">
        <v>20.956869999999999</v>
      </c>
      <c r="P403" s="9">
        <v>35.926063999999997</v>
      </c>
      <c r="Q403" s="10">
        <f>IF(O403&gt;P403,O403,P403)</f>
        <v>35.926063999999997</v>
      </c>
      <c r="R403" s="9">
        <v>22.952763000000001</v>
      </c>
      <c r="S403" s="9">
        <v>50.895257999999998</v>
      </c>
      <c r="T403" s="10">
        <f>IF(R403&gt;S403,R403,S403)</f>
        <v>50.895257999999998</v>
      </c>
      <c r="U403" s="9">
        <v>26.944548999999999</v>
      </c>
      <c r="V403" s="9">
        <v>49.897311999999999</v>
      </c>
      <c r="W403" s="10">
        <f>IF(U403&gt;V403,U403,V403)</f>
        <v>49.897311999999999</v>
      </c>
      <c r="X403" s="10"/>
      <c r="Y403" s="10"/>
      <c r="Z403" s="14">
        <f>IF(X403&gt;Y403,X403,Y403)</f>
        <v>0</v>
      </c>
    </row>
    <row r="404" spans="1:41" ht="16">
      <c r="A404" s="9">
        <v>5</v>
      </c>
      <c r="B404" s="9">
        <v>403</v>
      </c>
      <c r="C404" s="9" t="str">
        <f t="shared" si="6"/>
        <v>403.jpg</v>
      </c>
      <c r="D404" s="10" t="s">
        <v>430</v>
      </c>
      <c r="E404" s="11" t="e">
        <f>VLOOKUP(D404,hum_sample_img_condition!C2:C161,1,FALSE)</f>
        <v>#N/A</v>
      </c>
      <c r="F404" s="9">
        <v>2</v>
      </c>
      <c r="G404" s="10" t="s">
        <v>26</v>
      </c>
      <c r="H404" s="10" t="s">
        <v>27</v>
      </c>
      <c r="I404" s="10" t="s">
        <v>27</v>
      </c>
      <c r="J404" s="9"/>
      <c r="K404" s="9"/>
      <c r="L404" s="12">
        <v>1</v>
      </c>
      <c r="M404" s="9">
        <v>1</v>
      </c>
      <c r="N404" s="15">
        <v>1</v>
      </c>
      <c r="O404" s="9">
        <v>27.897279999999999</v>
      </c>
      <c r="P404" s="9">
        <v>51.389724999999999</v>
      </c>
      <c r="Q404" s="10">
        <f>IF(O404&gt;P404,O404,P404)</f>
        <v>51.389724999999999</v>
      </c>
      <c r="R404" s="9">
        <v>16.151056000000001</v>
      </c>
      <c r="S404" s="9">
        <v>51.389724999999999</v>
      </c>
      <c r="T404" s="10">
        <f>IF(R404&gt;S404,R404,S404)</f>
        <v>51.389724999999999</v>
      </c>
      <c r="U404" s="10"/>
      <c r="V404" s="10"/>
      <c r="W404" s="10">
        <f>IF(U404&gt;V404,U404,V404)</f>
        <v>0</v>
      </c>
      <c r="X404" s="10"/>
      <c r="Y404" s="10"/>
      <c r="Z404" s="14">
        <f>IF(X404&gt;Y404,X404,Y404)</f>
        <v>0</v>
      </c>
    </row>
    <row r="405" spans="1:41" ht="16">
      <c r="A405" s="9">
        <v>5</v>
      </c>
      <c r="B405" s="9">
        <v>404</v>
      </c>
      <c r="C405" s="9" t="str">
        <f t="shared" si="6"/>
        <v>404.jpg</v>
      </c>
      <c r="D405" s="10" t="s">
        <v>431</v>
      </c>
      <c r="E405" s="11" t="e">
        <f>VLOOKUP(D405,hum_sample_img_condition!C2:C161,1,FALSE)</f>
        <v>#N/A</v>
      </c>
      <c r="F405" s="9">
        <v>1</v>
      </c>
      <c r="G405" s="10" t="s">
        <v>26</v>
      </c>
      <c r="H405" s="10" t="s">
        <v>27</v>
      </c>
      <c r="I405" s="10" t="s">
        <v>27</v>
      </c>
      <c r="J405" s="9"/>
      <c r="K405" s="9"/>
      <c r="L405" s="12">
        <v>0</v>
      </c>
      <c r="M405" s="9">
        <v>0</v>
      </c>
      <c r="N405" s="15">
        <v>0</v>
      </c>
      <c r="O405" s="9">
        <v>32.062480000000001</v>
      </c>
      <c r="P405" s="9">
        <v>86.062441000000007</v>
      </c>
      <c r="Q405" s="10">
        <f>IF(O405&gt;P405,O405,P405)</f>
        <v>86.062441000000007</v>
      </c>
      <c r="R405" s="10"/>
      <c r="S405" s="10"/>
      <c r="T405" s="10">
        <f>IF(R405&gt;S405,R405,S405)</f>
        <v>0</v>
      </c>
      <c r="U405" s="10"/>
      <c r="V405" s="10"/>
      <c r="W405" s="10">
        <f>IF(U405&gt;V405,U405,V405)</f>
        <v>0</v>
      </c>
      <c r="X405" s="10"/>
      <c r="Y405" s="10"/>
      <c r="Z405" s="14">
        <f>IF(X405&gt;Y405,X405,Y405)</f>
        <v>0</v>
      </c>
    </row>
    <row r="406" spans="1:41" ht="16">
      <c r="A406" s="9">
        <v>1</v>
      </c>
      <c r="B406" s="9">
        <v>405</v>
      </c>
      <c r="C406" s="9" t="str">
        <f t="shared" si="6"/>
        <v>405.jpg</v>
      </c>
      <c r="D406" s="10" t="s">
        <v>432</v>
      </c>
      <c r="E406" s="11" t="e">
        <f>VLOOKUP(D406,hum_sample_img_condition!C2:C161,1,FALSE)</f>
        <v>#N/A</v>
      </c>
      <c r="F406" s="9">
        <v>4</v>
      </c>
      <c r="G406" s="10" t="s">
        <v>27</v>
      </c>
      <c r="H406" s="10" t="s">
        <v>27</v>
      </c>
      <c r="I406" s="10" t="s">
        <v>27</v>
      </c>
      <c r="J406" s="9"/>
      <c r="K406" s="9"/>
      <c r="L406" s="12">
        <v>0.5</v>
      </c>
      <c r="M406" s="9">
        <v>0.25</v>
      </c>
      <c r="N406" s="15">
        <v>0.5</v>
      </c>
      <c r="O406" s="9">
        <v>24.471298000000001</v>
      </c>
      <c r="P406" s="9">
        <v>56.773412</v>
      </c>
      <c r="Q406" s="10">
        <f>IF(O406&gt;P406,O406,P406)</f>
        <v>56.773412</v>
      </c>
      <c r="R406" s="9">
        <v>18.598185000000001</v>
      </c>
      <c r="S406" s="9">
        <v>40.132928</v>
      </c>
      <c r="T406" s="10">
        <f>IF(R406&gt;S406,R406,S406)</f>
        <v>40.132928</v>
      </c>
      <c r="U406" s="9">
        <v>9.7885200000000001</v>
      </c>
      <c r="V406" s="9">
        <v>8.809666</v>
      </c>
      <c r="W406" s="10">
        <f>IF(U406&gt;V406,U406,V406)</f>
        <v>9.7885200000000001</v>
      </c>
      <c r="X406" s="9">
        <v>8.809666</v>
      </c>
      <c r="Y406" s="9">
        <v>12.725073999999999</v>
      </c>
      <c r="Z406" s="14">
        <f>IF(X406&gt;Y406,X406,Y406)</f>
        <v>12.725073999999999</v>
      </c>
    </row>
    <row r="407" spans="1:41" ht="16">
      <c r="A407" s="9">
        <v>5</v>
      </c>
      <c r="B407" s="9">
        <v>406</v>
      </c>
      <c r="C407" s="9" t="str">
        <f t="shared" si="6"/>
        <v>406.jpg</v>
      </c>
      <c r="D407" s="10" t="s">
        <v>433</v>
      </c>
      <c r="E407" s="11" t="e">
        <f>VLOOKUP(D407,hum_sample_img_condition!C2:C161,1,FALSE)</f>
        <v>#N/A</v>
      </c>
      <c r="F407" s="9">
        <v>1</v>
      </c>
      <c r="G407" s="10" t="s">
        <v>26</v>
      </c>
      <c r="H407" s="10" t="s">
        <v>27</v>
      </c>
      <c r="I407" s="10" t="s">
        <v>27</v>
      </c>
      <c r="J407" s="9"/>
      <c r="K407" s="9"/>
      <c r="L407" s="12">
        <v>0</v>
      </c>
      <c r="M407" s="9">
        <v>0</v>
      </c>
      <c r="N407" s="13" t="s">
        <v>28</v>
      </c>
      <c r="O407" s="9">
        <v>33.238439</v>
      </c>
      <c r="P407" s="9">
        <v>78.155248</v>
      </c>
      <c r="Q407" s="10">
        <f>IF(O407&gt;P407,O407,P407)</f>
        <v>78.155248</v>
      </c>
      <c r="R407" s="10"/>
      <c r="S407" s="10"/>
      <c r="T407" s="10">
        <f>IF(R407&gt;S407,R407,S407)</f>
        <v>0</v>
      </c>
      <c r="U407" s="10"/>
      <c r="V407" s="10"/>
      <c r="W407" s="10">
        <f>IF(U407&gt;V407,U407,V407)</f>
        <v>0</v>
      </c>
      <c r="X407" s="10"/>
      <c r="Y407" s="10"/>
      <c r="Z407" s="14">
        <f>IF(X407&gt;Y407,X407,Y407)</f>
        <v>0</v>
      </c>
    </row>
    <row r="408" spans="1:41" ht="16">
      <c r="A408" s="9">
        <v>2</v>
      </c>
      <c r="B408" s="9">
        <v>407</v>
      </c>
      <c r="C408" s="9" t="str">
        <f t="shared" si="6"/>
        <v>407.jpg</v>
      </c>
      <c r="D408" s="10" t="s">
        <v>434</v>
      </c>
      <c r="E408" s="11" t="e">
        <f>VLOOKUP(D408,hum_sample_img_condition!C2:C161,1,FALSE)</f>
        <v>#N/A</v>
      </c>
      <c r="F408" s="9">
        <v>1</v>
      </c>
      <c r="G408" s="10" t="s">
        <v>27</v>
      </c>
      <c r="H408" s="10" t="s">
        <v>27</v>
      </c>
      <c r="I408" s="10" t="s">
        <v>26</v>
      </c>
      <c r="J408" s="9"/>
      <c r="K408" s="9"/>
      <c r="L408" s="12">
        <v>1</v>
      </c>
      <c r="M408" s="9">
        <v>1</v>
      </c>
      <c r="N408" s="15">
        <v>1</v>
      </c>
      <c r="O408" s="9">
        <v>86.821321999999995</v>
      </c>
      <c r="P408" s="9">
        <v>281.42084</v>
      </c>
      <c r="Q408" s="10">
        <f>IF(O408&gt;P408,O408,P408)</f>
        <v>281.42084</v>
      </c>
      <c r="R408" s="10"/>
      <c r="S408" s="10"/>
      <c r="T408" s="10">
        <f>IF(R408&gt;S408,R408,S408)</f>
        <v>0</v>
      </c>
      <c r="U408" s="10"/>
      <c r="V408" s="10"/>
      <c r="W408" s="10">
        <f>IF(U408&gt;V408,U408,V408)</f>
        <v>0</v>
      </c>
      <c r="X408" s="10"/>
      <c r="Y408" s="10"/>
      <c r="Z408" s="14">
        <f>IF(X408&gt;Y408,X408,Y408)</f>
        <v>0</v>
      </c>
    </row>
    <row r="409" spans="1:41" ht="16">
      <c r="A409" s="9">
        <v>2</v>
      </c>
      <c r="B409" s="9">
        <v>408</v>
      </c>
      <c r="C409" s="9" t="str">
        <f t="shared" si="6"/>
        <v>408.jpg</v>
      </c>
      <c r="D409" s="10" t="s">
        <v>435</v>
      </c>
      <c r="E409" s="11" t="e">
        <f>VLOOKUP(D409,hum_sample_img_condition!C2:C161,1,FALSE)</f>
        <v>#N/A</v>
      </c>
      <c r="F409" s="9">
        <v>4</v>
      </c>
      <c r="G409" s="10" t="s">
        <v>27</v>
      </c>
      <c r="H409" s="10" t="s">
        <v>27</v>
      </c>
      <c r="I409" s="10" t="s">
        <v>26</v>
      </c>
      <c r="J409" s="9"/>
      <c r="K409" s="9"/>
      <c r="L409" s="12">
        <v>0.5</v>
      </c>
      <c r="M409" s="9">
        <v>0.5</v>
      </c>
      <c r="N409" s="15">
        <v>0.5</v>
      </c>
      <c r="O409" s="9">
        <v>21.211818999999998</v>
      </c>
      <c r="P409" s="9">
        <v>56.148932000000002</v>
      </c>
      <c r="Q409" s="10">
        <f>IF(O409&gt;P409,O409,P409)</f>
        <v>56.148932000000002</v>
      </c>
      <c r="R409" s="9">
        <v>14.973049</v>
      </c>
      <c r="S409" s="9">
        <v>42.423637999999997</v>
      </c>
      <c r="T409" s="10">
        <f>IF(R409&gt;S409,R409,S409)</f>
        <v>42.423637999999997</v>
      </c>
      <c r="U409" s="9">
        <v>23.707326999999999</v>
      </c>
      <c r="V409" s="9">
        <v>52.405670000000001</v>
      </c>
      <c r="W409" s="10">
        <f>IF(U409&gt;V409,U409,V409)</f>
        <v>52.405670000000001</v>
      </c>
      <c r="X409" s="9">
        <v>26.202835</v>
      </c>
      <c r="Y409" s="9">
        <v>62.387701999999997</v>
      </c>
      <c r="Z409" s="14">
        <f>IF(X409&gt;Y409,X409,Y409)</f>
        <v>62.387701999999997</v>
      </c>
    </row>
    <row r="410" spans="1:41" ht="16">
      <c r="A410" s="9">
        <v>1</v>
      </c>
      <c r="B410" s="9">
        <v>409</v>
      </c>
      <c r="C410" s="9" t="str">
        <f t="shared" si="6"/>
        <v>409.jpg</v>
      </c>
      <c r="D410" s="10" t="s">
        <v>436</v>
      </c>
      <c r="E410" s="11" t="e">
        <f>VLOOKUP(D410,hum_sample_img_condition!C2:C161,1,FALSE)</f>
        <v>#N/A</v>
      </c>
      <c r="F410" s="9">
        <v>4</v>
      </c>
      <c r="G410" s="10" t="s">
        <v>27</v>
      </c>
      <c r="H410" s="10" t="s">
        <v>27</v>
      </c>
      <c r="I410" s="10" t="s">
        <v>27</v>
      </c>
      <c r="J410" s="9"/>
      <c r="K410" s="9"/>
      <c r="L410" s="12">
        <v>0</v>
      </c>
      <c r="M410" s="9">
        <v>0</v>
      </c>
      <c r="N410" s="13" t="s">
        <v>28</v>
      </c>
      <c r="O410" s="9">
        <v>23.707326999999999</v>
      </c>
      <c r="P410" s="9">
        <v>71.121979999999994</v>
      </c>
      <c r="Q410" s="10">
        <f>IF(O410&gt;P410,O410,P410)</f>
        <v>71.121979999999994</v>
      </c>
      <c r="R410" s="9">
        <v>29.69999</v>
      </c>
      <c r="S410" s="9">
        <v>63.449976999999997</v>
      </c>
      <c r="T410" s="10">
        <f>IF(R410&gt;S410,R410,S410)</f>
        <v>63.449976999999997</v>
      </c>
      <c r="U410" s="9">
        <v>18.899992000000001</v>
      </c>
      <c r="V410" s="9">
        <v>55.349980000000002</v>
      </c>
      <c r="W410" s="10">
        <f>IF(U410&gt;V410,U410,V410)</f>
        <v>55.349980000000002</v>
      </c>
      <c r="X410" s="9">
        <v>10.799996999999999</v>
      </c>
      <c r="Y410" s="9">
        <v>18.899992000000001</v>
      </c>
      <c r="Z410" s="14">
        <f>IF(X410&gt;Y410,X410,Y410)</f>
        <v>18.899992000000001</v>
      </c>
    </row>
    <row r="411" spans="1:41" ht="16">
      <c r="A411" s="9">
        <v>6</v>
      </c>
      <c r="B411" s="9">
        <v>410</v>
      </c>
      <c r="C411" s="9" t="str">
        <f t="shared" si="6"/>
        <v>410.jpg</v>
      </c>
      <c r="D411" s="10" t="s">
        <v>437</v>
      </c>
      <c r="E411" s="11" t="e">
        <f>VLOOKUP(D411,hum_sample_img_condition!C2:C161,1,FALSE)</f>
        <v>#N/A</v>
      </c>
      <c r="F411" s="9">
        <v>2</v>
      </c>
      <c r="G411" s="10" t="s">
        <v>26</v>
      </c>
      <c r="H411" s="10" t="s">
        <v>27</v>
      </c>
      <c r="I411" s="10" t="s">
        <v>26</v>
      </c>
      <c r="J411" s="9"/>
      <c r="K411" s="9"/>
      <c r="L411" s="12">
        <v>1</v>
      </c>
      <c r="M411" s="9">
        <v>1</v>
      </c>
      <c r="N411" s="15">
        <v>1</v>
      </c>
      <c r="O411" s="9">
        <v>20.249984999999999</v>
      </c>
      <c r="P411" s="9">
        <v>62.437457999999999</v>
      </c>
      <c r="Q411" s="10">
        <f>IF(O411&gt;P411,O411,P411)</f>
        <v>62.437457999999999</v>
      </c>
      <c r="R411" s="9">
        <v>15.18749</v>
      </c>
      <c r="S411" s="9">
        <v>53.999963000000001</v>
      </c>
      <c r="T411" s="10">
        <f>IF(R411&gt;S411,R411,S411)</f>
        <v>53.999963000000001</v>
      </c>
      <c r="U411" s="10"/>
      <c r="V411" s="10"/>
      <c r="W411" s="10">
        <f>IF(U411&gt;V411,U411,V411)</f>
        <v>0</v>
      </c>
      <c r="X411" s="10"/>
      <c r="Y411" s="10"/>
      <c r="Z411" s="14">
        <f>IF(X411&gt;Y411,X411,Y411)</f>
        <v>0</v>
      </c>
    </row>
    <row r="412" spans="1:41" ht="16">
      <c r="A412" s="9">
        <v>2</v>
      </c>
      <c r="B412" s="9">
        <v>411</v>
      </c>
      <c r="C412" s="9" t="str">
        <f t="shared" si="6"/>
        <v>411.jpg</v>
      </c>
      <c r="D412" s="10" t="s">
        <v>438</v>
      </c>
      <c r="E412" s="11" t="str">
        <f>VLOOKUP(D412,hum_sample_img_condition!C2:C161,1,FALSE)</f>
        <v>b5a09604-34f155de</v>
      </c>
      <c r="F412" s="9">
        <v>4</v>
      </c>
      <c r="G412" s="10" t="s">
        <v>27</v>
      </c>
      <c r="H412" s="10" t="s">
        <v>27</v>
      </c>
      <c r="I412" s="10" t="s">
        <v>26</v>
      </c>
      <c r="J412" s="9">
        <v>4</v>
      </c>
      <c r="K412" s="9"/>
      <c r="L412" s="12">
        <v>0.75</v>
      </c>
      <c r="M412" s="9">
        <v>0.75</v>
      </c>
      <c r="N412" s="15">
        <v>0.75</v>
      </c>
      <c r="O412" s="9">
        <v>29.719448</v>
      </c>
      <c r="P412" s="9">
        <v>75.172721999999993</v>
      </c>
      <c r="Q412" s="10">
        <f>IF(O412&gt;P412,O412,P412)</f>
        <v>75.172721999999993</v>
      </c>
      <c r="R412" s="9">
        <v>26.223042</v>
      </c>
      <c r="S412" s="9">
        <v>96.151156</v>
      </c>
      <c r="T412" s="10">
        <f>IF(R412&gt;S412,R412,S412)</f>
        <v>96.151156</v>
      </c>
      <c r="U412" s="9">
        <v>43.705072000000001</v>
      </c>
      <c r="V412" s="9">
        <v>99.647561999999994</v>
      </c>
      <c r="W412" s="10">
        <f>IF(U412&gt;V412,U412,V412)</f>
        <v>99.647561999999994</v>
      </c>
      <c r="X412" s="9">
        <v>38.368420999999998</v>
      </c>
      <c r="Y412" s="9">
        <v>134.14197999999999</v>
      </c>
      <c r="Z412" s="14">
        <f>IF(X412&gt;Y412,X412,Y412)</f>
        <v>134.14197999999999</v>
      </c>
    </row>
    <row r="413" spans="1:41" ht="16">
      <c r="A413" s="30">
        <v>5</v>
      </c>
      <c r="B413" s="30">
        <v>412</v>
      </c>
      <c r="C413" s="9" t="str">
        <f t="shared" si="6"/>
        <v>412.jpg</v>
      </c>
      <c r="D413" s="31" t="s">
        <v>439</v>
      </c>
      <c r="E413" s="32" t="e">
        <f>VLOOKUP(D413,hum_sample_img_condition!C2:C161,1,FALSE)</f>
        <v>#N/A</v>
      </c>
      <c r="F413" s="30">
        <v>1</v>
      </c>
      <c r="G413" s="31" t="s">
        <v>26</v>
      </c>
      <c r="H413" s="31" t="s">
        <v>27</v>
      </c>
      <c r="I413" s="31" t="s">
        <v>27</v>
      </c>
      <c r="J413" s="30">
        <v>1</v>
      </c>
      <c r="K413" s="30">
        <v>1</v>
      </c>
      <c r="L413" s="12">
        <v>1</v>
      </c>
      <c r="M413" s="9">
        <v>1</v>
      </c>
      <c r="N413" s="33">
        <v>1</v>
      </c>
      <c r="O413" s="30">
        <v>41.956868</v>
      </c>
      <c r="P413" s="30">
        <v>103.14397</v>
      </c>
      <c r="Q413" s="31">
        <f>IF(O413&gt;P413,O413,P413)</f>
        <v>103.14397</v>
      </c>
      <c r="R413" s="31"/>
      <c r="S413" s="31"/>
      <c r="T413" s="31">
        <f>IF(R413&gt;S413,R413,S413)</f>
        <v>0</v>
      </c>
      <c r="U413" s="31"/>
      <c r="V413" s="31"/>
      <c r="W413" s="31">
        <f>IF(U413&gt;V413,U413,V413)</f>
        <v>0</v>
      </c>
      <c r="X413" s="31"/>
      <c r="Y413" s="31"/>
      <c r="Z413" s="34">
        <f>IF(X413&gt;Y413,X413,Y413)</f>
        <v>0</v>
      </c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</row>
    <row r="414" spans="1:41" ht="16">
      <c r="A414" s="9">
        <v>1</v>
      </c>
      <c r="B414" s="9">
        <v>413</v>
      </c>
      <c r="C414" s="9" t="str">
        <f t="shared" si="6"/>
        <v>413.jpg</v>
      </c>
      <c r="D414" s="10" t="s">
        <v>440</v>
      </c>
      <c r="E414" s="11" t="e">
        <f>VLOOKUP(D414,hum_sample_img_condition!C2:C161,1,FALSE)</f>
        <v>#N/A</v>
      </c>
      <c r="F414" s="9">
        <v>1</v>
      </c>
      <c r="G414" s="10" t="s">
        <v>27</v>
      </c>
      <c r="H414" s="10" t="s">
        <v>27</v>
      </c>
      <c r="I414" s="10" t="s">
        <v>27</v>
      </c>
      <c r="J414" s="9"/>
      <c r="K414" s="9"/>
      <c r="L414" s="12">
        <v>0</v>
      </c>
      <c r="M414" s="9">
        <v>1</v>
      </c>
      <c r="N414" s="13" t="s">
        <v>28</v>
      </c>
      <c r="O414" s="9">
        <v>163.34994</v>
      </c>
      <c r="P414" s="9">
        <v>452.24984000000001</v>
      </c>
      <c r="Q414" s="10">
        <f>IF(O414&gt;P414,O414,P414)</f>
        <v>452.24984000000001</v>
      </c>
      <c r="R414" s="10"/>
      <c r="S414" s="10"/>
      <c r="T414" s="10">
        <f>IF(R414&gt;S414,R414,S414)</f>
        <v>0</v>
      </c>
      <c r="U414" s="10"/>
      <c r="V414" s="10"/>
      <c r="W414" s="10">
        <f>IF(U414&gt;V414,U414,V414)</f>
        <v>0</v>
      </c>
      <c r="X414" s="10"/>
      <c r="Y414" s="10"/>
      <c r="Z414" s="14">
        <f>IF(X414&gt;Y414,X414,Y414)</f>
        <v>0</v>
      </c>
    </row>
    <row r="415" spans="1:41" ht="16">
      <c r="A415" s="9">
        <v>5</v>
      </c>
      <c r="B415" s="9">
        <v>414</v>
      </c>
      <c r="C415" s="9" t="str">
        <f t="shared" si="6"/>
        <v>414.jpg</v>
      </c>
      <c r="D415" s="10" t="s">
        <v>441</v>
      </c>
      <c r="E415" s="11" t="e">
        <f>VLOOKUP(D415,hum_sample_img_condition!C2:C161,1,FALSE)</f>
        <v>#N/A</v>
      </c>
      <c r="F415" s="9">
        <v>1</v>
      </c>
      <c r="G415" s="10" t="s">
        <v>26</v>
      </c>
      <c r="H415" s="10" t="s">
        <v>27</v>
      </c>
      <c r="I415" s="10" t="s">
        <v>27</v>
      </c>
      <c r="J415" s="9"/>
      <c r="K415" s="9"/>
      <c r="L415" s="12">
        <v>1</v>
      </c>
      <c r="M415" s="9">
        <v>1</v>
      </c>
      <c r="N415" s="15">
        <v>1</v>
      </c>
      <c r="O415" s="9">
        <v>31.354844</v>
      </c>
      <c r="P415" s="9">
        <v>71.009496999999996</v>
      </c>
      <c r="Q415" s="10">
        <f>IF(O415&gt;P415,O415,P415)</f>
        <v>71.009496999999996</v>
      </c>
      <c r="R415" s="10"/>
      <c r="S415" s="10"/>
      <c r="T415" s="10">
        <f>IF(R415&gt;S415,R415,S415)</f>
        <v>0</v>
      </c>
      <c r="U415" s="10"/>
      <c r="V415" s="10"/>
      <c r="W415" s="10">
        <f>IF(U415&gt;V415,U415,V415)</f>
        <v>0</v>
      </c>
      <c r="X415" s="10"/>
      <c r="Y415" s="10"/>
      <c r="Z415" s="14">
        <f>IF(X415&gt;Y415,X415,Y415)</f>
        <v>0</v>
      </c>
    </row>
    <row r="416" spans="1:41" ht="16">
      <c r="A416" s="9">
        <v>2</v>
      </c>
      <c r="B416" s="9">
        <v>415</v>
      </c>
      <c r="C416" s="9" t="str">
        <f t="shared" si="6"/>
        <v>415.jpg</v>
      </c>
      <c r="D416" s="10" t="s">
        <v>442</v>
      </c>
      <c r="E416" s="11" t="str">
        <f>VLOOKUP(D416,hum_sample_img_condition!C2:C161,1,FALSE)</f>
        <v>b5a8594c-049fa1ef</v>
      </c>
      <c r="F416" s="9">
        <v>1</v>
      </c>
      <c r="G416" s="10" t="s">
        <v>27</v>
      </c>
      <c r="H416" s="10" t="s">
        <v>27</v>
      </c>
      <c r="I416" s="10" t="s">
        <v>26</v>
      </c>
      <c r="J416" s="9">
        <v>1</v>
      </c>
      <c r="K416" s="9"/>
      <c r="L416" s="12">
        <v>0</v>
      </c>
      <c r="M416" s="9">
        <v>0</v>
      </c>
      <c r="N416" s="13" t="s">
        <v>28</v>
      </c>
      <c r="O416" s="9">
        <v>25.460726999999999</v>
      </c>
      <c r="P416" s="9">
        <v>59.907592999999999</v>
      </c>
      <c r="Q416" s="10">
        <f>IF(O416&gt;P416,O416,P416)</f>
        <v>59.907592999999999</v>
      </c>
      <c r="R416" s="10"/>
      <c r="S416" s="10"/>
      <c r="T416" s="10">
        <f>IF(R416&gt;S416,R416,S416)</f>
        <v>0</v>
      </c>
      <c r="U416" s="10"/>
      <c r="V416" s="10"/>
      <c r="W416" s="10">
        <f>IF(U416&gt;V416,U416,V416)</f>
        <v>0</v>
      </c>
      <c r="X416" s="10"/>
      <c r="Y416" s="10"/>
      <c r="Z416" s="14">
        <f>IF(X416&gt;Y416,X416,Y416)</f>
        <v>0</v>
      </c>
    </row>
    <row r="417" spans="1:41" ht="16">
      <c r="A417" s="9">
        <v>2</v>
      </c>
      <c r="B417" s="9">
        <v>416</v>
      </c>
      <c r="C417" s="9" t="str">
        <f t="shared" si="6"/>
        <v>416.jpg</v>
      </c>
      <c r="D417" s="10" t="s">
        <v>443</v>
      </c>
      <c r="E417" s="11" t="e">
        <f>VLOOKUP(D417,hum_sample_img_condition!C2:C161,1,FALSE)</f>
        <v>#N/A</v>
      </c>
      <c r="F417" s="9">
        <v>4</v>
      </c>
      <c r="G417" s="10" t="s">
        <v>27</v>
      </c>
      <c r="H417" s="10" t="s">
        <v>27</v>
      </c>
      <c r="I417" s="10" t="s">
        <v>26</v>
      </c>
      <c r="J417" s="9"/>
      <c r="K417" s="9"/>
      <c r="L417" s="12">
        <v>0.5</v>
      </c>
      <c r="M417" s="9">
        <v>0.25</v>
      </c>
      <c r="N417" s="15">
        <v>0.5</v>
      </c>
      <c r="O417" s="9">
        <v>47.249966000000001</v>
      </c>
      <c r="P417" s="9">
        <v>114.74992</v>
      </c>
      <c r="Q417" s="10">
        <f>IF(O417&gt;P417,O417,P417)</f>
        <v>114.74992</v>
      </c>
      <c r="R417" s="9">
        <v>57.374961999999996</v>
      </c>
      <c r="S417" s="9">
        <v>133.31241</v>
      </c>
      <c r="T417" s="10">
        <f>IF(R417&gt;S417,R417,S417)</f>
        <v>133.31241</v>
      </c>
      <c r="U417" s="9">
        <v>13.499992000000001</v>
      </c>
      <c r="V417" s="9">
        <v>43.874969999999998</v>
      </c>
      <c r="W417" s="10">
        <f>IF(U417&gt;V417,U417,V417)</f>
        <v>43.874969999999998</v>
      </c>
      <c r="X417" s="9">
        <v>11.003781999999999</v>
      </c>
      <c r="Y417" s="9">
        <v>33.01135</v>
      </c>
      <c r="Z417" s="14">
        <f>IF(X417&gt;Y417,X417,Y417)</f>
        <v>33.01135</v>
      </c>
    </row>
    <row r="418" spans="1:41" ht="16">
      <c r="A418" s="25">
        <v>5</v>
      </c>
      <c r="B418" s="25">
        <v>417</v>
      </c>
      <c r="C418" s="9" t="str">
        <f t="shared" si="6"/>
        <v>417.jpg</v>
      </c>
      <c r="D418" s="26" t="s">
        <v>444</v>
      </c>
      <c r="E418" s="27" t="e">
        <f>VLOOKUP(D418,hum_sample_img_condition!C2:C161,1,FALSE)</f>
        <v>#N/A</v>
      </c>
      <c r="F418" s="25">
        <v>4</v>
      </c>
      <c r="G418" s="26" t="s">
        <v>26</v>
      </c>
      <c r="H418" s="26" t="s">
        <v>27</v>
      </c>
      <c r="I418" s="26" t="s">
        <v>27</v>
      </c>
      <c r="J418" s="25"/>
      <c r="K418" s="25"/>
      <c r="L418" s="12">
        <v>0</v>
      </c>
      <c r="M418" s="9">
        <v>0</v>
      </c>
      <c r="N418" s="35" t="s">
        <v>28</v>
      </c>
      <c r="O418" s="25">
        <v>6.7499979999999997</v>
      </c>
      <c r="P418" s="25">
        <v>20.249991000000001</v>
      </c>
      <c r="Q418" s="26">
        <f>IF(O418&gt;P418,O418,P418)</f>
        <v>20.249991000000001</v>
      </c>
      <c r="R418" s="25">
        <v>8.0999970000000001</v>
      </c>
      <c r="S418" s="25">
        <v>16.199992999999999</v>
      </c>
      <c r="T418" s="26">
        <f>IF(R418&gt;S418,R418,S418)</f>
        <v>16.199992999999999</v>
      </c>
      <c r="U418" s="25">
        <v>10.799998</v>
      </c>
      <c r="V418" s="25">
        <v>18.899992999999998</v>
      </c>
      <c r="W418" s="26">
        <f>IF(U418&gt;V418,U418,V418)</f>
        <v>18.899992999999998</v>
      </c>
      <c r="X418" s="25">
        <v>8.0999979999999994</v>
      </c>
      <c r="Y418" s="25">
        <v>20.249993</v>
      </c>
      <c r="Z418" s="29">
        <f>IF(X418&gt;Y418,X418,Y418)</f>
        <v>20.249993</v>
      </c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</row>
    <row r="419" spans="1:41" ht="16">
      <c r="A419" s="9">
        <v>6</v>
      </c>
      <c r="B419" s="9">
        <v>418</v>
      </c>
      <c r="C419" s="9" t="str">
        <f t="shared" si="6"/>
        <v>418.jpg</v>
      </c>
      <c r="D419" s="10" t="s">
        <v>445</v>
      </c>
      <c r="E419" s="11" t="e">
        <f>VLOOKUP(D419,hum_sample_img_condition!C2:C161,1,FALSE)</f>
        <v>#N/A</v>
      </c>
      <c r="F419" s="9">
        <v>1</v>
      </c>
      <c r="G419" s="10" t="s">
        <v>26</v>
      </c>
      <c r="H419" s="10" t="s">
        <v>27</v>
      </c>
      <c r="I419" s="10" t="s">
        <v>26</v>
      </c>
      <c r="J419" s="9"/>
      <c r="K419" s="9"/>
      <c r="L419" s="12">
        <v>0</v>
      </c>
      <c r="M419" s="9">
        <v>0</v>
      </c>
      <c r="N419" s="13" t="s">
        <v>28</v>
      </c>
      <c r="O419" s="9">
        <v>20.978435000000001</v>
      </c>
      <c r="P419" s="9">
        <v>38.460462999999997</v>
      </c>
      <c r="Q419" s="10">
        <f>IF(O419&gt;P419,O419,P419)</f>
        <v>38.460462999999997</v>
      </c>
      <c r="R419" s="10"/>
      <c r="S419" s="10"/>
      <c r="T419" s="10">
        <f>IF(R419&gt;S419,R419,S419)</f>
        <v>0</v>
      </c>
      <c r="U419" s="10"/>
      <c r="V419" s="10"/>
      <c r="W419" s="10">
        <f>IF(U419&gt;V419,U419,V419)</f>
        <v>0</v>
      </c>
      <c r="X419" s="10"/>
      <c r="Y419" s="10"/>
      <c r="Z419" s="14">
        <f>IF(X419&gt;Y419,X419,Y419)</f>
        <v>0</v>
      </c>
    </row>
    <row r="420" spans="1:41" ht="16">
      <c r="A420" s="9">
        <v>1</v>
      </c>
      <c r="B420" s="9">
        <v>419</v>
      </c>
      <c r="C420" s="9" t="str">
        <f t="shared" si="6"/>
        <v>419.jpg</v>
      </c>
      <c r="D420" s="10" t="s">
        <v>446</v>
      </c>
      <c r="E420" s="11" t="e">
        <f>VLOOKUP(D420,hum_sample_img_condition!C2:C161,1,FALSE)</f>
        <v>#N/A</v>
      </c>
      <c r="F420" s="9">
        <v>1</v>
      </c>
      <c r="G420" s="10" t="s">
        <v>27</v>
      </c>
      <c r="H420" s="10" t="s">
        <v>27</v>
      </c>
      <c r="I420" s="10" t="s">
        <v>27</v>
      </c>
      <c r="J420" s="9"/>
      <c r="K420" s="9"/>
      <c r="L420" s="12">
        <v>0</v>
      </c>
      <c r="M420" s="9">
        <v>0</v>
      </c>
      <c r="N420" s="13" t="s">
        <v>28</v>
      </c>
      <c r="O420" s="9">
        <v>26.455648</v>
      </c>
      <c r="P420" s="9">
        <v>69.568556999999998</v>
      </c>
      <c r="Q420" s="10">
        <f>IF(O420&gt;P420,O420,P420)</f>
        <v>69.568556999999998</v>
      </c>
      <c r="R420" s="10"/>
      <c r="S420" s="10"/>
      <c r="T420" s="10">
        <f>IF(R420&gt;S420,R420,S420)</f>
        <v>0</v>
      </c>
      <c r="U420" s="10"/>
      <c r="V420" s="10"/>
      <c r="W420" s="10">
        <f>IF(U420&gt;V420,U420,V420)</f>
        <v>0</v>
      </c>
      <c r="X420" s="10"/>
      <c r="Y420" s="10"/>
      <c r="Z420" s="14">
        <f>IF(X420&gt;Y420,X420,Y420)</f>
        <v>0</v>
      </c>
    </row>
    <row r="421" spans="1:41" ht="16">
      <c r="A421" s="30">
        <v>2</v>
      </c>
      <c r="B421" s="30">
        <v>420</v>
      </c>
      <c r="C421" s="9" t="str">
        <f t="shared" si="6"/>
        <v>420.jpg</v>
      </c>
      <c r="D421" s="31" t="s">
        <v>447</v>
      </c>
      <c r="E421" s="32" t="e">
        <f>VLOOKUP(D421,hum_sample_img_condition!C2:C161,1,FALSE)</f>
        <v>#N/A</v>
      </c>
      <c r="F421" s="30">
        <v>1</v>
      </c>
      <c r="G421" s="31" t="s">
        <v>27</v>
      </c>
      <c r="H421" s="31" t="s">
        <v>27</v>
      </c>
      <c r="I421" s="31" t="s">
        <v>26</v>
      </c>
      <c r="J421" s="30">
        <v>1</v>
      </c>
      <c r="K421" s="30">
        <v>1</v>
      </c>
      <c r="L421" s="12">
        <v>0</v>
      </c>
      <c r="M421" s="9">
        <v>1</v>
      </c>
      <c r="N421" s="38" t="s">
        <v>28</v>
      </c>
      <c r="O421" s="30">
        <v>45.780538999999997</v>
      </c>
      <c r="P421" s="30">
        <v>129.36700999999999</v>
      </c>
      <c r="Q421" s="31">
        <f>IF(O421&gt;P421,O421,P421)</f>
        <v>129.36700999999999</v>
      </c>
      <c r="R421" s="31"/>
      <c r="S421" s="31"/>
      <c r="T421" s="31">
        <f>IF(R421&gt;S421,R421,S421)</f>
        <v>0</v>
      </c>
      <c r="U421" s="31"/>
      <c r="V421" s="31"/>
      <c r="W421" s="31">
        <f>IF(U421&gt;V421,U421,V421)</f>
        <v>0</v>
      </c>
      <c r="X421" s="31"/>
      <c r="Y421" s="31"/>
      <c r="Z421" s="34">
        <f>IF(X421&gt;Y421,X421,Y421)</f>
        <v>0</v>
      </c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</row>
    <row r="422" spans="1:41" ht="16">
      <c r="A422" s="9">
        <v>5</v>
      </c>
      <c r="B422" s="21">
        <v>421</v>
      </c>
      <c r="C422" s="9" t="str">
        <f t="shared" si="6"/>
        <v>421.jpg</v>
      </c>
      <c r="D422" s="22" t="s">
        <v>448</v>
      </c>
      <c r="E422" s="23" t="str">
        <f>VLOOKUP(D422,hum_sample_img_condition!C2:C161,1,FALSE)</f>
        <v>b5b71e8e-96a024a9</v>
      </c>
      <c r="F422" s="9">
        <v>1</v>
      </c>
      <c r="G422" s="10" t="s">
        <v>26</v>
      </c>
      <c r="H422" s="10" t="s">
        <v>27</v>
      </c>
      <c r="I422" s="10" t="s">
        <v>27</v>
      </c>
      <c r="J422" s="22">
        <v>1</v>
      </c>
      <c r="K422" s="22"/>
      <c r="L422" s="12">
        <v>1</v>
      </c>
      <c r="M422" s="9">
        <v>1</v>
      </c>
      <c r="N422" s="15">
        <v>1</v>
      </c>
      <c r="O422" s="21">
        <v>23.624983</v>
      </c>
      <c r="P422" s="21">
        <v>40.499972999999997</v>
      </c>
      <c r="Q422" s="22">
        <f>IF(O422&gt;P422,O422,P422)</f>
        <v>40.499972999999997</v>
      </c>
      <c r="R422" s="22"/>
      <c r="S422" s="22"/>
      <c r="T422" s="22">
        <f>IF(R422&gt;S422,R422,S422)</f>
        <v>0</v>
      </c>
      <c r="U422" s="22"/>
      <c r="V422" s="22"/>
      <c r="W422" s="22">
        <f>IF(U422&gt;V422,U422,V422)</f>
        <v>0</v>
      </c>
      <c r="X422" s="22"/>
      <c r="Y422" s="22"/>
      <c r="Z422" s="24">
        <f>IF(X422&gt;Y422,X422,Y422)</f>
        <v>0</v>
      </c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</row>
    <row r="423" spans="1:41" ht="16">
      <c r="A423" s="9">
        <v>5</v>
      </c>
      <c r="B423" s="9">
        <v>422</v>
      </c>
      <c r="C423" s="9" t="str">
        <f t="shared" si="6"/>
        <v>422.jpg</v>
      </c>
      <c r="D423" s="10" t="s">
        <v>449</v>
      </c>
      <c r="E423" s="11" t="str">
        <f>VLOOKUP(D423,hum_sample_img_condition!C2:C161,1,FALSE)</f>
        <v>b5b79bf9-36cbce30</v>
      </c>
      <c r="F423" s="9">
        <v>1</v>
      </c>
      <c r="G423" s="10" t="s">
        <v>26</v>
      </c>
      <c r="H423" s="10" t="s">
        <v>27</v>
      </c>
      <c r="I423" s="10" t="s">
        <v>27</v>
      </c>
      <c r="J423" s="9">
        <v>1</v>
      </c>
      <c r="K423" s="9"/>
      <c r="L423" s="12">
        <v>1</v>
      </c>
      <c r="M423" s="9">
        <v>0</v>
      </c>
      <c r="N423" s="15">
        <v>1</v>
      </c>
      <c r="O423" s="9">
        <v>23.624984000000001</v>
      </c>
      <c r="P423" s="9">
        <v>72.562449999999998</v>
      </c>
      <c r="Q423" s="10">
        <f>IF(O423&gt;P423,O423,P423)</f>
        <v>72.562449999999998</v>
      </c>
      <c r="R423" s="10"/>
      <c r="S423" s="10"/>
      <c r="T423" s="10">
        <f>IF(R423&gt;S423,R423,S423)</f>
        <v>0</v>
      </c>
      <c r="U423" s="10"/>
      <c r="V423" s="10"/>
      <c r="W423" s="10">
        <f>IF(U423&gt;V423,U423,V423)</f>
        <v>0</v>
      </c>
      <c r="X423" s="10"/>
      <c r="Y423" s="10"/>
      <c r="Z423" s="14">
        <f>IF(X423&gt;Y423,X423,Y423)</f>
        <v>0</v>
      </c>
    </row>
    <row r="424" spans="1:41" ht="16">
      <c r="A424" s="9">
        <v>5</v>
      </c>
      <c r="B424" s="21">
        <v>423</v>
      </c>
      <c r="C424" s="9" t="str">
        <f t="shared" si="6"/>
        <v>423.jpg</v>
      </c>
      <c r="D424" s="22" t="s">
        <v>450</v>
      </c>
      <c r="E424" s="23" t="e">
        <f>VLOOKUP(D424,hum_sample_img_condition!C2:C161,1,FALSE)</f>
        <v>#N/A</v>
      </c>
      <c r="F424" s="9">
        <v>2</v>
      </c>
      <c r="G424" s="10" t="s">
        <v>26</v>
      </c>
      <c r="H424" s="10" t="s">
        <v>27</v>
      </c>
      <c r="I424" s="10" t="s">
        <v>27</v>
      </c>
      <c r="J424" s="22"/>
      <c r="K424" s="22"/>
      <c r="L424" s="12">
        <v>0</v>
      </c>
      <c r="M424" s="9">
        <v>0</v>
      </c>
      <c r="N424" s="13" t="s">
        <v>28</v>
      </c>
      <c r="O424" s="21">
        <v>8.9815159999999992</v>
      </c>
      <c r="P424" s="21">
        <v>14.969193000000001</v>
      </c>
      <c r="Q424" s="22">
        <f>IF(O424&gt;P424,O424,P424)</f>
        <v>14.969193000000001</v>
      </c>
      <c r="R424" s="21">
        <v>12.973300999999999</v>
      </c>
      <c r="S424" s="21">
        <v>22.952763000000001</v>
      </c>
      <c r="T424" s="22">
        <f>IF(R424&gt;S424,R424,S424)</f>
        <v>22.952763000000001</v>
      </c>
      <c r="U424" s="22"/>
      <c r="V424" s="22"/>
      <c r="W424" s="22">
        <f>IF(U424&gt;V424,U424,V424)</f>
        <v>0</v>
      </c>
      <c r="X424" s="22"/>
      <c r="Y424" s="22"/>
      <c r="Z424" s="24">
        <f>IF(X424&gt;Y424,X424,Y424)</f>
        <v>0</v>
      </c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</row>
    <row r="425" spans="1:41" ht="16">
      <c r="A425" s="9">
        <v>2</v>
      </c>
      <c r="B425" s="9">
        <v>424</v>
      </c>
      <c r="C425" s="9" t="str">
        <f t="shared" si="6"/>
        <v>424.jpg</v>
      </c>
      <c r="D425" s="10" t="s">
        <v>451</v>
      </c>
      <c r="E425" s="11" t="e">
        <f>VLOOKUP(D425,hum_sample_img_condition!C2:C161,1,FALSE)</f>
        <v>#N/A</v>
      </c>
      <c r="F425" s="9">
        <v>2</v>
      </c>
      <c r="G425" s="10" t="s">
        <v>27</v>
      </c>
      <c r="H425" s="10" t="s">
        <v>27</v>
      </c>
      <c r="I425" s="10" t="s">
        <v>26</v>
      </c>
      <c r="J425" s="9"/>
      <c r="K425" s="9"/>
      <c r="L425" s="12">
        <v>0.5</v>
      </c>
      <c r="M425" s="9">
        <v>0.5</v>
      </c>
      <c r="N425" s="15">
        <v>0.5</v>
      </c>
      <c r="O425" s="9">
        <v>8.8460079999999994</v>
      </c>
      <c r="P425" s="9">
        <v>27.971246000000001</v>
      </c>
      <c r="Q425" s="10">
        <f>IF(O425&gt;P425,O425,P425)</f>
        <v>27.971246000000001</v>
      </c>
      <c r="R425" s="9">
        <v>74.178946999999994</v>
      </c>
      <c r="S425" s="9">
        <v>194.4</v>
      </c>
      <c r="T425" s="10">
        <f>IF(R425&gt;S425,R425,S425)</f>
        <v>194.4</v>
      </c>
      <c r="U425" s="10"/>
      <c r="V425" s="10"/>
      <c r="W425" s="10">
        <f>IF(U425&gt;V425,U425,V425)</f>
        <v>0</v>
      </c>
      <c r="X425" s="10"/>
      <c r="Y425" s="10"/>
      <c r="Z425" s="14">
        <f>IF(X425&gt;Y425,X425,Y425)</f>
        <v>0</v>
      </c>
    </row>
    <row r="426" spans="1:41" ht="16">
      <c r="A426" s="9">
        <v>2</v>
      </c>
      <c r="B426" s="9">
        <v>425</v>
      </c>
      <c r="C426" s="9" t="str">
        <f t="shared" si="6"/>
        <v>425.jpg</v>
      </c>
      <c r="D426" s="10" t="s">
        <v>452</v>
      </c>
      <c r="E426" s="11" t="str">
        <f>VLOOKUP(D426,hum_sample_img_condition!C2:C161,1,FALSE)</f>
        <v>b5b94ff0-c8b06edc</v>
      </c>
      <c r="F426" s="9">
        <v>4</v>
      </c>
      <c r="G426" s="10" t="s">
        <v>27</v>
      </c>
      <c r="H426" s="10" t="s">
        <v>27</v>
      </c>
      <c r="I426" s="10" t="s">
        <v>26</v>
      </c>
      <c r="J426" s="9">
        <v>3</v>
      </c>
      <c r="K426" s="9"/>
      <c r="L426" s="12">
        <v>0.25</v>
      </c>
      <c r="M426" s="9">
        <v>0.25</v>
      </c>
      <c r="N426" s="15">
        <v>0.25</v>
      </c>
      <c r="O426" s="9">
        <v>98.277054000000007</v>
      </c>
      <c r="P426" s="9">
        <v>253.09707</v>
      </c>
      <c r="Q426" s="10">
        <f>IF(O426&gt;P426,O426,P426)</f>
        <v>253.09707</v>
      </c>
      <c r="R426" s="9">
        <v>16.155132999999999</v>
      </c>
      <c r="S426" s="9">
        <v>16.155132999999999</v>
      </c>
      <c r="T426" s="10">
        <f>IF(R426&gt;S426,R426,S426)</f>
        <v>16.155132999999999</v>
      </c>
      <c r="U426" s="9">
        <v>48.465395999999998</v>
      </c>
      <c r="V426" s="9">
        <v>41.734091999999997</v>
      </c>
      <c r="W426" s="10">
        <f>IF(U426&gt;V426,U426,V426)</f>
        <v>48.465395999999998</v>
      </c>
      <c r="X426" s="9">
        <v>13.462607999999999</v>
      </c>
      <c r="Y426" s="9">
        <v>28.271481000000001</v>
      </c>
      <c r="Z426" s="14">
        <f>IF(X426&gt;Y426,X426,Y426)</f>
        <v>28.271481000000001</v>
      </c>
    </row>
    <row r="427" spans="1:41" ht="16">
      <c r="A427" s="9">
        <v>6</v>
      </c>
      <c r="B427" s="9">
        <v>426</v>
      </c>
      <c r="C427" s="9" t="str">
        <f t="shared" si="6"/>
        <v>426.jpg</v>
      </c>
      <c r="D427" s="10" t="s">
        <v>453</v>
      </c>
      <c r="E427" s="11" t="e">
        <f>VLOOKUP(D427,hum_sample_img_condition!C2:C161,1,FALSE)</f>
        <v>#N/A</v>
      </c>
      <c r="F427" s="9">
        <v>1</v>
      </c>
      <c r="G427" s="10" t="s">
        <v>26</v>
      </c>
      <c r="H427" s="10" t="s">
        <v>27</v>
      </c>
      <c r="I427" s="10" t="s">
        <v>26</v>
      </c>
      <c r="J427" s="9"/>
      <c r="K427" s="9"/>
      <c r="L427" s="12">
        <v>1</v>
      </c>
      <c r="M427" s="9">
        <v>0</v>
      </c>
      <c r="N427" s="15">
        <v>1</v>
      </c>
      <c r="O427" s="9">
        <v>28.207982999999999</v>
      </c>
      <c r="P427" s="9">
        <v>32.909314000000002</v>
      </c>
      <c r="Q427" s="10">
        <f>IF(O427&gt;P427,O427,P427)</f>
        <v>32.909314000000002</v>
      </c>
      <c r="R427" s="10"/>
      <c r="S427" s="10"/>
      <c r="T427" s="10">
        <f>IF(R427&gt;S427,R427,S427)</f>
        <v>0</v>
      </c>
      <c r="U427" s="10"/>
      <c r="V427" s="10"/>
      <c r="W427" s="10">
        <f>IF(U427&gt;V427,U427,V427)</f>
        <v>0</v>
      </c>
      <c r="X427" s="10"/>
      <c r="Y427" s="10"/>
      <c r="Z427" s="14">
        <f>IF(X427&gt;Y427,X427,Y427)</f>
        <v>0</v>
      </c>
    </row>
    <row r="428" spans="1:41" ht="16">
      <c r="A428" s="9">
        <v>1</v>
      </c>
      <c r="B428" s="9">
        <v>427</v>
      </c>
      <c r="C428" s="9" t="str">
        <f t="shared" si="6"/>
        <v>427.jpg</v>
      </c>
      <c r="D428" s="10" t="s">
        <v>454</v>
      </c>
      <c r="E428" s="11" t="e">
        <f>VLOOKUP(D428,hum_sample_img_condition!C2:C161,1,FALSE)</f>
        <v>#N/A</v>
      </c>
      <c r="F428" s="9">
        <v>2</v>
      </c>
      <c r="G428" s="10" t="s">
        <v>27</v>
      </c>
      <c r="H428" s="10" t="s">
        <v>27</v>
      </c>
      <c r="I428" s="10" t="s">
        <v>27</v>
      </c>
      <c r="J428" s="9"/>
      <c r="K428" s="9"/>
      <c r="L428" s="12">
        <v>1</v>
      </c>
      <c r="M428" s="9">
        <v>1</v>
      </c>
      <c r="N428" s="15">
        <v>1</v>
      </c>
      <c r="O428" s="9">
        <v>55.696843999999999</v>
      </c>
      <c r="P428" s="9">
        <v>131.15708000000001</v>
      </c>
      <c r="Q428" s="10">
        <f>IF(O428&gt;P428,O428,P428)</f>
        <v>131.15708000000001</v>
      </c>
      <c r="R428" s="9">
        <v>22.458403000000001</v>
      </c>
      <c r="S428" s="9">
        <v>40.425128000000001</v>
      </c>
      <c r="T428" s="10">
        <f>IF(R428&gt;S428,R428,S428)</f>
        <v>40.425128000000001</v>
      </c>
      <c r="U428" s="10"/>
      <c r="V428" s="10"/>
      <c r="W428" s="10">
        <f>IF(U428&gt;V428,U428,V428)</f>
        <v>0</v>
      </c>
      <c r="X428" s="10"/>
      <c r="Y428" s="10"/>
      <c r="Z428" s="14">
        <f>IF(X428&gt;Y428,X428,Y428)</f>
        <v>0</v>
      </c>
    </row>
    <row r="429" spans="1:41" ht="16">
      <c r="A429" s="9">
        <v>1</v>
      </c>
      <c r="B429" s="9">
        <v>428</v>
      </c>
      <c r="C429" s="9" t="str">
        <f t="shared" si="6"/>
        <v>428.jpg</v>
      </c>
      <c r="D429" s="10" t="s">
        <v>455</v>
      </c>
      <c r="E429" s="11" t="e">
        <f>VLOOKUP(D429,hum_sample_img_condition!C2:C161,1,FALSE)</f>
        <v>#N/A</v>
      </c>
      <c r="F429" s="9">
        <v>4</v>
      </c>
      <c r="G429" s="10" t="s">
        <v>27</v>
      </c>
      <c r="H429" s="10" t="s">
        <v>27</v>
      </c>
      <c r="I429" s="10" t="s">
        <v>27</v>
      </c>
      <c r="J429" s="9"/>
      <c r="K429" s="9"/>
      <c r="L429" s="12">
        <v>0</v>
      </c>
      <c r="M429" s="9">
        <v>0</v>
      </c>
      <c r="N429" s="13" t="s">
        <v>28</v>
      </c>
      <c r="O429" s="9">
        <v>22.465347000000001</v>
      </c>
      <c r="P429" s="9">
        <v>20.967656999999999</v>
      </c>
      <c r="Q429" s="10">
        <f>IF(O429&gt;P429,O429,P429)</f>
        <v>22.465347000000001</v>
      </c>
      <c r="R429" s="9">
        <v>19.469967</v>
      </c>
      <c r="S429" s="9">
        <v>23.963037</v>
      </c>
      <c r="T429" s="10">
        <f>IF(R429&gt;S429,R429,S429)</f>
        <v>23.963037</v>
      </c>
      <c r="U429" s="9">
        <v>17.972277999999999</v>
      </c>
      <c r="V429" s="9">
        <v>22.465347999999999</v>
      </c>
      <c r="W429" s="10">
        <f>IF(U429&gt;V429,U429,V429)</f>
        <v>22.465347999999999</v>
      </c>
      <c r="X429" s="9">
        <v>14.976898</v>
      </c>
      <c r="Y429" s="9">
        <v>20.967656000000002</v>
      </c>
      <c r="Z429" s="14">
        <f>IF(X429&gt;Y429,X429,Y429)</f>
        <v>20.967656000000002</v>
      </c>
    </row>
    <row r="430" spans="1:41" ht="16">
      <c r="A430" s="9">
        <v>6</v>
      </c>
      <c r="B430" s="9">
        <v>429</v>
      </c>
      <c r="C430" s="9" t="str">
        <f t="shared" si="6"/>
        <v>429.jpg</v>
      </c>
      <c r="D430" s="10" t="s">
        <v>456</v>
      </c>
      <c r="E430" s="11" t="e">
        <f>VLOOKUP(D430,hum_sample_img_condition!C2:C161,1,FALSE)</f>
        <v>#N/A</v>
      </c>
      <c r="F430" s="9">
        <v>1</v>
      </c>
      <c r="G430" s="10" t="s">
        <v>26</v>
      </c>
      <c r="H430" s="10" t="s">
        <v>27</v>
      </c>
      <c r="I430" s="10" t="s">
        <v>26</v>
      </c>
      <c r="J430" s="9"/>
      <c r="K430" s="9"/>
      <c r="L430" s="12">
        <v>1</v>
      </c>
      <c r="M430" s="9">
        <v>1</v>
      </c>
      <c r="N430" s="15">
        <v>1</v>
      </c>
      <c r="O430" s="9">
        <v>62.387701999999997</v>
      </c>
      <c r="P430" s="9">
        <v>172.19005999999999</v>
      </c>
      <c r="Q430" s="10">
        <f>IF(O430&gt;P430,O430,P430)</f>
        <v>172.19005999999999</v>
      </c>
      <c r="R430" s="10"/>
      <c r="S430" s="10"/>
      <c r="T430" s="10">
        <f>IF(R430&gt;S430,R430,S430)</f>
        <v>0</v>
      </c>
      <c r="U430" s="10"/>
      <c r="V430" s="10"/>
      <c r="W430" s="10">
        <f>IF(U430&gt;V430,U430,V430)</f>
        <v>0</v>
      </c>
      <c r="X430" s="10"/>
      <c r="Y430" s="10"/>
      <c r="Z430" s="14">
        <f>IF(X430&gt;Y430,X430,Y430)</f>
        <v>0</v>
      </c>
    </row>
    <row r="431" spans="1:41" ht="16">
      <c r="A431" s="9">
        <v>5</v>
      </c>
      <c r="B431" s="9">
        <v>430</v>
      </c>
      <c r="C431" s="9" t="str">
        <f t="shared" si="6"/>
        <v>430.jpg</v>
      </c>
      <c r="D431" s="10" t="s">
        <v>457</v>
      </c>
      <c r="E431" s="11" t="e">
        <f>VLOOKUP(D431,hum_sample_img_condition!C2:C161,1,FALSE)</f>
        <v>#N/A</v>
      </c>
      <c r="F431" s="9">
        <v>4</v>
      </c>
      <c r="G431" s="10" t="s">
        <v>26</v>
      </c>
      <c r="H431" s="10" t="s">
        <v>27</v>
      </c>
      <c r="I431" s="10" t="s">
        <v>27</v>
      </c>
      <c r="J431" s="9"/>
      <c r="K431" s="9"/>
      <c r="L431" s="12">
        <v>0</v>
      </c>
      <c r="M431" s="9">
        <v>0</v>
      </c>
      <c r="N431" s="13" t="s">
        <v>28</v>
      </c>
      <c r="O431" s="9">
        <v>11.017637000000001</v>
      </c>
      <c r="P431" s="9">
        <v>26.932003000000002</v>
      </c>
      <c r="Q431" s="10">
        <f>IF(O431&gt;P431,O431,P431)</f>
        <v>26.932003000000002</v>
      </c>
      <c r="R431" s="9">
        <v>11.017638</v>
      </c>
      <c r="S431" s="9">
        <v>26.932003999999999</v>
      </c>
      <c r="T431" s="10">
        <f>IF(R431&gt;S431,R431,S431)</f>
        <v>26.932003999999999</v>
      </c>
      <c r="U431" s="9">
        <v>12.241819</v>
      </c>
      <c r="V431" s="9">
        <v>25.707822</v>
      </c>
      <c r="W431" s="10">
        <f>IF(U431&gt;V431,U431,V431)</f>
        <v>25.707822</v>
      </c>
      <c r="X431" s="9">
        <v>20.193918</v>
      </c>
      <c r="Y431" s="9">
        <v>51.157921000000002</v>
      </c>
      <c r="Z431" s="14">
        <f>IF(X431&gt;Y431,X431,Y431)</f>
        <v>51.157921000000002</v>
      </c>
    </row>
    <row r="432" spans="1:41" ht="16">
      <c r="A432" s="9">
        <v>5</v>
      </c>
      <c r="B432" s="9">
        <v>431</v>
      </c>
      <c r="C432" s="9" t="str">
        <f t="shared" si="6"/>
        <v>431.jpg</v>
      </c>
      <c r="D432" s="10" t="s">
        <v>458</v>
      </c>
      <c r="E432" s="11" t="e">
        <f>VLOOKUP(D432,hum_sample_img_condition!C2:C161,1,FALSE)</f>
        <v>#N/A</v>
      </c>
      <c r="F432" s="9">
        <v>1</v>
      </c>
      <c r="G432" s="10" t="s">
        <v>26</v>
      </c>
      <c r="H432" s="10" t="s">
        <v>27</v>
      </c>
      <c r="I432" s="10" t="s">
        <v>27</v>
      </c>
      <c r="J432" s="9"/>
      <c r="K432" s="9"/>
      <c r="L432" s="12">
        <v>1</v>
      </c>
      <c r="M432" s="9">
        <v>0</v>
      </c>
      <c r="N432" s="15">
        <v>1</v>
      </c>
      <c r="O432" s="9">
        <v>38.812472999999997</v>
      </c>
      <c r="P432" s="9">
        <v>79.312444999999997</v>
      </c>
      <c r="Q432" s="10">
        <f>IF(O432&gt;P432,O432,P432)</f>
        <v>79.312444999999997</v>
      </c>
      <c r="R432" s="10"/>
      <c r="S432" s="10"/>
      <c r="T432" s="10">
        <f>IF(R432&gt;S432,R432,S432)</f>
        <v>0</v>
      </c>
      <c r="U432" s="10"/>
      <c r="V432" s="10"/>
      <c r="W432" s="10">
        <f>IF(U432&gt;V432,U432,V432)</f>
        <v>0</v>
      </c>
      <c r="X432" s="10"/>
      <c r="Y432" s="10"/>
      <c r="Z432" s="14">
        <f>IF(X432&gt;Y432,X432,Y432)</f>
        <v>0</v>
      </c>
    </row>
    <row r="433" spans="1:41" ht="16">
      <c r="A433" s="30">
        <v>2</v>
      </c>
      <c r="B433" s="30">
        <v>432</v>
      </c>
      <c r="C433" s="9" t="str">
        <f t="shared" si="6"/>
        <v>432.jpg</v>
      </c>
      <c r="D433" s="31" t="s">
        <v>459</v>
      </c>
      <c r="E433" s="32" t="e">
        <f>VLOOKUP(D433,hum_sample_img_condition!C2:C161,1,FALSE)</f>
        <v>#N/A</v>
      </c>
      <c r="F433" s="30">
        <v>3</v>
      </c>
      <c r="G433" s="31" t="s">
        <v>27</v>
      </c>
      <c r="H433" s="31" t="s">
        <v>27</v>
      </c>
      <c r="I433" s="31" t="s">
        <v>26</v>
      </c>
      <c r="J433" s="30">
        <v>3</v>
      </c>
      <c r="K433" s="30">
        <v>2</v>
      </c>
      <c r="L433" s="12">
        <v>0.66666667000000002</v>
      </c>
      <c r="M433" s="9">
        <v>0.66666666699999999</v>
      </c>
      <c r="N433" s="33">
        <v>0.66666666666666596</v>
      </c>
      <c r="O433" s="30">
        <v>24.568704</v>
      </c>
      <c r="P433" s="30">
        <v>50.672952000000002</v>
      </c>
      <c r="Q433" s="31">
        <f>IF(O433&gt;P433,O433,P433)</f>
        <v>50.672952000000002</v>
      </c>
      <c r="R433" s="30">
        <v>49.137408000000001</v>
      </c>
      <c r="S433" s="30">
        <v>182.72973999999999</v>
      </c>
      <c r="T433" s="31">
        <f>IF(R433&gt;S433,R433,S433)</f>
        <v>182.72973999999999</v>
      </c>
      <c r="U433" s="30">
        <v>139.10276999999999</v>
      </c>
      <c r="V433" s="30">
        <v>172.85588000000001</v>
      </c>
      <c r="W433" s="31">
        <f>IF(U433&gt;V433,U433,V433)</f>
        <v>172.85588000000001</v>
      </c>
      <c r="X433" s="31"/>
      <c r="Y433" s="31"/>
      <c r="Z433" s="34">
        <f>IF(X433&gt;Y433,X433,Y433)</f>
        <v>0</v>
      </c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</row>
    <row r="434" spans="1:41" ht="16">
      <c r="A434" s="25">
        <v>5</v>
      </c>
      <c r="B434" s="25">
        <v>433</v>
      </c>
      <c r="C434" s="9" t="str">
        <f t="shared" si="6"/>
        <v>433.jpg</v>
      </c>
      <c r="D434" s="26" t="s">
        <v>460</v>
      </c>
      <c r="E434" s="27" t="e">
        <f>VLOOKUP(D434,hum_sample_img_condition!C2:C161,1,FALSE)</f>
        <v>#N/A</v>
      </c>
      <c r="F434" s="25">
        <v>1</v>
      </c>
      <c r="G434" s="26" t="s">
        <v>26</v>
      </c>
      <c r="H434" s="26" t="s">
        <v>27</v>
      </c>
      <c r="I434" s="26" t="s">
        <v>27</v>
      </c>
      <c r="J434" s="25"/>
      <c r="K434" s="25"/>
      <c r="L434" s="12">
        <v>1</v>
      </c>
      <c r="M434" s="9">
        <v>0</v>
      </c>
      <c r="N434" s="28">
        <v>1</v>
      </c>
      <c r="O434" s="25">
        <v>56.333008</v>
      </c>
      <c r="P434" s="25">
        <v>92.181285000000003</v>
      </c>
      <c r="Q434" s="26">
        <f>IF(O434&gt;P434,O434,P434)</f>
        <v>92.181285000000003</v>
      </c>
      <c r="R434" s="26"/>
      <c r="S434" s="26"/>
      <c r="T434" s="26">
        <f>IF(R434&gt;S434,R434,S434)</f>
        <v>0</v>
      </c>
      <c r="U434" s="26"/>
      <c r="V434" s="26"/>
      <c r="W434" s="26">
        <f>IF(U434&gt;V434,U434,V434)</f>
        <v>0</v>
      </c>
      <c r="X434" s="26"/>
      <c r="Y434" s="26"/>
      <c r="Z434" s="29">
        <f>IF(X434&gt;Y434,X434,Y434)</f>
        <v>0</v>
      </c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</row>
    <row r="435" spans="1:41" ht="16">
      <c r="A435" s="9">
        <v>6</v>
      </c>
      <c r="B435" s="9">
        <v>434</v>
      </c>
      <c r="C435" s="9" t="str">
        <f t="shared" si="6"/>
        <v>434.jpg</v>
      </c>
      <c r="D435" s="10" t="s">
        <v>461</v>
      </c>
      <c r="E435" s="11" t="e">
        <f>VLOOKUP(D435,hum_sample_img_condition!C2:C161,1,FALSE)</f>
        <v>#N/A</v>
      </c>
      <c r="F435" s="9">
        <v>2</v>
      </c>
      <c r="G435" s="10" t="s">
        <v>26</v>
      </c>
      <c r="H435" s="10" t="s">
        <v>27</v>
      </c>
      <c r="I435" s="10" t="s">
        <v>26</v>
      </c>
      <c r="J435" s="9"/>
      <c r="K435" s="9"/>
      <c r="L435" s="12">
        <v>0</v>
      </c>
      <c r="M435" s="9">
        <v>0</v>
      </c>
      <c r="N435" s="13" t="s">
        <v>28</v>
      </c>
      <c r="O435" s="9">
        <v>16.220803</v>
      </c>
      <c r="P435" s="9">
        <v>41.175882999999999</v>
      </c>
      <c r="Q435" s="10">
        <f>IF(O435&gt;P435,O435,P435)</f>
        <v>41.175882999999999</v>
      </c>
      <c r="R435" s="9">
        <v>17.468556</v>
      </c>
      <c r="S435" s="9">
        <v>33.689359000000003</v>
      </c>
      <c r="T435" s="10">
        <f>IF(R435&gt;S435,R435,S435)</f>
        <v>33.689359000000003</v>
      </c>
      <c r="U435" s="10"/>
      <c r="V435" s="10"/>
      <c r="W435" s="10">
        <f>IF(U435&gt;V435,U435,V435)</f>
        <v>0</v>
      </c>
      <c r="X435" s="10"/>
      <c r="Y435" s="10"/>
      <c r="Z435" s="14">
        <f>IF(X435&gt;Y435,X435,Y435)</f>
        <v>0</v>
      </c>
    </row>
    <row r="436" spans="1:41" ht="16">
      <c r="A436" s="16">
        <v>1</v>
      </c>
      <c r="B436" s="16">
        <v>435</v>
      </c>
      <c r="C436" s="9" t="str">
        <f t="shared" si="6"/>
        <v>435.jpg</v>
      </c>
      <c r="D436" s="17" t="s">
        <v>462</v>
      </c>
      <c r="E436" s="18" t="e">
        <f>VLOOKUP(D436,hum_sample_img_condition!C2:C161,1,FALSE)</f>
        <v>#N/A</v>
      </c>
      <c r="F436" s="16">
        <v>1</v>
      </c>
      <c r="G436" s="17" t="s">
        <v>27</v>
      </c>
      <c r="H436" s="17" t="s">
        <v>27</v>
      </c>
      <c r="I436" s="17" t="s">
        <v>27</v>
      </c>
      <c r="J436" s="16">
        <v>1</v>
      </c>
      <c r="K436" s="16">
        <v>1</v>
      </c>
      <c r="L436" s="12">
        <v>1</v>
      </c>
      <c r="M436" s="9">
        <v>1</v>
      </c>
      <c r="N436" s="36">
        <v>1</v>
      </c>
      <c r="O436" s="16">
        <v>53.999963000000001</v>
      </c>
      <c r="P436" s="16">
        <v>109.68743000000001</v>
      </c>
      <c r="Q436" s="17">
        <f>IF(O436&gt;P436,O436,P436)</f>
        <v>109.68743000000001</v>
      </c>
      <c r="R436" s="17"/>
      <c r="S436" s="17"/>
      <c r="T436" s="17">
        <f>IF(R436&gt;S436,R436,S436)</f>
        <v>0</v>
      </c>
      <c r="U436" s="17"/>
      <c r="V436" s="17"/>
      <c r="W436" s="17">
        <f>IF(U436&gt;V436,U436,V436)</f>
        <v>0</v>
      </c>
      <c r="X436" s="17"/>
      <c r="Y436" s="17"/>
      <c r="Z436" s="20">
        <f>IF(X436&gt;Y436,X436,Y436)</f>
        <v>0</v>
      </c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</row>
    <row r="437" spans="1:41" ht="16">
      <c r="A437" s="9">
        <v>2</v>
      </c>
      <c r="B437" s="9">
        <v>436</v>
      </c>
      <c r="C437" s="9" t="str">
        <f t="shared" si="6"/>
        <v>436.jpg</v>
      </c>
      <c r="D437" s="10" t="s">
        <v>463</v>
      </c>
      <c r="E437" s="11" t="e">
        <f>VLOOKUP(D437,hum_sample_img_condition!C2:C161,1,FALSE)</f>
        <v>#N/A</v>
      </c>
      <c r="F437" s="9">
        <v>2</v>
      </c>
      <c r="G437" s="10" t="s">
        <v>27</v>
      </c>
      <c r="H437" s="10" t="s">
        <v>27</v>
      </c>
      <c r="I437" s="10" t="s">
        <v>26</v>
      </c>
      <c r="J437" s="9"/>
      <c r="K437" s="9"/>
      <c r="L437" s="12">
        <v>1</v>
      </c>
      <c r="M437" s="9">
        <v>1</v>
      </c>
      <c r="N437" s="15">
        <v>1</v>
      </c>
      <c r="O437" s="9">
        <v>53.999980999999998</v>
      </c>
      <c r="P437" s="9">
        <v>172.79993999999999</v>
      </c>
      <c r="Q437" s="10">
        <f>IF(O437&gt;P437,O437,P437)</f>
        <v>172.79993999999999</v>
      </c>
      <c r="R437" s="9">
        <v>80.999972</v>
      </c>
      <c r="S437" s="9">
        <v>136.34995000000001</v>
      </c>
      <c r="T437" s="10">
        <f>IF(R437&gt;S437,R437,S437)</f>
        <v>136.34995000000001</v>
      </c>
      <c r="U437" s="10"/>
      <c r="V437" s="10"/>
      <c r="W437" s="10">
        <f>IF(U437&gt;V437,U437,V437)</f>
        <v>0</v>
      </c>
      <c r="X437" s="10"/>
      <c r="Y437" s="10"/>
      <c r="Z437" s="14">
        <f>IF(X437&gt;Y437,X437,Y437)</f>
        <v>0</v>
      </c>
    </row>
    <row r="438" spans="1:41" ht="16">
      <c r="A438" s="9">
        <v>6</v>
      </c>
      <c r="B438" s="9">
        <v>437</v>
      </c>
      <c r="C438" s="9" t="str">
        <f t="shared" si="6"/>
        <v>437.jpg</v>
      </c>
      <c r="D438" s="10" t="s">
        <v>464</v>
      </c>
      <c r="E438" s="11" t="e">
        <f>VLOOKUP(D438,hum_sample_img_condition!C2:C161,1,FALSE)</f>
        <v>#N/A</v>
      </c>
      <c r="F438" s="9">
        <v>1</v>
      </c>
      <c r="G438" s="10" t="s">
        <v>26</v>
      </c>
      <c r="H438" s="10" t="s">
        <v>27</v>
      </c>
      <c r="I438" s="10" t="s">
        <v>26</v>
      </c>
      <c r="J438" s="9"/>
      <c r="K438" s="9"/>
      <c r="L438" s="12">
        <v>0</v>
      </c>
      <c r="M438" s="9">
        <v>0</v>
      </c>
      <c r="N438" s="13" t="s">
        <v>28</v>
      </c>
      <c r="O438" s="9">
        <v>18.805323000000001</v>
      </c>
      <c r="P438" s="9">
        <v>62.790402</v>
      </c>
      <c r="Q438" s="10">
        <f>IF(O438&gt;P438,O438,P438)</f>
        <v>62.790402</v>
      </c>
      <c r="R438" s="10"/>
      <c r="S438" s="10"/>
      <c r="T438" s="10">
        <f>IF(R438&gt;S438,R438,S438)</f>
        <v>0</v>
      </c>
      <c r="U438" s="10"/>
      <c r="V438" s="10"/>
      <c r="W438" s="10">
        <f>IF(U438&gt;V438,U438,V438)</f>
        <v>0</v>
      </c>
      <c r="X438" s="10"/>
      <c r="Y438" s="10"/>
      <c r="Z438" s="14">
        <f>IF(X438&gt;Y438,X438,Y438)</f>
        <v>0</v>
      </c>
    </row>
    <row r="439" spans="1:41" ht="16">
      <c r="A439" s="9">
        <v>2</v>
      </c>
      <c r="B439" s="9">
        <v>438</v>
      </c>
      <c r="C439" s="9" t="str">
        <f t="shared" si="6"/>
        <v>438.jpg</v>
      </c>
      <c r="D439" s="10" t="s">
        <v>465</v>
      </c>
      <c r="E439" s="11" t="e">
        <f>VLOOKUP(D439,hum_sample_img_condition!C2:C161,1,FALSE)</f>
        <v>#N/A</v>
      </c>
      <c r="F439" s="9">
        <v>1</v>
      </c>
      <c r="G439" s="10" t="s">
        <v>27</v>
      </c>
      <c r="H439" s="10" t="s">
        <v>27</v>
      </c>
      <c r="I439" s="10" t="s">
        <v>26</v>
      </c>
      <c r="J439" s="9"/>
      <c r="K439" s="9"/>
      <c r="L439" s="12">
        <v>1</v>
      </c>
      <c r="M439" s="9">
        <v>0</v>
      </c>
      <c r="N439" s="15">
        <v>1</v>
      </c>
      <c r="O439" s="9">
        <v>24.460927000000002</v>
      </c>
      <c r="P439" s="9">
        <v>38.622515</v>
      </c>
      <c r="Q439" s="10">
        <f>IF(O439&gt;P439,O439,P439)</f>
        <v>38.622515</v>
      </c>
      <c r="R439" s="10"/>
      <c r="S439" s="10"/>
      <c r="T439" s="10">
        <f>IF(R439&gt;S439,R439,S439)</f>
        <v>0</v>
      </c>
      <c r="U439" s="10"/>
      <c r="V439" s="10"/>
      <c r="W439" s="10">
        <f>IF(U439&gt;V439,U439,V439)</f>
        <v>0</v>
      </c>
      <c r="X439" s="10"/>
      <c r="Y439" s="10"/>
      <c r="Z439" s="14">
        <f>IF(X439&gt;Y439,X439,Y439)</f>
        <v>0</v>
      </c>
    </row>
    <row r="440" spans="1:41" ht="16">
      <c r="A440" s="9">
        <v>1</v>
      </c>
      <c r="B440" s="9">
        <v>439</v>
      </c>
      <c r="C440" s="9" t="str">
        <f t="shared" si="6"/>
        <v>439.jpg</v>
      </c>
      <c r="D440" s="10" t="s">
        <v>466</v>
      </c>
      <c r="E440" s="40" t="e">
        <f>VLOOKUP(D440,hum_sample_img_condition!C2:C161,1,FALSE)</f>
        <v>#N/A</v>
      </c>
      <c r="F440" s="9">
        <v>4</v>
      </c>
      <c r="G440" s="10" t="s">
        <v>27</v>
      </c>
      <c r="H440" s="10" t="s">
        <v>27</v>
      </c>
      <c r="I440" s="10" t="s">
        <v>27</v>
      </c>
      <c r="J440" s="9"/>
      <c r="K440" s="9"/>
      <c r="L440" s="12">
        <v>0.5</v>
      </c>
      <c r="M440" s="9">
        <v>0.25</v>
      </c>
      <c r="N440" s="15">
        <v>0.5</v>
      </c>
      <c r="O440" s="9">
        <v>7.3469369999999996</v>
      </c>
      <c r="P440" s="9">
        <v>52.897984000000001</v>
      </c>
      <c r="Q440" s="10">
        <f>IF(O440&gt;P440,O440,P440)</f>
        <v>52.897984000000001</v>
      </c>
      <c r="R440" s="9">
        <v>26.448992000000001</v>
      </c>
      <c r="S440" s="9">
        <v>68.326561999999996</v>
      </c>
      <c r="T440" s="10">
        <f>IF(R440&gt;S440,R440,S440)</f>
        <v>68.326561999999996</v>
      </c>
      <c r="U440" s="9">
        <v>12.122455</v>
      </c>
      <c r="V440" s="9">
        <v>35.265321999999998</v>
      </c>
      <c r="W440" s="10">
        <f>IF(U440&gt;V440,U440,V440)</f>
        <v>35.265321999999998</v>
      </c>
      <c r="X440" s="9">
        <v>8.8163319999999992</v>
      </c>
      <c r="Y440" s="9">
        <v>34.163282000000002</v>
      </c>
      <c r="Z440" s="14">
        <f>IF(X440&gt;Y440,X440,Y440)</f>
        <v>34.163282000000002</v>
      </c>
    </row>
    <row r="441" spans="1:41" ht="16">
      <c r="A441" s="9">
        <v>6</v>
      </c>
      <c r="B441" s="9">
        <v>440</v>
      </c>
      <c r="C441" s="9" t="str">
        <f t="shared" si="6"/>
        <v>440.jpg</v>
      </c>
      <c r="D441" s="10" t="s">
        <v>467</v>
      </c>
      <c r="E441" s="40" t="e">
        <f>VLOOKUP(D441,hum_sample_img_condition!C2:C161,1,FALSE)</f>
        <v>#N/A</v>
      </c>
      <c r="F441" s="9">
        <v>1</v>
      </c>
      <c r="G441" s="10" t="s">
        <v>26</v>
      </c>
      <c r="H441" s="10" t="s">
        <v>27</v>
      </c>
      <c r="I441" s="10" t="s">
        <v>26</v>
      </c>
      <c r="J441" s="9"/>
      <c r="K441" s="9"/>
      <c r="L441" s="12">
        <v>1</v>
      </c>
      <c r="M441" s="9">
        <v>1</v>
      </c>
      <c r="N441" s="15">
        <v>1</v>
      </c>
      <c r="O441" s="9">
        <v>68.659312</v>
      </c>
      <c r="P441" s="9">
        <v>134.62610000000001</v>
      </c>
      <c r="Q441" s="10">
        <f>IF(O441&gt;P441,O441,P441)</f>
        <v>134.62610000000001</v>
      </c>
      <c r="R441" s="10"/>
      <c r="S441" s="10"/>
      <c r="T441" s="10">
        <f>IF(R441&gt;S441,R441,S441)</f>
        <v>0</v>
      </c>
      <c r="U441" s="10"/>
      <c r="V441" s="10"/>
      <c r="W441" s="10">
        <f>IF(U441&gt;V441,U441,V441)</f>
        <v>0</v>
      </c>
      <c r="X441" s="10"/>
      <c r="Y441" s="10"/>
      <c r="Z441" s="14">
        <f>IF(X441&gt;Y441,X441,Y441)</f>
        <v>0</v>
      </c>
    </row>
    <row r="442" spans="1:41" ht="16">
      <c r="A442" s="9">
        <v>1</v>
      </c>
      <c r="B442" s="9">
        <v>441</v>
      </c>
      <c r="C442" s="9" t="str">
        <f t="shared" si="6"/>
        <v>441.jpg</v>
      </c>
      <c r="D442" s="10" t="s">
        <v>468</v>
      </c>
      <c r="E442" s="40" t="e">
        <f>VLOOKUP(D442,hum_sample_img_condition!C2:C161,1,FALSE)</f>
        <v>#N/A</v>
      </c>
      <c r="F442" s="9">
        <v>3</v>
      </c>
      <c r="G442" s="10" t="s">
        <v>27</v>
      </c>
      <c r="H442" s="10" t="s">
        <v>27</v>
      </c>
      <c r="I442" s="10" t="s">
        <v>27</v>
      </c>
      <c r="J442" s="9"/>
      <c r="K442" s="9"/>
      <c r="L442" s="12">
        <v>0</v>
      </c>
      <c r="M442" s="9">
        <v>0</v>
      </c>
      <c r="N442" s="15">
        <v>0</v>
      </c>
      <c r="O442" s="9">
        <v>6.9856249999999998</v>
      </c>
      <c r="P442" s="9">
        <v>38.919899000000001</v>
      </c>
      <c r="Q442" s="10">
        <f>IF(O442&gt;P442,O442,P442)</f>
        <v>38.919899000000001</v>
      </c>
      <c r="R442" s="9">
        <v>8.9815149999999999</v>
      </c>
      <c r="S442" s="9">
        <v>39.917848999999997</v>
      </c>
      <c r="T442" s="10">
        <f>IF(R442&gt;S442,R442,S442)</f>
        <v>39.917848999999997</v>
      </c>
      <c r="U442" s="9">
        <v>16.965084999999998</v>
      </c>
      <c r="V442" s="9">
        <v>45.905527999999997</v>
      </c>
      <c r="W442" s="10">
        <f>IF(U442&gt;V442,U442,V442)</f>
        <v>45.905527999999997</v>
      </c>
      <c r="X442" s="10"/>
      <c r="Y442" s="10"/>
      <c r="Z442" s="14">
        <f>IF(X442&gt;Y442,X442,Y442)</f>
        <v>0</v>
      </c>
    </row>
    <row r="443" spans="1:41" ht="16">
      <c r="A443" s="25">
        <v>6</v>
      </c>
      <c r="B443" s="25">
        <v>442</v>
      </c>
      <c r="C443" s="9" t="str">
        <f t="shared" si="6"/>
        <v>442.jpg</v>
      </c>
      <c r="D443" s="26" t="s">
        <v>469</v>
      </c>
      <c r="E443" s="41" t="e">
        <f>VLOOKUP(D443,hum_sample_img_condition!C2:C161,1,FALSE)</f>
        <v>#N/A</v>
      </c>
      <c r="F443" s="25">
        <v>2</v>
      </c>
      <c r="G443" s="26" t="s">
        <v>26</v>
      </c>
      <c r="H443" s="26" t="s">
        <v>27</v>
      </c>
      <c r="I443" s="26" t="s">
        <v>26</v>
      </c>
      <c r="J443" s="25">
        <v>2</v>
      </c>
      <c r="K443" s="25">
        <v>2</v>
      </c>
      <c r="L443" s="12">
        <v>0</v>
      </c>
      <c r="M443" s="9">
        <v>0.5</v>
      </c>
      <c r="N443" s="35" t="s">
        <v>28</v>
      </c>
      <c r="O443" s="25">
        <v>31.076381999999999</v>
      </c>
      <c r="P443" s="25">
        <v>55.246901000000001</v>
      </c>
      <c r="Q443" s="26">
        <f>IF(O443&gt;P443,O443,P443)</f>
        <v>55.246901000000001</v>
      </c>
      <c r="R443" s="25">
        <v>61.289532000000001</v>
      </c>
      <c r="S443" s="25">
        <v>138.11725999999999</v>
      </c>
      <c r="T443" s="26">
        <f>IF(R443&gt;S443,R443,S443)</f>
        <v>138.11725999999999</v>
      </c>
      <c r="U443" s="26"/>
      <c r="V443" s="26"/>
      <c r="W443" s="26">
        <f>IF(U443&gt;V443,U443,V443)</f>
        <v>0</v>
      </c>
      <c r="X443" s="26"/>
      <c r="Y443" s="26"/>
      <c r="Z443" s="29">
        <f>IF(X443&gt;Y443,X443,Y443)</f>
        <v>0</v>
      </c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</row>
    <row r="444" spans="1:41" ht="16">
      <c r="A444" s="9">
        <v>5</v>
      </c>
      <c r="B444" s="9">
        <v>443</v>
      </c>
      <c r="C444" s="9" t="str">
        <f t="shared" si="6"/>
        <v>443.jpg</v>
      </c>
      <c r="D444" s="10" t="s">
        <v>470</v>
      </c>
      <c r="E444" s="11" t="e">
        <f>VLOOKUP(D444,hum_sample_img_condition!C2:C161,1,FALSE)</f>
        <v>#N/A</v>
      </c>
      <c r="F444" s="9">
        <v>1</v>
      </c>
      <c r="G444" s="10" t="s">
        <v>26</v>
      </c>
      <c r="H444" s="10" t="s">
        <v>27</v>
      </c>
      <c r="I444" s="10" t="s">
        <v>27</v>
      </c>
      <c r="J444" s="9"/>
      <c r="K444" s="9"/>
      <c r="L444" s="12">
        <v>0</v>
      </c>
      <c r="M444" s="9">
        <v>0</v>
      </c>
      <c r="N444" s="13" t="s">
        <v>28</v>
      </c>
      <c r="O444" s="9">
        <v>12.374998</v>
      </c>
      <c r="P444" s="9">
        <v>35.999994999999998</v>
      </c>
      <c r="Q444" s="10">
        <f>IF(O444&gt;P444,O444,P444)</f>
        <v>35.999994999999998</v>
      </c>
      <c r="R444" s="10"/>
      <c r="S444" s="10"/>
      <c r="T444" s="10">
        <f>IF(R444&gt;S444,R444,S444)</f>
        <v>0</v>
      </c>
      <c r="U444" s="10"/>
      <c r="V444" s="10"/>
      <c r="W444" s="10">
        <f>IF(U444&gt;V444,U444,V444)</f>
        <v>0</v>
      </c>
      <c r="X444" s="10"/>
      <c r="Y444" s="10"/>
      <c r="Z444" s="14">
        <f>IF(X444&gt;Y444,X444,Y444)</f>
        <v>0</v>
      </c>
    </row>
    <row r="445" spans="1:41" ht="16">
      <c r="A445" s="9">
        <v>2</v>
      </c>
      <c r="B445" s="9">
        <v>444</v>
      </c>
      <c r="C445" s="9" t="str">
        <f t="shared" si="6"/>
        <v>444.jpg</v>
      </c>
      <c r="D445" s="10" t="s">
        <v>471</v>
      </c>
      <c r="E445" s="40" t="e">
        <f>VLOOKUP(D445,hum_sample_img_condition!C2:C161,1,FALSE)</f>
        <v>#N/A</v>
      </c>
      <c r="F445" s="9">
        <v>1</v>
      </c>
      <c r="G445" s="10" t="s">
        <v>27</v>
      </c>
      <c r="H445" s="10" t="s">
        <v>27</v>
      </c>
      <c r="I445" s="10" t="s">
        <v>26</v>
      </c>
      <c r="J445" s="9"/>
      <c r="K445" s="9"/>
      <c r="L445" s="12">
        <v>0</v>
      </c>
      <c r="M445" s="9">
        <v>0</v>
      </c>
      <c r="N445" s="13" t="s">
        <v>28</v>
      </c>
      <c r="O445" s="9">
        <v>43.874969999999998</v>
      </c>
      <c r="P445" s="9">
        <v>80.999943999999999</v>
      </c>
      <c r="Q445" s="10">
        <f>IF(O445&gt;P445,O445,P445)</f>
        <v>80.999943999999999</v>
      </c>
      <c r="R445" s="10"/>
      <c r="S445" s="10"/>
      <c r="T445" s="10">
        <f>IF(R445&gt;S445,R445,S445)</f>
        <v>0</v>
      </c>
      <c r="U445" s="10"/>
      <c r="V445" s="10"/>
      <c r="W445" s="10">
        <f>IF(U445&gt;V445,U445,V445)</f>
        <v>0</v>
      </c>
      <c r="X445" s="10"/>
      <c r="Y445" s="10"/>
      <c r="Z445" s="14">
        <f>IF(X445&gt;Y445,X445,Y445)</f>
        <v>0</v>
      </c>
    </row>
    <row r="446" spans="1:41" ht="16">
      <c r="A446" s="30">
        <v>6</v>
      </c>
      <c r="B446" s="30">
        <v>445</v>
      </c>
      <c r="C446" s="9" t="str">
        <f t="shared" si="6"/>
        <v>445.jpg</v>
      </c>
      <c r="D446" s="31" t="s">
        <v>472</v>
      </c>
      <c r="E446" s="32" t="e">
        <f>VLOOKUP(D446,hum_sample_img_condition!C2:C161,1,FALSE)</f>
        <v>#N/A</v>
      </c>
      <c r="F446" s="30">
        <v>1</v>
      </c>
      <c r="G446" s="31" t="s">
        <v>26</v>
      </c>
      <c r="H446" s="31" t="s">
        <v>27</v>
      </c>
      <c r="I446" s="31" t="s">
        <v>26</v>
      </c>
      <c r="J446" s="30">
        <v>1</v>
      </c>
      <c r="K446" s="30">
        <v>1</v>
      </c>
      <c r="L446" s="12">
        <v>0</v>
      </c>
      <c r="M446" s="9">
        <v>0</v>
      </c>
      <c r="N446" s="38" t="s">
        <v>28</v>
      </c>
      <c r="O446" s="30">
        <v>78.608504999999994</v>
      </c>
      <c r="P446" s="30">
        <v>210.87043</v>
      </c>
      <c r="Q446" s="31">
        <f>IF(O446&gt;P446,O446,P446)</f>
        <v>210.87043</v>
      </c>
      <c r="R446" s="31"/>
      <c r="S446" s="31"/>
      <c r="T446" s="31">
        <f>IF(R446&gt;S446,R446,S446)</f>
        <v>0</v>
      </c>
      <c r="U446" s="31"/>
      <c r="V446" s="31"/>
      <c r="W446" s="31">
        <f>IF(U446&gt;V446,U446,V446)</f>
        <v>0</v>
      </c>
      <c r="X446" s="31"/>
      <c r="Y446" s="31"/>
      <c r="Z446" s="34">
        <f>IF(X446&gt;Y446,X446,Y446)</f>
        <v>0</v>
      </c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</row>
    <row r="447" spans="1:41" ht="16">
      <c r="A447" s="9">
        <v>2</v>
      </c>
      <c r="B447" s="9">
        <v>446</v>
      </c>
      <c r="C447" s="9" t="str">
        <f t="shared" si="6"/>
        <v>446.jpg</v>
      </c>
      <c r="D447" s="10" t="s">
        <v>473</v>
      </c>
      <c r="E447" s="11" t="e">
        <f>VLOOKUP(D447,hum_sample_img_condition!C2:C161,1,FALSE)</f>
        <v>#N/A</v>
      </c>
      <c r="F447" s="9">
        <v>4</v>
      </c>
      <c r="G447" s="10" t="s">
        <v>27</v>
      </c>
      <c r="H447" s="10" t="s">
        <v>27</v>
      </c>
      <c r="I447" s="10" t="s">
        <v>26</v>
      </c>
      <c r="J447" s="9"/>
      <c r="K447" s="9"/>
      <c r="L447" s="12">
        <v>1</v>
      </c>
      <c r="M447" s="9">
        <v>1</v>
      </c>
      <c r="N447" s="15">
        <v>1</v>
      </c>
      <c r="O447" s="9">
        <v>61.218471999999998</v>
      </c>
      <c r="P447" s="9">
        <v>118.68888</v>
      </c>
      <c r="Q447" s="10">
        <f>IF(O447&gt;P447,O447,P447)</f>
        <v>118.68888</v>
      </c>
      <c r="R447" s="9">
        <v>38.730055</v>
      </c>
      <c r="S447" s="9">
        <v>108.69401999999999</v>
      </c>
      <c r="T447" s="10">
        <f>IF(R447&gt;S447,R447,S447)</f>
        <v>108.69401999999999</v>
      </c>
      <c r="U447" s="9">
        <v>33.732627999999998</v>
      </c>
      <c r="V447" s="9">
        <v>101.19788</v>
      </c>
      <c r="W447" s="10">
        <f>IF(U447&gt;V447,U447,V447)</f>
        <v>101.19788</v>
      </c>
      <c r="X447" s="9">
        <v>47.475551000000003</v>
      </c>
      <c r="Y447" s="9">
        <v>117.43952</v>
      </c>
      <c r="Z447" s="14">
        <f>IF(X447&gt;Y447,X447,Y447)</f>
        <v>117.43952</v>
      </c>
    </row>
    <row r="448" spans="1:41" ht="16">
      <c r="A448" s="9">
        <v>2</v>
      </c>
      <c r="B448" s="9">
        <v>447</v>
      </c>
      <c r="C448" s="9" t="str">
        <f t="shared" si="6"/>
        <v>447.jpg</v>
      </c>
      <c r="D448" s="10" t="s">
        <v>474</v>
      </c>
      <c r="E448" s="11" t="e">
        <f>VLOOKUP(D448,hum_sample_img_condition!C2:C161,1,FALSE)</f>
        <v>#N/A</v>
      </c>
      <c r="F448" s="9">
        <v>3</v>
      </c>
      <c r="G448" s="10" t="s">
        <v>27</v>
      </c>
      <c r="H448" s="10" t="s">
        <v>27</v>
      </c>
      <c r="I448" s="10" t="s">
        <v>26</v>
      </c>
      <c r="J448" s="9"/>
      <c r="K448" s="9"/>
      <c r="L448" s="12">
        <v>0.33333332999999998</v>
      </c>
      <c r="M448" s="9">
        <v>0</v>
      </c>
      <c r="N448" s="15">
        <v>0.33333333333333298</v>
      </c>
      <c r="O448" s="9">
        <v>20.967656999999999</v>
      </c>
      <c r="P448" s="9">
        <v>56.912213000000001</v>
      </c>
      <c r="Q448" s="10">
        <f>IF(O448&gt;P448,O448,P448)</f>
        <v>56.912213000000001</v>
      </c>
      <c r="R448" s="9">
        <v>19.469968000000001</v>
      </c>
      <c r="S448" s="9">
        <v>52.419142999999998</v>
      </c>
      <c r="T448" s="10">
        <f>IF(R448&gt;S448,R448,S448)</f>
        <v>52.419142999999998</v>
      </c>
      <c r="U448" s="9">
        <v>22.465347999999999</v>
      </c>
      <c r="V448" s="9">
        <v>50.921455000000002</v>
      </c>
      <c r="W448" s="10">
        <f>IF(U448&gt;V448,U448,V448)</f>
        <v>50.921455000000002</v>
      </c>
      <c r="X448" s="10"/>
      <c r="Y448" s="10"/>
      <c r="Z448" s="14">
        <f>IF(X448&gt;Y448,X448,Y448)</f>
        <v>0</v>
      </c>
    </row>
    <row r="449" spans="1:41" ht="16">
      <c r="A449" s="9">
        <v>6</v>
      </c>
      <c r="B449" s="9">
        <v>448</v>
      </c>
      <c r="C449" s="9" t="str">
        <f t="shared" si="6"/>
        <v>448.jpg</v>
      </c>
      <c r="D449" s="10" t="s">
        <v>475</v>
      </c>
      <c r="E449" s="11" t="e">
        <f>VLOOKUP(D449,hum_sample_img_condition!C2:C161,1,FALSE)</f>
        <v>#N/A</v>
      </c>
      <c r="F449" s="9">
        <v>1</v>
      </c>
      <c r="G449" s="10" t="s">
        <v>26</v>
      </c>
      <c r="H449" s="10" t="s">
        <v>27</v>
      </c>
      <c r="I449" s="10" t="s">
        <v>26</v>
      </c>
      <c r="J449" s="9"/>
      <c r="K449" s="9"/>
      <c r="L449" s="12">
        <v>1</v>
      </c>
      <c r="M449" s="9">
        <v>0</v>
      </c>
      <c r="N449" s="15">
        <v>1</v>
      </c>
      <c r="O449" s="9">
        <v>20.811093</v>
      </c>
      <c r="P449" s="9">
        <v>53.864009000000003</v>
      </c>
      <c r="Q449" s="10">
        <f>IF(O449&gt;P449,O449,P449)</f>
        <v>53.864009000000003</v>
      </c>
      <c r="R449" s="10"/>
      <c r="S449" s="10"/>
      <c r="T449" s="10">
        <f>IF(R449&gt;S449,R449,S449)</f>
        <v>0</v>
      </c>
      <c r="U449" s="10"/>
      <c r="V449" s="10"/>
      <c r="W449" s="10">
        <f>IF(U449&gt;V449,U449,V449)</f>
        <v>0</v>
      </c>
      <c r="X449" s="10"/>
      <c r="Y449" s="10"/>
      <c r="Z449" s="14">
        <f>IF(X449&gt;Y449,X449,Y449)</f>
        <v>0</v>
      </c>
    </row>
    <row r="450" spans="1:41" ht="16">
      <c r="A450" s="9">
        <v>1</v>
      </c>
      <c r="B450" s="9">
        <v>449</v>
      </c>
      <c r="C450" s="9" t="str">
        <f t="shared" si="6"/>
        <v>449.jpg</v>
      </c>
      <c r="D450" s="10" t="s">
        <v>476</v>
      </c>
      <c r="E450" s="11" t="e">
        <f>VLOOKUP(D450,hum_sample_img_condition!C2:C161,1,FALSE)</f>
        <v>#N/A</v>
      </c>
      <c r="F450" s="9">
        <v>3</v>
      </c>
      <c r="G450" s="10" t="s">
        <v>27</v>
      </c>
      <c r="H450" s="10" t="s">
        <v>27</v>
      </c>
      <c r="I450" s="10" t="s">
        <v>27</v>
      </c>
      <c r="J450" s="9"/>
      <c r="K450" s="9"/>
      <c r="L450" s="12">
        <v>0</v>
      </c>
      <c r="M450" s="9">
        <v>0</v>
      </c>
      <c r="N450" s="13" t="s">
        <v>28</v>
      </c>
      <c r="O450" s="9">
        <v>8.9861380000000004</v>
      </c>
      <c r="P450" s="9">
        <v>20.967658</v>
      </c>
      <c r="Q450" s="10">
        <f>IF(O450&gt;P450,O450,P450)</f>
        <v>20.967658</v>
      </c>
      <c r="R450" s="9">
        <v>13.479209000000001</v>
      </c>
      <c r="S450" s="9">
        <v>44.930694000000003</v>
      </c>
      <c r="T450" s="10">
        <f>IF(R450&gt;S450,R450,S450)</f>
        <v>44.930694000000003</v>
      </c>
      <c r="U450" s="9">
        <v>11.981517999999999</v>
      </c>
      <c r="V450" s="9">
        <v>34.446866999999997</v>
      </c>
      <c r="W450" s="10">
        <f>IF(U450&gt;V450,U450,V450)</f>
        <v>34.446866999999997</v>
      </c>
      <c r="X450" s="10"/>
      <c r="Y450" s="10"/>
      <c r="Z450" s="14">
        <f>IF(X450&gt;Y450,X450,Y450)</f>
        <v>0</v>
      </c>
    </row>
    <row r="451" spans="1:41" ht="16">
      <c r="A451" s="9">
        <v>6</v>
      </c>
      <c r="B451" s="9">
        <v>450</v>
      </c>
      <c r="C451" s="9" t="str">
        <f t="shared" ref="C451:C514" si="7">CONCATENATE(B451, ".jpg")</f>
        <v>450.jpg</v>
      </c>
      <c r="D451" s="10" t="s">
        <v>477</v>
      </c>
      <c r="E451" s="11" t="e">
        <f>VLOOKUP(D451,hum_sample_img_condition!C2:C161,1,FALSE)</f>
        <v>#N/A</v>
      </c>
      <c r="F451" s="9">
        <v>1</v>
      </c>
      <c r="G451" s="10" t="s">
        <v>26</v>
      </c>
      <c r="H451" s="10" t="s">
        <v>27</v>
      </c>
      <c r="I451" s="10" t="s">
        <v>26</v>
      </c>
      <c r="J451" s="9"/>
      <c r="K451" s="9"/>
      <c r="L451" s="12">
        <v>0</v>
      </c>
      <c r="M451" s="9">
        <v>0</v>
      </c>
      <c r="N451" s="13" t="s">
        <v>28</v>
      </c>
      <c r="O451" s="9">
        <v>16.890982000000001</v>
      </c>
      <c r="P451" s="9">
        <v>32.246423</v>
      </c>
      <c r="Q451" s="10">
        <f>IF(O451&gt;P451,O451,P451)</f>
        <v>32.246423</v>
      </c>
      <c r="R451" s="10"/>
      <c r="S451" s="10"/>
      <c r="T451" s="10">
        <f>IF(R451&gt;S451,R451,S451)</f>
        <v>0</v>
      </c>
      <c r="U451" s="10"/>
      <c r="V451" s="10"/>
      <c r="W451" s="10">
        <f>IF(U451&gt;V451,U451,V451)</f>
        <v>0</v>
      </c>
      <c r="X451" s="10"/>
      <c r="Y451" s="10"/>
      <c r="Z451" s="14">
        <f>IF(X451&gt;Y451,X451,Y451)</f>
        <v>0</v>
      </c>
    </row>
    <row r="452" spans="1:41" ht="16">
      <c r="A452" s="9">
        <v>6</v>
      </c>
      <c r="B452" s="9">
        <v>451</v>
      </c>
      <c r="C452" s="9" t="str">
        <f t="shared" si="7"/>
        <v>451.jpg</v>
      </c>
      <c r="D452" s="10" t="s">
        <v>478</v>
      </c>
      <c r="E452" s="11" t="e">
        <f>VLOOKUP(D452,hum_sample_img_condition!C2:C161,1,FALSE)</f>
        <v>#N/A</v>
      </c>
      <c r="F452" s="9">
        <v>1</v>
      </c>
      <c r="G452" s="10" t="s">
        <v>26</v>
      </c>
      <c r="H452" s="10" t="s">
        <v>27</v>
      </c>
      <c r="I452" s="10" t="s">
        <v>26</v>
      </c>
      <c r="J452" s="9"/>
      <c r="K452" s="9"/>
      <c r="L452" s="12">
        <v>1</v>
      </c>
      <c r="M452" s="9">
        <v>0</v>
      </c>
      <c r="N452" s="15">
        <v>1</v>
      </c>
      <c r="O452" s="9">
        <v>25.312483</v>
      </c>
      <c r="P452" s="9">
        <v>43.874969999999998</v>
      </c>
      <c r="Q452" s="10">
        <f>IF(O452&gt;P452,O452,P452)</f>
        <v>43.874969999999998</v>
      </c>
      <c r="R452" s="10"/>
      <c r="S452" s="10"/>
      <c r="T452" s="10">
        <f>IF(R452&gt;S452,R452,S452)</f>
        <v>0</v>
      </c>
      <c r="U452" s="10"/>
      <c r="V452" s="10"/>
      <c r="W452" s="10">
        <f>IF(U452&gt;V452,U452,V452)</f>
        <v>0</v>
      </c>
      <c r="X452" s="10"/>
      <c r="Y452" s="10"/>
      <c r="Z452" s="14">
        <f>IF(X452&gt;Y452,X452,Y452)</f>
        <v>0</v>
      </c>
    </row>
    <row r="453" spans="1:41" ht="16">
      <c r="A453" s="9">
        <v>2</v>
      </c>
      <c r="B453" s="9">
        <v>452</v>
      </c>
      <c r="C453" s="9" t="str">
        <f t="shared" si="7"/>
        <v>452.jpg</v>
      </c>
      <c r="D453" s="10" t="s">
        <v>479</v>
      </c>
      <c r="E453" s="11" t="str">
        <f>VLOOKUP(D453,hum_sample_img_condition!C2:C161,1,FALSE)</f>
        <v>b603f785-b94d2adc</v>
      </c>
      <c r="F453" s="9">
        <v>1</v>
      </c>
      <c r="G453" s="10" t="s">
        <v>27</v>
      </c>
      <c r="H453" s="10" t="s">
        <v>27</v>
      </c>
      <c r="I453" s="10" t="s">
        <v>26</v>
      </c>
      <c r="J453" s="9">
        <v>1</v>
      </c>
      <c r="K453" s="9"/>
      <c r="L453" s="12">
        <v>0</v>
      </c>
      <c r="M453" s="9">
        <v>0</v>
      </c>
      <c r="N453" s="13" t="s">
        <v>28</v>
      </c>
      <c r="O453" s="9">
        <v>18.616938000000001</v>
      </c>
      <c r="P453" s="9">
        <v>34.294359</v>
      </c>
      <c r="Q453" s="10">
        <f>IF(O453&gt;P453,O453,P453)</f>
        <v>34.294359</v>
      </c>
      <c r="R453" s="10"/>
      <c r="S453" s="10"/>
      <c r="T453" s="10">
        <f>IF(R453&gt;S453,R453,S453)</f>
        <v>0</v>
      </c>
      <c r="U453" s="10"/>
      <c r="V453" s="10"/>
      <c r="W453" s="10">
        <f>IF(U453&gt;V453,U453,V453)</f>
        <v>0</v>
      </c>
      <c r="X453" s="10"/>
      <c r="Y453" s="10"/>
      <c r="Z453" s="14">
        <f>IF(X453&gt;Y453,X453,Y453)</f>
        <v>0</v>
      </c>
    </row>
    <row r="454" spans="1:41" ht="16">
      <c r="A454" s="9">
        <v>6</v>
      </c>
      <c r="B454" s="9">
        <v>453</v>
      </c>
      <c r="C454" s="9" t="str">
        <f t="shared" si="7"/>
        <v>453.jpg</v>
      </c>
      <c r="D454" s="10" t="s">
        <v>480</v>
      </c>
      <c r="E454" s="11" t="e">
        <f>VLOOKUP(D454,hum_sample_img_condition!C2:C161,1,FALSE)</f>
        <v>#N/A</v>
      </c>
      <c r="F454" s="9">
        <v>3</v>
      </c>
      <c r="G454" s="10" t="s">
        <v>26</v>
      </c>
      <c r="H454" s="10" t="s">
        <v>27</v>
      </c>
      <c r="I454" s="10" t="s">
        <v>26</v>
      </c>
      <c r="J454" s="9"/>
      <c r="K454" s="9"/>
      <c r="L454" s="12">
        <v>0.66666667000000002</v>
      </c>
      <c r="M454" s="9">
        <v>0.33333333300000001</v>
      </c>
      <c r="N454" s="15">
        <v>0.66666666666666596</v>
      </c>
      <c r="O454" s="9">
        <v>11.586754000000001</v>
      </c>
      <c r="P454" s="9">
        <v>60.508606999999998</v>
      </c>
      <c r="Q454" s="10">
        <f>IF(O454&gt;P454,O454,P454)</f>
        <v>60.508606999999998</v>
      </c>
      <c r="R454" s="9">
        <v>25.748342999999998</v>
      </c>
      <c r="S454" s="9">
        <v>66.945693000000006</v>
      </c>
      <c r="T454" s="10">
        <f>IF(R454&gt;S454,R454,S454)</f>
        <v>66.945693000000006</v>
      </c>
      <c r="U454" s="9">
        <v>34.760263999999999</v>
      </c>
      <c r="V454" s="9">
        <v>56.646355</v>
      </c>
      <c r="W454" s="10">
        <f>IF(U454&gt;V454,U454,V454)</f>
        <v>56.646355</v>
      </c>
      <c r="X454" s="10"/>
      <c r="Y454" s="10"/>
      <c r="Z454" s="14">
        <f>IF(X454&gt;Y454,X454,Y454)</f>
        <v>0</v>
      </c>
    </row>
    <row r="455" spans="1:41" ht="16">
      <c r="A455" s="9">
        <v>6</v>
      </c>
      <c r="B455" s="9">
        <v>454</v>
      </c>
      <c r="C455" s="9" t="str">
        <f t="shared" si="7"/>
        <v>454.jpg</v>
      </c>
      <c r="D455" s="10" t="s">
        <v>481</v>
      </c>
      <c r="E455" s="11" t="e">
        <f>VLOOKUP(D455,hum_sample_img_condition!C2:C161,1,FALSE)</f>
        <v>#N/A</v>
      </c>
      <c r="F455" s="9">
        <v>3</v>
      </c>
      <c r="G455" s="10" t="s">
        <v>26</v>
      </c>
      <c r="H455" s="10" t="s">
        <v>27</v>
      </c>
      <c r="I455" s="10" t="s">
        <v>26</v>
      </c>
      <c r="J455" s="9"/>
      <c r="K455" s="9"/>
      <c r="L455" s="12">
        <v>0.33333332999999998</v>
      </c>
      <c r="M455" s="9">
        <v>0</v>
      </c>
      <c r="N455" s="15">
        <v>0.33333333333333298</v>
      </c>
      <c r="O455" s="9">
        <v>12.081352000000001</v>
      </c>
      <c r="P455" s="9">
        <v>28.555924999999998</v>
      </c>
      <c r="Q455" s="10">
        <f>IF(O455&gt;P455,O455,P455)</f>
        <v>28.555924999999998</v>
      </c>
      <c r="R455" s="9">
        <v>18.671184</v>
      </c>
      <c r="S455" s="9">
        <v>29.654230999999999</v>
      </c>
      <c r="T455" s="10">
        <f>IF(R455&gt;S455,R455,S455)</f>
        <v>29.654230999999999</v>
      </c>
      <c r="U455" s="9">
        <v>15.376268</v>
      </c>
      <c r="V455" s="9">
        <v>40.637284000000001</v>
      </c>
      <c r="W455" s="10">
        <f>IF(U455&gt;V455,U455,V455)</f>
        <v>40.637284000000001</v>
      </c>
      <c r="X455" s="10"/>
      <c r="Y455" s="10"/>
      <c r="Z455" s="14">
        <f>IF(X455&gt;Y455,X455,Y455)</f>
        <v>0</v>
      </c>
    </row>
    <row r="456" spans="1:41" ht="16">
      <c r="A456" s="9">
        <v>1</v>
      </c>
      <c r="B456" s="9">
        <v>455</v>
      </c>
      <c r="C456" s="9" t="str">
        <f t="shared" si="7"/>
        <v>455.jpg</v>
      </c>
      <c r="D456" s="10" t="s">
        <v>482</v>
      </c>
      <c r="E456" s="11" t="e">
        <f>VLOOKUP(D456,hum_sample_img_condition!C2:C161,1,FALSE)</f>
        <v>#N/A</v>
      </c>
      <c r="F456" s="9">
        <v>3</v>
      </c>
      <c r="G456" s="10" t="s">
        <v>27</v>
      </c>
      <c r="H456" s="10" t="s">
        <v>27</v>
      </c>
      <c r="I456" s="10" t="s">
        <v>27</v>
      </c>
      <c r="J456" s="9"/>
      <c r="K456" s="9"/>
      <c r="L456" s="12">
        <v>1</v>
      </c>
      <c r="M456" s="9">
        <v>0.66666666699999999</v>
      </c>
      <c r="N456" s="15">
        <v>1</v>
      </c>
      <c r="O456" s="9">
        <v>12.374999000000001</v>
      </c>
      <c r="P456" s="9">
        <v>66.374988999999999</v>
      </c>
      <c r="Q456" s="10">
        <f>IF(O456&gt;P456,O456,P456)</f>
        <v>66.374988999999999</v>
      </c>
      <c r="R456" s="9">
        <v>38.249997</v>
      </c>
      <c r="S456" s="9">
        <v>77.624989999999997</v>
      </c>
      <c r="T456" s="10">
        <f>IF(R456&gt;S456,R456,S456)</f>
        <v>77.624989999999997</v>
      </c>
      <c r="U456" s="9">
        <v>22.5</v>
      </c>
      <c r="V456" s="9">
        <v>70.874990999999994</v>
      </c>
      <c r="W456" s="10">
        <f>IF(U456&gt;V456,U456,V456)</f>
        <v>70.874990999999994</v>
      </c>
      <c r="X456" s="10"/>
      <c r="Y456" s="10"/>
      <c r="Z456" s="14">
        <f>IF(X456&gt;Y456,X456,Y456)</f>
        <v>0</v>
      </c>
    </row>
    <row r="457" spans="1:41" ht="16">
      <c r="A457" s="9">
        <v>5</v>
      </c>
      <c r="B457" s="9">
        <v>456</v>
      </c>
      <c r="C457" s="9" t="str">
        <f t="shared" si="7"/>
        <v>456.jpg</v>
      </c>
      <c r="D457" s="10" t="s">
        <v>483</v>
      </c>
      <c r="E457" s="11" t="e">
        <f>VLOOKUP(D457,hum_sample_img_condition!C2:C161,1,FALSE)</f>
        <v>#N/A</v>
      </c>
      <c r="F457" s="9">
        <v>3</v>
      </c>
      <c r="G457" s="10" t="s">
        <v>26</v>
      </c>
      <c r="H457" s="10" t="s">
        <v>27</v>
      </c>
      <c r="I457" s="10" t="s">
        <v>27</v>
      </c>
      <c r="J457" s="9"/>
      <c r="K457" s="9"/>
      <c r="L457" s="12">
        <v>1</v>
      </c>
      <c r="M457" s="9">
        <v>0.66666666699999999</v>
      </c>
      <c r="N457" s="15">
        <v>1</v>
      </c>
      <c r="O457" s="9">
        <v>18.716311000000001</v>
      </c>
      <c r="P457" s="9">
        <v>44.919145</v>
      </c>
      <c r="Q457" s="10">
        <f>IF(O457&gt;P457,O457,P457)</f>
        <v>44.919145</v>
      </c>
      <c r="R457" s="9">
        <v>19.964062999999999</v>
      </c>
      <c r="S457" s="9">
        <v>54.901178000000002</v>
      </c>
      <c r="T457" s="10">
        <f>IF(R457&gt;S457,R457,S457)</f>
        <v>54.901178000000002</v>
      </c>
      <c r="U457" s="9">
        <v>27.450589000000001</v>
      </c>
      <c r="V457" s="9">
        <v>67.378720000000001</v>
      </c>
      <c r="W457" s="10">
        <f>IF(U457&gt;V457,U457,V457)</f>
        <v>67.378720000000001</v>
      </c>
      <c r="X457" s="10"/>
      <c r="Y457" s="10"/>
      <c r="Z457" s="14">
        <f>IF(X457&gt;Y457,X457,Y457)</f>
        <v>0</v>
      </c>
    </row>
    <row r="458" spans="1:41" ht="16">
      <c r="A458" s="9">
        <v>6</v>
      </c>
      <c r="B458" s="9">
        <v>457</v>
      </c>
      <c r="C458" s="9" t="str">
        <f t="shared" si="7"/>
        <v>457.jpg</v>
      </c>
      <c r="D458" s="10" t="s">
        <v>484</v>
      </c>
      <c r="E458" s="11" t="e">
        <f>VLOOKUP(D458,hum_sample_img_condition!C2:C161,1,FALSE)</f>
        <v>#N/A</v>
      </c>
      <c r="F458" s="9">
        <v>1</v>
      </c>
      <c r="G458" s="10" t="s">
        <v>26</v>
      </c>
      <c r="H458" s="10" t="s">
        <v>27</v>
      </c>
      <c r="I458" s="10" t="s">
        <v>26</v>
      </c>
      <c r="J458" s="9"/>
      <c r="K458" s="9"/>
      <c r="L458" s="12">
        <v>1</v>
      </c>
      <c r="M458" s="9">
        <v>1</v>
      </c>
      <c r="N458" s="15">
        <v>1</v>
      </c>
      <c r="O458" s="9">
        <v>127.8948</v>
      </c>
      <c r="P458" s="9">
        <v>275.98351000000002</v>
      </c>
      <c r="Q458" s="10">
        <f>IF(O458&gt;P458,O458,P458)</f>
        <v>275.98351000000002</v>
      </c>
      <c r="R458" s="10"/>
      <c r="S458" s="10"/>
      <c r="T458" s="10">
        <f>IF(R458&gt;S458,R458,S458)</f>
        <v>0</v>
      </c>
      <c r="U458" s="10"/>
      <c r="V458" s="10"/>
      <c r="W458" s="10">
        <f>IF(U458&gt;V458,U458,V458)</f>
        <v>0</v>
      </c>
      <c r="X458" s="10"/>
      <c r="Y458" s="10"/>
      <c r="Z458" s="14">
        <f>IF(X458&gt;Y458,X458,Y458)</f>
        <v>0</v>
      </c>
    </row>
    <row r="459" spans="1:41" ht="16">
      <c r="A459" s="9">
        <v>6</v>
      </c>
      <c r="B459" s="21">
        <v>458</v>
      </c>
      <c r="C459" s="9" t="str">
        <f t="shared" si="7"/>
        <v>458.jpg</v>
      </c>
      <c r="D459" s="22" t="s">
        <v>485</v>
      </c>
      <c r="E459" s="23" t="e">
        <f>VLOOKUP(D459,hum_sample_img_condition!C2:C161,1,FALSE)</f>
        <v>#N/A</v>
      </c>
      <c r="F459" s="9">
        <v>2</v>
      </c>
      <c r="G459" s="10" t="s">
        <v>26</v>
      </c>
      <c r="H459" s="10" t="s">
        <v>27</v>
      </c>
      <c r="I459" s="10" t="s">
        <v>26</v>
      </c>
      <c r="J459" s="22"/>
      <c r="K459" s="22"/>
      <c r="L459" s="12">
        <v>1</v>
      </c>
      <c r="M459" s="9">
        <v>0.5</v>
      </c>
      <c r="N459" s="15">
        <v>1</v>
      </c>
      <c r="O459" s="21">
        <v>30.710881000000001</v>
      </c>
      <c r="P459" s="21">
        <v>92.132641000000007</v>
      </c>
      <c r="Q459" s="22">
        <f>IF(O459&gt;P459,O459,P459)</f>
        <v>92.132641000000007</v>
      </c>
      <c r="R459" s="21">
        <v>35.317511000000003</v>
      </c>
      <c r="S459" s="21">
        <v>93.668182999999999</v>
      </c>
      <c r="T459" s="22">
        <f>IF(R459&gt;S459,R459,S459)</f>
        <v>93.668182999999999</v>
      </c>
      <c r="U459" s="22"/>
      <c r="V459" s="22"/>
      <c r="W459" s="22">
        <f>IF(U459&gt;V459,U459,V459)</f>
        <v>0</v>
      </c>
      <c r="X459" s="22"/>
      <c r="Y459" s="22"/>
      <c r="Z459" s="24">
        <f>IF(X459&gt;Y459,X459,Y459)</f>
        <v>0</v>
      </c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</row>
    <row r="460" spans="1:41" ht="16">
      <c r="A460" s="9">
        <v>6</v>
      </c>
      <c r="B460" s="9">
        <v>459</v>
      </c>
      <c r="C460" s="9" t="str">
        <f t="shared" si="7"/>
        <v>459.jpg</v>
      </c>
      <c r="D460" s="10" t="s">
        <v>486</v>
      </c>
      <c r="E460" s="11" t="e">
        <f>VLOOKUP(D460,hum_sample_img_condition!C2:C161,1,FALSE)</f>
        <v>#N/A</v>
      </c>
      <c r="F460" s="9">
        <v>1</v>
      </c>
      <c r="G460" s="10" t="s">
        <v>26</v>
      </c>
      <c r="H460" s="10" t="s">
        <v>27</v>
      </c>
      <c r="I460" s="10" t="s">
        <v>26</v>
      </c>
      <c r="J460" s="9"/>
      <c r="K460" s="9"/>
      <c r="L460" s="12">
        <v>1</v>
      </c>
      <c r="M460" s="9">
        <v>1</v>
      </c>
      <c r="N460" s="15">
        <v>1</v>
      </c>
      <c r="O460" s="9">
        <v>66.629041000000001</v>
      </c>
      <c r="P460" s="9">
        <v>158.73390000000001</v>
      </c>
      <c r="Q460" s="10">
        <f>IF(O460&gt;P460,O460,P460)</f>
        <v>158.73390000000001</v>
      </c>
      <c r="R460" s="10"/>
      <c r="S460" s="10"/>
      <c r="T460" s="10">
        <f>IF(R460&gt;S460,R460,S460)</f>
        <v>0</v>
      </c>
      <c r="U460" s="10"/>
      <c r="V460" s="10"/>
      <c r="W460" s="10">
        <f>IF(U460&gt;V460,U460,V460)</f>
        <v>0</v>
      </c>
      <c r="X460" s="10"/>
      <c r="Y460" s="10"/>
      <c r="Z460" s="14">
        <f>IF(X460&gt;Y460,X460,Y460)</f>
        <v>0</v>
      </c>
    </row>
    <row r="461" spans="1:41" ht="16">
      <c r="A461" s="9">
        <v>2</v>
      </c>
      <c r="B461" s="9">
        <v>460</v>
      </c>
      <c r="C461" s="9" t="str">
        <f t="shared" si="7"/>
        <v>460.jpg</v>
      </c>
      <c r="D461" s="10" t="s">
        <v>487</v>
      </c>
      <c r="E461" s="11" t="e">
        <f>VLOOKUP(D461,hum_sample_img_condition!C2:C161,1,FALSE)</f>
        <v>#N/A</v>
      </c>
      <c r="F461" s="9">
        <v>2</v>
      </c>
      <c r="G461" s="10" t="s">
        <v>27</v>
      </c>
      <c r="H461" s="10" t="s">
        <v>27</v>
      </c>
      <c r="I461" s="10" t="s">
        <v>26</v>
      </c>
      <c r="J461" s="9"/>
      <c r="K461" s="9"/>
      <c r="L461" s="12">
        <v>1</v>
      </c>
      <c r="M461" s="9">
        <v>0.5</v>
      </c>
      <c r="N461" s="15">
        <v>1</v>
      </c>
      <c r="O461" s="9">
        <v>18.339638999999998</v>
      </c>
      <c r="P461" s="9">
        <v>40.347205000000002</v>
      </c>
      <c r="Q461" s="10">
        <f>IF(O461&gt;P461,O461,P461)</f>
        <v>40.347205000000002</v>
      </c>
      <c r="R461" s="9">
        <v>80.694412999999997</v>
      </c>
      <c r="S461" s="9">
        <v>163.22279</v>
      </c>
      <c r="T461" s="10">
        <f>IF(R461&gt;S461,R461,S461)</f>
        <v>163.22279</v>
      </c>
      <c r="U461" s="10"/>
      <c r="V461" s="10"/>
      <c r="W461" s="10">
        <f>IF(U461&gt;V461,U461,V461)</f>
        <v>0</v>
      </c>
      <c r="X461" s="10"/>
      <c r="Y461" s="10"/>
      <c r="Z461" s="14">
        <f>IF(X461&gt;Y461,X461,Y461)</f>
        <v>0</v>
      </c>
    </row>
    <row r="462" spans="1:41" ht="16">
      <c r="A462" s="9">
        <v>5</v>
      </c>
      <c r="B462" s="9">
        <v>461</v>
      </c>
      <c r="C462" s="9" t="str">
        <f t="shared" si="7"/>
        <v>461.jpg</v>
      </c>
      <c r="D462" s="10" t="s">
        <v>488</v>
      </c>
      <c r="E462" s="11" t="e">
        <f>VLOOKUP(D462,hum_sample_img_condition!C2:C161,1,FALSE)</f>
        <v>#N/A</v>
      </c>
      <c r="F462" s="9">
        <v>1</v>
      </c>
      <c r="G462" s="10" t="s">
        <v>26</v>
      </c>
      <c r="H462" s="10" t="s">
        <v>27</v>
      </c>
      <c r="I462" s="10" t="s">
        <v>27</v>
      </c>
      <c r="J462" s="9"/>
      <c r="K462" s="9"/>
      <c r="L462" s="12">
        <v>0</v>
      </c>
      <c r="M462" s="9">
        <v>0</v>
      </c>
      <c r="N462" s="13" t="s">
        <v>28</v>
      </c>
      <c r="O462" s="9">
        <v>21.429926999999999</v>
      </c>
      <c r="P462" s="9">
        <v>45.921272999999999</v>
      </c>
      <c r="Q462" s="10">
        <f>IF(O462&gt;P462,O462,P462)</f>
        <v>45.921272999999999</v>
      </c>
      <c r="R462" s="10"/>
      <c r="S462" s="10"/>
      <c r="T462" s="10">
        <f>IF(R462&gt;S462,R462,S462)</f>
        <v>0</v>
      </c>
      <c r="U462" s="10"/>
      <c r="V462" s="10"/>
      <c r="W462" s="10">
        <f>IF(U462&gt;V462,U462,V462)</f>
        <v>0</v>
      </c>
      <c r="X462" s="10"/>
      <c r="Y462" s="10"/>
      <c r="Z462" s="14">
        <f>IF(X462&gt;Y462,X462,Y462)</f>
        <v>0</v>
      </c>
    </row>
    <row r="463" spans="1:41" ht="16">
      <c r="A463" s="9">
        <v>1</v>
      </c>
      <c r="B463" s="9">
        <v>462</v>
      </c>
      <c r="C463" s="9" t="str">
        <f t="shared" si="7"/>
        <v>462.jpg</v>
      </c>
      <c r="D463" s="10" t="s">
        <v>489</v>
      </c>
      <c r="E463" s="11" t="e">
        <f>VLOOKUP(D463,hum_sample_img_condition!C2:C161,1,FALSE)</f>
        <v>#N/A</v>
      </c>
      <c r="F463" s="9">
        <v>4</v>
      </c>
      <c r="G463" s="10" t="s">
        <v>27</v>
      </c>
      <c r="H463" s="10" t="s">
        <v>27</v>
      </c>
      <c r="I463" s="10" t="s">
        <v>27</v>
      </c>
      <c r="J463" s="9"/>
      <c r="K463" s="9"/>
      <c r="L463" s="12">
        <v>0.5</v>
      </c>
      <c r="M463" s="9">
        <v>0</v>
      </c>
      <c r="N463" s="15">
        <v>0.5</v>
      </c>
      <c r="O463" s="9">
        <v>9.9820320000000002</v>
      </c>
      <c r="P463" s="9">
        <v>31.193852</v>
      </c>
      <c r="Q463" s="10">
        <f>IF(O463&gt;P463,O463,P463)</f>
        <v>31.193852</v>
      </c>
      <c r="R463" s="9">
        <v>13.725294</v>
      </c>
      <c r="S463" s="9">
        <v>34.937111999999999</v>
      </c>
      <c r="T463" s="10">
        <f>IF(R463&gt;S463,R463,S463)</f>
        <v>34.937111999999999</v>
      </c>
      <c r="U463" s="9">
        <v>9.9820329999999995</v>
      </c>
      <c r="V463" s="9">
        <v>18.71631</v>
      </c>
      <c r="W463" s="10">
        <f>IF(U463&gt;V463,U463,V463)</f>
        <v>18.71631</v>
      </c>
      <c r="X463" s="9">
        <v>18.71631</v>
      </c>
      <c r="Y463" s="9">
        <v>34.937114000000001</v>
      </c>
      <c r="Z463" s="14">
        <f>IF(X463&gt;Y463,X463,Y463)</f>
        <v>34.937114000000001</v>
      </c>
    </row>
    <row r="464" spans="1:41" ht="16">
      <c r="A464" s="9">
        <v>5</v>
      </c>
      <c r="B464" s="9">
        <v>463</v>
      </c>
      <c r="C464" s="9" t="str">
        <f t="shared" si="7"/>
        <v>463.jpg</v>
      </c>
      <c r="D464" s="10" t="s">
        <v>490</v>
      </c>
      <c r="E464" s="11" t="e">
        <f>VLOOKUP(D464,hum_sample_img_condition!C2:C161,1,FALSE)</f>
        <v>#N/A</v>
      </c>
      <c r="F464" s="9">
        <v>1</v>
      </c>
      <c r="G464" s="10" t="s">
        <v>26</v>
      </c>
      <c r="H464" s="10" t="s">
        <v>27</v>
      </c>
      <c r="I464" s="10" t="s">
        <v>27</v>
      </c>
      <c r="J464" s="9"/>
      <c r="K464" s="9"/>
      <c r="L464" s="12">
        <v>1</v>
      </c>
      <c r="M464" s="9">
        <v>1</v>
      </c>
      <c r="N464" s="15">
        <v>1</v>
      </c>
      <c r="O464" s="9">
        <v>32.399988999999998</v>
      </c>
      <c r="P464" s="9">
        <v>70.199974999999995</v>
      </c>
      <c r="Q464" s="10">
        <f>IF(O464&gt;P464,O464,P464)</f>
        <v>70.199974999999995</v>
      </c>
      <c r="R464" s="10"/>
      <c r="S464" s="10"/>
      <c r="T464" s="10">
        <f>IF(R464&gt;S464,R464,S464)</f>
        <v>0</v>
      </c>
      <c r="U464" s="10"/>
      <c r="V464" s="10"/>
      <c r="W464" s="10">
        <f>IF(U464&gt;V464,U464,V464)</f>
        <v>0</v>
      </c>
      <c r="X464" s="10"/>
      <c r="Y464" s="10"/>
      <c r="Z464" s="14">
        <f>IF(X464&gt;Y464,X464,Y464)</f>
        <v>0</v>
      </c>
    </row>
    <row r="465" spans="1:41" ht="16">
      <c r="A465" s="9">
        <v>6</v>
      </c>
      <c r="B465" s="9">
        <v>464</v>
      </c>
      <c r="C465" s="9" t="str">
        <f t="shared" si="7"/>
        <v>464.jpg</v>
      </c>
      <c r="D465" s="10" t="s">
        <v>491</v>
      </c>
      <c r="E465" s="11" t="e">
        <f>VLOOKUP(D465,hum_sample_img_condition!C2:C161,1,FALSE)</f>
        <v>#N/A</v>
      </c>
      <c r="F465" s="9">
        <v>1</v>
      </c>
      <c r="G465" s="10" t="s">
        <v>26</v>
      </c>
      <c r="H465" s="10" t="s">
        <v>27</v>
      </c>
      <c r="I465" s="10" t="s">
        <v>26</v>
      </c>
      <c r="J465" s="9"/>
      <c r="K465" s="9"/>
      <c r="L465" s="12">
        <v>1</v>
      </c>
      <c r="M465" s="9">
        <v>1</v>
      </c>
      <c r="N465" s="15">
        <v>1</v>
      </c>
      <c r="O465" s="9">
        <v>33.675597000000003</v>
      </c>
      <c r="P465" s="9">
        <v>71.943326999999996</v>
      </c>
      <c r="Q465" s="10">
        <f>IF(O465&gt;P465,O465,P465)</f>
        <v>71.943326999999996</v>
      </c>
      <c r="R465" s="10"/>
      <c r="S465" s="10"/>
      <c r="T465" s="10">
        <f>IF(R465&gt;S465,R465,S465)</f>
        <v>0</v>
      </c>
      <c r="U465" s="10"/>
      <c r="V465" s="10"/>
      <c r="W465" s="10">
        <f>IF(U465&gt;V465,U465,V465)</f>
        <v>0</v>
      </c>
      <c r="X465" s="10"/>
      <c r="Y465" s="10"/>
      <c r="Z465" s="14">
        <f>IF(X465&gt;Y465,X465,Y465)</f>
        <v>0</v>
      </c>
    </row>
    <row r="466" spans="1:41" ht="16">
      <c r="A466" s="9">
        <v>6</v>
      </c>
      <c r="B466" s="9">
        <v>465</v>
      </c>
      <c r="C466" s="9" t="str">
        <f t="shared" si="7"/>
        <v>465.jpg</v>
      </c>
      <c r="D466" s="10" t="s">
        <v>492</v>
      </c>
      <c r="E466" s="11" t="e">
        <f>VLOOKUP(D466,hum_sample_img_condition!C2:C161,1,FALSE)</f>
        <v>#N/A</v>
      </c>
      <c r="F466" s="9">
        <v>1</v>
      </c>
      <c r="G466" s="10" t="s">
        <v>26</v>
      </c>
      <c r="H466" s="10" t="s">
        <v>27</v>
      </c>
      <c r="I466" s="10" t="s">
        <v>26</v>
      </c>
      <c r="J466" s="9"/>
      <c r="K466" s="9"/>
      <c r="L466" s="12">
        <v>1</v>
      </c>
      <c r="M466" s="9">
        <v>0</v>
      </c>
      <c r="N466" s="15">
        <v>1</v>
      </c>
      <c r="O466" s="9">
        <v>14.973048</v>
      </c>
      <c r="P466" s="9">
        <v>24.955081</v>
      </c>
      <c r="Q466" s="10">
        <f>IF(O466&gt;P466,O466,P466)</f>
        <v>24.955081</v>
      </c>
      <c r="R466" s="10"/>
      <c r="S466" s="10"/>
      <c r="T466" s="10">
        <f>IF(R466&gt;S466,R466,S466)</f>
        <v>0</v>
      </c>
      <c r="U466" s="10"/>
      <c r="V466" s="10"/>
      <c r="W466" s="10">
        <f>IF(U466&gt;V466,U466,V466)</f>
        <v>0</v>
      </c>
      <c r="X466" s="10"/>
      <c r="Y466" s="10"/>
      <c r="Z466" s="14">
        <f>IF(X466&gt;Y466,X466,Y466)</f>
        <v>0</v>
      </c>
    </row>
    <row r="467" spans="1:41" ht="16">
      <c r="A467" s="16">
        <v>6</v>
      </c>
      <c r="B467" s="16">
        <v>466</v>
      </c>
      <c r="C467" s="9" t="str">
        <f t="shared" si="7"/>
        <v>466.jpg</v>
      </c>
      <c r="D467" s="17" t="s">
        <v>493</v>
      </c>
      <c r="E467" s="18" t="e">
        <f>VLOOKUP(D467,hum_sample_img_condition!C2:C161,1,FALSE)</f>
        <v>#N/A</v>
      </c>
      <c r="F467" s="16">
        <v>2</v>
      </c>
      <c r="G467" s="17" t="s">
        <v>26</v>
      </c>
      <c r="H467" s="17" t="s">
        <v>27</v>
      </c>
      <c r="I467" s="17" t="s">
        <v>26</v>
      </c>
      <c r="J467" s="16">
        <v>1</v>
      </c>
      <c r="K467" s="16">
        <v>2</v>
      </c>
      <c r="L467" s="12">
        <v>0.5</v>
      </c>
      <c r="M467" s="9">
        <v>0.5</v>
      </c>
      <c r="N467" s="36">
        <v>0.5</v>
      </c>
      <c r="O467" s="16">
        <v>55.687463000000001</v>
      </c>
      <c r="P467" s="16">
        <v>106.31243000000001</v>
      </c>
      <c r="Q467" s="17">
        <f>IF(O467&gt;P467,O467,P467)</f>
        <v>106.31243000000001</v>
      </c>
      <c r="R467" s="16">
        <v>11.812493</v>
      </c>
      <c r="S467" s="16">
        <v>21.937484999999999</v>
      </c>
      <c r="T467" s="17">
        <f>IF(R467&gt;S467,R467,S467)</f>
        <v>21.937484999999999</v>
      </c>
      <c r="U467" s="17"/>
      <c r="V467" s="17"/>
      <c r="W467" s="17">
        <f>IF(U467&gt;V467,U467,V467)</f>
        <v>0</v>
      </c>
      <c r="X467" s="17"/>
      <c r="Y467" s="17"/>
      <c r="Z467" s="20">
        <f>IF(X467&gt;Y467,X467,Y467)</f>
        <v>0</v>
      </c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</row>
    <row r="468" spans="1:41" ht="16">
      <c r="A468" s="9">
        <v>2</v>
      </c>
      <c r="B468" s="9">
        <v>467</v>
      </c>
      <c r="C468" s="9" t="str">
        <f t="shared" si="7"/>
        <v>467.jpg</v>
      </c>
      <c r="D468" s="10" t="s">
        <v>494</v>
      </c>
      <c r="E468" s="11" t="e">
        <f>VLOOKUP(D468,hum_sample_img_condition!C2:C161,1,FALSE)</f>
        <v>#N/A</v>
      </c>
      <c r="F468" s="9">
        <v>2</v>
      </c>
      <c r="G468" s="10" t="s">
        <v>27</v>
      </c>
      <c r="H468" s="10" t="s">
        <v>27</v>
      </c>
      <c r="I468" s="10" t="s">
        <v>26</v>
      </c>
      <c r="J468" s="9"/>
      <c r="K468" s="9"/>
      <c r="L468" s="12">
        <v>1</v>
      </c>
      <c r="M468" s="9">
        <v>0.5</v>
      </c>
      <c r="N468" s="15">
        <v>1</v>
      </c>
      <c r="O468" s="9">
        <v>37.124974000000002</v>
      </c>
      <c r="P468" s="9">
        <v>96.187434999999994</v>
      </c>
      <c r="Q468" s="10">
        <f>IF(O468&gt;P468,O468,P468)</f>
        <v>96.187434999999994</v>
      </c>
      <c r="R468" s="9">
        <v>25.312483</v>
      </c>
      <c r="S468" s="9">
        <v>91.124937000000003</v>
      </c>
      <c r="T468" s="10">
        <f>IF(R468&gt;S468,R468,S468)</f>
        <v>91.124937000000003</v>
      </c>
      <c r="U468" s="10"/>
      <c r="V468" s="10"/>
      <c r="W468" s="10">
        <f>IF(U468&gt;V468,U468,V468)</f>
        <v>0</v>
      </c>
      <c r="X468" s="10"/>
      <c r="Y468" s="10"/>
      <c r="Z468" s="14">
        <f>IF(X468&gt;Y468,X468,Y468)</f>
        <v>0</v>
      </c>
    </row>
    <row r="469" spans="1:41" ht="16">
      <c r="A469" s="9">
        <v>2</v>
      </c>
      <c r="B469" s="9">
        <v>468</v>
      </c>
      <c r="C469" s="9" t="str">
        <f t="shared" si="7"/>
        <v>468.jpg</v>
      </c>
      <c r="D469" s="10" t="s">
        <v>495</v>
      </c>
      <c r="E469" s="11" t="e">
        <f>VLOOKUP(D469,hum_sample_img_condition!C2:C161,1,FALSE)</f>
        <v>#N/A</v>
      </c>
      <c r="F469" s="9">
        <v>2</v>
      </c>
      <c r="G469" s="10" t="s">
        <v>27</v>
      </c>
      <c r="H469" s="10" t="s">
        <v>27</v>
      </c>
      <c r="I469" s="10" t="s">
        <v>26</v>
      </c>
      <c r="J469" s="9"/>
      <c r="K469" s="9"/>
      <c r="L469" s="12">
        <v>0</v>
      </c>
      <c r="M469" s="9">
        <v>0.5</v>
      </c>
      <c r="N469" s="13" t="s">
        <v>28</v>
      </c>
      <c r="O469" s="9">
        <v>23.752580999999999</v>
      </c>
      <c r="P469" s="9">
        <v>20.99559</v>
      </c>
      <c r="Q469" s="10">
        <f>IF(O469&gt;P469,O469,P469)</f>
        <v>23.752580999999999</v>
      </c>
      <c r="R469" s="9">
        <v>17.814436000000001</v>
      </c>
      <c r="S469" s="9">
        <v>44.536090000000002</v>
      </c>
      <c r="T469" s="10">
        <f>IF(R469&gt;S469,R469,S469)</f>
        <v>44.536090000000002</v>
      </c>
      <c r="U469" s="10"/>
      <c r="V469" s="10"/>
      <c r="W469" s="10">
        <f>IF(U469&gt;V469,U469,V469)</f>
        <v>0</v>
      </c>
      <c r="X469" s="10"/>
      <c r="Y469" s="10"/>
      <c r="Z469" s="14">
        <f>IF(X469&gt;Y469,X469,Y469)</f>
        <v>0</v>
      </c>
    </row>
    <row r="470" spans="1:41" ht="16">
      <c r="A470" s="30">
        <v>1</v>
      </c>
      <c r="B470" s="30">
        <v>469</v>
      </c>
      <c r="C470" s="9" t="str">
        <f t="shared" si="7"/>
        <v>469.jpg</v>
      </c>
      <c r="D470" s="31" t="s">
        <v>496</v>
      </c>
      <c r="E470" s="32" t="e">
        <f>VLOOKUP(D470,hum_sample_img_condition!C2:C161,1,FALSE)</f>
        <v>#N/A</v>
      </c>
      <c r="F470" s="30">
        <v>2</v>
      </c>
      <c r="G470" s="31" t="s">
        <v>27</v>
      </c>
      <c r="H470" s="31" t="s">
        <v>27</v>
      </c>
      <c r="I470" s="31" t="s">
        <v>27</v>
      </c>
      <c r="J470" s="30">
        <v>1</v>
      </c>
      <c r="K470" s="30">
        <v>1</v>
      </c>
      <c r="L470" s="12">
        <v>0.5</v>
      </c>
      <c r="M470" s="9">
        <v>0.5</v>
      </c>
      <c r="N470" s="33">
        <v>0.5</v>
      </c>
      <c r="O470" s="30">
        <v>81.991821000000002</v>
      </c>
      <c r="P470" s="30">
        <v>165.30609000000001</v>
      </c>
      <c r="Q470" s="31">
        <f>IF(O470&gt;P470,O470,P470)</f>
        <v>165.30609000000001</v>
      </c>
      <c r="R470" s="30">
        <v>189.11016000000001</v>
      </c>
      <c r="S470" s="30">
        <v>343.83665999999999</v>
      </c>
      <c r="T470" s="31">
        <f>IF(R470&gt;S470,R470,S470)</f>
        <v>343.83665999999999</v>
      </c>
      <c r="U470" s="31"/>
      <c r="V470" s="31"/>
      <c r="W470" s="31">
        <f>IF(U470&gt;V470,U470,V470)</f>
        <v>0</v>
      </c>
      <c r="X470" s="31"/>
      <c r="Y470" s="31"/>
      <c r="Z470" s="34">
        <f>IF(X470&gt;Y470,X470,Y470)</f>
        <v>0</v>
      </c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</row>
    <row r="471" spans="1:41" ht="16">
      <c r="A471" s="9">
        <v>1</v>
      </c>
      <c r="B471" s="9">
        <v>470</v>
      </c>
      <c r="C471" s="9" t="str">
        <f t="shared" si="7"/>
        <v>470.jpg</v>
      </c>
      <c r="D471" s="10" t="s">
        <v>497</v>
      </c>
      <c r="E471" s="11" t="str">
        <f>VLOOKUP(D471,hum_sample_img_condition!C2:C161,1,FALSE)</f>
        <v>b6377978-3fa655d3</v>
      </c>
      <c r="F471" s="9">
        <v>2</v>
      </c>
      <c r="G471" s="10" t="s">
        <v>27</v>
      </c>
      <c r="H471" s="10" t="s">
        <v>27</v>
      </c>
      <c r="I471" s="10" t="s">
        <v>27</v>
      </c>
      <c r="J471" s="9">
        <v>2</v>
      </c>
      <c r="K471" s="9"/>
      <c r="L471" s="12">
        <v>0.5</v>
      </c>
      <c r="M471" s="9">
        <v>1</v>
      </c>
      <c r="N471" s="15">
        <v>0.5</v>
      </c>
      <c r="O471" s="9">
        <v>25.460726999999999</v>
      </c>
      <c r="P471" s="9">
        <v>50.921450999999998</v>
      </c>
      <c r="Q471" s="10">
        <f>IF(O471&gt;P471,O471,P471)</f>
        <v>50.921450999999998</v>
      </c>
      <c r="R471" s="9">
        <v>37.442247999999999</v>
      </c>
      <c r="S471" s="9">
        <v>68.893731000000002</v>
      </c>
      <c r="T471" s="10">
        <f>IF(R471&gt;S471,R471,S471)</f>
        <v>68.893731000000002</v>
      </c>
      <c r="U471" s="10"/>
      <c r="V471" s="10"/>
      <c r="W471" s="10">
        <f>IF(U471&gt;V471,U471,V471)</f>
        <v>0</v>
      </c>
      <c r="X471" s="10"/>
      <c r="Y471" s="10"/>
      <c r="Z471" s="14">
        <f>IF(X471&gt;Y471,X471,Y471)</f>
        <v>0</v>
      </c>
    </row>
    <row r="472" spans="1:41" ht="16">
      <c r="A472" s="9">
        <v>2</v>
      </c>
      <c r="B472" s="9">
        <v>471</v>
      </c>
      <c r="C472" s="9" t="str">
        <f t="shared" si="7"/>
        <v>471.jpg</v>
      </c>
      <c r="D472" s="10" t="s">
        <v>498</v>
      </c>
      <c r="E472" s="11" t="e">
        <f>VLOOKUP(D472,hum_sample_img_condition!C2:C161,1,FALSE)</f>
        <v>#N/A</v>
      </c>
      <c r="F472" s="9">
        <v>2</v>
      </c>
      <c r="G472" s="10" t="s">
        <v>27</v>
      </c>
      <c r="H472" s="10" t="s">
        <v>27</v>
      </c>
      <c r="I472" s="10" t="s">
        <v>26</v>
      </c>
      <c r="J472" s="9"/>
      <c r="K472" s="9"/>
      <c r="L472" s="12">
        <v>1</v>
      </c>
      <c r="M472" s="9">
        <v>0.5</v>
      </c>
      <c r="N472" s="15">
        <v>1</v>
      </c>
      <c r="O472" s="9">
        <v>14.697584000000001</v>
      </c>
      <c r="P472" s="9">
        <v>48.991942999999999</v>
      </c>
      <c r="Q472" s="10">
        <f>IF(O472&gt;P472,O472,P472)</f>
        <v>48.991942999999999</v>
      </c>
      <c r="R472" s="9">
        <v>28.415327000000001</v>
      </c>
      <c r="S472" s="9">
        <v>73.487910999999997</v>
      </c>
      <c r="T472" s="10">
        <f>IF(R472&gt;S472,R472,S472)</f>
        <v>73.487910999999997</v>
      </c>
      <c r="U472" s="10"/>
      <c r="V472" s="10"/>
      <c r="W472" s="10">
        <f>IF(U472&gt;V472,U472,V472)</f>
        <v>0</v>
      </c>
      <c r="X472" s="10"/>
      <c r="Y472" s="10"/>
      <c r="Z472" s="14">
        <f>IF(X472&gt;Y472,X472,Y472)</f>
        <v>0</v>
      </c>
    </row>
    <row r="473" spans="1:41" ht="16">
      <c r="A473" s="9">
        <v>2</v>
      </c>
      <c r="B473" s="9">
        <v>472</v>
      </c>
      <c r="C473" s="9" t="str">
        <f t="shared" si="7"/>
        <v>472.jpg</v>
      </c>
      <c r="D473" s="10" t="s">
        <v>499</v>
      </c>
      <c r="E473" s="11" t="e">
        <f>VLOOKUP(D473,hum_sample_img_condition!C2:C161,1,FALSE)</f>
        <v>#N/A</v>
      </c>
      <c r="F473" s="9">
        <v>4</v>
      </c>
      <c r="G473" s="10" t="s">
        <v>27</v>
      </c>
      <c r="H473" s="10" t="s">
        <v>27</v>
      </c>
      <c r="I473" s="10" t="s">
        <v>26</v>
      </c>
      <c r="J473" s="9"/>
      <c r="K473" s="9"/>
      <c r="L473" s="12">
        <v>0.5</v>
      </c>
      <c r="M473" s="9">
        <v>0.75</v>
      </c>
      <c r="N473" s="15">
        <v>0.5</v>
      </c>
      <c r="O473" s="9">
        <v>12.477539999999999</v>
      </c>
      <c r="P473" s="9">
        <v>26.202835</v>
      </c>
      <c r="Q473" s="10">
        <f>IF(O473&gt;P473,O473,P473)</f>
        <v>26.202835</v>
      </c>
      <c r="R473" s="9">
        <v>9.9820320000000002</v>
      </c>
      <c r="S473" s="9">
        <v>24.955079999999999</v>
      </c>
      <c r="T473" s="10">
        <f>IF(R473&gt;S473,R473,S473)</f>
        <v>24.955079999999999</v>
      </c>
      <c r="U473" s="9">
        <v>37.432620999999997</v>
      </c>
      <c r="V473" s="9">
        <v>76.112996999999993</v>
      </c>
      <c r="W473" s="10">
        <f>IF(U473&gt;V473,U473,V473)</f>
        <v>76.112996999999993</v>
      </c>
      <c r="X473" s="9">
        <v>98.572568000000004</v>
      </c>
      <c r="Y473" s="9">
        <v>219.60471000000001</v>
      </c>
      <c r="Z473" s="14">
        <f>IF(X473&gt;Y473,X473,Y473)</f>
        <v>219.60471000000001</v>
      </c>
    </row>
    <row r="474" spans="1:41" ht="16">
      <c r="A474" s="9">
        <v>1</v>
      </c>
      <c r="B474" s="9">
        <v>473</v>
      </c>
      <c r="C474" s="9" t="str">
        <f t="shared" si="7"/>
        <v>473.jpg</v>
      </c>
      <c r="D474" s="10" t="s">
        <v>500</v>
      </c>
      <c r="E474" s="11" t="e">
        <f>VLOOKUP(D474,hum_sample_img_condition!C2:C161,1,FALSE)</f>
        <v>#N/A</v>
      </c>
      <c r="F474" s="9">
        <v>2</v>
      </c>
      <c r="G474" s="10" t="s">
        <v>27</v>
      </c>
      <c r="H474" s="10" t="s">
        <v>27</v>
      </c>
      <c r="I474" s="10" t="s">
        <v>27</v>
      </c>
      <c r="J474" s="9"/>
      <c r="K474" s="9"/>
      <c r="L474" s="12">
        <v>0.5</v>
      </c>
      <c r="M474" s="9">
        <v>0</v>
      </c>
      <c r="N474" s="15">
        <v>0.5</v>
      </c>
      <c r="O474" s="9">
        <v>29.953796000000001</v>
      </c>
      <c r="P474" s="9">
        <v>22.465346</v>
      </c>
      <c r="Q474" s="10">
        <f>IF(O474&gt;P474,O474,P474)</f>
        <v>29.953796000000001</v>
      </c>
      <c r="R474" s="9">
        <v>47.926074999999997</v>
      </c>
      <c r="S474" s="9">
        <v>136.28977</v>
      </c>
      <c r="T474" s="10">
        <f>IF(R474&gt;S474,R474,S474)</f>
        <v>136.28977</v>
      </c>
      <c r="U474" s="10"/>
      <c r="V474" s="10"/>
      <c r="W474" s="10">
        <f>IF(U474&gt;V474,U474,V474)</f>
        <v>0</v>
      </c>
      <c r="X474" s="10"/>
      <c r="Y474" s="10"/>
      <c r="Z474" s="14">
        <f>IF(X474&gt;Y474,X474,Y474)</f>
        <v>0</v>
      </c>
    </row>
    <row r="475" spans="1:41" ht="16">
      <c r="A475" s="9">
        <v>6</v>
      </c>
      <c r="B475" s="9">
        <v>474</v>
      </c>
      <c r="C475" s="9" t="str">
        <f t="shared" si="7"/>
        <v>474.jpg</v>
      </c>
      <c r="D475" s="10" t="s">
        <v>501</v>
      </c>
      <c r="E475" s="11" t="e">
        <f>VLOOKUP(D475,hum_sample_img_condition!C2:C161,1,FALSE)</f>
        <v>#N/A</v>
      </c>
      <c r="F475" s="9">
        <v>1</v>
      </c>
      <c r="G475" s="10" t="s">
        <v>26</v>
      </c>
      <c r="H475" s="10" t="s">
        <v>27</v>
      </c>
      <c r="I475" s="10" t="s">
        <v>26</v>
      </c>
      <c r="J475" s="9"/>
      <c r="K475" s="9"/>
      <c r="L475" s="12">
        <v>1</v>
      </c>
      <c r="M475" s="9">
        <v>1</v>
      </c>
      <c r="N475" s="15">
        <v>1</v>
      </c>
      <c r="O475" s="9">
        <v>25.578961</v>
      </c>
      <c r="P475" s="9">
        <v>52.504181000000003</v>
      </c>
      <c r="Q475" s="10">
        <f>IF(O475&gt;P475,O475,P475)</f>
        <v>52.504181000000003</v>
      </c>
      <c r="R475" s="10"/>
      <c r="S475" s="10"/>
      <c r="T475" s="10">
        <f>IF(R475&gt;S475,R475,S475)</f>
        <v>0</v>
      </c>
      <c r="U475" s="10"/>
      <c r="V475" s="10"/>
      <c r="W475" s="10">
        <f>IF(U475&gt;V475,U475,V475)</f>
        <v>0</v>
      </c>
      <c r="X475" s="10"/>
      <c r="Y475" s="10"/>
      <c r="Z475" s="14">
        <f>IF(X475&gt;Y475,X475,Y475)</f>
        <v>0</v>
      </c>
    </row>
    <row r="476" spans="1:41" ht="16">
      <c r="A476" s="9">
        <v>1</v>
      </c>
      <c r="B476" s="9">
        <v>475</v>
      </c>
      <c r="C476" s="9" t="str">
        <f t="shared" si="7"/>
        <v>475.jpg</v>
      </c>
      <c r="D476" s="10" t="s">
        <v>502</v>
      </c>
      <c r="E476" s="11" t="e">
        <f>VLOOKUP(D476,hum_sample_img_condition!C2:C161,1,FALSE)</f>
        <v>#N/A</v>
      </c>
      <c r="F476" s="9">
        <v>1</v>
      </c>
      <c r="G476" s="10" t="s">
        <v>27</v>
      </c>
      <c r="H476" s="10" t="s">
        <v>27</v>
      </c>
      <c r="I476" s="10" t="s">
        <v>27</v>
      </c>
      <c r="J476" s="9"/>
      <c r="K476" s="9"/>
      <c r="L476" s="12">
        <v>0</v>
      </c>
      <c r="M476" s="9">
        <v>1</v>
      </c>
      <c r="N476" s="13" t="s">
        <v>28</v>
      </c>
      <c r="O476" s="9">
        <v>28.698340999999999</v>
      </c>
      <c r="P476" s="9">
        <v>27.450589000000001</v>
      </c>
      <c r="Q476" s="10">
        <f>IF(O476&gt;P476,O476,P476)</f>
        <v>28.698340999999999</v>
      </c>
      <c r="R476" s="10"/>
      <c r="S476" s="10"/>
      <c r="T476" s="10">
        <f>IF(R476&gt;S476,R476,S476)</f>
        <v>0</v>
      </c>
      <c r="U476" s="10"/>
      <c r="V476" s="10"/>
      <c r="W476" s="10">
        <f>IF(U476&gt;V476,U476,V476)</f>
        <v>0</v>
      </c>
      <c r="X476" s="10"/>
      <c r="Y476" s="10"/>
      <c r="Z476" s="14">
        <f>IF(X476&gt;Y476,X476,Y476)</f>
        <v>0</v>
      </c>
    </row>
    <row r="477" spans="1:41" ht="16">
      <c r="A477" s="9">
        <v>6</v>
      </c>
      <c r="B477" s="9">
        <v>476</v>
      </c>
      <c r="C477" s="9" t="str">
        <f t="shared" si="7"/>
        <v>476.jpg</v>
      </c>
      <c r="D477" s="10" t="s">
        <v>503</v>
      </c>
      <c r="E477" s="11" t="e">
        <f>VLOOKUP(D477,hum_sample_img_condition!C2:C161,1,FALSE)</f>
        <v>#N/A</v>
      </c>
      <c r="F477" s="9">
        <v>2</v>
      </c>
      <c r="G477" s="10" t="s">
        <v>26</v>
      </c>
      <c r="H477" s="10" t="s">
        <v>27</v>
      </c>
      <c r="I477" s="10" t="s">
        <v>26</v>
      </c>
      <c r="J477" s="9"/>
      <c r="K477" s="9"/>
      <c r="L477" s="12">
        <v>0.5</v>
      </c>
      <c r="M477" s="9">
        <v>0.5</v>
      </c>
      <c r="N477" s="15">
        <v>0.5</v>
      </c>
      <c r="O477" s="9">
        <v>27.450588</v>
      </c>
      <c r="P477" s="9">
        <v>64.883210000000005</v>
      </c>
      <c r="Q477" s="10">
        <f>IF(O477&gt;P477,O477,P477)</f>
        <v>64.883210000000005</v>
      </c>
      <c r="R477" s="9">
        <v>34.937112999999997</v>
      </c>
      <c r="S477" s="9">
        <v>78.608506000000006</v>
      </c>
      <c r="T477" s="10">
        <f>IF(R477&gt;S477,R477,S477)</f>
        <v>78.608506000000006</v>
      </c>
      <c r="U477" s="10"/>
      <c r="V477" s="10"/>
      <c r="W477" s="10">
        <f>IF(U477&gt;V477,U477,V477)</f>
        <v>0</v>
      </c>
      <c r="X477" s="10"/>
      <c r="Y477" s="10"/>
      <c r="Z477" s="14">
        <f>IF(X477&gt;Y477,X477,Y477)</f>
        <v>0</v>
      </c>
    </row>
    <row r="478" spans="1:41" ht="16">
      <c r="A478" s="9">
        <v>2</v>
      </c>
      <c r="B478" s="9">
        <v>477</v>
      </c>
      <c r="C478" s="9" t="str">
        <f t="shared" si="7"/>
        <v>477.jpg</v>
      </c>
      <c r="D478" s="10" t="s">
        <v>504</v>
      </c>
      <c r="E478" s="11" t="e">
        <f>VLOOKUP(D478,hum_sample_img_condition!C2:C161,1,FALSE)</f>
        <v>#N/A</v>
      </c>
      <c r="F478" s="9">
        <v>4</v>
      </c>
      <c r="G478" s="10" t="s">
        <v>27</v>
      </c>
      <c r="H478" s="10" t="s">
        <v>27</v>
      </c>
      <c r="I478" s="10" t="s">
        <v>26</v>
      </c>
      <c r="J478" s="9"/>
      <c r="K478" s="9"/>
      <c r="L478" s="12">
        <v>0.75</v>
      </c>
      <c r="M478" s="9">
        <v>0.75</v>
      </c>
      <c r="N478" s="15">
        <v>0.75</v>
      </c>
      <c r="O478" s="9">
        <v>23.064402999999999</v>
      </c>
      <c r="P478" s="9">
        <v>83.471170000000001</v>
      </c>
      <c r="Q478" s="10">
        <f>IF(O478&gt;P478,O478,P478)</f>
        <v>83.471170000000001</v>
      </c>
      <c r="R478" s="9">
        <v>24.162707000000001</v>
      </c>
      <c r="S478" s="9">
        <v>80.176255999999995</v>
      </c>
      <c r="T478" s="10">
        <f>IF(R478&gt;S478,R478,S478)</f>
        <v>80.176255999999995</v>
      </c>
      <c r="U478" s="9">
        <v>37.342362999999999</v>
      </c>
      <c r="V478" s="9">
        <v>49.423721</v>
      </c>
      <c r="W478" s="10">
        <f>IF(U478&gt;V478,U478,V478)</f>
        <v>49.423721</v>
      </c>
      <c r="X478" s="9">
        <v>16.474572999999999</v>
      </c>
      <c r="Y478" s="9">
        <v>117.51862</v>
      </c>
      <c r="Z478" s="14">
        <f>IF(X478&gt;Y478,X478,Y478)</f>
        <v>117.51862</v>
      </c>
    </row>
    <row r="479" spans="1:41" ht="16">
      <c r="A479" s="30">
        <v>1</v>
      </c>
      <c r="B479" s="30">
        <v>478</v>
      </c>
      <c r="C479" s="9" t="str">
        <f t="shared" si="7"/>
        <v>478.jpg</v>
      </c>
      <c r="D479" s="31" t="s">
        <v>505</v>
      </c>
      <c r="E479" s="32" t="e">
        <f>VLOOKUP(D479,hum_sample_img_condition!C2:C161,1,FALSE)</f>
        <v>#N/A</v>
      </c>
      <c r="F479" s="30">
        <v>4</v>
      </c>
      <c r="G479" s="31" t="s">
        <v>27</v>
      </c>
      <c r="H479" s="31" t="s">
        <v>27</v>
      </c>
      <c r="I479" s="31" t="s">
        <v>27</v>
      </c>
      <c r="J479" s="30">
        <v>1</v>
      </c>
      <c r="K479" s="30">
        <v>2</v>
      </c>
      <c r="L479" s="12">
        <v>0.5</v>
      </c>
      <c r="M479" s="9">
        <v>0.5</v>
      </c>
      <c r="N479" s="33">
        <v>0.5</v>
      </c>
      <c r="O479" s="30">
        <v>46.408498000000002</v>
      </c>
      <c r="P479" s="30">
        <v>109.57562</v>
      </c>
      <c r="Q479" s="31">
        <f>IF(O479&gt;P479,O479,P479)</f>
        <v>109.57562</v>
      </c>
      <c r="R479" s="30">
        <v>25.782499000000001</v>
      </c>
      <c r="S479" s="30">
        <v>64.456247000000005</v>
      </c>
      <c r="T479" s="31">
        <f>IF(R479&gt;S479,R479,S479)</f>
        <v>64.456247000000005</v>
      </c>
      <c r="U479" s="30">
        <v>15.469499000000001</v>
      </c>
      <c r="V479" s="30">
        <v>68.323622</v>
      </c>
      <c r="W479" s="31">
        <f>IF(U479&gt;V479,U479,V479)</f>
        <v>68.323622</v>
      </c>
      <c r="X479" s="30">
        <v>15.4695</v>
      </c>
      <c r="Y479" s="30">
        <v>54.143248</v>
      </c>
      <c r="Z479" s="34">
        <f>IF(X479&gt;Y479,X479,Y479)</f>
        <v>54.143248</v>
      </c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</row>
    <row r="480" spans="1:41" ht="16">
      <c r="A480" s="9">
        <v>6</v>
      </c>
      <c r="B480" s="9">
        <v>479</v>
      </c>
      <c r="C480" s="9" t="str">
        <f t="shared" si="7"/>
        <v>479.jpg</v>
      </c>
      <c r="D480" s="10" t="s">
        <v>506</v>
      </c>
      <c r="E480" s="11" t="e">
        <f>VLOOKUP(D480,hum_sample_img_condition!C2:C161,1,FALSE)</f>
        <v>#N/A</v>
      </c>
      <c r="F480" s="9">
        <v>1</v>
      </c>
      <c r="G480" s="10" t="s">
        <v>26</v>
      </c>
      <c r="H480" s="10" t="s">
        <v>27</v>
      </c>
      <c r="I480" s="10" t="s">
        <v>26</v>
      </c>
      <c r="J480" s="9"/>
      <c r="K480" s="9"/>
      <c r="L480" s="12">
        <v>1</v>
      </c>
      <c r="M480" s="9">
        <v>1</v>
      </c>
      <c r="N480" s="15">
        <v>1</v>
      </c>
      <c r="O480" s="9">
        <v>44.530776000000003</v>
      </c>
      <c r="P480" s="9">
        <v>124.37907</v>
      </c>
      <c r="Q480" s="10">
        <f>IF(O480&gt;P480,O480,P480)</f>
        <v>124.37907</v>
      </c>
      <c r="R480" s="10"/>
      <c r="S480" s="10"/>
      <c r="T480" s="10">
        <f>IF(R480&gt;S480,R480,S480)</f>
        <v>0</v>
      </c>
      <c r="U480" s="10"/>
      <c r="V480" s="10"/>
      <c r="W480" s="10">
        <f>IF(U480&gt;V480,U480,V480)</f>
        <v>0</v>
      </c>
      <c r="X480" s="10"/>
      <c r="Y480" s="10"/>
      <c r="Z480" s="14">
        <f>IF(X480&gt;Y480,X480,Y480)</f>
        <v>0</v>
      </c>
    </row>
    <row r="481" spans="1:41" ht="16">
      <c r="A481" s="9">
        <v>2</v>
      </c>
      <c r="B481" s="9">
        <v>480</v>
      </c>
      <c r="C481" s="9" t="str">
        <f t="shared" si="7"/>
        <v>480.jpg</v>
      </c>
      <c r="D481" s="10" t="s">
        <v>507</v>
      </c>
      <c r="E481" s="11" t="str">
        <f>VLOOKUP(D481,hum_sample_img_condition!C2:C161,1,FALSE)</f>
        <v>b6592e95-0eaf85a5</v>
      </c>
      <c r="F481" s="9">
        <v>1</v>
      </c>
      <c r="G481" s="10" t="s">
        <v>27</v>
      </c>
      <c r="H481" s="10" t="s">
        <v>27</v>
      </c>
      <c r="I481" s="10" t="s">
        <v>26</v>
      </c>
      <c r="J481" s="9">
        <v>1</v>
      </c>
      <c r="K481" s="9"/>
      <c r="L481" s="12">
        <v>1</v>
      </c>
      <c r="M481" s="9">
        <v>1</v>
      </c>
      <c r="N481" s="15">
        <v>1</v>
      </c>
      <c r="O481" s="9">
        <v>25.989308999999999</v>
      </c>
      <c r="P481" s="9">
        <v>65.493055999999996</v>
      </c>
      <c r="Q481" s="10">
        <f>IF(O481&gt;P481,O481,P481)</f>
        <v>65.493055999999996</v>
      </c>
      <c r="R481" s="10"/>
      <c r="S481" s="10"/>
      <c r="T481" s="10">
        <f>IF(R481&gt;S481,R481,S481)</f>
        <v>0</v>
      </c>
      <c r="U481" s="10"/>
      <c r="V481" s="10"/>
      <c r="W481" s="10">
        <f>IF(U481&gt;V481,U481,V481)</f>
        <v>0</v>
      </c>
      <c r="X481" s="10"/>
      <c r="Y481" s="10"/>
      <c r="Z481" s="14">
        <f>IF(X481&gt;Y481,X481,Y481)</f>
        <v>0</v>
      </c>
    </row>
    <row r="482" spans="1:41" ht="16">
      <c r="A482" s="30">
        <v>2</v>
      </c>
      <c r="B482" s="30">
        <v>481</v>
      </c>
      <c r="C482" s="9" t="str">
        <f t="shared" si="7"/>
        <v>481.jpg</v>
      </c>
      <c r="D482" s="31" t="s">
        <v>508</v>
      </c>
      <c r="E482" s="32" t="e">
        <f>VLOOKUP(D482,hum_sample_img_condition!C2:C161,1,FALSE)</f>
        <v>#N/A</v>
      </c>
      <c r="F482" s="30">
        <v>2</v>
      </c>
      <c r="G482" s="31" t="s">
        <v>27</v>
      </c>
      <c r="H482" s="31" t="s">
        <v>27</v>
      </c>
      <c r="I482" s="31" t="s">
        <v>26</v>
      </c>
      <c r="J482" s="30">
        <v>2</v>
      </c>
      <c r="K482" s="30">
        <v>2</v>
      </c>
      <c r="L482" s="12">
        <v>0.5</v>
      </c>
      <c r="M482" s="9">
        <v>0.5</v>
      </c>
      <c r="N482" s="33">
        <v>0.5</v>
      </c>
      <c r="O482" s="30">
        <v>20.193915000000001</v>
      </c>
      <c r="P482" s="30">
        <v>80.775661999999997</v>
      </c>
      <c r="Q482" s="31">
        <f>IF(O482&gt;P482,O482,P482)</f>
        <v>80.775661999999997</v>
      </c>
      <c r="R482" s="30">
        <v>39.04157</v>
      </c>
      <c r="S482" s="30">
        <v>100.96957999999999</v>
      </c>
      <c r="T482" s="31">
        <f>IF(R482&gt;S482,R482,S482)</f>
        <v>100.96957999999999</v>
      </c>
      <c r="U482" s="31"/>
      <c r="V482" s="31"/>
      <c r="W482" s="31">
        <f>IF(U482&gt;V482,U482,V482)</f>
        <v>0</v>
      </c>
      <c r="X482" s="31"/>
      <c r="Y482" s="31"/>
      <c r="Z482" s="34">
        <f>IF(X482&gt;Y482,X482,Y482)</f>
        <v>0</v>
      </c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</row>
    <row r="483" spans="1:41" ht="16">
      <c r="A483" s="9">
        <v>2</v>
      </c>
      <c r="B483" s="9">
        <v>482</v>
      </c>
      <c r="C483" s="9" t="str">
        <f t="shared" si="7"/>
        <v>482.jpg</v>
      </c>
      <c r="D483" s="10" t="s">
        <v>509</v>
      </c>
      <c r="E483" s="11" t="e">
        <f>VLOOKUP(D483,hum_sample_img_condition!C2:C161,1,FALSE)</f>
        <v>#N/A</v>
      </c>
      <c r="F483" s="9">
        <v>4</v>
      </c>
      <c r="G483" s="10" t="s">
        <v>27</v>
      </c>
      <c r="H483" s="10" t="s">
        <v>27</v>
      </c>
      <c r="I483" s="10" t="s">
        <v>26</v>
      </c>
      <c r="J483" s="9"/>
      <c r="K483" s="9"/>
      <c r="L483" s="12">
        <v>0.25</v>
      </c>
      <c r="M483" s="9">
        <v>0.25</v>
      </c>
      <c r="N483" s="15">
        <v>0.25</v>
      </c>
      <c r="O483" s="9">
        <v>25.989308999999999</v>
      </c>
      <c r="P483" s="9">
        <v>61.334766000000002</v>
      </c>
      <c r="Q483" s="10">
        <f>IF(O483&gt;P483,O483,P483)</f>
        <v>61.334766000000002</v>
      </c>
      <c r="R483" s="9">
        <v>11.435294000000001</v>
      </c>
      <c r="S483" s="9">
        <v>28.068453999999999</v>
      </c>
      <c r="T483" s="10">
        <f>IF(R483&gt;S483,R483,S483)</f>
        <v>28.068453999999999</v>
      </c>
      <c r="U483" s="9">
        <v>15.593586</v>
      </c>
      <c r="V483" s="9">
        <v>50.939048999999997</v>
      </c>
      <c r="W483" s="10">
        <f>IF(U483&gt;V483,U483,V483)</f>
        <v>50.939048999999997</v>
      </c>
      <c r="X483" s="9">
        <v>33.266316000000003</v>
      </c>
      <c r="Y483" s="9">
        <v>82.126215999999999</v>
      </c>
      <c r="Z483" s="14">
        <f>IF(X483&gt;Y483,X483,Y483)</f>
        <v>82.126215999999999</v>
      </c>
    </row>
    <row r="484" spans="1:41" ht="16">
      <c r="A484" s="9">
        <v>2</v>
      </c>
      <c r="B484" s="9">
        <v>483</v>
      </c>
      <c r="C484" s="9" t="str">
        <f t="shared" si="7"/>
        <v>483.jpg</v>
      </c>
      <c r="D484" s="10" t="s">
        <v>510</v>
      </c>
      <c r="E484" s="11" t="e">
        <f>VLOOKUP(D484,hum_sample_img_condition!C2:C161,1,FALSE)</f>
        <v>#N/A</v>
      </c>
      <c r="F484" s="9">
        <v>1</v>
      </c>
      <c r="G484" s="10" t="s">
        <v>27</v>
      </c>
      <c r="H484" s="10" t="s">
        <v>27</v>
      </c>
      <c r="I484" s="10" t="s">
        <v>26</v>
      </c>
      <c r="J484" s="9"/>
      <c r="K484" s="9"/>
      <c r="L484" s="12">
        <v>0</v>
      </c>
      <c r="M484" s="9">
        <v>0</v>
      </c>
      <c r="N484" s="13" t="s">
        <v>28</v>
      </c>
      <c r="O484" s="9">
        <v>10.245062000000001</v>
      </c>
      <c r="P484" s="9">
        <v>23.051390999999999</v>
      </c>
      <c r="Q484" s="10">
        <f>IF(O484&gt;P484,O484,P484)</f>
        <v>23.051390999999999</v>
      </c>
      <c r="R484" s="10"/>
      <c r="S484" s="10"/>
      <c r="T484" s="10">
        <f>IF(R484&gt;S484,R484,S484)</f>
        <v>0</v>
      </c>
      <c r="U484" s="10"/>
      <c r="V484" s="10"/>
      <c r="W484" s="10">
        <f>IF(U484&gt;V484,U484,V484)</f>
        <v>0</v>
      </c>
      <c r="X484" s="10"/>
      <c r="Y484" s="10"/>
      <c r="Z484" s="14">
        <f>IF(X484&gt;Y484,X484,Y484)</f>
        <v>0</v>
      </c>
    </row>
    <row r="485" spans="1:41" ht="16">
      <c r="A485" s="16">
        <v>2</v>
      </c>
      <c r="B485" s="16">
        <v>484</v>
      </c>
      <c r="C485" s="9" t="str">
        <f t="shared" si="7"/>
        <v>484.jpg</v>
      </c>
      <c r="D485" s="17" t="s">
        <v>511</v>
      </c>
      <c r="E485" s="18" t="e">
        <f>VLOOKUP(D485,hum_sample_img_condition!C2:C161,1,FALSE)</f>
        <v>#N/A</v>
      </c>
      <c r="F485" s="16">
        <v>3</v>
      </c>
      <c r="G485" s="17" t="s">
        <v>27</v>
      </c>
      <c r="H485" s="17" t="s">
        <v>27</v>
      </c>
      <c r="I485" s="17" t="s">
        <v>26</v>
      </c>
      <c r="J485" s="16">
        <v>3</v>
      </c>
      <c r="K485" s="16">
        <v>2</v>
      </c>
      <c r="L485" s="12">
        <v>0.33333332999999998</v>
      </c>
      <c r="M485" s="9">
        <v>0.33333333300000001</v>
      </c>
      <c r="N485" s="36">
        <v>0.33333333333333298</v>
      </c>
      <c r="O485" s="16">
        <v>33.749977999999999</v>
      </c>
      <c r="P485" s="16">
        <v>62.437457000000002</v>
      </c>
      <c r="Q485" s="17">
        <f>IF(O485&gt;P485,O485,P485)</f>
        <v>62.437457000000002</v>
      </c>
      <c r="R485" s="16">
        <v>23.624984000000001</v>
      </c>
      <c r="S485" s="16">
        <v>45.562468000000003</v>
      </c>
      <c r="T485" s="17">
        <f>IF(R485&gt;S485,R485,S485)</f>
        <v>45.562468000000003</v>
      </c>
      <c r="U485" s="16">
        <v>84.374942000000004</v>
      </c>
      <c r="V485" s="16">
        <v>113.06242</v>
      </c>
      <c r="W485" s="17">
        <f>IF(U485&gt;V485,U485,V485)</f>
        <v>113.06242</v>
      </c>
      <c r="X485" s="17"/>
      <c r="Y485" s="17"/>
      <c r="Z485" s="20">
        <f>IF(X485&gt;Y485,X485,Y485)</f>
        <v>0</v>
      </c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</row>
    <row r="486" spans="1:41" ht="16">
      <c r="A486" s="9">
        <v>5</v>
      </c>
      <c r="B486" s="9">
        <v>485</v>
      </c>
      <c r="C486" s="9" t="str">
        <f t="shared" si="7"/>
        <v>485.jpg</v>
      </c>
      <c r="D486" s="10" t="s">
        <v>512</v>
      </c>
      <c r="E486" s="11" t="e">
        <f>VLOOKUP(D486,hum_sample_img_condition!C2:C161,1,FALSE)</f>
        <v>#N/A</v>
      </c>
      <c r="F486" s="9">
        <v>4</v>
      </c>
      <c r="G486" s="10" t="s">
        <v>26</v>
      </c>
      <c r="H486" s="10" t="s">
        <v>27</v>
      </c>
      <c r="I486" s="10" t="s">
        <v>27</v>
      </c>
      <c r="J486" s="9"/>
      <c r="K486" s="9"/>
      <c r="L486" s="12">
        <v>0.5</v>
      </c>
      <c r="M486" s="9">
        <v>0.5</v>
      </c>
      <c r="N486" s="15">
        <v>0.5</v>
      </c>
      <c r="O486" s="9">
        <v>24.681985000000001</v>
      </c>
      <c r="P486" s="9">
        <v>65.818624999999997</v>
      </c>
      <c r="Q486" s="10">
        <f>IF(O486&gt;P486,O486,P486)</f>
        <v>65.818624999999997</v>
      </c>
      <c r="R486" s="9">
        <v>18.466322000000002</v>
      </c>
      <c r="S486" s="9">
        <v>43.647669</v>
      </c>
      <c r="T486" s="10">
        <f>IF(R486&gt;S486,R486,S486)</f>
        <v>43.647669</v>
      </c>
      <c r="U486" s="9">
        <v>21.155985000000001</v>
      </c>
      <c r="V486" s="9">
        <v>51.714632999999999</v>
      </c>
      <c r="W486" s="10">
        <f>IF(U486&gt;V486,U486,V486)</f>
        <v>51.714632999999999</v>
      </c>
      <c r="X486" s="9">
        <v>21.823834000000002</v>
      </c>
      <c r="Y486" s="9">
        <v>58.756478000000001</v>
      </c>
      <c r="Z486" s="14">
        <f>IF(X486&gt;Y486,X486,Y486)</f>
        <v>58.756478000000001</v>
      </c>
    </row>
    <row r="487" spans="1:41" ht="16">
      <c r="A487" s="9">
        <v>6</v>
      </c>
      <c r="B487" s="9">
        <v>486</v>
      </c>
      <c r="C487" s="9" t="str">
        <f t="shared" si="7"/>
        <v>486.jpg</v>
      </c>
      <c r="D487" s="10" t="s">
        <v>513</v>
      </c>
      <c r="E487" s="11" t="e">
        <f>VLOOKUP(D487,hum_sample_img_condition!C2:C161,1,FALSE)</f>
        <v>#N/A</v>
      </c>
      <c r="F487" s="9">
        <v>4</v>
      </c>
      <c r="G487" s="10" t="s">
        <v>26</v>
      </c>
      <c r="H487" s="10" t="s">
        <v>27</v>
      </c>
      <c r="I487" s="10" t="s">
        <v>26</v>
      </c>
      <c r="J487" s="9"/>
      <c r="K487" s="9"/>
      <c r="L487" s="12">
        <v>1</v>
      </c>
      <c r="M487" s="9">
        <v>1</v>
      </c>
      <c r="N487" s="15">
        <v>1</v>
      </c>
      <c r="O487" s="9">
        <v>19.469965999999999</v>
      </c>
      <c r="P487" s="9">
        <v>50.921453999999997</v>
      </c>
      <c r="Q487" s="10">
        <f>IF(O487&gt;P487,O487,P487)</f>
        <v>50.921453999999997</v>
      </c>
      <c r="R487" s="9">
        <v>28.456106999999999</v>
      </c>
      <c r="S487" s="9">
        <v>53.916834000000001</v>
      </c>
      <c r="T487" s="10">
        <f>IF(R487&gt;S487,R487,S487)</f>
        <v>53.916834000000001</v>
      </c>
      <c r="U487" s="9">
        <v>22.465349</v>
      </c>
      <c r="V487" s="9">
        <v>74.88449</v>
      </c>
      <c r="W487" s="10">
        <f>IF(U487&gt;V487,U487,V487)</f>
        <v>74.88449</v>
      </c>
      <c r="X487" s="9">
        <v>34.446863999999998</v>
      </c>
      <c r="Y487" s="9">
        <v>82.372939000000002</v>
      </c>
      <c r="Z487" s="14">
        <f>IF(X487&gt;Y487,X487,Y487)</f>
        <v>82.372939000000002</v>
      </c>
    </row>
    <row r="488" spans="1:41" ht="16">
      <c r="A488" s="9">
        <v>2</v>
      </c>
      <c r="B488" s="9">
        <v>487</v>
      </c>
      <c r="C488" s="9" t="str">
        <f t="shared" si="7"/>
        <v>487.jpg</v>
      </c>
      <c r="D488" s="10" t="s">
        <v>514</v>
      </c>
      <c r="E488" s="11" t="e">
        <f>VLOOKUP(D488,hum_sample_img_condition!C2:C161,1,FALSE)</f>
        <v>#N/A</v>
      </c>
      <c r="F488" s="9">
        <v>1</v>
      </c>
      <c r="G488" s="10" t="s">
        <v>27</v>
      </c>
      <c r="H488" s="10" t="s">
        <v>27</v>
      </c>
      <c r="I488" s="10" t="s">
        <v>26</v>
      </c>
      <c r="J488" s="9"/>
      <c r="K488" s="9"/>
      <c r="L488" s="12">
        <v>1</v>
      </c>
      <c r="M488" s="9">
        <v>0</v>
      </c>
      <c r="N488" s="15">
        <v>1</v>
      </c>
      <c r="O488" s="9">
        <v>20.193916000000002</v>
      </c>
      <c r="P488" s="9">
        <v>44.426614999999998</v>
      </c>
      <c r="Q488" s="10">
        <f>IF(O488&gt;P488,O488,P488)</f>
        <v>44.426614999999998</v>
      </c>
      <c r="R488" s="10"/>
      <c r="S488" s="10"/>
      <c r="T488" s="10">
        <f>IF(R488&gt;S488,R488,S488)</f>
        <v>0</v>
      </c>
      <c r="U488" s="10"/>
      <c r="V488" s="10"/>
      <c r="W488" s="10">
        <f>IF(U488&gt;V488,U488,V488)</f>
        <v>0</v>
      </c>
      <c r="X488" s="10"/>
      <c r="Y488" s="10"/>
      <c r="Z488" s="14">
        <f>IF(X488&gt;Y488,X488,Y488)</f>
        <v>0</v>
      </c>
    </row>
    <row r="489" spans="1:41" ht="16">
      <c r="A489" s="9">
        <v>2</v>
      </c>
      <c r="B489" s="9">
        <v>488</v>
      </c>
      <c r="C489" s="9" t="str">
        <f t="shared" si="7"/>
        <v>488.jpg</v>
      </c>
      <c r="D489" s="10" t="s">
        <v>515</v>
      </c>
      <c r="E489" s="40" t="str">
        <f>VLOOKUP(D489,hum_sample_img_condition!C2:C161,1,FALSE)</f>
        <v>b678cf28-16eac9dc</v>
      </c>
      <c r="F489" s="9">
        <v>2</v>
      </c>
      <c r="G489" s="10" t="s">
        <v>27</v>
      </c>
      <c r="H489" s="10" t="s">
        <v>27</v>
      </c>
      <c r="I489" s="10" t="s">
        <v>26</v>
      </c>
      <c r="J489" s="9">
        <v>1</v>
      </c>
      <c r="K489" s="9"/>
      <c r="L489" s="12">
        <v>1</v>
      </c>
      <c r="M489" s="9">
        <v>1</v>
      </c>
      <c r="N489" s="15">
        <v>1</v>
      </c>
      <c r="O489" s="9">
        <v>18.339638999999998</v>
      </c>
      <c r="P489" s="9">
        <v>51.350988000000001</v>
      </c>
      <c r="Q489" s="10">
        <f>IF(O489&gt;P489,O489,P489)</f>
        <v>51.350988000000001</v>
      </c>
      <c r="R489" s="9">
        <v>20.173604000000001</v>
      </c>
      <c r="S489" s="9">
        <v>47.683061000000002</v>
      </c>
      <c r="T489" s="10">
        <f>IF(R489&gt;S489,R489,S489)</f>
        <v>47.683061000000002</v>
      </c>
      <c r="U489" s="10"/>
      <c r="V489" s="10"/>
      <c r="W489" s="10">
        <f>IF(U489&gt;V489,U489,V489)</f>
        <v>0</v>
      </c>
      <c r="X489" s="10"/>
      <c r="Y489" s="10"/>
      <c r="Z489" s="14">
        <f>IF(X489&gt;Y489,X489,Y489)</f>
        <v>0</v>
      </c>
    </row>
    <row r="490" spans="1:41" ht="16">
      <c r="A490" s="30">
        <v>5</v>
      </c>
      <c r="B490" s="30">
        <v>489</v>
      </c>
      <c r="C490" s="9" t="str">
        <f t="shared" si="7"/>
        <v>489.jpg</v>
      </c>
      <c r="D490" s="31" t="s">
        <v>516</v>
      </c>
      <c r="E490" s="32" t="e">
        <f>VLOOKUP(D490,hum_sample_img_condition!C2:C161,1,FALSE)</f>
        <v>#N/A</v>
      </c>
      <c r="F490" s="30">
        <v>4</v>
      </c>
      <c r="G490" s="31" t="s">
        <v>26</v>
      </c>
      <c r="H490" s="31" t="s">
        <v>27</v>
      </c>
      <c r="I490" s="31" t="s">
        <v>27</v>
      </c>
      <c r="J490" s="30">
        <v>4</v>
      </c>
      <c r="K490" s="30">
        <v>2</v>
      </c>
      <c r="L490" s="12">
        <v>0.75</v>
      </c>
      <c r="M490" s="9">
        <v>0.75</v>
      </c>
      <c r="N490" s="33">
        <v>0.75</v>
      </c>
      <c r="O490" s="30">
        <v>22.465347000000001</v>
      </c>
      <c r="P490" s="30">
        <v>37.442245999999997</v>
      </c>
      <c r="Q490" s="31">
        <f>IF(O490&gt;P490,O490,P490)</f>
        <v>37.442245999999997</v>
      </c>
      <c r="R490" s="30">
        <v>19.469967</v>
      </c>
      <c r="S490" s="30">
        <v>53.916834000000001</v>
      </c>
      <c r="T490" s="31">
        <f>IF(R490&gt;S490,R490,S490)</f>
        <v>53.916834000000001</v>
      </c>
      <c r="U490" s="30">
        <v>32.949176000000001</v>
      </c>
      <c r="V490" s="30">
        <v>53.916832999999997</v>
      </c>
      <c r="W490" s="31">
        <f>IF(U490&gt;V490,U490,V490)</f>
        <v>53.916832999999997</v>
      </c>
      <c r="X490" s="30">
        <v>106.33598000000001</v>
      </c>
      <c r="Y490" s="30">
        <v>224.65347</v>
      </c>
      <c r="Z490" s="34">
        <f>IF(X490&gt;Y490,X490,Y490)</f>
        <v>224.65347</v>
      </c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</row>
    <row r="491" spans="1:41" ht="16">
      <c r="A491" s="9">
        <v>1</v>
      </c>
      <c r="B491" s="21">
        <v>490</v>
      </c>
      <c r="C491" s="9" t="str">
        <f t="shared" si="7"/>
        <v>490.jpg</v>
      </c>
      <c r="D491" s="22" t="s">
        <v>517</v>
      </c>
      <c r="E491" s="42" t="e">
        <f>VLOOKUP(D491,hum_sample_img_condition!C2:C161,1,FALSE)</f>
        <v>#N/A</v>
      </c>
      <c r="F491" s="9">
        <v>1</v>
      </c>
      <c r="G491" s="10" t="s">
        <v>27</v>
      </c>
      <c r="H491" s="10" t="s">
        <v>27</v>
      </c>
      <c r="I491" s="10" t="s">
        <v>27</v>
      </c>
      <c r="J491" s="22"/>
      <c r="K491" s="22"/>
      <c r="L491" s="12">
        <v>0</v>
      </c>
      <c r="M491" s="9">
        <v>0</v>
      </c>
      <c r="N491" s="13" t="s">
        <v>28</v>
      </c>
      <c r="O491" s="21">
        <v>39.928128999999998</v>
      </c>
      <c r="P491" s="21">
        <v>64.883210000000005</v>
      </c>
      <c r="Q491" s="22">
        <f>IF(O491&gt;P491,O491,P491)</f>
        <v>64.883210000000005</v>
      </c>
      <c r="R491" s="22"/>
      <c r="S491" s="22"/>
      <c r="T491" s="22">
        <f>IF(R491&gt;S491,R491,S491)</f>
        <v>0</v>
      </c>
      <c r="U491" s="22"/>
      <c r="V491" s="22"/>
      <c r="W491" s="22">
        <f>IF(U491&gt;V491,U491,V491)</f>
        <v>0</v>
      </c>
      <c r="X491" s="22"/>
      <c r="Y491" s="22"/>
      <c r="Z491" s="24">
        <f>IF(X491&gt;Y491,X491,Y491)</f>
        <v>0</v>
      </c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</row>
    <row r="492" spans="1:41" ht="16">
      <c r="A492" s="9">
        <v>6</v>
      </c>
      <c r="B492" s="9">
        <v>491</v>
      </c>
      <c r="C492" s="9" t="str">
        <f t="shared" si="7"/>
        <v>491.jpg</v>
      </c>
      <c r="D492" s="10" t="s">
        <v>518</v>
      </c>
      <c r="E492" s="11" t="e">
        <f>VLOOKUP(D492,hum_sample_img_condition!C2:C161,1,FALSE)</f>
        <v>#N/A</v>
      </c>
      <c r="F492" s="9">
        <v>1</v>
      </c>
      <c r="G492" s="10" t="s">
        <v>26</v>
      </c>
      <c r="H492" s="10" t="s">
        <v>27</v>
      </c>
      <c r="I492" s="10" t="s">
        <v>26</v>
      </c>
      <c r="J492" s="9"/>
      <c r="K492" s="9"/>
      <c r="L492" s="12">
        <v>1</v>
      </c>
      <c r="M492" s="9">
        <v>1</v>
      </c>
      <c r="N492" s="15">
        <v>1</v>
      </c>
      <c r="O492" s="9">
        <v>43.594655000000003</v>
      </c>
      <c r="P492" s="9">
        <v>104.95009</v>
      </c>
      <c r="Q492" s="10">
        <f>IF(O492&gt;P492,O492,P492)</f>
        <v>104.95009</v>
      </c>
      <c r="R492" s="10"/>
      <c r="S492" s="10"/>
      <c r="T492" s="10">
        <f>IF(R492&gt;S492,R492,S492)</f>
        <v>0</v>
      </c>
      <c r="U492" s="10"/>
      <c r="V492" s="10"/>
      <c r="W492" s="10">
        <f>IF(U492&gt;V492,U492,V492)</f>
        <v>0</v>
      </c>
      <c r="X492" s="10"/>
      <c r="Y492" s="10"/>
      <c r="Z492" s="14">
        <f>IF(X492&gt;Y492,X492,Y492)</f>
        <v>0</v>
      </c>
    </row>
    <row r="493" spans="1:41" ht="16">
      <c r="A493" s="30">
        <v>2</v>
      </c>
      <c r="B493" s="30">
        <v>492</v>
      </c>
      <c r="C493" s="9" t="str">
        <f t="shared" si="7"/>
        <v>492.jpg</v>
      </c>
      <c r="D493" s="31" t="s">
        <v>519</v>
      </c>
      <c r="E493" s="32" t="e">
        <f>VLOOKUP(D493,hum_sample_img_condition!C2:C161,1,FALSE)</f>
        <v>#N/A</v>
      </c>
      <c r="F493" s="30">
        <v>2</v>
      </c>
      <c r="G493" s="31" t="s">
        <v>27</v>
      </c>
      <c r="H493" s="31" t="s">
        <v>27</v>
      </c>
      <c r="I493" s="31" t="s">
        <v>26</v>
      </c>
      <c r="J493" s="30">
        <v>1</v>
      </c>
      <c r="K493" s="30">
        <v>2</v>
      </c>
      <c r="L493" s="12">
        <v>0.5</v>
      </c>
      <c r="M493" s="9">
        <v>0.5</v>
      </c>
      <c r="N493" s="33">
        <v>0.5</v>
      </c>
      <c r="O493" s="30">
        <v>49.363968999999997</v>
      </c>
      <c r="P493" s="30">
        <v>121.05925999999999</v>
      </c>
      <c r="Q493" s="31">
        <f>IF(O493&gt;P493,O493,P493)</f>
        <v>121.05925999999999</v>
      </c>
      <c r="R493" s="30">
        <v>42.311974999999997</v>
      </c>
      <c r="S493" s="30">
        <v>112.83193</v>
      </c>
      <c r="T493" s="31">
        <f>IF(R493&gt;S493,R493,S493)</f>
        <v>112.83193</v>
      </c>
      <c r="U493" s="31"/>
      <c r="V493" s="31"/>
      <c r="W493" s="31">
        <f>IF(U493&gt;V493,U493,V493)</f>
        <v>0</v>
      </c>
      <c r="X493" s="31"/>
      <c r="Y493" s="31"/>
      <c r="Z493" s="34">
        <f>IF(X493&gt;Y493,X493,Y493)</f>
        <v>0</v>
      </c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</row>
    <row r="494" spans="1:41" ht="16">
      <c r="A494" s="9">
        <v>5</v>
      </c>
      <c r="B494" s="9">
        <v>493</v>
      </c>
      <c r="C494" s="9" t="str">
        <f t="shared" si="7"/>
        <v>493.jpg</v>
      </c>
      <c r="D494" s="10" t="s">
        <v>520</v>
      </c>
      <c r="E494" s="11" t="e">
        <f>VLOOKUP(D494,hum_sample_img_condition!C2:C161,1,FALSE)</f>
        <v>#N/A</v>
      </c>
      <c r="F494" s="9">
        <v>1</v>
      </c>
      <c r="G494" s="10" t="s">
        <v>26</v>
      </c>
      <c r="H494" s="10" t="s">
        <v>27</v>
      </c>
      <c r="I494" s="10" t="s">
        <v>27</v>
      </c>
      <c r="J494" s="9"/>
      <c r="K494" s="9"/>
      <c r="L494" s="12">
        <v>1</v>
      </c>
      <c r="M494" s="9">
        <v>1</v>
      </c>
      <c r="N494" s="15">
        <v>1</v>
      </c>
      <c r="O494" s="9">
        <v>62.437457999999999</v>
      </c>
      <c r="P494" s="9">
        <v>205.87486000000001</v>
      </c>
      <c r="Q494" s="10">
        <f>IF(O494&gt;P494,O494,P494)</f>
        <v>205.87486000000001</v>
      </c>
      <c r="R494" s="10"/>
      <c r="S494" s="10"/>
      <c r="T494" s="10">
        <f>IF(R494&gt;S494,R494,S494)</f>
        <v>0</v>
      </c>
      <c r="U494" s="10"/>
      <c r="V494" s="10"/>
      <c r="W494" s="10">
        <f>IF(U494&gt;V494,U494,V494)</f>
        <v>0</v>
      </c>
      <c r="X494" s="10"/>
      <c r="Y494" s="10"/>
      <c r="Z494" s="14">
        <f>IF(X494&gt;Y494,X494,Y494)</f>
        <v>0</v>
      </c>
    </row>
    <row r="495" spans="1:41" ht="16">
      <c r="A495" s="9">
        <v>2</v>
      </c>
      <c r="B495" s="9">
        <v>494</v>
      </c>
      <c r="C495" s="9" t="str">
        <f t="shared" si="7"/>
        <v>494.jpg</v>
      </c>
      <c r="D495" s="10" t="s">
        <v>521</v>
      </c>
      <c r="E495" s="11" t="e">
        <f>VLOOKUP(D495,hum_sample_img_condition!C2:C161,1,FALSE)</f>
        <v>#N/A</v>
      </c>
      <c r="F495" s="9">
        <v>2</v>
      </c>
      <c r="G495" s="10" t="s">
        <v>27</v>
      </c>
      <c r="H495" s="10" t="s">
        <v>27</v>
      </c>
      <c r="I495" s="10" t="s">
        <v>26</v>
      </c>
      <c r="J495" s="9"/>
      <c r="K495" s="9"/>
      <c r="L495" s="12">
        <v>0.5</v>
      </c>
      <c r="M495" s="9">
        <v>0.5</v>
      </c>
      <c r="N495" s="15">
        <v>0.5</v>
      </c>
      <c r="O495" s="9">
        <v>200.77268000000001</v>
      </c>
      <c r="P495" s="9">
        <v>369.91897999999998</v>
      </c>
      <c r="Q495" s="10">
        <f>IF(O495&gt;P495,O495,P495)</f>
        <v>369.91897999999998</v>
      </c>
      <c r="R495" s="9">
        <v>25.578959999999999</v>
      </c>
      <c r="S495" s="9">
        <v>28.271481999999999</v>
      </c>
      <c r="T495" s="10">
        <f>IF(R495&gt;S495,R495,S495)</f>
        <v>28.271481999999999</v>
      </c>
      <c r="U495" s="10"/>
      <c r="V495" s="10"/>
      <c r="W495" s="10">
        <f>IF(U495&gt;V495,U495,V495)</f>
        <v>0</v>
      </c>
      <c r="X495" s="10"/>
      <c r="Y495" s="10"/>
      <c r="Z495" s="14">
        <f>IF(X495&gt;Y495,X495,Y495)</f>
        <v>0</v>
      </c>
    </row>
    <row r="496" spans="1:41" ht="16">
      <c r="A496" s="9">
        <v>1</v>
      </c>
      <c r="B496" s="9">
        <v>495</v>
      </c>
      <c r="C496" s="9" t="str">
        <f t="shared" si="7"/>
        <v>495.jpg</v>
      </c>
      <c r="D496" s="10" t="s">
        <v>522</v>
      </c>
      <c r="E496" s="11" t="e">
        <f>VLOOKUP(D496,hum_sample_img_condition!C2:C161,1,FALSE)</f>
        <v>#N/A</v>
      </c>
      <c r="F496" s="9">
        <v>4</v>
      </c>
      <c r="G496" s="10" t="s">
        <v>27</v>
      </c>
      <c r="H496" s="10" t="s">
        <v>27</v>
      </c>
      <c r="I496" s="10" t="s">
        <v>27</v>
      </c>
      <c r="J496" s="9"/>
      <c r="K496" s="9"/>
      <c r="L496" s="12">
        <v>0.5</v>
      </c>
      <c r="M496" s="9">
        <v>0.75</v>
      </c>
      <c r="N496" s="15">
        <v>0.5</v>
      </c>
      <c r="O496" s="9">
        <v>14.973049</v>
      </c>
      <c r="P496" s="9">
        <v>46.166899999999998</v>
      </c>
      <c r="Q496" s="10">
        <f>IF(O496&gt;P496,O496,P496)</f>
        <v>46.166899999999998</v>
      </c>
      <c r="R496" s="9">
        <v>18.716311000000001</v>
      </c>
      <c r="S496" s="9">
        <v>61.139946999999999</v>
      </c>
      <c r="T496" s="10">
        <f>IF(R496&gt;S496,R496,S496)</f>
        <v>61.139946999999999</v>
      </c>
      <c r="U496" s="9">
        <v>16.220804000000001</v>
      </c>
      <c r="V496" s="9">
        <v>63.635455999999998</v>
      </c>
      <c r="W496" s="10">
        <f>IF(U496&gt;V496,U496,V496)</f>
        <v>63.635455999999998</v>
      </c>
      <c r="X496" s="9">
        <v>57.396686000000003</v>
      </c>
      <c r="Y496" s="9">
        <v>144.73947000000001</v>
      </c>
      <c r="Z496" s="14">
        <f>IF(X496&gt;Y496,X496,Y496)</f>
        <v>144.73947000000001</v>
      </c>
    </row>
    <row r="497" spans="1:41" ht="16">
      <c r="A497" s="30">
        <v>5</v>
      </c>
      <c r="B497" s="30">
        <v>496</v>
      </c>
      <c r="C497" s="9" t="str">
        <f t="shared" si="7"/>
        <v>496.jpg</v>
      </c>
      <c r="D497" s="31" t="s">
        <v>523</v>
      </c>
      <c r="E497" s="32" t="e">
        <f>VLOOKUP(D497,hum_sample_img_condition!C2:C161,1,FALSE)</f>
        <v>#N/A</v>
      </c>
      <c r="F497" s="30">
        <v>2</v>
      </c>
      <c r="G497" s="31" t="s">
        <v>26</v>
      </c>
      <c r="H497" s="31" t="s">
        <v>27</v>
      </c>
      <c r="I497" s="31" t="s">
        <v>27</v>
      </c>
      <c r="J497" s="30">
        <v>1</v>
      </c>
      <c r="K497" s="30">
        <v>2</v>
      </c>
      <c r="L497" s="12">
        <v>1</v>
      </c>
      <c r="M497" s="9">
        <v>1</v>
      </c>
      <c r="N497" s="33">
        <v>1</v>
      </c>
      <c r="O497" s="30">
        <v>52.446086000000001</v>
      </c>
      <c r="P497" s="30">
        <v>169.57568000000001</v>
      </c>
      <c r="Q497" s="31">
        <f>IF(O497&gt;P497,O497,P497)</f>
        <v>169.57568000000001</v>
      </c>
      <c r="R497" s="30">
        <v>55.942490999999997</v>
      </c>
      <c r="S497" s="30">
        <v>82.165533999999994</v>
      </c>
      <c r="T497" s="31">
        <f>IF(R497&gt;S497,R497,S497)</f>
        <v>82.165533999999994</v>
      </c>
      <c r="U497" s="31"/>
      <c r="V497" s="31"/>
      <c r="W497" s="31">
        <f>IF(U497&gt;V497,U497,V497)</f>
        <v>0</v>
      </c>
      <c r="X497" s="31"/>
      <c r="Y497" s="31"/>
      <c r="Z497" s="34">
        <f>IF(X497&gt;Y497,X497,Y497)</f>
        <v>0</v>
      </c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</row>
    <row r="498" spans="1:41" ht="16">
      <c r="A498" s="30">
        <v>5</v>
      </c>
      <c r="B498" s="30">
        <v>497</v>
      </c>
      <c r="C498" s="9" t="str">
        <f t="shared" si="7"/>
        <v>497.jpg</v>
      </c>
      <c r="D498" s="31" t="s">
        <v>524</v>
      </c>
      <c r="E498" s="43" t="e">
        <f>VLOOKUP(D498,hum_sample_img_condition!C2:C161,1,FALSE)</f>
        <v>#N/A</v>
      </c>
      <c r="F498" s="30">
        <v>3</v>
      </c>
      <c r="G498" s="31" t="s">
        <v>26</v>
      </c>
      <c r="H498" s="31" t="s">
        <v>27</v>
      </c>
      <c r="I498" s="31" t="s">
        <v>27</v>
      </c>
      <c r="J498" s="31">
        <v>3</v>
      </c>
      <c r="K498" s="31">
        <v>2</v>
      </c>
      <c r="L498" s="12">
        <v>0.66666667000000002</v>
      </c>
      <c r="M498" s="9">
        <v>0.66666666699999999</v>
      </c>
      <c r="N498" s="33">
        <v>0.66666666666666596</v>
      </c>
      <c r="O498" s="30">
        <v>29.645092999999999</v>
      </c>
      <c r="P498" s="30">
        <v>62.883538000000001</v>
      </c>
      <c r="Q498" s="31">
        <f>IF(O498&gt;P498,O498,P498)</f>
        <v>62.883538000000001</v>
      </c>
      <c r="R498" s="30">
        <v>49.408490999999998</v>
      </c>
      <c r="S498" s="30">
        <v>106.00367</v>
      </c>
      <c r="T498" s="31">
        <f>IF(R498&gt;S498,R498,S498)</f>
        <v>106.00367</v>
      </c>
      <c r="U498" s="30">
        <v>61.985196000000002</v>
      </c>
      <c r="V498" s="30">
        <v>156.31049999999999</v>
      </c>
      <c r="W498" s="31">
        <f>IF(U498&gt;V498,U498,V498)</f>
        <v>156.31049999999999</v>
      </c>
      <c r="X498" s="31"/>
      <c r="Y498" s="31"/>
      <c r="Z498" s="34">
        <f>IF(X498&gt;Y498,X498,Y498)</f>
        <v>0</v>
      </c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</row>
    <row r="499" spans="1:41" ht="16">
      <c r="A499" s="9">
        <v>5</v>
      </c>
      <c r="B499" s="9">
        <v>498</v>
      </c>
      <c r="C499" s="9" t="str">
        <f t="shared" si="7"/>
        <v>498.jpg</v>
      </c>
      <c r="D499" s="10" t="s">
        <v>525</v>
      </c>
      <c r="E499" s="11" t="e">
        <f>VLOOKUP(D499,hum_sample_img_condition!C2:C161,1,FALSE)</f>
        <v>#N/A</v>
      </c>
      <c r="F499" s="9">
        <v>2</v>
      </c>
      <c r="G499" s="10" t="s">
        <v>26</v>
      </c>
      <c r="H499" s="10" t="s">
        <v>27</v>
      </c>
      <c r="I499" s="10" t="s">
        <v>27</v>
      </c>
      <c r="J499" s="9"/>
      <c r="K499" s="9"/>
      <c r="L499" s="12">
        <v>0.5</v>
      </c>
      <c r="M499" s="9">
        <v>0.5</v>
      </c>
      <c r="N499" s="15">
        <v>0.5</v>
      </c>
      <c r="O499" s="9">
        <v>28.219358</v>
      </c>
      <c r="P499" s="9">
        <v>84.658075999999994</v>
      </c>
      <c r="Q499" s="10">
        <f>IF(O499&gt;P499,O499,P499)</f>
        <v>84.658075999999994</v>
      </c>
      <c r="R499" s="9">
        <v>10.974195</v>
      </c>
      <c r="S499" s="9">
        <v>44.974952000000002</v>
      </c>
      <c r="T499" s="10">
        <f>IF(R499&gt;S499,R499,S499)</f>
        <v>44.974952000000002</v>
      </c>
      <c r="U499" s="10"/>
      <c r="V499" s="10"/>
      <c r="W499" s="10">
        <f>IF(U499&gt;V499,U499,V499)</f>
        <v>0</v>
      </c>
      <c r="X499" s="10"/>
      <c r="Y499" s="10"/>
      <c r="Z499" s="14">
        <f>IF(X499&gt;Y499,X499,Y499)</f>
        <v>0</v>
      </c>
    </row>
    <row r="500" spans="1:41" ht="16">
      <c r="A500" s="9">
        <v>2</v>
      </c>
      <c r="B500" s="9">
        <v>499</v>
      </c>
      <c r="C500" s="9" t="str">
        <f t="shared" si="7"/>
        <v>499.jpg</v>
      </c>
      <c r="D500" s="10" t="s">
        <v>526</v>
      </c>
      <c r="E500" s="11" t="e">
        <f>VLOOKUP(D500,hum_sample_img_condition!C2:C161,1,FALSE)</f>
        <v>#N/A</v>
      </c>
      <c r="F500" s="9">
        <v>1</v>
      </c>
      <c r="G500" s="10" t="s">
        <v>27</v>
      </c>
      <c r="H500" s="10" t="s">
        <v>27</v>
      </c>
      <c r="I500" s="10" t="s">
        <v>26</v>
      </c>
      <c r="J500" s="9"/>
      <c r="K500" s="9"/>
      <c r="L500" s="12">
        <v>1</v>
      </c>
      <c r="M500" s="9">
        <v>0</v>
      </c>
      <c r="N500" s="15">
        <v>1</v>
      </c>
      <c r="O500" s="9">
        <v>35.628872000000001</v>
      </c>
      <c r="P500" s="9">
        <v>75.711353000000003</v>
      </c>
      <c r="Q500" s="10">
        <f>IF(O500&gt;P500,O500,P500)</f>
        <v>75.711353000000003</v>
      </c>
      <c r="R500" s="10"/>
      <c r="S500" s="10"/>
      <c r="T500" s="10">
        <f>IF(R500&gt;S500,R500,S500)</f>
        <v>0</v>
      </c>
      <c r="U500" s="10"/>
      <c r="V500" s="10"/>
      <c r="W500" s="10">
        <f>IF(U500&gt;V500,U500,V500)</f>
        <v>0</v>
      </c>
      <c r="X500" s="10"/>
      <c r="Y500" s="10"/>
      <c r="Z500" s="14">
        <f>IF(X500&gt;Y500,X500,Y500)</f>
        <v>0</v>
      </c>
    </row>
    <row r="501" spans="1:41" ht="16">
      <c r="A501" s="9">
        <v>2</v>
      </c>
      <c r="B501" s="9">
        <v>500</v>
      </c>
      <c r="C501" s="9" t="str">
        <f t="shared" si="7"/>
        <v>500.jpg</v>
      </c>
      <c r="D501" s="10" t="s">
        <v>527</v>
      </c>
      <c r="E501" s="40" t="e">
        <f>VLOOKUP(D501,hum_sample_img_condition!C2:C161,1,FALSE)</f>
        <v>#N/A</v>
      </c>
      <c r="F501" s="9">
        <v>3</v>
      </c>
      <c r="G501" s="10" t="s">
        <v>27</v>
      </c>
      <c r="H501" s="10" t="s">
        <v>27</v>
      </c>
      <c r="I501" s="10" t="s">
        <v>26</v>
      </c>
      <c r="J501" s="9"/>
      <c r="K501" s="9"/>
      <c r="L501" s="12">
        <v>0</v>
      </c>
      <c r="M501" s="9">
        <v>0</v>
      </c>
      <c r="N501" s="13" t="s">
        <v>28</v>
      </c>
      <c r="O501" s="9">
        <v>21.568055000000001</v>
      </c>
      <c r="P501" s="9">
        <v>60.390554999999999</v>
      </c>
      <c r="Q501" s="10">
        <f>IF(O501&gt;P501,O501,P501)</f>
        <v>60.390554999999999</v>
      </c>
      <c r="R501" s="9">
        <v>27.319535999999999</v>
      </c>
      <c r="S501" s="9">
        <v>58.952685000000002</v>
      </c>
      <c r="T501" s="10">
        <f>IF(R501&gt;S501,R501,S501)</f>
        <v>58.952685000000002</v>
      </c>
      <c r="U501" s="9">
        <v>12.940833</v>
      </c>
      <c r="V501" s="9">
        <v>53.201200999999998</v>
      </c>
      <c r="W501" s="10">
        <f>IF(U501&gt;V501,U501,V501)</f>
        <v>53.201200999999998</v>
      </c>
      <c r="X501" s="10"/>
      <c r="Y501" s="10"/>
      <c r="Z501" s="14">
        <f>IF(X501&gt;Y501,X501,Y501)</f>
        <v>0</v>
      </c>
    </row>
    <row r="502" spans="1:41" ht="16">
      <c r="A502" s="9">
        <v>1</v>
      </c>
      <c r="B502" s="9">
        <v>501</v>
      </c>
      <c r="C502" s="9" t="str">
        <f t="shared" si="7"/>
        <v>501.jpg</v>
      </c>
      <c r="D502" s="10" t="s">
        <v>528</v>
      </c>
      <c r="E502" s="11" t="e">
        <f>VLOOKUP(D502,hum_sample_img_condition!C2:C161,1,FALSE)</f>
        <v>#N/A</v>
      </c>
      <c r="F502" s="9">
        <v>2</v>
      </c>
      <c r="G502" s="10" t="s">
        <v>27</v>
      </c>
      <c r="H502" s="10" t="s">
        <v>27</v>
      </c>
      <c r="I502" s="10" t="s">
        <v>27</v>
      </c>
      <c r="J502" s="9"/>
      <c r="K502" s="9"/>
      <c r="L502" s="12">
        <v>0</v>
      </c>
      <c r="M502" s="9">
        <v>0</v>
      </c>
      <c r="N502" s="13" t="s">
        <v>28</v>
      </c>
      <c r="O502" s="9">
        <v>15.869382999999999</v>
      </c>
      <c r="P502" s="9">
        <v>30.416321</v>
      </c>
      <c r="Q502" s="10">
        <f>IF(O502&gt;P502,O502,P502)</f>
        <v>30.416321</v>
      </c>
      <c r="R502" s="9">
        <v>15.869384999999999</v>
      </c>
      <c r="S502" s="9">
        <v>25.126525000000001</v>
      </c>
      <c r="T502" s="10">
        <f>IF(R502&gt;S502,R502,S502)</f>
        <v>25.126525000000001</v>
      </c>
      <c r="U502" s="10"/>
      <c r="V502" s="10"/>
      <c r="W502" s="10">
        <f>IF(U502&gt;V502,U502,V502)</f>
        <v>0</v>
      </c>
      <c r="X502" s="10"/>
      <c r="Y502" s="10"/>
      <c r="Z502" s="14">
        <f>IF(X502&gt;Y502,X502,Y502)</f>
        <v>0</v>
      </c>
    </row>
    <row r="503" spans="1:41" ht="16">
      <c r="A503" s="9">
        <v>2</v>
      </c>
      <c r="B503" s="21">
        <v>502</v>
      </c>
      <c r="C503" s="9" t="str">
        <f t="shared" si="7"/>
        <v>502.jpg</v>
      </c>
      <c r="D503" s="22" t="s">
        <v>529</v>
      </c>
      <c r="E503" s="23" t="e">
        <f>VLOOKUP(D503,hum_sample_img_condition!C2:C161,1,FALSE)</f>
        <v>#N/A</v>
      </c>
      <c r="F503" s="9">
        <v>1</v>
      </c>
      <c r="G503" s="10" t="s">
        <v>27</v>
      </c>
      <c r="H503" s="10" t="s">
        <v>27</v>
      </c>
      <c r="I503" s="10" t="s">
        <v>26</v>
      </c>
      <c r="J503" s="22"/>
      <c r="K503" s="22"/>
      <c r="L503" s="12">
        <v>0</v>
      </c>
      <c r="M503" s="9">
        <v>0</v>
      </c>
      <c r="N503" s="13" t="s">
        <v>28</v>
      </c>
      <c r="O503" s="21">
        <v>29.617743000000001</v>
      </c>
      <c r="P503" s="21">
        <v>35.002786999999998</v>
      </c>
      <c r="Q503" s="22">
        <f>IF(O503&gt;P503,O503,P503)</f>
        <v>35.002786999999998</v>
      </c>
      <c r="R503" s="22"/>
      <c r="S503" s="22"/>
      <c r="T503" s="22">
        <f>IF(R503&gt;S503,R503,S503)</f>
        <v>0</v>
      </c>
      <c r="U503" s="22"/>
      <c r="V503" s="22"/>
      <c r="W503" s="22">
        <f>IF(U503&gt;V503,U503,V503)</f>
        <v>0</v>
      </c>
      <c r="X503" s="22"/>
      <c r="Y503" s="22"/>
      <c r="Z503" s="24">
        <f>IF(X503&gt;Y503,X503,Y503)</f>
        <v>0</v>
      </c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</row>
    <row r="504" spans="1:41" ht="16">
      <c r="A504" s="9">
        <v>6</v>
      </c>
      <c r="B504" s="9">
        <v>503</v>
      </c>
      <c r="C504" s="9" t="str">
        <f t="shared" si="7"/>
        <v>503.jpg</v>
      </c>
      <c r="D504" s="10" t="s">
        <v>530</v>
      </c>
      <c r="E504" s="11" t="e">
        <f>VLOOKUP(D504,hum_sample_img_condition!C2:C161,1,FALSE)</f>
        <v>#N/A</v>
      </c>
      <c r="F504" s="9">
        <v>1</v>
      </c>
      <c r="G504" s="10" t="s">
        <v>26</v>
      </c>
      <c r="H504" s="10" t="s">
        <v>27</v>
      </c>
      <c r="I504" s="10" t="s">
        <v>26</v>
      </c>
      <c r="J504" s="9"/>
      <c r="K504" s="9"/>
      <c r="L504" s="12">
        <v>1</v>
      </c>
      <c r="M504" s="9">
        <v>0</v>
      </c>
      <c r="N504" s="15">
        <v>1</v>
      </c>
      <c r="O504" s="9">
        <v>17.357139</v>
      </c>
      <c r="P504" s="9">
        <v>41.025962999999997</v>
      </c>
      <c r="Q504" s="10">
        <f>IF(O504&gt;P504,O504,P504)</f>
        <v>41.025962999999997</v>
      </c>
      <c r="R504" s="10"/>
      <c r="S504" s="10"/>
      <c r="T504" s="10">
        <f>IF(R504&gt;S504,R504,S504)</f>
        <v>0</v>
      </c>
      <c r="U504" s="10"/>
      <c r="V504" s="10"/>
      <c r="W504" s="10">
        <f>IF(U504&gt;V504,U504,V504)</f>
        <v>0</v>
      </c>
      <c r="X504" s="10"/>
      <c r="Y504" s="10"/>
      <c r="Z504" s="14">
        <f>IF(X504&gt;Y504,X504,Y504)</f>
        <v>0</v>
      </c>
    </row>
    <row r="505" spans="1:41" ht="16">
      <c r="A505" s="9">
        <v>5</v>
      </c>
      <c r="B505" s="9">
        <v>504</v>
      </c>
      <c r="C505" s="9" t="str">
        <f t="shared" si="7"/>
        <v>504.jpg</v>
      </c>
      <c r="D505" s="10" t="s">
        <v>531</v>
      </c>
      <c r="E505" s="11" t="e">
        <f>VLOOKUP(D505,hum_sample_img_condition!C2:C161,1,FALSE)</f>
        <v>#N/A</v>
      </c>
      <c r="F505" s="9">
        <v>1</v>
      </c>
      <c r="G505" s="10" t="s">
        <v>26</v>
      </c>
      <c r="H505" s="10" t="s">
        <v>27</v>
      </c>
      <c r="I505" s="10" t="s">
        <v>27</v>
      </c>
      <c r="J505" s="9"/>
      <c r="K505" s="9"/>
      <c r="L505" s="12">
        <v>1</v>
      </c>
      <c r="M505" s="9">
        <v>1</v>
      </c>
      <c r="N505" s="15">
        <v>1</v>
      </c>
      <c r="O505" s="9">
        <v>33.749977000000001</v>
      </c>
      <c r="P505" s="9">
        <v>116.43742</v>
      </c>
      <c r="Q505" s="10">
        <f>IF(O505&gt;P505,O505,P505)</f>
        <v>116.43742</v>
      </c>
      <c r="R505" s="10"/>
      <c r="S505" s="10"/>
      <c r="T505" s="10">
        <f>IF(R505&gt;S505,R505,S505)</f>
        <v>0</v>
      </c>
      <c r="U505" s="10"/>
      <c r="V505" s="10"/>
      <c r="W505" s="10">
        <f>IF(U505&gt;V505,U505,V505)</f>
        <v>0</v>
      </c>
      <c r="X505" s="10"/>
      <c r="Y505" s="10"/>
      <c r="Z505" s="14">
        <f>IF(X505&gt;Y505,X505,Y505)</f>
        <v>0</v>
      </c>
    </row>
    <row r="506" spans="1:41" ht="16">
      <c r="A506" s="9">
        <v>5</v>
      </c>
      <c r="B506" s="9">
        <v>505</v>
      </c>
      <c r="C506" s="9" t="str">
        <f t="shared" si="7"/>
        <v>505.jpg</v>
      </c>
      <c r="D506" s="10" t="s">
        <v>532</v>
      </c>
      <c r="E506" s="40" t="e">
        <f>VLOOKUP(D506,hum_sample_img_condition!C2:C161,1,FALSE)</f>
        <v>#N/A</v>
      </c>
      <c r="F506" s="9">
        <v>2</v>
      </c>
      <c r="G506" s="10" t="s">
        <v>26</v>
      </c>
      <c r="H506" s="10" t="s">
        <v>27</v>
      </c>
      <c r="I506" s="10" t="s">
        <v>27</v>
      </c>
      <c r="J506" s="9"/>
      <c r="K506" s="9"/>
      <c r="L506" s="12">
        <v>1</v>
      </c>
      <c r="M506" s="9">
        <v>1</v>
      </c>
      <c r="N506" s="15">
        <v>1</v>
      </c>
      <c r="O506" s="9">
        <v>57.396686000000003</v>
      </c>
      <c r="P506" s="9">
        <v>152.22599</v>
      </c>
      <c r="Q506" s="10">
        <f>IF(O506&gt;P506,O506,P506)</f>
        <v>152.22599</v>
      </c>
      <c r="R506" s="9">
        <v>63.635457000000002</v>
      </c>
      <c r="S506" s="9">
        <v>157.21700999999999</v>
      </c>
      <c r="T506" s="10">
        <f>IF(R506&gt;S506,R506,S506)</f>
        <v>157.21700999999999</v>
      </c>
      <c r="U506" s="10"/>
      <c r="V506" s="10"/>
      <c r="W506" s="10">
        <f>IF(U506&gt;V506,U506,V506)</f>
        <v>0</v>
      </c>
      <c r="X506" s="10"/>
      <c r="Y506" s="10"/>
      <c r="Z506" s="14">
        <f>IF(X506&gt;Y506,X506,Y506)</f>
        <v>0</v>
      </c>
    </row>
    <row r="507" spans="1:41" ht="16">
      <c r="A507" s="9">
        <v>5</v>
      </c>
      <c r="B507" s="9">
        <v>506</v>
      </c>
      <c r="C507" s="9" t="str">
        <f t="shared" si="7"/>
        <v>506.jpg</v>
      </c>
      <c r="D507" s="10" t="s">
        <v>533</v>
      </c>
      <c r="E507" s="11" t="e">
        <f>VLOOKUP(D507,hum_sample_img_condition!C2:C161,1,FALSE)</f>
        <v>#N/A</v>
      </c>
      <c r="F507" s="9">
        <v>2</v>
      </c>
      <c r="G507" s="10" t="s">
        <v>26</v>
      </c>
      <c r="H507" s="10" t="s">
        <v>27</v>
      </c>
      <c r="I507" s="10" t="s">
        <v>27</v>
      </c>
      <c r="J507" s="9"/>
      <c r="K507" s="9"/>
      <c r="L507" s="12">
        <v>1</v>
      </c>
      <c r="M507" s="9">
        <v>0</v>
      </c>
      <c r="N507" s="15">
        <v>1</v>
      </c>
      <c r="O507" s="9">
        <v>18.047749</v>
      </c>
      <c r="P507" s="9">
        <v>36.095497000000002</v>
      </c>
      <c r="Q507" s="10">
        <f>IF(O507&gt;P507,O507,P507)</f>
        <v>36.095497000000002</v>
      </c>
      <c r="R507" s="9">
        <v>14.180372999999999</v>
      </c>
      <c r="S507" s="9">
        <v>42.541122999999999</v>
      </c>
      <c r="T507" s="10">
        <f>IF(R507&gt;S507,R507,S507)</f>
        <v>42.541122999999999</v>
      </c>
      <c r="U507" s="10"/>
      <c r="V507" s="10"/>
      <c r="W507" s="10">
        <f>IF(U507&gt;V507,U507,V507)</f>
        <v>0</v>
      </c>
      <c r="X507" s="10"/>
      <c r="Y507" s="10"/>
      <c r="Z507" s="14">
        <f>IF(X507&gt;Y507,X507,Y507)</f>
        <v>0</v>
      </c>
    </row>
    <row r="508" spans="1:41" ht="16">
      <c r="A508" s="9">
        <v>2</v>
      </c>
      <c r="B508" s="9">
        <v>507</v>
      </c>
      <c r="C508" s="9" t="str">
        <f t="shared" si="7"/>
        <v>507.jpg</v>
      </c>
      <c r="D508" s="10" t="s">
        <v>534</v>
      </c>
      <c r="E508" s="40" t="e">
        <f>VLOOKUP(D508,hum_sample_img_condition!C2:C161,1,FALSE)</f>
        <v>#N/A</v>
      </c>
      <c r="F508" s="9">
        <v>1</v>
      </c>
      <c r="G508" s="10" t="s">
        <v>27</v>
      </c>
      <c r="H508" s="10" t="s">
        <v>27</v>
      </c>
      <c r="I508" s="10" t="s">
        <v>26</v>
      </c>
      <c r="J508" s="9"/>
      <c r="K508" s="9"/>
      <c r="L508" s="12">
        <v>0</v>
      </c>
      <c r="M508" s="9">
        <v>1</v>
      </c>
      <c r="N508" s="13" t="s">
        <v>28</v>
      </c>
      <c r="O508" s="9">
        <v>56.815128000000001</v>
      </c>
      <c r="P508" s="9">
        <v>52.208495999999997</v>
      </c>
      <c r="Q508" s="10">
        <f>IF(O508&gt;P508,O508,P508)</f>
        <v>56.815128000000001</v>
      </c>
      <c r="R508" s="10"/>
      <c r="S508" s="10"/>
      <c r="T508" s="10">
        <f>IF(R508&gt;S508,R508,S508)</f>
        <v>0</v>
      </c>
      <c r="U508" s="10"/>
      <c r="V508" s="10"/>
      <c r="W508" s="10">
        <f>IF(U508&gt;V508,U508,V508)</f>
        <v>0</v>
      </c>
      <c r="X508" s="10"/>
      <c r="Y508" s="10"/>
      <c r="Z508" s="14">
        <f>IF(X508&gt;Y508,X508,Y508)</f>
        <v>0</v>
      </c>
    </row>
    <row r="509" spans="1:41" ht="16">
      <c r="A509" s="30">
        <v>2</v>
      </c>
      <c r="B509" s="30">
        <v>508</v>
      </c>
      <c r="C509" s="9" t="str">
        <f t="shared" si="7"/>
        <v>508.jpg</v>
      </c>
      <c r="D509" s="31" t="s">
        <v>535</v>
      </c>
      <c r="E509" s="43" t="e">
        <f>VLOOKUP(D509,hum_sample_img_condition!C2:C161,1,FALSE)</f>
        <v>#N/A</v>
      </c>
      <c r="F509" s="30">
        <v>2</v>
      </c>
      <c r="G509" s="31" t="s">
        <v>27</v>
      </c>
      <c r="H509" s="31" t="s">
        <v>27</v>
      </c>
      <c r="I509" s="31" t="s">
        <v>26</v>
      </c>
      <c r="J509" s="31">
        <v>2</v>
      </c>
      <c r="K509" s="31">
        <v>1</v>
      </c>
      <c r="L509" s="12">
        <v>0.5</v>
      </c>
      <c r="M509" s="9">
        <v>0.5</v>
      </c>
      <c r="N509" s="33">
        <v>0.5</v>
      </c>
      <c r="O509" s="30">
        <v>119.08629999999999</v>
      </c>
      <c r="P509" s="30">
        <v>284.84591</v>
      </c>
      <c r="Q509" s="31">
        <f>IF(O509&gt;P509,O509,P509)</f>
        <v>284.84591</v>
      </c>
      <c r="R509" s="30">
        <v>88.096671999999998</v>
      </c>
      <c r="S509" s="30">
        <v>255.48034999999999</v>
      </c>
      <c r="T509" s="31">
        <f>IF(R509&gt;S509,R509,S509)</f>
        <v>255.48034999999999</v>
      </c>
      <c r="U509" s="31"/>
      <c r="V509" s="31"/>
      <c r="W509" s="31">
        <f>IF(U509&gt;V509,U509,V509)</f>
        <v>0</v>
      </c>
      <c r="X509" s="31"/>
      <c r="Y509" s="31"/>
      <c r="Z509" s="34">
        <f>IF(X509&gt;Y509,X509,Y509)</f>
        <v>0</v>
      </c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</row>
    <row r="510" spans="1:41" ht="16">
      <c r="A510" s="9">
        <v>5</v>
      </c>
      <c r="B510" s="9">
        <v>509</v>
      </c>
      <c r="C510" s="9" t="str">
        <f t="shared" si="7"/>
        <v>509.jpg</v>
      </c>
      <c r="D510" s="10" t="s">
        <v>536</v>
      </c>
      <c r="E510" s="40" t="e">
        <f>VLOOKUP(D510,hum_sample_img_condition!C2:C161,1,FALSE)</f>
        <v>#N/A</v>
      </c>
      <c r="F510" s="9">
        <v>2</v>
      </c>
      <c r="G510" s="10" t="s">
        <v>26</v>
      </c>
      <c r="H510" s="10" t="s">
        <v>27</v>
      </c>
      <c r="I510" s="10" t="s">
        <v>27</v>
      </c>
      <c r="J510" s="9"/>
      <c r="K510" s="9"/>
      <c r="L510" s="12">
        <v>1</v>
      </c>
      <c r="M510" s="9">
        <v>1</v>
      </c>
      <c r="N510" s="15">
        <v>1</v>
      </c>
      <c r="O510" s="9">
        <v>28.360748999999998</v>
      </c>
      <c r="P510" s="9">
        <v>63.167121999999999</v>
      </c>
      <c r="Q510" s="10">
        <f>IF(O510&gt;P510,O510,P510)</f>
        <v>63.167121999999999</v>
      </c>
      <c r="R510" s="9">
        <v>34.806373999999998</v>
      </c>
      <c r="S510" s="9">
        <v>69.612744000000006</v>
      </c>
      <c r="T510" s="10">
        <f>IF(R510&gt;S510,R510,S510)</f>
        <v>69.612744000000006</v>
      </c>
      <c r="U510" s="10"/>
      <c r="V510" s="10"/>
      <c r="W510" s="10">
        <f>IF(U510&gt;V510,U510,V510)</f>
        <v>0</v>
      </c>
      <c r="X510" s="10"/>
      <c r="Y510" s="10"/>
      <c r="Z510" s="14">
        <f>IF(X510&gt;Y510,X510,Y510)</f>
        <v>0</v>
      </c>
    </row>
    <row r="511" spans="1:41" ht="16">
      <c r="A511" s="9">
        <v>2</v>
      </c>
      <c r="B511" s="9">
        <v>510</v>
      </c>
      <c r="C511" s="9" t="str">
        <f t="shared" si="7"/>
        <v>510.jpg</v>
      </c>
      <c r="D511" s="10" t="s">
        <v>537</v>
      </c>
      <c r="E511" s="11" t="e">
        <f>VLOOKUP(D511,hum_sample_img_condition!C2:C161,1,FALSE)</f>
        <v>#N/A</v>
      </c>
      <c r="F511" s="9">
        <v>1</v>
      </c>
      <c r="G511" s="10" t="s">
        <v>27</v>
      </c>
      <c r="H511" s="10" t="s">
        <v>27</v>
      </c>
      <c r="I511" s="10" t="s">
        <v>26</v>
      </c>
      <c r="J511" s="9"/>
      <c r="K511" s="9"/>
      <c r="L511" s="12">
        <v>0</v>
      </c>
      <c r="M511" s="9">
        <v>0</v>
      </c>
      <c r="N511" s="13" t="s">
        <v>28</v>
      </c>
      <c r="O511" s="9">
        <v>12.237420999999999</v>
      </c>
      <c r="P511" s="9">
        <v>20.978434</v>
      </c>
      <c r="Q511" s="10">
        <f>IF(O511&gt;P511,O511,P511)</f>
        <v>20.978434</v>
      </c>
      <c r="R511" s="10"/>
      <c r="S511" s="10"/>
      <c r="T511" s="10">
        <f>IF(R511&gt;S511,R511,S511)</f>
        <v>0</v>
      </c>
      <c r="U511" s="10"/>
      <c r="V511" s="10"/>
      <c r="W511" s="10">
        <f>IF(U511&gt;V511,U511,V511)</f>
        <v>0</v>
      </c>
      <c r="X511" s="10"/>
      <c r="Y511" s="10"/>
      <c r="Z511" s="14">
        <f>IF(X511&gt;Y511,X511,Y511)</f>
        <v>0</v>
      </c>
    </row>
    <row r="512" spans="1:41" ht="16">
      <c r="A512" s="9">
        <v>5</v>
      </c>
      <c r="B512" s="9">
        <v>511</v>
      </c>
      <c r="C512" s="9" t="str">
        <f t="shared" si="7"/>
        <v>511.jpg</v>
      </c>
      <c r="D512" s="10" t="s">
        <v>538</v>
      </c>
      <c r="E512" s="11" t="e">
        <f>VLOOKUP(D512,hum_sample_img_condition!C2:C161,1,FALSE)</f>
        <v>#N/A</v>
      </c>
      <c r="F512" s="9">
        <v>1</v>
      </c>
      <c r="G512" s="10" t="s">
        <v>26</v>
      </c>
      <c r="H512" s="10" t="s">
        <v>27</v>
      </c>
      <c r="I512" s="10" t="s">
        <v>27</v>
      </c>
      <c r="J512" s="9"/>
      <c r="K512" s="9"/>
      <c r="L512" s="12">
        <v>0</v>
      </c>
      <c r="M512" s="9">
        <v>0</v>
      </c>
      <c r="N512" s="13" t="s">
        <v>28</v>
      </c>
      <c r="O512" s="9">
        <v>15.367590999999999</v>
      </c>
      <c r="P512" s="9">
        <v>38.418982999999997</v>
      </c>
      <c r="Q512" s="10">
        <f>IF(O512&gt;P512,O512,P512)</f>
        <v>38.418982999999997</v>
      </c>
      <c r="R512" s="10"/>
      <c r="S512" s="10"/>
      <c r="T512" s="10">
        <f>IF(R512&gt;S512,R512,S512)</f>
        <v>0</v>
      </c>
      <c r="U512" s="10"/>
      <c r="V512" s="10"/>
      <c r="W512" s="10">
        <f>IF(U512&gt;V512,U512,V512)</f>
        <v>0</v>
      </c>
      <c r="X512" s="10"/>
      <c r="Y512" s="10"/>
      <c r="Z512" s="14">
        <f>IF(X512&gt;Y512,X512,Y512)</f>
        <v>0</v>
      </c>
    </row>
    <row r="513" spans="1:41" ht="16">
      <c r="A513" s="9">
        <v>6</v>
      </c>
      <c r="B513" s="9">
        <v>512</v>
      </c>
      <c r="C513" s="9" t="str">
        <f t="shared" si="7"/>
        <v>512.jpg</v>
      </c>
      <c r="D513" s="10" t="s">
        <v>539</v>
      </c>
      <c r="E513" s="11" t="e">
        <f>VLOOKUP(D513,hum_sample_img_condition!C2:C161,1,FALSE)</f>
        <v>#N/A</v>
      </c>
      <c r="F513" s="9">
        <v>2</v>
      </c>
      <c r="G513" s="10" t="s">
        <v>26</v>
      </c>
      <c r="H513" s="10" t="s">
        <v>27</v>
      </c>
      <c r="I513" s="10" t="s">
        <v>26</v>
      </c>
      <c r="J513" s="9"/>
      <c r="K513" s="9"/>
      <c r="L513" s="12">
        <v>0</v>
      </c>
      <c r="M513" s="9">
        <v>0</v>
      </c>
      <c r="N513" s="13" t="s">
        <v>28</v>
      </c>
      <c r="O513" s="9">
        <v>10.748809</v>
      </c>
      <c r="P513" s="9">
        <v>24.568704</v>
      </c>
      <c r="Q513" s="10">
        <f>IF(O513&gt;P513,O513,P513)</f>
        <v>24.568704</v>
      </c>
      <c r="R513" s="9">
        <v>15.35544</v>
      </c>
      <c r="S513" s="9">
        <v>24.568704</v>
      </c>
      <c r="T513" s="10">
        <f>IF(R513&gt;S513,R513,S513)</f>
        <v>24.568704</v>
      </c>
      <c r="U513" s="10"/>
      <c r="V513" s="10"/>
      <c r="W513" s="10">
        <f>IF(U513&gt;V513,U513,V513)</f>
        <v>0</v>
      </c>
      <c r="X513" s="10"/>
      <c r="Y513" s="10"/>
      <c r="Z513" s="14">
        <f>IF(X513&gt;Y513,X513,Y513)</f>
        <v>0</v>
      </c>
    </row>
    <row r="514" spans="1:41" ht="16">
      <c r="A514" s="9">
        <v>2</v>
      </c>
      <c r="B514" s="9">
        <v>513</v>
      </c>
      <c r="C514" s="9" t="str">
        <f t="shared" si="7"/>
        <v>513.jpg</v>
      </c>
      <c r="D514" s="10" t="s">
        <v>540</v>
      </c>
      <c r="E514" s="11" t="e">
        <f>VLOOKUP(D514,hum_sample_img_condition!C2:C161,1,FALSE)</f>
        <v>#N/A</v>
      </c>
      <c r="F514" s="9">
        <v>1</v>
      </c>
      <c r="G514" s="10" t="s">
        <v>27</v>
      </c>
      <c r="H514" s="10" t="s">
        <v>27</v>
      </c>
      <c r="I514" s="10" t="s">
        <v>26</v>
      </c>
      <c r="J514" s="9"/>
      <c r="K514" s="9"/>
      <c r="L514" s="12">
        <v>1</v>
      </c>
      <c r="M514" s="9">
        <v>1</v>
      </c>
      <c r="N514" s="15">
        <v>1</v>
      </c>
      <c r="O514" s="9">
        <v>62.668422</v>
      </c>
      <c r="P514" s="9">
        <v>117.66316</v>
      </c>
      <c r="Q514" s="10">
        <f>IF(O514&gt;P514,O514,P514)</f>
        <v>117.66316</v>
      </c>
      <c r="R514" s="10"/>
      <c r="S514" s="10"/>
      <c r="T514" s="10">
        <f>IF(R514&gt;S514,R514,S514)</f>
        <v>0</v>
      </c>
      <c r="U514" s="10"/>
      <c r="V514" s="10"/>
      <c r="W514" s="10">
        <f>IF(U514&gt;V514,U514,V514)</f>
        <v>0</v>
      </c>
      <c r="X514" s="10"/>
      <c r="Y514" s="10"/>
      <c r="Z514" s="14">
        <f>IF(X514&gt;Y514,X514,Y514)</f>
        <v>0</v>
      </c>
    </row>
    <row r="515" spans="1:41" ht="16">
      <c r="A515" s="9">
        <v>1</v>
      </c>
      <c r="B515" s="9">
        <v>514</v>
      </c>
      <c r="C515" s="9" t="str">
        <f t="shared" ref="C515:C578" si="8">CONCATENATE(B515, ".jpg")</f>
        <v>514.jpg</v>
      </c>
      <c r="D515" s="10" t="s">
        <v>541</v>
      </c>
      <c r="E515" s="11" t="e">
        <f>VLOOKUP(D515,hum_sample_img_condition!C2:C161,1,FALSE)</f>
        <v>#N/A</v>
      </c>
      <c r="F515" s="9">
        <v>3</v>
      </c>
      <c r="G515" s="10" t="s">
        <v>27</v>
      </c>
      <c r="H515" s="10" t="s">
        <v>27</v>
      </c>
      <c r="I515" s="10" t="s">
        <v>27</v>
      </c>
      <c r="J515" s="9"/>
      <c r="K515" s="9"/>
      <c r="L515" s="12">
        <v>0</v>
      </c>
      <c r="M515" s="9">
        <v>0</v>
      </c>
      <c r="N515" s="15">
        <v>0</v>
      </c>
      <c r="O515" s="9">
        <v>7.1866890000000003</v>
      </c>
      <c r="P515" s="9">
        <v>18.86506</v>
      </c>
      <c r="Q515" s="10">
        <f>IF(O515&gt;P515,O515,P515)</f>
        <v>18.86506</v>
      </c>
      <c r="R515" s="9">
        <v>8.0850249999999999</v>
      </c>
      <c r="S515" s="9">
        <v>8.0850259999999992</v>
      </c>
      <c r="T515" s="10">
        <f>IF(R515&gt;S515,R515,S515)</f>
        <v>8.0850259999999992</v>
      </c>
      <c r="U515" s="9">
        <v>129.15466000000001</v>
      </c>
      <c r="V515" s="9">
        <v>19.298973</v>
      </c>
      <c r="W515" s="10">
        <f>IF(U515&gt;V515,U515,V515)</f>
        <v>129.15466000000001</v>
      </c>
      <c r="X515" s="10"/>
      <c r="Y515" s="10"/>
      <c r="Z515" s="14">
        <f>IF(X515&gt;Y515,X515,Y515)</f>
        <v>0</v>
      </c>
    </row>
    <row r="516" spans="1:41" ht="16">
      <c r="A516" s="9">
        <v>5</v>
      </c>
      <c r="B516" s="9">
        <v>515</v>
      </c>
      <c r="C516" s="9" t="str">
        <f t="shared" si="8"/>
        <v>515.jpg</v>
      </c>
      <c r="D516" s="10" t="s">
        <v>542</v>
      </c>
      <c r="E516" s="11" t="e">
        <f>VLOOKUP(D516,hum_sample_img_condition!C2:C161,1,FALSE)</f>
        <v>#N/A</v>
      </c>
      <c r="F516" s="9">
        <v>1</v>
      </c>
      <c r="G516" s="10" t="s">
        <v>26</v>
      </c>
      <c r="H516" s="10" t="s">
        <v>27</v>
      </c>
      <c r="I516" s="10" t="s">
        <v>27</v>
      </c>
      <c r="J516" s="9"/>
      <c r="K516" s="9"/>
      <c r="L516" s="12">
        <v>1</v>
      </c>
      <c r="M516" s="9">
        <v>1</v>
      </c>
      <c r="N516" s="15">
        <v>1</v>
      </c>
      <c r="O516" s="9">
        <v>49.517026999999999</v>
      </c>
      <c r="P516" s="9">
        <v>88.030266999999995</v>
      </c>
      <c r="Q516" s="10">
        <f>IF(O516&gt;P516,O516,P516)</f>
        <v>88.030266999999995</v>
      </c>
      <c r="R516" s="10"/>
      <c r="S516" s="10"/>
      <c r="T516" s="10">
        <f>IF(R516&gt;S516,R516,S516)</f>
        <v>0</v>
      </c>
      <c r="U516" s="10"/>
      <c r="V516" s="10"/>
      <c r="W516" s="10">
        <f>IF(U516&gt;V516,U516,V516)</f>
        <v>0</v>
      </c>
      <c r="X516" s="10"/>
      <c r="Y516" s="10"/>
      <c r="Z516" s="14">
        <f>IF(X516&gt;Y516,X516,Y516)</f>
        <v>0</v>
      </c>
    </row>
    <row r="517" spans="1:41" ht="16">
      <c r="A517" s="16">
        <v>6</v>
      </c>
      <c r="B517" s="16">
        <v>516</v>
      </c>
      <c r="C517" s="9" t="str">
        <f t="shared" si="8"/>
        <v>516.jpg</v>
      </c>
      <c r="D517" s="17" t="s">
        <v>543</v>
      </c>
      <c r="E517" s="18" t="e">
        <f>VLOOKUP(D517,hum_sample_img_condition!C2:C161,1,FALSE)</f>
        <v>#N/A</v>
      </c>
      <c r="F517" s="16">
        <v>2</v>
      </c>
      <c r="G517" s="17" t="s">
        <v>26</v>
      </c>
      <c r="H517" s="17" t="s">
        <v>27</v>
      </c>
      <c r="I517" s="17" t="s">
        <v>26</v>
      </c>
      <c r="J517" s="16">
        <v>1</v>
      </c>
      <c r="K517" s="16">
        <v>2</v>
      </c>
      <c r="L517" s="12">
        <v>0.5</v>
      </c>
      <c r="M517" s="9">
        <v>0</v>
      </c>
      <c r="N517" s="36">
        <v>0.5</v>
      </c>
      <c r="O517" s="16">
        <v>32.302112999999999</v>
      </c>
      <c r="P517" s="16">
        <v>107.18428</v>
      </c>
      <c r="Q517" s="17">
        <f>IF(O517&gt;P517,O517,P517)</f>
        <v>107.18428</v>
      </c>
      <c r="R517" s="16">
        <v>41.111780000000003</v>
      </c>
      <c r="S517" s="16">
        <v>105.71601</v>
      </c>
      <c r="T517" s="17">
        <f>IF(R517&gt;S517,R517,S517)</f>
        <v>105.71601</v>
      </c>
      <c r="U517" s="17"/>
      <c r="V517" s="17"/>
      <c r="W517" s="17">
        <f>IF(U517&gt;V517,U517,V517)</f>
        <v>0</v>
      </c>
      <c r="X517" s="17"/>
      <c r="Y517" s="17"/>
      <c r="Z517" s="20">
        <f>IF(X517&gt;Y517,X517,Y517)</f>
        <v>0</v>
      </c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</row>
    <row r="518" spans="1:41" ht="16">
      <c r="A518" s="9">
        <v>5</v>
      </c>
      <c r="B518" s="9">
        <v>517</v>
      </c>
      <c r="C518" s="9" t="str">
        <f t="shared" si="8"/>
        <v>517.jpg</v>
      </c>
      <c r="D518" s="10" t="s">
        <v>544</v>
      </c>
      <c r="E518" s="11" t="e">
        <f>VLOOKUP(D518,hum_sample_img_condition!C2:C161,1,FALSE)</f>
        <v>#N/A</v>
      </c>
      <c r="F518" s="9">
        <v>1</v>
      </c>
      <c r="G518" s="10" t="s">
        <v>26</v>
      </c>
      <c r="H518" s="10" t="s">
        <v>27</v>
      </c>
      <c r="I518" s="10" t="s">
        <v>27</v>
      </c>
      <c r="J518" s="9"/>
      <c r="K518" s="9"/>
      <c r="L518" s="12">
        <v>1</v>
      </c>
      <c r="M518" s="9">
        <v>0</v>
      </c>
      <c r="N518" s="15">
        <v>1</v>
      </c>
      <c r="O518" s="9">
        <v>24.491344999999999</v>
      </c>
      <c r="P518" s="9">
        <v>47.451981000000004</v>
      </c>
      <c r="Q518" s="10">
        <f>IF(O518&gt;P518,O518,P518)</f>
        <v>47.451981000000004</v>
      </c>
      <c r="R518" s="10"/>
      <c r="S518" s="10"/>
      <c r="T518" s="10">
        <f>IF(R518&gt;S518,R518,S518)</f>
        <v>0</v>
      </c>
      <c r="U518" s="10"/>
      <c r="V518" s="10"/>
      <c r="W518" s="10">
        <f>IF(U518&gt;V518,U518,V518)</f>
        <v>0</v>
      </c>
      <c r="X518" s="10"/>
      <c r="Y518" s="10"/>
      <c r="Z518" s="14">
        <f>IF(X518&gt;Y518,X518,Y518)</f>
        <v>0</v>
      </c>
    </row>
    <row r="519" spans="1:41" ht="16">
      <c r="A519" s="9">
        <v>1</v>
      </c>
      <c r="B519" s="9">
        <v>518</v>
      </c>
      <c r="C519" s="9" t="str">
        <f t="shared" si="8"/>
        <v>518.jpg</v>
      </c>
      <c r="D519" s="10" t="s">
        <v>545</v>
      </c>
      <c r="E519" s="11" t="e">
        <f>VLOOKUP(D519,hum_sample_img_condition!C2:C161,1,FALSE)</f>
        <v>#N/A</v>
      </c>
      <c r="F519" s="9">
        <v>4</v>
      </c>
      <c r="G519" s="10" t="s">
        <v>27</v>
      </c>
      <c r="H519" s="10" t="s">
        <v>27</v>
      </c>
      <c r="I519" s="10" t="s">
        <v>27</v>
      </c>
      <c r="J519" s="9"/>
      <c r="K519" s="9"/>
      <c r="L519" s="12">
        <v>0.25</v>
      </c>
      <c r="M519" s="9">
        <v>0.25</v>
      </c>
      <c r="N519" s="15">
        <v>0.25</v>
      </c>
      <c r="O519" s="9">
        <v>37.625810999999999</v>
      </c>
      <c r="P519" s="9">
        <v>62.709685999999998</v>
      </c>
      <c r="Q519" s="10">
        <f>IF(O519&gt;P519,O519,P519)</f>
        <v>62.709685999999998</v>
      </c>
      <c r="R519" s="9">
        <v>9.4064530000000008</v>
      </c>
      <c r="S519" s="9">
        <v>17.245163999999999</v>
      </c>
      <c r="T519" s="10">
        <f>IF(R519&gt;S519,R519,S519)</f>
        <v>17.245163999999999</v>
      </c>
      <c r="U519" s="9">
        <v>6.2709679999999999</v>
      </c>
      <c r="V519" s="9">
        <v>12.541937000000001</v>
      </c>
      <c r="W519" s="10">
        <f>IF(U519&gt;V519,U519,V519)</f>
        <v>12.541937000000001</v>
      </c>
      <c r="X519" s="9">
        <v>7.8387099999999998</v>
      </c>
      <c r="Y519" s="9">
        <v>12.541936</v>
      </c>
      <c r="Z519" s="14">
        <f>IF(X519&gt;Y519,X519,Y519)</f>
        <v>12.541936</v>
      </c>
    </row>
    <row r="520" spans="1:41" ht="16">
      <c r="A520" s="9">
        <v>1</v>
      </c>
      <c r="B520" s="9">
        <v>519</v>
      </c>
      <c r="C520" s="9" t="str">
        <f t="shared" si="8"/>
        <v>519.jpg</v>
      </c>
      <c r="D520" s="10" t="s">
        <v>546</v>
      </c>
      <c r="E520" s="11" t="e">
        <f>VLOOKUP(D520,hum_sample_img_condition!C2:C161,1,FALSE)</f>
        <v>#N/A</v>
      </c>
      <c r="F520" s="9">
        <v>2</v>
      </c>
      <c r="G520" s="10" t="s">
        <v>27</v>
      </c>
      <c r="H520" s="10" t="s">
        <v>27</v>
      </c>
      <c r="I520" s="10" t="s">
        <v>27</v>
      </c>
      <c r="J520" s="9"/>
      <c r="K520" s="9"/>
      <c r="L520" s="12">
        <v>1</v>
      </c>
      <c r="M520" s="9">
        <v>0.5</v>
      </c>
      <c r="N520" s="15">
        <v>1</v>
      </c>
      <c r="O520" s="9">
        <v>16.626317</v>
      </c>
      <c r="P520" s="9">
        <v>37.089474000000003</v>
      </c>
      <c r="Q520" s="10">
        <f>IF(O520&gt;P520,O520,P520)</f>
        <v>37.089474000000003</v>
      </c>
      <c r="R520" s="9">
        <v>159.86841999999999</v>
      </c>
      <c r="S520" s="9">
        <v>271.13684000000001</v>
      </c>
      <c r="T520" s="10">
        <f>IF(R520&gt;S520,R520,S520)</f>
        <v>271.13684000000001</v>
      </c>
      <c r="U520" s="10"/>
      <c r="V520" s="10"/>
      <c r="W520" s="10">
        <f>IF(U520&gt;V520,U520,V520)</f>
        <v>0</v>
      </c>
      <c r="X520" s="10"/>
      <c r="Y520" s="10"/>
      <c r="Z520" s="14">
        <f>IF(X520&gt;Y520,X520,Y520)</f>
        <v>0</v>
      </c>
    </row>
    <row r="521" spans="1:41" ht="16">
      <c r="A521" s="30">
        <v>2</v>
      </c>
      <c r="B521" s="30">
        <v>520</v>
      </c>
      <c r="C521" s="9" t="str">
        <f t="shared" si="8"/>
        <v>520.jpg</v>
      </c>
      <c r="D521" s="31" t="s">
        <v>547</v>
      </c>
      <c r="E521" s="32" t="e">
        <f>VLOOKUP(D521,hum_sample_img_condition!C2:C161,1,FALSE)</f>
        <v>#N/A</v>
      </c>
      <c r="F521" s="30">
        <v>1</v>
      </c>
      <c r="G521" s="31" t="s">
        <v>27</v>
      </c>
      <c r="H521" s="31" t="s">
        <v>27</v>
      </c>
      <c r="I521" s="31" t="s">
        <v>26</v>
      </c>
      <c r="J521" s="30">
        <v>1</v>
      </c>
      <c r="K521" s="30">
        <v>1</v>
      </c>
      <c r="L521" s="12">
        <v>0</v>
      </c>
      <c r="M521" s="9">
        <v>1</v>
      </c>
      <c r="N521" s="38" t="s">
        <v>28</v>
      </c>
      <c r="O521" s="30">
        <v>162.58287000000001</v>
      </c>
      <c r="P521" s="30">
        <v>197.54692</v>
      </c>
      <c r="Q521" s="31">
        <f>IF(O521&gt;P521,O521,P521)</f>
        <v>197.54692</v>
      </c>
      <c r="R521" s="31"/>
      <c r="S521" s="31"/>
      <c r="T521" s="31">
        <f>IF(R521&gt;S521,R521,S521)</f>
        <v>0</v>
      </c>
      <c r="U521" s="31"/>
      <c r="V521" s="31"/>
      <c r="W521" s="31">
        <f>IF(U521&gt;V521,U521,V521)</f>
        <v>0</v>
      </c>
      <c r="X521" s="31"/>
      <c r="Y521" s="31"/>
      <c r="Z521" s="34">
        <f>IF(X521&gt;Y521,X521,Y521)</f>
        <v>0</v>
      </c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</row>
    <row r="522" spans="1:41" ht="16">
      <c r="A522" s="9">
        <v>6</v>
      </c>
      <c r="B522" s="9">
        <v>521</v>
      </c>
      <c r="C522" s="9" t="str">
        <f t="shared" si="8"/>
        <v>521.jpg</v>
      </c>
      <c r="D522" s="10" t="s">
        <v>548</v>
      </c>
      <c r="E522" s="11" t="e">
        <f>VLOOKUP(D522,hum_sample_img_condition!C2:C161,1,FALSE)</f>
        <v>#N/A</v>
      </c>
      <c r="F522" s="9">
        <v>2</v>
      </c>
      <c r="G522" s="10" t="s">
        <v>26</v>
      </c>
      <c r="H522" s="10" t="s">
        <v>27</v>
      </c>
      <c r="I522" s="10" t="s">
        <v>26</v>
      </c>
      <c r="J522" s="9"/>
      <c r="K522" s="9"/>
      <c r="L522" s="12">
        <v>0.5</v>
      </c>
      <c r="M522" s="9">
        <v>0.5</v>
      </c>
      <c r="N522" s="15">
        <v>0.5</v>
      </c>
      <c r="O522" s="9">
        <v>23.752583000000001</v>
      </c>
      <c r="P522" s="9">
        <v>69.773207999999997</v>
      </c>
      <c r="Q522" s="10">
        <f>IF(O522&gt;P522,O522,P522)</f>
        <v>69.773207999999997</v>
      </c>
      <c r="R522" s="9">
        <v>40.082481999999999</v>
      </c>
      <c r="S522" s="9">
        <v>118.76291000000001</v>
      </c>
      <c r="T522" s="10">
        <f>IF(R522&gt;S522,R522,S522)</f>
        <v>118.76291000000001</v>
      </c>
      <c r="U522" s="10"/>
      <c r="V522" s="10"/>
      <c r="W522" s="10">
        <f>IF(U522&gt;V522,U522,V522)</f>
        <v>0</v>
      </c>
      <c r="X522" s="10"/>
      <c r="Y522" s="10"/>
      <c r="Z522" s="14">
        <f>IF(X522&gt;Y522,X522,Y522)</f>
        <v>0</v>
      </c>
    </row>
    <row r="523" spans="1:41" ht="16">
      <c r="A523" s="9">
        <v>6</v>
      </c>
      <c r="B523" s="9">
        <v>522</v>
      </c>
      <c r="C523" s="9" t="str">
        <f t="shared" si="8"/>
        <v>522.jpg</v>
      </c>
      <c r="D523" s="10" t="s">
        <v>549</v>
      </c>
      <c r="E523" s="11" t="e">
        <f>VLOOKUP(D523,hum_sample_img_condition!C2:C161,1,FALSE)</f>
        <v>#N/A</v>
      </c>
      <c r="F523" s="9">
        <v>1</v>
      </c>
      <c r="G523" s="10" t="s">
        <v>26</v>
      </c>
      <c r="H523" s="10" t="s">
        <v>27</v>
      </c>
      <c r="I523" s="10" t="s">
        <v>26</v>
      </c>
      <c r="J523" s="9"/>
      <c r="K523" s="9"/>
      <c r="L523" s="12">
        <v>1</v>
      </c>
      <c r="M523" s="9">
        <v>1</v>
      </c>
      <c r="N523" s="15">
        <v>1</v>
      </c>
      <c r="O523" s="9">
        <v>46.428384000000001</v>
      </c>
      <c r="P523" s="9">
        <v>125.80595</v>
      </c>
      <c r="Q523" s="10">
        <f>IF(O523&gt;P523,O523,P523)</f>
        <v>125.80595</v>
      </c>
      <c r="R523" s="10"/>
      <c r="S523" s="10"/>
      <c r="T523" s="10">
        <f>IF(R523&gt;S523,R523,S523)</f>
        <v>0</v>
      </c>
      <c r="U523" s="10"/>
      <c r="V523" s="10"/>
      <c r="W523" s="10">
        <f>IF(U523&gt;V523,U523,V523)</f>
        <v>0</v>
      </c>
      <c r="X523" s="10"/>
      <c r="Y523" s="10"/>
      <c r="Z523" s="14">
        <f>IF(X523&gt;Y523,X523,Y523)</f>
        <v>0</v>
      </c>
    </row>
    <row r="524" spans="1:41" ht="16">
      <c r="A524" s="9">
        <v>6</v>
      </c>
      <c r="B524" s="9">
        <v>523</v>
      </c>
      <c r="C524" s="9" t="str">
        <f t="shared" si="8"/>
        <v>523.jpg</v>
      </c>
      <c r="D524" s="10" t="s">
        <v>550</v>
      </c>
      <c r="E524" s="11" t="e">
        <f>VLOOKUP(D524,hum_sample_img_condition!C2:C161,1,FALSE)</f>
        <v>#N/A</v>
      </c>
      <c r="F524" s="9">
        <v>2</v>
      </c>
      <c r="G524" s="10" t="s">
        <v>26</v>
      </c>
      <c r="H524" s="10" t="s">
        <v>27</v>
      </c>
      <c r="I524" s="10" t="s">
        <v>26</v>
      </c>
      <c r="J524" s="9"/>
      <c r="K524" s="9"/>
      <c r="L524" s="12">
        <v>0</v>
      </c>
      <c r="M524" s="9">
        <v>0</v>
      </c>
      <c r="N524" s="13" t="s">
        <v>28</v>
      </c>
      <c r="O524" s="9">
        <v>14.682777</v>
      </c>
      <c r="P524" s="9">
        <v>35.238667999999997</v>
      </c>
      <c r="Q524" s="10">
        <f>IF(O524&gt;P524,O524,P524)</f>
        <v>35.238667999999997</v>
      </c>
      <c r="R524" s="9">
        <v>11.746221999999999</v>
      </c>
      <c r="S524" s="9">
        <v>14.682777</v>
      </c>
      <c r="T524" s="10">
        <f>IF(R524&gt;S524,R524,S524)</f>
        <v>14.682777</v>
      </c>
      <c r="U524" s="10"/>
      <c r="V524" s="10"/>
      <c r="W524" s="10">
        <f>IF(U524&gt;V524,U524,V524)</f>
        <v>0</v>
      </c>
      <c r="X524" s="10"/>
      <c r="Y524" s="10"/>
      <c r="Z524" s="14">
        <f>IF(X524&gt;Y524,X524,Y524)</f>
        <v>0</v>
      </c>
    </row>
    <row r="525" spans="1:41" ht="16">
      <c r="A525" s="9">
        <v>2</v>
      </c>
      <c r="B525" s="9">
        <v>524</v>
      </c>
      <c r="C525" s="9" t="str">
        <f t="shared" si="8"/>
        <v>524.jpg</v>
      </c>
      <c r="D525" s="10" t="s">
        <v>551</v>
      </c>
      <c r="E525" s="11" t="e">
        <f>VLOOKUP(D525,hum_sample_img_condition!C2:C161,1,FALSE)</f>
        <v>#N/A</v>
      </c>
      <c r="F525" s="9">
        <v>3</v>
      </c>
      <c r="G525" s="10" t="s">
        <v>27</v>
      </c>
      <c r="H525" s="10" t="s">
        <v>27</v>
      </c>
      <c r="I525" s="10" t="s">
        <v>26</v>
      </c>
      <c r="J525" s="9"/>
      <c r="K525" s="9"/>
      <c r="L525" s="12">
        <v>1</v>
      </c>
      <c r="M525" s="9">
        <v>1</v>
      </c>
      <c r="N525" s="15">
        <v>1</v>
      </c>
      <c r="O525" s="9">
        <v>23.707326999999999</v>
      </c>
      <c r="P525" s="9">
        <v>114.79337</v>
      </c>
      <c r="Q525" s="10">
        <f>IF(O525&gt;P525,O525,P525)</f>
        <v>114.79337</v>
      </c>
      <c r="R525" s="9">
        <v>54.901178000000002</v>
      </c>
      <c r="S525" s="9">
        <v>109.80235</v>
      </c>
      <c r="T525" s="10">
        <f>IF(R525&gt;S525,R525,S525)</f>
        <v>109.80235</v>
      </c>
      <c r="U525" s="9">
        <v>36.184868999999999</v>
      </c>
      <c r="V525" s="9">
        <v>76.112995999999995</v>
      </c>
      <c r="W525" s="10">
        <f>IF(U525&gt;V525,U525,V525)</f>
        <v>76.112995999999995</v>
      </c>
      <c r="X525" s="10"/>
      <c r="Y525" s="10"/>
      <c r="Z525" s="14">
        <f>IF(X525&gt;Y525,X525,Y525)</f>
        <v>0</v>
      </c>
    </row>
    <row r="526" spans="1:41" ht="16">
      <c r="A526" s="9">
        <v>1</v>
      </c>
      <c r="B526" s="9">
        <v>525</v>
      </c>
      <c r="C526" s="9" t="str">
        <f t="shared" si="8"/>
        <v>525.jpg</v>
      </c>
      <c r="D526" s="10" t="s">
        <v>552</v>
      </c>
      <c r="E526" s="11" t="e">
        <f>VLOOKUP(D526,hum_sample_img_condition!C2:C161,1,FALSE)</f>
        <v>#N/A</v>
      </c>
      <c r="F526" s="9">
        <v>4</v>
      </c>
      <c r="G526" s="10" t="s">
        <v>27</v>
      </c>
      <c r="H526" s="10" t="s">
        <v>27</v>
      </c>
      <c r="I526" s="10" t="s">
        <v>27</v>
      </c>
      <c r="J526" s="9"/>
      <c r="K526" s="9"/>
      <c r="L526" s="12">
        <v>1</v>
      </c>
      <c r="M526" s="9">
        <v>1</v>
      </c>
      <c r="N526" s="15">
        <v>1</v>
      </c>
      <c r="O526" s="9">
        <v>43.671391999999997</v>
      </c>
      <c r="P526" s="9">
        <v>104.81134</v>
      </c>
      <c r="Q526" s="10">
        <f>IF(O526&gt;P526,O526,P526)</f>
        <v>104.81134</v>
      </c>
      <c r="R526" s="9">
        <v>21.211818999999998</v>
      </c>
      <c r="S526" s="9">
        <v>43.671391999999997</v>
      </c>
      <c r="T526" s="10">
        <f>IF(R526&gt;S526,R526,S526)</f>
        <v>43.671391999999997</v>
      </c>
      <c r="U526" s="9">
        <v>19.964065000000002</v>
      </c>
      <c r="V526" s="9">
        <v>42.423637999999997</v>
      </c>
      <c r="W526" s="10">
        <f>IF(U526&gt;V526,U526,V526)</f>
        <v>42.423637999999997</v>
      </c>
      <c r="X526" s="9">
        <v>22.459572999999999</v>
      </c>
      <c r="Y526" s="9">
        <v>32.441605000000003</v>
      </c>
      <c r="Z526" s="14">
        <f>IF(X526&gt;Y526,X526,Y526)</f>
        <v>32.441605000000003</v>
      </c>
    </row>
    <row r="527" spans="1:41" ht="16">
      <c r="A527" s="25">
        <v>2</v>
      </c>
      <c r="B527" s="25">
        <v>526</v>
      </c>
      <c r="C527" s="9" t="str">
        <f t="shared" si="8"/>
        <v>526.jpg</v>
      </c>
      <c r="D527" s="26" t="s">
        <v>553</v>
      </c>
      <c r="E527" s="27" t="e">
        <f>VLOOKUP(D527,hum_sample_img_condition!C2:C161,1,FALSE)</f>
        <v>#N/A</v>
      </c>
      <c r="F527" s="25">
        <v>2</v>
      </c>
      <c r="G527" s="26" t="s">
        <v>27</v>
      </c>
      <c r="H527" s="26" t="s">
        <v>27</v>
      </c>
      <c r="I527" s="26" t="s">
        <v>26</v>
      </c>
      <c r="J527" s="25"/>
      <c r="K527" s="25"/>
      <c r="L527" s="12">
        <v>0.5</v>
      </c>
      <c r="M527" s="9">
        <v>0</v>
      </c>
      <c r="N527" s="28">
        <v>0.5</v>
      </c>
      <c r="O527" s="25">
        <v>32.400019999999998</v>
      </c>
      <c r="P527" s="25">
        <v>95.294179999999997</v>
      </c>
      <c r="Q527" s="26">
        <f>IF(O527&gt;P527,O527,P527)</f>
        <v>95.294179999999997</v>
      </c>
      <c r="R527" s="25">
        <v>66.705928</v>
      </c>
      <c r="S527" s="25">
        <v>81.952996999999996</v>
      </c>
      <c r="T527" s="26">
        <f>IF(R527&gt;S527,R527,S527)</f>
        <v>81.952996999999996</v>
      </c>
      <c r="U527" s="26"/>
      <c r="V527" s="26"/>
      <c r="W527" s="26">
        <f>IF(U527&gt;V527,U527,V527)</f>
        <v>0</v>
      </c>
      <c r="X527" s="26"/>
      <c r="Y527" s="26"/>
      <c r="Z527" s="29">
        <f>IF(X527&gt;Y527,X527,Y527)</f>
        <v>0</v>
      </c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</row>
    <row r="528" spans="1:41" ht="16">
      <c r="A528" s="9">
        <v>2</v>
      </c>
      <c r="B528" s="9">
        <v>527</v>
      </c>
      <c r="C528" s="9" t="str">
        <f t="shared" si="8"/>
        <v>527.jpg</v>
      </c>
      <c r="D528" s="10" t="s">
        <v>554</v>
      </c>
      <c r="E528" s="11" t="e">
        <f>VLOOKUP(D528,hum_sample_img_condition!C2:C161,1,FALSE)</f>
        <v>#N/A</v>
      </c>
      <c r="F528" s="9">
        <v>1</v>
      </c>
      <c r="G528" s="10" t="s">
        <v>27</v>
      </c>
      <c r="H528" s="10" t="s">
        <v>27</v>
      </c>
      <c r="I528" s="10" t="s">
        <v>26</v>
      </c>
      <c r="J528" s="9"/>
      <c r="K528" s="9"/>
      <c r="L528" s="12">
        <v>0</v>
      </c>
      <c r="M528" s="9">
        <v>0</v>
      </c>
      <c r="N528" s="13" t="s">
        <v>28</v>
      </c>
      <c r="O528" s="9">
        <v>16.837800000000001</v>
      </c>
      <c r="P528" s="9">
        <v>55.105527000000002</v>
      </c>
      <c r="Q528" s="10">
        <f>IF(O528&gt;P528,O528,P528)</f>
        <v>55.105527000000002</v>
      </c>
      <c r="R528" s="10"/>
      <c r="S528" s="10"/>
      <c r="T528" s="10">
        <f>IF(R528&gt;S528,R528,S528)</f>
        <v>0</v>
      </c>
      <c r="U528" s="10"/>
      <c r="V528" s="10"/>
      <c r="W528" s="10">
        <f>IF(U528&gt;V528,U528,V528)</f>
        <v>0</v>
      </c>
      <c r="X528" s="10"/>
      <c r="Y528" s="10"/>
      <c r="Z528" s="14">
        <f>IF(X528&gt;Y528,X528,Y528)</f>
        <v>0</v>
      </c>
    </row>
    <row r="529" spans="1:41" ht="16">
      <c r="A529" s="9">
        <v>1</v>
      </c>
      <c r="B529" s="9">
        <v>528</v>
      </c>
      <c r="C529" s="9" t="str">
        <f t="shared" si="8"/>
        <v>528.jpg</v>
      </c>
      <c r="D529" s="10" t="s">
        <v>555</v>
      </c>
      <c r="E529" s="11" t="e">
        <f>VLOOKUP(D529,hum_sample_img_condition!C2:C161,1,FALSE)</f>
        <v>#N/A</v>
      </c>
      <c r="F529" s="9">
        <v>2</v>
      </c>
      <c r="G529" s="10" t="s">
        <v>27</v>
      </c>
      <c r="H529" s="10" t="s">
        <v>27</v>
      </c>
      <c r="I529" s="10" t="s">
        <v>27</v>
      </c>
      <c r="J529" s="9"/>
      <c r="K529" s="9"/>
      <c r="L529" s="12">
        <v>1</v>
      </c>
      <c r="M529" s="9">
        <v>0</v>
      </c>
      <c r="N529" s="15">
        <v>1</v>
      </c>
      <c r="O529" s="9">
        <v>18.362728000000001</v>
      </c>
      <c r="P529" s="9">
        <v>40.398007999999997</v>
      </c>
      <c r="Q529" s="10">
        <f>IF(O529&gt;P529,O529,P529)</f>
        <v>40.398007999999997</v>
      </c>
      <c r="R529" s="9">
        <v>13.466001</v>
      </c>
      <c r="S529" s="9">
        <v>17.138546000000002</v>
      </c>
      <c r="T529" s="10">
        <f>IF(R529&gt;S529,R529,S529)</f>
        <v>17.138546000000002</v>
      </c>
      <c r="U529" s="10"/>
      <c r="V529" s="10"/>
      <c r="W529" s="10">
        <f>IF(U529&gt;V529,U529,V529)</f>
        <v>0</v>
      </c>
      <c r="X529" s="10"/>
      <c r="Y529" s="10"/>
      <c r="Z529" s="14">
        <f>IF(X529&gt;Y529,X529,Y529)</f>
        <v>0</v>
      </c>
    </row>
    <row r="530" spans="1:41" ht="16">
      <c r="A530" s="9">
        <v>6</v>
      </c>
      <c r="B530" s="9">
        <v>529</v>
      </c>
      <c r="C530" s="9" t="str">
        <f t="shared" si="8"/>
        <v>529.jpg</v>
      </c>
      <c r="D530" s="10" t="s">
        <v>556</v>
      </c>
      <c r="E530" s="11" t="e">
        <f>VLOOKUP(D530,hum_sample_img_condition!C2:C161,1,FALSE)</f>
        <v>#N/A</v>
      </c>
      <c r="F530" s="9">
        <v>1</v>
      </c>
      <c r="G530" s="10" t="s">
        <v>26</v>
      </c>
      <c r="H530" s="10" t="s">
        <v>27</v>
      </c>
      <c r="I530" s="10" t="s">
        <v>26</v>
      </c>
      <c r="J530" s="9"/>
      <c r="K530" s="9"/>
      <c r="L530" s="12">
        <v>1</v>
      </c>
      <c r="M530" s="9">
        <v>1</v>
      </c>
      <c r="N530" s="15">
        <v>1</v>
      </c>
      <c r="O530" s="9">
        <v>102.31583999999999</v>
      </c>
      <c r="P530" s="9">
        <v>230.21064000000001</v>
      </c>
      <c r="Q530" s="10">
        <f>IF(O530&gt;P530,O530,P530)</f>
        <v>230.21064000000001</v>
      </c>
      <c r="R530" s="10"/>
      <c r="S530" s="10"/>
      <c r="T530" s="10">
        <f>IF(R530&gt;S530,R530,S530)</f>
        <v>0</v>
      </c>
      <c r="U530" s="10"/>
      <c r="V530" s="10"/>
      <c r="W530" s="10">
        <f>IF(U530&gt;V530,U530,V530)</f>
        <v>0</v>
      </c>
      <c r="X530" s="10"/>
      <c r="Y530" s="10"/>
      <c r="Z530" s="14">
        <f>IF(X530&gt;Y530,X530,Y530)</f>
        <v>0</v>
      </c>
    </row>
    <row r="531" spans="1:41" ht="16">
      <c r="A531" s="9">
        <v>2</v>
      </c>
      <c r="B531" s="9">
        <v>530</v>
      </c>
      <c r="C531" s="9" t="str">
        <f t="shared" si="8"/>
        <v>530.jpg</v>
      </c>
      <c r="D531" s="10" t="s">
        <v>557</v>
      </c>
      <c r="E531" s="11" t="e">
        <f>VLOOKUP(D531,hum_sample_img_condition!C2:C161,1,FALSE)</f>
        <v>#N/A</v>
      </c>
      <c r="F531" s="9">
        <v>4</v>
      </c>
      <c r="G531" s="10" t="s">
        <v>27</v>
      </c>
      <c r="H531" s="10" t="s">
        <v>27</v>
      </c>
      <c r="I531" s="10" t="s">
        <v>26</v>
      </c>
      <c r="J531" s="9"/>
      <c r="K531" s="9"/>
      <c r="L531" s="12">
        <v>0.75</v>
      </c>
      <c r="M531" s="9">
        <v>0.75</v>
      </c>
      <c r="N531" s="15">
        <v>0.75</v>
      </c>
      <c r="O531" s="9">
        <v>37.799982</v>
      </c>
      <c r="P531" s="9">
        <v>87.749966999999998</v>
      </c>
      <c r="Q531" s="10">
        <f>IF(O531&gt;P531,O531,P531)</f>
        <v>87.749966999999998</v>
      </c>
      <c r="R531" s="9">
        <v>26.999991000000001</v>
      </c>
      <c r="S531" s="9">
        <v>60.749977000000001</v>
      </c>
      <c r="T531" s="10">
        <f>IF(R531&gt;S531,R531,S531)</f>
        <v>60.749977000000001</v>
      </c>
      <c r="U531" s="9">
        <v>20.249991000000001</v>
      </c>
      <c r="V531" s="9">
        <v>55.349978999999998</v>
      </c>
      <c r="W531" s="10">
        <f>IF(U531&gt;V531,U531,V531)</f>
        <v>55.349978999999998</v>
      </c>
      <c r="X531" s="9">
        <v>13.499993999999999</v>
      </c>
      <c r="Y531" s="9">
        <v>28.349993000000001</v>
      </c>
      <c r="Z531" s="14">
        <f>IF(X531&gt;Y531,X531,Y531)</f>
        <v>28.349993000000001</v>
      </c>
    </row>
    <row r="532" spans="1:41" ht="16">
      <c r="A532" s="9">
        <v>5</v>
      </c>
      <c r="B532" s="9">
        <v>531</v>
      </c>
      <c r="C532" s="9" t="str">
        <f t="shared" si="8"/>
        <v>531.jpg</v>
      </c>
      <c r="D532" s="10" t="s">
        <v>558</v>
      </c>
      <c r="E532" s="11" t="e">
        <f>VLOOKUP(D532,hum_sample_img_condition!C2:C161,1,FALSE)</f>
        <v>#N/A</v>
      </c>
      <c r="F532" s="9">
        <v>3</v>
      </c>
      <c r="G532" s="10" t="s">
        <v>26</v>
      </c>
      <c r="H532" s="10" t="s">
        <v>27</v>
      </c>
      <c r="I532" s="10" t="s">
        <v>27</v>
      </c>
      <c r="J532" s="9"/>
      <c r="K532" s="9"/>
      <c r="L532" s="12">
        <v>1</v>
      </c>
      <c r="M532" s="9">
        <v>1</v>
      </c>
      <c r="N532" s="15">
        <v>1</v>
      </c>
      <c r="O532" s="9">
        <v>15.967139</v>
      </c>
      <c r="P532" s="9">
        <v>30.936330999999999</v>
      </c>
      <c r="Q532" s="10">
        <f>IF(O532&gt;P532,O532,P532)</f>
        <v>30.936330999999999</v>
      </c>
      <c r="R532" s="9">
        <v>16.965088000000002</v>
      </c>
      <c r="S532" s="9">
        <v>50.895256000000003</v>
      </c>
      <c r="T532" s="10">
        <f>IF(R532&gt;S532,R532,S532)</f>
        <v>50.895256000000003</v>
      </c>
      <c r="U532" s="9">
        <v>50.895256000000003</v>
      </c>
      <c r="V532" s="9">
        <v>109.77408</v>
      </c>
      <c r="W532" s="10">
        <f>IF(U532&gt;V532,U532,V532)</f>
        <v>109.77408</v>
      </c>
      <c r="X532" s="10"/>
      <c r="Y532" s="10"/>
      <c r="Z532" s="14">
        <f>IF(X532&gt;Y532,X532,Y532)</f>
        <v>0</v>
      </c>
    </row>
    <row r="533" spans="1:41" ht="16">
      <c r="A533" s="9">
        <v>5</v>
      </c>
      <c r="B533" s="9">
        <v>532</v>
      </c>
      <c r="C533" s="9" t="str">
        <f t="shared" si="8"/>
        <v>532.jpg</v>
      </c>
      <c r="D533" s="10" t="s">
        <v>559</v>
      </c>
      <c r="E533" s="11" t="e">
        <f>VLOOKUP(D533,hum_sample_img_condition!C2:C161,1,FALSE)</f>
        <v>#N/A</v>
      </c>
      <c r="F533" s="9">
        <v>2</v>
      </c>
      <c r="G533" s="10" t="s">
        <v>26</v>
      </c>
      <c r="H533" s="10" t="s">
        <v>27</v>
      </c>
      <c r="I533" s="10" t="s">
        <v>27</v>
      </c>
      <c r="J533" s="9"/>
      <c r="K533" s="9"/>
      <c r="L533" s="12">
        <v>1</v>
      </c>
      <c r="M533" s="9">
        <v>0</v>
      </c>
      <c r="N533" s="15">
        <v>1</v>
      </c>
      <c r="O533" s="9">
        <v>17.905259999999998</v>
      </c>
      <c r="P533" s="9">
        <v>44.763159999999999</v>
      </c>
      <c r="Q533" s="10">
        <f>IF(O533&gt;P533,O533,P533)</f>
        <v>44.763159999999999</v>
      </c>
      <c r="R533" s="9">
        <v>16.626315999999999</v>
      </c>
      <c r="S533" s="9">
        <v>38.368420999999998</v>
      </c>
      <c r="T533" s="10">
        <f>IF(R533&gt;S533,R533,S533)</f>
        <v>38.368420999999998</v>
      </c>
      <c r="U533" s="10"/>
      <c r="V533" s="10"/>
      <c r="W533" s="10">
        <f>IF(U533&gt;V533,U533,V533)</f>
        <v>0</v>
      </c>
      <c r="X533" s="10"/>
      <c r="Y533" s="10"/>
      <c r="Z533" s="14">
        <f>IF(X533&gt;Y533,X533,Y533)</f>
        <v>0</v>
      </c>
    </row>
    <row r="534" spans="1:41" ht="16">
      <c r="A534" s="9">
        <v>1</v>
      </c>
      <c r="B534" s="9">
        <v>533</v>
      </c>
      <c r="C534" s="9" t="str">
        <f t="shared" si="8"/>
        <v>533.jpg</v>
      </c>
      <c r="D534" s="10" t="s">
        <v>560</v>
      </c>
      <c r="E534" s="11" t="e">
        <f>VLOOKUP(D534,hum_sample_img_condition!C2:C161,1,FALSE)</f>
        <v>#N/A</v>
      </c>
      <c r="F534" s="9">
        <v>3</v>
      </c>
      <c r="G534" s="10" t="s">
        <v>27</v>
      </c>
      <c r="H534" s="10" t="s">
        <v>27</v>
      </c>
      <c r="I534" s="10" t="s">
        <v>27</v>
      </c>
      <c r="J534" s="9"/>
      <c r="K534" s="9"/>
      <c r="L534" s="12">
        <v>0</v>
      </c>
      <c r="M534" s="9">
        <v>0</v>
      </c>
      <c r="N534" s="13" t="s">
        <v>28</v>
      </c>
      <c r="O534" s="9">
        <v>17.905262</v>
      </c>
      <c r="P534" s="9">
        <v>43.484211000000002</v>
      </c>
      <c r="Q534" s="10">
        <f>IF(O534&gt;P534,O534,P534)</f>
        <v>43.484211000000002</v>
      </c>
      <c r="R534" s="9">
        <v>16.626315000000002</v>
      </c>
      <c r="S534" s="9">
        <v>38.368420999999998</v>
      </c>
      <c r="T534" s="10">
        <f>IF(R534&gt;S534,R534,S534)</f>
        <v>38.368420999999998</v>
      </c>
      <c r="U534" s="9">
        <v>10.231579</v>
      </c>
      <c r="V534" s="9">
        <v>34.531579000000001</v>
      </c>
      <c r="W534" s="10">
        <f>IF(U534&gt;V534,U534,V534)</f>
        <v>34.531579000000001</v>
      </c>
      <c r="X534" s="10"/>
      <c r="Y534" s="10"/>
      <c r="Z534" s="14">
        <f>IF(X534&gt;Y534,X534,Y534)</f>
        <v>0</v>
      </c>
    </row>
    <row r="535" spans="1:41" ht="16">
      <c r="A535" s="16">
        <v>6</v>
      </c>
      <c r="B535" s="16">
        <v>534</v>
      </c>
      <c r="C535" s="9" t="str">
        <f t="shared" si="8"/>
        <v>534.jpg</v>
      </c>
      <c r="D535" s="17" t="s">
        <v>561</v>
      </c>
      <c r="E535" s="18" t="e">
        <f>VLOOKUP(D535,hum_sample_img_condition!C2:C161,1,FALSE)</f>
        <v>#N/A</v>
      </c>
      <c r="F535" s="16">
        <v>3</v>
      </c>
      <c r="G535" s="17" t="s">
        <v>26</v>
      </c>
      <c r="H535" s="17" t="s">
        <v>27</v>
      </c>
      <c r="I535" s="17" t="s">
        <v>26</v>
      </c>
      <c r="J535" s="17">
        <v>3</v>
      </c>
      <c r="K535" s="17">
        <v>2</v>
      </c>
      <c r="L535" s="12">
        <v>1</v>
      </c>
      <c r="M535" s="9">
        <v>1</v>
      </c>
      <c r="N535" s="36">
        <v>1</v>
      </c>
      <c r="O535" s="16">
        <v>80.588730999999996</v>
      </c>
      <c r="P535" s="16">
        <v>183.85648</v>
      </c>
      <c r="Q535" s="17">
        <f>IF(O535&gt;P535,O535,P535)</f>
        <v>183.85648</v>
      </c>
      <c r="R535" s="16">
        <v>70.199976000000007</v>
      </c>
      <c r="S535" s="16">
        <v>145.79995</v>
      </c>
      <c r="T535" s="17">
        <f>IF(R535&gt;S535,R535,S535)</f>
        <v>145.79995</v>
      </c>
      <c r="U535" s="16">
        <v>74.249973999999995</v>
      </c>
      <c r="V535" s="16">
        <v>218.69991999999999</v>
      </c>
      <c r="W535" s="17">
        <f>IF(U535&gt;V535,U535,V535)</f>
        <v>218.69991999999999</v>
      </c>
      <c r="X535" s="17"/>
      <c r="Y535" s="17"/>
      <c r="Z535" s="20">
        <f>IF(X535&gt;Y535,X535,Y535)</f>
        <v>0</v>
      </c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</row>
    <row r="536" spans="1:41" ht="16">
      <c r="A536" s="9">
        <v>2</v>
      </c>
      <c r="B536" s="9">
        <v>535</v>
      </c>
      <c r="C536" s="9" t="str">
        <f t="shared" si="8"/>
        <v>535.jpg</v>
      </c>
      <c r="D536" s="10" t="s">
        <v>562</v>
      </c>
      <c r="E536" s="11" t="e">
        <f>VLOOKUP(D536,hum_sample_img_condition!C2:C161,1,FALSE)</f>
        <v>#N/A</v>
      </c>
      <c r="F536" s="9">
        <v>1</v>
      </c>
      <c r="G536" s="10" t="s">
        <v>27</v>
      </c>
      <c r="H536" s="10" t="s">
        <v>27</v>
      </c>
      <c r="I536" s="10" t="s">
        <v>26</v>
      </c>
      <c r="J536" s="9"/>
      <c r="K536" s="9"/>
      <c r="L536" s="12">
        <v>1</v>
      </c>
      <c r="M536" s="9">
        <v>0</v>
      </c>
      <c r="N536" s="15">
        <v>1</v>
      </c>
      <c r="O536" s="9">
        <v>9.7885200000000001</v>
      </c>
      <c r="P536" s="9">
        <v>31.323260999999999</v>
      </c>
      <c r="Q536" s="10">
        <f>IF(O536&gt;P536,O536,P536)</f>
        <v>31.323260999999999</v>
      </c>
      <c r="R536" s="10"/>
      <c r="S536" s="10"/>
      <c r="T536" s="10">
        <f>IF(R536&gt;S536,R536,S536)</f>
        <v>0</v>
      </c>
      <c r="U536" s="10"/>
      <c r="V536" s="10"/>
      <c r="W536" s="10">
        <f>IF(U536&gt;V536,U536,V536)</f>
        <v>0</v>
      </c>
      <c r="X536" s="10"/>
      <c r="Y536" s="10"/>
      <c r="Z536" s="14">
        <f>IF(X536&gt;Y536,X536,Y536)</f>
        <v>0</v>
      </c>
    </row>
    <row r="537" spans="1:41" ht="16">
      <c r="A537" s="9">
        <v>2</v>
      </c>
      <c r="B537" s="9">
        <v>536</v>
      </c>
      <c r="C537" s="9" t="str">
        <f t="shared" si="8"/>
        <v>536.jpg</v>
      </c>
      <c r="D537" s="10" t="s">
        <v>563</v>
      </c>
      <c r="E537" s="11" t="e">
        <f>VLOOKUP(D537,hum_sample_img_condition!C2:C161,1,FALSE)</f>
        <v>#N/A</v>
      </c>
      <c r="F537" s="9">
        <v>3</v>
      </c>
      <c r="G537" s="10" t="s">
        <v>27</v>
      </c>
      <c r="H537" s="10" t="s">
        <v>27</v>
      </c>
      <c r="I537" s="10" t="s">
        <v>26</v>
      </c>
      <c r="J537" s="9"/>
      <c r="K537" s="9"/>
      <c r="L537" s="12">
        <v>1</v>
      </c>
      <c r="M537" s="9">
        <v>0.33333333300000001</v>
      </c>
      <c r="N537" s="15">
        <v>1</v>
      </c>
      <c r="O537" s="9">
        <v>22.465347000000001</v>
      </c>
      <c r="P537" s="9">
        <v>58.409903</v>
      </c>
      <c r="Q537" s="10">
        <f>IF(O537&gt;P537,O537,P537)</f>
        <v>58.409903</v>
      </c>
      <c r="R537" s="9">
        <v>17.972276999999998</v>
      </c>
      <c r="S537" s="9">
        <v>38.939934999999998</v>
      </c>
      <c r="T537" s="10">
        <f>IF(R537&gt;S537,R537,S537)</f>
        <v>38.939934999999998</v>
      </c>
      <c r="U537" s="9">
        <v>10.483829</v>
      </c>
      <c r="V537" s="9">
        <v>35.944555999999999</v>
      </c>
      <c r="W537" s="10">
        <f>IF(U537&gt;V537,U537,V537)</f>
        <v>35.944555999999999</v>
      </c>
      <c r="X537" s="10"/>
      <c r="Y537" s="10"/>
      <c r="Z537" s="14">
        <f>IF(X537&gt;Y537,X537,Y537)</f>
        <v>0</v>
      </c>
    </row>
    <row r="538" spans="1:41" ht="16">
      <c r="A538" s="9">
        <v>5</v>
      </c>
      <c r="B538" s="9">
        <v>537</v>
      </c>
      <c r="C538" s="9" t="str">
        <f t="shared" si="8"/>
        <v>537.jpg</v>
      </c>
      <c r="D538" s="10" t="s">
        <v>564</v>
      </c>
      <c r="E538" s="11" t="e">
        <f>VLOOKUP(D538,hum_sample_img_condition!C2:C161,1,FALSE)</f>
        <v>#N/A</v>
      </c>
      <c r="F538" s="9">
        <v>1</v>
      </c>
      <c r="G538" s="10" t="s">
        <v>26</v>
      </c>
      <c r="H538" s="10" t="s">
        <v>27</v>
      </c>
      <c r="I538" s="10" t="s">
        <v>27</v>
      </c>
      <c r="J538" s="9"/>
      <c r="K538" s="9"/>
      <c r="L538" s="12">
        <v>1</v>
      </c>
      <c r="M538" s="9">
        <v>1</v>
      </c>
      <c r="N538" s="15">
        <v>1</v>
      </c>
      <c r="O538" s="9">
        <v>16.220801999999999</v>
      </c>
      <c r="P538" s="9">
        <v>38.680376000000003</v>
      </c>
      <c r="Q538" s="10">
        <f>IF(O538&gt;P538,O538,P538)</f>
        <v>38.680376000000003</v>
      </c>
      <c r="R538" s="10"/>
      <c r="S538" s="10"/>
      <c r="T538" s="10">
        <f>IF(R538&gt;S538,R538,S538)</f>
        <v>0</v>
      </c>
      <c r="U538" s="10"/>
      <c r="V538" s="10"/>
      <c r="W538" s="10">
        <f>IF(U538&gt;V538,U538,V538)</f>
        <v>0</v>
      </c>
      <c r="X538" s="10"/>
      <c r="Y538" s="10"/>
      <c r="Z538" s="14">
        <f>IF(X538&gt;Y538,X538,Y538)</f>
        <v>0</v>
      </c>
    </row>
    <row r="539" spans="1:41" ht="16">
      <c r="A539" s="9">
        <v>1</v>
      </c>
      <c r="B539" s="9">
        <v>538</v>
      </c>
      <c r="C539" s="9" t="str">
        <f t="shared" si="8"/>
        <v>538.jpg</v>
      </c>
      <c r="D539" s="10" t="s">
        <v>565</v>
      </c>
      <c r="E539" s="11" t="e">
        <f>VLOOKUP(D539,hum_sample_img_condition!C2:C161,1,FALSE)</f>
        <v>#N/A</v>
      </c>
      <c r="F539" s="9">
        <v>3</v>
      </c>
      <c r="G539" s="10" t="s">
        <v>27</v>
      </c>
      <c r="H539" s="10" t="s">
        <v>27</v>
      </c>
      <c r="I539" s="10" t="s">
        <v>27</v>
      </c>
      <c r="J539" s="9"/>
      <c r="K539" s="9"/>
      <c r="L539" s="12">
        <v>0.66666667000000002</v>
      </c>
      <c r="M539" s="9">
        <v>0.66666666699999999</v>
      </c>
      <c r="N539" s="15">
        <v>0.66666666666666596</v>
      </c>
      <c r="O539" s="9">
        <v>28.456105999999998</v>
      </c>
      <c r="P539" s="9">
        <v>91.359078999999994</v>
      </c>
      <c r="Q539" s="10">
        <f>IF(O539&gt;P539,O539,P539)</f>
        <v>91.359078999999994</v>
      </c>
      <c r="R539" s="9">
        <v>29.953795</v>
      </c>
      <c r="S539" s="9">
        <v>95.852147000000002</v>
      </c>
      <c r="T539" s="10">
        <f>IF(R539&gt;S539,R539,S539)</f>
        <v>95.852147000000002</v>
      </c>
      <c r="U539" s="9">
        <v>13.479207000000001</v>
      </c>
      <c r="V539" s="9">
        <v>14.976898</v>
      </c>
      <c r="W539" s="10">
        <f>IF(U539&gt;V539,U539,V539)</f>
        <v>14.976898</v>
      </c>
      <c r="X539" s="10"/>
      <c r="Y539" s="10"/>
      <c r="Z539" s="14">
        <f>IF(X539&gt;Y539,X539,Y539)</f>
        <v>0</v>
      </c>
    </row>
    <row r="540" spans="1:41" ht="16">
      <c r="A540" s="9">
        <v>1</v>
      </c>
      <c r="B540" s="9">
        <v>539</v>
      </c>
      <c r="C540" s="9" t="str">
        <f t="shared" si="8"/>
        <v>539.jpg</v>
      </c>
      <c r="D540" s="10" t="s">
        <v>566</v>
      </c>
      <c r="E540" s="11" t="e">
        <f>VLOOKUP(D540,hum_sample_img_condition!C2:C161,1,FALSE)</f>
        <v>#N/A</v>
      </c>
      <c r="F540" s="9">
        <v>2</v>
      </c>
      <c r="G540" s="10" t="s">
        <v>27</v>
      </c>
      <c r="H540" s="10" t="s">
        <v>27</v>
      </c>
      <c r="I540" s="10" t="s">
        <v>27</v>
      </c>
      <c r="J540" s="9"/>
      <c r="K540" s="9"/>
      <c r="L540" s="12">
        <v>1</v>
      </c>
      <c r="M540" s="9">
        <v>0.5</v>
      </c>
      <c r="N540" s="15">
        <v>1</v>
      </c>
      <c r="O540" s="9">
        <v>27.450589000000001</v>
      </c>
      <c r="P540" s="9">
        <v>53.653424000000001</v>
      </c>
      <c r="Q540" s="10">
        <f>IF(O540&gt;P540,O540,P540)</f>
        <v>53.653424000000001</v>
      </c>
      <c r="R540" s="9">
        <v>18.71631</v>
      </c>
      <c r="S540" s="9">
        <v>51.157916</v>
      </c>
      <c r="T540" s="10">
        <f>IF(R540&gt;S540,R540,S540)</f>
        <v>51.157916</v>
      </c>
      <c r="U540" s="10"/>
      <c r="V540" s="10"/>
      <c r="W540" s="10">
        <f>IF(U540&gt;V540,U540,V540)</f>
        <v>0</v>
      </c>
      <c r="X540" s="10"/>
      <c r="Y540" s="10"/>
      <c r="Z540" s="14">
        <f>IF(X540&gt;Y540,X540,Y540)</f>
        <v>0</v>
      </c>
    </row>
    <row r="541" spans="1:41" ht="16">
      <c r="A541" s="9">
        <v>1</v>
      </c>
      <c r="B541" s="9">
        <v>540</v>
      </c>
      <c r="C541" s="9" t="str">
        <f t="shared" si="8"/>
        <v>540.jpg</v>
      </c>
      <c r="D541" s="10" t="s">
        <v>567</v>
      </c>
      <c r="E541" s="11" t="e">
        <f>VLOOKUP(D541,hum_sample_img_condition!C2:C161,1,FALSE)</f>
        <v>#N/A</v>
      </c>
      <c r="F541" s="9">
        <v>2</v>
      </c>
      <c r="G541" s="10" t="s">
        <v>27</v>
      </c>
      <c r="H541" s="10" t="s">
        <v>27</v>
      </c>
      <c r="I541" s="10" t="s">
        <v>27</v>
      </c>
      <c r="J541" s="9"/>
      <c r="K541" s="9"/>
      <c r="L541" s="12">
        <v>0</v>
      </c>
      <c r="M541" s="9">
        <v>0</v>
      </c>
      <c r="N541" s="13" t="s">
        <v>28</v>
      </c>
      <c r="O541" s="9">
        <v>17.933584</v>
      </c>
      <c r="P541" s="9">
        <v>21.520302000000001</v>
      </c>
      <c r="Q541" s="10">
        <f>IF(O541&gt;P541,O541,P541)</f>
        <v>21.520302000000001</v>
      </c>
      <c r="R541" s="9">
        <v>12.553507</v>
      </c>
      <c r="S541" s="9">
        <v>28.693736000000001</v>
      </c>
      <c r="T541" s="10">
        <f>IF(R541&gt;S541,R541,S541)</f>
        <v>28.693736000000001</v>
      </c>
      <c r="U541" s="10"/>
      <c r="V541" s="10"/>
      <c r="W541" s="10">
        <f>IF(U541&gt;V541,U541,V541)</f>
        <v>0</v>
      </c>
      <c r="X541" s="10"/>
      <c r="Y541" s="10"/>
      <c r="Z541" s="14">
        <f>IF(X541&gt;Y541,X541,Y541)</f>
        <v>0</v>
      </c>
    </row>
    <row r="542" spans="1:41" ht="16">
      <c r="A542" s="9">
        <v>6</v>
      </c>
      <c r="B542" s="9">
        <v>541</v>
      </c>
      <c r="C542" s="9" t="str">
        <f t="shared" si="8"/>
        <v>541.jpg</v>
      </c>
      <c r="D542" s="10" t="s">
        <v>568</v>
      </c>
      <c r="E542" s="11" t="e">
        <f>VLOOKUP(D542,hum_sample_img_condition!C2:C161,1,FALSE)</f>
        <v>#N/A</v>
      </c>
      <c r="F542" s="9">
        <v>1</v>
      </c>
      <c r="G542" s="10" t="s">
        <v>26</v>
      </c>
      <c r="H542" s="10" t="s">
        <v>27</v>
      </c>
      <c r="I542" s="10" t="s">
        <v>26</v>
      </c>
      <c r="J542" s="9"/>
      <c r="K542" s="9"/>
      <c r="L542" s="12">
        <v>0</v>
      </c>
      <c r="M542" s="9">
        <v>0</v>
      </c>
      <c r="N542" s="13" t="s">
        <v>28</v>
      </c>
      <c r="O542" s="9">
        <v>37.432620999999997</v>
      </c>
      <c r="P542" s="9">
        <v>64.883211000000003</v>
      </c>
      <c r="Q542" s="10">
        <f>IF(O542&gt;P542,O542,P542)</f>
        <v>64.883211000000003</v>
      </c>
      <c r="R542" s="10"/>
      <c r="S542" s="10"/>
      <c r="T542" s="10">
        <f>IF(R542&gt;S542,R542,S542)</f>
        <v>0</v>
      </c>
      <c r="U542" s="10"/>
      <c r="V542" s="10"/>
      <c r="W542" s="10">
        <f>IF(U542&gt;V542,U542,V542)</f>
        <v>0</v>
      </c>
      <c r="X542" s="10"/>
      <c r="Y542" s="10"/>
      <c r="Z542" s="14">
        <f>IF(X542&gt;Y542,X542,Y542)</f>
        <v>0</v>
      </c>
    </row>
    <row r="543" spans="1:41" ht="16">
      <c r="A543" s="9">
        <v>5</v>
      </c>
      <c r="B543" s="9">
        <v>542</v>
      </c>
      <c r="C543" s="9" t="str">
        <f t="shared" si="8"/>
        <v>542.jpg</v>
      </c>
      <c r="D543" s="10" t="s">
        <v>569</v>
      </c>
      <c r="E543" s="11" t="e">
        <f>VLOOKUP(D543,hum_sample_img_condition!C2:C161,1,FALSE)</f>
        <v>#N/A</v>
      </c>
      <c r="F543" s="9">
        <v>1</v>
      </c>
      <c r="G543" s="10" t="s">
        <v>26</v>
      </c>
      <c r="H543" s="10" t="s">
        <v>27</v>
      </c>
      <c r="I543" s="10" t="s">
        <v>27</v>
      </c>
      <c r="J543" s="9"/>
      <c r="K543" s="9"/>
      <c r="L543" s="12">
        <v>0</v>
      </c>
      <c r="M543" s="9">
        <v>1</v>
      </c>
      <c r="N543" s="13" t="s">
        <v>28</v>
      </c>
      <c r="O543" s="9">
        <v>35.099988000000003</v>
      </c>
      <c r="P543" s="9">
        <v>85.049969000000004</v>
      </c>
      <c r="Q543" s="10">
        <f>IF(O543&gt;P543,O543,P543)</f>
        <v>85.049969000000004</v>
      </c>
      <c r="R543" s="10"/>
      <c r="S543" s="10"/>
      <c r="T543" s="10">
        <f>IF(R543&gt;S543,R543,S543)</f>
        <v>0</v>
      </c>
      <c r="U543" s="10"/>
      <c r="V543" s="10"/>
      <c r="W543" s="10">
        <f>IF(U543&gt;V543,U543,V543)</f>
        <v>0</v>
      </c>
      <c r="X543" s="10"/>
      <c r="Y543" s="10"/>
      <c r="Z543" s="14">
        <f>IF(X543&gt;Y543,X543,Y543)</f>
        <v>0</v>
      </c>
    </row>
    <row r="544" spans="1:41" ht="16">
      <c r="A544" s="30">
        <v>6</v>
      </c>
      <c r="B544" s="30">
        <v>543</v>
      </c>
      <c r="C544" s="9" t="str">
        <f t="shared" si="8"/>
        <v>543.jpg</v>
      </c>
      <c r="D544" s="31" t="s">
        <v>570</v>
      </c>
      <c r="E544" s="32" t="e">
        <f>VLOOKUP(D544,hum_sample_img_condition!C2:C161,1,FALSE)</f>
        <v>#N/A</v>
      </c>
      <c r="F544" s="30">
        <v>4</v>
      </c>
      <c r="G544" s="31" t="s">
        <v>26</v>
      </c>
      <c r="H544" s="31" t="s">
        <v>27</v>
      </c>
      <c r="I544" s="31" t="s">
        <v>26</v>
      </c>
      <c r="J544" s="30">
        <v>3</v>
      </c>
      <c r="K544" s="30">
        <v>2</v>
      </c>
      <c r="L544" s="12">
        <v>0.5</v>
      </c>
      <c r="M544" s="9">
        <v>0.75</v>
      </c>
      <c r="N544" s="33">
        <v>0.5</v>
      </c>
      <c r="O544" s="30">
        <v>48.420679</v>
      </c>
      <c r="P544" s="30">
        <v>98.634715999999997</v>
      </c>
      <c r="Q544" s="31">
        <f>IF(O544&gt;P544,O544,P544)</f>
        <v>98.634715999999997</v>
      </c>
      <c r="R544" s="30">
        <v>43.040602999999997</v>
      </c>
      <c r="S544" s="30">
        <v>93.254638999999997</v>
      </c>
      <c r="T544" s="31">
        <f>IF(R544&gt;S544,R544,S544)</f>
        <v>93.254638999999997</v>
      </c>
      <c r="U544" s="30">
        <v>43.040604000000002</v>
      </c>
      <c r="V544" s="30">
        <v>109.39487</v>
      </c>
      <c r="W544" s="31">
        <f>IF(U544&gt;V544,U544,V544)</f>
        <v>109.39487</v>
      </c>
      <c r="X544" s="30">
        <v>52.007396</v>
      </c>
      <c r="Y544" s="30">
        <v>96.841358</v>
      </c>
      <c r="Z544" s="34">
        <f>IF(X544&gt;Y544,X544,Y544)</f>
        <v>96.841358</v>
      </c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</row>
    <row r="545" spans="1:41" ht="16">
      <c r="A545" s="9">
        <v>1</v>
      </c>
      <c r="B545" s="9">
        <v>544</v>
      </c>
      <c r="C545" s="9" t="str">
        <f t="shared" si="8"/>
        <v>544.jpg</v>
      </c>
      <c r="D545" s="10" t="s">
        <v>571</v>
      </c>
      <c r="E545" s="11" t="e">
        <f>VLOOKUP(D545,hum_sample_img_condition!C2:C161,1,FALSE)</f>
        <v>#N/A</v>
      </c>
      <c r="F545" s="9">
        <v>1</v>
      </c>
      <c r="G545" s="10" t="s">
        <v>27</v>
      </c>
      <c r="H545" s="10" t="s">
        <v>27</v>
      </c>
      <c r="I545" s="10" t="s">
        <v>27</v>
      </c>
      <c r="J545" s="9"/>
      <c r="K545" s="9"/>
      <c r="L545" s="12">
        <v>0</v>
      </c>
      <c r="M545" s="9">
        <v>0</v>
      </c>
      <c r="N545" s="15">
        <v>0</v>
      </c>
      <c r="O545" s="9">
        <v>14.849995</v>
      </c>
      <c r="P545" s="9">
        <v>14.849997</v>
      </c>
      <c r="Q545" s="10">
        <f>IF(O545&gt;P545,O545,P545)</f>
        <v>14.849997</v>
      </c>
      <c r="R545" s="10"/>
      <c r="S545" s="10"/>
      <c r="T545" s="10">
        <f>IF(R545&gt;S545,R545,S545)</f>
        <v>0</v>
      </c>
      <c r="U545" s="10"/>
      <c r="V545" s="10"/>
      <c r="W545" s="10">
        <f>IF(U545&gt;V545,U545,V545)</f>
        <v>0</v>
      </c>
      <c r="X545" s="10"/>
      <c r="Y545" s="10"/>
      <c r="Z545" s="14">
        <f>IF(X545&gt;Y545,X545,Y545)</f>
        <v>0</v>
      </c>
    </row>
    <row r="546" spans="1:41" ht="16">
      <c r="A546" s="9">
        <v>5</v>
      </c>
      <c r="B546" s="21">
        <v>545</v>
      </c>
      <c r="C546" s="9" t="str">
        <f t="shared" si="8"/>
        <v>545.jpg</v>
      </c>
      <c r="D546" s="22" t="s">
        <v>572</v>
      </c>
      <c r="E546" s="23" t="e">
        <f>VLOOKUP(D546,hum_sample_img_condition!C2:C161,1,FALSE)</f>
        <v>#N/A</v>
      </c>
      <c r="F546" s="9">
        <v>2</v>
      </c>
      <c r="G546" s="10" t="s">
        <v>26</v>
      </c>
      <c r="H546" s="10" t="s">
        <v>27</v>
      </c>
      <c r="I546" s="10" t="s">
        <v>27</v>
      </c>
      <c r="J546" s="22"/>
      <c r="K546" s="22"/>
      <c r="L546" s="12">
        <v>0</v>
      </c>
      <c r="M546" s="9">
        <v>0.5</v>
      </c>
      <c r="N546" s="13" t="s">
        <v>28</v>
      </c>
      <c r="O546" s="21">
        <v>22.268046999999999</v>
      </c>
      <c r="P546" s="21">
        <v>41.567017</v>
      </c>
      <c r="Q546" s="22">
        <f>IF(O546&gt;P546,O546,P546)</f>
        <v>41.567017</v>
      </c>
      <c r="R546" s="21">
        <v>23.752580999999999</v>
      </c>
      <c r="S546" s="21">
        <v>63.835062999999998</v>
      </c>
      <c r="T546" s="22">
        <f>IF(R546&gt;S546,R546,S546)</f>
        <v>63.835062999999998</v>
      </c>
      <c r="U546" s="22"/>
      <c r="V546" s="22"/>
      <c r="W546" s="22">
        <f>IF(U546&gt;V546,U546,V546)</f>
        <v>0</v>
      </c>
      <c r="X546" s="22"/>
      <c r="Y546" s="22"/>
      <c r="Z546" s="24">
        <f>IF(X546&gt;Y546,X546,Y546)</f>
        <v>0</v>
      </c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</row>
    <row r="547" spans="1:41" ht="16">
      <c r="A547" s="9">
        <v>6</v>
      </c>
      <c r="B547" s="9">
        <v>546</v>
      </c>
      <c r="C547" s="9" t="str">
        <f t="shared" si="8"/>
        <v>546.jpg</v>
      </c>
      <c r="D547" s="10" t="s">
        <v>573</v>
      </c>
      <c r="E547" s="11" t="e">
        <f>VLOOKUP(D547,hum_sample_img_condition!C2:C161,1,FALSE)</f>
        <v>#N/A</v>
      </c>
      <c r="F547" s="9">
        <v>1</v>
      </c>
      <c r="G547" s="10" t="s">
        <v>26</v>
      </c>
      <c r="H547" s="10" t="s">
        <v>27</v>
      </c>
      <c r="I547" s="10" t="s">
        <v>26</v>
      </c>
      <c r="J547" s="9"/>
      <c r="K547" s="9"/>
      <c r="L547" s="12">
        <v>1</v>
      </c>
      <c r="M547" s="9">
        <v>1</v>
      </c>
      <c r="N547" s="15">
        <v>1</v>
      </c>
      <c r="O547" s="9">
        <v>57.306148</v>
      </c>
      <c r="P547" s="9">
        <v>117.91842</v>
      </c>
      <c r="Q547" s="10">
        <f>IF(O547&gt;P547,O547,P547)</f>
        <v>117.91842</v>
      </c>
      <c r="R547" s="10"/>
      <c r="S547" s="10"/>
      <c r="T547" s="10">
        <f>IF(R547&gt;S547,R547,S547)</f>
        <v>0</v>
      </c>
      <c r="U547" s="10"/>
      <c r="V547" s="10"/>
      <c r="W547" s="10">
        <f>IF(U547&gt;V547,U547,V547)</f>
        <v>0</v>
      </c>
      <c r="X547" s="10"/>
      <c r="Y547" s="10"/>
      <c r="Z547" s="14">
        <f>IF(X547&gt;Y547,X547,Y547)</f>
        <v>0</v>
      </c>
    </row>
    <row r="548" spans="1:41" ht="16">
      <c r="A548" s="9">
        <v>2</v>
      </c>
      <c r="B548" s="9">
        <v>547</v>
      </c>
      <c r="C548" s="9" t="str">
        <f t="shared" si="8"/>
        <v>547.jpg</v>
      </c>
      <c r="D548" s="10" t="s">
        <v>574</v>
      </c>
      <c r="E548" s="11" t="e">
        <f>VLOOKUP(D548,hum_sample_img_condition!C2:C161,1,FALSE)</f>
        <v>#N/A</v>
      </c>
      <c r="F548" s="9">
        <v>1</v>
      </c>
      <c r="G548" s="10" t="s">
        <v>27</v>
      </c>
      <c r="H548" s="10" t="s">
        <v>27</v>
      </c>
      <c r="I548" s="10" t="s">
        <v>26</v>
      </c>
      <c r="J548" s="9"/>
      <c r="K548" s="9"/>
      <c r="L548" s="12">
        <v>0</v>
      </c>
      <c r="M548" s="9">
        <v>0</v>
      </c>
      <c r="N548" s="13" t="s">
        <v>28</v>
      </c>
      <c r="O548" s="9">
        <v>27.356204999999999</v>
      </c>
      <c r="P548" s="9">
        <v>59.271777</v>
      </c>
      <c r="Q548" s="10">
        <f>IF(O548&gt;P548,O548,P548)</f>
        <v>59.271777</v>
      </c>
      <c r="R548" s="10"/>
      <c r="S548" s="10"/>
      <c r="T548" s="10">
        <f>IF(R548&gt;S548,R548,S548)</f>
        <v>0</v>
      </c>
      <c r="U548" s="10"/>
      <c r="V548" s="10"/>
      <c r="W548" s="10">
        <f>IF(U548&gt;V548,U548,V548)</f>
        <v>0</v>
      </c>
      <c r="X548" s="10"/>
      <c r="Y548" s="10"/>
      <c r="Z548" s="14">
        <f>IF(X548&gt;Y548,X548,Y548)</f>
        <v>0</v>
      </c>
    </row>
    <row r="549" spans="1:41" ht="16">
      <c r="A549" s="9">
        <v>2</v>
      </c>
      <c r="B549" s="9">
        <v>548</v>
      </c>
      <c r="C549" s="9" t="str">
        <f t="shared" si="8"/>
        <v>548.jpg</v>
      </c>
      <c r="D549" s="10" t="s">
        <v>575</v>
      </c>
      <c r="E549" s="11" t="e">
        <f>VLOOKUP(D549,hum_sample_img_condition!C2:C161,1,FALSE)</f>
        <v>#N/A</v>
      </c>
      <c r="F549" s="9">
        <v>4</v>
      </c>
      <c r="G549" s="10" t="s">
        <v>27</v>
      </c>
      <c r="H549" s="10" t="s">
        <v>27</v>
      </c>
      <c r="I549" s="10" t="s">
        <v>26</v>
      </c>
      <c r="J549" s="9"/>
      <c r="K549" s="9"/>
      <c r="L549" s="12">
        <v>1</v>
      </c>
      <c r="M549" s="9">
        <v>1</v>
      </c>
      <c r="N549" s="15">
        <v>1</v>
      </c>
      <c r="O549" s="9">
        <v>35.944555000000001</v>
      </c>
      <c r="P549" s="9">
        <v>68.893732</v>
      </c>
      <c r="Q549" s="10">
        <f>IF(O549&gt;P549,O549,P549)</f>
        <v>68.893732</v>
      </c>
      <c r="R549" s="9">
        <v>19.469967</v>
      </c>
      <c r="S549" s="9">
        <v>56.912213000000001</v>
      </c>
      <c r="T549" s="10">
        <f>IF(R549&gt;S549,R549,S549)</f>
        <v>56.912213000000001</v>
      </c>
      <c r="U549" s="9">
        <v>26.958417000000001</v>
      </c>
      <c r="V549" s="9">
        <v>59.907592000000001</v>
      </c>
      <c r="W549" s="10">
        <f>IF(U549&gt;V549,U549,V549)</f>
        <v>59.907592000000001</v>
      </c>
      <c r="X549" s="9">
        <v>35.944555999999999</v>
      </c>
      <c r="Y549" s="9">
        <v>53.916832999999997</v>
      </c>
      <c r="Z549" s="14">
        <f>IF(X549&gt;Y549,X549,Y549)</f>
        <v>53.916832999999997</v>
      </c>
    </row>
    <row r="550" spans="1:41" ht="16">
      <c r="A550" s="30">
        <v>1</v>
      </c>
      <c r="B550" s="30">
        <v>549</v>
      </c>
      <c r="C550" s="9" t="str">
        <f t="shared" si="8"/>
        <v>549.jpg</v>
      </c>
      <c r="D550" s="31" t="s">
        <v>576</v>
      </c>
      <c r="E550" s="32" t="e">
        <f>VLOOKUP(D550,hum_sample_img_condition!C2:C161,1,FALSE)</f>
        <v>#N/A</v>
      </c>
      <c r="F550" s="30">
        <v>2</v>
      </c>
      <c r="G550" s="31" t="s">
        <v>27</v>
      </c>
      <c r="H550" s="31" t="s">
        <v>27</v>
      </c>
      <c r="I550" s="31" t="s">
        <v>27</v>
      </c>
      <c r="J550" s="30">
        <v>1</v>
      </c>
      <c r="K550" s="30">
        <v>2</v>
      </c>
      <c r="L550" s="12">
        <v>0.5</v>
      </c>
      <c r="M550" s="9">
        <v>0.5</v>
      </c>
      <c r="N550" s="33">
        <v>0.5</v>
      </c>
      <c r="O550" s="30">
        <v>31.738771</v>
      </c>
      <c r="P550" s="30">
        <v>128.27753000000001</v>
      </c>
      <c r="Q550" s="31">
        <f>IF(O550&gt;P550,O550,P550)</f>
        <v>128.27753000000001</v>
      </c>
      <c r="R550" s="30">
        <v>19.836731</v>
      </c>
      <c r="S550" s="30">
        <v>59.510190000000001</v>
      </c>
      <c r="T550" s="31">
        <f>IF(R550&gt;S550,R550,S550)</f>
        <v>59.510190000000001</v>
      </c>
      <c r="U550" s="31"/>
      <c r="V550" s="31"/>
      <c r="W550" s="31">
        <f>IF(U550&gt;V550,U550,V550)</f>
        <v>0</v>
      </c>
      <c r="X550" s="31"/>
      <c r="Y550" s="31"/>
      <c r="Z550" s="34">
        <f>IF(X550&gt;Y550,X550,Y550)</f>
        <v>0</v>
      </c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</row>
    <row r="551" spans="1:41" ht="16">
      <c r="A551" s="30">
        <v>5</v>
      </c>
      <c r="B551" s="30">
        <v>550</v>
      </c>
      <c r="C551" s="9" t="str">
        <f t="shared" si="8"/>
        <v>550.jpg</v>
      </c>
      <c r="D551" s="31" t="s">
        <v>577</v>
      </c>
      <c r="E551" s="32" t="e">
        <f>VLOOKUP(D551,hum_sample_img_condition!C2:C161,1,FALSE)</f>
        <v>#N/A</v>
      </c>
      <c r="F551" s="30">
        <v>2</v>
      </c>
      <c r="G551" s="31" t="s">
        <v>26</v>
      </c>
      <c r="H551" s="31" t="s">
        <v>27</v>
      </c>
      <c r="I551" s="31" t="s">
        <v>27</v>
      </c>
      <c r="J551" s="30">
        <v>1</v>
      </c>
      <c r="K551" s="30">
        <v>2</v>
      </c>
      <c r="L551" s="12">
        <v>1</v>
      </c>
      <c r="M551" s="9">
        <v>1</v>
      </c>
      <c r="N551" s="33">
        <v>1</v>
      </c>
      <c r="O551" s="30">
        <v>91.601286999999999</v>
      </c>
      <c r="P551" s="30">
        <v>178.10544999999999</v>
      </c>
      <c r="Q551" s="31">
        <f>IF(O551&gt;P551,O551,P551)</f>
        <v>178.10544999999999</v>
      </c>
      <c r="R551" s="30">
        <v>55.279584</v>
      </c>
      <c r="S551" s="30">
        <v>184.26527999999999</v>
      </c>
      <c r="T551" s="31">
        <f>IF(R551&gt;S551,R551,S551)</f>
        <v>184.26527999999999</v>
      </c>
      <c r="U551" s="31"/>
      <c r="V551" s="31"/>
      <c r="W551" s="31">
        <f>IF(U551&gt;V551,U551,V551)</f>
        <v>0</v>
      </c>
      <c r="X551" s="31"/>
      <c r="Y551" s="31"/>
      <c r="Z551" s="34">
        <f>IF(X551&gt;Y551,X551,Y551)</f>
        <v>0</v>
      </c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</row>
    <row r="552" spans="1:41" ht="16">
      <c r="A552" s="9">
        <v>1</v>
      </c>
      <c r="B552" s="9">
        <v>551</v>
      </c>
      <c r="C552" s="9" t="str">
        <f t="shared" si="8"/>
        <v>551.jpg</v>
      </c>
      <c r="D552" s="10" t="s">
        <v>578</v>
      </c>
      <c r="E552" s="11" t="e">
        <f>VLOOKUP(D552,hum_sample_img_condition!C2:C161,1,FALSE)</f>
        <v>#N/A</v>
      </c>
      <c r="F552" s="9">
        <v>4</v>
      </c>
      <c r="G552" s="10" t="s">
        <v>27</v>
      </c>
      <c r="H552" s="10" t="s">
        <v>27</v>
      </c>
      <c r="I552" s="10" t="s">
        <v>27</v>
      </c>
      <c r="J552" s="9"/>
      <c r="K552" s="9"/>
      <c r="L552" s="12">
        <v>0.75</v>
      </c>
      <c r="M552" s="9">
        <v>0.5</v>
      </c>
      <c r="N552" s="15">
        <v>0.75</v>
      </c>
      <c r="O552" s="9">
        <v>15.967138</v>
      </c>
      <c r="P552" s="9">
        <v>51.893203999999997</v>
      </c>
      <c r="Q552" s="10">
        <f>IF(O552&gt;P552,O552,P552)</f>
        <v>51.893203999999997</v>
      </c>
      <c r="R552" s="9">
        <v>20.956869000000001</v>
      </c>
      <c r="S552" s="9">
        <v>97.798732000000001</v>
      </c>
      <c r="T552" s="10">
        <f>IF(R552&gt;S552,R552,S552)</f>
        <v>97.798732000000001</v>
      </c>
      <c r="U552" s="9">
        <v>18.960978000000001</v>
      </c>
      <c r="V552" s="9">
        <v>87.819267999999994</v>
      </c>
      <c r="W552" s="10">
        <f>IF(U552&gt;V552,U552,V552)</f>
        <v>87.819267999999994</v>
      </c>
      <c r="X552" s="9">
        <v>31.934279</v>
      </c>
      <c r="Y552" s="9">
        <v>107.77819</v>
      </c>
      <c r="Z552" s="14">
        <f>IF(X552&gt;Y552,X552,Y552)</f>
        <v>107.77819</v>
      </c>
    </row>
    <row r="553" spans="1:41" ht="16">
      <c r="A553" s="9">
        <v>6</v>
      </c>
      <c r="B553" s="9">
        <v>552</v>
      </c>
      <c r="C553" s="9" t="str">
        <f t="shared" si="8"/>
        <v>552.jpg</v>
      </c>
      <c r="D553" s="10" t="s">
        <v>579</v>
      </c>
      <c r="E553" s="11" t="e">
        <f>VLOOKUP(D553,hum_sample_img_condition!C2:C161,1,FALSE)</f>
        <v>#N/A</v>
      </c>
      <c r="F553" s="9">
        <v>1</v>
      </c>
      <c r="G553" s="10" t="s">
        <v>26</v>
      </c>
      <c r="H553" s="10" t="s">
        <v>27</v>
      </c>
      <c r="I553" s="10" t="s">
        <v>26</v>
      </c>
      <c r="J553" s="9"/>
      <c r="K553" s="9"/>
      <c r="L553" s="12">
        <v>0</v>
      </c>
      <c r="M553" s="9">
        <v>0</v>
      </c>
      <c r="N553" s="13" t="s">
        <v>28</v>
      </c>
      <c r="O553" s="9">
        <v>13.479207000000001</v>
      </c>
      <c r="P553" s="9">
        <v>29.953795</v>
      </c>
      <c r="Q553" s="10">
        <f>IF(O553&gt;P553,O553,P553)</f>
        <v>29.953795</v>
      </c>
      <c r="R553" s="10"/>
      <c r="S553" s="10"/>
      <c r="T553" s="10">
        <f>IF(R553&gt;S553,R553,S553)</f>
        <v>0</v>
      </c>
      <c r="U553" s="10"/>
      <c r="V553" s="10"/>
      <c r="W553" s="10">
        <f>IF(U553&gt;V553,U553,V553)</f>
        <v>0</v>
      </c>
      <c r="X553" s="10"/>
      <c r="Y553" s="10"/>
      <c r="Z553" s="14">
        <f>IF(X553&gt;Y553,X553,Y553)</f>
        <v>0</v>
      </c>
    </row>
    <row r="554" spans="1:41" ht="16">
      <c r="A554" s="9">
        <v>6</v>
      </c>
      <c r="B554" s="9">
        <v>553</v>
      </c>
      <c r="C554" s="9" t="str">
        <f t="shared" si="8"/>
        <v>553.jpg</v>
      </c>
      <c r="D554" s="10" t="s">
        <v>580</v>
      </c>
      <c r="E554" s="11" t="e">
        <f>VLOOKUP(D554,hum_sample_img_condition!C2:C161,1,FALSE)</f>
        <v>#N/A</v>
      </c>
      <c r="F554" s="9">
        <v>1</v>
      </c>
      <c r="G554" s="10" t="s">
        <v>26</v>
      </c>
      <c r="H554" s="10" t="s">
        <v>27</v>
      </c>
      <c r="I554" s="10" t="s">
        <v>26</v>
      </c>
      <c r="J554" s="9"/>
      <c r="K554" s="9"/>
      <c r="L554" s="12">
        <v>1</v>
      </c>
      <c r="M554" s="9">
        <v>1</v>
      </c>
      <c r="N554" s="15">
        <v>1</v>
      </c>
      <c r="O554" s="9">
        <v>42.859853999999999</v>
      </c>
      <c r="P554" s="9">
        <v>110.21106</v>
      </c>
      <c r="Q554" s="10">
        <f>IF(O554&gt;P554,O554,P554)</f>
        <v>110.21106</v>
      </c>
      <c r="R554" s="10"/>
      <c r="S554" s="10"/>
      <c r="T554" s="10">
        <f>IF(R554&gt;S554,R554,S554)</f>
        <v>0</v>
      </c>
      <c r="U554" s="10"/>
      <c r="V554" s="10"/>
      <c r="W554" s="10">
        <f>IF(U554&gt;V554,U554,V554)</f>
        <v>0</v>
      </c>
      <c r="X554" s="10"/>
      <c r="Y554" s="10"/>
      <c r="Z554" s="14">
        <f>IF(X554&gt;Y554,X554,Y554)</f>
        <v>0</v>
      </c>
    </row>
    <row r="555" spans="1:41" ht="16">
      <c r="A555" s="9">
        <v>5</v>
      </c>
      <c r="B555" s="9">
        <v>554</v>
      </c>
      <c r="C555" s="9" t="str">
        <f t="shared" si="8"/>
        <v>554.jpg</v>
      </c>
      <c r="D555" s="10" t="s">
        <v>581</v>
      </c>
      <c r="E555" s="11" t="e">
        <f>VLOOKUP(D555,hum_sample_img_condition!C2:C161,1,FALSE)</f>
        <v>#N/A</v>
      </c>
      <c r="F555" s="9">
        <v>1</v>
      </c>
      <c r="G555" s="10" t="s">
        <v>26</v>
      </c>
      <c r="H555" s="10" t="s">
        <v>27</v>
      </c>
      <c r="I555" s="10" t="s">
        <v>27</v>
      </c>
      <c r="J555" s="9"/>
      <c r="K555" s="9"/>
      <c r="L555" s="12">
        <v>1</v>
      </c>
      <c r="M555" s="9">
        <v>1</v>
      </c>
      <c r="N555" s="15">
        <v>1</v>
      </c>
      <c r="O555" s="9">
        <v>31.193850999999999</v>
      </c>
      <c r="P555" s="9">
        <v>77.360749999999996</v>
      </c>
      <c r="Q555" s="10">
        <f>IF(O555&gt;P555,O555,P555)</f>
        <v>77.360749999999996</v>
      </c>
      <c r="R555" s="10"/>
      <c r="S555" s="10"/>
      <c r="T555" s="10">
        <f>IF(R555&gt;S555,R555,S555)</f>
        <v>0</v>
      </c>
      <c r="U555" s="10"/>
      <c r="V555" s="10"/>
      <c r="W555" s="10">
        <f>IF(U555&gt;V555,U555,V555)</f>
        <v>0</v>
      </c>
      <c r="X555" s="10"/>
      <c r="Y555" s="10"/>
      <c r="Z555" s="14">
        <f>IF(X555&gt;Y555,X555,Y555)</f>
        <v>0</v>
      </c>
    </row>
    <row r="556" spans="1:41" ht="16">
      <c r="A556" s="9">
        <v>2</v>
      </c>
      <c r="B556" s="9">
        <v>555</v>
      </c>
      <c r="C556" s="9" t="str">
        <f t="shared" si="8"/>
        <v>555.jpg</v>
      </c>
      <c r="D556" s="10" t="s">
        <v>582</v>
      </c>
      <c r="E556" s="11" t="e">
        <f>VLOOKUP(D556,hum_sample_img_condition!C2:C161,1,FALSE)</f>
        <v>#N/A</v>
      </c>
      <c r="F556" s="9">
        <v>4</v>
      </c>
      <c r="G556" s="10" t="s">
        <v>27</v>
      </c>
      <c r="H556" s="10" t="s">
        <v>27</v>
      </c>
      <c r="I556" s="10" t="s">
        <v>26</v>
      </c>
      <c r="J556" s="9"/>
      <c r="K556" s="9"/>
      <c r="L556" s="12">
        <v>0.75</v>
      </c>
      <c r="M556" s="9">
        <v>1</v>
      </c>
      <c r="N556" s="15">
        <v>0.75</v>
      </c>
      <c r="O556" s="9">
        <v>20.249986</v>
      </c>
      <c r="P556" s="9">
        <v>45.562468000000003</v>
      </c>
      <c r="Q556" s="10">
        <f>IF(O556&gt;P556,O556,P556)</f>
        <v>45.562468000000003</v>
      </c>
      <c r="R556" s="9">
        <v>20.249986</v>
      </c>
      <c r="S556" s="9">
        <v>67.499954000000002</v>
      </c>
      <c r="T556" s="10">
        <f>IF(R556&gt;S556,R556,S556)</f>
        <v>67.499954000000002</v>
      </c>
      <c r="U556" s="9">
        <v>18.562487999999998</v>
      </c>
      <c r="V556" s="9">
        <v>53.999961999999996</v>
      </c>
      <c r="W556" s="10">
        <f>IF(U556&gt;V556,U556,V556)</f>
        <v>53.999961999999996</v>
      </c>
      <c r="X556" s="9">
        <v>25.312483</v>
      </c>
      <c r="Y556" s="9">
        <v>68.405591000000001</v>
      </c>
      <c r="Z556" s="14">
        <f>IF(X556&gt;Y556,X556,Y556)</f>
        <v>68.405591000000001</v>
      </c>
    </row>
    <row r="557" spans="1:41" ht="16">
      <c r="A557" s="9">
        <v>5</v>
      </c>
      <c r="B557" s="9">
        <v>556</v>
      </c>
      <c r="C557" s="9" t="str">
        <f t="shared" si="8"/>
        <v>556.jpg</v>
      </c>
      <c r="D557" s="10" t="s">
        <v>583</v>
      </c>
      <c r="E557" s="11" t="e">
        <f>VLOOKUP(D557,hum_sample_img_condition!C2:C161,1,FALSE)</f>
        <v>#N/A</v>
      </c>
      <c r="F557" s="9">
        <v>2</v>
      </c>
      <c r="G557" s="10" t="s">
        <v>26</v>
      </c>
      <c r="H557" s="10" t="s">
        <v>27</v>
      </c>
      <c r="I557" s="10" t="s">
        <v>27</v>
      </c>
      <c r="J557" s="9"/>
      <c r="K557" s="9"/>
      <c r="L557" s="12">
        <v>0</v>
      </c>
      <c r="M557" s="9">
        <v>0</v>
      </c>
      <c r="N557" s="15">
        <v>0</v>
      </c>
      <c r="O557" s="9">
        <v>13.885714999999999</v>
      </c>
      <c r="P557" s="9">
        <v>34.083120000000001</v>
      </c>
      <c r="Q557" s="10">
        <f>IF(O557&gt;P557,O557,P557)</f>
        <v>34.083120000000001</v>
      </c>
      <c r="R557" s="9">
        <v>17.672729</v>
      </c>
      <c r="S557" s="9">
        <v>63.116888000000003</v>
      </c>
      <c r="T557" s="10">
        <f>IF(R557&gt;S557,R557,S557)</f>
        <v>63.116888000000003</v>
      </c>
      <c r="U557" s="10"/>
      <c r="V557" s="10"/>
      <c r="W557" s="10">
        <f>IF(U557&gt;V557,U557,V557)</f>
        <v>0</v>
      </c>
      <c r="X557" s="10"/>
      <c r="Y557" s="10"/>
      <c r="Z557" s="14">
        <f>IF(X557&gt;Y557,X557,Y557)</f>
        <v>0</v>
      </c>
    </row>
    <row r="558" spans="1:41" ht="16">
      <c r="A558" s="9">
        <v>2</v>
      </c>
      <c r="B558" s="9">
        <v>557</v>
      </c>
      <c r="C558" s="9" t="str">
        <f t="shared" si="8"/>
        <v>557.jpg</v>
      </c>
      <c r="D558" s="10" t="s">
        <v>584</v>
      </c>
      <c r="E558" s="11" t="e">
        <f>VLOOKUP(D558,hum_sample_img_condition!C2:C161,1,FALSE)</f>
        <v>#N/A</v>
      </c>
      <c r="F558" s="9">
        <v>1</v>
      </c>
      <c r="G558" s="10" t="s">
        <v>27</v>
      </c>
      <c r="H558" s="10" t="s">
        <v>27</v>
      </c>
      <c r="I558" s="10" t="s">
        <v>26</v>
      </c>
      <c r="J558" s="9"/>
      <c r="K558" s="9"/>
      <c r="L558" s="12">
        <v>1</v>
      </c>
      <c r="M558" s="9">
        <v>1</v>
      </c>
      <c r="N558" s="15">
        <v>1</v>
      </c>
      <c r="O558" s="9">
        <v>128.80133000000001</v>
      </c>
      <c r="P558" s="9">
        <v>235.13730000000001</v>
      </c>
      <c r="Q558" s="10">
        <f>IF(O558&gt;P558,O558,P558)</f>
        <v>235.13730000000001</v>
      </c>
      <c r="R558" s="10"/>
      <c r="S558" s="10"/>
      <c r="T558" s="10">
        <f>IF(R558&gt;S558,R558,S558)</f>
        <v>0</v>
      </c>
      <c r="U558" s="10"/>
      <c r="V558" s="10"/>
      <c r="W558" s="10">
        <f>IF(U558&gt;V558,U558,V558)</f>
        <v>0</v>
      </c>
      <c r="X558" s="10"/>
      <c r="Y558" s="10"/>
      <c r="Z558" s="14">
        <f>IF(X558&gt;Y558,X558,Y558)</f>
        <v>0</v>
      </c>
    </row>
    <row r="559" spans="1:41" ht="16">
      <c r="A559" s="9">
        <v>5</v>
      </c>
      <c r="B559" s="9">
        <v>558</v>
      </c>
      <c r="C559" s="9" t="str">
        <f t="shared" si="8"/>
        <v>558.jpg</v>
      </c>
      <c r="D559" s="10" t="s">
        <v>585</v>
      </c>
      <c r="E559" s="11" t="str">
        <f>VLOOKUP(D559,hum_sample_img_condition!C2:C161,1,FALSE)</f>
        <v>b72b3974-9667b29a</v>
      </c>
      <c r="F559" s="9">
        <v>1</v>
      </c>
      <c r="G559" s="10" t="s">
        <v>26</v>
      </c>
      <c r="H559" s="10" t="s">
        <v>27</v>
      </c>
      <c r="I559" s="10" t="s">
        <v>27</v>
      </c>
      <c r="J559" s="9">
        <v>1</v>
      </c>
      <c r="K559" s="9"/>
      <c r="L559" s="12">
        <v>1</v>
      </c>
      <c r="M559" s="9">
        <v>1</v>
      </c>
      <c r="N559" s="15">
        <v>1</v>
      </c>
      <c r="O559" s="9">
        <v>22.459574</v>
      </c>
      <c r="P559" s="9">
        <v>67.378718000000006</v>
      </c>
      <c r="Q559" s="10">
        <f>IF(O559&gt;P559,O559,P559)</f>
        <v>67.378718000000006</v>
      </c>
      <c r="R559" s="10"/>
      <c r="S559" s="10"/>
      <c r="T559" s="10">
        <f>IF(R559&gt;S559,R559,S559)</f>
        <v>0</v>
      </c>
      <c r="U559" s="10"/>
      <c r="V559" s="10"/>
      <c r="W559" s="10">
        <f>IF(U559&gt;V559,U559,V559)</f>
        <v>0</v>
      </c>
      <c r="X559" s="10"/>
      <c r="Y559" s="10"/>
      <c r="Z559" s="14">
        <f>IF(X559&gt;Y559,X559,Y559)</f>
        <v>0</v>
      </c>
    </row>
    <row r="560" spans="1:41" ht="16">
      <c r="A560" s="9">
        <v>2</v>
      </c>
      <c r="B560" s="9">
        <v>559</v>
      </c>
      <c r="C560" s="9" t="str">
        <f t="shared" si="8"/>
        <v>559.jpg</v>
      </c>
      <c r="D560" s="10" t="s">
        <v>586</v>
      </c>
      <c r="E560" s="11" t="e">
        <f>VLOOKUP(D560,hum_sample_img_condition!C2:C161,1,FALSE)</f>
        <v>#N/A</v>
      </c>
      <c r="F560" s="9">
        <v>3</v>
      </c>
      <c r="G560" s="10" t="s">
        <v>27</v>
      </c>
      <c r="H560" s="10" t="s">
        <v>27</v>
      </c>
      <c r="I560" s="10" t="s">
        <v>26</v>
      </c>
      <c r="J560" s="9"/>
      <c r="K560" s="9"/>
      <c r="L560" s="12">
        <v>0</v>
      </c>
      <c r="M560" s="9">
        <v>0</v>
      </c>
      <c r="N560" s="13" t="s">
        <v>28</v>
      </c>
      <c r="O560" s="9">
        <v>20.938786</v>
      </c>
      <c r="P560" s="9">
        <v>59.510229000000002</v>
      </c>
      <c r="Q560" s="10">
        <f>IF(O560&gt;P560,O560,P560)</f>
        <v>59.510229000000002</v>
      </c>
      <c r="R560" s="9">
        <v>35.265321</v>
      </c>
      <c r="S560" s="9">
        <v>125.63271</v>
      </c>
      <c r="T560" s="10">
        <f>IF(R560&gt;S560,R560,S560)</f>
        <v>125.63271</v>
      </c>
      <c r="U560" s="9">
        <v>24.244909</v>
      </c>
      <c r="V560" s="9">
        <v>27.551031999999999</v>
      </c>
      <c r="W560" s="10">
        <f>IF(U560&gt;V560,U560,V560)</f>
        <v>27.551031999999999</v>
      </c>
      <c r="X560" s="10"/>
      <c r="Y560" s="10"/>
      <c r="Z560" s="14">
        <f>IF(X560&gt;Y560,X560,Y560)</f>
        <v>0</v>
      </c>
    </row>
    <row r="561" spans="1:41" ht="16">
      <c r="A561" s="30">
        <v>5</v>
      </c>
      <c r="B561" s="30">
        <v>560</v>
      </c>
      <c r="C561" s="9" t="str">
        <f t="shared" si="8"/>
        <v>560.jpg</v>
      </c>
      <c r="D561" s="31" t="s">
        <v>587</v>
      </c>
      <c r="E561" s="32" t="e">
        <f>VLOOKUP(D561,hum_sample_img_condition!C2:C161,1,FALSE)</f>
        <v>#N/A</v>
      </c>
      <c r="F561" s="30">
        <v>2</v>
      </c>
      <c r="G561" s="31" t="s">
        <v>26</v>
      </c>
      <c r="H561" s="31" t="s">
        <v>27</v>
      </c>
      <c r="I561" s="31" t="s">
        <v>27</v>
      </c>
      <c r="J561" s="31">
        <v>1</v>
      </c>
      <c r="K561" s="31">
        <v>2</v>
      </c>
      <c r="L561" s="12">
        <v>0.5</v>
      </c>
      <c r="M561" s="9">
        <v>0.5</v>
      </c>
      <c r="N561" s="33">
        <v>0.5</v>
      </c>
      <c r="O561" s="30">
        <v>75.408274000000006</v>
      </c>
      <c r="P561" s="30">
        <v>219.83429000000001</v>
      </c>
      <c r="Q561" s="31">
        <f>IF(O561&gt;P561,O561,P561)</f>
        <v>219.83429000000001</v>
      </c>
      <c r="R561" s="30">
        <v>5.7514779999999996</v>
      </c>
      <c r="S561" s="30">
        <v>1.2781070000000001</v>
      </c>
      <c r="T561" s="31">
        <f>IF(R561&gt;S561,R561,S561)</f>
        <v>5.7514779999999996</v>
      </c>
      <c r="U561" s="31"/>
      <c r="V561" s="31"/>
      <c r="W561" s="31">
        <f>IF(U561&gt;V561,U561,V561)</f>
        <v>0</v>
      </c>
      <c r="X561" s="31"/>
      <c r="Y561" s="31"/>
      <c r="Z561" s="34">
        <f>IF(X561&gt;Y561,X561,Y561)</f>
        <v>0</v>
      </c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</row>
    <row r="562" spans="1:41" ht="16">
      <c r="A562" s="9">
        <v>2</v>
      </c>
      <c r="B562" s="9">
        <v>561</v>
      </c>
      <c r="C562" s="9" t="str">
        <f t="shared" si="8"/>
        <v>561.jpg</v>
      </c>
      <c r="D562" s="10" t="s">
        <v>588</v>
      </c>
      <c r="E562" s="11" t="e">
        <f>VLOOKUP(D562,hum_sample_img_condition!C2:C161,1,FALSE)</f>
        <v>#N/A</v>
      </c>
      <c r="F562" s="9">
        <v>1</v>
      </c>
      <c r="G562" s="10" t="s">
        <v>27</v>
      </c>
      <c r="H562" s="10" t="s">
        <v>27</v>
      </c>
      <c r="I562" s="10" t="s">
        <v>26</v>
      </c>
      <c r="J562" s="9"/>
      <c r="K562" s="9"/>
      <c r="L562" s="12">
        <v>0</v>
      </c>
      <c r="M562" s="9">
        <v>0</v>
      </c>
      <c r="N562" s="13" t="s">
        <v>28</v>
      </c>
      <c r="O562" s="9">
        <v>30.374979</v>
      </c>
      <c r="P562" s="9">
        <v>69.187453000000005</v>
      </c>
      <c r="Q562" s="10">
        <f>IF(O562&gt;P562,O562,P562)</f>
        <v>69.187453000000005</v>
      </c>
      <c r="R562" s="10"/>
      <c r="S562" s="10"/>
      <c r="T562" s="10">
        <f>IF(R562&gt;S562,R562,S562)</f>
        <v>0</v>
      </c>
      <c r="U562" s="10"/>
      <c r="V562" s="10"/>
      <c r="W562" s="10">
        <f>IF(U562&gt;V562,U562,V562)</f>
        <v>0</v>
      </c>
      <c r="X562" s="10"/>
      <c r="Y562" s="10"/>
      <c r="Z562" s="14">
        <f>IF(X562&gt;Y562,X562,Y562)</f>
        <v>0</v>
      </c>
    </row>
    <row r="563" spans="1:41" ht="16">
      <c r="A563" s="9">
        <v>5</v>
      </c>
      <c r="B563" s="9">
        <v>562</v>
      </c>
      <c r="C563" s="9" t="str">
        <f t="shared" si="8"/>
        <v>562.jpg</v>
      </c>
      <c r="D563" s="10" t="s">
        <v>589</v>
      </c>
      <c r="E563" s="11" t="e">
        <f>VLOOKUP(D563,hum_sample_img_condition!C2:C161,1,FALSE)</f>
        <v>#N/A</v>
      </c>
      <c r="F563" s="9">
        <v>1</v>
      </c>
      <c r="G563" s="10" t="s">
        <v>26</v>
      </c>
      <c r="H563" s="10" t="s">
        <v>27</v>
      </c>
      <c r="I563" s="10" t="s">
        <v>27</v>
      </c>
      <c r="J563" s="9"/>
      <c r="K563" s="9"/>
      <c r="L563" s="12">
        <v>0</v>
      </c>
      <c r="M563" s="9">
        <v>0</v>
      </c>
      <c r="N563" s="13" t="s">
        <v>28</v>
      </c>
      <c r="O563" s="9">
        <v>27.509457999999999</v>
      </c>
      <c r="P563" s="9">
        <v>62.354773000000002</v>
      </c>
      <c r="Q563" s="10">
        <f>IF(O563&gt;P563,O563,P563)</f>
        <v>62.354773000000002</v>
      </c>
      <c r="R563" s="10"/>
      <c r="S563" s="10"/>
      <c r="T563" s="10">
        <f>IF(R563&gt;S563,R563,S563)</f>
        <v>0</v>
      </c>
      <c r="U563" s="10"/>
      <c r="V563" s="10"/>
      <c r="W563" s="10">
        <f>IF(U563&gt;V563,U563,V563)</f>
        <v>0</v>
      </c>
      <c r="X563" s="10"/>
      <c r="Y563" s="10"/>
      <c r="Z563" s="14">
        <f>IF(X563&gt;Y563,X563,Y563)</f>
        <v>0</v>
      </c>
    </row>
    <row r="564" spans="1:41" ht="16">
      <c r="A564" s="9">
        <v>2</v>
      </c>
      <c r="B564" s="9">
        <v>563</v>
      </c>
      <c r="C564" s="9" t="str">
        <f t="shared" si="8"/>
        <v>563.jpg</v>
      </c>
      <c r="D564" s="10" t="s">
        <v>590</v>
      </c>
      <c r="E564" s="11" t="e">
        <f>VLOOKUP(D564,hum_sample_img_condition!C2:C161,1,FALSE)</f>
        <v>#N/A</v>
      </c>
      <c r="F564" s="9">
        <v>2</v>
      </c>
      <c r="G564" s="10" t="s">
        <v>27</v>
      </c>
      <c r="H564" s="10" t="s">
        <v>27</v>
      </c>
      <c r="I564" s="10" t="s">
        <v>26</v>
      </c>
      <c r="J564" s="9"/>
      <c r="K564" s="9"/>
      <c r="L564" s="12">
        <v>0</v>
      </c>
      <c r="M564" s="9">
        <v>0</v>
      </c>
      <c r="N564" s="13" t="s">
        <v>28</v>
      </c>
      <c r="O564" s="9">
        <v>7.7245030000000003</v>
      </c>
      <c r="P564" s="9">
        <v>14.161587000000001</v>
      </c>
      <c r="Q564" s="10">
        <f>IF(O564&gt;P564,O564,P564)</f>
        <v>14.161587000000001</v>
      </c>
      <c r="R564" s="9">
        <v>6.4370859999999999</v>
      </c>
      <c r="S564" s="9">
        <v>14.161588999999999</v>
      </c>
      <c r="T564" s="10">
        <f>IF(R564&gt;S564,R564,S564)</f>
        <v>14.161588999999999</v>
      </c>
      <c r="U564" s="10"/>
      <c r="V564" s="10"/>
      <c r="W564" s="10">
        <f>IF(U564&gt;V564,U564,V564)</f>
        <v>0</v>
      </c>
      <c r="X564" s="10"/>
      <c r="Y564" s="10"/>
      <c r="Z564" s="14">
        <f>IF(X564&gt;Y564,X564,Y564)</f>
        <v>0</v>
      </c>
    </row>
    <row r="565" spans="1:41" ht="16">
      <c r="A565" s="9">
        <v>6</v>
      </c>
      <c r="B565" s="9">
        <v>564</v>
      </c>
      <c r="C565" s="9" t="str">
        <f t="shared" si="8"/>
        <v>564.jpg</v>
      </c>
      <c r="D565" s="10" t="s">
        <v>591</v>
      </c>
      <c r="E565" s="11" t="e">
        <f>VLOOKUP(D565,hum_sample_img_condition!C2:C161,1,FALSE)</f>
        <v>#N/A</v>
      </c>
      <c r="F565" s="9">
        <v>1</v>
      </c>
      <c r="G565" s="10" t="s">
        <v>26</v>
      </c>
      <c r="H565" s="10" t="s">
        <v>27</v>
      </c>
      <c r="I565" s="10" t="s">
        <v>26</v>
      </c>
      <c r="J565" s="9"/>
      <c r="K565" s="9"/>
      <c r="L565" s="12">
        <v>1</v>
      </c>
      <c r="M565" s="9">
        <v>1</v>
      </c>
      <c r="N565" s="15">
        <v>1</v>
      </c>
      <c r="O565" s="9">
        <v>32.062477999999999</v>
      </c>
      <c r="P565" s="9">
        <v>60.749957999999999</v>
      </c>
      <c r="Q565" s="10">
        <f>IF(O565&gt;P565,O565,P565)</f>
        <v>60.749957999999999</v>
      </c>
      <c r="R565" s="10"/>
      <c r="S565" s="10"/>
      <c r="T565" s="10">
        <f>IF(R565&gt;S565,R565,S565)</f>
        <v>0</v>
      </c>
      <c r="U565" s="10"/>
      <c r="V565" s="10"/>
      <c r="W565" s="10">
        <f>IF(U565&gt;V565,U565,V565)</f>
        <v>0</v>
      </c>
      <c r="X565" s="10"/>
      <c r="Y565" s="10"/>
      <c r="Z565" s="14">
        <f>IF(X565&gt;Y565,X565,Y565)</f>
        <v>0</v>
      </c>
    </row>
    <row r="566" spans="1:41" ht="16">
      <c r="A566" s="9">
        <v>5</v>
      </c>
      <c r="B566" s="9">
        <v>565</v>
      </c>
      <c r="C566" s="9" t="str">
        <f t="shared" si="8"/>
        <v>565.jpg</v>
      </c>
      <c r="D566" s="10" t="s">
        <v>592</v>
      </c>
      <c r="E566" s="11" t="e">
        <f>VLOOKUP(D566,hum_sample_img_condition!C2:C161,1,FALSE)</f>
        <v>#N/A</v>
      </c>
      <c r="F566" s="9">
        <v>2</v>
      </c>
      <c r="G566" s="10" t="s">
        <v>26</v>
      </c>
      <c r="H566" s="10" t="s">
        <v>27</v>
      </c>
      <c r="I566" s="10" t="s">
        <v>27</v>
      </c>
      <c r="J566" s="9"/>
      <c r="K566" s="9"/>
      <c r="L566" s="12">
        <v>1</v>
      </c>
      <c r="M566" s="9">
        <v>1</v>
      </c>
      <c r="N566" s="15">
        <v>1</v>
      </c>
      <c r="O566" s="9">
        <v>22.960635</v>
      </c>
      <c r="P566" s="9">
        <v>61.228361999999997</v>
      </c>
      <c r="Q566" s="10">
        <f>IF(O566&gt;P566,O566,P566)</f>
        <v>61.228361999999997</v>
      </c>
      <c r="R566" s="9">
        <v>19.899218000000001</v>
      </c>
      <c r="S566" s="9">
        <v>62.759073000000001</v>
      </c>
      <c r="T566" s="10">
        <f>IF(R566&gt;S566,R566,S566)</f>
        <v>62.759073000000001</v>
      </c>
      <c r="U566" s="10"/>
      <c r="V566" s="10"/>
      <c r="W566" s="10">
        <f>IF(U566&gt;V566,U566,V566)</f>
        <v>0</v>
      </c>
      <c r="X566" s="10"/>
      <c r="Y566" s="10"/>
      <c r="Z566" s="14">
        <f>IF(X566&gt;Y566,X566,Y566)</f>
        <v>0</v>
      </c>
    </row>
    <row r="567" spans="1:41" ht="16">
      <c r="A567" s="9">
        <v>2</v>
      </c>
      <c r="B567" s="9">
        <v>566</v>
      </c>
      <c r="C567" s="9" t="str">
        <f t="shared" si="8"/>
        <v>566.jpg</v>
      </c>
      <c r="D567" s="10" t="s">
        <v>593</v>
      </c>
      <c r="E567" s="11" t="e">
        <f>VLOOKUP(D567,hum_sample_img_condition!C2:C161,1,FALSE)</f>
        <v>#N/A</v>
      </c>
      <c r="F567" s="9">
        <v>1</v>
      </c>
      <c r="G567" s="10" t="s">
        <v>27</v>
      </c>
      <c r="H567" s="10" t="s">
        <v>27</v>
      </c>
      <c r="I567" s="10" t="s">
        <v>26</v>
      </c>
      <c r="J567" s="9"/>
      <c r="K567" s="9"/>
      <c r="L567" s="12">
        <v>1</v>
      </c>
      <c r="M567" s="9">
        <v>1</v>
      </c>
      <c r="N567" s="15">
        <v>1</v>
      </c>
      <c r="O567" s="9">
        <v>144.22730000000001</v>
      </c>
      <c r="P567" s="9">
        <v>230.14994999999999</v>
      </c>
      <c r="Q567" s="10">
        <f>IF(O567&gt;P567,O567,P567)</f>
        <v>230.14994999999999</v>
      </c>
      <c r="R567" s="10"/>
      <c r="S567" s="10"/>
      <c r="T567" s="10">
        <f>IF(R567&gt;S567,R567,S567)</f>
        <v>0</v>
      </c>
      <c r="U567" s="10"/>
      <c r="V567" s="10"/>
      <c r="W567" s="10">
        <f>IF(U567&gt;V567,U567,V567)</f>
        <v>0</v>
      </c>
      <c r="X567" s="10"/>
      <c r="Y567" s="10"/>
      <c r="Z567" s="14">
        <f>IF(X567&gt;Y567,X567,Y567)</f>
        <v>0</v>
      </c>
    </row>
    <row r="568" spans="1:41" ht="16">
      <c r="A568" s="9">
        <v>2</v>
      </c>
      <c r="B568" s="9">
        <v>567</v>
      </c>
      <c r="C568" s="9" t="str">
        <f t="shared" si="8"/>
        <v>567.jpg</v>
      </c>
      <c r="D568" s="10" t="s">
        <v>594</v>
      </c>
      <c r="E568" s="11" t="e">
        <f>VLOOKUP(D568,hum_sample_img_condition!C2:C161,1,FALSE)</f>
        <v>#N/A</v>
      </c>
      <c r="F568" s="9">
        <v>3</v>
      </c>
      <c r="G568" s="10" t="s">
        <v>27</v>
      </c>
      <c r="H568" s="10" t="s">
        <v>27</v>
      </c>
      <c r="I568" s="10" t="s">
        <v>26</v>
      </c>
      <c r="J568" s="9"/>
      <c r="K568" s="9"/>
      <c r="L568" s="12">
        <v>0.66666667000000002</v>
      </c>
      <c r="M568" s="9">
        <v>0.66666666699999999</v>
      </c>
      <c r="N568" s="15">
        <v>0.66666666666666596</v>
      </c>
      <c r="O568" s="9">
        <v>24.955079999999999</v>
      </c>
      <c r="P568" s="9">
        <v>63.635455999999998</v>
      </c>
      <c r="Q568" s="10">
        <f>IF(O568&gt;P568,O568,P568)</f>
        <v>63.635455999999998</v>
      </c>
      <c r="R568" s="9">
        <v>21.211818000000001</v>
      </c>
      <c r="S568" s="9">
        <v>57.396686000000003</v>
      </c>
      <c r="T568" s="10">
        <f>IF(R568&gt;S568,R568,S568)</f>
        <v>57.396686000000003</v>
      </c>
      <c r="U568" s="9">
        <v>21.211818000000001</v>
      </c>
      <c r="V568" s="9">
        <v>27.450589000000001</v>
      </c>
      <c r="W568" s="10">
        <f>IF(U568&gt;V568,U568,V568)</f>
        <v>27.450589000000001</v>
      </c>
      <c r="X568" s="10"/>
      <c r="Y568" s="10"/>
      <c r="Z568" s="14">
        <f>IF(X568&gt;Y568,X568,Y568)</f>
        <v>0</v>
      </c>
    </row>
    <row r="569" spans="1:41" ht="16">
      <c r="A569" s="9">
        <v>6</v>
      </c>
      <c r="B569" s="9">
        <v>568</v>
      </c>
      <c r="C569" s="9" t="str">
        <f t="shared" si="8"/>
        <v>568.jpg</v>
      </c>
      <c r="D569" s="10" t="s">
        <v>595</v>
      </c>
      <c r="E569" s="11" t="e">
        <f>VLOOKUP(D569,hum_sample_img_condition!C2:C161,1,FALSE)</f>
        <v>#N/A</v>
      </c>
      <c r="F569" s="9">
        <v>1</v>
      </c>
      <c r="G569" s="10" t="s">
        <v>26</v>
      </c>
      <c r="H569" s="10" t="s">
        <v>27</v>
      </c>
      <c r="I569" s="10" t="s">
        <v>26</v>
      </c>
      <c r="J569" s="9"/>
      <c r="K569" s="9"/>
      <c r="L569" s="12">
        <v>0</v>
      </c>
      <c r="M569" s="9">
        <v>1</v>
      </c>
      <c r="N569" s="13" t="s">
        <v>28</v>
      </c>
      <c r="O569" s="9">
        <v>20.978435000000001</v>
      </c>
      <c r="P569" s="9">
        <v>47.201476999999997</v>
      </c>
      <c r="Q569" s="10">
        <f>IF(O569&gt;P569,O569,P569)</f>
        <v>47.201476999999997</v>
      </c>
      <c r="R569" s="10"/>
      <c r="S569" s="10"/>
      <c r="T569" s="10">
        <f>IF(R569&gt;S569,R569,S569)</f>
        <v>0</v>
      </c>
      <c r="U569" s="10"/>
      <c r="V569" s="10"/>
      <c r="W569" s="10">
        <f>IF(U569&gt;V569,U569,V569)</f>
        <v>0</v>
      </c>
      <c r="X569" s="10"/>
      <c r="Y569" s="10"/>
      <c r="Z569" s="14">
        <f>IF(X569&gt;Y569,X569,Y569)</f>
        <v>0</v>
      </c>
    </row>
    <row r="570" spans="1:41" ht="16">
      <c r="A570" s="9">
        <v>5</v>
      </c>
      <c r="B570" s="21">
        <v>569</v>
      </c>
      <c r="C570" s="9" t="str">
        <f t="shared" si="8"/>
        <v>569.jpg</v>
      </c>
      <c r="D570" s="22" t="s">
        <v>596</v>
      </c>
      <c r="E570" s="23" t="e">
        <f>VLOOKUP(D570,hum_sample_img_condition!C2:C161,1,FALSE)</f>
        <v>#N/A</v>
      </c>
      <c r="F570" s="9">
        <v>1</v>
      </c>
      <c r="G570" s="10" t="s">
        <v>26</v>
      </c>
      <c r="H570" s="10" t="s">
        <v>27</v>
      </c>
      <c r="I570" s="10" t="s">
        <v>27</v>
      </c>
      <c r="J570" s="22"/>
      <c r="K570" s="22"/>
      <c r="L570" s="12">
        <v>1</v>
      </c>
      <c r="M570" s="9">
        <v>1</v>
      </c>
      <c r="N570" s="15">
        <v>1</v>
      </c>
      <c r="O570" s="21">
        <v>41.111780000000003</v>
      </c>
      <c r="P570" s="21">
        <v>53.836854000000002</v>
      </c>
      <c r="Q570" s="22">
        <f>IF(O570&gt;P570,O570,P570)</f>
        <v>53.836854000000002</v>
      </c>
      <c r="R570" s="22"/>
      <c r="S570" s="22"/>
      <c r="T570" s="22">
        <f>IF(R570&gt;S570,R570,S570)</f>
        <v>0</v>
      </c>
      <c r="U570" s="22"/>
      <c r="V570" s="22"/>
      <c r="W570" s="22">
        <f>IF(U570&gt;V570,U570,V570)</f>
        <v>0</v>
      </c>
      <c r="X570" s="22"/>
      <c r="Y570" s="22"/>
      <c r="Z570" s="24">
        <f>IF(X570&gt;Y570,X570,Y570)</f>
        <v>0</v>
      </c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</row>
    <row r="571" spans="1:41" ht="16">
      <c r="A571" s="30">
        <v>2</v>
      </c>
      <c r="B571" s="30">
        <v>570</v>
      </c>
      <c r="C571" s="9" t="str">
        <f t="shared" si="8"/>
        <v>570.jpg</v>
      </c>
      <c r="D571" s="31" t="s">
        <v>597</v>
      </c>
      <c r="E571" s="32" t="e">
        <f>VLOOKUP(D571,hum_sample_img_condition!C2:C161,1,FALSE)</f>
        <v>#N/A</v>
      </c>
      <c r="F571" s="30">
        <v>4</v>
      </c>
      <c r="G571" s="31" t="s">
        <v>27</v>
      </c>
      <c r="H571" s="31" t="s">
        <v>27</v>
      </c>
      <c r="I571" s="31" t="s">
        <v>26</v>
      </c>
      <c r="J571" s="30">
        <v>1</v>
      </c>
      <c r="K571" s="30">
        <v>2</v>
      </c>
      <c r="L571" s="12">
        <v>0.5</v>
      </c>
      <c r="M571" s="9">
        <v>0.75</v>
      </c>
      <c r="N571" s="33">
        <v>0.5</v>
      </c>
      <c r="O571" s="30">
        <v>72.742279999999994</v>
      </c>
      <c r="P571" s="30">
        <v>154.39178000000001</v>
      </c>
      <c r="Q571" s="31">
        <f>IF(O571&gt;P571,O571,P571)</f>
        <v>154.39178000000001</v>
      </c>
      <c r="R571" s="30">
        <v>37.113408999999997</v>
      </c>
      <c r="S571" s="30">
        <v>84.618571000000003</v>
      </c>
      <c r="T571" s="31">
        <f>IF(R571&gt;S571,R571,S571)</f>
        <v>84.618571000000003</v>
      </c>
      <c r="U571" s="30">
        <v>32.659799999999997</v>
      </c>
      <c r="V571" s="30">
        <v>63.835062000000001</v>
      </c>
      <c r="W571" s="31">
        <f>IF(U571&gt;V571,U571,V571)</f>
        <v>63.835062000000001</v>
      </c>
      <c r="X571" s="30">
        <v>26.721653</v>
      </c>
      <c r="Y571" s="30">
        <v>83.134034</v>
      </c>
      <c r="Z571" s="34">
        <f>IF(X571&gt;Y571,X571,Y571)</f>
        <v>83.134034</v>
      </c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</row>
    <row r="572" spans="1:41" ht="16">
      <c r="A572" s="9">
        <v>2</v>
      </c>
      <c r="B572" s="9">
        <v>571</v>
      </c>
      <c r="C572" s="9" t="str">
        <f t="shared" si="8"/>
        <v>571.jpg</v>
      </c>
      <c r="D572" s="10" t="s">
        <v>598</v>
      </c>
      <c r="E572" s="11" t="e">
        <f>VLOOKUP(D572,hum_sample_img_condition!C2:C161,1,FALSE)</f>
        <v>#N/A</v>
      </c>
      <c r="F572" s="9">
        <v>2</v>
      </c>
      <c r="G572" s="10" t="s">
        <v>27</v>
      </c>
      <c r="H572" s="10" t="s">
        <v>27</v>
      </c>
      <c r="I572" s="10" t="s">
        <v>26</v>
      </c>
      <c r="J572" s="9"/>
      <c r="K572" s="9"/>
      <c r="L572" s="12">
        <v>1</v>
      </c>
      <c r="M572" s="9">
        <v>0.5</v>
      </c>
      <c r="N572" s="15">
        <v>1</v>
      </c>
      <c r="O572" s="9">
        <v>33.73986</v>
      </c>
      <c r="P572" s="9">
        <v>96.836236</v>
      </c>
      <c r="Q572" s="10">
        <f>IF(O572&gt;P572,O572,P572)</f>
        <v>96.836236</v>
      </c>
      <c r="R572" s="9">
        <v>29.715972000000001</v>
      </c>
      <c r="S572" s="9">
        <v>86.400043999999994</v>
      </c>
      <c r="T572" s="10">
        <f>IF(R572&gt;S572,R572,S572)</f>
        <v>86.400043999999994</v>
      </c>
      <c r="U572" s="10"/>
      <c r="V572" s="10"/>
      <c r="W572" s="10">
        <f>IF(U572&gt;V572,U572,V572)</f>
        <v>0</v>
      </c>
      <c r="X572" s="10"/>
      <c r="Y572" s="10"/>
      <c r="Z572" s="14">
        <f>IF(X572&gt;Y572,X572,Y572)</f>
        <v>0</v>
      </c>
    </row>
    <row r="573" spans="1:41" ht="16">
      <c r="A573" s="9">
        <v>1</v>
      </c>
      <c r="B573" s="9">
        <v>572</v>
      </c>
      <c r="C573" s="9" t="str">
        <f t="shared" si="8"/>
        <v>572.jpg</v>
      </c>
      <c r="D573" s="10" t="s">
        <v>599</v>
      </c>
      <c r="E573" s="11" t="e">
        <f>VLOOKUP(D573,hum_sample_img_condition!C2:C161,1,FALSE)</f>
        <v>#N/A</v>
      </c>
      <c r="F573" s="9">
        <v>1</v>
      </c>
      <c r="G573" s="10" t="s">
        <v>27</v>
      </c>
      <c r="H573" s="10" t="s">
        <v>27</v>
      </c>
      <c r="I573" s="10" t="s">
        <v>27</v>
      </c>
      <c r="J573" s="9"/>
      <c r="K573" s="9"/>
      <c r="L573" s="12">
        <v>1</v>
      </c>
      <c r="M573" s="9">
        <v>1</v>
      </c>
      <c r="N573" s="15">
        <v>1</v>
      </c>
      <c r="O573" s="9">
        <v>30.964003999999999</v>
      </c>
      <c r="P573" s="9">
        <v>87.506967000000003</v>
      </c>
      <c r="Q573" s="10">
        <f>IF(O573&gt;P573,O573,P573)</f>
        <v>87.506967000000003</v>
      </c>
      <c r="R573" s="10"/>
      <c r="S573" s="10"/>
      <c r="T573" s="10">
        <f>IF(R573&gt;S573,R573,S573)</f>
        <v>0</v>
      </c>
      <c r="U573" s="10"/>
      <c r="V573" s="10"/>
      <c r="W573" s="10">
        <f>IF(U573&gt;V573,U573,V573)</f>
        <v>0</v>
      </c>
      <c r="X573" s="10"/>
      <c r="Y573" s="10"/>
      <c r="Z573" s="14">
        <f>IF(X573&gt;Y573,X573,Y573)</f>
        <v>0</v>
      </c>
    </row>
    <row r="574" spans="1:41" ht="16">
      <c r="A574" s="30">
        <v>6</v>
      </c>
      <c r="B574" s="30">
        <v>573</v>
      </c>
      <c r="C574" s="9" t="str">
        <f t="shared" si="8"/>
        <v>573.jpg</v>
      </c>
      <c r="D574" s="31" t="s">
        <v>600</v>
      </c>
      <c r="E574" s="32" t="e">
        <f>VLOOKUP(D574,hum_sample_img_condition!C2:C161,1,FALSE)</f>
        <v>#N/A</v>
      </c>
      <c r="F574" s="30">
        <v>2</v>
      </c>
      <c r="G574" s="31" t="s">
        <v>26</v>
      </c>
      <c r="H574" s="31" t="s">
        <v>27</v>
      </c>
      <c r="I574" s="31" t="s">
        <v>26</v>
      </c>
      <c r="J574" s="30">
        <v>1</v>
      </c>
      <c r="K574" s="30">
        <v>2</v>
      </c>
      <c r="L574" s="12">
        <v>0.5</v>
      </c>
      <c r="M574" s="9">
        <v>0.5</v>
      </c>
      <c r="N574" s="33">
        <v>0.5</v>
      </c>
      <c r="O574" s="30">
        <v>47.608153000000001</v>
      </c>
      <c r="P574" s="30">
        <v>146.79181</v>
      </c>
      <c r="Q574" s="31">
        <f>IF(O574&gt;P574,O574,P574)</f>
        <v>146.79181</v>
      </c>
      <c r="R574" s="30">
        <v>19.836729999999999</v>
      </c>
      <c r="S574" s="30">
        <v>44.963256999999999</v>
      </c>
      <c r="T574" s="31">
        <f>IF(R574&gt;S574,R574,S574)</f>
        <v>44.963256999999999</v>
      </c>
      <c r="U574" s="31"/>
      <c r="V574" s="31"/>
      <c r="W574" s="31">
        <f>IF(U574&gt;V574,U574,V574)</f>
        <v>0</v>
      </c>
      <c r="X574" s="31"/>
      <c r="Y574" s="31"/>
      <c r="Z574" s="34">
        <f>IF(X574&gt;Y574,X574,Y574)</f>
        <v>0</v>
      </c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</row>
    <row r="575" spans="1:41" ht="16">
      <c r="A575" s="9">
        <v>6</v>
      </c>
      <c r="B575" s="9">
        <v>574</v>
      </c>
      <c r="C575" s="9" t="str">
        <f t="shared" si="8"/>
        <v>574.jpg</v>
      </c>
      <c r="D575" s="10" t="s">
        <v>601</v>
      </c>
      <c r="E575" s="11" t="e">
        <f>VLOOKUP(D575,hum_sample_img_condition!C2:C161,1,FALSE)</f>
        <v>#N/A</v>
      </c>
      <c r="F575" s="9">
        <v>3</v>
      </c>
      <c r="G575" s="10" t="s">
        <v>26</v>
      </c>
      <c r="H575" s="10" t="s">
        <v>27</v>
      </c>
      <c r="I575" s="10" t="s">
        <v>26</v>
      </c>
      <c r="J575" s="9"/>
      <c r="K575" s="9"/>
      <c r="L575" s="12">
        <v>0.66666667000000002</v>
      </c>
      <c r="M575" s="9">
        <v>0.66666666699999999</v>
      </c>
      <c r="N575" s="15">
        <v>0.66666666666666596</v>
      </c>
      <c r="O575" s="9">
        <v>36.449987</v>
      </c>
      <c r="P575" s="9">
        <v>87.749971000000002</v>
      </c>
      <c r="Q575" s="10">
        <f>IF(O575&gt;P575,O575,P575)</f>
        <v>87.749971000000002</v>
      </c>
      <c r="R575" s="9">
        <v>26.999991000000001</v>
      </c>
      <c r="S575" s="9">
        <v>64.799976999999998</v>
      </c>
      <c r="T575" s="10">
        <f>IF(R575&gt;S575,R575,S575)</f>
        <v>64.799976999999998</v>
      </c>
      <c r="U575" s="9">
        <v>41.849986000000001</v>
      </c>
      <c r="V575" s="9">
        <v>82.349973000000006</v>
      </c>
      <c r="W575" s="10">
        <f>IF(U575&gt;V575,U575,V575)</f>
        <v>82.349973000000006</v>
      </c>
      <c r="X575" s="10"/>
      <c r="Y575" s="10"/>
      <c r="Z575" s="14">
        <f>IF(X575&gt;Y575,X575,Y575)</f>
        <v>0</v>
      </c>
    </row>
    <row r="576" spans="1:41" ht="16">
      <c r="A576" s="9">
        <v>2</v>
      </c>
      <c r="B576" s="9">
        <v>575</v>
      </c>
      <c r="C576" s="9" t="str">
        <f t="shared" si="8"/>
        <v>575.jpg</v>
      </c>
      <c r="D576" s="10" t="s">
        <v>602</v>
      </c>
      <c r="E576" s="11" t="e">
        <f>VLOOKUP(D576,hum_sample_img_condition!C2:C161,1,FALSE)</f>
        <v>#N/A</v>
      </c>
      <c r="F576" s="9">
        <v>1</v>
      </c>
      <c r="G576" s="10" t="s">
        <v>27</v>
      </c>
      <c r="H576" s="10" t="s">
        <v>27</v>
      </c>
      <c r="I576" s="10" t="s">
        <v>26</v>
      </c>
      <c r="J576" s="9"/>
      <c r="K576" s="9"/>
      <c r="L576" s="12">
        <v>0</v>
      </c>
      <c r="M576" s="9">
        <v>0</v>
      </c>
      <c r="N576" s="13" t="s">
        <v>28</v>
      </c>
      <c r="O576" s="9">
        <v>16.151053999999998</v>
      </c>
      <c r="P576" s="9">
        <v>29.365556999999999</v>
      </c>
      <c r="Q576" s="10">
        <f>IF(O576&gt;P576,O576,P576)</f>
        <v>29.365556999999999</v>
      </c>
      <c r="R576" s="10"/>
      <c r="S576" s="10"/>
      <c r="T576" s="10">
        <f>IF(R576&gt;S576,R576,S576)</f>
        <v>0</v>
      </c>
      <c r="U576" s="10"/>
      <c r="V576" s="10"/>
      <c r="W576" s="10">
        <f>IF(U576&gt;V576,U576,V576)</f>
        <v>0</v>
      </c>
      <c r="X576" s="10"/>
      <c r="Y576" s="10"/>
      <c r="Z576" s="14">
        <f>IF(X576&gt;Y576,X576,Y576)</f>
        <v>0</v>
      </c>
    </row>
    <row r="577" spans="1:41" ht="16">
      <c r="A577" s="9">
        <v>1</v>
      </c>
      <c r="B577" s="9">
        <v>576</v>
      </c>
      <c r="C577" s="9" t="str">
        <f t="shared" si="8"/>
        <v>576.jpg</v>
      </c>
      <c r="D577" s="10" t="s">
        <v>603</v>
      </c>
      <c r="E577" s="11" t="e">
        <f>VLOOKUP(D577,hum_sample_img_condition!C2:C161,1,FALSE)</f>
        <v>#N/A</v>
      </c>
      <c r="F577" s="9">
        <v>2</v>
      </c>
      <c r="G577" s="10" t="s">
        <v>27</v>
      </c>
      <c r="H577" s="10" t="s">
        <v>27</v>
      </c>
      <c r="I577" s="10" t="s">
        <v>27</v>
      </c>
      <c r="J577" s="9"/>
      <c r="K577" s="9"/>
      <c r="L577" s="12">
        <v>0.5</v>
      </c>
      <c r="M577" s="9">
        <v>1</v>
      </c>
      <c r="N577" s="15">
        <v>0.5</v>
      </c>
      <c r="O577" s="9">
        <v>9.9820320000000002</v>
      </c>
      <c r="P577" s="9">
        <v>31.193850999999999</v>
      </c>
      <c r="Q577" s="10">
        <f>IF(O577&gt;P577,O577,P577)</f>
        <v>31.193850999999999</v>
      </c>
      <c r="R577" s="9">
        <v>29.415790000000001</v>
      </c>
      <c r="S577" s="9">
        <v>28.136842000000001</v>
      </c>
      <c r="T577" s="10">
        <f>IF(R577&gt;S577,R577,S577)</f>
        <v>29.415790000000001</v>
      </c>
      <c r="U577" s="10"/>
      <c r="V577" s="10"/>
      <c r="W577" s="10">
        <f>IF(U577&gt;V577,U577,V577)</f>
        <v>0</v>
      </c>
      <c r="X577" s="10"/>
      <c r="Y577" s="10"/>
      <c r="Z577" s="14">
        <f>IF(X577&gt;Y577,X577,Y577)</f>
        <v>0</v>
      </c>
    </row>
    <row r="578" spans="1:41" ht="16">
      <c r="A578" s="9">
        <v>1</v>
      </c>
      <c r="B578" s="9">
        <v>577</v>
      </c>
      <c r="C578" s="9" t="str">
        <f t="shared" si="8"/>
        <v>577.jpg</v>
      </c>
      <c r="D578" s="10" t="s">
        <v>604</v>
      </c>
      <c r="E578" s="11" t="e">
        <f>VLOOKUP(D578,hum_sample_img_condition!C2:C161,1,FALSE)</f>
        <v>#N/A</v>
      </c>
      <c r="F578" s="9">
        <v>2</v>
      </c>
      <c r="G578" s="10" t="s">
        <v>27</v>
      </c>
      <c r="H578" s="10" t="s">
        <v>27</v>
      </c>
      <c r="I578" s="10" t="s">
        <v>27</v>
      </c>
      <c r="J578" s="9"/>
      <c r="K578" s="9"/>
      <c r="L578" s="12">
        <v>0</v>
      </c>
      <c r="M578" s="9">
        <v>0</v>
      </c>
      <c r="N578" s="13" t="s">
        <v>28</v>
      </c>
      <c r="O578" s="9">
        <v>49.423718000000001</v>
      </c>
      <c r="P578" s="9">
        <v>92.257613000000006</v>
      </c>
      <c r="Q578" s="10">
        <f>IF(O578&gt;P578,O578,P578)</f>
        <v>92.257613000000006</v>
      </c>
      <c r="R578" s="9">
        <v>54.326279999999997</v>
      </c>
      <c r="S578" s="9">
        <v>93.969783000000007</v>
      </c>
      <c r="T578" s="10">
        <f>IF(R578&gt;S578,R578,S578)</f>
        <v>93.969783000000007</v>
      </c>
      <c r="U578" s="10"/>
      <c r="V578" s="10"/>
      <c r="W578" s="10">
        <f>IF(U578&gt;V578,U578,V578)</f>
        <v>0</v>
      </c>
      <c r="X578" s="10"/>
      <c r="Y578" s="10"/>
      <c r="Z578" s="14">
        <f>IF(X578&gt;Y578,X578,Y578)</f>
        <v>0</v>
      </c>
    </row>
    <row r="579" spans="1:41" ht="16">
      <c r="A579" s="9">
        <v>2</v>
      </c>
      <c r="B579" s="9">
        <v>578</v>
      </c>
      <c r="C579" s="9" t="str">
        <f t="shared" ref="C579:C642" si="9">CONCATENATE(B579, ".jpg")</f>
        <v>578.jpg</v>
      </c>
      <c r="D579" s="10" t="s">
        <v>605</v>
      </c>
      <c r="E579" s="11" t="e">
        <f>VLOOKUP(D579,hum_sample_img_condition!C2:C161,1,FALSE)</f>
        <v>#N/A</v>
      </c>
      <c r="F579" s="9">
        <v>1</v>
      </c>
      <c r="G579" s="10" t="s">
        <v>27</v>
      </c>
      <c r="H579" s="10" t="s">
        <v>27</v>
      </c>
      <c r="I579" s="10" t="s">
        <v>26</v>
      </c>
      <c r="J579" s="9"/>
      <c r="K579" s="9"/>
      <c r="L579" s="12">
        <v>0</v>
      </c>
      <c r="M579" s="9">
        <v>0</v>
      </c>
      <c r="N579" s="13" t="s">
        <v>28</v>
      </c>
      <c r="O579" s="9">
        <v>46.020626999999998</v>
      </c>
      <c r="P579" s="9">
        <v>51.958773000000001</v>
      </c>
      <c r="Q579" s="10">
        <f>IF(O579&gt;P579,O579,P579)</f>
        <v>51.958773000000001</v>
      </c>
      <c r="R579" s="10"/>
      <c r="S579" s="10"/>
      <c r="T579" s="10">
        <f>IF(R579&gt;S579,R579,S579)</f>
        <v>0</v>
      </c>
      <c r="U579" s="10"/>
      <c r="V579" s="10"/>
      <c r="W579" s="10">
        <f>IF(U579&gt;V579,U579,V579)</f>
        <v>0</v>
      </c>
      <c r="X579" s="10"/>
      <c r="Y579" s="10"/>
      <c r="Z579" s="14">
        <f>IF(X579&gt;Y579,X579,Y579)</f>
        <v>0</v>
      </c>
    </row>
    <row r="580" spans="1:41" ht="16">
      <c r="A580" s="25">
        <v>2</v>
      </c>
      <c r="B580" s="25">
        <v>579</v>
      </c>
      <c r="C580" s="9" t="str">
        <f t="shared" si="9"/>
        <v>579.jpg</v>
      </c>
      <c r="D580" s="26" t="s">
        <v>606</v>
      </c>
      <c r="E580" s="27" t="e">
        <f>VLOOKUP(D580,hum_sample_img_condition!C2:C161,1,FALSE)</f>
        <v>#N/A</v>
      </c>
      <c r="F580" s="25">
        <v>2</v>
      </c>
      <c r="G580" s="26" t="s">
        <v>27</v>
      </c>
      <c r="H580" s="26" t="s">
        <v>27</v>
      </c>
      <c r="I580" s="26" t="s">
        <v>26</v>
      </c>
      <c r="J580" s="25"/>
      <c r="K580" s="25"/>
      <c r="L580" s="12">
        <v>0.5</v>
      </c>
      <c r="M580" s="9">
        <v>0</v>
      </c>
      <c r="N580" s="28">
        <v>0.5</v>
      </c>
      <c r="O580" s="25">
        <v>23.064399999999999</v>
      </c>
      <c r="P580" s="25">
        <v>26.359318999999999</v>
      </c>
      <c r="Q580" s="26">
        <f>IF(O580&gt;P580,O580,P580)</f>
        <v>26.359318999999999</v>
      </c>
      <c r="R580" s="25">
        <v>10.983048</v>
      </c>
      <c r="S580" s="25">
        <v>25.261012000000001</v>
      </c>
      <c r="T580" s="26">
        <f>IF(R580&gt;S580,R580,S580)</f>
        <v>25.261012000000001</v>
      </c>
      <c r="U580" s="26"/>
      <c r="V580" s="26"/>
      <c r="W580" s="26">
        <f>IF(U580&gt;V580,U580,V580)</f>
        <v>0</v>
      </c>
      <c r="X580" s="26"/>
      <c r="Y580" s="26"/>
      <c r="Z580" s="29">
        <f>IF(X580&gt;Y580,X580,Y580)</f>
        <v>0</v>
      </c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</row>
    <row r="581" spans="1:41" ht="16">
      <c r="A581" s="9">
        <v>5</v>
      </c>
      <c r="B581" s="9">
        <v>580</v>
      </c>
      <c r="C581" s="9" t="str">
        <f t="shared" si="9"/>
        <v>580.jpg</v>
      </c>
      <c r="D581" s="10" t="s">
        <v>607</v>
      </c>
      <c r="E581" s="11" t="e">
        <f>VLOOKUP(D581,hum_sample_img_condition!C2:C161,1,FALSE)</f>
        <v>#N/A</v>
      </c>
      <c r="F581" s="9">
        <v>2</v>
      </c>
      <c r="G581" s="10" t="s">
        <v>26</v>
      </c>
      <c r="H581" s="10" t="s">
        <v>27</v>
      </c>
      <c r="I581" s="10" t="s">
        <v>27</v>
      </c>
      <c r="J581" s="9"/>
      <c r="K581" s="9"/>
      <c r="L581" s="12">
        <v>0.5</v>
      </c>
      <c r="M581" s="9">
        <v>0</v>
      </c>
      <c r="N581" s="15">
        <v>0.5</v>
      </c>
      <c r="O581" s="9">
        <v>32.302112000000001</v>
      </c>
      <c r="P581" s="9">
        <v>89.564948999999999</v>
      </c>
      <c r="Q581" s="10">
        <f>IF(O581&gt;P581,O581,P581)</f>
        <v>89.564948999999999</v>
      </c>
      <c r="R581" s="9">
        <v>27.897279999999999</v>
      </c>
      <c r="S581" s="9">
        <v>92.501504999999995</v>
      </c>
      <c r="T581" s="10">
        <f>IF(R581&gt;S581,R581,S581)</f>
        <v>92.501504999999995</v>
      </c>
      <c r="U581" s="10"/>
      <c r="V581" s="10"/>
      <c r="W581" s="10">
        <f>IF(U581&gt;V581,U581,V581)</f>
        <v>0</v>
      </c>
      <c r="X581" s="10"/>
      <c r="Y581" s="10"/>
      <c r="Z581" s="14">
        <f>IF(X581&gt;Y581,X581,Y581)</f>
        <v>0</v>
      </c>
    </row>
    <row r="582" spans="1:41" ht="16">
      <c r="A582" s="30">
        <v>1</v>
      </c>
      <c r="B582" s="30">
        <v>581</v>
      </c>
      <c r="C582" s="9" t="str">
        <f t="shared" si="9"/>
        <v>581.jpg</v>
      </c>
      <c r="D582" s="31" t="s">
        <v>608</v>
      </c>
      <c r="E582" s="32" t="e">
        <f>VLOOKUP(D582,hum_sample_img_condition!C2:C161,1,FALSE)</f>
        <v>#N/A</v>
      </c>
      <c r="F582" s="30">
        <v>3</v>
      </c>
      <c r="G582" s="31" t="s">
        <v>27</v>
      </c>
      <c r="H582" s="31" t="s">
        <v>27</v>
      </c>
      <c r="I582" s="31" t="s">
        <v>27</v>
      </c>
      <c r="J582" s="30">
        <v>1</v>
      </c>
      <c r="K582" s="30">
        <v>2</v>
      </c>
      <c r="L582" s="12">
        <v>0.33333332999999998</v>
      </c>
      <c r="M582" s="9">
        <v>0.33333333300000001</v>
      </c>
      <c r="N582" s="33">
        <v>0.33333333333333298</v>
      </c>
      <c r="O582" s="30">
        <v>32.062477999999999</v>
      </c>
      <c r="P582" s="30">
        <v>101.24993000000001</v>
      </c>
      <c r="Q582" s="31">
        <f>IF(O582&gt;P582,O582,P582)</f>
        <v>101.24993000000001</v>
      </c>
      <c r="R582" s="30">
        <v>26.999980000000001</v>
      </c>
      <c r="S582" s="30">
        <v>50.624965000000003</v>
      </c>
      <c r="T582" s="31">
        <f>IF(R582&gt;S582,R582,S582)</f>
        <v>50.624965000000003</v>
      </c>
      <c r="U582" s="30">
        <v>23.624984999999999</v>
      </c>
      <c r="V582" s="30">
        <v>60.749958999999997</v>
      </c>
      <c r="W582" s="31">
        <f>IF(U582&gt;V582,U582,V582)</f>
        <v>60.749958999999997</v>
      </c>
      <c r="X582" s="31"/>
      <c r="Y582" s="31"/>
      <c r="Z582" s="34">
        <f>IF(X582&gt;Y582,X582,Y582)</f>
        <v>0</v>
      </c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</row>
    <row r="583" spans="1:41" ht="16">
      <c r="A583" s="9">
        <v>2</v>
      </c>
      <c r="B583" s="9">
        <v>582</v>
      </c>
      <c r="C583" s="9" t="str">
        <f t="shared" si="9"/>
        <v>582.jpg</v>
      </c>
      <c r="D583" s="10" t="s">
        <v>609</v>
      </c>
      <c r="E583" s="11" t="e">
        <f>VLOOKUP(D583,hum_sample_img_condition!C2:C161,1,FALSE)</f>
        <v>#N/A</v>
      </c>
      <c r="F583" s="9">
        <v>3</v>
      </c>
      <c r="G583" s="10" t="s">
        <v>27</v>
      </c>
      <c r="H583" s="10" t="s">
        <v>27</v>
      </c>
      <c r="I583" s="10" t="s">
        <v>26</v>
      </c>
      <c r="J583" s="9"/>
      <c r="K583" s="9"/>
      <c r="L583" s="12">
        <v>0.66666667000000002</v>
      </c>
      <c r="M583" s="9">
        <v>0.66666666699999999</v>
      </c>
      <c r="N583" s="15">
        <v>0.66666666666666596</v>
      </c>
      <c r="O583" s="9">
        <v>35.437475999999997</v>
      </c>
      <c r="P583" s="9">
        <v>64.124955999999997</v>
      </c>
      <c r="Q583" s="10">
        <f>IF(O583&gt;P583,O583,P583)</f>
        <v>64.124955999999997</v>
      </c>
      <c r="R583" s="9">
        <v>28.687480999999998</v>
      </c>
      <c r="S583" s="9">
        <v>33.749977000000001</v>
      </c>
      <c r="T583" s="10">
        <f>IF(R583&gt;S583,R583,S583)</f>
        <v>33.749977000000001</v>
      </c>
      <c r="U583" s="9">
        <v>28.687480000000001</v>
      </c>
      <c r="V583" s="9">
        <v>35.437475999999997</v>
      </c>
      <c r="W583" s="10">
        <f>IF(U583&gt;V583,U583,V583)</f>
        <v>35.437475999999997</v>
      </c>
      <c r="X583" s="10"/>
      <c r="Y583" s="10"/>
      <c r="Z583" s="14">
        <f>IF(X583&gt;Y583,X583,Y583)</f>
        <v>0</v>
      </c>
    </row>
    <row r="584" spans="1:41" ht="16">
      <c r="A584" s="30">
        <v>2</v>
      </c>
      <c r="B584" s="30">
        <v>583</v>
      </c>
      <c r="C584" s="9" t="str">
        <f t="shared" si="9"/>
        <v>583.jpg</v>
      </c>
      <c r="D584" s="31" t="s">
        <v>610</v>
      </c>
      <c r="E584" s="32" t="e">
        <f>VLOOKUP(D584,hum_sample_img_condition!C2:C161,1,FALSE)</f>
        <v>#N/A</v>
      </c>
      <c r="F584" s="30">
        <v>3</v>
      </c>
      <c r="G584" s="31" t="s">
        <v>27</v>
      </c>
      <c r="H584" s="31" t="s">
        <v>27</v>
      </c>
      <c r="I584" s="31" t="s">
        <v>26</v>
      </c>
      <c r="J584" s="30">
        <v>3</v>
      </c>
      <c r="K584" s="30">
        <v>2</v>
      </c>
      <c r="L584" s="12">
        <v>0</v>
      </c>
      <c r="M584" s="9">
        <v>0.33333333300000001</v>
      </c>
      <c r="N584" s="38" t="s">
        <v>28</v>
      </c>
      <c r="O584" s="30">
        <v>25.578958</v>
      </c>
      <c r="P584" s="30">
        <v>30.964003000000002</v>
      </c>
      <c r="Q584" s="31">
        <f>IF(O584&gt;P584,O584,P584)</f>
        <v>30.964003000000002</v>
      </c>
      <c r="R584" s="30">
        <v>30.964005</v>
      </c>
      <c r="S584" s="30">
        <v>30.964005</v>
      </c>
      <c r="T584" s="31">
        <f>IF(R584&gt;S584,R584,S584)</f>
        <v>30.964005</v>
      </c>
      <c r="U584" s="30">
        <v>47.119135999999997</v>
      </c>
      <c r="V584" s="30">
        <v>113.08593</v>
      </c>
      <c r="W584" s="31">
        <f>IF(U584&gt;V584,U584,V584)</f>
        <v>113.08593</v>
      </c>
      <c r="X584" s="31"/>
      <c r="Y584" s="31"/>
      <c r="Z584" s="34">
        <f>IF(X584&gt;Y584,X584,Y584)</f>
        <v>0</v>
      </c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</row>
    <row r="585" spans="1:41" ht="16">
      <c r="A585" s="9">
        <v>6</v>
      </c>
      <c r="B585" s="9">
        <v>584</v>
      </c>
      <c r="C585" s="9" t="str">
        <f t="shared" si="9"/>
        <v>584.jpg</v>
      </c>
      <c r="D585" s="10" t="s">
        <v>611</v>
      </c>
      <c r="E585" s="11" t="e">
        <f>VLOOKUP(D585,hum_sample_img_condition!C2:C161,1,FALSE)</f>
        <v>#N/A</v>
      </c>
      <c r="F585" s="9">
        <v>1</v>
      </c>
      <c r="G585" s="10" t="s">
        <v>26</v>
      </c>
      <c r="H585" s="10" t="s">
        <v>27</v>
      </c>
      <c r="I585" s="10" t="s">
        <v>26</v>
      </c>
      <c r="J585" s="9"/>
      <c r="K585" s="9"/>
      <c r="L585" s="12">
        <v>0</v>
      </c>
      <c r="M585" s="9">
        <v>0</v>
      </c>
      <c r="N585" s="13" t="s">
        <v>28</v>
      </c>
      <c r="O585" s="9">
        <v>8.9861380000000004</v>
      </c>
      <c r="P585" s="9">
        <v>22.465347999999999</v>
      </c>
      <c r="Q585" s="10">
        <f>IF(O585&gt;P585,O585,P585)</f>
        <v>22.465347999999999</v>
      </c>
      <c r="R585" s="10"/>
      <c r="S585" s="10"/>
      <c r="T585" s="10">
        <f>IF(R585&gt;S585,R585,S585)</f>
        <v>0</v>
      </c>
      <c r="U585" s="10"/>
      <c r="V585" s="10"/>
      <c r="W585" s="10">
        <f>IF(U585&gt;V585,U585,V585)</f>
        <v>0</v>
      </c>
      <c r="X585" s="10"/>
      <c r="Y585" s="10"/>
      <c r="Z585" s="14">
        <f>IF(X585&gt;Y585,X585,Y585)</f>
        <v>0</v>
      </c>
    </row>
    <row r="586" spans="1:41" ht="16">
      <c r="A586" s="9">
        <v>1</v>
      </c>
      <c r="B586" s="9">
        <v>585</v>
      </c>
      <c r="C586" s="9" t="str">
        <f t="shared" si="9"/>
        <v>585.jpg</v>
      </c>
      <c r="D586" s="10" t="s">
        <v>612</v>
      </c>
      <c r="E586" s="11" t="e">
        <f>VLOOKUP(D586,hum_sample_img_condition!C2:C161,1,FALSE)</f>
        <v>#N/A</v>
      </c>
      <c r="F586" s="9">
        <v>1</v>
      </c>
      <c r="G586" s="10" t="s">
        <v>27</v>
      </c>
      <c r="H586" s="10" t="s">
        <v>27</v>
      </c>
      <c r="I586" s="10" t="s">
        <v>27</v>
      </c>
      <c r="J586" s="9"/>
      <c r="K586" s="9"/>
      <c r="L586" s="12">
        <v>0</v>
      </c>
      <c r="M586" s="9">
        <v>0</v>
      </c>
      <c r="N586" s="13" t="s">
        <v>28</v>
      </c>
      <c r="O586" s="9">
        <v>16.874986</v>
      </c>
      <c r="P586" s="9">
        <v>20.249986</v>
      </c>
      <c r="Q586" s="10">
        <f>IF(O586&gt;P586,O586,P586)</f>
        <v>20.249986</v>
      </c>
      <c r="R586" s="10"/>
      <c r="S586" s="10"/>
      <c r="T586" s="10">
        <f>IF(R586&gt;S586,R586,S586)</f>
        <v>0</v>
      </c>
      <c r="U586" s="10"/>
      <c r="V586" s="10"/>
      <c r="W586" s="10">
        <f>IF(U586&gt;V586,U586,V586)</f>
        <v>0</v>
      </c>
      <c r="X586" s="10"/>
      <c r="Y586" s="10"/>
      <c r="Z586" s="14">
        <f>IF(X586&gt;Y586,X586,Y586)</f>
        <v>0</v>
      </c>
    </row>
    <row r="587" spans="1:41" ht="16">
      <c r="A587" s="9">
        <v>6</v>
      </c>
      <c r="B587" s="21">
        <v>586</v>
      </c>
      <c r="C587" s="9" t="str">
        <f t="shared" si="9"/>
        <v>586.jpg</v>
      </c>
      <c r="D587" s="22" t="s">
        <v>613</v>
      </c>
      <c r="E587" s="23" t="e">
        <f>VLOOKUP(D587,hum_sample_img_condition!C2:C161,1,FALSE)</f>
        <v>#N/A</v>
      </c>
      <c r="F587" s="9">
        <v>1</v>
      </c>
      <c r="G587" s="10" t="s">
        <v>26</v>
      </c>
      <c r="H587" s="10" t="s">
        <v>27</v>
      </c>
      <c r="I587" s="10" t="s">
        <v>26</v>
      </c>
      <c r="J587" s="22"/>
      <c r="K587" s="22"/>
      <c r="L587" s="12">
        <v>1</v>
      </c>
      <c r="M587" s="9">
        <v>1</v>
      </c>
      <c r="N587" s="15">
        <v>1</v>
      </c>
      <c r="O587" s="21">
        <v>23.502590999999999</v>
      </c>
      <c r="P587" s="21">
        <v>52.041451000000002</v>
      </c>
      <c r="Q587" s="22">
        <f>IF(O587&gt;P587,O587,P587)</f>
        <v>52.041451000000002</v>
      </c>
      <c r="R587" s="22"/>
      <c r="S587" s="22"/>
      <c r="T587" s="22">
        <f>IF(R587&gt;S587,R587,S587)</f>
        <v>0</v>
      </c>
      <c r="U587" s="22"/>
      <c r="V587" s="22"/>
      <c r="W587" s="22">
        <f>IF(U587&gt;V587,U587,V587)</f>
        <v>0</v>
      </c>
      <c r="X587" s="22"/>
      <c r="Y587" s="22"/>
      <c r="Z587" s="24">
        <f>IF(X587&gt;Y587,X587,Y587)</f>
        <v>0</v>
      </c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</row>
    <row r="588" spans="1:41" ht="16">
      <c r="A588" s="9">
        <v>6</v>
      </c>
      <c r="B588" s="9">
        <v>587</v>
      </c>
      <c r="C588" s="9" t="str">
        <f t="shared" si="9"/>
        <v>587.jpg</v>
      </c>
      <c r="D588" s="10" t="s">
        <v>614</v>
      </c>
      <c r="E588" s="11" t="e">
        <f>VLOOKUP(D588,hum_sample_img_condition!C2:C161,1,FALSE)</f>
        <v>#N/A</v>
      </c>
      <c r="F588" s="9">
        <v>1</v>
      </c>
      <c r="G588" s="10" t="s">
        <v>26</v>
      </c>
      <c r="H588" s="10" t="s">
        <v>27</v>
      </c>
      <c r="I588" s="10" t="s">
        <v>26</v>
      </c>
      <c r="J588" s="9"/>
      <c r="K588" s="9"/>
      <c r="L588" s="12">
        <v>1</v>
      </c>
      <c r="M588" s="9">
        <v>0</v>
      </c>
      <c r="N588" s="15">
        <v>1</v>
      </c>
      <c r="O588" s="9">
        <v>25.578959000000001</v>
      </c>
      <c r="P588" s="9">
        <v>52.504179999999998</v>
      </c>
      <c r="Q588" s="10">
        <f>IF(O588&gt;P588,O588,P588)</f>
        <v>52.504179999999998</v>
      </c>
      <c r="R588" s="10"/>
      <c r="S588" s="10"/>
      <c r="T588" s="10">
        <f>IF(R588&gt;S588,R588,S588)</f>
        <v>0</v>
      </c>
      <c r="U588" s="10"/>
      <c r="V588" s="10"/>
      <c r="W588" s="10">
        <f>IF(U588&gt;V588,U588,V588)</f>
        <v>0</v>
      </c>
      <c r="X588" s="10"/>
      <c r="Y588" s="10"/>
      <c r="Z588" s="14">
        <f>IF(X588&gt;Y588,X588,Y588)</f>
        <v>0</v>
      </c>
    </row>
    <row r="589" spans="1:41" ht="16">
      <c r="A589" s="30">
        <v>1</v>
      </c>
      <c r="B589" s="30">
        <v>588</v>
      </c>
      <c r="C589" s="9" t="str">
        <f t="shared" si="9"/>
        <v>588.jpg</v>
      </c>
      <c r="D589" s="31" t="s">
        <v>615</v>
      </c>
      <c r="E589" s="32" t="e">
        <f>VLOOKUP(D589,hum_sample_img_condition!C2:C161,1,FALSE)</f>
        <v>#N/A</v>
      </c>
      <c r="F589" s="30">
        <v>3</v>
      </c>
      <c r="G589" s="31" t="s">
        <v>27</v>
      </c>
      <c r="H589" s="31" t="s">
        <v>27</v>
      </c>
      <c r="I589" s="31" t="s">
        <v>27</v>
      </c>
      <c r="J589" s="30">
        <v>2</v>
      </c>
      <c r="K589" s="30">
        <v>2</v>
      </c>
      <c r="L589" s="12">
        <v>0.33333332999999998</v>
      </c>
      <c r="M589" s="9">
        <v>0.33333333300000001</v>
      </c>
      <c r="N589" s="33">
        <v>0.33333333333333298</v>
      </c>
      <c r="O589" s="30">
        <v>31.323260000000001</v>
      </c>
      <c r="P589" s="30">
        <v>47.963745000000003</v>
      </c>
      <c r="Q589" s="31">
        <f>IF(O589&gt;P589,O589,P589)</f>
        <v>47.963745000000003</v>
      </c>
      <c r="R589" s="30">
        <v>195.77037999999999</v>
      </c>
      <c r="S589" s="30">
        <v>197.72809000000001</v>
      </c>
      <c r="T589" s="31">
        <f>IF(R589&gt;S589,R589,S589)</f>
        <v>197.72809000000001</v>
      </c>
      <c r="U589" s="30">
        <v>23.492446999999999</v>
      </c>
      <c r="V589" s="30">
        <v>33.280965999999999</v>
      </c>
      <c r="W589" s="31">
        <f>IF(U589&gt;V589,U589,V589)</f>
        <v>33.280965999999999</v>
      </c>
      <c r="X589" s="31"/>
      <c r="Y589" s="31"/>
      <c r="Z589" s="34">
        <f>IF(X589&gt;Y589,X589,Y589)</f>
        <v>0</v>
      </c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</row>
    <row r="590" spans="1:41" ht="16">
      <c r="A590" s="9">
        <v>2</v>
      </c>
      <c r="B590" s="9">
        <v>589</v>
      </c>
      <c r="C590" s="9" t="str">
        <f t="shared" si="9"/>
        <v>589.jpg</v>
      </c>
      <c r="D590" s="10" t="s">
        <v>616</v>
      </c>
      <c r="E590" s="11" t="e">
        <f>VLOOKUP(D590,hum_sample_img_condition!C2:C161,1,FALSE)</f>
        <v>#N/A</v>
      </c>
      <c r="F590" s="9">
        <v>2</v>
      </c>
      <c r="G590" s="10" t="s">
        <v>27</v>
      </c>
      <c r="H590" s="10" t="s">
        <v>27</v>
      </c>
      <c r="I590" s="10" t="s">
        <v>26</v>
      </c>
      <c r="J590" s="9"/>
      <c r="K590" s="9"/>
      <c r="L590" s="12">
        <v>0</v>
      </c>
      <c r="M590" s="9">
        <v>0.5</v>
      </c>
      <c r="N590" s="13" t="s">
        <v>28</v>
      </c>
      <c r="O590" s="9">
        <v>15.428578999999999</v>
      </c>
      <c r="P590" s="9">
        <v>35.265321999999998</v>
      </c>
      <c r="Q590" s="10">
        <f>IF(O590&gt;P590,O590,P590)</f>
        <v>35.265321999999998</v>
      </c>
      <c r="R590" s="9">
        <v>36.367362999999997</v>
      </c>
      <c r="S590" s="9">
        <v>100.28576</v>
      </c>
      <c r="T590" s="10">
        <f>IF(R590&gt;S590,R590,S590)</f>
        <v>100.28576</v>
      </c>
      <c r="U590" s="10"/>
      <c r="V590" s="10"/>
      <c r="W590" s="10">
        <f>IF(U590&gt;V590,U590,V590)</f>
        <v>0</v>
      </c>
      <c r="X590" s="10"/>
      <c r="Y590" s="10"/>
      <c r="Z590" s="14">
        <f>IF(X590&gt;Y590,X590,Y590)</f>
        <v>0</v>
      </c>
    </row>
    <row r="591" spans="1:41" ht="16">
      <c r="A591" s="30">
        <v>2</v>
      </c>
      <c r="B591" s="30">
        <v>590</v>
      </c>
      <c r="C591" s="9" t="str">
        <f t="shared" si="9"/>
        <v>590.jpg</v>
      </c>
      <c r="D591" s="31" t="s">
        <v>617</v>
      </c>
      <c r="E591" s="32" t="e">
        <f>VLOOKUP(D591,hum_sample_img_condition!C2:C161,1,FALSE)</f>
        <v>#N/A</v>
      </c>
      <c r="F591" s="30">
        <v>3</v>
      </c>
      <c r="G591" s="31" t="s">
        <v>27</v>
      </c>
      <c r="H591" s="31" t="s">
        <v>27</v>
      </c>
      <c r="I591" s="31" t="s">
        <v>26</v>
      </c>
      <c r="J591" s="30">
        <v>3</v>
      </c>
      <c r="K591" s="30">
        <v>2</v>
      </c>
      <c r="L591" s="12">
        <v>0.66666667000000002</v>
      </c>
      <c r="M591" s="9">
        <v>1</v>
      </c>
      <c r="N591" s="33">
        <v>0.66666666666666596</v>
      </c>
      <c r="O591" s="30">
        <v>33.675598000000001</v>
      </c>
      <c r="P591" s="30">
        <v>56.636237999999999</v>
      </c>
      <c r="Q591" s="31">
        <f>IF(O591&gt;P591,O591,P591)</f>
        <v>56.636237999999999</v>
      </c>
      <c r="R591" s="30">
        <v>30.614182</v>
      </c>
      <c r="S591" s="30">
        <v>50.513398000000002</v>
      </c>
      <c r="T591" s="31">
        <f>IF(R591&gt;S591,R591,S591)</f>
        <v>50.513398000000002</v>
      </c>
      <c r="U591" s="30">
        <v>64.289781000000005</v>
      </c>
      <c r="V591" s="30">
        <v>159.19374999999999</v>
      </c>
      <c r="W591" s="31">
        <f>IF(U591&gt;V591,U591,V591)</f>
        <v>159.19374999999999</v>
      </c>
      <c r="X591" s="31"/>
      <c r="Y591" s="31"/>
      <c r="Z591" s="34">
        <f>IF(X591&gt;Y591,X591,Y591)</f>
        <v>0</v>
      </c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</row>
    <row r="592" spans="1:41" ht="16">
      <c r="A592" s="9">
        <v>1</v>
      </c>
      <c r="B592" s="9">
        <v>591</v>
      </c>
      <c r="C592" s="9" t="str">
        <f t="shared" si="9"/>
        <v>591.jpg</v>
      </c>
      <c r="D592" s="10" t="s">
        <v>618</v>
      </c>
      <c r="E592" s="11" t="e">
        <f>VLOOKUP(D592,hum_sample_img_condition!C2:C161,1,FALSE)</f>
        <v>#N/A</v>
      </c>
      <c r="F592" s="9">
        <v>3</v>
      </c>
      <c r="G592" s="10" t="s">
        <v>27</v>
      </c>
      <c r="H592" s="10" t="s">
        <v>27</v>
      </c>
      <c r="I592" s="10" t="s">
        <v>27</v>
      </c>
      <c r="J592" s="9"/>
      <c r="K592" s="9"/>
      <c r="L592" s="12">
        <v>0.66666667000000002</v>
      </c>
      <c r="M592" s="9">
        <v>0.33333333300000001</v>
      </c>
      <c r="N592" s="15">
        <v>0.66666666666666596</v>
      </c>
      <c r="O592" s="9">
        <v>40.208665000000003</v>
      </c>
      <c r="P592" s="9">
        <v>34.964056999999997</v>
      </c>
      <c r="Q592" s="10">
        <f>IF(O592&gt;P592,O592,P592)</f>
        <v>40.208665000000003</v>
      </c>
      <c r="R592" s="9">
        <v>33.215856000000002</v>
      </c>
      <c r="S592" s="9">
        <v>24.474838999999999</v>
      </c>
      <c r="T592" s="10">
        <f>IF(R592&gt;S592,R592,S592)</f>
        <v>33.215856000000002</v>
      </c>
      <c r="U592" s="9">
        <v>54.194290000000002</v>
      </c>
      <c r="V592" s="9">
        <v>192.30231000000001</v>
      </c>
      <c r="W592" s="10">
        <f>IF(U592&gt;V592,U592,V592)</f>
        <v>192.30231000000001</v>
      </c>
      <c r="X592" s="10"/>
      <c r="Y592" s="10"/>
      <c r="Z592" s="14">
        <f>IF(X592&gt;Y592,X592,Y592)</f>
        <v>0</v>
      </c>
    </row>
    <row r="593" spans="1:41" ht="16">
      <c r="A593" s="9">
        <v>6</v>
      </c>
      <c r="B593" s="9">
        <v>592</v>
      </c>
      <c r="C593" s="9" t="str">
        <f t="shared" si="9"/>
        <v>592.jpg</v>
      </c>
      <c r="D593" s="10" t="s">
        <v>619</v>
      </c>
      <c r="E593" s="11" t="e">
        <f>VLOOKUP(D593,hum_sample_img_condition!C2:C161,1,FALSE)</f>
        <v>#N/A</v>
      </c>
      <c r="F593" s="9">
        <v>1</v>
      </c>
      <c r="G593" s="10" t="s">
        <v>26</v>
      </c>
      <c r="H593" s="10" t="s">
        <v>27</v>
      </c>
      <c r="I593" s="10" t="s">
        <v>26</v>
      </c>
      <c r="J593" s="9"/>
      <c r="K593" s="9"/>
      <c r="L593" s="12">
        <v>1</v>
      </c>
      <c r="M593" s="9">
        <v>1</v>
      </c>
      <c r="N593" s="15">
        <v>1</v>
      </c>
      <c r="O593" s="9">
        <v>31.896373000000001</v>
      </c>
      <c r="P593" s="9">
        <v>73.865285999999998</v>
      </c>
      <c r="Q593" s="10">
        <f>IF(O593&gt;P593,O593,P593)</f>
        <v>73.865285999999998</v>
      </c>
      <c r="R593" s="10"/>
      <c r="S593" s="10"/>
      <c r="T593" s="10">
        <f>IF(R593&gt;S593,R593,S593)</f>
        <v>0</v>
      </c>
      <c r="U593" s="10"/>
      <c r="V593" s="10"/>
      <c r="W593" s="10">
        <f>IF(U593&gt;V593,U593,V593)</f>
        <v>0</v>
      </c>
      <c r="X593" s="10"/>
      <c r="Y593" s="10"/>
      <c r="Z593" s="14">
        <f>IF(X593&gt;Y593,X593,Y593)</f>
        <v>0</v>
      </c>
    </row>
    <row r="594" spans="1:41" ht="16">
      <c r="A594" s="9">
        <v>2</v>
      </c>
      <c r="B594" s="9">
        <v>593</v>
      </c>
      <c r="C594" s="9" t="str">
        <f t="shared" si="9"/>
        <v>593.jpg</v>
      </c>
      <c r="D594" s="10" t="s">
        <v>620</v>
      </c>
      <c r="E594" s="11" t="e">
        <f>VLOOKUP(D594,hum_sample_img_condition!C2:C161,1,FALSE)</f>
        <v>#N/A</v>
      </c>
      <c r="F594" s="9">
        <v>1</v>
      </c>
      <c r="G594" s="10" t="s">
        <v>27</v>
      </c>
      <c r="H594" s="10" t="s">
        <v>27</v>
      </c>
      <c r="I594" s="10" t="s">
        <v>26</v>
      </c>
      <c r="J594" s="9"/>
      <c r="K594" s="9"/>
      <c r="L594" s="12">
        <v>0</v>
      </c>
      <c r="M594" s="9">
        <v>0</v>
      </c>
      <c r="N594" s="13" t="s">
        <v>28</v>
      </c>
      <c r="O594" s="9">
        <v>16.965085999999999</v>
      </c>
      <c r="P594" s="9">
        <v>36.924010000000003</v>
      </c>
      <c r="Q594" s="10">
        <f>IF(O594&gt;P594,O594,P594)</f>
        <v>36.924010000000003</v>
      </c>
      <c r="R594" s="10"/>
      <c r="S594" s="10"/>
      <c r="T594" s="10">
        <f>IF(R594&gt;S594,R594,S594)</f>
        <v>0</v>
      </c>
      <c r="U594" s="10"/>
      <c r="V594" s="10"/>
      <c r="W594" s="10">
        <f>IF(U594&gt;V594,U594,V594)</f>
        <v>0</v>
      </c>
      <c r="X594" s="10"/>
      <c r="Y594" s="10"/>
      <c r="Z594" s="14">
        <f>IF(X594&gt;Y594,X594,Y594)</f>
        <v>0</v>
      </c>
    </row>
    <row r="595" spans="1:41" ht="16">
      <c r="A595" s="9">
        <v>6</v>
      </c>
      <c r="B595" s="9">
        <v>594</v>
      </c>
      <c r="C595" s="9" t="str">
        <f t="shared" si="9"/>
        <v>594.jpg</v>
      </c>
      <c r="D595" s="10" t="s">
        <v>621</v>
      </c>
      <c r="E595" s="11" t="e">
        <f>VLOOKUP(D595,hum_sample_img_condition!C2:C161,1,FALSE)</f>
        <v>#N/A</v>
      </c>
      <c r="F595" s="9">
        <v>1</v>
      </c>
      <c r="G595" s="10" t="s">
        <v>26</v>
      </c>
      <c r="H595" s="10" t="s">
        <v>27</v>
      </c>
      <c r="I595" s="10" t="s">
        <v>26</v>
      </c>
      <c r="J595" s="9"/>
      <c r="K595" s="9"/>
      <c r="L595" s="12">
        <v>1</v>
      </c>
      <c r="M595" s="9">
        <v>1</v>
      </c>
      <c r="N595" s="15">
        <v>1</v>
      </c>
      <c r="O595" s="9">
        <v>32.441605000000003</v>
      </c>
      <c r="P595" s="9">
        <v>97.834626</v>
      </c>
      <c r="Q595" s="10">
        <f>IF(O595&gt;P595,O595,P595)</f>
        <v>97.834626</v>
      </c>
      <c r="R595" s="10"/>
      <c r="S595" s="10"/>
      <c r="T595" s="10">
        <f>IF(R595&gt;S595,R595,S595)</f>
        <v>0</v>
      </c>
      <c r="U595" s="10"/>
      <c r="V595" s="10"/>
      <c r="W595" s="10">
        <f>IF(U595&gt;V595,U595,V595)</f>
        <v>0</v>
      </c>
      <c r="X595" s="10"/>
      <c r="Y595" s="10"/>
      <c r="Z595" s="14">
        <f>IF(X595&gt;Y595,X595,Y595)</f>
        <v>0</v>
      </c>
    </row>
    <row r="596" spans="1:41" ht="16">
      <c r="A596" s="9">
        <v>2</v>
      </c>
      <c r="B596" s="9">
        <v>595</v>
      </c>
      <c r="C596" s="9" t="str">
        <f t="shared" si="9"/>
        <v>595.jpg</v>
      </c>
      <c r="D596" s="10" t="s">
        <v>622</v>
      </c>
      <c r="E596" s="11" t="e">
        <f>VLOOKUP(D596,hum_sample_img_condition!C2:C161,1,FALSE)</f>
        <v>#N/A</v>
      </c>
      <c r="F596" s="9">
        <v>1</v>
      </c>
      <c r="G596" s="10" t="s">
        <v>27</v>
      </c>
      <c r="H596" s="10" t="s">
        <v>27</v>
      </c>
      <c r="I596" s="10" t="s">
        <v>26</v>
      </c>
      <c r="J596" s="9"/>
      <c r="K596" s="9"/>
      <c r="L596" s="12">
        <v>0</v>
      </c>
      <c r="M596" s="9">
        <v>0</v>
      </c>
      <c r="N596" s="13" t="s">
        <v>28</v>
      </c>
      <c r="O596" s="9">
        <v>21.937484999999999</v>
      </c>
      <c r="P596" s="9">
        <v>60.749957000000002</v>
      </c>
      <c r="Q596" s="10">
        <f>IF(O596&gt;P596,O596,P596)</f>
        <v>60.749957000000002</v>
      </c>
      <c r="R596" s="10"/>
      <c r="S596" s="10"/>
      <c r="T596" s="10">
        <f>IF(R596&gt;S596,R596,S596)</f>
        <v>0</v>
      </c>
      <c r="U596" s="10"/>
      <c r="V596" s="10"/>
      <c r="W596" s="10">
        <f>IF(U596&gt;V596,U596,V596)</f>
        <v>0</v>
      </c>
      <c r="X596" s="10"/>
      <c r="Y596" s="10"/>
      <c r="Z596" s="14">
        <f>IF(X596&gt;Y596,X596,Y596)</f>
        <v>0</v>
      </c>
    </row>
    <row r="597" spans="1:41" ht="16">
      <c r="A597" s="9">
        <v>5</v>
      </c>
      <c r="B597" s="9">
        <v>596</v>
      </c>
      <c r="C597" s="9" t="str">
        <f t="shared" si="9"/>
        <v>596.jpg</v>
      </c>
      <c r="D597" s="10" t="s">
        <v>623</v>
      </c>
      <c r="E597" s="11" t="e">
        <f>VLOOKUP(D597,hum_sample_img_condition!C2:C161,1,FALSE)</f>
        <v>#N/A</v>
      </c>
      <c r="F597" s="9">
        <v>2</v>
      </c>
      <c r="G597" s="10" t="s">
        <v>26</v>
      </c>
      <c r="H597" s="10" t="s">
        <v>27</v>
      </c>
      <c r="I597" s="10" t="s">
        <v>27</v>
      </c>
      <c r="J597" s="9"/>
      <c r="K597" s="9"/>
      <c r="L597" s="12">
        <v>1</v>
      </c>
      <c r="M597" s="9">
        <v>1</v>
      </c>
      <c r="N597" s="15">
        <v>1</v>
      </c>
      <c r="O597" s="9">
        <v>50.921453</v>
      </c>
      <c r="P597" s="9">
        <v>124.30826</v>
      </c>
      <c r="Q597" s="10">
        <f>IF(O597&gt;P597,O597,P597)</f>
        <v>124.30826</v>
      </c>
      <c r="R597" s="9">
        <v>47.926074</v>
      </c>
      <c r="S597" s="9">
        <v>124.30826</v>
      </c>
      <c r="T597" s="10">
        <f>IF(R597&gt;S597,R597,S597)</f>
        <v>124.30826</v>
      </c>
      <c r="U597" s="10"/>
      <c r="V597" s="10"/>
      <c r="W597" s="10">
        <f>IF(U597&gt;V597,U597,V597)</f>
        <v>0</v>
      </c>
      <c r="X597" s="10"/>
      <c r="Y597" s="10"/>
      <c r="Z597" s="14">
        <f>IF(X597&gt;Y597,X597,Y597)</f>
        <v>0</v>
      </c>
    </row>
    <row r="598" spans="1:41" ht="16">
      <c r="A598" s="9">
        <v>1</v>
      </c>
      <c r="B598" s="9">
        <v>597</v>
      </c>
      <c r="C598" s="9" t="str">
        <f t="shared" si="9"/>
        <v>597.jpg</v>
      </c>
      <c r="D598" s="10" t="s">
        <v>624</v>
      </c>
      <c r="E598" s="11" t="e">
        <f>VLOOKUP(D598,hum_sample_img_condition!C2:C161,1,FALSE)</f>
        <v>#N/A</v>
      </c>
      <c r="F598" s="9">
        <v>1</v>
      </c>
      <c r="G598" s="10" t="s">
        <v>27</v>
      </c>
      <c r="H598" s="10" t="s">
        <v>27</v>
      </c>
      <c r="I598" s="10" t="s">
        <v>27</v>
      </c>
      <c r="J598" s="9"/>
      <c r="K598" s="9"/>
      <c r="L598" s="12">
        <v>0</v>
      </c>
      <c r="M598" s="9">
        <v>0</v>
      </c>
      <c r="N598" s="13" t="s">
        <v>28</v>
      </c>
      <c r="O598" s="9">
        <v>12.477539</v>
      </c>
      <c r="P598" s="9">
        <v>39.928128000000001</v>
      </c>
      <c r="Q598" s="10">
        <f>IF(O598&gt;P598,O598,P598)</f>
        <v>39.928128000000001</v>
      </c>
      <c r="R598" s="10"/>
      <c r="S598" s="10"/>
      <c r="T598" s="10">
        <f>IF(R598&gt;S598,R598,S598)</f>
        <v>0</v>
      </c>
      <c r="U598" s="10"/>
      <c r="V598" s="10"/>
      <c r="W598" s="10">
        <f>IF(U598&gt;V598,U598,V598)</f>
        <v>0</v>
      </c>
      <c r="X598" s="10"/>
      <c r="Y598" s="10"/>
      <c r="Z598" s="14">
        <f>IF(X598&gt;Y598,X598,Y598)</f>
        <v>0</v>
      </c>
    </row>
    <row r="599" spans="1:41" ht="16">
      <c r="A599" s="9">
        <v>2</v>
      </c>
      <c r="B599" s="9">
        <v>598</v>
      </c>
      <c r="C599" s="9" t="str">
        <f t="shared" si="9"/>
        <v>598.jpg</v>
      </c>
      <c r="D599" s="10" t="s">
        <v>625</v>
      </c>
      <c r="E599" s="11" t="e">
        <f>VLOOKUP(D599,hum_sample_img_condition!C2:C161,1,FALSE)</f>
        <v>#N/A</v>
      </c>
      <c r="F599" s="9">
        <v>4</v>
      </c>
      <c r="G599" s="10" t="s">
        <v>27</v>
      </c>
      <c r="H599" s="10" t="s">
        <v>27</v>
      </c>
      <c r="I599" s="10" t="s">
        <v>26</v>
      </c>
      <c r="J599" s="9"/>
      <c r="K599" s="9"/>
      <c r="L599" s="12">
        <v>0.75</v>
      </c>
      <c r="M599" s="9">
        <v>0.5</v>
      </c>
      <c r="N599" s="15">
        <v>0.75</v>
      </c>
      <c r="O599" s="9">
        <v>16.874987000000001</v>
      </c>
      <c r="P599" s="9">
        <v>40.499972999999997</v>
      </c>
      <c r="Q599" s="10">
        <f>IF(O599&gt;P599,O599,P599)</f>
        <v>40.499972999999997</v>
      </c>
      <c r="R599" s="9">
        <v>26.999981999999999</v>
      </c>
      <c r="S599" s="9">
        <v>50.624965000000003</v>
      </c>
      <c r="T599" s="10">
        <f>IF(R599&gt;S599,R599,S599)</f>
        <v>50.624965000000003</v>
      </c>
      <c r="U599" s="9">
        <v>23.624984000000001</v>
      </c>
      <c r="V599" s="9">
        <v>53.999961999999996</v>
      </c>
      <c r="W599" s="10">
        <f>IF(U599&gt;V599,U599,V599)</f>
        <v>53.999961999999996</v>
      </c>
      <c r="X599" s="9">
        <v>21.937486</v>
      </c>
      <c r="Y599" s="9">
        <v>48.937466000000001</v>
      </c>
      <c r="Z599" s="14">
        <f>IF(X599&gt;Y599,X599,Y599)</f>
        <v>48.937466000000001</v>
      </c>
    </row>
    <row r="600" spans="1:41" ht="16">
      <c r="A600" s="9">
        <v>2</v>
      </c>
      <c r="B600" s="9">
        <v>599</v>
      </c>
      <c r="C600" s="9" t="str">
        <f t="shared" si="9"/>
        <v>599.jpg</v>
      </c>
      <c r="D600" s="10" t="s">
        <v>626</v>
      </c>
      <c r="E600" s="11" t="e">
        <f>VLOOKUP(D600,hum_sample_img_condition!C2:C161,1,FALSE)</f>
        <v>#N/A</v>
      </c>
      <c r="F600" s="9">
        <v>2</v>
      </c>
      <c r="G600" s="10" t="s">
        <v>27</v>
      </c>
      <c r="H600" s="10" t="s">
        <v>27</v>
      </c>
      <c r="I600" s="10" t="s">
        <v>26</v>
      </c>
      <c r="J600" s="9"/>
      <c r="K600" s="9"/>
      <c r="L600" s="12">
        <v>0</v>
      </c>
      <c r="M600" s="9">
        <v>0</v>
      </c>
      <c r="N600" s="15">
        <v>0</v>
      </c>
      <c r="O600" s="9">
        <v>35.810527999999998</v>
      </c>
      <c r="P600" s="9">
        <v>49.878948000000001</v>
      </c>
      <c r="Q600" s="10">
        <f>IF(O600&gt;P600,O600,P600)</f>
        <v>49.878948000000001</v>
      </c>
      <c r="R600" s="9">
        <v>20.249986</v>
      </c>
      <c r="S600" s="9">
        <v>45.562469</v>
      </c>
      <c r="T600" s="10">
        <f>IF(R600&gt;S600,R600,S600)</f>
        <v>45.562469</v>
      </c>
      <c r="U600" s="10"/>
      <c r="V600" s="10"/>
      <c r="W600" s="10">
        <f>IF(U600&gt;V600,U600,V600)</f>
        <v>0</v>
      </c>
      <c r="X600" s="10"/>
      <c r="Y600" s="10"/>
      <c r="Z600" s="14">
        <f>IF(X600&gt;Y600,X600,Y600)</f>
        <v>0</v>
      </c>
    </row>
    <row r="601" spans="1:41" ht="16">
      <c r="A601" s="9">
        <v>1</v>
      </c>
      <c r="B601" s="9">
        <v>600</v>
      </c>
      <c r="C601" s="9" t="str">
        <f t="shared" si="9"/>
        <v>600.jpg</v>
      </c>
      <c r="D601" s="10" t="s">
        <v>627</v>
      </c>
      <c r="E601" s="11" t="e">
        <f>VLOOKUP(D601,hum_sample_img_condition!C2:C161,1,FALSE)</f>
        <v>#N/A</v>
      </c>
      <c r="F601" s="9">
        <v>4</v>
      </c>
      <c r="G601" s="10" t="s">
        <v>27</v>
      </c>
      <c r="H601" s="10" t="s">
        <v>27</v>
      </c>
      <c r="I601" s="10" t="s">
        <v>27</v>
      </c>
      <c r="J601" s="9"/>
      <c r="K601" s="9"/>
      <c r="L601" s="12">
        <v>0.75</v>
      </c>
      <c r="M601" s="9">
        <v>0.5</v>
      </c>
      <c r="N601" s="15">
        <v>0.75</v>
      </c>
      <c r="O601" s="9">
        <v>16.837800999999999</v>
      </c>
      <c r="P601" s="9">
        <v>44.390563</v>
      </c>
      <c r="Q601" s="10">
        <f>IF(O601&gt;P601,O601,P601)</f>
        <v>44.390563</v>
      </c>
      <c r="R601" s="9">
        <v>13.776381000000001</v>
      </c>
      <c r="S601" s="9">
        <v>32.144889999999997</v>
      </c>
      <c r="T601" s="10">
        <f>IF(R601&gt;S601,R601,S601)</f>
        <v>32.144889999999997</v>
      </c>
      <c r="U601" s="9">
        <v>22.960636000000001</v>
      </c>
      <c r="V601" s="9">
        <v>65.820491000000004</v>
      </c>
      <c r="W601" s="10">
        <f>IF(U601&gt;V601,U601,V601)</f>
        <v>65.820491000000004</v>
      </c>
      <c r="X601" s="9">
        <v>15.307092000000001</v>
      </c>
      <c r="Y601" s="9">
        <v>27.552764</v>
      </c>
      <c r="Z601" s="14">
        <f>IF(X601&gt;Y601,X601,Y601)</f>
        <v>27.552764</v>
      </c>
    </row>
    <row r="602" spans="1:41" ht="16">
      <c r="A602" s="9">
        <v>2</v>
      </c>
      <c r="B602" s="9">
        <v>601</v>
      </c>
      <c r="C602" s="9" t="str">
        <f t="shared" si="9"/>
        <v>601.jpg</v>
      </c>
      <c r="D602" s="10" t="s">
        <v>628</v>
      </c>
      <c r="E602" s="11" t="str">
        <f>VLOOKUP(D602,hum_sample_img_condition!C2:C161,1,FALSE)</f>
        <v>b77dc345-6d549a1b</v>
      </c>
      <c r="F602" s="9">
        <v>2</v>
      </c>
      <c r="G602" s="10" t="s">
        <v>27</v>
      </c>
      <c r="H602" s="10" t="s">
        <v>27</v>
      </c>
      <c r="I602" s="10" t="s">
        <v>26</v>
      </c>
      <c r="J602" s="9">
        <v>1</v>
      </c>
      <c r="K602" s="9"/>
      <c r="L602" s="12">
        <v>1</v>
      </c>
      <c r="M602" s="9">
        <v>1</v>
      </c>
      <c r="N602" s="15">
        <v>1</v>
      </c>
      <c r="O602" s="9">
        <v>32.062477999999999</v>
      </c>
      <c r="P602" s="9">
        <v>116.43742</v>
      </c>
      <c r="Q602" s="10">
        <f>IF(O602&gt;P602,O602,P602)</f>
        <v>116.43742</v>
      </c>
      <c r="R602" s="9">
        <v>43.874969999999998</v>
      </c>
      <c r="S602" s="9">
        <v>118.12492</v>
      </c>
      <c r="T602" s="10">
        <f>IF(R602&gt;S602,R602,S602)</f>
        <v>118.12492</v>
      </c>
      <c r="U602" s="10"/>
      <c r="V602" s="10"/>
      <c r="W602" s="10">
        <f>IF(U602&gt;V602,U602,V602)</f>
        <v>0</v>
      </c>
      <c r="X602" s="10"/>
      <c r="Y602" s="10"/>
      <c r="Z602" s="14">
        <f>IF(X602&gt;Y602,X602,Y602)</f>
        <v>0</v>
      </c>
    </row>
    <row r="603" spans="1:41" ht="16">
      <c r="A603" s="9">
        <v>1</v>
      </c>
      <c r="B603" s="9">
        <v>602</v>
      </c>
      <c r="C603" s="9" t="str">
        <f t="shared" si="9"/>
        <v>602.jpg</v>
      </c>
      <c r="D603" s="10" t="s">
        <v>629</v>
      </c>
      <c r="E603" s="11" t="e">
        <f>VLOOKUP(D603,hum_sample_img_condition!C2:C161,1,FALSE)</f>
        <v>#N/A</v>
      </c>
      <c r="F603" s="9">
        <v>1</v>
      </c>
      <c r="G603" s="10" t="s">
        <v>27</v>
      </c>
      <c r="H603" s="10" t="s">
        <v>27</v>
      </c>
      <c r="I603" s="10" t="s">
        <v>27</v>
      </c>
      <c r="J603" s="9"/>
      <c r="K603" s="9"/>
      <c r="L603" s="12">
        <v>0</v>
      </c>
      <c r="M603" s="9">
        <v>0</v>
      </c>
      <c r="N603" s="13" t="s">
        <v>28</v>
      </c>
      <c r="O603" s="9">
        <v>18.369755999999999</v>
      </c>
      <c r="P603" s="9">
        <v>26.356605999999999</v>
      </c>
      <c r="Q603" s="10">
        <f>IF(O603&gt;P603,O603,P603)</f>
        <v>26.356605999999999</v>
      </c>
      <c r="R603" s="10"/>
      <c r="S603" s="10"/>
      <c r="T603" s="10">
        <f>IF(R603&gt;S603,R603,S603)</f>
        <v>0</v>
      </c>
      <c r="U603" s="10"/>
      <c r="V603" s="10"/>
      <c r="W603" s="10">
        <f>IF(U603&gt;V603,U603,V603)</f>
        <v>0</v>
      </c>
      <c r="X603" s="10"/>
      <c r="Y603" s="10"/>
      <c r="Z603" s="14">
        <f>IF(X603&gt;Y603,X603,Y603)</f>
        <v>0</v>
      </c>
    </row>
    <row r="604" spans="1:41" ht="16">
      <c r="A604" s="9">
        <v>6</v>
      </c>
      <c r="B604" s="21">
        <v>603</v>
      </c>
      <c r="C604" s="9" t="str">
        <f t="shared" si="9"/>
        <v>603.jpg</v>
      </c>
      <c r="D604" s="22" t="s">
        <v>630</v>
      </c>
      <c r="E604" s="23" t="e">
        <f>VLOOKUP(D604,hum_sample_img_condition!C2:C161,1,FALSE)</f>
        <v>#N/A</v>
      </c>
      <c r="F604" s="9">
        <v>1</v>
      </c>
      <c r="G604" s="10" t="s">
        <v>26</v>
      </c>
      <c r="H604" s="10" t="s">
        <v>27</v>
      </c>
      <c r="I604" s="10" t="s">
        <v>26</v>
      </c>
      <c r="J604" s="22"/>
      <c r="K604" s="22"/>
      <c r="L604" s="12">
        <v>1</v>
      </c>
      <c r="M604" s="9">
        <v>1</v>
      </c>
      <c r="N604" s="15">
        <v>1</v>
      </c>
      <c r="O604" s="21">
        <v>26.104247999999998</v>
      </c>
      <c r="P604" s="21">
        <v>69.09948</v>
      </c>
      <c r="Q604" s="22">
        <f>IF(O604&gt;P604,O604,P604)</f>
        <v>69.09948</v>
      </c>
      <c r="R604" s="22"/>
      <c r="S604" s="22"/>
      <c r="T604" s="22">
        <f>IF(R604&gt;S604,R604,S604)</f>
        <v>0</v>
      </c>
      <c r="U604" s="22"/>
      <c r="V604" s="22"/>
      <c r="W604" s="22">
        <f>IF(U604&gt;V604,U604,V604)</f>
        <v>0</v>
      </c>
      <c r="X604" s="22"/>
      <c r="Y604" s="22"/>
      <c r="Z604" s="24">
        <f>IF(X604&gt;Y604,X604,Y604)</f>
        <v>0</v>
      </c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</row>
    <row r="605" spans="1:41" ht="16">
      <c r="A605" s="25">
        <v>1</v>
      </c>
      <c r="B605" s="25">
        <v>604</v>
      </c>
      <c r="C605" s="9" t="str">
        <f t="shared" si="9"/>
        <v>604.jpg</v>
      </c>
      <c r="D605" s="26" t="s">
        <v>631</v>
      </c>
      <c r="E605" s="27" t="e">
        <f>VLOOKUP(D605,hum_sample_img_condition!C2:C161,1,FALSE)</f>
        <v>#N/A</v>
      </c>
      <c r="F605" s="25">
        <v>1</v>
      </c>
      <c r="G605" s="26" t="s">
        <v>27</v>
      </c>
      <c r="H605" s="26" t="s">
        <v>27</v>
      </c>
      <c r="I605" s="26" t="s">
        <v>27</v>
      </c>
      <c r="J605" s="25"/>
      <c r="K605" s="25"/>
      <c r="L605" s="12">
        <v>0</v>
      </c>
      <c r="M605" s="9">
        <v>1</v>
      </c>
      <c r="N605" s="35" t="s">
        <v>28</v>
      </c>
      <c r="O605" s="25">
        <v>23.624983</v>
      </c>
      <c r="P605" s="25">
        <v>40.499972999999997</v>
      </c>
      <c r="Q605" s="26">
        <f>IF(O605&gt;P605,O605,P605)</f>
        <v>40.499972999999997</v>
      </c>
      <c r="R605" s="26"/>
      <c r="S605" s="26"/>
      <c r="T605" s="26">
        <f>IF(R605&gt;S605,R605,S605)</f>
        <v>0</v>
      </c>
      <c r="U605" s="26"/>
      <c r="V605" s="26"/>
      <c r="W605" s="26">
        <f>IF(U605&gt;V605,U605,V605)</f>
        <v>0</v>
      </c>
      <c r="X605" s="26"/>
      <c r="Y605" s="26"/>
      <c r="Z605" s="29">
        <f>IF(X605&gt;Y605,X605,Y605)</f>
        <v>0</v>
      </c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</row>
    <row r="606" spans="1:41" ht="16">
      <c r="A606" s="9">
        <v>2</v>
      </c>
      <c r="B606" s="9">
        <v>605</v>
      </c>
      <c r="C606" s="9" t="str">
        <f t="shared" si="9"/>
        <v>605.jpg</v>
      </c>
      <c r="D606" s="10" t="s">
        <v>632</v>
      </c>
      <c r="E606" s="11" t="e">
        <f>VLOOKUP(D606,hum_sample_img_condition!C2:C161,1,FALSE)</f>
        <v>#N/A</v>
      </c>
      <c r="F606" s="9">
        <v>1</v>
      </c>
      <c r="G606" s="10" t="s">
        <v>27</v>
      </c>
      <c r="H606" s="10" t="s">
        <v>27</v>
      </c>
      <c r="I606" s="10" t="s">
        <v>26</v>
      </c>
      <c r="J606" s="9"/>
      <c r="K606" s="9"/>
      <c r="L606" s="12">
        <v>1</v>
      </c>
      <c r="M606" s="9">
        <v>1</v>
      </c>
      <c r="N606" s="15">
        <v>1</v>
      </c>
      <c r="O606" s="9">
        <v>76.350448999999998</v>
      </c>
      <c r="P606" s="9">
        <v>240.79757000000001</v>
      </c>
      <c r="Q606" s="10">
        <f>IF(O606&gt;P606,O606,P606)</f>
        <v>240.79757000000001</v>
      </c>
      <c r="R606" s="10"/>
      <c r="S606" s="10"/>
      <c r="T606" s="10">
        <f>IF(R606&gt;S606,R606,S606)</f>
        <v>0</v>
      </c>
      <c r="U606" s="10"/>
      <c r="V606" s="10"/>
      <c r="W606" s="10">
        <f>IF(U606&gt;V606,U606,V606)</f>
        <v>0</v>
      </c>
      <c r="X606" s="10"/>
      <c r="Y606" s="10"/>
      <c r="Z606" s="14">
        <f>IF(X606&gt;Y606,X606,Y606)</f>
        <v>0</v>
      </c>
    </row>
    <row r="607" spans="1:41" ht="16">
      <c r="A607" s="30">
        <v>2</v>
      </c>
      <c r="B607" s="30">
        <v>606</v>
      </c>
      <c r="C607" s="9" t="str">
        <f t="shared" si="9"/>
        <v>606.jpg</v>
      </c>
      <c r="D607" s="31" t="s">
        <v>633</v>
      </c>
      <c r="E607" s="32" t="e">
        <f>VLOOKUP(D607,hum_sample_img_condition!C2:C161,1,FALSE)</f>
        <v>#N/A</v>
      </c>
      <c r="F607" s="30">
        <v>3</v>
      </c>
      <c r="G607" s="31" t="s">
        <v>27</v>
      </c>
      <c r="H607" s="31" t="s">
        <v>27</v>
      </c>
      <c r="I607" s="31" t="s">
        <v>26</v>
      </c>
      <c r="J607" s="30">
        <v>1</v>
      </c>
      <c r="K607" s="30">
        <v>2</v>
      </c>
      <c r="L607" s="12">
        <v>0.66666667000000002</v>
      </c>
      <c r="M607" s="9">
        <v>0.66666666699999999</v>
      </c>
      <c r="N607" s="33">
        <v>0.66666666666666596</v>
      </c>
      <c r="O607" s="30">
        <v>52.891150000000003</v>
      </c>
      <c r="P607" s="30">
        <v>132.72685000000001</v>
      </c>
      <c r="Q607" s="31">
        <f>IF(O607&gt;P607,O607,P607)</f>
        <v>132.72685000000001</v>
      </c>
      <c r="R607" s="30">
        <v>33.930171000000001</v>
      </c>
      <c r="S607" s="30">
        <v>58.878827000000001</v>
      </c>
      <c r="T607" s="31">
        <f>IF(R607&gt;S607,R607,S607)</f>
        <v>58.878827000000001</v>
      </c>
      <c r="U607" s="30">
        <v>31.934277999999999</v>
      </c>
      <c r="V607" s="30">
        <v>77.839805999999996</v>
      </c>
      <c r="W607" s="31">
        <f>IF(U607&gt;V607,U607,V607)</f>
        <v>77.839805999999996</v>
      </c>
      <c r="X607" s="31"/>
      <c r="Y607" s="31"/>
      <c r="Z607" s="34">
        <f>IF(X607&gt;Y607,X607,Y607)</f>
        <v>0</v>
      </c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</row>
    <row r="608" spans="1:41" ht="16">
      <c r="A608" s="9">
        <v>5</v>
      </c>
      <c r="B608" s="9">
        <v>607</v>
      </c>
      <c r="C608" s="9" t="str">
        <f t="shared" si="9"/>
        <v>607.jpg</v>
      </c>
      <c r="D608" s="10" t="s">
        <v>634</v>
      </c>
      <c r="E608" s="11" t="e">
        <f>VLOOKUP(D608,hum_sample_img_condition!C2:C161,1,FALSE)</f>
        <v>#N/A</v>
      </c>
      <c r="F608" s="9">
        <v>2</v>
      </c>
      <c r="G608" s="10" t="s">
        <v>26</v>
      </c>
      <c r="H608" s="10" t="s">
        <v>27</v>
      </c>
      <c r="I608" s="10" t="s">
        <v>27</v>
      </c>
      <c r="J608" s="9"/>
      <c r="K608" s="9"/>
      <c r="L608" s="12">
        <v>0</v>
      </c>
      <c r="M608" s="9">
        <v>0.5</v>
      </c>
      <c r="N608" s="13" t="s">
        <v>28</v>
      </c>
      <c r="O608" s="9">
        <v>45.505595</v>
      </c>
      <c r="P608" s="9">
        <v>85.550518999999994</v>
      </c>
      <c r="Q608" s="10">
        <f>IF(O608&gt;P608,O608,P608)</f>
        <v>85.550518999999994</v>
      </c>
      <c r="R608" s="9">
        <v>32.764029000000001</v>
      </c>
      <c r="S608" s="9">
        <v>76.449400999999995</v>
      </c>
      <c r="T608" s="10">
        <f>IF(R608&gt;S608,R608,S608)</f>
        <v>76.449400999999995</v>
      </c>
      <c r="U608" s="10"/>
      <c r="V608" s="10"/>
      <c r="W608" s="10">
        <f>IF(U608&gt;V608,U608,V608)</f>
        <v>0</v>
      </c>
      <c r="X608" s="10"/>
      <c r="Y608" s="10"/>
      <c r="Z608" s="14">
        <f>IF(X608&gt;Y608,X608,Y608)</f>
        <v>0</v>
      </c>
    </row>
    <row r="609" spans="1:26" ht="16">
      <c r="A609" s="9">
        <v>6</v>
      </c>
      <c r="B609" s="9">
        <v>608</v>
      </c>
      <c r="C609" s="9" t="str">
        <f t="shared" si="9"/>
        <v>608.jpg</v>
      </c>
      <c r="D609" s="10" t="s">
        <v>635</v>
      </c>
      <c r="E609" s="11" t="str">
        <f>VLOOKUP(D609,hum_sample_img_condition!C2:C161,1,FALSE)</f>
        <v>b784ff27-baf00daa</v>
      </c>
      <c r="F609" s="9">
        <v>1</v>
      </c>
      <c r="G609" s="10" t="s">
        <v>26</v>
      </c>
      <c r="H609" s="10" t="s">
        <v>27</v>
      </c>
      <c r="I609" s="10" t="s">
        <v>26</v>
      </c>
      <c r="J609" s="9">
        <v>1</v>
      </c>
      <c r="K609" s="9"/>
      <c r="L609" s="12">
        <v>0</v>
      </c>
      <c r="M609" s="9">
        <v>0</v>
      </c>
      <c r="N609" s="13" t="s">
        <v>28</v>
      </c>
      <c r="O609" s="9">
        <v>26.202835</v>
      </c>
      <c r="P609" s="9">
        <v>73.617490000000004</v>
      </c>
      <c r="Q609" s="10">
        <f>IF(O609&gt;P609,O609,P609)</f>
        <v>73.617490000000004</v>
      </c>
      <c r="R609" s="10"/>
      <c r="S609" s="10"/>
      <c r="T609" s="10">
        <f>IF(R609&gt;S609,R609,S609)</f>
        <v>0</v>
      </c>
      <c r="U609" s="10"/>
      <c r="V609" s="10"/>
      <c r="W609" s="10">
        <f>IF(U609&gt;V609,U609,V609)</f>
        <v>0</v>
      </c>
      <c r="X609" s="10"/>
      <c r="Y609" s="10"/>
      <c r="Z609" s="14">
        <f>IF(X609&gt;Y609,X609,Y609)</f>
        <v>0</v>
      </c>
    </row>
    <row r="610" spans="1:26" ht="16">
      <c r="A610" s="9">
        <v>6</v>
      </c>
      <c r="B610" s="9">
        <v>609</v>
      </c>
      <c r="C610" s="9" t="str">
        <f t="shared" si="9"/>
        <v>609.jpg</v>
      </c>
      <c r="D610" s="10" t="s">
        <v>636</v>
      </c>
      <c r="E610" s="11" t="e">
        <f>VLOOKUP(D610,hum_sample_img_condition!C2:C161,1,FALSE)</f>
        <v>#N/A</v>
      </c>
      <c r="F610" s="9">
        <v>1</v>
      </c>
      <c r="G610" s="10" t="s">
        <v>26</v>
      </c>
      <c r="H610" s="10" t="s">
        <v>27</v>
      </c>
      <c r="I610" s="10" t="s">
        <v>26</v>
      </c>
      <c r="J610" s="9"/>
      <c r="K610" s="9"/>
      <c r="L610" s="12">
        <v>0</v>
      </c>
      <c r="M610" s="9">
        <v>0</v>
      </c>
      <c r="N610" s="13" t="s">
        <v>28</v>
      </c>
      <c r="O610" s="9">
        <v>22.952763999999998</v>
      </c>
      <c r="P610" s="9">
        <v>50.895257000000001</v>
      </c>
      <c r="Q610" s="10">
        <f>IF(O610&gt;P610,O610,P610)</f>
        <v>50.895257000000001</v>
      </c>
      <c r="R610" s="10"/>
      <c r="S610" s="10"/>
      <c r="T610" s="10">
        <f>IF(R610&gt;S610,R610,S610)</f>
        <v>0</v>
      </c>
      <c r="U610" s="10"/>
      <c r="V610" s="10"/>
      <c r="W610" s="10">
        <f>IF(U610&gt;V610,U610,V610)</f>
        <v>0</v>
      </c>
      <c r="X610" s="10"/>
      <c r="Y610" s="10"/>
      <c r="Z610" s="14">
        <f>IF(X610&gt;Y610,X610,Y610)</f>
        <v>0</v>
      </c>
    </row>
    <row r="611" spans="1:26" ht="16">
      <c r="A611" s="9">
        <v>6</v>
      </c>
      <c r="B611" s="9">
        <v>610</v>
      </c>
      <c r="C611" s="9" t="str">
        <f t="shared" si="9"/>
        <v>610.jpg</v>
      </c>
      <c r="D611" s="10" t="s">
        <v>637</v>
      </c>
      <c r="E611" s="11" t="e">
        <f>VLOOKUP(D611,hum_sample_img_condition!C2:C161,1,FALSE)</f>
        <v>#N/A</v>
      </c>
      <c r="F611" s="9">
        <v>2</v>
      </c>
      <c r="G611" s="10" t="s">
        <v>26</v>
      </c>
      <c r="H611" s="10" t="s">
        <v>27</v>
      </c>
      <c r="I611" s="10" t="s">
        <v>26</v>
      </c>
      <c r="J611" s="9"/>
      <c r="K611" s="9"/>
      <c r="L611" s="12">
        <v>0.5</v>
      </c>
      <c r="M611" s="9">
        <v>0.5</v>
      </c>
      <c r="N611" s="15">
        <v>0.5</v>
      </c>
      <c r="O611" s="9">
        <v>24.244907999999999</v>
      </c>
      <c r="P611" s="9">
        <v>74.938810000000004</v>
      </c>
      <c r="Q611" s="10">
        <f>IF(O611&gt;P611,O611,P611)</f>
        <v>74.938810000000004</v>
      </c>
      <c r="R611" s="9">
        <v>17.632660000000001</v>
      </c>
      <c r="S611" s="9">
        <v>66.122478000000001</v>
      </c>
      <c r="T611" s="10">
        <f>IF(R611&gt;S611,R611,S611)</f>
        <v>66.122478000000001</v>
      </c>
      <c r="U611" s="10"/>
      <c r="V611" s="10"/>
      <c r="W611" s="10">
        <f>IF(U611&gt;V611,U611,V611)</f>
        <v>0</v>
      </c>
      <c r="X611" s="10"/>
      <c r="Y611" s="10"/>
      <c r="Z611" s="14">
        <f>IF(X611&gt;Y611,X611,Y611)</f>
        <v>0</v>
      </c>
    </row>
    <row r="612" spans="1:26" ht="16">
      <c r="A612" s="9">
        <v>2</v>
      </c>
      <c r="B612" s="9">
        <v>611</v>
      </c>
      <c r="C612" s="9" t="str">
        <f t="shared" si="9"/>
        <v>611.jpg</v>
      </c>
      <c r="D612" s="10" t="s">
        <v>638</v>
      </c>
      <c r="E612" s="11" t="e">
        <f>VLOOKUP(D612,hum_sample_img_condition!C2:C161,1,FALSE)</f>
        <v>#N/A</v>
      </c>
      <c r="F612" s="9">
        <v>2</v>
      </c>
      <c r="G612" s="10" t="s">
        <v>27</v>
      </c>
      <c r="H612" s="10" t="s">
        <v>27</v>
      </c>
      <c r="I612" s="10" t="s">
        <v>26</v>
      </c>
      <c r="J612" s="9"/>
      <c r="K612" s="9"/>
      <c r="L612" s="12">
        <v>0</v>
      </c>
      <c r="M612" s="9">
        <v>0.5</v>
      </c>
      <c r="N612" s="13" t="s">
        <v>28</v>
      </c>
      <c r="O612" s="9">
        <v>23.624983</v>
      </c>
      <c r="P612" s="9">
        <v>52.312463999999999</v>
      </c>
      <c r="Q612" s="10">
        <f>IF(O612&gt;P612,O612,P612)</f>
        <v>52.312463999999999</v>
      </c>
      <c r="R612" s="9">
        <v>21.937486</v>
      </c>
      <c r="S612" s="9">
        <v>45.562466999999998</v>
      </c>
      <c r="T612" s="10">
        <f>IF(R612&gt;S612,R612,S612)</f>
        <v>45.562466999999998</v>
      </c>
      <c r="U612" s="10"/>
      <c r="V612" s="10"/>
      <c r="W612" s="10">
        <f>IF(U612&gt;V612,U612,V612)</f>
        <v>0</v>
      </c>
      <c r="X612" s="10"/>
      <c r="Y612" s="10"/>
      <c r="Z612" s="14">
        <f>IF(X612&gt;Y612,X612,Y612)</f>
        <v>0</v>
      </c>
    </row>
    <row r="613" spans="1:26" ht="16">
      <c r="A613" s="9">
        <v>5</v>
      </c>
      <c r="B613" s="9">
        <v>612</v>
      </c>
      <c r="C613" s="9" t="str">
        <f t="shared" si="9"/>
        <v>612.jpg</v>
      </c>
      <c r="D613" s="10" t="s">
        <v>639</v>
      </c>
      <c r="E613" s="11" t="e">
        <f>VLOOKUP(D613,hum_sample_img_condition!C2:C161,1,FALSE)</f>
        <v>#N/A</v>
      </c>
      <c r="F613" s="9">
        <v>1</v>
      </c>
      <c r="G613" s="10" t="s">
        <v>26</v>
      </c>
      <c r="H613" s="10" t="s">
        <v>27</v>
      </c>
      <c r="I613" s="10" t="s">
        <v>27</v>
      </c>
      <c r="J613" s="9"/>
      <c r="K613" s="9"/>
      <c r="L613" s="12">
        <v>0</v>
      </c>
      <c r="M613" s="9">
        <v>0</v>
      </c>
      <c r="N613" s="13" t="s">
        <v>28</v>
      </c>
      <c r="O613" s="9">
        <v>18.339638999999998</v>
      </c>
      <c r="P613" s="9">
        <v>45.849097999999998</v>
      </c>
      <c r="Q613" s="10">
        <f>IF(O613&gt;P613,O613,P613)</f>
        <v>45.849097999999998</v>
      </c>
      <c r="R613" s="10"/>
      <c r="S613" s="10"/>
      <c r="T613" s="10">
        <f>IF(R613&gt;S613,R613,S613)</f>
        <v>0</v>
      </c>
      <c r="U613" s="10"/>
      <c r="V613" s="10"/>
      <c r="W613" s="10">
        <f>IF(U613&gt;V613,U613,V613)</f>
        <v>0</v>
      </c>
      <c r="X613" s="10"/>
      <c r="Y613" s="10"/>
      <c r="Z613" s="14">
        <f>IF(X613&gt;Y613,X613,Y613)</f>
        <v>0</v>
      </c>
    </row>
    <row r="614" spans="1:26" ht="16">
      <c r="A614" s="9">
        <v>1</v>
      </c>
      <c r="B614" s="9">
        <v>613</v>
      </c>
      <c r="C614" s="9" t="str">
        <f t="shared" si="9"/>
        <v>613.jpg</v>
      </c>
      <c r="D614" s="10" t="s">
        <v>640</v>
      </c>
      <c r="E614" s="11" t="e">
        <f>VLOOKUP(D614,hum_sample_img_condition!C2:C161,1,FALSE)</f>
        <v>#N/A</v>
      </c>
      <c r="F614" s="9">
        <v>4</v>
      </c>
      <c r="G614" s="10" t="s">
        <v>27</v>
      </c>
      <c r="H614" s="10" t="s">
        <v>27</v>
      </c>
      <c r="I614" s="10" t="s">
        <v>27</v>
      </c>
      <c r="J614" s="9"/>
      <c r="K614" s="9"/>
      <c r="L614" s="12">
        <v>0.25</v>
      </c>
      <c r="M614" s="9">
        <v>0.25</v>
      </c>
      <c r="N614" s="15">
        <v>0.25</v>
      </c>
      <c r="O614" s="9">
        <v>18.671182000000002</v>
      </c>
      <c r="P614" s="9">
        <v>25.261012000000001</v>
      </c>
      <c r="Q614" s="10">
        <f>IF(O614&gt;P614,O614,P614)</f>
        <v>25.261012000000001</v>
      </c>
      <c r="R614" s="9">
        <v>18.671182999999999</v>
      </c>
      <c r="S614" s="9">
        <v>37.342367000000003</v>
      </c>
      <c r="T614" s="10">
        <f>IF(R614&gt;S614,R614,S614)</f>
        <v>37.342367000000003</v>
      </c>
      <c r="U614" s="9">
        <v>21.966097000000001</v>
      </c>
      <c r="V614" s="9">
        <v>54.915242999999997</v>
      </c>
      <c r="W614" s="10">
        <f>IF(U614&gt;V614,U614,V614)</f>
        <v>54.915242999999997</v>
      </c>
      <c r="X614" s="9">
        <v>27.457623000000002</v>
      </c>
      <c r="Y614" s="9">
        <v>71.389818000000005</v>
      </c>
      <c r="Z614" s="14">
        <f>IF(X614&gt;Y614,X614,Y614)</f>
        <v>71.389818000000005</v>
      </c>
    </row>
    <row r="615" spans="1:26" ht="16">
      <c r="A615" s="9">
        <v>6</v>
      </c>
      <c r="B615" s="9">
        <v>614</v>
      </c>
      <c r="C615" s="9" t="str">
        <f t="shared" si="9"/>
        <v>614.jpg</v>
      </c>
      <c r="D615" s="10" t="s">
        <v>641</v>
      </c>
      <c r="E615" s="11" t="e">
        <f>VLOOKUP(D615,hum_sample_img_condition!C2:C161,1,FALSE)</f>
        <v>#N/A</v>
      </c>
      <c r="F615" s="9">
        <v>1</v>
      </c>
      <c r="G615" s="10" t="s">
        <v>26</v>
      </c>
      <c r="H615" s="10" t="s">
        <v>27</v>
      </c>
      <c r="I615" s="10" t="s">
        <v>26</v>
      </c>
      <c r="J615" s="9"/>
      <c r="K615" s="9"/>
      <c r="L615" s="12">
        <v>1</v>
      </c>
      <c r="M615" s="9">
        <v>1</v>
      </c>
      <c r="N615" s="15">
        <v>1</v>
      </c>
      <c r="O615" s="9">
        <v>32.310265000000001</v>
      </c>
      <c r="P615" s="9">
        <v>67.313051000000002</v>
      </c>
      <c r="Q615" s="10">
        <f>IF(O615&gt;P615,O615,P615)</f>
        <v>67.313051000000002</v>
      </c>
      <c r="R615" s="10"/>
      <c r="S615" s="10"/>
      <c r="T615" s="10">
        <f>IF(R615&gt;S615,R615,S615)</f>
        <v>0</v>
      </c>
      <c r="U615" s="10"/>
      <c r="V615" s="10"/>
      <c r="W615" s="10">
        <f>IF(U615&gt;V615,U615,V615)</f>
        <v>0</v>
      </c>
      <c r="X615" s="10"/>
      <c r="Y615" s="10"/>
      <c r="Z615" s="14">
        <f>IF(X615&gt;Y615,X615,Y615)</f>
        <v>0</v>
      </c>
    </row>
    <row r="616" spans="1:26" ht="16">
      <c r="A616" s="9">
        <v>1</v>
      </c>
      <c r="B616" s="9">
        <v>615</v>
      </c>
      <c r="C616" s="9" t="str">
        <f t="shared" si="9"/>
        <v>615.jpg</v>
      </c>
      <c r="D616" s="10" t="s">
        <v>642</v>
      </c>
      <c r="E616" s="11" t="e">
        <f>VLOOKUP(D616,hum_sample_img_condition!C2:C161,1,FALSE)</f>
        <v>#N/A</v>
      </c>
      <c r="F616" s="9">
        <v>1</v>
      </c>
      <c r="G616" s="10" t="s">
        <v>27</v>
      </c>
      <c r="H616" s="10" t="s">
        <v>27</v>
      </c>
      <c r="I616" s="10" t="s">
        <v>27</v>
      </c>
      <c r="J616" s="9"/>
      <c r="K616" s="9"/>
      <c r="L616" s="12">
        <v>0</v>
      </c>
      <c r="M616" s="9">
        <v>0</v>
      </c>
      <c r="N616" s="13" t="s">
        <v>28</v>
      </c>
      <c r="O616" s="9">
        <v>7.6881349999999999</v>
      </c>
      <c r="P616" s="9">
        <v>23.064401</v>
      </c>
      <c r="Q616" s="10">
        <f>IF(O616&gt;P616,O616,P616)</f>
        <v>23.064401</v>
      </c>
      <c r="R616" s="10"/>
      <c r="S616" s="10"/>
      <c r="T616" s="10">
        <f>IF(R616&gt;S616,R616,S616)</f>
        <v>0</v>
      </c>
      <c r="U616" s="10"/>
      <c r="V616" s="10"/>
      <c r="W616" s="10">
        <f>IF(U616&gt;V616,U616,V616)</f>
        <v>0</v>
      </c>
      <c r="X616" s="10"/>
      <c r="Y616" s="10"/>
      <c r="Z616" s="14">
        <f>IF(X616&gt;Y616,X616,Y616)</f>
        <v>0</v>
      </c>
    </row>
    <row r="617" spans="1:26" ht="16">
      <c r="A617" s="9">
        <v>6</v>
      </c>
      <c r="B617" s="9">
        <v>616</v>
      </c>
      <c r="C617" s="9" t="str">
        <f t="shared" si="9"/>
        <v>616.jpg</v>
      </c>
      <c r="D617" s="10" t="s">
        <v>643</v>
      </c>
      <c r="E617" s="11" t="e">
        <f>VLOOKUP(D617,hum_sample_img_condition!C2:C161,1,FALSE)</f>
        <v>#N/A</v>
      </c>
      <c r="F617" s="9">
        <v>2</v>
      </c>
      <c r="G617" s="10" t="s">
        <v>26</v>
      </c>
      <c r="H617" s="10" t="s">
        <v>27</v>
      </c>
      <c r="I617" s="10" t="s">
        <v>26</v>
      </c>
      <c r="J617" s="9"/>
      <c r="K617" s="9"/>
      <c r="L617" s="12">
        <v>0</v>
      </c>
      <c r="M617" s="9">
        <v>0</v>
      </c>
      <c r="N617" s="13" t="s">
        <v>28</v>
      </c>
      <c r="O617" s="9">
        <v>29.343422</v>
      </c>
      <c r="P617" s="9">
        <v>75.192520000000002</v>
      </c>
      <c r="Q617" s="10">
        <f>IF(O617&gt;P617,O617,P617)</f>
        <v>75.192520000000002</v>
      </c>
      <c r="R617" s="9">
        <v>55.018917000000002</v>
      </c>
      <c r="S617" s="9">
        <v>86.196304999999995</v>
      </c>
      <c r="T617" s="10">
        <f>IF(R617&gt;S617,R617,S617)</f>
        <v>86.196304999999995</v>
      </c>
      <c r="U617" s="10"/>
      <c r="V617" s="10"/>
      <c r="W617" s="10">
        <f>IF(U617&gt;V617,U617,V617)</f>
        <v>0</v>
      </c>
      <c r="X617" s="10"/>
      <c r="Y617" s="10"/>
      <c r="Z617" s="14">
        <f>IF(X617&gt;Y617,X617,Y617)</f>
        <v>0</v>
      </c>
    </row>
    <row r="618" spans="1:26" ht="16">
      <c r="A618" s="9">
        <v>5</v>
      </c>
      <c r="B618" s="9">
        <v>617</v>
      </c>
      <c r="C618" s="9" t="str">
        <f t="shared" si="9"/>
        <v>617.jpg</v>
      </c>
      <c r="D618" s="10" t="s">
        <v>644</v>
      </c>
      <c r="E618" s="11" t="e">
        <f>VLOOKUP(D618,hum_sample_img_condition!C2:C161,1,FALSE)</f>
        <v>#N/A</v>
      </c>
      <c r="F618" s="9">
        <v>1</v>
      </c>
      <c r="G618" s="10" t="s">
        <v>26</v>
      </c>
      <c r="H618" s="10" t="s">
        <v>27</v>
      </c>
      <c r="I618" s="10" t="s">
        <v>27</v>
      </c>
      <c r="J618" s="9"/>
      <c r="K618" s="9"/>
      <c r="L618" s="12">
        <v>0</v>
      </c>
      <c r="M618" s="9">
        <v>0</v>
      </c>
      <c r="N618" s="13" t="s">
        <v>28</v>
      </c>
      <c r="O618" s="9">
        <v>15.538190999999999</v>
      </c>
      <c r="P618" s="9">
        <v>43.161641000000003</v>
      </c>
      <c r="Q618" s="10">
        <f>IF(O618&gt;P618,O618,P618)</f>
        <v>43.161641000000003</v>
      </c>
      <c r="R618" s="10"/>
      <c r="S618" s="10"/>
      <c r="T618" s="10">
        <f>IF(R618&gt;S618,R618,S618)</f>
        <v>0</v>
      </c>
      <c r="U618" s="10"/>
      <c r="V618" s="10"/>
      <c r="W618" s="10">
        <f>IF(U618&gt;V618,U618,V618)</f>
        <v>0</v>
      </c>
      <c r="X618" s="10"/>
      <c r="Y618" s="10"/>
      <c r="Z618" s="14">
        <f>IF(X618&gt;Y618,X618,Y618)</f>
        <v>0</v>
      </c>
    </row>
    <row r="619" spans="1:26" ht="16">
      <c r="A619" s="9">
        <v>1</v>
      </c>
      <c r="B619" s="9">
        <v>618</v>
      </c>
      <c r="C619" s="9" t="str">
        <f t="shared" si="9"/>
        <v>618.jpg</v>
      </c>
      <c r="D619" s="10" t="s">
        <v>645</v>
      </c>
      <c r="E619" s="11" t="e">
        <f>VLOOKUP(D619,hum_sample_img_condition!C2:C161,1,FALSE)</f>
        <v>#N/A</v>
      </c>
      <c r="F619" s="9">
        <v>4</v>
      </c>
      <c r="G619" s="10" t="s">
        <v>27</v>
      </c>
      <c r="H619" s="10" t="s">
        <v>27</v>
      </c>
      <c r="I619" s="10" t="s">
        <v>27</v>
      </c>
      <c r="J619" s="9"/>
      <c r="K619" s="9"/>
      <c r="L619" s="12">
        <v>0.5</v>
      </c>
      <c r="M619" s="9">
        <v>0.5</v>
      </c>
      <c r="N619" s="15">
        <v>0.5</v>
      </c>
      <c r="O619" s="9">
        <v>29.383315</v>
      </c>
      <c r="P619" s="9">
        <v>91.675942000000006</v>
      </c>
      <c r="Q619" s="10">
        <f>IF(O619&gt;P619,O619,P619)</f>
        <v>91.675942000000006</v>
      </c>
      <c r="R619" s="9">
        <v>29.383317000000002</v>
      </c>
      <c r="S619" s="9">
        <v>51.714633999999997</v>
      </c>
      <c r="T619" s="10">
        <f>IF(R619&gt;S619,R619,S619)</f>
        <v>51.714633999999997</v>
      </c>
      <c r="U619" s="9">
        <v>18.805323999999999</v>
      </c>
      <c r="V619" s="9">
        <v>77.571949000000004</v>
      </c>
      <c r="W619" s="10">
        <f>IF(U619&gt;V619,U619,V619)</f>
        <v>77.571949000000004</v>
      </c>
      <c r="X619" s="9">
        <v>15.279322000000001</v>
      </c>
      <c r="Y619" s="9">
        <v>71.695288000000005</v>
      </c>
      <c r="Z619" s="14">
        <f>IF(X619&gt;Y619,X619,Y619)</f>
        <v>71.695288000000005</v>
      </c>
    </row>
    <row r="620" spans="1:26" ht="16">
      <c r="A620" s="9">
        <v>1</v>
      </c>
      <c r="B620" s="9">
        <v>619</v>
      </c>
      <c r="C620" s="9" t="str">
        <f t="shared" si="9"/>
        <v>619.jpg</v>
      </c>
      <c r="D620" s="10" t="s">
        <v>646</v>
      </c>
      <c r="E620" s="11" t="e">
        <f>VLOOKUP(D620,hum_sample_img_condition!C2:C161,1,FALSE)</f>
        <v>#N/A</v>
      </c>
      <c r="F620" s="9">
        <v>4</v>
      </c>
      <c r="G620" s="10" t="s">
        <v>27</v>
      </c>
      <c r="H620" s="10" t="s">
        <v>27</v>
      </c>
      <c r="I620" s="10" t="s">
        <v>27</v>
      </c>
      <c r="J620" s="9"/>
      <c r="K620" s="9"/>
      <c r="L620" s="12">
        <v>0.5</v>
      </c>
      <c r="M620" s="9">
        <v>0.5</v>
      </c>
      <c r="N620" s="15">
        <v>0.5</v>
      </c>
      <c r="O620" s="9">
        <v>12.149995000000001</v>
      </c>
      <c r="P620" s="9">
        <v>21.599993000000001</v>
      </c>
      <c r="Q620" s="10">
        <f>IF(O620&gt;P620,O620,P620)</f>
        <v>21.599993000000001</v>
      </c>
      <c r="R620" s="9">
        <v>10.799996</v>
      </c>
      <c r="S620" s="9">
        <v>24.299990999999999</v>
      </c>
      <c r="T620" s="10">
        <f>IF(R620&gt;S620,R620,S620)</f>
        <v>24.299990999999999</v>
      </c>
      <c r="U620" s="9">
        <v>32.399988999999998</v>
      </c>
      <c r="V620" s="9">
        <v>59.399979000000002</v>
      </c>
      <c r="W620" s="10">
        <f>IF(U620&gt;V620,U620,V620)</f>
        <v>59.399979000000002</v>
      </c>
      <c r="X620" s="9">
        <v>49.949983000000003</v>
      </c>
      <c r="Y620" s="9">
        <v>95.849965999999995</v>
      </c>
      <c r="Z620" s="14">
        <f>IF(X620&gt;Y620,X620,Y620)</f>
        <v>95.849965999999995</v>
      </c>
    </row>
    <row r="621" spans="1:26" ht="16">
      <c r="A621" s="9">
        <v>2</v>
      </c>
      <c r="B621" s="9">
        <v>620</v>
      </c>
      <c r="C621" s="9" t="str">
        <f t="shared" si="9"/>
        <v>620.jpg</v>
      </c>
      <c r="D621" s="10" t="s">
        <v>647</v>
      </c>
      <c r="E621" s="11" t="e">
        <f>VLOOKUP(D621,hum_sample_img_condition!C2:C161,1,FALSE)</f>
        <v>#N/A</v>
      </c>
      <c r="F621" s="9">
        <v>1</v>
      </c>
      <c r="G621" s="10" t="s">
        <v>27</v>
      </c>
      <c r="H621" s="10" t="s">
        <v>27</v>
      </c>
      <c r="I621" s="10" t="s">
        <v>26</v>
      </c>
      <c r="J621" s="9"/>
      <c r="K621" s="9"/>
      <c r="L621" s="12">
        <v>0</v>
      </c>
      <c r="M621" s="9">
        <v>0</v>
      </c>
      <c r="N621" s="13" t="s">
        <v>28</v>
      </c>
      <c r="O621" s="9">
        <v>50.275872999999997</v>
      </c>
      <c r="P621" s="9">
        <v>47.697623</v>
      </c>
      <c r="Q621" s="10">
        <f>IF(O621&gt;P621,O621,P621)</f>
        <v>50.275872999999997</v>
      </c>
      <c r="R621" s="10"/>
      <c r="S621" s="10"/>
      <c r="T621" s="10">
        <f>IF(R621&gt;S621,R621,S621)</f>
        <v>0</v>
      </c>
      <c r="U621" s="10"/>
      <c r="V621" s="10"/>
      <c r="W621" s="10">
        <f>IF(U621&gt;V621,U621,V621)</f>
        <v>0</v>
      </c>
      <c r="X621" s="10"/>
      <c r="Y621" s="10"/>
      <c r="Z621" s="14">
        <f>IF(X621&gt;Y621,X621,Y621)</f>
        <v>0</v>
      </c>
    </row>
    <row r="622" spans="1:26" ht="16">
      <c r="A622" s="9">
        <v>2</v>
      </c>
      <c r="B622" s="9">
        <v>621</v>
      </c>
      <c r="C622" s="9" t="str">
        <f t="shared" si="9"/>
        <v>621.jpg</v>
      </c>
      <c r="D622" s="10" t="s">
        <v>648</v>
      </c>
      <c r="E622" s="11" t="e">
        <f>VLOOKUP(D622,hum_sample_img_condition!C2:C161,1,FALSE)</f>
        <v>#N/A</v>
      </c>
      <c r="F622" s="9">
        <v>3</v>
      </c>
      <c r="G622" s="10" t="s">
        <v>27</v>
      </c>
      <c r="H622" s="10" t="s">
        <v>27</v>
      </c>
      <c r="I622" s="10" t="s">
        <v>26</v>
      </c>
      <c r="J622" s="9"/>
      <c r="K622" s="9"/>
      <c r="L622" s="12">
        <v>0</v>
      </c>
      <c r="M622" s="9">
        <v>0</v>
      </c>
      <c r="N622" s="13" t="s">
        <v>28</v>
      </c>
      <c r="O622" s="9">
        <v>8.9815159999999992</v>
      </c>
      <c r="P622" s="9">
        <v>11.975355</v>
      </c>
      <c r="Q622" s="10">
        <f>IF(O622&gt;P622,O622,P622)</f>
        <v>11.975355</v>
      </c>
      <c r="R622" s="9">
        <v>3.9917850000000001</v>
      </c>
      <c r="S622" s="9">
        <v>9.9794619999999998</v>
      </c>
      <c r="T622" s="10">
        <f>IF(R622&gt;S622,R622,S622)</f>
        <v>9.9794619999999998</v>
      </c>
      <c r="U622" s="9">
        <v>19.763396</v>
      </c>
      <c r="V622" s="9">
        <v>58.326095000000002</v>
      </c>
      <c r="W622" s="10">
        <f>IF(U622&gt;V622,U622,V622)</f>
        <v>58.326095000000002</v>
      </c>
      <c r="X622" s="10"/>
      <c r="Y622" s="10"/>
      <c r="Z622" s="14">
        <f>IF(X622&gt;Y622,X622,Y622)</f>
        <v>0</v>
      </c>
    </row>
    <row r="623" spans="1:26" ht="16">
      <c r="A623" s="9">
        <v>5</v>
      </c>
      <c r="B623" s="9">
        <v>622</v>
      </c>
      <c r="C623" s="9" t="str">
        <f t="shared" si="9"/>
        <v>622.jpg</v>
      </c>
      <c r="D623" s="10" t="s">
        <v>649</v>
      </c>
      <c r="E623" s="11" t="e">
        <f>VLOOKUP(D623,hum_sample_img_condition!C2:C161,1,FALSE)</f>
        <v>#N/A</v>
      </c>
      <c r="F623" s="9">
        <v>1</v>
      </c>
      <c r="G623" s="10" t="s">
        <v>26</v>
      </c>
      <c r="H623" s="10" t="s">
        <v>27</v>
      </c>
      <c r="I623" s="10" t="s">
        <v>27</v>
      </c>
      <c r="J623" s="9"/>
      <c r="K623" s="9"/>
      <c r="L623" s="12">
        <v>0</v>
      </c>
      <c r="M623" s="9">
        <v>0</v>
      </c>
      <c r="N623" s="13" t="s">
        <v>28</v>
      </c>
      <c r="O623" s="9">
        <v>15.967140000000001</v>
      </c>
      <c r="P623" s="9">
        <v>33.930171999999999</v>
      </c>
      <c r="Q623" s="10">
        <f>IF(O623&gt;P623,O623,P623)</f>
        <v>33.930171999999999</v>
      </c>
      <c r="R623" s="10"/>
      <c r="S623" s="10"/>
      <c r="T623" s="10">
        <f>IF(R623&gt;S623,R623,S623)</f>
        <v>0</v>
      </c>
      <c r="U623" s="10"/>
      <c r="V623" s="10"/>
      <c r="W623" s="10">
        <f>IF(U623&gt;V623,U623,V623)</f>
        <v>0</v>
      </c>
      <c r="X623" s="10"/>
      <c r="Y623" s="10"/>
      <c r="Z623" s="14">
        <f>IF(X623&gt;Y623,X623,Y623)</f>
        <v>0</v>
      </c>
    </row>
    <row r="624" spans="1:26" ht="16">
      <c r="A624" s="9">
        <v>6</v>
      </c>
      <c r="B624" s="9">
        <v>623</v>
      </c>
      <c r="C624" s="9" t="str">
        <f t="shared" si="9"/>
        <v>623.jpg</v>
      </c>
      <c r="D624" s="10" t="s">
        <v>650</v>
      </c>
      <c r="E624" s="11" t="e">
        <f>VLOOKUP(D624,hum_sample_img_condition!C2:C161,1,FALSE)</f>
        <v>#N/A</v>
      </c>
      <c r="F624" s="9">
        <v>1</v>
      </c>
      <c r="G624" s="10" t="s">
        <v>26</v>
      </c>
      <c r="H624" s="10" t="s">
        <v>27</v>
      </c>
      <c r="I624" s="10" t="s">
        <v>26</v>
      </c>
      <c r="J624" s="9"/>
      <c r="K624" s="9"/>
      <c r="L624" s="12">
        <v>1</v>
      </c>
      <c r="M624" s="9">
        <v>1</v>
      </c>
      <c r="N624" s="15">
        <v>1</v>
      </c>
      <c r="O624" s="9">
        <v>61.796024000000003</v>
      </c>
      <c r="P624" s="9">
        <v>132.60397</v>
      </c>
      <c r="Q624" s="10">
        <f>IF(O624&gt;P624,O624,P624)</f>
        <v>132.60397</v>
      </c>
      <c r="R624" s="10"/>
      <c r="S624" s="10"/>
      <c r="T624" s="10">
        <f>IF(R624&gt;S624,R624,S624)</f>
        <v>0</v>
      </c>
      <c r="U624" s="10"/>
      <c r="V624" s="10"/>
      <c r="W624" s="10">
        <f>IF(U624&gt;V624,U624,V624)</f>
        <v>0</v>
      </c>
      <c r="X624" s="10"/>
      <c r="Y624" s="10"/>
      <c r="Z624" s="14">
        <f>IF(X624&gt;Y624,X624,Y624)</f>
        <v>0</v>
      </c>
    </row>
    <row r="625" spans="1:41" ht="16">
      <c r="A625" s="21">
        <v>6</v>
      </c>
      <c r="B625" s="21">
        <v>624</v>
      </c>
      <c r="C625" s="9" t="str">
        <f t="shared" si="9"/>
        <v>624.jpg</v>
      </c>
      <c r="D625" s="22" t="s">
        <v>651</v>
      </c>
      <c r="E625" s="23" t="e">
        <f>VLOOKUP(D625,hum_sample_img_condition!C2:C161,1,FALSE)</f>
        <v>#N/A</v>
      </c>
      <c r="F625" s="9">
        <v>3</v>
      </c>
      <c r="G625" s="10" t="s">
        <v>26</v>
      </c>
      <c r="H625" s="10" t="s">
        <v>27</v>
      </c>
      <c r="I625" s="10" t="s">
        <v>26</v>
      </c>
      <c r="J625" s="22"/>
      <c r="K625" s="22"/>
      <c r="L625" s="12">
        <v>0</v>
      </c>
      <c r="M625" s="9">
        <v>0</v>
      </c>
      <c r="N625" s="39" t="s">
        <v>28</v>
      </c>
      <c r="O625" s="21">
        <v>32.292335999999999</v>
      </c>
      <c r="P625" s="21">
        <v>101.72086</v>
      </c>
      <c r="Q625" s="22">
        <f>IF(O625&gt;P625,O625,P625)</f>
        <v>101.72086</v>
      </c>
      <c r="R625" s="21">
        <v>24.219252000000001</v>
      </c>
      <c r="S625" s="21">
        <v>98.491623000000004</v>
      </c>
      <c r="T625" s="22">
        <f>IF(R625&gt;S625,R625,S625)</f>
        <v>98.491623000000004</v>
      </c>
      <c r="U625" s="21">
        <v>27.448485999999999</v>
      </c>
      <c r="V625" s="21">
        <v>92.033157000000003</v>
      </c>
      <c r="W625" s="22">
        <f>IF(U625&gt;V625,U625,V625)</f>
        <v>92.033157000000003</v>
      </c>
      <c r="X625" s="22"/>
      <c r="Y625" s="22"/>
      <c r="Z625" s="24">
        <f>IF(X625&gt;Y625,X625,Y625)</f>
        <v>0</v>
      </c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</row>
    <row r="626" spans="1:41" ht="16">
      <c r="A626" s="9">
        <v>6</v>
      </c>
      <c r="B626" s="9">
        <v>625</v>
      </c>
      <c r="C626" s="9" t="str">
        <f t="shared" si="9"/>
        <v>625.jpg</v>
      </c>
      <c r="D626" s="10" t="s">
        <v>652</v>
      </c>
      <c r="E626" s="11" t="e">
        <f>VLOOKUP(D626,hum_sample_img_condition!C2:C161,1,FALSE)</f>
        <v>#N/A</v>
      </c>
      <c r="F626" s="9">
        <v>1</v>
      </c>
      <c r="G626" s="10" t="s">
        <v>26</v>
      </c>
      <c r="H626" s="10" t="s">
        <v>27</v>
      </c>
      <c r="I626" s="10" t="s">
        <v>26</v>
      </c>
      <c r="J626" s="9"/>
      <c r="K626" s="9"/>
      <c r="L626" s="12">
        <v>1</v>
      </c>
      <c r="M626" s="9">
        <v>1</v>
      </c>
      <c r="N626" s="15">
        <v>1</v>
      </c>
      <c r="O626" s="9">
        <v>24.474841000000001</v>
      </c>
      <c r="P626" s="9">
        <v>45.453273000000003</v>
      </c>
      <c r="Q626" s="10">
        <f>IF(O626&gt;P626,O626,P626)</f>
        <v>45.453273000000003</v>
      </c>
      <c r="R626" s="10"/>
      <c r="S626" s="10"/>
      <c r="T626" s="10">
        <f>IF(R626&gt;S626,R626,S626)</f>
        <v>0</v>
      </c>
      <c r="U626" s="10"/>
      <c r="V626" s="10"/>
      <c r="W626" s="10">
        <f>IF(U626&gt;V626,U626,V626)</f>
        <v>0</v>
      </c>
      <c r="X626" s="10"/>
      <c r="Y626" s="10"/>
      <c r="Z626" s="14">
        <f>IF(X626&gt;Y626,X626,Y626)</f>
        <v>0</v>
      </c>
    </row>
    <row r="627" spans="1:41" ht="16">
      <c r="A627" s="9">
        <v>1</v>
      </c>
      <c r="B627" s="9">
        <v>626</v>
      </c>
      <c r="C627" s="9" t="str">
        <f t="shared" si="9"/>
        <v>626.jpg</v>
      </c>
      <c r="D627" s="10" t="s">
        <v>653</v>
      </c>
      <c r="E627" s="11" t="e">
        <f>VLOOKUP(D627,hum_sample_img_condition!C2:C161,1,FALSE)</f>
        <v>#N/A</v>
      </c>
      <c r="F627" s="9">
        <v>3</v>
      </c>
      <c r="G627" s="10" t="s">
        <v>27</v>
      </c>
      <c r="H627" s="10" t="s">
        <v>27</v>
      </c>
      <c r="I627" s="10" t="s">
        <v>27</v>
      </c>
      <c r="J627" s="9"/>
      <c r="K627" s="9"/>
      <c r="L627" s="12">
        <v>1</v>
      </c>
      <c r="M627" s="9">
        <v>1</v>
      </c>
      <c r="N627" s="15">
        <v>1</v>
      </c>
      <c r="O627" s="9">
        <v>70.342106000000001</v>
      </c>
      <c r="P627" s="9">
        <v>144.52105</v>
      </c>
      <c r="Q627" s="10">
        <f>IF(O627&gt;P627,O627,P627)</f>
        <v>144.52105</v>
      </c>
      <c r="R627" s="9">
        <v>37.089472999999998</v>
      </c>
      <c r="S627" s="9">
        <v>92.084209999999999</v>
      </c>
      <c r="T627" s="10">
        <f>IF(R627&gt;S627,R627,S627)</f>
        <v>92.084209999999999</v>
      </c>
      <c r="U627" s="9">
        <v>58.831578999999998</v>
      </c>
      <c r="V627" s="9">
        <v>131.73158000000001</v>
      </c>
      <c r="W627" s="10">
        <f>IF(U627&gt;V627,U627,V627)</f>
        <v>131.73158000000001</v>
      </c>
      <c r="X627" s="10"/>
      <c r="Y627" s="10"/>
      <c r="Z627" s="14">
        <f>IF(X627&gt;Y627,X627,Y627)</f>
        <v>0</v>
      </c>
    </row>
    <row r="628" spans="1:41" ht="16">
      <c r="A628" s="9">
        <v>2</v>
      </c>
      <c r="B628" s="9">
        <v>627</v>
      </c>
      <c r="C628" s="9" t="str">
        <f t="shared" si="9"/>
        <v>627.jpg</v>
      </c>
      <c r="D628" s="10" t="s">
        <v>654</v>
      </c>
      <c r="E628" s="11" t="e">
        <f>VLOOKUP(D628,hum_sample_img_condition!C2:C161,1,FALSE)</f>
        <v>#N/A</v>
      </c>
      <c r="F628" s="9">
        <v>2</v>
      </c>
      <c r="G628" s="10" t="s">
        <v>27</v>
      </c>
      <c r="H628" s="10" t="s">
        <v>27</v>
      </c>
      <c r="I628" s="10" t="s">
        <v>26</v>
      </c>
      <c r="J628" s="9"/>
      <c r="K628" s="9"/>
      <c r="L628" s="12">
        <v>0.5</v>
      </c>
      <c r="M628" s="9">
        <v>0.5</v>
      </c>
      <c r="N628" s="15">
        <v>0.5</v>
      </c>
      <c r="O628" s="9">
        <v>28.323177999999999</v>
      </c>
      <c r="P628" s="9">
        <v>39.909931999999998</v>
      </c>
      <c r="Q628" s="10">
        <f>IF(O628&gt;P628,O628,P628)</f>
        <v>39.909931999999998</v>
      </c>
      <c r="R628" s="9">
        <v>16.736422000000001</v>
      </c>
      <c r="S628" s="9">
        <v>23.173508000000002</v>
      </c>
      <c r="T628" s="10">
        <f>IF(R628&gt;S628,R628,S628)</f>
        <v>23.173508000000002</v>
      </c>
      <c r="U628" s="10"/>
      <c r="V628" s="10"/>
      <c r="W628" s="10">
        <f>IF(U628&gt;V628,U628,V628)</f>
        <v>0</v>
      </c>
      <c r="X628" s="10"/>
      <c r="Y628" s="10"/>
      <c r="Z628" s="14">
        <f>IF(X628&gt;Y628,X628,Y628)</f>
        <v>0</v>
      </c>
    </row>
    <row r="629" spans="1:41" ht="16">
      <c r="A629" s="9">
        <v>1</v>
      </c>
      <c r="B629" s="9">
        <v>628</v>
      </c>
      <c r="C629" s="9" t="str">
        <f t="shared" si="9"/>
        <v>628.jpg</v>
      </c>
      <c r="D629" s="10" t="s">
        <v>655</v>
      </c>
      <c r="E629" s="11" t="e">
        <f>VLOOKUP(D629,hum_sample_img_condition!C2:C161,1,FALSE)</f>
        <v>#N/A</v>
      </c>
      <c r="F629" s="9">
        <v>3</v>
      </c>
      <c r="G629" s="10" t="s">
        <v>27</v>
      </c>
      <c r="H629" s="10" t="s">
        <v>27</v>
      </c>
      <c r="I629" s="10" t="s">
        <v>27</v>
      </c>
      <c r="J629" s="9"/>
      <c r="K629" s="9"/>
      <c r="L629" s="12">
        <v>0</v>
      </c>
      <c r="M629" s="9">
        <v>0</v>
      </c>
      <c r="N629" s="13" t="s">
        <v>28</v>
      </c>
      <c r="O629" s="9">
        <v>13.725293000000001</v>
      </c>
      <c r="P629" s="9">
        <v>24.955079000000001</v>
      </c>
      <c r="Q629" s="10">
        <f>IF(O629&gt;P629,O629,P629)</f>
        <v>24.955079000000001</v>
      </c>
      <c r="R629" s="9">
        <v>8.7342779999999998</v>
      </c>
      <c r="S629" s="9">
        <v>18.716311000000001</v>
      </c>
      <c r="T629" s="10">
        <f>IF(R629&gt;S629,R629,S629)</f>
        <v>18.716311000000001</v>
      </c>
      <c r="U629" s="9">
        <v>13.725294</v>
      </c>
      <c r="V629" s="9">
        <v>22.459572000000001</v>
      </c>
      <c r="W629" s="10">
        <f>IF(U629&gt;V629,U629,V629)</f>
        <v>22.459572000000001</v>
      </c>
      <c r="X629" s="10"/>
      <c r="Y629" s="10"/>
      <c r="Z629" s="14">
        <f>IF(X629&gt;Y629,X629,Y629)</f>
        <v>0</v>
      </c>
    </row>
    <row r="630" spans="1:41" ht="16">
      <c r="A630" s="9">
        <v>1</v>
      </c>
      <c r="B630" s="9">
        <v>629</v>
      </c>
      <c r="C630" s="9" t="str">
        <f t="shared" si="9"/>
        <v>629.jpg</v>
      </c>
      <c r="D630" s="10" t="s">
        <v>656</v>
      </c>
      <c r="E630" s="11" t="e">
        <f>VLOOKUP(D630,hum_sample_img_condition!C2:C161,1,FALSE)</f>
        <v>#N/A</v>
      </c>
      <c r="F630" s="9">
        <v>3</v>
      </c>
      <c r="G630" s="10" t="s">
        <v>27</v>
      </c>
      <c r="H630" s="10" t="s">
        <v>27</v>
      </c>
      <c r="I630" s="10" t="s">
        <v>27</v>
      </c>
      <c r="J630" s="9"/>
      <c r="K630" s="9"/>
      <c r="L630" s="12">
        <v>0</v>
      </c>
      <c r="M630" s="9">
        <v>0</v>
      </c>
      <c r="N630" s="13" t="s">
        <v>28</v>
      </c>
      <c r="O630" s="9">
        <v>9.2571410000000007</v>
      </c>
      <c r="P630" s="9">
        <v>27.771422999999999</v>
      </c>
      <c r="Q630" s="10">
        <f>IF(O630&gt;P630,O630,P630)</f>
        <v>27.771422999999999</v>
      </c>
      <c r="R630" s="9">
        <v>10.579589</v>
      </c>
      <c r="S630" s="9">
        <v>33.061216999999999</v>
      </c>
      <c r="T630" s="10">
        <f>IF(R630&gt;S630,R630,S630)</f>
        <v>33.061216999999999</v>
      </c>
      <c r="U630" s="9">
        <v>14.546935</v>
      </c>
      <c r="V630" s="9">
        <v>27.771424</v>
      </c>
      <c r="W630" s="10">
        <f>IF(U630&gt;V630,U630,V630)</f>
        <v>27.771424</v>
      </c>
      <c r="X630" s="10"/>
      <c r="Y630" s="10"/>
      <c r="Z630" s="14">
        <f>IF(X630&gt;Y630,X630,Y630)</f>
        <v>0</v>
      </c>
    </row>
    <row r="631" spans="1:41" ht="16">
      <c r="A631" s="30">
        <v>1</v>
      </c>
      <c r="B631" s="30">
        <v>630</v>
      </c>
      <c r="C631" s="9" t="str">
        <f t="shared" si="9"/>
        <v>630.jpg</v>
      </c>
      <c r="D631" s="31" t="s">
        <v>657</v>
      </c>
      <c r="E631" s="32" t="e">
        <f>VLOOKUP(D631,hum_sample_img_condition!C2:C161,1,FALSE)</f>
        <v>#N/A</v>
      </c>
      <c r="F631" s="30">
        <v>2</v>
      </c>
      <c r="G631" s="31" t="s">
        <v>27</v>
      </c>
      <c r="H631" s="31" t="s">
        <v>27</v>
      </c>
      <c r="I631" s="31" t="s">
        <v>27</v>
      </c>
      <c r="J631" s="30">
        <v>1</v>
      </c>
      <c r="K631" s="30">
        <v>2</v>
      </c>
      <c r="L631" s="12">
        <v>0</v>
      </c>
      <c r="M631" s="9">
        <v>0</v>
      </c>
      <c r="N631" s="38" t="s">
        <v>28</v>
      </c>
      <c r="O631" s="30">
        <v>32.932226</v>
      </c>
      <c r="P631" s="30">
        <v>102.78846</v>
      </c>
      <c r="Q631" s="31">
        <f>IF(O631&gt;P631,O631,P631)</f>
        <v>102.78846</v>
      </c>
      <c r="R631" s="30">
        <v>13.499991</v>
      </c>
      <c r="S631" s="30">
        <v>48.937465000000003</v>
      </c>
      <c r="T631" s="31">
        <f>IF(R631&gt;S631,R631,S631)</f>
        <v>48.937465000000003</v>
      </c>
      <c r="U631" s="31"/>
      <c r="V631" s="31"/>
      <c r="W631" s="31">
        <f>IF(U631&gt;V631,U631,V631)</f>
        <v>0</v>
      </c>
      <c r="X631" s="31"/>
      <c r="Y631" s="31"/>
      <c r="Z631" s="34">
        <f>IF(X631&gt;Y631,X631,Y631)</f>
        <v>0</v>
      </c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</row>
    <row r="632" spans="1:41" ht="16">
      <c r="A632" s="9">
        <v>1</v>
      </c>
      <c r="B632" s="9">
        <v>631</v>
      </c>
      <c r="C632" s="9" t="str">
        <f t="shared" si="9"/>
        <v>631.jpg</v>
      </c>
      <c r="D632" s="10" t="s">
        <v>658</v>
      </c>
      <c r="E632" s="11" t="str">
        <f>VLOOKUP(D632,hum_sample_img_condition!C2:C161,1,FALSE)</f>
        <v>b7becb56-e97b2d91</v>
      </c>
      <c r="F632" s="9">
        <v>2</v>
      </c>
      <c r="G632" s="10" t="s">
        <v>27</v>
      </c>
      <c r="H632" s="10" t="s">
        <v>27</v>
      </c>
      <c r="I632" s="10" t="s">
        <v>27</v>
      </c>
      <c r="J632" s="9">
        <v>2</v>
      </c>
      <c r="K632" s="9"/>
      <c r="L632" s="12">
        <v>0</v>
      </c>
      <c r="M632" s="9">
        <v>0.5</v>
      </c>
      <c r="N632" s="13" t="s">
        <v>28</v>
      </c>
      <c r="O632" s="9">
        <v>13.462611000000001</v>
      </c>
      <c r="P632" s="9">
        <v>25.578959000000001</v>
      </c>
      <c r="Q632" s="10">
        <f>IF(O632&gt;P632,O632,P632)</f>
        <v>25.578959000000001</v>
      </c>
      <c r="R632" s="9">
        <v>14.808871999999999</v>
      </c>
      <c r="S632" s="9">
        <v>40.387829000000004</v>
      </c>
      <c r="T632" s="10">
        <f>IF(R632&gt;S632,R632,S632)</f>
        <v>40.387829000000004</v>
      </c>
      <c r="U632" s="10"/>
      <c r="V632" s="10"/>
      <c r="W632" s="10">
        <f>IF(U632&gt;V632,U632,V632)</f>
        <v>0</v>
      </c>
      <c r="X632" s="10"/>
      <c r="Y632" s="10"/>
      <c r="Z632" s="14">
        <f>IF(X632&gt;Y632,X632,Y632)</f>
        <v>0</v>
      </c>
    </row>
    <row r="633" spans="1:41" ht="16">
      <c r="A633" s="9">
        <v>5</v>
      </c>
      <c r="B633" s="9">
        <v>632</v>
      </c>
      <c r="C633" s="9" t="str">
        <f t="shared" si="9"/>
        <v>632.jpg</v>
      </c>
      <c r="D633" s="10" t="s">
        <v>659</v>
      </c>
      <c r="E633" s="11" t="e">
        <f>VLOOKUP(D633,hum_sample_img_condition!C2:C161,1,FALSE)</f>
        <v>#N/A</v>
      </c>
      <c r="F633" s="9">
        <v>1</v>
      </c>
      <c r="G633" s="10" t="s">
        <v>26</v>
      </c>
      <c r="H633" s="10" t="s">
        <v>27</v>
      </c>
      <c r="I633" s="10" t="s">
        <v>27</v>
      </c>
      <c r="J633" s="9"/>
      <c r="K633" s="9"/>
      <c r="L633" s="12">
        <v>0</v>
      </c>
      <c r="M633" s="9">
        <v>0</v>
      </c>
      <c r="N633" s="13" t="s">
        <v>28</v>
      </c>
      <c r="O633" s="9">
        <v>15.235099999999999</v>
      </c>
      <c r="P633" s="9">
        <v>22.852651000000002</v>
      </c>
      <c r="Q633" s="10">
        <f>IF(O633&gt;P633,O633,P633)</f>
        <v>22.852651000000002</v>
      </c>
      <c r="R633" s="10"/>
      <c r="S633" s="10"/>
      <c r="T633" s="10">
        <f>IF(R633&gt;S633,R633,S633)</f>
        <v>0</v>
      </c>
      <c r="U633" s="10"/>
      <c r="V633" s="10"/>
      <c r="W633" s="10">
        <f>IF(U633&gt;V633,U633,V633)</f>
        <v>0</v>
      </c>
      <c r="X633" s="10"/>
      <c r="Y633" s="10"/>
      <c r="Z633" s="14">
        <f>IF(X633&gt;Y633,X633,Y633)</f>
        <v>0</v>
      </c>
    </row>
    <row r="634" spans="1:41" ht="16">
      <c r="A634" s="9">
        <v>1</v>
      </c>
      <c r="B634" s="9">
        <v>633</v>
      </c>
      <c r="C634" s="9" t="str">
        <f t="shared" si="9"/>
        <v>633.jpg</v>
      </c>
      <c r="D634" s="10" t="s">
        <v>660</v>
      </c>
      <c r="E634" s="11" t="e">
        <f>VLOOKUP(D634,hum_sample_img_condition!C2:C161,1,FALSE)</f>
        <v>#N/A</v>
      </c>
      <c r="F634" s="9">
        <v>3</v>
      </c>
      <c r="G634" s="10" t="s">
        <v>27</v>
      </c>
      <c r="H634" s="10" t="s">
        <v>27</v>
      </c>
      <c r="I634" s="10" t="s">
        <v>27</v>
      </c>
      <c r="J634" s="9"/>
      <c r="K634" s="9"/>
      <c r="L634" s="12">
        <v>0</v>
      </c>
      <c r="M634" s="9">
        <v>0</v>
      </c>
      <c r="N634" s="15">
        <v>0</v>
      </c>
      <c r="O634" s="9">
        <v>15.733826000000001</v>
      </c>
      <c r="P634" s="9">
        <v>64.683504999999997</v>
      </c>
      <c r="Q634" s="10">
        <f>IF(O634&gt;P634,O634,P634)</f>
        <v>64.683504999999997</v>
      </c>
      <c r="R634" s="9">
        <v>17.482029000000001</v>
      </c>
      <c r="S634" s="9">
        <v>34.964056999999997</v>
      </c>
      <c r="T634" s="10">
        <f>IF(R634&gt;S634,R634,S634)</f>
        <v>34.964056999999997</v>
      </c>
      <c r="U634" s="9">
        <v>22.726637</v>
      </c>
      <c r="V634" s="9">
        <v>82.165532999999996</v>
      </c>
      <c r="W634" s="10">
        <f>IF(U634&gt;V634,U634,V634)</f>
        <v>82.165532999999996</v>
      </c>
      <c r="X634" s="10"/>
      <c r="Y634" s="10"/>
      <c r="Z634" s="14">
        <f>IF(X634&gt;Y634,X634,Y634)</f>
        <v>0</v>
      </c>
    </row>
    <row r="635" spans="1:41" ht="16">
      <c r="A635" s="9">
        <v>2</v>
      </c>
      <c r="B635" s="9">
        <v>634</v>
      </c>
      <c r="C635" s="9" t="str">
        <f t="shared" si="9"/>
        <v>634.jpg</v>
      </c>
      <c r="D635" s="10" t="s">
        <v>661</v>
      </c>
      <c r="E635" s="11" t="e">
        <f>VLOOKUP(D635,hum_sample_img_condition!C2:C161,1,FALSE)</f>
        <v>#N/A</v>
      </c>
      <c r="F635" s="9">
        <v>2</v>
      </c>
      <c r="G635" s="10" t="s">
        <v>27</v>
      </c>
      <c r="H635" s="10" t="s">
        <v>27</v>
      </c>
      <c r="I635" s="10" t="s">
        <v>26</v>
      </c>
      <c r="J635" s="9"/>
      <c r="K635" s="9"/>
      <c r="L635" s="12">
        <v>0</v>
      </c>
      <c r="M635" s="9">
        <v>0</v>
      </c>
      <c r="N635" s="13" t="s">
        <v>28</v>
      </c>
      <c r="O635" s="9">
        <v>5.0493499999999996</v>
      </c>
      <c r="P635" s="9">
        <v>26.509093</v>
      </c>
      <c r="Q635" s="10">
        <f>IF(O635&gt;P635,O635,P635)</f>
        <v>26.509093</v>
      </c>
      <c r="R635" s="9">
        <v>15.148053000000001</v>
      </c>
      <c r="S635" s="9">
        <v>22.722079999999998</v>
      </c>
      <c r="T635" s="10">
        <f>IF(R635&gt;S635,R635,S635)</f>
        <v>22.722079999999998</v>
      </c>
      <c r="U635" s="10"/>
      <c r="V635" s="10"/>
      <c r="W635" s="10">
        <f>IF(U635&gt;V635,U635,V635)</f>
        <v>0</v>
      </c>
      <c r="X635" s="10"/>
      <c r="Y635" s="10"/>
      <c r="Z635" s="14">
        <f>IF(X635&gt;Y635,X635,Y635)</f>
        <v>0</v>
      </c>
    </row>
    <row r="636" spans="1:41" ht="16">
      <c r="A636" s="9">
        <v>6</v>
      </c>
      <c r="B636" s="9">
        <v>635</v>
      </c>
      <c r="C636" s="9" t="str">
        <f t="shared" si="9"/>
        <v>635.jpg</v>
      </c>
      <c r="D636" s="10" t="s">
        <v>662</v>
      </c>
      <c r="E636" s="11" t="e">
        <f>VLOOKUP(D636,hum_sample_img_condition!C2:C161,1,FALSE)</f>
        <v>#N/A</v>
      </c>
      <c r="F636" s="9">
        <v>1</v>
      </c>
      <c r="G636" s="10" t="s">
        <v>26</v>
      </c>
      <c r="H636" s="10" t="s">
        <v>27</v>
      </c>
      <c r="I636" s="10" t="s">
        <v>26</v>
      </c>
      <c r="J636" s="9"/>
      <c r="K636" s="9"/>
      <c r="L636" s="12">
        <v>0</v>
      </c>
      <c r="M636" s="9">
        <v>0</v>
      </c>
      <c r="N636" s="13" t="s">
        <v>28</v>
      </c>
      <c r="O636" s="9">
        <v>16.736425000000001</v>
      </c>
      <c r="P636" s="9">
        <v>34.760263999999999</v>
      </c>
      <c r="Q636" s="10">
        <f>IF(O636&gt;P636,O636,P636)</f>
        <v>34.760263999999999</v>
      </c>
      <c r="R636" s="10"/>
      <c r="S636" s="10"/>
      <c r="T636" s="10">
        <f>IF(R636&gt;S636,R636,S636)</f>
        <v>0</v>
      </c>
      <c r="U636" s="10"/>
      <c r="V636" s="10"/>
      <c r="W636" s="10">
        <f>IF(U636&gt;V636,U636,V636)</f>
        <v>0</v>
      </c>
      <c r="X636" s="10"/>
      <c r="Y636" s="10"/>
      <c r="Z636" s="14">
        <f>IF(X636&gt;Y636,X636,Y636)</f>
        <v>0</v>
      </c>
    </row>
    <row r="637" spans="1:41" ht="16">
      <c r="A637" s="9">
        <v>2</v>
      </c>
      <c r="B637" s="9">
        <v>636</v>
      </c>
      <c r="C637" s="9" t="str">
        <f t="shared" si="9"/>
        <v>636.jpg</v>
      </c>
      <c r="D637" s="10" t="s">
        <v>663</v>
      </c>
      <c r="E637" s="11" t="e">
        <f>VLOOKUP(D637,hum_sample_img_condition!C2:C161,1,FALSE)</f>
        <v>#N/A</v>
      </c>
      <c r="F637" s="9">
        <v>1</v>
      </c>
      <c r="G637" s="10" t="s">
        <v>27</v>
      </c>
      <c r="H637" s="10" t="s">
        <v>27</v>
      </c>
      <c r="I637" s="10" t="s">
        <v>26</v>
      </c>
      <c r="J637" s="9"/>
      <c r="K637" s="9"/>
      <c r="L637" s="12">
        <v>0</v>
      </c>
      <c r="M637" s="9">
        <v>0</v>
      </c>
      <c r="N637" s="13" t="s">
        <v>28</v>
      </c>
      <c r="O637" s="9">
        <v>19.958925000000001</v>
      </c>
      <c r="P637" s="9">
        <v>19.958924</v>
      </c>
      <c r="Q637" s="10">
        <f>IF(O637&gt;P637,O637,P637)</f>
        <v>19.958925000000001</v>
      </c>
      <c r="R637" s="10"/>
      <c r="S637" s="10"/>
      <c r="T637" s="10">
        <f>IF(R637&gt;S637,R637,S637)</f>
        <v>0</v>
      </c>
      <c r="U637" s="10"/>
      <c r="V637" s="10"/>
      <c r="W637" s="10">
        <f>IF(U637&gt;V637,U637,V637)</f>
        <v>0</v>
      </c>
      <c r="X637" s="10"/>
      <c r="Y637" s="10"/>
      <c r="Z637" s="14">
        <f>IF(X637&gt;Y637,X637,Y637)</f>
        <v>0</v>
      </c>
    </row>
    <row r="638" spans="1:41" ht="16">
      <c r="A638" s="9">
        <v>5</v>
      </c>
      <c r="B638" s="9">
        <v>637</v>
      </c>
      <c r="C638" s="9" t="str">
        <f t="shared" si="9"/>
        <v>637.jpg</v>
      </c>
      <c r="D638" s="10" t="s">
        <v>664</v>
      </c>
      <c r="E638" s="11" t="e">
        <f>VLOOKUP(D638,hum_sample_img_condition!C2:C161,1,FALSE)</f>
        <v>#N/A</v>
      </c>
      <c r="F638" s="9">
        <v>1</v>
      </c>
      <c r="G638" s="10" t="s">
        <v>26</v>
      </c>
      <c r="H638" s="10" t="s">
        <v>27</v>
      </c>
      <c r="I638" s="10" t="s">
        <v>27</v>
      </c>
      <c r="J638" s="9"/>
      <c r="K638" s="9"/>
      <c r="L638" s="12">
        <v>1</v>
      </c>
      <c r="M638" s="9">
        <v>1</v>
      </c>
      <c r="N638" s="15">
        <v>1</v>
      </c>
      <c r="O638" s="9">
        <v>41.175882999999999</v>
      </c>
      <c r="P638" s="9">
        <v>78.608503999999996</v>
      </c>
      <c r="Q638" s="10">
        <f>IF(O638&gt;P638,O638,P638)</f>
        <v>78.608503999999996</v>
      </c>
      <c r="R638" s="10"/>
      <c r="S638" s="10"/>
      <c r="T638" s="10">
        <f>IF(R638&gt;S638,R638,S638)</f>
        <v>0</v>
      </c>
      <c r="U638" s="10"/>
      <c r="V638" s="10"/>
      <c r="W638" s="10">
        <f>IF(U638&gt;V638,U638,V638)</f>
        <v>0</v>
      </c>
      <c r="X638" s="10"/>
      <c r="Y638" s="10"/>
      <c r="Z638" s="14">
        <f>IF(X638&gt;Y638,X638,Y638)</f>
        <v>0</v>
      </c>
    </row>
    <row r="639" spans="1:41" ht="16">
      <c r="A639" s="9">
        <v>6</v>
      </c>
      <c r="B639" s="9">
        <v>638</v>
      </c>
      <c r="C639" s="9" t="str">
        <f t="shared" si="9"/>
        <v>638.jpg</v>
      </c>
      <c r="D639" s="10" t="s">
        <v>665</v>
      </c>
      <c r="E639" s="11" t="e">
        <f>VLOOKUP(D639,hum_sample_img_condition!C2:C161,1,FALSE)</f>
        <v>#N/A</v>
      </c>
      <c r="F639" s="9">
        <v>1</v>
      </c>
      <c r="G639" s="10" t="s">
        <v>26</v>
      </c>
      <c r="H639" s="10" t="s">
        <v>27</v>
      </c>
      <c r="I639" s="10" t="s">
        <v>26</v>
      </c>
      <c r="J639" s="9"/>
      <c r="K639" s="9"/>
      <c r="L639" s="12">
        <v>1</v>
      </c>
      <c r="M639" s="9">
        <v>1</v>
      </c>
      <c r="N639" s="15">
        <v>1</v>
      </c>
      <c r="O639" s="9">
        <v>20.463158</v>
      </c>
      <c r="P639" s="9">
        <v>52.436843000000003</v>
      </c>
      <c r="Q639" s="10">
        <f>IF(O639&gt;P639,O639,P639)</f>
        <v>52.436843000000003</v>
      </c>
      <c r="R639" s="10"/>
      <c r="S639" s="10"/>
      <c r="T639" s="10">
        <f>IF(R639&gt;S639,R639,S639)</f>
        <v>0</v>
      </c>
      <c r="U639" s="10"/>
      <c r="V639" s="10"/>
      <c r="W639" s="10">
        <f>IF(U639&gt;V639,U639,V639)</f>
        <v>0</v>
      </c>
      <c r="X639" s="10"/>
      <c r="Y639" s="10"/>
      <c r="Z639" s="14">
        <f>IF(X639&gt;Y639,X639,Y639)</f>
        <v>0</v>
      </c>
    </row>
    <row r="640" spans="1:41" ht="16">
      <c r="A640" s="9">
        <v>5</v>
      </c>
      <c r="B640" s="9">
        <v>639</v>
      </c>
      <c r="C640" s="9" t="str">
        <f t="shared" si="9"/>
        <v>639.jpg</v>
      </c>
      <c r="D640" s="10" t="s">
        <v>666</v>
      </c>
      <c r="E640" s="11" t="e">
        <f>VLOOKUP(D640,hum_sample_img_condition!C2:C161,1,FALSE)</f>
        <v>#N/A</v>
      </c>
      <c r="F640" s="9">
        <v>4</v>
      </c>
      <c r="G640" s="10" t="s">
        <v>26</v>
      </c>
      <c r="H640" s="10" t="s">
        <v>27</v>
      </c>
      <c r="I640" s="10" t="s">
        <v>27</v>
      </c>
      <c r="J640" s="9"/>
      <c r="K640" s="9"/>
      <c r="L640" s="12">
        <v>0</v>
      </c>
      <c r="M640" s="9">
        <v>0.25</v>
      </c>
      <c r="N640" s="13" t="s">
        <v>28</v>
      </c>
      <c r="O640" s="9">
        <v>26.999991000000001</v>
      </c>
      <c r="P640" s="9">
        <v>68.849975999999998</v>
      </c>
      <c r="Q640" s="10">
        <f>IF(O640&gt;P640,O640,P640)</f>
        <v>68.849975999999998</v>
      </c>
      <c r="R640" s="9">
        <v>18.734701999999999</v>
      </c>
      <c r="S640" s="9">
        <v>42.979610999999998</v>
      </c>
      <c r="T640" s="10">
        <f>IF(R640&gt;S640,R640,S640)</f>
        <v>42.979610999999998</v>
      </c>
      <c r="U640" s="9">
        <v>13.224496</v>
      </c>
      <c r="V640" s="9">
        <v>42.979610999999998</v>
      </c>
      <c r="W640" s="10">
        <f>IF(U640&gt;V640,U640,V640)</f>
        <v>42.979610999999998</v>
      </c>
      <c r="X640" s="9">
        <v>19.836742000000001</v>
      </c>
      <c r="Y640" s="9">
        <v>51.795941999999997</v>
      </c>
      <c r="Z640" s="14">
        <f>IF(X640&gt;Y640,X640,Y640)</f>
        <v>51.795941999999997</v>
      </c>
    </row>
    <row r="641" spans="1:41" ht="16">
      <c r="A641" s="9">
        <v>1</v>
      </c>
      <c r="B641" s="9">
        <v>640</v>
      </c>
      <c r="C641" s="9" t="str">
        <f t="shared" si="9"/>
        <v>640.jpg</v>
      </c>
      <c r="D641" s="10" t="s">
        <v>667</v>
      </c>
      <c r="E641" s="11" t="e">
        <f>VLOOKUP(D641,hum_sample_img_condition!C2:C161,1,FALSE)</f>
        <v>#N/A</v>
      </c>
      <c r="F641" s="9">
        <v>4</v>
      </c>
      <c r="G641" s="10" t="s">
        <v>27</v>
      </c>
      <c r="H641" s="10" t="s">
        <v>27</v>
      </c>
      <c r="I641" s="10" t="s">
        <v>27</v>
      </c>
      <c r="J641" s="9"/>
      <c r="K641" s="9"/>
      <c r="L641" s="12">
        <v>0</v>
      </c>
      <c r="M641" s="9">
        <v>0</v>
      </c>
      <c r="N641" s="13" t="s">
        <v>28</v>
      </c>
      <c r="O641" s="9">
        <v>8.7864389999999997</v>
      </c>
      <c r="P641" s="9">
        <v>24.162707000000001</v>
      </c>
      <c r="Q641" s="10">
        <f>IF(O641&gt;P641,O641,P641)</f>
        <v>24.162707000000001</v>
      </c>
      <c r="R641" s="9">
        <v>20.867792999999999</v>
      </c>
      <c r="S641" s="9">
        <v>42.833889999999997</v>
      </c>
      <c r="T641" s="10">
        <f>IF(R641&gt;S641,R641,S641)</f>
        <v>42.833889999999997</v>
      </c>
      <c r="U641" s="9">
        <v>9.8847439999999995</v>
      </c>
      <c r="V641" s="9">
        <v>17.572877999999999</v>
      </c>
      <c r="W641" s="10">
        <f>IF(U641&gt;V641,U641,V641)</f>
        <v>17.572877999999999</v>
      </c>
      <c r="X641" s="9">
        <v>17.572877999999999</v>
      </c>
      <c r="Y641" s="9">
        <v>20.867792000000001</v>
      </c>
      <c r="Z641" s="14">
        <f>IF(X641&gt;Y641,X641,Y641)</f>
        <v>20.867792000000001</v>
      </c>
    </row>
    <row r="642" spans="1:41" ht="16">
      <c r="A642" s="9">
        <v>1</v>
      </c>
      <c r="B642" s="9">
        <v>641</v>
      </c>
      <c r="C642" s="9" t="str">
        <f t="shared" si="9"/>
        <v>641.jpg</v>
      </c>
      <c r="D642" s="10" t="s">
        <v>668</v>
      </c>
      <c r="E642" s="11" t="e">
        <f>VLOOKUP(D642,hum_sample_img_condition!C2:C161,1,FALSE)</f>
        <v>#N/A</v>
      </c>
      <c r="F642" s="9">
        <v>3</v>
      </c>
      <c r="G642" s="10" t="s">
        <v>27</v>
      </c>
      <c r="H642" s="10" t="s">
        <v>27</v>
      </c>
      <c r="I642" s="10" t="s">
        <v>27</v>
      </c>
      <c r="J642" s="9"/>
      <c r="K642" s="9"/>
      <c r="L642" s="12">
        <v>0.33333332999999998</v>
      </c>
      <c r="M642" s="9">
        <v>0.66666666699999999</v>
      </c>
      <c r="N642" s="15">
        <v>0.33333333333333298</v>
      </c>
      <c r="O642" s="9">
        <v>21.966097999999999</v>
      </c>
      <c r="P642" s="9">
        <v>45.030501000000001</v>
      </c>
      <c r="Q642" s="10">
        <f>IF(O642&gt;P642,O642,P642)</f>
        <v>45.030501000000001</v>
      </c>
      <c r="R642" s="9">
        <v>28.555925999999999</v>
      </c>
      <c r="S642" s="9">
        <v>72.488122000000004</v>
      </c>
      <c r="T642" s="10">
        <f>IF(R642&gt;S642,R642,S642)</f>
        <v>72.488122000000004</v>
      </c>
      <c r="U642" s="9">
        <v>35.145755999999999</v>
      </c>
      <c r="V642" s="9">
        <v>109.83049</v>
      </c>
      <c r="W642" s="10">
        <f>IF(U642&gt;V642,U642,V642)</f>
        <v>109.83049</v>
      </c>
      <c r="X642" s="10"/>
      <c r="Y642" s="10"/>
      <c r="Z642" s="14">
        <f>IF(X642&gt;Y642,X642,Y642)</f>
        <v>0</v>
      </c>
    </row>
    <row r="643" spans="1:41" ht="16">
      <c r="A643" s="9">
        <v>1</v>
      </c>
      <c r="B643" s="9">
        <v>642</v>
      </c>
      <c r="C643" s="9" t="str">
        <f t="shared" ref="C643:C706" si="10">CONCATENATE(B643, ".jpg")</f>
        <v>642.jpg</v>
      </c>
      <c r="D643" s="10" t="s">
        <v>669</v>
      </c>
      <c r="E643" s="11" t="e">
        <f>VLOOKUP(D643,hum_sample_img_condition!C2:C161,1,FALSE)</f>
        <v>#N/A</v>
      </c>
      <c r="F643" s="9">
        <v>2</v>
      </c>
      <c r="G643" s="10" t="s">
        <v>27</v>
      </c>
      <c r="H643" s="10" t="s">
        <v>27</v>
      </c>
      <c r="I643" s="10" t="s">
        <v>27</v>
      </c>
      <c r="J643" s="9"/>
      <c r="K643" s="9"/>
      <c r="L643" s="12">
        <v>0</v>
      </c>
      <c r="M643" s="9">
        <v>0</v>
      </c>
      <c r="N643" s="13" t="s">
        <v>28</v>
      </c>
      <c r="O643" s="9">
        <v>48.425626000000001</v>
      </c>
      <c r="P643" s="9">
        <v>164.70353</v>
      </c>
      <c r="Q643" s="10">
        <f>IF(O643&gt;P643,O643,P643)</f>
        <v>164.70353</v>
      </c>
      <c r="R643" s="9">
        <v>14.973046999999999</v>
      </c>
      <c r="S643" s="9">
        <v>19.964062999999999</v>
      </c>
      <c r="T643" s="10">
        <f>IF(R643&gt;S643,R643,S643)</f>
        <v>19.964062999999999</v>
      </c>
      <c r="U643" s="10"/>
      <c r="V643" s="10"/>
      <c r="W643" s="10">
        <f>IF(U643&gt;V643,U643,V643)</f>
        <v>0</v>
      </c>
      <c r="X643" s="10"/>
      <c r="Y643" s="10"/>
      <c r="Z643" s="14">
        <f>IF(X643&gt;Y643,X643,Y643)</f>
        <v>0</v>
      </c>
    </row>
    <row r="644" spans="1:41" ht="16">
      <c r="A644" s="9">
        <v>6</v>
      </c>
      <c r="B644" s="9">
        <v>643</v>
      </c>
      <c r="C644" s="9" t="str">
        <f t="shared" si="10"/>
        <v>643.jpg</v>
      </c>
      <c r="D644" s="10" t="s">
        <v>670</v>
      </c>
      <c r="E644" s="11" t="e">
        <f>VLOOKUP(D644,hum_sample_img_condition!C2:C161,1,FALSE)</f>
        <v>#N/A</v>
      </c>
      <c r="F644" s="9">
        <v>3</v>
      </c>
      <c r="G644" s="10" t="s">
        <v>26</v>
      </c>
      <c r="H644" s="10" t="s">
        <v>27</v>
      </c>
      <c r="I644" s="10" t="s">
        <v>26</v>
      </c>
      <c r="J644" s="9"/>
      <c r="K644" s="9"/>
      <c r="L644" s="12">
        <v>0.66666667000000002</v>
      </c>
      <c r="M644" s="9">
        <v>0.66666666699999999</v>
      </c>
      <c r="N644" s="15">
        <v>0.66666666666666596</v>
      </c>
      <c r="O644" s="9">
        <v>20.490124000000002</v>
      </c>
      <c r="P644" s="9">
        <v>35.857717000000001</v>
      </c>
      <c r="Q644" s="10">
        <f>IF(O644&gt;P644,O644,P644)</f>
        <v>35.857717000000001</v>
      </c>
      <c r="R644" s="9">
        <v>65.312268000000003</v>
      </c>
      <c r="S644" s="9">
        <v>163.92098999999999</v>
      </c>
      <c r="T644" s="10">
        <f>IF(R644&gt;S644,R644,S644)</f>
        <v>163.92098999999999</v>
      </c>
      <c r="U644" s="9">
        <v>55.067208000000001</v>
      </c>
      <c r="V644" s="9">
        <v>156.2372</v>
      </c>
      <c r="W644" s="10">
        <f>IF(U644&gt;V644,U644,V644)</f>
        <v>156.2372</v>
      </c>
      <c r="X644" s="10"/>
      <c r="Y644" s="10"/>
      <c r="Z644" s="14">
        <f>IF(X644&gt;Y644,X644,Y644)</f>
        <v>0</v>
      </c>
    </row>
    <row r="645" spans="1:41" ht="16">
      <c r="A645" s="9">
        <v>1</v>
      </c>
      <c r="B645" s="9">
        <v>644</v>
      </c>
      <c r="C645" s="9" t="str">
        <f t="shared" si="10"/>
        <v>644.jpg</v>
      </c>
      <c r="D645" s="10" t="s">
        <v>671</v>
      </c>
      <c r="E645" s="11" t="e">
        <f>VLOOKUP(D645,hum_sample_img_condition!C2:C161,1,FALSE)</f>
        <v>#N/A</v>
      </c>
      <c r="F645" s="9">
        <v>1</v>
      </c>
      <c r="G645" s="10" t="s">
        <v>27</v>
      </c>
      <c r="H645" s="10" t="s">
        <v>27</v>
      </c>
      <c r="I645" s="10" t="s">
        <v>27</v>
      </c>
      <c r="J645" s="9"/>
      <c r="K645" s="9"/>
      <c r="L645" s="12">
        <v>0</v>
      </c>
      <c r="M645" s="9">
        <v>0</v>
      </c>
      <c r="N645" s="13" t="s">
        <v>28</v>
      </c>
      <c r="O645" s="9">
        <v>11.017638</v>
      </c>
      <c r="P645" s="9">
        <v>45.294733999999998</v>
      </c>
      <c r="Q645" s="10">
        <f>IF(O645&gt;P645,O645,P645)</f>
        <v>45.294733999999998</v>
      </c>
      <c r="R645" s="10"/>
      <c r="S645" s="10"/>
      <c r="T645" s="10">
        <f>IF(R645&gt;S645,R645,S645)</f>
        <v>0</v>
      </c>
      <c r="U645" s="10"/>
      <c r="V645" s="10"/>
      <c r="W645" s="10">
        <f>IF(U645&gt;V645,U645,V645)</f>
        <v>0</v>
      </c>
      <c r="X645" s="10"/>
      <c r="Y645" s="10"/>
      <c r="Z645" s="14">
        <f>IF(X645&gt;Y645,X645,Y645)</f>
        <v>0</v>
      </c>
    </row>
    <row r="646" spans="1:41" ht="16">
      <c r="A646" s="9">
        <v>5</v>
      </c>
      <c r="B646" s="9">
        <v>645</v>
      </c>
      <c r="C646" s="9" t="str">
        <f t="shared" si="10"/>
        <v>645.jpg</v>
      </c>
      <c r="D646" s="10" t="s">
        <v>672</v>
      </c>
      <c r="E646" s="11" t="e">
        <f>VLOOKUP(D646,hum_sample_img_condition!C2:C161,1,FALSE)</f>
        <v>#N/A</v>
      </c>
      <c r="F646" s="9">
        <v>1</v>
      </c>
      <c r="G646" s="10" t="s">
        <v>26</v>
      </c>
      <c r="H646" s="10" t="s">
        <v>27</v>
      </c>
      <c r="I646" s="10" t="s">
        <v>27</v>
      </c>
      <c r="J646" s="9"/>
      <c r="K646" s="9"/>
      <c r="L646" s="12">
        <v>1</v>
      </c>
      <c r="M646" s="9">
        <v>1</v>
      </c>
      <c r="N646" s="15">
        <v>1</v>
      </c>
      <c r="O646" s="9">
        <v>10.936705</v>
      </c>
      <c r="P646" s="9">
        <v>35.240492000000003</v>
      </c>
      <c r="Q646" s="10">
        <f>IF(O646&gt;P646,O646,P646)</f>
        <v>35.240492000000003</v>
      </c>
      <c r="R646" s="10"/>
      <c r="S646" s="10"/>
      <c r="T646" s="10">
        <f>IF(R646&gt;S646,R646,S646)</f>
        <v>0</v>
      </c>
      <c r="U646" s="10"/>
      <c r="V646" s="10"/>
      <c r="W646" s="10">
        <f>IF(U646&gt;V646,U646,V646)</f>
        <v>0</v>
      </c>
      <c r="X646" s="10"/>
      <c r="Y646" s="10"/>
      <c r="Z646" s="14">
        <f>IF(X646&gt;Y646,X646,Y646)</f>
        <v>0</v>
      </c>
    </row>
    <row r="647" spans="1:41" ht="16">
      <c r="A647" s="9">
        <v>2</v>
      </c>
      <c r="B647" s="21">
        <v>646</v>
      </c>
      <c r="C647" s="9" t="str">
        <f t="shared" si="10"/>
        <v>646.jpg</v>
      </c>
      <c r="D647" s="22" t="s">
        <v>673</v>
      </c>
      <c r="E647" s="23" t="e">
        <f>VLOOKUP(D647,hum_sample_img_condition!C2:C161,1,FALSE)</f>
        <v>#N/A</v>
      </c>
      <c r="F647" s="9">
        <v>1</v>
      </c>
      <c r="G647" s="10" t="s">
        <v>27</v>
      </c>
      <c r="H647" s="10" t="s">
        <v>27</v>
      </c>
      <c r="I647" s="10" t="s">
        <v>26</v>
      </c>
      <c r="J647" s="22"/>
      <c r="K647" s="22"/>
      <c r="L647" s="12">
        <v>0</v>
      </c>
      <c r="M647" s="9">
        <v>0</v>
      </c>
      <c r="N647" s="13" t="s">
        <v>28</v>
      </c>
      <c r="O647" s="21">
        <v>14.531552</v>
      </c>
      <c r="P647" s="21">
        <v>43.594653000000001</v>
      </c>
      <c r="Q647" s="22">
        <f>IF(O647&gt;P647,O647,P647)</f>
        <v>43.594653000000001</v>
      </c>
      <c r="R647" s="22"/>
      <c r="S647" s="22"/>
      <c r="T647" s="22">
        <f>IF(R647&gt;S647,R647,S647)</f>
        <v>0</v>
      </c>
      <c r="U647" s="22"/>
      <c r="V647" s="22"/>
      <c r="W647" s="22">
        <f>IF(U647&gt;V647,U647,V647)</f>
        <v>0</v>
      </c>
      <c r="X647" s="22"/>
      <c r="Y647" s="22"/>
      <c r="Z647" s="24">
        <f>IF(X647&gt;Y647,X647,Y647)</f>
        <v>0</v>
      </c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</row>
    <row r="648" spans="1:41" ht="16">
      <c r="A648" s="9">
        <v>2</v>
      </c>
      <c r="B648" s="9">
        <v>647</v>
      </c>
      <c r="C648" s="9" t="str">
        <f t="shared" si="10"/>
        <v>647.jpg</v>
      </c>
      <c r="D648" s="10" t="s">
        <v>674</v>
      </c>
      <c r="E648" s="11" t="e">
        <f>VLOOKUP(D648,hum_sample_img_condition!C2:C161,1,FALSE)</f>
        <v>#N/A</v>
      </c>
      <c r="F648" s="9">
        <v>2</v>
      </c>
      <c r="G648" s="10" t="s">
        <v>27</v>
      </c>
      <c r="H648" s="10" t="s">
        <v>27</v>
      </c>
      <c r="I648" s="10" t="s">
        <v>26</v>
      </c>
      <c r="J648" s="9"/>
      <c r="K648" s="9"/>
      <c r="L648" s="12">
        <v>0.5</v>
      </c>
      <c r="M648" s="9">
        <v>0.5</v>
      </c>
      <c r="N648" s="15">
        <v>0.5</v>
      </c>
      <c r="O648" s="9">
        <v>22.331320999999999</v>
      </c>
      <c r="P648" s="9">
        <v>58.766629000000002</v>
      </c>
      <c r="Q648" s="10">
        <f>IF(O648&gt;P648,O648,P648)</f>
        <v>58.766629000000002</v>
      </c>
      <c r="R648" s="9">
        <v>98.727939000000006</v>
      </c>
      <c r="S648" s="9">
        <v>280.90449000000001</v>
      </c>
      <c r="T648" s="10">
        <f>IF(R648&gt;S648,R648,S648)</f>
        <v>280.90449000000001</v>
      </c>
      <c r="U648" s="10"/>
      <c r="V648" s="10"/>
      <c r="W648" s="10">
        <f>IF(U648&gt;V648,U648,V648)</f>
        <v>0</v>
      </c>
      <c r="X648" s="10"/>
      <c r="Y648" s="10"/>
      <c r="Z648" s="14">
        <f>IF(X648&gt;Y648,X648,Y648)</f>
        <v>0</v>
      </c>
    </row>
    <row r="649" spans="1:41" ht="16">
      <c r="A649" s="9">
        <v>5</v>
      </c>
      <c r="B649" s="9">
        <v>648</v>
      </c>
      <c r="C649" s="9" t="str">
        <f t="shared" si="10"/>
        <v>648.jpg</v>
      </c>
      <c r="D649" s="10" t="s">
        <v>675</v>
      </c>
      <c r="E649" s="11" t="e">
        <f>VLOOKUP(D649,hum_sample_img_condition!C2:C161,1,FALSE)</f>
        <v>#N/A</v>
      </c>
      <c r="F649" s="9">
        <v>1</v>
      </c>
      <c r="G649" s="10" t="s">
        <v>26</v>
      </c>
      <c r="H649" s="10" t="s">
        <v>27</v>
      </c>
      <c r="I649" s="10" t="s">
        <v>27</v>
      </c>
      <c r="J649" s="9"/>
      <c r="K649" s="9"/>
      <c r="L649" s="12">
        <v>1</v>
      </c>
      <c r="M649" s="9">
        <v>1</v>
      </c>
      <c r="N649" s="15">
        <v>1</v>
      </c>
      <c r="O649" s="9">
        <v>19.491987000000002</v>
      </c>
      <c r="P649" s="9">
        <v>40.283441000000003</v>
      </c>
      <c r="Q649" s="10">
        <f>IF(O649&gt;P649,O649,P649)</f>
        <v>40.283441000000003</v>
      </c>
      <c r="R649" s="10"/>
      <c r="S649" s="10"/>
      <c r="T649" s="10">
        <f>IF(R649&gt;S649,R649,S649)</f>
        <v>0</v>
      </c>
      <c r="U649" s="10"/>
      <c r="V649" s="10"/>
      <c r="W649" s="10">
        <f>IF(U649&gt;V649,U649,V649)</f>
        <v>0</v>
      </c>
      <c r="X649" s="10"/>
      <c r="Y649" s="10"/>
      <c r="Z649" s="14">
        <f>IF(X649&gt;Y649,X649,Y649)</f>
        <v>0</v>
      </c>
    </row>
    <row r="650" spans="1:41" ht="16">
      <c r="A650" s="25">
        <v>6</v>
      </c>
      <c r="B650" s="25">
        <v>649</v>
      </c>
      <c r="C650" s="9" t="str">
        <f t="shared" si="10"/>
        <v>649.jpg</v>
      </c>
      <c r="D650" s="26" t="s">
        <v>676</v>
      </c>
      <c r="E650" s="27" t="e">
        <f>VLOOKUP(D650,hum_sample_img_condition!C2:C161,1,FALSE)</f>
        <v>#N/A</v>
      </c>
      <c r="F650" s="25">
        <v>1</v>
      </c>
      <c r="G650" s="26" t="s">
        <v>26</v>
      </c>
      <c r="H650" s="26" t="s">
        <v>27</v>
      </c>
      <c r="I650" s="26" t="s">
        <v>26</v>
      </c>
      <c r="J650" s="25"/>
      <c r="K650" s="25"/>
      <c r="L650" s="12">
        <v>1</v>
      </c>
      <c r="M650" s="9">
        <v>0</v>
      </c>
      <c r="N650" s="28">
        <v>1</v>
      </c>
      <c r="O650" s="25">
        <v>10.231579999999999</v>
      </c>
      <c r="P650" s="25">
        <v>25.578948</v>
      </c>
      <c r="Q650" s="26">
        <f>IF(O650&gt;P650,O650,P650)</f>
        <v>25.578948</v>
      </c>
      <c r="R650" s="26"/>
      <c r="S650" s="26"/>
      <c r="T650" s="26">
        <f>IF(R650&gt;S650,R650,S650)</f>
        <v>0</v>
      </c>
      <c r="U650" s="26"/>
      <c r="V650" s="26"/>
      <c r="W650" s="26">
        <f>IF(U650&gt;V650,U650,V650)</f>
        <v>0</v>
      </c>
      <c r="X650" s="26"/>
      <c r="Y650" s="26"/>
      <c r="Z650" s="29">
        <f>IF(X650&gt;Y650,X650,Y650)</f>
        <v>0</v>
      </c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</row>
    <row r="651" spans="1:41" ht="16">
      <c r="A651" s="9">
        <v>5</v>
      </c>
      <c r="B651" s="9">
        <v>650</v>
      </c>
      <c r="C651" s="9" t="str">
        <f t="shared" si="10"/>
        <v>650.jpg</v>
      </c>
      <c r="D651" s="10" t="s">
        <v>677</v>
      </c>
      <c r="E651" s="11" t="e">
        <f>VLOOKUP(D651,hum_sample_img_condition!C2:C161,1,FALSE)</f>
        <v>#N/A</v>
      </c>
      <c r="F651" s="9">
        <v>3</v>
      </c>
      <c r="G651" s="10" t="s">
        <v>26</v>
      </c>
      <c r="H651" s="10" t="s">
        <v>27</v>
      </c>
      <c r="I651" s="10" t="s">
        <v>27</v>
      </c>
      <c r="J651" s="9"/>
      <c r="K651" s="9"/>
      <c r="L651" s="12">
        <v>0</v>
      </c>
      <c r="M651" s="9">
        <v>0</v>
      </c>
      <c r="N651" s="13" t="s">
        <v>28</v>
      </c>
      <c r="O651" s="9">
        <v>20.282488000000001</v>
      </c>
      <c r="P651" s="9">
        <v>54.606698999999999</v>
      </c>
      <c r="Q651" s="10">
        <f>IF(O651&gt;P651,O651,P651)</f>
        <v>54.606698999999999</v>
      </c>
      <c r="R651" s="9">
        <v>17.162106000000001</v>
      </c>
      <c r="S651" s="9">
        <v>28.083445000000001</v>
      </c>
      <c r="T651" s="10">
        <f>IF(R651&gt;S651,R651,S651)</f>
        <v>28.083445000000001</v>
      </c>
      <c r="U651" s="9">
        <v>15.601914000000001</v>
      </c>
      <c r="V651" s="9">
        <v>21.842680000000001</v>
      </c>
      <c r="W651" s="10">
        <f>IF(U651&gt;V651,U651,V651)</f>
        <v>21.842680000000001</v>
      </c>
      <c r="X651" s="10"/>
      <c r="Y651" s="10"/>
      <c r="Z651" s="14">
        <f>IF(X651&gt;Y651,X651,Y651)</f>
        <v>0</v>
      </c>
    </row>
    <row r="652" spans="1:41" ht="16">
      <c r="A652" s="9">
        <v>1</v>
      </c>
      <c r="B652" s="9">
        <v>651</v>
      </c>
      <c r="C652" s="9" t="str">
        <f t="shared" si="10"/>
        <v>651.jpg</v>
      </c>
      <c r="D652" s="10" t="s">
        <v>678</v>
      </c>
      <c r="E652" s="11" t="e">
        <f>VLOOKUP(D652,hum_sample_img_condition!C2:C161,1,FALSE)</f>
        <v>#N/A</v>
      </c>
      <c r="F652" s="9">
        <v>4</v>
      </c>
      <c r="G652" s="10" t="s">
        <v>27</v>
      </c>
      <c r="H652" s="10" t="s">
        <v>27</v>
      </c>
      <c r="I652" s="10" t="s">
        <v>27</v>
      </c>
      <c r="J652" s="9"/>
      <c r="K652" s="9"/>
      <c r="L652" s="12">
        <v>0.75</v>
      </c>
      <c r="M652" s="9">
        <v>0.75</v>
      </c>
      <c r="N652" s="15">
        <v>0.75</v>
      </c>
      <c r="O652" s="9">
        <v>11.981517999999999</v>
      </c>
      <c r="P652" s="9">
        <v>19.469963</v>
      </c>
      <c r="Q652" s="10">
        <f>IF(O652&gt;P652,O652,P652)</f>
        <v>19.469963</v>
      </c>
      <c r="R652" s="9">
        <v>11.981519</v>
      </c>
      <c r="S652" s="9">
        <v>32.949174999999997</v>
      </c>
      <c r="T652" s="10">
        <f>IF(R652&gt;S652,R652,S652)</f>
        <v>32.949174999999997</v>
      </c>
      <c r="U652" s="9">
        <v>13.465999999999999</v>
      </c>
      <c r="V652" s="9">
        <v>37.949641</v>
      </c>
      <c r="W652" s="10">
        <f>IF(U652&gt;V652,U652,V652)</f>
        <v>37.949641</v>
      </c>
      <c r="X652" s="9">
        <v>20.967658</v>
      </c>
      <c r="Y652" s="9">
        <v>59.907592999999999</v>
      </c>
      <c r="Z652" s="14">
        <f>IF(X652&gt;Y652,X652,Y652)</f>
        <v>59.907592999999999</v>
      </c>
    </row>
    <row r="653" spans="1:41" ht="16">
      <c r="A653" s="9">
        <v>1</v>
      </c>
      <c r="B653" s="9">
        <v>652</v>
      </c>
      <c r="C653" s="9" t="str">
        <f t="shared" si="10"/>
        <v>652.jpg</v>
      </c>
      <c r="D653" s="10" t="s">
        <v>679</v>
      </c>
      <c r="E653" s="11" t="e">
        <f>VLOOKUP(D653,hum_sample_img_condition!C2:C161,1,FALSE)</f>
        <v>#N/A</v>
      </c>
      <c r="F653" s="9">
        <v>2</v>
      </c>
      <c r="G653" s="10" t="s">
        <v>27</v>
      </c>
      <c r="H653" s="10" t="s">
        <v>27</v>
      </c>
      <c r="I653" s="10" t="s">
        <v>27</v>
      </c>
      <c r="J653" s="9"/>
      <c r="K653" s="9"/>
      <c r="L653" s="12">
        <v>0</v>
      </c>
      <c r="M653" s="9">
        <v>0</v>
      </c>
      <c r="N653" s="13" t="s">
        <v>28</v>
      </c>
      <c r="O653" s="9">
        <v>30.374979</v>
      </c>
      <c r="P653" s="9">
        <v>57.374960000000002</v>
      </c>
      <c r="Q653" s="10">
        <f>IF(O653&gt;P653,O653,P653)</f>
        <v>57.374960000000002</v>
      </c>
      <c r="R653" s="9">
        <v>30.374979</v>
      </c>
      <c r="S653" s="9">
        <v>45.562469</v>
      </c>
      <c r="T653" s="10">
        <f>IF(R653&gt;S653,R653,S653)</f>
        <v>45.562469</v>
      </c>
      <c r="U653" s="10"/>
      <c r="V653" s="10"/>
      <c r="W653" s="10">
        <f>IF(U653&gt;V653,U653,V653)</f>
        <v>0</v>
      </c>
      <c r="X653" s="10"/>
      <c r="Y653" s="10"/>
      <c r="Z653" s="14">
        <f>IF(X653&gt;Y653,X653,Y653)</f>
        <v>0</v>
      </c>
    </row>
    <row r="654" spans="1:41" ht="16">
      <c r="A654" s="30">
        <v>2</v>
      </c>
      <c r="B654" s="30">
        <v>653</v>
      </c>
      <c r="C654" s="9" t="str">
        <f t="shared" si="10"/>
        <v>653.jpg</v>
      </c>
      <c r="D654" s="31" t="s">
        <v>680</v>
      </c>
      <c r="E654" s="32" t="e">
        <f>VLOOKUP(D654,hum_sample_img_condition!C2:C161,1,FALSE)</f>
        <v>#N/A</v>
      </c>
      <c r="F654" s="30">
        <v>2</v>
      </c>
      <c r="G654" s="31" t="s">
        <v>27</v>
      </c>
      <c r="H654" s="31" t="s">
        <v>27</v>
      </c>
      <c r="I654" s="31" t="s">
        <v>26</v>
      </c>
      <c r="J654" s="30">
        <v>2</v>
      </c>
      <c r="K654" s="30">
        <v>2</v>
      </c>
      <c r="L654" s="12">
        <v>0</v>
      </c>
      <c r="M654" s="9">
        <v>0.5</v>
      </c>
      <c r="N654" s="38" t="s">
        <v>28</v>
      </c>
      <c r="O654" s="30">
        <v>37.124974999999999</v>
      </c>
      <c r="P654" s="30">
        <v>33.749977000000001</v>
      </c>
      <c r="Q654" s="31">
        <f>IF(O654&gt;P654,O654,P654)</f>
        <v>37.124974999999999</v>
      </c>
      <c r="R654" s="30">
        <v>42.187471000000002</v>
      </c>
      <c r="S654" s="30">
        <v>104.62493000000001</v>
      </c>
      <c r="T654" s="31">
        <f>IF(R654&gt;S654,R654,S654)</f>
        <v>104.62493000000001</v>
      </c>
      <c r="U654" s="31"/>
      <c r="V654" s="31"/>
      <c r="W654" s="31">
        <f>IF(U654&gt;V654,U654,V654)</f>
        <v>0</v>
      </c>
      <c r="X654" s="31"/>
      <c r="Y654" s="31"/>
      <c r="Z654" s="34">
        <f>IF(X654&gt;Y654,X654,Y654)</f>
        <v>0</v>
      </c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</row>
    <row r="655" spans="1:41" ht="16">
      <c r="A655" s="9">
        <v>2</v>
      </c>
      <c r="B655" s="9">
        <v>654</v>
      </c>
      <c r="C655" s="9" t="str">
        <f t="shared" si="10"/>
        <v>654.jpg</v>
      </c>
      <c r="D655" s="10" t="s">
        <v>681</v>
      </c>
      <c r="E655" s="11" t="e">
        <f>VLOOKUP(D655,hum_sample_img_condition!C2:C161,1,FALSE)</f>
        <v>#N/A</v>
      </c>
      <c r="F655" s="9">
        <v>2</v>
      </c>
      <c r="G655" s="10" t="s">
        <v>27</v>
      </c>
      <c r="H655" s="10" t="s">
        <v>27</v>
      </c>
      <c r="I655" s="10" t="s">
        <v>26</v>
      </c>
      <c r="J655" s="9"/>
      <c r="K655" s="9"/>
      <c r="L655" s="12">
        <v>0</v>
      </c>
      <c r="M655" s="9">
        <v>0</v>
      </c>
      <c r="N655" s="13" t="s">
        <v>28</v>
      </c>
      <c r="O655" s="9">
        <v>12.789472999999999</v>
      </c>
      <c r="P655" s="9">
        <v>37.089475</v>
      </c>
      <c r="Q655" s="10">
        <f>IF(O655&gt;P655,O655,P655)</f>
        <v>37.089475</v>
      </c>
      <c r="R655" s="9">
        <v>14.068422</v>
      </c>
      <c r="S655" s="9">
        <v>48.600002000000003</v>
      </c>
      <c r="T655" s="10">
        <f>IF(R655&gt;S655,R655,S655)</f>
        <v>48.600002000000003</v>
      </c>
      <c r="U655" s="10"/>
      <c r="V655" s="10"/>
      <c r="W655" s="10">
        <f>IF(U655&gt;V655,U655,V655)</f>
        <v>0</v>
      </c>
      <c r="X655" s="10"/>
      <c r="Y655" s="10"/>
      <c r="Z655" s="14">
        <f>IF(X655&gt;Y655,X655,Y655)</f>
        <v>0</v>
      </c>
    </row>
    <row r="656" spans="1:41" ht="16">
      <c r="A656" s="9">
        <v>6</v>
      </c>
      <c r="B656" s="9">
        <v>655</v>
      </c>
      <c r="C656" s="9" t="str">
        <f t="shared" si="10"/>
        <v>655.jpg</v>
      </c>
      <c r="D656" s="10" t="s">
        <v>682</v>
      </c>
      <c r="E656" s="11" t="e">
        <f>VLOOKUP(D656,hum_sample_img_condition!C2:C161,1,FALSE)</f>
        <v>#N/A</v>
      </c>
      <c r="F656" s="9">
        <v>2</v>
      </c>
      <c r="G656" s="10" t="s">
        <v>26</v>
      </c>
      <c r="H656" s="10" t="s">
        <v>27</v>
      </c>
      <c r="I656" s="10" t="s">
        <v>26</v>
      </c>
      <c r="J656" s="9"/>
      <c r="K656" s="9"/>
      <c r="L656" s="12">
        <v>0</v>
      </c>
      <c r="M656" s="9">
        <v>0</v>
      </c>
      <c r="N656" s="13" t="s">
        <v>28</v>
      </c>
      <c r="O656" s="9">
        <v>21.540177</v>
      </c>
      <c r="P656" s="9">
        <v>59.235484999999997</v>
      </c>
      <c r="Q656" s="10">
        <f>IF(O656&gt;P656,O656,P656)</f>
        <v>59.235484999999997</v>
      </c>
      <c r="R656" s="9">
        <v>32.310265000000001</v>
      </c>
      <c r="S656" s="9">
        <v>68.659312</v>
      </c>
      <c r="T656" s="10">
        <f>IF(R656&gt;S656,R656,S656)</f>
        <v>68.659312</v>
      </c>
      <c r="U656" s="10"/>
      <c r="V656" s="10"/>
      <c r="W656" s="10">
        <f>IF(U656&gt;V656,U656,V656)</f>
        <v>0</v>
      </c>
      <c r="X656" s="10"/>
      <c r="Y656" s="10"/>
      <c r="Z656" s="14">
        <f>IF(X656&gt;Y656,X656,Y656)</f>
        <v>0</v>
      </c>
    </row>
    <row r="657" spans="1:41" ht="16">
      <c r="A657" s="25">
        <v>1</v>
      </c>
      <c r="B657" s="25">
        <v>656</v>
      </c>
      <c r="C657" s="9" t="str">
        <f t="shared" si="10"/>
        <v>656.jpg</v>
      </c>
      <c r="D657" s="26" t="s">
        <v>683</v>
      </c>
      <c r="E657" s="27" t="e">
        <f>VLOOKUP(D657,hum_sample_img_condition!C2:C161,1,FALSE)</f>
        <v>#N/A</v>
      </c>
      <c r="F657" s="25">
        <v>1</v>
      </c>
      <c r="G657" s="26" t="s">
        <v>27</v>
      </c>
      <c r="H657" s="26" t="s">
        <v>27</v>
      </c>
      <c r="I657" s="26" t="s">
        <v>27</v>
      </c>
      <c r="J657" s="25"/>
      <c r="K657" s="25"/>
      <c r="L657" s="12">
        <v>1</v>
      </c>
      <c r="M657" s="9">
        <v>1</v>
      </c>
      <c r="N657" s="28">
        <v>1</v>
      </c>
      <c r="O657" s="25">
        <v>33.689360000000001</v>
      </c>
      <c r="P657" s="25">
        <v>33.689360000000001</v>
      </c>
      <c r="Q657" s="26">
        <f>IF(O657&gt;P657,O657,P657)</f>
        <v>33.689360000000001</v>
      </c>
      <c r="R657" s="26"/>
      <c r="S657" s="26"/>
      <c r="T657" s="26">
        <f>IF(R657&gt;S657,R657,S657)</f>
        <v>0</v>
      </c>
      <c r="U657" s="26"/>
      <c r="V657" s="26"/>
      <c r="W657" s="26">
        <f>IF(U657&gt;V657,U657,V657)</f>
        <v>0</v>
      </c>
      <c r="X657" s="26"/>
      <c r="Y657" s="26"/>
      <c r="Z657" s="29">
        <f>IF(X657&gt;Y657,X657,Y657)</f>
        <v>0</v>
      </c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</row>
    <row r="658" spans="1:41" ht="16">
      <c r="A658" s="9">
        <v>6</v>
      </c>
      <c r="B658" s="9">
        <v>657</v>
      </c>
      <c r="C658" s="9" t="str">
        <f t="shared" si="10"/>
        <v>657.jpg</v>
      </c>
      <c r="D658" s="10" t="s">
        <v>684</v>
      </c>
      <c r="E658" s="11" t="e">
        <f>VLOOKUP(D658,hum_sample_img_condition!C2:C161,1,FALSE)</f>
        <v>#N/A</v>
      </c>
      <c r="F658" s="9">
        <v>1</v>
      </c>
      <c r="G658" s="10" t="s">
        <v>26</v>
      </c>
      <c r="H658" s="10" t="s">
        <v>27</v>
      </c>
      <c r="I658" s="10" t="s">
        <v>26</v>
      </c>
      <c r="J658" s="9"/>
      <c r="K658" s="9"/>
      <c r="L658" s="12">
        <v>1</v>
      </c>
      <c r="M658" s="9">
        <v>1</v>
      </c>
      <c r="N658" s="15">
        <v>1</v>
      </c>
      <c r="O658" s="9">
        <v>21.954818</v>
      </c>
      <c r="P658" s="9">
        <v>44.907581</v>
      </c>
      <c r="Q658" s="10">
        <f>IF(O658&gt;P658,O658,P658)</f>
        <v>44.907581</v>
      </c>
      <c r="R658" s="10"/>
      <c r="S658" s="10"/>
      <c r="T658" s="10">
        <f>IF(R658&gt;S658,R658,S658)</f>
        <v>0</v>
      </c>
      <c r="U658" s="10"/>
      <c r="V658" s="10"/>
      <c r="W658" s="10">
        <f>IF(U658&gt;V658,U658,V658)</f>
        <v>0</v>
      </c>
      <c r="X658" s="10"/>
      <c r="Y658" s="10"/>
      <c r="Z658" s="14">
        <f>IF(X658&gt;Y658,X658,Y658)</f>
        <v>0</v>
      </c>
    </row>
    <row r="659" spans="1:41" ht="16">
      <c r="A659" s="9">
        <v>6</v>
      </c>
      <c r="B659" s="9">
        <v>658</v>
      </c>
      <c r="C659" s="9" t="str">
        <f t="shared" si="10"/>
        <v>658.jpg</v>
      </c>
      <c r="D659" s="10" t="s">
        <v>685</v>
      </c>
      <c r="E659" s="11" t="e">
        <f>VLOOKUP(D659,hum_sample_img_condition!C2:C161,1,FALSE)</f>
        <v>#N/A</v>
      </c>
      <c r="F659" s="9">
        <v>1</v>
      </c>
      <c r="G659" s="10" t="s">
        <v>26</v>
      </c>
      <c r="H659" s="10" t="s">
        <v>27</v>
      </c>
      <c r="I659" s="10" t="s">
        <v>26</v>
      </c>
      <c r="J659" s="9"/>
      <c r="K659" s="9"/>
      <c r="L659" s="12">
        <v>1</v>
      </c>
      <c r="M659" s="9">
        <v>1</v>
      </c>
      <c r="N659" s="15">
        <v>1</v>
      </c>
      <c r="O659" s="9">
        <v>30.614182</v>
      </c>
      <c r="P659" s="9">
        <v>88.781126999999998</v>
      </c>
      <c r="Q659" s="10">
        <f>IF(O659&gt;P659,O659,P659)</f>
        <v>88.781126999999998</v>
      </c>
      <c r="R659" s="10"/>
      <c r="S659" s="10"/>
      <c r="T659" s="10">
        <f>IF(R659&gt;S659,R659,S659)</f>
        <v>0</v>
      </c>
      <c r="U659" s="10"/>
      <c r="V659" s="10"/>
      <c r="W659" s="10">
        <f>IF(U659&gt;V659,U659,V659)</f>
        <v>0</v>
      </c>
      <c r="X659" s="10"/>
      <c r="Y659" s="10"/>
      <c r="Z659" s="14">
        <f>IF(X659&gt;Y659,X659,Y659)</f>
        <v>0</v>
      </c>
    </row>
    <row r="660" spans="1:41" ht="16">
      <c r="A660" s="9">
        <v>1</v>
      </c>
      <c r="B660" s="9">
        <v>659</v>
      </c>
      <c r="C660" s="9" t="str">
        <f t="shared" si="10"/>
        <v>659.jpg</v>
      </c>
      <c r="D660" s="10" t="s">
        <v>686</v>
      </c>
      <c r="E660" s="11" t="e">
        <f>VLOOKUP(D660,hum_sample_img_condition!C2:C161,1,FALSE)</f>
        <v>#N/A</v>
      </c>
      <c r="F660" s="9">
        <v>1</v>
      </c>
      <c r="G660" s="10" t="s">
        <v>27</v>
      </c>
      <c r="H660" s="10" t="s">
        <v>27</v>
      </c>
      <c r="I660" s="10" t="s">
        <v>27</v>
      </c>
      <c r="J660" s="9"/>
      <c r="K660" s="9"/>
      <c r="L660" s="12">
        <v>0</v>
      </c>
      <c r="M660" s="9">
        <v>0</v>
      </c>
      <c r="N660" s="13" t="s">
        <v>28</v>
      </c>
      <c r="O660" s="9">
        <v>16.787565000000001</v>
      </c>
      <c r="P660" s="9">
        <v>35.253886999999999</v>
      </c>
      <c r="Q660" s="10">
        <f>IF(O660&gt;P660,O660,P660)</f>
        <v>35.253886999999999</v>
      </c>
      <c r="R660" s="10"/>
      <c r="S660" s="10"/>
      <c r="T660" s="10">
        <f>IF(R660&gt;S660,R660,S660)</f>
        <v>0</v>
      </c>
      <c r="U660" s="10"/>
      <c r="V660" s="10"/>
      <c r="W660" s="10">
        <f>IF(U660&gt;V660,U660,V660)</f>
        <v>0</v>
      </c>
      <c r="X660" s="10"/>
      <c r="Y660" s="10"/>
      <c r="Z660" s="14">
        <f>IF(X660&gt;Y660,X660,Y660)</f>
        <v>0</v>
      </c>
    </row>
    <row r="661" spans="1:41" ht="16">
      <c r="A661" s="9">
        <v>6</v>
      </c>
      <c r="B661" s="9">
        <v>660</v>
      </c>
      <c r="C661" s="9" t="str">
        <f t="shared" si="10"/>
        <v>660.jpg</v>
      </c>
      <c r="D661" s="10" t="s">
        <v>687</v>
      </c>
      <c r="E661" s="11" t="e">
        <f>VLOOKUP(D661,hum_sample_img_condition!C2:C161,1,FALSE)</f>
        <v>#N/A</v>
      </c>
      <c r="F661" s="9">
        <v>1</v>
      </c>
      <c r="G661" s="10" t="s">
        <v>26</v>
      </c>
      <c r="H661" s="10" t="s">
        <v>27</v>
      </c>
      <c r="I661" s="10" t="s">
        <v>26</v>
      </c>
      <c r="J661" s="9"/>
      <c r="K661" s="9"/>
      <c r="L661" s="12">
        <v>0</v>
      </c>
      <c r="M661" s="9">
        <v>0</v>
      </c>
      <c r="N661" s="13" t="s">
        <v>28</v>
      </c>
      <c r="O661" s="9">
        <v>11.751295000000001</v>
      </c>
      <c r="P661" s="9">
        <v>38.611398999999999</v>
      </c>
      <c r="Q661" s="10">
        <f>IF(O661&gt;P661,O661,P661)</f>
        <v>38.611398999999999</v>
      </c>
      <c r="R661" s="10"/>
      <c r="S661" s="10"/>
      <c r="T661" s="10">
        <f>IF(R661&gt;S661,R661,S661)</f>
        <v>0</v>
      </c>
      <c r="U661" s="10"/>
      <c r="V661" s="10"/>
      <c r="W661" s="10">
        <f>IF(U661&gt;V661,U661,V661)</f>
        <v>0</v>
      </c>
      <c r="X661" s="10"/>
      <c r="Y661" s="10"/>
      <c r="Z661" s="14">
        <f>IF(X661&gt;Y661,X661,Y661)</f>
        <v>0</v>
      </c>
    </row>
    <row r="662" spans="1:41" ht="16">
      <c r="A662" s="25">
        <v>5</v>
      </c>
      <c r="B662" s="25">
        <v>661</v>
      </c>
      <c r="C662" s="9" t="str">
        <f t="shared" si="10"/>
        <v>661.jpg</v>
      </c>
      <c r="D662" s="26" t="s">
        <v>688</v>
      </c>
      <c r="E662" s="27" t="e">
        <f>VLOOKUP(D662,hum_sample_img_condition!C2:C161,1,FALSE)</f>
        <v>#N/A</v>
      </c>
      <c r="F662" s="25">
        <v>2</v>
      </c>
      <c r="G662" s="26" t="s">
        <v>26</v>
      </c>
      <c r="H662" s="26" t="s">
        <v>27</v>
      </c>
      <c r="I662" s="26" t="s">
        <v>27</v>
      </c>
      <c r="J662" s="25"/>
      <c r="K662" s="25"/>
      <c r="L662" s="12">
        <v>1</v>
      </c>
      <c r="M662" s="9">
        <v>1</v>
      </c>
      <c r="N662" s="28">
        <v>1</v>
      </c>
      <c r="O662" s="25">
        <v>29.283897</v>
      </c>
      <c r="P662" s="25">
        <v>74.336042000000006</v>
      </c>
      <c r="Q662" s="26">
        <f>IF(O662&gt;P662,O662,P662)</f>
        <v>74.336042000000006</v>
      </c>
      <c r="R662" s="25">
        <v>43.925843999999998</v>
      </c>
      <c r="S662" s="25">
        <v>93.483206999999993</v>
      </c>
      <c r="T662" s="26">
        <f>IF(R662&gt;S662,R662,S662)</f>
        <v>93.483206999999993</v>
      </c>
      <c r="U662" s="26"/>
      <c r="V662" s="26"/>
      <c r="W662" s="26">
        <f>IF(U662&gt;V662,U662,V662)</f>
        <v>0</v>
      </c>
      <c r="X662" s="26"/>
      <c r="Y662" s="26"/>
      <c r="Z662" s="29">
        <f>IF(X662&gt;Y662,X662,Y662)</f>
        <v>0</v>
      </c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</row>
    <row r="663" spans="1:41" ht="16">
      <c r="A663" s="9">
        <v>2</v>
      </c>
      <c r="B663" s="9">
        <v>662</v>
      </c>
      <c r="C663" s="9" t="str">
        <f t="shared" si="10"/>
        <v>662.jpg</v>
      </c>
      <c r="D663" s="10" t="s">
        <v>689</v>
      </c>
      <c r="E663" s="11" t="e">
        <f>VLOOKUP(D663,hum_sample_img_condition!C2:C161,1,FALSE)</f>
        <v>#N/A</v>
      </c>
      <c r="F663" s="9">
        <v>2</v>
      </c>
      <c r="G663" s="10" t="s">
        <v>27</v>
      </c>
      <c r="H663" s="10" t="s">
        <v>27</v>
      </c>
      <c r="I663" s="10" t="s">
        <v>26</v>
      </c>
      <c r="J663" s="9"/>
      <c r="K663" s="9"/>
      <c r="L663" s="12">
        <v>0</v>
      </c>
      <c r="M663" s="9">
        <v>0</v>
      </c>
      <c r="N663" s="13" t="s">
        <v>28</v>
      </c>
      <c r="O663" s="9">
        <v>20.249986</v>
      </c>
      <c r="P663" s="9">
        <v>33.749977000000001</v>
      </c>
      <c r="Q663" s="10">
        <f>IF(O663&gt;P663,O663,P663)</f>
        <v>33.749977000000001</v>
      </c>
      <c r="R663" s="9">
        <v>16.874987999999998</v>
      </c>
      <c r="S663" s="9">
        <v>35.437474999999999</v>
      </c>
      <c r="T663" s="10">
        <f>IF(R663&gt;S663,R663,S663)</f>
        <v>35.437474999999999</v>
      </c>
      <c r="U663" s="10"/>
      <c r="V663" s="10"/>
      <c r="W663" s="10">
        <f>IF(U663&gt;V663,U663,V663)</f>
        <v>0</v>
      </c>
      <c r="X663" s="10"/>
      <c r="Y663" s="10"/>
      <c r="Z663" s="14">
        <f>IF(X663&gt;Y663,X663,Y663)</f>
        <v>0</v>
      </c>
    </row>
    <row r="664" spans="1:41" ht="16">
      <c r="A664" s="9">
        <v>1</v>
      </c>
      <c r="B664" s="9">
        <v>663</v>
      </c>
      <c r="C664" s="9" t="str">
        <f t="shared" si="10"/>
        <v>663.jpg</v>
      </c>
      <c r="D664" s="10" t="s">
        <v>690</v>
      </c>
      <c r="E664" s="11" t="e">
        <f>VLOOKUP(D664,hum_sample_img_condition!C2:C161,1,FALSE)</f>
        <v>#N/A</v>
      </c>
      <c r="F664" s="9">
        <v>2</v>
      </c>
      <c r="G664" s="10" t="s">
        <v>27</v>
      </c>
      <c r="H664" s="10" t="s">
        <v>27</v>
      </c>
      <c r="I664" s="10" t="s">
        <v>27</v>
      </c>
      <c r="J664" s="9"/>
      <c r="K664" s="9"/>
      <c r="L664" s="12">
        <v>1</v>
      </c>
      <c r="M664" s="9">
        <v>1</v>
      </c>
      <c r="N664" s="15">
        <v>1</v>
      </c>
      <c r="O664" s="9">
        <v>54.994739000000003</v>
      </c>
      <c r="P664" s="9">
        <v>106.15263</v>
      </c>
      <c r="Q664" s="10">
        <f>IF(O664&gt;P664,O664,P664)</f>
        <v>106.15263</v>
      </c>
      <c r="R664" s="9">
        <v>80.573683000000003</v>
      </c>
      <c r="S664" s="9">
        <v>125.33684</v>
      </c>
      <c r="T664" s="10">
        <f>IF(R664&gt;S664,R664,S664)</f>
        <v>125.33684</v>
      </c>
      <c r="U664" s="10"/>
      <c r="V664" s="10"/>
      <c r="W664" s="10">
        <f>IF(U664&gt;V664,U664,V664)</f>
        <v>0</v>
      </c>
      <c r="X664" s="10"/>
      <c r="Y664" s="10"/>
      <c r="Z664" s="14">
        <f>IF(X664&gt;Y664,X664,Y664)</f>
        <v>0</v>
      </c>
    </row>
    <row r="665" spans="1:41" ht="16">
      <c r="A665" s="9">
        <v>5</v>
      </c>
      <c r="B665" s="9">
        <v>664</v>
      </c>
      <c r="C665" s="9" t="str">
        <f t="shared" si="10"/>
        <v>664.jpg</v>
      </c>
      <c r="D665" s="10" t="s">
        <v>691</v>
      </c>
      <c r="E665" s="11" t="e">
        <f>VLOOKUP(D665,hum_sample_img_condition!C2:C161,1,FALSE)</f>
        <v>#N/A</v>
      </c>
      <c r="F665" s="9">
        <v>3</v>
      </c>
      <c r="G665" s="10" t="s">
        <v>26</v>
      </c>
      <c r="H665" s="10" t="s">
        <v>27</v>
      </c>
      <c r="I665" s="10" t="s">
        <v>27</v>
      </c>
      <c r="J665" s="9"/>
      <c r="K665" s="9"/>
      <c r="L665" s="12">
        <v>1</v>
      </c>
      <c r="M665" s="9">
        <v>0.33333333300000001</v>
      </c>
      <c r="N665" s="15">
        <v>1</v>
      </c>
      <c r="O665" s="9">
        <v>213.12942000000001</v>
      </c>
      <c r="P665" s="9">
        <v>369.74725000000001</v>
      </c>
      <c r="Q665" s="10">
        <f>IF(O665&gt;P665,O665,P665)</f>
        <v>369.74725000000001</v>
      </c>
      <c r="R665" s="9">
        <v>12.477541</v>
      </c>
      <c r="S665" s="9">
        <v>28.698343000000001</v>
      </c>
      <c r="T665" s="10">
        <f>IF(R665&gt;S665,R665,S665)</f>
        <v>28.698343000000001</v>
      </c>
      <c r="U665" s="9">
        <v>9.9820340000000005</v>
      </c>
      <c r="V665" s="9">
        <v>32.441605000000003</v>
      </c>
      <c r="W665" s="10">
        <f>IF(U665&gt;V665,U665,V665)</f>
        <v>32.441605000000003</v>
      </c>
      <c r="X665" s="10"/>
      <c r="Y665" s="10"/>
      <c r="Z665" s="14">
        <f>IF(X665&gt;Y665,X665,Y665)</f>
        <v>0</v>
      </c>
    </row>
    <row r="666" spans="1:41" ht="16">
      <c r="A666" s="9">
        <v>5</v>
      </c>
      <c r="B666" s="9">
        <v>665</v>
      </c>
      <c r="C666" s="9" t="str">
        <f t="shared" si="10"/>
        <v>665.jpg</v>
      </c>
      <c r="D666" s="10" t="s">
        <v>692</v>
      </c>
      <c r="E666" s="11" t="e">
        <f>VLOOKUP(D666,hum_sample_img_condition!C2:C161,1,FALSE)</f>
        <v>#N/A</v>
      </c>
      <c r="F666" s="9">
        <v>4</v>
      </c>
      <c r="G666" s="10" t="s">
        <v>26</v>
      </c>
      <c r="H666" s="10" t="s">
        <v>27</v>
      </c>
      <c r="I666" s="10" t="s">
        <v>27</v>
      </c>
      <c r="J666" s="9"/>
      <c r="K666" s="9"/>
      <c r="L666" s="12">
        <v>0.75</v>
      </c>
      <c r="M666" s="9">
        <v>0.75</v>
      </c>
      <c r="N666" s="15">
        <v>0.75</v>
      </c>
      <c r="O666" s="9">
        <v>14.973048</v>
      </c>
      <c r="P666" s="9">
        <v>44.919144000000003</v>
      </c>
      <c r="Q666" s="10">
        <f>IF(O666&gt;P666,O666,P666)</f>
        <v>44.919144000000003</v>
      </c>
      <c r="R666" s="9">
        <v>16.220803</v>
      </c>
      <c r="S666" s="9">
        <v>48.662407000000002</v>
      </c>
      <c r="T666" s="10">
        <f>IF(R666&gt;S666,R666,S666)</f>
        <v>48.662407000000002</v>
      </c>
      <c r="U666" s="9">
        <v>21.577956</v>
      </c>
      <c r="V666" s="9">
        <v>54.377600999999999</v>
      </c>
      <c r="W666" s="10">
        <f>IF(U666&gt;V666,U666,V666)</f>
        <v>54.377600999999999</v>
      </c>
      <c r="X666" s="9">
        <v>29.946095</v>
      </c>
      <c r="Y666" s="9">
        <v>72.369735000000006</v>
      </c>
      <c r="Z666" s="14">
        <f>IF(X666&gt;Y666,X666,Y666)</f>
        <v>72.369735000000006</v>
      </c>
    </row>
    <row r="667" spans="1:41" ht="16">
      <c r="A667" s="9">
        <v>6</v>
      </c>
      <c r="B667" s="9">
        <v>666</v>
      </c>
      <c r="C667" s="9" t="str">
        <f t="shared" si="10"/>
        <v>666.jpg</v>
      </c>
      <c r="D667" s="10" t="s">
        <v>693</v>
      </c>
      <c r="E667" s="11" t="e">
        <f>VLOOKUP(D667,hum_sample_img_condition!C2:C161,1,FALSE)</f>
        <v>#N/A</v>
      </c>
      <c r="F667" s="9">
        <v>1</v>
      </c>
      <c r="G667" s="10" t="s">
        <v>26</v>
      </c>
      <c r="H667" s="10" t="s">
        <v>27</v>
      </c>
      <c r="I667" s="10" t="s">
        <v>26</v>
      </c>
      <c r="J667" s="9"/>
      <c r="K667" s="9"/>
      <c r="L667" s="12">
        <v>1</v>
      </c>
      <c r="M667" s="9">
        <v>1</v>
      </c>
      <c r="N667" s="15">
        <v>1</v>
      </c>
      <c r="O667" s="9">
        <v>135.09280999999999</v>
      </c>
      <c r="P667" s="9">
        <v>244.9485</v>
      </c>
      <c r="Q667" s="10">
        <f>IF(O667&gt;P667,O667,P667)</f>
        <v>244.9485</v>
      </c>
      <c r="R667" s="10"/>
      <c r="S667" s="10"/>
      <c r="T667" s="10">
        <f>IF(R667&gt;S667,R667,S667)</f>
        <v>0</v>
      </c>
      <c r="U667" s="10"/>
      <c r="V667" s="10"/>
      <c r="W667" s="10">
        <f>IF(U667&gt;V667,U667,V667)</f>
        <v>0</v>
      </c>
      <c r="X667" s="10"/>
      <c r="Y667" s="10"/>
      <c r="Z667" s="14">
        <f>IF(X667&gt;Y667,X667,Y667)</f>
        <v>0</v>
      </c>
    </row>
    <row r="668" spans="1:41" ht="16">
      <c r="A668" s="9">
        <v>6</v>
      </c>
      <c r="B668" s="9">
        <v>667</v>
      </c>
      <c r="C668" s="9" t="str">
        <f t="shared" si="10"/>
        <v>667.jpg</v>
      </c>
      <c r="D668" s="10" t="s">
        <v>694</v>
      </c>
      <c r="E668" s="11" t="e">
        <f>VLOOKUP(D668,hum_sample_img_condition!C2:C161,1,FALSE)</f>
        <v>#N/A</v>
      </c>
      <c r="F668" s="9">
        <v>1</v>
      </c>
      <c r="G668" s="10" t="s">
        <v>26</v>
      </c>
      <c r="H668" s="10" t="s">
        <v>27</v>
      </c>
      <c r="I668" s="10" t="s">
        <v>26</v>
      </c>
      <c r="J668" s="9"/>
      <c r="K668" s="9"/>
      <c r="L668" s="12">
        <v>0</v>
      </c>
      <c r="M668" s="9">
        <v>0</v>
      </c>
      <c r="N668" s="13" t="s">
        <v>28</v>
      </c>
      <c r="O668" s="9">
        <v>27.485845000000001</v>
      </c>
      <c r="P668" s="9">
        <v>53.722332999999999</v>
      </c>
      <c r="Q668" s="10">
        <f>IF(O668&gt;P668,O668,P668)</f>
        <v>53.722332999999999</v>
      </c>
      <c r="R668" s="10"/>
      <c r="S668" s="10"/>
      <c r="T668" s="10">
        <f>IF(R668&gt;S668,R668,S668)</f>
        <v>0</v>
      </c>
      <c r="U668" s="10"/>
      <c r="V668" s="10"/>
      <c r="W668" s="10">
        <f>IF(U668&gt;V668,U668,V668)</f>
        <v>0</v>
      </c>
      <c r="X668" s="10"/>
      <c r="Y668" s="10"/>
      <c r="Z668" s="14">
        <f>IF(X668&gt;Y668,X668,Y668)</f>
        <v>0</v>
      </c>
    </row>
    <row r="669" spans="1:41" ht="16">
      <c r="A669" s="9">
        <v>2</v>
      </c>
      <c r="B669" s="9">
        <v>668</v>
      </c>
      <c r="C669" s="9" t="str">
        <f t="shared" si="10"/>
        <v>668.jpg</v>
      </c>
      <c r="D669" s="10" t="s">
        <v>695</v>
      </c>
      <c r="E669" s="11" t="e">
        <f>VLOOKUP(D669,hum_sample_img_condition!C2:C161,1,FALSE)</f>
        <v>#N/A</v>
      </c>
      <c r="F669" s="9">
        <v>3</v>
      </c>
      <c r="G669" s="10" t="s">
        <v>27</v>
      </c>
      <c r="H669" s="10" t="s">
        <v>27</v>
      </c>
      <c r="I669" s="10" t="s">
        <v>26</v>
      </c>
      <c r="J669" s="9"/>
      <c r="K669" s="9"/>
      <c r="L669" s="12">
        <v>0.66666667000000002</v>
      </c>
      <c r="M669" s="9">
        <v>1</v>
      </c>
      <c r="N669" s="15">
        <v>0.66666666666666596</v>
      </c>
      <c r="O669" s="9">
        <v>58.686846000000003</v>
      </c>
      <c r="P669" s="9">
        <v>117.37369</v>
      </c>
      <c r="Q669" s="10">
        <f>IF(O669&gt;P669,O669,P669)</f>
        <v>117.37369</v>
      </c>
      <c r="R669" s="9">
        <v>51.350987000000003</v>
      </c>
      <c r="S669" s="9">
        <v>88.030269000000004</v>
      </c>
      <c r="T669" s="10">
        <f>IF(R669&gt;S669,R669,S669)</f>
        <v>88.030269000000004</v>
      </c>
      <c r="U669" s="9">
        <v>30.677719</v>
      </c>
      <c r="V669" s="9">
        <v>214.74404000000001</v>
      </c>
      <c r="W669" s="10">
        <f>IF(U669&gt;V669,U669,V669)</f>
        <v>214.74404000000001</v>
      </c>
      <c r="X669" s="10"/>
      <c r="Y669" s="10"/>
      <c r="Z669" s="14">
        <f>IF(X669&gt;Y669,X669,Y669)</f>
        <v>0</v>
      </c>
    </row>
    <row r="670" spans="1:41" ht="16">
      <c r="A670" s="9">
        <v>1</v>
      </c>
      <c r="B670" s="9">
        <v>669</v>
      </c>
      <c r="C670" s="9" t="str">
        <f t="shared" si="10"/>
        <v>669.jpg</v>
      </c>
      <c r="D670" s="10" t="s">
        <v>696</v>
      </c>
      <c r="E670" s="11" t="e">
        <f>VLOOKUP(D670,hum_sample_img_condition!C2:C161,1,FALSE)</f>
        <v>#N/A</v>
      </c>
      <c r="F670" s="9">
        <v>2</v>
      </c>
      <c r="G670" s="10" t="s">
        <v>27</v>
      </c>
      <c r="H670" s="10" t="s">
        <v>27</v>
      </c>
      <c r="I670" s="10" t="s">
        <v>27</v>
      </c>
      <c r="J670" s="9"/>
      <c r="K670" s="9"/>
      <c r="L670" s="12">
        <v>1</v>
      </c>
      <c r="M670" s="9">
        <v>1</v>
      </c>
      <c r="N670" s="15">
        <v>1</v>
      </c>
      <c r="O670" s="9">
        <v>46.042107000000001</v>
      </c>
      <c r="P670" s="9">
        <v>78.015789999999996</v>
      </c>
      <c r="Q670" s="10">
        <f>IF(O670&gt;P670,O670,P670)</f>
        <v>78.015789999999996</v>
      </c>
      <c r="R670" s="9">
        <v>20.463158</v>
      </c>
      <c r="S670" s="9">
        <v>61.389474</v>
      </c>
      <c r="T670" s="10">
        <f>IF(R670&gt;S670,R670,S670)</f>
        <v>61.389474</v>
      </c>
      <c r="U670" s="10"/>
      <c r="V670" s="10"/>
      <c r="W670" s="10">
        <f>IF(U670&gt;V670,U670,V670)</f>
        <v>0</v>
      </c>
      <c r="X670" s="10"/>
      <c r="Y670" s="10"/>
      <c r="Z670" s="14">
        <f>IF(X670&gt;Y670,X670,Y670)</f>
        <v>0</v>
      </c>
    </row>
    <row r="671" spans="1:41" ht="16">
      <c r="A671" s="9">
        <v>1</v>
      </c>
      <c r="B671" s="9">
        <v>670</v>
      </c>
      <c r="C671" s="9" t="str">
        <f t="shared" si="10"/>
        <v>670.jpg</v>
      </c>
      <c r="D671" s="10" t="s">
        <v>697</v>
      </c>
      <c r="E671" s="11" t="str">
        <f>VLOOKUP(D671,hum_sample_img_condition!C2:C161,1,FALSE)</f>
        <v>b8086e12-d6b50340</v>
      </c>
      <c r="F671" s="9">
        <v>1</v>
      </c>
      <c r="G671" s="10" t="s">
        <v>27</v>
      </c>
      <c r="H671" s="10" t="s">
        <v>27</v>
      </c>
      <c r="I671" s="10" t="s">
        <v>27</v>
      </c>
      <c r="J671" s="9">
        <v>1</v>
      </c>
      <c r="K671" s="9"/>
      <c r="L671" s="12">
        <v>0</v>
      </c>
      <c r="M671" s="9">
        <v>0</v>
      </c>
      <c r="N671" s="13" t="s">
        <v>28</v>
      </c>
      <c r="O671" s="9">
        <v>38.597945000000003</v>
      </c>
      <c r="P671" s="9">
        <v>81.649497999999994</v>
      </c>
      <c r="Q671" s="10">
        <f>IF(O671&gt;P671,O671,P671)</f>
        <v>81.649497999999994</v>
      </c>
      <c r="R671" s="10"/>
      <c r="S671" s="10"/>
      <c r="T671" s="10">
        <f>IF(R671&gt;S671,R671,S671)</f>
        <v>0</v>
      </c>
      <c r="U671" s="10"/>
      <c r="V671" s="10"/>
      <c r="W671" s="10">
        <f>IF(U671&gt;V671,U671,V671)</f>
        <v>0</v>
      </c>
      <c r="X671" s="10"/>
      <c r="Y671" s="10"/>
      <c r="Z671" s="14">
        <f>IF(X671&gt;Y671,X671,Y671)</f>
        <v>0</v>
      </c>
    </row>
    <row r="672" spans="1:41" ht="16">
      <c r="A672" s="9">
        <v>5</v>
      </c>
      <c r="B672" s="9">
        <v>671</v>
      </c>
      <c r="C672" s="9" t="str">
        <f t="shared" si="10"/>
        <v>671.jpg</v>
      </c>
      <c r="D672" s="10" t="s">
        <v>698</v>
      </c>
      <c r="E672" s="11" t="e">
        <f>VLOOKUP(D672,hum_sample_img_condition!C2:C161,1,FALSE)</f>
        <v>#N/A</v>
      </c>
      <c r="F672" s="9">
        <v>3</v>
      </c>
      <c r="G672" s="10" t="s">
        <v>26</v>
      </c>
      <c r="H672" s="10" t="s">
        <v>27</v>
      </c>
      <c r="I672" s="10" t="s">
        <v>27</v>
      </c>
      <c r="J672" s="9"/>
      <c r="K672" s="9"/>
      <c r="L672" s="12">
        <v>0.33333332999999998</v>
      </c>
      <c r="M672" s="9">
        <v>0.33333333300000001</v>
      </c>
      <c r="N672" s="15">
        <v>0.33333333333333298</v>
      </c>
      <c r="O672" s="9">
        <v>17.191835000000001</v>
      </c>
      <c r="P672" s="9">
        <v>39.673461000000003</v>
      </c>
      <c r="Q672" s="10">
        <f>IF(O672&gt;P672,O672,P672)</f>
        <v>39.673461000000003</v>
      </c>
      <c r="R672" s="9">
        <v>13.224486000000001</v>
      </c>
      <c r="S672" s="9">
        <v>29.093871</v>
      </c>
      <c r="T672" s="10">
        <f>IF(R672&gt;S672,R672,S672)</f>
        <v>29.093871</v>
      </c>
      <c r="U672" s="9">
        <v>9.2571410000000007</v>
      </c>
      <c r="V672" s="9">
        <v>27.771422999999999</v>
      </c>
      <c r="W672" s="10">
        <f>IF(U672&gt;V672,U672,V672)</f>
        <v>27.771422999999999</v>
      </c>
      <c r="X672" s="10"/>
      <c r="Y672" s="10"/>
      <c r="Z672" s="14">
        <f>IF(X672&gt;Y672,X672,Y672)</f>
        <v>0</v>
      </c>
    </row>
    <row r="673" spans="1:41" ht="16">
      <c r="A673" s="9">
        <v>5</v>
      </c>
      <c r="B673" s="9">
        <v>672</v>
      </c>
      <c r="C673" s="9" t="str">
        <f t="shared" si="10"/>
        <v>672.jpg</v>
      </c>
      <c r="D673" s="10" t="s">
        <v>699</v>
      </c>
      <c r="E673" s="11" t="e">
        <f>VLOOKUP(D673,hum_sample_img_condition!C2:C161,1,FALSE)</f>
        <v>#N/A</v>
      </c>
      <c r="F673" s="9">
        <v>1</v>
      </c>
      <c r="G673" s="10" t="s">
        <v>26</v>
      </c>
      <c r="H673" s="10" t="s">
        <v>27</v>
      </c>
      <c r="I673" s="10" t="s">
        <v>27</v>
      </c>
      <c r="J673" s="9"/>
      <c r="K673" s="9"/>
      <c r="L673" s="12">
        <v>1</v>
      </c>
      <c r="M673" s="9">
        <v>1</v>
      </c>
      <c r="N673" s="15">
        <v>1</v>
      </c>
      <c r="O673" s="9">
        <v>25.126526999999999</v>
      </c>
      <c r="P673" s="9">
        <v>44.302028999999997</v>
      </c>
      <c r="Q673" s="10">
        <f>IF(O673&gt;P673,O673,P673)</f>
        <v>44.302028999999997</v>
      </c>
      <c r="R673" s="10"/>
      <c r="S673" s="10"/>
      <c r="T673" s="10">
        <f>IF(R673&gt;S673,R673,S673)</f>
        <v>0</v>
      </c>
      <c r="U673" s="10"/>
      <c r="V673" s="10"/>
      <c r="W673" s="10">
        <f>IF(U673&gt;V673,U673,V673)</f>
        <v>0</v>
      </c>
      <c r="X673" s="10"/>
      <c r="Y673" s="10"/>
      <c r="Z673" s="14">
        <f>IF(X673&gt;Y673,X673,Y673)</f>
        <v>0</v>
      </c>
    </row>
    <row r="674" spans="1:41" ht="16">
      <c r="A674" s="9">
        <v>6</v>
      </c>
      <c r="B674" s="9">
        <v>673</v>
      </c>
      <c r="C674" s="9" t="str">
        <f t="shared" si="10"/>
        <v>673.jpg</v>
      </c>
      <c r="D674" s="10" t="s">
        <v>700</v>
      </c>
      <c r="E674" s="11" t="e">
        <f>VLOOKUP(D674,hum_sample_img_condition!C2:C161,1,FALSE)</f>
        <v>#N/A</v>
      </c>
      <c r="F674" s="9">
        <v>1</v>
      </c>
      <c r="G674" s="10" t="s">
        <v>26</v>
      </c>
      <c r="H674" s="10" t="s">
        <v>27</v>
      </c>
      <c r="I674" s="10" t="s">
        <v>26</v>
      </c>
      <c r="J674" s="9"/>
      <c r="K674" s="9"/>
      <c r="L674" s="12">
        <v>1</v>
      </c>
      <c r="M674" s="9">
        <v>1</v>
      </c>
      <c r="N674" s="15">
        <v>1</v>
      </c>
      <c r="O674" s="9">
        <v>21.155987</v>
      </c>
      <c r="P674" s="9">
        <v>52.889966000000001</v>
      </c>
      <c r="Q674" s="10">
        <f>IF(O674&gt;P674,O674,P674)</f>
        <v>52.889966000000001</v>
      </c>
      <c r="R674" s="10"/>
      <c r="S674" s="10"/>
      <c r="T674" s="10">
        <f>IF(R674&gt;S674,R674,S674)</f>
        <v>0</v>
      </c>
      <c r="U674" s="10"/>
      <c r="V674" s="10"/>
      <c r="W674" s="10">
        <f>IF(U674&gt;V674,U674,V674)</f>
        <v>0</v>
      </c>
      <c r="X674" s="10"/>
      <c r="Y674" s="10"/>
      <c r="Z674" s="14">
        <f>IF(X674&gt;Y674,X674,Y674)</f>
        <v>0</v>
      </c>
    </row>
    <row r="675" spans="1:41" ht="16">
      <c r="A675" s="9">
        <v>6</v>
      </c>
      <c r="B675" s="9">
        <v>674</v>
      </c>
      <c r="C675" s="9" t="str">
        <f t="shared" si="10"/>
        <v>674.jpg</v>
      </c>
      <c r="D675" s="10" t="s">
        <v>701</v>
      </c>
      <c r="E675" s="11" t="e">
        <f>VLOOKUP(D675,hum_sample_img_condition!C2:C161,1,FALSE)</f>
        <v>#N/A</v>
      </c>
      <c r="F675" s="9">
        <v>1</v>
      </c>
      <c r="G675" s="10" t="s">
        <v>26</v>
      </c>
      <c r="H675" s="10" t="s">
        <v>27</v>
      </c>
      <c r="I675" s="10" t="s">
        <v>26</v>
      </c>
      <c r="J675" s="9"/>
      <c r="K675" s="9"/>
      <c r="L675" s="12">
        <v>1</v>
      </c>
      <c r="M675" s="9">
        <v>0</v>
      </c>
      <c r="N675" s="15">
        <v>1</v>
      </c>
      <c r="O675" s="9">
        <v>19.964065000000002</v>
      </c>
      <c r="P675" s="9">
        <v>49.910162</v>
      </c>
      <c r="Q675" s="10">
        <f>IF(O675&gt;P675,O675,P675)</f>
        <v>49.910162</v>
      </c>
      <c r="R675" s="10"/>
      <c r="S675" s="10"/>
      <c r="T675" s="10">
        <f>IF(R675&gt;S675,R675,S675)</f>
        <v>0</v>
      </c>
      <c r="U675" s="10"/>
      <c r="V675" s="10"/>
      <c r="W675" s="10">
        <f>IF(U675&gt;V675,U675,V675)</f>
        <v>0</v>
      </c>
      <c r="X675" s="10"/>
      <c r="Y675" s="10"/>
      <c r="Z675" s="14">
        <f>IF(X675&gt;Y675,X675,Y675)</f>
        <v>0</v>
      </c>
    </row>
    <row r="676" spans="1:41" ht="16">
      <c r="A676" s="9">
        <v>2</v>
      </c>
      <c r="B676" s="9">
        <v>675</v>
      </c>
      <c r="C676" s="9" t="str">
        <f t="shared" si="10"/>
        <v>675.jpg</v>
      </c>
      <c r="D676" s="10" t="s">
        <v>702</v>
      </c>
      <c r="E676" s="11" t="e">
        <f>VLOOKUP(D676,hum_sample_img_condition!C2:C161,1,FALSE)</f>
        <v>#N/A</v>
      </c>
      <c r="F676" s="9">
        <v>2</v>
      </c>
      <c r="G676" s="10" t="s">
        <v>27</v>
      </c>
      <c r="H676" s="10" t="s">
        <v>27</v>
      </c>
      <c r="I676" s="10" t="s">
        <v>26</v>
      </c>
      <c r="J676" s="9"/>
      <c r="K676" s="9"/>
      <c r="L676" s="12">
        <v>0.5</v>
      </c>
      <c r="M676" s="9">
        <v>0.5</v>
      </c>
      <c r="N676" s="15">
        <v>0.5</v>
      </c>
      <c r="O676" s="9">
        <v>8.9815159999999992</v>
      </c>
      <c r="P676" s="9">
        <v>21.954816999999998</v>
      </c>
      <c r="Q676" s="10">
        <f>IF(O676&gt;P676,O676,P676)</f>
        <v>21.954816999999998</v>
      </c>
      <c r="R676" s="9">
        <v>6.9856230000000004</v>
      </c>
      <c r="S676" s="9">
        <v>19.958926000000002</v>
      </c>
      <c r="T676" s="10">
        <f>IF(R676&gt;S676,R676,S676)</f>
        <v>19.958926000000002</v>
      </c>
      <c r="U676" s="10"/>
      <c r="V676" s="10"/>
      <c r="W676" s="10">
        <f>IF(U676&gt;V676,U676,V676)</f>
        <v>0</v>
      </c>
      <c r="X676" s="10"/>
      <c r="Y676" s="10"/>
      <c r="Z676" s="14">
        <f>IF(X676&gt;Y676,X676,Y676)</f>
        <v>0</v>
      </c>
    </row>
    <row r="677" spans="1:41" ht="16">
      <c r="A677" s="9">
        <v>1</v>
      </c>
      <c r="B677" s="9">
        <v>676</v>
      </c>
      <c r="C677" s="9" t="str">
        <f t="shared" si="10"/>
        <v>676.jpg</v>
      </c>
      <c r="D677" s="10" t="s">
        <v>703</v>
      </c>
      <c r="E677" s="11" t="e">
        <f>VLOOKUP(D677,hum_sample_img_condition!C2:C161,1,FALSE)</f>
        <v>#N/A</v>
      </c>
      <c r="F677" s="9">
        <v>2</v>
      </c>
      <c r="G677" s="10" t="s">
        <v>27</v>
      </c>
      <c r="H677" s="10" t="s">
        <v>27</v>
      </c>
      <c r="I677" s="10" t="s">
        <v>27</v>
      </c>
      <c r="J677" s="9"/>
      <c r="K677" s="9"/>
      <c r="L677" s="12">
        <v>0</v>
      </c>
      <c r="M677" s="9">
        <v>0</v>
      </c>
      <c r="N677" s="15">
        <v>0</v>
      </c>
      <c r="O677" s="9">
        <v>33.061216999999999</v>
      </c>
      <c r="P677" s="9">
        <v>58.187742999999998</v>
      </c>
      <c r="Q677" s="10">
        <f>IF(O677&gt;P677,O677,P677)</f>
        <v>58.187742999999998</v>
      </c>
      <c r="R677" s="9">
        <v>51.575501000000003</v>
      </c>
      <c r="S677" s="9">
        <v>59.510192000000004</v>
      </c>
      <c r="T677" s="10">
        <f>IF(R677&gt;S677,R677,S677)</f>
        <v>59.510192000000004</v>
      </c>
      <c r="U677" s="10"/>
      <c r="V677" s="10"/>
      <c r="W677" s="10">
        <f>IF(U677&gt;V677,U677,V677)</f>
        <v>0</v>
      </c>
      <c r="X677" s="10"/>
      <c r="Y677" s="10"/>
      <c r="Z677" s="14">
        <f>IF(X677&gt;Y677,X677,Y677)</f>
        <v>0</v>
      </c>
    </row>
    <row r="678" spans="1:41" ht="16">
      <c r="A678" s="9">
        <v>2</v>
      </c>
      <c r="B678" s="9">
        <v>677</v>
      </c>
      <c r="C678" s="9" t="str">
        <f t="shared" si="10"/>
        <v>677.jpg</v>
      </c>
      <c r="D678" s="10" t="s">
        <v>704</v>
      </c>
      <c r="E678" s="11" t="e">
        <f>VLOOKUP(D678,hum_sample_img_condition!C2:C161,1,FALSE)</f>
        <v>#N/A</v>
      </c>
      <c r="F678" s="9">
        <v>2</v>
      </c>
      <c r="G678" s="10" t="s">
        <v>27</v>
      </c>
      <c r="H678" s="10" t="s">
        <v>27</v>
      </c>
      <c r="I678" s="10" t="s">
        <v>26</v>
      </c>
      <c r="J678" s="9"/>
      <c r="K678" s="9"/>
      <c r="L678" s="12">
        <v>1</v>
      </c>
      <c r="M678" s="9">
        <v>0.5</v>
      </c>
      <c r="N678" s="15">
        <v>1</v>
      </c>
      <c r="O678" s="9">
        <v>26.721655999999999</v>
      </c>
      <c r="P678" s="9">
        <v>32.659801999999999</v>
      </c>
      <c r="Q678" s="10">
        <f>IF(O678&gt;P678,O678,P678)</f>
        <v>32.659801999999999</v>
      </c>
      <c r="R678" s="9">
        <v>11.876291999999999</v>
      </c>
      <c r="S678" s="9">
        <v>26.721654000000001</v>
      </c>
      <c r="T678" s="10">
        <f>IF(R678&gt;S678,R678,S678)</f>
        <v>26.721654000000001</v>
      </c>
      <c r="U678" s="10"/>
      <c r="V678" s="10"/>
      <c r="W678" s="10">
        <f>IF(U678&gt;V678,U678,V678)</f>
        <v>0</v>
      </c>
      <c r="X678" s="10"/>
      <c r="Y678" s="10"/>
      <c r="Z678" s="14">
        <f>IF(X678&gt;Y678,X678,Y678)</f>
        <v>0</v>
      </c>
    </row>
    <row r="679" spans="1:41" ht="16">
      <c r="A679" s="9">
        <v>2</v>
      </c>
      <c r="B679" s="9">
        <v>678</v>
      </c>
      <c r="C679" s="9" t="str">
        <f t="shared" si="10"/>
        <v>678.jpg</v>
      </c>
      <c r="D679" s="10" t="s">
        <v>705</v>
      </c>
      <c r="E679" s="11" t="e">
        <f>VLOOKUP(D679,hum_sample_img_condition!C2:C161,1,FALSE)</f>
        <v>#N/A</v>
      </c>
      <c r="F679" s="9">
        <v>2</v>
      </c>
      <c r="G679" s="10" t="s">
        <v>27</v>
      </c>
      <c r="H679" s="10" t="s">
        <v>27</v>
      </c>
      <c r="I679" s="10" t="s">
        <v>26</v>
      </c>
      <c r="J679" s="9"/>
      <c r="K679" s="9"/>
      <c r="L679" s="12">
        <v>1</v>
      </c>
      <c r="M679" s="9">
        <v>1</v>
      </c>
      <c r="N679" s="15">
        <v>1</v>
      </c>
      <c r="O679" s="9">
        <v>37.335099</v>
      </c>
      <c r="P679" s="9">
        <v>113.29271</v>
      </c>
      <c r="Q679" s="10">
        <f>IF(O679&gt;P679,O679,P679)</f>
        <v>113.29271</v>
      </c>
      <c r="R679" s="9">
        <v>18.023841000000001</v>
      </c>
      <c r="S679" s="9">
        <v>33.472847999999999</v>
      </c>
      <c r="T679" s="10">
        <f>IF(R679&gt;S679,R679,S679)</f>
        <v>33.472847999999999</v>
      </c>
      <c r="U679" s="10"/>
      <c r="V679" s="10"/>
      <c r="W679" s="10">
        <f>IF(U679&gt;V679,U679,V679)</f>
        <v>0</v>
      </c>
      <c r="X679" s="10"/>
      <c r="Y679" s="10"/>
      <c r="Z679" s="14">
        <f>IF(X679&gt;Y679,X679,Y679)</f>
        <v>0</v>
      </c>
    </row>
    <row r="680" spans="1:41" ht="16">
      <c r="A680" s="9">
        <v>5</v>
      </c>
      <c r="B680" s="9">
        <v>679</v>
      </c>
      <c r="C680" s="9" t="str">
        <f t="shared" si="10"/>
        <v>679.jpg</v>
      </c>
      <c r="D680" s="10" t="s">
        <v>706</v>
      </c>
      <c r="E680" s="11" t="e">
        <f>VLOOKUP(D680,hum_sample_img_condition!C2:C161,1,FALSE)</f>
        <v>#N/A</v>
      </c>
      <c r="F680" s="9">
        <v>1</v>
      </c>
      <c r="G680" s="10" t="s">
        <v>26</v>
      </c>
      <c r="H680" s="10" t="s">
        <v>27</v>
      </c>
      <c r="I680" s="10" t="s">
        <v>27</v>
      </c>
      <c r="J680" s="9"/>
      <c r="K680" s="9"/>
      <c r="L680" s="12">
        <v>0</v>
      </c>
      <c r="M680" s="9">
        <v>0</v>
      </c>
      <c r="N680" s="13" t="s">
        <v>28</v>
      </c>
      <c r="O680" s="9">
        <v>26.958417000000001</v>
      </c>
      <c r="P680" s="9">
        <v>59.907592000000001</v>
      </c>
      <c r="Q680" s="10">
        <f>IF(O680&gt;P680,O680,P680)</f>
        <v>59.907592000000001</v>
      </c>
      <c r="R680" s="10"/>
      <c r="S680" s="10"/>
      <c r="T680" s="10">
        <f>IF(R680&gt;S680,R680,S680)</f>
        <v>0</v>
      </c>
      <c r="U680" s="10"/>
      <c r="V680" s="10"/>
      <c r="W680" s="10">
        <f>IF(U680&gt;V680,U680,V680)</f>
        <v>0</v>
      </c>
      <c r="X680" s="10"/>
      <c r="Y680" s="10"/>
      <c r="Z680" s="14">
        <f>IF(X680&gt;Y680,X680,Y680)</f>
        <v>0</v>
      </c>
    </row>
    <row r="681" spans="1:41" ht="16">
      <c r="A681" s="9">
        <v>2</v>
      </c>
      <c r="B681" s="9">
        <v>680</v>
      </c>
      <c r="C681" s="9" t="str">
        <f t="shared" si="10"/>
        <v>680.jpg</v>
      </c>
      <c r="D681" s="10" t="s">
        <v>707</v>
      </c>
      <c r="E681" s="11" t="e">
        <f>VLOOKUP(D681,hum_sample_img_condition!C2:C161,1,FALSE)</f>
        <v>#N/A</v>
      </c>
      <c r="F681" s="9">
        <v>1</v>
      </c>
      <c r="G681" s="10" t="s">
        <v>27</v>
      </c>
      <c r="H681" s="10" t="s">
        <v>27</v>
      </c>
      <c r="I681" s="10" t="s">
        <v>26</v>
      </c>
      <c r="J681" s="9"/>
      <c r="K681" s="9"/>
      <c r="L681" s="12">
        <v>0</v>
      </c>
      <c r="M681" s="9">
        <v>0</v>
      </c>
      <c r="N681" s="13" t="s">
        <v>28</v>
      </c>
      <c r="O681" s="9">
        <v>29.69999</v>
      </c>
      <c r="P681" s="9">
        <v>40.499986</v>
      </c>
      <c r="Q681" s="10">
        <f>IF(O681&gt;P681,O681,P681)</f>
        <v>40.499986</v>
      </c>
      <c r="R681" s="10"/>
      <c r="S681" s="10"/>
      <c r="T681" s="10">
        <f>IF(R681&gt;S681,R681,S681)</f>
        <v>0</v>
      </c>
      <c r="U681" s="10"/>
      <c r="V681" s="10"/>
      <c r="W681" s="10">
        <f>IF(U681&gt;V681,U681,V681)</f>
        <v>0</v>
      </c>
      <c r="X681" s="10"/>
      <c r="Y681" s="10"/>
      <c r="Z681" s="14">
        <f>IF(X681&gt;Y681,X681,Y681)</f>
        <v>0</v>
      </c>
    </row>
    <row r="682" spans="1:41" ht="16">
      <c r="A682" s="9">
        <v>6</v>
      </c>
      <c r="B682" s="9">
        <v>681</v>
      </c>
      <c r="C682" s="9" t="str">
        <f t="shared" si="10"/>
        <v>681.jpg</v>
      </c>
      <c r="D682" s="10" t="s">
        <v>708</v>
      </c>
      <c r="E682" s="11" t="e">
        <f>VLOOKUP(D682,hum_sample_img_condition!C2:C161,1,FALSE)</f>
        <v>#N/A</v>
      </c>
      <c r="F682" s="9">
        <v>1</v>
      </c>
      <c r="G682" s="10" t="s">
        <v>26</v>
      </c>
      <c r="H682" s="10" t="s">
        <v>27</v>
      </c>
      <c r="I682" s="10" t="s">
        <v>26</v>
      </c>
      <c r="J682" s="9"/>
      <c r="K682" s="9"/>
      <c r="L682" s="12">
        <v>0</v>
      </c>
      <c r="M682" s="9">
        <v>0</v>
      </c>
      <c r="N682" s="13" t="s">
        <v>28</v>
      </c>
      <c r="O682" s="9">
        <v>45.849096000000003</v>
      </c>
      <c r="P682" s="9">
        <v>95.366123000000002</v>
      </c>
      <c r="Q682" s="10">
        <f>IF(O682&gt;P682,O682,P682)</f>
        <v>95.366123000000002</v>
      </c>
      <c r="R682" s="10"/>
      <c r="S682" s="10"/>
      <c r="T682" s="10">
        <f>IF(R682&gt;S682,R682,S682)</f>
        <v>0</v>
      </c>
      <c r="U682" s="10"/>
      <c r="V682" s="10"/>
      <c r="W682" s="10">
        <f>IF(U682&gt;V682,U682,V682)</f>
        <v>0</v>
      </c>
      <c r="X682" s="10"/>
      <c r="Y682" s="10"/>
      <c r="Z682" s="14">
        <f>IF(X682&gt;Y682,X682,Y682)</f>
        <v>0</v>
      </c>
    </row>
    <row r="683" spans="1:41" ht="16">
      <c r="A683" s="9">
        <v>6</v>
      </c>
      <c r="B683" s="9">
        <v>682</v>
      </c>
      <c r="C683" s="9" t="str">
        <f t="shared" si="10"/>
        <v>682.jpg</v>
      </c>
      <c r="D683" s="10" t="s">
        <v>709</v>
      </c>
      <c r="E683" s="11" t="e">
        <f>VLOOKUP(D683,hum_sample_img_condition!C2:C161,1,FALSE)</f>
        <v>#N/A</v>
      </c>
      <c r="F683" s="9">
        <v>2</v>
      </c>
      <c r="G683" s="10" t="s">
        <v>26</v>
      </c>
      <c r="H683" s="10" t="s">
        <v>27</v>
      </c>
      <c r="I683" s="10" t="s">
        <v>26</v>
      </c>
      <c r="J683" s="9"/>
      <c r="K683" s="9"/>
      <c r="L683" s="12">
        <v>0</v>
      </c>
      <c r="M683" s="9">
        <v>0</v>
      </c>
      <c r="N683" s="13" t="s">
        <v>28</v>
      </c>
      <c r="O683" s="9">
        <v>12.149997000000001</v>
      </c>
      <c r="P683" s="9">
        <v>33.749989999999997</v>
      </c>
      <c r="Q683" s="10">
        <f>IF(O683&gt;P683,O683,P683)</f>
        <v>33.749989999999997</v>
      </c>
      <c r="R683" s="9">
        <v>29.699988000000001</v>
      </c>
      <c r="S683" s="9">
        <v>67.499977999999999</v>
      </c>
      <c r="T683" s="10">
        <f>IF(R683&gt;S683,R683,S683)</f>
        <v>67.499977999999999</v>
      </c>
      <c r="U683" s="10"/>
      <c r="V683" s="10"/>
      <c r="W683" s="10">
        <f>IF(U683&gt;V683,U683,V683)</f>
        <v>0</v>
      </c>
      <c r="X683" s="10"/>
      <c r="Y683" s="10"/>
      <c r="Z683" s="14">
        <f>IF(X683&gt;Y683,X683,Y683)</f>
        <v>0</v>
      </c>
    </row>
    <row r="684" spans="1:41" ht="16">
      <c r="A684" s="30">
        <v>6</v>
      </c>
      <c r="B684" s="30">
        <v>683</v>
      </c>
      <c r="C684" s="9" t="str">
        <f t="shared" si="10"/>
        <v>683.jpg</v>
      </c>
      <c r="D684" s="31" t="s">
        <v>710</v>
      </c>
      <c r="E684" s="32" t="str">
        <f>VLOOKUP(D684,hum_sample_img_condition!C2:C161,1,FALSE)</f>
        <v>b83ec6be-953a634b</v>
      </c>
      <c r="F684" s="30">
        <v>1</v>
      </c>
      <c r="G684" s="31" t="s">
        <v>26</v>
      </c>
      <c r="H684" s="31" t="s">
        <v>27</v>
      </c>
      <c r="I684" s="31" t="s">
        <v>26</v>
      </c>
      <c r="J684" s="30">
        <v>1</v>
      </c>
      <c r="K684" s="30">
        <v>1</v>
      </c>
      <c r="L684" s="12">
        <v>0</v>
      </c>
      <c r="M684" s="9">
        <v>1</v>
      </c>
      <c r="N684" s="38" t="s">
        <v>28</v>
      </c>
      <c r="O684" s="30">
        <v>93.975350000000006</v>
      </c>
      <c r="P684" s="30">
        <v>227.56775999999999</v>
      </c>
      <c r="Q684" s="31">
        <f>IF(O684&gt;P684,O684,P684)</f>
        <v>227.56775999999999</v>
      </c>
      <c r="R684" s="31"/>
      <c r="S684" s="31"/>
      <c r="T684" s="31">
        <f>IF(R684&gt;S684,R684,S684)</f>
        <v>0</v>
      </c>
      <c r="U684" s="31"/>
      <c r="V684" s="31"/>
      <c r="W684" s="31">
        <f>IF(U684&gt;V684,U684,V684)</f>
        <v>0</v>
      </c>
      <c r="X684" s="31"/>
      <c r="Y684" s="31"/>
      <c r="Z684" s="34">
        <f>IF(X684&gt;Y684,X684,Y684)</f>
        <v>0</v>
      </c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</row>
    <row r="685" spans="1:41" ht="16">
      <c r="A685" s="9">
        <v>1</v>
      </c>
      <c r="B685" s="9">
        <v>684</v>
      </c>
      <c r="C685" s="9" t="str">
        <f t="shared" si="10"/>
        <v>684.jpg</v>
      </c>
      <c r="D685" s="10" t="s">
        <v>711</v>
      </c>
      <c r="E685" s="11" t="e">
        <f>VLOOKUP(D685,hum_sample_img_condition!C2:C161,1,FALSE)</f>
        <v>#N/A</v>
      </c>
      <c r="F685" s="9">
        <v>4</v>
      </c>
      <c r="G685" s="10" t="s">
        <v>27</v>
      </c>
      <c r="H685" s="10" t="s">
        <v>27</v>
      </c>
      <c r="I685" s="10" t="s">
        <v>27</v>
      </c>
      <c r="J685" s="9"/>
      <c r="K685" s="9"/>
      <c r="L685" s="12">
        <v>0</v>
      </c>
      <c r="M685" s="9">
        <v>0</v>
      </c>
      <c r="N685" s="13" t="s">
        <v>28</v>
      </c>
      <c r="O685" s="9">
        <v>11.229786000000001</v>
      </c>
      <c r="P685" s="9">
        <v>12.477539999999999</v>
      </c>
      <c r="Q685" s="10">
        <f>IF(O685&gt;P685,O685,P685)</f>
        <v>12.477539999999999</v>
      </c>
      <c r="R685" s="9">
        <v>12.477539999999999</v>
      </c>
      <c r="S685" s="9">
        <v>21.211818999999998</v>
      </c>
      <c r="T685" s="10">
        <f>IF(R685&gt;S685,R685,S685)</f>
        <v>21.211818999999998</v>
      </c>
      <c r="U685" s="9">
        <v>9.9820320000000002</v>
      </c>
      <c r="V685" s="9">
        <v>14.973050000000001</v>
      </c>
      <c r="W685" s="10">
        <f>IF(U685&gt;V685,U685,V685)</f>
        <v>14.973050000000001</v>
      </c>
      <c r="X685" s="9">
        <v>9.9820329999999995</v>
      </c>
      <c r="Y685" s="9">
        <v>14.973049</v>
      </c>
      <c r="Z685" s="14">
        <f>IF(X685&gt;Y685,X685,Y685)</f>
        <v>14.973049</v>
      </c>
    </row>
    <row r="686" spans="1:41" ht="16">
      <c r="A686" s="9">
        <v>1</v>
      </c>
      <c r="B686" s="9">
        <v>685</v>
      </c>
      <c r="C686" s="9" t="str">
        <f t="shared" si="10"/>
        <v>685.jpg</v>
      </c>
      <c r="D686" s="10" t="s">
        <v>712</v>
      </c>
      <c r="E686" s="11" t="e">
        <f>VLOOKUP(D686,hum_sample_img_condition!C2:C161,1,FALSE)</f>
        <v>#N/A</v>
      </c>
      <c r="F686" s="9">
        <v>2</v>
      </c>
      <c r="G686" s="10" t="s">
        <v>27</v>
      </c>
      <c r="H686" s="10" t="s">
        <v>27</v>
      </c>
      <c r="I686" s="10" t="s">
        <v>27</v>
      </c>
      <c r="J686" s="9"/>
      <c r="K686" s="9"/>
      <c r="L686" s="12">
        <v>1</v>
      </c>
      <c r="M686" s="9">
        <v>0.5</v>
      </c>
      <c r="N686" s="15">
        <v>1</v>
      </c>
      <c r="O686" s="9">
        <v>23.142868</v>
      </c>
      <c r="P686" s="9">
        <v>54.000024000000003</v>
      </c>
      <c r="Q686" s="10">
        <f>IF(O686&gt;P686,O686,P686)</f>
        <v>54.000024000000003</v>
      </c>
      <c r="R686" s="9">
        <v>12.122453</v>
      </c>
      <c r="S686" s="9">
        <v>40.775528999999999</v>
      </c>
      <c r="T686" s="10">
        <f>IF(R686&gt;S686,R686,S686)</f>
        <v>40.775528999999999</v>
      </c>
      <c r="U686" s="10"/>
      <c r="V686" s="10"/>
      <c r="W686" s="10">
        <f>IF(U686&gt;V686,U686,V686)</f>
        <v>0</v>
      </c>
      <c r="X686" s="10"/>
      <c r="Y686" s="10"/>
      <c r="Z686" s="14">
        <f>IF(X686&gt;Y686,X686,Y686)</f>
        <v>0</v>
      </c>
    </row>
    <row r="687" spans="1:41" ht="16">
      <c r="A687" s="9">
        <v>6</v>
      </c>
      <c r="B687" s="9">
        <v>686</v>
      </c>
      <c r="C687" s="9" t="str">
        <f t="shared" si="10"/>
        <v>686.jpg</v>
      </c>
      <c r="D687" s="10" t="s">
        <v>713</v>
      </c>
      <c r="E687" s="11" t="e">
        <f>VLOOKUP(D687,hum_sample_img_condition!C2:C161,1,FALSE)</f>
        <v>#N/A</v>
      </c>
      <c r="F687" s="9">
        <v>1</v>
      </c>
      <c r="G687" s="10" t="s">
        <v>26</v>
      </c>
      <c r="H687" s="10" t="s">
        <v>27</v>
      </c>
      <c r="I687" s="10" t="s">
        <v>26</v>
      </c>
      <c r="J687" s="9"/>
      <c r="K687" s="9"/>
      <c r="L687" s="12">
        <v>1</v>
      </c>
      <c r="M687" s="9">
        <v>1</v>
      </c>
      <c r="N687" s="15">
        <v>1</v>
      </c>
      <c r="O687" s="9">
        <v>45.562469</v>
      </c>
      <c r="P687" s="9">
        <v>119.81242</v>
      </c>
      <c r="Q687" s="10">
        <f>IF(O687&gt;P687,O687,P687)</f>
        <v>119.81242</v>
      </c>
      <c r="R687" s="10"/>
      <c r="S687" s="10"/>
      <c r="T687" s="10">
        <f>IF(R687&gt;S687,R687,S687)</f>
        <v>0</v>
      </c>
      <c r="U687" s="10"/>
      <c r="V687" s="10"/>
      <c r="W687" s="10">
        <f>IF(U687&gt;V687,U687,V687)</f>
        <v>0</v>
      </c>
      <c r="X687" s="10"/>
      <c r="Y687" s="10"/>
      <c r="Z687" s="14">
        <f>IF(X687&gt;Y687,X687,Y687)</f>
        <v>0</v>
      </c>
    </row>
    <row r="688" spans="1:41" ht="16">
      <c r="A688" s="16">
        <v>2</v>
      </c>
      <c r="B688" s="16">
        <v>687</v>
      </c>
      <c r="C688" s="9" t="str">
        <f t="shared" si="10"/>
        <v>687.jpg</v>
      </c>
      <c r="D688" s="17" t="s">
        <v>714</v>
      </c>
      <c r="E688" s="18" t="e">
        <f>VLOOKUP(D688,hum_sample_img_condition!C2:C161,1,FALSE)</f>
        <v>#N/A</v>
      </c>
      <c r="F688" s="16">
        <v>3</v>
      </c>
      <c r="G688" s="17" t="s">
        <v>27</v>
      </c>
      <c r="H688" s="17" t="s">
        <v>27</v>
      </c>
      <c r="I688" s="17" t="s">
        <v>26</v>
      </c>
      <c r="J688" s="16">
        <v>2</v>
      </c>
      <c r="K688" s="16">
        <v>2</v>
      </c>
      <c r="L688" s="12">
        <v>0.33333332999999998</v>
      </c>
      <c r="M688" s="9">
        <v>1</v>
      </c>
      <c r="N688" s="36">
        <v>0.33333333333333298</v>
      </c>
      <c r="O688" s="16">
        <v>15.797466</v>
      </c>
      <c r="P688" s="16">
        <v>48.607574999999997</v>
      </c>
      <c r="Q688" s="17">
        <f>IF(O688&gt;P688,O688,P688)</f>
        <v>48.607574999999997</v>
      </c>
      <c r="R688" s="16">
        <v>58.491128000000003</v>
      </c>
      <c r="S688" s="16">
        <v>160.16197</v>
      </c>
      <c r="T688" s="17">
        <f>IF(R688&gt;S688,R688,S688)</f>
        <v>160.16197</v>
      </c>
      <c r="U688" s="16">
        <v>40.101246000000003</v>
      </c>
      <c r="V688" s="16">
        <v>85.063256999999993</v>
      </c>
      <c r="W688" s="17">
        <f>IF(U688&gt;V688,U688,V688)</f>
        <v>85.063256999999993</v>
      </c>
      <c r="X688" s="17"/>
      <c r="Y688" s="17"/>
      <c r="Z688" s="20">
        <f>IF(X688&gt;Y688,X688,Y688)</f>
        <v>0</v>
      </c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</row>
    <row r="689" spans="1:41" ht="16">
      <c r="A689" s="9">
        <v>2</v>
      </c>
      <c r="B689" s="9">
        <v>688</v>
      </c>
      <c r="C689" s="9" t="str">
        <f t="shared" si="10"/>
        <v>688.jpg</v>
      </c>
      <c r="D689" s="10" t="s">
        <v>715</v>
      </c>
      <c r="E689" s="11" t="e">
        <f>VLOOKUP(D689,hum_sample_img_condition!C2:C161,1,FALSE)</f>
        <v>#N/A</v>
      </c>
      <c r="F689" s="9">
        <v>4</v>
      </c>
      <c r="G689" s="10" t="s">
        <v>27</v>
      </c>
      <c r="H689" s="10" t="s">
        <v>27</v>
      </c>
      <c r="I689" s="10" t="s">
        <v>26</v>
      </c>
      <c r="J689" s="9"/>
      <c r="K689" s="9"/>
      <c r="L689" s="12">
        <v>0.75</v>
      </c>
      <c r="M689" s="9">
        <v>1</v>
      </c>
      <c r="N689" s="15">
        <v>0.75</v>
      </c>
      <c r="O689" s="9">
        <v>106.53557000000001</v>
      </c>
      <c r="P689" s="9">
        <v>342.67111999999997</v>
      </c>
      <c r="Q689" s="10">
        <f>IF(O689&gt;P689,O689,P689)</f>
        <v>342.67111999999997</v>
      </c>
      <c r="R689" s="9">
        <v>76.881341000000006</v>
      </c>
      <c r="S689" s="9">
        <v>255.90504000000001</v>
      </c>
      <c r="T689" s="10">
        <f>IF(R689&gt;S689,R689,S689)</f>
        <v>255.90504000000001</v>
      </c>
      <c r="U689" s="9">
        <v>42.833889999999997</v>
      </c>
      <c r="V689" s="9">
        <v>206.48132000000001</v>
      </c>
      <c r="W689" s="10">
        <f>IF(U689&gt;V689,U689,V689)</f>
        <v>206.48132000000001</v>
      </c>
      <c r="X689" s="9">
        <v>66.996598000000006</v>
      </c>
      <c r="Y689" s="9">
        <v>229.54571999999999</v>
      </c>
      <c r="Z689" s="14">
        <f>IF(X689&gt;Y689,X689,Y689)</f>
        <v>229.54571999999999</v>
      </c>
    </row>
    <row r="690" spans="1:41" ht="16">
      <c r="A690" s="9">
        <v>5</v>
      </c>
      <c r="B690" s="9">
        <v>689</v>
      </c>
      <c r="C690" s="9" t="str">
        <f t="shared" si="10"/>
        <v>689.jpg</v>
      </c>
      <c r="D690" s="10" t="s">
        <v>716</v>
      </c>
      <c r="E690" s="11" t="e">
        <f>VLOOKUP(D690,hum_sample_img_condition!C2:C161,1,FALSE)</f>
        <v>#N/A</v>
      </c>
      <c r="F690" s="9">
        <v>1</v>
      </c>
      <c r="G690" s="10" t="s">
        <v>26</v>
      </c>
      <c r="H690" s="10" t="s">
        <v>27</v>
      </c>
      <c r="I690" s="10" t="s">
        <v>27</v>
      </c>
      <c r="J690" s="9"/>
      <c r="K690" s="9"/>
      <c r="L690" s="12">
        <v>0</v>
      </c>
      <c r="M690" s="9">
        <v>0</v>
      </c>
      <c r="N690" s="13" t="s">
        <v>28</v>
      </c>
      <c r="O690" s="9">
        <v>13.703927</v>
      </c>
      <c r="P690" s="9">
        <v>22.513593</v>
      </c>
      <c r="Q690" s="10">
        <f>IF(O690&gt;P690,O690,P690)</f>
        <v>22.513593</v>
      </c>
      <c r="R690" s="10"/>
      <c r="S690" s="10"/>
      <c r="T690" s="10">
        <f>IF(R690&gt;S690,R690,S690)</f>
        <v>0</v>
      </c>
      <c r="U690" s="10"/>
      <c r="V690" s="10"/>
      <c r="W690" s="10">
        <f>IF(U690&gt;V690,U690,V690)</f>
        <v>0</v>
      </c>
      <c r="X690" s="10"/>
      <c r="Y690" s="10"/>
      <c r="Z690" s="14">
        <f>IF(X690&gt;Y690,X690,Y690)</f>
        <v>0</v>
      </c>
    </row>
    <row r="691" spans="1:41" ht="16">
      <c r="A691" s="25">
        <v>6</v>
      </c>
      <c r="B691" s="25">
        <v>690</v>
      </c>
      <c r="C691" s="9" t="str">
        <f t="shared" si="10"/>
        <v>690.jpg</v>
      </c>
      <c r="D691" s="26" t="s">
        <v>717</v>
      </c>
      <c r="E691" s="27" t="e">
        <f>VLOOKUP(D691,hum_sample_img_condition!C2:C161,1,FALSE)</f>
        <v>#N/A</v>
      </c>
      <c r="F691" s="25">
        <v>2</v>
      </c>
      <c r="G691" s="26" t="s">
        <v>26</v>
      </c>
      <c r="H691" s="26" t="s">
        <v>27</v>
      </c>
      <c r="I691" s="26" t="s">
        <v>26</v>
      </c>
      <c r="J691" s="26"/>
      <c r="K691" s="26"/>
      <c r="L691" s="12">
        <v>0</v>
      </c>
      <c r="M691" s="9">
        <v>0</v>
      </c>
      <c r="N691" s="35" t="s">
        <v>28</v>
      </c>
      <c r="O691" s="25">
        <v>12.477539999999999</v>
      </c>
      <c r="P691" s="25">
        <v>37.43262</v>
      </c>
      <c r="Q691" s="26">
        <f>IF(O691&gt;P691,O691,P691)</f>
        <v>37.43262</v>
      </c>
      <c r="R691" s="25">
        <v>12.477541</v>
      </c>
      <c r="S691" s="25">
        <v>37.43262</v>
      </c>
      <c r="T691" s="26">
        <f>IF(R691&gt;S691,R691,S691)</f>
        <v>37.43262</v>
      </c>
      <c r="U691" s="26"/>
      <c r="V691" s="26"/>
      <c r="W691" s="26">
        <f>IF(U691&gt;V691,U691,V691)</f>
        <v>0</v>
      </c>
      <c r="X691" s="26"/>
      <c r="Y691" s="26"/>
      <c r="Z691" s="29">
        <f>IF(X691&gt;Y691,X691,Y691)</f>
        <v>0</v>
      </c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</row>
    <row r="692" spans="1:41" ht="16">
      <c r="A692" s="9">
        <v>1</v>
      </c>
      <c r="B692" s="9">
        <v>691</v>
      </c>
      <c r="C692" s="9" t="str">
        <f t="shared" si="10"/>
        <v>691.jpg</v>
      </c>
      <c r="D692" s="10" t="s">
        <v>718</v>
      </c>
      <c r="E692" s="11" t="e">
        <f>VLOOKUP(D692,hum_sample_img_condition!C2:C161,1,FALSE)</f>
        <v>#N/A</v>
      </c>
      <c r="F692" s="9">
        <v>3</v>
      </c>
      <c r="G692" s="10" t="s">
        <v>27</v>
      </c>
      <c r="H692" s="10" t="s">
        <v>27</v>
      </c>
      <c r="I692" s="10" t="s">
        <v>27</v>
      </c>
      <c r="J692" s="9"/>
      <c r="K692" s="9"/>
      <c r="L692" s="12">
        <v>0.33333332999999998</v>
      </c>
      <c r="M692" s="9">
        <v>0</v>
      </c>
      <c r="N692" s="15">
        <v>0.33333333333333298</v>
      </c>
      <c r="O692" s="9">
        <v>25.312481999999999</v>
      </c>
      <c r="P692" s="9">
        <v>55.687461999999996</v>
      </c>
      <c r="Q692" s="10">
        <f>IF(O692&gt;P692,O692,P692)</f>
        <v>55.687461999999996</v>
      </c>
      <c r="R692" s="9">
        <v>20.249987000000001</v>
      </c>
      <c r="S692" s="9">
        <v>43.874969999999998</v>
      </c>
      <c r="T692" s="10">
        <f>IF(R692&gt;S692,R692,S692)</f>
        <v>43.874969999999998</v>
      </c>
      <c r="U692" s="9">
        <v>60.749958999999997</v>
      </c>
      <c r="V692" s="9">
        <v>79.312444999999997</v>
      </c>
      <c r="W692" s="10">
        <f>IF(U692&gt;V692,U692,V692)</f>
        <v>79.312444999999997</v>
      </c>
      <c r="X692" s="10"/>
      <c r="Y692" s="10"/>
      <c r="Z692" s="14">
        <f>IF(X692&gt;Y692,X692,Y692)</f>
        <v>0</v>
      </c>
    </row>
    <row r="693" spans="1:41" ht="16">
      <c r="A693" s="25">
        <v>6</v>
      </c>
      <c r="B693" s="25">
        <v>692</v>
      </c>
      <c r="C693" s="9" t="str">
        <f t="shared" si="10"/>
        <v>692.jpg</v>
      </c>
      <c r="D693" s="26" t="s">
        <v>719</v>
      </c>
      <c r="E693" s="27" t="e">
        <f>VLOOKUP(D693,hum_sample_img_condition!C2:C161,1,FALSE)</f>
        <v>#N/A</v>
      </c>
      <c r="F693" s="25">
        <v>1</v>
      </c>
      <c r="G693" s="26" t="s">
        <v>26</v>
      </c>
      <c r="H693" s="26" t="s">
        <v>27</v>
      </c>
      <c r="I693" s="26" t="s">
        <v>26</v>
      </c>
      <c r="J693" s="25"/>
      <c r="K693" s="25"/>
      <c r="L693" s="12">
        <v>1</v>
      </c>
      <c r="M693" s="9">
        <v>1</v>
      </c>
      <c r="N693" s="28">
        <v>1</v>
      </c>
      <c r="O693" s="25">
        <v>23.624983</v>
      </c>
      <c r="P693" s="25">
        <v>52.312463999999999</v>
      </c>
      <c r="Q693" s="26">
        <f>IF(O693&gt;P693,O693,P693)</f>
        <v>52.312463999999999</v>
      </c>
      <c r="R693" s="26"/>
      <c r="S693" s="26"/>
      <c r="T693" s="26">
        <f>IF(R693&gt;S693,R693,S693)</f>
        <v>0</v>
      </c>
      <c r="U693" s="26"/>
      <c r="V693" s="26"/>
      <c r="W693" s="26">
        <f>IF(U693&gt;V693,U693,V693)</f>
        <v>0</v>
      </c>
      <c r="X693" s="26"/>
      <c r="Y693" s="26"/>
      <c r="Z693" s="29">
        <f>IF(X693&gt;Y693,X693,Y693)</f>
        <v>0</v>
      </c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</row>
    <row r="694" spans="1:41" ht="16">
      <c r="A694" s="9">
        <v>1</v>
      </c>
      <c r="B694" s="9">
        <v>693</v>
      </c>
      <c r="C694" s="9" t="str">
        <f t="shared" si="10"/>
        <v>693.jpg</v>
      </c>
      <c r="D694" s="10" t="s">
        <v>720</v>
      </c>
      <c r="E694" s="11" t="e">
        <f>VLOOKUP(D694,hum_sample_img_condition!C2:C161,1,FALSE)</f>
        <v>#N/A</v>
      </c>
      <c r="F694" s="9">
        <v>4</v>
      </c>
      <c r="G694" s="10" t="s">
        <v>27</v>
      </c>
      <c r="H694" s="10" t="s">
        <v>27</v>
      </c>
      <c r="I694" s="10" t="s">
        <v>27</v>
      </c>
      <c r="J694" s="9"/>
      <c r="K694" s="9"/>
      <c r="L694" s="12">
        <v>0.5</v>
      </c>
      <c r="M694" s="9">
        <v>0.25</v>
      </c>
      <c r="N694" s="15">
        <v>0.5</v>
      </c>
      <c r="O694" s="9">
        <v>22.465346</v>
      </c>
      <c r="P694" s="9">
        <v>55.414521999999998</v>
      </c>
      <c r="Q694" s="10">
        <f>IF(O694&gt;P694,O694,P694)</f>
        <v>55.414521999999998</v>
      </c>
      <c r="R694" s="9">
        <v>13.479207000000001</v>
      </c>
      <c r="S694" s="9">
        <v>34.446865000000003</v>
      </c>
      <c r="T694" s="10">
        <f>IF(R694&gt;S694,R694,S694)</f>
        <v>34.446865000000003</v>
      </c>
      <c r="U694" s="9">
        <v>13.479209000000001</v>
      </c>
      <c r="V694" s="9">
        <v>29.953797000000002</v>
      </c>
      <c r="W694" s="10">
        <f>IF(U694&gt;V694,U694,V694)</f>
        <v>29.953797000000002</v>
      </c>
      <c r="X694" s="9">
        <v>47.926074</v>
      </c>
      <c r="Y694" s="9">
        <v>98.847527999999997</v>
      </c>
      <c r="Z694" s="14">
        <f>IF(X694&gt;Y694,X694,Y694)</f>
        <v>98.847527999999997</v>
      </c>
    </row>
    <row r="695" spans="1:41" ht="16">
      <c r="A695" s="9">
        <v>5</v>
      </c>
      <c r="B695" s="9">
        <v>694</v>
      </c>
      <c r="C695" s="9" t="str">
        <f t="shared" si="10"/>
        <v>694.jpg</v>
      </c>
      <c r="D695" s="10" t="s">
        <v>721</v>
      </c>
      <c r="E695" s="11" t="e">
        <f>VLOOKUP(D695,hum_sample_img_condition!C2:C161,1,FALSE)</f>
        <v>#N/A</v>
      </c>
      <c r="F695" s="9">
        <v>2</v>
      </c>
      <c r="G695" s="10" t="s">
        <v>26</v>
      </c>
      <c r="H695" s="10" t="s">
        <v>27</v>
      </c>
      <c r="I695" s="10" t="s">
        <v>27</v>
      </c>
      <c r="J695" s="9"/>
      <c r="K695" s="9"/>
      <c r="L695" s="12">
        <v>0</v>
      </c>
      <c r="M695" s="9">
        <v>0.5</v>
      </c>
      <c r="N695" s="13" t="s">
        <v>28</v>
      </c>
      <c r="O695" s="9">
        <v>26.999981999999999</v>
      </c>
      <c r="P695" s="9">
        <v>70.874951999999993</v>
      </c>
      <c r="Q695" s="10">
        <f>IF(O695&gt;P695,O695,P695)</f>
        <v>70.874951999999993</v>
      </c>
      <c r="R695" s="9">
        <v>20.249986</v>
      </c>
      <c r="S695" s="9">
        <v>70.874950999999996</v>
      </c>
      <c r="T695" s="10">
        <f>IF(R695&gt;S695,R695,S695)</f>
        <v>70.874950999999996</v>
      </c>
      <c r="U695" s="10"/>
      <c r="V695" s="10"/>
      <c r="W695" s="10">
        <f>IF(U695&gt;V695,U695,V695)</f>
        <v>0</v>
      </c>
      <c r="X695" s="10"/>
      <c r="Y695" s="10"/>
      <c r="Z695" s="14">
        <f>IF(X695&gt;Y695,X695,Y695)</f>
        <v>0</v>
      </c>
    </row>
    <row r="696" spans="1:41" ht="16">
      <c r="A696" s="9">
        <v>6</v>
      </c>
      <c r="B696" s="9">
        <v>695</v>
      </c>
      <c r="C696" s="9" t="str">
        <f t="shared" si="10"/>
        <v>695.jpg</v>
      </c>
      <c r="D696" s="10" t="s">
        <v>722</v>
      </c>
      <c r="E696" s="11" t="e">
        <f>VLOOKUP(D696,hum_sample_img_condition!C2:C161,1,FALSE)</f>
        <v>#N/A</v>
      </c>
      <c r="F696" s="9">
        <v>1</v>
      </c>
      <c r="G696" s="10" t="s">
        <v>26</v>
      </c>
      <c r="H696" s="10" t="s">
        <v>27</v>
      </c>
      <c r="I696" s="10" t="s">
        <v>26</v>
      </c>
      <c r="J696" s="9"/>
      <c r="K696" s="9"/>
      <c r="L696" s="12">
        <v>1</v>
      </c>
      <c r="M696" s="9">
        <v>1</v>
      </c>
      <c r="N696" s="15">
        <v>1</v>
      </c>
      <c r="O696" s="9">
        <v>55.188881000000002</v>
      </c>
      <c r="P696" s="9">
        <v>104.74624</v>
      </c>
      <c r="Q696" s="10">
        <f>IF(O696&gt;P696,O696,P696)</f>
        <v>104.74624</v>
      </c>
      <c r="R696" s="10"/>
      <c r="S696" s="10"/>
      <c r="T696" s="10">
        <f>IF(R696&gt;S696,R696,S696)</f>
        <v>0</v>
      </c>
      <c r="U696" s="10"/>
      <c r="V696" s="10"/>
      <c r="W696" s="10">
        <f>IF(U696&gt;V696,U696,V696)</f>
        <v>0</v>
      </c>
      <c r="X696" s="10"/>
      <c r="Y696" s="10"/>
      <c r="Z696" s="14">
        <f>IF(X696&gt;Y696,X696,Y696)</f>
        <v>0</v>
      </c>
    </row>
    <row r="697" spans="1:41" ht="16">
      <c r="A697" s="9">
        <v>2</v>
      </c>
      <c r="B697" s="9">
        <v>696</v>
      </c>
      <c r="C697" s="9" t="str">
        <f t="shared" si="10"/>
        <v>696.jpg</v>
      </c>
      <c r="D697" s="10" t="s">
        <v>723</v>
      </c>
      <c r="E697" s="11" t="e">
        <f>VLOOKUP(D697,hum_sample_img_condition!C2:C161,1,FALSE)</f>
        <v>#N/A</v>
      </c>
      <c r="F697" s="9">
        <v>1</v>
      </c>
      <c r="G697" s="10" t="s">
        <v>27</v>
      </c>
      <c r="H697" s="10" t="s">
        <v>27</v>
      </c>
      <c r="I697" s="10" t="s">
        <v>26</v>
      </c>
      <c r="J697" s="9"/>
      <c r="K697" s="9"/>
      <c r="L697" s="12">
        <v>0</v>
      </c>
      <c r="M697" s="9">
        <v>0</v>
      </c>
      <c r="N697" s="13" t="s">
        <v>28</v>
      </c>
      <c r="O697" s="9">
        <v>9.7204859999999993</v>
      </c>
      <c r="P697" s="9">
        <v>29.719448</v>
      </c>
      <c r="Q697" s="10">
        <f>IF(O697&gt;P697,O697,P697)</f>
        <v>29.719448</v>
      </c>
      <c r="R697" s="10"/>
      <c r="S697" s="10"/>
      <c r="T697" s="10">
        <f>IF(R697&gt;S697,R697,S697)</f>
        <v>0</v>
      </c>
      <c r="U697" s="10"/>
      <c r="V697" s="10"/>
      <c r="W697" s="10">
        <f>IF(U697&gt;V697,U697,V697)</f>
        <v>0</v>
      </c>
      <c r="X697" s="10"/>
      <c r="Y697" s="10"/>
      <c r="Z697" s="14">
        <f>IF(X697&gt;Y697,X697,Y697)</f>
        <v>0</v>
      </c>
    </row>
    <row r="698" spans="1:41" ht="16">
      <c r="A698" s="9">
        <v>5</v>
      </c>
      <c r="B698" s="9">
        <v>697</v>
      </c>
      <c r="C698" s="9" t="str">
        <f t="shared" si="10"/>
        <v>697.jpg</v>
      </c>
      <c r="D698" s="10" t="s">
        <v>724</v>
      </c>
      <c r="E698" s="11" t="e">
        <f>VLOOKUP(D698,hum_sample_img_condition!C2:C161,1,FALSE)</f>
        <v>#N/A</v>
      </c>
      <c r="F698" s="9">
        <v>1</v>
      </c>
      <c r="G698" s="10" t="s">
        <v>26</v>
      </c>
      <c r="H698" s="10" t="s">
        <v>27</v>
      </c>
      <c r="I698" s="10" t="s">
        <v>27</v>
      </c>
      <c r="J698" s="9"/>
      <c r="K698" s="9"/>
      <c r="L698" s="12">
        <v>0</v>
      </c>
      <c r="M698" s="9">
        <v>0</v>
      </c>
      <c r="N698" s="13" t="s">
        <v>28</v>
      </c>
      <c r="O698" s="9">
        <v>9.9820320000000002</v>
      </c>
      <c r="P698" s="9">
        <v>18.716311000000001</v>
      </c>
      <c r="Q698" s="10">
        <f>IF(O698&gt;P698,O698,P698)</f>
        <v>18.716311000000001</v>
      </c>
      <c r="R698" s="10"/>
      <c r="S698" s="10"/>
      <c r="T698" s="10">
        <f>IF(R698&gt;S698,R698,S698)</f>
        <v>0</v>
      </c>
      <c r="U698" s="10"/>
      <c r="V698" s="10"/>
      <c r="W698" s="10">
        <f>IF(U698&gt;V698,U698,V698)</f>
        <v>0</v>
      </c>
      <c r="X698" s="10"/>
      <c r="Y698" s="10"/>
      <c r="Z698" s="14">
        <f>IF(X698&gt;Y698,X698,Y698)</f>
        <v>0</v>
      </c>
    </row>
    <row r="699" spans="1:41" ht="16">
      <c r="A699" s="9">
        <v>2</v>
      </c>
      <c r="B699" s="9">
        <v>698</v>
      </c>
      <c r="C699" s="9" t="str">
        <f t="shared" si="10"/>
        <v>698.jpg</v>
      </c>
      <c r="D699" s="10" t="s">
        <v>725</v>
      </c>
      <c r="E699" s="11" t="e">
        <f>VLOOKUP(D699,hum_sample_img_condition!C2:C161,1,FALSE)</f>
        <v>#N/A</v>
      </c>
      <c r="F699" s="9">
        <v>1</v>
      </c>
      <c r="G699" s="10" t="s">
        <v>27</v>
      </c>
      <c r="H699" s="10" t="s">
        <v>27</v>
      </c>
      <c r="I699" s="10" t="s">
        <v>26</v>
      </c>
      <c r="J699" s="9"/>
      <c r="K699" s="9"/>
      <c r="L699" s="12">
        <v>1</v>
      </c>
      <c r="M699" s="9">
        <v>1</v>
      </c>
      <c r="N699" s="15">
        <v>1</v>
      </c>
      <c r="O699" s="9">
        <v>19.964062999999999</v>
      </c>
      <c r="P699" s="9">
        <v>53.653424000000001</v>
      </c>
      <c r="Q699" s="10">
        <f>IF(O699&gt;P699,O699,P699)</f>
        <v>53.653424000000001</v>
      </c>
      <c r="R699" s="10"/>
      <c r="S699" s="10"/>
      <c r="T699" s="10">
        <f>IF(R699&gt;S699,R699,S699)</f>
        <v>0</v>
      </c>
      <c r="U699" s="10"/>
      <c r="V699" s="10"/>
      <c r="W699" s="10">
        <f>IF(U699&gt;V699,U699,V699)</f>
        <v>0</v>
      </c>
      <c r="X699" s="10"/>
      <c r="Y699" s="10"/>
      <c r="Z699" s="14">
        <f>IF(X699&gt;Y699,X699,Y699)</f>
        <v>0</v>
      </c>
    </row>
    <row r="700" spans="1:41" ht="16">
      <c r="A700" s="9">
        <v>5</v>
      </c>
      <c r="B700" s="9">
        <v>699</v>
      </c>
      <c r="C700" s="9" t="str">
        <f t="shared" si="10"/>
        <v>699.jpg</v>
      </c>
      <c r="D700" s="10" t="s">
        <v>726</v>
      </c>
      <c r="E700" s="11" t="e">
        <f>VLOOKUP(D700,hum_sample_img_condition!C2:C161,1,FALSE)</f>
        <v>#N/A</v>
      </c>
      <c r="F700" s="9">
        <v>1</v>
      </c>
      <c r="G700" s="10" t="s">
        <v>26</v>
      </c>
      <c r="H700" s="10" t="s">
        <v>27</v>
      </c>
      <c r="I700" s="10" t="s">
        <v>27</v>
      </c>
      <c r="J700" s="9"/>
      <c r="K700" s="9"/>
      <c r="L700" s="12">
        <v>0</v>
      </c>
      <c r="M700" s="9">
        <v>0</v>
      </c>
      <c r="N700" s="13" t="s">
        <v>28</v>
      </c>
      <c r="O700" s="9">
        <v>17.012651999999999</v>
      </c>
      <c r="P700" s="9">
        <v>29.164545</v>
      </c>
      <c r="Q700" s="10">
        <f>IF(O700&gt;P700,O700,P700)</f>
        <v>29.164545</v>
      </c>
      <c r="R700" s="10"/>
      <c r="S700" s="10"/>
      <c r="T700" s="10">
        <f>IF(R700&gt;S700,R700,S700)</f>
        <v>0</v>
      </c>
      <c r="U700" s="10"/>
      <c r="V700" s="10"/>
      <c r="W700" s="10">
        <f>IF(U700&gt;V700,U700,V700)</f>
        <v>0</v>
      </c>
      <c r="X700" s="10"/>
      <c r="Y700" s="10"/>
      <c r="Z700" s="14">
        <f>IF(X700&gt;Y700,X700,Y700)</f>
        <v>0</v>
      </c>
    </row>
    <row r="701" spans="1:41" ht="16">
      <c r="A701" s="9">
        <v>6</v>
      </c>
      <c r="B701" s="9">
        <v>700</v>
      </c>
      <c r="C701" s="9" t="str">
        <f t="shared" si="10"/>
        <v>700.jpg</v>
      </c>
      <c r="D701" s="10" t="s">
        <v>727</v>
      </c>
      <c r="E701" s="11" t="e">
        <f>VLOOKUP(D701,hum_sample_img_condition!C2:C161,1,FALSE)</f>
        <v>#N/A</v>
      </c>
      <c r="F701" s="9">
        <v>4</v>
      </c>
      <c r="G701" s="10" t="s">
        <v>26</v>
      </c>
      <c r="H701" s="10" t="s">
        <v>27</v>
      </c>
      <c r="I701" s="10" t="s">
        <v>26</v>
      </c>
      <c r="J701" s="9"/>
      <c r="K701" s="9"/>
      <c r="L701" s="12">
        <v>1</v>
      </c>
      <c r="M701" s="9">
        <v>1</v>
      </c>
      <c r="N701" s="15">
        <v>1</v>
      </c>
      <c r="O701" s="9">
        <v>41.567017999999997</v>
      </c>
      <c r="P701" s="9">
        <v>87.587643999999997</v>
      </c>
      <c r="Q701" s="10">
        <f>IF(O701&gt;P701,O701,P701)</f>
        <v>87.587643999999997</v>
      </c>
      <c r="R701" s="9">
        <v>28.206191</v>
      </c>
      <c r="S701" s="9">
        <v>51.958772000000003</v>
      </c>
      <c r="T701" s="10">
        <f>IF(R701&gt;S701,R701,S701)</f>
        <v>51.958772000000003</v>
      </c>
      <c r="U701" s="9">
        <v>60.865989999999996</v>
      </c>
      <c r="V701" s="9">
        <v>152.90724</v>
      </c>
      <c r="W701" s="10">
        <f>IF(U701&gt;V701,U701,V701)</f>
        <v>152.90724</v>
      </c>
      <c r="X701" s="9">
        <v>71.257744000000002</v>
      </c>
      <c r="Y701" s="9">
        <v>176.65982</v>
      </c>
      <c r="Z701" s="14">
        <f>IF(X701&gt;Y701,X701,Y701)</f>
        <v>176.65982</v>
      </c>
    </row>
    <row r="702" spans="1:41" ht="16">
      <c r="A702" s="9">
        <v>6</v>
      </c>
      <c r="B702" s="21">
        <v>701</v>
      </c>
      <c r="C702" s="9" t="str">
        <f t="shared" si="10"/>
        <v>701.jpg</v>
      </c>
      <c r="D702" s="22" t="s">
        <v>728</v>
      </c>
      <c r="E702" s="23" t="e">
        <f>VLOOKUP(D702,hum_sample_img_condition!C2:C161,1,FALSE)</f>
        <v>#N/A</v>
      </c>
      <c r="F702" s="9">
        <v>1</v>
      </c>
      <c r="G702" s="10" t="s">
        <v>26</v>
      </c>
      <c r="H702" s="10" t="s">
        <v>27</v>
      </c>
      <c r="I702" s="10" t="s">
        <v>26</v>
      </c>
      <c r="J702" s="22"/>
      <c r="K702" s="22"/>
      <c r="L702" s="12">
        <v>0</v>
      </c>
      <c r="M702" s="9">
        <v>0</v>
      </c>
      <c r="N702" s="13" t="s">
        <v>28</v>
      </c>
      <c r="O702" s="21">
        <v>11.596525</v>
      </c>
      <c r="P702" s="21">
        <v>20.030359000000001</v>
      </c>
      <c r="Q702" s="22">
        <f>IF(O702&gt;P702,O702,P702)</f>
        <v>20.030359000000001</v>
      </c>
      <c r="R702" s="22"/>
      <c r="S702" s="22"/>
      <c r="T702" s="22">
        <f>IF(R702&gt;S702,R702,S702)</f>
        <v>0</v>
      </c>
      <c r="U702" s="22"/>
      <c r="V702" s="22"/>
      <c r="W702" s="22">
        <f>IF(U702&gt;V702,U702,V702)</f>
        <v>0</v>
      </c>
      <c r="X702" s="22"/>
      <c r="Y702" s="22"/>
      <c r="Z702" s="24">
        <f>IF(X702&gt;Y702,X702,Y702)</f>
        <v>0</v>
      </c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</row>
    <row r="703" spans="1:41" ht="16">
      <c r="A703" s="9">
        <v>2</v>
      </c>
      <c r="B703" s="9">
        <v>702</v>
      </c>
      <c r="C703" s="9" t="str">
        <f t="shared" si="10"/>
        <v>702.jpg</v>
      </c>
      <c r="D703" s="10" t="s">
        <v>729</v>
      </c>
      <c r="E703" s="11" t="e">
        <f>VLOOKUP(D703,hum_sample_img_condition!C2:C161,1,FALSE)</f>
        <v>#N/A</v>
      </c>
      <c r="F703" s="9">
        <v>4</v>
      </c>
      <c r="G703" s="10" t="s">
        <v>27</v>
      </c>
      <c r="H703" s="10" t="s">
        <v>27</v>
      </c>
      <c r="I703" s="10" t="s">
        <v>26</v>
      </c>
      <c r="J703" s="9"/>
      <c r="K703" s="9"/>
      <c r="L703" s="12">
        <v>0.75</v>
      </c>
      <c r="M703" s="9">
        <v>0.75</v>
      </c>
      <c r="N703" s="15">
        <v>0.75</v>
      </c>
      <c r="O703" s="9">
        <v>48.949679000000003</v>
      </c>
      <c r="P703" s="9">
        <v>138.10803000000001</v>
      </c>
      <c r="Q703" s="10">
        <f>IF(O703&gt;P703,O703,P703)</f>
        <v>138.10803000000001</v>
      </c>
      <c r="R703" s="9">
        <v>33.215854</v>
      </c>
      <c r="S703" s="9">
        <v>80.417330000000007</v>
      </c>
      <c r="T703" s="10">
        <f>IF(R703&gt;S703,R703,S703)</f>
        <v>80.417330000000007</v>
      </c>
      <c r="U703" s="9">
        <v>36.712260000000001</v>
      </c>
      <c r="V703" s="9">
        <v>90.906548999999998</v>
      </c>
      <c r="W703" s="10">
        <f>IF(U703&gt;V703,U703,V703)</f>
        <v>90.906548999999998</v>
      </c>
      <c r="X703" s="9">
        <v>34.531579999999998</v>
      </c>
      <c r="Y703" s="9">
        <v>66.505263999999997</v>
      </c>
      <c r="Z703" s="14">
        <f>IF(X703&gt;Y703,X703,Y703)</f>
        <v>66.505263999999997</v>
      </c>
    </row>
    <row r="704" spans="1:41" ht="16">
      <c r="A704" s="25">
        <v>6</v>
      </c>
      <c r="B704" s="25">
        <v>703</v>
      </c>
      <c r="C704" s="9" t="str">
        <f t="shared" si="10"/>
        <v>703.jpg</v>
      </c>
      <c r="D704" s="26" t="s">
        <v>730</v>
      </c>
      <c r="E704" s="27" t="str">
        <f>VLOOKUP(D704,hum_sample_img_condition!C2:C161,1,FALSE)</f>
        <v>b87d3733-83cb66cc</v>
      </c>
      <c r="F704" s="25">
        <v>1</v>
      </c>
      <c r="G704" s="26" t="s">
        <v>26</v>
      </c>
      <c r="H704" s="26" t="s">
        <v>27</v>
      </c>
      <c r="I704" s="26" t="s">
        <v>26</v>
      </c>
      <c r="J704" s="25">
        <v>1</v>
      </c>
      <c r="K704" s="25"/>
      <c r="L704" s="12">
        <v>1</v>
      </c>
      <c r="M704" s="9">
        <v>1</v>
      </c>
      <c r="N704" s="28">
        <v>1</v>
      </c>
      <c r="O704" s="25">
        <v>19.964064</v>
      </c>
      <c r="P704" s="25">
        <v>42.423636999999999</v>
      </c>
      <c r="Q704" s="26">
        <f>IF(O704&gt;P704,O704,P704)</f>
        <v>42.423636999999999</v>
      </c>
      <c r="R704" s="26"/>
      <c r="S704" s="26"/>
      <c r="T704" s="26">
        <f>IF(R704&gt;S704,R704,S704)</f>
        <v>0</v>
      </c>
      <c r="U704" s="26"/>
      <c r="V704" s="26"/>
      <c r="W704" s="26">
        <f>IF(U704&gt;V704,U704,V704)</f>
        <v>0</v>
      </c>
      <c r="X704" s="26"/>
      <c r="Y704" s="26"/>
      <c r="Z704" s="29">
        <f>IF(X704&gt;Y704,X704,Y704)</f>
        <v>0</v>
      </c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</row>
    <row r="705" spans="1:41" ht="16">
      <c r="A705" s="25">
        <v>5</v>
      </c>
      <c r="B705" s="25">
        <v>704</v>
      </c>
      <c r="C705" s="9" t="str">
        <f t="shared" si="10"/>
        <v>704.jpg</v>
      </c>
      <c r="D705" s="26" t="s">
        <v>731</v>
      </c>
      <c r="E705" s="27" t="e">
        <f>VLOOKUP(D705,hum_sample_img_condition!C2:C161,1,FALSE)</f>
        <v>#N/A</v>
      </c>
      <c r="F705" s="25">
        <v>1</v>
      </c>
      <c r="G705" s="26" t="s">
        <v>26</v>
      </c>
      <c r="H705" s="26" t="s">
        <v>27</v>
      </c>
      <c r="I705" s="26" t="s">
        <v>27</v>
      </c>
      <c r="J705" s="26"/>
      <c r="K705" s="26"/>
      <c r="L705" s="12">
        <v>1</v>
      </c>
      <c r="M705" s="9">
        <v>1</v>
      </c>
      <c r="N705" s="28">
        <v>1</v>
      </c>
      <c r="O705" s="25">
        <v>29.953795</v>
      </c>
      <c r="P705" s="25">
        <v>65.898351000000005</v>
      </c>
      <c r="Q705" s="26">
        <f>IF(O705&gt;P705,O705,P705)</f>
        <v>65.898351000000005</v>
      </c>
      <c r="R705" s="26"/>
      <c r="S705" s="26"/>
      <c r="T705" s="26">
        <f>IF(R705&gt;S705,R705,S705)</f>
        <v>0</v>
      </c>
      <c r="U705" s="26"/>
      <c r="V705" s="26"/>
      <c r="W705" s="26">
        <f>IF(U705&gt;V705,U705,V705)</f>
        <v>0</v>
      </c>
      <c r="X705" s="26"/>
      <c r="Y705" s="26"/>
      <c r="Z705" s="29">
        <f>IF(X705&gt;Y705,X705,Y705)</f>
        <v>0</v>
      </c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</row>
    <row r="706" spans="1:41" ht="16">
      <c r="A706" s="16">
        <v>6</v>
      </c>
      <c r="B706" s="16">
        <v>705</v>
      </c>
      <c r="C706" s="9" t="str">
        <f t="shared" si="10"/>
        <v>705.jpg</v>
      </c>
      <c r="D706" s="17" t="s">
        <v>732</v>
      </c>
      <c r="E706" s="18" t="e">
        <f>VLOOKUP(D706,hum_sample_img_condition!C2:C161,1,FALSE)</f>
        <v>#N/A</v>
      </c>
      <c r="F706" s="16">
        <v>4</v>
      </c>
      <c r="G706" s="17" t="s">
        <v>26</v>
      </c>
      <c r="H706" s="17" t="s">
        <v>27</v>
      </c>
      <c r="I706" s="17" t="s">
        <v>26</v>
      </c>
      <c r="J706" s="16">
        <v>1</v>
      </c>
      <c r="K706" s="16">
        <v>2</v>
      </c>
      <c r="L706" s="12">
        <v>0.5</v>
      </c>
      <c r="M706" s="9">
        <v>1</v>
      </c>
      <c r="N706" s="36">
        <v>0.5</v>
      </c>
      <c r="O706" s="16">
        <v>57.374980000000001</v>
      </c>
      <c r="P706" s="16">
        <v>113.39995999999999</v>
      </c>
      <c r="Q706" s="17">
        <f>IF(O706&gt;P706,O706,P706)</f>
        <v>113.39995999999999</v>
      </c>
      <c r="R706" s="16">
        <v>44.549985</v>
      </c>
      <c r="S706" s="16">
        <v>107.99996</v>
      </c>
      <c r="T706" s="17">
        <f>IF(R706&gt;S706,R706,S706)</f>
        <v>107.99996</v>
      </c>
      <c r="U706" s="16">
        <v>33.749988000000002</v>
      </c>
      <c r="V706" s="16">
        <v>110.69996</v>
      </c>
      <c r="W706" s="17">
        <f>IF(U706&gt;V706,U706,V706)</f>
        <v>110.69996</v>
      </c>
      <c r="X706" s="16">
        <v>25.649991</v>
      </c>
      <c r="Y706" s="16">
        <v>116.09996</v>
      </c>
      <c r="Z706" s="20">
        <f>IF(X706&gt;Y706,X706,Y706)</f>
        <v>116.09996</v>
      </c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</row>
    <row r="707" spans="1:41" ht="16">
      <c r="A707" s="9">
        <v>6</v>
      </c>
      <c r="B707" s="9">
        <v>706</v>
      </c>
      <c r="C707" s="9" t="str">
        <f t="shared" ref="C707:C770" si="11">CONCATENATE(B707, ".jpg")</f>
        <v>706.jpg</v>
      </c>
      <c r="D707" s="10" t="s">
        <v>733</v>
      </c>
      <c r="E707" s="11" t="e">
        <f>VLOOKUP(D707,hum_sample_img_condition!C2:C161,1,FALSE)</f>
        <v>#N/A</v>
      </c>
      <c r="F707" s="9">
        <v>2</v>
      </c>
      <c r="G707" s="10" t="s">
        <v>26</v>
      </c>
      <c r="H707" s="10" t="s">
        <v>27</v>
      </c>
      <c r="I707" s="10" t="s">
        <v>26</v>
      </c>
      <c r="J707" s="9"/>
      <c r="K707" s="9"/>
      <c r="L707" s="12">
        <v>1</v>
      </c>
      <c r="M707" s="9">
        <v>1</v>
      </c>
      <c r="N707" s="15">
        <v>1</v>
      </c>
      <c r="O707" s="9">
        <v>35.228971999999999</v>
      </c>
      <c r="P707" s="9">
        <v>108.88955</v>
      </c>
      <c r="Q707" s="10">
        <f>IF(O707&gt;P707,O707,P707)</f>
        <v>108.88955</v>
      </c>
      <c r="R707" s="9">
        <v>67.255309999999994</v>
      </c>
      <c r="S707" s="9">
        <v>126.50404</v>
      </c>
      <c r="T707" s="10">
        <f>IF(R707&gt;S707,R707,S707)</f>
        <v>126.50404</v>
      </c>
      <c r="U707" s="10"/>
      <c r="V707" s="10"/>
      <c r="W707" s="10">
        <f>IF(U707&gt;V707,U707,V707)</f>
        <v>0</v>
      </c>
      <c r="X707" s="10"/>
      <c r="Y707" s="10"/>
      <c r="Z707" s="14">
        <f>IF(X707&gt;Y707,X707,Y707)</f>
        <v>0</v>
      </c>
    </row>
    <row r="708" spans="1:41" ht="16">
      <c r="A708" s="30">
        <v>2</v>
      </c>
      <c r="B708" s="30">
        <v>707</v>
      </c>
      <c r="C708" s="9" t="str">
        <f t="shared" si="11"/>
        <v>707.jpg</v>
      </c>
      <c r="D708" s="31" t="s">
        <v>734</v>
      </c>
      <c r="E708" s="32" t="e">
        <f>VLOOKUP(D708,hum_sample_img_condition!C2:C161,1,FALSE)</f>
        <v>#N/A</v>
      </c>
      <c r="F708" s="30">
        <v>1</v>
      </c>
      <c r="G708" s="31" t="s">
        <v>27</v>
      </c>
      <c r="H708" s="31" t="s">
        <v>27</v>
      </c>
      <c r="I708" s="31" t="s">
        <v>26</v>
      </c>
      <c r="J708" s="30">
        <v>1</v>
      </c>
      <c r="K708" s="30">
        <v>1</v>
      </c>
      <c r="L708" s="12">
        <v>0</v>
      </c>
      <c r="M708" s="9">
        <v>0</v>
      </c>
      <c r="N708" s="38" t="s">
        <v>28</v>
      </c>
      <c r="O708" s="30">
        <v>86.503281999999999</v>
      </c>
      <c r="P708" s="30">
        <v>370.07612999999998</v>
      </c>
      <c r="Q708" s="31">
        <f>IF(O708&gt;P708,O708,P708)</f>
        <v>370.07612999999998</v>
      </c>
      <c r="R708" s="31"/>
      <c r="S708" s="31"/>
      <c r="T708" s="31">
        <f>IF(R708&gt;S708,R708,S708)</f>
        <v>0</v>
      </c>
      <c r="U708" s="31"/>
      <c r="V708" s="31"/>
      <c r="W708" s="31">
        <f>IF(U708&gt;V708,U708,V708)</f>
        <v>0</v>
      </c>
      <c r="X708" s="31"/>
      <c r="Y708" s="31"/>
      <c r="Z708" s="34">
        <f>IF(X708&gt;Y708,X708,Y708)</f>
        <v>0</v>
      </c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</row>
    <row r="709" spans="1:41" ht="16">
      <c r="A709" s="9">
        <v>5</v>
      </c>
      <c r="B709" s="9">
        <v>708</v>
      </c>
      <c r="C709" s="9" t="str">
        <f t="shared" si="11"/>
        <v>708.jpg</v>
      </c>
      <c r="D709" s="10" t="s">
        <v>735</v>
      </c>
      <c r="E709" s="11" t="e">
        <f>VLOOKUP(D709,hum_sample_img_condition!C2:C161,1,FALSE)</f>
        <v>#N/A</v>
      </c>
      <c r="F709" s="9">
        <v>2</v>
      </c>
      <c r="G709" s="10" t="s">
        <v>26</v>
      </c>
      <c r="H709" s="10" t="s">
        <v>27</v>
      </c>
      <c r="I709" s="10" t="s">
        <v>27</v>
      </c>
      <c r="J709" s="9"/>
      <c r="K709" s="9"/>
      <c r="L709" s="12">
        <v>1</v>
      </c>
      <c r="M709" s="9">
        <v>0.5</v>
      </c>
      <c r="N709" s="15">
        <v>1</v>
      </c>
      <c r="O709" s="9">
        <v>18.368509</v>
      </c>
      <c r="P709" s="9">
        <v>19.899217</v>
      </c>
      <c r="Q709" s="10">
        <f>IF(O709&gt;P709,O709,P709)</f>
        <v>19.899217</v>
      </c>
      <c r="R709" s="9">
        <v>84.189001000000005</v>
      </c>
      <c r="S709" s="9">
        <v>153.07091</v>
      </c>
      <c r="T709" s="10">
        <f>IF(R709&gt;S709,R709,S709)</f>
        <v>153.07091</v>
      </c>
      <c r="U709" s="10"/>
      <c r="V709" s="10"/>
      <c r="W709" s="10">
        <f>IF(U709&gt;V709,U709,V709)</f>
        <v>0</v>
      </c>
      <c r="X709" s="10"/>
      <c r="Y709" s="10"/>
      <c r="Z709" s="14">
        <f>IF(X709&gt;Y709,X709,Y709)</f>
        <v>0</v>
      </c>
    </row>
    <row r="710" spans="1:41" ht="16">
      <c r="A710" s="9">
        <v>5</v>
      </c>
      <c r="B710" s="9">
        <v>709</v>
      </c>
      <c r="C710" s="9" t="str">
        <f t="shared" si="11"/>
        <v>709.jpg</v>
      </c>
      <c r="D710" s="10" t="s">
        <v>736</v>
      </c>
      <c r="E710" s="11" t="e">
        <f>VLOOKUP(D710,hum_sample_img_condition!C2:C161,1,FALSE)</f>
        <v>#N/A</v>
      </c>
      <c r="F710" s="9">
        <v>1</v>
      </c>
      <c r="G710" s="10" t="s">
        <v>26</v>
      </c>
      <c r="H710" s="10" t="s">
        <v>27</v>
      </c>
      <c r="I710" s="10" t="s">
        <v>27</v>
      </c>
      <c r="J710" s="9"/>
      <c r="K710" s="9"/>
      <c r="L710" s="12">
        <v>1</v>
      </c>
      <c r="M710" s="9">
        <v>1</v>
      </c>
      <c r="N710" s="15">
        <v>1</v>
      </c>
      <c r="O710" s="9">
        <v>22.035276</v>
      </c>
      <c r="P710" s="9">
        <v>37.949641999999997</v>
      </c>
      <c r="Q710" s="10">
        <f>IF(O710&gt;P710,O710,P710)</f>
        <v>37.949641999999997</v>
      </c>
      <c r="R710" s="10"/>
      <c r="S710" s="10"/>
      <c r="T710" s="10">
        <f>IF(R710&gt;S710,R710,S710)</f>
        <v>0</v>
      </c>
      <c r="U710" s="10"/>
      <c r="V710" s="10"/>
      <c r="W710" s="10">
        <f>IF(U710&gt;V710,U710,V710)</f>
        <v>0</v>
      </c>
      <c r="X710" s="10"/>
      <c r="Y710" s="10"/>
      <c r="Z710" s="14">
        <f>IF(X710&gt;Y710,X710,Y710)</f>
        <v>0</v>
      </c>
    </row>
    <row r="711" spans="1:41" ht="16">
      <c r="A711" s="9">
        <v>5</v>
      </c>
      <c r="B711" s="9">
        <v>710</v>
      </c>
      <c r="C711" s="9" t="str">
        <f t="shared" si="11"/>
        <v>710.jpg</v>
      </c>
      <c r="D711" s="10" t="s">
        <v>737</v>
      </c>
      <c r="E711" s="11" t="e">
        <f>VLOOKUP(D711,hum_sample_img_condition!C2:C161,1,FALSE)</f>
        <v>#N/A</v>
      </c>
      <c r="F711" s="9">
        <v>3</v>
      </c>
      <c r="G711" s="10" t="s">
        <v>26</v>
      </c>
      <c r="H711" s="10" t="s">
        <v>27</v>
      </c>
      <c r="I711" s="10" t="s">
        <v>27</v>
      </c>
      <c r="J711" s="9"/>
      <c r="K711" s="9"/>
      <c r="L711" s="12">
        <v>0.66666667000000002</v>
      </c>
      <c r="M711" s="9">
        <v>0.33333333300000001</v>
      </c>
      <c r="N711" s="15">
        <v>0.66666666666666596</v>
      </c>
      <c r="O711" s="9">
        <v>20.282491</v>
      </c>
      <c r="P711" s="9">
        <v>54.606699999999996</v>
      </c>
      <c r="Q711" s="10">
        <f>IF(O711&gt;P711,O711,P711)</f>
        <v>54.606699999999996</v>
      </c>
      <c r="R711" s="9">
        <v>15.601912</v>
      </c>
      <c r="S711" s="9">
        <v>39.004784000000001</v>
      </c>
      <c r="T711" s="10">
        <f>IF(R711&gt;S711,R711,S711)</f>
        <v>39.004784000000001</v>
      </c>
      <c r="U711" s="9">
        <v>32.764018999999998</v>
      </c>
      <c r="V711" s="9">
        <v>76.449377999999996</v>
      </c>
      <c r="W711" s="10">
        <f>IF(U711&gt;V711,U711,V711)</f>
        <v>76.449377999999996</v>
      </c>
      <c r="X711" s="10"/>
      <c r="Y711" s="10"/>
      <c r="Z711" s="14">
        <f>IF(X711&gt;Y711,X711,Y711)</f>
        <v>0</v>
      </c>
    </row>
    <row r="712" spans="1:41" ht="16">
      <c r="A712" s="9">
        <v>5</v>
      </c>
      <c r="B712" s="9">
        <v>711</v>
      </c>
      <c r="C712" s="9" t="str">
        <f t="shared" si="11"/>
        <v>711.jpg</v>
      </c>
      <c r="D712" s="10" t="s">
        <v>738</v>
      </c>
      <c r="E712" s="11" t="e">
        <f>VLOOKUP(D712,hum_sample_img_condition!C2:C161,1,FALSE)</f>
        <v>#N/A</v>
      </c>
      <c r="F712" s="9">
        <v>1</v>
      </c>
      <c r="G712" s="10" t="s">
        <v>26</v>
      </c>
      <c r="H712" s="10" t="s">
        <v>27</v>
      </c>
      <c r="I712" s="10" t="s">
        <v>27</v>
      </c>
      <c r="J712" s="9"/>
      <c r="K712" s="9"/>
      <c r="L712" s="12">
        <v>0</v>
      </c>
      <c r="M712" s="9">
        <v>1</v>
      </c>
      <c r="N712" s="13" t="s">
        <v>28</v>
      </c>
      <c r="O712" s="9">
        <v>31.850840999999999</v>
      </c>
      <c r="P712" s="9">
        <v>77.979645000000005</v>
      </c>
      <c r="Q712" s="10">
        <f>IF(O712&gt;P712,O712,P712)</f>
        <v>77.979645000000005</v>
      </c>
      <c r="R712" s="10"/>
      <c r="S712" s="10"/>
      <c r="T712" s="10">
        <f>IF(R712&gt;S712,R712,S712)</f>
        <v>0</v>
      </c>
      <c r="U712" s="10"/>
      <c r="V712" s="10"/>
      <c r="W712" s="10">
        <f>IF(U712&gt;V712,U712,V712)</f>
        <v>0</v>
      </c>
      <c r="X712" s="10"/>
      <c r="Y712" s="10"/>
      <c r="Z712" s="14">
        <f>IF(X712&gt;Y712,X712,Y712)</f>
        <v>0</v>
      </c>
    </row>
    <row r="713" spans="1:41" ht="16">
      <c r="A713" s="30">
        <v>1</v>
      </c>
      <c r="B713" s="30">
        <v>712</v>
      </c>
      <c r="C713" s="9" t="str">
        <f t="shared" si="11"/>
        <v>712.jpg</v>
      </c>
      <c r="D713" s="31" t="s">
        <v>739</v>
      </c>
      <c r="E713" s="32" t="e">
        <f>VLOOKUP(D713,hum_sample_img_condition!C2:C161,1,FALSE)</f>
        <v>#N/A</v>
      </c>
      <c r="F713" s="30">
        <v>2</v>
      </c>
      <c r="G713" s="31" t="s">
        <v>27</v>
      </c>
      <c r="H713" s="31" t="s">
        <v>27</v>
      </c>
      <c r="I713" s="31" t="s">
        <v>27</v>
      </c>
      <c r="J713" s="30">
        <v>1</v>
      </c>
      <c r="K713" s="30">
        <v>2</v>
      </c>
      <c r="L713" s="12">
        <v>0.5</v>
      </c>
      <c r="M713" s="9">
        <v>0.5</v>
      </c>
      <c r="N713" s="33">
        <v>0.5</v>
      </c>
      <c r="O713" s="30">
        <v>43.484211000000002</v>
      </c>
      <c r="P713" s="30">
        <v>171.37895</v>
      </c>
      <c r="Q713" s="31">
        <f>IF(O713&gt;P713,O713,P713)</f>
        <v>171.37895</v>
      </c>
      <c r="R713" s="30">
        <v>45.245552000000004</v>
      </c>
      <c r="S713" s="30">
        <v>87.370720000000006</v>
      </c>
      <c r="T713" s="31">
        <f>IF(R713&gt;S713,R713,S713)</f>
        <v>87.370720000000006</v>
      </c>
      <c r="U713" s="31"/>
      <c r="V713" s="31"/>
      <c r="W713" s="31">
        <f>IF(U713&gt;V713,U713,V713)</f>
        <v>0</v>
      </c>
      <c r="X713" s="31"/>
      <c r="Y713" s="31"/>
      <c r="Z713" s="34">
        <f>IF(X713&gt;Y713,X713,Y713)</f>
        <v>0</v>
      </c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</row>
    <row r="714" spans="1:41" ht="16">
      <c r="A714" s="9">
        <v>6</v>
      </c>
      <c r="B714" s="9">
        <v>713</v>
      </c>
      <c r="C714" s="9" t="str">
        <f t="shared" si="11"/>
        <v>713.jpg</v>
      </c>
      <c r="D714" s="10" t="s">
        <v>740</v>
      </c>
      <c r="E714" s="11" t="e">
        <f>VLOOKUP(D714,hum_sample_img_condition!C2:C161,1,FALSE)</f>
        <v>#N/A</v>
      </c>
      <c r="F714" s="9">
        <v>3</v>
      </c>
      <c r="G714" s="10" t="s">
        <v>26</v>
      </c>
      <c r="H714" s="10" t="s">
        <v>27</v>
      </c>
      <c r="I714" s="10" t="s">
        <v>26</v>
      </c>
      <c r="J714" s="9"/>
      <c r="K714" s="9"/>
      <c r="L714" s="12">
        <v>0.33333332999999998</v>
      </c>
      <c r="M714" s="9">
        <v>0</v>
      </c>
      <c r="N714" s="15">
        <v>0.33333333333333298</v>
      </c>
      <c r="O714" s="9">
        <v>11.812492000000001</v>
      </c>
      <c r="P714" s="9">
        <v>30.374980000000001</v>
      </c>
      <c r="Q714" s="10">
        <f>IF(O714&gt;P714,O714,P714)</f>
        <v>30.374980000000001</v>
      </c>
      <c r="R714" s="9">
        <v>6.7499979999999997</v>
      </c>
      <c r="S714" s="9">
        <v>16.874987000000001</v>
      </c>
      <c r="T714" s="10">
        <f>IF(R714&gt;S714,R714,S714)</f>
        <v>16.874987000000001</v>
      </c>
      <c r="U714" s="9">
        <v>6.7499969999999996</v>
      </c>
      <c r="V714" s="9">
        <v>28.687480000000001</v>
      </c>
      <c r="W714" s="10">
        <f>IF(U714&gt;V714,U714,V714)</f>
        <v>28.687480000000001</v>
      </c>
      <c r="X714" s="10"/>
      <c r="Y714" s="10"/>
      <c r="Z714" s="14">
        <f>IF(X714&gt;Y714,X714,Y714)</f>
        <v>0</v>
      </c>
    </row>
    <row r="715" spans="1:41" ht="16">
      <c r="A715" s="30">
        <v>5</v>
      </c>
      <c r="B715" s="30">
        <v>714</v>
      </c>
      <c r="C715" s="9" t="str">
        <f t="shared" si="11"/>
        <v>714.jpg</v>
      </c>
      <c r="D715" s="31" t="s">
        <v>741</v>
      </c>
      <c r="E715" s="32" t="e">
        <f>VLOOKUP(D715,hum_sample_img_condition!C2:C161,1,FALSE)</f>
        <v>#N/A</v>
      </c>
      <c r="F715" s="30">
        <v>1</v>
      </c>
      <c r="G715" s="31" t="s">
        <v>26</v>
      </c>
      <c r="H715" s="31" t="s">
        <v>27</v>
      </c>
      <c r="I715" s="31" t="s">
        <v>27</v>
      </c>
      <c r="J715" s="30">
        <v>1</v>
      </c>
      <c r="K715" s="30">
        <v>1</v>
      </c>
      <c r="L715" s="12">
        <v>0</v>
      </c>
      <c r="M715" s="9">
        <v>0</v>
      </c>
      <c r="N715" s="38" t="s">
        <v>28</v>
      </c>
      <c r="O715" s="30">
        <v>72.369735000000006</v>
      </c>
      <c r="P715" s="30">
        <v>144.73947000000001</v>
      </c>
      <c r="Q715" s="31">
        <f>IF(O715&gt;P715,O715,P715)</f>
        <v>144.73947000000001</v>
      </c>
      <c r="R715" s="31"/>
      <c r="S715" s="31"/>
      <c r="T715" s="31">
        <f>IF(R715&gt;S715,R715,S715)</f>
        <v>0</v>
      </c>
      <c r="U715" s="31"/>
      <c r="V715" s="31"/>
      <c r="W715" s="31">
        <f>IF(U715&gt;V715,U715,V715)</f>
        <v>0</v>
      </c>
      <c r="X715" s="31"/>
      <c r="Y715" s="31"/>
      <c r="Z715" s="34">
        <f>IF(X715&gt;Y715,X715,Y715)</f>
        <v>0</v>
      </c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</row>
    <row r="716" spans="1:41" ht="16">
      <c r="A716" s="9">
        <v>1</v>
      </c>
      <c r="B716" s="9">
        <v>715</v>
      </c>
      <c r="C716" s="9" t="str">
        <f t="shared" si="11"/>
        <v>715.jpg</v>
      </c>
      <c r="D716" s="10" t="s">
        <v>742</v>
      </c>
      <c r="E716" s="11" t="e">
        <f>VLOOKUP(D716,hum_sample_img_condition!C2:C161,1,FALSE)</f>
        <v>#N/A</v>
      </c>
      <c r="F716" s="9">
        <v>1</v>
      </c>
      <c r="G716" s="10" t="s">
        <v>27</v>
      </c>
      <c r="H716" s="10" t="s">
        <v>27</v>
      </c>
      <c r="I716" s="10" t="s">
        <v>27</v>
      </c>
      <c r="J716" s="9"/>
      <c r="K716" s="9"/>
      <c r="L716" s="12">
        <v>0</v>
      </c>
      <c r="M716" s="9">
        <v>0</v>
      </c>
      <c r="N716" s="13" t="s">
        <v>28</v>
      </c>
      <c r="O716" s="9">
        <v>46.166899000000001</v>
      </c>
      <c r="P716" s="9">
        <v>62.387701999999997</v>
      </c>
      <c r="Q716" s="10">
        <f>IF(O716&gt;P716,O716,P716)</f>
        <v>62.387701999999997</v>
      </c>
      <c r="R716" s="10"/>
      <c r="S716" s="10"/>
      <c r="T716" s="10">
        <f>IF(R716&gt;S716,R716,S716)</f>
        <v>0</v>
      </c>
      <c r="U716" s="10"/>
      <c r="V716" s="10"/>
      <c r="W716" s="10">
        <f>IF(U716&gt;V716,U716,V716)</f>
        <v>0</v>
      </c>
      <c r="X716" s="10"/>
      <c r="Y716" s="10"/>
      <c r="Z716" s="14">
        <f>IF(X716&gt;Y716,X716,Y716)</f>
        <v>0</v>
      </c>
    </row>
    <row r="717" spans="1:41" ht="16">
      <c r="A717" s="9">
        <v>1</v>
      </c>
      <c r="B717" s="9">
        <v>716</v>
      </c>
      <c r="C717" s="9" t="str">
        <f t="shared" si="11"/>
        <v>716.jpg</v>
      </c>
      <c r="D717" s="10" t="s">
        <v>743</v>
      </c>
      <c r="E717" s="11" t="e">
        <f>VLOOKUP(D717,hum_sample_img_condition!C2:C161,1,FALSE)</f>
        <v>#N/A</v>
      </c>
      <c r="F717" s="9">
        <v>1</v>
      </c>
      <c r="G717" s="10" t="s">
        <v>27</v>
      </c>
      <c r="H717" s="10" t="s">
        <v>27</v>
      </c>
      <c r="I717" s="10" t="s">
        <v>27</v>
      </c>
      <c r="J717" s="9"/>
      <c r="K717" s="9"/>
      <c r="L717" s="12">
        <v>1</v>
      </c>
      <c r="M717" s="9">
        <v>0</v>
      </c>
      <c r="N717" s="15">
        <v>1</v>
      </c>
      <c r="O717" s="9">
        <v>14.973048</v>
      </c>
      <c r="P717" s="9">
        <v>48.662407000000002</v>
      </c>
      <c r="Q717" s="10">
        <f>IF(O717&gt;P717,O717,P717)</f>
        <v>48.662407000000002</v>
      </c>
      <c r="R717" s="10"/>
      <c r="S717" s="10"/>
      <c r="T717" s="10">
        <f>IF(R717&gt;S717,R717,S717)</f>
        <v>0</v>
      </c>
      <c r="U717" s="10"/>
      <c r="V717" s="10"/>
      <c r="W717" s="10">
        <f>IF(U717&gt;V717,U717,V717)</f>
        <v>0</v>
      </c>
      <c r="X717" s="10"/>
      <c r="Y717" s="10"/>
      <c r="Z717" s="14">
        <f>IF(X717&gt;Y717,X717,Y717)</f>
        <v>0</v>
      </c>
    </row>
    <row r="718" spans="1:41" ht="16">
      <c r="A718" s="9">
        <v>6</v>
      </c>
      <c r="B718" s="9">
        <v>717</v>
      </c>
      <c r="C718" s="9" t="str">
        <f t="shared" si="11"/>
        <v>717.jpg</v>
      </c>
      <c r="D718" s="10" t="s">
        <v>744</v>
      </c>
      <c r="E718" s="11" t="e">
        <f>VLOOKUP(D718,hum_sample_img_condition!C2:C161,1,FALSE)</f>
        <v>#N/A</v>
      </c>
      <c r="F718" s="9">
        <v>1</v>
      </c>
      <c r="G718" s="10" t="s">
        <v>26</v>
      </c>
      <c r="H718" s="10" t="s">
        <v>27</v>
      </c>
      <c r="I718" s="10" t="s">
        <v>26</v>
      </c>
      <c r="J718" s="9"/>
      <c r="K718" s="9"/>
      <c r="L718" s="12">
        <v>0</v>
      </c>
      <c r="M718" s="9">
        <v>0</v>
      </c>
      <c r="N718" s="13" t="s">
        <v>28</v>
      </c>
      <c r="O718" s="9">
        <v>43.136110000000002</v>
      </c>
      <c r="P718" s="9">
        <v>57.514812999999997</v>
      </c>
      <c r="Q718" s="10">
        <f>IF(O718&gt;P718,O718,P718)</f>
        <v>57.514812999999997</v>
      </c>
      <c r="R718" s="10"/>
      <c r="S718" s="10"/>
      <c r="T718" s="10">
        <f>IF(R718&gt;S718,R718,S718)</f>
        <v>0</v>
      </c>
      <c r="U718" s="10"/>
      <c r="V718" s="10"/>
      <c r="W718" s="10">
        <f>IF(U718&gt;V718,U718,V718)</f>
        <v>0</v>
      </c>
      <c r="X718" s="10"/>
      <c r="Y718" s="10"/>
      <c r="Z718" s="14">
        <f>IF(X718&gt;Y718,X718,Y718)</f>
        <v>0</v>
      </c>
    </row>
    <row r="719" spans="1:41" ht="16">
      <c r="A719" s="9">
        <v>1</v>
      </c>
      <c r="B719" s="9">
        <v>718</v>
      </c>
      <c r="C719" s="9" t="str">
        <f t="shared" si="11"/>
        <v>718.jpg</v>
      </c>
      <c r="D719" s="10" t="s">
        <v>745</v>
      </c>
      <c r="E719" s="11" t="e">
        <f>VLOOKUP(D719,hum_sample_img_condition!C2:C161,1,FALSE)</f>
        <v>#N/A</v>
      </c>
      <c r="F719" s="9">
        <v>2</v>
      </c>
      <c r="G719" s="10" t="s">
        <v>27</v>
      </c>
      <c r="H719" s="10" t="s">
        <v>27</v>
      </c>
      <c r="I719" s="10" t="s">
        <v>27</v>
      </c>
      <c r="J719" s="9"/>
      <c r="K719" s="9"/>
      <c r="L719" s="12">
        <v>0</v>
      </c>
      <c r="M719" s="9">
        <v>0</v>
      </c>
      <c r="N719" s="13" t="s">
        <v>28</v>
      </c>
      <c r="O719" s="9">
        <v>10.299337</v>
      </c>
      <c r="P719" s="9">
        <v>15.449006000000001</v>
      </c>
      <c r="Q719" s="10">
        <f>IF(O719&gt;P719,O719,P719)</f>
        <v>15.449006000000001</v>
      </c>
      <c r="R719" s="9">
        <v>20.598673000000002</v>
      </c>
      <c r="S719" s="9">
        <v>45.059600000000003</v>
      </c>
      <c r="T719" s="10">
        <f>IF(R719&gt;S719,R719,S719)</f>
        <v>45.059600000000003</v>
      </c>
      <c r="U719" s="10"/>
      <c r="V719" s="10"/>
      <c r="W719" s="10">
        <f>IF(U719&gt;V719,U719,V719)</f>
        <v>0</v>
      </c>
      <c r="X719" s="10"/>
      <c r="Y719" s="10"/>
      <c r="Z719" s="14">
        <f>IF(X719&gt;Y719,X719,Y719)</f>
        <v>0</v>
      </c>
    </row>
    <row r="720" spans="1:41" ht="16">
      <c r="A720" s="9">
        <v>1</v>
      </c>
      <c r="B720" s="9">
        <v>719</v>
      </c>
      <c r="C720" s="9" t="str">
        <f t="shared" si="11"/>
        <v>719.jpg</v>
      </c>
      <c r="D720" s="10" t="s">
        <v>746</v>
      </c>
      <c r="E720" s="11" t="e">
        <f>VLOOKUP(D720,hum_sample_img_condition!C2:C161,1,FALSE)</f>
        <v>#N/A</v>
      </c>
      <c r="F720" s="9">
        <v>3</v>
      </c>
      <c r="G720" s="10" t="s">
        <v>27</v>
      </c>
      <c r="H720" s="10" t="s">
        <v>27</v>
      </c>
      <c r="I720" s="10" t="s">
        <v>27</v>
      </c>
      <c r="J720" s="9"/>
      <c r="K720" s="9"/>
      <c r="L720" s="12">
        <v>1</v>
      </c>
      <c r="M720" s="9">
        <v>1</v>
      </c>
      <c r="N720" s="15">
        <v>1</v>
      </c>
      <c r="O720" s="9">
        <v>30.938998000000002</v>
      </c>
      <c r="P720" s="9">
        <v>68.323622999999998</v>
      </c>
      <c r="Q720" s="10">
        <f>IF(O720&gt;P720,O720,P720)</f>
        <v>68.323622999999998</v>
      </c>
      <c r="R720" s="9">
        <v>33.517248000000002</v>
      </c>
      <c r="S720" s="9">
        <v>59.299747000000004</v>
      </c>
      <c r="T720" s="10">
        <f>IF(R720&gt;S720,R720,S720)</f>
        <v>59.299747000000004</v>
      </c>
      <c r="U720" s="9">
        <v>91.527871000000005</v>
      </c>
      <c r="V720" s="9">
        <v>189.50137000000001</v>
      </c>
      <c r="W720" s="10">
        <f>IF(U720&gt;V720,U720,V720)</f>
        <v>189.50137000000001</v>
      </c>
      <c r="X720" s="10"/>
      <c r="Y720" s="10"/>
      <c r="Z720" s="14">
        <f>IF(X720&gt;Y720,X720,Y720)</f>
        <v>0</v>
      </c>
    </row>
    <row r="721" spans="1:41" ht="16">
      <c r="A721" s="9">
        <v>5</v>
      </c>
      <c r="B721" s="9">
        <v>720</v>
      </c>
      <c r="C721" s="9" t="str">
        <f t="shared" si="11"/>
        <v>720.jpg</v>
      </c>
      <c r="D721" s="10" t="s">
        <v>747</v>
      </c>
      <c r="E721" s="11" t="e">
        <f>VLOOKUP(D721,hum_sample_img_condition!C2:C161,1,FALSE)</f>
        <v>#N/A</v>
      </c>
      <c r="F721" s="9">
        <v>1</v>
      </c>
      <c r="G721" s="10" t="s">
        <v>26</v>
      </c>
      <c r="H721" s="10" t="s">
        <v>27</v>
      </c>
      <c r="I721" s="10" t="s">
        <v>27</v>
      </c>
      <c r="J721" s="9"/>
      <c r="K721" s="9"/>
      <c r="L721" s="12">
        <v>0</v>
      </c>
      <c r="M721" s="9">
        <v>1</v>
      </c>
      <c r="N721" s="15">
        <v>0</v>
      </c>
      <c r="O721" s="9">
        <v>16.505675</v>
      </c>
      <c r="P721" s="9">
        <v>42.181170000000002</v>
      </c>
      <c r="Q721" s="10">
        <f>IF(O721&gt;P721,O721,P721)</f>
        <v>42.181170000000002</v>
      </c>
      <c r="R721" s="10"/>
      <c r="S721" s="10"/>
      <c r="T721" s="10">
        <f>IF(R721&gt;S721,R721,S721)</f>
        <v>0</v>
      </c>
      <c r="U721" s="10"/>
      <c r="V721" s="10"/>
      <c r="W721" s="10">
        <f>IF(U721&gt;V721,U721,V721)</f>
        <v>0</v>
      </c>
      <c r="X721" s="10"/>
      <c r="Y721" s="10"/>
      <c r="Z721" s="14">
        <f>IF(X721&gt;Y721,X721,Y721)</f>
        <v>0</v>
      </c>
    </row>
    <row r="722" spans="1:41" ht="16">
      <c r="A722" s="9">
        <v>1</v>
      </c>
      <c r="B722" s="9">
        <v>721</v>
      </c>
      <c r="C722" s="9" t="str">
        <f t="shared" si="11"/>
        <v>721.jpg</v>
      </c>
      <c r="D722" s="10" t="s">
        <v>748</v>
      </c>
      <c r="E722" s="11" t="e">
        <f>VLOOKUP(D722,hum_sample_img_condition!C2:C161,1,FALSE)</f>
        <v>#N/A</v>
      </c>
      <c r="F722" s="9">
        <v>3</v>
      </c>
      <c r="G722" s="10" t="s">
        <v>27</v>
      </c>
      <c r="H722" s="10" t="s">
        <v>27</v>
      </c>
      <c r="I722" s="10" t="s">
        <v>27</v>
      </c>
      <c r="J722" s="9"/>
      <c r="K722" s="9"/>
      <c r="L722" s="12">
        <v>0.66666667000000002</v>
      </c>
      <c r="M722" s="9">
        <v>0.33333333300000001</v>
      </c>
      <c r="N722" s="15">
        <v>0.66666666666666596</v>
      </c>
      <c r="O722" s="9">
        <v>14.973046999999999</v>
      </c>
      <c r="P722" s="9">
        <v>56.148932000000002</v>
      </c>
      <c r="Q722" s="10">
        <f>IF(O722&gt;P722,O722,P722)</f>
        <v>56.148932000000002</v>
      </c>
      <c r="R722" s="9">
        <v>23.707326999999999</v>
      </c>
      <c r="S722" s="9">
        <v>39.928131</v>
      </c>
      <c r="T722" s="10">
        <f>IF(R722&gt;S722,R722,S722)</f>
        <v>39.928131</v>
      </c>
      <c r="U722" s="9">
        <v>27.450589000000001</v>
      </c>
      <c r="V722" s="9">
        <v>33.689360000000001</v>
      </c>
      <c r="W722" s="10">
        <f>IF(U722&gt;V722,U722,V722)</f>
        <v>33.689360000000001</v>
      </c>
      <c r="X722" s="10"/>
      <c r="Y722" s="10"/>
      <c r="Z722" s="14">
        <f>IF(X722&gt;Y722,X722,Y722)</f>
        <v>0</v>
      </c>
    </row>
    <row r="723" spans="1:41" ht="16">
      <c r="A723" s="9">
        <v>1</v>
      </c>
      <c r="B723" s="9">
        <v>722</v>
      </c>
      <c r="C723" s="9" t="str">
        <f t="shared" si="11"/>
        <v>722.jpg</v>
      </c>
      <c r="D723" s="10" t="s">
        <v>749</v>
      </c>
      <c r="E723" s="11" t="e">
        <f>VLOOKUP(D723,hum_sample_img_condition!C2:C161,1,FALSE)</f>
        <v>#N/A</v>
      </c>
      <c r="F723" s="9">
        <v>3</v>
      </c>
      <c r="G723" s="10" t="s">
        <v>27</v>
      </c>
      <c r="H723" s="10" t="s">
        <v>27</v>
      </c>
      <c r="I723" s="10" t="s">
        <v>27</v>
      </c>
      <c r="J723" s="9"/>
      <c r="K723" s="9"/>
      <c r="L723" s="12">
        <v>0.33333332999999998</v>
      </c>
      <c r="M723" s="9">
        <v>0.33333333300000001</v>
      </c>
      <c r="N723" s="15">
        <v>0.33333333333333298</v>
      </c>
      <c r="O723" s="9">
        <v>41.175885999999998</v>
      </c>
      <c r="P723" s="9">
        <v>71.121972999999997</v>
      </c>
      <c r="Q723" s="10">
        <f>IF(O723&gt;P723,O723,P723)</f>
        <v>71.121972999999997</v>
      </c>
      <c r="R723" s="9">
        <v>16.220801999999999</v>
      </c>
      <c r="S723" s="9">
        <v>27.450588</v>
      </c>
      <c r="T723" s="10">
        <f>IF(R723&gt;S723,R723,S723)</f>
        <v>27.450588</v>
      </c>
      <c r="U723" s="9">
        <v>12.477541</v>
      </c>
      <c r="V723" s="9">
        <v>34.937114000000001</v>
      </c>
      <c r="W723" s="10">
        <f>IF(U723&gt;V723,U723,V723)</f>
        <v>34.937114000000001</v>
      </c>
      <c r="X723" s="10"/>
      <c r="Y723" s="10"/>
      <c r="Z723" s="14">
        <f>IF(X723&gt;Y723,X723,Y723)</f>
        <v>0</v>
      </c>
    </row>
    <row r="724" spans="1:41" ht="16">
      <c r="A724" s="30">
        <v>5</v>
      </c>
      <c r="B724" s="30">
        <v>723</v>
      </c>
      <c r="C724" s="9" t="str">
        <f t="shared" si="11"/>
        <v>723.jpg</v>
      </c>
      <c r="D724" s="31" t="s">
        <v>750</v>
      </c>
      <c r="E724" s="32" t="e">
        <f>VLOOKUP(D724,hum_sample_img_condition!C2:C161,1,FALSE)</f>
        <v>#N/A</v>
      </c>
      <c r="F724" s="30">
        <v>1</v>
      </c>
      <c r="G724" s="31" t="s">
        <v>26</v>
      </c>
      <c r="H724" s="31" t="s">
        <v>27</v>
      </c>
      <c r="I724" s="31" t="s">
        <v>27</v>
      </c>
      <c r="J724" s="30">
        <v>1</v>
      </c>
      <c r="K724" s="30">
        <v>1</v>
      </c>
      <c r="L724" s="12">
        <v>0</v>
      </c>
      <c r="M724" s="9">
        <v>0</v>
      </c>
      <c r="N724" s="38" t="s">
        <v>28</v>
      </c>
      <c r="O724" s="30">
        <v>43.705070999999997</v>
      </c>
      <c r="P724" s="30">
        <v>153.84184999999999</v>
      </c>
      <c r="Q724" s="31">
        <f>IF(O724&gt;P724,O724,P724)</f>
        <v>153.84184999999999</v>
      </c>
      <c r="R724" s="31"/>
      <c r="S724" s="31"/>
      <c r="T724" s="31">
        <f>IF(R724&gt;S724,R724,S724)</f>
        <v>0</v>
      </c>
      <c r="U724" s="31"/>
      <c r="V724" s="31"/>
      <c r="W724" s="31">
        <f>IF(U724&gt;V724,U724,V724)</f>
        <v>0</v>
      </c>
      <c r="X724" s="31"/>
      <c r="Y724" s="31"/>
      <c r="Z724" s="34">
        <f>IF(X724&gt;Y724,X724,Y724)</f>
        <v>0</v>
      </c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</row>
    <row r="725" spans="1:41" ht="16">
      <c r="A725" s="9">
        <v>2</v>
      </c>
      <c r="B725" s="9">
        <v>724</v>
      </c>
      <c r="C725" s="9" t="str">
        <f t="shared" si="11"/>
        <v>724.jpg</v>
      </c>
      <c r="D725" s="10" t="s">
        <v>751</v>
      </c>
      <c r="E725" s="11" t="e">
        <f>VLOOKUP(D725,hum_sample_img_condition!C2:C161,1,FALSE)</f>
        <v>#N/A</v>
      </c>
      <c r="F725" s="9">
        <v>2</v>
      </c>
      <c r="G725" s="10" t="s">
        <v>27</v>
      </c>
      <c r="H725" s="10" t="s">
        <v>27</v>
      </c>
      <c r="I725" s="10" t="s">
        <v>26</v>
      </c>
      <c r="J725" s="9"/>
      <c r="K725" s="9"/>
      <c r="L725" s="12">
        <v>0</v>
      </c>
      <c r="M725" s="9">
        <v>0</v>
      </c>
      <c r="N725" s="13" t="s">
        <v>28</v>
      </c>
      <c r="O725" s="9">
        <v>11.981517999999999</v>
      </c>
      <c r="P725" s="9">
        <v>22.465346</v>
      </c>
      <c r="Q725" s="10">
        <f>IF(O725&gt;P725,O725,P725)</f>
        <v>22.465346</v>
      </c>
      <c r="R725" s="9">
        <v>17.972277999999999</v>
      </c>
      <c r="S725" s="9">
        <v>38.939937</v>
      </c>
      <c r="T725" s="10">
        <f>IF(R725&gt;S725,R725,S725)</f>
        <v>38.939937</v>
      </c>
      <c r="U725" s="10"/>
      <c r="V725" s="10"/>
      <c r="W725" s="10">
        <f>IF(U725&gt;V725,U725,V725)</f>
        <v>0</v>
      </c>
      <c r="X725" s="10"/>
      <c r="Y725" s="10"/>
      <c r="Z725" s="14">
        <f>IF(X725&gt;Y725,X725,Y725)</f>
        <v>0</v>
      </c>
    </row>
    <row r="726" spans="1:41" ht="16">
      <c r="A726" s="9">
        <v>1</v>
      </c>
      <c r="B726" s="9">
        <v>725</v>
      </c>
      <c r="C726" s="9" t="str">
        <f t="shared" si="11"/>
        <v>725.jpg</v>
      </c>
      <c r="D726" s="10" t="s">
        <v>752</v>
      </c>
      <c r="E726" s="11" t="e">
        <f>VLOOKUP(D726,hum_sample_img_condition!C2:C161,1,FALSE)</f>
        <v>#N/A</v>
      </c>
      <c r="F726" s="9">
        <v>2</v>
      </c>
      <c r="G726" s="10" t="s">
        <v>27</v>
      </c>
      <c r="H726" s="10" t="s">
        <v>27</v>
      </c>
      <c r="I726" s="10" t="s">
        <v>27</v>
      </c>
      <c r="J726" s="9"/>
      <c r="K726" s="9"/>
      <c r="L726" s="12">
        <v>0.5</v>
      </c>
      <c r="M726" s="9">
        <v>0.5</v>
      </c>
      <c r="N726" s="15">
        <v>0.5</v>
      </c>
      <c r="O726" s="9">
        <v>137.10838000000001</v>
      </c>
      <c r="P726" s="9">
        <v>233.81876</v>
      </c>
      <c r="Q726" s="10">
        <f>IF(O726&gt;P726,O726,P726)</f>
        <v>233.81876</v>
      </c>
      <c r="R726" s="9">
        <v>23.259457999999999</v>
      </c>
      <c r="S726" s="9">
        <v>20.811095999999999</v>
      </c>
      <c r="T726" s="10">
        <f>IF(R726&gt;S726,R726,S726)</f>
        <v>23.259457999999999</v>
      </c>
      <c r="U726" s="10"/>
      <c r="V726" s="10"/>
      <c r="W726" s="10">
        <f>IF(U726&gt;V726,U726,V726)</f>
        <v>0</v>
      </c>
      <c r="X726" s="10"/>
      <c r="Y726" s="10"/>
      <c r="Z726" s="14">
        <f>IF(X726&gt;Y726,X726,Y726)</f>
        <v>0</v>
      </c>
    </row>
    <row r="727" spans="1:41" ht="16">
      <c r="A727" s="9">
        <v>1</v>
      </c>
      <c r="B727" s="9">
        <v>726</v>
      </c>
      <c r="C727" s="9" t="str">
        <f t="shared" si="11"/>
        <v>726.jpg</v>
      </c>
      <c r="D727" s="10" t="s">
        <v>753</v>
      </c>
      <c r="E727" s="11" t="e">
        <f>VLOOKUP(D727,hum_sample_img_condition!C2:C161,1,FALSE)</f>
        <v>#N/A</v>
      </c>
      <c r="F727" s="9">
        <v>1</v>
      </c>
      <c r="G727" s="10" t="s">
        <v>27</v>
      </c>
      <c r="H727" s="10" t="s">
        <v>27</v>
      </c>
      <c r="I727" s="10" t="s">
        <v>27</v>
      </c>
      <c r="J727" s="9"/>
      <c r="K727" s="9"/>
      <c r="L727" s="12">
        <v>0</v>
      </c>
      <c r="M727" s="9">
        <v>0</v>
      </c>
      <c r="N727" s="13" t="s">
        <v>28</v>
      </c>
      <c r="O727" s="9">
        <v>16.837799</v>
      </c>
      <c r="P727" s="9">
        <v>33.675600000000003</v>
      </c>
      <c r="Q727" s="10">
        <f>IF(O727&gt;P727,O727,P727)</f>
        <v>33.675600000000003</v>
      </c>
      <c r="R727" s="10"/>
      <c r="S727" s="10"/>
      <c r="T727" s="10">
        <f>IF(R727&gt;S727,R727,S727)</f>
        <v>0</v>
      </c>
      <c r="U727" s="10"/>
      <c r="V727" s="10"/>
      <c r="W727" s="10">
        <f>IF(U727&gt;V727,U727,V727)</f>
        <v>0</v>
      </c>
      <c r="X727" s="10"/>
      <c r="Y727" s="10"/>
      <c r="Z727" s="14">
        <f>IF(X727&gt;Y727,X727,Y727)</f>
        <v>0</v>
      </c>
    </row>
    <row r="728" spans="1:41" ht="16">
      <c r="A728" s="9">
        <v>5</v>
      </c>
      <c r="B728" s="9">
        <v>727</v>
      </c>
      <c r="C728" s="9" t="str">
        <f t="shared" si="11"/>
        <v>727.jpg</v>
      </c>
      <c r="D728" s="10" t="s">
        <v>754</v>
      </c>
      <c r="E728" s="11" t="e">
        <f>VLOOKUP(D728,hum_sample_img_condition!C2:C161,1,FALSE)</f>
        <v>#N/A</v>
      </c>
      <c r="F728" s="9">
        <v>2</v>
      </c>
      <c r="G728" s="10" t="s">
        <v>26</v>
      </c>
      <c r="H728" s="10" t="s">
        <v>27</v>
      </c>
      <c r="I728" s="10" t="s">
        <v>27</v>
      </c>
      <c r="J728" s="9"/>
      <c r="K728" s="9"/>
      <c r="L728" s="12">
        <v>1</v>
      </c>
      <c r="M728" s="9">
        <v>1</v>
      </c>
      <c r="N728" s="15">
        <v>1</v>
      </c>
      <c r="O728" s="9">
        <v>25.904983999999999</v>
      </c>
      <c r="P728" s="9">
        <v>67.578220000000002</v>
      </c>
      <c r="Q728" s="10">
        <f>IF(O728&gt;P728,O728,P728)</f>
        <v>67.578220000000002</v>
      </c>
      <c r="R728" s="9">
        <v>33.789112000000003</v>
      </c>
      <c r="S728" s="9">
        <v>68.704526000000001</v>
      </c>
      <c r="T728" s="10">
        <f>IF(R728&gt;S728,R728,S728)</f>
        <v>68.704526000000001</v>
      </c>
      <c r="U728" s="10"/>
      <c r="V728" s="10"/>
      <c r="W728" s="10">
        <f>IF(U728&gt;V728,U728,V728)</f>
        <v>0</v>
      </c>
      <c r="X728" s="10"/>
      <c r="Y728" s="10"/>
      <c r="Z728" s="14">
        <f>IF(X728&gt;Y728,X728,Y728)</f>
        <v>0</v>
      </c>
    </row>
    <row r="729" spans="1:41" ht="16">
      <c r="A729" s="9">
        <v>1</v>
      </c>
      <c r="B729" s="9">
        <v>728</v>
      </c>
      <c r="C729" s="9" t="str">
        <f t="shared" si="11"/>
        <v>728.jpg</v>
      </c>
      <c r="D729" s="10" t="s">
        <v>755</v>
      </c>
      <c r="E729" s="11" t="e">
        <f>VLOOKUP(D729,hum_sample_img_condition!C2:C161,1,FALSE)</f>
        <v>#N/A</v>
      </c>
      <c r="F729" s="9">
        <v>4</v>
      </c>
      <c r="G729" s="10" t="s">
        <v>27</v>
      </c>
      <c r="H729" s="10" t="s">
        <v>27</v>
      </c>
      <c r="I729" s="10" t="s">
        <v>27</v>
      </c>
      <c r="J729" s="9"/>
      <c r="K729" s="9"/>
      <c r="L729" s="12">
        <v>0.75</v>
      </c>
      <c r="M729" s="9">
        <v>0.5</v>
      </c>
      <c r="N729" s="15">
        <v>0.75</v>
      </c>
      <c r="O729" s="9">
        <v>26.944548000000001</v>
      </c>
      <c r="P729" s="9">
        <v>61.872667999999997</v>
      </c>
      <c r="Q729" s="10">
        <f>IF(O729&gt;P729,O729,P729)</f>
        <v>61.872667999999997</v>
      </c>
      <c r="R729" s="9">
        <v>17.963031999999998</v>
      </c>
      <c r="S729" s="9">
        <v>45.905526999999999</v>
      </c>
      <c r="T729" s="10">
        <f>IF(R729&gt;S729,R729,S729)</f>
        <v>45.905526999999999</v>
      </c>
      <c r="U729" s="9">
        <v>20.956873000000002</v>
      </c>
      <c r="V729" s="9">
        <v>60.874718000000001</v>
      </c>
      <c r="W729" s="10">
        <f>IF(U729&gt;V729,U729,V729)</f>
        <v>60.874718000000001</v>
      </c>
      <c r="X729" s="9">
        <v>18.960975999999999</v>
      </c>
      <c r="Y729" s="9">
        <v>20.956871</v>
      </c>
      <c r="Z729" s="14">
        <f>IF(X729&gt;Y729,X729,Y729)</f>
        <v>20.956871</v>
      </c>
    </row>
    <row r="730" spans="1:41" ht="16">
      <c r="A730" s="9">
        <v>1</v>
      </c>
      <c r="B730" s="9">
        <v>729</v>
      </c>
      <c r="C730" s="9" t="str">
        <f t="shared" si="11"/>
        <v>729.jpg</v>
      </c>
      <c r="D730" s="10" t="s">
        <v>756</v>
      </c>
      <c r="E730" s="11" t="e">
        <f>VLOOKUP(D730,hum_sample_img_condition!C2:C161,1,FALSE)</f>
        <v>#N/A</v>
      </c>
      <c r="F730" s="9">
        <v>1</v>
      </c>
      <c r="G730" s="10" t="s">
        <v>27</v>
      </c>
      <c r="H730" s="10" t="s">
        <v>27</v>
      </c>
      <c r="I730" s="10" t="s">
        <v>27</v>
      </c>
      <c r="J730" s="9"/>
      <c r="K730" s="9"/>
      <c r="L730" s="12">
        <v>0</v>
      </c>
      <c r="M730" s="9">
        <v>0</v>
      </c>
      <c r="N730" s="13" t="s">
        <v>28</v>
      </c>
      <c r="O730" s="9">
        <v>17.068389</v>
      </c>
      <c r="P730" s="9">
        <v>32.340102999999999</v>
      </c>
      <c r="Q730" s="10">
        <f>IF(O730&gt;P730,O730,P730)</f>
        <v>32.340102999999999</v>
      </c>
      <c r="R730" s="10"/>
      <c r="S730" s="10"/>
      <c r="T730" s="10">
        <f>IF(R730&gt;S730,R730,S730)</f>
        <v>0</v>
      </c>
      <c r="U730" s="10"/>
      <c r="V730" s="10"/>
      <c r="W730" s="10">
        <f>IF(U730&gt;V730,U730,V730)</f>
        <v>0</v>
      </c>
      <c r="X730" s="10"/>
      <c r="Y730" s="10"/>
      <c r="Z730" s="14">
        <f>IF(X730&gt;Y730,X730,Y730)</f>
        <v>0</v>
      </c>
    </row>
    <row r="731" spans="1:41" ht="16">
      <c r="A731" s="9">
        <v>5</v>
      </c>
      <c r="B731" s="21">
        <v>730</v>
      </c>
      <c r="C731" s="9" t="str">
        <f t="shared" si="11"/>
        <v>730.jpg</v>
      </c>
      <c r="D731" s="22" t="s">
        <v>757</v>
      </c>
      <c r="E731" s="23" t="e">
        <f>VLOOKUP(D731,hum_sample_img_condition!C2:C161,1,FALSE)</f>
        <v>#N/A</v>
      </c>
      <c r="F731" s="9">
        <v>3</v>
      </c>
      <c r="G731" s="10" t="s">
        <v>26</v>
      </c>
      <c r="H731" s="10" t="s">
        <v>27</v>
      </c>
      <c r="I731" s="10" t="s">
        <v>27</v>
      </c>
      <c r="J731" s="22"/>
      <c r="K731" s="22"/>
      <c r="L731" s="12">
        <v>1</v>
      </c>
      <c r="M731" s="9">
        <v>0</v>
      </c>
      <c r="N731" s="15">
        <v>1</v>
      </c>
      <c r="O731" s="21">
        <v>17.162103999999999</v>
      </c>
      <c r="P731" s="21">
        <v>37.444594000000002</v>
      </c>
      <c r="Q731" s="22">
        <f>IF(O731&gt;P731,O731,P731)</f>
        <v>37.444594000000002</v>
      </c>
      <c r="R731" s="21">
        <v>18.722296</v>
      </c>
      <c r="S731" s="21">
        <v>21.842680000000001</v>
      </c>
      <c r="T731" s="22">
        <f>IF(R731&gt;S731,R731,S731)</f>
        <v>21.842680000000001</v>
      </c>
      <c r="U731" s="21">
        <v>15.601914000000001</v>
      </c>
      <c r="V731" s="21">
        <v>26.523254999999999</v>
      </c>
      <c r="W731" s="22">
        <f>IF(U731&gt;V731,U731,V731)</f>
        <v>26.523254999999999</v>
      </c>
      <c r="X731" s="22"/>
      <c r="Y731" s="22"/>
      <c r="Z731" s="24">
        <f>IF(X731&gt;Y731,X731,Y731)</f>
        <v>0</v>
      </c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</row>
    <row r="732" spans="1:41" ht="16">
      <c r="A732" s="9">
        <v>1</v>
      </c>
      <c r="B732" s="9">
        <v>731</v>
      </c>
      <c r="C732" s="9" t="str">
        <f t="shared" si="11"/>
        <v>731.jpg</v>
      </c>
      <c r="D732" s="10" t="s">
        <v>758</v>
      </c>
      <c r="E732" s="11" t="e">
        <f>VLOOKUP(D732,hum_sample_img_condition!C2:C161,1,FALSE)</f>
        <v>#N/A</v>
      </c>
      <c r="F732" s="9">
        <v>4</v>
      </c>
      <c r="G732" s="10" t="s">
        <v>27</v>
      </c>
      <c r="H732" s="10" t="s">
        <v>27</v>
      </c>
      <c r="I732" s="10" t="s">
        <v>27</v>
      </c>
      <c r="J732" s="9"/>
      <c r="K732" s="9"/>
      <c r="L732" s="12">
        <v>0.75</v>
      </c>
      <c r="M732" s="9">
        <v>0.75</v>
      </c>
      <c r="N732" s="15">
        <v>0.75</v>
      </c>
      <c r="O732" s="9">
        <v>10.983048</v>
      </c>
      <c r="P732" s="9">
        <v>32.949148999999998</v>
      </c>
      <c r="Q732" s="10">
        <f>IF(O732&gt;P732,O732,P732)</f>
        <v>32.949148999999998</v>
      </c>
      <c r="R732" s="9">
        <v>20.867795000000001</v>
      </c>
      <c r="S732" s="9">
        <v>40.637281999999999</v>
      </c>
      <c r="T732" s="10">
        <f>IF(R732&gt;S732,R732,S732)</f>
        <v>40.637281999999999</v>
      </c>
      <c r="U732" s="9">
        <v>15.37627</v>
      </c>
      <c r="V732" s="9">
        <v>38.440669999999997</v>
      </c>
      <c r="W732" s="10">
        <f>IF(U732&gt;V732,U732,V732)</f>
        <v>38.440669999999997</v>
      </c>
      <c r="X732" s="9">
        <v>14.277960999999999</v>
      </c>
      <c r="Y732" s="9">
        <v>27.457623000000002</v>
      </c>
      <c r="Z732" s="14">
        <f>IF(X732&gt;Y732,X732,Y732)</f>
        <v>27.457623000000002</v>
      </c>
    </row>
    <row r="733" spans="1:41" ht="16">
      <c r="A733" s="9">
        <v>5</v>
      </c>
      <c r="B733" s="9">
        <v>732</v>
      </c>
      <c r="C733" s="9" t="str">
        <f t="shared" si="11"/>
        <v>732.jpg</v>
      </c>
      <c r="D733" s="10" t="s">
        <v>759</v>
      </c>
      <c r="E733" s="11" t="e">
        <f>VLOOKUP(D733,hum_sample_img_condition!C2:C161,1,FALSE)</f>
        <v>#N/A</v>
      </c>
      <c r="F733" s="9">
        <v>1</v>
      </c>
      <c r="G733" s="10" t="s">
        <v>26</v>
      </c>
      <c r="H733" s="10" t="s">
        <v>27</v>
      </c>
      <c r="I733" s="10" t="s">
        <v>27</v>
      </c>
      <c r="J733" s="9"/>
      <c r="K733" s="9"/>
      <c r="L733" s="12">
        <v>0</v>
      </c>
      <c r="M733" s="9">
        <v>0</v>
      </c>
      <c r="N733" s="13" t="s">
        <v>28</v>
      </c>
      <c r="O733" s="9">
        <v>14.845366</v>
      </c>
      <c r="P733" s="9">
        <v>53.443308000000002</v>
      </c>
      <c r="Q733" s="10">
        <f>IF(O733&gt;P733,O733,P733)</f>
        <v>53.443308000000002</v>
      </c>
      <c r="R733" s="10"/>
      <c r="S733" s="10"/>
      <c r="T733" s="10">
        <f>IF(R733&gt;S733,R733,S733)</f>
        <v>0</v>
      </c>
      <c r="U733" s="10"/>
      <c r="V733" s="10"/>
      <c r="W733" s="10">
        <f>IF(U733&gt;V733,U733,V733)</f>
        <v>0</v>
      </c>
      <c r="X733" s="10"/>
      <c r="Y733" s="10"/>
      <c r="Z733" s="14">
        <f>IF(X733&gt;Y733,X733,Y733)</f>
        <v>0</v>
      </c>
    </row>
    <row r="734" spans="1:41" ht="16">
      <c r="A734" s="9">
        <v>6</v>
      </c>
      <c r="B734" s="9">
        <v>733</v>
      </c>
      <c r="C734" s="9" t="str">
        <f t="shared" si="11"/>
        <v>733.jpg</v>
      </c>
      <c r="D734" s="10" t="s">
        <v>760</v>
      </c>
      <c r="E734" s="11" t="e">
        <f>VLOOKUP(D734,hum_sample_img_condition!C2:C161,1,FALSE)</f>
        <v>#N/A</v>
      </c>
      <c r="F734" s="9">
        <v>2</v>
      </c>
      <c r="G734" s="10" t="s">
        <v>26</v>
      </c>
      <c r="H734" s="10" t="s">
        <v>27</v>
      </c>
      <c r="I734" s="10" t="s">
        <v>26</v>
      </c>
      <c r="J734" s="9"/>
      <c r="K734" s="9"/>
      <c r="L734" s="12">
        <v>1</v>
      </c>
      <c r="M734" s="9">
        <v>1</v>
      </c>
      <c r="N734" s="15">
        <v>1</v>
      </c>
      <c r="O734" s="9">
        <v>29.343420999999999</v>
      </c>
      <c r="P734" s="9">
        <v>71.524592999999996</v>
      </c>
      <c r="Q734" s="10">
        <f>IF(O734&gt;P734,O734,P734)</f>
        <v>71.524592999999996</v>
      </c>
      <c r="R734" s="9">
        <v>71.524591999999998</v>
      </c>
      <c r="S734" s="9">
        <v>179.72846000000001</v>
      </c>
      <c r="T734" s="10">
        <f>IF(R734&gt;S734,R734,S734)</f>
        <v>179.72846000000001</v>
      </c>
      <c r="U734" s="10"/>
      <c r="V734" s="10"/>
      <c r="W734" s="10">
        <f>IF(U734&gt;V734,U734,V734)</f>
        <v>0</v>
      </c>
      <c r="X734" s="10"/>
      <c r="Y734" s="10"/>
      <c r="Z734" s="14">
        <f>IF(X734&gt;Y734,X734,Y734)</f>
        <v>0</v>
      </c>
    </row>
    <row r="735" spans="1:41" ht="16">
      <c r="A735" s="9">
        <v>6</v>
      </c>
      <c r="B735" s="9">
        <v>734</v>
      </c>
      <c r="C735" s="9" t="str">
        <f t="shared" si="11"/>
        <v>734.jpg</v>
      </c>
      <c r="D735" s="10" t="s">
        <v>761</v>
      </c>
      <c r="E735" s="11" t="e">
        <f>VLOOKUP(D735,hum_sample_img_condition!C2:C161,1,FALSE)</f>
        <v>#N/A</v>
      </c>
      <c r="F735" s="9">
        <v>1</v>
      </c>
      <c r="G735" s="10" t="s">
        <v>26</v>
      </c>
      <c r="H735" s="10" t="s">
        <v>27</v>
      </c>
      <c r="I735" s="10" t="s">
        <v>26</v>
      </c>
      <c r="J735" s="9"/>
      <c r="K735" s="9"/>
      <c r="L735" s="12">
        <v>0</v>
      </c>
      <c r="M735" s="9">
        <v>0</v>
      </c>
      <c r="N735" s="13" t="s">
        <v>28</v>
      </c>
      <c r="O735" s="9">
        <v>21.429928</v>
      </c>
      <c r="P735" s="9">
        <v>53.574818999999998</v>
      </c>
      <c r="Q735" s="10">
        <f>IF(O735&gt;P735,O735,P735)</f>
        <v>53.574818999999998</v>
      </c>
      <c r="R735" s="10"/>
      <c r="S735" s="10"/>
      <c r="T735" s="10">
        <f>IF(R735&gt;S735,R735,S735)</f>
        <v>0</v>
      </c>
      <c r="U735" s="10"/>
      <c r="V735" s="10"/>
      <c r="W735" s="10">
        <f>IF(U735&gt;V735,U735,V735)</f>
        <v>0</v>
      </c>
      <c r="X735" s="10"/>
      <c r="Y735" s="10"/>
      <c r="Z735" s="14">
        <f>IF(X735&gt;Y735,X735,Y735)</f>
        <v>0</v>
      </c>
    </row>
    <row r="736" spans="1:41" ht="16">
      <c r="A736" s="9">
        <v>5</v>
      </c>
      <c r="B736" s="9">
        <v>735</v>
      </c>
      <c r="C736" s="9" t="str">
        <f t="shared" si="11"/>
        <v>735.jpg</v>
      </c>
      <c r="D736" s="10" t="s">
        <v>762</v>
      </c>
      <c r="E736" s="11" t="e">
        <f>VLOOKUP(D736,hum_sample_img_condition!C2:C161,1,FALSE)</f>
        <v>#N/A</v>
      </c>
      <c r="F736" s="9">
        <v>1</v>
      </c>
      <c r="G736" s="10" t="s">
        <v>26</v>
      </c>
      <c r="H736" s="10" t="s">
        <v>27</v>
      </c>
      <c r="I736" s="10" t="s">
        <v>27</v>
      </c>
      <c r="J736" s="9"/>
      <c r="K736" s="9"/>
      <c r="L736" s="12">
        <v>1</v>
      </c>
      <c r="M736" s="9">
        <v>1</v>
      </c>
      <c r="N736" s="15">
        <v>1</v>
      </c>
      <c r="O736" s="9">
        <v>27.552762999999999</v>
      </c>
      <c r="P736" s="9">
        <v>47.451982000000001</v>
      </c>
      <c r="Q736" s="10">
        <f>IF(O736&gt;P736,O736,P736)</f>
        <v>47.451982000000001</v>
      </c>
      <c r="R736" s="10"/>
      <c r="S736" s="10"/>
      <c r="T736" s="10">
        <f>IF(R736&gt;S736,R736,S736)</f>
        <v>0</v>
      </c>
      <c r="U736" s="10"/>
      <c r="V736" s="10"/>
      <c r="W736" s="10">
        <f>IF(U736&gt;V736,U736,V736)</f>
        <v>0</v>
      </c>
      <c r="X736" s="10"/>
      <c r="Y736" s="10"/>
      <c r="Z736" s="14">
        <f>IF(X736&gt;Y736,X736,Y736)</f>
        <v>0</v>
      </c>
    </row>
    <row r="737" spans="1:41" ht="16">
      <c r="A737" s="25">
        <v>6</v>
      </c>
      <c r="B737" s="25">
        <v>736</v>
      </c>
      <c r="C737" s="9" t="str">
        <f t="shared" si="11"/>
        <v>736.jpg</v>
      </c>
      <c r="D737" s="26" t="s">
        <v>763</v>
      </c>
      <c r="E737" s="27" t="e">
        <f>VLOOKUP(D737,hum_sample_img_condition!C2:C161,1,FALSE)</f>
        <v>#N/A</v>
      </c>
      <c r="F737" s="25">
        <v>2</v>
      </c>
      <c r="G737" s="26" t="s">
        <v>26</v>
      </c>
      <c r="H737" s="26" t="s">
        <v>27</v>
      </c>
      <c r="I737" s="26" t="s">
        <v>26</v>
      </c>
      <c r="J737" s="26"/>
      <c r="K737" s="26"/>
      <c r="L737" s="12">
        <v>0</v>
      </c>
      <c r="M737" s="9">
        <v>0.5</v>
      </c>
      <c r="N737" s="35" t="s">
        <v>28</v>
      </c>
      <c r="O737" s="25">
        <v>46.020626999999998</v>
      </c>
      <c r="P737" s="25">
        <v>84.618570000000005</v>
      </c>
      <c r="Q737" s="26">
        <f>IF(O737&gt;P737,O737,P737)</f>
        <v>84.618570000000005</v>
      </c>
      <c r="R737" s="25">
        <v>23.752579999999998</v>
      </c>
      <c r="S737" s="25">
        <v>68.288669999999996</v>
      </c>
      <c r="T737" s="26">
        <f>IF(R737&gt;S737,R737,S737)</f>
        <v>68.288669999999996</v>
      </c>
      <c r="U737" s="26"/>
      <c r="V737" s="26"/>
      <c r="W737" s="26">
        <f>IF(U737&gt;V737,U737,V737)</f>
        <v>0</v>
      </c>
      <c r="X737" s="26"/>
      <c r="Y737" s="26"/>
      <c r="Z737" s="29">
        <f>IF(X737&gt;Y737,X737,Y737)</f>
        <v>0</v>
      </c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</row>
    <row r="738" spans="1:41" ht="16">
      <c r="A738" s="9">
        <v>6</v>
      </c>
      <c r="B738" s="9">
        <v>737</v>
      </c>
      <c r="C738" s="9" t="str">
        <f t="shared" si="11"/>
        <v>737.jpg</v>
      </c>
      <c r="D738" s="10" t="s">
        <v>764</v>
      </c>
      <c r="E738" s="11" t="e">
        <f>VLOOKUP(D738,hum_sample_img_condition!C2:C161,1,FALSE)</f>
        <v>#N/A</v>
      </c>
      <c r="F738" s="9">
        <v>1</v>
      </c>
      <c r="G738" s="10" t="s">
        <v>26</v>
      </c>
      <c r="H738" s="10" t="s">
        <v>27</v>
      </c>
      <c r="I738" s="10" t="s">
        <v>26</v>
      </c>
      <c r="J738" s="9"/>
      <c r="K738" s="9"/>
      <c r="L738" s="12">
        <v>1</v>
      </c>
      <c r="M738" s="9">
        <v>1</v>
      </c>
      <c r="N738" s="15">
        <v>1</v>
      </c>
      <c r="O738" s="9">
        <v>26.104247999999998</v>
      </c>
      <c r="P738" s="9">
        <v>46.066322999999997</v>
      </c>
      <c r="Q738" s="10">
        <f>IF(O738&gt;P738,O738,P738)</f>
        <v>46.066322999999997</v>
      </c>
      <c r="R738" s="10"/>
      <c r="S738" s="10"/>
      <c r="T738" s="10">
        <f>IF(R738&gt;S738,R738,S738)</f>
        <v>0</v>
      </c>
      <c r="U738" s="10"/>
      <c r="V738" s="10"/>
      <c r="W738" s="10">
        <f>IF(U738&gt;V738,U738,V738)</f>
        <v>0</v>
      </c>
      <c r="X738" s="10"/>
      <c r="Y738" s="10"/>
      <c r="Z738" s="14">
        <f>IF(X738&gt;Y738,X738,Y738)</f>
        <v>0</v>
      </c>
    </row>
    <row r="739" spans="1:41" ht="16">
      <c r="A739" s="9">
        <v>6</v>
      </c>
      <c r="B739" s="9">
        <v>738</v>
      </c>
      <c r="C739" s="9" t="str">
        <f t="shared" si="11"/>
        <v>738.jpg</v>
      </c>
      <c r="D739" s="10" t="s">
        <v>765</v>
      </c>
      <c r="E739" s="11" t="e">
        <f>VLOOKUP(D739,hum_sample_img_condition!C2:C161,1,FALSE)</f>
        <v>#N/A</v>
      </c>
      <c r="F739" s="9">
        <v>1</v>
      </c>
      <c r="G739" s="10" t="s">
        <v>26</v>
      </c>
      <c r="H739" s="10" t="s">
        <v>27</v>
      </c>
      <c r="I739" s="10" t="s">
        <v>26</v>
      </c>
      <c r="J739" s="9"/>
      <c r="K739" s="9"/>
      <c r="L739" s="12">
        <v>1</v>
      </c>
      <c r="M739" s="9">
        <v>1</v>
      </c>
      <c r="N739" s="15">
        <v>1</v>
      </c>
      <c r="O739" s="9">
        <v>115.76184000000001</v>
      </c>
      <c r="P739" s="9">
        <v>297.38817</v>
      </c>
      <c r="Q739" s="10">
        <f>IF(O739&gt;P739,O739,P739)</f>
        <v>297.38817</v>
      </c>
      <c r="R739" s="10"/>
      <c r="S739" s="10"/>
      <c r="T739" s="10">
        <f>IF(R739&gt;S739,R739,S739)</f>
        <v>0</v>
      </c>
      <c r="U739" s="10"/>
      <c r="V739" s="10"/>
      <c r="W739" s="10">
        <f>IF(U739&gt;V739,U739,V739)</f>
        <v>0</v>
      </c>
      <c r="X739" s="10"/>
      <c r="Y739" s="10"/>
      <c r="Z739" s="14">
        <f>IF(X739&gt;Y739,X739,Y739)</f>
        <v>0</v>
      </c>
    </row>
    <row r="740" spans="1:41" ht="16">
      <c r="A740" s="9">
        <v>6</v>
      </c>
      <c r="B740" s="21">
        <v>739</v>
      </c>
      <c r="C740" s="9" t="str">
        <f t="shared" si="11"/>
        <v>739.jpg</v>
      </c>
      <c r="D740" s="22" t="s">
        <v>766</v>
      </c>
      <c r="E740" s="23" t="e">
        <f>VLOOKUP(D740,hum_sample_img_condition!C2:C161,1,FALSE)</f>
        <v>#N/A</v>
      </c>
      <c r="F740" s="9">
        <v>1</v>
      </c>
      <c r="G740" s="10" t="s">
        <v>26</v>
      </c>
      <c r="H740" s="10" t="s">
        <v>27</v>
      </c>
      <c r="I740" s="10" t="s">
        <v>26</v>
      </c>
      <c r="J740" s="22"/>
      <c r="K740" s="22"/>
      <c r="L740" s="12">
        <v>0</v>
      </c>
      <c r="M740" s="9">
        <v>0</v>
      </c>
      <c r="N740" s="13" t="s">
        <v>28</v>
      </c>
      <c r="O740" s="21">
        <v>22.952763000000001</v>
      </c>
      <c r="P740" s="21">
        <v>37.921956999999999</v>
      </c>
      <c r="Q740" s="22">
        <f>IF(O740&gt;P740,O740,P740)</f>
        <v>37.921956999999999</v>
      </c>
      <c r="R740" s="22"/>
      <c r="S740" s="22"/>
      <c r="T740" s="22">
        <f>IF(R740&gt;S740,R740,S740)</f>
        <v>0</v>
      </c>
      <c r="U740" s="22"/>
      <c r="V740" s="22"/>
      <c r="W740" s="22">
        <f>IF(U740&gt;V740,U740,V740)</f>
        <v>0</v>
      </c>
      <c r="X740" s="22"/>
      <c r="Y740" s="22"/>
      <c r="Z740" s="24">
        <f>IF(X740&gt;Y740,X740,Y740)</f>
        <v>0</v>
      </c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</row>
    <row r="741" spans="1:41" ht="16">
      <c r="A741" s="9">
        <v>5</v>
      </c>
      <c r="B741" s="9">
        <v>740</v>
      </c>
      <c r="C741" s="9" t="str">
        <f t="shared" si="11"/>
        <v>740.jpg</v>
      </c>
      <c r="D741" s="10" t="s">
        <v>767</v>
      </c>
      <c r="E741" s="11" t="e">
        <f>VLOOKUP(D741,hum_sample_img_condition!C2:C161,1,FALSE)</f>
        <v>#N/A</v>
      </c>
      <c r="F741" s="9">
        <v>3</v>
      </c>
      <c r="G741" s="10" t="s">
        <v>26</v>
      </c>
      <c r="H741" s="10" t="s">
        <v>27</v>
      </c>
      <c r="I741" s="10" t="s">
        <v>27</v>
      </c>
      <c r="J741" s="9"/>
      <c r="K741" s="9"/>
      <c r="L741" s="12">
        <v>0</v>
      </c>
      <c r="M741" s="9">
        <v>0</v>
      </c>
      <c r="N741" s="13" t="s">
        <v>28</v>
      </c>
      <c r="O741" s="9">
        <v>12.541937000000001</v>
      </c>
      <c r="P741" s="9">
        <v>18.812906000000002</v>
      </c>
      <c r="Q741" s="10">
        <f>IF(O741&gt;P741,O741,P741)</f>
        <v>18.812906000000002</v>
      </c>
      <c r="R741" s="9">
        <v>9.4064510000000006</v>
      </c>
      <c r="S741" s="9">
        <v>14.109679</v>
      </c>
      <c r="T741" s="10">
        <f>IF(R741&gt;S741,R741,S741)</f>
        <v>14.109679</v>
      </c>
      <c r="U741" s="9">
        <v>9.4064510000000006</v>
      </c>
      <c r="V741" s="9">
        <v>12.541937000000001</v>
      </c>
      <c r="W741" s="10">
        <f>IF(U741&gt;V741,U741,V741)</f>
        <v>12.541937000000001</v>
      </c>
      <c r="X741" s="10"/>
      <c r="Y741" s="10"/>
      <c r="Z741" s="14">
        <f>IF(X741&gt;Y741,X741,Y741)</f>
        <v>0</v>
      </c>
    </row>
    <row r="742" spans="1:41" ht="16">
      <c r="A742" s="9">
        <v>1</v>
      </c>
      <c r="B742" s="9">
        <v>741</v>
      </c>
      <c r="C742" s="9" t="str">
        <f t="shared" si="11"/>
        <v>741.jpg</v>
      </c>
      <c r="D742" s="10" t="s">
        <v>768</v>
      </c>
      <c r="E742" s="11" t="e">
        <f>VLOOKUP(D742,hum_sample_img_condition!C2:C161,1,FALSE)</f>
        <v>#N/A</v>
      </c>
      <c r="F742" s="9">
        <v>4</v>
      </c>
      <c r="G742" s="10" t="s">
        <v>27</v>
      </c>
      <c r="H742" s="10" t="s">
        <v>27</v>
      </c>
      <c r="I742" s="10" t="s">
        <v>27</v>
      </c>
      <c r="J742" s="9"/>
      <c r="K742" s="9"/>
      <c r="L742" s="12">
        <v>0.75</v>
      </c>
      <c r="M742" s="9">
        <v>0.75</v>
      </c>
      <c r="N742" s="15">
        <v>0.75</v>
      </c>
      <c r="O742" s="9">
        <v>14.976887</v>
      </c>
      <c r="P742" s="9">
        <v>41.935284000000003</v>
      </c>
      <c r="Q742" s="10">
        <f>IF(O742&gt;P742,O742,P742)</f>
        <v>41.935284000000003</v>
      </c>
      <c r="R742" s="9">
        <v>65.898302999999999</v>
      </c>
      <c r="S742" s="9">
        <v>148.27117999999999</v>
      </c>
      <c r="T742" s="10">
        <f>IF(R742&gt;S742,R742,S742)</f>
        <v>148.27117999999999</v>
      </c>
      <c r="U742" s="9">
        <v>55.414481000000002</v>
      </c>
      <c r="V742" s="9">
        <v>139.28505000000001</v>
      </c>
      <c r="W742" s="10">
        <f>IF(U742&gt;V742,U742,V742)</f>
        <v>139.28505000000001</v>
      </c>
      <c r="X742" s="9">
        <v>59.158703000000003</v>
      </c>
      <c r="Y742" s="9">
        <v>149.76886999999999</v>
      </c>
      <c r="Z742" s="14">
        <f>IF(X742&gt;Y742,X742,Y742)</f>
        <v>149.76886999999999</v>
      </c>
    </row>
    <row r="743" spans="1:41" ht="16">
      <c r="A743" s="9">
        <v>6</v>
      </c>
      <c r="B743" s="9">
        <v>742</v>
      </c>
      <c r="C743" s="9" t="str">
        <f t="shared" si="11"/>
        <v>742.jpg</v>
      </c>
      <c r="D743" s="10" t="s">
        <v>769</v>
      </c>
      <c r="E743" s="11" t="e">
        <f>VLOOKUP(D743,hum_sample_img_condition!C2:C161,1,FALSE)</f>
        <v>#N/A</v>
      </c>
      <c r="F743" s="9">
        <v>1</v>
      </c>
      <c r="G743" s="10" t="s">
        <v>26</v>
      </c>
      <c r="H743" s="10" t="s">
        <v>27</v>
      </c>
      <c r="I743" s="10" t="s">
        <v>26</v>
      </c>
      <c r="J743" s="9"/>
      <c r="K743" s="9"/>
      <c r="L743" s="12">
        <v>1</v>
      </c>
      <c r="M743" s="9">
        <v>0</v>
      </c>
      <c r="N743" s="15">
        <v>1</v>
      </c>
      <c r="O743" s="9">
        <v>9.9820320000000002</v>
      </c>
      <c r="P743" s="9">
        <v>17.468557000000001</v>
      </c>
      <c r="Q743" s="10">
        <f>IF(O743&gt;P743,O743,P743)</f>
        <v>17.468557000000001</v>
      </c>
      <c r="R743" s="10"/>
      <c r="S743" s="10"/>
      <c r="T743" s="10">
        <f>IF(R743&gt;S743,R743,S743)</f>
        <v>0</v>
      </c>
      <c r="U743" s="10"/>
      <c r="V743" s="10"/>
      <c r="W743" s="10">
        <f>IF(U743&gt;V743,U743,V743)</f>
        <v>0</v>
      </c>
      <c r="X743" s="10"/>
      <c r="Y743" s="10"/>
      <c r="Z743" s="14">
        <f>IF(X743&gt;Y743,X743,Y743)</f>
        <v>0</v>
      </c>
    </row>
    <row r="744" spans="1:41" ht="16">
      <c r="A744" s="9">
        <v>5</v>
      </c>
      <c r="B744" s="9">
        <v>743</v>
      </c>
      <c r="C744" s="9" t="str">
        <f t="shared" si="11"/>
        <v>743.jpg</v>
      </c>
      <c r="D744" s="10" t="s">
        <v>770</v>
      </c>
      <c r="E744" s="11" t="e">
        <f>VLOOKUP(D744,hum_sample_img_condition!C2:C161,1,FALSE)</f>
        <v>#N/A</v>
      </c>
      <c r="F744" s="9">
        <v>1</v>
      </c>
      <c r="G744" s="10" t="s">
        <v>26</v>
      </c>
      <c r="H744" s="10" t="s">
        <v>27</v>
      </c>
      <c r="I744" s="10" t="s">
        <v>27</v>
      </c>
      <c r="J744" s="9"/>
      <c r="K744" s="9"/>
      <c r="L744" s="12">
        <v>1</v>
      </c>
      <c r="M744" s="9">
        <v>1</v>
      </c>
      <c r="N744" s="15">
        <v>1</v>
      </c>
      <c r="O744" s="9">
        <v>26.429001</v>
      </c>
      <c r="P744" s="9">
        <v>79.287002999999999</v>
      </c>
      <c r="Q744" s="10">
        <f>IF(O744&gt;P744,O744,P744)</f>
        <v>79.287002999999999</v>
      </c>
      <c r="R744" s="10"/>
      <c r="S744" s="10"/>
      <c r="T744" s="10">
        <f>IF(R744&gt;S744,R744,S744)</f>
        <v>0</v>
      </c>
      <c r="U744" s="10"/>
      <c r="V744" s="10"/>
      <c r="W744" s="10">
        <f>IF(U744&gt;V744,U744,V744)</f>
        <v>0</v>
      </c>
      <c r="X744" s="10"/>
      <c r="Y744" s="10"/>
      <c r="Z744" s="14">
        <f>IF(X744&gt;Y744,X744,Y744)</f>
        <v>0</v>
      </c>
    </row>
    <row r="745" spans="1:41" ht="16">
      <c r="A745" s="25">
        <v>5</v>
      </c>
      <c r="B745" s="25">
        <v>744</v>
      </c>
      <c r="C745" s="9" t="str">
        <f t="shared" si="11"/>
        <v>744.jpg</v>
      </c>
      <c r="D745" s="26" t="s">
        <v>771</v>
      </c>
      <c r="E745" s="27" t="e">
        <f>VLOOKUP(D745,hum_sample_img_condition!C2:C161,1,FALSE)</f>
        <v>#N/A</v>
      </c>
      <c r="F745" s="25">
        <v>1</v>
      </c>
      <c r="G745" s="26" t="s">
        <v>26</v>
      </c>
      <c r="H745" s="26" t="s">
        <v>27</v>
      </c>
      <c r="I745" s="26" t="s">
        <v>27</v>
      </c>
      <c r="J745" s="26"/>
      <c r="K745" s="26"/>
      <c r="L745" s="12">
        <v>0</v>
      </c>
      <c r="M745" s="9">
        <v>0</v>
      </c>
      <c r="N745" s="35" t="s">
        <v>28</v>
      </c>
      <c r="O745" s="25">
        <v>20.956871</v>
      </c>
      <c r="P745" s="25">
        <v>35.926063999999997</v>
      </c>
      <c r="Q745" s="26">
        <f>IF(O745&gt;P745,O745,P745)</f>
        <v>35.926063999999997</v>
      </c>
      <c r="R745" s="26"/>
      <c r="S745" s="26"/>
      <c r="T745" s="26">
        <f>IF(R745&gt;S745,R745,S745)</f>
        <v>0</v>
      </c>
      <c r="U745" s="26"/>
      <c r="V745" s="26"/>
      <c r="W745" s="26">
        <f>IF(U745&gt;V745,U745,V745)</f>
        <v>0</v>
      </c>
      <c r="X745" s="26"/>
      <c r="Y745" s="26"/>
      <c r="Z745" s="29">
        <f>IF(X745&gt;Y745,X745,Y745)</f>
        <v>0</v>
      </c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</row>
    <row r="746" spans="1:41" ht="16">
      <c r="A746" s="9">
        <v>2</v>
      </c>
      <c r="B746" s="9">
        <v>745</v>
      </c>
      <c r="C746" s="9" t="str">
        <f t="shared" si="11"/>
        <v>745.jpg</v>
      </c>
      <c r="D746" s="10" t="s">
        <v>772</v>
      </c>
      <c r="E746" s="11" t="e">
        <f>VLOOKUP(D746,hum_sample_img_condition!C2:C161,1,FALSE)</f>
        <v>#N/A</v>
      </c>
      <c r="F746" s="9">
        <v>1</v>
      </c>
      <c r="G746" s="10" t="s">
        <v>27</v>
      </c>
      <c r="H746" s="10" t="s">
        <v>27</v>
      </c>
      <c r="I746" s="10" t="s">
        <v>26</v>
      </c>
      <c r="J746" s="9"/>
      <c r="K746" s="9"/>
      <c r="L746" s="12">
        <v>1</v>
      </c>
      <c r="M746" s="9">
        <v>0</v>
      </c>
      <c r="N746" s="15">
        <v>1</v>
      </c>
      <c r="O746" s="9">
        <v>34.964056999999997</v>
      </c>
      <c r="P746" s="9">
        <v>57.690694000000001</v>
      </c>
      <c r="Q746" s="10">
        <f>IF(O746&gt;P746,O746,P746)</f>
        <v>57.690694000000001</v>
      </c>
      <c r="R746" s="10"/>
      <c r="S746" s="10"/>
      <c r="T746" s="10">
        <f>IF(R746&gt;S746,R746,S746)</f>
        <v>0</v>
      </c>
      <c r="U746" s="10"/>
      <c r="V746" s="10"/>
      <c r="W746" s="10">
        <f>IF(U746&gt;V746,U746,V746)</f>
        <v>0</v>
      </c>
      <c r="X746" s="10"/>
      <c r="Y746" s="10"/>
      <c r="Z746" s="14">
        <f>IF(X746&gt;Y746,X746,Y746)</f>
        <v>0</v>
      </c>
    </row>
    <row r="747" spans="1:41" ht="16">
      <c r="A747" s="9">
        <v>6</v>
      </c>
      <c r="B747" s="9">
        <v>746</v>
      </c>
      <c r="C747" s="9" t="str">
        <f t="shared" si="11"/>
        <v>746.jpg</v>
      </c>
      <c r="D747" s="10" t="s">
        <v>773</v>
      </c>
      <c r="E747" s="11" t="e">
        <f>VLOOKUP(D747,hum_sample_img_condition!C2:C161,1,FALSE)</f>
        <v>#N/A</v>
      </c>
      <c r="F747" s="9">
        <v>1</v>
      </c>
      <c r="G747" s="10" t="s">
        <v>26</v>
      </c>
      <c r="H747" s="10" t="s">
        <v>27</v>
      </c>
      <c r="I747" s="10" t="s">
        <v>26</v>
      </c>
      <c r="J747" s="9"/>
      <c r="K747" s="9"/>
      <c r="L747" s="12">
        <v>0</v>
      </c>
      <c r="M747" s="9">
        <v>0</v>
      </c>
      <c r="N747" s="13" t="s">
        <v>28</v>
      </c>
      <c r="O747" s="9">
        <v>33.749977000000001</v>
      </c>
      <c r="P747" s="9">
        <v>86.062439999999995</v>
      </c>
      <c r="Q747" s="10">
        <f>IF(O747&gt;P747,O747,P747)</f>
        <v>86.062439999999995</v>
      </c>
      <c r="R747" s="10"/>
      <c r="S747" s="10"/>
      <c r="T747" s="10">
        <f>IF(R747&gt;S747,R747,S747)</f>
        <v>0</v>
      </c>
      <c r="U747" s="10"/>
      <c r="V747" s="10"/>
      <c r="W747" s="10">
        <f>IF(U747&gt;V747,U747,V747)</f>
        <v>0</v>
      </c>
      <c r="X747" s="10"/>
      <c r="Y747" s="10"/>
      <c r="Z747" s="14">
        <f>IF(X747&gt;Y747,X747,Y747)</f>
        <v>0</v>
      </c>
    </row>
    <row r="748" spans="1:41" ht="16">
      <c r="A748" s="9">
        <v>6</v>
      </c>
      <c r="B748" s="9">
        <v>747</v>
      </c>
      <c r="C748" s="9" t="str">
        <f t="shared" si="11"/>
        <v>747.jpg</v>
      </c>
      <c r="D748" s="10" t="s">
        <v>774</v>
      </c>
      <c r="E748" s="11" t="e">
        <f>VLOOKUP(D748,hum_sample_img_condition!C2:C161,1,FALSE)</f>
        <v>#N/A</v>
      </c>
      <c r="F748" s="9">
        <v>4</v>
      </c>
      <c r="G748" s="10" t="s">
        <v>26</v>
      </c>
      <c r="H748" s="10" t="s">
        <v>27</v>
      </c>
      <c r="I748" s="10" t="s">
        <v>26</v>
      </c>
      <c r="J748" s="9"/>
      <c r="K748" s="9"/>
      <c r="L748" s="12">
        <v>0.75</v>
      </c>
      <c r="M748" s="9">
        <v>0.25</v>
      </c>
      <c r="N748" s="15">
        <v>0.75</v>
      </c>
      <c r="O748" s="9">
        <v>18.426531000000001</v>
      </c>
      <c r="P748" s="9">
        <v>47.601863999999999</v>
      </c>
      <c r="Q748" s="10">
        <f>IF(O748&gt;P748,O748,P748)</f>
        <v>47.601863999999999</v>
      </c>
      <c r="R748" s="9">
        <v>12.284352</v>
      </c>
      <c r="S748" s="9">
        <v>36.853056000000002</v>
      </c>
      <c r="T748" s="10">
        <f>IF(R748&gt;S748,R748,S748)</f>
        <v>36.853056000000002</v>
      </c>
      <c r="U748" s="9">
        <v>18.426528999999999</v>
      </c>
      <c r="V748" s="9">
        <v>35.317511000000003</v>
      </c>
      <c r="W748" s="10">
        <f>IF(U748&gt;V748,U748,V748)</f>
        <v>35.317511000000003</v>
      </c>
      <c r="X748" s="9">
        <v>16.890984</v>
      </c>
      <c r="Y748" s="9">
        <v>38.388601000000001</v>
      </c>
      <c r="Z748" s="14">
        <f>IF(X748&gt;Y748,X748,Y748)</f>
        <v>38.388601000000001</v>
      </c>
    </row>
    <row r="749" spans="1:41" ht="16">
      <c r="A749" s="9">
        <v>6</v>
      </c>
      <c r="B749" s="9">
        <v>748</v>
      </c>
      <c r="C749" s="9" t="str">
        <f t="shared" si="11"/>
        <v>748.jpg</v>
      </c>
      <c r="D749" s="10" t="s">
        <v>775</v>
      </c>
      <c r="E749" s="11" t="str">
        <f>VLOOKUP(D749,hum_sample_img_condition!C2:C161,1,FALSE)</f>
        <v>b9087534-f5d49005</v>
      </c>
      <c r="F749" s="9">
        <v>1</v>
      </c>
      <c r="G749" s="10" t="s">
        <v>26</v>
      </c>
      <c r="H749" s="10" t="s">
        <v>27</v>
      </c>
      <c r="I749" s="10" t="s">
        <v>26</v>
      </c>
      <c r="J749" s="9">
        <v>1</v>
      </c>
      <c r="K749" s="9"/>
      <c r="L749" s="12">
        <v>0</v>
      </c>
      <c r="M749" s="9">
        <v>0</v>
      </c>
      <c r="N749" s="44" t="e">
        <v>#N/A</v>
      </c>
      <c r="O749" s="9">
        <v>11.876289999999999</v>
      </c>
      <c r="P749" s="9">
        <v>16.329899999999999</v>
      </c>
      <c r="Q749" s="10">
        <f>IF(O749&gt;P749,O749,P749)</f>
        <v>16.329899999999999</v>
      </c>
      <c r="R749" s="10"/>
      <c r="S749" s="10"/>
      <c r="T749" s="10">
        <f>IF(R749&gt;S749,R749,S749)</f>
        <v>0</v>
      </c>
      <c r="U749" s="10"/>
      <c r="V749" s="10"/>
      <c r="W749" s="10">
        <f>IF(U749&gt;V749,U749,V749)</f>
        <v>0</v>
      </c>
      <c r="X749" s="10"/>
      <c r="Y749" s="10"/>
      <c r="Z749" s="14">
        <f>IF(X749&gt;Y749,X749,Y749)</f>
        <v>0</v>
      </c>
    </row>
    <row r="750" spans="1:41" ht="16">
      <c r="A750" s="9">
        <v>1</v>
      </c>
      <c r="B750" s="9">
        <v>749</v>
      </c>
      <c r="C750" s="9" t="str">
        <f t="shared" si="11"/>
        <v>749.jpg</v>
      </c>
      <c r="D750" s="10" t="s">
        <v>776</v>
      </c>
      <c r="E750" s="11" t="e">
        <f>VLOOKUP(D750,hum_sample_img_condition!C2:C161,1,FALSE)</f>
        <v>#N/A</v>
      </c>
      <c r="F750" s="9">
        <v>4</v>
      </c>
      <c r="G750" s="10" t="s">
        <v>27</v>
      </c>
      <c r="H750" s="10" t="s">
        <v>27</v>
      </c>
      <c r="I750" s="10" t="s">
        <v>27</v>
      </c>
      <c r="J750" s="9"/>
      <c r="K750" s="9"/>
      <c r="L750" s="12">
        <v>0.5</v>
      </c>
      <c r="M750" s="9">
        <v>0.5</v>
      </c>
      <c r="N750" s="15">
        <v>0.5</v>
      </c>
      <c r="O750" s="9">
        <v>24.955081</v>
      </c>
      <c r="P750" s="9">
        <v>64.883208999999994</v>
      </c>
      <c r="Q750" s="10">
        <f>IF(O750&gt;P750,O750,P750)</f>
        <v>64.883208999999994</v>
      </c>
      <c r="R750" s="9">
        <v>14.973048</v>
      </c>
      <c r="S750" s="9">
        <v>31.193850999999999</v>
      </c>
      <c r="T750" s="10">
        <f>IF(R750&gt;S750,R750,S750)</f>
        <v>31.193850999999999</v>
      </c>
      <c r="U750" s="9">
        <v>9.9820309999999992</v>
      </c>
      <c r="V750" s="9">
        <v>21.211818000000001</v>
      </c>
      <c r="W750" s="10">
        <f>IF(U750&gt;V750,U750,V750)</f>
        <v>21.211818000000001</v>
      </c>
      <c r="X750" s="9">
        <v>49.910162</v>
      </c>
      <c r="Y750" s="9">
        <v>81.104012999999995</v>
      </c>
      <c r="Z750" s="14">
        <f>IF(X750&gt;Y750,X750,Y750)</f>
        <v>81.104012999999995</v>
      </c>
    </row>
    <row r="751" spans="1:41" ht="16">
      <c r="A751" s="9">
        <v>5</v>
      </c>
      <c r="B751" s="21">
        <v>750</v>
      </c>
      <c r="C751" s="9" t="str">
        <f t="shared" si="11"/>
        <v>750.jpg</v>
      </c>
      <c r="D751" s="22" t="s">
        <v>777</v>
      </c>
      <c r="E751" s="23" t="e">
        <f>VLOOKUP(D751,hum_sample_img_condition!C2:C161,1,FALSE)</f>
        <v>#N/A</v>
      </c>
      <c r="F751" s="9">
        <v>1</v>
      </c>
      <c r="G751" s="10" t="s">
        <v>26</v>
      </c>
      <c r="H751" s="10" t="s">
        <v>27</v>
      </c>
      <c r="I751" s="10" t="s">
        <v>27</v>
      </c>
      <c r="J751" s="22"/>
      <c r="K751" s="22"/>
      <c r="L751" s="12">
        <v>0</v>
      </c>
      <c r="M751" s="9">
        <v>0</v>
      </c>
      <c r="N751" s="13" t="s">
        <v>28</v>
      </c>
      <c r="O751" s="21">
        <v>11.229787</v>
      </c>
      <c r="P751" s="21">
        <v>24.955081</v>
      </c>
      <c r="Q751" s="22">
        <f>IF(O751&gt;P751,O751,P751)</f>
        <v>24.955081</v>
      </c>
      <c r="R751" s="22"/>
      <c r="S751" s="22"/>
      <c r="T751" s="22">
        <f>IF(R751&gt;S751,R751,S751)</f>
        <v>0</v>
      </c>
      <c r="U751" s="22"/>
      <c r="V751" s="22"/>
      <c r="W751" s="22">
        <f>IF(U751&gt;V751,U751,V751)</f>
        <v>0</v>
      </c>
      <c r="X751" s="22"/>
      <c r="Y751" s="22"/>
      <c r="Z751" s="24">
        <f>IF(X751&gt;Y751,X751,Y751)</f>
        <v>0</v>
      </c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</row>
    <row r="752" spans="1:41" ht="16">
      <c r="A752" s="9">
        <v>5</v>
      </c>
      <c r="B752" s="9">
        <v>751</v>
      </c>
      <c r="C752" s="9" t="str">
        <f t="shared" si="11"/>
        <v>751.jpg</v>
      </c>
      <c r="D752" s="10" t="s">
        <v>778</v>
      </c>
      <c r="E752" s="11" t="e">
        <f>VLOOKUP(D752,hum_sample_img_condition!C2:C161,1,FALSE)</f>
        <v>#N/A</v>
      </c>
      <c r="F752" s="9">
        <v>1</v>
      </c>
      <c r="G752" s="10" t="s">
        <v>26</v>
      </c>
      <c r="H752" s="10" t="s">
        <v>27</v>
      </c>
      <c r="I752" s="10" t="s">
        <v>27</v>
      </c>
      <c r="J752" s="9"/>
      <c r="K752" s="9"/>
      <c r="L752" s="12">
        <v>1</v>
      </c>
      <c r="M752" s="9">
        <v>1</v>
      </c>
      <c r="N752" s="15">
        <v>1</v>
      </c>
      <c r="O752" s="9">
        <v>23.752580999999999</v>
      </c>
      <c r="P752" s="9">
        <v>60.865989999999996</v>
      </c>
      <c r="Q752" s="10">
        <f>IF(O752&gt;P752,O752,P752)</f>
        <v>60.865989999999996</v>
      </c>
      <c r="R752" s="10"/>
      <c r="S752" s="10"/>
      <c r="T752" s="10">
        <f>IF(R752&gt;S752,R752,S752)</f>
        <v>0</v>
      </c>
      <c r="U752" s="10"/>
      <c r="V752" s="10"/>
      <c r="W752" s="10">
        <f>IF(U752&gt;V752,U752,V752)</f>
        <v>0</v>
      </c>
      <c r="X752" s="10"/>
      <c r="Y752" s="10"/>
      <c r="Z752" s="14">
        <f>IF(X752&gt;Y752,X752,Y752)</f>
        <v>0</v>
      </c>
    </row>
    <row r="753" spans="1:41" ht="16">
      <c r="A753" s="9">
        <v>2</v>
      </c>
      <c r="B753" s="9">
        <v>752</v>
      </c>
      <c r="C753" s="9" t="str">
        <f t="shared" si="11"/>
        <v>752.jpg</v>
      </c>
      <c r="D753" s="10" t="s">
        <v>779</v>
      </c>
      <c r="E753" s="11" t="e">
        <f>VLOOKUP(D753,hum_sample_img_condition!C2:C161,1,FALSE)</f>
        <v>#N/A</v>
      </c>
      <c r="F753" s="9">
        <v>3</v>
      </c>
      <c r="G753" s="10" t="s">
        <v>27</v>
      </c>
      <c r="H753" s="10" t="s">
        <v>27</v>
      </c>
      <c r="I753" s="10" t="s">
        <v>26</v>
      </c>
      <c r="J753" s="9"/>
      <c r="K753" s="9"/>
      <c r="L753" s="12">
        <v>1</v>
      </c>
      <c r="M753" s="9">
        <v>1</v>
      </c>
      <c r="N753" s="15">
        <v>1</v>
      </c>
      <c r="O753" s="9">
        <v>30.213148</v>
      </c>
      <c r="P753" s="9">
        <v>88.049750000000003</v>
      </c>
      <c r="Q753" s="10">
        <f>IF(O753&gt;P753,O753,P753)</f>
        <v>88.049750000000003</v>
      </c>
      <c r="R753" s="9">
        <v>38.845477000000002</v>
      </c>
      <c r="S753" s="9">
        <v>87.186516999999995</v>
      </c>
      <c r="T753" s="10">
        <f>IF(R753&gt;S753,R753,S753)</f>
        <v>87.186516999999995</v>
      </c>
      <c r="U753" s="9">
        <v>95.818844999999996</v>
      </c>
      <c r="V753" s="9">
        <v>410.44882000000001</v>
      </c>
      <c r="W753" s="10">
        <f>IF(U753&gt;V753,U753,V753)</f>
        <v>410.44882000000001</v>
      </c>
      <c r="X753" s="10"/>
      <c r="Y753" s="10"/>
      <c r="Z753" s="14">
        <f>IF(X753&gt;Y753,X753,Y753)</f>
        <v>0</v>
      </c>
    </row>
    <row r="754" spans="1:41" ht="16">
      <c r="A754" s="30">
        <v>5</v>
      </c>
      <c r="B754" s="30">
        <v>753</v>
      </c>
      <c r="C754" s="9" t="str">
        <f t="shared" si="11"/>
        <v>753.jpg</v>
      </c>
      <c r="D754" s="31" t="s">
        <v>780</v>
      </c>
      <c r="E754" s="32" t="e">
        <f>VLOOKUP(D754,hum_sample_img_condition!C2:C161,1,FALSE)</f>
        <v>#N/A</v>
      </c>
      <c r="F754" s="30">
        <v>1</v>
      </c>
      <c r="G754" s="31" t="s">
        <v>26</v>
      </c>
      <c r="H754" s="31" t="s">
        <v>27</v>
      </c>
      <c r="I754" s="31" t="s">
        <v>27</v>
      </c>
      <c r="J754" s="30">
        <v>1</v>
      </c>
      <c r="K754" s="30">
        <v>1</v>
      </c>
      <c r="L754" s="12">
        <v>1</v>
      </c>
      <c r="M754" s="9">
        <v>1</v>
      </c>
      <c r="N754" s="33">
        <v>1</v>
      </c>
      <c r="O754" s="30">
        <v>92.476412999999994</v>
      </c>
      <c r="P754" s="30">
        <v>294.72698000000003</v>
      </c>
      <c r="Q754" s="31">
        <f>IF(O754&gt;P754,O754,P754)</f>
        <v>294.72698000000003</v>
      </c>
      <c r="R754" s="31"/>
      <c r="S754" s="31"/>
      <c r="T754" s="31">
        <f>IF(R754&gt;S754,R754,S754)</f>
        <v>0</v>
      </c>
      <c r="U754" s="31"/>
      <c r="V754" s="31"/>
      <c r="W754" s="31">
        <f>IF(U754&gt;V754,U754,V754)</f>
        <v>0</v>
      </c>
      <c r="X754" s="31"/>
      <c r="Y754" s="31"/>
      <c r="Z754" s="34">
        <f>IF(X754&gt;Y754,X754,Y754)</f>
        <v>0</v>
      </c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</row>
    <row r="755" spans="1:41" ht="16">
      <c r="A755" s="9">
        <v>5</v>
      </c>
      <c r="B755" s="9">
        <v>754</v>
      </c>
      <c r="C755" s="9" t="str">
        <f t="shared" si="11"/>
        <v>754.jpg</v>
      </c>
      <c r="D755" s="10" t="s">
        <v>781</v>
      </c>
      <c r="E755" s="11" t="e">
        <f>VLOOKUP(D755,hum_sample_img_condition!C2:C161,1,FALSE)</f>
        <v>#N/A</v>
      </c>
      <c r="F755" s="9">
        <v>4</v>
      </c>
      <c r="G755" s="10" t="s">
        <v>26</v>
      </c>
      <c r="H755" s="10" t="s">
        <v>27</v>
      </c>
      <c r="I755" s="10" t="s">
        <v>27</v>
      </c>
      <c r="J755" s="9"/>
      <c r="K755" s="9"/>
      <c r="L755" s="12">
        <v>0.5</v>
      </c>
      <c r="M755" s="9">
        <v>0.25</v>
      </c>
      <c r="N755" s="15">
        <v>0.5</v>
      </c>
      <c r="O755" s="9">
        <v>21.155985000000001</v>
      </c>
      <c r="P755" s="9">
        <v>52.889966999999999</v>
      </c>
      <c r="Q755" s="10">
        <f>IF(O755&gt;P755,O755,P755)</f>
        <v>52.889966999999999</v>
      </c>
      <c r="R755" s="9">
        <v>12.928659</v>
      </c>
      <c r="S755" s="9">
        <v>21.155985999999999</v>
      </c>
      <c r="T755" s="10">
        <f>IF(R755&gt;S755,R755,S755)</f>
        <v>21.155985999999999</v>
      </c>
      <c r="U755" s="9">
        <v>9.4026599999999991</v>
      </c>
      <c r="V755" s="9">
        <v>25.857316000000001</v>
      </c>
      <c r="W755" s="10">
        <f>IF(U755&gt;V755,U755,V755)</f>
        <v>25.857316000000001</v>
      </c>
      <c r="X755" s="9">
        <v>8.227328</v>
      </c>
      <c r="Y755" s="9">
        <v>18.805322</v>
      </c>
      <c r="Z755" s="14">
        <f>IF(X755&gt;Y755,X755,Y755)</f>
        <v>18.805322</v>
      </c>
    </row>
    <row r="756" spans="1:41" ht="16">
      <c r="A756" s="9">
        <v>1</v>
      </c>
      <c r="B756" s="9">
        <v>755</v>
      </c>
      <c r="C756" s="9" t="str">
        <f t="shared" si="11"/>
        <v>755.jpg</v>
      </c>
      <c r="D756" s="10" t="s">
        <v>782</v>
      </c>
      <c r="E756" s="40" t="e">
        <f>VLOOKUP(D756,hum_sample_img_condition!C2:C161,1,FALSE)</f>
        <v>#N/A</v>
      </c>
      <c r="F756" s="9">
        <v>4</v>
      </c>
      <c r="G756" s="10" t="s">
        <v>27</v>
      </c>
      <c r="H756" s="10" t="s">
        <v>27</v>
      </c>
      <c r="I756" s="10" t="s">
        <v>27</v>
      </c>
      <c r="J756" s="9"/>
      <c r="K756" s="9"/>
      <c r="L756" s="12">
        <v>0</v>
      </c>
      <c r="M756" s="9">
        <v>0</v>
      </c>
      <c r="N756" s="13" t="s">
        <v>28</v>
      </c>
      <c r="O756" s="9">
        <v>12.477539999999999</v>
      </c>
      <c r="P756" s="9">
        <v>21.211818999999998</v>
      </c>
      <c r="Q756" s="10">
        <f>IF(O756&gt;P756,O756,P756)</f>
        <v>21.211818999999998</v>
      </c>
      <c r="R756" s="9">
        <v>16.220803</v>
      </c>
      <c r="S756" s="9">
        <v>22.459572999999999</v>
      </c>
      <c r="T756" s="10">
        <f>IF(R756&gt;S756,R756,S756)</f>
        <v>22.459572999999999</v>
      </c>
      <c r="U756" s="9">
        <v>7.4884510000000004</v>
      </c>
      <c r="V756" s="9">
        <v>22.465347000000001</v>
      </c>
      <c r="W756" s="10">
        <f>IF(U756&gt;V756,U756,V756)</f>
        <v>22.465347000000001</v>
      </c>
      <c r="X756" s="9">
        <v>13.479207000000001</v>
      </c>
      <c r="Y756" s="9">
        <v>17.972275</v>
      </c>
      <c r="Z756" s="14">
        <f>IF(X756&gt;Y756,X756,Y756)</f>
        <v>17.972275</v>
      </c>
    </row>
    <row r="757" spans="1:41" ht="16">
      <c r="A757" s="9">
        <v>6</v>
      </c>
      <c r="B757" s="9">
        <v>756</v>
      </c>
      <c r="C757" s="9" t="str">
        <f t="shared" si="11"/>
        <v>756.jpg</v>
      </c>
      <c r="D757" s="10" t="s">
        <v>783</v>
      </c>
      <c r="E757" s="11" t="e">
        <f>VLOOKUP(D757,hum_sample_img_condition!C2:C161,1,FALSE)</f>
        <v>#N/A</v>
      </c>
      <c r="F757" s="9">
        <v>1</v>
      </c>
      <c r="G757" s="10" t="s">
        <v>26</v>
      </c>
      <c r="H757" s="10" t="s">
        <v>27</v>
      </c>
      <c r="I757" s="10" t="s">
        <v>26</v>
      </c>
      <c r="J757" s="9"/>
      <c r="K757" s="9"/>
      <c r="L757" s="12">
        <v>1</v>
      </c>
      <c r="M757" s="9">
        <v>0</v>
      </c>
      <c r="N757" s="15">
        <v>1</v>
      </c>
      <c r="O757" s="9">
        <v>18.562487999999998</v>
      </c>
      <c r="P757" s="9">
        <v>28.687481999999999</v>
      </c>
      <c r="Q757" s="10">
        <f>IF(O757&gt;P757,O757,P757)</f>
        <v>28.687481999999999</v>
      </c>
      <c r="R757" s="10"/>
      <c r="S757" s="10"/>
      <c r="T757" s="10">
        <f>IF(R757&gt;S757,R757,S757)</f>
        <v>0</v>
      </c>
      <c r="U757" s="10"/>
      <c r="V757" s="10"/>
      <c r="W757" s="10">
        <f>IF(U757&gt;V757,U757,V757)</f>
        <v>0</v>
      </c>
      <c r="X757" s="10"/>
      <c r="Y757" s="10"/>
      <c r="Z757" s="14">
        <f>IF(X757&gt;Y757,X757,Y757)</f>
        <v>0</v>
      </c>
    </row>
    <row r="758" spans="1:41" ht="16">
      <c r="A758" s="9">
        <v>1</v>
      </c>
      <c r="B758" s="9">
        <v>757</v>
      </c>
      <c r="C758" s="9" t="str">
        <f t="shared" si="11"/>
        <v>757.jpg</v>
      </c>
      <c r="D758" s="10" t="s">
        <v>784</v>
      </c>
      <c r="E758" s="11" t="str">
        <f>VLOOKUP(D758,hum_sample_img_condition!C2:C161,1,FALSE)</f>
        <v>b9254d2f-df7dd6b1</v>
      </c>
      <c r="F758" s="9">
        <v>3</v>
      </c>
      <c r="G758" s="10" t="s">
        <v>27</v>
      </c>
      <c r="H758" s="10" t="s">
        <v>27</v>
      </c>
      <c r="I758" s="10" t="s">
        <v>27</v>
      </c>
      <c r="J758" s="9">
        <v>3</v>
      </c>
      <c r="K758" s="9"/>
      <c r="L758" s="12">
        <v>0.66666667000000002</v>
      </c>
      <c r="M758" s="9">
        <v>0.33333333300000001</v>
      </c>
      <c r="N758" s="15">
        <v>0.66666666666666596</v>
      </c>
      <c r="O758" s="9">
        <v>15.355439000000001</v>
      </c>
      <c r="P758" s="9">
        <v>32.246423999999998</v>
      </c>
      <c r="Q758" s="10">
        <f>IF(O758&gt;P758,O758,P758)</f>
        <v>32.246423999999998</v>
      </c>
      <c r="R758" s="9">
        <v>12.284352</v>
      </c>
      <c r="S758" s="9">
        <v>32.246423999999998</v>
      </c>
      <c r="T758" s="10">
        <f>IF(R758&gt;S758,R758,S758)</f>
        <v>32.246423999999998</v>
      </c>
      <c r="U758" s="9">
        <v>21.497615</v>
      </c>
      <c r="V758" s="9">
        <v>59.886215</v>
      </c>
      <c r="W758" s="10">
        <f>IF(U758&gt;V758,U758,V758)</f>
        <v>59.886215</v>
      </c>
      <c r="X758" s="10"/>
      <c r="Y758" s="10"/>
      <c r="Z758" s="14">
        <f>IF(X758&gt;Y758,X758,Y758)</f>
        <v>0</v>
      </c>
    </row>
    <row r="759" spans="1:41" ht="16">
      <c r="A759" s="9">
        <v>6</v>
      </c>
      <c r="B759" s="9">
        <v>758</v>
      </c>
      <c r="C759" s="9" t="str">
        <f t="shared" si="11"/>
        <v>758.jpg</v>
      </c>
      <c r="D759" s="10" t="s">
        <v>785</v>
      </c>
      <c r="E759" s="11" t="e">
        <f>VLOOKUP(D759,hum_sample_img_condition!C2:C161,1,FALSE)</f>
        <v>#N/A</v>
      </c>
      <c r="F759" s="9">
        <v>2</v>
      </c>
      <c r="G759" s="10" t="s">
        <v>26</v>
      </c>
      <c r="H759" s="10" t="s">
        <v>27</v>
      </c>
      <c r="I759" s="10" t="s">
        <v>26</v>
      </c>
      <c r="J759" s="9"/>
      <c r="K759" s="9"/>
      <c r="L759" s="12">
        <v>0</v>
      </c>
      <c r="M759" s="9">
        <v>0</v>
      </c>
      <c r="N759" s="13" t="s">
        <v>28</v>
      </c>
      <c r="O759" s="9">
        <v>14.546935</v>
      </c>
      <c r="P759" s="9">
        <v>34.383665000000001</v>
      </c>
      <c r="Q759" s="10">
        <f>IF(O759&gt;P759,O759,P759)</f>
        <v>34.383665000000001</v>
      </c>
      <c r="R759" s="9">
        <v>18.514281</v>
      </c>
      <c r="S759" s="9">
        <v>42.318358000000003</v>
      </c>
      <c r="T759" s="10">
        <f>IF(R759&gt;S759,R759,S759)</f>
        <v>42.318358000000003</v>
      </c>
      <c r="U759" s="10"/>
      <c r="V759" s="10"/>
      <c r="W759" s="10">
        <f>IF(U759&gt;V759,U759,V759)</f>
        <v>0</v>
      </c>
      <c r="X759" s="10"/>
      <c r="Y759" s="10"/>
      <c r="Z759" s="14">
        <f>IF(X759&gt;Y759,X759,Y759)</f>
        <v>0</v>
      </c>
    </row>
    <row r="760" spans="1:41" ht="16">
      <c r="A760" s="30">
        <v>2</v>
      </c>
      <c r="B760" s="30">
        <v>759</v>
      </c>
      <c r="C760" s="9" t="str">
        <f t="shared" si="11"/>
        <v>759.jpg</v>
      </c>
      <c r="D760" s="31" t="s">
        <v>786</v>
      </c>
      <c r="E760" s="32" t="e">
        <f>VLOOKUP(D760,hum_sample_img_condition!C2:C161,1,FALSE)</f>
        <v>#N/A</v>
      </c>
      <c r="F760" s="30">
        <v>2</v>
      </c>
      <c r="G760" s="31" t="s">
        <v>27</v>
      </c>
      <c r="H760" s="31" t="s">
        <v>27</v>
      </c>
      <c r="I760" s="31" t="s">
        <v>26</v>
      </c>
      <c r="J760" s="30">
        <v>2</v>
      </c>
      <c r="K760" s="30">
        <v>2</v>
      </c>
      <c r="L760" s="12">
        <v>0</v>
      </c>
      <c r="M760" s="9">
        <v>0.5</v>
      </c>
      <c r="N760" s="38" t="s">
        <v>28</v>
      </c>
      <c r="O760" s="30">
        <v>53.864007999999998</v>
      </c>
      <c r="P760" s="30">
        <v>50.191460999999997</v>
      </c>
      <c r="Q760" s="31">
        <f>IF(O760&gt;P760,O760,P760)</f>
        <v>53.864007999999998</v>
      </c>
      <c r="R760" s="30">
        <v>67.330010000000001</v>
      </c>
      <c r="S760" s="30">
        <v>118.74565</v>
      </c>
      <c r="T760" s="31">
        <f>IF(R760&gt;S760,R760,S760)</f>
        <v>118.74565</v>
      </c>
      <c r="U760" s="31"/>
      <c r="V760" s="31"/>
      <c r="W760" s="31">
        <f>IF(U760&gt;V760,U760,V760)</f>
        <v>0</v>
      </c>
      <c r="X760" s="31"/>
      <c r="Y760" s="31"/>
      <c r="Z760" s="34">
        <f>IF(X760&gt;Y760,X760,Y760)</f>
        <v>0</v>
      </c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</row>
    <row r="761" spans="1:41" ht="16">
      <c r="A761" s="30">
        <v>6</v>
      </c>
      <c r="B761" s="30">
        <v>760</v>
      </c>
      <c r="C761" s="9" t="str">
        <f t="shared" si="11"/>
        <v>760.jpg</v>
      </c>
      <c r="D761" s="31" t="s">
        <v>787</v>
      </c>
      <c r="E761" s="32" t="str">
        <f>VLOOKUP(D761,hum_sample_img_condition!C2:C161,1,FALSE)</f>
        <v>b92c0cf0-2f0621ad</v>
      </c>
      <c r="F761" s="30">
        <v>1</v>
      </c>
      <c r="G761" s="31" t="s">
        <v>26</v>
      </c>
      <c r="H761" s="31" t="s">
        <v>27</v>
      </c>
      <c r="I761" s="31" t="s">
        <v>26</v>
      </c>
      <c r="J761" s="30">
        <v>1</v>
      </c>
      <c r="K761" s="30">
        <v>1</v>
      </c>
      <c r="L761" s="12">
        <v>1</v>
      </c>
      <c r="M761" s="9">
        <v>1</v>
      </c>
      <c r="N761" s="33">
        <v>1</v>
      </c>
      <c r="O761" s="30">
        <v>99.889353</v>
      </c>
      <c r="P761" s="30">
        <v>280.45857000000001</v>
      </c>
      <c r="Q761" s="31">
        <f>IF(O761&gt;P761,O761,P761)</f>
        <v>280.45857000000001</v>
      </c>
      <c r="R761" s="31"/>
      <c r="S761" s="31"/>
      <c r="T761" s="31">
        <f>IF(R761&gt;S761,R761,S761)</f>
        <v>0</v>
      </c>
      <c r="U761" s="31"/>
      <c r="V761" s="31"/>
      <c r="W761" s="31">
        <f>IF(U761&gt;V761,U761,V761)</f>
        <v>0</v>
      </c>
      <c r="X761" s="31"/>
      <c r="Y761" s="31"/>
      <c r="Z761" s="34">
        <f>IF(X761&gt;Y761,X761,Y761)</f>
        <v>0</v>
      </c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</row>
    <row r="762" spans="1:41" ht="16">
      <c r="A762" s="9">
        <v>5</v>
      </c>
      <c r="B762" s="9">
        <v>761</v>
      </c>
      <c r="C762" s="9" t="str">
        <f t="shared" si="11"/>
        <v>761.jpg</v>
      </c>
      <c r="D762" s="10" t="s">
        <v>788</v>
      </c>
      <c r="E762" s="11" t="e">
        <f>VLOOKUP(D762,hum_sample_img_condition!C2:C161,1,FALSE)</f>
        <v>#N/A</v>
      </c>
      <c r="F762" s="9">
        <v>1</v>
      </c>
      <c r="G762" s="10" t="s">
        <v>26</v>
      </c>
      <c r="H762" s="10" t="s">
        <v>27</v>
      </c>
      <c r="I762" s="10" t="s">
        <v>27</v>
      </c>
      <c r="J762" s="9"/>
      <c r="K762" s="9"/>
      <c r="L762" s="12">
        <v>0</v>
      </c>
      <c r="M762" s="9">
        <v>0</v>
      </c>
      <c r="N762" s="13" t="s">
        <v>28</v>
      </c>
      <c r="O762" s="9">
        <v>20.811094000000001</v>
      </c>
      <c r="P762" s="9">
        <v>80.796013000000002</v>
      </c>
      <c r="Q762" s="10">
        <f>IF(O762&gt;P762,O762,P762)</f>
        <v>80.796013000000002</v>
      </c>
      <c r="R762" s="10"/>
      <c r="S762" s="10"/>
      <c r="T762" s="10">
        <f>IF(R762&gt;S762,R762,S762)</f>
        <v>0</v>
      </c>
      <c r="U762" s="10"/>
      <c r="V762" s="10"/>
      <c r="W762" s="10">
        <f>IF(U762&gt;V762,U762,V762)</f>
        <v>0</v>
      </c>
      <c r="X762" s="10"/>
      <c r="Y762" s="10"/>
      <c r="Z762" s="14">
        <f>IF(X762&gt;Y762,X762,Y762)</f>
        <v>0</v>
      </c>
    </row>
    <row r="763" spans="1:41" ht="16">
      <c r="A763" s="9">
        <v>5</v>
      </c>
      <c r="B763" s="9">
        <v>762</v>
      </c>
      <c r="C763" s="9" t="str">
        <f t="shared" si="11"/>
        <v>762.jpg</v>
      </c>
      <c r="D763" s="10" t="s">
        <v>789</v>
      </c>
      <c r="E763" s="11" t="e">
        <f>VLOOKUP(D763,hum_sample_img_condition!C2:C161,1,FALSE)</f>
        <v>#N/A</v>
      </c>
      <c r="F763" s="9">
        <v>2</v>
      </c>
      <c r="G763" s="10" t="s">
        <v>26</v>
      </c>
      <c r="H763" s="10" t="s">
        <v>27</v>
      </c>
      <c r="I763" s="10" t="s">
        <v>27</v>
      </c>
      <c r="J763" s="9"/>
      <c r="K763" s="9"/>
      <c r="L763" s="12">
        <v>0.5</v>
      </c>
      <c r="M763" s="9">
        <v>0.5</v>
      </c>
      <c r="N763" s="15">
        <v>0.5</v>
      </c>
      <c r="O763" s="9">
        <v>30.374979</v>
      </c>
      <c r="P763" s="9">
        <v>59.062458999999997</v>
      </c>
      <c r="Q763" s="10">
        <f>IF(O763&gt;P763,O763,P763)</f>
        <v>59.062458999999997</v>
      </c>
      <c r="R763" s="9">
        <v>60.749957999999999</v>
      </c>
      <c r="S763" s="9">
        <v>151.8749</v>
      </c>
      <c r="T763" s="10">
        <f>IF(R763&gt;S763,R763,S763)</f>
        <v>151.8749</v>
      </c>
      <c r="U763" s="10"/>
      <c r="V763" s="10"/>
      <c r="W763" s="10">
        <f>IF(U763&gt;V763,U763,V763)</f>
        <v>0</v>
      </c>
      <c r="X763" s="10"/>
      <c r="Y763" s="10"/>
      <c r="Z763" s="14">
        <f>IF(X763&gt;Y763,X763,Y763)</f>
        <v>0</v>
      </c>
    </row>
    <row r="764" spans="1:41" ht="16">
      <c r="A764" s="9">
        <v>2</v>
      </c>
      <c r="B764" s="9">
        <v>763</v>
      </c>
      <c r="C764" s="9" t="str">
        <f t="shared" si="11"/>
        <v>763.jpg</v>
      </c>
      <c r="D764" s="10" t="s">
        <v>790</v>
      </c>
      <c r="E764" s="11" t="e">
        <f>VLOOKUP(D764,hum_sample_img_condition!C2:C161,1,FALSE)</f>
        <v>#N/A</v>
      </c>
      <c r="F764" s="9">
        <v>3</v>
      </c>
      <c r="G764" s="10" t="s">
        <v>27</v>
      </c>
      <c r="H764" s="10" t="s">
        <v>27</v>
      </c>
      <c r="I764" s="10" t="s">
        <v>26</v>
      </c>
      <c r="J764" s="9"/>
      <c r="K764" s="9"/>
      <c r="L764" s="12">
        <v>0.33333332999999998</v>
      </c>
      <c r="M764" s="9">
        <v>0</v>
      </c>
      <c r="N764" s="15">
        <v>0.33333333333333298</v>
      </c>
      <c r="O764" s="9">
        <v>23.841532000000001</v>
      </c>
      <c r="P764" s="9">
        <v>47.224572000000002</v>
      </c>
      <c r="Q764" s="10">
        <f>IF(O764&gt;P764,O764,P764)</f>
        <v>47.224572000000002</v>
      </c>
      <c r="R764" s="9">
        <v>7.3358559999999997</v>
      </c>
      <c r="S764" s="9">
        <v>20.173601999999999</v>
      </c>
      <c r="T764" s="10">
        <f>IF(R764&gt;S764,R764,S764)</f>
        <v>20.173601999999999</v>
      </c>
      <c r="U764" s="9">
        <v>11.003783</v>
      </c>
      <c r="V764" s="9">
        <v>20.173601999999999</v>
      </c>
      <c r="W764" s="10">
        <f>IF(U764&gt;V764,U764,V764)</f>
        <v>20.173601999999999</v>
      </c>
      <c r="X764" s="10"/>
      <c r="Y764" s="10"/>
      <c r="Z764" s="14">
        <f>IF(X764&gt;Y764,X764,Y764)</f>
        <v>0</v>
      </c>
    </row>
    <row r="765" spans="1:41" ht="16">
      <c r="A765" s="9">
        <v>5</v>
      </c>
      <c r="B765" s="9">
        <v>764</v>
      </c>
      <c r="C765" s="9" t="str">
        <f t="shared" si="11"/>
        <v>764.jpg</v>
      </c>
      <c r="D765" s="10" t="s">
        <v>791</v>
      </c>
      <c r="E765" s="11" t="e">
        <f>VLOOKUP(D765,hum_sample_img_condition!C2:C161,1,FALSE)</f>
        <v>#N/A</v>
      </c>
      <c r="F765" s="9">
        <v>2</v>
      </c>
      <c r="G765" s="10" t="s">
        <v>26</v>
      </c>
      <c r="H765" s="10" t="s">
        <v>27</v>
      </c>
      <c r="I765" s="10" t="s">
        <v>27</v>
      </c>
      <c r="J765" s="9"/>
      <c r="K765" s="9"/>
      <c r="L765" s="12">
        <v>0.5</v>
      </c>
      <c r="M765" s="9">
        <v>1</v>
      </c>
      <c r="N765" s="15">
        <v>0.5</v>
      </c>
      <c r="O765" s="9">
        <v>24.232699</v>
      </c>
      <c r="P765" s="9">
        <v>65.966790000000003</v>
      </c>
      <c r="Q765" s="10">
        <f>IF(O765&gt;P765,O765,P765)</f>
        <v>65.966790000000003</v>
      </c>
      <c r="R765" s="9">
        <v>40.387830000000001</v>
      </c>
      <c r="S765" s="9">
        <v>55.196702999999999</v>
      </c>
      <c r="T765" s="10">
        <f>IF(R765&gt;S765,R765,S765)</f>
        <v>55.196702999999999</v>
      </c>
      <c r="U765" s="10"/>
      <c r="V765" s="10"/>
      <c r="W765" s="10">
        <f>IF(U765&gt;V765,U765,V765)</f>
        <v>0</v>
      </c>
      <c r="X765" s="10"/>
      <c r="Y765" s="10"/>
      <c r="Z765" s="14">
        <f>IF(X765&gt;Y765,X765,Y765)</f>
        <v>0</v>
      </c>
    </row>
    <row r="766" spans="1:41" ht="16">
      <c r="A766" s="30">
        <v>1</v>
      </c>
      <c r="B766" s="30">
        <v>765</v>
      </c>
      <c r="C766" s="9" t="str">
        <f t="shared" si="11"/>
        <v>765.jpg</v>
      </c>
      <c r="D766" s="31" t="s">
        <v>792</v>
      </c>
      <c r="E766" s="32" t="e">
        <f>VLOOKUP(D766,hum_sample_img_condition!C2:C161,1,FALSE)</f>
        <v>#N/A</v>
      </c>
      <c r="F766" s="30">
        <v>3</v>
      </c>
      <c r="G766" s="31" t="s">
        <v>27</v>
      </c>
      <c r="H766" s="31" t="s">
        <v>27</v>
      </c>
      <c r="I766" s="31" t="s">
        <v>27</v>
      </c>
      <c r="J766" s="30">
        <v>1</v>
      </c>
      <c r="K766" s="30">
        <v>2</v>
      </c>
      <c r="L766" s="12">
        <v>0</v>
      </c>
      <c r="M766" s="9">
        <v>0.33333333300000001</v>
      </c>
      <c r="N766" s="38" t="s">
        <v>28</v>
      </c>
      <c r="O766" s="30">
        <v>58.878830000000001</v>
      </c>
      <c r="P766" s="30">
        <v>150.68987999999999</v>
      </c>
      <c r="Q766" s="31">
        <f>IF(O766&gt;P766,O766,P766)</f>
        <v>150.68987999999999</v>
      </c>
      <c r="R766" s="30">
        <v>25.946601999999999</v>
      </c>
      <c r="S766" s="30">
        <v>112.76792</v>
      </c>
      <c r="T766" s="31">
        <f>IF(R766&gt;S766,R766,S766)</f>
        <v>112.76792</v>
      </c>
      <c r="U766" s="30">
        <v>11.975353</v>
      </c>
      <c r="V766" s="30">
        <v>15.967140000000001</v>
      </c>
      <c r="W766" s="31">
        <f>IF(U766&gt;V766,U766,V766)</f>
        <v>15.967140000000001</v>
      </c>
      <c r="X766" s="31"/>
      <c r="Y766" s="31"/>
      <c r="Z766" s="34">
        <f>IF(X766&gt;Y766,X766,Y766)</f>
        <v>0</v>
      </c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</row>
    <row r="767" spans="1:41" ht="16">
      <c r="A767" s="16">
        <v>2</v>
      </c>
      <c r="B767" s="16">
        <v>766</v>
      </c>
      <c r="C767" s="9" t="str">
        <f t="shared" si="11"/>
        <v>766.jpg</v>
      </c>
      <c r="D767" s="17" t="s">
        <v>793</v>
      </c>
      <c r="E767" s="18" t="e">
        <f>VLOOKUP(D767,hum_sample_img_condition!C2:C161,1,FALSE)</f>
        <v>#N/A</v>
      </c>
      <c r="F767" s="16">
        <v>2</v>
      </c>
      <c r="G767" s="17" t="s">
        <v>27</v>
      </c>
      <c r="H767" s="17" t="s">
        <v>27</v>
      </c>
      <c r="I767" s="17" t="s">
        <v>26</v>
      </c>
      <c r="J767" s="16">
        <v>2</v>
      </c>
      <c r="K767" s="16">
        <v>2</v>
      </c>
      <c r="L767" s="12">
        <v>0.5</v>
      </c>
      <c r="M767" s="9">
        <v>0.5</v>
      </c>
      <c r="N767" s="36">
        <v>0.5</v>
      </c>
      <c r="O767" s="16">
        <v>19.230231</v>
      </c>
      <c r="P767" s="16">
        <v>43.705069999999999</v>
      </c>
      <c r="Q767" s="17">
        <f>IF(O767&gt;P767,O767,P767)</f>
        <v>43.705069999999999</v>
      </c>
      <c r="R767" s="16">
        <v>59.438896</v>
      </c>
      <c r="S767" s="16">
        <v>118.87779</v>
      </c>
      <c r="T767" s="17">
        <f>IF(R767&gt;S767,R767,S767)</f>
        <v>118.87779</v>
      </c>
      <c r="U767" s="17"/>
      <c r="V767" s="17"/>
      <c r="W767" s="17">
        <f>IF(U767&gt;V767,U767,V767)</f>
        <v>0</v>
      </c>
      <c r="X767" s="17"/>
      <c r="Y767" s="17"/>
      <c r="Z767" s="20">
        <f>IF(X767&gt;Y767,X767,Y767)</f>
        <v>0</v>
      </c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</row>
    <row r="768" spans="1:41" ht="16">
      <c r="A768" s="9">
        <v>1</v>
      </c>
      <c r="B768" s="9">
        <v>767</v>
      </c>
      <c r="C768" s="9" t="str">
        <f t="shared" si="11"/>
        <v>767.jpg</v>
      </c>
      <c r="D768" s="10" t="s">
        <v>794</v>
      </c>
      <c r="E768" s="11" t="e">
        <f>VLOOKUP(D768,hum_sample_img_condition!C2:C161,1,FALSE)</f>
        <v>#N/A</v>
      </c>
      <c r="F768" s="9">
        <v>2</v>
      </c>
      <c r="G768" s="10" t="s">
        <v>27</v>
      </c>
      <c r="H768" s="10" t="s">
        <v>27</v>
      </c>
      <c r="I768" s="10" t="s">
        <v>27</v>
      </c>
      <c r="J768" s="9"/>
      <c r="K768" s="9"/>
      <c r="L768" s="12">
        <v>0.5</v>
      </c>
      <c r="M768" s="9">
        <v>0.5</v>
      </c>
      <c r="N768" s="15">
        <v>0.5</v>
      </c>
      <c r="O768" s="9">
        <v>9.8847439999999995</v>
      </c>
      <c r="P768" s="9">
        <v>23.064402999999999</v>
      </c>
      <c r="Q768" s="10">
        <f>IF(O768&gt;P768,O768,P768)</f>
        <v>23.064402999999999</v>
      </c>
      <c r="R768" s="9">
        <v>55.942489999999999</v>
      </c>
      <c r="S768" s="9">
        <v>108.38858</v>
      </c>
      <c r="T768" s="10">
        <f>IF(R768&gt;S768,R768,S768)</f>
        <v>108.38858</v>
      </c>
      <c r="U768" s="10"/>
      <c r="V768" s="10"/>
      <c r="W768" s="10">
        <f>IF(U768&gt;V768,U768,V768)</f>
        <v>0</v>
      </c>
      <c r="X768" s="10"/>
      <c r="Y768" s="10"/>
      <c r="Z768" s="14">
        <f>IF(X768&gt;Y768,X768,Y768)</f>
        <v>0</v>
      </c>
    </row>
    <row r="769" spans="1:41" ht="16">
      <c r="A769" s="9">
        <v>5</v>
      </c>
      <c r="B769" s="9">
        <v>768</v>
      </c>
      <c r="C769" s="9" t="str">
        <f t="shared" si="11"/>
        <v>768.jpg</v>
      </c>
      <c r="D769" s="10" t="s">
        <v>795</v>
      </c>
      <c r="E769" s="11" t="e">
        <f>VLOOKUP(D769,hum_sample_img_condition!C2:C161,1,FALSE)</f>
        <v>#N/A</v>
      </c>
      <c r="F769" s="9">
        <v>1</v>
      </c>
      <c r="G769" s="10" t="s">
        <v>26</v>
      </c>
      <c r="H769" s="10" t="s">
        <v>27</v>
      </c>
      <c r="I769" s="10" t="s">
        <v>27</v>
      </c>
      <c r="J769" s="9"/>
      <c r="K769" s="9"/>
      <c r="L769" s="12">
        <v>1</v>
      </c>
      <c r="M769" s="9">
        <v>1</v>
      </c>
      <c r="N769" s="15">
        <v>1</v>
      </c>
      <c r="O769" s="9">
        <v>19.836732000000001</v>
      </c>
      <c r="P769" s="9">
        <v>70.089780000000005</v>
      </c>
      <c r="Q769" s="10">
        <f>IF(O769&gt;P769,O769,P769)</f>
        <v>70.089780000000005</v>
      </c>
      <c r="R769" s="10"/>
      <c r="S769" s="10"/>
      <c r="T769" s="10">
        <f>IF(R769&gt;S769,R769,S769)</f>
        <v>0</v>
      </c>
      <c r="U769" s="10"/>
      <c r="V769" s="10"/>
      <c r="W769" s="10">
        <f>IF(U769&gt;V769,U769,V769)</f>
        <v>0</v>
      </c>
      <c r="X769" s="10"/>
      <c r="Y769" s="10"/>
      <c r="Z769" s="14">
        <f>IF(X769&gt;Y769,X769,Y769)</f>
        <v>0</v>
      </c>
    </row>
    <row r="770" spans="1:41" ht="16">
      <c r="A770" s="9">
        <v>1</v>
      </c>
      <c r="B770" s="9">
        <v>769</v>
      </c>
      <c r="C770" s="9" t="str">
        <f t="shared" si="11"/>
        <v>769.jpg</v>
      </c>
      <c r="D770" s="10" t="s">
        <v>796</v>
      </c>
      <c r="E770" s="11" t="e">
        <f>VLOOKUP(D770,hum_sample_img_condition!C2:C161,1,FALSE)</f>
        <v>#N/A</v>
      </c>
      <c r="F770" s="9">
        <v>2</v>
      </c>
      <c r="G770" s="10" t="s">
        <v>27</v>
      </c>
      <c r="H770" s="10" t="s">
        <v>27</v>
      </c>
      <c r="I770" s="10" t="s">
        <v>27</v>
      </c>
      <c r="J770" s="9"/>
      <c r="K770" s="9"/>
      <c r="L770" s="12">
        <v>0</v>
      </c>
      <c r="M770" s="9">
        <v>0</v>
      </c>
      <c r="N770" s="13" t="s">
        <v>28</v>
      </c>
      <c r="O770" s="9">
        <v>15.187488999999999</v>
      </c>
      <c r="P770" s="9">
        <v>32.062477999999999</v>
      </c>
      <c r="Q770" s="10">
        <f>IF(O770&gt;P770,O770,P770)</f>
        <v>32.062477999999999</v>
      </c>
      <c r="R770" s="9">
        <v>21.937483</v>
      </c>
      <c r="S770" s="9">
        <v>62.437455999999997</v>
      </c>
      <c r="T770" s="10">
        <f>IF(R770&gt;S770,R770,S770)</f>
        <v>62.437455999999997</v>
      </c>
      <c r="U770" s="10"/>
      <c r="V770" s="10"/>
      <c r="W770" s="10">
        <f>IF(U770&gt;V770,U770,V770)</f>
        <v>0</v>
      </c>
      <c r="X770" s="10"/>
      <c r="Y770" s="10"/>
      <c r="Z770" s="14">
        <f>IF(X770&gt;Y770,X770,Y770)</f>
        <v>0</v>
      </c>
    </row>
    <row r="771" spans="1:41" ht="16">
      <c r="A771" s="9">
        <v>2</v>
      </c>
      <c r="B771" s="9">
        <v>770</v>
      </c>
      <c r="C771" s="9" t="str">
        <f t="shared" ref="C771:C834" si="12">CONCATENATE(B771, ".jpg")</f>
        <v>770.jpg</v>
      </c>
      <c r="D771" s="10" t="s">
        <v>797</v>
      </c>
      <c r="E771" s="11" t="e">
        <f>VLOOKUP(D771,hum_sample_img_condition!C2:C161,1,FALSE)</f>
        <v>#N/A</v>
      </c>
      <c r="F771" s="9">
        <v>1</v>
      </c>
      <c r="G771" s="10" t="s">
        <v>27</v>
      </c>
      <c r="H771" s="10" t="s">
        <v>27</v>
      </c>
      <c r="I771" s="10" t="s">
        <v>26</v>
      </c>
      <c r="J771" s="9"/>
      <c r="K771" s="9"/>
      <c r="L771" s="12">
        <v>1</v>
      </c>
      <c r="M771" s="9">
        <v>1</v>
      </c>
      <c r="N771" s="15">
        <v>1</v>
      </c>
      <c r="O771" s="9">
        <v>38.571446000000002</v>
      </c>
      <c r="P771" s="9">
        <v>99.183717999999999</v>
      </c>
      <c r="Q771" s="10">
        <f>IF(O771&gt;P771,O771,P771)</f>
        <v>99.183717999999999</v>
      </c>
      <c r="R771" s="10"/>
      <c r="S771" s="10"/>
      <c r="T771" s="10">
        <f>IF(R771&gt;S771,R771,S771)</f>
        <v>0</v>
      </c>
      <c r="U771" s="10"/>
      <c r="V771" s="10"/>
      <c r="W771" s="10">
        <f>IF(U771&gt;V771,U771,V771)</f>
        <v>0</v>
      </c>
      <c r="X771" s="10"/>
      <c r="Y771" s="10"/>
      <c r="Z771" s="14">
        <f>IF(X771&gt;Y771,X771,Y771)</f>
        <v>0</v>
      </c>
    </row>
    <row r="772" spans="1:41" ht="16">
      <c r="A772" s="9">
        <v>1</v>
      </c>
      <c r="B772" s="9">
        <v>771</v>
      </c>
      <c r="C772" s="9" t="str">
        <f t="shared" si="12"/>
        <v>771.jpg</v>
      </c>
      <c r="D772" s="10" t="s">
        <v>798</v>
      </c>
      <c r="E772" s="11" t="e">
        <f>VLOOKUP(D772,hum_sample_img_condition!C2:C161,1,FALSE)</f>
        <v>#N/A</v>
      </c>
      <c r="F772" s="9">
        <v>1</v>
      </c>
      <c r="G772" s="10" t="s">
        <v>27</v>
      </c>
      <c r="H772" s="10" t="s">
        <v>27</v>
      </c>
      <c r="I772" s="10" t="s">
        <v>27</v>
      </c>
      <c r="J772" s="9"/>
      <c r="K772" s="9"/>
      <c r="L772" s="12">
        <v>0</v>
      </c>
      <c r="M772" s="9">
        <v>0</v>
      </c>
      <c r="N772" s="13" t="s">
        <v>28</v>
      </c>
      <c r="O772" s="9">
        <v>22.604635999999999</v>
      </c>
      <c r="P772" s="9">
        <v>29.063103000000002</v>
      </c>
      <c r="Q772" s="10">
        <f>IF(O772&gt;P772,O772,P772)</f>
        <v>29.063103000000002</v>
      </c>
      <c r="R772" s="10"/>
      <c r="S772" s="10"/>
      <c r="T772" s="10">
        <f>IF(R772&gt;S772,R772,S772)</f>
        <v>0</v>
      </c>
      <c r="U772" s="10"/>
      <c r="V772" s="10"/>
      <c r="W772" s="10">
        <f>IF(U772&gt;V772,U772,V772)</f>
        <v>0</v>
      </c>
      <c r="X772" s="10"/>
      <c r="Y772" s="10"/>
      <c r="Z772" s="14">
        <f>IF(X772&gt;Y772,X772,Y772)</f>
        <v>0</v>
      </c>
    </row>
    <row r="773" spans="1:41" ht="16">
      <c r="A773" s="9">
        <v>2</v>
      </c>
      <c r="B773" s="9">
        <v>772</v>
      </c>
      <c r="C773" s="9" t="str">
        <f t="shared" si="12"/>
        <v>772.jpg</v>
      </c>
      <c r="D773" s="10" t="s">
        <v>799</v>
      </c>
      <c r="E773" s="11" t="e">
        <f>VLOOKUP(D773,hum_sample_img_condition!C2:C161,1,FALSE)</f>
        <v>#N/A</v>
      </c>
      <c r="F773" s="9">
        <v>1</v>
      </c>
      <c r="G773" s="10" t="s">
        <v>27</v>
      </c>
      <c r="H773" s="10" t="s">
        <v>27</v>
      </c>
      <c r="I773" s="10" t="s">
        <v>26</v>
      </c>
      <c r="J773" s="9"/>
      <c r="K773" s="9"/>
      <c r="L773" s="12">
        <v>0</v>
      </c>
      <c r="M773" s="9">
        <v>0</v>
      </c>
      <c r="N773" s="13" t="s">
        <v>28</v>
      </c>
      <c r="O773" s="9">
        <v>41.624994000000001</v>
      </c>
      <c r="P773" s="9">
        <v>84.374989999999997</v>
      </c>
      <c r="Q773" s="10">
        <f>IF(O773&gt;P773,O773,P773)</f>
        <v>84.374989999999997</v>
      </c>
      <c r="R773" s="10"/>
      <c r="S773" s="10"/>
      <c r="T773" s="10">
        <f>IF(R773&gt;S773,R773,S773)</f>
        <v>0</v>
      </c>
      <c r="U773" s="10"/>
      <c r="V773" s="10"/>
      <c r="W773" s="10">
        <f>IF(U773&gt;V773,U773,V773)</f>
        <v>0</v>
      </c>
      <c r="X773" s="10"/>
      <c r="Y773" s="10"/>
      <c r="Z773" s="14">
        <f>IF(X773&gt;Y773,X773,Y773)</f>
        <v>0</v>
      </c>
    </row>
    <row r="774" spans="1:41" ht="16">
      <c r="A774" s="9">
        <v>1</v>
      </c>
      <c r="B774" s="9">
        <v>773</v>
      </c>
      <c r="C774" s="9" t="str">
        <f t="shared" si="12"/>
        <v>773.jpg</v>
      </c>
      <c r="D774" s="10" t="s">
        <v>800</v>
      </c>
      <c r="E774" s="11" t="e">
        <f>VLOOKUP(D774,hum_sample_img_condition!C2:C161,1,FALSE)</f>
        <v>#N/A</v>
      </c>
      <c r="F774" s="9">
        <v>1</v>
      </c>
      <c r="G774" s="10" t="s">
        <v>27</v>
      </c>
      <c r="H774" s="10" t="s">
        <v>27</v>
      </c>
      <c r="I774" s="10" t="s">
        <v>27</v>
      </c>
      <c r="J774" s="9"/>
      <c r="K774" s="9"/>
      <c r="L774" s="12">
        <v>0</v>
      </c>
      <c r="M774" s="9">
        <v>0</v>
      </c>
      <c r="N774" s="13" t="s">
        <v>28</v>
      </c>
      <c r="O774" s="9">
        <v>13.985623</v>
      </c>
      <c r="P774" s="9">
        <v>26.223040999999998</v>
      </c>
      <c r="Q774" s="10">
        <f>IF(O774&gt;P774,O774,P774)</f>
        <v>26.223040999999998</v>
      </c>
      <c r="R774" s="10"/>
      <c r="S774" s="10"/>
      <c r="T774" s="10">
        <f>IF(R774&gt;S774,R774,S774)</f>
        <v>0</v>
      </c>
      <c r="U774" s="10"/>
      <c r="V774" s="10"/>
      <c r="W774" s="10">
        <f>IF(U774&gt;V774,U774,V774)</f>
        <v>0</v>
      </c>
      <c r="X774" s="10"/>
      <c r="Y774" s="10"/>
      <c r="Z774" s="14">
        <f>IF(X774&gt;Y774,X774,Y774)</f>
        <v>0</v>
      </c>
    </row>
    <row r="775" spans="1:41" ht="16">
      <c r="A775" s="9">
        <v>5</v>
      </c>
      <c r="B775" s="9">
        <v>774</v>
      </c>
      <c r="C775" s="9" t="str">
        <f t="shared" si="12"/>
        <v>774.jpg</v>
      </c>
      <c r="D775" s="10" t="s">
        <v>801</v>
      </c>
      <c r="E775" s="11" t="e">
        <f>VLOOKUP(D775,hum_sample_img_condition!C2:C161,1,FALSE)</f>
        <v>#N/A</v>
      </c>
      <c r="F775" s="9">
        <v>1</v>
      </c>
      <c r="G775" s="10" t="s">
        <v>26</v>
      </c>
      <c r="H775" s="10" t="s">
        <v>27</v>
      </c>
      <c r="I775" s="10" t="s">
        <v>27</v>
      </c>
      <c r="J775" s="9"/>
      <c r="K775" s="9"/>
      <c r="L775" s="12">
        <v>1</v>
      </c>
      <c r="M775" s="9">
        <v>1</v>
      </c>
      <c r="N775" s="15">
        <v>1</v>
      </c>
      <c r="O775" s="9">
        <v>25.724015999999999</v>
      </c>
      <c r="P775" s="9">
        <v>66.147469999999998</v>
      </c>
      <c r="Q775" s="10">
        <f>IF(O775&gt;P775,O775,P775)</f>
        <v>66.147469999999998</v>
      </c>
      <c r="R775" s="10"/>
      <c r="S775" s="10"/>
      <c r="T775" s="10">
        <f>IF(R775&gt;S775,R775,S775)</f>
        <v>0</v>
      </c>
      <c r="U775" s="10"/>
      <c r="V775" s="10"/>
      <c r="W775" s="10">
        <f>IF(U775&gt;V775,U775,V775)</f>
        <v>0</v>
      </c>
      <c r="X775" s="10"/>
      <c r="Y775" s="10"/>
      <c r="Z775" s="14">
        <f>IF(X775&gt;Y775,X775,Y775)</f>
        <v>0</v>
      </c>
    </row>
    <row r="776" spans="1:41" ht="16">
      <c r="A776" s="9">
        <v>5</v>
      </c>
      <c r="B776" s="9">
        <v>775</v>
      </c>
      <c r="C776" s="9" t="str">
        <f t="shared" si="12"/>
        <v>775.jpg</v>
      </c>
      <c r="D776" s="10" t="s">
        <v>802</v>
      </c>
      <c r="E776" s="11" t="str">
        <f>VLOOKUP(D776,hum_sample_img_condition!C2:C161,1,FALSE)</f>
        <v>b9470f2d-aa9b22f2</v>
      </c>
      <c r="F776" s="9">
        <v>2</v>
      </c>
      <c r="G776" s="10" t="s">
        <v>26</v>
      </c>
      <c r="H776" s="10" t="s">
        <v>27</v>
      </c>
      <c r="I776" s="10" t="s">
        <v>27</v>
      </c>
      <c r="J776" s="9">
        <v>2</v>
      </c>
      <c r="K776" s="9"/>
      <c r="L776" s="12">
        <v>0.5</v>
      </c>
      <c r="M776" s="9">
        <v>0.5</v>
      </c>
      <c r="N776" s="15">
        <v>0.5</v>
      </c>
      <c r="O776" s="9">
        <v>7.4865240000000002</v>
      </c>
      <c r="P776" s="9">
        <v>11.229786000000001</v>
      </c>
      <c r="Q776" s="10">
        <f>IF(O776&gt;P776,O776,P776)</f>
        <v>11.229786000000001</v>
      </c>
      <c r="R776" s="9">
        <v>29.946097999999999</v>
      </c>
      <c r="S776" s="9">
        <v>66.130964000000006</v>
      </c>
      <c r="T776" s="10">
        <f>IF(R776&gt;S776,R776,S776)</f>
        <v>66.130964000000006</v>
      </c>
      <c r="U776" s="10"/>
      <c r="V776" s="10"/>
      <c r="W776" s="10">
        <f>IF(U776&gt;V776,U776,V776)</f>
        <v>0</v>
      </c>
      <c r="X776" s="10"/>
      <c r="Y776" s="10"/>
      <c r="Z776" s="14">
        <f>IF(X776&gt;Y776,X776,Y776)</f>
        <v>0</v>
      </c>
    </row>
    <row r="777" spans="1:41" ht="16">
      <c r="A777" s="9">
        <v>1</v>
      </c>
      <c r="B777" s="21">
        <v>776</v>
      </c>
      <c r="C777" s="9" t="str">
        <f t="shared" si="12"/>
        <v>776.jpg</v>
      </c>
      <c r="D777" s="22" t="s">
        <v>803</v>
      </c>
      <c r="E777" s="23" t="e">
        <f>VLOOKUP(D777,hum_sample_img_condition!C2:C161,1,FALSE)</f>
        <v>#N/A</v>
      </c>
      <c r="F777" s="9">
        <v>3</v>
      </c>
      <c r="G777" s="10" t="s">
        <v>27</v>
      </c>
      <c r="H777" s="10" t="s">
        <v>27</v>
      </c>
      <c r="I777" s="10" t="s">
        <v>27</v>
      </c>
      <c r="J777" s="22"/>
      <c r="K777" s="22"/>
      <c r="L777" s="12">
        <v>0</v>
      </c>
      <c r="M777" s="9">
        <v>0</v>
      </c>
      <c r="N777" s="13" t="s">
        <v>28</v>
      </c>
      <c r="O777" s="21">
        <v>15.428578</v>
      </c>
      <c r="P777" s="21">
        <v>22.040827</v>
      </c>
      <c r="Q777" s="22">
        <f>IF(O777&gt;P777,O777,P777)</f>
        <v>22.040827</v>
      </c>
      <c r="R777" s="21">
        <v>17.632660999999999</v>
      </c>
      <c r="S777" s="21">
        <v>19.836746000000002</v>
      </c>
      <c r="T777" s="22">
        <f>IF(R777&gt;S777,R777,S777)</f>
        <v>19.836746000000002</v>
      </c>
      <c r="U777" s="21">
        <v>19.836743999999999</v>
      </c>
      <c r="V777" s="21">
        <v>29.755113000000001</v>
      </c>
      <c r="W777" s="22">
        <f>IF(U777&gt;V777,U777,V777)</f>
        <v>29.755113000000001</v>
      </c>
      <c r="X777" s="22"/>
      <c r="Y777" s="22"/>
      <c r="Z777" s="24">
        <f>IF(X777&gt;Y777,X777,Y777)</f>
        <v>0</v>
      </c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</row>
    <row r="778" spans="1:41" ht="16">
      <c r="A778" s="9">
        <v>5</v>
      </c>
      <c r="B778" s="21">
        <v>777</v>
      </c>
      <c r="C778" s="9" t="str">
        <f t="shared" si="12"/>
        <v>777.jpg</v>
      </c>
      <c r="D778" s="22" t="s">
        <v>804</v>
      </c>
      <c r="E778" s="23" t="e">
        <f>VLOOKUP(D778,hum_sample_img_condition!C2:C161,1,FALSE)</f>
        <v>#N/A</v>
      </c>
      <c r="F778" s="9">
        <v>1</v>
      </c>
      <c r="G778" s="10" t="s">
        <v>26</v>
      </c>
      <c r="H778" s="10" t="s">
        <v>27</v>
      </c>
      <c r="I778" s="10" t="s">
        <v>27</v>
      </c>
      <c r="J778" s="22"/>
      <c r="K778" s="22"/>
      <c r="L778" s="12">
        <v>0</v>
      </c>
      <c r="M778" s="9">
        <v>0</v>
      </c>
      <c r="N778" s="13" t="s">
        <v>28</v>
      </c>
      <c r="O778" s="21">
        <v>9.9423429999999993</v>
      </c>
      <c r="P778" s="21">
        <v>22.726637</v>
      </c>
      <c r="Q778" s="22">
        <f>IF(O778&gt;P778,O778,P778)</f>
        <v>22.726637</v>
      </c>
      <c r="R778" s="22"/>
      <c r="S778" s="22"/>
      <c r="T778" s="22">
        <f>IF(R778&gt;S778,R778,S778)</f>
        <v>0</v>
      </c>
      <c r="U778" s="22"/>
      <c r="V778" s="22"/>
      <c r="W778" s="22">
        <f>IF(U778&gt;V778,U778,V778)</f>
        <v>0</v>
      </c>
      <c r="X778" s="22"/>
      <c r="Y778" s="22"/>
      <c r="Z778" s="24">
        <f>IF(X778&gt;Y778,X778,Y778)</f>
        <v>0</v>
      </c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</row>
    <row r="779" spans="1:41" ht="16">
      <c r="A779" s="9">
        <v>1</v>
      </c>
      <c r="B779" s="9">
        <v>778</v>
      </c>
      <c r="C779" s="9" t="str">
        <f t="shared" si="12"/>
        <v>778.jpg</v>
      </c>
      <c r="D779" s="10" t="s">
        <v>805</v>
      </c>
      <c r="E779" s="11" t="e">
        <f>VLOOKUP(D779,hum_sample_img_condition!C2:C161,1,FALSE)</f>
        <v>#N/A</v>
      </c>
      <c r="F779" s="9">
        <v>1</v>
      </c>
      <c r="G779" s="10" t="s">
        <v>27</v>
      </c>
      <c r="H779" s="10" t="s">
        <v>27</v>
      </c>
      <c r="I779" s="10" t="s">
        <v>27</v>
      </c>
      <c r="J779" s="9"/>
      <c r="K779" s="9"/>
      <c r="L779" s="12">
        <v>0</v>
      </c>
      <c r="M779" s="9">
        <v>0</v>
      </c>
      <c r="N779" s="13" t="s">
        <v>28</v>
      </c>
      <c r="O779" s="9">
        <v>14.682778000000001</v>
      </c>
      <c r="P779" s="9">
        <v>13.214499999999999</v>
      </c>
      <c r="Q779" s="10">
        <f>IF(O779&gt;P779,O779,P779)</f>
        <v>14.682778000000001</v>
      </c>
      <c r="R779" s="10"/>
      <c r="S779" s="10"/>
      <c r="T779" s="10">
        <f>IF(R779&gt;S779,R779,S779)</f>
        <v>0</v>
      </c>
      <c r="U779" s="10"/>
      <c r="V779" s="10"/>
      <c r="W779" s="10">
        <f>IF(U779&gt;V779,U779,V779)</f>
        <v>0</v>
      </c>
      <c r="X779" s="10"/>
      <c r="Y779" s="10"/>
      <c r="Z779" s="14">
        <f>IF(X779&gt;Y779,X779,Y779)</f>
        <v>0</v>
      </c>
    </row>
    <row r="780" spans="1:41" ht="16">
      <c r="A780" s="21">
        <v>6</v>
      </c>
      <c r="B780" s="21">
        <v>779</v>
      </c>
      <c r="C780" s="9" t="str">
        <f t="shared" si="12"/>
        <v>779.jpg</v>
      </c>
      <c r="D780" s="22" t="s">
        <v>806</v>
      </c>
      <c r="E780" s="23" t="e">
        <f>VLOOKUP(D780,hum_sample_img_condition!C2:C161,1,FALSE)</f>
        <v>#N/A</v>
      </c>
      <c r="F780" s="9">
        <v>1</v>
      </c>
      <c r="G780" s="10" t="s">
        <v>26</v>
      </c>
      <c r="H780" s="10" t="s">
        <v>27</v>
      </c>
      <c r="I780" s="10" t="s">
        <v>26</v>
      </c>
      <c r="J780" s="22"/>
      <c r="K780" s="22"/>
      <c r="L780" s="12">
        <v>0</v>
      </c>
      <c r="M780" s="9">
        <v>0</v>
      </c>
      <c r="N780" s="39" t="s">
        <v>28</v>
      </c>
      <c r="O780" s="21">
        <v>37.196373999999999</v>
      </c>
      <c r="P780" s="21">
        <v>97.885193999999998</v>
      </c>
      <c r="Q780" s="22">
        <f>IF(O780&gt;P780,O780,P780)</f>
        <v>97.885193999999998</v>
      </c>
      <c r="R780" s="22"/>
      <c r="S780" s="22"/>
      <c r="T780" s="22">
        <f>IF(R780&gt;S780,R780,S780)</f>
        <v>0</v>
      </c>
      <c r="U780" s="22"/>
      <c r="V780" s="22"/>
      <c r="W780" s="22">
        <f>IF(U780&gt;V780,U780,V780)</f>
        <v>0</v>
      </c>
      <c r="X780" s="22"/>
      <c r="Y780" s="22"/>
      <c r="Z780" s="24">
        <f>IF(X780&gt;Y780,X780,Y780)</f>
        <v>0</v>
      </c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</row>
    <row r="781" spans="1:41" ht="16">
      <c r="A781" s="9">
        <v>5</v>
      </c>
      <c r="B781" s="9">
        <v>780</v>
      </c>
      <c r="C781" s="9" t="str">
        <f t="shared" si="12"/>
        <v>780.jpg</v>
      </c>
      <c r="D781" s="10" t="s">
        <v>807</v>
      </c>
      <c r="E781" s="11" t="e">
        <f>VLOOKUP(D781,hum_sample_img_condition!C2:C161,1,FALSE)</f>
        <v>#N/A</v>
      </c>
      <c r="F781" s="9">
        <v>1</v>
      </c>
      <c r="G781" s="10" t="s">
        <v>26</v>
      </c>
      <c r="H781" s="10" t="s">
        <v>27</v>
      </c>
      <c r="I781" s="10" t="s">
        <v>27</v>
      </c>
      <c r="J781" s="9"/>
      <c r="K781" s="9"/>
      <c r="L781" s="12">
        <v>0</v>
      </c>
      <c r="M781" s="9">
        <v>0</v>
      </c>
      <c r="N781" s="15">
        <v>0</v>
      </c>
      <c r="O781" s="9">
        <v>23.707326999999999</v>
      </c>
      <c r="P781" s="9">
        <v>63.635455999999998</v>
      </c>
      <c r="Q781" s="10">
        <f>IF(O781&gt;P781,O781,P781)</f>
        <v>63.635455999999998</v>
      </c>
      <c r="R781" s="10"/>
      <c r="S781" s="10"/>
      <c r="T781" s="10">
        <f>IF(R781&gt;S781,R781,S781)</f>
        <v>0</v>
      </c>
      <c r="U781" s="10"/>
      <c r="V781" s="10"/>
      <c r="W781" s="10">
        <f>IF(U781&gt;V781,U781,V781)</f>
        <v>0</v>
      </c>
      <c r="X781" s="10"/>
      <c r="Y781" s="10"/>
      <c r="Z781" s="14">
        <f>IF(X781&gt;Y781,X781,Y781)</f>
        <v>0</v>
      </c>
    </row>
    <row r="782" spans="1:41" ht="16">
      <c r="A782" s="30">
        <v>1</v>
      </c>
      <c r="B782" s="30">
        <v>781</v>
      </c>
      <c r="C782" s="9" t="str">
        <f t="shared" si="12"/>
        <v>781.jpg</v>
      </c>
      <c r="D782" s="31" t="s">
        <v>808</v>
      </c>
      <c r="E782" s="32" t="e">
        <f>VLOOKUP(D782,hum_sample_img_condition!C2:C161,1,FALSE)</f>
        <v>#N/A</v>
      </c>
      <c r="F782" s="30">
        <v>3</v>
      </c>
      <c r="G782" s="31" t="s">
        <v>27</v>
      </c>
      <c r="H782" s="31" t="s">
        <v>27</v>
      </c>
      <c r="I782" s="31" t="s">
        <v>27</v>
      </c>
      <c r="J782" s="30">
        <v>3</v>
      </c>
      <c r="K782" s="30">
        <v>2</v>
      </c>
      <c r="L782" s="12">
        <v>0.66666667000000002</v>
      </c>
      <c r="M782" s="9">
        <v>0.66666666699999999</v>
      </c>
      <c r="N782" s="33">
        <v>0.66666666666666596</v>
      </c>
      <c r="O782" s="30">
        <v>50.624966999999998</v>
      </c>
      <c r="P782" s="30">
        <v>116.43742</v>
      </c>
      <c r="Q782" s="31">
        <f>IF(O782&gt;P782,O782,P782)</f>
        <v>116.43742</v>
      </c>
      <c r="R782" s="30">
        <v>45.562468000000003</v>
      </c>
      <c r="S782" s="30">
        <v>111.37492</v>
      </c>
      <c r="T782" s="31">
        <f>IF(R782&gt;S782,R782,S782)</f>
        <v>111.37492</v>
      </c>
      <c r="U782" s="30">
        <v>145.1249</v>
      </c>
      <c r="V782" s="30">
        <v>231.18734000000001</v>
      </c>
      <c r="W782" s="31">
        <f>IF(U782&gt;V782,U782,V782)</f>
        <v>231.18734000000001</v>
      </c>
      <c r="X782" s="31"/>
      <c r="Y782" s="31"/>
      <c r="Z782" s="34">
        <f>IF(X782&gt;Y782,X782,Y782)</f>
        <v>0</v>
      </c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</row>
    <row r="783" spans="1:41" ht="16">
      <c r="A783" s="9">
        <v>2</v>
      </c>
      <c r="B783" s="9">
        <v>782</v>
      </c>
      <c r="C783" s="9" t="str">
        <f t="shared" si="12"/>
        <v>782.jpg</v>
      </c>
      <c r="D783" s="10" t="s">
        <v>809</v>
      </c>
      <c r="E783" s="11" t="e">
        <f>VLOOKUP(D783,hum_sample_img_condition!C2:C161,1,FALSE)</f>
        <v>#N/A</v>
      </c>
      <c r="F783" s="9">
        <v>4</v>
      </c>
      <c r="G783" s="10" t="s">
        <v>27</v>
      </c>
      <c r="H783" s="10" t="s">
        <v>27</v>
      </c>
      <c r="I783" s="10" t="s">
        <v>26</v>
      </c>
      <c r="J783" s="9"/>
      <c r="K783" s="9"/>
      <c r="L783" s="12">
        <v>0.25</v>
      </c>
      <c r="M783" s="9">
        <v>0</v>
      </c>
      <c r="N783" s="15">
        <v>0.25</v>
      </c>
      <c r="O783" s="9">
        <v>12.237418999999999</v>
      </c>
      <c r="P783" s="9">
        <v>29.719448</v>
      </c>
      <c r="Q783" s="10">
        <f>IF(O783&gt;P783,O783,P783)</f>
        <v>29.719448</v>
      </c>
      <c r="R783" s="9">
        <v>12.23742</v>
      </c>
      <c r="S783" s="9">
        <v>32.050386000000003</v>
      </c>
      <c r="T783" s="10">
        <f>IF(R783&gt;S783,R783,S783)</f>
        <v>32.050386000000003</v>
      </c>
      <c r="U783" s="9">
        <v>17.482029000000001</v>
      </c>
      <c r="V783" s="9">
        <v>29.719449000000001</v>
      </c>
      <c r="W783" s="10">
        <f>IF(U783&gt;V783,U783,V783)</f>
        <v>29.719449000000001</v>
      </c>
      <c r="X783" s="9">
        <v>13.479209000000001</v>
      </c>
      <c r="Y783" s="9">
        <v>32.949176000000001</v>
      </c>
      <c r="Z783" s="14">
        <f>IF(X783&gt;Y783,X783,Y783)</f>
        <v>32.949176000000001</v>
      </c>
    </row>
    <row r="784" spans="1:41" ht="16">
      <c r="A784" s="9">
        <v>6</v>
      </c>
      <c r="B784" s="9">
        <v>783</v>
      </c>
      <c r="C784" s="9" t="str">
        <f t="shared" si="12"/>
        <v>783.jpg</v>
      </c>
      <c r="D784" s="10" t="s">
        <v>810</v>
      </c>
      <c r="E784" s="11" t="e">
        <f>VLOOKUP(D784,hum_sample_img_condition!C2:C161,1,FALSE)</f>
        <v>#N/A</v>
      </c>
      <c r="F784" s="9">
        <v>1</v>
      </c>
      <c r="G784" s="10" t="s">
        <v>26</v>
      </c>
      <c r="H784" s="10" t="s">
        <v>27</v>
      </c>
      <c r="I784" s="10" t="s">
        <v>26</v>
      </c>
      <c r="J784" s="9"/>
      <c r="K784" s="9"/>
      <c r="L784" s="12">
        <v>1</v>
      </c>
      <c r="M784" s="9">
        <v>1</v>
      </c>
      <c r="N784" s="15">
        <v>1</v>
      </c>
      <c r="O784" s="9">
        <v>14.976899</v>
      </c>
      <c r="P784" s="9">
        <v>58.409914000000001</v>
      </c>
      <c r="Q784" s="10">
        <f>IF(O784&gt;P784,O784,P784)</f>
        <v>58.409914000000001</v>
      </c>
      <c r="R784" s="10"/>
      <c r="S784" s="10"/>
      <c r="T784" s="10">
        <f>IF(R784&gt;S784,R784,S784)</f>
        <v>0</v>
      </c>
      <c r="U784" s="10"/>
      <c r="V784" s="10"/>
      <c r="W784" s="10">
        <f>IF(U784&gt;V784,U784,V784)</f>
        <v>0</v>
      </c>
      <c r="X784" s="10"/>
      <c r="Y784" s="10"/>
      <c r="Z784" s="14">
        <f>IF(X784&gt;Y784,X784,Y784)</f>
        <v>0</v>
      </c>
    </row>
    <row r="785" spans="1:41" ht="16">
      <c r="A785" s="9">
        <v>1</v>
      </c>
      <c r="B785" s="9">
        <v>784</v>
      </c>
      <c r="C785" s="9" t="str">
        <f t="shared" si="12"/>
        <v>784.jpg</v>
      </c>
      <c r="D785" s="10" t="s">
        <v>811</v>
      </c>
      <c r="E785" s="11" t="e">
        <f>VLOOKUP(D785,hum_sample_img_condition!C2:C161,1,FALSE)</f>
        <v>#N/A</v>
      </c>
      <c r="F785" s="9">
        <v>4</v>
      </c>
      <c r="G785" s="10" t="s">
        <v>27</v>
      </c>
      <c r="H785" s="10" t="s">
        <v>27</v>
      </c>
      <c r="I785" s="10" t="s">
        <v>27</v>
      </c>
      <c r="J785" s="9"/>
      <c r="K785" s="9"/>
      <c r="L785" s="12">
        <v>0.75</v>
      </c>
      <c r="M785" s="9">
        <v>0.25</v>
      </c>
      <c r="N785" s="15">
        <v>0.75</v>
      </c>
      <c r="O785" s="9">
        <v>16.474587</v>
      </c>
      <c r="P785" s="9">
        <v>31.451485000000002</v>
      </c>
      <c r="Q785" s="10">
        <f>IF(O785&gt;P785,O785,P785)</f>
        <v>31.451485000000002</v>
      </c>
      <c r="R785" s="9">
        <v>10.483829</v>
      </c>
      <c r="S785" s="9">
        <v>19.469965999999999</v>
      </c>
      <c r="T785" s="10">
        <f>IF(R785&gt;S785,R785,S785)</f>
        <v>19.469965999999999</v>
      </c>
      <c r="U785" s="9">
        <v>7.4884490000000001</v>
      </c>
      <c r="V785" s="9">
        <v>20.967656000000002</v>
      </c>
      <c r="W785" s="10">
        <f>IF(U785&gt;V785,U785,V785)</f>
        <v>20.967656000000002</v>
      </c>
      <c r="X785" s="9">
        <v>28.456106999999999</v>
      </c>
      <c r="Y785" s="9">
        <v>56.912213000000001</v>
      </c>
      <c r="Z785" s="14">
        <f>IF(X785&gt;Y785,X785,Y785)</f>
        <v>56.912213000000001</v>
      </c>
    </row>
    <row r="786" spans="1:41" ht="16">
      <c r="A786" s="9">
        <v>1</v>
      </c>
      <c r="B786" s="9">
        <v>785</v>
      </c>
      <c r="C786" s="9" t="str">
        <f t="shared" si="12"/>
        <v>785.jpg</v>
      </c>
      <c r="D786" s="10" t="s">
        <v>812</v>
      </c>
      <c r="E786" s="11" t="e">
        <f>VLOOKUP(D786,hum_sample_img_condition!C2:C161,1,FALSE)</f>
        <v>#N/A</v>
      </c>
      <c r="F786" s="9">
        <v>1</v>
      </c>
      <c r="G786" s="10" t="s">
        <v>27</v>
      </c>
      <c r="H786" s="10" t="s">
        <v>27</v>
      </c>
      <c r="I786" s="10" t="s">
        <v>27</v>
      </c>
      <c r="J786" s="9"/>
      <c r="K786" s="9"/>
      <c r="L786" s="12">
        <v>0</v>
      </c>
      <c r="M786" s="9">
        <v>0</v>
      </c>
      <c r="N786" s="13" t="s">
        <v>28</v>
      </c>
      <c r="O786" s="9">
        <v>27.031286999999999</v>
      </c>
      <c r="P786" s="9">
        <v>33.789110999999998</v>
      </c>
      <c r="Q786" s="10">
        <f>IF(O786&gt;P786,O786,P786)</f>
        <v>33.789110999999998</v>
      </c>
      <c r="R786" s="10"/>
      <c r="S786" s="10"/>
      <c r="T786" s="10">
        <f>IF(R786&gt;S786,R786,S786)</f>
        <v>0</v>
      </c>
      <c r="U786" s="10"/>
      <c r="V786" s="10"/>
      <c r="W786" s="10">
        <f>IF(U786&gt;V786,U786,V786)</f>
        <v>0</v>
      </c>
      <c r="X786" s="10"/>
      <c r="Y786" s="10"/>
      <c r="Z786" s="14">
        <f>IF(X786&gt;Y786,X786,Y786)</f>
        <v>0</v>
      </c>
    </row>
    <row r="787" spans="1:41" ht="16">
      <c r="A787" s="9">
        <v>6</v>
      </c>
      <c r="B787" s="9">
        <v>786</v>
      </c>
      <c r="C787" s="9" t="str">
        <f t="shared" si="12"/>
        <v>786.jpg</v>
      </c>
      <c r="D787" s="10" t="s">
        <v>813</v>
      </c>
      <c r="E787" s="11" t="e">
        <f>VLOOKUP(D787,hum_sample_img_condition!C2:C161,1,FALSE)</f>
        <v>#N/A</v>
      </c>
      <c r="F787" s="9">
        <v>1</v>
      </c>
      <c r="G787" s="10" t="s">
        <v>26</v>
      </c>
      <c r="H787" s="10" t="s">
        <v>27</v>
      </c>
      <c r="I787" s="10" t="s">
        <v>26</v>
      </c>
      <c r="J787" s="9"/>
      <c r="K787" s="9"/>
      <c r="L787" s="12">
        <v>1</v>
      </c>
      <c r="M787" s="9">
        <v>1</v>
      </c>
      <c r="N787" s="15">
        <v>1</v>
      </c>
      <c r="O787" s="9">
        <v>64.648792</v>
      </c>
      <c r="P787" s="9">
        <v>140.63947999999999</v>
      </c>
      <c r="Q787" s="10">
        <f>IF(O787&gt;P787,O787,P787)</f>
        <v>140.63947999999999</v>
      </c>
      <c r="R787" s="10"/>
      <c r="S787" s="10"/>
      <c r="T787" s="10">
        <f>IF(R787&gt;S787,R787,S787)</f>
        <v>0</v>
      </c>
      <c r="U787" s="10"/>
      <c r="V787" s="10"/>
      <c r="W787" s="10">
        <f>IF(U787&gt;V787,U787,V787)</f>
        <v>0</v>
      </c>
      <c r="X787" s="10"/>
      <c r="Y787" s="10"/>
      <c r="Z787" s="14">
        <f>IF(X787&gt;Y787,X787,Y787)</f>
        <v>0</v>
      </c>
    </row>
    <row r="788" spans="1:41" ht="16">
      <c r="A788" s="9">
        <v>6</v>
      </c>
      <c r="B788" s="9">
        <v>787</v>
      </c>
      <c r="C788" s="9" t="str">
        <f t="shared" si="12"/>
        <v>787.jpg</v>
      </c>
      <c r="D788" s="10" t="s">
        <v>814</v>
      </c>
      <c r="E788" s="11" t="e">
        <f>VLOOKUP(D788,hum_sample_img_condition!C2:C161,1,FALSE)</f>
        <v>#N/A</v>
      </c>
      <c r="F788" s="9">
        <v>1</v>
      </c>
      <c r="G788" s="10" t="s">
        <v>26</v>
      </c>
      <c r="H788" s="10" t="s">
        <v>27</v>
      </c>
      <c r="I788" s="10" t="s">
        <v>26</v>
      </c>
      <c r="J788" s="9"/>
      <c r="K788" s="9"/>
      <c r="L788" s="12">
        <v>1</v>
      </c>
      <c r="M788" s="9">
        <v>1</v>
      </c>
      <c r="N788" s="15">
        <v>1</v>
      </c>
      <c r="O788" s="9">
        <v>22.726637</v>
      </c>
      <c r="P788" s="9">
        <v>57.690696000000003</v>
      </c>
      <c r="Q788" s="10">
        <f>IF(O788&gt;P788,O788,P788)</f>
        <v>57.690696000000003</v>
      </c>
      <c r="R788" s="10"/>
      <c r="S788" s="10"/>
      <c r="T788" s="10">
        <f>IF(R788&gt;S788,R788,S788)</f>
        <v>0</v>
      </c>
      <c r="U788" s="10"/>
      <c r="V788" s="10"/>
      <c r="W788" s="10">
        <f>IF(U788&gt;V788,U788,V788)</f>
        <v>0</v>
      </c>
      <c r="X788" s="10"/>
      <c r="Y788" s="10"/>
      <c r="Z788" s="14">
        <f>IF(X788&gt;Y788,X788,Y788)</f>
        <v>0</v>
      </c>
    </row>
    <row r="789" spans="1:41" ht="16">
      <c r="A789" s="9">
        <v>1</v>
      </c>
      <c r="B789" s="9">
        <v>788</v>
      </c>
      <c r="C789" s="9" t="str">
        <f t="shared" si="12"/>
        <v>788.jpg</v>
      </c>
      <c r="D789" s="10" t="s">
        <v>815</v>
      </c>
      <c r="E789" s="11" t="e">
        <f>VLOOKUP(D789,hum_sample_img_condition!C2:C161,1,FALSE)</f>
        <v>#N/A</v>
      </c>
      <c r="F789" s="9">
        <v>3</v>
      </c>
      <c r="G789" s="10" t="s">
        <v>27</v>
      </c>
      <c r="H789" s="10" t="s">
        <v>27</v>
      </c>
      <c r="I789" s="10" t="s">
        <v>27</v>
      </c>
      <c r="J789" s="9"/>
      <c r="K789" s="9"/>
      <c r="L789" s="12">
        <v>1</v>
      </c>
      <c r="M789" s="9">
        <v>1</v>
      </c>
      <c r="N789" s="15">
        <v>1</v>
      </c>
      <c r="O789" s="9">
        <v>16.837800000000001</v>
      </c>
      <c r="P789" s="9">
        <v>42.859856000000001</v>
      </c>
      <c r="Q789" s="10">
        <f>IF(O789&gt;P789,O789,P789)</f>
        <v>42.859856000000001</v>
      </c>
      <c r="R789" s="9">
        <v>32.144891000000001</v>
      </c>
      <c r="S789" s="9">
        <v>53.574818999999998</v>
      </c>
      <c r="T789" s="10">
        <f>IF(R789&gt;S789,R789,S789)</f>
        <v>53.574818999999998</v>
      </c>
      <c r="U789" s="9">
        <v>27.552762999999999</v>
      </c>
      <c r="V789" s="9">
        <v>110.21105</v>
      </c>
      <c r="W789" s="10">
        <f>IF(U789&gt;V789,U789,V789)</f>
        <v>110.21105</v>
      </c>
      <c r="X789" s="10"/>
      <c r="Y789" s="10"/>
      <c r="Z789" s="14">
        <f>IF(X789&gt;Y789,X789,Y789)</f>
        <v>0</v>
      </c>
    </row>
    <row r="790" spans="1:41" ht="16">
      <c r="A790" s="25">
        <v>2</v>
      </c>
      <c r="B790" s="25">
        <v>789</v>
      </c>
      <c r="C790" s="9" t="str">
        <f t="shared" si="12"/>
        <v>789.jpg</v>
      </c>
      <c r="D790" s="26" t="s">
        <v>816</v>
      </c>
      <c r="E790" s="27" t="e">
        <f>VLOOKUP(D790,hum_sample_img_condition!C2:C161,1,FALSE)</f>
        <v>#N/A</v>
      </c>
      <c r="F790" s="25">
        <v>2</v>
      </c>
      <c r="G790" s="26" t="s">
        <v>27</v>
      </c>
      <c r="H790" s="26" t="s">
        <v>27</v>
      </c>
      <c r="I790" s="26" t="s">
        <v>26</v>
      </c>
      <c r="J790" s="25"/>
      <c r="K790" s="25"/>
      <c r="L790" s="12">
        <v>0</v>
      </c>
      <c r="M790" s="9">
        <v>0</v>
      </c>
      <c r="N790" s="35" t="s">
        <v>28</v>
      </c>
      <c r="O790" s="25">
        <v>11.758065999999999</v>
      </c>
      <c r="P790" s="25">
        <v>21.556453999999999</v>
      </c>
      <c r="Q790" s="26">
        <f>IF(O790&gt;P790,O790,P790)</f>
        <v>21.556453999999999</v>
      </c>
      <c r="R790" s="25">
        <v>26.958418000000002</v>
      </c>
      <c r="S790" s="25">
        <v>35.944555000000001</v>
      </c>
      <c r="T790" s="26">
        <f>IF(R790&gt;S790,R790,S790)</f>
        <v>35.944555000000001</v>
      </c>
      <c r="U790" s="26"/>
      <c r="V790" s="26"/>
      <c r="W790" s="26">
        <f>IF(U790&gt;V790,U790,V790)</f>
        <v>0</v>
      </c>
      <c r="X790" s="26"/>
      <c r="Y790" s="26"/>
      <c r="Z790" s="29">
        <f>IF(X790&gt;Y790,X790,Y790)</f>
        <v>0</v>
      </c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</row>
    <row r="791" spans="1:41" ht="16">
      <c r="A791" s="9">
        <v>6</v>
      </c>
      <c r="B791" s="9">
        <v>790</v>
      </c>
      <c r="C791" s="9" t="str">
        <f t="shared" si="12"/>
        <v>790.jpg</v>
      </c>
      <c r="D791" s="10" t="s">
        <v>817</v>
      </c>
      <c r="E791" s="11" t="e">
        <f>VLOOKUP(D791,hum_sample_img_condition!C2:C161,1,FALSE)</f>
        <v>#N/A</v>
      </c>
      <c r="F791" s="9">
        <v>2</v>
      </c>
      <c r="G791" s="10" t="s">
        <v>26</v>
      </c>
      <c r="H791" s="10" t="s">
        <v>27</v>
      </c>
      <c r="I791" s="10" t="s">
        <v>26</v>
      </c>
      <c r="J791" s="9"/>
      <c r="K791" s="9"/>
      <c r="L791" s="12">
        <v>1</v>
      </c>
      <c r="M791" s="9">
        <v>1</v>
      </c>
      <c r="N791" s="15">
        <v>1</v>
      </c>
      <c r="O791" s="9">
        <v>58.644438999999998</v>
      </c>
      <c r="P791" s="9">
        <v>121.03214</v>
      </c>
      <c r="Q791" s="10">
        <f>IF(O791&gt;P791,O791,P791)</f>
        <v>121.03214</v>
      </c>
      <c r="R791" s="9">
        <v>82.351766999999995</v>
      </c>
      <c r="S791" s="9">
        <v>139.74844999999999</v>
      </c>
      <c r="T791" s="10">
        <f>IF(R791&gt;S791,R791,S791)</f>
        <v>139.74844999999999</v>
      </c>
      <c r="U791" s="10"/>
      <c r="V791" s="10"/>
      <c r="W791" s="10">
        <f>IF(U791&gt;V791,U791,V791)</f>
        <v>0</v>
      </c>
      <c r="X791" s="10"/>
      <c r="Y791" s="10"/>
      <c r="Z791" s="14">
        <f>IF(X791&gt;Y791,X791,Y791)</f>
        <v>0</v>
      </c>
    </row>
    <row r="792" spans="1:41" ht="16">
      <c r="A792" s="9">
        <v>1</v>
      </c>
      <c r="B792" s="21">
        <v>791</v>
      </c>
      <c r="C792" s="9" t="str">
        <f t="shared" si="12"/>
        <v>791.jpg</v>
      </c>
      <c r="D792" s="22" t="s">
        <v>818</v>
      </c>
      <c r="E792" s="23" t="e">
        <f>VLOOKUP(D792,hum_sample_img_condition!C2:C161,1,FALSE)</f>
        <v>#N/A</v>
      </c>
      <c r="F792" s="9">
        <v>3</v>
      </c>
      <c r="G792" s="10" t="s">
        <v>27</v>
      </c>
      <c r="H792" s="10" t="s">
        <v>27</v>
      </c>
      <c r="I792" s="10" t="s">
        <v>27</v>
      </c>
      <c r="J792" s="22"/>
      <c r="K792" s="22"/>
      <c r="L792" s="12">
        <v>0.66666667000000002</v>
      </c>
      <c r="M792" s="9">
        <v>1</v>
      </c>
      <c r="N792" s="15">
        <v>0.66666666666666596</v>
      </c>
      <c r="O792" s="21">
        <v>70.351557999999997</v>
      </c>
      <c r="P792" s="21">
        <v>146.4461</v>
      </c>
      <c r="Q792" s="22">
        <f>IF(O792&gt;P792,O792,P792)</f>
        <v>146.4461</v>
      </c>
      <c r="R792" s="21">
        <v>27.279174999999999</v>
      </c>
      <c r="S792" s="21">
        <v>68.915811000000005</v>
      </c>
      <c r="T792" s="22">
        <f>IF(R792&gt;S792,R792,S792)</f>
        <v>68.915811000000005</v>
      </c>
      <c r="U792" s="21">
        <v>17.228953000000001</v>
      </c>
      <c r="V792" s="21">
        <v>74.658794999999998</v>
      </c>
      <c r="W792" s="22">
        <f>IF(U792&gt;V792,U792,V792)</f>
        <v>74.658794999999998</v>
      </c>
      <c r="X792" s="22"/>
      <c r="Y792" s="22"/>
      <c r="Z792" s="24">
        <f>IF(X792&gt;Y792,X792,Y792)</f>
        <v>0</v>
      </c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</row>
    <row r="793" spans="1:41" ht="16">
      <c r="A793" s="30">
        <v>2</v>
      </c>
      <c r="B793" s="30">
        <v>792</v>
      </c>
      <c r="C793" s="9" t="str">
        <f t="shared" si="12"/>
        <v>792.jpg</v>
      </c>
      <c r="D793" s="31" t="s">
        <v>819</v>
      </c>
      <c r="E793" s="32" t="e">
        <f>VLOOKUP(D793,hum_sample_img_condition!C2:C161,1,FALSE)</f>
        <v>#N/A</v>
      </c>
      <c r="F793" s="30">
        <v>2</v>
      </c>
      <c r="G793" s="31" t="s">
        <v>27</v>
      </c>
      <c r="H793" s="31" t="s">
        <v>27</v>
      </c>
      <c r="I793" s="31" t="s">
        <v>26</v>
      </c>
      <c r="J793" s="30">
        <v>1</v>
      </c>
      <c r="K793" s="30">
        <v>2</v>
      </c>
      <c r="L793" s="12">
        <v>0.5</v>
      </c>
      <c r="M793" s="9">
        <v>0.5</v>
      </c>
      <c r="N793" s="33">
        <v>0.5</v>
      </c>
      <c r="O793" s="30">
        <v>69.928113999999994</v>
      </c>
      <c r="P793" s="30">
        <v>185.30950000000001</v>
      </c>
      <c r="Q793" s="31">
        <f>IF(O793&gt;P793,O793,P793)</f>
        <v>185.30950000000001</v>
      </c>
      <c r="R793" s="30">
        <v>27.971246000000001</v>
      </c>
      <c r="S793" s="30">
        <v>41.956867000000003</v>
      </c>
      <c r="T793" s="31">
        <f>IF(R793&gt;S793,R793,S793)</f>
        <v>41.956867000000003</v>
      </c>
      <c r="U793" s="31"/>
      <c r="V793" s="31"/>
      <c r="W793" s="31">
        <f>IF(U793&gt;V793,U793,V793)</f>
        <v>0</v>
      </c>
      <c r="X793" s="31"/>
      <c r="Y793" s="31"/>
      <c r="Z793" s="34">
        <f>IF(X793&gt;Y793,X793,Y793)</f>
        <v>0</v>
      </c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</row>
    <row r="794" spans="1:41" ht="16">
      <c r="A794" s="9">
        <v>1</v>
      </c>
      <c r="B794" s="9">
        <v>793</v>
      </c>
      <c r="C794" s="9" t="str">
        <f t="shared" si="12"/>
        <v>793.jpg</v>
      </c>
      <c r="D794" s="10" t="s">
        <v>820</v>
      </c>
      <c r="E794" s="11" t="e">
        <f>VLOOKUP(D794,hum_sample_img_condition!C2:C161,1,FALSE)</f>
        <v>#N/A</v>
      </c>
      <c r="F794" s="9">
        <v>3</v>
      </c>
      <c r="G794" s="10" t="s">
        <v>27</v>
      </c>
      <c r="H794" s="10" t="s">
        <v>27</v>
      </c>
      <c r="I794" s="10" t="s">
        <v>27</v>
      </c>
      <c r="J794" s="9"/>
      <c r="K794" s="9"/>
      <c r="L794" s="12">
        <v>0.33333332999999998</v>
      </c>
      <c r="M794" s="9">
        <v>0.33333333300000001</v>
      </c>
      <c r="N794" s="15">
        <v>0.33333333333333298</v>
      </c>
      <c r="O794" s="9">
        <v>8.0775670000000002</v>
      </c>
      <c r="P794" s="9">
        <v>26.925221000000001</v>
      </c>
      <c r="Q794" s="10">
        <f>IF(O794&gt;P794,O794,P794)</f>
        <v>26.925221000000001</v>
      </c>
      <c r="R794" s="9">
        <v>9.4238269999999993</v>
      </c>
      <c r="S794" s="9">
        <v>37.695309000000002</v>
      </c>
      <c r="T794" s="10">
        <f>IF(R794&gt;S794,R794,S794)</f>
        <v>37.695309000000002</v>
      </c>
      <c r="U794" s="9">
        <v>12.116348</v>
      </c>
      <c r="V794" s="9">
        <v>10.77009</v>
      </c>
      <c r="W794" s="10">
        <f>IF(U794&gt;V794,U794,V794)</f>
        <v>12.116348</v>
      </c>
      <c r="X794" s="10"/>
      <c r="Y794" s="10"/>
      <c r="Z794" s="14">
        <f>IF(X794&gt;Y794,X794,Y794)</f>
        <v>0</v>
      </c>
    </row>
    <row r="795" spans="1:41" ht="16">
      <c r="A795" s="9">
        <v>1</v>
      </c>
      <c r="B795" s="9">
        <v>794</v>
      </c>
      <c r="C795" s="9" t="str">
        <f t="shared" si="12"/>
        <v>794.jpg</v>
      </c>
      <c r="D795" s="10" t="s">
        <v>821</v>
      </c>
      <c r="E795" s="40" t="e">
        <f>VLOOKUP(D795,hum_sample_img_condition!C2:C161,1,FALSE)</f>
        <v>#N/A</v>
      </c>
      <c r="F795" s="9">
        <v>3</v>
      </c>
      <c r="G795" s="10" t="s">
        <v>27</v>
      </c>
      <c r="H795" s="10" t="s">
        <v>27</v>
      </c>
      <c r="I795" s="10" t="s">
        <v>27</v>
      </c>
      <c r="J795" s="9"/>
      <c r="K795" s="9"/>
      <c r="L795" s="12">
        <v>0.66666667000000002</v>
      </c>
      <c r="M795" s="9">
        <v>0.66666666699999999</v>
      </c>
      <c r="N795" s="15">
        <v>0.66666666666666596</v>
      </c>
      <c r="O795" s="9">
        <v>24.483640000000001</v>
      </c>
      <c r="P795" s="9">
        <v>41.622188999999999</v>
      </c>
      <c r="Q795" s="10">
        <f>IF(O795&gt;P795,O795,P795)</f>
        <v>41.622188999999999</v>
      </c>
      <c r="R795" s="9">
        <v>30.752535999999999</v>
      </c>
      <c r="S795" s="9">
        <v>75.783038000000005</v>
      </c>
      <c r="T795" s="10">
        <f>IF(R795&gt;S795,R795,S795)</f>
        <v>75.783038000000005</v>
      </c>
      <c r="U795" s="9">
        <v>42.833888999999999</v>
      </c>
      <c r="V795" s="9">
        <v>82.372866000000002</v>
      </c>
      <c r="W795" s="10">
        <f>IF(U795&gt;V795,U795,V795)</f>
        <v>82.372866000000002</v>
      </c>
      <c r="X795" s="10"/>
      <c r="Y795" s="10"/>
      <c r="Z795" s="14">
        <f>IF(X795&gt;Y795,X795,Y795)</f>
        <v>0</v>
      </c>
    </row>
    <row r="796" spans="1:41" ht="16">
      <c r="A796" s="16">
        <v>2</v>
      </c>
      <c r="B796" s="16">
        <v>795</v>
      </c>
      <c r="C796" s="9" t="str">
        <f t="shared" si="12"/>
        <v>795.jpg</v>
      </c>
      <c r="D796" s="17" t="s">
        <v>822</v>
      </c>
      <c r="E796" s="18" t="e">
        <f>VLOOKUP(D796,hum_sample_img_condition!C2:C161,1,FALSE)</f>
        <v>#N/A</v>
      </c>
      <c r="F796" s="16">
        <v>4</v>
      </c>
      <c r="G796" s="17" t="s">
        <v>27</v>
      </c>
      <c r="H796" s="17" t="s">
        <v>27</v>
      </c>
      <c r="I796" s="17" t="s">
        <v>26</v>
      </c>
      <c r="J796" s="16">
        <v>2</v>
      </c>
      <c r="K796" s="16">
        <v>2</v>
      </c>
      <c r="L796" s="12">
        <v>0.75</v>
      </c>
      <c r="M796" s="9">
        <v>0.75</v>
      </c>
      <c r="N796" s="36">
        <v>0.75</v>
      </c>
      <c r="O796" s="16">
        <v>51.880673999999999</v>
      </c>
      <c r="P796" s="16">
        <v>68.665599</v>
      </c>
      <c r="Q796" s="17">
        <f>IF(O796&gt;P796,O796,P796)</f>
        <v>68.665599</v>
      </c>
      <c r="R796" s="16">
        <v>70.191502</v>
      </c>
      <c r="S796" s="16">
        <v>135.80529000000001</v>
      </c>
      <c r="T796" s="17">
        <f>IF(R796&gt;S796,R796,S796)</f>
        <v>135.80529000000001</v>
      </c>
      <c r="U796" s="16">
        <v>54.932478000000003</v>
      </c>
      <c r="V796" s="16">
        <v>109.86496</v>
      </c>
      <c r="W796" s="17">
        <f>IF(U796&gt;V796,U796,V796)</f>
        <v>109.86496</v>
      </c>
      <c r="X796" s="16">
        <v>141.57139000000001</v>
      </c>
      <c r="Y796" s="16">
        <v>354.00931000000003</v>
      </c>
      <c r="Z796" s="20">
        <f>IF(X796&gt;Y796,X796,Y796)</f>
        <v>354.00931000000003</v>
      </c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</row>
    <row r="797" spans="1:41" ht="16">
      <c r="A797" s="9">
        <v>1</v>
      </c>
      <c r="B797" s="9">
        <v>796</v>
      </c>
      <c r="C797" s="9" t="str">
        <f t="shared" si="12"/>
        <v>796.jpg</v>
      </c>
      <c r="D797" s="10" t="s">
        <v>823</v>
      </c>
      <c r="E797" s="11" t="e">
        <f>VLOOKUP(D797,hum_sample_img_condition!C2:C161,1,FALSE)</f>
        <v>#N/A</v>
      </c>
      <c r="F797" s="9">
        <v>2</v>
      </c>
      <c r="G797" s="10" t="s">
        <v>27</v>
      </c>
      <c r="H797" s="10" t="s">
        <v>27</v>
      </c>
      <c r="I797" s="10" t="s">
        <v>27</v>
      </c>
      <c r="J797" s="9"/>
      <c r="K797" s="9"/>
      <c r="L797" s="12">
        <v>1</v>
      </c>
      <c r="M797" s="9">
        <v>0.5</v>
      </c>
      <c r="N797" s="15">
        <v>1</v>
      </c>
      <c r="O797" s="9">
        <v>13.499995999999999</v>
      </c>
      <c r="P797" s="9">
        <v>39.149988999999998</v>
      </c>
      <c r="Q797" s="10">
        <f>IF(O797&gt;P797,O797,P797)</f>
        <v>39.149988999999998</v>
      </c>
      <c r="R797" s="9">
        <v>33.749988000000002</v>
      </c>
      <c r="S797" s="9">
        <v>59.399979000000002</v>
      </c>
      <c r="T797" s="10">
        <f>IF(R797&gt;S797,R797,S797)</f>
        <v>59.399979000000002</v>
      </c>
      <c r="U797" s="10"/>
      <c r="V797" s="10"/>
      <c r="W797" s="10">
        <f>IF(U797&gt;V797,U797,V797)</f>
        <v>0</v>
      </c>
      <c r="X797" s="10"/>
      <c r="Y797" s="10"/>
      <c r="Z797" s="14">
        <f>IF(X797&gt;Y797,X797,Y797)</f>
        <v>0</v>
      </c>
    </row>
    <row r="798" spans="1:41" ht="16">
      <c r="A798" s="9">
        <v>5</v>
      </c>
      <c r="B798" s="9">
        <v>797</v>
      </c>
      <c r="C798" s="9" t="str">
        <f t="shared" si="12"/>
        <v>797.jpg</v>
      </c>
      <c r="D798" s="10" t="s">
        <v>824</v>
      </c>
      <c r="E798" s="11" t="e">
        <f>VLOOKUP(D798,hum_sample_img_condition!C2:C161,1,FALSE)</f>
        <v>#N/A</v>
      </c>
      <c r="F798" s="9">
        <v>1</v>
      </c>
      <c r="G798" s="10" t="s">
        <v>26</v>
      </c>
      <c r="H798" s="10" t="s">
        <v>27</v>
      </c>
      <c r="I798" s="10" t="s">
        <v>27</v>
      </c>
      <c r="J798" s="9"/>
      <c r="K798" s="9"/>
      <c r="L798" s="12">
        <v>1</v>
      </c>
      <c r="M798" s="9">
        <v>1</v>
      </c>
      <c r="N798" s="15">
        <v>1</v>
      </c>
      <c r="O798" s="9">
        <v>57.374960000000002</v>
      </c>
      <c r="P798" s="9">
        <v>136.68741</v>
      </c>
      <c r="Q798" s="10">
        <f>IF(O798&gt;P798,O798,P798)</f>
        <v>136.68741</v>
      </c>
      <c r="R798" s="10"/>
      <c r="S798" s="10"/>
      <c r="T798" s="10">
        <f>IF(R798&gt;S798,R798,S798)</f>
        <v>0</v>
      </c>
      <c r="U798" s="10"/>
      <c r="V798" s="10"/>
      <c r="W798" s="10">
        <f>IF(U798&gt;V798,U798,V798)</f>
        <v>0</v>
      </c>
      <c r="X798" s="10"/>
      <c r="Y798" s="10"/>
      <c r="Z798" s="14">
        <f>IF(X798&gt;Y798,X798,Y798)</f>
        <v>0</v>
      </c>
    </row>
    <row r="799" spans="1:41" ht="16">
      <c r="A799" s="9">
        <v>5</v>
      </c>
      <c r="B799" s="9">
        <v>798</v>
      </c>
      <c r="C799" s="9" t="str">
        <f t="shared" si="12"/>
        <v>798.jpg</v>
      </c>
      <c r="D799" s="10" t="s">
        <v>825</v>
      </c>
      <c r="E799" s="11" t="e">
        <f>VLOOKUP(D799,hum_sample_img_condition!C2:C161,1,FALSE)</f>
        <v>#N/A</v>
      </c>
      <c r="F799" s="9">
        <v>3</v>
      </c>
      <c r="G799" s="10" t="s">
        <v>26</v>
      </c>
      <c r="H799" s="10" t="s">
        <v>27</v>
      </c>
      <c r="I799" s="10" t="s">
        <v>27</v>
      </c>
      <c r="J799" s="9"/>
      <c r="K799" s="9"/>
      <c r="L799" s="12">
        <v>0</v>
      </c>
      <c r="M799" s="9">
        <v>0</v>
      </c>
      <c r="N799" s="13" t="s">
        <v>28</v>
      </c>
      <c r="O799" s="9">
        <v>8.9833619999999996</v>
      </c>
      <c r="P799" s="9">
        <v>17.966723999999999</v>
      </c>
      <c r="Q799" s="10">
        <f>IF(O799&gt;P799,O799,P799)</f>
        <v>17.966723999999999</v>
      </c>
      <c r="R799" s="9">
        <v>16.170051000000001</v>
      </c>
      <c r="S799" s="9">
        <v>36.831783000000001</v>
      </c>
      <c r="T799" s="10">
        <f>IF(R799&gt;S799,R799,S799)</f>
        <v>36.831783000000001</v>
      </c>
      <c r="U799" s="9">
        <v>8.9833619999999996</v>
      </c>
      <c r="V799" s="9">
        <v>35.933449000000003</v>
      </c>
      <c r="W799" s="10">
        <f>IF(U799&gt;V799,U799,V799)</f>
        <v>35.933449000000003</v>
      </c>
      <c r="X799" s="10"/>
      <c r="Y799" s="10"/>
      <c r="Z799" s="14">
        <f>IF(X799&gt;Y799,X799,Y799)</f>
        <v>0</v>
      </c>
    </row>
    <row r="800" spans="1:41" ht="16">
      <c r="A800" s="9">
        <v>1</v>
      </c>
      <c r="B800" s="9">
        <v>799</v>
      </c>
      <c r="C800" s="9" t="str">
        <f t="shared" si="12"/>
        <v>799.jpg</v>
      </c>
      <c r="D800" s="10" t="s">
        <v>826</v>
      </c>
      <c r="E800" s="11" t="e">
        <f>VLOOKUP(D800,hum_sample_img_condition!C2:C161,1,FALSE)</f>
        <v>#N/A</v>
      </c>
      <c r="F800" s="9">
        <v>4</v>
      </c>
      <c r="G800" s="10" t="s">
        <v>27</v>
      </c>
      <c r="H800" s="10" t="s">
        <v>27</v>
      </c>
      <c r="I800" s="10" t="s">
        <v>27</v>
      </c>
      <c r="J800" s="9"/>
      <c r="K800" s="9"/>
      <c r="L800" s="12">
        <v>1</v>
      </c>
      <c r="M800" s="9">
        <v>0.5</v>
      </c>
      <c r="N800" s="15">
        <v>1</v>
      </c>
      <c r="O800" s="9">
        <v>17.760783</v>
      </c>
      <c r="P800" s="9">
        <v>37.136186000000002</v>
      </c>
      <c r="Q800" s="10">
        <f>IF(O800&gt;P800,O800,P800)</f>
        <v>37.136186000000002</v>
      </c>
      <c r="R800" s="9">
        <v>30.677719</v>
      </c>
      <c r="S800" s="9">
        <v>71.043138999999996</v>
      </c>
      <c r="T800" s="10">
        <f>IF(R800&gt;S800,R800,S800)</f>
        <v>71.043138999999996</v>
      </c>
      <c r="U800" s="9">
        <v>16.146169</v>
      </c>
      <c r="V800" s="9">
        <v>43.594653000000001</v>
      </c>
      <c r="W800" s="10">
        <f>IF(U800&gt;V800,U800,V800)</f>
        <v>43.594653000000001</v>
      </c>
      <c r="X800" s="9">
        <v>20.990019</v>
      </c>
      <c r="Y800" s="9">
        <v>51.667737000000002</v>
      </c>
      <c r="Z800" s="14">
        <f>IF(X800&gt;Y800,X800,Y800)</f>
        <v>51.667737000000002</v>
      </c>
    </row>
    <row r="801" spans="1:41" ht="16">
      <c r="A801" s="9">
        <v>6</v>
      </c>
      <c r="B801" s="37">
        <v>800</v>
      </c>
      <c r="C801" s="9" t="str">
        <f t="shared" si="12"/>
        <v>800.jpg</v>
      </c>
      <c r="D801" s="10" t="s">
        <v>827</v>
      </c>
      <c r="E801" s="11" t="e">
        <f>VLOOKUP(D801,hum_sample_img_condition!C2:C161,1,FALSE)</f>
        <v>#N/A</v>
      </c>
      <c r="F801" s="9">
        <v>1</v>
      </c>
      <c r="G801" s="10" t="s">
        <v>26</v>
      </c>
      <c r="H801" s="10" t="s">
        <v>27</v>
      </c>
      <c r="I801" s="10" t="s">
        <v>26</v>
      </c>
      <c r="J801" s="10"/>
      <c r="K801" s="10"/>
      <c r="L801" s="12">
        <v>1</v>
      </c>
      <c r="M801" s="9">
        <v>1</v>
      </c>
      <c r="N801" s="15">
        <v>1</v>
      </c>
      <c r="O801" s="9">
        <v>68.893730000000005</v>
      </c>
      <c r="P801" s="9">
        <v>196.19736</v>
      </c>
      <c r="Q801" s="10">
        <f>IF(O801&gt;P801,O801,P801)</f>
        <v>196.19736</v>
      </c>
      <c r="R801" s="10"/>
      <c r="S801" s="10"/>
      <c r="T801" s="10">
        <f>IF(R801&gt;S801,R801,S801)</f>
        <v>0</v>
      </c>
      <c r="U801" s="10"/>
      <c r="V801" s="10"/>
      <c r="W801" s="10">
        <f>IF(U801&gt;V801,U801,V801)</f>
        <v>0</v>
      </c>
      <c r="X801" s="10"/>
      <c r="Y801" s="10"/>
      <c r="Z801" s="14">
        <f>IF(X801&gt;Y801,X801,Y801)</f>
        <v>0</v>
      </c>
    </row>
    <row r="802" spans="1:41" ht="16">
      <c r="A802" s="9">
        <v>5</v>
      </c>
      <c r="B802" s="9">
        <v>801</v>
      </c>
      <c r="C802" s="9" t="str">
        <f t="shared" si="12"/>
        <v>801.jpg</v>
      </c>
      <c r="D802" s="10" t="s">
        <v>828</v>
      </c>
      <c r="E802" s="11" t="e">
        <f>VLOOKUP(D802,hum_sample_img_condition!C2:C161,1,FALSE)</f>
        <v>#N/A</v>
      </c>
      <c r="F802" s="9">
        <v>1</v>
      </c>
      <c r="G802" s="10" t="s">
        <v>26</v>
      </c>
      <c r="H802" s="10" t="s">
        <v>27</v>
      </c>
      <c r="I802" s="10" t="s">
        <v>27</v>
      </c>
      <c r="J802" s="9"/>
      <c r="K802" s="9"/>
      <c r="L802" s="12">
        <v>1</v>
      </c>
      <c r="M802" s="9">
        <v>1</v>
      </c>
      <c r="N802" s="15">
        <v>1</v>
      </c>
      <c r="O802" s="9">
        <v>17.972279</v>
      </c>
      <c r="P802" s="9">
        <v>53.916831999999999</v>
      </c>
      <c r="Q802" s="10">
        <f>IF(O802&gt;P802,O802,P802)</f>
        <v>53.916831999999999</v>
      </c>
      <c r="R802" s="10"/>
      <c r="S802" s="10"/>
      <c r="T802" s="10">
        <f>IF(R802&gt;S802,R802,S802)</f>
        <v>0</v>
      </c>
      <c r="U802" s="10"/>
      <c r="V802" s="10"/>
      <c r="W802" s="10">
        <f>IF(U802&gt;V802,U802,V802)</f>
        <v>0</v>
      </c>
      <c r="X802" s="10"/>
      <c r="Y802" s="10"/>
      <c r="Z802" s="14">
        <f>IF(X802&gt;Y802,X802,Y802)</f>
        <v>0</v>
      </c>
    </row>
    <row r="803" spans="1:41" ht="16">
      <c r="A803" s="9">
        <v>5</v>
      </c>
      <c r="B803" s="9">
        <v>802</v>
      </c>
      <c r="C803" s="9" t="str">
        <f t="shared" si="12"/>
        <v>802.jpg</v>
      </c>
      <c r="D803" s="10" t="s">
        <v>829</v>
      </c>
      <c r="E803" s="11" t="e">
        <f>VLOOKUP(D803,hum_sample_img_condition!C2:C161,1,FALSE)</f>
        <v>#N/A</v>
      </c>
      <c r="F803" s="9">
        <v>2</v>
      </c>
      <c r="G803" s="10" t="s">
        <v>26</v>
      </c>
      <c r="H803" s="10" t="s">
        <v>27</v>
      </c>
      <c r="I803" s="10" t="s">
        <v>27</v>
      </c>
      <c r="J803" s="9"/>
      <c r="K803" s="9"/>
      <c r="L803" s="12">
        <v>0.5</v>
      </c>
      <c r="M803" s="9">
        <v>1</v>
      </c>
      <c r="N803" s="15">
        <v>0.5</v>
      </c>
      <c r="O803" s="9">
        <v>33.992449000000001</v>
      </c>
      <c r="P803" s="9">
        <v>78.090765000000005</v>
      </c>
      <c r="Q803" s="10">
        <f>IF(O803&gt;P803,O803,P803)</f>
        <v>78.090765000000005</v>
      </c>
      <c r="R803" s="9">
        <v>22.967870999999999</v>
      </c>
      <c r="S803" s="9">
        <v>63.391325999999999</v>
      </c>
      <c r="T803" s="10">
        <f>IF(R803&gt;S803,R803,S803)</f>
        <v>63.391325999999999</v>
      </c>
      <c r="U803" s="10"/>
      <c r="V803" s="10"/>
      <c r="W803" s="10">
        <f>IF(U803&gt;V803,U803,V803)</f>
        <v>0</v>
      </c>
      <c r="X803" s="10"/>
      <c r="Y803" s="10"/>
      <c r="Z803" s="14">
        <f>IF(X803&gt;Y803,X803,Y803)</f>
        <v>0</v>
      </c>
    </row>
    <row r="804" spans="1:41" ht="16">
      <c r="A804" s="9">
        <v>5</v>
      </c>
      <c r="B804" s="9">
        <v>803</v>
      </c>
      <c r="C804" s="9" t="str">
        <f t="shared" si="12"/>
        <v>803.jpg</v>
      </c>
      <c r="D804" s="10" t="s">
        <v>830</v>
      </c>
      <c r="E804" s="11" t="e">
        <f>VLOOKUP(D804,hum_sample_img_condition!C2:C161,1,FALSE)</f>
        <v>#N/A</v>
      </c>
      <c r="F804" s="9">
        <v>3</v>
      </c>
      <c r="G804" s="10" t="s">
        <v>26</v>
      </c>
      <c r="H804" s="10" t="s">
        <v>27</v>
      </c>
      <c r="I804" s="10" t="s">
        <v>27</v>
      </c>
      <c r="J804" s="9"/>
      <c r="K804" s="9"/>
      <c r="L804" s="12">
        <v>0</v>
      </c>
      <c r="M804" s="9">
        <v>0</v>
      </c>
      <c r="N804" s="15">
        <v>0</v>
      </c>
      <c r="O804" s="9">
        <v>17.966723999999999</v>
      </c>
      <c r="P804" s="9">
        <v>28.746758</v>
      </c>
      <c r="Q804" s="10">
        <f>IF(O804&gt;P804,O804,P804)</f>
        <v>28.746758</v>
      </c>
      <c r="R804" s="9">
        <v>30.543433</v>
      </c>
      <c r="S804" s="9">
        <v>17.068386</v>
      </c>
      <c r="T804" s="10">
        <f>IF(R804&gt;S804,R804,S804)</f>
        <v>30.543433</v>
      </c>
      <c r="U804" s="9">
        <v>8.9833619999999996</v>
      </c>
      <c r="V804" s="9">
        <v>25.153413</v>
      </c>
      <c r="W804" s="10">
        <f>IF(U804&gt;V804,U804,V804)</f>
        <v>25.153413</v>
      </c>
      <c r="X804" s="10"/>
      <c r="Y804" s="10"/>
      <c r="Z804" s="14">
        <f>IF(X804&gt;Y804,X804,Y804)</f>
        <v>0</v>
      </c>
    </row>
    <row r="805" spans="1:41" ht="16">
      <c r="A805" s="9">
        <v>1</v>
      </c>
      <c r="B805" s="9">
        <v>804</v>
      </c>
      <c r="C805" s="9" t="str">
        <f t="shared" si="12"/>
        <v>804.jpg</v>
      </c>
      <c r="D805" s="10" t="s">
        <v>831</v>
      </c>
      <c r="E805" s="11" t="e">
        <f>VLOOKUP(D805,hum_sample_img_condition!C2:C161,1,FALSE)</f>
        <v>#N/A</v>
      </c>
      <c r="F805" s="9">
        <v>3</v>
      </c>
      <c r="G805" s="10" t="s">
        <v>27</v>
      </c>
      <c r="H805" s="10" t="s">
        <v>27</v>
      </c>
      <c r="I805" s="10" t="s">
        <v>27</v>
      </c>
      <c r="J805" s="9"/>
      <c r="K805" s="9"/>
      <c r="L805" s="12">
        <v>1</v>
      </c>
      <c r="M805" s="9">
        <v>0.66666666699999999</v>
      </c>
      <c r="N805" s="15">
        <v>1</v>
      </c>
      <c r="O805" s="9">
        <v>26.202833999999999</v>
      </c>
      <c r="P805" s="9">
        <v>67.378718000000006</v>
      </c>
      <c r="Q805" s="10">
        <f>IF(O805&gt;P805,O805,P805)</f>
        <v>67.378718000000006</v>
      </c>
      <c r="R805" s="9">
        <v>26.202833999999999</v>
      </c>
      <c r="S805" s="9">
        <v>66.130966000000001</v>
      </c>
      <c r="T805" s="10">
        <f>IF(R805&gt;S805,R805,S805)</f>
        <v>66.130966000000001</v>
      </c>
      <c r="U805" s="9">
        <v>34.937114999999999</v>
      </c>
      <c r="V805" s="9">
        <v>78.608504999999994</v>
      </c>
      <c r="W805" s="10">
        <f>IF(U805&gt;V805,U805,V805)</f>
        <v>78.608504999999994</v>
      </c>
      <c r="X805" s="10"/>
      <c r="Y805" s="10"/>
      <c r="Z805" s="14">
        <f>IF(X805&gt;Y805,X805,Y805)</f>
        <v>0</v>
      </c>
    </row>
    <row r="806" spans="1:41" ht="16">
      <c r="A806" s="30">
        <v>1</v>
      </c>
      <c r="B806" s="30">
        <v>805</v>
      </c>
      <c r="C806" s="9" t="str">
        <f t="shared" si="12"/>
        <v>805.jpg</v>
      </c>
      <c r="D806" s="31" t="s">
        <v>832</v>
      </c>
      <c r="E806" s="32" t="str">
        <f>VLOOKUP(D806,hum_sample_img_condition!C2:C161,1,FALSE)</f>
        <v>b9aca3ce-181f2909</v>
      </c>
      <c r="F806" s="30">
        <v>2</v>
      </c>
      <c r="G806" s="31" t="s">
        <v>27</v>
      </c>
      <c r="H806" s="31" t="s">
        <v>27</v>
      </c>
      <c r="I806" s="31" t="s">
        <v>27</v>
      </c>
      <c r="J806" s="30">
        <v>1</v>
      </c>
      <c r="K806" s="30">
        <v>2</v>
      </c>
      <c r="L806" s="12">
        <v>0.5</v>
      </c>
      <c r="M806" s="9">
        <v>0</v>
      </c>
      <c r="N806" s="33">
        <v>0.5</v>
      </c>
      <c r="O806" s="30">
        <v>28.360748999999998</v>
      </c>
      <c r="P806" s="30">
        <v>81.214871000000002</v>
      </c>
      <c r="Q806" s="31">
        <f>IF(O806&gt;P806,O806,P806)</f>
        <v>81.214871000000002</v>
      </c>
      <c r="R806" s="30">
        <v>43.874969999999998</v>
      </c>
      <c r="S806" s="30">
        <v>119.81242</v>
      </c>
      <c r="T806" s="31">
        <f>IF(R806&gt;S806,R806,S806)</f>
        <v>119.81242</v>
      </c>
      <c r="U806" s="31"/>
      <c r="V806" s="31"/>
      <c r="W806" s="31">
        <f>IF(U806&gt;V806,U806,V806)</f>
        <v>0</v>
      </c>
      <c r="X806" s="31"/>
      <c r="Y806" s="31"/>
      <c r="Z806" s="34">
        <f>IF(X806&gt;Y806,X806,Y806)</f>
        <v>0</v>
      </c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</row>
    <row r="807" spans="1:41" ht="16">
      <c r="A807" s="9">
        <v>6</v>
      </c>
      <c r="B807" s="9">
        <v>806</v>
      </c>
      <c r="C807" s="9" t="str">
        <f t="shared" si="12"/>
        <v>806.jpg</v>
      </c>
      <c r="D807" s="10" t="s">
        <v>833</v>
      </c>
      <c r="E807" s="11" t="e">
        <f>VLOOKUP(D807,hum_sample_img_condition!C2:C161,1,FALSE)</f>
        <v>#N/A</v>
      </c>
      <c r="F807" s="9">
        <v>1</v>
      </c>
      <c r="G807" s="10" t="s">
        <v>26</v>
      </c>
      <c r="H807" s="10" t="s">
        <v>27</v>
      </c>
      <c r="I807" s="10" t="s">
        <v>26</v>
      </c>
      <c r="J807" s="9"/>
      <c r="K807" s="9"/>
      <c r="L807" s="12">
        <v>1</v>
      </c>
      <c r="M807" s="9">
        <v>0</v>
      </c>
      <c r="N807" s="15">
        <v>1</v>
      </c>
      <c r="O807" s="9">
        <v>46.742302000000002</v>
      </c>
      <c r="P807" s="9">
        <v>99.477205999999995</v>
      </c>
      <c r="Q807" s="10">
        <f>IF(O807&gt;P807,O807,P807)</f>
        <v>99.477205999999995</v>
      </c>
      <c r="R807" s="10"/>
      <c r="S807" s="10"/>
      <c r="T807" s="10">
        <f>IF(R807&gt;S807,R807,S807)</f>
        <v>0</v>
      </c>
      <c r="U807" s="10"/>
      <c r="V807" s="10"/>
      <c r="W807" s="10">
        <f>IF(U807&gt;V807,U807,V807)</f>
        <v>0</v>
      </c>
      <c r="X807" s="10"/>
      <c r="Y807" s="10"/>
      <c r="Z807" s="14">
        <f>IF(X807&gt;Y807,X807,Y807)</f>
        <v>0</v>
      </c>
    </row>
    <row r="808" spans="1:41" ht="16">
      <c r="A808" s="9">
        <v>5</v>
      </c>
      <c r="B808" s="9">
        <v>807</v>
      </c>
      <c r="C808" s="9" t="str">
        <f t="shared" si="12"/>
        <v>807.jpg</v>
      </c>
      <c r="D808" s="10" t="s">
        <v>834</v>
      </c>
      <c r="E808" s="11" t="e">
        <f>VLOOKUP(D808,hum_sample_img_condition!C2:C161,1,FALSE)</f>
        <v>#N/A</v>
      </c>
      <c r="F808" s="9">
        <v>1</v>
      </c>
      <c r="G808" s="10" t="s">
        <v>26</v>
      </c>
      <c r="H808" s="10" t="s">
        <v>27</v>
      </c>
      <c r="I808" s="10" t="s">
        <v>27</v>
      </c>
      <c r="J808" s="9"/>
      <c r="K808" s="9"/>
      <c r="L808" s="12">
        <v>0</v>
      </c>
      <c r="M808" s="9">
        <v>0</v>
      </c>
      <c r="N808" s="13" t="s">
        <v>28</v>
      </c>
      <c r="O808" s="9">
        <v>17.972279</v>
      </c>
      <c r="P808" s="9">
        <v>47.926074999999997</v>
      </c>
      <c r="Q808" s="10">
        <f>IF(O808&gt;P808,O808,P808)</f>
        <v>47.926074999999997</v>
      </c>
      <c r="R808" s="10"/>
      <c r="S808" s="10"/>
      <c r="T808" s="10">
        <f>IF(R808&gt;S808,R808,S808)</f>
        <v>0</v>
      </c>
      <c r="U808" s="10"/>
      <c r="V808" s="10"/>
      <c r="W808" s="10">
        <f>IF(U808&gt;V808,U808,V808)</f>
        <v>0</v>
      </c>
      <c r="X808" s="10"/>
      <c r="Y808" s="10"/>
      <c r="Z808" s="14">
        <f>IF(X808&gt;Y808,X808,Y808)</f>
        <v>0</v>
      </c>
    </row>
    <row r="809" spans="1:41" ht="16">
      <c r="A809" s="9">
        <v>5</v>
      </c>
      <c r="B809" s="9">
        <v>808</v>
      </c>
      <c r="C809" s="9" t="str">
        <f t="shared" si="12"/>
        <v>808.jpg</v>
      </c>
      <c r="D809" s="10" t="s">
        <v>835</v>
      </c>
      <c r="E809" s="11" t="str">
        <f>VLOOKUP(D809,hum_sample_img_condition!C2:C161,1,FALSE)</f>
        <v>b9b53753-91a5d5f8</v>
      </c>
      <c r="F809" s="9">
        <v>2</v>
      </c>
      <c r="G809" s="10" t="s">
        <v>26</v>
      </c>
      <c r="H809" s="10" t="s">
        <v>27</v>
      </c>
      <c r="I809" s="10" t="s">
        <v>27</v>
      </c>
      <c r="J809" s="9">
        <v>2</v>
      </c>
      <c r="K809" s="9"/>
      <c r="L809" s="12">
        <v>1</v>
      </c>
      <c r="M809" s="9">
        <v>0</v>
      </c>
      <c r="N809" s="15">
        <v>1</v>
      </c>
      <c r="O809" s="9">
        <v>22.459571</v>
      </c>
      <c r="P809" s="9">
        <v>77.360752000000005</v>
      </c>
      <c r="Q809" s="10">
        <f>IF(O809&gt;P809,O809,P809)</f>
        <v>77.360752000000005</v>
      </c>
      <c r="R809" s="9">
        <v>37.43262</v>
      </c>
      <c r="S809" s="9">
        <v>71.121978999999996</v>
      </c>
      <c r="T809" s="10">
        <f>IF(R809&gt;S809,R809,S809)</f>
        <v>71.121978999999996</v>
      </c>
      <c r="U809" s="10"/>
      <c r="V809" s="10"/>
      <c r="W809" s="10">
        <f>IF(U809&gt;V809,U809,V809)</f>
        <v>0</v>
      </c>
      <c r="X809" s="10"/>
      <c r="Y809" s="10"/>
      <c r="Z809" s="14">
        <f>IF(X809&gt;Y809,X809,Y809)</f>
        <v>0</v>
      </c>
    </row>
    <row r="810" spans="1:41" ht="16">
      <c r="A810" s="30">
        <v>6</v>
      </c>
      <c r="B810" s="30">
        <v>809</v>
      </c>
      <c r="C810" s="9" t="str">
        <f t="shared" si="12"/>
        <v>809.jpg</v>
      </c>
      <c r="D810" s="31" t="s">
        <v>836</v>
      </c>
      <c r="E810" s="32" t="e">
        <f>VLOOKUP(D810,hum_sample_img_condition!C2:C161,1,FALSE)</f>
        <v>#N/A</v>
      </c>
      <c r="F810" s="30">
        <v>1</v>
      </c>
      <c r="G810" s="31" t="s">
        <v>26</v>
      </c>
      <c r="H810" s="31" t="s">
        <v>27</v>
      </c>
      <c r="I810" s="31" t="s">
        <v>26</v>
      </c>
      <c r="J810" s="30">
        <v>1</v>
      </c>
      <c r="K810" s="30">
        <v>1</v>
      </c>
      <c r="L810" s="12">
        <v>0</v>
      </c>
      <c r="M810" s="9">
        <v>0</v>
      </c>
      <c r="N810" s="38" t="s">
        <v>28</v>
      </c>
      <c r="O810" s="30">
        <v>31.175263999999999</v>
      </c>
      <c r="P810" s="30">
        <v>117.27837</v>
      </c>
      <c r="Q810" s="31">
        <f>IF(O810&gt;P810,O810,P810)</f>
        <v>117.27837</v>
      </c>
      <c r="R810" s="31"/>
      <c r="S810" s="31"/>
      <c r="T810" s="31">
        <f>IF(R810&gt;S810,R810,S810)</f>
        <v>0</v>
      </c>
      <c r="U810" s="31"/>
      <c r="V810" s="31"/>
      <c r="W810" s="31">
        <f>IF(U810&gt;V810,U810,V810)</f>
        <v>0</v>
      </c>
      <c r="X810" s="31"/>
      <c r="Y810" s="31"/>
      <c r="Z810" s="34">
        <f>IF(X810&gt;Y810,X810,Y810)</f>
        <v>0</v>
      </c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</row>
    <row r="811" spans="1:41" ht="16">
      <c r="A811" s="9">
        <v>1</v>
      </c>
      <c r="B811" s="9">
        <v>810</v>
      </c>
      <c r="C811" s="9" t="str">
        <f t="shared" si="12"/>
        <v>810.jpg</v>
      </c>
      <c r="D811" s="10" t="s">
        <v>837</v>
      </c>
      <c r="E811" s="11" t="e">
        <f>VLOOKUP(D811,hum_sample_img_condition!C2:C161,1,FALSE)</f>
        <v>#N/A</v>
      </c>
      <c r="F811" s="9">
        <v>2</v>
      </c>
      <c r="G811" s="10" t="s">
        <v>27</v>
      </c>
      <c r="H811" s="10" t="s">
        <v>27</v>
      </c>
      <c r="I811" s="10" t="s">
        <v>27</v>
      </c>
      <c r="J811" s="9"/>
      <c r="K811" s="9"/>
      <c r="L811" s="12">
        <v>0.5</v>
      </c>
      <c r="M811" s="9">
        <v>0.5</v>
      </c>
      <c r="N811" s="15">
        <v>0.5</v>
      </c>
      <c r="O811" s="9">
        <v>16.874987999999998</v>
      </c>
      <c r="P811" s="9">
        <v>30.374980000000001</v>
      </c>
      <c r="Q811" s="10">
        <f>IF(O811&gt;P811,O811,P811)</f>
        <v>30.374980000000001</v>
      </c>
      <c r="R811" s="9">
        <v>25.312481999999999</v>
      </c>
      <c r="S811" s="9">
        <v>52.312463999999999</v>
      </c>
      <c r="T811" s="10">
        <f>IF(R811&gt;S811,R811,S811)</f>
        <v>52.312463999999999</v>
      </c>
      <c r="U811" s="10"/>
      <c r="V811" s="10"/>
      <c r="W811" s="10">
        <f>IF(U811&gt;V811,U811,V811)</f>
        <v>0</v>
      </c>
      <c r="X811" s="10"/>
      <c r="Y811" s="10"/>
      <c r="Z811" s="14">
        <f>IF(X811&gt;Y811,X811,Y811)</f>
        <v>0</v>
      </c>
    </row>
    <row r="812" spans="1:41" ht="16">
      <c r="A812" s="9">
        <v>2</v>
      </c>
      <c r="B812" s="9">
        <v>811</v>
      </c>
      <c r="C812" s="9" t="str">
        <f t="shared" si="12"/>
        <v>811.jpg</v>
      </c>
      <c r="D812" s="10" t="s">
        <v>838</v>
      </c>
      <c r="E812" s="11" t="e">
        <f>VLOOKUP(D812,hum_sample_img_condition!C2:C161,1,FALSE)</f>
        <v>#N/A</v>
      </c>
      <c r="F812" s="9">
        <v>1</v>
      </c>
      <c r="G812" s="10" t="s">
        <v>27</v>
      </c>
      <c r="H812" s="10" t="s">
        <v>27</v>
      </c>
      <c r="I812" s="10" t="s">
        <v>26</v>
      </c>
      <c r="J812" s="9"/>
      <c r="K812" s="9"/>
      <c r="L812" s="12">
        <v>0</v>
      </c>
      <c r="M812" s="9">
        <v>0</v>
      </c>
      <c r="N812" s="13" t="s">
        <v>28</v>
      </c>
      <c r="O812" s="9">
        <v>11.812492000000001</v>
      </c>
      <c r="P812" s="9">
        <v>28.687480000000001</v>
      </c>
      <c r="Q812" s="10">
        <f>IF(O812&gt;P812,O812,P812)</f>
        <v>28.687480000000001</v>
      </c>
      <c r="R812" s="10"/>
      <c r="S812" s="10"/>
      <c r="T812" s="10">
        <f>IF(R812&gt;S812,R812,S812)</f>
        <v>0</v>
      </c>
      <c r="U812" s="10"/>
      <c r="V812" s="10"/>
      <c r="W812" s="10">
        <f>IF(U812&gt;V812,U812,V812)</f>
        <v>0</v>
      </c>
      <c r="X812" s="10"/>
      <c r="Y812" s="10"/>
      <c r="Z812" s="14">
        <f>IF(X812&gt;Y812,X812,Y812)</f>
        <v>0</v>
      </c>
    </row>
    <row r="813" spans="1:41" ht="16">
      <c r="A813" s="9">
        <v>1</v>
      </c>
      <c r="B813" s="37">
        <v>812</v>
      </c>
      <c r="C813" s="9" t="str">
        <f t="shared" si="12"/>
        <v>812.jpg</v>
      </c>
      <c r="D813" s="10" t="s">
        <v>839</v>
      </c>
      <c r="E813" s="11" t="e">
        <f>VLOOKUP(D813,hum_sample_img_condition!C2:C161,1,FALSE)</f>
        <v>#N/A</v>
      </c>
      <c r="F813" s="9">
        <v>4</v>
      </c>
      <c r="G813" s="10" t="s">
        <v>27</v>
      </c>
      <c r="H813" s="10" t="s">
        <v>27</v>
      </c>
      <c r="I813" s="10" t="s">
        <v>27</v>
      </c>
      <c r="J813" s="10"/>
      <c r="K813" s="10"/>
      <c r="L813" s="12">
        <v>0.5</v>
      </c>
      <c r="M813" s="9">
        <v>0.75</v>
      </c>
      <c r="N813" s="15">
        <v>0.5</v>
      </c>
      <c r="O813" s="9">
        <v>32.062479000000003</v>
      </c>
      <c r="P813" s="9">
        <v>30.374979</v>
      </c>
      <c r="Q813" s="10">
        <f>IF(O813&gt;P813,O813,P813)</f>
        <v>32.062479000000003</v>
      </c>
      <c r="R813" s="9">
        <v>26.999980999999998</v>
      </c>
      <c r="S813" s="9">
        <v>53.999960999999999</v>
      </c>
      <c r="T813" s="10">
        <f>IF(R813&gt;S813,R813,S813)</f>
        <v>53.999960999999999</v>
      </c>
      <c r="U813" s="9">
        <v>55.687461999999996</v>
      </c>
      <c r="V813" s="9">
        <v>153.5624</v>
      </c>
      <c r="W813" s="10">
        <f>IF(U813&gt;V813,U813,V813)</f>
        <v>153.5624</v>
      </c>
      <c r="X813" s="9">
        <v>30.374980000000001</v>
      </c>
      <c r="Y813" s="9">
        <v>156.93738999999999</v>
      </c>
      <c r="Z813" s="14">
        <f>IF(X813&gt;Y813,X813,Y813)</f>
        <v>156.93738999999999</v>
      </c>
    </row>
    <row r="814" spans="1:41" ht="16">
      <c r="A814" s="9">
        <v>6</v>
      </c>
      <c r="B814" s="9">
        <v>813</v>
      </c>
      <c r="C814" s="9" t="str">
        <f t="shared" si="12"/>
        <v>813.jpg</v>
      </c>
      <c r="D814" s="10" t="s">
        <v>840</v>
      </c>
      <c r="E814" s="11" t="e">
        <f>VLOOKUP(D814,hum_sample_img_condition!C2:C161,1,FALSE)</f>
        <v>#N/A</v>
      </c>
      <c r="F814" s="9">
        <v>1</v>
      </c>
      <c r="G814" s="10" t="s">
        <v>26</v>
      </c>
      <c r="H814" s="10" t="s">
        <v>27</v>
      </c>
      <c r="I814" s="10" t="s">
        <v>26</v>
      </c>
      <c r="J814" s="9"/>
      <c r="K814" s="9"/>
      <c r="L814" s="12">
        <v>0</v>
      </c>
      <c r="M814" s="9">
        <v>0</v>
      </c>
      <c r="N814" s="13" t="s">
        <v>28</v>
      </c>
      <c r="O814" s="9">
        <v>25.578959000000001</v>
      </c>
      <c r="P814" s="9">
        <v>52.504179999999998</v>
      </c>
      <c r="Q814" s="10">
        <f>IF(O814&gt;P814,O814,P814)</f>
        <v>52.504179999999998</v>
      </c>
      <c r="R814" s="10"/>
      <c r="S814" s="10"/>
      <c r="T814" s="10">
        <f>IF(R814&gt;S814,R814,S814)</f>
        <v>0</v>
      </c>
      <c r="U814" s="10"/>
      <c r="V814" s="10"/>
      <c r="W814" s="10">
        <f>IF(U814&gt;V814,U814,V814)</f>
        <v>0</v>
      </c>
      <c r="X814" s="10"/>
      <c r="Y814" s="10"/>
      <c r="Z814" s="14">
        <f>IF(X814&gt;Y814,X814,Y814)</f>
        <v>0</v>
      </c>
    </row>
    <row r="815" spans="1:41" ht="16">
      <c r="A815" s="9">
        <v>5</v>
      </c>
      <c r="B815" s="9">
        <v>814</v>
      </c>
      <c r="C815" s="9" t="str">
        <f t="shared" si="12"/>
        <v>814.jpg</v>
      </c>
      <c r="D815" s="10" t="s">
        <v>841</v>
      </c>
      <c r="E815" s="11" t="e">
        <f>VLOOKUP(D815,hum_sample_img_condition!C2:C161,1,FALSE)</f>
        <v>#N/A</v>
      </c>
      <c r="F815" s="9">
        <v>1</v>
      </c>
      <c r="G815" s="10" t="s">
        <v>26</v>
      </c>
      <c r="H815" s="10" t="s">
        <v>27</v>
      </c>
      <c r="I815" s="10" t="s">
        <v>27</v>
      </c>
      <c r="J815" s="9"/>
      <c r="K815" s="9"/>
      <c r="L815" s="12">
        <v>1</v>
      </c>
      <c r="M815" s="9">
        <v>1</v>
      </c>
      <c r="N815" s="15">
        <v>1</v>
      </c>
      <c r="O815" s="9">
        <v>43.128993000000001</v>
      </c>
      <c r="P815" s="9">
        <v>123.79618000000001</v>
      </c>
      <c r="Q815" s="10">
        <f>IF(O815&gt;P815,O815,P815)</f>
        <v>123.79618000000001</v>
      </c>
      <c r="R815" s="10"/>
      <c r="S815" s="10"/>
      <c r="T815" s="10">
        <f>IF(R815&gt;S815,R815,S815)</f>
        <v>0</v>
      </c>
      <c r="U815" s="10"/>
      <c r="V815" s="10"/>
      <c r="W815" s="10">
        <f>IF(U815&gt;V815,U815,V815)</f>
        <v>0</v>
      </c>
      <c r="X815" s="10"/>
      <c r="Y815" s="10"/>
      <c r="Z815" s="14">
        <f>IF(X815&gt;Y815,X815,Y815)</f>
        <v>0</v>
      </c>
    </row>
    <row r="816" spans="1:41" ht="16">
      <c r="A816" s="9">
        <v>5</v>
      </c>
      <c r="B816" s="9">
        <v>815</v>
      </c>
      <c r="C816" s="9" t="str">
        <f t="shared" si="12"/>
        <v>815.jpg</v>
      </c>
      <c r="D816" s="10" t="s">
        <v>842</v>
      </c>
      <c r="E816" s="11" t="e">
        <f>VLOOKUP(D816,hum_sample_img_condition!C2:C161,1,FALSE)</f>
        <v>#N/A</v>
      </c>
      <c r="F816" s="9">
        <v>2</v>
      </c>
      <c r="G816" s="10" t="s">
        <v>26</v>
      </c>
      <c r="H816" s="10" t="s">
        <v>27</v>
      </c>
      <c r="I816" s="10" t="s">
        <v>27</v>
      </c>
      <c r="J816" s="9"/>
      <c r="K816" s="9"/>
      <c r="L816" s="12">
        <v>1</v>
      </c>
      <c r="M816" s="9">
        <v>1</v>
      </c>
      <c r="N816" s="15">
        <v>1</v>
      </c>
      <c r="O816" s="9">
        <v>30.60455</v>
      </c>
      <c r="P816" s="9">
        <v>115.07311</v>
      </c>
      <c r="Q816" s="10">
        <f>IF(O816&gt;P816,O816,P816)</f>
        <v>115.07311</v>
      </c>
      <c r="R816" s="9">
        <v>36.725459000000001</v>
      </c>
      <c r="S816" s="9">
        <v>107.72802</v>
      </c>
      <c r="T816" s="10">
        <f>IF(R816&gt;S816,R816,S816)</f>
        <v>107.72802</v>
      </c>
      <c r="U816" s="10"/>
      <c r="V816" s="10"/>
      <c r="W816" s="10">
        <f>IF(U816&gt;V816,U816,V816)</f>
        <v>0</v>
      </c>
      <c r="X816" s="10"/>
      <c r="Y816" s="10"/>
      <c r="Z816" s="14">
        <f>IF(X816&gt;Y816,X816,Y816)</f>
        <v>0</v>
      </c>
    </row>
    <row r="817" spans="1:41" ht="16">
      <c r="A817" s="9">
        <v>2</v>
      </c>
      <c r="B817" s="9">
        <v>816</v>
      </c>
      <c r="C817" s="9" t="str">
        <f t="shared" si="12"/>
        <v>816.jpg</v>
      </c>
      <c r="D817" s="10" t="s">
        <v>843</v>
      </c>
      <c r="E817" s="11" t="e">
        <f>VLOOKUP(D817,hum_sample_img_condition!C2:C161,1,FALSE)</f>
        <v>#N/A</v>
      </c>
      <c r="F817" s="9">
        <v>1</v>
      </c>
      <c r="G817" s="10" t="s">
        <v>27</v>
      </c>
      <c r="H817" s="10" t="s">
        <v>27</v>
      </c>
      <c r="I817" s="10" t="s">
        <v>26</v>
      </c>
      <c r="J817" s="9"/>
      <c r="K817" s="9"/>
      <c r="L817" s="12">
        <v>0</v>
      </c>
      <c r="M817" s="9">
        <v>0</v>
      </c>
      <c r="N817" s="13" t="s">
        <v>28</v>
      </c>
      <c r="O817" s="9">
        <v>13.725294999999999</v>
      </c>
      <c r="P817" s="9">
        <v>14.973046999999999</v>
      </c>
      <c r="Q817" s="10">
        <f>IF(O817&gt;P817,O817,P817)</f>
        <v>14.973046999999999</v>
      </c>
      <c r="R817" s="10"/>
      <c r="S817" s="10"/>
      <c r="T817" s="10">
        <f>IF(R817&gt;S817,R817,S817)</f>
        <v>0</v>
      </c>
      <c r="U817" s="10"/>
      <c r="V817" s="10"/>
      <c r="W817" s="10">
        <f>IF(U817&gt;V817,U817,V817)</f>
        <v>0</v>
      </c>
      <c r="X817" s="10"/>
      <c r="Y817" s="10"/>
      <c r="Z817" s="14">
        <f>IF(X817&gt;Y817,X817,Y817)</f>
        <v>0</v>
      </c>
    </row>
    <row r="818" spans="1:41" ht="16">
      <c r="A818" s="25">
        <v>5</v>
      </c>
      <c r="B818" s="25">
        <v>817</v>
      </c>
      <c r="C818" s="9" t="str">
        <f t="shared" si="12"/>
        <v>817.jpg</v>
      </c>
      <c r="D818" s="26" t="s">
        <v>844</v>
      </c>
      <c r="E818" s="27" t="e">
        <f>VLOOKUP(D818,hum_sample_img_condition!C2:C161,1,FALSE)</f>
        <v>#N/A</v>
      </c>
      <c r="F818" s="25">
        <v>2</v>
      </c>
      <c r="G818" s="26" t="s">
        <v>26</v>
      </c>
      <c r="H818" s="26" t="s">
        <v>27</v>
      </c>
      <c r="I818" s="26" t="s">
        <v>27</v>
      </c>
      <c r="J818" s="25"/>
      <c r="K818" s="25"/>
      <c r="L818" s="12">
        <v>0</v>
      </c>
      <c r="M818" s="9">
        <v>0</v>
      </c>
      <c r="N818" s="35" t="s">
        <v>28</v>
      </c>
      <c r="O818" s="25">
        <v>6.9928109999999997</v>
      </c>
      <c r="P818" s="25">
        <v>17.482029000000001</v>
      </c>
      <c r="Q818" s="26">
        <f>IF(O818&gt;P818,O818,P818)</f>
        <v>17.482029000000001</v>
      </c>
      <c r="R818" s="25">
        <v>6.9928140000000001</v>
      </c>
      <c r="S818" s="25">
        <v>13.985624</v>
      </c>
      <c r="T818" s="26">
        <f>IF(R818&gt;S818,R818,S818)</f>
        <v>13.985624</v>
      </c>
      <c r="U818" s="26"/>
      <c r="V818" s="26"/>
      <c r="W818" s="26">
        <f>IF(U818&gt;V818,U818,V818)</f>
        <v>0</v>
      </c>
      <c r="X818" s="26"/>
      <c r="Y818" s="26"/>
      <c r="Z818" s="29">
        <f>IF(X818&gt;Y818,X818,Y818)</f>
        <v>0</v>
      </c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</row>
    <row r="819" spans="1:41" ht="16">
      <c r="A819" s="9">
        <v>1</v>
      </c>
      <c r="B819" s="9">
        <v>818</v>
      </c>
      <c r="C819" s="9" t="str">
        <f t="shared" si="12"/>
        <v>818.jpg</v>
      </c>
      <c r="D819" s="10" t="s">
        <v>845</v>
      </c>
      <c r="E819" s="11" t="e">
        <f>VLOOKUP(D819,hum_sample_img_condition!C2:C161,1,FALSE)</f>
        <v>#N/A</v>
      </c>
      <c r="F819" s="9">
        <v>2</v>
      </c>
      <c r="G819" s="10" t="s">
        <v>27</v>
      </c>
      <c r="H819" s="10" t="s">
        <v>27</v>
      </c>
      <c r="I819" s="10" t="s">
        <v>27</v>
      </c>
      <c r="J819" s="9"/>
      <c r="K819" s="9"/>
      <c r="L819" s="12">
        <v>0</v>
      </c>
      <c r="M819" s="9">
        <v>0</v>
      </c>
      <c r="N819" s="13" t="s">
        <v>28</v>
      </c>
      <c r="O819" s="9">
        <v>10.748806999999999</v>
      </c>
      <c r="P819" s="9">
        <v>21.497617000000002</v>
      </c>
      <c r="Q819" s="10">
        <f>IF(O819&gt;P819,O819,P819)</f>
        <v>21.497617000000002</v>
      </c>
      <c r="R819" s="9">
        <v>33.781967999999999</v>
      </c>
      <c r="S819" s="9">
        <v>46.066319999999997</v>
      </c>
      <c r="T819" s="10">
        <f>IF(R819&gt;S819,R819,S819)</f>
        <v>46.066319999999997</v>
      </c>
      <c r="U819" s="10"/>
      <c r="V819" s="10"/>
      <c r="W819" s="10">
        <f>IF(U819&gt;V819,U819,V819)</f>
        <v>0</v>
      </c>
      <c r="X819" s="10"/>
      <c r="Y819" s="10"/>
      <c r="Z819" s="14">
        <f>IF(X819&gt;Y819,X819,Y819)</f>
        <v>0</v>
      </c>
    </row>
    <row r="820" spans="1:41" ht="16">
      <c r="A820" s="9">
        <v>5</v>
      </c>
      <c r="B820" s="9">
        <v>819</v>
      </c>
      <c r="C820" s="9" t="str">
        <f t="shared" si="12"/>
        <v>819.jpg</v>
      </c>
      <c r="D820" s="10" t="s">
        <v>846</v>
      </c>
      <c r="E820" s="11" t="e">
        <f>VLOOKUP(D820,hum_sample_img_condition!C2:C161,1,FALSE)</f>
        <v>#N/A</v>
      </c>
      <c r="F820" s="9">
        <v>2</v>
      </c>
      <c r="G820" s="10" t="s">
        <v>26</v>
      </c>
      <c r="H820" s="10" t="s">
        <v>27</v>
      </c>
      <c r="I820" s="10" t="s">
        <v>27</v>
      </c>
      <c r="J820" s="9"/>
      <c r="K820" s="9"/>
      <c r="L820" s="12">
        <v>0.5</v>
      </c>
      <c r="M820" s="9">
        <v>0</v>
      </c>
      <c r="N820" s="15">
        <v>0.5</v>
      </c>
      <c r="O820" s="9">
        <v>11.229786000000001</v>
      </c>
      <c r="P820" s="9">
        <v>38.680376000000003</v>
      </c>
      <c r="Q820" s="10">
        <f>IF(O820&gt;P820,O820,P820)</f>
        <v>38.680376000000003</v>
      </c>
      <c r="R820" s="9">
        <v>12.477541</v>
      </c>
      <c r="S820" s="9">
        <v>33.689360000000001</v>
      </c>
      <c r="T820" s="10">
        <f>IF(R820&gt;S820,R820,S820)</f>
        <v>33.689360000000001</v>
      </c>
      <c r="U820" s="10"/>
      <c r="V820" s="10"/>
      <c r="W820" s="10">
        <f>IF(U820&gt;V820,U820,V820)</f>
        <v>0</v>
      </c>
      <c r="X820" s="10"/>
      <c r="Y820" s="10"/>
      <c r="Z820" s="14">
        <f>IF(X820&gt;Y820,X820,Y820)</f>
        <v>0</v>
      </c>
    </row>
    <row r="821" spans="1:41" ht="16">
      <c r="A821" s="9">
        <v>6</v>
      </c>
      <c r="B821" s="9">
        <v>820</v>
      </c>
      <c r="C821" s="9" t="str">
        <f t="shared" si="12"/>
        <v>820.jpg</v>
      </c>
      <c r="D821" s="10" t="s">
        <v>847</v>
      </c>
      <c r="E821" s="11" t="e">
        <f>VLOOKUP(D821,hum_sample_img_condition!C2:C161,1,FALSE)</f>
        <v>#N/A</v>
      </c>
      <c r="F821" s="9">
        <v>1</v>
      </c>
      <c r="G821" s="10" t="s">
        <v>26</v>
      </c>
      <c r="H821" s="10" t="s">
        <v>27</v>
      </c>
      <c r="I821" s="10" t="s">
        <v>26</v>
      </c>
      <c r="J821" s="9"/>
      <c r="K821" s="9"/>
      <c r="L821" s="12">
        <v>1</v>
      </c>
      <c r="M821" s="9">
        <v>1</v>
      </c>
      <c r="N821" s="15">
        <v>1</v>
      </c>
      <c r="O821" s="9">
        <v>77.979646000000002</v>
      </c>
      <c r="P821" s="9">
        <v>215.26776000000001</v>
      </c>
      <c r="Q821" s="10">
        <f>IF(O821&gt;P821,O821,P821)</f>
        <v>215.26776000000001</v>
      </c>
      <c r="R821" s="10"/>
      <c r="S821" s="10"/>
      <c r="T821" s="10">
        <f>IF(R821&gt;S821,R821,S821)</f>
        <v>0</v>
      </c>
      <c r="U821" s="10"/>
      <c r="V821" s="10"/>
      <c r="W821" s="10">
        <f>IF(U821&gt;V821,U821,V821)</f>
        <v>0</v>
      </c>
      <c r="X821" s="10"/>
      <c r="Y821" s="10"/>
      <c r="Z821" s="14">
        <f>IF(X821&gt;Y821,X821,Y821)</f>
        <v>0</v>
      </c>
    </row>
    <row r="822" spans="1:41" ht="16">
      <c r="A822" s="9">
        <v>1</v>
      </c>
      <c r="B822" s="9">
        <v>821</v>
      </c>
      <c r="C822" s="9" t="str">
        <f t="shared" si="12"/>
        <v>821.jpg</v>
      </c>
      <c r="D822" s="10" t="s">
        <v>848</v>
      </c>
      <c r="E822" s="11" t="e">
        <f>VLOOKUP(D822,hum_sample_img_condition!C2:C161,1,FALSE)</f>
        <v>#N/A</v>
      </c>
      <c r="F822" s="9">
        <v>2</v>
      </c>
      <c r="G822" s="10" t="s">
        <v>27</v>
      </c>
      <c r="H822" s="10" t="s">
        <v>27</v>
      </c>
      <c r="I822" s="10" t="s">
        <v>27</v>
      </c>
      <c r="J822" s="9"/>
      <c r="K822" s="9"/>
      <c r="L822" s="12">
        <v>0.5</v>
      </c>
      <c r="M822" s="9">
        <v>0</v>
      </c>
      <c r="N822" s="15">
        <v>0.5</v>
      </c>
      <c r="O822" s="9">
        <v>14.326536000000001</v>
      </c>
      <c r="P822" s="9">
        <v>44.081651999999998</v>
      </c>
      <c r="Q822" s="10">
        <f>IF(O822&gt;P822,O822,P822)</f>
        <v>44.081651999999998</v>
      </c>
      <c r="R822" s="9">
        <v>14.326537</v>
      </c>
      <c r="S822" s="9">
        <v>29.755113999999999</v>
      </c>
      <c r="T822" s="10">
        <f>IF(R822&gt;S822,R822,S822)</f>
        <v>29.755113999999999</v>
      </c>
      <c r="U822" s="10"/>
      <c r="V822" s="10"/>
      <c r="W822" s="10">
        <f>IF(U822&gt;V822,U822,V822)</f>
        <v>0</v>
      </c>
      <c r="X822" s="10"/>
      <c r="Y822" s="10"/>
      <c r="Z822" s="14">
        <f>IF(X822&gt;Y822,X822,Y822)</f>
        <v>0</v>
      </c>
    </row>
    <row r="823" spans="1:41" ht="16">
      <c r="A823" s="9">
        <v>2</v>
      </c>
      <c r="B823" s="9">
        <v>822</v>
      </c>
      <c r="C823" s="9" t="str">
        <f t="shared" si="12"/>
        <v>822.jpg</v>
      </c>
      <c r="D823" s="10" t="s">
        <v>849</v>
      </c>
      <c r="E823" s="11" t="e">
        <f>VLOOKUP(D823,hum_sample_img_condition!C2:C161,1,FALSE)</f>
        <v>#N/A</v>
      </c>
      <c r="F823" s="9">
        <v>4</v>
      </c>
      <c r="G823" s="10" t="s">
        <v>27</v>
      </c>
      <c r="H823" s="10" t="s">
        <v>27</v>
      </c>
      <c r="I823" s="10" t="s">
        <v>26</v>
      </c>
      <c r="J823" s="9"/>
      <c r="K823" s="9"/>
      <c r="L823" s="12">
        <v>1</v>
      </c>
      <c r="M823" s="9">
        <v>1</v>
      </c>
      <c r="N823" s="15">
        <v>1</v>
      </c>
      <c r="O823" s="9">
        <v>30.145835999999999</v>
      </c>
      <c r="P823" s="9">
        <v>134.2116</v>
      </c>
      <c r="Q823" s="10">
        <f>IF(O823&gt;P823,O823,P823)</f>
        <v>134.2116</v>
      </c>
      <c r="R823" s="9">
        <v>132.86341999999999</v>
      </c>
      <c r="S823" s="9">
        <v>267.47503999999998</v>
      </c>
      <c r="T823" s="10">
        <f>IF(R823&gt;S823,R823,S823)</f>
        <v>267.47503999999998</v>
      </c>
      <c r="U823" s="9">
        <v>41.956868</v>
      </c>
      <c r="V823" s="9">
        <v>106.64037999999999</v>
      </c>
      <c r="W823" s="10">
        <f>IF(U823&gt;V823,U823,V823)</f>
        <v>106.64037999999999</v>
      </c>
      <c r="X823" s="9">
        <v>185.30950000000001</v>
      </c>
      <c r="Y823" s="9">
        <v>342.64776000000001</v>
      </c>
      <c r="Z823" s="14">
        <f>IF(X823&gt;Y823,X823,Y823)</f>
        <v>342.64776000000001</v>
      </c>
    </row>
    <row r="824" spans="1:41" ht="16">
      <c r="A824" s="30">
        <v>2</v>
      </c>
      <c r="B824" s="30">
        <v>823</v>
      </c>
      <c r="C824" s="9" t="str">
        <f t="shared" si="12"/>
        <v>823.jpg</v>
      </c>
      <c r="D824" s="31" t="s">
        <v>850</v>
      </c>
      <c r="E824" s="32" t="e">
        <f>VLOOKUP(D824,hum_sample_img_condition!C2:C161,1,FALSE)</f>
        <v>#N/A</v>
      </c>
      <c r="F824" s="30">
        <v>4</v>
      </c>
      <c r="G824" s="31" t="s">
        <v>27</v>
      </c>
      <c r="H824" s="31" t="s">
        <v>27</v>
      </c>
      <c r="I824" s="31" t="s">
        <v>26</v>
      </c>
      <c r="J824" s="30">
        <v>4</v>
      </c>
      <c r="K824" s="30">
        <v>2</v>
      </c>
      <c r="L824" s="12">
        <v>0.5</v>
      </c>
      <c r="M824" s="9">
        <v>1</v>
      </c>
      <c r="N824" s="33">
        <v>0.5</v>
      </c>
      <c r="O824" s="30">
        <v>18.818173000000002</v>
      </c>
      <c r="P824" s="30">
        <v>41.369117000000003</v>
      </c>
      <c r="Q824" s="31">
        <f>IF(O824&gt;P824,O824,P824)</f>
        <v>41.369117000000003</v>
      </c>
      <c r="R824" s="30">
        <v>31.175263999999999</v>
      </c>
      <c r="S824" s="30">
        <v>121.73197999999999</v>
      </c>
      <c r="T824" s="31">
        <f>IF(R824&gt;S824,R824,S824)</f>
        <v>121.73197999999999</v>
      </c>
      <c r="U824" s="30">
        <v>53.443308999999999</v>
      </c>
      <c r="V824" s="30">
        <v>124.70105</v>
      </c>
      <c r="W824" s="31">
        <f>IF(U824&gt;V824,U824,V824)</f>
        <v>124.70105</v>
      </c>
      <c r="X824" s="30">
        <v>53.443308999999999</v>
      </c>
      <c r="Y824" s="30">
        <v>121.73197999999999</v>
      </c>
      <c r="Z824" s="34">
        <f>IF(X824&gt;Y824,X824,Y824)</f>
        <v>121.73197999999999</v>
      </c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</row>
    <row r="825" spans="1:41" ht="16">
      <c r="A825" s="9">
        <v>6</v>
      </c>
      <c r="B825" s="9">
        <v>824</v>
      </c>
      <c r="C825" s="9" t="str">
        <f t="shared" si="12"/>
        <v>824.jpg</v>
      </c>
      <c r="D825" s="10" t="s">
        <v>851</v>
      </c>
      <c r="E825" s="11" t="e">
        <f>VLOOKUP(D825,hum_sample_img_condition!C2:C161,1,FALSE)</f>
        <v>#N/A</v>
      </c>
      <c r="F825" s="9">
        <v>1</v>
      </c>
      <c r="G825" s="10" t="s">
        <v>26</v>
      </c>
      <c r="H825" s="10" t="s">
        <v>27</v>
      </c>
      <c r="I825" s="10" t="s">
        <v>26</v>
      </c>
      <c r="J825" s="9"/>
      <c r="K825" s="9"/>
      <c r="L825" s="12">
        <v>1</v>
      </c>
      <c r="M825" s="9">
        <v>1</v>
      </c>
      <c r="N825" s="15">
        <v>1</v>
      </c>
      <c r="O825" s="9">
        <v>47.414656000000001</v>
      </c>
      <c r="P825" s="9">
        <v>112.29786</v>
      </c>
      <c r="Q825" s="10">
        <f>IF(O825&gt;P825,O825,P825)</f>
        <v>112.29786</v>
      </c>
      <c r="R825" s="10"/>
      <c r="S825" s="10"/>
      <c r="T825" s="10">
        <f>IF(R825&gt;S825,R825,S825)</f>
        <v>0</v>
      </c>
      <c r="U825" s="10"/>
      <c r="V825" s="10"/>
      <c r="W825" s="10">
        <f>IF(U825&gt;V825,U825,V825)</f>
        <v>0</v>
      </c>
      <c r="X825" s="10"/>
      <c r="Y825" s="10"/>
      <c r="Z825" s="14">
        <f>IF(X825&gt;Y825,X825,Y825)</f>
        <v>0</v>
      </c>
    </row>
    <row r="826" spans="1:41" ht="16">
      <c r="A826" s="9">
        <v>1</v>
      </c>
      <c r="B826" s="9">
        <v>825</v>
      </c>
      <c r="C826" s="9" t="str">
        <f t="shared" si="12"/>
        <v>825.jpg</v>
      </c>
      <c r="D826" s="10" t="s">
        <v>852</v>
      </c>
      <c r="E826" s="11" t="e">
        <f>VLOOKUP(D826,hum_sample_img_condition!C2:C161,1,FALSE)</f>
        <v>#N/A</v>
      </c>
      <c r="F826" s="9">
        <v>2</v>
      </c>
      <c r="G826" s="10" t="s">
        <v>27</v>
      </c>
      <c r="H826" s="10" t="s">
        <v>27</v>
      </c>
      <c r="I826" s="10" t="s">
        <v>27</v>
      </c>
      <c r="J826" s="9"/>
      <c r="K826" s="9"/>
      <c r="L826" s="12">
        <v>0</v>
      </c>
      <c r="M826" s="9">
        <v>0.5</v>
      </c>
      <c r="N826" s="13" t="s">
        <v>28</v>
      </c>
      <c r="O826" s="9">
        <v>15.18749</v>
      </c>
      <c r="P826" s="9">
        <v>23.624984000000001</v>
      </c>
      <c r="Q826" s="10">
        <f>IF(O826&gt;P826,O826,P826)</f>
        <v>23.624984000000001</v>
      </c>
      <c r="R826" s="9">
        <v>45.562468000000003</v>
      </c>
      <c r="S826" s="9">
        <v>72.562450999999996</v>
      </c>
      <c r="T826" s="10">
        <f>IF(R826&gt;S826,R826,S826)</f>
        <v>72.562450999999996</v>
      </c>
      <c r="U826" s="10"/>
      <c r="V826" s="10"/>
      <c r="W826" s="10">
        <f>IF(U826&gt;V826,U826,V826)</f>
        <v>0</v>
      </c>
      <c r="X826" s="10"/>
      <c r="Y826" s="10"/>
      <c r="Z826" s="14">
        <f>IF(X826&gt;Y826,X826,Y826)</f>
        <v>0</v>
      </c>
    </row>
    <row r="827" spans="1:41" ht="16">
      <c r="A827" s="9">
        <v>5</v>
      </c>
      <c r="B827" s="9">
        <v>826</v>
      </c>
      <c r="C827" s="9" t="str">
        <f t="shared" si="12"/>
        <v>826.jpg</v>
      </c>
      <c r="D827" s="10" t="s">
        <v>853</v>
      </c>
      <c r="E827" s="40" t="e">
        <f>VLOOKUP(D827,hum_sample_img_condition!C2:C161,1,FALSE)</f>
        <v>#N/A</v>
      </c>
      <c r="F827" s="9">
        <v>1</v>
      </c>
      <c r="G827" s="10" t="s">
        <v>26</v>
      </c>
      <c r="H827" s="10" t="s">
        <v>27</v>
      </c>
      <c r="I827" s="10" t="s">
        <v>27</v>
      </c>
      <c r="J827" s="9"/>
      <c r="K827" s="9"/>
      <c r="L827" s="12">
        <v>1</v>
      </c>
      <c r="M827" s="9">
        <v>1</v>
      </c>
      <c r="N827" s="15">
        <v>1</v>
      </c>
      <c r="O827" s="9">
        <v>30.674551999999998</v>
      </c>
      <c r="P827" s="9">
        <v>78.603543000000002</v>
      </c>
      <c r="Q827" s="10">
        <f>IF(O827&gt;P827,O827,P827)</f>
        <v>78.603543000000002</v>
      </c>
      <c r="R827" s="10"/>
      <c r="S827" s="10"/>
      <c r="T827" s="10">
        <f>IF(R827&gt;S827,R827,S827)</f>
        <v>0</v>
      </c>
      <c r="U827" s="10"/>
      <c r="V827" s="10"/>
      <c r="W827" s="10">
        <f>IF(U827&gt;V827,U827,V827)</f>
        <v>0</v>
      </c>
      <c r="X827" s="10"/>
      <c r="Y827" s="10"/>
      <c r="Z827" s="14">
        <f>IF(X827&gt;Y827,X827,Y827)</f>
        <v>0</v>
      </c>
    </row>
    <row r="828" spans="1:41" ht="16">
      <c r="A828" s="9">
        <v>2</v>
      </c>
      <c r="B828" s="9">
        <v>827</v>
      </c>
      <c r="C828" s="9" t="str">
        <f t="shared" si="12"/>
        <v>827.jpg</v>
      </c>
      <c r="D828" s="10" t="s">
        <v>854</v>
      </c>
      <c r="E828" s="11" t="e">
        <f>VLOOKUP(D828,hum_sample_img_condition!C2:C161,1,FALSE)</f>
        <v>#N/A</v>
      </c>
      <c r="F828" s="9">
        <v>3</v>
      </c>
      <c r="G828" s="10" t="s">
        <v>27</v>
      </c>
      <c r="H828" s="10" t="s">
        <v>27</v>
      </c>
      <c r="I828" s="10" t="s">
        <v>26</v>
      </c>
      <c r="J828" s="9"/>
      <c r="K828" s="9"/>
      <c r="L828" s="12">
        <v>0</v>
      </c>
      <c r="M828" s="9">
        <v>0.33333333300000001</v>
      </c>
      <c r="N828" s="13" t="s">
        <v>28</v>
      </c>
      <c r="O828" s="9">
        <v>8.73428</v>
      </c>
      <c r="P828" s="9">
        <v>21.211818000000001</v>
      </c>
      <c r="Q828" s="10">
        <f>IF(O828&gt;P828,O828,P828)</f>
        <v>21.211818000000001</v>
      </c>
      <c r="R828" s="9">
        <v>18.71631</v>
      </c>
      <c r="S828" s="9">
        <v>44.919145999999998</v>
      </c>
      <c r="T828" s="10">
        <f>IF(R828&gt;S828,R828,S828)</f>
        <v>44.919145999999998</v>
      </c>
      <c r="U828" s="9">
        <v>18.716311000000001</v>
      </c>
      <c r="V828" s="9">
        <v>46.166899000000001</v>
      </c>
      <c r="W828" s="10">
        <f>IF(U828&gt;V828,U828,V828)</f>
        <v>46.166899000000001</v>
      </c>
      <c r="X828" s="10"/>
      <c r="Y828" s="10"/>
      <c r="Z828" s="14">
        <f>IF(X828&gt;Y828,X828,Y828)</f>
        <v>0</v>
      </c>
    </row>
    <row r="829" spans="1:41" ht="16">
      <c r="A829" s="9">
        <v>6</v>
      </c>
      <c r="B829" s="9">
        <v>828</v>
      </c>
      <c r="C829" s="9" t="str">
        <f t="shared" si="12"/>
        <v>828.jpg</v>
      </c>
      <c r="D829" s="10" t="s">
        <v>855</v>
      </c>
      <c r="E829" s="11" t="e">
        <f>VLOOKUP(D829,hum_sample_img_condition!C2:C161,1,FALSE)</f>
        <v>#N/A</v>
      </c>
      <c r="F829" s="9">
        <v>1</v>
      </c>
      <c r="G829" s="10" t="s">
        <v>26</v>
      </c>
      <c r="H829" s="10" t="s">
        <v>27</v>
      </c>
      <c r="I829" s="10" t="s">
        <v>26</v>
      </c>
      <c r="J829" s="9"/>
      <c r="K829" s="9"/>
      <c r="L829" s="12">
        <v>1</v>
      </c>
      <c r="M829" s="9">
        <v>1</v>
      </c>
      <c r="N829" s="15">
        <v>1</v>
      </c>
      <c r="O829" s="9">
        <v>25.460726000000001</v>
      </c>
      <c r="P829" s="9">
        <v>53.916832999999997</v>
      </c>
      <c r="Q829" s="10">
        <f>IF(O829&gt;P829,O829,P829)</f>
        <v>53.916832999999997</v>
      </c>
      <c r="R829" s="10"/>
      <c r="S829" s="10"/>
      <c r="T829" s="10">
        <f>IF(R829&gt;S829,R829,S829)</f>
        <v>0</v>
      </c>
      <c r="U829" s="10"/>
      <c r="V829" s="10"/>
      <c r="W829" s="10">
        <f>IF(U829&gt;V829,U829,V829)</f>
        <v>0</v>
      </c>
      <c r="X829" s="10"/>
      <c r="Y829" s="10"/>
      <c r="Z829" s="14">
        <f>IF(X829&gt;Y829,X829,Y829)</f>
        <v>0</v>
      </c>
    </row>
    <row r="830" spans="1:41" ht="16">
      <c r="A830" s="9">
        <v>1</v>
      </c>
      <c r="B830" s="9">
        <v>829</v>
      </c>
      <c r="C830" s="9" t="str">
        <f t="shared" si="12"/>
        <v>829.jpg</v>
      </c>
      <c r="D830" s="10" t="s">
        <v>856</v>
      </c>
      <c r="E830" s="11" t="str">
        <f>VLOOKUP(D830,hum_sample_img_condition!C2:C161,1,FALSE)</f>
        <v>b9f30ada-2c42a2f8</v>
      </c>
      <c r="F830" s="9">
        <v>3</v>
      </c>
      <c r="G830" s="10" t="s">
        <v>27</v>
      </c>
      <c r="H830" s="10" t="s">
        <v>27</v>
      </c>
      <c r="I830" s="10" t="s">
        <v>27</v>
      </c>
      <c r="J830" s="9">
        <v>1</v>
      </c>
      <c r="K830" s="9"/>
      <c r="L830" s="12">
        <v>0</v>
      </c>
      <c r="M830" s="9">
        <v>0</v>
      </c>
      <c r="N830" s="13" t="s">
        <v>28</v>
      </c>
      <c r="O830" s="9">
        <v>12.928658</v>
      </c>
      <c r="P830" s="9">
        <v>25.857316999999998</v>
      </c>
      <c r="Q830" s="10">
        <f>IF(O830&gt;P830,O830,P830)</f>
        <v>25.857316999999998</v>
      </c>
      <c r="R830" s="9">
        <v>11.753325999999999</v>
      </c>
      <c r="S830" s="9">
        <v>23.506651999999999</v>
      </c>
      <c r="T830" s="10">
        <f>IF(R830&gt;S830,R830,S830)</f>
        <v>23.506651999999999</v>
      </c>
      <c r="U830" s="9">
        <v>14.103992</v>
      </c>
      <c r="V830" s="9">
        <v>19.980654000000001</v>
      </c>
      <c r="W830" s="10">
        <f>IF(U830&gt;V830,U830,V830)</f>
        <v>19.980654000000001</v>
      </c>
      <c r="X830" s="10"/>
      <c r="Y830" s="10"/>
      <c r="Z830" s="14">
        <f>IF(X830&gt;Y830,X830,Y830)</f>
        <v>0</v>
      </c>
    </row>
    <row r="831" spans="1:41" ht="16">
      <c r="A831" s="9">
        <v>6</v>
      </c>
      <c r="B831" s="9">
        <v>830</v>
      </c>
      <c r="C831" s="9" t="str">
        <f t="shared" si="12"/>
        <v>830.jpg</v>
      </c>
      <c r="D831" s="10" t="s">
        <v>857</v>
      </c>
      <c r="E831" s="11" t="e">
        <f>VLOOKUP(D831,hum_sample_img_condition!C2:C161,1,FALSE)</f>
        <v>#N/A</v>
      </c>
      <c r="F831" s="9">
        <v>1</v>
      </c>
      <c r="G831" s="10" t="s">
        <v>26</v>
      </c>
      <c r="H831" s="10" t="s">
        <v>27</v>
      </c>
      <c r="I831" s="10" t="s">
        <v>26</v>
      </c>
      <c r="J831" s="9"/>
      <c r="K831" s="9"/>
      <c r="L831" s="12">
        <v>0</v>
      </c>
      <c r="M831" s="9">
        <v>0</v>
      </c>
      <c r="N831" s="13" t="s">
        <v>28</v>
      </c>
      <c r="O831" s="9">
        <v>36.184869999999997</v>
      </c>
      <c r="P831" s="9">
        <v>59.892194000000003</v>
      </c>
      <c r="Q831" s="10">
        <f>IF(O831&gt;P831,O831,P831)</f>
        <v>59.892194000000003</v>
      </c>
      <c r="R831" s="10"/>
      <c r="S831" s="10"/>
      <c r="T831" s="10">
        <f>IF(R831&gt;S831,R831,S831)</f>
        <v>0</v>
      </c>
      <c r="U831" s="10"/>
      <c r="V831" s="10"/>
      <c r="W831" s="10">
        <f>IF(U831&gt;V831,U831,V831)</f>
        <v>0</v>
      </c>
      <c r="X831" s="10"/>
      <c r="Y831" s="10"/>
      <c r="Z831" s="14">
        <f>IF(X831&gt;Y831,X831,Y831)</f>
        <v>0</v>
      </c>
    </row>
    <row r="832" spans="1:41" ht="16">
      <c r="A832" s="30">
        <v>1</v>
      </c>
      <c r="B832" s="30">
        <v>831</v>
      </c>
      <c r="C832" s="9" t="str">
        <f t="shared" si="12"/>
        <v>831.jpg</v>
      </c>
      <c r="D832" s="31" t="s">
        <v>858</v>
      </c>
      <c r="E832" s="32" t="e">
        <f>VLOOKUP(D832,hum_sample_img_condition!C2:C161,1,FALSE)</f>
        <v>#N/A</v>
      </c>
      <c r="F832" s="30">
        <v>3</v>
      </c>
      <c r="G832" s="31" t="s">
        <v>27</v>
      </c>
      <c r="H832" s="31" t="s">
        <v>27</v>
      </c>
      <c r="I832" s="31" t="s">
        <v>27</v>
      </c>
      <c r="J832" s="30">
        <v>1</v>
      </c>
      <c r="K832" s="30">
        <v>2</v>
      </c>
      <c r="L832" s="12">
        <v>0</v>
      </c>
      <c r="M832" s="9">
        <v>0</v>
      </c>
      <c r="N832" s="38" t="s">
        <v>28</v>
      </c>
      <c r="O832" s="30">
        <v>106.64037</v>
      </c>
      <c r="P832" s="30">
        <v>241.25199000000001</v>
      </c>
      <c r="Q832" s="31">
        <f>IF(O832&gt;P832,O832,P832)</f>
        <v>241.25199000000001</v>
      </c>
      <c r="R832" s="30">
        <v>34.964055999999999</v>
      </c>
      <c r="S832" s="30">
        <v>85.661938000000006</v>
      </c>
      <c r="T832" s="31">
        <f>IF(R832&gt;S832,R832,S832)</f>
        <v>85.661938000000006</v>
      </c>
      <c r="U832" s="30">
        <v>68.179912000000002</v>
      </c>
      <c r="V832" s="30">
        <v>138.10802000000001</v>
      </c>
      <c r="W832" s="31">
        <f>IF(U832&gt;V832,U832,V832)</f>
        <v>138.10802000000001</v>
      </c>
      <c r="X832" s="31"/>
      <c r="Y832" s="31"/>
      <c r="Z832" s="34">
        <f>IF(X832&gt;Y832,X832,Y832)</f>
        <v>0</v>
      </c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</row>
    <row r="833" spans="1:26" ht="16">
      <c r="A833" s="9">
        <v>6</v>
      </c>
      <c r="B833" s="9">
        <v>832</v>
      </c>
      <c r="C833" s="9" t="str">
        <f t="shared" si="12"/>
        <v>832.jpg</v>
      </c>
      <c r="D833" s="10" t="s">
        <v>859</v>
      </c>
      <c r="E833" s="11" t="e">
        <f>VLOOKUP(D833,hum_sample_img_condition!C2:C161,1,FALSE)</f>
        <v>#N/A</v>
      </c>
      <c r="F833" s="9">
        <v>1</v>
      </c>
      <c r="G833" s="10" t="s">
        <v>26</v>
      </c>
      <c r="H833" s="10" t="s">
        <v>27</v>
      </c>
      <c r="I833" s="10" t="s">
        <v>26</v>
      </c>
      <c r="J833" s="9"/>
      <c r="K833" s="9"/>
      <c r="L833" s="12">
        <v>1</v>
      </c>
      <c r="M833" s="9">
        <v>1</v>
      </c>
      <c r="N833" s="15">
        <v>1</v>
      </c>
      <c r="O833" s="9">
        <v>29.301041000000001</v>
      </c>
      <c r="P833" s="9">
        <v>60.272176000000002</v>
      </c>
      <c r="Q833" s="10">
        <f>IF(O833&gt;P833,O833,P833)</f>
        <v>60.272176000000002</v>
      </c>
      <c r="R833" s="10"/>
      <c r="S833" s="10"/>
      <c r="T833" s="10">
        <f>IF(R833&gt;S833,R833,S833)</f>
        <v>0</v>
      </c>
      <c r="U833" s="10"/>
      <c r="V833" s="10"/>
      <c r="W833" s="10">
        <f>IF(U833&gt;V833,U833,V833)</f>
        <v>0</v>
      </c>
      <c r="X833" s="10"/>
      <c r="Y833" s="10"/>
      <c r="Z833" s="14">
        <f>IF(X833&gt;Y833,X833,Y833)</f>
        <v>0</v>
      </c>
    </row>
    <row r="834" spans="1:26" ht="16">
      <c r="A834" s="9">
        <v>5</v>
      </c>
      <c r="B834" s="9">
        <v>833</v>
      </c>
      <c r="C834" s="9" t="str">
        <f t="shared" si="12"/>
        <v>833.jpg</v>
      </c>
      <c r="D834" s="10" t="s">
        <v>860</v>
      </c>
      <c r="E834" s="11" t="e">
        <f>VLOOKUP(D834,hum_sample_img_condition!C2:C161,1,FALSE)</f>
        <v>#N/A</v>
      </c>
      <c r="F834" s="9">
        <v>2</v>
      </c>
      <c r="G834" s="10" t="s">
        <v>26</v>
      </c>
      <c r="H834" s="10" t="s">
        <v>27</v>
      </c>
      <c r="I834" s="10" t="s">
        <v>27</v>
      </c>
      <c r="J834" s="9"/>
      <c r="K834" s="9"/>
      <c r="L834" s="12">
        <v>0.5</v>
      </c>
      <c r="M834" s="9">
        <v>0.5</v>
      </c>
      <c r="N834" s="15">
        <v>0.5</v>
      </c>
      <c r="O834" s="9">
        <v>18.671182999999999</v>
      </c>
      <c r="P834" s="9">
        <v>23.064402000000001</v>
      </c>
      <c r="Q834" s="10">
        <f>IF(O834&gt;P834,O834,P834)</f>
        <v>23.064402000000001</v>
      </c>
      <c r="R834" s="9">
        <v>15.376268</v>
      </c>
      <c r="S834" s="9">
        <v>32.949145999999999</v>
      </c>
      <c r="T834" s="10">
        <f>IF(R834&gt;S834,R834,S834)</f>
        <v>32.949145999999999</v>
      </c>
      <c r="U834" s="10"/>
      <c r="V834" s="10"/>
      <c r="W834" s="10">
        <f>IF(U834&gt;V834,U834,V834)</f>
        <v>0</v>
      </c>
      <c r="X834" s="10"/>
      <c r="Y834" s="10"/>
      <c r="Z834" s="14">
        <f>IF(X834&gt;Y834,X834,Y834)</f>
        <v>0</v>
      </c>
    </row>
    <row r="835" spans="1:26" ht="16">
      <c r="A835" s="9">
        <v>5</v>
      </c>
      <c r="B835" s="9">
        <v>834</v>
      </c>
      <c r="C835" s="9" t="str">
        <f t="shared" ref="C835:C898" si="13">CONCATENATE(B835, ".jpg")</f>
        <v>834.jpg</v>
      </c>
      <c r="D835" s="10" t="s">
        <v>861</v>
      </c>
      <c r="E835" s="11" t="e">
        <f>VLOOKUP(D835,hum_sample_img_condition!C2:C161,1,FALSE)</f>
        <v>#N/A</v>
      </c>
      <c r="F835" s="9">
        <v>1</v>
      </c>
      <c r="G835" s="10" t="s">
        <v>26</v>
      </c>
      <c r="H835" s="10" t="s">
        <v>27</v>
      </c>
      <c r="I835" s="10" t="s">
        <v>27</v>
      </c>
      <c r="J835" s="9"/>
      <c r="K835" s="9"/>
      <c r="L835" s="12">
        <v>1</v>
      </c>
      <c r="M835" s="9">
        <v>1</v>
      </c>
      <c r="N835" s="15">
        <v>1</v>
      </c>
      <c r="O835" s="9">
        <v>54.927847</v>
      </c>
      <c r="P835" s="9">
        <v>145.48455999999999</v>
      </c>
      <c r="Q835" s="10">
        <f>IF(O835&gt;P835,O835,P835)</f>
        <v>145.48455999999999</v>
      </c>
      <c r="R835" s="10"/>
      <c r="S835" s="10"/>
      <c r="T835" s="10">
        <f>IF(R835&gt;S835,R835,S835)</f>
        <v>0</v>
      </c>
      <c r="U835" s="10"/>
      <c r="V835" s="10"/>
      <c r="W835" s="10">
        <f>IF(U835&gt;V835,U835,V835)</f>
        <v>0</v>
      </c>
      <c r="X835" s="10"/>
      <c r="Y835" s="10"/>
      <c r="Z835" s="14">
        <f>IF(X835&gt;Y835,X835,Y835)</f>
        <v>0</v>
      </c>
    </row>
    <row r="836" spans="1:26" ht="16">
      <c r="A836" s="9">
        <v>6</v>
      </c>
      <c r="B836" s="9">
        <v>835</v>
      </c>
      <c r="C836" s="9" t="str">
        <f t="shared" si="13"/>
        <v>835.jpg</v>
      </c>
      <c r="D836" s="10" t="s">
        <v>862</v>
      </c>
      <c r="E836" s="11" t="e">
        <f>VLOOKUP(D836,hum_sample_img_condition!C2:C161,1,FALSE)</f>
        <v>#N/A</v>
      </c>
      <c r="F836" s="9">
        <v>1</v>
      </c>
      <c r="G836" s="10" t="s">
        <v>26</v>
      </c>
      <c r="H836" s="10" t="s">
        <v>27</v>
      </c>
      <c r="I836" s="10" t="s">
        <v>26</v>
      </c>
      <c r="J836" s="9"/>
      <c r="K836" s="9"/>
      <c r="L836" s="12">
        <v>0</v>
      </c>
      <c r="M836" s="9">
        <v>0</v>
      </c>
      <c r="N836" s="13" t="s">
        <v>28</v>
      </c>
      <c r="O836" s="9">
        <v>16.220804000000001</v>
      </c>
      <c r="P836" s="9">
        <v>37.432623999999997</v>
      </c>
      <c r="Q836" s="10">
        <f>IF(O836&gt;P836,O836,P836)</f>
        <v>37.432623999999997</v>
      </c>
      <c r="R836" s="10"/>
      <c r="S836" s="10"/>
      <c r="T836" s="10">
        <f>IF(R836&gt;S836,R836,S836)</f>
        <v>0</v>
      </c>
      <c r="U836" s="10"/>
      <c r="V836" s="10"/>
      <c r="W836" s="10">
        <f>IF(U836&gt;V836,U836,V836)</f>
        <v>0</v>
      </c>
      <c r="X836" s="10"/>
      <c r="Y836" s="10"/>
      <c r="Z836" s="14">
        <f>IF(X836&gt;Y836,X836,Y836)</f>
        <v>0</v>
      </c>
    </row>
    <row r="837" spans="1:26" ht="16">
      <c r="A837" s="9">
        <v>6</v>
      </c>
      <c r="B837" s="9">
        <v>836</v>
      </c>
      <c r="C837" s="9" t="str">
        <f t="shared" si="13"/>
        <v>836.jpg</v>
      </c>
      <c r="D837" s="10" t="s">
        <v>863</v>
      </c>
      <c r="E837" s="11" t="e">
        <f>VLOOKUP(D837,hum_sample_img_condition!C2:C161,1,FALSE)</f>
        <v>#N/A</v>
      </c>
      <c r="F837" s="9">
        <v>1</v>
      </c>
      <c r="G837" s="10" t="s">
        <v>26</v>
      </c>
      <c r="H837" s="10" t="s">
        <v>27</v>
      </c>
      <c r="I837" s="10" t="s">
        <v>26</v>
      </c>
      <c r="J837" s="9"/>
      <c r="K837" s="9"/>
      <c r="L837" s="12">
        <v>1</v>
      </c>
      <c r="M837" s="9">
        <v>0</v>
      </c>
      <c r="N837" s="15">
        <v>1</v>
      </c>
      <c r="O837" s="9">
        <v>13.179658</v>
      </c>
      <c r="P837" s="9">
        <v>37.342365999999998</v>
      </c>
      <c r="Q837" s="10">
        <f>IF(O837&gt;P837,O837,P837)</f>
        <v>37.342365999999998</v>
      </c>
      <c r="R837" s="10"/>
      <c r="S837" s="10"/>
      <c r="T837" s="10">
        <f>IF(R837&gt;S837,R837,S837)</f>
        <v>0</v>
      </c>
      <c r="U837" s="10"/>
      <c r="V837" s="10"/>
      <c r="W837" s="10">
        <f>IF(U837&gt;V837,U837,V837)</f>
        <v>0</v>
      </c>
      <c r="X837" s="10"/>
      <c r="Y837" s="10"/>
      <c r="Z837" s="14">
        <f>IF(X837&gt;Y837,X837,Y837)</f>
        <v>0</v>
      </c>
    </row>
    <row r="838" spans="1:26" ht="16">
      <c r="A838" s="9">
        <v>1</v>
      </c>
      <c r="B838" s="9">
        <v>837</v>
      </c>
      <c r="C838" s="9" t="str">
        <f t="shared" si="13"/>
        <v>837.jpg</v>
      </c>
      <c r="D838" s="10" t="s">
        <v>864</v>
      </c>
      <c r="E838" s="11" t="e">
        <f>VLOOKUP(D838,hum_sample_img_condition!C2:C161,1,FALSE)</f>
        <v>#N/A</v>
      </c>
      <c r="F838" s="9">
        <v>2</v>
      </c>
      <c r="G838" s="10" t="s">
        <v>27</v>
      </c>
      <c r="H838" s="10" t="s">
        <v>27</v>
      </c>
      <c r="I838" s="10" t="s">
        <v>27</v>
      </c>
      <c r="J838" s="9"/>
      <c r="K838" s="9"/>
      <c r="L838" s="12">
        <v>0.5</v>
      </c>
      <c r="M838" s="9">
        <v>0.5</v>
      </c>
      <c r="N838" s="15">
        <v>0.5</v>
      </c>
      <c r="O838" s="9">
        <v>24.955081</v>
      </c>
      <c r="P838" s="9">
        <v>54.901176999999997</v>
      </c>
      <c r="Q838" s="10">
        <f>IF(O838&gt;P838,O838,P838)</f>
        <v>54.901176999999997</v>
      </c>
      <c r="R838" s="9">
        <v>24.955079999999999</v>
      </c>
      <c r="S838" s="9">
        <v>48.662407000000002</v>
      </c>
      <c r="T838" s="10">
        <f>IF(R838&gt;S838,R838,S838)</f>
        <v>48.662407000000002</v>
      </c>
      <c r="U838" s="10"/>
      <c r="V838" s="10"/>
      <c r="W838" s="10">
        <f>IF(U838&gt;V838,U838,V838)</f>
        <v>0</v>
      </c>
      <c r="X838" s="10"/>
      <c r="Y838" s="10"/>
      <c r="Z838" s="14">
        <f>IF(X838&gt;Y838,X838,Y838)</f>
        <v>0</v>
      </c>
    </row>
    <row r="839" spans="1:26" ht="16">
      <c r="A839" s="9">
        <v>1</v>
      </c>
      <c r="B839" s="9">
        <v>838</v>
      </c>
      <c r="C839" s="9" t="str">
        <f t="shared" si="13"/>
        <v>838.jpg</v>
      </c>
      <c r="D839" s="10" t="s">
        <v>865</v>
      </c>
      <c r="E839" s="11" t="e">
        <f>VLOOKUP(D839,hum_sample_img_condition!C2:C161,1,FALSE)</f>
        <v>#N/A</v>
      </c>
      <c r="F839" s="9">
        <v>2</v>
      </c>
      <c r="G839" s="10" t="s">
        <v>27</v>
      </c>
      <c r="H839" s="10" t="s">
        <v>27</v>
      </c>
      <c r="I839" s="10" t="s">
        <v>27</v>
      </c>
      <c r="J839" s="9"/>
      <c r="K839" s="9"/>
      <c r="L839" s="12">
        <v>0.5</v>
      </c>
      <c r="M839" s="9">
        <v>0</v>
      </c>
      <c r="N839" s="15">
        <v>0.5</v>
      </c>
      <c r="O839" s="9">
        <v>14.06842</v>
      </c>
      <c r="P839" s="9">
        <v>39.647368</v>
      </c>
      <c r="Q839" s="10">
        <f>IF(O839&gt;P839,O839,P839)</f>
        <v>39.647368</v>
      </c>
      <c r="R839" s="9">
        <v>13.725294</v>
      </c>
      <c r="S839" s="9">
        <v>29.946097000000002</v>
      </c>
      <c r="T839" s="10">
        <f>IF(R839&gt;S839,R839,S839)</f>
        <v>29.946097000000002</v>
      </c>
      <c r="U839" s="10"/>
      <c r="V839" s="10"/>
      <c r="W839" s="10">
        <f>IF(U839&gt;V839,U839,V839)</f>
        <v>0</v>
      </c>
      <c r="X839" s="10"/>
      <c r="Y839" s="10"/>
      <c r="Z839" s="14">
        <f>IF(X839&gt;Y839,X839,Y839)</f>
        <v>0</v>
      </c>
    </row>
    <row r="840" spans="1:26" ht="16">
      <c r="A840" s="9">
        <v>5</v>
      </c>
      <c r="B840" s="9">
        <v>839</v>
      </c>
      <c r="C840" s="9" t="str">
        <f t="shared" si="13"/>
        <v>839.jpg</v>
      </c>
      <c r="D840" s="10" t="s">
        <v>866</v>
      </c>
      <c r="E840" s="11" t="e">
        <f>VLOOKUP(D840,hum_sample_img_condition!C2:C161,1,FALSE)</f>
        <v>#N/A</v>
      </c>
      <c r="F840" s="9">
        <v>2</v>
      </c>
      <c r="G840" s="10" t="s">
        <v>26</v>
      </c>
      <c r="H840" s="10" t="s">
        <v>27</v>
      </c>
      <c r="I840" s="10" t="s">
        <v>27</v>
      </c>
      <c r="J840" s="9"/>
      <c r="K840" s="9"/>
      <c r="L840" s="12">
        <v>1</v>
      </c>
      <c r="M840" s="9">
        <v>1</v>
      </c>
      <c r="N840" s="15">
        <v>1</v>
      </c>
      <c r="O840" s="9">
        <v>116.81638</v>
      </c>
      <c r="P840" s="9">
        <v>304.16340000000002</v>
      </c>
      <c r="Q840" s="10">
        <f>IF(O840&gt;P840,O840,P840)</f>
        <v>304.16340000000002</v>
      </c>
      <c r="R840" s="9">
        <v>23.142866999999999</v>
      </c>
      <c r="S840" s="9">
        <v>62.816355999999999</v>
      </c>
      <c r="T840" s="10">
        <f>IF(R840&gt;S840,R840,S840)</f>
        <v>62.816355999999999</v>
      </c>
      <c r="U840" s="10"/>
      <c r="V840" s="10"/>
      <c r="W840" s="10">
        <f>IF(U840&gt;V840,U840,V840)</f>
        <v>0</v>
      </c>
      <c r="X840" s="10"/>
      <c r="Y840" s="10"/>
      <c r="Z840" s="14">
        <f>IF(X840&gt;Y840,X840,Y840)</f>
        <v>0</v>
      </c>
    </row>
    <row r="841" spans="1:26" ht="16">
      <c r="A841" s="9">
        <v>2</v>
      </c>
      <c r="B841" s="9">
        <v>840</v>
      </c>
      <c r="C841" s="9" t="str">
        <f t="shared" si="13"/>
        <v>840.jpg</v>
      </c>
      <c r="D841" s="10" t="s">
        <v>867</v>
      </c>
      <c r="E841" s="11" t="e">
        <f>VLOOKUP(D841,hum_sample_img_condition!C2:C161,1,FALSE)</f>
        <v>#N/A</v>
      </c>
      <c r="F841" s="9">
        <v>3</v>
      </c>
      <c r="G841" s="10" t="s">
        <v>27</v>
      </c>
      <c r="H841" s="10" t="s">
        <v>27</v>
      </c>
      <c r="I841" s="10" t="s">
        <v>26</v>
      </c>
      <c r="J841" s="9"/>
      <c r="K841" s="9"/>
      <c r="L841" s="12">
        <v>0.66666667000000002</v>
      </c>
      <c r="M841" s="9">
        <v>0</v>
      </c>
      <c r="N841" s="15">
        <v>0.66666666666666596</v>
      </c>
      <c r="O841" s="9">
        <v>9.543806</v>
      </c>
      <c r="P841" s="9">
        <v>27.897279999999999</v>
      </c>
      <c r="Q841" s="10">
        <f>IF(O841&gt;P841,O841,P841)</f>
        <v>27.897279999999999</v>
      </c>
      <c r="R841" s="9">
        <v>8.0755289999999995</v>
      </c>
      <c r="S841" s="9">
        <v>32.448928000000002</v>
      </c>
      <c r="T841" s="10">
        <f>IF(R841&gt;S841,R841,S841)</f>
        <v>32.448928000000002</v>
      </c>
      <c r="U841" s="9">
        <v>8.0755280000000003</v>
      </c>
      <c r="V841" s="9">
        <v>30.099696000000002</v>
      </c>
      <c r="W841" s="10">
        <f>IF(U841&gt;V841,U841,V841)</f>
        <v>30.099696000000002</v>
      </c>
      <c r="X841" s="10"/>
      <c r="Y841" s="10"/>
      <c r="Z841" s="14">
        <f>IF(X841&gt;Y841,X841,Y841)</f>
        <v>0</v>
      </c>
    </row>
    <row r="842" spans="1:26" ht="16">
      <c r="A842" s="9">
        <v>2</v>
      </c>
      <c r="B842" s="9">
        <v>841</v>
      </c>
      <c r="C842" s="9" t="str">
        <f t="shared" si="13"/>
        <v>841.jpg</v>
      </c>
      <c r="D842" s="10" t="s">
        <v>868</v>
      </c>
      <c r="E842" s="11" t="e">
        <f>VLOOKUP(D842,hum_sample_img_condition!C2:C161,1,FALSE)</f>
        <v>#N/A</v>
      </c>
      <c r="F842" s="9">
        <v>2</v>
      </c>
      <c r="G842" s="10" t="s">
        <v>27</v>
      </c>
      <c r="H842" s="10" t="s">
        <v>27</v>
      </c>
      <c r="I842" s="10" t="s">
        <v>26</v>
      </c>
      <c r="J842" s="9"/>
      <c r="K842" s="9"/>
      <c r="L842" s="12">
        <v>0</v>
      </c>
      <c r="M842" s="9">
        <v>0</v>
      </c>
      <c r="N842" s="13" t="s">
        <v>28</v>
      </c>
      <c r="O842" s="9">
        <v>14.973049</v>
      </c>
      <c r="P842" s="9">
        <v>28.698343000000001</v>
      </c>
      <c r="Q842" s="10">
        <f>IF(O842&gt;P842,O842,P842)</f>
        <v>28.698343000000001</v>
      </c>
      <c r="R842" s="9">
        <v>9.9820340000000005</v>
      </c>
      <c r="S842" s="9">
        <v>31.193850000000001</v>
      </c>
      <c r="T842" s="10">
        <f>IF(R842&gt;S842,R842,S842)</f>
        <v>31.193850000000001</v>
      </c>
      <c r="U842" s="10"/>
      <c r="V842" s="10"/>
      <c r="W842" s="10">
        <f>IF(U842&gt;V842,U842,V842)</f>
        <v>0</v>
      </c>
      <c r="X842" s="10"/>
      <c r="Y842" s="10"/>
      <c r="Z842" s="14">
        <f>IF(X842&gt;Y842,X842,Y842)</f>
        <v>0</v>
      </c>
    </row>
    <row r="843" spans="1:26" ht="16">
      <c r="A843" s="9">
        <v>6</v>
      </c>
      <c r="B843" s="9">
        <v>842</v>
      </c>
      <c r="C843" s="9" t="str">
        <f t="shared" si="13"/>
        <v>842.jpg</v>
      </c>
      <c r="D843" s="10" t="s">
        <v>869</v>
      </c>
      <c r="E843" s="11" t="e">
        <f>VLOOKUP(D843,hum_sample_img_condition!C2:C161,1,FALSE)</f>
        <v>#N/A</v>
      </c>
      <c r="F843" s="9">
        <v>2</v>
      </c>
      <c r="G843" s="10" t="s">
        <v>26</v>
      </c>
      <c r="H843" s="10" t="s">
        <v>27</v>
      </c>
      <c r="I843" s="10" t="s">
        <v>26</v>
      </c>
      <c r="J843" s="9"/>
      <c r="K843" s="9"/>
      <c r="L843" s="12">
        <v>1</v>
      </c>
      <c r="M843" s="9">
        <v>1</v>
      </c>
      <c r="N843" s="15">
        <v>1</v>
      </c>
      <c r="O843" s="9">
        <v>28.456109000000001</v>
      </c>
      <c r="P843" s="9">
        <v>86.866007999999994</v>
      </c>
      <c r="Q843" s="10">
        <f>IF(O843&gt;P843,O843,P843)</f>
        <v>86.866007999999994</v>
      </c>
      <c r="R843" s="9">
        <v>37.921956999999999</v>
      </c>
      <c r="S843" s="9">
        <v>85.823375999999996</v>
      </c>
      <c r="T843" s="10">
        <f>IF(R843&gt;S843,R843,S843)</f>
        <v>85.823375999999996</v>
      </c>
      <c r="U843" s="10"/>
      <c r="V843" s="10"/>
      <c r="W843" s="10">
        <f>IF(U843&gt;V843,U843,V843)</f>
        <v>0</v>
      </c>
      <c r="X843" s="10"/>
      <c r="Y843" s="10"/>
      <c r="Z843" s="14">
        <f>IF(X843&gt;Y843,X843,Y843)</f>
        <v>0</v>
      </c>
    </row>
    <row r="844" spans="1:26" ht="16">
      <c r="A844" s="9">
        <v>6</v>
      </c>
      <c r="B844" s="9">
        <v>843</v>
      </c>
      <c r="C844" s="9" t="str">
        <f t="shared" si="13"/>
        <v>843.jpg</v>
      </c>
      <c r="D844" s="10" t="s">
        <v>870</v>
      </c>
      <c r="E844" s="11" t="e">
        <f>VLOOKUP(D844,hum_sample_img_condition!C2:C161,1,FALSE)</f>
        <v>#N/A</v>
      </c>
      <c r="F844" s="9">
        <v>1</v>
      </c>
      <c r="G844" s="10" t="s">
        <v>26</v>
      </c>
      <c r="H844" s="10" t="s">
        <v>27</v>
      </c>
      <c r="I844" s="10" t="s">
        <v>26</v>
      </c>
      <c r="J844" s="9"/>
      <c r="K844" s="9"/>
      <c r="L844" s="12">
        <v>0</v>
      </c>
      <c r="M844" s="9">
        <v>0</v>
      </c>
      <c r="N844" s="13" t="s">
        <v>28</v>
      </c>
      <c r="O844" s="9">
        <v>23.142868</v>
      </c>
      <c r="P844" s="9">
        <v>57.306147000000003</v>
      </c>
      <c r="Q844" s="10">
        <f>IF(O844&gt;P844,O844,P844)</f>
        <v>57.306147000000003</v>
      </c>
      <c r="R844" s="10"/>
      <c r="S844" s="10"/>
      <c r="T844" s="10">
        <f>IF(R844&gt;S844,R844,S844)</f>
        <v>0</v>
      </c>
      <c r="U844" s="10"/>
      <c r="V844" s="10"/>
      <c r="W844" s="10">
        <f>IF(U844&gt;V844,U844,V844)</f>
        <v>0</v>
      </c>
      <c r="X844" s="10"/>
      <c r="Y844" s="10"/>
      <c r="Z844" s="14">
        <f>IF(X844&gt;Y844,X844,Y844)</f>
        <v>0</v>
      </c>
    </row>
    <row r="845" spans="1:26" ht="16">
      <c r="A845" s="9">
        <v>6</v>
      </c>
      <c r="B845" s="9">
        <v>844</v>
      </c>
      <c r="C845" s="9" t="str">
        <f t="shared" si="13"/>
        <v>844.jpg</v>
      </c>
      <c r="D845" s="10" t="s">
        <v>871</v>
      </c>
      <c r="E845" s="11" t="e">
        <f>VLOOKUP(D845,hum_sample_img_condition!C2:C161,1,FALSE)</f>
        <v>#N/A</v>
      </c>
      <c r="F845" s="9">
        <v>1</v>
      </c>
      <c r="G845" s="10" t="s">
        <v>26</v>
      </c>
      <c r="H845" s="10" t="s">
        <v>27</v>
      </c>
      <c r="I845" s="10" t="s">
        <v>26</v>
      </c>
      <c r="J845" s="9"/>
      <c r="K845" s="9"/>
      <c r="L845" s="12">
        <v>0</v>
      </c>
      <c r="M845" s="9">
        <v>0</v>
      </c>
      <c r="N845" s="13" t="s">
        <v>28</v>
      </c>
      <c r="O845" s="9">
        <v>16.874987999999998</v>
      </c>
      <c r="P845" s="9">
        <v>35.437474999999999</v>
      </c>
      <c r="Q845" s="10">
        <f>IF(O845&gt;P845,O845,P845)</f>
        <v>35.437474999999999</v>
      </c>
      <c r="R845" s="10"/>
      <c r="S845" s="10"/>
      <c r="T845" s="10">
        <f>IF(R845&gt;S845,R845,S845)</f>
        <v>0</v>
      </c>
      <c r="U845" s="10"/>
      <c r="V845" s="10"/>
      <c r="W845" s="10">
        <f>IF(U845&gt;V845,U845,V845)</f>
        <v>0</v>
      </c>
      <c r="X845" s="10"/>
      <c r="Y845" s="10"/>
      <c r="Z845" s="14">
        <f>IF(X845&gt;Y845,X845,Y845)</f>
        <v>0</v>
      </c>
    </row>
    <row r="846" spans="1:26" ht="16">
      <c r="A846" s="9">
        <v>5</v>
      </c>
      <c r="B846" s="9">
        <v>845</v>
      </c>
      <c r="C846" s="9" t="str">
        <f t="shared" si="13"/>
        <v>845.jpg</v>
      </c>
      <c r="D846" s="10" t="s">
        <v>872</v>
      </c>
      <c r="E846" s="11" t="str">
        <f>VLOOKUP(D846,hum_sample_img_condition!C2:C161,1,FALSE)</f>
        <v>ba19e1c4-c243da22</v>
      </c>
      <c r="F846" s="9">
        <v>3</v>
      </c>
      <c r="G846" s="10" t="s">
        <v>26</v>
      </c>
      <c r="H846" s="10" t="s">
        <v>27</v>
      </c>
      <c r="I846" s="10" t="s">
        <v>27</v>
      </c>
      <c r="J846" s="9">
        <v>1</v>
      </c>
      <c r="K846" s="9"/>
      <c r="L846" s="12">
        <v>0.33333332999999998</v>
      </c>
      <c r="M846" s="9">
        <v>0</v>
      </c>
      <c r="N846" s="15">
        <v>0.33333333333333298</v>
      </c>
      <c r="O846" s="9">
        <v>10.299337</v>
      </c>
      <c r="P846" s="9">
        <v>19.311257999999999</v>
      </c>
      <c r="Q846" s="10">
        <f>IF(O846&gt;P846,O846,P846)</f>
        <v>19.311257999999999</v>
      </c>
      <c r="R846" s="9">
        <v>5.1496690000000003</v>
      </c>
      <c r="S846" s="9">
        <v>11.586755</v>
      </c>
      <c r="T846" s="10">
        <f>IF(R846&gt;S846,R846,S846)</f>
        <v>11.586755</v>
      </c>
      <c r="U846" s="9">
        <v>7.7245030000000003</v>
      </c>
      <c r="V846" s="9">
        <v>11.586755</v>
      </c>
      <c r="W846" s="10">
        <f>IF(U846&gt;V846,U846,V846)</f>
        <v>11.586755</v>
      </c>
      <c r="X846" s="10"/>
      <c r="Y846" s="10"/>
      <c r="Z846" s="14">
        <f>IF(X846&gt;Y846,X846,Y846)</f>
        <v>0</v>
      </c>
    </row>
    <row r="847" spans="1:26" ht="16">
      <c r="A847" s="9">
        <v>5</v>
      </c>
      <c r="B847" s="9">
        <v>846</v>
      </c>
      <c r="C847" s="9" t="str">
        <f t="shared" si="13"/>
        <v>846.jpg</v>
      </c>
      <c r="D847" s="10" t="s">
        <v>873</v>
      </c>
      <c r="E847" s="11" t="e">
        <f>VLOOKUP(D847,hum_sample_img_condition!C2:C161,1,FALSE)</f>
        <v>#N/A</v>
      </c>
      <c r="F847" s="9">
        <v>1</v>
      </c>
      <c r="G847" s="10" t="s">
        <v>26</v>
      </c>
      <c r="H847" s="10" t="s">
        <v>27</v>
      </c>
      <c r="I847" s="10" t="s">
        <v>27</v>
      </c>
      <c r="J847" s="9"/>
      <c r="K847" s="9"/>
      <c r="L847" s="12">
        <v>1</v>
      </c>
      <c r="M847" s="9">
        <v>0</v>
      </c>
      <c r="N847" s="15">
        <v>1</v>
      </c>
      <c r="O847" s="9">
        <v>14.277962</v>
      </c>
      <c r="P847" s="9">
        <v>17.572877999999999</v>
      </c>
      <c r="Q847" s="10">
        <f>IF(O847&gt;P847,O847,P847)</f>
        <v>17.572877999999999</v>
      </c>
      <c r="R847" s="10"/>
      <c r="S847" s="10"/>
      <c r="T847" s="10">
        <f>IF(R847&gt;S847,R847,S847)</f>
        <v>0</v>
      </c>
      <c r="U847" s="10"/>
      <c r="V847" s="10"/>
      <c r="W847" s="10">
        <f>IF(U847&gt;V847,U847,V847)</f>
        <v>0</v>
      </c>
      <c r="X847" s="10"/>
      <c r="Y847" s="10"/>
      <c r="Z847" s="14">
        <f>IF(X847&gt;Y847,X847,Y847)</f>
        <v>0</v>
      </c>
    </row>
    <row r="848" spans="1:26" ht="16">
      <c r="A848" s="9">
        <v>6</v>
      </c>
      <c r="B848" s="9">
        <v>847</v>
      </c>
      <c r="C848" s="9" t="str">
        <f t="shared" si="13"/>
        <v>847.jpg</v>
      </c>
      <c r="D848" s="10" t="s">
        <v>874</v>
      </c>
      <c r="E848" s="11" t="e">
        <f>VLOOKUP(D848,hum_sample_img_condition!C2:C161,1,FALSE)</f>
        <v>#N/A</v>
      </c>
      <c r="F848" s="9">
        <v>1</v>
      </c>
      <c r="G848" s="10" t="s">
        <v>26</v>
      </c>
      <c r="H848" s="10" t="s">
        <v>27</v>
      </c>
      <c r="I848" s="10" t="s">
        <v>26</v>
      </c>
      <c r="J848" s="9"/>
      <c r="K848" s="9"/>
      <c r="L848" s="12">
        <v>1</v>
      </c>
      <c r="M848" s="9">
        <v>1</v>
      </c>
      <c r="N848" s="15">
        <v>1</v>
      </c>
      <c r="O848" s="9">
        <v>27.897279000000001</v>
      </c>
      <c r="P848" s="9">
        <v>85.160117</v>
      </c>
      <c r="Q848" s="10">
        <f>IF(O848&gt;P848,O848,P848)</f>
        <v>85.160117</v>
      </c>
      <c r="R848" s="10"/>
      <c r="S848" s="10"/>
      <c r="T848" s="10">
        <f>IF(R848&gt;S848,R848,S848)</f>
        <v>0</v>
      </c>
      <c r="U848" s="10"/>
      <c r="V848" s="10"/>
      <c r="W848" s="10">
        <f>IF(U848&gt;V848,U848,V848)</f>
        <v>0</v>
      </c>
      <c r="X848" s="10"/>
      <c r="Y848" s="10"/>
      <c r="Z848" s="14">
        <f>IF(X848&gt;Y848,X848,Y848)</f>
        <v>0</v>
      </c>
    </row>
    <row r="849" spans="1:41" ht="16">
      <c r="A849" s="9">
        <v>2</v>
      </c>
      <c r="B849" s="9">
        <v>848</v>
      </c>
      <c r="C849" s="9" t="str">
        <f t="shared" si="13"/>
        <v>848.jpg</v>
      </c>
      <c r="D849" s="10" t="s">
        <v>875</v>
      </c>
      <c r="E849" s="11" t="e">
        <f>VLOOKUP(D849,hum_sample_img_condition!C2:C161,1,FALSE)</f>
        <v>#N/A</v>
      </c>
      <c r="F849" s="9">
        <v>2</v>
      </c>
      <c r="G849" s="10" t="s">
        <v>27</v>
      </c>
      <c r="H849" s="10" t="s">
        <v>27</v>
      </c>
      <c r="I849" s="10" t="s">
        <v>26</v>
      </c>
      <c r="J849" s="9"/>
      <c r="K849" s="9"/>
      <c r="L849" s="12">
        <v>1</v>
      </c>
      <c r="M849" s="9">
        <v>0</v>
      </c>
      <c r="N849" s="15">
        <v>1</v>
      </c>
      <c r="O849" s="9">
        <v>18.671182000000002</v>
      </c>
      <c r="P849" s="9">
        <v>54.915244000000001</v>
      </c>
      <c r="Q849" s="10">
        <f>IF(O849&gt;P849,O849,P849)</f>
        <v>54.915244000000001</v>
      </c>
      <c r="R849" s="9">
        <v>26.359317000000001</v>
      </c>
      <c r="S849" s="9">
        <v>81.274556000000004</v>
      </c>
      <c r="T849" s="10">
        <f>IF(R849&gt;S849,R849,S849)</f>
        <v>81.274556000000004</v>
      </c>
      <c r="U849" s="10"/>
      <c r="V849" s="10"/>
      <c r="W849" s="10">
        <f>IF(U849&gt;V849,U849,V849)</f>
        <v>0</v>
      </c>
      <c r="X849" s="10"/>
      <c r="Y849" s="10"/>
      <c r="Z849" s="14">
        <f>IF(X849&gt;Y849,X849,Y849)</f>
        <v>0</v>
      </c>
    </row>
    <row r="850" spans="1:41" ht="16">
      <c r="A850" s="25">
        <v>2</v>
      </c>
      <c r="B850" s="25">
        <v>849</v>
      </c>
      <c r="C850" s="9" t="str">
        <f t="shared" si="13"/>
        <v>849.jpg</v>
      </c>
      <c r="D850" s="26" t="s">
        <v>876</v>
      </c>
      <c r="E850" s="27" t="e">
        <f>VLOOKUP(D850,hum_sample_img_condition!C2:C161,1,FALSE)</f>
        <v>#N/A</v>
      </c>
      <c r="F850" s="25">
        <v>2</v>
      </c>
      <c r="G850" s="26" t="s">
        <v>27</v>
      </c>
      <c r="H850" s="26" t="s">
        <v>27</v>
      </c>
      <c r="I850" s="26" t="s">
        <v>26</v>
      </c>
      <c r="J850" s="25"/>
      <c r="K850" s="25"/>
      <c r="L850" s="12">
        <v>0</v>
      </c>
      <c r="M850" s="9">
        <v>0.5</v>
      </c>
      <c r="N850" s="35" t="s">
        <v>28</v>
      </c>
      <c r="O850" s="25">
        <v>11.229786000000001</v>
      </c>
      <c r="P850" s="25">
        <v>29.946097000000002</v>
      </c>
      <c r="Q850" s="26">
        <f>IF(O850&gt;P850,O850,P850)</f>
        <v>29.946097000000002</v>
      </c>
      <c r="R850" s="25">
        <v>36.184866999999997</v>
      </c>
      <c r="S850" s="25">
        <v>51.157916</v>
      </c>
      <c r="T850" s="26">
        <f>IF(R850&gt;S850,R850,S850)</f>
        <v>51.157916</v>
      </c>
      <c r="U850" s="26"/>
      <c r="V850" s="26"/>
      <c r="W850" s="26">
        <f>IF(U850&gt;V850,U850,V850)</f>
        <v>0</v>
      </c>
      <c r="X850" s="26"/>
      <c r="Y850" s="26"/>
      <c r="Z850" s="29">
        <f>IF(X850&gt;Y850,X850,Y850)</f>
        <v>0</v>
      </c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</row>
    <row r="851" spans="1:41" ht="16">
      <c r="A851" s="16">
        <v>5</v>
      </c>
      <c r="B851" s="16">
        <v>850</v>
      </c>
      <c r="C851" s="9" t="str">
        <f t="shared" si="13"/>
        <v>850.jpg</v>
      </c>
      <c r="D851" s="17" t="s">
        <v>877</v>
      </c>
      <c r="E851" s="18" t="e">
        <f>VLOOKUP(D851,hum_sample_img_condition!C2:C161,1,FALSE)</f>
        <v>#N/A</v>
      </c>
      <c r="F851" s="16">
        <v>2</v>
      </c>
      <c r="G851" s="17" t="s">
        <v>26</v>
      </c>
      <c r="H851" s="17" t="s">
        <v>27</v>
      </c>
      <c r="I851" s="17" t="s">
        <v>27</v>
      </c>
      <c r="J851" s="16"/>
      <c r="K851" s="16"/>
      <c r="L851" s="12">
        <v>0.5</v>
      </c>
      <c r="M851" s="9">
        <v>0</v>
      </c>
      <c r="N851" s="36">
        <v>0.5</v>
      </c>
      <c r="O851" s="16">
        <v>17.632662</v>
      </c>
      <c r="P851" s="16">
        <v>61.714314999999999</v>
      </c>
      <c r="Q851" s="17">
        <f>IF(O851&gt;P851,O851,P851)</f>
        <v>61.714314999999999</v>
      </c>
      <c r="R851" s="16">
        <v>23.142868</v>
      </c>
      <c r="S851" s="16">
        <v>67.224519999999998</v>
      </c>
      <c r="T851" s="17">
        <f>IF(R851&gt;S851,R851,S851)</f>
        <v>67.224519999999998</v>
      </c>
      <c r="U851" s="17"/>
      <c r="V851" s="17"/>
      <c r="W851" s="17">
        <f>IF(U851&gt;V851,U851,V851)</f>
        <v>0</v>
      </c>
      <c r="X851" s="17"/>
      <c r="Y851" s="17"/>
      <c r="Z851" s="20">
        <f>IF(X851&gt;Y851,X851,Y851)</f>
        <v>0</v>
      </c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</row>
    <row r="852" spans="1:41" ht="16">
      <c r="A852" s="9">
        <v>6</v>
      </c>
      <c r="B852" s="9">
        <v>851</v>
      </c>
      <c r="C852" s="9" t="str">
        <f t="shared" si="13"/>
        <v>851.jpg</v>
      </c>
      <c r="D852" s="10" t="s">
        <v>878</v>
      </c>
      <c r="E852" s="11" t="e">
        <f>VLOOKUP(D852,hum_sample_img_condition!C2:C161,1,FALSE)</f>
        <v>#N/A</v>
      </c>
      <c r="F852" s="9">
        <v>1</v>
      </c>
      <c r="G852" s="10" t="s">
        <v>26</v>
      </c>
      <c r="H852" s="10" t="s">
        <v>27</v>
      </c>
      <c r="I852" s="10" t="s">
        <v>26</v>
      </c>
      <c r="J852" s="9"/>
      <c r="K852" s="9"/>
      <c r="L852" s="12">
        <v>1</v>
      </c>
      <c r="M852" s="9">
        <v>1</v>
      </c>
      <c r="N852" s="15">
        <v>1</v>
      </c>
      <c r="O852" s="9">
        <v>27.450589999999998</v>
      </c>
      <c r="P852" s="9">
        <v>67.378720999999999</v>
      </c>
      <c r="Q852" s="10">
        <f>IF(O852&gt;P852,O852,P852)</f>
        <v>67.378720999999999</v>
      </c>
      <c r="R852" s="10"/>
      <c r="S852" s="10"/>
      <c r="T852" s="10">
        <f>IF(R852&gt;S852,R852,S852)</f>
        <v>0</v>
      </c>
      <c r="U852" s="10"/>
      <c r="V852" s="10"/>
      <c r="W852" s="10">
        <f>IF(U852&gt;V852,U852,V852)</f>
        <v>0</v>
      </c>
      <c r="X852" s="10"/>
      <c r="Y852" s="10"/>
      <c r="Z852" s="14">
        <f>IF(X852&gt;Y852,X852,Y852)</f>
        <v>0</v>
      </c>
    </row>
    <row r="853" spans="1:41" ht="16">
      <c r="A853" s="9">
        <v>6</v>
      </c>
      <c r="B853" s="9">
        <v>852</v>
      </c>
      <c r="C853" s="9" t="str">
        <f t="shared" si="13"/>
        <v>852.jpg</v>
      </c>
      <c r="D853" s="10" t="s">
        <v>879</v>
      </c>
      <c r="E853" s="11" t="e">
        <f>VLOOKUP(D853,hum_sample_img_condition!C2:C161,1,FALSE)</f>
        <v>#N/A</v>
      </c>
      <c r="F853" s="9">
        <v>2</v>
      </c>
      <c r="G853" s="10" t="s">
        <v>26</v>
      </c>
      <c r="H853" s="10" t="s">
        <v>27</v>
      </c>
      <c r="I853" s="10" t="s">
        <v>26</v>
      </c>
      <c r="J853" s="9"/>
      <c r="K853" s="9"/>
      <c r="L853" s="12">
        <v>1</v>
      </c>
      <c r="M853" s="9">
        <v>1</v>
      </c>
      <c r="N853" s="15">
        <v>1</v>
      </c>
      <c r="O853" s="9">
        <v>44.763157999999997</v>
      </c>
      <c r="P853" s="9">
        <v>93.768463999999994</v>
      </c>
      <c r="Q853" s="10">
        <f>IF(O853&gt;P853,O853,P853)</f>
        <v>93.768463999999994</v>
      </c>
      <c r="R853" s="9">
        <v>37.089474000000003</v>
      </c>
      <c r="S853" s="9">
        <v>83.13158</v>
      </c>
      <c r="T853" s="10">
        <f>IF(R853&gt;S853,R853,S853)</f>
        <v>83.13158</v>
      </c>
      <c r="U853" s="10"/>
      <c r="V853" s="10"/>
      <c r="W853" s="10">
        <f>IF(U853&gt;V853,U853,V853)</f>
        <v>0</v>
      </c>
      <c r="X853" s="10"/>
      <c r="Y853" s="10"/>
      <c r="Z853" s="14">
        <f>IF(X853&gt;Y853,X853,Y853)</f>
        <v>0</v>
      </c>
    </row>
    <row r="854" spans="1:41" ht="16">
      <c r="A854" s="9">
        <v>6</v>
      </c>
      <c r="B854" s="9">
        <v>853</v>
      </c>
      <c r="C854" s="9" t="str">
        <f t="shared" si="13"/>
        <v>853.jpg</v>
      </c>
      <c r="D854" s="10" t="s">
        <v>880</v>
      </c>
      <c r="E854" s="11" t="e">
        <f>VLOOKUP(D854,hum_sample_img_condition!C2:C161,1,FALSE)</f>
        <v>#N/A</v>
      </c>
      <c r="F854" s="9">
        <v>1</v>
      </c>
      <c r="G854" s="10" t="s">
        <v>26</v>
      </c>
      <c r="H854" s="10" t="s">
        <v>27</v>
      </c>
      <c r="I854" s="10" t="s">
        <v>26</v>
      </c>
      <c r="J854" s="9"/>
      <c r="K854" s="9"/>
      <c r="L854" s="12">
        <v>0</v>
      </c>
      <c r="M854" s="9">
        <v>1</v>
      </c>
      <c r="N854" s="13" t="s">
        <v>28</v>
      </c>
      <c r="O854" s="9">
        <v>18.716311000000001</v>
      </c>
      <c r="P854" s="9">
        <v>39.928130000000003</v>
      </c>
      <c r="Q854" s="10">
        <f>IF(O854&gt;P854,O854,P854)</f>
        <v>39.928130000000003</v>
      </c>
      <c r="R854" s="10"/>
      <c r="S854" s="10"/>
      <c r="T854" s="10">
        <f>IF(R854&gt;S854,R854,S854)</f>
        <v>0</v>
      </c>
      <c r="U854" s="10"/>
      <c r="V854" s="10"/>
      <c r="W854" s="10">
        <f>IF(U854&gt;V854,U854,V854)</f>
        <v>0</v>
      </c>
      <c r="X854" s="10"/>
      <c r="Y854" s="10"/>
      <c r="Z854" s="14">
        <f>IF(X854&gt;Y854,X854,Y854)</f>
        <v>0</v>
      </c>
    </row>
    <row r="855" spans="1:41" ht="16">
      <c r="A855" s="9">
        <v>1</v>
      </c>
      <c r="B855" s="9">
        <v>854</v>
      </c>
      <c r="C855" s="9" t="str">
        <f t="shared" si="13"/>
        <v>854.jpg</v>
      </c>
      <c r="D855" s="10" t="s">
        <v>881</v>
      </c>
      <c r="E855" s="11" t="e">
        <f>VLOOKUP(D855,hum_sample_img_condition!C2:C161,1,FALSE)</f>
        <v>#N/A</v>
      </c>
      <c r="F855" s="9">
        <v>2</v>
      </c>
      <c r="G855" s="10" t="s">
        <v>27</v>
      </c>
      <c r="H855" s="10" t="s">
        <v>27</v>
      </c>
      <c r="I855" s="10" t="s">
        <v>27</v>
      </c>
      <c r="J855" s="9"/>
      <c r="K855" s="9"/>
      <c r="L855" s="12">
        <v>1</v>
      </c>
      <c r="M855" s="9">
        <v>0.5</v>
      </c>
      <c r="N855" s="15">
        <v>1</v>
      </c>
      <c r="O855" s="9">
        <v>17.972279</v>
      </c>
      <c r="P855" s="9">
        <v>46.428382999999997</v>
      </c>
      <c r="Q855" s="10">
        <f>IF(O855&gt;P855,O855,P855)</f>
        <v>46.428382999999997</v>
      </c>
      <c r="R855" s="9">
        <v>14.976900000000001</v>
      </c>
      <c r="S855" s="9">
        <v>28.456106999999999</v>
      </c>
      <c r="T855" s="10">
        <f>IF(R855&gt;S855,R855,S855)</f>
        <v>28.456106999999999</v>
      </c>
      <c r="U855" s="10"/>
      <c r="V855" s="10"/>
      <c r="W855" s="10">
        <f>IF(U855&gt;V855,U855,V855)</f>
        <v>0</v>
      </c>
      <c r="X855" s="10"/>
      <c r="Y855" s="10"/>
      <c r="Z855" s="14">
        <f>IF(X855&gt;Y855,X855,Y855)</f>
        <v>0</v>
      </c>
    </row>
    <row r="856" spans="1:41" ht="16">
      <c r="A856" s="9">
        <v>1</v>
      </c>
      <c r="B856" s="9">
        <v>855</v>
      </c>
      <c r="C856" s="9" t="str">
        <f t="shared" si="13"/>
        <v>855.jpg</v>
      </c>
      <c r="D856" s="10" t="s">
        <v>882</v>
      </c>
      <c r="E856" s="11" t="e">
        <f>VLOOKUP(D856,hum_sample_img_condition!C2:C161,1,FALSE)</f>
        <v>#N/A</v>
      </c>
      <c r="F856" s="9">
        <v>1</v>
      </c>
      <c r="G856" s="10" t="s">
        <v>27</v>
      </c>
      <c r="H856" s="10" t="s">
        <v>27</v>
      </c>
      <c r="I856" s="10" t="s">
        <v>27</v>
      </c>
      <c r="J856" s="9"/>
      <c r="K856" s="9"/>
      <c r="L856" s="12">
        <v>0</v>
      </c>
      <c r="M856" s="9">
        <v>1</v>
      </c>
      <c r="N856" s="13" t="s">
        <v>28</v>
      </c>
      <c r="O856" s="9">
        <v>15.307088</v>
      </c>
      <c r="P856" s="9">
        <v>35.206308999999997</v>
      </c>
      <c r="Q856" s="10">
        <f>IF(O856&gt;P856,O856,P856)</f>
        <v>35.206308999999997</v>
      </c>
      <c r="R856" s="10"/>
      <c r="S856" s="10"/>
      <c r="T856" s="10">
        <f>IF(R856&gt;S856,R856,S856)</f>
        <v>0</v>
      </c>
      <c r="U856" s="10"/>
      <c r="V856" s="10"/>
      <c r="W856" s="10">
        <f>IF(U856&gt;V856,U856,V856)</f>
        <v>0</v>
      </c>
      <c r="X856" s="10"/>
      <c r="Y856" s="10"/>
      <c r="Z856" s="14">
        <f>IF(X856&gt;Y856,X856,Y856)</f>
        <v>0</v>
      </c>
    </row>
    <row r="857" spans="1:41" ht="16">
      <c r="A857" s="9">
        <v>2</v>
      </c>
      <c r="B857" s="9">
        <v>856</v>
      </c>
      <c r="C857" s="9" t="str">
        <f t="shared" si="13"/>
        <v>856.jpg</v>
      </c>
      <c r="D857" s="10" t="s">
        <v>883</v>
      </c>
      <c r="E857" s="11" t="e">
        <f>VLOOKUP(D857,hum_sample_img_condition!C2:C161,1,FALSE)</f>
        <v>#N/A</v>
      </c>
      <c r="F857" s="9">
        <v>4</v>
      </c>
      <c r="G857" s="10" t="s">
        <v>27</v>
      </c>
      <c r="H857" s="10" t="s">
        <v>27</v>
      </c>
      <c r="I857" s="10" t="s">
        <v>26</v>
      </c>
      <c r="J857" s="9"/>
      <c r="K857" s="9"/>
      <c r="L857" s="12">
        <v>0.5</v>
      </c>
      <c r="M857" s="9">
        <v>0.75</v>
      </c>
      <c r="N857" s="15">
        <v>0.5</v>
      </c>
      <c r="O857" s="9">
        <v>29.083473000000001</v>
      </c>
      <c r="P857" s="9">
        <v>41.329144999999997</v>
      </c>
      <c r="Q857" s="10">
        <f>IF(O857&gt;P857,O857,P857)</f>
        <v>41.329144999999997</v>
      </c>
      <c r="R857" s="9">
        <v>21.429926999999999</v>
      </c>
      <c r="S857" s="9">
        <v>30.614180999999999</v>
      </c>
      <c r="T857" s="10">
        <f>IF(R857&gt;S857,R857,S857)</f>
        <v>30.614180999999999</v>
      </c>
      <c r="U857" s="9">
        <v>22.960635</v>
      </c>
      <c r="V857" s="9">
        <v>26.022055000000002</v>
      </c>
      <c r="W857" s="10">
        <f>IF(U857&gt;V857,U857,V857)</f>
        <v>26.022055000000002</v>
      </c>
      <c r="X857" s="9">
        <v>38.267727000000001</v>
      </c>
      <c r="Y857" s="9">
        <v>93.373254000000003</v>
      </c>
      <c r="Z857" s="14">
        <f>IF(X857&gt;Y857,X857,Y857)</f>
        <v>93.373254000000003</v>
      </c>
    </row>
    <row r="858" spans="1:41" ht="16">
      <c r="A858" s="25">
        <v>2</v>
      </c>
      <c r="B858" s="25">
        <v>857</v>
      </c>
      <c r="C858" s="9" t="str">
        <f t="shared" si="13"/>
        <v>857.jpg</v>
      </c>
      <c r="D858" s="26" t="s">
        <v>884</v>
      </c>
      <c r="E858" s="27" t="e">
        <f>VLOOKUP(D858,hum_sample_img_condition!C2:C161,1,FALSE)</f>
        <v>#N/A</v>
      </c>
      <c r="F858" s="25">
        <v>2</v>
      </c>
      <c r="G858" s="26" t="s">
        <v>27</v>
      </c>
      <c r="H858" s="26" t="s">
        <v>27</v>
      </c>
      <c r="I858" s="26" t="s">
        <v>26</v>
      </c>
      <c r="J858" s="25"/>
      <c r="K858" s="25"/>
      <c r="L858" s="12">
        <v>0.5</v>
      </c>
      <c r="M858" s="9">
        <v>0.5</v>
      </c>
      <c r="N858" s="28">
        <v>0.5</v>
      </c>
      <c r="O858" s="25">
        <v>20.967656999999999</v>
      </c>
      <c r="P858" s="25">
        <v>52.419144000000003</v>
      </c>
      <c r="Q858" s="26">
        <f>IF(O858&gt;P858,O858,P858)</f>
        <v>52.419144000000003</v>
      </c>
      <c r="R858" s="25">
        <v>11.981519</v>
      </c>
      <c r="S858" s="25">
        <v>28.456106999999999</v>
      </c>
      <c r="T858" s="26">
        <f>IF(R858&gt;S858,R858,S858)</f>
        <v>28.456106999999999</v>
      </c>
      <c r="U858" s="26"/>
      <c r="V858" s="26"/>
      <c r="W858" s="26">
        <f>IF(U858&gt;V858,U858,V858)</f>
        <v>0</v>
      </c>
      <c r="X858" s="26"/>
      <c r="Y858" s="26"/>
      <c r="Z858" s="29">
        <f>IF(X858&gt;Y858,X858,Y858)</f>
        <v>0</v>
      </c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</row>
    <row r="859" spans="1:41" ht="16">
      <c r="A859" s="9">
        <v>1</v>
      </c>
      <c r="B859" s="9">
        <v>858</v>
      </c>
      <c r="C859" s="9" t="str">
        <f t="shared" si="13"/>
        <v>858.jpg</v>
      </c>
      <c r="D859" s="10" t="s">
        <v>885</v>
      </c>
      <c r="E859" s="11" t="e">
        <f>VLOOKUP(D859,hum_sample_img_condition!C2:C161,1,FALSE)</f>
        <v>#N/A</v>
      </c>
      <c r="F859" s="9">
        <v>1</v>
      </c>
      <c r="G859" s="10" t="s">
        <v>27</v>
      </c>
      <c r="H859" s="10" t="s">
        <v>27</v>
      </c>
      <c r="I859" s="10" t="s">
        <v>27</v>
      </c>
      <c r="J859" s="9"/>
      <c r="K859" s="9"/>
      <c r="L859" s="12">
        <v>0</v>
      </c>
      <c r="M859" s="9">
        <v>0</v>
      </c>
      <c r="N859" s="13" t="s">
        <v>28</v>
      </c>
      <c r="O859" s="9">
        <v>17.972276000000001</v>
      </c>
      <c r="P859" s="9">
        <v>65.898351000000005</v>
      </c>
      <c r="Q859" s="10">
        <f>IF(O859&gt;P859,O859,P859)</f>
        <v>65.898351000000005</v>
      </c>
      <c r="R859" s="10"/>
      <c r="S859" s="10"/>
      <c r="T859" s="10">
        <f>IF(R859&gt;S859,R859,S859)</f>
        <v>0</v>
      </c>
      <c r="U859" s="10"/>
      <c r="V859" s="10"/>
      <c r="W859" s="10">
        <f>IF(U859&gt;V859,U859,V859)</f>
        <v>0</v>
      </c>
      <c r="X859" s="10"/>
      <c r="Y859" s="10"/>
      <c r="Z859" s="14">
        <f>IF(X859&gt;Y859,X859,Y859)</f>
        <v>0</v>
      </c>
    </row>
    <row r="860" spans="1:41" ht="16">
      <c r="A860" s="9">
        <v>2</v>
      </c>
      <c r="B860" s="9">
        <v>859</v>
      </c>
      <c r="C860" s="9" t="str">
        <f t="shared" si="13"/>
        <v>859.jpg</v>
      </c>
      <c r="D860" s="10" t="s">
        <v>886</v>
      </c>
      <c r="E860" s="11" t="e">
        <f>VLOOKUP(D860,hum_sample_img_condition!C2:C161,1,FALSE)</f>
        <v>#N/A</v>
      </c>
      <c r="F860" s="9">
        <v>1</v>
      </c>
      <c r="G860" s="10" t="s">
        <v>27</v>
      </c>
      <c r="H860" s="10" t="s">
        <v>27</v>
      </c>
      <c r="I860" s="10" t="s">
        <v>26</v>
      </c>
      <c r="J860" s="9"/>
      <c r="K860" s="9"/>
      <c r="L860" s="12">
        <v>0</v>
      </c>
      <c r="M860" s="9">
        <v>0</v>
      </c>
      <c r="N860" s="13" t="s">
        <v>28</v>
      </c>
      <c r="O860" s="9">
        <v>14.976895000000001</v>
      </c>
      <c r="P860" s="9">
        <v>13.479208</v>
      </c>
      <c r="Q860" s="10">
        <f>IF(O860&gt;P860,O860,P860)</f>
        <v>14.976895000000001</v>
      </c>
      <c r="R860" s="10"/>
      <c r="S860" s="10"/>
      <c r="T860" s="10">
        <f>IF(R860&gt;S860,R860,S860)</f>
        <v>0</v>
      </c>
      <c r="U860" s="10"/>
      <c r="V860" s="10"/>
      <c r="W860" s="10">
        <f>IF(U860&gt;V860,U860,V860)</f>
        <v>0</v>
      </c>
      <c r="X860" s="10"/>
      <c r="Y860" s="10"/>
      <c r="Z860" s="14">
        <f>IF(X860&gt;Y860,X860,Y860)</f>
        <v>0</v>
      </c>
    </row>
    <row r="861" spans="1:41" ht="16">
      <c r="A861" s="30">
        <v>5</v>
      </c>
      <c r="B861" s="30">
        <v>860</v>
      </c>
      <c r="C861" s="9" t="str">
        <f t="shared" si="13"/>
        <v>860.jpg</v>
      </c>
      <c r="D861" s="31" t="s">
        <v>887</v>
      </c>
      <c r="E861" s="32" t="e">
        <f>VLOOKUP(D861,hum_sample_img_condition!C2:C161,1,FALSE)</f>
        <v>#N/A</v>
      </c>
      <c r="F861" s="30">
        <v>4</v>
      </c>
      <c r="G861" s="31" t="s">
        <v>26</v>
      </c>
      <c r="H861" s="31" t="s">
        <v>27</v>
      </c>
      <c r="I861" s="31" t="s">
        <v>27</v>
      </c>
      <c r="J861" s="30">
        <v>3</v>
      </c>
      <c r="K861" s="30">
        <v>2</v>
      </c>
      <c r="L861" s="12">
        <v>0.75</v>
      </c>
      <c r="M861" s="9">
        <v>0.75</v>
      </c>
      <c r="N861" s="33">
        <v>0.75</v>
      </c>
      <c r="O861" s="30">
        <v>9.5160800000000005</v>
      </c>
      <c r="P861" s="30">
        <v>29.907681</v>
      </c>
      <c r="Q861" s="31">
        <f>IF(O861&gt;P861,O861,P861)</f>
        <v>29.907681</v>
      </c>
      <c r="R861" s="30">
        <v>39.928128999999998</v>
      </c>
      <c r="S861" s="30">
        <v>106.05909</v>
      </c>
      <c r="T861" s="31">
        <f>IF(R861&gt;S861,R861,S861)</f>
        <v>106.05909</v>
      </c>
      <c r="U861" s="30">
        <v>51.157916999999998</v>
      </c>
      <c r="V861" s="30">
        <v>133.50968</v>
      </c>
      <c r="W861" s="31">
        <f>IF(U861&gt;V861,U861,V861)</f>
        <v>133.50968</v>
      </c>
      <c r="X861" s="30">
        <v>51.157916</v>
      </c>
      <c r="Y861" s="30">
        <v>133.50968</v>
      </c>
      <c r="Z861" s="34">
        <f>IF(X861&gt;Y861,X861,Y861)</f>
        <v>133.50968</v>
      </c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</row>
    <row r="862" spans="1:41" ht="16">
      <c r="A862" s="9">
        <v>5</v>
      </c>
      <c r="B862" s="9">
        <v>861</v>
      </c>
      <c r="C862" s="9" t="str">
        <f t="shared" si="13"/>
        <v>861.jpg</v>
      </c>
      <c r="D862" s="10" t="s">
        <v>888</v>
      </c>
      <c r="E862" s="11" t="e">
        <f>VLOOKUP(D862,hum_sample_img_condition!C2:C161,1,FALSE)</f>
        <v>#N/A</v>
      </c>
      <c r="F862" s="9">
        <v>1</v>
      </c>
      <c r="G862" s="10" t="s">
        <v>26</v>
      </c>
      <c r="H862" s="10" t="s">
        <v>27</v>
      </c>
      <c r="I862" s="10" t="s">
        <v>27</v>
      </c>
      <c r="J862" s="9">
        <v>1</v>
      </c>
      <c r="K862" s="9">
        <v>1</v>
      </c>
      <c r="L862" s="12">
        <v>1</v>
      </c>
      <c r="M862" s="9">
        <v>1</v>
      </c>
      <c r="N862" s="15">
        <v>1</v>
      </c>
      <c r="O862" s="9">
        <v>65.898353999999998</v>
      </c>
      <c r="P862" s="9">
        <v>155.75973999999999</v>
      </c>
      <c r="Q862" s="10">
        <f>IF(O862&gt;P862,O862,P862)</f>
        <v>155.75973999999999</v>
      </c>
      <c r="R862" s="10"/>
      <c r="S862" s="10"/>
      <c r="T862" s="10">
        <f>IF(R862&gt;S862,R862,S862)</f>
        <v>0</v>
      </c>
      <c r="U862" s="10"/>
      <c r="V862" s="10"/>
      <c r="W862" s="10">
        <f>IF(U862&gt;V862,U862,V862)</f>
        <v>0</v>
      </c>
      <c r="X862" s="10"/>
      <c r="Y862" s="10"/>
      <c r="Z862" s="14">
        <f>IF(X862&gt;Y862,X862,Y862)</f>
        <v>0</v>
      </c>
    </row>
    <row r="863" spans="1:41" ht="16">
      <c r="A863" s="9">
        <v>2</v>
      </c>
      <c r="B863" s="9">
        <v>862</v>
      </c>
      <c r="C863" s="9" t="str">
        <f t="shared" si="13"/>
        <v>862.jpg</v>
      </c>
      <c r="D863" s="10" t="s">
        <v>889</v>
      </c>
      <c r="E863" s="11" t="e">
        <f>VLOOKUP(D863,hum_sample_img_condition!C2:C161,1,FALSE)</f>
        <v>#N/A</v>
      </c>
      <c r="F863" s="9">
        <v>1</v>
      </c>
      <c r="G863" s="10" t="s">
        <v>27</v>
      </c>
      <c r="H863" s="10" t="s">
        <v>27</v>
      </c>
      <c r="I863" s="10" t="s">
        <v>26</v>
      </c>
      <c r="J863" s="9"/>
      <c r="K863" s="9"/>
      <c r="L863" s="12">
        <v>1</v>
      </c>
      <c r="M863" s="9">
        <v>1</v>
      </c>
      <c r="N863" s="15">
        <v>1</v>
      </c>
      <c r="O863" s="9">
        <v>33.011352000000002</v>
      </c>
      <c r="P863" s="9">
        <v>78.860448000000005</v>
      </c>
      <c r="Q863" s="10">
        <f>IF(O863&gt;P863,O863,P863)</f>
        <v>78.860448000000005</v>
      </c>
      <c r="R863" s="10"/>
      <c r="S863" s="10"/>
      <c r="T863" s="10">
        <f>IF(R863&gt;S863,R863,S863)</f>
        <v>0</v>
      </c>
      <c r="U863" s="10"/>
      <c r="V863" s="10"/>
      <c r="W863" s="10">
        <f>IF(U863&gt;V863,U863,V863)</f>
        <v>0</v>
      </c>
      <c r="X863" s="10"/>
      <c r="Y863" s="10"/>
      <c r="Z863" s="14">
        <f>IF(X863&gt;Y863,X863,Y863)</f>
        <v>0</v>
      </c>
    </row>
    <row r="864" spans="1:41" ht="16">
      <c r="A864" s="9">
        <v>2</v>
      </c>
      <c r="B864" s="21">
        <v>863</v>
      </c>
      <c r="C864" s="9" t="str">
        <f t="shared" si="13"/>
        <v>863.jpg</v>
      </c>
      <c r="D864" s="22" t="s">
        <v>890</v>
      </c>
      <c r="E864" s="23" t="e">
        <f>VLOOKUP(D864,hum_sample_img_condition!C2:C161,1,FALSE)</f>
        <v>#N/A</v>
      </c>
      <c r="F864" s="9">
        <v>1</v>
      </c>
      <c r="G864" s="10" t="s">
        <v>27</v>
      </c>
      <c r="H864" s="10" t="s">
        <v>27</v>
      </c>
      <c r="I864" s="10" t="s">
        <v>26</v>
      </c>
      <c r="J864" s="22"/>
      <c r="K864" s="22"/>
      <c r="L864" s="12">
        <v>1</v>
      </c>
      <c r="M864" s="9">
        <v>1</v>
      </c>
      <c r="N864" s="15">
        <v>1</v>
      </c>
      <c r="O864" s="21">
        <v>37.432622000000002</v>
      </c>
      <c r="P864" s="21">
        <v>89.838291999999996</v>
      </c>
      <c r="Q864" s="22">
        <f>IF(O864&gt;P864,O864,P864)</f>
        <v>89.838291999999996</v>
      </c>
      <c r="R864" s="22"/>
      <c r="S864" s="22"/>
      <c r="T864" s="22">
        <f>IF(R864&gt;S864,R864,S864)</f>
        <v>0</v>
      </c>
      <c r="U864" s="22"/>
      <c r="V864" s="22"/>
      <c r="W864" s="22">
        <f>IF(U864&gt;V864,U864,V864)</f>
        <v>0</v>
      </c>
      <c r="X864" s="22"/>
      <c r="Y864" s="22"/>
      <c r="Z864" s="24">
        <f>IF(X864&gt;Y864,X864,Y864)</f>
        <v>0</v>
      </c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</row>
    <row r="865" spans="1:41" ht="16">
      <c r="A865" s="9">
        <v>6</v>
      </c>
      <c r="B865" s="9">
        <v>864</v>
      </c>
      <c r="C865" s="9" t="str">
        <f t="shared" si="13"/>
        <v>864.jpg</v>
      </c>
      <c r="D865" s="10" t="s">
        <v>891</v>
      </c>
      <c r="E865" s="11" t="e">
        <f>VLOOKUP(D865,hum_sample_img_condition!C2:C161,1,FALSE)</f>
        <v>#N/A</v>
      </c>
      <c r="F865" s="9">
        <v>1</v>
      </c>
      <c r="G865" s="10" t="s">
        <v>26</v>
      </c>
      <c r="H865" s="10" t="s">
        <v>27</v>
      </c>
      <c r="I865" s="10" t="s">
        <v>26</v>
      </c>
      <c r="J865" s="9"/>
      <c r="K865" s="9"/>
      <c r="L865" s="12">
        <v>1</v>
      </c>
      <c r="M865" s="9">
        <v>1</v>
      </c>
      <c r="N865" s="15">
        <v>1</v>
      </c>
      <c r="O865" s="9">
        <v>89.072180000000003</v>
      </c>
      <c r="P865" s="9">
        <v>99.463933999999995</v>
      </c>
      <c r="Q865" s="10">
        <f>IF(O865&gt;P865,O865,P865)</f>
        <v>99.463933999999995</v>
      </c>
      <c r="R865" s="10"/>
      <c r="S865" s="10"/>
      <c r="T865" s="10">
        <f>IF(R865&gt;S865,R865,S865)</f>
        <v>0</v>
      </c>
      <c r="U865" s="10"/>
      <c r="V865" s="10"/>
      <c r="W865" s="10">
        <f>IF(U865&gt;V865,U865,V865)</f>
        <v>0</v>
      </c>
      <c r="X865" s="10"/>
      <c r="Y865" s="10"/>
      <c r="Z865" s="14">
        <f>IF(X865&gt;Y865,X865,Y865)</f>
        <v>0</v>
      </c>
    </row>
    <row r="866" spans="1:41" ht="16">
      <c r="A866" s="9">
        <v>6</v>
      </c>
      <c r="B866" s="9">
        <v>865</v>
      </c>
      <c r="C866" s="9" t="str">
        <f t="shared" si="13"/>
        <v>865.jpg</v>
      </c>
      <c r="D866" s="10" t="s">
        <v>892</v>
      </c>
      <c r="E866" s="11" t="str">
        <f>VLOOKUP(D866,hum_sample_img_condition!C2:C161,1,FALSE)</f>
        <v>ba4bcdc5-31c36605</v>
      </c>
      <c r="F866" s="9">
        <v>1</v>
      </c>
      <c r="G866" s="10" t="s">
        <v>26</v>
      </c>
      <c r="H866" s="10" t="s">
        <v>27</v>
      </c>
      <c r="I866" s="10" t="s">
        <v>26</v>
      </c>
      <c r="J866" s="9">
        <v>1</v>
      </c>
      <c r="K866" s="9"/>
      <c r="L866" s="12">
        <v>1</v>
      </c>
      <c r="M866" s="9">
        <v>1</v>
      </c>
      <c r="N866" s="15">
        <v>1</v>
      </c>
      <c r="O866" s="9">
        <v>24.955081</v>
      </c>
      <c r="P866" s="9">
        <v>88.590537999999995</v>
      </c>
      <c r="Q866" s="10">
        <f>IF(O866&gt;P866,O866,P866)</f>
        <v>88.590537999999995</v>
      </c>
      <c r="R866" s="10"/>
      <c r="S866" s="10"/>
      <c r="T866" s="10">
        <f>IF(R866&gt;S866,R866,S866)</f>
        <v>0</v>
      </c>
      <c r="U866" s="10"/>
      <c r="V866" s="10"/>
      <c r="W866" s="10">
        <f>IF(U866&gt;V866,U866,V866)</f>
        <v>0</v>
      </c>
      <c r="X866" s="10"/>
      <c r="Y866" s="10"/>
      <c r="Z866" s="14">
        <f>IF(X866&gt;Y866,X866,Y866)</f>
        <v>0</v>
      </c>
    </row>
    <row r="867" spans="1:41" ht="16">
      <c r="A867" s="9">
        <v>1</v>
      </c>
      <c r="B867" s="9">
        <v>866</v>
      </c>
      <c r="C867" s="9" t="str">
        <f t="shared" si="13"/>
        <v>866.jpg</v>
      </c>
      <c r="D867" s="10" t="s">
        <v>893</v>
      </c>
      <c r="E867" s="11" t="e">
        <f>VLOOKUP(D867,hum_sample_img_condition!C2:C161,1,FALSE)</f>
        <v>#N/A</v>
      </c>
      <c r="F867" s="9">
        <v>2</v>
      </c>
      <c r="G867" s="10" t="s">
        <v>27</v>
      </c>
      <c r="H867" s="10" t="s">
        <v>27</v>
      </c>
      <c r="I867" s="10" t="s">
        <v>27</v>
      </c>
      <c r="J867" s="9"/>
      <c r="K867" s="9"/>
      <c r="L867" s="12">
        <v>0</v>
      </c>
      <c r="M867" s="9">
        <v>0</v>
      </c>
      <c r="N867" s="13" t="s">
        <v>28</v>
      </c>
      <c r="O867" s="9">
        <v>21.211818999999998</v>
      </c>
      <c r="P867" s="9">
        <v>39.928128999999998</v>
      </c>
      <c r="Q867" s="10">
        <f>IF(O867&gt;P867,O867,P867)</f>
        <v>39.928128999999998</v>
      </c>
      <c r="R867" s="9">
        <v>36.184866</v>
      </c>
      <c r="S867" s="9">
        <v>91.086044999999999</v>
      </c>
      <c r="T867" s="10">
        <f>IF(R867&gt;S867,R867,S867)</f>
        <v>91.086044999999999</v>
      </c>
      <c r="U867" s="10"/>
      <c r="V867" s="10"/>
      <c r="W867" s="10">
        <f>IF(U867&gt;V867,U867,V867)</f>
        <v>0</v>
      </c>
      <c r="X867" s="10"/>
      <c r="Y867" s="10"/>
      <c r="Z867" s="14">
        <f>IF(X867&gt;Y867,X867,Y867)</f>
        <v>0</v>
      </c>
    </row>
    <row r="868" spans="1:41" ht="16">
      <c r="A868" s="9">
        <v>6</v>
      </c>
      <c r="B868" s="9">
        <v>867</v>
      </c>
      <c r="C868" s="9" t="str">
        <f t="shared" si="13"/>
        <v>867.jpg</v>
      </c>
      <c r="D868" s="10" t="s">
        <v>894</v>
      </c>
      <c r="E868" s="11" t="e">
        <f>VLOOKUP(D868,hum_sample_img_condition!C2:C161,1,FALSE)</f>
        <v>#N/A</v>
      </c>
      <c r="F868" s="9">
        <v>2</v>
      </c>
      <c r="G868" s="10" t="s">
        <v>26</v>
      </c>
      <c r="H868" s="10" t="s">
        <v>27</v>
      </c>
      <c r="I868" s="10" t="s">
        <v>26</v>
      </c>
      <c r="J868" s="9"/>
      <c r="K868" s="9"/>
      <c r="L868" s="12">
        <v>0</v>
      </c>
      <c r="M868" s="9">
        <v>1</v>
      </c>
      <c r="N868" s="13" t="s">
        <v>28</v>
      </c>
      <c r="O868" s="9">
        <v>16.151056000000001</v>
      </c>
      <c r="P868" s="9">
        <v>38.175224</v>
      </c>
      <c r="Q868" s="10">
        <f>IF(O868&gt;P868,O868,P868)</f>
        <v>38.175224</v>
      </c>
      <c r="R868" s="9">
        <v>19.087612</v>
      </c>
      <c r="S868" s="9">
        <v>46.984892000000002</v>
      </c>
      <c r="T868" s="10">
        <f>IF(R868&gt;S868,R868,S868)</f>
        <v>46.984892000000002</v>
      </c>
      <c r="U868" s="10"/>
      <c r="V868" s="10"/>
      <c r="W868" s="10">
        <f>IF(U868&gt;V868,U868,V868)</f>
        <v>0</v>
      </c>
      <c r="X868" s="10"/>
      <c r="Y868" s="10"/>
      <c r="Z868" s="14">
        <f>IF(X868&gt;Y868,X868,Y868)</f>
        <v>0</v>
      </c>
    </row>
    <row r="869" spans="1:41" ht="16">
      <c r="A869" s="9">
        <v>6</v>
      </c>
      <c r="B869" s="9">
        <v>868</v>
      </c>
      <c r="C869" s="9" t="str">
        <f t="shared" si="13"/>
        <v>868.jpg</v>
      </c>
      <c r="D869" s="10" t="s">
        <v>895</v>
      </c>
      <c r="E869" s="11" t="e">
        <f>VLOOKUP(D869,hum_sample_img_condition!C2:C161,1,FALSE)</f>
        <v>#N/A</v>
      </c>
      <c r="F869" s="9">
        <v>1</v>
      </c>
      <c r="G869" s="10" t="s">
        <v>26</v>
      </c>
      <c r="H869" s="10" t="s">
        <v>27</v>
      </c>
      <c r="I869" s="10" t="s">
        <v>26</v>
      </c>
      <c r="J869" s="9"/>
      <c r="K869" s="9"/>
      <c r="L869" s="12">
        <v>0</v>
      </c>
      <c r="M869" s="9">
        <v>0</v>
      </c>
      <c r="N869" s="13" t="s">
        <v>28</v>
      </c>
      <c r="O869" s="9">
        <v>15.681990000000001</v>
      </c>
      <c r="P869" s="9">
        <v>23.950710000000001</v>
      </c>
      <c r="Q869" s="10">
        <f>IF(O869&gt;P869,O869,P869)</f>
        <v>23.950710000000001</v>
      </c>
      <c r="R869" s="10"/>
      <c r="S869" s="10"/>
      <c r="T869" s="10">
        <f>IF(R869&gt;S869,R869,S869)</f>
        <v>0</v>
      </c>
      <c r="U869" s="10"/>
      <c r="V869" s="10"/>
      <c r="W869" s="10">
        <f>IF(U869&gt;V869,U869,V869)</f>
        <v>0</v>
      </c>
      <c r="X869" s="10"/>
      <c r="Y869" s="10"/>
      <c r="Z869" s="14">
        <f>IF(X869&gt;Y869,X869,Y869)</f>
        <v>0</v>
      </c>
    </row>
    <row r="870" spans="1:41" ht="16">
      <c r="A870" s="25">
        <v>2</v>
      </c>
      <c r="B870" s="25">
        <v>869</v>
      </c>
      <c r="C870" s="9" t="str">
        <f t="shared" si="13"/>
        <v>869.jpg</v>
      </c>
      <c r="D870" s="26" t="s">
        <v>896</v>
      </c>
      <c r="E870" s="27" t="e">
        <f>VLOOKUP(D870,hum_sample_img_condition!C2:C161,1,FALSE)</f>
        <v>#N/A</v>
      </c>
      <c r="F870" s="25">
        <v>1</v>
      </c>
      <c r="G870" s="26" t="s">
        <v>27</v>
      </c>
      <c r="H870" s="26" t="s">
        <v>27</v>
      </c>
      <c r="I870" s="26" t="s">
        <v>26</v>
      </c>
      <c r="J870" s="25"/>
      <c r="K870" s="25"/>
      <c r="L870" s="12">
        <v>1</v>
      </c>
      <c r="M870" s="9">
        <v>1</v>
      </c>
      <c r="N870" s="28">
        <v>1</v>
      </c>
      <c r="O870" s="25">
        <v>48.937466000000001</v>
      </c>
      <c r="P870" s="25">
        <v>89.437438999999998</v>
      </c>
      <c r="Q870" s="26">
        <f>IF(O870&gt;P870,O870,P870)</f>
        <v>89.437438999999998</v>
      </c>
      <c r="R870" s="26"/>
      <c r="S870" s="26"/>
      <c r="T870" s="26">
        <f>IF(R870&gt;S870,R870,S870)</f>
        <v>0</v>
      </c>
      <c r="U870" s="26"/>
      <c r="V870" s="26"/>
      <c r="W870" s="26">
        <f>IF(U870&gt;V870,U870,V870)</f>
        <v>0</v>
      </c>
      <c r="X870" s="26"/>
      <c r="Y870" s="26"/>
      <c r="Z870" s="29">
        <f>IF(X870&gt;Y870,X870,Y870)</f>
        <v>0</v>
      </c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</row>
    <row r="871" spans="1:41" ht="16">
      <c r="A871" s="9">
        <v>5</v>
      </c>
      <c r="B871" s="21">
        <v>870</v>
      </c>
      <c r="C871" s="9" t="str">
        <f t="shared" si="13"/>
        <v>870.jpg</v>
      </c>
      <c r="D871" s="22" t="s">
        <v>897</v>
      </c>
      <c r="E871" s="23" t="e">
        <f>VLOOKUP(D871,hum_sample_img_condition!C2:C161,1,FALSE)</f>
        <v>#N/A</v>
      </c>
      <c r="F871" s="9">
        <v>2</v>
      </c>
      <c r="G871" s="10" t="s">
        <v>26</v>
      </c>
      <c r="H871" s="10" t="s">
        <v>27</v>
      </c>
      <c r="I871" s="10" t="s">
        <v>27</v>
      </c>
      <c r="J871" s="22"/>
      <c r="K871" s="22"/>
      <c r="L871" s="12">
        <v>0</v>
      </c>
      <c r="M871" s="9">
        <v>0</v>
      </c>
      <c r="N871" s="13" t="s">
        <v>28</v>
      </c>
      <c r="O871" s="21">
        <v>4.4930690000000002</v>
      </c>
      <c r="P871" s="21">
        <v>16.474588000000001</v>
      </c>
      <c r="Q871" s="22">
        <f>IF(O871&gt;P871,O871,P871)</f>
        <v>16.474588000000001</v>
      </c>
      <c r="R871" s="21">
        <v>5.9907599999999999</v>
      </c>
      <c r="S871" s="21">
        <v>16.474588000000001</v>
      </c>
      <c r="T871" s="22">
        <f>IF(R871&gt;S871,R871,S871)</f>
        <v>16.474588000000001</v>
      </c>
      <c r="U871" s="22"/>
      <c r="V871" s="22"/>
      <c r="W871" s="22">
        <f>IF(U871&gt;V871,U871,V871)</f>
        <v>0</v>
      </c>
      <c r="X871" s="22"/>
      <c r="Y871" s="22"/>
      <c r="Z871" s="24">
        <f>IF(X871&gt;Y871,X871,Y871)</f>
        <v>0</v>
      </c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</row>
    <row r="872" spans="1:41" ht="16">
      <c r="A872" s="9">
        <v>6</v>
      </c>
      <c r="B872" s="9">
        <v>871</v>
      </c>
      <c r="C872" s="9" t="str">
        <f t="shared" si="13"/>
        <v>871.jpg</v>
      </c>
      <c r="D872" s="10" t="s">
        <v>898</v>
      </c>
      <c r="E872" s="11" t="e">
        <f>VLOOKUP(D872,hum_sample_img_condition!C2:C161,1,FALSE)</f>
        <v>#N/A</v>
      </c>
      <c r="F872" s="9">
        <v>1</v>
      </c>
      <c r="G872" s="10" t="s">
        <v>26</v>
      </c>
      <c r="H872" s="10" t="s">
        <v>27</v>
      </c>
      <c r="I872" s="10" t="s">
        <v>26</v>
      </c>
      <c r="J872" s="9"/>
      <c r="K872" s="9"/>
      <c r="L872" s="12">
        <v>0</v>
      </c>
      <c r="M872" s="9">
        <v>0</v>
      </c>
      <c r="N872" s="13" t="s">
        <v>28</v>
      </c>
      <c r="O872" s="9">
        <v>17.814436000000001</v>
      </c>
      <c r="P872" s="9">
        <v>34.144336000000003</v>
      </c>
      <c r="Q872" s="10">
        <f>IF(O872&gt;P872,O872,P872)</f>
        <v>34.144336000000003</v>
      </c>
      <c r="R872" s="10"/>
      <c r="S872" s="10"/>
      <c r="T872" s="10">
        <f>IF(R872&gt;S872,R872,S872)</f>
        <v>0</v>
      </c>
      <c r="U872" s="10"/>
      <c r="V872" s="10"/>
      <c r="W872" s="10">
        <f>IF(U872&gt;V872,U872,V872)</f>
        <v>0</v>
      </c>
      <c r="X872" s="10"/>
      <c r="Y872" s="10"/>
      <c r="Z872" s="14">
        <f>IF(X872&gt;Y872,X872,Y872)</f>
        <v>0</v>
      </c>
    </row>
    <row r="873" spans="1:41" ht="16">
      <c r="A873" s="9">
        <v>2</v>
      </c>
      <c r="B873" s="9">
        <v>872</v>
      </c>
      <c r="C873" s="9" t="str">
        <f t="shared" si="13"/>
        <v>872.jpg</v>
      </c>
      <c r="D873" s="10" t="s">
        <v>899</v>
      </c>
      <c r="E873" s="11" t="e">
        <f>VLOOKUP(D873,hum_sample_img_condition!C2:C161,1,FALSE)</f>
        <v>#N/A</v>
      </c>
      <c r="F873" s="9">
        <v>1</v>
      </c>
      <c r="G873" s="10" t="s">
        <v>27</v>
      </c>
      <c r="H873" s="10" t="s">
        <v>27</v>
      </c>
      <c r="I873" s="10" t="s">
        <v>26</v>
      </c>
      <c r="J873" s="9"/>
      <c r="K873" s="9"/>
      <c r="L873" s="12">
        <v>0</v>
      </c>
      <c r="M873" s="9">
        <v>0</v>
      </c>
      <c r="N873" s="13" t="s">
        <v>28</v>
      </c>
      <c r="O873" s="9">
        <v>35.437475999999997</v>
      </c>
      <c r="P873" s="9">
        <v>33.749975999999997</v>
      </c>
      <c r="Q873" s="10">
        <f>IF(O873&gt;P873,O873,P873)</f>
        <v>35.437475999999997</v>
      </c>
      <c r="R873" s="10"/>
      <c r="S873" s="10"/>
      <c r="T873" s="10">
        <f>IF(R873&gt;S873,R873,S873)</f>
        <v>0</v>
      </c>
      <c r="U873" s="10"/>
      <c r="V873" s="10"/>
      <c r="W873" s="10">
        <f>IF(U873&gt;V873,U873,V873)</f>
        <v>0</v>
      </c>
      <c r="X873" s="10"/>
      <c r="Y873" s="10"/>
      <c r="Z873" s="14">
        <f>IF(X873&gt;Y873,X873,Y873)</f>
        <v>0</v>
      </c>
    </row>
    <row r="874" spans="1:41" ht="16">
      <c r="A874" s="9">
        <v>5</v>
      </c>
      <c r="B874" s="9">
        <v>873</v>
      </c>
      <c r="C874" s="9" t="str">
        <f t="shared" si="13"/>
        <v>873.jpg</v>
      </c>
      <c r="D874" s="10" t="s">
        <v>900</v>
      </c>
      <c r="E874" s="11" t="e">
        <f>VLOOKUP(D874,hum_sample_img_condition!C2:C161,1,FALSE)</f>
        <v>#N/A</v>
      </c>
      <c r="F874" s="9">
        <v>1</v>
      </c>
      <c r="G874" s="10" t="s">
        <v>26</v>
      </c>
      <c r="H874" s="10" t="s">
        <v>27</v>
      </c>
      <c r="I874" s="10" t="s">
        <v>27</v>
      </c>
      <c r="J874" s="9"/>
      <c r="K874" s="9"/>
      <c r="L874" s="12">
        <v>0</v>
      </c>
      <c r="M874" s="9">
        <v>0</v>
      </c>
      <c r="N874" s="13" t="s">
        <v>28</v>
      </c>
      <c r="O874" s="9">
        <v>5.4915250000000002</v>
      </c>
      <c r="P874" s="9">
        <v>14.277963</v>
      </c>
      <c r="Q874" s="10">
        <f>IF(O874&gt;P874,O874,P874)</f>
        <v>14.277963</v>
      </c>
      <c r="R874" s="10"/>
      <c r="S874" s="10"/>
      <c r="T874" s="10">
        <f>IF(R874&gt;S874,R874,S874)</f>
        <v>0</v>
      </c>
      <c r="U874" s="10"/>
      <c r="V874" s="10"/>
      <c r="W874" s="10">
        <f>IF(U874&gt;V874,U874,V874)</f>
        <v>0</v>
      </c>
      <c r="X874" s="10"/>
      <c r="Y874" s="10"/>
      <c r="Z874" s="14">
        <f>IF(X874&gt;Y874,X874,Y874)</f>
        <v>0</v>
      </c>
    </row>
    <row r="875" spans="1:41" ht="16">
      <c r="A875" s="9">
        <v>5</v>
      </c>
      <c r="B875" s="21">
        <v>874</v>
      </c>
      <c r="C875" s="9" t="str">
        <f t="shared" si="13"/>
        <v>874.jpg</v>
      </c>
      <c r="D875" s="22" t="s">
        <v>901</v>
      </c>
      <c r="E875" s="23" t="e">
        <f>VLOOKUP(D875,hum_sample_img_condition!C2:C161,1,FALSE)</f>
        <v>#N/A</v>
      </c>
      <c r="F875" s="9">
        <v>1</v>
      </c>
      <c r="G875" s="10" t="s">
        <v>26</v>
      </c>
      <c r="H875" s="10" t="s">
        <v>27</v>
      </c>
      <c r="I875" s="10" t="s">
        <v>27</v>
      </c>
      <c r="J875" s="22"/>
      <c r="K875" s="22"/>
      <c r="L875" s="12">
        <v>0</v>
      </c>
      <c r="M875" s="9">
        <v>0</v>
      </c>
      <c r="N875" s="13" t="s">
        <v>28</v>
      </c>
      <c r="O875" s="21">
        <v>29.380369000000002</v>
      </c>
      <c r="P875" s="21">
        <v>29.380369999999999</v>
      </c>
      <c r="Q875" s="22">
        <f>IF(O875&gt;P875,O875,P875)</f>
        <v>29.380369999999999</v>
      </c>
      <c r="R875" s="22"/>
      <c r="S875" s="22"/>
      <c r="T875" s="22">
        <f>IF(R875&gt;S875,R875,S875)</f>
        <v>0</v>
      </c>
      <c r="U875" s="22"/>
      <c r="V875" s="22"/>
      <c r="W875" s="22">
        <f>IF(U875&gt;V875,U875,V875)</f>
        <v>0</v>
      </c>
      <c r="X875" s="22"/>
      <c r="Y875" s="22"/>
      <c r="Z875" s="24">
        <f>IF(X875&gt;Y875,X875,Y875)</f>
        <v>0</v>
      </c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</row>
    <row r="876" spans="1:41" ht="16">
      <c r="A876" s="9">
        <v>1</v>
      </c>
      <c r="B876" s="9">
        <v>875</v>
      </c>
      <c r="C876" s="9" t="str">
        <f t="shared" si="13"/>
        <v>875.jpg</v>
      </c>
      <c r="D876" s="10" t="s">
        <v>902</v>
      </c>
      <c r="E876" s="11" t="str">
        <f>VLOOKUP(D876,hum_sample_img_condition!C2:C161,1,FALSE)</f>
        <v>ba5ab643-993c5f56</v>
      </c>
      <c r="F876" s="9">
        <v>2</v>
      </c>
      <c r="G876" s="10" t="s">
        <v>27</v>
      </c>
      <c r="H876" s="10" t="s">
        <v>27</v>
      </c>
      <c r="I876" s="10" t="s">
        <v>27</v>
      </c>
      <c r="J876" s="9">
        <v>1</v>
      </c>
      <c r="K876" s="9"/>
      <c r="L876" s="12">
        <v>0.5</v>
      </c>
      <c r="M876" s="9">
        <v>0.5</v>
      </c>
      <c r="N876" s="15">
        <v>0.5</v>
      </c>
      <c r="O876" s="9">
        <v>11.229787</v>
      </c>
      <c r="P876" s="9">
        <v>13.725294</v>
      </c>
      <c r="Q876" s="10">
        <f>IF(O876&gt;P876,O876,P876)</f>
        <v>13.725294</v>
      </c>
      <c r="R876" s="9">
        <v>52.446084999999997</v>
      </c>
      <c r="S876" s="9">
        <v>101.39577</v>
      </c>
      <c r="T876" s="10">
        <f>IF(R876&gt;S876,R876,S876)</f>
        <v>101.39577</v>
      </c>
      <c r="U876" s="10"/>
      <c r="V876" s="10"/>
      <c r="W876" s="10">
        <f>IF(U876&gt;V876,U876,V876)</f>
        <v>0</v>
      </c>
      <c r="X876" s="10"/>
      <c r="Y876" s="10"/>
      <c r="Z876" s="14">
        <f>IF(X876&gt;Y876,X876,Y876)</f>
        <v>0</v>
      </c>
    </row>
    <row r="877" spans="1:41" ht="16">
      <c r="A877" s="9">
        <v>2</v>
      </c>
      <c r="B877" s="9">
        <v>876</v>
      </c>
      <c r="C877" s="9" t="str">
        <f t="shared" si="13"/>
        <v>876.jpg</v>
      </c>
      <c r="D877" s="10" t="s">
        <v>903</v>
      </c>
      <c r="E877" s="11" t="e">
        <f>VLOOKUP(D877,hum_sample_img_condition!C2:C161,1,FALSE)</f>
        <v>#N/A</v>
      </c>
      <c r="F877" s="9">
        <v>3</v>
      </c>
      <c r="G877" s="10" t="s">
        <v>27</v>
      </c>
      <c r="H877" s="10" t="s">
        <v>27</v>
      </c>
      <c r="I877" s="10" t="s">
        <v>26</v>
      </c>
      <c r="J877" s="9"/>
      <c r="K877" s="9"/>
      <c r="L877" s="12">
        <v>1</v>
      </c>
      <c r="M877" s="9">
        <v>1</v>
      </c>
      <c r="N877" s="15">
        <v>1</v>
      </c>
      <c r="O877" s="9">
        <v>24.948656</v>
      </c>
      <c r="P877" s="9">
        <v>57.880879999999998</v>
      </c>
      <c r="Q877" s="10">
        <f>IF(O877&gt;P877,O877,P877)</f>
        <v>57.880879999999998</v>
      </c>
      <c r="R877" s="9">
        <v>19.958925000000001</v>
      </c>
      <c r="S877" s="9">
        <v>51.893203</v>
      </c>
      <c r="T877" s="10">
        <f>IF(R877&gt;S877,R877,S877)</f>
        <v>51.893203</v>
      </c>
      <c r="U877" s="9">
        <v>18.71631</v>
      </c>
      <c r="V877" s="9">
        <v>54.901178000000002</v>
      </c>
      <c r="W877" s="10">
        <f>IF(U877&gt;V877,U877,V877)</f>
        <v>54.901178000000002</v>
      </c>
      <c r="X877" s="10"/>
      <c r="Y877" s="10"/>
      <c r="Z877" s="14">
        <f>IF(X877&gt;Y877,X877,Y877)</f>
        <v>0</v>
      </c>
    </row>
    <row r="878" spans="1:41" ht="16">
      <c r="A878" s="9">
        <v>6</v>
      </c>
      <c r="B878" s="9">
        <v>877</v>
      </c>
      <c r="C878" s="9" t="str">
        <f t="shared" si="13"/>
        <v>877.jpg</v>
      </c>
      <c r="D878" s="10" t="s">
        <v>904</v>
      </c>
      <c r="E878" s="11" t="e">
        <f>VLOOKUP(D878,hum_sample_img_condition!C2:C161,1,FALSE)</f>
        <v>#N/A</v>
      </c>
      <c r="F878" s="9">
        <v>1</v>
      </c>
      <c r="G878" s="10" t="s">
        <v>26</v>
      </c>
      <c r="H878" s="10" t="s">
        <v>27</v>
      </c>
      <c r="I878" s="10" t="s">
        <v>26</v>
      </c>
      <c r="J878" s="9"/>
      <c r="K878" s="9"/>
      <c r="L878" s="12">
        <v>1</v>
      </c>
      <c r="M878" s="9">
        <v>1</v>
      </c>
      <c r="N878" s="15">
        <v>1</v>
      </c>
      <c r="O878" s="9">
        <v>12.116348</v>
      </c>
      <c r="P878" s="9">
        <v>29.617743999999998</v>
      </c>
      <c r="Q878" s="10">
        <f>IF(O878&gt;P878,O878,P878)</f>
        <v>29.617743999999998</v>
      </c>
      <c r="R878" s="10"/>
      <c r="S878" s="10"/>
      <c r="T878" s="10">
        <f>IF(R878&gt;S878,R878,S878)</f>
        <v>0</v>
      </c>
      <c r="U878" s="10"/>
      <c r="V878" s="10"/>
      <c r="W878" s="10">
        <f>IF(U878&gt;V878,U878,V878)</f>
        <v>0</v>
      </c>
      <c r="X878" s="10"/>
      <c r="Y878" s="10"/>
      <c r="Z878" s="14">
        <f>IF(X878&gt;Y878,X878,Y878)</f>
        <v>0</v>
      </c>
    </row>
    <row r="879" spans="1:41" ht="16">
      <c r="A879" s="9">
        <v>1</v>
      </c>
      <c r="B879" s="9">
        <v>878</v>
      </c>
      <c r="C879" s="9" t="str">
        <f t="shared" si="13"/>
        <v>878.jpg</v>
      </c>
      <c r="D879" s="10" t="s">
        <v>905</v>
      </c>
      <c r="E879" s="11" t="e">
        <f>VLOOKUP(D879,hum_sample_img_condition!C2:C161,1,FALSE)</f>
        <v>#N/A</v>
      </c>
      <c r="F879" s="9">
        <v>1</v>
      </c>
      <c r="G879" s="10" t="s">
        <v>27</v>
      </c>
      <c r="H879" s="10" t="s">
        <v>27</v>
      </c>
      <c r="I879" s="10" t="s">
        <v>27</v>
      </c>
      <c r="J879" s="9"/>
      <c r="K879" s="9"/>
      <c r="L879" s="12">
        <v>0</v>
      </c>
      <c r="M879" s="9">
        <v>0</v>
      </c>
      <c r="N879" s="15">
        <v>0</v>
      </c>
      <c r="O879" s="9">
        <v>15.187488</v>
      </c>
      <c r="P879" s="9">
        <v>15.187488999999999</v>
      </c>
      <c r="Q879" s="10">
        <f>IF(O879&gt;P879,O879,P879)</f>
        <v>15.187488999999999</v>
      </c>
      <c r="R879" s="10"/>
      <c r="S879" s="10"/>
      <c r="T879" s="10">
        <f>IF(R879&gt;S879,R879,S879)</f>
        <v>0</v>
      </c>
      <c r="U879" s="10"/>
      <c r="V879" s="10"/>
      <c r="W879" s="10">
        <f>IF(U879&gt;V879,U879,V879)</f>
        <v>0</v>
      </c>
      <c r="X879" s="10"/>
      <c r="Y879" s="10"/>
      <c r="Z879" s="14">
        <f>IF(X879&gt;Y879,X879,Y879)</f>
        <v>0</v>
      </c>
    </row>
    <row r="880" spans="1:41" ht="16">
      <c r="A880" s="9">
        <v>6</v>
      </c>
      <c r="B880" s="9">
        <v>879</v>
      </c>
      <c r="C880" s="9" t="str">
        <f t="shared" si="13"/>
        <v>879.jpg</v>
      </c>
      <c r="D880" s="10" t="s">
        <v>906</v>
      </c>
      <c r="E880" s="11" t="e">
        <f>VLOOKUP(D880,hum_sample_img_condition!C2:C161,1,FALSE)</f>
        <v>#N/A</v>
      </c>
      <c r="F880" s="9">
        <v>1</v>
      </c>
      <c r="G880" s="10" t="s">
        <v>26</v>
      </c>
      <c r="H880" s="10" t="s">
        <v>27</v>
      </c>
      <c r="I880" s="10" t="s">
        <v>26</v>
      </c>
      <c r="J880" s="9"/>
      <c r="K880" s="9"/>
      <c r="L880" s="12">
        <v>1</v>
      </c>
      <c r="M880" s="9">
        <v>0</v>
      </c>
      <c r="N880" s="15">
        <v>1</v>
      </c>
      <c r="O880" s="9">
        <v>21.211815000000001</v>
      </c>
      <c r="P880" s="9">
        <v>57.396686000000003</v>
      </c>
      <c r="Q880" s="10">
        <f>IF(O880&gt;P880,O880,P880)</f>
        <v>57.396686000000003</v>
      </c>
      <c r="R880" s="10"/>
      <c r="S880" s="10"/>
      <c r="T880" s="10">
        <f>IF(R880&gt;S880,R880,S880)</f>
        <v>0</v>
      </c>
      <c r="U880" s="10"/>
      <c r="V880" s="10"/>
      <c r="W880" s="10">
        <f>IF(U880&gt;V880,U880,V880)</f>
        <v>0</v>
      </c>
      <c r="X880" s="10"/>
      <c r="Y880" s="10"/>
      <c r="Z880" s="14">
        <f>IF(X880&gt;Y880,X880,Y880)</f>
        <v>0</v>
      </c>
    </row>
    <row r="881" spans="1:41" ht="16">
      <c r="A881" s="9">
        <v>6</v>
      </c>
      <c r="B881" s="9">
        <v>880</v>
      </c>
      <c r="C881" s="9" t="str">
        <f t="shared" si="13"/>
        <v>880.jpg</v>
      </c>
      <c r="D881" s="10" t="s">
        <v>907</v>
      </c>
      <c r="E881" s="11" t="e">
        <f>VLOOKUP(D881,hum_sample_img_condition!C2:C161,1,FALSE)</f>
        <v>#N/A</v>
      </c>
      <c r="F881" s="9">
        <v>1</v>
      </c>
      <c r="G881" s="10" t="s">
        <v>26</v>
      </c>
      <c r="H881" s="10" t="s">
        <v>27</v>
      </c>
      <c r="I881" s="10" t="s">
        <v>26</v>
      </c>
      <c r="J881" s="9"/>
      <c r="K881" s="9"/>
      <c r="L881" s="12">
        <v>1</v>
      </c>
      <c r="M881" s="9">
        <v>1</v>
      </c>
      <c r="N881" s="15">
        <v>1</v>
      </c>
      <c r="O881" s="9">
        <v>21.599990999999999</v>
      </c>
      <c r="P881" s="9">
        <v>44.549982999999997</v>
      </c>
      <c r="Q881" s="10">
        <f>IF(O881&gt;P881,O881,P881)</f>
        <v>44.549982999999997</v>
      </c>
      <c r="R881" s="10"/>
      <c r="S881" s="10"/>
      <c r="T881" s="10">
        <f>IF(R881&gt;S881,R881,S881)</f>
        <v>0</v>
      </c>
      <c r="U881" s="10"/>
      <c r="V881" s="10"/>
      <c r="W881" s="10">
        <f>IF(U881&gt;V881,U881,V881)</f>
        <v>0</v>
      </c>
      <c r="X881" s="10"/>
      <c r="Y881" s="10"/>
      <c r="Z881" s="14">
        <f>IF(X881&gt;Y881,X881,Y881)</f>
        <v>0</v>
      </c>
    </row>
    <row r="882" spans="1:41" ht="16">
      <c r="A882" s="9">
        <v>5</v>
      </c>
      <c r="B882" s="9">
        <v>881</v>
      </c>
      <c r="C882" s="9" t="str">
        <f t="shared" si="13"/>
        <v>881.jpg</v>
      </c>
      <c r="D882" s="10" t="s">
        <v>908</v>
      </c>
      <c r="E882" s="11" t="e">
        <f>VLOOKUP(D882,hum_sample_img_condition!C2:C161,1,FALSE)</f>
        <v>#N/A</v>
      </c>
      <c r="F882" s="9">
        <v>1</v>
      </c>
      <c r="G882" s="10" t="s">
        <v>26</v>
      </c>
      <c r="H882" s="10" t="s">
        <v>27</v>
      </c>
      <c r="I882" s="10" t="s">
        <v>27</v>
      </c>
      <c r="J882" s="9"/>
      <c r="K882" s="9"/>
      <c r="L882" s="12">
        <v>0</v>
      </c>
      <c r="M882" s="9">
        <v>0</v>
      </c>
      <c r="N882" s="13" t="s">
        <v>28</v>
      </c>
      <c r="O882" s="9">
        <v>15.661631</v>
      </c>
      <c r="P882" s="9">
        <v>45.027186999999998</v>
      </c>
      <c r="Q882" s="10">
        <f>IF(O882&gt;P882,O882,P882)</f>
        <v>45.027186999999998</v>
      </c>
      <c r="R882" s="10"/>
      <c r="S882" s="10"/>
      <c r="T882" s="10">
        <f>IF(R882&gt;S882,R882,S882)</f>
        <v>0</v>
      </c>
      <c r="U882" s="10"/>
      <c r="V882" s="10"/>
      <c r="W882" s="10">
        <f>IF(U882&gt;V882,U882,V882)</f>
        <v>0</v>
      </c>
      <c r="X882" s="10"/>
      <c r="Y882" s="10"/>
      <c r="Z882" s="14">
        <f>IF(X882&gt;Y882,X882,Y882)</f>
        <v>0</v>
      </c>
    </row>
    <row r="883" spans="1:41" ht="16">
      <c r="A883" s="9">
        <v>6</v>
      </c>
      <c r="B883" s="9">
        <v>882</v>
      </c>
      <c r="C883" s="9" t="str">
        <f t="shared" si="13"/>
        <v>882.jpg</v>
      </c>
      <c r="D883" s="10" t="s">
        <v>909</v>
      </c>
      <c r="E883" s="11" t="e">
        <f>VLOOKUP(D883,hum_sample_img_condition!C2:C161,1,FALSE)</f>
        <v>#N/A</v>
      </c>
      <c r="F883" s="9">
        <v>1</v>
      </c>
      <c r="G883" s="10" t="s">
        <v>26</v>
      </c>
      <c r="H883" s="10" t="s">
        <v>27</v>
      </c>
      <c r="I883" s="10" t="s">
        <v>26</v>
      </c>
      <c r="J883" s="9"/>
      <c r="K883" s="9"/>
      <c r="L883" s="12">
        <v>0</v>
      </c>
      <c r="M883" s="9">
        <v>0</v>
      </c>
      <c r="N883" s="13" t="s">
        <v>28</v>
      </c>
      <c r="O883" s="9">
        <v>30.558648000000002</v>
      </c>
      <c r="P883" s="9">
        <v>64.533096999999998</v>
      </c>
      <c r="Q883" s="10">
        <f>IF(O883&gt;P883,O883,P883)</f>
        <v>64.533096999999998</v>
      </c>
      <c r="R883" s="10"/>
      <c r="S883" s="10"/>
      <c r="T883" s="10">
        <f>IF(R883&gt;S883,R883,S883)</f>
        <v>0</v>
      </c>
      <c r="U883" s="10"/>
      <c r="V883" s="10"/>
      <c r="W883" s="10">
        <f>IF(U883&gt;V883,U883,V883)</f>
        <v>0</v>
      </c>
      <c r="X883" s="10"/>
      <c r="Y883" s="10"/>
      <c r="Z883" s="14">
        <f>IF(X883&gt;Y883,X883,Y883)</f>
        <v>0</v>
      </c>
    </row>
    <row r="884" spans="1:41" ht="16">
      <c r="A884" s="9">
        <v>2</v>
      </c>
      <c r="B884" s="9">
        <v>883</v>
      </c>
      <c r="C884" s="9" t="str">
        <f t="shared" si="13"/>
        <v>883.jpg</v>
      </c>
      <c r="D884" s="10" t="s">
        <v>910</v>
      </c>
      <c r="E884" s="11" t="str">
        <f>VLOOKUP(D884,hum_sample_img_condition!C2:C161,1,FALSE)</f>
        <v>ba731feb-01fd61a2</v>
      </c>
      <c r="F884" s="9">
        <v>1</v>
      </c>
      <c r="G884" s="10" t="s">
        <v>27</v>
      </c>
      <c r="H884" s="10" t="s">
        <v>27</v>
      </c>
      <c r="I884" s="10" t="s">
        <v>26</v>
      </c>
      <c r="J884" s="9">
        <v>1</v>
      </c>
      <c r="K884" s="9"/>
      <c r="L884" s="12">
        <v>1</v>
      </c>
      <c r="M884" s="9">
        <v>1</v>
      </c>
      <c r="N884" s="15">
        <v>1</v>
      </c>
      <c r="O884" s="9">
        <v>33.689359000000003</v>
      </c>
      <c r="P884" s="9">
        <v>117.28888000000001</v>
      </c>
      <c r="Q884" s="10">
        <f>IF(O884&gt;P884,O884,P884)</f>
        <v>117.28888000000001</v>
      </c>
      <c r="R884" s="10"/>
      <c r="S884" s="10"/>
      <c r="T884" s="10">
        <f>IF(R884&gt;S884,R884,S884)</f>
        <v>0</v>
      </c>
      <c r="U884" s="10"/>
      <c r="V884" s="10"/>
      <c r="W884" s="10">
        <f>IF(U884&gt;V884,U884,V884)</f>
        <v>0</v>
      </c>
      <c r="X884" s="10"/>
      <c r="Y884" s="10"/>
      <c r="Z884" s="14">
        <f>IF(X884&gt;Y884,X884,Y884)</f>
        <v>0</v>
      </c>
    </row>
    <row r="885" spans="1:41" ht="16">
      <c r="A885" s="30">
        <v>2</v>
      </c>
      <c r="B885" s="30">
        <v>884</v>
      </c>
      <c r="C885" s="9" t="str">
        <f t="shared" si="13"/>
        <v>884.jpg</v>
      </c>
      <c r="D885" s="31" t="s">
        <v>911</v>
      </c>
      <c r="E885" s="32" t="e">
        <f>VLOOKUP(D885,hum_sample_img_condition!C2:C161,1,FALSE)</f>
        <v>#N/A</v>
      </c>
      <c r="F885" s="30">
        <v>4</v>
      </c>
      <c r="G885" s="31" t="s">
        <v>27</v>
      </c>
      <c r="H885" s="31" t="s">
        <v>27</v>
      </c>
      <c r="I885" s="31" t="s">
        <v>26</v>
      </c>
      <c r="J885" s="30">
        <v>1</v>
      </c>
      <c r="K885" s="30">
        <v>2</v>
      </c>
      <c r="L885" s="12">
        <v>0.5</v>
      </c>
      <c r="M885" s="9">
        <v>0.5</v>
      </c>
      <c r="N885" s="33">
        <v>0.5</v>
      </c>
      <c r="O885" s="30">
        <v>20.964718999999999</v>
      </c>
      <c r="P885" s="30">
        <v>101.01183</v>
      </c>
      <c r="Q885" s="31">
        <f>IF(O885&gt;P885,O885,P885)</f>
        <v>101.01183</v>
      </c>
      <c r="R885" s="30">
        <v>22.870605000000001</v>
      </c>
      <c r="S885" s="30">
        <v>72.423579000000004</v>
      </c>
      <c r="T885" s="31">
        <f>IF(R885&gt;S885,R885,S885)</f>
        <v>72.423579000000004</v>
      </c>
      <c r="U885" s="30">
        <v>17.152953</v>
      </c>
      <c r="V885" s="30">
        <v>51.458857000000002</v>
      </c>
      <c r="W885" s="31">
        <f>IF(U885&gt;V885,U885,V885)</f>
        <v>51.458857000000002</v>
      </c>
      <c r="X885" s="30">
        <v>13.341187</v>
      </c>
      <c r="Y885" s="30">
        <v>43.835324</v>
      </c>
      <c r="Z885" s="34">
        <f>IF(X885&gt;Y885,X885,Y885)</f>
        <v>43.835324</v>
      </c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</row>
    <row r="886" spans="1:41" ht="16">
      <c r="A886" s="9">
        <v>1</v>
      </c>
      <c r="B886" s="9">
        <v>885</v>
      </c>
      <c r="C886" s="9" t="str">
        <f t="shared" si="13"/>
        <v>885.jpg</v>
      </c>
      <c r="D886" s="10" t="s">
        <v>912</v>
      </c>
      <c r="E886" s="11" t="e">
        <f>VLOOKUP(D886,hum_sample_img_condition!C2:C161,1,FALSE)</f>
        <v>#N/A</v>
      </c>
      <c r="F886" s="9">
        <v>1</v>
      </c>
      <c r="G886" s="10" t="s">
        <v>27</v>
      </c>
      <c r="H886" s="10" t="s">
        <v>27</v>
      </c>
      <c r="I886" s="10" t="s">
        <v>27</v>
      </c>
      <c r="J886" s="9"/>
      <c r="K886" s="9"/>
      <c r="L886" s="12">
        <v>0</v>
      </c>
      <c r="M886" s="9">
        <v>0</v>
      </c>
      <c r="N886" s="13" t="s">
        <v>28</v>
      </c>
      <c r="O886" s="9">
        <v>25.578949000000001</v>
      </c>
      <c r="P886" s="9">
        <v>61.389473000000002</v>
      </c>
      <c r="Q886" s="10">
        <f>IF(O886&gt;P886,O886,P886)</f>
        <v>61.389473000000002</v>
      </c>
      <c r="R886" s="10"/>
      <c r="S886" s="10"/>
      <c r="T886" s="10">
        <f>IF(R886&gt;S886,R886,S886)</f>
        <v>0</v>
      </c>
      <c r="U886" s="10"/>
      <c r="V886" s="10"/>
      <c r="W886" s="10">
        <f>IF(U886&gt;V886,U886,V886)</f>
        <v>0</v>
      </c>
      <c r="X886" s="10"/>
      <c r="Y886" s="10"/>
      <c r="Z886" s="14">
        <f>IF(X886&gt;Y886,X886,Y886)</f>
        <v>0</v>
      </c>
    </row>
    <row r="887" spans="1:41" ht="16">
      <c r="A887" s="25">
        <v>2</v>
      </c>
      <c r="B887" s="25">
        <v>886</v>
      </c>
      <c r="C887" s="9" t="str">
        <f t="shared" si="13"/>
        <v>886.jpg</v>
      </c>
      <c r="D887" s="26" t="s">
        <v>913</v>
      </c>
      <c r="E887" s="27" t="e">
        <f>VLOOKUP(D887,hum_sample_img_condition!C2:C161,1,FALSE)</f>
        <v>#N/A</v>
      </c>
      <c r="F887" s="25">
        <v>3</v>
      </c>
      <c r="G887" s="26" t="s">
        <v>27</v>
      </c>
      <c r="H887" s="26" t="s">
        <v>27</v>
      </c>
      <c r="I887" s="26" t="s">
        <v>26</v>
      </c>
      <c r="J887" s="25"/>
      <c r="K887" s="25"/>
      <c r="L887" s="12">
        <v>0</v>
      </c>
      <c r="M887" s="9">
        <v>0.66666666699999999</v>
      </c>
      <c r="N887" s="35" t="s">
        <v>28</v>
      </c>
      <c r="O887" s="25">
        <v>19.184211000000001</v>
      </c>
      <c r="P887" s="25">
        <v>31.973685</v>
      </c>
      <c r="Q887" s="26">
        <f>IF(O887&gt;P887,O887,P887)</f>
        <v>31.973685</v>
      </c>
      <c r="R887" s="25">
        <v>29.415790000000001</v>
      </c>
      <c r="S887" s="25">
        <v>49.878948000000001</v>
      </c>
      <c r="T887" s="26">
        <f>IF(R887&gt;S887,R887,S887)</f>
        <v>49.878948000000001</v>
      </c>
      <c r="U887" s="25">
        <v>34.531579000000001</v>
      </c>
      <c r="V887" s="25">
        <v>72.900001000000003</v>
      </c>
      <c r="W887" s="26">
        <f>IF(U887&gt;V887,U887,V887)</f>
        <v>72.900001000000003</v>
      </c>
      <c r="X887" s="26"/>
      <c r="Y887" s="26"/>
      <c r="Z887" s="29">
        <f>IF(X887&gt;Y887,X887,Y887)</f>
        <v>0</v>
      </c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</row>
    <row r="888" spans="1:41" ht="16">
      <c r="A888" s="9">
        <v>2</v>
      </c>
      <c r="B888" s="9">
        <v>887</v>
      </c>
      <c r="C888" s="9" t="str">
        <f t="shared" si="13"/>
        <v>887.jpg</v>
      </c>
      <c r="D888" s="10" t="s">
        <v>914</v>
      </c>
      <c r="E888" s="11" t="e">
        <f>VLOOKUP(D888,hum_sample_img_condition!C2:C161,1,FALSE)</f>
        <v>#N/A</v>
      </c>
      <c r="F888" s="9">
        <v>2</v>
      </c>
      <c r="G888" s="10" t="s">
        <v>27</v>
      </c>
      <c r="H888" s="10" t="s">
        <v>27</v>
      </c>
      <c r="I888" s="10" t="s">
        <v>26</v>
      </c>
      <c r="J888" s="9"/>
      <c r="K888" s="9"/>
      <c r="L888" s="12">
        <v>1</v>
      </c>
      <c r="M888" s="9">
        <v>1</v>
      </c>
      <c r="N888" s="15">
        <v>1</v>
      </c>
      <c r="O888" s="9">
        <v>23.804076999999999</v>
      </c>
      <c r="P888" s="9">
        <v>75.379576</v>
      </c>
      <c r="Q888" s="10">
        <f>IF(O888&gt;P888,O888,P888)</f>
        <v>75.379576</v>
      </c>
      <c r="R888" s="9">
        <v>55.542845</v>
      </c>
      <c r="S888" s="9">
        <v>227.46118000000001</v>
      </c>
      <c r="T888" s="10">
        <f>IF(R888&gt;S888,R888,S888)</f>
        <v>227.46118000000001</v>
      </c>
      <c r="U888" s="10"/>
      <c r="V888" s="10"/>
      <c r="W888" s="10">
        <f>IF(U888&gt;V888,U888,V888)</f>
        <v>0</v>
      </c>
      <c r="X888" s="10"/>
      <c r="Y888" s="10"/>
      <c r="Z888" s="14">
        <f>IF(X888&gt;Y888,X888,Y888)</f>
        <v>0</v>
      </c>
    </row>
    <row r="889" spans="1:41" ht="16">
      <c r="A889" s="30">
        <v>6</v>
      </c>
      <c r="B889" s="30">
        <v>888</v>
      </c>
      <c r="C889" s="9" t="str">
        <f t="shared" si="13"/>
        <v>888.jpg</v>
      </c>
      <c r="D889" s="31" t="s">
        <v>915</v>
      </c>
      <c r="E889" s="32" t="e">
        <f>VLOOKUP(D889,hum_sample_img_condition!C2:C161,1,FALSE)</f>
        <v>#N/A</v>
      </c>
      <c r="F889" s="30">
        <v>2</v>
      </c>
      <c r="G889" s="31" t="s">
        <v>26</v>
      </c>
      <c r="H889" s="31" t="s">
        <v>27</v>
      </c>
      <c r="I889" s="31" t="s">
        <v>26</v>
      </c>
      <c r="J889" s="30">
        <v>2</v>
      </c>
      <c r="K889" s="30">
        <v>2</v>
      </c>
      <c r="L889" s="12">
        <v>0.5</v>
      </c>
      <c r="M889" s="9">
        <v>0.5</v>
      </c>
      <c r="N889" s="33">
        <v>0.5</v>
      </c>
      <c r="O889" s="30">
        <v>11.981517999999999</v>
      </c>
      <c r="P889" s="30">
        <v>31.451485999999999</v>
      </c>
      <c r="Q889" s="31">
        <f>IF(O889&gt;P889,O889,P889)</f>
        <v>31.451485999999999</v>
      </c>
      <c r="R889" s="30">
        <v>89.861386999999993</v>
      </c>
      <c r="S889" s="30">
        <v>122.81056</v>
      </c>
      <c r="T889" s="31">
        <f>IF(R889&gt;S889,R889,S889)</f>
        <v>122.81056</v>
      </c>
      <c r="U889" s="31"/>
      <c r="V889" s="31"/>
      <c r="W889" s="31">
        <f>IF(U889&gt;V889,U889,V889)</f>
        <v>0</v>
      </c>
      <c r="X889" s="31"/>
      <c r="Y889" s="31"/>
      <c r="Z889" s="34">
        <f>IF(X889&gt;Y889,X889,Y889)</f>
        <v>0</v>
      </c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</row>
    <row r="890" spans="1:41" ht="16">
      <c r="A890" s="9">
        <v>5</v>
      </c>
      <c r="B890" s="9">
        <v>889</v>
      </c>
      <c r="C890" s="9" t="str">
        <f t="shared" si="13"/>
        <v>889.jpg</v>
      </c>
      <c r="D890" s="10" t="s">
        <v>916</v>
      </c>
      <c r="E890" s="11" t="e">
        <f>VLOOKUP(D890,hum_sample_img_condition!C2:C161,1,FALSE)</f>
        <v>#N/A</v>
      </c>
      <c r="F890" s="9">
        <v>1</v>
      </c>
      <c r="G890" s="10" t="s">
        <v>26</v>
      </c>
      <c r="H890" s="10" t="s">
        <v>27</v>
      </c>
      <c r="I890" s="10" t="s">
        <v>27</v>
      </c>
      <c r="J890" s="9"/>
      <c r="K890" s="9"/>
      <c r="L890" s="12">
        <v>1</v>
      </c>
      <c r="M890" s="9">
        <v>0</v>
      </c>
      <c r="N890" s="15">
        <v>1</v>
      </c>
      <c r="O890" s="9">
        <v>13.475042999999999</v>
      </c>
      <c r="P890" s="9">
        <v>39.526792</v>
      </c>
      <c r="Q890" s="10">
        <f>IF(O890&gt;P890,O890,P890)</f>
        <v>39.526792</v>
      </c>
      <c r="R890" s="10"/>
      <c r="S890" s="10"/>
      <c r="T890" s="10">
        <f>IF(R890&gt;S890,R890,S890)</f>
        <v>0</v>
      </c>
      <c r="U890" s="10"/>
      <c r="V890" s="10"/>
      <c r="W890" s="10">
        <f>IF(U890&gt;V890,U890,V890)</f>
        <v>0</v>
      </c>
      <c r="X890" s="10"/>
      <c r="Y890" s="10"/>
      <c r="Z890" s="14">
        <f>IF(X890&gt;Y890,X890,Y890)</f>
        <v>0</v>
      </c>
    </row>
    <row r="891" spans="1:41" ht="16">
      <c r="A891" s="9">
        <v>6</v>
      </c>
      <c r="B891" s="9">
        <v>890</v>
      </c>
      <c r="C891" s="9" t="str">
        <f t="shared" si="13"/>
        <v>890.jpg</v>
      </c>
      <c r="D891" s="10" t="s">
        <v>917</v>
      </c>
      <c r="E891" s="11" t="e">
        <f>VLOOKUP(D891,hum_sample_img_condition!C2:C161,1,FALSE)</f>
        <v>#N/A</v>
      </c>
      <c r="F891" s="9">
        <v>1</v>
      </c>
      <c r="G891" s="10" t="s">
        <v>26</v>
      </c>
      <c r="H891" s="10" t="s">
        <v>27</v>
      </c>
      <c r="I891" s="10" t="s">
        <v>26</v>
      </c>
      <c r="J891" s="9"/>
      <c r="K891" s="9"/>
      <c r="L891" s="12">
        <v>0</v>
      </c>
      <c r="M891" s="9">
        <v>0</v>
      </c>
      <c r="N891" s="13" t="s">
        <v>28</v>
      </c>
      <c r="O891" s="9">
        <v>46.166899999999998</v>
      </c>
      <c r="P891" s="9">
        <v>93.581553</v>
      </c>
      <c r="Q891" s="10">
        <f>IF(O891&gt;P891,O891,P891)</f>
        <v>93.581553</v>
      </c>
      <c r="R891" s="10"/>
      <c r="S891" s="10"/>
      <c r="T891" s="10">
        <f>IF(R891&gt;S891,R891,S891)</f>
        <v>0</v>
      </c>
      <c r="U891" s="10"/>
      <c r="V891" s="10"/>
      <c r="W891" s="10">
        <f>IF(U891&gt;V891,U891,V891)</f>
        <v>0</v>
      </c>
      <c r="X891" s="10"/>
      <c r="Y891" s="10"/>
      <c r="Z891" s="14">
        <f>IF(X891&gt;Y891,X891,Y891)</f>
        <v>0</v>
      </c>
    </row>
    <row r="892" spans="1:41" ht="16">
      <c r="A892" s="9">
        <v>6</v>
      </c>
      <c r="B892" s="9">
        <v>891</v>
      </c>
      <c r="C892" s="9" t="str">
        <f t="shared" si="13"/>
        <v>891.jpg</v>
      </c>
      <c r="D892" s="10" t="s">
        <v>918</v>
      </c>
      <c r="E892" s="11" t="e">
        <f>VLOOKUP(D892,hum_sample_img_condition!C2:C161,1,FALSE)</f>
        <v>#N/A</v>
      </c>
      <c r="F892" s="9">
        <v>1</v>
      </c>
      <c r="G892" s="10" t="s">
        <v>26</v>
      </c>
      <c r="H892" s="10" t="s">
        <v>27</v>
      </c>
      <c r="I892" s="10" t="s">
        <v>26</v>
      </c>
      <c r="J892" s="9"/>
      <c r="K892" s="9"/>
      <c r="L892" s="12">
        <v>0</v>
      </c>
      <c r="M892" s="9">
        <v>0</v>
      </c>
      <c r="N892" s="13" t="s">
        <v>28</v>
      </c>
      <c r="O892" s="9">
        <v>27.971245</v>
      </c>
      <c r="P892" s="9">
        <v>52.446083999999999</v>
      </c>
      <c r="Q892" s="10">
        <f>IF(O892&gt;P892,O892,P892)</f>
        <v>52.446083999999999</v>
      </c>
      <c r="R892" s="10"/>
      <c r="S892" s="10"/>
      <c r="T892" s="10">
        <f>IF(R892&gt;S892,R892,S892)</f>
        <v>0</v>
      </c>
      <c r="U892" s="10"/>
      <c r="V892" s="10"/>
      <c r="W892" s="10">
        <f>IF(U892&gt;V892,U892,V892)</f>
        <v>0</v>
      </c>
      <c r="X892" s="10"/>
      <c r="Y892" s="10"/>
      <c r="Z892" s="14">
        <f>IF(X892&gt;Y892,X892,Y892)</f>
        <v>0</v>
      </c>
    </row>
    <row r="893" spans="1:41" ht="16">
      <c r="A893" s="25">
        <v>5</v>
      </c>
      <c r="B893" s="25">
        <v>892</v>
      </c>
      <c r="C893" s="9" t="str">
        <f t="shared" si="13"/>
        <v>892.jpg</v>
      </c>
      <c r="D893" s="26" t="s">
        <v>919</v>
      </c>
      <c r="E893" s="27" t="e">
        <f>VLOOKUP(D893,hum_sample_img_condition!C2:C161,1,FALSE)</f>
        <v>#N/A</v>
      </c>
      <c r="F893" s="25">
        <v>2</v>
      </c>
      <c r="G893" s="26" t="s">
        <v>26</v>
      </c>
      <c r="H893" s="26" t="s">
        <v>27</v>
      </c>
      <c r="I893" s="26" t="s">
        <v>27</v>
      </c>
      <c r="J893" s="25"/>
      <c r="K893" s="25"/>
      <c r="L893" s="12">
        <v>0</v>
      </c>
      <c r="M893" s="9">
        <v>0</v>
      </c>
      <c r="N893" s="35" t="s">
        <v>28</v>
      </c>
      <c r="O893" s="25">
        <v>23.752579999999998</v>
      </c>
      <c r="P893" s="25">
        <v>48.989697999999997</v>
      </c>
      <c r="Q893" s="26">
        <f>IF(O893&gt;P893,O893,P893)</f>
        <v>48.989697999999997</v>
      </c>
      <c r="R893" s="25">
        <v>25.237117000000001</v>
      </c>
      <c r="S893" s="25">
        <v>84.618570000000005</v>
      </c>
      <c r="T893" s="26">
        <f>IF(R893&gt;S893,R893,S893)</f>
        <v>84.618570000000005</v>
      </c>
      <c r="U893" s="26"/>
      <c r="V893" s="26"/>
      <c r="W893" s="26">
        <f>IF(U893&gt;V893,U893,V893)</f>
        <v>0</v>
      </c>
      <c r="X893" s="26"/>
      <c r="Y893" s="26"/>
      <c r="Z893" s="29">
        <f>IF(X893&gt;Y893,X893,Y893)</f>
        <v>0</v>
      </c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</row>
    <row r="894" spans="1:41" ht="16">
      <c r="A894" s="9">
        <v>5</v>
      </c>
      <c r="B894" s="37">
        <v>893</v>
      </c>
      <c r="C894" s="9" t="str">
        <f t="shared" si="13"/>
        <v>893.jpg</v>
      </c>
      <c r="D894" s="10" t="s">
        <v>920</v>
      </c>
      <c r="E894" s="11" t="e">
        <f>VLOOKUP(D894,hum_sample_img_condition!C2:C161,1,FALSE)</f>
        <v>#N/A</v>
      </c>
      <c r="F894" s="9">
        <v>1</v>
      </c>
      <c r="G894" s="10" t="s">
        <v>26</v>
      </c>
      <c r="H894" s="10" t="s">
        <v>27</v>
      </c>
      <c r="I894" s="10" t="s">
        <v>27</v>
      </c>
      <c r="J894" s="10"/>
      <c r="K894" s="10"/>
      <c r="L894" s="12">
        <v>1</v>
      </c>
      <c r="M894" s="9">
        <v>1</v>
      </c>
      <c r="N894" s="15">
        <v>1</v>
      </c>
      <c r="O894" s="9">
        <v>136.28977</v>
      </c>
      <c r="P894" s="9">
        <v>178.22508999999999</v>
      </c>
      <c r="Q894" s="10">
        <f>IF(O894&gt;P894,O894,P894)</f>
        <v>178.22508999999999</v>
      </c>
      <c r="R894" s="10"/>
      <c r="S894" s="10"/>
      <c r="T894" s="10">
        <f>IF(R894&gt;S894,R894,S894)</f>
        <v>0</v>
      </c>
      <c r="U894" s="10"/>
      <c r="V894" s="10"/>
      <c r="W894" s="10">
        <f>IF(U894&gt;V894,U894,V894)</f>
        <v>0</v>
      </c>
      <c r="X894" s="10"/>
      <c r="Y894" s="10"/>
      <c r="Z894" s="14">
        <f>IF(X894&gt;Y894,X894,Y894)</f>
        <v>0</v>
      </c>
    </row>
    <row r="895" spans="1:41" ht="16">
      <c r="A895" s="30">
        <v>1</v>
      </c>
      <c r="B895" s="30">
        <v>894</v>
      </c>
      <c r="C895" s="9" t="str">
        <f t="shared" si="13"/>
        <v>894.jpg</v>
      </c>
      <c r="D895" s="31" t="s">
        <v>921</v>
      </c>
      <c r="E895" s="32" t="e">
        <f>VLOOKUP(D895,hum_sample_img_condition!C2:C161,1,FALSE)</f>
        <v>#N/A</v>
      </c>
      <c r="F895" s="30">
        <v>2</v>
      </c>
      <c r="G895" s="31" t="s">
        <v>27</v>
      </c>
      <c r="H895" s="31" t="s">
        <v>27</v>
      </c>
      <c r="I895" s="31" t="s">
        <v>27</v>
      </c>
      <c r="J895" s="30">
        <v>2</v>
      </c>
      <c r="K895" s="30">
        <v>2</v>
      </c>
      <c r="L895" s="12">
        <v>0.5</v>
      </c>
      <c r="M895" s="9">
        <v>0.5</v>
      </c>
      <c r="N895" s="33">
        <v>0.5</v>
      </c>
      <c r="O895" s="30">
        <v>65.966790000000003</v>
      </c>
      <c r="P895" s="30">
        <v>228.86438000000001</v>
      </c>
      <c r="Q895" s="31">
        <f>IF(O895&gt;P895,O895,P895)</f>
        <v>228.86438000000001</v>
      </c>
      <c r="R895" s="30">
        <v>140.01114999999999</v>
      </c>
      <c r="S895" s="30">
        <v>265.21341999999999</v>
      </c>
      <c r="T895" s="31">
        <f>IF(R895&gt;S895,R895,S895)</f>
        <v>265.21341999999999</v>
      </c>
      <c r="U895" s="31"/>
      <c r="V895" s="31"/>
      <c r="W895" s="31">
        <f>IF(U895&gt;V895,U895,V895)</f>
        <v>0</v>
      </c>
      <c r="X895" s="31"/>
      <c r="Y895" s="31"/>
      <c r="Z895" s="34">
        <f>IF(X895&gt;Y895,X895,Y895)</f>
        <v>0</v>
      </c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</row>
    <row r="896" spans="1:41" ht="16">
      <c r="A896" s="30">
        <v>2</v>
      </c>
      <c r="B896" s="30">
        <v>895</v>
      </c>
      <c r="C896" s="9" t="str">
        <f t="shared" si="13"/>
        <v>895.jpg</v>
      </c>
      <c r="D896" s="31" t="s">
        <v>922</v>
      </c>
      <c r="E896" s="32" t="e">
        <f>VLOOKUP(D896,hum_sample_img_condition!C2:C161,1,FALSE)</f>
        <v>#N/A</v>
      </c>
      <c r="F896" s="30">
        <v>2</v>
      </c>
      <c r="G896" s="31" t="s">
        <v>27</v>
      </c>
      <c r="H896" s="31" t="s">
        <v>27</v>
      </c>
      <c r="I896" s="31" t="s">
        <v>26</v>
      </c>
      <c r="J896" s="30">
        <v>1</v>
      </c>
      <c r="K896" s="30">
        <v>2</v>
      </c>
      <c r="L896" s="12">
        <v>0.5</v>
      </c>
      <c r="M896" s="9">
        <v>0.5</v>
      </c>
      <c r="N896" s="33">
        <v>0.5</v>
      </c>
      <c r="O896" s="30">
        <v>241.64991000000001</v>
      </c>
      <c r="P896" s="30">
        <v>383.39962000000003</v>
      </c>
      <c r="Q896" s="31">
        <f>IF(O896&gt;P896,O896,P896)</f>
        <v>383.39962000000003</v>
      </c>
      <c r="R896" s="30">
        <v>60.749977999999999</v>
      </c>
      <c r="S896" s="30">
        <v>112.04996</v>
      </c>
      <c r="T896" s="31">
        <f>IF(R896&gt;S896,R896,S896)</f>
        <v>112.04996</v>
      </c>
      <c r="U896" s="31"/>
      <c r="V896" s="31"/>
      <c r="W896" s="31">
        <f>IF(U896&gt;V896,U896,V896)</f>
        <v>0</v>
      </c>
      <c r="X896" s="31"/>
      <c r="Y896" s="31"/>
      <c r="Z896" s="34">
        <f>IF(X896&gt;Y896,X896,Y896)</f>
        <v>0</v>
      </c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</row>
    <row r="897" spans="1:41" ht="16">
      <c r="A897" s="9">
        <v>6</v>
      </c>
      <c r="B897" s="9">
        <v>896</v>
      </c>
      <c r="C897" s="9" t="str">
        <f t="shared" si="13"/>
        <v>896.jpg</v>
      </c>
      <c r="D897" s="10" t="s">
        <v>923</v>
      </c>
      <c r="E897" s="11" t="e">
        <f>VLOOKUP(D897,hum_sample_img_condition!C2:C161,1,FALSE)</f>
        <v>#N/A</v>
      </c>
      <c r="F897" s="9">
        <v>2</v>
      </c>
      <c r="G897" s="10" t="s">
        <v>26</v>
      </c>
      <c r="H897" s="10" t="s">
        <v>27</v>
      </c>
      <c r="I897" s="10" t="s">
        <v>26</v>
      </c>
      <c r="J897" s="9"/>
      <c r="K897" s="9"/>
      <c r="L897" s="12">
        <v>0</v>
      </c>
      <c r="M897" s="9">
        <v>0</v>
      </c>
      <c r="N897" s="13" t="s">
        <v>28</v>
      </c>
      <c r="O897" s="9">
        <v>7.4884490000000001</v>
      </c>
      <c r="P897" s="9">
        <v>16.474588000000001</v>
      </c>
      <c r="Q897" s="10">
        <f>IF(O897&gt;P897,O897,P897)</f>
        <v>16.474588000000001</v>
      </c>
      <c r="R897" s="9">
        <v>8.9861389999999997</v>
      </c>
      <c r="S897" s="9">
        <v>13.479207000000001</v>
      </c>
      <c r="T897" s="10">
        <f>IF(R897&gt;S897,R897,S897)</f>
        <v>13.479207000000001</v>
      </c>
      <c r="U897" s="10"/>
      <c r="V897" s="10"/>
      <c r="W897" s="10">
        <f>IF(U897&gt;V897,U897,V897)</f>
        <v>0</v>
      </c>
      <c r="X897" s="10"/>
      <c r="Y897" s="10"/>
      <c r="Z897" s="14">
        <f>IF(X897&gt;Y897,X897,Y897)</f>
        <v>0</v>
      </c>
    </row>
    <row r="898" spans="1:41" ht="16">
      <c r="A898" s="9">
        <v>5</v>
      </c>
      <c r="B898" s="9">
        <v>897</v>
      </c>
      <c r="C898" s="9" t="str">
        <f t="shared" si="13"/>
        <v>897.jpg</v>
      </c>
      <c r="D898" s="10" t="s">
        <v>924</v>
      </c>
      <c r="E898" s="11" t="str">
        <f>VLOOKUP(D898,hum_sample_img_condition!C2:C161,1,FALSE)</f>
        <v>baa618bf-40e56190</v>
      </c>
      <c r="F898" s="9">
        <v>4</v>
      </c>
      <c r="G898" s="10" t="s">
        <v>26</v>
      </c>
      <c r="H898" s="10" t="s">
        <v>27</v>
      </c>
      <c r="I898" s="10" t="s">
        <v>27</v>
      </c>
      <c r="J898" s="9">
        <v>1</v>
      </c>
      <c r="K898" s="9"/>
      <c r="L898" s="12">
        <v>0</v>
      </c>
      <c r="M898" s="9">
        <v>0</v>
      </c>
      <c r="N898" s="13" t="s">
        <v>28</v>
      </c>
      <c r="O898" s="9">
        <v>17.482029000000001</v>
      </c>
      <c r="P898" s="9">
        <v>20.978434</v>
      </c>
      <c r="Q898" s="10">
        <f>IF(O898&gt;P898,O898,P898)</f>
        <v>20.978434</v>
      </c>
      <c r="R898" s="9">
        <v>10.489217</v>
      </c>
      <c r="S898" s="9">
        <v>24.474838999999999</v>
      </c>
      <c r="T898" s="10">
        <f>IF(R898&gt;S898,R898,S898)</f>
        <v>24.474838999999999</v>
      </c>
      <c r="U898" s="9">
        <v>8.7410130000000006</v>
      </c>
      <c r="V898" s="9">
        <v>19.230232000000001</v>
      </c>
      <c r="W898" s="10">
        <f>IF(U898&gt;V898,U898,V898)</f>
        <v>19.230232000000001</v>
      </c>
      <c r="X898" s="9">
        <v>10.489217</v>
      </c>
      <c r="Y898" s="9">
        <v>15.733826000000001</v>
      </c>
      <c r="Z898" s="14">
        <f>IF(X898&gt;Y898,X898,Y898)</f>
        <v>15.733826000000001</v>
      </c>
    </row>
    <row r="899" spans="1:41" ht="16">
      <c r="A899" s="9">
        <v>1</v>
      </c>
      <c r="B899" s="9">
        <v>898</v>
      </c>
      <c r="C899" s="9" t="str">
        <f t="shared" ref="C899:C962" si="14">CONCATENATE(B899, ".jpg")</f>
        <v>898.jpg</v>
      </c>
      <c r="D899" s="10" t="s">
        <v>925</v>
      </c>
      <c r="E899" s="11" t="e">
        <f>VLOOKUP(D899,hum_sample_img_condition!C2:C161,1,FALSE)</f>
        <v>#N/A</v>
      </c>
      <c r="F899" s="9">
        <v>2</v>
      </c>
      <c r="G899" s="10" t="s">
        <v>27</v>
      </c>
      <c r="H899" s="10" t="s">
        <v>27</v>
      </c>
      <c r="I899" s="10" t="s">
        <v>27</v>
      </c>
      <c r="J899" s="9"/>
      <c r="K899" s="9"/>
      <c r="L899" s="12">
        <v>0</v>
      </c>
      <c r="M899" s="9">
        <v>0</v>
      </c>
      <c r="N899" s="13" t="s">
        <v>28</v>
      </c>
      <c r="O899" s="9">
        <v>28.687479</v>
      </c>
      <c r="P899" s="9">
        <v>18.562487000000001</v>
      </c>
      <c r="Q899" s="10">
        <f>IF(O899&gt;P899,O899,P899)</f>
        <v>28.687479</v>
      </c>
      <c r="R899" s="9">
        <v>15.187488999999999</v>
      </c>
      <c r="S899" s="9">
        <v>26.999981999999999</v>
      </c>
      <c r="T899" s="10">
        <f>IF(R899&gt;S899,R899,S899)</f>
        <v>26.999981999999999</v>
      </c>
      <c r="U899" s="10"/>
      <c r="V899" s="10"/>
      <c r="W899" s="10">
        <f>IF(U899&gt;V899,U899,V899)</f>
        <v>0</v>
      </c>
      <c r="X899" s="10"/>
      <c r="Y899" s="10"/>
      <c r="Z899" s="14">
        <f>IF(X899&gt;Y899,X899,Y899)</f>
        <v>0</v>
      </c>
    </row>
    <row r="900" spans="1:41" ht="16">
      <c r="A900" s="9">
        <v>6</v>
      </c>
      <c r="B900" s="9">
        <v>899</v>
      </c>
      <c r="C900" s="9" t="str">
        <f t="shared" si="14"/>
        <v>899.jpg</v>
      </c>
      <c r="D900" s="10" t="s">
        <v>926</v>
      </c>
      <c r="E900" s="11" t="e">
        <f>VLOOKUP(D900,hum_sample_img_condition!C2:C161,1,FALSE)</f>
        <v>#N/A</v>
      </c>
      <c r="F900" s="9">
        <v>1</v>
      </c>
      <c r="G900" s="10" t="s">
        <v>26</v>
      </c>
      <c r="H900" s="10" t="s">
        <v>27</v>
      </c>
      <c r="I900" s="10" t="s">
        <v>26</v>
      </c>
      <c r="J900" s="9"/>
      <c r="K900" s="9"/>
      <c r="L900" s="12">
        <v>1</v>
      </c>
      <c r="M900" s="9">
        <v>1</v>
      </c>
      <c r="N900" s="15">
        <v>1</v>
      </c>
      <c r="O900" s="9">
        <v>74.88449</v>
      </c>
      <c r="P900" s="9">
        <v>200.69044</v>
      </c>
      <c r="Q900" s="10">
        <f>IF(O900&gt;P900,O900,P900)</f>
        <v>200.69044</v>
      </c>
      <c r="R900" s="10"/>
      <c r="S900" s="10"/>
      <c r="T900" s="10">
        <f>IF(R900&gt;S900,R900,S900)</f>
        <v>0</v>
      </c>
      <c r="U900" s="10"/>
      <c r="V900" s="10"/>
      <c r="W900" s="10">
        <f>IF(U900&gt;V900,U900,V900)</f>
        <v>0</v>
      </c>
      <c r="X900" s="10"/>
      <c r="Y900" s="10"/>
      <c r="Z900" s="14">
        <f>IF(X900&gt;Y900,X900,Y900)</f>
        <v>0</v>
      </c>
    </row>
    <row r="901" spans="1:41" ht="16">
      <c r="A901" s="30">
        <v>2</v>
      </c>
      <c r="B901" s="30">
        <v>900</v>
      </c>
      <c r="C901" s="9" t="str">
        <f t="shared" si="14"/>
        <v>900.jpg</v>
      </c>
      <c r="D901" s="31" t="s">
        <v>927</v>
      </c>
      <c r="E901" s="32" t="str">
        <f>VLOOKUP(D901,hum_sample_img_condition!C2:C161,1,FALSE)</f>
        <v>bab48a4e-43fa0dfe</v>
      </c>
      <c r="F901" s="30">
        <v>3</v>
      </c>
      <c r="G901" s="31" t="s">
        <v>27</v>
      </c>
      <c r="H901" s="31" t="s">
        <v>27</v>
      </c>
      <c r="I901" s="31" t="s">
        <v>26</v>
      </c>
      <c r="J901" s="30">
        <v>1</v>
      </c>
      <c r="K901" s="30">
        <v>2</v>
      </c>
      <c r="L901" s="12">
        <v>0</v>
      </c>
      <c r="M901" s="9">
        <v>0.33333333300000001</v>
      </c>
      <c r="N901" s="38" t="s">
        <v>28</v>
      </c>
      <c r="O901" s="30">
        <v>19.087610999999999</v>
      </c>
      <c r="P901" s="30">
        <v>36.706944999999997</v>
      </c>
      <c r="Q901" s="31">
        <f>IF(O901&gt;P901,O901,P901)</f>
        <v>36.706944999999997</v>
      </c>
      <c r="R901" s="30">
        <v>19.087610999999999</v>
      </c>
      <c r="S901" s="30">
        <v>42.580058000000001</v>
      </c>
      <c r="T901" s="31">
        <f>IF(R901&gt;S901,R901,S901)</f>
        <v>42.580058000000001</v>
      </c>
      <c r="U901" s="30">
        <v>52.858001999999999</v>
      </c>
      <c r="V901" s="30">
        <v>107.18428</v>
      </c>
      <c r="W901" s="31">
        <f>IF(U901&gt;V901,U901,V901)</f>
        <v>107.18428</v>
      </c>
      <c r="X901" s="31"/>
      <c r="Y901" s="31"/>
      <c r="Z901" s="34">
        <f>IF(X901&gt;Y901,X901,Y901)</f>
        <v>0</v>
      </c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</row>
    <row r="902" spans="1:41" ht="16">
      <c r="A902" s="9">
        <v>5</v>
      </c>
      <c r="B902" s="9">
        <v>901</v>
      </c>
      <c r="C902" s="9" t="str">
        <f t="shared" si="14"/>
        <v>901.jpg</v>
      </c>
      <c r="D902" s="10" t="s">
        <v>928</v>
      </c>
      <c r="E902" s="11" t="e">
        <f>VLOOKUP(D902,hum_sample_img_condition!C2:C161,1,FALSE)</f>
        <v>#N/A</v>
      </c>
      <c r="F902" s="9">
        <v>1</v>
      </c>
      <c r="G902" s="10" t="s">
        <v>26</v>
      </c>
      <c r="H902" s="10" t="s">
        <v>27</v>
      </c>
      <c r="I902" s="10" t="s">
        <v>27</v>
      </c>
      <c r="J902" s="9"/>
      <c r="K902" s="9"/>
      <c r="L902" s="12">
        <v>1</v>
      </c>
      <c r="M902" s="9">
        <v>0</v>
      </c>
      <c r="N902" s="15">
        <v>1</v>
      </c>
      <c r="O902" s="9">
        <v>28.653074</v>
      </c>
      <c r="P902" s="9">
        <v>82.653098</v>
      </c>
      <c r="Q902" s="10">
        <f>IF(O902&gt;P902,O902,P902)</f>
        <v>82.653098</v>
      </c>
      <c r="R902" s="10"/>
      <c r="S902" s="10"/>
      <c r="T902" s="10">
        <f>IF(R902&gt;S902,R902,S902)</f>
        <v>0</v>
      </c>
      <c r="U902" s="10"/>
      <c r="V902" s="10"/>
      <c r="W902" s="10">
        <f>IF(U902&gt;V902,U902,V902)</f>
        <v>0</v>
      </c>
      <c r="X902" s="10"/>
      <c r="Y902" s="10"/>
      <c r="Z902" s="14">
        <f>IF(X902&gt;Y902,X902,Y902)</f>
        <v>0</v>
      </c>
    </row>
    <row r="903" spans="1:41" ht="16">
      <c r="A903" s="9">
        <v>2</v>
      </c>
      <c r="B903" s="9">
        <v>902</v>
      </c>
      <c r="C903" s="9" t="str">
        <f t="shared" si="14"/>
        <v>902.jpg</v>
      </c>
      <c r="D903" s="10" t="s">
        <v>929</v>
      </c>
      <c r="E903" s="11" t="e">
        <f>VLOOKUP(D903,hum_sample_img_condition!C2:C161,1,FALSE)</f>
        <v>#N/A</v>
      </c>
      <c r="F903" s="9">
        <v>1</v>
      </c>
      <c r="G903" s="10" t="s">
        <v>27</v>
      </c>
      <c r="H903" s="10" t="s">
        <v>27</v>
      </c>
      <c r="I903" s="10" t="s">
        <v>26</v>
      </c>
      <c r="J903" s="9"/>
      <c r="K903" s="9"/>
      <c r="L903" s="12">
        <v>1</v>
      </c>
      <c r="M903" s="9">
        <v>1</v>
      </c>
      <c r="N903" s="15">
        <v>1</v>
      </c>
      <c r="O903" s="9">
        <v>47.201478000000002</v>
      </c>
      <c r="P903" s="9">
        <v>274.46785</v>
      </c>
      <c r="Q903" s="10">
        <f>IF(O903&gt;P903,O903,P903)</f>
        <v>274.46785</v>
      </c>
      <c r="R903" s="10"/>
      <c r="S903" s="10"/>
      <c r="T903" s="10">
        <f>IF(R903&gt;S903,R903,S903)</f>
        <v>0</v>
      </c>
      <c r="U903" s="10"/>
      <c r="V903" s="10"/>
      <c r="W903" s="10">
        <f>IF(U903&gt;V903,U903,V903)</f>
        <v>0</v>
      </c>
      <c r="X903" s="10"/>
      <c r="Y903" s="10"/>
      <c r="Z903" s="14">
        <f>IF(X903&gt;Y903,X903,Y903)</f>
        <v>0</v>
      </c>
    </row>
    <row r="904" spans="1:41" ht="16">
      <c r="A904" s="9">
        <v>6</v>
      </c>
      <c r="B904" s="9">
        <v>903</v>
      </c>
      <c r="C904" s="9" t="str">
        <f t="shared" si="14"/>
        <v>903.jpg</v>
      </c>
      <c r="D904" s="10" t="s">
        <v>930</v>
      </c>
      <c r="E904" s="11" t="e">
        <f>VLOOKUP(D904,hum_sample_img_condition!C2:C161,1,FALSE)</f>
        <v>#N/A</v>
      </c>
      <c r="F904" s="9">
        <v>1</v>
      </c>
      <c r="G904" s="10" t="s">
        <v>26</v>
      </c>
      <c r="H904" s="10" t="s">
        <v>27</v>
      </c>
      <c r="I904" s="10" t="s">
        <v>26</v>
      </c>
      <c r="J904" s="9"/>
      <c r="K904" s="9"/>
      <c r="L904" s="12">
        <v>0</v>
      </c>
      <c r="M904" s="9">
        <v>0</v>
      </c>
      <c r="N904" s="13" t="s">
        <v>28</v>
      </c>
      <c r="O904" s="9">
        <v>19.230231</v>
      </c>
      <c r="P904" s="9">
        <v>15.733826000000001</v>
      </c>
      <c r="Q904" s="10">
        <f>IF(O904&gt;P904,O904,P904)</f>
        <v>19.230231</v>
      </c>
      <c r="R904" s="10"/>
      <c r="S904" s="10"/>
      <c r="T904" s="10">
        <f>IF(R904&gt;S904,R904,S904)</f>
        <v>0</v>
      </c>
      <c r="U904" s="10"/>
      <c r="V904" s="10"/>
      <c r="W904" s="10">
        <f>IF(U904&gt;V904,U904,V904)</f>
        <v>0</v>
      </c>
      <c r="X904" s="10"/>
      <c r="Y904" s="10"/>
      <c r="Z904" s="14">
        <f>IF(X904&gt;Y904,X904,Y904)</f>
        <v>0</v>
      </c>
    </row>
    <row r="905" spans="1:41" ht="16">
      <c r="A905" s="9">
        <v>2</v>
      </c>
      <c r="B905" s="9">
        <v>904</v>
      </c>
      <c r="C905" s="9" t="str">
        <f t="shared" si="14"/>
        <v>904.jpg</v>
      </c>
      <c r="D905" s="10" t="s">
        <v>931</v>
      </c>
      <c r="E905" s="11" t="e">
        <f>VLOOKUP(D905,hum_sample_img_condition!C2:C161,1,FALSE)</f>
        <v>#N/A</v>
      </c>
      <c r="F905" s="9">
        <v>1</v>
      </c>
      <c r="G905" s="10" t="s">
        <v>27</v>
      </c>
      <c r="H905" s="10" t="s">
        <v>27</v>
      </c>
      <c r="I905" s="10" t="s">
        <v>26</v>
      </c>
      <c r="J905" s="9"/>
      <c r="K905" s="9"/>
      <c r="L905" s="12">
        <v>0</v>
      </c>
      <c r="M905" s="9">
        <v>0</v>
      </c>
      <c r="N905" s="13" t="s">
        <v>28</v>
      </c>
      <c r="O905" s="9">
        <v>15.677422999999999</v>
      </c>
      <c r="P905" s="9">
        <v>9.4064519999999998</v>
      </c>
      <c r="Q905" s="10">
        <f>IF(O905&gt;P905,O905,P905)</f>
        <v>15.677422999999999</v>
      </c>
      <c r="R905" s="10"/>
      <c r="S905" s="10"/>
      <c r="T905" s="10">
        <f>IF(R905&gt;S905,R905,S905)</f>
        <v>0</v>
      </c>
      <c r="U905" s="10"/>
      <c r="V905" s="10"/>
      <c r="W905" s="10">
        <f>IF(U905&gt;V905,U905,V905)</f>
        <v>0</v>
      </c>
      <c r="X905" s="10"/>
      <c r="Y905" s="10"/>
      <c r="Z905" s="14">
        <f>IF(X905&gt;Y905,X905,Y905)</f>
        <v>0</v>
      </c>
    </row>
    <row r="906" spans="1:41" ht="16">
      <c r="A906" s="9">
        <v>1</v>
      </c>
      <c r="B906" s="9">
        <v>905</v>
      </c>
      <c r="C906" s="9" t="str">
        <f t="shared" si="14"/>
        <v>905.jpg</v>
      </c>
      <c r="D906" s="10" t="s">
        <v>932</v>
      </c>
      <c r="E906" s="11" t="e">
        <f>VLOOKUP(D906,hum_sample_img_condition!C2:C161,1,FALSE)</f>
        <v>#N/A</v>
      </c>
      <c r="F906" s="9">
        <v>4</v>
      </c>
      <c r="G906" s="10" t="s">
        <v>27</v>
      </c>
      <c r="H906" s="10" t="s">
        <v>27</v>
      </c>
      <c r="I906" s="10" t="s">
        <v>27</v>
      </c>
      <c r="J906" s="9"/>
      <c r="K906" s="9"/>
      <c r="L906" s="12">
        <v>0.5</v>
      </c>
      <c r="M906" s="9">
        <v>0.25</v>
      </c>
      <c r="N906" s="15">
        <v>0.5</v>
      </c>
      <c r="O906" s="9">
        <v>12.474335</v>
      </c>
      <c r="P906" s="9">
        <v>16.965094000000001</v>
      </c>
      <c r="Q906" s="10">
        <f>IF(O906&gt;P906,O906,P906)</f>
        <v>16.965094000000001</v>
      </c>
      <c r="R906" s="9">
        <v>17.464068999999999</v>
      </c>
      <c r="S906" s="9">
        <v>46.903497000000002</v>
      </c>
      <c r="T906" s="10">
        <f>IF(R906&gt;S906,R906,S906)</f>
        <v>46.903497000000002</v>
      </c>
      <c r="U906" s="9">
        <v>12.973305999999999</v>
      </c>
      <c r="V906" s="9">
        <v>14.969200000000001</v>
      </c>
      <c r="W906" s="10">
        <f>IF(U906&gt;V906,U906,V906)</f>
        <v>14.969200000000001</v>
      </c>
      <c r="X906" s="9">
        <v>175.13964999999999</v>
      </c>
      <c r="Y906" s="9">
        <v>272.43946</v>
      </c>
      <c r="Z906" s="14">
        <f>IF(X906&gt;Y906,X906,Y906)</f>
        <v>272.43946</v>
      </c>
    </row>
    <row r="907" spans="1:41" ht="16">
      <c r="A907" s="25">
        <v>2</v>
      </c>
      <c r="B907" s="25">
        <v>906</v>
      </c>
      <c r="C907" s="9" t="str">
        <f t="shared" si="14"/>
        <v>906.jpg</v>
      </c>
      <c r="D907" s="26" t="s">
        <v>933</v>
      </c>
      <c r="E907" s="27" t="e">
        <f>VLOOKUP(D907,hum_sample_img_condition!C2:C161,1,FALSE)</f>
        <v>#N/A</v>
      </c>
      <c r="F907" s="25">
        <v>2</v>
      </c>
      <c r="G907" s="26" t="s">
        <v>27</v>
      </c>
      <c r="H907" s="26" t="s">
        <v>27</v>
      </c>
      <c r="I907" s="26" t="s">
        <v>26</v>
      </c>
      <c r="J907" s="25"/>
      <c r="K907" s="25"/>
      <c r="L907" s="12">
        <v>0</v>
      </c>
      <c r="M907" s="9">
        <v>0</v>
      </c>
      <c r="N907" s="35" t="s">
        <v>28</v>
      </c>
      <c r="O907" s="25">
        <v>9.0119220000000002</v>
      </c>
      <c r="P907" s="25">
        <v>21.886092000000001</v>
      </c>
      <c r="Q907" s="26">
        <f>IF(O907&gt;P907,O907,P907)</f>
        <v>21.886092000000001</v>
      </c>
      <c r="R907" s="25">
        <v>19.311257999999999</v>
      </c>
      <c r="S907" s="25">
        <v>38.622515</v>
      </c>
      <c r="T907" s="26">
        <f>IF(R907&gt;S907,R907,S907)</f>
        <v>38.622515</v>
      </c>
      <c r="U907" s="26"/>
      <c r="V907" s="26"/>
      <c r="W907" s="26">
        <f>IF(U907&gt;V907,U907,V907)</f>
        <v>0</v>
      </c>
      <c r="X907" s="26"/>
      <c r="Y907" s="26"/>
      <c r="Z907" s="29">
        <f>IF(X907&gt;Y907,X907,Y907)</f>
        <v>0</v>
      </c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</row>
    <row r="908" spans="1:41" ht="16">
      <c r="A908" s="9">
        <v>6</v>
      </c>
      <c r="B908" s="9">
        <v>907</v>
      </c>
      <c r="C908" s="9" t="str">
        <f t="shared" si="14"/>
        <v>907.jpg</v>
      </c>
      <c r="D908" s="10" t="s">
        <v>934</v>
      </c>
      <c r="E908" s="11" t="e">
        <f>VLOOKUP(D908,hum_sample_img_condition!C2:C161,1,FALSE)</f>
        <v>#N/A</v>
      </c>
      <c r="F908" s="9">
        <v>1</v>
      </c>
      <c r="G908" s="10" t="s">
        <v>26</v>
      </c>
      <c r="H908" s="10" t="s">
        <v>27</v>
      </c>
      <c r="I908" s="10" t="s">
        <v>26</v>
      </c>
      <c r="J908" s="9"/>
      <c r="K908" s="9"/>
      <c r="L908" s="12">
        <v>0</v>
      </c>
      <c r="M908" s="9">
        <v>0</v>
      </c>
      <c r="N908" s="13" t="s">
        <v>28</v>
      </c>
      <c r="O908" s="9">
        <v>38.785975000000001</v>
      </c>
      <c r="P908" s="9">
        <v>88.149945000000002</v>
      </c>
      <c r="Q908" s="10">
        <f>IF(O908&gt;P908,O908,P908)</f>
        <v>88.149945000000002</v>
      </c>
      <c r="R908" s="10"/>
      <c r="S908" s="10"/>
      <c r="T908" s="10">
        <f>IF(R908&gt;S908,R908,S908)</f>
        <v>0</v>
      </c>
      <c r="U908" s="10"/>
      <c r="V908" s="10"/>
      <c r="W908" s="10">
        <f>IF(U908&gt;V908,U908,V908)</f>
        <v>0</v>
      </c>
      <c r="X908" s="10"/>
      <c r="Y908" s="10"/>
      <c r="Z908" s="14">
        <f>IF(X908&gt;Y908,X908,Y908)</f>
        <v>0</v>
      </c>
    </row>
    <row r="909" spans="1:41" ht="16">
      <c r="A909" s="9">
        <v>2</v>
      </c>
      <c r="B909" s="9">
        <v>908</v>
      </c>
      <c r="C909" s="9" t="str">
        <f t="shared" si="14"/>
        <v>908.jpg</v>
      </c>
      <c r="D909" s="10" t="s">
        <v>935</v>
      </c>
      <c r="E909" s="11" t="e">
        <f>VLOOKUP(D909,hum_sample_img_condition!C2:C161,1,FALSE)</f>
        <v>#N/A</v>
      </c>
      <c r="F909" s="9">
        <v>2</v>
      </c>
      <c r="G909" s="10" t="s">
        <v>27</v>
      </c>
      <c r="H909" s="10" t="s">
        <v>27</v>
      </c>
      <c r="I909" s="10" t="s">
        <v>26</v>
      </c>
      <c r="J909" s="9"/>
      <c r="K909" s="9"/>
      <c r="L909" s="12">
        <v>0.5</v>
      </c>
      <c r="M909" s="9">
        <v>0.5</v>
      </c>
      <c r="N909" s="15">
        <v>0.5</v>
      </c>
      <c r="O909" s="9">
        <v>20.249991000000001</v>
      </c>
      <c r="P909" s="9">
        <v>48.599981</v>
      </c>
      <c r="Q909" s="10">
        <f>IF(O909&gt;P909,O909,P909)</f>
        <v>48.599981</v>
      </c>
      <c r="R909" s="9">
        <v>12.149998</v>
      </c>
      <c r="S909" s="9">
        <v>35.099988000000003</v>
      </c>
      <c r="T909" s="10">
        <f>IF(R909&gt;S909,R909,S909)</f>
        <v>35.099988000000003</v>
      </c>
      <c r="U909" s="10"/>
      <c r="V909" s="10"/>
      <c r="W909" s="10">
        <f>IF(U909&gt;V909,U909,V909)</f>
        <v>0</v>
      </c>
      <c r="X909" s="10"/>
      <c r="Y909" s="10"/>
      <c r="Z909" s="14">
        <f>IF(X909&gt;Y909,X909,Y909)</f>
        <v>0</v>
      </c>
    </row>
    <row r="910" spans="1:41" ht="16">
      <c r="A910" s="9">
        <v>5</v>
      </c>
      <c r="B910" s="9">
        <v>909</v>
      </c>
      <c r="C910" s="9" t="str">
        <f t="shared" si="14"/>
        <v>909.jpg</v>
      </c>
      <c r="D910" s="10" t="s">
        <v>936</v>
      </c>
      <c r="E910" s="11" t="e">
        <f>VLOOKUP(D910,hum_sample_img_condition!C2:C161,1,FALSE)</f>
        <v>#N/A</v>
      </c>
      <c r="F910" s="9">
        <v>1</v>
      </c>
      <c r="G910" s="10" t="s">
        <v>26</v>
      </c>
      <c r="H910" s="10" t="s">
        <v>27</v>
      </c>
      <c r="I910" s="10" t="s">
        <v>27</v>
      </c>
      <c r="J910" s="9"/>
      <c r="K910" s="9"/>
      <c r="L910" s="12">
        <v>1</v>
      </c>
      <c r="M910" s="9">
        <v>1</v>
      </c>
      <c r="N910" s="15">
        <v>1</v>
      </c>
      <c r="O910" s="9">
        <v>73.183463000000003</v>
      </c>
      <c r="P910" s="9">
        <v>149.45919000000001</v>
      </c>
      <c r="Q910" s="10">
        <f>IF(O910&gt;P910,O910,P910)</f>
        <v>149.45919000000001</v>
      </c>
      <c r="R910" s="10"/>
      <c r="S910" s="10"/>
      <c r="T910" s="10">
        <f>IF(R910&gt;S910,R910,S910)</f>
        <v>0</v>
      </c>
      <c r="U910" s="10"/>
      <c r="V910" s="10"/>
      <c r="W910" s="10">
        <f>IF(U910&gt;V910,U910,V910)</f>
        <v>0</v>
      </c>
      <c r="X910" s="10"/>
      <c r="Y910" s="10"/>
      <c r="Z910" s="14">
        <f>IF(X910&gt;Y910,X910,Y910)</f>
        <v>0</v>
      </c>
    </row>
    <row r="911" spans="1:41" ht="16">
      <c r="A911" s="9">
        <v>1</v>
      </c>
      <c r="B911" s="9">
        <v>910</v>
      </c>
      <c r="C911" s="9" t="str">
        <f t="shared" si="14"/>
        <v>910.jpg</v>
      </c>
      <c r="D911" s="10" t="s">
        <v>937</v>
      </c>
      <c r="E911" s="11" t="e">
        <f>VLOOKUP(D911,hum_sample_img_condition!C2:C161,1,FALSE)</f>
        <v>#N/A</v>
      </c>
      <c r="F911" s="9">
        <v>1</v>
      </c>
      <c r="G911" s="10" t="s">
        <v>27</v>
      </c>
      <c r="H911" s="10" t="s">
        <v>27</v>
      </c>
      <c r="I911" s="10" t="s">
        <v>27</v>
      </c>
      <c r="J911" s="9"/>
      <c r="K911" s="9"/>
      <c r="L911" s="12">
        <v>0</v>
      </c>
      <c r="M911" s="9">
        <v>0</v>
      </c>
      <c r="N911" s="13" t="s">
        <v>28</v>
      </c>
      <c r="O911" s="9">
        <v>40.208665000000003</v>
      </c>
      <c r="P911" s="9">
        <v>33.215854</v>
      </c>
      <c r="Q911" s="10">
        <f>IF(O911&gt;P911,O911,P911)</f>
        <v>40.208665000000003</v>
      </c>
      <c r="R911" s="10"/>
      <c r="S911" s="10"/>
      <c r="T911" s="10">
        <f>IF(R911&gt;S911,R911,S911)</f>
        <v>0</v>
      </c>
      <c r="U911" s="10"/>
      <c r="V911" s="10"/>
      <c r="W911" s="10">
        <f>IF(U911&gt;V911,U911,V911)</f>
        <v>0</v>
      </c>
      <c r="X911" s="10"/>
      <c r="Y911" s="10"/>
      <c r="Z911" s="14">
        <f>IF(X911&gt;Y911,X911,Y911)</f>
        <v>0</v>
      </c>
    </row>
    <row r="912" spans="1:41" ht="16">
      <c r="A912" s="25">
        <v>1</v>
      </c>
      <c r="B912" s="25">
        <v>911</v>
      </c>
      <c r="C912" s="9" t="str">
        <f t="shared" si="14"/>
        <v>911.jpg</v>
      </c>
      <c r="D912" s="26" t="s">
        <v>938</v>
      </c>
      <c r="E912" s="27" t="e">
        <f>VLOOKUP(D912,hum_sample_img_condition!C2:C161,1,FALSE)</f>
        <v>#N/A</v>
      </c>
      <c r="F912" s="25">
        <v>4</v>
      </c>
      <c r="G912" s="26" t="s">
        <v>27</v>
      </c>
      <c r="H912" s="26" t="s">
        <v>27</v>
      </c>
      <c r="I912" s="26" t="s">
        <v>27</v>
      </c>
      <c r="J912" s="25"/>
      <c r="K912" s="25"/>
      <c r="L912" s="12">
        <v>0</v>
      </c>
      <c r="M912" s="9">
        <v>0</v>
      </c>
      <c r="N912" s="35" t="s">
        <v>28</v>
      </c>
      <c r="O912" s="25">
        <v>28.386704999999999</v>
      </c>
      <c r="P912" s="25">
        <v>49.921447000000001</v>
      </c>
      <c r="Q912" s="26">
        <f>IF(O912&gt;P912,O912,P912)</f>
        <v>49.921447000000001</v>
      </c>
      <c r="R912" s="25">
        <v>13.703925999999999</v>
      </c>
      <c r="S912" s="25">
        <v>16.640483</v>
      </c>
      <c r="T912" s="26">
        <f>IF(R912&gt;S912,R912,S912)</f>
        <v>16.640483</v>
      </c>
      <c r="U912" s="25">
        <v>15.661632000000001</v>
      </c>
      <c r="V912" s="25">
        <v>16.640481999999999</v>
      </c>
      <c r="W912" s="26">
        <f>IF(U912&gt;V912,U912,V912)</f>
        <v>16.640481999999999</v>
      </c>
      <c r="X912" s="25">
        <v>23.492445</v>
      </c>
      <c r="Y912" s="25">
        <v>55.794559</v>
      </c>
      <c r="Z912" s="29">
        <f>IF(X912&gt;Y912,X912,Y912)</f>
        <v>55.794559</v>
      </c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</row>
    <row r="913" spans="1:41" ht="16">
      <c r="A913" s="9">
        <v>6</v>
      </c>
      <c r="B913" s="9">
        <v>912</v>
      </c>
      <c r="C913" s="9" t="str">
        <f t="shared" si="14"/>
        <v>912.jpg</v>
      </c>
      <c r="D913" s="10" t="s">
        <v>939</v>
      </c>
      <c r="E913" s="11" t="str">
        <f>VLOOKUP(D913,hum_sample_img_condition!C2:C161,1,FALSE)</f>
        <v>bac52b21-f294dffd</v>
      </c>
      <c r="F913" s="9">
        <v>3</v>
      </c>
      <c r="G913" s="10" t="s">
        <v>26</v>
      </c>
      <c r="H913" s="10" t="s">
        <v>27</v>
      </c>
      <c r="I913" s="10" t="s">
        <v>26</v>
      </c>
      <c r="J913" s="9">
        <v>2</v>
      </c>
      <c r="K913" s="9"/>
      <c r="L913" s="12">
        <v>1</v>
      </c>
      <c r="M913" s="9">
        <v>1</v>
      </c>
      <c r="N913" s="15">
        <v>1</v>
      </c>
      <c r="O913" s="9">
        <v>14.969193000000001</v>
      </c>
      <c r="P913" s="9">
        <v>41.913739999999997</v>
      </c>
      <c r="Q913" s="10">
        <f>IF(O913&gt;P913,O913,P913)</f>
        <v>41.913739999999997</v>
      </c>
      <c r="R913" s="9">
        <v>20.956871</v>
      </c>
      <c r="S913" s="9">
        <v>60.874718000000001</v>
      </c>
      <c r="T913" s="10">
        <f>IF(R913&gt;S913,R913,S913)</f>
        <v>60.874718000000001</v>
      </c>
      <c r="U913" s="9">
        <v>23.950709</v>
      </c>
      <c r="V913" s="9">
        <v>49.897311000000002</v>
      </c>
      <c r="W913" s="10">
        <f>IF(U913&gt;V913,U913,V913)</f>
        <v>49.897311000000002</v>
      </c>
      <c r="X913" s="10"/>
      <c r="Y913" s="10"/>
      <c r="Z913" s="14">
        <f>IF(X913&gt;Y913,X913,Y913)</f>
        <v>0</v>
      </c>
    </row>
    <row r="914" spans="1:41" ht="16">
      <c r="A914" s="9">
        <v>1</v>
      </c>
      <c r="B914" s="9">
        <v>913</v>
      </c>
      <c r="C914" s="9" t="str">
        <f t="shared" si="14"/>
        <v>913.jpg</v>
      </c>
      <c r="D914" s="10" t="s">
        <v>940</v>
      </c>
      <c r="E914" s="11" t="e">
        <f>VLOOKUP(D914,hum_sample_img_condition!C2:C161,1,FALSE)</f>
        <v>#N/A</v>
      </c>
      <c r="F914" s="9">
        <v>4</v>
      </c>
      <c r="G914" s="10" t="s">
        <v>27</v>
      </c>
      <c r="H914" s="10" t="s">
        <v>27</v>
      </c>
      <c r="I914" s="10" t="s">
        <v>27</v>
      </c>
      <c r="J914" s="9"/>
      <c r="K914" s="9"/>
      <c r="L914" s="12">
        <v>0.5</v>
      </c>
      <c r="M914" s="9">
        <v>0.25</v>
      </c>
      <c r="N914" s="15">
        <v>0.5</v>
      </c>
      <c r="O914" s="9">
        <v>24.955081</v>
      </c>
      <c r="P914" s="9">
        <v>78.608504999999994</v>
      </c>
      <c r="Q914" s="10">
        <f>IF(O914&gt;P914,O914,P914)</f>
        <v>78.608504999999994</v>
      </c>
      <c r="R914" s="9">
        <v>17.468557000000001</v>
      </c>
      <c r="S914" s="9">
        <v>41.175884000000003</v>
      </c>
      <c r="T914" s="10">
        <f>IF(R914&gt;S914,R914,S914)</f>
        <v>41.175884000000003</v>
      </c>
      <c r="U914" s="9">
        <v>16.220803</v>
      </c>
      <c r="V914" s="9">
        <v>33.689359000000003</v>
      </c>
      <c r="W914" s="10">
        <f>IF(U914&gt;V914,U914,V914)</f>
        <v>33.689359000000003</v>
      </c>
      <c r="X914" s="9">
        <v>28.698343000000001</v>
      </c>
      <c r="Y914" s="9">
        <v>41.175882999999999</v>
      </c>
      <c r="Z914" s="14">
        <f>IF(X914&gt;Y914,X914,Y914)</f>
        <v>41.175882999999999</v>
      </c>
    </row>
    <row r="915" spans="1:41" ht="16">
      <c r="A915" s="9">
        <v>1</v>
      </c>
      <c r="B915" s="9">
        <v>914</v>
      </c>
      <c r="C915" s="9" t="str">
        <f t="shared" si="14"/>
        <v>914.jpg</v>
      </c>
      <c r="D915" s="10" t="s">
        <v>941</v>
      </c>
      <c r="E915" s="11" t="e">
        <f>VLOOKUP(D915,hum_sample_img_condition!C2:C161,1,FALSE)</f>
        <v>#N/A</v>
      </c>
      <c r="F915" s="9">
        <v>1</v>
      </c>
      <c r="G915" s="10" t="s">
        <v>27</v>
      </c>
      <c r="H915" s="10" t="s">
        <v>27</v>
      </c>
      <c r="I915" s="10" t="s">
        <v>27</v>
      </c>
      <c r="J915" s="9"/>
      <c r="K915" s="9"/>
      <c r="L915" s="12">
        <v>0</v>
      </c>
      <c r="M915" s="9">
        <v>0</v>
      </c>
      <c r="N915" s="13" t="s">
        <v>28</v>
      </c>
      <c r="O915" s="9">
        <v>15.733827</v>
      </c>
      <c r="P915" s="9">
        <v>33.215856000000002</v>
      </c>
      <c r="Q915" s="10">
        <f>IF(O915&gt;P915,O915,P915)</f>
        <v>33.215856000000002</v>
      </c>
      <c r="R915" s="10"/>
      <c r="S915" s="10"/>
      <c r="T915" s="10">
        <f>IF(R915&gt;S915,R915,S915)</f>
        <v>0</v>
      </c>
      <c r="U915" s="10"/>
      <c r="V915" s="10"/>
      <c r="W915" s="10">
        <f>IF(U915&gt;V915,U915,V915)</f>
        <v>0</v>
      </c>
      <c r="X915" s="10"/>
      <c r="Y915" s="10"/>
      <c r="Z915" s="14">
        <f>IF(X915&gt;Y915,X915,Y915)</f>
        <v>0</v>
      </c>
    </row>
    <row r="916" spans="1:41" ht="16">
      <c r="A916" s="9">
        <v>6</v>
      </c>
      <c r="B916" s="9">
        <v>915</v>
      </c>
      <c r="C916" s="9" t="str">
        <f t="shared" si="14"/>
        <v>915.jpg</v>
      </c>
      <c r="D916" s="10" t="s">
        <v>942</v>
      </c>
      <c r="E916" s="11" t="e">
        <f>VLOOKUP(D916,hum_sample_img_condition!C2:C161,1,FALSE)</f>
        <v>#N/A</v>
      </c>
      <c r="F916" s="9">
        <v>1</v>
      </c>
      <c r="G916" s="10" t="s">
        <v>26</v>
      </c>
      <c r="H916" s="10" t="s">
        <v>27</v>
      </c>
      <c r="I916" s="10" t="s">
        <v>26</v>
      </c>
      <c r="J916" s="9"/>
      <c r="K916" s="9"/>
      <c r="L916" s="12">
        <v>0</v>
      </c>
      <c r="M916" s="9">
        <v>0</v>
      </c>
      <c r="N916" s="13" t="s">
        <v>28</v>
      </c>
      <c r="O916" s="9">
        <v>27.071624</v>
      </c>
      <c r="P916" s="9">
        <v>86.371370999999996</v>
      </c>
      <c r="Q916" s="10">
        <f>IF(O916&gt;P916,O916,P916)</f>
        <v>86.371370999999996</v>
      </c>
      <c r="R916" s="10"/>
      <c r="S916" s="10"/>
      <c r="T916" s="10">
        <f>IF(R916&gt;S916,R916,S916)</f>
        <v>0</v>
      </c>
      <c r="U916" s="10"/>
      <c r="V916" s="10"/>
      <c r="W916" s="10">
        <f>IF(U916&gt;V916,U916,V916)</f>
        <v>0</v>
      </c>
      <c r="X916" s="10"/>
      <c r="Y916" s="10"/>
      <c r="Z916" s="14">
        <f>IF(X916&gt;Y916,X916,Y916)</f>
        <v>0</v>
      </c>
    </row>
    <row r="917" spans="1:41" ht="16">
      <c r="A917" s="9">
        <v>2</v>
      </c>
      <c r="B917" s="9">
        <v>916</v>
      </c>
      <c r="C917" s="9" t="str">
        <f t="shared" si="14"/>
        <v>916.jpg</v>
      </c>
      <c r="D917" s="10" t="s">
        <v>943</v>
      </c>
      <c r="E917" s="11" t="e">
        <f>VLOOKUP(D917,hum_sample_img_condition!C2:C161,1,FALSE)</f>
        <v>#N/A</v>
      </c>
      <c r="F917" s="9">
        <v>2</v>
      </c>
      <c r="G917" s="10" t="s">
        <v>27</v>
      </c>
      <c r="H917" s="10" t="s">
        <v>27</v>
      </c>
      <c r="I917" s="10" t="s">
        <v>26</v>
      </c>
      <c r="J917" s="9"/>
      <c r="K917" s="9"/>
      <c r="L917" s="12">
        <v>1</v>
      </c>
      <c r="M917" s="9">
        <v>1</v>
      </c>
      <c r="N917" s="15">
        <v>1</v>
      </c>
      <c r="O917" s="9">
        <v>32.441603999999998</v>
      </c>
      <c r="P917" s="9">
        <v>78.608504999999994</v>
      </c>
      <c r="Q917" s="10">
        <f>IF(O917&gt;P917,O917,P917)</f>
        <v>78.608504999999994</v>
      </c>
      <c r="R917" s="9">
        <v>26.202836000000001</v>
      </c>
      <c r="S917" s="9">
        <v>87.342782999999997</v>
      </c>
      <c r="T917" s="10">
        <f>IF(R917&gt;S917,R917,S917)</f>
        <v>87.342782999999997</v>
      </c>
      <c r="U917" s="10"/>
      <c r="V917" s="10"/>
      <c r="W917" s="10">
        <f>IF(U917&gt;V917,U917,V917)</f>
        <v>0</v>
      </c>
      <c r="X917" s="10"/>
      <c r="Y917" s="10"/>
      <c r="Z917" s="14">
        <f>IF(X917&gt;Y917,X917,Y917)</f>
        <v>0</v>
      </c>
    </row>
    <row r="918" spans="1:41" ht="16">
      <c r="A918" s="30">
        <v>1</v>
      </c>
      <c r="B918" s="30">
        <v>917</v>
      </c>
      <c r="C918" s="9" t="str">
        <f t="shared" si="14"/>
        <v>917.jpg</v>
      </c>
      <c r="D918" s="31" t="s">
        <v>944</v>
      </c>
      <c r="E918" s="32" t="e">
        <f>VLOOKUP(D918,hum_sample_img_condition!C2:C161,1,FALSE)</f>
        <v>#N/A</v>
      </c>
      <c r="F918" s="30">
        <v>3</v>
      </c>
      <c r="G918" s="31" t="s">
        <v>27</v>
      </c>
      <c r="H918" s="31" t="s">
        <v>27</v>
      </c>
      <c r="I918" s="31" t="s">
        <v>27</v>
      </c>
      <c r="J918" s="30">
        <v>1</v>
      </c>
      <c r="K918" s="30">
        <v>2</v>
      </c>
      <c r="L918" s="12">
        <v>0</v>
      </c>
      <c r="M918" s="9">
        <v>0</v>
      </c>
      <c r="N918" s="38" t="s">
        <v>28</v>
      </c>
      <c r="O918" s="30">
        <v>31.986637999999999</v>
      </c>
      <c r="P918" s="30">
        <v>113.51354000000001</v>
      </c>
      <c r="Q918" s="31">
        <f>IF(O918&gt;P918,O918,P918)</f>
        <v>113.51354000000001</v>
      </c>
      <c r="R918" s="30">
        <v>44.976837000000003</v>
      </c>
      <c r="S918" s="30">
        <v>39.979410000000001</v>
      </c>
      <c r="T918" s="31">
        <f>IF(R918&gt;S918,R918,S918)</f>
        <v>44.976837000000003</v>
      </c>
      <c r="U918" s="30">
        <v>18.562486</v>
      </c>
      <c r="V918" s="30">
        <v>33.749977999999999</v>
      </c>
      <c r="W918" s="31">
        <f>IF(U918&gt;V918,U918,V918)</f>
        <v>33.749977999999999</v>
      </c>
      <c r="X918" s="31"/>
      <c r="Y918" s="31"/>
      <c r="Z918" s="34">
        <f>IF(X918&gt;Y918,X918,Y918)</f>
        <v>0</v>
      </c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</row>
    <row r="919" spans="1:41" ht="16">
      <c r="A919" s="9">
        <v>1</v>
      </c>
      <c r="B919" s="9">
        <v>918</v>
      </c>
      <c r="C919" s="9" t="str">
        <f t="shared" si="14"/>
        <v>918.jpg</v>
      </c>
      <c r="D919" s="10" t="s">
        <v>945</v>
      </c>
      <c r="E919" s="11" t="e">
        <f>VLOOKUP(D919,hum_sample_img_condition!C2:C161,1,FALSE)</f>
        <v>#N/A</v>
      </c>
      <c r="F919" s="9">
        <v>1</v>
      </c>
      <c r="G919" s="10" t="s">
        <v>27</v>
      </c>
      <c r="H919" s="10" t="s">
        <v>27</v>
      </c>
      <c r="I919" s="10" t="s">
        <v>27</v>
      </c>
      <c r="J919" s="9"/>
      <c r="K919" s="9"/>
      <c r="L919" s="12">
        <v>0</v>
      </c>
      <c r="M919" s="9">
        <v>0</v>
      </c>
      <c r="N919" s="13" t="s">
        <v>28</v>
      </c>
      <c r="O919" s="9">
        <v>38.440671000000002</v>
      </c>
      <c r="P919" s="9">
        <v>35.145755999999999</v>
      </c>
      <c r="Q919" s="10">
        <f>IF(O919&gt;P919,O919,P919)</f>
        <v>38.440671000000002</v>
      </c>
      <c r="R919" s="10"/>
      <c r="S919" s="10"/>
      <c r="T919" s="10">
        <f>IF(R919&gt;S919,R919,S919)</f>
        <v>0</v>
      </c>
      <c r="U919" s="10"/>
      <c r="V919" s="10"/>
      <c r="W919" s="10">
        <f>IF(U919&gt;V919,U919,V919)</f>
        <v>0</v>
      </c>
      <c r="X919" s="10"/>
      <c r="Y919" s="10"/>
      <c r="Z919" s="14">
        <f>IF(X919&gt;Y919,X919,Y919)</f>
        <v>0</v>
      </c>
    </row>
    <row r="920" spans="1:41" ht="16">
      <c r="A920" s="9">
        <v>6</v>
      </c>
      <c r="B920" s="37">
        <v>919</v>
      </c>
      <c r="C920" s="9" t="str">
        <f t="shared" si="14"/>
        <v>919.jpg</v>
      </c>
      <c r="D920" s="10" t="s">
        <v>946</v>
      </c>
      <c r="E920" s="11" t="str">
        <f>VLOOKUP(D920,hum_sample_img_condition!C2:C161,1,FALSE)</f>
        <v>bad7f33d-7e31e0d2</v>
      </c>
      <c r="F920" s="9">
        <v>1</v>
      </c>
      <c r="G920" s="10" t="s">
        <v>26</v>
      </c>
      <c r="H920" s="10" t="s">
        <v>27</v>
      </c>
      <c r="I920" s="10" t="s">
        <v>26</v>
      </c>
      <c r="J920" s="10">
        <v>1</v>
      </c>
      <c r="K920" s="10"/>
      <c r="L920" s="12">
        <v>1</v>
      </c>
      <c r="M920" s="9">
        <v>1</v>
      </c>
      <c r="N920" s="15">
        <v>1</v>
      </c>
      <c r="O920" s="9">
        <v>99.820324999999997</v>
      </c>
      <c r="P920" s="9">
        <v>259.53284000000002</v>
      </c>
      <c r="Q920" s="10">
        <f>IF(O920&gt;P920,O920,P920)</f>
        <v>259.53284000000002</v>
      </c>
      <c r="R920" s="10"/>
      <c r="S920" s="10"/>
      <c r="T920" s="10">
        <f>IF(R920&gt;S920,R920,S920)</f>
        <v>0</v>
      </c>
      <c r="U920" s="10"/>
      <c r="V920" s="10"/>
      <c r="W920" s="10">
        <f>IF(U920&gt;V920,U920,V920)</f>
        <v>0</v>
      </c>
      <c r="X920" s="10"/>
      <c r="Y920" s="10"/>
      <c r="Z920" s="14">
        <f>IF(X920&gt;Y920,X920,Y920)</f>
        <v>0</v>
      </c>
    </row>
    <row r="921" spans="1:41" ht="16">
      <c r="A921" s="9">
        <v>2</v>
      </c>
      <c r="B921" s="9">
        <v>920</v>
      </c>
      <c r="C921" s="9" t="str">
        <f t="shared" si="14"/>
        <v>920.jpg</v>
      </c>
      <c r="D921" s="10" t="s">
        <v>947</v>
      </c>
      <c r="E921" s="11" t="e">
        <f>VLOOKUP(D921,hum_sample_img_condition!C2:C161,1,FALSE)</f>
        <v>#N/A</v>
      </c>
      <c r="F921" s="9">
        <v>1</v>
      </c>
      <c r="G921" s="10" t="s">
        <v>27</v>
      </c>
      <c r="H921" s="10" t="s">
        <v>27</v>
      </c>
      <c r="I921" s="10" t="s">
        <v>26</v>
      </c>
      <c r="J921" s="9"/>
      <c r="K921" s="9"/>
      <c r="L921" s="12">
        <v>0</v>
      </c>
      <c r="M921" s="9">
        <v>1</v>
      </c>
      <c r="N921" s="13" t="s">
        <v>28</v>
      </c>
      <c r="O921" s="9">
        <v>20.978432000000002</v>
      </c>
      <c r="P921" s="9">
        <v>48.949680000000001</v>
      </c>
      <c r="Q921" s="10">
        <f>IF(O921&gt;P921,O921,P921)</f>
        <v>48.949680000000001</v>
      </c>
      <c r="R921" s="10"/>
      <c r="S921" s="10"/>
      <c r="T921" s="10">
        <f>IF(R921&gt;S921,R921,S921)</f>
        <v>0</v>
      </c>
      <c r="U921" s="10"/>
      <c r="V921" s="10"/>
      <c r="W921" s="10">
        <f>IF(U921&gt;V921,U921,V921)</f>
        <v>0</v>
      </c>
      <c r="X921" s="10"/>
      <c r="Y921" s="10"/>
      <c r="Z921" s="14">
        <f>IF(X921&gt;Y921,X921,Y921)</f>
        <v>0</v>
      </c>
    </row>
    <row r="922" spans="1:41" ht="16">
      <c r="A922" s="9">
        <v>6</v>
      </c>
      <c r="B922" s="9">
        <v>921</v>
      </c>
      <c r="C922" s="9" t="str">
        <f t="shared" si="14"/>
        <v>921.jpg</v>
      </c>
      <c r="D922" s="10" t="s">
        <v>948</v>
      </c>
      <c r="E922" s="11" t="e">
        <f>VLOOKUP(D922,hum_sample_img_condition!C2:C161,1,FALSE)</f>
        <v>#N/A</v>
      </c>
      <c r="F922" s="9">
        <v>1</v>
      </c>
      <c r="G922" s="10" t="s">
        <v>26</v>
      </c>
      <c r="H922" s="10" t="s">
        <v>27</v>
      </c>
      <c r="I922" s="10" t="s">
        <v>26</v>
      </c>
      <c r="J922" s="9"/>
      <c r="K922" s="9"/>
      <c r="L922" s="12">
        <v>0</v>
      </c>
      <c r="M922" s="9">
        <v>0</v>
      </c>
      <c r="N922" s="13" t="s">
        <v>28</v>
      </c>
      <c r="O922" s="9">
        <v>20.956871</v>
      </c>
      <c r="P922" s="9">
        <v>71.852127999999993</v>
      </c>
      <c r="Q922" s="10">
        <f>IF(O922&gt;P922,O922,P922)</f>
        <v>71.852127999999993</v>
      </c>
      <c r="R922" s="10"/>
      <c r="S922" s="10"/>
      <c r="T922" s="10">
        <f>IF(R922&gt;S922,R922,S922)</f>
        <v>0</v>
      </c>
      <c r="U922" s="10"/>
      <c r="V922" s="10"/>
      <c r="W922" s="10">
        <f>IF(U922&gt;V922,U922,V922)</f>
        <v>0</v>
      </c>
      <c r="X922" s="10"/>
      <c r="Y922" s="10"/>
      <c r="Z922" s="14">
        <f>IF(X922&gt;Y922,X922,Y922)</f>
        <v>0</v>
      </c>
    </row>
    <row r="923" spans="1:41" ht="16">
      <c r="A923" s="9">
        <v>2</v>
      </c>
      <c r="B923" s="9">
        <v>922</v>
      </c>
      <c r="C923" s="9" t="str">
        <f t="shared" si="14"/>
        <v>922.jpg</v>
      </c>
      <c r="D923" s="10" t="s">
        <v>949</v>
      </c>
      <c r="E923" s="11" t="e">
        <f>VLOOKUP(D923,hum_sample_img_condition!C2:C161,1,FALSE)</f>
        <v>#N/A</v>
      </c>
      <c r="F923" s="9">
        <v>1</v>
      </c>
      <c r="G923" s="10" t="s">
        <v>27</v>
      </c>
      <c r="H923" s="10" t="s">
        <v>27</v>
      </c>
      <c r="I923" s="10" t="s">
        <v>26</v>
      </c>
      <c r="J923" s="9"/>
      <c r="K923" s="9"/>
      <c r="L923" s="12">
        <v>0</v>
      </c>
      <c r="M923" s="9">
        <v>0</v>
      </c>
      <c r="N923" s="13" t="s">
        <v>28</v>
      </c>
      <c r="O923" s="9">
        <v>46.627319999999997</v>
      </c>
      <c r="P923" s="9">
        <v>46.627321000000002</v>
      </c>
      <c r="Q923" s="10">
        <f>IF(O923&gt;P923,O923,P923)</f>
        <v>46.627321000000002</v>
      </c>
      <c r="R923" s="10"/>
      <c r="S923" s="10"/>
      <c r="T923" s="10">
        <f>IF(R923&gt;S923,R923,S923)</f>
        <v>0</v>
      </c>
      <c r="U923" s="10"/>
      <c r="V923" s="10"/>
      <c r="W923" s="10">
        <f>IF(U923&gt;V923,U923,V923)</f>
        <v>0</v>
      </c>
      <c r="X923" s="10"/>
      <c r="Y923" s="10"/>
      <c r="Z923" s="14">
        <f>IF(X923&gt;Y923,X923,Y923)</f>
        <v>0</v>
      </c>
    </row>
    <row r="924" spans="1:41" ht="16">
      <c r="A924" s="9">
        <v>6</v>
      </c>
      <c r="B924" s="9">
        <v>923</v>
      </c>
      <c r="C924" s="9" t="str">
        <f t="shared" si="14"/>
        <v>923.jpg</v>
      </c>
      <c r="D924" s="10" t="s">
        <v>950</v>
      </c>
      <c r="E924" s="11" t="e">
        <f>VLOOKUP(D924,hum_sample_img_condition!C2:C161,1,FALSE)</f>
        <v>#N/A</v>
      </c>
      <c r="F924" s="9">
        <v>1</v>
      </c>
      <c r="G924" s="10" t="s">
        <v>26</v>
      </c>
      <c r="H924" s="10" t="s">
        <v>27</v>
      </c>
      <c r="I924" s="10" t="s">
        <v>26</v>
      </c>
      <c r="J924" s="9"/>
      <c r="K924" s="9"/>
      <c r="L924" s="12">
        <v>1</v>
      </c>
      <c r="M924" s="9">
        <v>1</v>
      </c>
      <c r="N924" s="15">
        <v>1</v>
      </c>
      <c r="O924" s="9">
        <v>63.391325000000002</v>
      </c>
      <c r="P924" s="9">
        <v>127.70135999999999</v>
      </c>
      <c r="Q924" s="10">
        <f>IF(O924&gt;P924,O924,P924)</f>
        <v>127.70135999999999</v>
      </c>
      <c r="R924" s="10"/>
      <c r="S924" s="10"/>
      <c r="T924" s="10">
        <f>IF(R924&gt;S924,R924,S924)</f>
        <v>0</v>
      </c>
      <c r="U924" s="10"/>
      <c r="V924" s="10"/>
      <c r="W924" s="10">
        <f>IF(U924&gt;V924,U924,V924)</f>
        <v>0</v>
      </c>
      <c r="X924" s="10"/>
      <c r="Y924" s="10"/>
      <c r="Z924" s="14">
        <f>IF(X924&gt;Y924,X924,Y924)</f>
        <v>0</v>
      </c>
    </row>
    <row r="925" spans="1:41" ht="16">
      <c r="A925" s="25">
        <v>1</v>
      </c>
      <c r="B925" s="25">
        <v>924</v>
      </c>
      <c r="C925" s="9" t="str">
        <f t="shared" si="14"/>
        <v>924.jpg</v>
      </c>
      <c r="D925" s="26" t="s">
        <v>951</v>
      </c>
      <c r="E925" s="27" t="e">
        <f>VLOOKUP(D925,hum_sample_img_condition!C2:C161,1,FALSE)</f>
        <v>#N/A</v>
      </c>
      <c r="F925" s="25">
        <v>4</v>
      </c>
      <c r="G925" s="26" t="s">
        <v>27</v>
      </c>
      <c r="H925" s="26" t="s">
        <v>27</v>
      </c>
      <c r="I925" s="26" t="s">
        <v>27</v>
      </c>
      <c r="J925" s="25"/>
      <c r="K925" s="25"/>
      <c r="L925" s="12">
        <v>0.75</v>
      </c>
      <c r="M925" s="9">
        <v>0.5</v>
      </c>
      <c r="N925" s="28">
        <v>0.75</v>
      </c>
      <c r="O925" s="25">
        <v>13.665296</v>
      </c>
      <c r="P925" s="25">
        <v>92.571408000000005</v>
      </c>
      <c r="Q925" s="26">
        <f>IF(O925&gt;P925,O925,P925)</f>
        <v>92.571408000000005</v>
      </c>
      <c r="R925" s="25">
        <v>35.706114999999997</v>
      </c>
      <c r="S925" s="25">
        <v>64.799985000000007</v>
      </c>
      <c r="T925" s="26">
        <f>IF(R925&gt;S925,R925,S925)</f>
        <v>64.799985000000007</v>
      </c>
      <c r="U925" s="25">
        <v>25.126525999999998</v>
      </c>
      <c r="V925" s="25">
        <v>62.155088999999997</v>
      </c>
      <c r="W925" s="26">
        <f>IF(U925&gt;V925,U925,V925)</f>
        <v>62.155088999999997</v>
      </c>
      <c r="X925" s="25">
        <v>26.448975000000001</v>
      </c>
      <c r="Y925" s="25">
        <v>64.799987000000002</v>
      </c>
      <c r="Z925" s="29">
        <f>IF(X925&gt;Y925,X925,Y925)</f>
        <v>64.799987000000002</v>
      </c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</row>
    <row r="926" spans="1:41" ht="16">
      <c r="A926" s="9">
        <v>6</v>
      </c>
      <c r="B926" s="9">
        <v>925</v>
      </c>
      <c r="C926" s="9" t="str">
        <f t="shared" si="14"/>
        <v>925.jpg</v>
      </c>
      <c r="D926" s="10" t="s">
        <v>952</v>
      </c>
      <c r="E926" s="11" t="e">
        <f>VLOOKUP(D926,hum_sample_img_condition!C2:C161,1,FALSE)</f>
        <v>#N/A</v>
      </c>
      <c r="F926" s="9">
        <v>1</v>
      </c>
      <c r="G926" s="10" t="s">
        <v>26</v>
      </c>
      <c r="H926" s="10" t="s">
        <v>27</v>
      </c>
      <c r="I926" s="10" t="s">
        <v>26</v>
      </c>
      <c r="J926" s="9"/>
      <c r="K926" s="9"/>
      <c r="L926" s="12">
        <v>0</v>
      </c>
      <c r="M926" s="9">
        <v>0</v>
      </c>
      <c r="N926" s="13" t="s">
        <v>28</v>
      </c>
      <c r="O926" s="9">
        <v>9.9794640000000001</v>
      </c>
      <c r="P926" s="9">
        <v>16.965085999999999</v>
      </c>
      <c r="Q926" s="10">
        <f>IF(O926&gt;P926,O926,P926)</f>
        <v>16.965085999999999</v>
      </c>
      <c r="R926" s="10"/>
      <c r="S926" s="10"/>
      <c r="T926" s="10">
        <f>IF(R926&gt;S926,R926,S926)</f>
        <v>0</v>
      </c>
      <c r="U926" s="10"/>
      <c r="V926" s="10"/>
      <c r="W926" s="10">
        <f>IF(U926&gt;V926,U926,V926)</f>
        <v>0</v>
      </c>
      <c r="X926" s="10"/>
      <c r="Y926" s="10"/>
      <c r="Z926" s="14">
        <f>IF(X926&gt;Y926,X926,Y926)</f>
        <v>0</v>
      </c>
    </row>
    <row r="927" spans="1:41" ht="16">
      <c r="A927" s="9">
        <v>2</v>
      </c>
      <c r="B927" s="9">
        <v>926</v>
      </c>
      <c r="C927" s="9" t="str">
        <f t="shared" si="14"/>
        <v>926.jpg</v>
      </c>
      <c r="D927" s="10" t="s">
        <v>953</v>
      </c>
      <c r="E927" s="11" t="e">
        <f>VLOOKUP(D927,hum_sample_img_condition!C2:C161,1,FALSE)</f>
        <v>#N/A</v>
      </c>
      <c r="F927" s="9">
        <v>2</v>
      </c>
      <c r="G927" s="10" t="s">
        <v>27</v>
      </c>
      <c r="H927" s="10" t="s">
        <v>27</v>
      </c>
      <c r="I927" s="10" t="s">
        <v>26</v>
      </c>
      <c r="J927" s="9"/>
      <c r="K927" s="9"/>
      <c r="L927" s="12">
        <v>0.5</v>
      </c>
      <c r="M927" s="9">
        <v>0</v>
      </c>
      <c r="N927" s="15">
        <v>0.5</v>
      </c>
      <c r="O927" s="9">
        <v>16.146167999999999</v>
      </c>
      <c r="P927" s="9">
        <v>32.292335000000001</v>
      </c>
      <c r="Q927" s="10">
        <f>IF(O927&gt;P927,O927,P927)</f>
        <v>32.292335000000001</v>
      </c>
      <c r="R927" s="9">
        <v>14.531549999999999</v>
      </c>
      <c r="S927" s="9">
        <v>24.219252000000001</v>
      </c>
      <c r="T927" s="10">
        <f>IF(R927&gt;S927,R927,S927)</f>
        <v>24.219252000000001</v>
      </c>
      <c r="U927" s="10"/>
      <c r="V927" s="10"/>
      <c r="W927" s="10">
        <f>IF(U927&gt;V927,U927,V927)</f>
        <v>0</v>
      </c>
      <c r="X927" s="10"/>
      <c r="Y927" s="10"/>
      <c r="Z927" s="14">
        <f>IF(X927&gt;Y927,X927,Y927)</f>
        <v>0</v>
      </c>
    </row>
    <row r="928" spans="1:41" ht="16">
      <c r="A928" s="9">
        <v>1</v>
      </c>
      <c r="B928" s="9">
        <v>927</v>
      </c>
      <c r="C928" s="9" t="str">
        <f t="shared" si="14"/>
        <v>927.jpg</v>
      </c>
      <c r="D928" s="10" t="s">
        <v>954</v>
      </c>
      <c r="E928" s="11" t="str">
        <f>VLOOKUP(D928,hum_sample_img_condition!C2:C161,1,FALSE)</f>
        <v>baec74cf-6bdcae72</v>
      </c>
      <c r="F928" s="9">
        <v>3</v>
      </c>
      <c r="G928" s="10" t="s">
        <v>27</v>
      </c>
      <c r="H928" s="10" t="s">
        <v>27</v>
      </c>
      <c r="I928" s="10" t="s">
        <v>27</v>
      </c>
      <c r="J928" s="9">
        <v>1</v>
      </c>
      <c r="K928" s="9"/>
      <c r="L928" s="12">
        <v>0</v>
      </c>
      <c r="M928" s="9">
        <v>0.66666666699999999</v>
      </c>
      <c r="N928" s="13" t="s">
        <v>28</v>
      </c>
      <c r="O928" s="9">
        <v>44.530777999999998</v>
      </c>
      <c r="P928" s="9">
        <v>76.777199999999993</v>
      </c>
      <c r="Q928" s="10">
        <f>IF(O928&gt;P928,O928,P928)</f>
        <v>76.777199999999993</v>
      </c>
      <c r="R928" s="9">
        <v>30.71088</v>
      </c>
      <c r="S928" s="9">
        <v>70.635024999999999</v>
      </c>
      <c r="T928" s="10">
        <f>IF(R928&gt;S928,R928,S928)</f>
        <v>70.635024999999999</v>
      </c>
      <c r="U928" s="9">
        <v>36.853056000000002</v>
      </c>
      <c r="V928" s="9">
        <v>104.41699</v>
      </c>
      <c r="W928" s="10">
        <f>IF(U928&gt;V928,U928,V928)</f>
        <v>104.41699</v>
      </c>
      <c r="X928" s="10"/>
      <c r="Y928" s="10"/>
      <c r="Z928" s="14">
        <f>IF(X928&gt;Y928,X928,Y928)</f>
        <v>0</v>
      </c>
    </row>
    <row r="929" spans="1:41" ht="16">
      <c r="A929" s="9">
        <v>1</v>
      </c>
      <c r="B929" s="9">
        <v>928</v>
      </c>
      <c r="C929" s="9" t="str">
        <f t="shared" si="14"/>
        <v>928.jpg</v>
      </c>
      <c r="D929" s="10" t="s">
        <v>955</v>
      </c>
      <c r="E929" s="11" t="str">
        <f>VLOOKUP(D929,hum_sample_img_condition!C2:C161,1,FALSE)</f>
        <v>baecebd1-0c93fa0d</v>
      </c>
      <c r="F929" s="9">
        <v>4</v>
      </c>
      <c r="G929" s="10" t="s">
        <v>27</v>
      </c>
      <c r="H929" s="10" t="s">
        <v>27</v>
      </c>
      <c r="I929" s="10" t="s">
        <v>27</v>
      </c>
      <c r="J929" s="9">
        <v>4</v>
      </c>
      <c r="K929" s="9"/>
      <c r="L929" s="12">
        <v>0</v>
      </c>
      <c r="M929" s="9">
        <v>0</v>
      </c>
      <c r="N929" s="13" t="s">
        <v>28</v>
      </c>
      <c r="O929" s="9">
        <v>13.776381000000001</v>
      </c>
      <c r="P929" s="9">
        <v>15.307091</v>
      </c>
      <c r="Q929" s="10">
        <f>IF(O929&gt;P929,O929,P929)</f>
        <v>15.307091</v>
      </c>
      <c r="R929" s="9">
        <v>13.224496</v>
      </c>
      <c r="S929" s="9">
        <v>33.061239</v>
      </c>
      <c r="T929" s="10">
        <f>IF(R929&gt;S929,R929,S929)</f>
        <v>33.061239</v>
      </c>
      <c r="U929" s="9">
        <v>11.020413</v>
      </c>
      <c r="V929" s="9">
        <v>28.653074</v>
      </c>
      <c r="W929" s="10">
        <f>IF(U929&gt;V929,U929,V929)</f>
        <v>28.653074</v>
      </c>
      <c r="X929" s="9">
        <v>36.737015999999997</v>
      </c>
      <c r="Y929" s="9">
        <v>79.596874</v>
      </c>
      <c r="Z929" s="14">
        <f>IF(X929&gt;Y929,X929,Y929)</f>
        <v>79.596874</v>
      </c>
    </row>
    <row r="930" spans="1:41" ht="16">
      <c r="A930" s="9">
        <v>1</v>
      </c>
      <c r="B930" s="9">
        <v>929</v>
      </c>
      <c r="C930" s="9" t="str">
        <f t="shared" si="14"/>
        <v>929.jpg</v>
      </c>
      <c r="D930" s="10" t="s">
        <v>956</v>
      </c>
      <c r="E930" s="11" t="e">
        <f>VLOOKUP(D930,hum_sample_img_condition!C2:C161,1,FALSE)</f>
        <v>#N/A</v>
      </c>
      <c r="F930" s="9">
        <v>2</v>
      </c>
      <c r="G930" s="10" t="s">
        <v>27</v>
      </c>
      <c r="H930" s="10" t="s">
        <v>27</v>
      </c>
      <c r="I930" s="10" t="s">
        <v>27</v>
      </c>
      <c r="J930" s="9"/>
      <c r="K930" s="9"/>
      <c r="L930" s="12">
        <v>0</v>
      </c>
      <c r="M930" s="9">
        <v>0</v>
      </c>
      <c r="N930" s="13" t="s">
        <v>28</v>
      </c>
      <c r="O930" s="9">
        <v>12.116349</v>
      </c>
      <c r="P930" s="9">
        <v>18.847653999999999</v>
      </c>
      <c r="Q930" s="10">
        <f>IF(O930&gt;P930,O930,P930)</f>
        <v>18.847653999999999</v>
      </c>
      <c r="R930" s="9">
        <v>13.462612</v>
      </c>
      <c r="S930" s="9">
        <v>24.232697999999999</v>
      </c>
      <c r="T930" s="10">
        <f>IF(R930&gt;S930,R930,S930)</f>
        <v>24.232697999999999</v>
      </c>
      <c r="U930" s="10"/>
      <c r="V930" s="10"/>
      <c r="W930" s="10">
        <f>IF(U930&gt;V930,U930,V930)</f>
        <v>0</v>
      </c>
      <c r="X930" s="10"/>
      <c r="Y930" s="10"/>
      <c r="Z930" s="14">
        <f>IF(X930&gt;Y930,X930,Y930)</f>
        <v>0</v>
      </c>
    </row>
    <row r="931" spans="1:41" ht="16">
      <c r="A931" s="9">
        <v>5</v>
      </c>
      <c r="B931" s="9">
        <v>930</v>
      </c>
      <c r="C931" s="9" t="str">
        <f t="shared" si="14"/>
        <v>930.jpg</v>
      </c>
      <c r="D931" s="10" t="s">
        <v>957</v>
      </c>
      <c r="E931" s="11" t="e">
        <f>VLOOKUP(D931,hum_sample_img_condition!C2:C161,1,FALSE)</f>
        <v>#N/A</v>
      </c>
      <c r="F931" s="9">
        <v>2</v>
      </c>
      <c r="G931" s="10" t="s">
        <v>26</v>
      </c>
      <c r="H931" s="10" t="s">
        <v>27</v>
      </c>
      <c r="I931" s="10" t="s">
        <v>27</v>
      </c>
      <c r="J931" s="9"/>
      <c r="K931" s="9"/>
      <c r="L931" s="12">
        <v>0</v>
      </c>
      <c r="M931" s="9">
        <v>0</v>
      </c>
      <c r="N931" s="13" t="s">
        <v>28</v>
      </c>
      <c r="O931" s="9">
        <v>9.9820329999999995</v>
      </c>
      <c r="P931" s="9">
        <v>26.202833999999999</v>
      </c>
      <c r="Q931" s="10">
        <f>IF(O931&gt;P931,O931,P931)</f>
        <v>26.202833999999999</v>
      </c>
      <c r="R931" s="9">
        <v>19.964064</v>
      </c>
      <c r="S931" s="9">
        <v>54.901178999999999</v>
      </c>
      <c r="T931" s="10">
        <f>IF(R931&gt;S931,R931,S931)</f>
        <v>54.901178999999999</v>
      </c>
      <c r="U931" s="10"/>
      <c r="V931" s="10"/>
      <c r="W931" s="10">
        <f>IF(U931&gt;V931,U931,V931)</f>
        <v>0</v>
      </c>
      <c r="X931" s="10"/>
      <c r="Y931" s="10"/>
      <c r="Z931" s="14">
        <f>IF(X931&gt;Y931,X931,Y931)</f>
        <v>0</v>
      </c>
    </row>
    <row r="932" spans="1:41" ht="16">
      <c r="A932" s="21">
        <v>2</v>
      </c>
      <c r="B932" s="21">
        <v>931</v>
      </c>
      <c r="C932" s="9" t="str">
        <f t="shared" si="14"/>
        <v>931.jpg</v>
      </c>
      <c r="D932" s="22" t="s">
        <v>958</v>
      </c>
      <c r="E932" s="23" t="e">
        <f>VLOOKUP(D932,hum_sample_img_condition!C2:C161,1,FALSE)</f>
        <v>#N/A</v>
      </c>
      <c r="F932" s="9">
        <v>4</v>
      </c>
      <c r="G932" s="10" t="s">
        <v>27</v>
      </c>
      <c r="H932" s="10" t="s">
        <v>27</v>
      </c>
      <c r="I932" s="10" t="s">
        <v>26</v>
      </c>
      <c r="J932" s="22"/>
      <c r="K932" s="22"/>
      <c r="L932" s="12">
        <v>0.25</v>
      </c>
      <c r="M932" s="9">
        <v>0.25</v>
      </c>
      <c r="N932" s="45">
        <v>0.25</v>
      </c>
      <c r="O932" s="21">
        <v>13.462611000000001</v>
      </c>
      <c r="P932" s="21">
        <v>30.964003000000002</v>
      </c>
      <c r="Q932" s="22">
        <f>IF(O932&gt;P932,O932,P932)</f>
        <v>30.964003000000002</v>
      </c>
      <c r="R932" s="21">
        <v>12.116349</v>
      </c>
      <c r="S932" s="21">
        <v>33.656525999999999</v>
      </c>
      <c r="T932" s="22">
        <f>IF(R932&gt;S932,R932,S932)</f>
        <v>33.656525999999999</v>
      </c>
      <c r="U932" s="21">
        <v>8.0775659999999991</v>
      </c>
      <c r="V932" s="21">
        <v>22.886437999999998</v>
      </c>
      <c r="W932" s="22">
        <f>IF(U932&gt;V932,U932,V932)</f>
        <v>22.886437999999998</v>
      </c>
      <c r="X932" s="21">
        <v>119.81723</v>
      </c>
      <c r="Y932" s="21">
        <v>282.71481999999997</v>
      </c>
      <c r="Z932" s="24">
        <f>IF(X932&gt;Y932,X932,Y932)</f>
        <v>282.71481999999997</v>
      </c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</row>
    <row r="933" spans="1:41" ht="16">
      <c r="A933" s="9">
        <v>6</v>
      </c>
      <c r="B933" s="9">
        <v>932</v>
      </c>
      <c r="C933" s="9" t="str">
        <f t="shared" si="14"/>
        <v>932.jpg</v>
      </c>
      <c r="D933" s="10" t="s">
        <v>959</v>
      </c>
      <c r="E933" s="11" t="str">
        <f>VLOOKUP(D933,hum_sample_img_condition!C2:C161,1,FALSE)</f>
        <v>baef8908-b0802135</v>
      </c>
      <c r="F933" s="9">
        <v>1</v>
      </c>
      <c r="G933" s="10" t="s">
        <v>26</v>
      </c>
      <c r="H933" s="10" t="s">
        <v>27</v>
      </c>
      <c r="I933" s="10" t="s">
        <v>26</v>
      </c>
      <c r="J933" s="9">
        <v>1</v>
      </c>
      <c r="K933" s="9"/>
      <c r="L933" s="12">
        <v>1</v>
      </c>
      <c r="M933" s="9">
        <v>1</v>
      </c>
      <c r="N933" s="15">
        <v>1</v>
      </c>
      <c r="O933" s="9">
        <v>42.995232000000001</v>
      </c>
      <c r="P933" s="9">
        <v>138.19896</v>
      </c>
      <c r="Q933" s="10">
        <f>IF(O933&gt;P933,O933,P933)</f>
        <v>138.19896</v>
      </c>
      <c r="R933" s="10"/>
      <c r="S933" s="10"/>
      <c r="T933" s="10">
        <f>IF(R933&gt;S933,R933,S933)</f>
        <v>0</v>
      </c>
      <c r="U933" s="10"/>
      <c r="V933" s="10"/>
      <c r="W933" s="10">
        <f>IF(U933&gt;V933,U933,V933)</f>
        <v>0</v>
      </c>
      <c r="X933" s="10"/>
      <c r="Y933" s="10"/>
      <c r="Z933" s="14">
        <f>IF(X933&gt;Y933,X933,Y933)</f>
        <v>0</v>
      </c>
    </row>
    <row r="934" spans="1:41" ht="16">
      <c r="A934" s="9">
        <v>1</v>
      </c>
      <c r="B934" s="9">
        <v>933</v>
      </c>
      <c r="C934" s="9" t="str">
        <f t="shared" si="14"/>
        <v>933.jpg</v>
      </c>
      <c r="D934" s="10" t="s">
        <v>960</v>
      </c>
      <c r="E934" s="11" t="e">
        <f>VLOOKUP(D934,hum_sample_img_condition!C2:C161,1,FALSE)</f>
        <v>#N/A</v>
      </c>
      <c r="F934" s="9">
        <v>1</v>
      </c>
      <c r="G934" s="10" t="s">
        <v>27</v>
      </c>
      <c r="H934" s="10" t="s">
        <v>27</v>
      </c>
      <c r="I934" s="10" t="s">
        <v>27</v>
      </c>
      <c r="J934" s="9"/>
      <c r="K934" s="9"/>
      <c r="L934" s="12">
        <v>0</v>
      </c>
      <c r="M934" s="9">
        <v>0</v>
      </c>
      <c r="N934" s="13" t="s">
        <v>28</v>
      </c>
      <c r="O934" s="9">
        <v>62.437455999999997</v>
      </c>
      <c r="P934" s="9">
        <v>64.124955999999997</v>
      </c>
      <c r="Q934" s="10">
        <f>IF(O934&gt;P934,O934,P934)</f>
        <v>64.124955999999997</v>
      </c>
      <c r="R934" s="10"/>
      <c r="S934" s="10"/>
      <c r="T934" s="10">
        <f>IF(R934&gt;S934,R934,S934)</f>
        <v>0</v>
      </c>
      <c r="U934" s="10"/>
      <c r="V934" s="10"/>
      <c r="W934" s="10">
        <f>IF(U934&gt;V934,U934,V934)</f>
        <v>0</v>
      </c>
      <c r="X934" s="10"/>
      <c r="Y934" s="10"/>
      <c r="Z934" s="14">
        <f>IF(X934&gt;Y934,X934,Y934)</f>
        <v>0</v>
      </c>
    </row>
    <row r="935" spans="1:41" ht="16">
      <c r="A935" s="9">
        <v>5</v>
      </c>
      <c r="B935" s="9">
        <v>934</v>
      </c>
      <c r="C935" s="9" t="str">
        <f t="shared" si="14"/>
        <v>934.jpg</v>
      </c>
      <c r="D935" s="10" t="s">
        <v>961</v>
      </c>
      <c r="E935" s="11" t="e">
        <f>VLOOKUP(D935,hum_sample_img_condition!C2:C161,1,FALSE)</f>
        <v>#N/A</v>
      </c>
      <c r="F935" s="9">
        <v>1</v>
      </c>
      <c r="G935" s="10" t="s">
        <v>26</v>
      </c>
      <c r="H935" s="10" t="s">
        <v>27</v>
      </c>
      <c r="I935" s="10" t="s">
        <v>27</v>
      </c>
      <c r="J935" s="9"/>
      <c r="K935" s="9"/>
      <c r="L935" s="12">
        <v>0</v>
      </c>
      <c r="M935" s="9">
        <v>0</v>
      </c>
      <c r="N935" s="13" t="s">
        <v>28</v>
      </c>
      <c r="O935" s="9">
        <v>36.367362999999997</v>
      </c>
      <c r="P935" s="9">
        <v>68.326560999999998</v>
      </c>
      <c r="Q935" s="10">
        <f>IF(O935&gt;P935,O935,P935)</f>
        <v>68.326560999999998</v>
      </c>
      <c r="R935" s="10"/>
      <c r="S935" s="10"/>
      <c r="T935" s="10">
        <f>IF(R935&gt;S935,R935,S935)</f>
        <v>0</v>
      </c>
      <c r="U935" s="10"/>
      <c r="V935" s="10"/>
      <c r="W935" s="10">
        <f>IF(U935&gt;V935,U935,V935)</f>
        <v>0</v>
      </c>
      <c r="X935" s="10"/>
      <c r="Y935" s="10"/>
      <c r="Z935" s="14">
        <f>IF(X935&gt;Y935,X935,Y935)</f>
        <v>0</v>
      </c>
    </row>
    <row r="936" spans="1:41" ht="16">
      <c r="A936" s="9">
        <v>6</v>
      </c>
      <c r="B936" s="9">
        <v>935</v>
      </c>
      <c r="C936" s="9" t="str">
        <f t="shared" si="14"/>
        <v>935.jpg</v>
      </c>
      <c r="D936" s="10" t="s">
        <v>962</v>
      </c>
      <c r="E936" s="11" t="e">
        <f>VLOOKUP(D936,hum_sample_img_condition!C2:C161,1,FALSE)</f>
        <v>#N/A</v>
      </c>
      <c r="F936" s="9">
        <v>3</v>
      </c>
      <c r="G936" s="10" t="s">
        <v>26</v>
      </c>
      <c r="H936" s="10" t="s">
        <v>27</v>
      </c>
      <c r="I936" s="10" t="s">
        <v>26</v>
      </c>
      <c r="J936" s="9"/>
      <c r="K936" s="9"/>
      <c r="L936" s="12">
        <v>1</v>
      </c>
      <c r="M936" s="9">
        <v>0.66666666699999999</v>
      </c>
      <c r="N936" s="15">
        <v>1</v>
      </c>
      <c r="O936" s="9">
        <v>24.568704</v>
      </c>
      <c r="P936" s="9">
        <v>64.492846999999998</v>
      </c>
      <c r="Q936" s="10">
        <f>IF(O936&gt;P936,O936,P936)</f>
        <v>64.492846999999998</v>
      </c>
      <c r="R936" s="9">
        <v>27.639792</v>
      </c>
      <c r="S936" s="9">
        <v>69.09948</v>
      </c>
      <c r="T936" s="10">
        <f>IF(R936&gt;S936,R936,S936)</f>
        <v>69.09948</v>
      </c>
      <c r="U936" s="9">
        <v>18.426528000000001</v>
      </c>
      <c r="V936" s="9">
        <v>52.208495999999997</v>
      </c>
      <c r="W936" s="10">
        <f>IF(U936&gt;V936,U936,V936)</f>
        <v>52.208495999999997</v>
      </c>
      <c r="X936" s="10"/>
      <c r="Y936" s="10"/>
      <c r="Z936" s="14">
        <f>IF(X936&gt;Y936,X936,Y936)</f>
        <v>0</v>
      </c>
    </row>
    <row r="937" spans="1:41" ht="16">
      <c r="A937" s="9">
        <v>6</v>
      </c>
      <c r="B937" s="9">
        <v>936</v>
      </c>
      <c r="C937" s="9" t="str">
        <f t="shared" si="14"/>
        <v>936.jpg</v>
      </c>
      <c r="D937" s="10" t="s">
        <v>963</v>
      </c>
      <c r="E937" s="11" t="e">
        <f>VLOOKUP(D937,hum_sample_img_condition!C2:C161,1,FALSE)</f>
        <v>#N/A</v>
      </c>
      <c r="F937" s="9">
        <v>2</v>
      </c>
      <c r="G937" s="10" t="s">
        <v>26</v>
      </c>
      <c r="H937" s="10" t="s">
        <v>27</v>
      </c>
      <c r="I937" s="10" t="s">
        <v>26</v>
      </c>
      <c r="J937" s="9"/>
      <c r="K937" s="9"/>
      <c r="L937" s="12">
        <v>0</v>
      </c>
      <c r="M937" s="9">
        <v>0</v>
      </c>
      <c r="N937" s="13" t="s">
        <v>28</v>
      </c>
      <c r="O937" s="9">
        <v>27.457623000000002</v>
      </c>
      <c r="P937" s="9">
        <v>49.423718999999998</v>
      </c>
      <c r="Q937" s="10">
        <f>IF(O937&gt;P937,O937,P937)</f>
        <v>49.423718999999998</v>
      </c>
      <c r="R937" s="9">
        <v>18.671184</v>
      </c>
      <c r="S937" s="9">
        <v>40.637284000000001</v>
      </c>
      <c r="T937" s="10">
        <f>IF(R937&gt;S937,R937,S937)</f>
        <v>40.637284000000001</v>
      </c>
      <c r="U937" s="10"/>
      <c r="V937" s="10"/>
      <c r="W937" s="10">
        <f>IF(U937&gt;V937,U937,V937)</f>
        <v>0</v>
      </c>
      <c r="X937" s="10"/>
      <c r="Y937" s="10"/>
      <c r="Z937" s="14">
        <f>IF(X937&gt;Y937,X937,Y937)</f>
        <v>0</v>
      </c>
    </row>
    <row r="938" spans="1:41" ht="16">
      <c r="A938" s="9">
        <v>1</v>
      </c>
      <c r="B938" s="9">
        <v>937</v>
      </c>
      <c r="C938" s="9" t="str">
        <f t="shared" si="14"/>
        <v>937.jpg</v>
      </c>
      <c r="D938" s="10" t="s">
        <v>964</v>
      </c>
      <c r="E938" s="11" t="e">
        <f>VLOOKUP(D938,hum_sample_img_condition!C2:C161,1,FALSE)</f>
        <v>#N/A</v>
      </c>
      <c r="F938" s="9">
        <v>1</v>
      </c>
      <c r="G938" s="10" t="s">
        <v>27</v>
      </c>
      <c r="H938" s="10" t="s">
        <v>27</v>
      </c>
      <c r="I938" s="10" t="s">
        <v>27</v>
      </c>
      <c r="J938" s="9"/>
      <c r="K938" s="9"/>
      <c r="L938" s="12">
        <v>0</v>
      </c>
      <c r="M938" s="9">
        <v>0</v>
      </c>
      <c r="N938" s="13" t="s">
        <v>28</v>
      </c>
      <c r="O938" s="9">
        <v>7.8308150000000003</v>
      </c>
      <c r="P938" s="9">
        <v>15.661630000000001</v>
      </c>
      <c r="Q938" s="10">
        <f>IF(O938&gt;P938,O938,P938)</f>
        <v>15.661630000000001</v>
      </c>
      <c r="R938" s="10"/>
      <c r="S938" s="10"/>
      <c r="T938" s="10">
        <f>IF(R938&gt;S938,R938,S938)</f>
        <v>0</v>
      </c>
      <c r="U938" s="10"/>
      <c r="V938" s="10"/>
      <c r="W938" s="10">
        <f>IF(U938&gt;V938,U938,V938)</f>
        <v>0</v>
      </c>
      <c r="X938" s="10"/>
      <c r="Y938" s="10"/>
      <c r="Z938" s="14">
        <f>IF(X938&gt;Y938,X938,Y938)</f>
        <v>0</v>
      </c>
    </row>
    <row r="939" spans="1:41" ht="16">
      <c r="A939" s="9">
        <v>6</v>
      </c>
      <c r="B939" s="9">
        <v>938</v>
      </c>
      <c r="C939" s="9" t="str">
        <f t="shared" si="14"/>
        <v>938.jpg</v>
      </c>
      <c r="D939" s="10" t="s">
        <v>965</v>
      </c>
      <c r="E939" s="11" t="e">
        <f>VLOOKUP(D939,hum_sample_img_condition!C2:C161,1,FALSE)</f>
        <v>#N/A</v>
      </c>
      <c r="F939" s="9">
        <v>1</v>
      </c>
      <c r="G939" s="10" t="s">
        <v>26</v>
      </c>
      <c r="H939" s="10" t="s">
        <v>27</v>
      </c>
      <c r="I939" s="10" t="s">
        <v>26</v>
      </c>
      <c r="J939" s="9"/>
      <c r="K939" s="9"/>
      <c r="L939" s="12">
        <v>0</v>
      </c>
      <c r="M939" s="9">
        <v>0</v>
      </c>
      <c r="N939" s="13" t="s">
        <v>28</v>
      </c>
      <c r="O939" s="9">
        <v>83.755139</v>
      </c>
      <c r="P939" s="9">
        <v>191.75519</v>
      </c>
      <c r="Q939" s="10">
        <f>IF(O939&gt;P939,O939,P939)</f>
        <v>191.75519</v>
      </c>
      <c r="R939" s="10"/>
      <c r="S939" s="10"/>
      <c r="T939" s="10">
        <f>IF(R939&gt;S939,R939,S939)</f>
        <v>0</v>
      </c>
      <c r="U939" s="10"/>
      <c r="V939" s="10"/>
      <c r="W939" s="10">
        <f>IF(U939&gt;V939,U939,V939)</f>
        <v>0</v>
      </c>
      <c r="X939" s="10"/>
      <c r="Y939" s="10"/>
      <c r="Z939" s="14">
        <f>IF(X939&gt;Y939,X939,Y939)</f>
        <v>0</v>
      </c>
    </row>
    <row r="940" spans="1:41" ht="16">
      <c r="A940" s="30">
        <v>6</v>
      </c>
      <c r="B940" s="30">
        <v>939</v>
      </c>
      <c r="C940" s="9" t="str">
        <f t="shared" si="14"/>
        <v>939.jpg</v>
      </c>
      <c r="D940" s="31" t="s">
        <v>966</v>
      </c>
      <c r="E940" s="32" t="e">
        <f>VLOOKUP(D940,hum_sample_img_condition!C2:C161,1,FALSE)</f>
        <v>#N/A</v>
      </c>
      <c r="F940" s="30">
        <v>2</v>
      </c>
      <c r="G940" s="31" t="s">
        <v>26</v>
      </c>
      <c r="H940" s="31" t="s">
        <v>27</v>
      </c>
      <c r="I940" s="31" t="s">
        <v>26</v>
      </c>
      <c r="J940" s="30">
        <v>2</v>
      </c>
      <c r="K940" s="30">
        <v>2</v>
      </c>
      <c r="L940" s="12">
        <v>1</v>
      </c>
      <c r="M940" s="9">
        <v>1</v>
      </c>
      <c r="N940" s="33">
        <v>1</v>
      </c>
      <c r="O940" s="30">
        <v>86.095028999999997</v>
      </c>
      <c r="P940" s="30">
        <v>189.65861000000001</v>
      </c>
      <c r="Q940" s="31">
        <f>IF(O940&gt;P940,O940,P940)</f>
        <v>189.65861000000001</v>
      </c>
      <c r="R940" s="30">
        <v>154.72149999999999</v>
      </c>
      <c r="S940" s="30">
        <v>338.14134999999999</v>
      </c>
      <c r="T940" s="31">
        <f>IF(R940&gt;S940,R940,S940)</f>
        <v>338.14134999999999</v>
      </c>
      <c r="U940" s="31"/>
      <c r="V940" s="31"/>
      <c r="W940" s="31">
        <f>IF(U940&gt;V940,U940,V940)</f>
        <v>0</v>
      </c>
      <c r="X940" s="31"/>
      <c r="Y940" s="31"/>
      <c r="Z940" s="34">
        <f>IF(X940&gt;Y940,X940,Y940)</f>
        <v>0</v>
      </c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</row>
    <row r="941" spans="1:41" ht="16">
      <c r="A941" s="9">
        <v>2</v>
      </c>
      <c r="B941" s="9">
        <v>940</v>
      </c>
      <c r="C941" s="9" t="str">
        <f t="shared" si="14"/>
        <v>940.jpg</v>
      </c>
      <c r="D941" s="10" t="s">
        <v>967</v>
      </c>
      <c r="E941" s="11" t="e">
        <f>VLOOKUP(D941,hum_sample_img_condition!C2:C161,1,FALSE)</f>
        <v>#N/A</v>
      </c>
      <c r="F941" s="9">
        <v>2</v>
      </c>
      <c r="G941" s="10" t="s">
        <v>27</v>
      </c>
      <c r="H941" s="10" t="s">
        <v>27</v>
      </c>
      <c r="I941" s="10" t="s">
        <v>26</v>
      </c>
      <c r="J941" s="9"/>
      <c r="K941" s="9"/>
      <c r="L941" s="12">
        <v>0</v>
      </c>
      <c r="M941" s="9">
        <v>0.5</v>
      </c>
      <c r="N941" s="13" t="s">
        <v>28</v>
      </c>
      <c r="O941" s="9">
        <v>52.864454000000002</v>
      </c>
      <c r="P941" s="9">
        <v>120.07067000000001</v>
      </c>
      <c r="Q941" s="10">
        <f>IF(O941&gt;P941,O941,P941)</f>
        <v>120.07067000000001</v>
      </c>
      <c r="R941" s="9">
        <v>98.285869000000005</v>
      </c>
      <c r="S941" s="9">
        <v>179.72278</v>
      </c>
      <c r="T941" s="10">
        <f>IF(R941&gt;S941,R941,S941)</f>
        <v>179.72278</v>
      </c>
      <c r="U941" s="10"/>
      <c r="V941" s="10"/>
      <c r="W941" s="10">
        <f>IF(U941&gt;V941,U941,V941)</f>
        <v>0</v>
      </c>
      <c r="X941" s="10"/>
      <c r="Y941" s="10"/>
      <c r="Z941" s="14">
        <f>IF(X941&gt;Y941,X941,Y941)</f>
        <v>0</v>
      </c>
    </row>
    <row r="942" spans="1:41" ht="16">
      <c r="A942" s="30">
        <v>1</v>
      </c>
      <c r="B942" s="30">
        <v>941</v>
      </c>
      <c r="C942" s="9" t="str">
        <f t="shared" si="14"/>
        <v>941.jpg</v>
      </c>
      <c r="D942" s="31" t="s">
        <v>968</v>
      </c>
      <c r="E942" s="32" t="e">
        <f>VLOOKUP(D942,hum_sample_img_condition!C2:C161,1,FALSE)</f>
        <v>#N/A</v>
      </c>
      <c r="F942" s="30">
        <v>2</v>
      </c>
      <c r="G942" s="31" t="s">
        <v>27</v>
      </c>
      <c r="H942" s="31" t="s">
        <v>27</v>
      </c>
      <c r="I942" s="31" t="s">
        <v>27</v>
      </c>
      <c r="J942" s="30">
        <v>2</v>
      </c>
      <c r="K942" s="30">
        <v>2</v>
      </c>
      <c r="L942" s="12">
        <v>1</v>
      </c>
      <c r="M942" s="9">
        <v>1</v>
      </c>
      <c r="N942" s="33">
        <v>1</v>
      </c>
      <c r="O942" s="30">
        <v>48.618971000000002</v>
      </c>
      <c r="P942" s="30">
        <v>128.63767999999999</v>
      </c>
      <c r="Q942" s="31">
        <f>IF(O942&gt;P942,O942,P942)</f>
        <v>128.63767999999999</v>
      </c>
      <c r="R942" s="30">
        <v>50.644758000000003</v>
      </c>
      <c r="S942" s="30">
        <v>129.65057999999999</v>
      </c>
      <c r="T942" s="31">
        <f>IF(R942&gt;S942,R942,S942)</f>
        <v>129.65057999999999</v>
      </c>
      <c r="U942" s="31"/>
      <c r="V942" s="31"/>
      <c r="W942" s="31">
        <f>IF(U942&gt;V942,U942,V942)</f>
        <v>0</v>
      </c>
      <c r="X942" s="31"/>
      <c r="Y942" s="31"/>
      <c r="Z942" s="34">
        <f>IF(X942&gt;Y942,X942,Y942)</f>
        <v>0</v>
      </c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</row>
    <row r="943" spans="1:41" ht="16">
      <c r="A943" s="30">
        <v>5</v>
      </c>
      <c r="B943" s="30">
        <v>942</v>
      </c>
      <c r="C943" s="9" t="str">
        <f t="shared" si="14"/>
        <v>942.jpg</v>
      </c>
      <c r="D943" s="31" t="s">
        <v>969</v>
      </c>
      <c r="E943" s="32" t="e">
        <f>VLOOKUP(D943,hum_sample_img_condition!C2:C161,1,FALSE)</f>
        <v>#N/A</v>
      </c>
      <c r="F943" s="30">
        <v>2</v>
      </c>
      <c r="G943" s="31" t="s">
        <v>26</v>
      </c>
      <c r="H943" s="31" t="s">
        <v>27</v>
      </c>
      <c r="I943" s="31" t="s">
        <v>27</v>
      </c>
      <c r="J943" s="30">
        <v>2</v>
      </c>
      <c r="K943" s="30">
        <v>2</v>
      </c>
      <c r="L943" s="12">
        <v>1</v>
      </c>
      <c r="M943" s="9">
        <v>1</v>
      </c>
      <c r="N943" s="33">
        <v>1</v>
      </c>
      <c r="O943" s="30">
        <v>47.601864999999997</v>
      </c>
      <c r="P943" s="30">
        <v>121.30798</v>
      </c>
      <c r="Q943" s="31">
        <f>IF(O943&gt;P943,O943,P943)</f>
        <v>121.30798</v>
      </c>
      <c r="R943" s="30">
        <v>55.279586000000002</v>
      </c>
      <c r="S943" s="30">
        <v>119.77243</v>
      </c>
      <c r="T943" s="31">
        <f>IF(R943&gt;S943,R943,S943)</f>
        <v>119.77243</v>
      </c>
      <c r="U943" s="31"/>
      <c r="V943" s="31"/>
      <c r="W943" s="31">
        <f>IF(U943&gt;V943,U943,V943)</f>
        <v>0</v>
      </c>
      <c r="X943" s="31"/>
      <c r="Y943" s="31"/>
      <c r="Z943" s="34">
        <f>IF(X943&gt;Y943,X943,Y943)</f>
        <v>0</v>
      </c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</row>
    <row r="944" spans="1:41" ht="16">
      <c r="A944" s="9">
        <v>6</v>
      </c>
      <c r="B944" s="9">
        <v>943</v>
      </c>
      <c r="C944" s="9" t="str">
        <f t="shared" si="14"/>
        <v>943.jpg</v>
      </c>
      <c r="D944" s="10" t="s">
        <v>970</v>
      </c>
      <c r="E944" s="11" t="e">
        <f>VLOOKUP(D944,hum_sample_img_condition!C2:C161,1,FALSE)</f>
        <v>#N/A</v>
      </c>
      <c r="F944" s="9">
        <v>2</v>
      </c>
      <c r="G944" s="10" t="s">
        <v>26</v>
      </c>
      <c r="H944" s="10" t="s">
        <v>27</v>
      </c>
      <c r="I944" s="10" t="s">
        <v>26</v>
      </c>
      <c r="J944" s="9"/>
      <c r="K944" s="9"/>
      <c r="L944" s="12">
        <v>0</v>
      </c>
      <c r="M944" s="9">
        <v>0</v>
      </c>
      <c r="N944" s="15">
        <v>0</v>
      </c>
      <c r="O944" s="9">
        <v>9.2132629999999995</v>
      </c>
      <c r="P944" s="9">
        <v>19.962071999999999</v>
      </c>
      <c r="Q944" s="10">
        <f>IF(O944&gt;P944,O944,P944)</f>
        <v>19.962071999999999</v>
      </c>
      <c r="R944" s="9">
        <v>9.2132629999999995</v>
      </c>
      <c r="S944" s="9">
        <v>24.568702999999999</v>
      </c>
      <c r="T944" s="10">
        <f>IF(R944&gt;S944,R944,S944)</f>
        <v>24.568702999999999</v>
      </c>
      <c r="U944" s="10"/>
      <c r="V944" s="10"/>
      <c r="W944" s="10">
        <f>IF(U944&gt;V944,U944,V944)</f>
        <v>0</v>
      </c>
      <c r="X944" s="10"/>
      <c r="Y944" s="10"/>
      <c r="Z944" s="14">
        <f>IF(X944&gt;Y944,X944,Y944)</f>
        <v>0</v>
      </c>
    </row>
    <row r="945" spans="1:41" ht="16">
      <c r="A945" s="9">
        <v>5</v>
      </c>
      <c r="B945" s="9">
        <v>944</v>
      </c>
      <c r="C945" s="9" t="str">
        <f t="shared" si="14"/>
        <v>944.jpg</v>
      </c>
      <c r="D945" s="10" t="s">
        <v>971</v>
      </c>
      <c r="E945" s="11" t="e">
        <f>VLOOKUP(D945,hum_sample_img_condition!C2:C161,1,FALSE)</f>
        <v>#N/A</v>
      </c>
      <c r="F945" s="9">
        <v>2</v>
      </c>
      <c r="G945" s="10" t="s">
        <v>26</v>
      </c>
      <c r="H945" s="10" t="s">
        <v>27</v>
      </c>
      <c r="I945" s="10" t="s">
        <v>27</v>
      </c>
      <c r="J945" s="9"/>
      <c r="K945" s="9"/>
      <c r="L945" s="12">
        <v>1</v>
      </c>
      <c r="M945" s="9">
        <v>1</v>
      </c>
      <c r="N945" s="15">
        <v>1</v>
      </c>
      <c r="O945" s="9">
        <v>20.193915000000001</v>
      </c>
      <c r="P945" s="9">
        <v>43.080353000000002</v>
      </c>
      <c r="Q945" s="10">
        <f>IF(O945&gt;P945,O945,P945)</f>
        <v>43.080353000000002</v>
      </c>
      <c r="R945" s="9">
        <v>24.232697999999999</v>
      </c>
      <c r="S945" s="9">
        <v>57.889223999999999</v>
      </c>
      <c r="T945" s="10">
        <f>IF(R945&gt;S945,R945,S945)</f>
        <v>57.889223999999999</v>
      </c>
      <c r="U945" s="10"/>
      <c r="V945" s="10"/>
      <c r="W945" s="10">
        <f>IF(U945&gt;V945,U945,V945)</f>
        <v>0</v>
      </c>
      <c r="X945" s="10"/>
      <c r="Y945" s="10"/>
      <c r="Z945" s="14">
        <f>IF(X945&gt;Y945,X945,Y945)</f>
        <v>0</v>
      </c>
    </row>
    <row r="946" spans="1:41" ht="16">
      <c r="A946" s="9">
        <v>5</v>
      </c>
      <c r="B946" s="9">
        <v>945</v>
      </c>
      <c r="C946" s="9" t="str">
        <f t="shared" si="14"/>
        <v>945.jpg</v>
      </c>
      <c r="D946" s="10" t="s">
        <v>972</v>
      </c>
      <c r="E946" s="11" t="e">
        <f>VLOOKUP(D946,hum_sample_img_condition!C2:C161,1,FALSE)</f>
        <v>#N/A</v>
      </c>
      <c r="F946" s="9">
        <v>2</v>
      </c>
      <c r="G946" s="10" t="s">
        <v>26</v>
      </c>
      <c r="H946" s="10" t="s">
        <v>27</v>
      </c>
      <c r="I946" s="10" t="s">
        <v>27</v>
      </c>
      <c r="J946" s="9"/>
      <c r="K946" s="9"/>
      <c r="L946" s="12">
        <v>0</v>
      </c>
      <c r="M946" s="9">
        <v>0</v>
      </c>
      <c r="N946" s="13" t="s">
        <v>28</v>
      </c>
      <c r="O946" s="9">
        <v>11.020414000000001</v>
      </c>
      <c r="P946" s="9">
        <v>8.8163309999999999</v>
      </c>
      <c r="Q946" s="10">
        <f>IF(O946&gt;P946,O946,P946)</f>
        <v>11.020414000000001</v>
      </c>
      <c r="R946" s="9">
        <v>15.42858</v>
      </c>
      <c r="S946" s="9">
        <v>16.530619999999999</v>
      </c>
      <c r="T946" s="10">
        <f>IF(R946&gt;S946,R946,S946)</f>
        <v>16.530619999999999</v>
      </c>
      <c r="U946" s="10"/>
      <c r="V946" s="10"/>
      <c r="W946" s="10">
        <f>IF(U946&gt;V946,U946,V946)</f>
        <v>0</v>
      </c>
      <c r="X946" s="10"/>
      <c r="Y946" s="10"/>
      <c r="Z946" s="14">
        <f>IF(X946&gt;Y946,X946,Y946)</f>
        <v>0</v>
      </c>
    </row>
    <row r="947" spans="1:41" ht="16">
      <c r="A947" s="25">
        <v>6</v>
      </c>
      <c r="B947" s="25">
        <v>946</v>
      </c>
      <c r="C947" s="9" t="str">
        <f t="shared" si="14"/>
        <v>946.jpg</v>
      </c>
      <c r="D947" s="26" t="s">
        <v>973</v>
      </c>
      <c r="E947" s="27" t="e">
        <f>VLOOKUP(D947,hum_sample_img_condition!C2:C161,1,FALSE)</f>
        <v>#N/A</v>
      </c>
      <c r="F947" s="25">
        <v>2</v>
      </c>
      <c r="G947" s="26" t="s">
        <v>26</v>
      </c>
      <c r="H947" s="26" t="s">
        <v>27</v>
      </c>
      <c r="I947" s="26" t="s">
        <v>26</v>
      </c>
      <c r="J947" s="25"/>
      <c r="K947" s="25"/>
      <c r="L947" s="12">
        <v>1</v>
      </c>
      <c r="M947" s="9">
        <v>1</v>
      </c>
      <c r="N947" s="28">
        <v>1</v>
      </c>
      <c r="O947" s="25">
        <v>28.687480999999998</v>
      </c>
      <c r="P947" s="25">
        <v>75.937448000000003</v>
      </c>
      <c r="Q947" s="26">
        <f>IF(O947&gt;P947,O947,P947)</f>
        <v>75.937448000000003</v>
      </c>
      <c r="R947" s="25">
        <v>23.624983</v>
      </c>
      <c r="S947" s="25">
        <v>57.374960000000002</v>
      </c>
      <c r="T947" s="26">
        <f>IF(R947&gt;S947,R947,S947)</f>
        <v>57.374960000000002</v>
      </c>
      <c r="U947" s="26"/>
      <c r="V947" s="26"/>
      <c r="W947" s="26">
        <f>IF(U947&gt;V947,U947,V947)</f>
        <v>0</v>
      </c>
      <c r="X947" s="26"/>
      <c r="Y947" s="26"/>
      <c r="Z947" s="29">
        <f>IF(X947&gt;Y947,X947,Y947)</f>
        <v>0</v>
      </c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</row>
    <row r="948" spans="1:41" ht="16">
      <c r="A948" s="9">
        <v>2</v>
      </c>
      <c r="B948" s="21">
        <v>947</v>
      </c>
      <c r="C948" s="9" t="str">
        <f t="shared" si="14"/>
        <v>947.jpg</v>
      </c>
      <c r="D948" s="22" t="s">
        <v>974</v>
      </c>
      <c r="E948" s="23" t="e">
        <f>VLOOKUP(D948,hum_sample_img_condition!C2:C161,1,FALSE)</f>
        <v>#N/A</v>
      </c>
      <c r="F948" s="9">
        <v>2</v>
      </c>
      <c r="G948" s="10" t="s">
        <v>27</v>
      </c>
      <c r="H948" s="10" t="s">
        <v>27</v>
      </c>
      <c r="I948" s="10" t="s">
        <v>26</v>
      </c>
      <c r="J948" s="22"/>
      <c r="K948" s="22"/>
      <c r="L948" s="12">
        <v>0</v>
      </c>
      <c r="M948" s="9">
        <v>0</v>
      </c>
      <c r="N948" s="13" t="s">
        <v>28</v>
      </c>
      <c r="O948" s="21">
        <v>19.964065000000002</v>
      </c>
      <c r="P948" s="21">
        <v>58.644440000000003</v>
      </c>
      <c r="Q948" s="22">
        <f>IF(O948&gt;P948,O948,P948)</f>
        <v>58.644440000000003</v>
      </c>
      <c r="R948" s="21">
        <v>14.973048</v>
      </c>
      <c r="S948" s="21">
        <v>16.220804000000001</v>
      </c>
      <c r="T948" s="22">
        <f>IF(R948&gt;S948,R948,S948)</f>
        <v>16.220804000000001</v>
      </c>
      <c r="U948" s="22"/>
      <c r="V948" s="22"/>
      <c r="W948" s="22">
        <f>IF(U948&gt;V948,U948,V948)</f>
        <v>0</v>
      </c>
      <c r="X948" s="22"/>
      <c r="Y948" s="22"/>
      <c r="Z948" s="24">
        <f>IF(X948&gt;Y948,X948,Y948)</f>
        <v>0</v>
      </c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</row>
    <row r="949" spans="1:41" ht="16">
      <c r="A949" s="9">
        <v>5</v>
      </c>
      <c r="B949" s="9">
        <v>948</v>
      </c>
      <c r="C949" s="9" t="str">
        <f t="shared" si="14"/>
        <v>948.jpg</v>
      </c>
      <c r="D949" s="10" t="s">
        <v>975</v>
      </c>
      <c r="E949" s="11" t="e">
        <f>VLOOKUP(D949,hum_sample_img_condition!C2:C161,1,FALSE)</f>
        <v>#N/A</v>
      </c>
      <c r="F949" s="9">
        <v>1</v>
      </c>
      <c r="G949" s="10" t="s">
        <v>26</v>
      </c>
      <c r="H949" s="10" t="s">
        <v>27</v>
      </c>
      <c r="I949" s="10" t="s">
        <v>27</v>
      </c>
      <c r="J949" s="9"/>
      <c r="K949" s="9"/>
      <c r="L949" s="12">
        <v>1</v>
      </c>
      <c r="M949" s="9">
        <v>1</v>
      </c>
      <c r="N949" s="15">
        <v>1</v>
      </c>
      <c r="O949" s="9">
        <v>23.259457999999999</v>
      </c>
      <c r="P949" s="9">
        <v>57.536552999999998</v>
      </c>
      <c r="Q949" s="10">
        <f>IF(O949&gt;P949,O949,P949)</f>
        <v>57.536552999999998</v>
      </c>
      <c r="R949" s="10"/>
      <c r="S949" s="10"/>
      <c r="T949" s="10">
        <f>IF(R949&gt;S949,R949,S949)</f>
        <v>0</v>
      </c>
      <c r="U949" s="10"/>
      <c r="V949" s="10"/>
      <c r="W949" s="10">
        <f>IF(U949&gt;V949,U949,V949)</f>
        <v>0</v>
      </c>
      <c r="X949" s="10"/>
      <c r="Y949" s="10"/>
      <c r="Z949" s="14">
        <f>IF(X949&gt;Y949,X949,Y949)</f>
        <v>0</v>
      </c>
    </row>
    <row r="950" spans="1:41" ht="16">
      <c r="A950" s="9">
        <v>6</v>
      </c>
      <c r="B950" s="9">
        <v>949</v>
      </c>
      <c r="C950" s="9" t="str">
        <f t="shared" si="14"/>
        <v>949.jpg</v>
      </c>
      <c r="D950" s="10" t="s">
        <v>976</v>
      </c>
      <c r="E950" s="11" t="e">
        <f>VLOOKUP(D950,hum_sample_img_condition!C2:C161,1,FALSE)</f>
        <v>#N/A</v>
      </c>
      <c r="F950" s="9">
        <v>1</v>
      </c>
      <c r="G950" s="10" t="s">
        <v>26</v>
      </c>
      <c r="H950" s="10" t="s">
        <v>27</v>
      </c>
      <c r="I950" s="10" t="s">
        <v>26</v>
      </c>
      <c r="J950" s="9"/>
      <c r="K950" s="9"/>
      <c r="L950" s="12">
        <v>1</v>
      </c>
      <c r="M950" s="9">
        <v>1</v>
      </c>
      <c r="N950" s="15">
        <v>1</v>
      </c>
      <c r="O950" s="9">
        <v>95.216306000000003</v>
      </c>
      <c r="P950" s="9">
        <v>130.92241999999999</v>
      </c>
      <c r="Q950" s="10">
        <f>IF(O950&gt;P950,O950,P950)</f>
        <v>130.92241999999999</v>
      </c>
      <c r="R950" s="10"/>
      <c r="S950" s="10"/>
      <c r="T950" s="10">
        <f>IF(R950&gt;S950,R950,S950)</f>
        <v>0</v>
      </c>
      <c r="U950" s="10"/>
      <c r="V950" s="10"/>
      <c r="W950" s="10">
        <f>IF(U950&gt;V950,U950,V950)</f>
        <v>0</v>
      </c>
      <c r="X950" s="10"/>
      <c r="Y950" s="10"/>
      <c r="Z950" s="14">
        <f>IF(X950&gt;Y950,X950,Y950)</f>
        <v>0</v>
      </c>
    </row>
    <row r="951" spans="1:41" ht="16">
      <c r="A951" s="9">
        <v>6</v>
      </c>
      <c r="B951" s="37">
        <v>950</v>
      </c>
      <c r="C951" s="9" t="str">
        <f t="shared" si="14"/>
        <v>950.jpg</v>
      </c>
      <c r="D951" s="10" t="s">
        <v>977</v>
      </c>
      <c r="E951" s="11" t="e">
        <f>VLOOKUP(D951,hum_sample_img_condition!C2:C161,1,FALSE)</f>
        <v>#N/A</v>
      </c>
      <c r="F951" s="9">
        <v>1</v>
      </c>
      <c r="G951" s="10" t="s">
        <v>26</v>
      </c>
      <c r="H951" s="10" t="s">
        <v>27</v>
      </c>
      <c r="I951" s="10" t="s">
        <v>26</v>
      </c>
      <c r="J951" s="10"/>
      <c r="K951" s="10"/>
      <c r="L951" s="12">
        <v>1</v>
      </c>
      <c r="M951" s="9">
        <v>1</v>
      </c>
      <c r="N951" s="15">
        <v>1</v>
      </c>
      <c r="O951" s="9">
        <v>76.920924999999997</v>
      </c>
      <c r="P951" s="9">
        <v>206.28793999999999</v>
      </c>
      <c r="Q951" s="10">
        <f>IF(O951&gt;P951,O951,P951)</f>
        <v>206.28793999999999</v>
      </c>
      <c r="R951" s="10"/>
      <c r="S951" s="10"/>
      <c r="T951" s="10">
        <f>IF(R951&gt;S951,R951,S951)</f>
        <v>0</v>
      </c>
      <c r="U951" s="10"/>
      <c r="V951" s="10"/>
      <c r="W951" s="10">
        <f>IF(U951&gt;V951,U951,V951)</f>
        <v>0</v>
      </c>
      <c r="X951" s="10"/>
      <c r="Y951" s="10"/>
      <c r="Z951" s="14">
        <f>IF(X951&gt;Y951,X951,Y951)</f>
        <v>0</v>
      </c>
    </row>
    <row r="952" spans="1:41" ht="16">
      <c r="A952" s="9">
        <v>2</v>
      </c>
      <c r="B952" s="9">
        <v>951</v>
      </c>
      <c r="C952" s="9" t="str">
        <f t="shared" si="14"/>
        <v>951.jpg</v>
      </c>
      <c r="D952" s="10" t="s">
        <v>978</v>
      </c>
      <c r="E952" s="11" t="e">
        <f>VLOOKUP(D952,hum_sample_img_condition!C2:C161,1,FALSE)</f>
        <v>#N/A</v>
      </c>
      <c r="F952" s="9">
        <v>4</v>
      </c>
      <c r="G952" s="10" t="s">
        <v>27</v>
      </c>
      <c r="H952" s="10" t="s">
        <v>27</v>
      </c>
      <c r="I952" s="10" t="s">
        <v>26</v>
      </c>
      <c r="J952" s="9"/>
      <c r="K952" s="9"/>
      <c r="L952" s="12">
        <v>0.5</v>
      </c>
      <c r="M952" s="9">
        <v>0.25</v>
      </c>
      <c r="N952" s="15">
        <v>0.5</v>
      </c>
      <c r="O952" s="9">
        <v>27.03265</v>
      </c>
      <c r="P952" s="9">
        <v>59.941961999999997</v>
      </c>
      <c r="Q952" s="10">
        <f>IF(O952&gt;P952,O952,P952)</f>
        <v>59.941961999999997</v>
      </c>
      <c r="R952" s="9">
        <v>21.155987</v>
      </c>
      <c r="S952" s="9">
        <v>48.188636000000002</v>
      </c>
      <c r="T952" s="10">
        <f>IF(R952&gt;S952,R952,S952)</f>
        <v>48.188636000000002</v>
      </c>
      <c r="U952" s="9">
        <v>21.155985000000001</v>
      </c>
      <c r="V952" s="9">
        <v>38.785977000000003</v>
      </c>
      <c r="W952" s="10">
        <f>IF(U952&gt;V952,U952,V952)</f>
        <v>38.785977000000003</v>
      </c>
      <c r="X952" s="9">
        <v>52.889968000000003</v>
      </c>
      <c r="Y952" s="9">
        <v>124.58526000000001</v>
      </c>
      <c r="Z952" s="14">
        <f>IF(X952&gt;Y952,X952,Y952)</f>
        <v>124.58526000000001</v>
      </c>
    </row>
    <row r="953" spans="1:41" ht="16">
      <c r="A953" s="9">
        <v>5</v>
      </c>
      <c r="B953" s="9">
        <v>952</v>
      </c>
      <c r="C953" s="9" t="str">
        <f t="shared" si="14"/>
        <v>952.jpg</v>
      </c>
      <c r="D953" s="10" t="s">
        <v>979</v>
      </c>
      <c r="E953" s="11" t="e">
        <f>VLOOKUP(D953,hum_sample_img_condition!C2:C161,1,FALSE)</f>
        <v>#N/A</v>
      </c>
      <c r="F953" s="9">
        <v>3</v>
      </c>
      <c r="G953" s="10" t="s">
        <v>26</v>
      </c>
      <c r="H953" s="10" t="s">
        <v>27</v>
      </c>
      <c r="I953" s="10" t="s">
        <v>27</v>
      </c>
      <c r="J953" s="9"/>
      <c r="K953" s="9"/>
      <c r="L953" s="12">
        <v>0.66666667000000002</v>
      </c>
      <c r="M953" s="9">
        <v>0.66666666699999999</v>
      </c>
      <c r="N953" s="15">
        <v>0.66666666666666596</v>
      </c>
      <c r="O953" s="9">
        <v>41.19735</v>
      </c>
      <c r="P953" s="9">
        <v>68.233109999999996</v>
      </c>
      <c r="Q953" s="10">
        <f>IF(O953&gt;P953,O953,P953)</f>
        <v>68.233109999999996</v>
      </c>
      <c r="R953" s="9">
        <v>33.472845999999997</v>
      </c>
      <c r="S953" s="9">
        <v>74.670196000000004</v>
      </c>
      <c r="T953" s="10">
        <f>IF(R953&gt;S953,R953,S953)</f>
        <v>74.670196000000004</v>
      </c>
      <c r="U953" s="9">
        <v>21.886092000000001</v>
      </c>
      <c r="V953" s="9">
        <v>50.209268999999999</v>
      </c>
      <c r="W953" s="10">
        <f>IF(U953&gt;V953,U953,V953)</f>
        <v>50.209268999999999</v>
      </c>
      <c r="X953" s="10"/>
      <c r="Y953" s="10"/>
      <c r="Z953" s="14">
        <f>IF(X953&gt;Y953,X953,Y953)</f>
        <v>0</v>
      </c>
    </row>
    <row r="954" spans="1:41" ht="16">
      <c r="A954" s="9">
        <v>2</v>
      </c>
      <c r="B954" s="9">
        <v>953</v>
      </c>
      <c r="C954" s="9" t="str">
        <f t="shared" si="14"/>
        <v>953.jpg</v>
      </c>
      <c r="D954" s="10" t="s">
        <v>980</v>
      </c>
      <c r="E954" s="11" t="e">
        <f>VLOOKUP(D954,hum_sample_img_condition!C2:C161,1,FALSE)</f>
        <v>#N/A</v>
      </c>
      <c r="F954" s="9">
        <v>2</v>
      </c>
      <c r="G954" s="10" t="s">
        <v>27</v>
      </c>
      <c r="H954" s="10" t="s">
        <v>27</v>
      </c>
      <c r="I954" s="10" t="s">
        <v>26</v>
      </c>
      <c r="J954" s="9"/>
      <c r="K954" s="9"/>
      <c r="L954" s="12">
        <v>0.5</v>
      </c>
      <c r="M954" s="9">
        <v>0.5</v>
      </c>
      <c r="N954" s="15">
        <v>0.5</v>
      </c>
      <c r="O954" s="9">
        <v>32.441605000000003</v>
      </c>
      <c r="P954" s="9">
        <v>58.644438999999998</v>
      </c>
      <c r="Q954" s="10">
        <f>IF(O954&gt;P954,O954,P954)</f>
        <v>58.644438999999998</v>
      </c>
      <c r="R954" s="9">
        <v>47.414651999999997</v>
      </c>
      <c r="S954" s="9">
        <v>62.387703000000002</v>
      </c>
      <c r="T954" s="10">
        <f>IF(R954&gt;S954,R954,S954)</f>
        <v>62.387703000000002</v>
      </c>
      <c r="U954" s="10"/>
      <c r="V954" s="10"/>
      <c r="W954" s="10">
        <f>IF(U954&gt;V954,U954,V954)</f>
        <v>0</v>
      </c>
      <c r="X954" s="10"/>
      <c r="Y954" s="10"/>
      <c r="Z954" s="14">
        <f>IF(X954&gt;Y954,X954,Y954)</f>
        <v>0</v>
      </c>
    </row>
    <row r="955" spans="1:41" ht="16">
      <c r="A955" s="9">
        <v>1</v>
      </c>
      <c r="B955" s="9">
        <v>954</v>
      </c>
      <c r="C955" s="9" t="str">
        <f t="shared" si="14"/>
        <v>954.jpg</v>
      </c>
      <c r="D955" s="10" t="s">
        <v>981</v>
      </c>
      <c r="E955" s="11" t="e">
        <f>VLOOKUP(D955,hum_sample_img_condition!C2:C161,1,FALSE)</f>
        <v>#N/A</v>
      </c>
      <c r="F955" s="9">
        <v>3</v>
      </c>
      <c r="G955" s="10" t="s">
        <v>27</v>
      </c>
      <c r="H955" s="10" t="s">
        <v>27</v>
      </c>
      <c r="I955" s="10" t="s">
        <v>27</v>
      </c>
      <c r="J955" s="9"/>
      <c r="K955" s="9"/>
      <c r="L955" s="12">
        <v>0.66666667000000002</v>
      </c>
      <c r="M955" s="9">
        <v>1</v>
      </c>
      <c r="N955" s="15">
        <v>0.66666666666666596</v>
      </c>
      <c r="O955" s="9">
        <v>19.964064</v>
      </c>
      <c r="P955" s="9">
        <v>41.175882999999999</v>
      </c>
      <c r="Q955" s="10">
        <f>IF(O955&gt;P955,O955,P955)</f>
        <v>41.175882999999999</v>
      </c>
      <c r="R955" s="9">
        <v>19.964064</v>
      </c>
      <c r="S955" s="9">
        <v>54.901176999999997</v>
      </c>
      <c r="T955" s="10">
        <f>IF(R955&gt;S955,R955,S955)</f>
        <v>54.901176999999997</v>
      </c>
      <c r="U955" s="9">
        <v>34.937112999999997</v>
      </c>
      <c r="V955" s="9">
        <v>43.671391999999997</v>
      </c>
      <c r="W955" s="10">
        <f>IF(U955&gt;V955,U955,V955)</f>
        <v>43.671391999999997</v>
      </c>
      <c r="X955" s="10"/>
      <c r="Y955" s="10"/>
      <c r="Z955" s="14">
        <f>IF(X955&gt;Y955,X955,Y955)</f>
        <v>0</v>
      </c>
    </row>
    <row r="956" spans="1:41" ht="16">
      <c r="A956" s="30">
        <v>2</v>
      </c>
      <c r="B956" s="30">
        <v>955</v>
      </c>
      <c r="C956" s="9" t="str">
        <f t="shared" si="14"/>
        <v>955.jpg</v>
      </c>
      <c r="D956" s="31" t="s">
        <v>982</v>
      </c>
      <c r="E956" s="32" t="e">
        <f>VLOOKUP(D956,hum_sample_img_condition!C2:C161,1,FALSE)</f>
        <v>#N/A</v>
      </c>
      <c r="F956" s="30">
        <v>2</v>
      </c>
      <c r="G956" s="31" t="s">
        <v>27</v>
      </c>
      <c r="H956" s="31" t="s">
        <v>27</v>
      </c>
      <c r="I956" s="31" t="s">
        <v>26</v>
      </c>
      <c r="J956" s="30">
        <v>1</v>
      </c>
      <c r="K956" s="30">
        <v>2</v>
      </c>
      <c r="L956" s="12">
        <v>0.5</v>
      </c>
      <c r="M956" s="9">
        <v>0.5</v>
      </c>
      <c r="N956" s="33">
        <v>0.5</v>
      </c>
      <c r="O956" s="30">
        <v>68.169291000000001</v>
      </c>
      <c r="P956" s="30">
        <v>142.21523999999999</v>
      </c>
      <c r="Q956" s="31">
        <f>IF(O956&gt;P956,O956,P956)</f>
        <v>142.21523999999999</v>
      </c>
      <c r="R956" s="30">
        <v>16.454656</v>
      </c>
      <c r="S956" s="30">
        <v>25.857316999999998</v>
      </c>
      <c r="T956" s="31">
        <f>IF(R956&gt;S956,R956,S956)</f>
        <v>25.857316999999998</v>
      </c>
      <c r="U956" s="31"/>
      <c r="V956" s="31"/>
      <c r="W956" s="31">
        <f>IF(U956&gt;V956,U956,V956)</f>
        <v>0</v>
      </c>
      <c r="X956" s="31"/>
      <c r="Y956" s="31"/>
      <c r="Z956" s="34">
        <f>IF(X956&gt;Y956,X956,Y956)</f>
        <v>0</v>
      </c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</row>
    <row r="957" spans="1:41" ht="16">
      <c r="A957" s="16">
        <v>1</v>
      </c>
      <c r="B957" s="16">
        <v>956</v>
      </c>
      <c r="C957" s="9" t="str">
        <f t="shared" si="14"/>
        <v>956.jpg</v>
      </c>
      <c r="D957" s="17" t="s">
        <v>983</v>
      </c>
      <c r="E957" s="18" t="e">
        <f>VLOOKUP(D957,hum_sample_img_condition!C2:C161,1,FALSE)</f>
        <v>#N/A</v>
      </c>
      <c r="F957" s="16">
        <v>1</v>
      </c>
      <c r="G957" s="17" t="s">
        <v>27</v>
      </c>
      <c r="H957" s="17" t="s">
        <v>27</v>
      </c>
      <c r="I957" s="17" t="s">
        <v>27</v>
      </c>
      <c r="J957" s="16">
        <v>1</v>
      </c>
      <c r="K957" s="16">
        <v>1</v>
      </c>
      <c r="L957" s="12">
        <v>1</v>
      </c>
      <c r="M957" s="9">
        <v>1</v>
      </c>
      <c r="N957" s="36">
        <v>1</v>
      </c>
      <c r="O957" s="16">
        <v>76.715344000000002</v>
      </c>
      <c r="P957" s="16">
        <v>142.005</v>
      </c>
      <c r="Q957" s="17">
        <f>IF(O957&gt;P957,O957,P957)</f>
        <v>142.005</v>
      </c>
      <c r="R957" s="17"/>
      <c r="S957" s="17"/>
      <c r="T957" s="17">
        <f>IF(R957&gt;S957,R957,S957)</f>
        <v>0</v>
      </c>
      <c r="U957" s="17"/>
      <c r="V957" s="17"/>
      <c r="W957" s="17">
        <f>IF(U957&gt;V957,U957,V957)</f>
        <v>0</v>
      </c>
      <c r="X957" s="17"/>
      <c r="Y957" s="17"/>
      <c r="Z957" s="20">
        <f>IF(X957&gt;Y957,X957,Y957)</f>
        <v>0</v>
      </c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</row>
    <row r="958" spans="1:41" ht="16">
      <c r="A958" s="9">
        <v>5</v>
      </c>
      <c r="B958" s="9">
        <v>957</v>
      </c>
      <c r="C958" s="9" t="str">
        <f t="shared" si="14"/>
        <v>957.jpg</v>
      </c>
      <c r="D958" s="10" t="s">
        <v>984</v>
      </c>
      <c r="E958" s="11" t="e">
        <f>VLOOKUP(D958,hum_sample_img_condition!C2:C161,1,FALSE)</f>
        <v>#N/A</v>
      </c>
      <c r="F958" s="9">
        <v>2</v>
      </c>
      <c r="G958" s="10" t="s">
        <v>26</v>
      </c>
      <c r="H958" s="10" t="s">
        <v>27</v>
      </c>
      <c r="I958" s="10" t="s">
        <v>27</v>
      </c>
      <c r="J958" s="9"/>
      <c r="K958" s="9"/>
      <c r="L958" s="12">
        <v>0.5</v>
      </c>
      <c r="M958" s="9">
        <v>0.5</v>
      </c>
      <c r="N958" s="15">
        <v>0.5</v>
      </c>
      <c r="O958" s="9">
        <v>16.220803</v>
      </c>
      <c r="P958" s="9">
        <v>28.698343000000001</v>
      </c>
      <c r="Q958" s="10">
        <f>IF(O958&gt;P958,O958,P958)</f>
        <v>28.698343000000001</v>
      </c>
      <c r="R958" s="9">
        <v>12.477539999999999</v>
      </c>
      <c r="S958" s="9">
        <v>29.946097000000002</v>
      </c>
      <c r="T958" s="10">
        <f>IF(R958&gt;S958,R958,S958)</f>
        <v>29.946097000000002</v>
      </c>
      <c r="U958" s="10"/>
      <c r="V958" s="10"/>
      <c r="W958" s="10">
        <f>IF(U958&gt;V958,U958,V958)</f>
        <v>0</v>
      </c>
      <c r="X958" s="10"/>
      <c r="Y958" s="10"/>
      <c r="Z958" s="14">
        <f>IF(X958&gt;Y958,X958,Y958)</f>
        <v>0</v>
      </c>
    </row>
    <row r="959" spans="1:41" ht="16">
      <c r="A959" s="9">
        <v>2</v>
      </c>
      <c r="B959" s="9">
        <v>958</v>
      </c>
      <c r="C959" s="9" t="str">
        <f t="shared" si="14"/>
        <v>958.jpg</v>
      </c>
      <c r="D959" s="10" t="s">
        <v>985</v>
      </c>
      <c r="E959" s="11" t="e">
        <f>VLOOKUP(D959,hum_sample_img_condition!C2:C161,1,FALSE)</f>
        <v>#N/A</v>
      </c>
      <c r="F959" s="9">
        <v>1</v>
      </c>
      <c r="G959" s="10" t="s">
        <v>27</v>
      </c>
      <c r="H959" s="10" t="s">
        <v>27</v>
      </c>
      <c r="I959" s="10" t="s">
        <v>26</v>
      </c>
      <c r="J959" s="9"/>
      <c r="K959" s="9"/>
      <c r="L959" s="12">
        <v>0</v>
      </c>
      <c r="M959" s="9">
        <v>0</v>
      </c>
      <c r="N959" s="13" t="s">
        <v>28</v>
      </c>
      <c r="O959" s="9">
        <v>14.976896999999999</v>
      </c>
      <c r="P959" s="9">
        <v>17.972277999999999</v>
      </c>
      <c r="Q959" s="10">
        <f>IF(O959&gt;P959,O959,P959)</f>
        <v>17.972277999999999</v>
      </c>
      <c r="R959" s="10"/>
      <c r="S959" s="10"/>
      <c r="T959" s="10">
        <f>IF(R959&gt;S959,R959,S959)</f>
        <v>0</v>
      </c>
      <c r="U959" s="10"/>
      <c r="V959" s="10"/>
      <c r="W959" s="10">
        <f>IF(U959&gt;V959,U959,V959)</f>
        <v>0</v>
      </c>
      <c r="X959" s="10"/>
      <c r="Y959" s="10"/>
      <c r="Z959" s="14">
        <f>IF(X959&gt;Y959,X959,Y959)</f>
        <v>0</v>
      </c>
    </row>
    <row r="960" spans="1:41" ht="16">
      <c r="A960" s="9">
        <v>6</v>
      </c>
      <c r="B960" s="9">
        <v>959</v>
      </c>
      <c r="C960" s="9" t="str">
        <f t="shared" si="14"/>
        <v>959.jpg</v>
      </c>
      <c r="D960" s="10" t="s">
        <v>986</v>
      </c>
      <c r="E960" s="11" t="e">
        <f>VLOOKUP(D960,hum_sample_img_condition!C2:C161,1,FALSE)</f>
        <v>#N/A</v>
      </c>
      <c r="F960" s="9">
        <v>1</v>
      </c>
      <c r="G960" s="10" t="s">
        <v>26</v>
      </c>
      <c r="H960" s="10" t="s">
        <v>27</v>
      </c>
      <c r="I960" s="10" t="s">
        <v>26</v>
      </c>
      <c r="J960" s="9"/>
      <c r="K960" s="9"/>
      <c r="L960" s="12">
        <v>1</v>
      </c>
      <c r="M960" s="9">
        <v>0</v>
      </c>
      <c r="N960" s="15">
        <v>1</v>
      </c>
      <c r="O960" s="9">
        <v>31.193850999999999</v>
      </c>
      <c r="P960" s="9">
        <v>64.883210000000005</v>
      </c>
      <c r="Q960" s="10">
        <f>IF(O960&gt;P960,O960,P960)</f>
        <v>64.883210000000005</v>
      </c>
      <c r="R960" s="10"/>
      <c r="S960" s="10"/>
      <c r="T960" s="10">
        <f>IF(R960&gt;S960,R960,S960)</f>
        <v>0</v>
      </c>
      <c r="U960" s="10"/>
      <c r="V960" s="10"/>
      <c r="W960" s="10">
        <f>IF(U960&gt;V960,U960,V960)</f>
        <v>0</v>
      </c>
      <c r="X960" s="10"/>
      <c r="Y960" s="10"/>
      <c r="Z960" s="14">
        <f>IF(X960&gt;Y960,X960,Y960)</f>
        <v>0</v>
      </c>
    </row>
    <row r="961" spans="1:41" ht="16">
      <c r="A961" s="30">
        <v>5</v>
      </c>
      <c r="B961" s="30">
        <v>960</v>
      </c>
      <c r="C961" s="9" t="str">
        <f t="shared" si="14"/>
        <v>960.jpg</v>
      </c>
      <c r="D961" s="31" t="s">
        <v>987</v>
      </c>
      <c r="E961" s="32" t="e">
        <f>VLOOKUP(D961,hum_sample_img_condition!C2:C161,1,FALSE)</f>
        <v>#N/A</v>
      </c>
      <c r="F961" s="30">
        <v>2</v>
      </c>
      <c r="G961" s="31" t="s">
        <v>26</v>
      </c>
      <c r="H961" s="31" t="s">
        <v>27</v>
      </c>
      <c r="I961" s="31" t="s">
        <v>27</v>
      </c>
      <c r="J961" s="30">
        <v>2</v>
      </c>
      <c r="K961" s="30">
        <v>2</v>
      </c>
      <c r="L961" s="12">
        <v>0.5</v>
      </c>
      <c r="M961" s="9">
        <v>1</v>
      </c>
      <c r="N961" s="33">
        <v>0.5</v>
      </c>
      <c r="O961" s="30">
        <v>37.233876000000002</v>
      </c>
      <c r="P961" s="30">
        <v>84.266139999999993</v>
      </c>
      <c r="Q961" s="31">
        <f>IF(O961&gt;P961,O961,P961)</f>
        <v>84.266139999999993</v>
      </c>
      <c r="R961" s="30">
        <v>71.528234999999995</v>
      </c>
      <c r="S961" s="30">
        <v>172.45164</v>
      </c>
      <c r="T961" s="31">
        <f>IF(R961&gt;S961,R961,S961)</f>
        <v>172.45164</v>
      </c>
      <c r="U961" s="31"/>
      <c r="V961" s="31"/>
      <c r="W961" s="31">
        <f>IF(U961&gt;V961,U961,V961)</f>
        <v>0</v>
      </c>
      <c r="X961" s="31"/>
      <c r="Y961" s="31"/>
      <c r="Z961" s="34">
        <f>IF(X961&gt;Y961,X961,Y961)</f>
        <v>0</v>
      </c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</row>
    <row r="962" spans="1:41" ht="16">
      <c r="A962" s="16">
        <v>6</v>
      </c>
      <c r="B962" s="16">
        <v>961</v>
      </c>
      <c r="C962" s="9" t="str">
        <f t="shared" si="14"/>
        <v>961.jpg</v>
      </c>
      <c r="D962" s="17" t="s">
        <v>988</v>
      </c>
      <c r="E962" s="18" t="e">
        <f>VLOOKUP(D962,hum_sample_img_condition!C2:C161,1,FALSE)</f>
        <v>#N/A</v>
      </c>
      <c r="F962" s="16">
        <v>1</v>
      </c>
      <c r="G962" s="17" t="s">
        <v>26</v>
      </c>
      <c r="H962" s="17" t="s">
        <v>27</v>
      </c>
      <c r="I962" s="17" t="s">
        <v>26</v>
      </c>
      <c r="J962" s="16">
        <v>1</v>
      </c>
      <c r="K962" s="16">
        <v>1</v>
      </c>
      <c r="L962" s="12">
        <v>0</v>
      </c>
      <c r="M962" s="9">
        <v>1</v>
      </c>
      <c r="N962" s="19" t="s">
        <v>28</v>
      </c>
      <c r="O962" s="16">
        <v>227.26636999999999</v>
      </c>
      <c r="P962" s="16">
        <v>421.31689</v>
      </c>
      <c r="Q962" s="17">
        <f>IF(O962&gt;P962,O962,P962)</f>
        <v>421.31689</v>
      </c>
      <c r="R962" s="17"/>
      <c r="S962" s="17"/>
      <c r="T962" s="17">
        <f>IF(R962&gt;S962,R962,S962)</f>
        <v>0</v>
      </c>
      <c r="U962" s="17"/>
      <c r="V962" s="17"/>
      <c r="W962" s="17">
        <f>IF(U962&gt;V962,U962,V962)</f>
        <v>0</v>
      </c>
      <c r="X962" s="17"/>
      <c r="Y962" s="17"/>
      <c r="Z962" s="20">
        <f>IF(X962&gt;Y962,X962,Y962)</f>
        <v>0</v>
      </c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</row>
    <row r="963" spans="1:41" ht="16">
      <c r="A963" s="25">
        <v>5</v>
      </c>
      <c r="B963" s="25">
        <v>962</v>
      </c>
      <c r="C963" s="9" t="str">
        <f t="shared" ref="C963:C1026" si="15">CONCATENATE(B963, ".jpg")</f>
        <v>962.jpg</v>
      </c>
      <c r="D963" s="26" t="s">
        <v>989</v>
      </c>
      <c r="E963" s="27" t="str">
        <f>VLOOKUP(D963,hum_sample_img_condition!C2:C161,1,FALSE)</f>
        <v>bb46a3b5-6fb47078</v>
      </c>
      <c r="F963" s="25">
        <v>2</v>
      </c>
      <c r="G963" s="26" t="s">
        <v>26</v>
      </c>
      <c r="H963" s="26" t="s">
        <v>27</v>
      </c>
      <c r="I963" s="26" t="s">
        <v>27</v>
      </c>
      <c r="J963" s="25">
        <v>2</v>
      </c>
      <c r="K963" s="25"/>
      <c r="L963" s="12">
        <v>0</v>
      </c>
      <c r="M963" s="9">
        <v>0</v>
      </c>
      <c r="N963" s="35" t="s">
        <v>28</v>
      </c>
      <c r="O963" s="25">
        <v>18.716311999999999</v>
      </c>
      <c r="P963" s="25">
        <v>54.901178000000002</v>
      </c>
      <c r="Q963" s="26">
        <f>IF(O963&gt;P963,O963,P963)</f>
        <v>54.901178000000002</v>
      </c>
      <c r="R963" s="25">
        <v>23.707326999999999</v>
      </c>
      <c r="S963" s="25">
        <v>48.662407000000002</v>
      </c>
      <c r="T963" s="26">
        <f>IF(R963&gt;S963,R963,S963)</f>
        <v>48.662407000000002</v>
      </c>
      <c r="U963" s="26"/>
      <c r="V963" s="26"/>
      <c r="W963" s="26">
        <f>IF(U963&gt;V963,U963,V963)</f>
        <v>0</v>
      </c>
      <c r="X963" s="26"/>
      <c r="Y963" s="26"/>
      <c r="Z963" s="29">
        <f>IF(X963&gt;Y963,X963,Y963)</f>
        <v>0</v>
      </c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</row>
    <row r="964" spans="1:41" ht="16">
      <c r="A964" s="9">
        <v>6</v>
      </c>
      <c r="B964" s="9">
        <v>963</v>
      </c>
      <c r="C964" s="9" t="str">
        <f t="shared" si="15"/>
        <v>963.jpg</v>
      </c>
      <c r="D964" s="10" t="s">
        <v>990</v>
      </c>
      <c r="E964" s="11" t="e">
        <f>VLOOKUP(D964,hum_sample_img_condition!C2:C161,1,FALSE)</f>
        <v>#N/A</v>
      </c>
      <c r="F964" s="9">
        <v>1</v>
      </c>
      <c r="G964" s="10" t="s">
        <v>26</v>
      </c>
      <c r="H964" s="10" t="s">
        <v>27</v>
      </c>
      <c r="I964" s="10" t="s">
        <v>26</v>
      </c>
      <c r="J964" s="9"/>
      <c r="K964" s="9"/>
      <c r="L964" s="12">
        <v>1</v>
      </c>
      <c r="M964" s="9">
        <v>1</v>
      </c>
      <c r="N964" s="15">
        <v>1</v>
      </c>
      <c r="O964" s="9">
        <v>32.062477000000001</v>
      </c>
      <c r="P964" s="9">
        <v>79.312444999999997</v>
      </c>
      <c r="Q964" s="10">
        <f>IF(O964&gt;P964,O964,P964)</f>
        <v>79.312444999999997</v>
      </c>
      <c r="R964" s="10"/>
      <c r="S964" s="10"/>
      <c r="T964" s="10">
        <f>IF(R964&gt;S964,R964,S964)</f>
        <v>0</v>
      </c>
      <c r="U964" s="10"/>
      <c r="V964" s="10"/>
      <c r="W964" s="10">
        <f>IF(U964&gt;V964,U964,V964)</f>
        <v>0</v>
      </c>
      <c r="X964" s="10"/>
      <c r="Y964" s="10"/>
      <c r="Z964" s="14">
        <f>IF(X964&gt;Y964,X964,Y964)</f>
        <v>0</v>
      </c>
    </row>
    <row r="965" spans="1:41" ht="16">
      <c r="A965" s="16">
        <v>2</v>
      </c>
      <c r="B965" s="16">
        <v>964</v>
      </c>
      <c r="C965" s="9" t="str">
        <f t="shared" si="15"/>
        <v>964.jpg</v>
      </c>
      <c r="D965" s="17" t="s">
        <v>991</v>
      </c>
      <c r="E965" s="18" t="e">
        <f>VLOOKUP(D965,hum_sample_img_condition!C2:C161,1,FALSE)</f>
        <v>#N/A</v>
      </c>
      <c r="F965" s="16">
        <v>2</v>
      </c>
      <c r="G965" s="17" t="s">
        <v>27</v>
      </c>
      <c r="H965" s="17" t="s">
        <v>27</v>
      </c>
      <c r="I965" s="17" t="s">
        <v>26</v>
      </c>
      <c r="J965" s="16">
        <v>2</v>
      </c>
      <c r="K965" s="16">
        <v>2</v>
      </c>
      <c r="L965" s="12">
        <v>0.5</v>
      </c>
      <c r="M965" s="9">
        <v>0.5</v>
      </c>
      <c r="N965" s="36">
        <v>0.5</v>
      </c>
      <c r="O965" s="16">
        <v>64.124956999999995</v>
      </c>
      <c r="P965" s="16">
        <v>232.87484000000001</v>
      </c>
      <c r="Q965" s="17">
        <f>IF(O965&gt;P965,O965,P965)</f>
        <v>232.87484000000001</v>
      </c>
      <c r="R965" s="16">
        <v>96.187433999999996</v>
      </c>
      <c r="S965" s="16">
        <v>249.74983</v>
      </c>
      <c r="T965" s="17">
        <f>IF(R965&gt;S965,R965,S965)</f>
        <v>249.74983</v>
      </c>
      <c r="U965" s="17"/>
      <c r="V965" s="17"/>
      <c r="W965" s="17">
        <f>IF(U965&gt;V965,U965,V965)</f>
        <v>0</v>
      </c>
      <c r="X965" s="17"/>
      <c r="Y965" s="17"/>
      <c r="Z965" s="20">
        <f>IF(X965&gt;Y965,X965,Y965)</f>
        <v>0</v>
      </c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</row>
    <row r="966" spans="1:41" ht="16">
      <c r="A966" s="9">
        <v>6</v>
      </c>
      <c r="B966" s="37">
        <v>965</v>
      </c>
      <c r="C966" s="9" t="str">
        <f t="shared" si="15"/>
        <v>965.jpg</v>
      </c>
      <c r="D966" s="10" t="s">
        <v>992</v>
      </c>
      <c r="E966" s="11" t="e">
        <f>VLOOKUP(D966,hum_sample_img_condition!C2:C161,1,FALSE)</f>
        <v>#N/A</v>
      </c>
      <c r="F966" s="9">
        <v>1</v>
      </c>
      <c r="G966" s="10" t="s">
        <v>26</v>
      </c>
      <c r="H966" s="10" t="s">
        <v>27</v>
      </c>
      <c r="I966" s="10" t="s">
        <v>26</v>
      </c>
      <c r="J966" s="10"/>
      <c r="K966" s="10"/>
      <c r="L966" s="12">
        <v>1</v>
      </c>
      <c r="M966" s="9">
        <v>1</v>
      </c>
      <c r="N966" s="15">
        <v>1</v>
      </c>
      <c r="O966" s="9">
        <v>53.816940000000002</v>
      </c>
      <c r="P966" s="9">
        <v>119.71523000000001</v>
      </c>
      <c r="Q966" s="10">
        <f>IF(O966&gt;P966,O966,P966)</f>
        <v>119.71523000000001</v>
      </c>
      <c r="R966" s="10"/>
      <c r="S966" s="10"/>
      <c r="T966" s="10">
        <f>IF(R966&gt;S966,R966,S966)</f>
        <v>0</v>
      </c>
      <c r="U966" s="10"/>
      <c r="V966" s="10"/>
      <c r="W966" s="10">
        <f>IF(U966&gt;V966,U966,V966)</f>
        <v>0</v>
      </c>
      <c r="X966" s="10"/>
      <c r="Y966" s="10"/>
      <c r="Z966" s="14">
        <f>IF(X966&gt;Y966,X966,Y966)</f>
        <v>0</v>
      </c>
    </row>
    <row r="967" spans="1:41" ht="16">
      <c r="A967" s="9">
        <v>6</v>
      </c>
      <c r="B967" s="9">
        <v>966</v>
      </c>
      <c r="C967" s="9" t="str">
        <f t="shared" si="15"/>
        <v>966.jpg</v>
      </c>
      <c r="D967" s="10" t="s">
        <v>993</v>
      </c>
      <c r="E967" s="11" t="e">
        <f>VLOOKUP(D967,hum_sample_img_condition!C2:C161,1,FALSE)</f>
        <v>#N/A</v>
      </c>
      <c r="F967" s="9">
        <v>1</v>
      </c>
      <c r="G967" s="10" t="s">
        <v>26</v>
      </c>
      <c r="H967" s="10" t="s">
        <v>27</v>
      </c>
      <c r="I967" s="10" t="s">
        <v>26</v>
      </c>
      <c r="J967" s="9"/>
      <c r="K967" s="9"/>
      <c r="L967" s="12">
        <v>1</v>
      </c>
      <c r="M967" s="9">
        <v>1</v>
      </c>
      <c r="N967" s="15">
        <v>1</v>
      </c>
      <c r="O967" s="9">
        <v>56.273682999999998</v>
      </c>
      <c r="P967" s="9">
        <v>84.410527000000002</v>
      </c>
      <c r="Q967" s="10">
        <f>IF(O967&gt;P967,O967,P967)</f>
        <v>84.410527000000002</v>
      </c>
      <c r="R967" s="10"/>
      <c r="S967" s="10"/>
      <c r="T967" s="10">
        <f>IF(R967&gt;S967,R967,S967)</f>
        <v>0</v>
      </c>
      <c r="U967" s="10"/>
      <c r="V967" s="10"/>
      <c r="W967" s="10">
        <f>IF(U967&gt;V967,U967,V967)</f>
        <v>0</v>
      </c>
      <c r="X967" s="10"/>
      <c r="Y967" s="10"/>
      <c r="Z967" s="14">
        <f>IF(X967&gt;Y967,X967,Y967)</f>
        <v>0</v>
      </c>
    </row>
    <row r="968" spans="1:41" ht="16">
      <c r="A968" s="9">
        <v>6</v>
      </c>
      <c r="B968" s="9">
        <v>967</v>
      </c>
      <c r="C968" s="9" t="str">
        <f t="shared" si="15"/>
        <v>967.jpg</v>
      </c>
      <c r="D968" s="10" t="s">
        <v>994</v>
      </c>
      <c r="E968" s="11" t="e">
        <f>VLOOKUP(D968,hum_sample_img_condition!C2:C161,1,FALSE)</f>
        <v>#N/A</v>
      </c>
      <c r="F968" s="9">
        <v>1</v>
      </c>
      <c r="G968" s="10" t="s">
        <v>26</v>
      </c>
      <c r="H968" s="10" t="s">
        <v>27</v>
      </c>
      <c r="I968" s="10" t="s">
        <v>26</v>
      </c>
      <c r="J968" s="9"/>
      <c r="K968" s="9"/>
      <c r="L968" s="12">
        <v>0</v>
      </c>
      <c r="M968" s="9">
        <v>0</v>
      </c>
      <c r="N968" s="13" t="s">
        <v>28</v>
      </c>
      <c r="O968" s="9">
        <v>25.675495000000002</v>
      </c>
      <c r="P968" s="9">
        <v>88.030268000000007</v>
      </c>
      <c r="Q968" s="10">
        <f>IF(O968&gt;P968,O968,P968)</f>
        <v>88.030268000000007</v>
      </c>
      <c r="R968" s="10"/>
      <c r="S968" s="10"/>
      <c r="T968" s="10">
        <f>IF(R968&gt;S968,R968,S968)</f>
        <v>0</v>
      </c>
      <c r="U968" s="10"/>
      <c r="V968" s="10"/>
      <c r="W968" s="10">
        <f>IF(U968&gt;V968,U968,V968)</f>
        <v>0</v>
      </c>
      <c r="X968" s="10"/>
      <c r="Y968" s="10"/>
      <c r="Z968" s="14">
        <f>IF(X968&gt;Y968,X968,Y968)</f>
        <v>0</v>
      </c>
    </row>
    <row r="969" spans="1:41" ht="16">
      <c r="A969" s="9">
        <v>2</v>
      </c>
      <c r="B969" s="9">
        <v>968</v>
      </c>
      <c r="C969" s="9" t="str">
        <f t="shared" si="15"/>
        <v>968.jpg</v>
      </c>
      <c r="D969" s="10" t="s">
        <v>995</v>
      </c>
      <c r="E969" s="11" t="e">
        <f>VLOOKUP(D969,hum_sample_img_condition!C2:C161,1,FALSE)</f>
        <v>#N/A</v>
      </c>
      <c r="F969" s="9">
        <v>3</v>
      </c>
      <c r="G969" s="10" t="s">
        <v>27</v>
      </c>
      <c r="H969" s="10" t="s">
        <v>27</v>
      </c>
      <c r="I969" s="10" t="s">
        <v>26</v>
      </c>
      <c r="J969" s="9"/>
      <c r="K969" s="9"/>
      <c r="L969" s="12">
        <v>0</v>
      </c>
      <c r="M969" s="9">
        <v>0</v>
      </c>
      <c r="N969" s="13" t="s">
        <v>28</v>
      </c>
      <c r="O969" s="9">
        <v>17.482029000000001</v>
      </c>
      <c r="P969" s="9">
        <v>45.453274</v>
      </c>
      <c r="Q969" s="10">
        <f>IF(O969&gt;P969,O969,P969)</f>
        <v>45.453274</v>
      </c>
      <c r="R969" s="9">
        <v>19.230229999999999</v>
      </c>
      <c r="S969" s="9">
        <v>36.712260000000001</v>
      </c>
      <c r="T969" s="10">
        <f>IF(R969&gt;S969,R969,S969)</f>
        <v>36.712260000000001</v>
      </c>
      <c r="U969" s="9">
        <v>29.719448</v>
      </c>
      <c r="V969" s="9">
        <v>40.208665000000003</v>
      </c>
      <c r="W969" s="10">
        <f>IF(U969&gt;V969,U969,V969)</f>
        <v>40.208665000000003</v>
      </c>
      <c r="X969" s="10"/>
      <c r="Y969" s="10"/>
      <c r="Z969" s="14">
        <f>IF(X969&gt;Y969,X969,Y969)</f>
        <v>0</v>
      </c>
    </row>
    <row r="970" spans="1:41" ht="16">
      <c r="A970" s="9">
        <v>1</v>
      </c>
      <c r="B970" s="9">
        <v>969</v>
      </c>
      <c r="C970" s="9" t="str">
        <f t="shared" si="15"/>
        <v>969.jpg</v>
      </c>
      <c r="D970" s="10" t="s">
        <v>996</v>
      </c>
      <c r="E970" s="11" t="e">
        <f>VLOOKUP(D970,hum_sample_img_condition!C2:C161,1,FALSE)</f>
        <v>#N/A</v>
      </c>
      <c r="F970" s="9">
        <v>3</v>
      </c>
      <c r="G970" s="10" t="s">
        <v>27</v>
      </c>
      <c r="H970" s="10" t="s">
        <v>27</v>
      </c>
      <c r="I970" s="10" t="s">
        <v>27</v>
      </c>
      <c r="J970" s="9"/>
      <c r="K970" s="9"/>
      <c r="L970" s="12">
        <v>0.66666667000000002</v>
      </c>
      <c r="M970" s="9">
        <v>0.33333333300000001</v>
      </c>
      <c r="N970" s="15">
        <v>0.66666666666666596</v>
      </c>
      <c r="O970" s="9">
        <v>21.937484999999999</v>
      </c>
      <c r="P970" s="9">
        <v>26.999981999999999</v>
      </c>
      <c r="Q970" s="10">
        <f>IF(O970&gt;P970,O970,P970)</f>
        <v>26.999981999999999</v>
      </c>
      <c r="R970" s="9">
        <v>21.937484999999999</v>
      </c>
      <c r="S970" s="9">
        <v>32.062477999999999</v>
      </c>
      <c r="T970" s="10">
        <f>IF(R970&gt;S970,R970,S970)</f>
        <v>32.062477999999999</v>
      </c>
      <c r="U970" s="9">
        <v>38.812472999999997</v>
      </c>
      <c r="V970" s="9">
        <v>129.93741</v>
      </c>
      <c r="W970" s="10">
        <f>IF(U970&gt;V970,U970,V970)</f>
        <v>129.93741</v>
      </c>
      <c r="X970" s="10"/>
      <c r="Y970" s="10"/>
      <c r="Z970" s="14">
        <f>IF(X970&gt;Y970,X970,Y970)</f>
        <v>0</v>
      </c>
    </row>
    <row r="971" spans="1:41" ht="16">
      <c r="A971" s="9">
        <v>1</v>
      </c>
      <c r="B971" s="9">
        <v>970</v>
      </c>
      <c r="C971" s="9" t="str">
        <f t="shared" si="15"/>
        <v>970.jpg</v>
      </c>
      <c r="D971" s="10" t="s">
        <v>997</v>
      </c>
      <c r="E971" s="11" t="e">
        <f>VLOOKUP(D971,hum_sample_img_condition!C2:C161,1,FALSE)</f>
        <v>#N/A</v>
      </c>
      <c r="F971" s="9">
        <v>1</v>
      </c>
      <c r="G971" s="10" t="s">
        <v>27</v>
      </c>
      <c r="H971" s="10" t="s">
        <v>27</v>
      </c>
      <c r="I971" s="10" t="s">
        <v>27</v>
      </c>
      <c r="J971" s="9"/>
      <c r="K971" s="9"/>
      <c r="L971" s="12">
        <v>0</v>
      </c>
      <c r="M971" s="9">
        <v>0</v>
      </c>
      <c r="N971" s="13" t="s">
        <v>28</v>
      </c>
      <c r="O971" s="9">
        <v>8.9644290000000009</v>
      </c>
      <c r="P971" s="9">
        <v>19.209491</v>
      </c>
      <c r="Q971" s="10">
        <f>IF(O971&gt;P971,O971,P971)</f>
        <v>19.209491</v>
      </c>
      <c r="R971" s="10"/>
      <c r="S971" s="10"/>
      <c r="T971" s="10">
        <f>IF(R971&gt;S971,R971,S971)</f>
        <v>0</v>
      </c>
      <c r="U971" s="10"/>
      <c r="V971" s="10"/>
      <c r="W971" s="10">
        <f>IF(U971&gt;V971,U971,V971)</f>
        <v>0</v>
      </c>
      <c r="X971" s="10"/>
      <c r="Y971" s="10"/>
      <c r="Z971" s="14">
        <f>IF(X971&gt;Y971,X971,Y971)</f>
        <v>0</v>
      </c>
    </row>
    <row r="972" spans="1:41" ht="16">
      <c r="A972" s="9">
        <v>6</v>
      </c>
      <c r="B972" s="9">
        <v>971</v>
      </c>
      <c r="C972" s="9" t="str">
        <f t="shared" si="15"/>
        <v>971.jpg</v>
      </c>
      <c r="D972" s="10" t="s">
        <v>998</v>
      </c>
      <c r="E972" s="11" t="e">
        <f>VLOOKUP(D972,hum_sample_img_condition!C2:C161,1,FALSE)</f>
        <v>#N/A</v>
      </c>
      <c r="F972" s="9">
        <v>1</v>
      </c>
      <c r="G972" s="10" t="s">
        <v>26</v>
      </c>
      <c r="H972" s="10" t="s">
        <v>27</v>
      </c>
      <c r="I972" s="10" t="s">
        <v>26</v>
      </c>
      <c r="J972" s="9"/>
      <c r="K972" s="9"/>
      <c r="L972" s="12">
        <v>1</v>
      </c>
      <c r="M972" s="9">
        <v>1</v>
      </c>
      <c r="N972" s="15">
        <v>1</v>
      </c>
      <c r="O972" s="9">
        <v>22.459572999999999</v>
      </c>
      <c r="P972" s="9">
        <v>58.644441</v>
      </c>
      <c r="Q972" s="10">
        <f>IF(O972&gt;P972,O972,P972)</f>
        <v>58.644441</v>
      </c>
      <c r="R972" s="10"/>
      <c r="S972" s="10"/>
      <c r="T972" s="10">
        <f>IF(R972&gt;S972,R972,S972)</f>
        <v>0</v>
      </c>
      <c r="U972" s="10"/>
      <c r="V972" s="10"/>
      <c r="W972" s="10">
        <f>IF(U972&gt;V972,U972,V972)</f>
        <v>0</v>
      </c>
      <c r="X972" s="10"/>
      <c r="Y972" s="10"/>
      <c r="Z972" s="14">
        <f>IF(X972&gt;Y972,X972,Y972)</f>
        <v>0</v>
      </c>
    </row>
    <row r="973" spans="1:41" ht="16">
      <c r="A973" s="9">
        <v>6</v>
      </c>
      <c r="B973" s="9">
        <v>972</v>
      </c>
      <c r="C973" s="9" t="str">
        <f t="shared" si="15"/>
        <v>972.jpg</v>
      </c>
      <c r="D973" s="10" t="s">
        <v>999</v>
      </c>
      <c r="E973" s="11" t="e">
        <f>VLOOKUP(D973,hum_sample_img_condition!C2:C161,1,FALSE)</f>
        <v>#N/A</v>
      </c>
      <c r="F973" s="9">
        <v>2</v>
      </c>
      <c r="G973" s="10" t="s">
        <v>26</v>
      </c>
      <c r="H973" s="10" t="s">
        <v>27</v>
      </c>
      <c r="I973" s="10" t="s">
        <v>26</v>
      </c>
      <c r="J973" s="9"/>
      <c r="K973" s="9"/>
      <c r="L973" s="12">
        <v>0.5</v>
      </c>
      <c r="M973" s="9">
        <v>0</v>
      </c>
      <c r="N973" s="15">
        <v>0.5</v>
      </c>
      <c r="O973" s="9">
        <v>19.230232999999998</v>
      </c>
      <c r="P973" s="9">
        <v>22.726637</v>
      </c>
      <c r="Q973" s="10">
        <f>IF(O973&gt;P973,O973,P973)</f>
        <v>22.726637</v>
      </c>
      <c r="R973" s="9">
        <v>1.748203</v>
      </c>
      <c r="S973" s="9">
        <v>13.985623</v>
      </c>
      <c r="T973" s="10">
        <f>IF(R973&gt;S973,R973,S973)</f>
        <v>13.985623</v>
      </c>
      <c r="U973" s="10"/>
      <c r="V973" s="10"/>
      <c r="W973" s="10">
        <f>IF(U973&gt;V973,U973,V973)</f>
        <v>0</v>
      </c>
      <c r="X973" s="10"/>
      <c r="Y973" s="10"/>
      <c r="Z973" s="14">
        <f>IF(X973&gt;Y973,X973,Y973)</f>
        <v>0</v>
      </c>
    </row>
    <row r="974" spans="1:41" ht="16">
      <c r="A974" s="9">
        <v>1</v>
      </c>
      <c r="B974" s="9">
        <v>973</v>
      </c>
      <c r="C974" s="9" t="str">
        <f t="shared" si="15"/>
        <v>973.jpg</v>
      </c>
      <c r="D974" s="10" t="s">
        <v>1000</v>
      </c>
      <c r="E974" s="11" t="e">
        <f>VLOOKUP(D974,hum_sample_img_condition!C2:C161,1,FALSE)</f>
        <v>#N/A</v>
      </c>
      <c r="F974" s="9">
        <v>3</v>
      </c>
      <c r="G974" s="10" t="s">
        <v>27</v>
      </c>
      <c r="H974" s="10" t="s">
        <v>27</v>
      </c>
      <c r="I974" s="10" t="s">
        <v>27</v>
      </c>
      <c r="J974" s="9"/>
      <c r="K974" s="9"/>
      <c r="L974" s="12">
        <v>1</v>
      </c>
      <c r="M974" s="9">
        <v>1</v>
      </c>
      <c r="N974" s="15">
        <v>1</v>
      </c>
      <c r="O974" s="9">
        <v>14.546936000000001</v>
      </c>
      <c r="P974" s="9">
        <v>54.220396000000001</v>
      </c>
      <c r="Q974" s="10">
        <f>IF(O974&gt;P974,O974,P974)</f>
        <v>54.220396000000001</v>
      </c>
      <c r="R974" s="9">
        <v>27.771424</v>
      </c>
      <c r="S974" s="9">
        <v>68.767332999999994</v>
      </c>
      <c r="T974" s="10">
        <f>IF(R974&gt;S974,R974,S974)</f>
        <v>68.767332999999994</v>
      </c>
      <c r="U974" s="9">
        <v>17.191832999999999</v>
      </c>
      <c r="V974" s="9">
        <v>46.285705999999998</v>
      </c>
      <c r="W974" s="10">
        <f>IF(U974&gt;V974,U974,V974)</f>
        <v>46.285705999999998</v>
      </c>
      <c r="X974" s="10"/>
      <c r="Y974" s="10"/>
      <c r="Z974" s="14">
        <f>IF(X974&gt;Y974,X974,Y974)</f>
        <v>0</v>
      </c>
    </row>
    <row r="975" spans="1:41" ht="16">
      <c r="A975" s="9">
        <v>1</v>
      </c>
      <c r="B975" s="9">
        <v>974</v>
      </c>
      <c r="C975" s="9" t="str">
        <f t="shared" si="15"/>
        <v>974.jpg</v>
      </c>
      <c r="D975" s="10" t="s">
        <v>1001</v>
      </c>
      <c r="E975" s="11" t="e">
        <f>VLOOKUP(D975,hum_sample_img_condition!C2:C161,1,FALSE)</f>
        <v>#N/A</v>
      </c>
      <c r="F975" s="9">
        <v>2</v>
      </c>
      <c r="G975" s="10" t="s">
        <v>27</v>
      </c>
      <c r="H975" s="10" t="s">
        <v>27</v>
      </c>
      <c r="I975" s="10" t="s">
        <v>27</v>
      </c>
      <c r="J975" s="9"/>
      <c r="K975" s="9"/>
      <c r="L975" s="12">
        <v>0</v>
      </c>
      <c r="M975" s="9">
        <v>0</v>
      </c>
      <c r="N975" s="13" t="s">
        <v>28</v>
      </c>
      <c r="O975" s="9">
        <v>5.3900170000000003</v>
      </c>
      <c r="P975" s="9">
        <v>17.966721</v>
      </c>
      <c r="Q975" s="10">
        <f>IF(O975&gt;P975,O975,P975)</f>
        <v>17.966721</v>
      </c>
      <c r="R975" s="9">
        <v>33.238439</v>
      </c>
      <c r="S975" s="9">
        <v>73.663568999999995</v>
      </c>
      <c r="T975" s="10">
        <f>IF(R975&gt;S975,R975,S975)</f>
        <v>73.663568999999995</v>
      </c>
      <c r="U975" s="10"/>
      <c r="V975" s="10"/>
      <c r="W975" s="10">
        <f>IF(U975&gt;V975,U975,V975)</f>
        <v>0</v>
      </c>
      <c r="X975" s="10"/>
      <c r="Y975" s="10"/>
      <c r="Z975" s="14">
        <f>IF(X975&gt;Y975,X975,Y975)</f>
        <v>0</v>
      </c>
    </row>
    <row r="976" spans="1:41" ht="16">
      <c r="A976" s="9">
        <v>2</v>
      </c>
      <c r="B976" s="9">
        <v>975</v>
      </c>
      <c r="C976" s="9" t="str">
        <f t="shared" si="15"/>
        <v>975.jpg</v>
      </c>
      <c r="D976" s="10" t="s">
        <v>1002</v>
      </c>
      <c r="E976" s="11" t="e">
        <f>VLOOKUP(D976,hum_sample_img_condition!C2:C161,1,FALSE)</f>
        <v>#N/A</v>
      </c>
      <c r="F976" s="9">
        <v>3</v>
      </c>
      <c r="G976" s="10" t="s">
        <v>27</v>
      </c>
      <c r="H976" s="10" t="s">
        <v>27</v>
      </c>
      <c r="I976" s="10" t="s">
        <v>26</v>
      </c>
      <c r="J976" s="9"/>
      <c r="K976" s="9"/>
      <c r="L976" s="12">
        <v>1</v>
      </c>
      <c r="M976" s="9">
        <v>0.66666666699999999</v>
      </c>
      <c r="N976" s="15">
        <v>1</v>
      </c>
      <c r="O976" s="9">
        <v>27.552764</v>
      </c>
      <c r="P976" s="9">
        <v>59.697654999999997</v>
      </c>
      <c r="Q976" s="10">
        <f>IF(O976&gt;P976,O976,P976)</f>
        <v>59.697654999999997</v>
      </c>
      <c r="R976" s="9">
        <v>13.776382</v>
      </c>
      <c r="S976" s="9">
        <v>33.675600000000003</v>
      </c>
      <c r="T976" s="10">
        <f>IF(R976&gt;S976,R976,S976)</f>
        <v>33.675600000000003</v>
      </c>
      <c r="U976" s="9">
        <v>32.144891000000001</v>
      </c>
      <c r="V976" s="9">
        <v>128.57955999999999</v>
      </c>
      <c r="W976" s="10">
        <f>IF(U976&gt;V976,U976,V976)</f>
        <v>128.57955999999999</v>
      </c>
      <c r="X976" s="10"/>
      <c r="Y976" s="10"/>
      <c r="Z976" s="14">
        <f>IF(X976&gt;Y976,X976,Y976)</f>
        <v>0</v>
      </c>
    </row>
    <row r="977" spans="1:41" ht="16">
      <c r="A977" s="9">
        <v>5</v>
      </c>
      <c r="B977" s="9">
        <v>976</v>
      </c>
      <c r="C977" s="9" t="str">
        <f t="shared" si="15"/>
        <v>976.jpg</v>
      </c>
      <c r="D977" s="10" t="s">
        <v>1003</v>
      </c>
      <c r="E977" s="11" t="e">
        <f>VLOOKUP(D977,hum_sample_img_condition!C2:C161,1,FALSE)</f>
        <v>#N/A</v>
      </c>
      <c r="F977" s="9">
        <v>2</v>
      </c>
      <c r="G977" s="10" t="s">
        <v>26</v>
      </c>
      <c r="H977" s="10" t="s">
        <v>27</v>
      </c>
      <c r="I977" s="10" t="s">
        <v>27</v>
      </c>
      <c r="J977" s="9"/>
      <c r="K977" s="9"/>
      <c r="L977" s="12">
        <v>0</v>
      </c>
      <c r="M977" s="9">
        <v>0</v>
      </c>
      <c r="N977" s="13" t="s">
        <v>28</v>
      </c>
      <c r="O977" s="9">
        <v>16.220801999999999</v>
      </c>
      <c r="P977" s="9">
        <v>38.680374</v>
      </c>
      <c r="Q977" s="10">
        <f>IF(O977&gt;P977,O977,P977)</f>
        <v>38.680374</v>
      </c>
      <c r="R977" s="9">
        <v>14.973048</v>
      </c>
      <c r="S977" s="9">
        <v>37.43262</v>
      </c>
      <c r="T977" s="10">
        <f>IF(R977&gt;S977,R977,S977)</f>
        <v>37.43262</v>
      </c>
      <c r="U977" s="10"/>
      <c r="V977" s="10"/>
      <c r="W977" s="10">
        <f>IF(U977&gt;V977,U977,V977)</f>
        <v>0</v>
      </c>
      <c r="X977" s="10"/>
      <c r="Y977" s="10"/>
      <c r="Z977" s="14">
        <f>IF(X977&gt;Y977,X977,Y977)</f>
        <v>0</v>
      </c>
    </row>
    <row r="978" spans="1:41" ht="16">
      <c r="A978" s="9">
        <v>1</v>
      </c>
      <c r="B978" s="9">
        <v>977</v>
      </c>
      <c r="C978" s="9" t="str">
        <f t="shared" si="15"/>
        <v>977.jpg</v>
      </c>
      <c r="D978" s="10" t="s">
        <v>1004</v>
      </c>
      <c r="E978" s="11" t="e">
        <f>VLOOKUP(D978,hum_sample_img_condition!C2:C161,1,FALSE)</f>
        <v>#N/A</v>
      </c>
      <c r="F978" s="9">
        <v>4</v>
      </c>
      <c r="G978" s="10" t="s">
        <v>27</v>
      </c>
      <c r="H978" s="10" t="s">
        <v>27</v>
      </c>
      <c r="I978" s="10" t="s">
        <v>27</v>
      </c>
      <c r="J978" s="9"/>
      <c r="K978" s="9"/>
      <c r="L978" s="12">
        <v>0.25</v>
      </c>
      <c r="M978" s="9">
        <v>0.25</v>
      </c>
      <c r="N978" s="15">
        <v>0.25</v>
      </c>
      <c r="O978" s="9">
        <v>11.425693000000001</v>
      </c>
      <c r="P978" s="9">
        <v>34.277081000000003</v>
      </c>
      <c r="Q978" s="10">
        <f>IF(O978&gt;P978,O978,P978)</f>
        <v>34.277081000000003</v>
      </c>
      <c r="R978" s="9">
        <v>33.052902000000003</v>
      </c>
      <c r="S978" s="9">
        <v>88.141069000000002</v>
      </c>
      <c r="T978" s="10">
        <f>IF(R978&gt;S978,R978,S978)</f>
        <v>88.141069000000002</v>
      </c>
      <c r="U978" s="9">
        <v>21.627206000000001</v>
      </c>
      <c r="V978" s="9">
        <v>88.549130000000005</v>
      </c>
      <c r="W978" s="10">
        <f>IF(U978&gt;V978,U978,V978)</f>
        <v>88.549130000000005</v>
      </c>
      <c r="X978" s="9">
        <v>22.035267000000001</v>
      </c>
      <c r="Y978" s="9">
        <v>73.042828999999998</v>
      </c>
      <c r="Z978" s="14">
        <f>IF(X978&gt;Y978,X978,Y978)</f>
        <v>73.042828999999998</v>
      </c>
    </row>
    <row r="979" spans="1:41" ht="16">
      <c r="A979" s="9">
        <v>2</v>
      </c>
      <c r="B979" s="9">
        <v>978</v>
      </c>
      <c r="C979" s="9" t="str">
        <f t="shared" si="15"/>
        <v>978.jpg</v>
      </c>
      <c r="D979" s="10" t="s">
        <v>1005</v>
      </c>
      <c r="E979" s="11" t="e">
        <f>VLOOKUP(D979,hum_sample_img_condition!C2:C161,1,FALSE)</f>
        <v>#N/A</v>
      </c>
      <c r="F979" s="9">
        <v>1</v>
      </c>
      <c r="G979" s="10" t="s">
        <v>27</v>
      </c>
      <c r="H979" s="10" t="s">
        <v>27</v>
      </c>
      <c r="I979" s="10" t="s">
        <v>26</v>
      </c>
      <c r="J979" s="9"/>
      <c r="K979" s="9"/>
      <c r="L979" s="12">
        <v>1</v>
      </c>
      <c r="M979" s="9">
        <v>1</v>
      </c>
      <c r="N979" s="15">
        <v>1</v>
      </c>
      <c r="O979" s="9">
        <v>56.882935000000003</v>
      </c>
      <c r="P979" s="9">
        <v>168.65290999999999</v>
      </c>
      <c r="Q979" s="10">
        <f>IF(O979&gt;P979,O979,P979)</f>
        <v>168.65290999999999</v>
      </c>
      <c r="R979" s="10"/>
      <c r="S979" s="10"/>
      <c r="T979" s="10">
        <f>IF(R979&gt;S979,R979,S979)</f>
        <v>0</v>
      </c>
      <c r="U979" s="10"/>
      <c r="V979" s="10"/>
      <c r="W979" s="10">
        <f>IF(U979&gt;V979,U979,V979)</f>
        <v>0</v>
      </c>
      <c r="X979" s="10"/>
      <c r="Y979" s="10"/>
      <c r="Z979" s="14">
        <f>IF(X979&gt;Y979,X979,Y979)</f>
        <v>0</v>
      </c>
    </row>
    <row r="980" spans="1:41" ht="16">
      <c r="A980" s="9">
        <v>1</v>
      </c>
      <c r="B980" s="9">
        <v>979</v>
      </c>
      <c r="C980" s="9" t="str">
        <f t="shared" si="15"/>
        <v>979.jpg</v>
      </c>
      <c r="D980" s="10" t="s">
        <v>1006</v>
      </c>
      <c r="E980" s="11" t="e">
        <f>VLOOKUP(D980,hum_sample_img_condition!C2:C161,1,FALSE)</f>
        <v>#N/A</v>
      </c>
      <c r="F980" s="9">
        <v>1</v>
      </c>
      <c r="G980" s="10" t="s">
        <v>27</v>
      </c>
      <c r="H980" s="10" t="s">
        <v>27</v>
      </c>
      <c r="I980" s="10" t="s">
        <v>27</v>
      </c>
      <c r="J980" s="9"/>
      <c r="K980" s="9"/>
      <c r="L980" s="12">
        <v>0</v>
      </c>
      <c r="M980" s="9">
        <v>0</v>
      </c>
      <c r="N980" s="13" t="s">
        <v>28</v>
      </c>
      <c r="O980" s="9">
        <v>31.175263000000001</v>
      </c>
      <c r="P980" s="9">
        <v>37.113405999999998</v>
      </c>
      <c r="Q980" s="10">
        <f>IF(O980&gt;P980,O980,P980)</f>
        <v>37.113405999999998</v>
      </c>
      <c r="R980" s="10"/>
      <c r="S980" s="10"/>
      <c r="T980" s="10">
        <f>IF(R980&gt;S980,R980,S980)</f>
        <v>0</v>
      </c>
      <c r="U980" s="10"/>
      <c r="V980" s="10"/>
      <c r="W980" s="10">
        <f>IF(U980&gt;V980,U980,V980)</f>
        <v>0</v>
      </c>
      <c r="X980" s="10"/>
      <c r="Y980" s="10"/>
      <c r="Z980" s="14">
        <f>IF(X980&gt;Y980,X980,Y980)</f>
        <v>0</v>
      </c>
    </row>
    <row r="981" spans="1:41" ht="16">
      <c r="A981" s="9">
        <v>6</v>
      </c>
      <c r="B981" s="9">
        <v>980</v>
      </c>
      <c r="C981" s="9" t="str">
        <f t="shared" si="15"/>
        <v>980.jpg</v>
      </c>
      <c r="D981" s="10" t="s">
        <v>1007</v>
      </c>
      <c r="E981" s="11" t="e">
        <f>VLOOKUP(D981,hum_sample_img_condition!C2:C161,1,FALSE)</f>
        <v>#N/A</v>
      </c>
      <c r="F981" s="9">
        <v>1</v>
      </c>
      <c r="G981" s="10" t="s">
        <v>26</v>
      </c>
      <c r="H981" s="10" t="s">
        <v>27</v>
      </c>
      <c r="I981" s="10" t="s">
        <v>26</v>
      </c>
      <c r="J981" s="9"/>
      <c r="K981" s="9"/>
      <c r="L981" s="12">
        <v>0</v>
      </c>
      <c r="M981" s="9">
        <v>0</v>
      </c>
      <c r="N981" s="13" t="s">
        <v>28</v>
      </c>
      <c r="O981" s="9">
        <v>6.4584679999999999</v>
      </c>
      <c r="P981" s="9">
        <v>20.990017999999999</v>
      </c>
      <c r="Q981" s="10">
        <f>IF(O981&gt;P981,O981,P981)</f>
        <v>20.990017999999999</v>
      </c>
      <c r="R981" s="10"/>
      <c r="S981" s="10"/>
      <c r="T981" s="10">
        <f>IF(R981&gt;S981,R981,S981)</f>
        <v>0</v>
      </c>
      <c r="U981" s="10"/>
      <c r="V981" s="10"/>
      <c r="W981" s="10">
        <f>IF(U981&gt;V981,U981,V981)</f>
        <v>0</v>
      </c>
      <c r="X981" s="10"/>
      <c r="Y981" s="10"/>
      <c r="Z981" s="14">
        <f>IF(X981&gt;Y981,X981,Y981)</f>
        <v>0</v>
      </c>
    </row>
    <row r="982" spans="1:41" ht="16">
      <c r="A982" s="9">
        <v>6</v>
      </c>
      <c r="B982" s="9">
        <v>981</v>
      </c>
      <c r="C982" s="9" t="str">
        <f t="shared" si="15"/>
        <v>981.jpg</v>
      </c>
      <c r="D982" s="10" t="s">
        <v>1008</v>
      </c>
      <c r="E982" s="11" t="e">
        <f>VLOOKUP(D982,hum_sample_img_condition!C2:C161,1,FALSE)</f>
        <v>#N/A</v>
      </c>
      <c r="F982" s="9">
        <v>1</v>
      </c>
      <c r="G982" s="10" t="s">
        <v>26</v>
      </c>
      <c r="H982" s="10" t="s">
        <v>27</v>
      </c>
      <c r="I982" s="10" t="s">
        <v>26</v>
      </c>
      <c r="J982" s="9"/>
      <c r="K982" s="9"/>
      <c r="L982" s="12">
        <v>1</v>
      </c>
      <c r="M982" s="9">
        <v>0</v>
      </c>
      <c r="N982" s="15">
        <v>1</v>
      </c>
      <c r="O982" s="9">
        <v>20.124155999999999</v>
      </c>
      <c r="P982" s="9">
        <v>36.244059999999998</v>
      </c>
      <c r="Q982" s="10">
        <f>IF(O982&gt;P982,O982,P982)</f>
        <v>36.244059999999998</v>
      </c>
      <c r="R982" s="10"/>
      <c r="S982" s="10"/>
      <c r="T982" s="10">
        <f>IF(R982&gt;S982,R982,S982)</f>
        <v>0</v>
      </c>
      <c r="U982" s="10"/>
      <c r="V982" s="10"/>
      <c r="W982" s="10">
        <f>IF(U982&gt;V982,U982,V982)</f>
        <v>0</v>
      </c>
      <c r="X982" s="10"/>
      <c r="Y982" s="10"/>
      <c r="Z982" s="14">
        <f>IF(X982&gt;Y982,X982,Y982)</f>
        <v>0</v>
      </c>
    </row>
    <row r="983" spans="1:41" ht="16">
      <c r="A983" s="30">
        <v>5</v>
      </c>
      <c r="B983" s="30">
        <v>982</v>
      </c>
      <c r="C983" s="9" t="str">
        <f t="shared" si="15"/>
        <v>982.jpg</v>
      </c>
      <c r="D983" s="31" t="s">
        <v>1009</v>
      </c>
      <c r="E983" s="32" t="e">
        <f>VLOOKUP(D983,hum_sample_img_condition!C2:C161,1,FALSE)</f>
        <v>#N/A</v>
      </c>
      <c r="F983" s="30">
        <v>1</v>
      </c>
      <c r="G983" s="31" t="s">
        <v>26</v>
      </c>
      <c r="H983" s="31" t="s">
        <v>27</v>
      </c>
      <c r="I983" s="31" t="s">
        <v>27</v>
      </c>
      <c r="J983" s="30">
        <v>1</v>
      </c>
      <c r="K983" s="30">
        <v>1</v>
      </c>
      <c r="L983" s="12">
        <v>0</v>
      </c>
      <c r="M983" s="9">
        <v>0</v>
      </c>
      <c r="N983" s="38" t="s">
        <v>28</v>
      </c>
      <c r="O983" s="30">
        <v>29.946097000000002</v>
      </c>
      <c r="P983" s="30">
        <v>103.56359</v>
      </c>
      <c r="Q983" s="31">
        <f>IF(O983&gt;P983,O983,P983)</f>
        <v>103.56359</v>
      </c>
      <c r="R983" s="31"/>
      <c r="S983" s="31"/>
      <c r="T983" s="31">
        <f>IF(R983&gt;S983,R983,S983)</f>
        <v>0</v>
      </c>
      <c r="U983" s="31"/>
      <c r="V983" s="31"/>
      <c r="W983" s="31">
        <f>IF(U983&gt;V983,U983,V983)</f>
        <v>0</v>
      </c>
      <c r="X983" s="31"/>
      <c r="Y983" s="31"/>
      <c r="Z983" s="34">
        <f>IF(X983&gt;Y983,X983,Y983)</f>
        <v>0</v>
      </c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</row>
    <row r="984" spans="1:41" ht="16">
      <c r="A984" s="9">
        <v>5</v>
      </c>
      <c r="B984" s="9">
        <v>983</v>
      </c>
      <c r="C984" s="9" t="str">
        <f t="shared" si="15"/>
        <v>983.jpg</v>
      </c>
      <c r="D984" s="10" t="s">
        <v>1010</v>
      </c>
      <c r="E984" s="11" t="e">
        <f>VLOOKUP(D984,hum_sample_img_condition!C2:C161,1,FALSE)</f>
        <v>#N/A</v>
      </c>
      <c r="F984" s="9">
        <v>4</v>
      </c>
      <c r="G984" s="10" t="s">
        <v>26</v>
      </c>
      <c r="H984" s="10" t="s">
        <v>27</v>
      </c>
      <c r="I984" s="10" t="s">
        <v>27</v>
      </c>
      <c r="J984" s="9"/>
      <c r="K984" s="9"/>
      <c r="L984" s="12">
        <v>0.5</v>
      </c>
      <c r="M984" s="9">
        <v>0.75</v>
      </c>
      <c r="N984" s="15">
        <v>0.5</v>
      </c>
      <c r="O984" s="9">
        <v>42.311973000000002</v>
      </c>
      <c r="P984" s="9">
        <v>68.169289000000006</v>
      </c>
      <c r="Q984" s="10">
        <f>IF(O984&gt;P984,O984,P984)</f>
        <v>68.169289000000006</v>
      </c>
      <c r="R984" s="9">
        <v>37.610641999999999</v>
      </c>
      <c r="S984" s="9">
        <v>90.500609999999995</v>
      </c>
      <c r="T984" s="10">
        <f>IF(R984&gt;S984,R984,S984)</f>
        <v>90.500609999999995</v>
      </c>
      <c r="U984" s="9">
        <v>28.458883</v>
      </c>
      <c r="V984" s="9">
        <v>37.798563999999999</v>
      </c>
      <c r="W984" s="10">
        <f>IF(U984&gt;V984,U984,V984)</f>
        <v>37.798563999999999</v>
      </c>
      <c r="X984" s="9">
        <v>38.785974000000003</v>
      </c>
      <c r="Y984" s="9">
        <v>119.88393000000001</v>
      </c>
      <c r="Z984" s="14">
        <f>IF(X984&gt;Y984,X984,Y984)</f>
        <v>119.88393000000001</v>
      </c>
    </row>
    <row r="985" spans="1:41" ht="16">
      <c r="A985" s="9">
        <v>1</v>
      </c>
      <c r="B985" s="9">
        <v>984</v>
      </c>
      <c r="C985" s="9" t="str">
        <f t="shared" si="15"/>
        <v>984.jpg</v>
      </c>
      <c r="D985" s="10" t="s">
        <v>1011</v>
      </c>
      <c r="E985" s="11" t="e">
        <f>VLOOKUP(D985,hum_sample_img_condition!C2:C161,1,FALSE)</f>
        <v>#N/A</v>
      </c>
      <c r="F985" s="9">
        <v>1</v>
      </c>
      <c r="G985" s="10" t="s">
        <v>27</v>
      </c>
      <c r="H985" s="10" t="s">
        <v>27</v>
      </c>
      <c r="I985" s="10" t="s">
        <v>27</v>
      </c>
      <c r="J985" s="9"/>
      <c r="K985" s="9"/>
      <c r="L985" s="12">
        <v>0</v>
      </c>
      <c r="M985" s="9">
        <v>0</v>
      </c>
      <c r="N985" s="13" t="s">
        <v>28</v>
      </c>
      <c r="O985" s="9">
        <v>33.770390999999996</v>
      </c>
      <c r="P985" s="9">
        <v>69.009058999999993</v>
      </c>
      <c r="Q985" s="10">
        <f>IF(O985&gt;P985,O985,P985)</f>
        <v>69.009058999999993</v>
      </c>
      <c r="R985" s="10"/>
      <c r="S985" s="10"/>
      <c r="T985" s="10">
        <f>IF(R985&gt;S985,R985,S985)</f>
        <v>0</v>
      </c>
      <c r="U985" s="10"/>
      <c r="V985" s="10"/>
      <c r="W985" s="10">
        <f>IF(U985&gt;V985,U985,V985)</f>
        <v>0</v>
      </c>
      <c r="X985" s="10"/>
      <c r="Y985" s="10"/>
      <c r="Z985" s="14">
        <f>IF(X985&gt;Y985,X985,Y985)</f>
        <v>0</v>
      </c>
    </row>
    <row r="986" spans="1:41" ht="16">
      <c r="A986" s="9">
        <v>5</v>
      </c>
      <c r="B986" s="9">
        <v>985</v>
      </c>
      <c r="C986" s="9" t="str">
        <f t="shared" si="15"/>
        <v>985.jpg</v>
      </c>
      <c r="D986" s="10" t="s">
        <v>1012</v>
      </c>
      <c r="E986" s="11" t="e">
        <f>VLOOKUP(D986,hum_sample_img_condition!C2:C161,1,FALSE)</f>
        <v>#N/A</v>
      </c>
      <c r="F986" s="9">
        <v>1</v>
      </c>
      <c r="G986" s="10" t="s">
        <v>26</v>
      </c>
      <c r="H986" s="10" t="s">
        <v>27</v>
      </c>
      <c r="I986" s="10" t="s">
        <v>27</v>
      </c>
      <c r="J986" s="9"/>
      <c r="K986" s="9"/>
      <c r="L986" s="12">
        <v>1</v>
      </c>
      <c r="M986" s="9">
        <v>1</v>
      </c>
      <c r="N986" s="15">
        <v>1</v>
      </c>
      <c r="O986" s="9">
        <v>37.442244000000002</v>
      </c>
      <c r="P986" s="9">
        <v>85.368319</v>
      </c>
      <c r="Q986" s="10">
        <f>IF(O986&gt;P986,O986,P986)</f>
        <v>85.368319</v>
      </c>
      <c r="R986" s="10"/>
      <c r="S986" s="10"/>
      <c r="T986" s="10">
        <f>IF(R986&gt;S986,R986,S986)</f>
        <v>0</v>
      </c>
      <c r="U986" s="10"/>
      <c r="V986" s="10"/>
      <c r="W986" s="10">
        <f>IF(U986&gt;V986,U986,V986)</f>
        <v>0</v>
      </c>
      <c r="X986" s="10"/>
      <c r="Y986" s="10"/>
      <c r="Z986" s="14">
        <f>IF(X986&gt;Y986,X986,Y986)</f>
        <v>0</v>
      </c>
    </row>
    <row r="987" spans="1:41" ht="16">
      <c r="A987" s="9">
        <v>1</v>
      </c>
      <c r="B987" s="9">
        <v>986</v>
      </c>
      <c r="C987" s="9" t="str">
        <f t="shared" si="15"/>
        <v>986.jpg</v>
      </c>
      <c r="D987" s="10" t="s">
        <v>1013</v>
      </c>
      <c r="E987" s="11" t="e">
        <f>VLOOKUP(D987,hum_sample_img_condition!C2:C161,1,FALSE)</f>
        <v>#N/A</v>
      </c>
      <c r="F987" s="9">
        <v>3</v>
      </c>
      <c r="G987" s="10" t="s">
        <v>27</v>
      </c>
      <c r="H987" s="10" t="s">
        <v>27</v>
      </c>
      <c r="I987" s="10" t="s">
        <v>27</v>
      </c>
      <c r="J987" s="9"/>
      <c r="K987" s="9"/>
      <c r="L987" s="12">
        <v>0.66666667000000002</v>
      </c>
      <c r="M987" s="9">
        <v>0.66666666699999999</v>
      </c>
      <c r="N987" s="15">
        <v>0.66666666666666596</v>
      </c>
      <c r="O987" s="9">
        <v>17.501393</v>
      </c>
      <c r="P987" s="9">
        <v>68.659312999999997</v>
      </c>
      <c r="Q987" s="10">
        <f>IF(O987&gt;P987,O987,P987)</f>
        <v>68.659312999999997</v>
      </c>
      <c r="R987" s="9">
        <v>26.925221000000001</v>
      </c>
      <c r="S987" s="9">
        <v>72.698096000000007</v>
      </c>
      <c r="T987" s="10">
        <f>IF(R987&gt;S987,R987,S987)</f>
        <v>72.698096000000007</v>
      </c>
      <c r="U987" s="9">
        <v>18.847655</v>
      </c>
      <c r="V987" s="9">
        <v>57.889221999999997</v>
      </c>
      <c r="W987" s="10">
        <f>IF(U987&gt;V987,U987,V987)</f>
        <v>57.889221999999997</v>
      </c>
      <c r="X987" s="10"/>
      <c r="Y987" s="10"/>
      <c r="Z987" s="14">
        <f>IF(X987&gt;Y987,X987,Y987)</f>
        <v>0</v>
      </c>
    </row>
    <row r="988" spans="1:41" ht="16">
      <c r="A988" s="9">
        <v>6</v>
      </c>
      <c r="B988" s="9">
        <v>987</v>
      </c>
      <c r="C988" s="9" t="str">
        <f t="shared" si="15"/>
        <v>987.jpg</v>
      </c>
      <c r="D988" s="10" t="s">
        <v>1014</v>
      </c>
      <c r="E988" s="11" t="e">
        <f>VLOOKUP(D988,hum_sample_img_condition!C2:C161,1,FALSE)</f>
        <v>#N/A</v>
      </c>
      <c r="F988" s="9">
        <v>1</v>
      </c>
      <c r="G988" s="10" t="s">
        <v>26</v>
      </c>
      <c r="H988" s="10" t="s">
        <v>27</v>
      </c>
      <c r="I988" s="10" t="s">
        <v>26</v>
      </c>
      <c r="J988" s="9"/>
      <c r="K988" s="9"/>
      <c r="L988" s="12">
        <v>1</v>
      </c>
      <c r="M988" s="9">
        <v>1</v>
      </c>
      <c r="N988" s="15">
        <v>1</v>
      </c>
      <c r="O988" s="9">
        <v>37.469400999999998</v>
      </c>
      <c r="P988" s="9">
        <v>46.285736</v>
      </c>
      <c r="Q988" s="10">
        <f>IF(O988&gt;P988,O988,P988)</f>
        <v>46.285736</v>
      </c>
      <c r="R988" s="10"/>
      <c r="S988" s="10"/>
      <c r="T988" s="10">
        <f>IF(R988&gt;S988,R988,S988)</f>
        <v>0</v>
      </c>
      <c r="U988" s="10"/>
      <c r="V988" s="10"/>
      <c r="W988" s="10">
        <f>IF(U988&gt;V988,U988,V988)</f>
        <v>0</v>
      </c>
      <c r="X988" s="10"/>
      <c r="Y988" s="10"/>
      <c r="Z988" s="14">
        <f>IF(X988&gt;Y988,X988,Y988)</f>
        <v>0</v>
      </c>
    </row>
    <row r="989" spans="1:41" ht="16">
      <c r="A989" s="9">
        <v>5</v>
      </c>
      <c r="B989" s="9">
        <v>988</v>
      </c>
      <c r="C989" s="9" t="str">
        <f t="shared" si="15"/>
        <v>988.jpg</v>
      </c>
      <c r="D989" s="10" t="s">
        <v>1015</v>
      </c>
      <c r="E989" s="11" t="e">
        <f>VLOOKUP(D989,hum_sample_img_condition!C2:C161,1,FALSE)</f>
        <v>#N/A</v>
      </c>
      <c r="F989" s="9">
        <v>1</v>
      </c>
      <c r="G989" s="10" t="s">
        <v>26</v>
      </c>
      <c r="H989" s="10" t="s">
        <v>27</v>
      </c>
      <c r="I989" s="10" t="s">
        <v>27</v>
      </c>
      <c r="J989" s="9"/>
      <c r="K989" s="9"/>
      <c r="L989" s="12">
        <v>1</v>
      </c>
      <c r="M989" s="9">
        <v>1</v>
      </c>
      <c r="N989" s="15">
        <v>1</v>
      </c>
      <c r="O989" s="9">
        <v>26.999980999999998</v>
      </c>
      <c r="P989" s="9">
        <v>74.249949000000001</v>
      </c>
      <c r="Q989" s="10">
        <f>IF(O989&gt;P989,O989,P989)</f>
        <v>74.249949000000001</v>
      </c>
      <c r="R989" s="10"/>
      <c r="S989" s="10"/>
      <c r="T989" s="10">
        <f>IF(R989&gt;S989,R989,S989)</f>
        <v>0</v>
      </c>
      <c r="U989" s="10"/>
      <c r="V989" s="10"/>
      <c r="W989" s="10">
        <f>IF(U989&gt;V989,U989,V989)</f>
        <v>0</v>
      </c>
      <c r="X989" s="10"/>
      <c r="Y989" s="10"/>
      <c r="Z989" s="14">
        <f>IF(X989&gt;Y989,X989,Y989)</f>
        <v>0</v>
      </c>
    </row>
    <row r="990" spans="1:41" ht="16">
      <c r="A990" s="9">
        <v>2</v>
      </c>
      <c r="B990" s="9">
        <v>989</v>
      </c>
      <c r="C990" s="9" t="str">
        <f t="shared" si="15"/>
        <v>989.jpg</v>
      </c>
      <c r="D990" s="10" t="s">
        <v>1016</v>
      </c>
      <c r="E990" s="11" t="e">
        <f>VLOOKUP(D990,hum_sample_img_condition!C2:C161,1,FALSE)</f>
        <v>#N/A</v>
      </c>
      <c r="F990" s="9">
        <v>1</v>
      </c>
      <c r="G990" s="10" t="s">
        <v>27</v>
      </c>
      <c r="H990" s="10" t="s">
        <v>27</v>
      </c>
      <c r="I990" s="10" t="s">
        <v>26</v>
      </c>
      <c r="J990" s="9"/>
      <c r="K990" s="9"/>
      <c r="L990" s="12">
        <v>0</v>
      </c>
      <c r="M990" s="9">
        <v>0</v>
      </c>
      <c r="N990" s="13" t="s">
        <v>28</v>
      </c>
      <c r="O990" s="9">
        <v>11.229787</v>
      </c>
      <c r="P990" s="9">
        <v>17.468558000000002</v>
      </c>
      <c r="Q990" s="10">
        <f>IF(O990&gt;P990,O990,P990)</f>
        <v>17.468558000000002</v>
      </c>
      <c r="R990" s="10"/>
      <c r="S990" s="10"/>
      <c r="T990" s="10">
        <f>IF(R990&gt;S990,R990,S990)</f>
        <v>0</v>
      </c>
      <c r="U990" s="10"/>
      <c r="V990" s="10"/>
      <c r="W990" s="10">
        <f>IF(U990&gt;V990,U990,V990)</f>
        <v>0</v>
      </c>
      <c r="X990" s="10"/>
      <c r="Y990" s="10"/>
      <c r="Z990" s="14">
        <f>IF(X990&gt;Y990,X990,Y990)</f>
        <v>0</v>
      </c>
    </row>
    <row r="991" spans="1:41" ht="16">
      <c r="A991" s="9">
        <v>2</v>
      </c>
      <c r="B991" s="9">
        <v>990</v>
      </c>
      <c r="C991" s="9" t="str">
        <f t="shared" si="15"/>
        <v>990.jpg</v>
      </c>
      <c r="D991" s="10" t="s">
        <v>1017</v>
      </c>
      <c r="E991" s="11" t="e">
        <f>VLOOKUP(D991,hum_sample_img_condition!C2:C161,1,FALSE)</f>
        <v>#N/A</v>
      </c>
      <c r="F991" s="9">
        <v>3</v>
      </c>
      <c r="G991" s="10" t="s">
        <v>27</v>
      </c>
      <c r="H991" s="10" t="s">
        <v>27</v>
      </c>
      <c r="I991" s="10" t="s">
        <v>26</v>
      </c>
      <c r="J991" s="9"/>
      <c r="K991" s="9"/>
      <c r="L991" s="12">
        <v>0.33333332999999998</v>
      </c>
      <c r="M991" s="9">
        <v>0.33333333300000001</v>
      </c>
      <c r="N991" s="15">
        <v>0.33333333333333298</v>
      </c>
      <c r="O991" s="9">
        <v>30.614182</v>
      </c>
      <c r="P991" s="9">
        <v>55.105530000000002</v>
      </c>
      <c r="Q991" s="10">
        <f>IF(O991&gt;P991,O991,P991)</f>
        <v>55.105530000000002</v>
      </c>
      <c r="R991" s="9">
        <v>26.022054000000001</v>
      </c>
      <c r="S991" s="9">
        <v>33.675600000000003</v>
      </c>
      <c r="T991" s="10">
        <f>IF(R991&gt;S991,R991,S991)</f>
        <v>33.675600000000003</v>
      </c>
      <c r="U991" s="9">
        <v>35.206308999999997</v>
      </c>
      <c r="V991" s="9">
        <v>97.965382000000005</v>
      </c>
      <c r="W991" s="10">
        <f>IF(U991&gt;V991,U991,V991)</f>
        <v>97.965382000000005</v>
      </c>
      <c r="X991" s="10"/>
      <c r="Y991" s="10"/>
      <c r="Z991" s="14">
        <f>IF(X991&gt;Y991,X991,Y991)</f>
        <v>0</v>
      </c>
    </row>
    <row r="992" spans="1:41" ht="16">
      <c r="A992" s="25">
        <v>6</v>
      </c>
      <c r="B992" s="25">
        <v>991</v>
      </c>
      <c r="C992" s="9" t="str">
        <f t="shared" si="15"/>
        <v>991.jpg</v>
      </c>
      <c r="D992" s="26" t="s">
        <v>1018</v>
      </c>
      <c r="E992" s="27" t="e">
        <f>VLOOKUP(D992,hum_sample_img_condition!C2:C161,1,FALSE)</f>
        <v>#N/A</v>
      </c>
      <c r="F992" s="25">
        <v>2</v>
      </c>
      <c r="G992" s="26" t="s">
        <v>26</v>
      </c>
      <c r="H992" s="26" t="s">
        <v>27</v>
      </c>
      <c r="I992" s="26" t="s">
        <v>26</v>
      </c>
      <c r="J992" s="25"/>
      <c r="K992" s="25"/>
      <c r="L992" s="12">
        <v>1</v>
      </c>
      <c r="M992" s="9">
        <v>1</v>
      </c>
      <c r="N992" s="28">
        <v>1</v>
      </c>
      <c r="O992" s="25">
        <v>15.355439000000001</v>
      </c>
      <c r="P992" s="25">
        <v>35.317511000000003</v>
      </c>
      <c r="Q992" s="26">
        <f>IF(O992&gt;P992,O992,P992)</f>
        <v>35.317511000000003</v>
      </c>
      <c r="R992" s="25">
        <v>12.284352</v>
      </c>
      <c r="S992" s="25">
        <v>36.853056000000002</v>
      </c>
      <c r="T992" s="26">
        <f>IF(R992&gt;S992,R992,S992)</f>
        <v>36.853056000000002</v>
      </c>
      <c r="U992" s="26"/>
      <c r="V992" s="26"/>
      <c r="W992" s="26">
        <f>IF(U992&gt;V992,U992,V992)</f>
        <v>0</v>
      </c>
      <c r="X992" s="26"/>
      <c r="Y992" s="26"/>
      <c r="Z992" s="29">
        <f>IF(X992&gt;Y992,X992,Y992)</f>
        <v>0</v>
      </c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</row>
    <row r="993" spans="1:41" ht="16">
      <c r="A993" s="25">
        <v>5</v>
      </c>
      <c r="B993" s="25">
        <v>992</v>
      </c>
      <c r="C993" s="9" t="str">
        <f t="shared" si="15"/>
        <v>992.jpg</v>
      </c>
      <c r="D993" s="26" t="s">
        <v>1019</v>
      </c>
      <c r="E993" s="27" t="e">
        <f>VLOOKUP(D993,hum_sample_img_condition!C2:C161,1,FALSE)</f>
        <v>#N/A</v>
      </c>
      <c r="F993" s="25">
        <v>1</v>
      </c>
      <c r="G993" s="26" t="s">
        <v>26</v>
      </c>
      <c r="H993" s="26" t="s">
        <v>27</v>
      </c>
      <c r="I993" s="26" t="s">
        <v>27</v>
      </c>
      <c r="J993" s="25"/>
      <c r="K993" s="25"/>
      <c r="L993" s="12">
        <v>1</v>
      </c>
      <c r="M993" s="9">
        <v>0</v>
      </c>
      <c r="N993" s="28">
        <v>1</v>
      </c>
      <c r="O993" s="25">
        <v>21.937484000000001</v>
      </c>
      <c r="P993" s="25">
        <v>52.312466000000001</v>
      </c>
      <c r="Q993" s="26">
        <f>IF(O993&gt;P993,O993,P993)</f>
        <v>52.312466000000001</v>
      </c>
      <c r="R993" s="26"/>
      <c r="S993" s="26"/>
      <c r="T993" s="26">
        <f>IF(R993&gt;S993,R993,S993)</f>
        <v>0</v>
      </c>
      <c r="U993" s="26"/>
      <c r="V993" s="26"/>
      <c r="W993" s="26">
        <f>IF(U993&gt;V993,U993,V993)</f>
        <v>0</v>
      </c>
      <c r="X993" s="26"/>
      <c r="Y993" s="26"/>
      <c r="Z993" s="29">
        <f>IF(X993&gt;Y993,X993,Y993)</f>
        <v>0</v>
      </c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</row>
    <row r="994" spans="1:41" ht="16">
      <c r="A994" s="9">
        <v>6</v>
      </c>
      <c r="B994" s="9">
        <v>993</v>
      </c>
      <c r="C994" s="9" t="str">
        <f t="shared" si="15"/>
        <v>993.jpg</v>
      </c>
      <c r="D994" s="10" t="s">
        <v>1020</v>
      </c>
      <c r="E994" s="11" t="e">
        <f>VLOOKUP(D994,hum_sample_img_condition!C2:C161,1,FALSE)</f>
        <v>#N/A</v>
      </c>
      <c r="F994" s="9">
        <v>1</v>
      </c>
      <c r="G994" s="10" t="s">
        <v>26</v>
      </c>
      <c r="H994" s="10" t="s">
        <v>27</v>
      </c>
      <c r="I994" s="10" t="s">
        <v>26</v>
      </c>
      <c r="J994" s="9"/>
      <c r="K994" s="9"/>
      <c r="L994" s="12">
        <v>1</v>
      </c>
      <c r="M994" s="9">
        <v>1</v>
      </c>
      <c r="N994" s="15">
        <v>1</v>
      </c>
      <c r="O994" s="9">
        <v>47.414655000000003</v>
      </c>
      <c r="P994" s="9">
        <v>93.581553999999997</v>
      </c>
      <c r="Q994" s="10">
        <f>IF(O994&gt;P994,O994,P994)</f>
        <v>93.581553999999997</v>
      </c>
      <c r="R994" s="10"/>
      <c r="S994" s="10"/>
      <c r="T994" s="10">
        <f>IF(R994&gt;S994,R994,S994)</f>
        <v>0</v>
      </c>
      <c r="U994" s="10"/>
      <c r="V994" s="10"/>
      <c r="W994" s="10">
        <f>IF(U994&gt;V994,U994,V994)</f>
        <v>0</v>
      </c>
      <c r="X994" s="10"/>
      <c r="Y994" s="10"/>
      <c r="Z994" s="14">
        <f>IF(X994&gt;Y994,X994,Y994)</f>
        <v>0</v>
      </c>
    </row>
    <row r="995" spans="1:41" ht="16">
      <c r="A995" s="9">
        <v>1</v>
      </c>
      <c r="B995" s="9">
        <v>994</v>
      </c>
      <c r="C995" s="9" t="str">
        <f t="shared" si="15"/>
        <v>994.jpg</v>
      </c>
      <c r="D995" s="10" t="s">
        <v>1021</v>
      </c>
      <c r="E995" s="11" t="e">
        <f>VLOOKUP(D995,hum_sample_img_condition!C2:C161,1,FALSE)</f>
        <v>#N/A</v>
      </c>
      <c r="F995" s="9">
        <v>2</v>
      </c>
      <c r="G995" s="10" t="s">
        <v>27</v>
      </c>
      <c r="H995" s="10" t="s">
        <v>27</v>
      </c>
      <c r="I995" s="10" t="s">
        <v>27</v>
      </c>
      <c r="J995" s="9"/>
      <c r="K995" s="9"/>
      <c r="L995" s="12">
        <v>0</v>
      </c>
      <c r="M995" s="9">
        <v>0</v>
      </c>
      <c r="N995" s="13" t="s">
        <v>28</v>
      </c>
      <c r="O995" s="9">
        <v>10.055168</v>
      </c>
      <c r="P995" s="9">
        <v>40.220677000000002</v>
      </c>
      <c r="Q995" s="10">
        <f>IF(O995&gt;P995,O995,P995)</f>
        <v>40.220677000000002</v>
      </c>
      <c r="R995" s="9">
        <v>13.406891999999999</v>
      </c>
      <c r="S995" s="9">
        <v>18.434481000000002</v>
      </c>
      <c r="T995" s="10">
        <f>IF(R995&gt;S995,R995,S995)</f>
        <v>18.434481000000002</v>
      </c>
      <c r="U995" s="10"/>
      <c r="V995" s="10"/>
      <c r="W995" s="10">
        <f>IF(U995&gt;V995,U995,V995)</f>
        <v>0</v>
      </c>
      <c r="X995" s="10"/>
      <c r="Y995" s="10"/>
      <c r="Z995" s="14">
        <f>IF(X995&gt;Y995,X995,Y995)</f>
        <v>0</v>
      </c>
    </row>
    <row r="996" spans="1:41" ht="16">
      <c r="A996" s="9">
        <v>5</v>
      </c>
      <c r="B996" s="9">
        <v>995</v>
      </c>
      <c r="C996" s="9" t="str">
        <f t="shared" si="15"/>
        <v>995.jpg</v>
      </c>
      <c r="D996" s="10" t="s">
        <v>1022</v>
      </c>
      <c r="E996" s="11" t="e">
        <f>VLOOKUP(D996,hum_sample_img_condition!C2:C161,1,FALSE)</f>
        <v>#N/A</v>
      </c>
      <c r="F996" s="9">
        <v>1</v>
      </c>
      <c r="G996" s="10" t="s">
        <v>26</v>
      </c>
      <c r="H996" s="10" t="s">
        <v>27</v>
      </c>
      <c r="I996" s="10" t="s">
        <v>27</v>
      </c>
      <c r="J996" s="9"/>
      <c r="K996" s="9"/>
      <c r="L996" s="12">
        <v>0</v>
      </c>
      <c r="M996" s="9">
        <v>0</v>
      </c>
      <c r="N996" s="13" t="s">
        <v>28</v>
      </c>
      <c r="O996" s="9">
        <v>12.515018</v>
      </c>
      <c r="P996" s="9">
        <v>12.515018</v>
      </c>
      <c r="Q996" s="10">
        <f>IF(O996&gt;P996,O996,P996)</f>
        <v>12.515018</v>
      </c>
      <c r="R996" s="10"/>
      <c r="S996" s="10"/>
      <c r="T996" s="10">
        <f>IF(R996&gt;S996,R996,S996)</f>
        <v>0</v>
      </c>
      <c r="U996" s="10"/>
      <c r="V996" s="10"/>
      <c r="W996" s="10">
        <f>IF(U996&gt;V996,U996,V996)</f>
        <v>0</v>
      </c>
      <c r="X996" s="10"/>
      <c r="Y996" s="10"/>
      <c r="Z996" s="14">
        <f>IF(X996&gt;Y996,X996,Y996)</f>
        <v>0</v>
      </c>
    </row>
    <row r="997" spans="1:41" ht="16">
      <c r="A997" s="9">
        <v>6</v>
      </c>
      <c r="B997" s="37">
        <v>996</v>
      </c>
      <c r="C997" s="9" t="str">
        <f t="shared" si="15"/>
        <v>996.jpg</v>
      </c>
      <c r="D997" s="10" t="s">
        <v>1023</v>
      </c>
      <c r="E997" s="11" t="e">
        <f>VLOOKUP(D997,hum_sample_img_condition!C2:C161,1,FALSE)</f>
        <v>#N/A</v>
      </c>
      <c r="F997" s="9">
        <v>1</v>
      </c>
      <c r="G997" s="10" t="s">
        <v>26</v>
      </c>
      <c r="H997" s="10" t="s">
        <v>27</v>
      </c>
      <c r="I997" s="10" t="s">
        <v>26</v>
      </c>
      <c r="J997" s="10"/>
      <c r="K997" s="10"/>
      <c r="L997" s="12">
        <v>1</v>
      </c>
      <c r="M997" s="9">
        <v>1</v>
      </c>
      <c r="N997" s="15">
        <v>1</v>
      </c>
      <c r="O997" s="9">
        <v>70.412617999999995</v>
      </c>
      <c r="P997" s="9">
        <v>136.23311000000001</v>
      </c>
      <c r="Q997" s="10">
        <f>IF(O997&gt;P997,O997,P997)</f>
        <v>136.23311000000001</v>
      </c>
      <c r="R997" s="10"/>
      <c r="S997" s="10"/>
      <c r="T997" s="10">
        <f>IF(R997&gt;S997,R997,S997)</f>
        <v>0</v>
      </c>
      <c r="U997" s="10"/>
      <c r="V997" s="10"/>
      <c r="W997" s="10">
        <f>IF(U997&gt;V997,U997,V997)</f>
        <v>0</v>
      </c>
      <c r="X997" s="10"/>
      <c r="Y997" s="10"/>
      <c r="Z997" s="14">
        <f>IF(X997&gt;Y997,X997,Y997)</f>
        <v>0</v>
      </c>
    </row>
    <row r="998" spans="1:41" ht="16">
      <c r="A998" s="9">
        <v>2</v>
      </c>
      <c r="B998" s="9">
        <v>997</v>
      </c>
      <c r="C998" s="9" t="str">
        <f t="shared" si="15"/>
        <v>997.jpg</v>
      </c>
      <c r="D998" s="10" t="s">
        <v>1024</v>
      </c>
      <c r="E998" s="11" t="str">
        <f>VLOOKUP(D998,hum_sample_img_condition!C2:C161,1,FALSE)</f>
        <v>bba7d3fc-86ab3822</v>
      </c>
      <c r="F998" s="9">
        <v>1</v>
      </c>
      <c r="G998" s="10" t="s">
        <v>27</v>
      </c>
      <c r="H998" s="10" t="s">
        <v>27</v>
      </c>
      <c r="I998" s="10" t="s">
        <v>26</v>
      </c>
      <c r="J998" s="9">
        <v>1</v>
      </c>
      <c r="K998" s="9"/>
      <c r="L998" s="12">
        <v>0</v>
      </c>
      <c r="M998" s="9">
        <v>0</v>
      </c>
      <c r="N998" s="13" t="s">
        <v>28</v>
      </c>
      <c r="O998" s="9">
        <v>10.577994</v>
      </c>
      <c r="P998" s="9">
        <v>19.980654000000001</v>
      </c>
      <c r="Q998" s="10">
        <f>IF(O998&gt;P998,O998,P998)</f>
        <v>19.980654000000001</v>
      </c>
      <c r="R998" s="10"/>
      <c r="S998" s="10"/>
      <c r="T998" s="10">
        <f>IF(R998&gt;S998,R998,S998)</f>
        <v>0</v>
      </c>
      <c r="U998" s="10"/>
      <c r="V998" s="10"/>
      <c r="W998" s="10">
        <f>IF(U998&gt;V998,U998,V998)</f>
        <v>0</v>
      </c>
      <c r="X998" s="10"/>
      <c r="Y998" s="10"/>
      <c r="Z998" s="14">
        <f>IF(X998&gt;Y998,X998,Y998)</f>
        <v>0</v>
      </c>
    </row>
    <row r="999" spans="1:41" ht="16">
      <c r="A999" s="9">
        <v>2</v>
      </c>
      <c r="B999" s="9">
        <v>998</v>
      </c>
      <c r="C999" s="9" t="str">
        <f t="shared" si="15"/>
        <v>998.jpg</v>
      </c>
      <c r="D999" s="10" t="s">
        <v>1025</v>
      </c>
      <c r="E999" s="11" t="e">
        <f>VLOOKUP(D999,hum_sample_img_condition!C2:C161,1,FALSE)</f>
        <v>#N/A</v>
      </c>
      <c r="F999" s="9">
        <v>3</v>
      </c>
      <c r="G999" s="10" t="s">
        <v>27</v>
      </c>
      <c r="H999" s="10" t="s">
        <v>27</v>
      </c>
      <c r="I999" s="10" t="s">
        <v>26</v>
      </c>
      <c r="J999" s="9"/>
      <c r="K999" s="9"/>
      <c r="L999" s="12">
        <v>1</v>
      </c>
      <c r="M999" s="9">
        <v>0.33333333300000001</v>
      </c>
      <c r="N999" s="15">
        <v>1</v>
      </c>
      <c r="O999" s="9">
        <v>21.742106</v>
      </c>
      <c r="P999" s="9">
        <v>26.857894000000002</v>
      </c>
      <c r="Q999" s="10">
        <f>IF(O999&gt;P999,O999,P999)</f>
        <v>26.857894000000002</v>
      </c>
      <c r="R999" s="9">
        <v>31.973683999999999</v>
      </c>
      <c r="S999" s="9">
        <v>76.736841999999996</v>
      </c>
      <c r="T999" s="10">
        <f>IF(R999&gt;S999,R999,S999)</f>
        <v>76.736841999999996</v>
      </c>
      <c r="U999" s="9">
        <v>31.973683999999999</v>
      </c>
      <c r="V999" s="9">
        <v>83.13158</v>
      </c>
      <c r="W999" s="10">
        <f>IF(U999&gt;V999,U999,V999)</f>
        <v>83.13158</v>
      </c>
      <c r="X999" s="10"/>
      <c r="Y999" s="10"/>
      <c r="Z999" s="14">
        <f>IF(X999&gt;Y999,X999,Y999)</f>
        <v>0</v>
      </c>
    </row>
    <row r="1000" spans="1:41" ht="16">
      <c r="A1000" s="9">
        <v>1</v>
      </c>
      <c r="B1000" s="9">
        <v>999</v>
      </c>
      <c r="C1000" s="9" t="str">
        <f t="shared" si="15"/>
        <v>999.jpg</v>
      </c>
      <c r="D1000" s="10" t="s">
        <v>1026</v>
      </c>
      <c r="E1000" s="11" t="e">
        <f>VLOOKUP(D1000,hum_sample_img_condition!C2:C161,1,FALSE)</f>
        <v>#N/A</v>
      </c>
      <c r="F1000" s="9">
        <v>2</v>
      </c>
      <c r="G1000" s="10" t="s">
        <v>27</v>
      </c>
      <c r="H1000" s="10" t="s">
        <v>27</v>
      </c>
      <c r="I1000" s="10" t="s">
        <v>27</v>
      </c>
      <c r="J1000" s="9"/>
      <c r="K1000" s="9"/>
      <c r="L1000" s="12">
        <v>1</v>
      </c>
      <c r="M1000" s="9">
        <v>0</v>
      </c>
      <c r="N1000" s="15">
        <v>1</v>
      </c>
      <c r="O1000" s="9">
        <v>17.468554000000001</v>
      </c>
      <c r="P1000" s="9">
        <v>24.955081</v>
      </c>
      <c r="Q1000" s="10">
        <f>IF(O1000&gt;P1000,O1000,P1000)</f>
        <v>24.955081</v>
      </c>
      <c r="R1000" s="9">
        <v>13.725294999999999</v>
      </c>
      <c r="S1000" s="9">
        <v>24.955081</v>
      </c>
      <c r="T1000" s="10">
        <f>IF(R1000&gt;S1000,R1000,S1000)</f>
        <v>24.955081</v>
      </c>
      <c r="U1000" s="10"/>
      <c r="V1000" s="10"/>
      <c r="W1000" s="10">
        <f>IF(U1000&gt;V1000,U1000,V1000)</f>
        <v>0</v>
      </c>
      <c r="X1000" s="10"/>
      <c r="Y1000" s="10"/>
      <c r="Z1000" s="14">
        <f>IF(X1000&gt;Y1000,X1000,Y1000)</f>
        <v>0</v>
      </c>
    </row>
    <row r="1001" spans="1:41" ht="16">
      <c r="A1001" s="9">
        <v>2</v>
      </c>
      <c r="B1001" s="9">
        <v>1000</v>
      </c>
      <c r="C1001" s="9" t="str">
        <f t="shared" si="15"/>
        <v>1000.jpg</v>
      </c>
      <c r="D1001" s="10" t="s">
        <v>1027</v>
      </c>
      <c r="E1001" s="11" t="e">
        <f>VLOOKUP(D1001,hum_sample_img_condition!C2:C161,1,FALSE)</f>
        <v>#N/A</v>
      </c>
      <c r="F1001" s="9">
        <v>4</v>
      </c>
      <c r="G1001" s="10" t="s">
        <v>27</v>
      </c>
      <c r="H1001" s="10" t="s">
        <v>27</v>
      </c>
      <c r="I1001" s="10" t="s">
        <v>26</v>
      </c>
      <c r="J1001" s="9"/>
      <c r="K1001" s="9"/>
      <c r="L1001" s="12">
        <v>0.5</v>
      </c>
      <c r="M1001" s="9">
        <v>0.25</v>
      </c>
      <c r="N1001" s="15">
        <v>0.5</v>
      </c>
      <c r="O1001" s="9">
        <v>30.374979</v>
      </c>
      <c r="P1001" s="9">
        <v>72.562449999999998</v>
      </c>
      <c r="Q1001" s="10">
        <f>IF(O1001&gt;P1001,O1001,P1001)</f>
        <v>72.562449999999998</v>
      </c>
      <c r="R1001" s="9">
        <v>33.749977999999999</v>
      </c>
      <c r="S1001" s="9">
        <v>64.124956999999995</v>
      </c>
      <c r="T1001" s="10">
        <f>IF(R1001&gt;S1001,R1001,S1001)</f>
        <v>64.124956999999995</v>
      </c>
      <c r="U1001" s="9">
        <v>50.624965000000003</v>
      </c>
      <c r="V1001" s="9">
        <v>141.7499</v>
      </c>
      <c r="W1001" s="10">
        <f>IF(U1001&gt;V1001,U1001,V1001)</f>
        <v>141.7499</v>
      </c>
      <c r="X1001" s="9">
        <v>19.964064</v>
      </c>
      <c r="Y1001" s="9">
        <v>86.095027999999999</v>
      </c>
      <c r="Z1001" s="14">
        <f>IF(X1001&gt;Y1001,X1001,Y1001)</f>
        <v>86.095027999999999</v>
      </c>
    </row>
    <row r="1002" spans="1:41" ht="16">
      <c r="A1002" s="9">
        <v>1</v>
      </c>
      <c r="B1002" s="9">
        <v>1001</v>
      </c>
      <c r="C1002" s="9" t="str">
        <f t="shared" si="15"/>
        <v>1001.jpg</v>
      </c>
      <c r="D1002" s="10" t="s">
        <v>1028</v>
      </c>
      <c r="E1002" s="11" t="e">
        <f>VLOOKUP(D1002,hum_sample_img_condition!C2:C161,1,FALSE)</f>
        <v>#N/A</v>
      </c>
      <c r="F1002" s="9">
        <v>4</v>
      </c>
      <c r="G1002" s="10" t="s">
        <v>27</v>
      </c>
      <c r="H1002" s="10" t="s">
        <v>27</v>
      </c>
      <c r="I1002" s="10" t="s">
        <v>27</v>
      </c>
      <c r="J1002" s="9"/>
      <c r="K1002" s="9"/>
      <c r="L1002" s="12">
        <v>0</v>
      </c>
      <c r="M1002" s="9">
        <v>0</v>
      </c>
      <c r="N1002" s="13" t="s">
        <v>28</v>
      </c>
      <c r="O1002" s="9">
        <v>28.848451000000001</v>
      </c>
      <c r="P1002" s="9">
        <v>83.660498000000004</v>
      </c>
      <c r="Q1002" s="10">
        <f>IF(O1002&gt;P1002,O1002,P1002)</f>
        <v>83.660498000000004</v>
      </c>
      <c r="R1002" s="9">
        <v>24.232696000000001</v>
      </c>
      <c r="S1002" s="9">
        <v>37.695310999999997</v>
      </c>
      <c r="T1002" s="10">
        <f>IF(R1002&gt;S1002,R1002,S1002)</f>
        <v>37.695310999999997</v>
      </c>
      <c r="U1002" s="9">
        <v>10.770087</v>
      </c>
      <c r="V1002" s="9">
        <v>18.847652</v>
      </c>
      <c r="W1002" s="10">
        <f>IF(U1002&gt;V1002,U1002,V1002)</f>
        <v>18.847652</v>
      </c>
      <c r="X1002" s="9">
        <v>12.116350000000001</v>
      </c>
      <c r="Y1002" s="9">
        <v>18.847653999999999</v>
      </c>
      <c r="Z1002" s="14">
        <f>IF(X1002&gt;Y1002,X1002,Y1002)</f>
        <v>18.847653999999999</v>
      </c>
    </row>
    <row r="1003" spans="1:41" ht="16">
      <c r="A1003" s="30">
        <v>1</v>
      </c>
      <c r="B1003" s="30">
        <v>1002</v>
      </c>
      <c r="C1003" s="9" t="str">
        <f t="shared" si="15"/>
        <v>1002.jpg</v>
      </c>
      <c r="D1003" s="31" t="s">
        <v>1029</v>
      </c>
      <c r="E1003" s="32" t="e">
        <f>VLOOKUP(D1003,hum_sample_img_condition!C2:C161,1,FALSE)</f>
        <v>#N/A</v>
      </c>
      <c r="F1003" s="30">
        <v>2</v>
      </c>
      <c r="G1003" s="31" t="s">
        <v>27</v>
      </c>
      <c r="H1003" s="31" t="s">
        <v>27</v>
      </c>
      <c r="I1003" s="31" t="s">
        <v>27</v>
      </c>
      <c r="J1003" s="30">
        <v>1</v>
      </c>
      <c r="K1003" s="30">
        <v>2</v>
      </c>
      <c r="L1003" s="12">
        <v>0.5</v>
      </c>
      <c r="M1003" s="9">
        <v>0.5</v>
      </c>
      <c r="N1003" s="33">
        <v>0.5</v>
      </c>
      <c r="O1003" s="30">
        <v>55.794559</v>
      </c>
      <c r="P1003" s="30">
        <v>131.16615999999999</v>
      </c>
      <c r="Q1003" s="31">
        <f>IF(O1003&gt;P1003,O1003,P1003)</f>
        <v>131.16615999999999</v>
      </c>
      <c r="R1003" s="30">
        <v>17.619333999999998</v>
      </c>
      <c r="S1003" s="30">
        <v>132.14501000000001</v>
      </c>
      <c r="T1003" s="31">
        <f>IF(R1003&gt;S1003,R1003,S1003)</f>
        <v>132.14501000000001</v>
      </c>
      <c r="U1003" s="31"/>
      <c r="V1003" s="31"/>
      <c r="W1003" s="31">
        <f>IF(U1003&gt;V1003,U1003,V1003)</f>
        <v>0</v>
      </c>
      <c r="X1003" s="31"/>
      <c r="Y1003" s="31"/>
      <c r="Z1003" s="34">
        <f>IF(X1003&gt;Y1003,X1003,Y1003)</f>
        <v>0</v>
      </c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</row>
    <row r="1004" spans="1:41" ht="16">
      <c r="A1004" s="9">
        <v>1</v>
      </c>
      <c r="B1004" s="9">
        <v>1003</v>
      </c>
      <c r="C1004" s="9" t="str">
        <f t="shared" si="15"/>
        <v>1003.jpg</v>
      </c>
      <c r="D1004" s="10" t="s">
        <v>1030</v>
      </c>
      <c r="E1004" s="11" t="e">
        <f>VLOOKUP(D1004,hum_sample_img_condition!C2:C161,1,FALSE)</f>
        <v>#N/A</v>
      </c>
      <c r="F1004" s="9">
        <v>3</v>
      </c>
      <c r="G1004" s="10" t="s">
        <v>27</v>
      </c>
      <c r="H1004" s="10" t="s">
        <v>27</v>
      </c>
      <c r="I1004" s="10" t="s">
        <v>27</v>
      </c>
      <c r="J1004" s="9"/>
      <c r="K1004" s="9"/>
      <c r="L1004" s="12">
        <v>0.33333332999999998</v>
      </c>
      <c r="M1004" s="9">
        <v>0.66666666699999999</v>
      </c>
      <c r="N1004" s="15">
        <v>0.33333333333333298</v>
      </c>
      <c r="O1004" s="9">
        <v>32.144891000000001</v>
      </c>
      <c r="P1004" s="9">
        <v>55.105525</v>
      </c>
      <c r="Q1004" s="10">
        <f>IF(O1004&gt;P1004,O1004,P1004)</f>
        <v>55.105525</v>
      </c>
      <c r="R1004" s="9">
        <v>30.614180999999999</v>
      </c>
      <c r="S1004" s="9">
        <v>67.351200000000006</v>
      </c>
      <c r="T1004" s="10">
        <f>IF(R1004&gt;S1004,R1004,S1004)</f>
        <v>67.351200000000006</v>
      </c>
      <c r="U1004" s="9">
        <v>30.614182</v>
      </c>
      <c r="V1004" s="9">
        <v>67.351200000000006</v>
      </c>
      <c r="W1004" s="10">
        <f>IF(U1004&gt;V1004,U1004,V1004)</f>
        <v>67.351200000000006</v>
      </c>
      <c r="X1004" s="10"/>
      <c r="Y1004" s="10"/>
      <c r="Z1004" s="14">
        <f>IF(X1004&gt;Y1004,X1004,Y1004)</f>
        <v>0</v>
      </c>
    </row>
    <row r="1005" spans="1:41" ht="16">
      <c r="A1005" s="9">
        <v>1</v>
      </c>
      <c r="B1005" s="9">
        <v>1004</v>
      </c>
      <c r="C1005" s="9" t="str">
        <f t="shared" si="15"/>
        <v>1004.jpg</v>
      </c>
      <c r="D1005" s="10" t="s">
        <v>1031</v>
      </c>
      <c r="E1005" s="11" t="e">
        <f>VLOOKUP(D1005,hum_sample_img_condition!C2:C161,1,FALSE)</f>
        <v>#N/A</v>
      </c>
      <c r="F1005" s="9">
        <v>1</v>
      </c>
      <c r="G1005" s="10" t="s">
        <v>27</v>
      </c>
      <c r="H1005" s="10" t="s">
        <v>27</v>
      </c>
      <c r="I1005" s="10" t="s">
        <v>27</v>
      </c>
      <c r="J1005" s="9"/>
      <c r="K1005" s="9"/>
      <c r="L1005" s="12">
        <v>1</v>
      </c>
      <c r="M1005" s="9">
        <v>1</v>
      </c>
      <c r="N1005" s="15">
        <v>1</v>
      </c>
      <c r="O1005" s="9">
        <v>40.499972999999997</v>
      </c>
      <c r="P1005" s="9">
        <v>75.937447000000006</v>
      </c>
      <c r="Q1005" s="10">
        <f>IF(O1005&gt;P1005,O1005,P1005)</f>
        <v>75.937447000000006</v>
      </c>
      <c r="R1005" s="10"/>
      <c r="S1005" s="10"/>
      <c r="T1005" s="10">
        <f>IF(R1005&gt;S1005,R1005,S1005)</f>
        <v>0</v>
      </c>
      <c r="U1005" s="10"/>
      <c r="V1005" s="10"/>
      <c r="W1005" s="10">
        <f>IF(U1005&gt;V1005,U1005,V1005)</f>
        <v>0</v>
      </c>
      <c r="X1005" s="10"/>
      <c r="Y1005" s="10"/>
      <c r="Z1005" s="14">
        <f>IF(X1005&gt;Y1005,X1005,Y1005)</f>
        <v>0</v>
      </c>
    </row>
    <row r="1006" spans="1:41" ht="16">
      <c r="A1006" s="9">
        <v>1</v>
      </c>
      <c r="B1006" s="9">
        <v>1005</v>
      </c>
      <c r="C1006" s="9" t="str">
        <f t="shared" si="15"/>
        <v>1005.jpg</v>
      </c>
      <c r="D1006" s="10" t="s">
        <v>1032</v>
      </c>
      <c r="E1006" s="11" t="e">
        <f>VLOOKUP(D1006,hum_sample_img_condition!C2:C161,1,FALSE)</f>
        <v>#N/A</v>
      </c>
      <c r="F1006" s="9">
        <v>4</v>
      </c>
      <c r="G1006" s="10" t="s">
        <v>27</v>
      </c>
      <c r="H1006" s="10" t="s">
        <v>27</v>
      </c>
      <c r="I1006" s="10" t="s">
        <v>27</v>
      </c>
      <c r="J1006" s="9"/>
      <c r="K1006" s="9"/>
      <c r="L1006" s="12">
        <v>1</v>
      </c>
      <c r="M1006" s="9">
        <v>0.75</v>
      </c>
      <c r="N1006" s="15">
        <v>1</v>
      </c>
      <c r="O1006" s="9">
        <v>42.187472</v>
      </c>
      <c r="P1006" s="9">
        <v>113.06242</v>
      </c>
      <c r="Q1006" s="10">
        <f>IF(O1006&gt;P1006,O1006,P1006)</f>
        <v>113.06242</v>
      </c>
      <c r="R1006" s="9">
        <v>62.437455999999997</v>
      </c>
      <c r="S1006" s="9">
        <v>123.18741</v>
      </c>
      <c r="T1006" s="10">
        <f>IF(R1006&gt;S1006,R1006,S1006)</f>
        <v>123.18741</v>
      </c>
      <c r="U1006" s="9">
        <v>37.124974999999999</v>
      </c>
      <c r="V1006" s="9">
        <v>107.99993000000001</v>
      </c>
      <c r="W1006" s="10">
        <f>IF(U1006&gt;V1006,U1006,V1006)</f>
        <v>107.99993000000001</v>
      </c>
      <c r="X1006" s="9">
        <v>25.312484999999999</v>
      </c>
      <c r="Y1006" s="9">
        <v>65.812455</v>
      </c>
      <c r="Z1006" s="14">
        <f>IF(X1006&gt;Y1006,X1006,Y1006)</f>
        <v>65.812455</v>
      </c>
    </row>
    <row r="1007" spans="1:41" ht="16">
      <c r="A1007" s="9">
        <v>6</v>
      </c>
      <c r="B1007" s="9">
        <v>1006</v>
      </c>
      <c r="C1007" s="9" t="str">
        <f t="shared" si="15"/>
        <v>1006.jpg</v>
      </c>
      <c r="D1007" s="10" t="s">
        <v>1033</v>
      </c>
      <c r="E1007" s="11" t="e">
        <f>VLOOKUP(D1007,hum_sample_img_condition!C2:C161,1,FALSE)</f>
        <v>#N/A</v>
      </c>
      <c r="F1007" s="9">
        <v>1</v>
      </c>
      <c r="G1007" s="10" t="s">
        <v>26</v>
      </c>
      <c r="H1007" s="10" t="s">
        <v>27</v>
      </c>
      <c r="I1007" s="10" t="s">
        <v>26</v>
      </c>
      <c r="J1007" s="9"/>
      <c r="K1007" s="9"/>
      <c r="L1007" s="12">
        <v>0</v>
      </c>
      <c r="M1007" s="9">
        <v>1</v>
      </c>
      <c r="N1007" s="15">
        <v>0</v>
      </c>
      <c r="O1007" s="9">
        <v>31.733975999999998</v>
      </c>
      <c r="P1007" s="9">
        <v>89.325277</v>
      </c>
      <c r="Q1007" s="10">
        <f>IF(O1007&gt;P1007,O1007,P1007)</f>
        <v>89.325277</v>
      </c>
      <c r="R1007" s="10"/>
      <c r="S1007" s="10"/>
      <c r="T1007" s="10">
        <f>IF(R1007&gt;S1007,R1007,S1007)</f>
        <v>0</v>
      </c>
      <c r="U1007" s="10"/>
      <c r="V1007" s="10"/>
      <c r="W1007" s="10">
        <f>IF(U1007&gt;V1007,U1007,V1007)</f>
        <v>0</v>
      </c>
      <c r="X1007" s="10"/>
      <c r="Y1007" s="10"/>
      <c r="Z1007" s="14">
        <f>IF(X1007&gt;Y1007,X1007,Y1007)</f>
        <v>0</v>
      </c>
    </row>
    <row r="1008" spans="1:41" ht="16">
      <c r="A1008" s="9">
        <v>2</v>
      </c>
      <c r="B1008" s="9">
        <v>1007</v>
      </c>
      <c r="C1008" s="9" t="str">
        <f t="shared" si="15"/>
        <v>1007.jpg</v>
      </c>
      <c r="D1008" s="10" t="s">
        <v>1034</v>
      </c>
      <c r="E1008" s="11" t="e">
        <f>VLOOKUP(D1008,hum_sample_img_condition!C2:C161,1,FALSE)</f>
        <v>#N/A</v>
      </c>
      <c r="F1008" s="9">
        <v>2</v>
      </c>
      <c r="G1008" s="10" t="s">
        <v>27</v>
      </c>
      <c r="H1008" s="10" t="s">
        <v>27</v>
      </c>
      <c r="I1008" s="10" t="s">
        <v>26</v>
      </c>
      <c r="J1008" s="9"/>
      <c r="K1008" s="9"/>
      <c r="L1008" s="12">
        <v>0.5</v>
      </c>
      <c r="M1008" s="9">
        <v>1</v>
      </c>
      <c r="N1008" s="15">
        <v>0.5</v>
      </c>
      <c r="O1008" s="9">
        <v>14.346868000000001</v>
      </c>
      <c r="P1008" s="9">
        <v>46.627319</v>
      </c>
      <c r="Q1008" s="10">
        <f>IF(O1008&gt;P1008,O1008,P1008)</f>
        <v>46.627319</v>
      </c>
      <c r="R1008" s="9">
        <v>43.040602999999997</v>
      </c>
      <c r="S1008" s="9">
        <v>229.54989</v>
      </c>
      <c r="T1008" s="10">
        <f>IF(R1008&gt;S1008,R1008,S1008)</f>
        <v>229.54989</v>
      </c>
      <c r="U1008" s="10"/>
      <c r="V1008" s="10"/>
      <c r="W1008" s="10">
        <f>IF(U1008&gt;V1008,U1008,V1008)</f>
        <v>0</v>
      </c>
      <c r="X1008" s="10"/>
      <c r="Y1008" s="10"/>
      <c r="Z1008" s="14">
        <f>IF(X1008&gt;Y1008,X1008,Y1008)</f>
        <v>0</v>
      </c>
    </row>
    <row r="1009" spans="1:41" ht="16">
      <c r="A1009" s="9">
        <v>1</v>
      </c>
      <c r="B1009" s="9">
        <v>1008</v>
      </c>
      <c r="C1009" s="9" t="str">
        <f t="shared" si="15"/>
        <v>1008.jpg</v>
      </c>
      <c r="D1009" s="10" t="s">
        <v>1035</v>
      </c>
      <c r="E1009" s="11" t="e">
        <f>VLOOKUP(D1009,hum_sample_img_condition!C2:C161,1,FALSE)</f>
        <v>#N/A</v>
      </c>
      <c r="F1009" s="9">
        <v>3</v>
      </c>
      <c r="G1009" s="10" t="s">
        <v>27</v>
      </c>
      <c r="H1009" s="10" t="s">
        <v>27</v>
      </c>
      <c r="I1009" s="10" t="s">
        <v>27</v>
      </c>
      <c r="J1009" s="9"/>
      <c r="K1009" s="9"/>
      <c r="L1009" s="12">
        <v>0.33333332999999998</v>
      </c>
      <c r="M1009" s="9">
        <v>0.66666666699999999</v>
      </c>
      <c r="N1009" s="15">
        <v>0.33333333333333298</v>
      </c>
      <c r="O1009" s="9">
        <v>6.4370849999999997</v>
      </c>
      <c r="P1009" s="9">
        <v>15.449007</v>
      </c>
      <c r="Q1009" s="10">
        <f>IF(O1009&gt;P1009,O1009,P1009)</f>
        <v>15.449007</v>
      </c>
      <c r="R1009" s="9">
        <v>34.937114000000001</v>
      </c>
      <c r="S1009" s="9">
        <v>104.81134</v>
      </c>
      <c r="T1009" s="10">
        <f>IF(R1009&gt;S1009,R1009,S1009)</f>
        <v>104.81134</v>
      </c>
      <c r="U1009" s="9">
        <v>29.946097000000002</v>
      </c>
      <c r="V1009" s="9">
        <v>74.865244000000004</v>
      </c>
      <c r="W1009" s="10">
        <f>IF(U1009&gt;V1009,U1009,V1009)</f>
        <v>74.865244000000004</v>
      </c>
      <c r="X1009" s="10"/>
      <c r="Y1009" s="10"/>
      <c r="Z1009" s="14">
        <f>IF(X1009&gt;Y1009,X1009,Y1009)</f>
        <v>0</v>
      </c>
    </row>
    <row r="1010" spans="1:41" ht="16">
      <c r="A1010" s="9">
        <v>2</v>
      </c>
      <c r="B1010" s="21">
        <v>1009</v>
      </c>
      <c r="C1010" s="9" t="str">
        <f t="shared" si="15"/>
        <v>1009.jpg</v>
      </c>
      <c r="D1010" s="22" t="s">
        <v>1036</v>
      </c>
      <c r="E1010" s="23" t="e">
        <f>VLOOKUP(D1010,hum_sample_img_condition!C2:C161,1,FALSE)</f>
        <v>#N/A</v>
      </c>
      <c r="F1010" s="9">
        <v>1</v>
      </c>
      <c r="G1010" s="10" t="s">
        <v>27</v>
      </c>
      <c r="H1010" s="10" t="s">
        <v>27</v>
      </c>
      <c r="I1010" s="10" t="s">
        <v>26</v>
      </c>
      <c r="J1010" s="22"/>
      <c r="K1010" s="22"/>
      <c r="L1010" s="12">
        <v>0</v>
      </c>
      <c r="M1010" s="9">
        <v>0</v>
      </c>
      <c r="N1010" s="13" t="s">
        <v>28</v>
      </c>
      <c r="O1010" s="21">
        <v>23.356742000000001</v>
      </c>
      <c r="P1010" s="21">
        <v>64.680204000000003</v>
      </c>
      <c r="Q1010" s="22">
        <f>IF(O1010&gt;P1010,O1010,P1010)</f>
        <v>64.680204000000003</v>
      </c>
      <c r="R1010" s="22"/>
      <c r="S1010" s="22"/>
      <c r="T1010" s="22">
        <f>IF(R1010&gt;S1010,R1010,S1010)</f>
        <v>0</v>
      </c>
      <c r="U1010" s="22"/>
      <c r="V1010" s="22"/>
      <c r="W1010" s="22">
        <f>IF(U1010&gt;V1010,U1010,V1010)</f>
        <v>0</v>
      </c>
      <c r="X1010" s="22"/>
      <c r="Y1010" s="22"/>
      <c r="Z1010" s="24">
        <f>IF(X1010&gt;Y1010,X1010,Y1010)</f>
        <v>0</v>
      </c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</row>
    <row r="1011" spans="1:41" ht="16">
      <c r="A1011" s="30">
        <v>6</v>
      </c>
      <c r="B1011" s="30">
        <v>1010</v>
      </c>
      <c r="C1011" s="9" t="str">
        <f t="shared" si="15"/>
        <v>1010.jpg</v>
      </c>
      <c r="D1011" s="31" t="s">
        <v>1037</v>
      </c>
      <c r="E1011" s="32" t="e">
        <f>VLOOKUP(D1011,hum_sample_img_condition!C2:C161,1,FALSE)</f>
        <v>#N/A</v>
      </c>
      <c r="F1011" s="30">
        <v>4</v>
      </c>
      <c r="G1011" s="31" t="s">
        <v>26</v>
      </c>
      <c r="H1011" s="31" t="s">
        <v>27</v>
      </c>
      <c r="I1011" s="31" t="s">
        <v>26</v>
      </c>
      <c r="J1011" s="30">
        <v>1</v>
      </c>
      <c r="K1011" s="30">
        <v>2</v>
      </c>
      <c r="L1011" s="12">
        <v>0.75</v>
      </c>
      <c r="M1011" s="9">
        <v>0.75</v>
      </c>
      <c r="N1011" s="33">
        <v>0.75</v>
      </c>
      <c r="O1011" s="30">
        <v>58.644440000000003</v>
      </c>
      <c r="P1011" s="30">
        <v>106.05909</v>
      </c>
      <c r="Q1011" s="31">
        <f>IF(O1011&gt;P1011,O1011,P1011)</f>
        <v>106.05909</v>
      </c>
      <c r="R1011" s="30">
        <v>24.955081</v>
      </c>
      <c r="S1011" s="30">
        <v>73.617487999999994</v>
      </c>
      <c r="T1011" s="31">
        <f>IF(R1011&gt;S1011,R1011,S1011)</f>
        <v>73.617487999999994</v>
      </c>
      <c r="U1011" s="30">
        <v>8.7342779999999998</v>
      </c>
      <c r="V1011" s="30">
        <v>22.459571</v>
      </c>
      <c r="W1011" s="31">
        <f>IF(U1011&gt;V1011,U1011,V1011)</f>
        <v>22.459571</v>
      </c>
      <c r="X1011" s="30">
        <v>14.973049</v>
      </c>
      <c r="Y1011" s="30">
        <v>48.662405999999997</v>
      </c>
      <c r="Z1011" s="34">
        <f>IF(X1011&gt;Y1011,X1011,Y1011)</f>
        <v>48.662405999999997</v>
      </c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</row>
    <row r="1012" spans="1:41" ht="16">
      <c r="A1012" s="25">
        <v>1</v>
      </c>
      <c r="B1012" s="25">
        <v>1011</v>
      </c>
      <c r="C1012" s="9" t="str">
        <f t="shared" si="15"/>
        <v>1011.jpg</v>
      </c>
      <c r="D1012" s="26" t="s">
        <v>1038</v>
      </c>
      <c r="E1012" s="27" t="e">
        <f>VLOOKUP(D1012,hum_sample_img_condition!C2:C161,1,FALSE)</f>
        <v>#N/A</v>
      </c>
      <c r="F1012" s="25">
        <v>2</v>
      </c>
      <c r="G1012" s="26" t="s">
        <v>27</v>
      </c>
      <c r="H1012" s="26" t="s">
        <v>27</v>
      </c>
      <c r="I1012" s="26" t="s">
        <v>27</v>
      </c>
      <c r="J1012" s="25"/>
      <c r="K1012" s="25"/>
      <c r="L1012" s="12">
        <v>0.5</v>
      </c>
      <c r="M1012" s="9">
        <v>0.5</v>
      </c>
      <c r="N1012" s="28">
        <v>0.5</v>
      </c>
      <c r="O1012" s="25">
        <v>19.57704</v>
      </c>
      <c r="P1012" s="25">
        <v>30.344408999999999</v>
      </c>
      <c r="Q1012" s="26">
        <f>IF(O1012&gt;P1012,O1012,P1012)</f>
        <v>30.344408999999999</v>
      </c>
      <c r="R1012" s="25">
        <v>18.598185999999998</v>
      </c>
      <c r="S1012" s="25">
        <v>40.132928</v>
      </c>
      <c r="T1012" s="26">
        <f>IF(R1012&gt;S1012,R1012,S1012)</f>
        <v>40.132928</v>
      </c>
      <c r="U1012" s="26"/>
      <c r="V1012" s="26"/>
      <c r="W1012" s="26">
        <f>IF(U1012&gt;V1012,U1012,V1012)</f>
        <v>0</v>
      </c>
      <c r="X1012" s="26"/>
      <c r="Y1012" s="26"/>
      <c r="Z1012" s="29">
        <f>IF(X1012&gt;Y1012,X1012,Y1012)</f>
        <v>0</v>
      </c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</row>
    <row r="1013" spans="1:41" ht="16">
      <c r="A1013" s="21">
        <v>1</v>
      </c>
      <c r="B1013" s="21">
        <v>1012</v>
      </c>
      <c r="C1013" s="9" t="str">
        <f t="shared" si="15"/>
        <v>1012.jpg</v>
      </c>
      <c r="D1013" s="22" t="s">
        <v>1039</v>
      </c>
      <c r="E1013" s="23" t="e">
        <f>VLOOKUP(D1013,hum_sample_img_condition!C2:C161,1,FALSE)</f>
        <v>#N/A</v>
      </c>
      <c r="F1013" s="9">
        <v>4</v>
      </c>
      <c r="G1013" s="10" t="s">
        <v>27</v>
      </c>
      <c r="H1013" s="10" t="s">
        <v>27</v>
      </c>
      <c r="I1013" s="10" t="s">
        <v>27</v>
      </c>
      <c r="J1013" s="22"/>
      <c r="K1013" s="22"/>
      <c r="L1013" s="12">
        <v>0.25</v>
      </c>
      <c r="M1013" s="9">
        <v>0.25</v>
      </c>
      <c r="N1013" s="45">
        <v>0.25</v>
      </c>
      <c r="O1013" s="21">
        <v>19.230229999999999</v>
      </c>
      <c r="P1013" s="21">
        <v>45.453273000000003</v>
      </c>
      <c r="Q1013" s="22">
        <f>IF(O1013&gt;P1013,O1013,P1013)</f>
        <v>45.453273000000003</v>
      </c>
      <c r="R1013" s="21">
        <v>13.985623</v>
      </c>
      <c r="S1013" s="21">
        <v>26.223040999999998</v>
      </c>
      <c r="T1013" s="22">
        <f>IF(R1013&gt;S1013,R1013,S1013)</f>
        <v>26.223040999999998</v>
      </c>
      <c r="U1013" s="21">
        <v>13.985623</v>
      </c>
      <c r="V1013" s="21">
        <v>17.482030000000002</v>
      </c>
      <c r="W1013" s="22">
        <f>IF(U1013&gt;V1013,U1013,V1013)</f>
        <v>17.482030000000002</v>
      </c>
      <c r="X1013" s="21">
        <v>110.13678</v>
      </c>
      <c r="Y1013" s="21">
        <v>307.68369999999999</v>
      </c>
      <c r="Z1013" s="24">
        <f>IF(X1013&gt;Y1013,X1013,Y1013)</f>
        <v>307.68369999999999</v>
      </c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</row>
    <row r="1014" spans="1:41" ht="16">
      <c r="A1014" s="9">
        <v>2</v>
      </c>
      <c r="B1014" s="9">
        <v>1013</v>
      </c>
      <c r="C1014" s="9" t="str">
        <f t="shared" si="15"/>
        <v>1013.jpg</v>
      </c>
      <c r="D1014" s="10" t="s">
        <v>1040</v>
      </c>
      <c r="E1014" s="11" t="e">
        <f>VLOOKUP(D1014,hum_sample_img_condition!C2:C161,1,FALSE)</f>
        <v>#N/A</v>
      </c>
      <c r="F1014" s="9">
        <v>3</v>
      </c>
      <c r="G1014" s="10" t="s">
        <v>27</v>
      </c>
      <c r="H1014" s="10" t="s">
        <v>27</v>
      </c>
      <c r="I1014" s="10" t="s">
        <v>26</v>
      </c>
      <c r="J1014" s="9"/>
      <c r="K1014" s="9"/>
      <c r="L1014" s="12">
        <v>0</v>
      </c>
      <c r="M1014" s="9">
        <v>0</v>
      </c>
      <c r="N1014" s="13" t="s">
        <v>28</v>
      </c>
      <c r="O1014" s="9">
        <v>34.937112999999997</v>
      </c>
      <c r="P1014" s="9">
        <v>92.333798999999999</v>
      </c>
      <c r="Q1014" s="10">
        <f>IF(O1014&gt;P1014,O1014,P1014)</f>
        <v>92.333798999999999</v>
      </c>
      <c r="R1014" s="9">
        <v>31.193850999999999</v>
      </c>
      <c r="S1014" s="9">
        <v>91.086046999999994</v>
      </c>
      <c r="T1014" s="10">
        <f>IF(R1014&gt;S1014,R1014,S1014)</f>
        <v>91.086046999999994</v>
      </c>
      <c r="U1014" s="9">
        <v>22.459572999999999</v>
      </c>
      <c r="V1014" s="9">
        <v>77.360748999999998</v>
      </c>
      <c r="W1014" s="10">
        <f>IF(U1014&gt;V1014,U1014,V1014)</f>
        <v>77.360748999999998</v>
      </c>
      <c r="X1014" s="10"/>
      <c r="Y1014" s="10"/>
      <c r="Z1014" s="14">
        <f>IF(X1014&gt;Y1014,X1014,Y1014)</f>
        <v>0</v>
      </c>
    </row>
    <row r="1015" spans="1:41" ht="16">
      <c r="A1015" s="9">
        <v>2</v>
      </c>
      <c r="B1015" s="21">
        <v>1014</v>
      </c>
      <c r="C1015" s="9" t="str">
        <f t="shared" si="15"/>
        <v>1014.jpg</v>
      </c>
      <c r="D1015" s="22" t="s">
        <v>1041</v>
      </c>
      <c r="E1015" s="23" t="e">
        <f>VLOOKUP(D1015,hum_sample_img_condition!C2:C161,1,FALSE)</f>
        <v>#N/A</v>
      </c>
      <c r="F1015" s="9">
        <v>1</v>
      </c>
      <c r="G1015" s="10" t="s">
        <v>27</v>
      </c>
      <c r="H1015" s="10" t="s">
        <v>27</v>
      </c>
      <c r="I1015" s="10" t="s">
        <v>26</v>
      </c>
      <c r="J1015" s="22"/>
      <c r="K1015" s="22"/>
      <c r="L1015" s="12">
        <v>0</v>
      </c>
      <c r="M1015" s="9">
        <v>0</v>
      </c>
      <c r="N1015" s="13" t="s">
        <v>28</v>
      </c>
      <c r="O1015" s="21">
        <v>7.9835690000000001</v>
      </c>
      <c r="P1015" s="21">
        <v>13.971247</v>
      </c>
      <c r="Q1015" s="22">
        <f>IF(O1015&gt;P1015,O1015,P1015)</f>
        <v>13.971247</v>
      </c>
      <c r="R1015" s="22"/>
      <c r="S1015" s="22"/>
      <c r="T1015" s="22">
        <f>IF(R1015&gt;S1015,R1015,S1015)</f>
        <v>0</v>
      </c>
      <c r="U1015" s="22"/>
      <c r="V1015" s="22"/>
      <c r="W1015" s="22">
        <f>IF(U1015&gt;V1015,U1015,V1015)</f>
        <v>0</v>
      </c>
      <c r="X1015" s="22"/>
      <c r="Y1015" s="22"/>
      <c r="Z1015" s="24">
        <f>IF(X1015&gt;Y1015,X1015,Y1015)</f>
        <v>0</v>
      </c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</row>
    <row r="1016" spans="1:41" ht="16">
      <c r="A1016" s="9">
        <v>6</v>
      </c>
      <c r="B1016" s="9">
        <v>1015</v>
      </c>
      <c r="C1016" s="9" t="str">
        <f t="shared" si="15"/>
        <v>1015.jpg</v>
      </c>
      <c r="D1016" s="10" t="s">
        <v>1042</v>
      </c>
      <c r="E1016" s="11" t="e">
        <f>VLOOKUP(D1016,hum_sample_img_condition!C2:C161,1,FALSE)</f>
        <v>#N/A</v>
      </c>
      <c r="F1016" s="9">
        <v>1</v>
      </c>
      <c r="G1016" s="10" t="s">
        <v>26</v>
      </c>
      <c r="H1016" s="10" t="s">
        <v>27</v>
      </c>
      <c r="I1016" s="10" t="s">
        <v>26</v>
      </c>
      <c r="J1016" s="9"/>
      <c r="K1016" s="9"/>
      <c r="L1016" s="12">
        <v>0</v>
      </c>
      <c r="M1016" s="9">
        <v>0</v>
      </c>
      <c r="N1016" s="13" t="s">
        <v>28</v>
      </c>
      <c r="O1016" s="9">
        <v>13.179658</v>
      </c>
      <c r="P1016" s="9">
        <v>25.261016000000001</v>
      </c>
      <c r="Q1016" s="10">
        <f>IF(O1016&gt;P1016,O1016,P1016)</f>
        <v>25.261016000000001</v>
      </c>
      <c r="R1016" s="10"/>
      <c r="S1016" s="10"/>
      <c r="T1016" s="10">
        <f>IF(R1016&gt;S1016,R1016,S1016)</f>
        <v>0</v>
      </c>
      <c r="U1016" s="10"/>
      <c r="V1016" s="10"/>
      <c r="W1016" s="10">
        <f>IF(U1016&gt;V1016,U1016,V1016)</f>
        <v>0</v>
      </c>
      <c r="X1016" s="10"/>
      <c r="Y1016" s="10"/>
      <c r="Z1016" s="14">
        <f>IF(X1016&gt;Y1016,X1016,Y1016)</f>
        <v>0</v>
      </c>
    </row>
    <row r="1017" spans="1:41" ht="16">
      <c r="A1017" s="9">
        <v>2</v>
      </c>
      <c r="B1017" s="9">
        <v>1016</v>
      </c>
      <c r="C1017" s="9" t="str">
        <f t="shared" si="15"/>
        <v>1016.jpg</v>
      </c>
      <c r="D1017" s="10" t="s">
        <v>1043</v>
      </c>
      <c r="E1017" s="11" t="e">
        <f>VLOOKUP(D1017,hum_sample_img_condition!C2:C161,1,FALSE)</f>
        <v>#N/A</v>
      </c>
      <c r="F1017" s="9">
        <v>2</v>
      </c>
      <c r="G1017" s="10" t="s">
        <v>27</v>
      </c>
      <c r="H1017" s="10" t="s">
        <v>27</v>
      </c>
      <c r="I1017" s="10" t="s">
        <v>26</v>
      </c>
      <c r="J1017" s="9"/>
      <c r="K1017" s="9"/>
      <c r="L1017" s="12">
        <v>1</v>
      </c>
      <c r="M1017" s="9">
        <v>1</v>
      </c>
      <c r="N1017" s="15">
        <v>1</v>
      </c>
      <c r="O1017" s="9">
        <v>72.578474999999997</v>
      </c>
      <c r="P1017" s="9">
        <v>192.01141000000001</v>
      </c>
      <c r="Q1017" s="10">
        <f>IF(O1017&gt;P1017,O1017,P1017)</f>
        <v>192.01141000000001</v>
      </c>
      <c r="R1017" s="9">
        <v>46.155087000000002</v>
      </c>
      <c r="S1017" s="9">
        <v>199.92847</v>
      </c>
      <c r="T1017" s="10">
        <f>IF(R1017&gt;S1017,R1017,S1017)</f>
        <v>199.92847</v>
      </c>
      <c r="U1017" s="10"/>
      <c r="V1017" s="10"/>
      <c r="W1017" s="10">
        <f>IF(U1017&gt;V1017,U1017,V1017)</f>
        <v>0</v>
      </c>
      <c r="X1017" s="10"/>
      <c r="Y1017" s="10"/>
      <c r="Z1017" s="14">
        <f>IF(X1017&gt;Y1017,X1017,Y1017)</f>
        <v>0</v>
      </c>
    </row>
    <row r="1018" spans="1:41" ht="16">
      <c r="A1018" s="9">
        <v>1</v>
      </c>
      <c r="B1018" s="9">
        <v>1017</v>
      </c>
      <c r="C1018" s="9" t="str">
        <f t="shared" si="15"/>
        <v>1017.jpg</v>
      </c>
      <c r="D1018" s="10" t="s">
        <v>1044</v>
      </c>
      <c r="E1018" s="11" t="e">
        <f>VLOOKUP(D1018,hum_sample_img_condition!C2:C161,1,FALSE)</f>
        <v>#N/A</v>
      </c>
      <c r="F1018" s="9">
        <v>4</v>
      </c>
      <c r="G1018" s="10" t="s">
        <v>27</v>
      </c>
      <c r="H1018" s="10" t="s">
        <v>27</v>
      </c>
      <c r="I1018" s="10" t="s">
        <v>27</v>
      </c>
      <c r="J1018" s="9"/>
      <c r="K1018" s="9"/>
      <c r="L1018" s="12">
        <v>0.75</v>
      </c>
      <c r="M1018" s="9">
        <v>1</v>
      </c>
      <c r="N1018" s="15">
        <v>0.75</v>
      </c>
      <c r="O1018" s="9">
        <v>22.040825999999999</v>
      </c>
      <c r="P1018" s="9">
        <v>47.387776000000002</v>
      </c>
      <c r="Q1018" s="10">
        <f>IF(O1018&gt;P1018,O1018,P1018)</f>
        <v>47.387776000000002</v>
      </c>
      <c r="R1018" s="9">
        <v>13.224496</v>
      </c>
      <c r="S1018" s="9">
        <v>48.489818999999997</v>
      </c>
      <c r="T1018" s="10">
        <f>IF(R1018&gt;S1018,R1018,S1018)</f>
        <v>48.489818999999997</v>
      </c>
      <c r="U1018" s="9">
        <v>26.448992000000001</v>
      </c>
      <c r="V1018" s="9">
        <v>61.714312</v>
      </c>
      <c r="W1018" s="10">
        <f>IF(U1018&gt;V1018,U1018,V1018)</f>
        <v>61.714312</v>
      </c>
      <c r="X1018" s="9">
        <v>47.387777</v>
      </c>
      <c r="Y1018" s="9">
        <v>134.44904</v>
      </c>
      <c r="Z1018" s="14">
        <f>IF(X1018&gt;Y1018,X1018,Y1018)</f>
        <v>134.44904</v>
      </c>
    </row>
    <row r="1019" spans="1:41" ht="16">
      <c r="A1019" s="9">
        <v>6</v>
      </c>
      <c r="B1019" s="9">
        <v>1018</v>
      </c>
      <c r="C1019" s="9" t="str">
        <f t="shared" si="15"/>
        <v>1018.jpg</v>
      </c>
      <c r="D1019" s="10" t="s">
        <v>1045</v>
      </c>
      <c r="E1019" s="11" t="e">
        <f>VLOOKUP(D1019,hum_sample_img_condition!C2:C161,1,FALSE)</f>
        <v>#N/A</v>
      </c>
      <c r="F1019" s="9">
        <v>1</v>
      </c>
      <c r="G1019" s="10" t="s">
        <v>26</v>
      </c>
      <c r="H1019" s="10" t="s">
        <v>27</v>
      </c>
      <c r="I1019" s="10" t="s">
        <v>26</v>
      </c>
      <c r="J1019" s="9"/>
      <c r="K1019" s="9"/>
      <c r="L1019" s="12">
        <v>0</v>
      </c>
      <c r="M1019" s="9">
        <v>1</v>
      </c>
      <c r="N1019" s="13" t="s">
        <v>28</v>
      </c>
      <c r="O1019" s="9">
        <v>47.249968000000003</v>
      </c>
      <c r="P1019" s="9">
        <v>94.499934999999994</v>
      </c>
      <c r="Q1019" s="10">
        <f>IF(O1019&gt;P1019,O1019,P1019)</f>
        <v>94.499934999999994</v>
      </c>
      <c r="R1019" s="10"/>
      <c r="S1019" s="10"/>
      <c r="T1019" s="10">
        <f>IF(R1019&gt;S1019,R1019,S1019)</f>
        <v>0</v>
      </c>
      <c r="U1019" s="10"/>
      <c r="V1019" s="10"/>
      <c r="W1019" s="10">
        <f>IF(U1019&gt;V1019,U1019,V1019)</f>
        <v>0</v>
      </c>
      <c r="X1019" s="10"/>
      <c r="Y1019" s="10"/>
      <c r="Z1019" s="14">
        <f>IF(X1019&gt;Y1019,X1019,Y1019)</f>
        <v>0</v>
      </c>
    </row>
    <row r="1020" spans="1:41" ht="16">
      <c r="A1020" s="9">
        <v>5</v>
      </c>
      <c r="B1020" s="9">
        <v>1019</v>
      </c>
      <c r="C1020" s="9" t="str">
        <f t="shared" si="15"/>
        <v>1019.jpg</v>
      </c>
      <c r="D1020" s="10" t="s">
        <v>1046</v>
      </c>
      <c r="E1020" s="11" t="e">
        <f>VLOOKUP(D1020,hum_sample_img_condition!C2:C161,1,FALSE)</f>
        <v>#N/A</v>
      </c>
      <c r="F1020" s="9">
        <v>2</v>
      </c>
      <c r="G1020" s="10" t="s">
        <v>26</v>
      </c>
      <c r="H1020" s="10" t="s">
        <v>27</v>
      </c>
      <c r="I1020" s="10" t="s">
        <v>27</v>
      </c>
      <c r="J1020" s="9"/>
      <c r="K1020" s="9"/>
      <c r="L1020" s="12">
        <v>0.5</v>
      </c>
      <c r="M1020" s="9">
        <v>0.5</v>
      </c>
      <c r="N1020" s="15">
        <v>0.5</v>
      </c>
      <c r="O1020" s="9">
        <v>23.624983</v>
      </c>
      <c r="P1020" s="9">
        <v>64.124955999999997</v>
      </c>
      <c r="Q1020" s="10">
        <f>IF(O1020&gt;P1020,O1020,P1020)</f>
        <v>64.124955999999997</v>
      </c>
      <c r="R1020" s="9">
        <v>57.374961999999996</v>
      </c>
      <c r="S1020" s="9">
        <v>138.37491</v>
      </c>
      <c r="T1020" s="10">
        <f>IF(R1020&gt;S1020,R1020,S1020)</f>
        <v>138.37491</v>
      </c>
      <c r="U1020" s="10"/>
      <c r="V1020" s="10"/>
      <c r="W1020" s="10">
        <f>IF(U1020&gt;V1020,U1020,V1020)</f>
        <v>0</v>
      </c>
      <c r="X1020" s="10"/>
      <c r="Y1020" s="10"/>
      <c r="Z1020" s="14">
        <f>IF(X1020&gt;Y1020,X1020,Y1020)</f>
        <v>0</v>
      </c>
    </row>
    <row r="1021" spans="1:41" ht="16">
      <c r="A1021" s="9">
        <v>2</v>
      </c>
      <c r="B1021" s="9">
        <v>1020</v>
      </c>
      <c r="C1021" s="9" t="str">
        <f t="shared" si="15"/>
        <v>1020.jpg</v>
      </c>
      <c r="D1021" s="10" t="s">
        <v>1047</v>
      </c>
      <c r="E1021" s="11" t="e">
        <f>VLOOKUP(D1021,hum_sample_img_condition!C2:C161,1,FALSE)</f>
        <v>#N/A</v>
      </c>
      <c r="F1021" s="9">
        <v>2</v>
      </c>
      <c r="G1021" s="10" t="s">
        <v>27</v>
      </c>
      <c r="H1021" s="10" t="s">
        <v>27</v>
      </c>
      <c r="I1021" s="10" t="s">
        <v>26</v>
      </c>
      <c r="J1021" s="9"/>
      <c r="K1021" s="9"/>
      <c r="L1021" s="12">
        <v>0</v>
      </c>
      <c r="M1021" s="9">
        <v>0.5</v>
      </c>
      <c r="N1021" s="13" t="s">
        <v>28</v>
      </c>
      <c r="O1021" s="9">
        <v>14.969194</v>
      </c>
      <c r="P1021" s="9">
        <v>8.9815159999999992</v>
      </c>
      <c r="Q1021" s="10">
        <f>IF(O1021&gt;P1021,O1021,P1021)</f>
        <v>14.969194</v>
      </c>
      <c r="R1021" s="9">
        <v>16.965085999999999</v>
      </c>
      <c r="S1021" s="9">
        <v>36.924010000000003</v>
      </c>
      <c r="T1021" s="10">
        <f>IF(R1021&gt;S1021,R1021,S1021)</f>
        <v>36.924010000000003</v>
      </c>
      <c r="U1021" s="10"/>
      <c r="V1021" s="10"/>
      <c r="W1021" s="10">
        <f>IF(U1021&gt;V1021,U1021,V1021)</f>
        <v>0</v>
      </c>
      <c r="X1021" s="10"/>
      <c r="Y1021" s="10"/>
      <c r="Z1021" s="14">
        <f>IF(X1021&gt;Y1021,X1021,Y1021)</f>
        <v>0</v>
      </c>
    </row>
    <row r="1022" spans="1:41" ht="16">
      <c r="A1022" s="30">
        <v>2</v>
      </c>
      <c r="B1022" s="30">
        <v>1021</v>
      </c>
      <c r="C1022" s="9" t="str">
        <f t="shared" si="15"/>
        <v>1021.jpg</v>
      </c>
      <c r="D1022" s="31" t="s">
        <v>1048</v>
      </c>
      <c r="E1022" s="32" t="e">
        <f>VLOOKUP(D1022,hum_sample_img_condition!C2:C161,1,FALSE)</f>
        <v>#N/A</v>
      </c>
      <c r="F1022" s="30">
        <v>1</v>
      </c>
      <c r="G1022" s="31" t="s">
        <v>27</v>
      </c>
      <c r="H1022" s="31" t="s">
        <v>27</v>
      </c>
      <c r="I1022" s="31" t="s">
        <v>26</v>
      </c>
      <c r="J1022" s="30">
        <v>1</v>
      </c>
      <c r="K1022" s="30">
        <v>1</v>
      </c>
      <c r="L1022" s="12">
        <v>0</v>
      </c>
      <c r="M1022" s="9">
        <v>0</v>
      </c>
      <c r="N1022" s="38" t="s">
        <v>28</v>
      </c>
      <c r="O1022" s="30">
        <v>64.400637000000003</v>
      </c>
      <c r="P1022" s="30">
        <v>256.10476999999997</v>
      </c>
      <c r="Q1022" s="31">
        <f>IF(O1022&gt;P1022,O1022,P1022)</f>
        <v>256.10476999999997</v>
      </c>
      <c r="R1022" s="31"/>
      <c r="S1022" s="31"/>
      <c r="T1022" s="31">
        <f>IF(R1022&gt;S1022,R1022,S1022)</f>
        <v>0</v>
      </c>
      <c r="U1022" s="31"/>
      <c r="V1022" s="31"/>
      <c r="W1022" s="31">
        <f>IF(U1022&gt;V1022,U1022,V1022)</f>
        <v>0</v>
      </c>
      <c r="X1022" s="31"/>
      <c r="Y1022" s="31"/>
      <c r="Z1022" s="34">
        <f>IF(X1022&gt;Y1022,X1022,Y1022)</f>
        <v>0</v>
      </c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</row>
    <row r="1023" spans="1:41" ht="16">
      <c r="A1023" s="9">
        <v>6</v>
      </c>
      <c r="B1023" s="9">
        <v>1022</v>
      </c>
      <c r="C1023" s="9" t="str">
        <f t="shared" si="15"/>
        <v>1022.jpg</v>
      </c>
      <c r="D1023" s="10" t="s">
        <v>1049</v>
      </c>
      <c r="E1023" s="11" t="str">
        <f>VLOOKUP(D1023,hum_sample_img_condition!C2:C161,1,FALSE)</f>
        <v>bbe7c596-88457d26</v>
      </c>
      <c r="F1023" s="9">
        <v>1</v>
      </c>
      <c r="G1023" s="10" t="s">
        <v>26</v>
      </c>
      <c r="H1023" s="10" t="s">
        <v>27</v>
      </c>
      <c r="I1023" s="10" t="s">
        <v>26</v>
      </c>
      <c r="J1023" s="9">
        <v>1</v>
      </c>
      <c r="K1023" s="9"/>
      <c r="L1023" s="12">
        <v>0</v>
      </c>
      <c r="M1023" s="9">
        <v>0</v>
      </c>
      <c r="N1023" s="13" t="s">
        <v>28</v>
      </c>
      <c r="O1023" s="9">
        <v>17.468556</v>
      </c>
      <c r="P1023" s="9">
        <v>39.928131</v>
      </c>
      <c r="Q1023" s="10">
        <f>IF(O1023&gt;P1023,O1023,P1023)</f>
        <v>39.928131</v>
      </c>
      <c r="R1023" s="10"/>
      <c r="S1023" s="10"/>
      <c r="T1023" s="10">
        <f>IF(R1023&gt;S1023,R1023,S1023)</f>
        <v>0</v>
      </c>
      <c r="U1023" s="10"/>
      <c r="V1023" s="10"/>
      <c r="W1023" s="10">
        <f>IF(U1023&gt;V1023,U1023,V1023)</f>
        <v>0</v>
      </c>
      <c r="X1023" s="10"/>
      <c r="Y1023" s="10"/>
      <c r="Z1023" s="14">
        <f>IF(X1023&gt;Y1023,X1023,Y1023)</f>
        <v>0</v>
      </c>
    </row>
    <row r="1024" spans="1:41" ht="16">
      <c r="A1024" s="9">
        <v>6</v>
      </c>
      <c r="B1024" s="9">
        <v>1023</v>
      </c>
      <c r="C1024" s="9" t="str">
        <f t="shared" si="15"/>
        <v>1023.jpg</v>
      </c>
      <c r="D1024" s="10" t="s">
        <v>1050</v>
      </c>
      <c r="E1024" s="11" t="e">
        <f>VLOOKUP(D1024,hum_sample_img_condition!C2:C161,1,FALSE)</f>
        <v>#N/A</v>
      </c>
      <c r="F1024" s="9">
        <v>2</v>
      </c>
      <c r="G1024" s="10" t="s">
        <v>26</v>
      </c>
      <c r="H1024" s="10" t="s">
        <v>27</v>
      </c>
      <c r="I1024" s="10" t="s">
        <v>26</v>
      </c>
      <c r="J1024" s="9"/>
      <c r="K1024" s="9"/>
      <c r="L1024" s="12">
        <v>0</v>
      </c>
      <c r="M1024" s="9">
        <v>0</v>
      </c>
      <c r="N1024" s="13" t="s">
        <v>28</v>
      </c>
      <c r="O1024" s="9">
        <v>9.2132649999999998</v>
      </c>
      <c r="P1024" s="9">
        <v>29.175336000000001</v>
      </c>
      <c r="Q1024" s="10">
        <f>IF(O1024&gt;P1024,O1024,P1024)</f>
        <v>29.175336000000001</v>
      </c>
      <c r="R1024" s="9">
        <v>13.819896</v>
      </c>
      <c r="S1024" s="9">
        <v>26.104247999999998</v>
      </c>
      <c r="T1024" s="10">
        <f>IF(R1024&gt;S1024,R1024,S1024)</f>
        <v>26.104247999999998</v>
      </c>
      <c r="U1024" s="10"/>
      <c r="V1024" s="10"/>
      <c r="W1024" s="10">
        <f>IF(U1024&gt;V1024,U1024,V1024)</f>
        <v>0</v>
      </c>
      <c r="X1024" s="10"/>
      <c r="Y1024" s="10"/>
      <c r="Z1024" s="14">
        <f>IF(X1024&gt;Y1024,X1024,Y1024)</f>
        <v>0</v>
      </c>
    </row>
    <row r="1025" spans="1:41" ht="16">
      <c r="A1025" s="9">
        <v>1</v>
      </c>
      <c r="B1025" s="9">
        <v>1024</v>
      </c>
      <c r="C1025" s="9" t="str">
        <f t="shared" si="15"/>
        <v>1024.jpg</v>
      </c>
      <c r="D1025" s="10" t="s">
        <v>1051</v>
      </c>
      <c r="E1025" s="11" t="e">
        <f>VLOOKUP(D1025,hum_sample_img_condition!C2:C161,1,FALSE)</f>
        <v>#N/A</v>
      </c>
      <c r="F1025" s="9">
        <v>4</v>
      </c>
      <c r="G1025" s="10" t="s">
        <v>27</v>
      </c>
      <c r="H1025" s="10" t="s">
        <v>27</v>
      </c>
      <c r="I1025" s="10" t="s">
        <v>27</v>
      </c>
      <c r="J1025" s="9"/>
      <c r="K1025" s="9"/>
      <c r="L1025" s="12">
        <v>1</v>
      </c>
      <c r="M1025" s="9">
        <v>1</v>
      </c>
      <c r="N1025" s="15">
        <v>1</v>
      </c>
      <c r="O1025" s="9">
        <v>23.088598000000001</v>
      </c>
      <c r="P1025" s="9">
        <v>80.202500000000001</v>
      </c>
      <c r="Q1025" s="10">
        <f>IF(O1025&gt;P1025,O1025,P1025)</f>
        <v>80.202500000000001</v>
      </c>
      <c r="R1025" s="9">
        <v>25.518977</v>
      </c>
      <c r="S1025" s="9">
        <v>77.772121999999996</v>
      </c>
      <c r="T1025" s="10">
        <f>IF(R1025&gt;S1025,R1025,S1025)</f>
        <v>77.772121999999996</v>
      </c>
      <c r="U1025" s="9">
        <v>24.303791</v>
      </c>
      <c r="V1025" s="9">
        <v>82.632876999999993</v>
      </c>
      <c r="W1025" s="10">
        <f>IF(U1025&gt;V1025,U1025,V1025)</f>
        <v>82.632876999999993</v>
      </c>
      <c r="X1025" s="9">
        <v>55.898710999999999</v>
      </c>
      <c r="Y1025" s="9">
        <v>86.278446000000002</v>
      </c>
      <c r="Z1025" s="14">
        <f>IF(X1025&gt;Y1025,X1025,Y1025)</f>
        <v>86.278446000000002</v>
      </c>
    </row>
    <row r="1026" spans="1:41" ht="16">
      <c r="A1026" s="9">
        <v>2</v>
      </c>
      <c r="B1026" s="9">
        <v>1025</v>
      </c>
      <c r="C1026" s="9" t="str">
        <f t="shared" si="15"/>
        <v>1025.jpg</v>
      </c>
      <c r="D1026" s="10" t="s">
        <v>1052</v>
      </c>
      <c r="E1026" s="11" t="e">
        <f>VLOOKUP(D1026,hum_sample_img_condition!C2:C161,1,FALSE)</f>
        <v>#N/A</v>
      </c>
      <c r="F1026" s="9">
        <v>4</v>
      </c>
      <c r="G1026" s="10" t="s">
        <v>27</v>
      </c>
      <c r="H1026" s="10" t="s">
        <v>27</v>
      </c>
      <c r="I1026" s="10" t="s">
        <v>26</v>
      </c>
      <c r="J1026" s="9"/>
      <c r="K1026" s="9"/>
      <c r="L1026" s="12">
        <v>0.5</v>
      </c>
      <c r="M1026" s="9">
        <v>0.5</v>
      </c>
      <c r="N1026" s="15">
        <v>0.5</v>
      </c>
      <c r="O1026" s="9">
        <v>18.426531000000001</v>
      </c>
      <c r="P1026" s="9">
        <v>75.241656000000006</v>
      </c>
      <c r="Q1026" s="10">
        <f>IF(O1026&gt;P1026,O1026,P1026)</f>
        <v>75.241656000000006</v>
      </c>
      <c r="R1026" s="9">
        <v>15.355439000000001</v>
      </c>
      <c r="S1026" s="9">
        <v>50.672952000000002</v>
      </c>
      <c r="T1026" s="10">
        <f>IF(R1026&gt;S1026,R1026,S1026)</f>
        <v>50.672952000000002</v>
      </c>
      <c r="U1026" s="9">
        <v>18.426528999999999</v>
      </c>
      <c r="V1026" s="9">
        <v>67.563937999999993</v>
      </c>
      <c r="W1026" s="10">
        <f>IF(U1026&gt;V1026,U1026,V1026)</f>
        <v>67.563937999999993</v>
      </c>
      <c r="X1026" s="9">
        <v>24.568704</v>
      </c>
      <c r="Y1026" s="9">
        <v>49.137408000000001</v>
      </c>
      <c r="Z1026" s="14">
        <f>IF(X1026&gt;Y1026,X1026,Y1026)</f>
        <v>49.137408000000001</v>
      </c>
    </row>
    <row r="1027" spans="1:41" ht="16">
      <c r="A1027" s="9">
        <v>1</v>
      </c>
      <c r="B1027" s="9">
        <v>1026</v>
      </c>
      <c r="C1027" s="9" t="str">
        <f t="shared" ref="C1027:C1090" si="16">CONCATENATE(B1027, ".jpg")</f>
        <v>1026.jpg</v>
      </c>
      <c r="D1027" s="10" t="s">
        <v>1053</v>
      </c>
      <c r="E1027" s="11" t="e">
        <f>VLOOKUP(D1027,hum_sample_img_condition!C2:C161,1,FALSE)</f>
        <v>#N/A</v>
      </c>
      <c r="F1027" s="9">
        <v>1</v>
      </c>
      <c r="G1027" s="10" t="s">
        <v>27</v>
      </c>
      <c r="H1027" s="10" t="s">
        <v>27</v>
      </c>
      <c r="I1027" s="10" t="s">
        <v>27</v>
      </c>
      <c r="J1027" s="9"/>
      <c r="K1027" s="9"/>
      <c r="L1027" s="12">
        <v>0</v>
      </c>
      <c r="M1027" s="9">
        <v>0</v>
      </c>
      <c r="N1027" s="13" t="s">
        <v>28</v>
      </c>
      <c r="O1027" s="9">
        <v>11.229787</v>
      </c>
      <c r="P1027" s="9">
        <v>33.689360000000001</v>
      </c>
      <c r="Q1027" s="10">
        <f>IF(O1027&gt;P1027,O1027,P1027)</f>
        <v>33.689360000000001</v>
      </c>
      <c r="R1027" s="10"/>
      <c r="S1027" s="10"/>
      <c r="T1027" s="10">
        <f>IF(R1027&gt;S1027,R1027,S1027)</f>
        <v>0</v>
      </c>
      <c r="U1027" s="10"/>
      <c r="V1027" s="10"/>
      <c r="W1027" s="10">
        <f>IF(U1027&gt;V1027,U1027,V1027)</f>
        <v>0</v>
      </c>
      <c r="X1027" s="10"/>
      <c r="Y1027" s="10"/>
      <c r="Z1027" s="14">
        <f>IF(X1027&gt;Y1027,X1027,Y1027)</f>
        <v>0</v>
      </c>
    </row>
    <row r="1028" spans="1:41" ht="16">
      <c r="A1028" s="9">
        <v>2</v>
      </c>
      <c r="B1028" s="21">
        <v>1027</v>
      </c>
      <c r="C1028" s="9" t="str">
        <f t="shared" si="16"/>
        <v>1027.jpg</v>
      </c>
      <c r="D1028" s="22" t="s">
        <v>1054</v>
      </c>
      <c r="E1028" s="23" t="e">
        <f>VLOOKUP(D1028,hum_sample_img_condition!C2:C161,1,FALSE)</f>
        <v>#N/A</v>
      </c>
      <c r="F1028" s="9">
        <v>2</v>
      </c>
      <c r="G1028" s="10" t="s">
        <v>27</v>
      </c>
      <c r="H1028" s="10" t="s">
        <v>27</v>
      </c>
      <c r="I1028" s="10" t="s">
        <v>26</v>
      </c>
      <c r="J1028" s="22"/>
      <c r="K1028" s="22"/>
      <c r="L1028" s="12">
        <v>0</v>
      </c>
      <c r="M1028" s="9">
        <v>0.5</v>
      </c>
      <c r="N1028" s="15">
        <v>0</v>
      </c>
      <c r="O1028" s="21">
        <v>11.507008000000001</v>
      </c>
      <c r="P1028" s="21">
        <v>37.432622000000002</v>
      </c>
      <c r="Q1028" s="22">
        <f>IF(O1028&gt;P1028,O1028,P1028)</f>
        <v>37.432622000000002</v>
      </c>
      <c r="R1028" s="21">
        <v>34.519742999999998</v>
      </c>
      <c r="S1028" s="21">
        <v>80.413674</v>
      </c>
      <c r="T1028" s="22">
        <f>IF(R1028&gt;S1028,R1028,S1028)</f>
        <v>80.413674</v>
      </c>
      <c r="U1028" s="22"/>
      <c r="V1028" s="22"/>
      <c r="W1028" s="22">
        <f>IF(U1028&gt;V1028,U1028,V1028)</f>
        <v>0</v>
      </c>
      <c r="X1028" s="22"/>
      <c r="Y1028" s="22"/>
      <c r="Z1028" s="24">
        <f>IF(X1028&gt;Y1028,X1028,Y1028)</f>
        <v>0</v>
      </c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</row>
    <row r="1029" spans="1:41" ht="16">
      <c r="A1029" s="9">
        <v>1</v>
      </c>
      <c r="B1029" s="9">
        <v>1028</v>
      </c>
      <c r="C1029" s="9" t="str">
        <f t="shared" si="16"/>
        <v>1028.jpg</v>
      </c>
      <c r="D1029" s="10" t="s">
        <v>1055</v>
      </c>
      <c r="E1029" s="11" t="e">
        <f>VLOOKUP(D1029,hum_sample_img_condition!C2:C161,1,FALSE)</f>
        <v>#N/A</v>
      </c>
      <c r="F1029" s="9">
        <v>3</v>
      </c>
      <c r="G1029" s="10" t="s">
        <v>27</v>
      </c>
      <c r="H1029" s="10" t="s">
        <v>27</v>
      </c>
      <c r="I1029" s="10" t="s">
        <v>27</v>
      </c>
      <c r="J1029" s="9"/>
      <c r="K1029" s="9"/>
      <c r="L1029" s="12">
        <v>1</v>
      </c>
      <c r="M1029" s="9">
        <v>0.66666666699999999</v>
      </c>
      <c r="N1029" s="15">
        <v>1</v>
      </c>
      <c r="O1029" s="9">
        <v>34.084643999999997</v>
      </c>
      <c r="P1029" s="9">
        <v>75.221283999999997</v>
      </c>
      <c r="Q1029" s="10">
        <f>IF(O1029&gt;P1029,O1029,P1029)</f>
        <v>75.221283999999997</v>
      </c>
      <c r="R1029" s="9">
        <v>25.857316000000001</v>
      </c>
      <c r="S1029" s="9">
        <v>77.571951999999996</v>
      </c>
      <c r="T1029" s="10">
        <f>IF(R1029&gt;S1029,R1029,S1029)</f>
        <v>77.571951999999996</v>
      </c>
      <c r="U1029" s="9">
        <v>21.155989000000002</v>
      </c>
      <c r="V1029" s="9">
        <v>71.695286999999993</v>
      </c>
      <c r="W1029" s="10">
        <f>IF(U1029&gt;V1029,U1029,V1029)</f>
        <v>71.695286999999993</v>
      </c>
      <c r="X1029" s="10"/>
      <c r="Y1029" s="10"/>
      <c r="Z1029" s="14">
        <f>IF(X1029&gt;Y1029,X1029,Y1029)</f>
        <v>0</v>
      </c>
    </row>
    <row r="1030" spans="1:41" ht="16">
      <c r="A1030" s="9">
        <v>1</v>
      </c>
      <c r="B1030" s="9">
        <v>1029</v>
      </c>
      <c r="C1030" s="9" t="str">
        <f t="shared" si="16"/>
        <v>1029.jpg</v>
      </c>
      <c r="D1030" s="10" t="s">
        <v>1056</v>
      </c>
      <c r="E1030" s="11" t="e">
        <f>VLOOKUP(D1030,hum_sample_img_condition!C2:C161,1,FALSE)</f>
        <v>#N/A</v>
      </c>
      <c r="F1030" s="9">
        <v>1</v>
      </c>
      <c r="G1030" s="10" t="s">
        <v>27</v>
      </c>
      <c r="H1030" s="10" t="s">
        <v>27</v>
      </c>
      <c r="I1030" s="10" t="s">
        <v>27</v>
      </c>
      <c r="J1030" s="9"/>
      <c r="K1030" s="9"/>
      <c r="L1030" s="12">
        <v>0</v>
      </c>
      <c r="M1030" s="9">
        <v>0</v>
      </c>
      <c r="N1030" s="13" t="s">
        <v>28</v>
      </c>
      <c r="O1030" s="9">
        <v>41.228766999999998</v>
      </c>
      <c r="P1030" s="9">
        <v>96.200457</v>
      </c>
      <c r="Q1030" s="10">
        <f>IF(O1030&gt;P1030,O1030,P1030)</f>
        <v>96.200457</v>
      </c>
      <c r="R1030" s="10"/>
      <c r="S1030" s="10"/>
      <c r="T1030" s="10">
        <f>IF(R1030&gt;S1030,R1030,S1030)</f>
        <v>0</v>
      </c>
      <c r="U1030" s="10"/>
      <c r="V1030" s="10"/>
      <c r="W1030" s="10">
        <f>IF(U1030&gt;V1030,U1030,V1030)</f>
        <v>0</v>
      </c>
      <c r="X1030" s="10"/>
      <c r="Y1030" s="10"/>
      <c r="Z1030" s="14">
        <f>IF(X1030&gt;Y1030,X1030,Y1030)</f>
        <v>0</v>
      </c>
    </row>
    <row r="1031" spans="1:41" ht="16">
      <c r="A1031" s="25">
        <v>2</v>
      </c>
      <c r="B1031" s="25">
        <v>1030</v>
      </c>
      <c r="C1031" s="9" t="str">
        <f t="shared" si="16"/>
        <v>1030.jpg</v>
      </c>
      <c r="D1031" s="26" t="s">
        <v>1057</v>
      </c>
      <c r="E1031" s="27" t="e">
        <f>VLOOKUP(D1031,hum_sample_img_condition!C2:C161,1,FALSE)</f>
        <v>#N/A</v>
      </c>
      <c r="F1031" s="25">
        <v>1</v>
      </c>
      <c r="G1031" s="26" t="s">
        <v>27</v>
      </c>
      <c r="H1031" s="26" t="s">
        <v>27</v>
      </c>
      <c r="I1031" s="26" t="s">
        <v>26</v>
      </c>
      <c r="J1031" s="25"/>
      <c r="K1031" s="25"/>
      <c r="L1031" s="12">
        <v>1</v>
      </c>
      <c r="M1031" s="9">
        <v>0</v>
      </c>
      <c r="N1031" s="28">
        <v>1</v>
      </c>
      <c r="O1031" s="25">
        <v>34.073811999999997</v>
      </c>
      <c r="P1031" s="25">
        <v>62.767547</v>
      </c>
      <c r="Q1031" s="26">
        <f>IF(O1031&gt;P1031,O1031,P1031)</f>
        <v>62.767547</v>
      </c>
      <c r="R1031" s="26"/>
      <c r="S1031" s="26"/>
      <c r="T1031" s="26">
        <f>IF(R1031&gt;S1031,R1031,S1031)</f>
        <v>0</v>
      </c>
      <c r="U1031" s="26"/>
      <c r="V1031" s="26"/>
      <c r="W1031" s="26">
        <f>IF(U1031&gt;V1031,U1031,V1031)</f>
        <v>0</v>
      </c>
      <c r="X1031" s="26"/>
      <c r="Y1031" s="26"/>
      <c r="Z1031" s="29">
        <f>IF(X1031&gt;Y1031,X1031,Y1031)</f>
        <v>0</v>
      </c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</row>
    <row r="1032" spans="1:41" ht="16">
      <c r="A1032" s="9">
        <v>5</v>
      </c>
      <c r="B1032" s="9">
        <v>1031</v>
      </c>
      <c r="C1032" s="9" t="str">
        <f t="shared" si="16"/>
        <v>1031.jpg</v>
      </c>
      <c r="D1032" s="10" t="s">
        <v>1058</v>
      </c>
      <c r="E1032" s="11" t="e">
        <f>VLOOKUP(D1032,hum_sample_img_condition!C2:C161,1,FALSE)</f>
        <v>#N/A</v>
      </c>
      <c r="F1032" s="9">
        <v>1</v>
      </c>
      <c r="G1032" s="10" t="s">
        <v>26</v>
      </c>
      <c r="H1032" s="10" t="s">
        <v>27</v>
      </c>
      <c r="I1032" s="10" t="s">
        <v>27</v>
      </c>
      <c r="J1032" s="9"/>
      <c r="K1032" s="9"/>
      <c r="L1032" s="12">
        <v>0</v>
      </c>
      <c r="M1032" s="9">
        <v>0</v>
      </c>
      <c r="N1032" s="13" t="s">
        <v>28</v>
      </c>
      <c r="O1032" s="9">
        <v>16.220803</v>
      </c>
      <c r="P1032" s="9">
        <v>26.202832999999998</v>
      </c>
      <c r="Q1032" s="10">
        <f>IF(O1032&gt;P1032,O1032,P1032)</f>
        <v>26.202832999999998</v>
      </c>
      <c r="R1032" s="10"/>
      <c r="S1032" s="10"/>
      <c r="T1032" s="10">
        <f>IF(R1032&gt;S1032,R1032,S1032)</f>
        <v>0</v>
      </c>
      <c r="U1032" s="10"/>
      <c r="V1032" s="10"/>
      <c r="W1032" s="10">
        <f>IF(U1032&gt;V1032,U1032,V1032)</f>
        <v>0</v>
      </c>
      <c r="X1032" s="10"/>
      <c r="Y1032" s="10"/>
      <c r="Z1032" s="14">
        <f>IF(X1032&gt;Y1032,X1032,Y1032)</f>
        <v>0</v>
      </c>
    </row>
    <row r="1033" spans="1:41" ht="16">
      <c r="A1033" s="9">
        <v>5</v>
      </c>
      <c r="B1033" s="9">
        <v>1032</v>
      </c>
      <c r="C1033" s="9" t="str">
        <f t="shared" si="16"/>
        <v>1032.jpg</v>
      </c>
      <c r="D1033" s="10" t="s">
        <v>1059</v>
      </c>
      <c r="E1033" s="11" t="e">
        <f>VLOOKUP(D1033,hum_sample_img_condition!C2:C161,1,FALSE)</f>
        <v>#N/A</v>
      </c>
      <c r="F1033" s="9">
        <v>1</v>
      </c>
      <c r="G1033" s="10" t="s">
        <v>26</v>
      </c>
      <c r="H1033" s="10" t="s">
        <v>27</v>
      </c>
      <c r="I1033" s="10" t="s">
        <v>27</v>
      </c>
      <c r="J1033" s="9"/>
      <c r="K1033" s="9"/>
      <c r="L1033" s="12">
        <v>0</v>
      </c>
      <c r="M1033" s="9">
        <v>0</v>
      </c>
      <c r="N1033" s="13" t="s">
        <v>28</v>
      </c>
      <c r="O1033" s="9">
        <v>31.193850999999999</v>
      </c>
      <c r="P1033" s="9">
        <v>46.217041999999999</v>
      </c>
      <c r="Q1033" s="10">
        <f>IF(O1033&gt;P1033,O1033,P1033)</f>
        <v>46.217041999999999</v>
      </c>
      <c r="R1033" s="10"/>
      <c r="S1033" s="10"/>
      <c r="T1033" s="10">
        <f>IF(R1033&gt;S1033,R1033,S1033)</f>
        <v>0</v>
      </c>
      <c r="U1033" s="10"/>
      <c r="V1033" s="10"/>
      <c r="W1033" s="10">
        <f>IF(U1033&gt;V1033,U1033,V1033)</f>
        <v>0</v>
      </c>
      <c r="X1033" s="10"/>
      <c r="Y1033" s="10"/>
      <c r="Z1033" s="14">
        <f>IF(X1033&gt;Y1033,X1033,Y1033)</f>
        <v>0</v>
      </c>
    </row>
    <row r="1034" spans="1:41" ht="16">
      <c r="A1034" s="9">
        <v>5</v>
      </c>
      <c r="B1034" s="9">
        <v>1033</v>
      </c>
      <c r="C1034" s="9" t="str">
        <f t="shared" si="16"/>
        <v>1033.jpg</v>
      </c>
      <c r="D1034" s="10" t="s">
        <v>1060</v>
      </c>
      <c r="E1034" s="11" t="e">
        <f>VLOOKUP(D1034,hum_sample_img_condition!C2:C161,1,FALSE)</f>
        <v>#N/A</v>
      </c>
      <c r="F1034" s="9">
        <v>4</v>
      </c>
      <c r="G1034" s="10" t="s">
        <v>26</v>
      </c>
      <c r="H1034" s="10" t="s">
        <v>27</v>
      </c>
      <c r="I1034" s="10" t="s">
        <v>27</v>
      </c>
      <c r="J1034" s="9"/>
      <c r="K1034" s="9"/>
      <c r="L1034" s="12">
        <v>1</v>
      </c>
      <c r="M1034" s="9">
        <v>1</v>
      </c>
      <c r="N1034" s="15">
        <v>1</v>
      </c>
      <c r="O1034" s="9">
        <v>32.185433000000003</v>
      </c>
      <c r="P1034" s="9">
        <v>63.083441999999998</v>
      </c>
      <c r="Q1034" s="10">
        <f>IF(O1034&gt;P1034,O1034,P1034)</f>
        <v>63.083441999999998</v>
      </c>
      <c r="R1034" s="9">
        <v>60.508606999999998</v>
      </c>
      <c r="S1034" s="9">
        <v>123.59205</v>
      </c>
      <c r="T1034" s="10">
        <f>IF(R1034&gt;S1034,R1034,S1034)</f>
        <v>123.59205</v>
      </c>
      <c r="U1034" s="9">
        <v>42.652920999999999</v>
      </c>
      <c r="V1034" s="9">
        <v>119.7298</v>
      </c>
      <c r="W1034" s="10">
        <f>IF(U1034&gt;V1034,U1034,V1034)</f>
        <v>119.7298</v>
      </c>
      <c r="X1034" s="9">
        <v>41.19735</v>
      </c>
      <c r="Y1034" s="9">
        <v>110.71787999999999</v>
      </c>
      <c r="Z1034" s="14">
        <f>IF(X1034&gt;Y1034,X1034,Y1034)</f>
        <v>110.71787999999999</v>
      </c>
    </row>
    <row r="1035" spans="1:41" ht="16">
      <c r="A1035" s="9">
        <v>6</v>
      </c>
      <c r="B1035" s="9">
        <v>1034</v>
      </c>
      <c r="C1035" s="9" t="str">
        <f t="shared" si="16"/>
        <v>1034.jpg</v>
      </c>
      <c r="D1035" s="10" t="s">
        <v>1061</v>
      </c>
      <c r="E1035" s="11" t="e">
        <f>VLOOKUP(D1035,hum_sample_img_condition!C2:C161,1,FALSE)</f>
        <v>#N/A</v>
      </c>
      <c r="F1035" s="9">
        <v>1</v>
      </c>
      <c r="G1035" s="10" t="s">
        <v>26</v>
      </c>
      <c r="H1035" s="10" t="s">
        <v>27</v>
      </c>
      <c r="I1035" s="10" t="s">
        <v>26</v>
      </c>
      <c r="J1035" s="9"/>
      <c r="K1035" s="9"/>
      <c r="L1035" s="12">
        <v>0</v>
      </c>
      <c r="M1035" s="9">
        <v>0</v>
      </c>
      <c r="N1035" s="13" t="s">
        <v>28</v>
      </c>
      <c r="O1035" s="9">
        <v>28.687480000000001</v>
      </c>
      <c r="P1035" s="9">
        <v>57.374960999999999</v>
      </c>
      <c r="Q1035" s="10">
        <f>IF(O1035&gt;P1035,O1035,P1035)</f>
        <v>57.374960999999999</v>
      </c>
      <c r="R1035" s="10"/>
      <c r="S1035" s="10"/>
      <c r="T1035" s="10">
        <f>IF(R1035&gt;S1035,R1035,S1035)</f>
        <v>0</v>
      </c>
      <c r="U1035" s="10"/>
      <c r="V1035" s="10"/>
      <c r="W1035" s="10">
        <f>IF(U1035&gt;V1035,U1035,V1035)</f>
        <v>0</v>
      </c>
      <c r="X1035" s="10"/>
      <c r="Y1035" s="10"/>
      <c r="Z1035" s="14">
        <f>IF(X1035&gt;Y1035,X1035,Y1035)</f>
        <v>0</v>
      </c>
    </row>
    <row r="1036" spans="1:41" ht="16">
      <c r="A1036" s="9">
        <v>1</v>
      </c>
      <c r="B1036" s="9">
        <v>1035</v>
      </c>
      <c r="C1036" s="9" t="str">
        <f t="shared" si="16"/>
        <v>1035.jpg</v>
      </c>
      <c r="D1036" s="10" t="s">
        <v>1062</v>
      </c>
      <c r="E1036" s="11" t="e">
        <f>VLOOKUP(D1036,hum_sample_img_condition!C2:C161,1,FALSE)</f>
        <v>#N/A</v>
      </c>
      <c r="F1036" s="9">
        <v>1</v>
      </c>
      <c r="G1036" s="10" t="s">
        <v>27</v>
      </c>
      <c r="H1036" s="10" t="s">
        <v>27</v>
      </c>
      <c r="I1036" s="10" t="s">
        <v>27</v>
      </c>
      <c r="J1036" s="9"/>
      <c r="K1036" s="9"/>
      <c r="L1036" s="12">
        <v>0</v>
      </c>
      <c r="M1036" s="9">
        <v>0</v>
      </c>
      <c r="N1036" s="13" t="s">
        <v>28</v>
      </c>
      <c r="O1036" s="9">
        <v>27.450589000000001</v>
      </c>
      <c r="P1036" s="9">
        <v>48.662407999999999</v>
      </c>
      <c r="Q1036" s="10">
        <f>IF(O1036&gt;P1036,O1036,P1036)</f>
        <v>48.662407999999999</v>
      </c>
      <c r="R1036" s="10"/>
      <c r="S1036" s="10"/>
      <c r="T1036" s="10">
        <f>IF(R1036&gt;S1036,R1036,S1036)</f>
        <v>0</v>
      </c>
      <c r="U1036" s="10"/>
      <c r="V1036" s="10"/>
      <c r="W1036" s="10">
        <f>IF(U1036&gt;V1036,U1036,V1036)</f>
        <v>0</v>
      </c>
      <c r="X1036" s="10"/>
      <c r="Y1036" s="10"/>
      <c r="Z1036" s="14">
        <f>IF(X1036&gt;Y1036,X1036,Y1036)</f>
        <v>0</v>
      </c>
    </row>
    <row r="1037" spans="1:41" ht="16">
      <c r="A1037" s="30">
        <v>5</v>
      </c>
      <c r="B1037" s="30">
        <v>1036</v>
      </c>
      <c r="C1037" s="9" t="str">
        <f t="shared" si="16"/>
        <v>1036.jpg</v>
      </c>
      <c r="D1037" s="31" t="s">
        <v>1063</v>
      </c>
      <c r="E1037" s="32" t="e">
        <f>VLOOKUP(D1037,hum_sample_img_condition!C2:C161,1,FALSE)</f>
        <v>#N/A</v>
      </c>
      <c r="F1037" s="30">
        <v>1</v>
      </c>
      <c r="G1037" s="31" t="s">
        <v>26</v>
      </c>
      <c r="H1037" s="31" t="s">
        <v>27</v>
      </c>
      <c r="I1037" s="31" t="s">
        <v>27</v>
      </c>
      <c r="J1037" s="30">
        <v>1</v>
      </c>
      <c r="K1037" s="30">
        <v>1</v>
      </c>
      <c r="L1037" s="12">
        <v>1</v>
      </c>
      <c r="M1037" s="9">
        <v>1</v>
      </c>
      <c r="N1037" s="33">
        <v>1</v>
      </c>
      <c r="O1037" s="30">
        <v>38.680374999999998</v>
      </c>
      <c r="P1037" s="30">
        <v>139.74844999999999</v>
      </c>
      <c r="Q1037" s="31">
        <f>IF(O1037&gt;P1037,O1037,P1037)</f>
        <v>139.74844999999999</v>
      </c>
      <c r="R1037" s="31"/>
      <c r="S1037" s="31"/>
      <c r="T1037" s="31">
        <f>IF(R1037&gt;S1037,R1037,S1037)</f>
        <v>0</v>
      </c>
      <c r="U1037" s="31"/>
      <c r="V1037" s="31"/>
      <c r="W1037" s="31">
        <f>IF(U1037&gt;V1037,U1037,V1037)</f>
        <v>0</v>
      </c>
      <c r="X1037" s="31"/>
      <c r="Y1037" s="31"/>
      <c r="Z1037" s="34">
        <f>IF(X1037&gt;Y1037,X1037,Y1037)</f>
        <v>0</v>
      </c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</row>
    <row r="1038" spans="1:41" ht="16">
      <c r="A1038" s="9">
        <v>6</v>
      </c>
      <c r="B1038" s="37">
        <v>1037</v>
      </c>
      <c r="C1038" s="9" t="str">
        <f t="shared" si="16"/>
        <v>1037.jpg</v>
      </c>
      <c r="D1038" s="10" t="s">
        <v>1064</v>
      </c>
      <c r="E1038" s="11" t="e">
        <f>VLOOKUP(D1038,hum_sample_img_condition!C2:C161,1,FALSE)</f>
        <v>#N/A</v>
      </c>
      <c r="F1038" s="9">
        <v>1</v>
      </c>
      <c r="G1038" s="10" t="s">
        <v>26</v>
      </c>
      <c r="H1038" s="10" t="s">
        <v>27</v>
      </c>
      <c r="I1038" s="10" t="s">
        <v>26</v>
      </c>
      <c r="J1038" s="10"/>
      <c r="K1038" s="10"/>
      <c r="L1038" s="12">
        <v>1</v>
      </c>
      <c r="M1038" s="9">
        <v>1</v>
      </c>
      <c r="N1038" s="15">
        <v>1</v>
      </c>
      <c r="O1038" s="9">
        <v>160.31238999999999</v>
      </c>
      <c r="P1038" s="9">
        <v>246.37483</v>
      </c>
      <c r="Q1038" s="10">
        <f>IF(O1038&gt;P1038,O1038,P1038)</f>
        <v>246.37483</v>
      </c>
      <c r="R1038" s="10"/>
      <c r="S1038" s="10"/>
      <c r="T1038" s="10">
        <f>IF(R1038&gt;S1038,R1038,S1038)</f>
        <v>0</v>
      </c>
      <c r="U1038" s="10"/>
      <c r="V1038" s="10"/>
      <c r="W1038" s="10">
        <f>IF(U1038&gt;V1038,U1038,V1038)</f>
        <v>0</v>
      </c>
      <c r="X1038" s="10"/>
      <c r="Y1038" s="10"/>
      <c r="Z1038" s="14">
        <f>IF(X1038&gt;Y1038,X1038,Y1038)</f>
        <v>0</v>
      </c>
    </row>
    <row r="1039" spans="1:41" ht="16">
      <c r="A1039" s="9">
        <v>5</v>
      </c>
      <c r="B1039" s="9">
        <v>1038</v>
      </c>
      <c r="C1039" s="9" t="str">
        <f t="shared" si="16"/>
        <v>1038.jpg</v>
      </c>
      <c r="D1039" s="10" t="s">
        <v>1065</v>
      </c>
      <c r="E1039" s="11" t="e">
        <f>VLOOKUP(D1039,hum_sample_img_condition!C2:C161,1,FALSE)</f>
        <v>#N/A</v>
      </c>
      <c r="F1039" s="9">
        <v>1</v>
      </c>
      <c r="G1039" s="10" t="s">
        <v>26</v>
      </c>
      <c r="H1039" s="10" t="s">
        <v>27</v>
      </c>
      <c r="I1039" s="10" t="s">
        <v>27</v>
      </c>
      <c r="J1039" s="9"/>
      <c r="K1039" s="9"/>
      <c r="L1039" s="12">
        <v>0</v>
      </c>
      <c r="M1039" s="9">
        <v>0</v>
      </c>
      <c r="N1039" s="13" t="s">
        <v>28</v>
      </c>
      <c r="O1039" s="9">
        <v>10.124998</v>
      </c>
      <c r="P1039" s="9">
        <v>23.624998000000001</v>
      </c>
      <c r="Q1039" s="10">
        <f>IF(O1039&gt;P1039,O1039,P1039)</f>
        <v>23.624998000000001</v>
      </c>
      <c r="R1039" s="10"/>
      <c r="S1039" s="10"/>
      <c r="T1039" s="10">
        <f>IF(R1039&gt;S1039,R1039,S1039)</f>
        <v>0</v>
      </c>
      <c r="U1039" s="10"/>
      <c r="V1039" s="10"/>
      <c r="W1039" s="10">
        <f>IF(U1039&gt;V1039,U1039,V1039)</f>
        <v>0</v>
      </c>
      <c r="X1039" s="10"/>
      <c r="Y1039" s="10"/>
      <c r="Z1039" s="14">
        <f>IF(X1039&gt;Y1039,X1039,Y1039)</f>
        <v>0</v>
      </c>
    </row>
    <row r="1040" spans="1:41" ht="16">
      <c r="A1040" s="9">
        <v>6</v>
      </c>
      <c r="B1040" s="9">
        <v>1039</v>
      </c>
      <c r="C1040" s="9" t="str">
        <f t="shared" si="16"/>
        <v>1039.jpg</v>
      </c>
      <c r="D1040" s="10" t="s">
        <v>1066</v>
      </c>
      <c r="E1040" s="11" t="e">
        <f>VLOOKUP(D1040,hum_sample_img_condition!C2:C161,1,FALSE)</f>
        <v>#N/A</v>
      </c>
      <c r="F1040" s="9">
        <v>2</v>
      </c>
      <c r="G1040" s="10" t="s">
        <v>26</v>
      </c>
      <c r="H1040" s="10" t="s">
        <v>27</v>
      </c>
      <c r="I1040" s="10" t="s">
        <v>26</v>
      </c>
      <c r="J1040" s="9"/>
      <c r="K1040" s="9"/>
      <c r="L1040" s="12">
        <v>1</v>
      </c>
      <c r="M1040" s="9">
        <v>1</v>
      </c>
      <c r="N1040" s="15">
        <v>1</v>
      </c>
      <c r="O1040" s="9">
        <v>34.595494000000002</v>
      </c>
      <c r="P1040" s="9">
        <v>69.190984999999998</v>
      </c>
      <c r="Q1040" s="10">
        <f>IF(O1040&gt;P1040,O1040,P1040)</f>
        <v>69.190984999999998</v>
      </c>
      <c r="R1040" s="9">
        <v>25.281321999999999</v>
      </c>
      <c r="S1040" s="9">
        <v>65.199197999999996</v>
      </c>
      <c r="T1040" s="10">
        <f>IF(R1040&gt;S1040,R1040,S1040)</f>
        <v>65.199197999999996</v>
      </c>
      <c r="U1040" s="10"/>
      <c r="V1040" s="10"/>
      <c r="W1040" s="10">
        <f>IF(U1040&gt;V1040,U1040,V1040)</f>
        <v>0</v>
      </c>
      <c r="X1040" s="10"/>
      <c r="Y1040" s="10"/>
      <c r="Z1040" s="14">
        <f>IF(X1040&gt;Y1040,X1040,Y1040)</f>
        <v>0</v>
      </c>
    </row>
    <row r="1041" spans="1:41" ht="16">
      <c r="A1041" s="9">
        <v>5</v>
      </c>
      <c r="B1041" s="9">
        <v>1040</v>
      </c>
      <c r="C1041" s="9" t="str">
        <f t="shared" si="16"/>
        <v>1040.jpg</v>
      </c>
      <c r="D1041" s="10" t="s">
        <v>1067</v>
      </c>
      <c r="E1041" s="11" t="e">
        <f>VLOOKUP(D1041,hum_sample_img_condition!C2:C161,1,FALSE)</f>
        <v>#N/A</v>
      </c>
      <c r="F1041" s="9">
        <v>1</v>
      </c>
      <c r="G1041" s="10" t="s">
        <v>26</v>
      </c>
      <c r="H1041" s="10" t="s">
        <v>27</v>
      </c>
      <c r="I1041" s="10" t="s">
        <v>27</v>
      </c>
      <c r="J1041" s="9"/>
      <c r="K1041" s="9"/>
      <c r="L1041" s="12">
        <v>1</v>
      </c>
      <c r="M1041" s="9">
        <v>1</v>
      </c>
      <c r="N1041" s="15">
        <v>1</v>
      </c>
      <c r="O1041" s="9">
        <v>36.455680999999998</v>
      </c>
      <c r="P1041" s="9">
        <v>58.329089000000003</v>
      </c>
      <c r="Q1041" s="10">
        <f>IF(O1041&gt;P1041,O1041,P1041)</f>
        <v>58.329089000000003</v>
      </c>
      <c r="R1041" s="10"/>
      <c r="S1041" s="10"/>
      <c r="T1041" s="10">
        <f>IF(R1041&gt;S1041,R1041,S1041)</f>
        <v>0</v>
      </c>
      <c r="U1041" s="10"/>
      <c r="V1041" s="10"/>
      <c r="W1041" s="10">
        <f>IF(U1041&gt;V1041,U1041,V1041)</f>
        <v>0</v>
      </c>
      <c r="X1041" s="10"/>
      <c r="Y1041" s="10"/>
      <c r="Z1041" s="14">
        <f>IF(X1041&gt;Y1041,X1041,Y1041)</f>
        <v>0</v>
      </c>
    </row>
    <row r="1042" spans="1:41" ht="16">
      <c r="A1042" s="9">
        <v>2</v>
      </c>
      <c r="B1042" s="9">
        <v>1041</v>
      </c>
      <c r="C1042" s="9" t="str">
        <f t="shared" si="16"/>
        <v>1041.jpg</v>
      </c>
      <c r="D1042" s="10" t="s">
        <v>1068</v>
      </c>
      <c r="E1042" s="11" t="str">
        <f>VLOOKUP(D1042,hum_sample_img_condition!C2:C161,1,FALSE)</f>
        <v>bc1e4645-5c81c3c1</v>
      </c>
      <c r="F1042" s="9">
        <v>2</v>
      </c>
      <c r="G1042" s="10" t="s">
        <v>27</v>
      </c>
      <c r="H1042" s="10" t="s">
        <v>27</v>
      </c>
      <c r="I1042" s="10" t="s">
        <v>26</v>
      </c>
      <c r="J1042" s="9">
        <v>1</v>
      </c>
      <c r="K1042" s="9"/>
      <c r="L1042" s="12">
        <v>0.5</v>
      </c>
      <c r="M1042" s="9">
        <v>0.5</v>
      </c>
      <c r="N1042" s="15">
        <v>0.5</v>
      </c>
      <c r="O1042" s="9">
        <v>9.9820320000000002</v>
      </c>
      <c r="P1042" s="9">
        <v>51.157915000000003</v>
      </c>
      <c r="Q1042" s="10">
        <f>IF(O1042&gt;P1042,O1042,P1042)</f>
        <v>51.157915000000003</v>
      </c>
      <c r="R1042" s="9">
        <v>41.175884000000003</v>
      </c>
      <c r="S1042" s="9">
        <v>113.54562</v>
      </c>
      <c r="T1042" s="10">
        <f>IF(R1042&gt;S1042,R1042,S1042)</f>
        <v>113.54562</v>
      </c>
      <c r="U1042" s="10"/>
      <c r="V1042" s="10"/>
      <c r="W1042" s="10">
        <f>IF(U1042&gt;V1042,U1042,V1042)</f>
        <v>0</v>
      </c>
      <c r="X1042" s="10"/>
      <c r="Y1042" s="10"/>
      <c r="Z1042" s="14">
        <f>IF(X1042&gt;Y1042,X1042,Y1042)</f>
        <v>0</v>
      </c>
    </row>
    <row r="1043" spans="1:41" ht="16">
      <c r="A1043" s="9">
        <v>5</v>
      </c>
      <c r="B1043" s="9">
        <v>1042</v>
      </c>
      <c r="C1043" s="9" t="str">
        <f t="shared" si="16"/>
        <v>1042.jpg</v>
      </c>
      <c r="D1043" s="10" t="s">
        <v>1069</v>
      </c>
      <c r="E1043" s="11" t="e">
        <f>VLOOKUP(D1043,hum_sample_img_condition!C2:C161,1,FALSE)</f>
        <v>#N/A</v>
      </c>
      <c r="F1043" s="9">
        <v>1</v>
      </c>
      <c r="G1043" s="10" t="s">
        <v>26</v>
      </c>
      <c r="H1043" s="10" t="s">
        <v>27</v>
      </c>
      <c r="I1043" s="10" t="s">
        <v>27</v>
      </c>
      <c r="J1043" s="9"/>
      <c r="K1043" s="9"/>
      <c r="L1043" s="12">
        <v>1</v>
      </c>
      <c r="M1043" s="9">
        <v>1</v>
      </c>
      <c r="N1043" s="15">
        <v>1</v>
      </c>
      <c r="O1043" s="9">
        <v>67.066185000000004</v>
      </c>
      <c r="P1043" s="9">
        <v>168.12482</v>
      </c>
      <c r="Q1043" s="10">
        <f>IF(O1043&gt;P1043,O1043,P1043)</f>
        <v>168.12482</v>
      </c>
      <c r="R1043" s="10"/>
      <c r="S1043" s="10"/>
      <c r="T1043" s="10">
        <f>IF(R1043&gt;S1043,R1043,S1043)</f>
        <v>0</v>
      </c>
      <c r="U1043" s="10"/>
      <c r="V1043" s="10"/>
      <c r="W1043" s="10">
        <f>IF(U1043&gt;V1043,U1043,V1043)</f>
        <v>0</v>
      </c>
      <c r="X1043" s="10"/>
      <c r="Y1043" s="10"/>
      <c r="Z1043" s="14">
        <f>IF(X1043&gt;Y1043,X1043,Y1043)</f>
        <v>0</v>
      </c>
    </row>
    <row r="1044" spans="1:41" ht="16">
      <c r="A1044" s="9">
        <v>5</v>
      </c>
      <c r="B1044" s="9">
        <v>1043</v>
      </c>
      <c r="C1044" s="9" t="str">
        <f t="shared" si="16"/>
        <v>1043.jpg</v>
      </c>
      <c r="D1044" s="10" t="s">
        <v>1070</v>
      </c>
      <c r="E1044" s="11" t="e">
        <f>VLOOKUP(D1044,hum_sample_img_condition!C2:C161,1,FALSE)</f>
        <v>#N/A</v>
      </c>
      <c r="F1044" s="9">
        <v>3</v>
      </c>
      <c r="G1044" s="10" t="s">
        <v>26</v>
      </c>
      <c r="H1044" s="10" t="s">
        <v>27</v>
      </c>
      <c r="I1044" s="10" t="s">
        <v>27</v>
      </c>
      <c r="J1044" s="9"/>
      <c r="K1044" s="9"/>
      <c r="L1044" s="12">
        <v>0.66666667000000002</v>
      </c>
      <c r="M1044" s="9">
        <v>0.66666666699999999</v>
      </c>
      <c r="N1044" s="15">
        <v>0.66666666666666596</v>
      </c>
      <c r="O1044" s="9">
        <v>9.4499969999999998</v>
      </c>
      <c r="P1044" s="9">
        <v>24.299990999999999</v>
      </c>
      <c r="Q1044" s="10">
        <f>IF(O1044&gt;P1044,O1044,P1044)</f>
        <v>24.299990999999999</v>
      </c>
      <c r="R1044" s="9">
        <v>14.849995</v>
      </c>
      <c r="S1044" s="9">
        <v>37.799987000000002</v>
      </c>
      <c r="T1044" s="10">
        <f>IF(R1044&gt;S1044,R1044,S1044)</f>
        <v>37.799987000000002</v>
      </c>
      <c r="U1044" s="9">
        <v>32.399988999999998</v>
      </c>
      <c r="V1044" s="9">
        <v>63.449976999999997</v>
      </c>
      <c r="W1044" s="10">
        <f>IF(U1044&gt;V1044,U1044,V1044)</f>
        <v>63.449976999999997</v>
      </c>
      <c r="X1044" s="10"/>
      <c r="Y1044" s="10"/>
      <c r="Z1044" s="14">
        <f>IF(X1044&gt;Y1044,X1044,Y1044)</f>
        <v>0</v>
      </c>
    </row>
    <row r="1045" spans="1:41" ht="16">
      <c r="A1045" s="9">
        <v>5</v>
      </c>
      <c r="B1045" s="9">
        <v>1044</v>
      </c>
      <c r="C1045" s="9" t="str">
        <f t="shared" si="16"/>
        <v>1044.jpg</v>
      </c>
      <c r="D1045" s="10" t="s">
        <v>1071</v>
      </c>
      <c r="E1045" s="11" t="e">
        <f>VLOOKUP(D1045,hum_sample_img_condition!C2:C161,1,FALSE)</f>
        <v>#N/A</v>
      </c>
      <c r="F1045" s="9">
        <v>4</v>
      </c>
      <c r="G1045" s="10" t="s">
        <v>26</v>
      </c>
      <c r="H1045" s="10" t="s">
        <v>27</v>
      </c>
      <c r="I1045" s="10" t="s">
        <v>27</v>
      </c>
      <c r="J1045" s="9"/>
      <c r="K1045" s="9"/>
      <c r="L1045" s="12">
        <v>0</v>
      </c>
      <c r="M1045" s="9">
        <v>0</v>
      </c>
      <c r="N1045" s="13" t="s">
        <v>28</v>
      </c>
      <c r="O1045" s="9">
        <v>25.693287000000002</v>
      </c>
      <c r="P1045" s="9">
        <v>51.260629999999999</v>
      </c>
      <c r="Q1045" s="10">
        <f>IF(O1045&gt;P1045,O1045,P1045)</f>
        <v>51.260629999999999</v>
      </c>
      <c r="R1045" s="9">
        <v>15.869382999999999</v>
      </c>
      <c r="S1045" s="9">
        <v>22.481629000000002</v>
      </c>
      <c r="T1045" s="10">
        <f>IF(R1045&gt;S1045,R1045,S1045)</f>
        <v>22.481629000000002</v>
      </c>
      <c r="U1045" s="9">
        <v>15.869382999999999</v>
      </c>
      <c r="V1045" s="9">
        <v>22.481629000000002</v>
      </c>
      <c r="W1045" s="10">
        <f>IF(U1045&gt;V1045,U1045,V1045)</f>
        <v>22.481629000000002</v>
      </c>
      <c r="X1045" s="9">
        <v>12.837747</v>
      </c>
      <c r="Y1045" s="9">
        <v>20.173603</v>
      </c>
      <c r="Z1045" s="14">
        <f>IF(X1045&gt;Y1045,X1045,Y1045)</f>
        <v>20.173603</v>
      </c>
    </row>
    <row r="1046" spans="1:41" ht="16">
      <c r="A1046" s="9">
        <v>5</v>
      </c>
      <c r="B1046" s="9">
        <v>1045</v>
      </c>
      <c r="C1046" s="9" t="str">
        <f t="shared" si="16"/>
        <v>1045.jpg</v>
      </c>
      <c r="D1046" s="10" t="s">
        <v>1072</v>
      </c>
      <c r="E1046" s="11" t="e">
        <f>VLOOKUP(D1046,hum_sample_img_condition!C2:C161,1,FALSE)</f>
        <v>#N/A</v>
      </c>
      <c r="F1046" s="9">
        <v>2</v>
      </c>
      <c r="G1046" s="10" t="s">
        <v>26</v>
      </c>
      <c r="H1046" s="10" t="s">
        <v>27</v>
      </c>
      <c r="I1046" s="10" t="s">
        <v>27</v>
      </c>
      <c r="J1046" s="9"/>
      <c r="K1046" s="9"/>
      <c r="L1046" s="12">
        <v>0.5</v>
      </c>
      <c r="M1046" s="9">
        <v>0</v>
      </c>
      <c r="N1046" s="15">
        <v>0.5</v>
      </c>
      <c r="O1046" s="9">
        <v>18.562487000000001</v>
      </c>
      <c r="P1046" s="9">
        <v>35.437477000000001</v>
      </c>
      <c r="Q1046" s="10">
        <f>IF(O1046&gt;P1046,O1046,P1046)</f>
        <v>35.437477000000001</v>
      </c>
      <c r="R1046" s="9">
        <v>23.624983</v>
      </c>
      <c r="S1046" s="9">
        <v>69.187453000000005</v>
      </c>
      <c r="T1046" s="10">
        <f>IF(R1046&gt;S1046,R1046,S1046)</f>
        <v>69.187453000000005</v>
      </c>
      <c r="U1046" s="10"/>
      <c r="V1046" s="10"/>
      <c r="W1046" s="10">
        <f>IF(U1046&gt;V1046,U1046,V1046)</f>
        <v>0</v>
      </c>
      <c r="X1046" s="10"/>
      <c r="Y1046" s="10"/>
      <c r="Z1046" s="14">
        <f>IF(X1046&gt;Y1046,X1046,Y1046)</f>
        <v>0</v>
      </c>
    </row>
    <row r="1047" spans="1:41" ht="16">
      <c r="A1047" s="9">
        <v>6</v>
      </c>
      <c r="B1047" s="9">
        <v>1046</v>
      </c>
      <c r="C1047" s="9" t="str">
        <f t="shared" si="16"/>
        <v>1046.jpg</v>
      </c>
      <c r="D1047" s="10" t="s">
        <v>1073</v>
      </c>
      <c r="E1047" s="11" t="e">
        <f>VLOOKUP(D1047,hum_sample_img_condition!C2:C161,1,FALSE)</f>
        <v>#N/A</v>
      </c>
      <c r="F1047" s="9">
        <v>1</v>
      </c>
      <c r="G1047" s="10" t="s">
        <v>26</v>
      </c>
      <c r="H1047" s="10" t="s">
        <v>27</v>
      </c>
      <c r="I1047" s="10" t="s">
        <v>26</v>
      </c>
      <c r="J1047" s="9"/>
      <c r="K1047" s="9"/>
      <c r="L1047" s="12">
        <v>1</v>
      </c>
      <c r="M1047" s="9">
        <v>1</v>
      </c>
      <c r="N1047" s="15">
        <v>1</v>
      </c>
      <c r="O1047" s="9">
        <v>23.707326999999999</v>
      </c>
      <c r="P1047" s="9">
        <v>39.928131</v>
      </c>
      <c r="Q1047" s="10">
        <f>IF(O1047&gt;P1047,O1047,P1047)</f>
        <v>39.928131</v>
      </c>
      <c r="R1047" s="10"/>
      <c r="S1047" s="10"/>
      <c r="T1047" s="10">
        <f>IF(R1047&gt;S1047,R1047,S1047)</f>
        <v>0</v>
      </c>
      <c r="U1047" s="10"/>
      <c r="V1047" s="10"/>
      <c r="W1047" s="10">
        <f>IF(U1047&gt;V1047,U1047,V1047)</f>
        <v>0</v>
      </c>
      <c r="X1047" s="10"/>
      <c r="Y1047" s="10"/>
      <c r="Z1047" s="14">
        <f>IF(X1047&gt;Y1047,X1047,Y1047)</f>
        <v>0</v>
      </c>
    </row>
    <row r="1048" spans="1:41" ht="16">
      <c r="A1048" s="9">
        <v>6</v>
      </c>
      <c r="B1048" s="9">
        <v>1047</v>
      </c>
      <c r="C1048" s="9" t="str">
        <f t="shared" si="16"/>
        <v>1047.jpg</v>
      </c>
      <c r="D1048" s="10" t="s">
        <v>1074</v>
      </c>
      <c r="E1048" s="11" t="e">
        <f>VLOOKUP(D1048,hum_sample_img_condition!C2:C161,1,FALSE)</f>
        <v>#N/A</v>
      </c>
      <c r="F1048" s="9">
        <v>1</v>
      </c>
      <c r="G1048" s="10" t="s">
        <v>26</v>
      </c>
      <c r="H1048" s="10" t="s">
        <v>27</v>
      </c>
      <c r="I1048" s="10" t="s">
        <v>26</v>
      </c>
      <c r="J1048" s="9"/>
      <c r="K1048" s="9"/>
      <c r="L1048" s="12">
        <v>0</v>
      </c>
      <c r="M1048" s="9">
        <v>0</v>
      </c>
      <c r="N1048" s="13" t="s">
        <v>28</v>
      </c>
      <c r="O1048" s="9">
        <v>24.955081</v>
      </c>
      <c r="P1048" s="9">
        <v>33.689360000000001</v>
      </c>
      <c r="Q1048" s="10">
        <f>IF(O1048&gt;P1048,O1048,P1048)</f>
        <v>33.689360000000001</v>
      </c>
      <c r="R1048" s="10"/>
      <c r="S1048" s="10"/>
      <c r="T1048" s="10">
        <f>IF(R1048&gt;S1048,R1048,S1048)</f>
        <v>0</v>
      </c>
      <c r="U1048" s="10"/>
      <c r="V1048" s="10"/>
      <c r="W1048" s="10">
        <f>IF(U1048&gt;V1048,U1048,V1048)</f>
        <v>0</v>
      </c>
      <c r="X1048" s="10"/>
      <c r="Y1048" s="10"/>
      <c r="Z1048" s="14">
        <f>IF(X1048&gt;Y1048,X1048,Y1048)</f>
        <v>0</v>
      </c>
    </row>
    <row r="1049" spans="1:41" ht="16">
      <c r="A1049" s="9">
        <v>6</v>
      </c>
      <c r="B1049" s="9">
        <v>1048</v>
      </c>
      <c r="C1049" s="9" t="str">
        <f t="shared" si="16"/>
        <v>1048.jpg</v>
      </c>
      <c r="D1049" s="10" t="s">
        <v>1075</v>
      </c>
      <c r="E1049" s="11" t="str">
        <f>VLOOKUP(D1049,hum_sample_img_condition!C2:C161,1,FALSE)</f>
        <v>bc25b12f-c0e0bf75</v>
      </c>
      <c r="F1049" s="9">
        <v>3</v>
      </c>
      <c r="G1049" s="10" t="s">
        <v>26</v>
      </c>
      <c r="H1049" s="10" t="s">
        <v>27</v>
      </c>
      <c r="I1049" s="10" t="s">
        <v>26</v>
      </c>
      <c r="J1049" s="9">
        <v>2</v>
      </c>
      <c r="K1049" s="9"/>
      <c r="L1049" s="12">
        <v>1</v>
      </c>
      <c r="M1049" s="9">
        <v>0.66666666699999999</v>
      </c>
      <c r="N1049" s="15">
        <v>1</v>
      </c>
      <c r="O1049" s="9">
        <v>13.315073</v>
      </c>
      <c r="P1049" s="9">
        <v>34.824041000000001</v>
      </c>
      <c r="Q1049" s="10">
        <f>IF(O1049&gt;P1049,O1049,P1049)</f>
        <v>34.824041000000001</v>
      </c>
      <c r="R1049" s="9">
        <v>21.508967999999999</v>
      </c>
      <c r="S1049" s="9">
        <v>53.260300000000001</v>
      </c>
      <c r="T1049" s="10">
        <f>IF(R1049&gt;S1049,R1049,S1049)</f>
        <v>53.260300000000001</v>
      </c>
      <c r="U1049" s="9">
        <v>15.363548</v>
      </c>
      <c r="V1049" s="9">
        <v>52.236060999999999</v>
      </c>
      <c r="W1049" s="10">
        <f>IF(U1049&gt;V1049,U1049,V1049)</f>
        <v>52.236060999999999</v>
      </c>
      <c r="X1049" s="10"/>
      <c r="Y1049" s="10"/>
      <c r="Z1049" s="14">
        <f>IF(X1049&gt;Y1049,X1049,Y1049)</f>
        <v>0</v>
      </c>
    </row>
    <row r="1050" spans="1:41" ht="16">
      <c r="A1050" s="30">
        <v>1</v>
      </c>
      <c r="B1050" s="30">
        <v>1049</v>
      </c>
      <c r="C1050" s="9" t="str">
        <f t="shared" si="16"/>
        <v>1049.jpg</v>
      </c>
      <c r="D1050" s="31" t="s">
        <v>1076</v>
      </c>
      <c r="E1050" s="32" t="e">
        <f>VLOOKUP(D1050,hum_sample_img_condition!C2:C161,1,FALSE)</f>
        <v>#N/A</v>
      </c>
      <c r="F1050" s="30">
        <v>2</v>
      </c>
      <c r="G1050" s="31" t="s">
        <v>27</v>
      </c>
      <c r="H1050" s="31" t="s">
        <v>27</v>
      </c>
      <c r="I1050" s="31" t="s">
        <v>27</v>
      </c>
      <c r="J1050" s="30">
        <v>1</v>
      </c>
      <c r="K1050" s="30">
        <v>2</v>
      </c>
      <c r="L1050" s="12">
        <v>0.5</v>
      </c>
      <c r="M1050" s="9">
        <v>0.5</v>
      </c>
      <c r="N1050" s="33">
        <v>0.5</v>
      </c>
      <c r="O1050" s="30">
        <v>40.208665000000003</v>
      </c>
      <c r="P1050" s="30">
        <v>146.84904</v>
      </c>
      <c r="Q1050" s="31">
        <f>IF(O1050&gt;P1050,O1050,P1050)</f>
        <v>146.84904</v>
      </c>
      <c r="R1050" s="30">
        <v>34.964056999999997</v>
      </c>
      <c r="S1050" s="30">
        <v>34.964055999999999</v>
      </c>
      <c r="T1050" s="31">
        <f>IF(R1050&gt;S1050,R1050,S1050)</f>
        <v>34.964056999999997</v>
      </c>
      <c r="U1050" s="31"/>
      <c r="V1050" s="31"/>
      <c r="W1050" s="31">
        <f>IF(U1050&gt;V1050,U1050,V1050)</f>
        <v>0</v>
      </c>
      <c r="X1050" s="31"/>
      <c r="Y1050" s="31"/>
      <c r="Z1050" s="34">
        <f>IF(X1050&gt;Y1050,X1050,Y1050)</f>
        <v>0</v>
      </c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</row>
    <row r="1051" spans="1:41" ht="16">
      <c r="A1051" s="9">
        <v>2</v>
      </c>
      <c r="B1051" s="9">
        <v>1050</v>
      </c>
      <c r="C1051" s="9" t="str">
        <f t="shared" si="16"/>
        <v>1050.jpg</v>
      </c>
      <c r="D1051" s="10" t="s">
        <v>1077</v>
      </c>
      <c r="E1051" s="11" t="e">
        <f>VLOOKUP(D1051,hum_sample_img_condition!C2:C161,1,FALSE)</f>
        <v>#N/A</v>
      </c>
      <c r="F1051" s="9">
        <v>2</v>
      </c>
      <c r="G1051" s="10" t="s">
        <v>27</v>
      </c>
      <c r="H1051" s="10" t="s">
        <v>27</v>
      </c>
      <c r="I1051" s="10" t="s">
        <v>26</v>
      </c>
      <c r="J1051" s="9"/>
      <c r="K1051" s="9"/>
      <c r="L1051" s="12">
        <v>0.5</v>
      </c>
      <c r="M1051" s="9">
        <v>0</v>
      </c>
      <c r="N1051" s="15">
        <v>0.5</v>
      </c>
      <c r="O1051" s="9">
        <v>17.501393</v>
      </c>
      <c r="P1051" s="9">
        <v>24.232697999999999</v>
      </c>
      <c r="Q1051" s="10">
        <f>IF(O1051&gt;P1051,O1051,P1051)</f>
        <v>24.232697999999999</v>
      </c>
      <c r="R1051" s="9">
        <v>20.193913999999999</v>
      </c>
      <c r="S1051" s="9">
        <v>25.578958</v>
      </c>
      <c r="T1051" s="10">
        <f>IF(R1051&gt;S1051,R1051,S1051)</f>
        <v>25.578958</v>
      </c>
      <c r="U1051" s="10"/>
      <c r="V1051" s="10"/>
      <c r="W1051" s="10">
        <f>IF(U1051&gt;V1051,U1051,V1051)</f>
        <v>0</v>
      </c>
      <c r="X1051" s="10"/>
      <c r="Y1051" s="10"/>
      <c r="Z1051" s="14">
        <f>IF(X1051&gt;Y1051,X1051,Y1051)</f>
        <v>0</v>
      </c>
    </row>
    <row r="1052" spans="1:41" ht="16">
      <c r="A1052" s="30">
        <v>2</v>
      </c>
      <c r="B1052" s="30">
        <v>1051</v>
      </c>
      <c r="C1052" s="9" t="str">
        <f t="shared" si="16"/>
        <v>1051.jpg</v>
      </c>
      <c r="D1052" s="31" t="s">
        <v>1078</v>
      </c>
      <c r="E1052" s="32" t="e">
        <f>VLOOKUP(D1052,hum_sample_img_condition!C2:C161,1,FALSE)</f>
        <v>#N/A</v>
      </c>
      <c r="F1052" s="30">
        <v>4</v>
      </c>
      <c r="G1052" s="31" t="s">
        <v>27</v>
      </c>
      <c r="H1052" s="31" t="s">
        <v>27</v>
      </c>
      <c r="I1052" s="31" t="s">
        <v>26</v>
      </c>
      <c r="J1052" s="30">
        <v>1</v>
      </c>
      <c r="K1052" s="30">
        <v>2</v>
      </c>
      <c r="L1052" s="12">
        <v>0.25</v>
      </c>
      <c r="M1052" s="9">
        <v>0.25</v>
      </c>
      <c r="N1052" s="33">
        <v>0.25</v>
      </c>
      <c r="O1052" s="30">
        <v>61.139949000000001</v>
      </c>
      <c r="P1052" s="30">
        <v>183.41983999999999</v>
      </c>
      <c r="Q1052" s="31">
        <f>IF(O1052&gt;P1052,O1052,P1052)</f>
        <v>183.41983999999999</v>
      </c>
      <c r="R1052" s="30">
        <v>73.617487999999994</v>
      </c>
      <c r="S1052" s="30">
        <v>155.96925999999999</v>
      </c>
      <c r="T1052" s="31">
        <f>IF(R1052&gt;S1052,R1052,S1052)</f>
        <v>155.96925999999999</v>
      </c>
      <c r="U1052" s="30">
        <v>22.459574</v>
      </c>
      <c r="V1052" s="30">
        <v>37.432622000000002</v>
      </c>
      <c r="W1052" s="31">
        <f>IF(U1052&gt;V1052,U1052,V1052)</f>
        <v>37.432622000000002</v>
      </c>
      <c r="X1052" s="30">
        <v>24.955082000000001</v>
      </c>
      <c r="Y1052" s="30">
        <v>63.635457000000002</v>
      </c>
      <c r="Z1052" s="34">
        <f>IF(X1052&gt;Y1052,X1052,Y1052)</f>
        <v>63.635457000000002</v>
      </c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</row>
    <row r="1053" spans="1:41" ht="16">
      <c r="A1053" s="9">
        <v>6</v>
      </c>
      <c r="B1053" s="9">
        <v>1052</v>
      </c>
      <c r="C1053" s="9" t="str">
        <f t="shared" si="16"/>
        <v>1052.jpg</v>
      </c>
      <c r="D1053" s="10" t="s">
        <v>1079</v>
      </c>
      <c r="E1053" s="11" t="e">
        <f>VLOOKUP(D1053,hum_sample_img_condition!C2:C161,1,FALSE)</f>
        <v>#N/A</v>
      </c>
      <c r="F1053" s="9">
        <v>2</v>
      </c>
      <c r="G1053" s="10" t="s">
        <v>26</v>
      </c>
      <c r="H1053" s="10" t="s">
        <v>27</v>
      </c>
      <c r="I1053" s="10" t="s">
        <v>26</v>
      </c>
      <c r="J1053" s="9"/>
      <c r="K1053" s="9"/>
      <c r="L1053" s="12">
        <v>1</v>
      </c>
      <c r="M1053" s="9">
        <v>1</v>
      </c>
      <c r="N1053" s="15">
        <v>1</v>
      </c>
      <c r="O1053" s="9">
        <v>20.956871</v>
      </c>
      <c r="P1053" s="9">
        <v>52.891150000000003</v>
      </c>
      <c r="Q1053" s="10">
        <f>IF(O1053&gt;P1053,O1053,P1053)</f>
        <v>52.891150000000003</v>
      </c>
      <c r="R1053" s="9">
        <v>20.956871</v>
      </c>
      <c r="S1053" s="9">
        <v>43.909633999999997</v>
      </c>
      <c r="T1053" s="10">
        <f>IF(R1053&gt;S1053,R1053,S1053)</f>
        <v>43.909633999999997</v>
      </c>
      <c r="U1053" s="10"/>
      <c r="V1053" s="10"/>
      <c r="W1053" s="10">
        <f>IF(U1053&gt;V1053,U1053,V1053)</f>
        <v>0</v>
      </c>
      <c r="X1053" s="10"/>
      <c r="Y1053" s="10"/>
      <c r="Z1053" s="14">
        <f>IF(X1053&gt;Y1053,X1053,Y1053)</f>
        <v>0</v>
      </c>
    </row>
    <row r="1054" spans="1:41" ht="16">
      <c r="A1054" s="9">
        <v>5</v>
      </c>
      <c r="B1054" s="21">
        <v>1053</v>
      </c>
      <c r="C1054" s="9" t="str">
        <f t="shared" si="16"/>
        <v>1053.jpg</v>
      </c>
      <c r="D1054" s="22" t="s">
        <v>1080</v>
      </c>
      <c r="E1054" s="23" t="str">
        <f>VLOOKUP(D1054,hum_sample_img_condition!C2:C161,1,FALSE)</f>
        <v>bc310129-634dbe96</v>
      </c>
      <c r="F1054" s="9">
        <v>1</v>
      </c>
      <c r="G1054" s="10" t="s">
        <v>26</v>
      </c>
      <c r="H1054" s="10" t="s">
        <v>27</v>
      </c>
      <c r="I1054" s="10" t="s">
        <v>27</v>
      </c>
      <c r="J1054" s="22">
        <v>1</v>
      </c>
      <c r="K1054" s="22"/>
      <c r="L1054" s="12">
        <v>1</v>
      </c>
      <c r="M1054" s="9">
        <v>0</v>
      </c>
      <c r="N1054" s="15">
        <v>1</v>
      </c>
      <c r="O1054" s="21">
        <v>22.726635999999999</v>
      </c>
      <c r="P1054" s="21">
        <v>48.949679000000003</v>
      </c>
      <c r="Q1054" s="22">
        <f>IF(O1054&gt;P1054,O1054,P1054)</f>
        <v>48.949679000000003</v>
      </c>
      <c r="R1054" s="22"/>
      <c r="S1054" s="22"/>
      <c r="T1054" s="22">
        <f>IF(R1054&gt;S1054,R1054,S1054)</f>
        <v>0</v>
      </c>
      <c r="U1054" s="22"/>
      <c r="V1054" s="22"/>
      <c r="W1054" s="22">
        <f>IF(U1054&gt;V1054,U1054,V1054)</f>
        <v>0</v>
      </c>
      <c r="X1054" s="22"/>
      <c r="Y1054" s="22"/>
      <c r="Z1054" s="24">
        <f>IF(X1054&gt;Y1054,X1054,Y1054)</f>
        <v>0</v>
      </c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</row>
    <row r="1055" spans="1:41" ht="16">
      <c r="A1055" s="30">
        <v>6</v>
      </c>
      <c r="B1055" s="30">
        <v>1054</v>
      </c>
      <c r="C1055" s="9" t="str">
        <f t="shared" si="16"/>
        <v>1054.jpg</v>
      </c>
      <c r="D1055" s="31" t="s">
        <v>1081</v>
      </c>
      <c r="E1055" s="32" t="e">
        <f>VLOOKUP(D1055,hum_sample_img_condition!C2:C161,1,FALSE)</f>
        <v>#N/A</v>
      </c>
      <c r="F1055" s="30">
        <v>1</v>
      </c>
      <c r="G1055" s="31" t="s">
        <v>26</v>
      </c>
      <c r="H1055" s="31" t="s">
        <v>27</v>
      </c>
      <c r="I1055" s="31" t="s">
        <v>26</v>
      </c>
      <c r="J1055" s="30">
        <v>1</v>
      </c>
      <c r="K1055" s="30">
        <v>1</v>
      </c>
      <c r="L1055" s="12">
        <v>0</v>
      </c>
      <c r="M1055" s="9">
        <v>0</v>
      </c>
      <c r="N1055" s="38" t="s">
        <v>28</v>
      </c>
      <c r="O1055" s="30">
        <v>66.022700999999998</v>
      </c>
      <c r="P1055" s="30">
        <v>185.23035999999999</v>
      </c>
      <c r="Q1055" s="31">
        <f>IF(O1055&gt;P1055,O1055,P1055)</f>
        <v>185.23035999999999</v>
      </c>
      <c r="R1055" s="31"/>
      <c r="S1055" s="31"/>
      <c r="T1055" s="31">
        <f>IF(R1055&gt;S1055,R1055,S1055)</f>
        <v>0</v>
      </c>
      <c r="U1055" s="31"/>
      <c r="V1055" s="31"/>
      <c r="W1055" s="31">
        <f>IF(U1055&gt;V1055,U1055,V1055)</f>
        <v>0</v>
      </c>
      <c r="X1055" s="31"/>
      <c r="Y1055" s="31"/>
      <c r="Z1055" s="34">
        <f>IF(X1055&gt;Y1055,X1055,Y1055)</f>
        <v>0</v>
      </c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</row>
    <row r="1056" spans="1:41" ht="16">
      <c r="A1056" s="9">
        <v>6</v>
      </c>
      <c r="B1056" s="9">
        <v>1055</v>
      </c>
      <c r="C1056" s="9" t="str">
        <f t="shared" si="16"/>
        <v>1055.jpg</v>
      </c>
      <c r="D1056" s="10" t="s">
        <v>1082</v>
      </c>
      <c r="E1056" s="11" t="e">
        <f>VLOOKUP(D1056,hum_sample_img_condition!C2:C161,1,FALSE)</f>
        <v>#N/A</v>
      </c>
      <c r="F1056" s="9">
        <v>1</v>
      </c>
      <c r="G1056" s="10" t="s">
        <v>26</v>
      </c>
      <c r="H1056" s="10" t="s">
        <v>27</v>
      </c>
      <c r="I1056" s="10" t="s">
        <v>26</v>
      </c>
      <c r="J1056" s="9"/>
      <c r="K1056" s="9"/>
      <c r="L1056" s="12">
        <v>1</v>
      </c>
      <c r="M1056" s="9">
        <v>1</v>
      </c>
      <c r="N1056" s="15">
        <v>1</v>
      </c>
      <c r="O1056" s="9">
        <v>46.166899999999998</v>
      </c>
      <c r="P1056" s="9">
        <v>98.572569000000001</v>
      </c>
      <c r="Q1056" s="10">
        <f>IF(O1056&gt;P1056,O1056,P1056)</f>
        <v>98.572569000000001</v>
      </c>
      <c r="R1056" s="10"/>
      <c r="S1056" s="10"/>
      <c r="T1056" s="10">
        <f>IF(R1056&gt;S1056,R1056,S1056)</f>
        <v>0</v>
      </c>
      <c r="U1056" s="10"/>
      <c r="V1056" s="10"/>
      <c r="W1056" s="10">
        <f>IF(U1056&gt;V1056,U1056,V1056)</f>
        <v>0</v>
      </c>
      <c r="X1056" s="10"/>
      <c r="Y1056" s="10"/>
      <c r="Z1056" s="14">
        <f>IF(X1056&gt;Y1056,X1056,Y1056)</f>
        <v>0</v>
      </c>
    </row>
    <row r="1057" spans="1:41" ht="16">
      <c r="A1057" s="9">
        <v>6</v>
      </c>
      <c r="B1057" s="37">
        <v>1056</v>
      </c>
      <c r="C1057" s="9" t="str">
        <f t="shared" si="16"/>
        <v>1056.jpg</v>
      </c>
      <c r="D1057" s="10" t="s">
        <v>1083</v>
      </c>
      <c r="E1057" s="11" t="e">
        <f>VLOOKUP(D1057,hum_sample_img_condition!C2:C161,1,FALSE)</f>
        <v>#N/A</v>
      </c>
      <c r="F1057" s="9">
        <v>2</v>
      </c>
      <c r="G1057" s="10" t="s">
        <v>26</v>
      </c>
      <c r="H1057" s="10" t="s">
        <v>27</v>
      </c>
      <c r="I1057" s="10" t="s">
        <v>26</v>
      </c>
      <c r="J1057" s="10"/>
      <c r="K1057" s="10"/>
      <c r="L1057" s="12">
        <v>1</v>
      </c>
      <c r="M1057" s="9">
        <v>1</v>
      </c>
      <c r="N1057" s="15">
        <v>1</v>
      </c>
      <c r="O1057" s="9">
        <v>55.279584999999997</v>
      </c>
      <c r="P1057" s="9">
        <v>118.23689</v>
      </c>
      <c r="Q1057" s="10">
        <f>IF(O1057&gt;P1057,O1057,P1057)</f>
        <v>118.23689</v>
      </c>
      <c r="R1057" s="9">
        <v>92.132638999999998</v>
      </c>
      <c r="S1057" s="9">
        <v>168.90984</v>
      </c>
      <c r="T1057" s="10">
        <f>IF(R1057&gt;S1057,R1057,S1057)</f>
        <v>168.90984</v>
      </c>
      <c r="U1057" s="10"/>
      <c r="V1057" s="10"/>
      <c r="W1057" s="10">
        <f>IF(U1057&gt;V1057,U1057,V1057)</f>
        <v>0</v>
      </c>
      <c r="X1057" s="10"/>
      <c r="Y1057" s="10"/>
      <c r="Z1057" s="14">
        <f>IF(X1057&gt;Y1057,X1057,Y1057)</f>
        <v>0</v>
      </c>
    </row>
    <row r="1058" spans="1:41" ht="16">
      <c r="A1058" s="9">
        <v>1</v>
      </c>
      <c r="B1058" s="9">
        <v>1057</v>
      </c>
      <c r="C1058" s="9" t="str">
        <f t="shared" si="16"/>
        <v>1057.jpg</v>
      </c>
      <c r="D1058" s="10" t="s">
        <v>1084</v>
      </c>
      <c r="E1058" s="11" t="e">
        <f>VLOOKUP(D1058,hum_sample_img_condition!C2:C161,1,FALSE)</f>
        <v>#N/A</v>
      </c>
      <c r="F1058" s="9">
        <v>4</v>
      </c>
      <c r="G1058" s="10" t="s">
        <v>27</v>
      </c>
      <c r="H1058" s="10" t="s">
        <v>27</v>
      </c>
      <c r="I1058" s="10" t="s">
        <v>27</v>
      </c>
      <c r="J1058" s="9"/>
      <c r="K1058" s="9"/>
      <c r="L1058" s="12">
        <v>1</v>
      </c>
      <c r="M1058" s="9">
        <v>0.75</v>
      </c>
      <c r="N1058" s="15">
        <v>1</v>
      </c>
      <c r="O1058" s="9">
        <v>30.833835000000001</v>
      </c>
      <c r="P1058" s="9">
        <v>30.099696999999999</v>
      </c>
      <c r="Q1058" s="10">
        <f>IF(O1058&gt;P1058,O1058,P1058)</f>
        <v>30.833835000000001</v>
      </c>
      <c r="R1058" s="9">
        <v>28.631416999999999</v>
      </c>
      <c r="S1058" s="9">
        <v>31.567974</v>
      </c>
      <c r="T1058" s="10">
        <f>IF(R1058&gt;S1058,R1058,S1058)</f>
        <v>31.567974</v>
      </c>
      <c r="U1058" s="9">
        <v>27.897278</v>
      </c>
      <c r="V1058" s="9">
        <v>52.858002999999997</v>
      </c>
      <c r="W1058" s="10">
        <f>IF(U1058&gt;V1058,U1058,V1058)</f>
        <v>52.858002999999997</v>
      </c>
      <c r="X1058" s="9">
        <v>33.770390999999996</v>
      </c>
      <c r="Y1058" s="9">
        <v>77.084588999999994</v>
      </c>
      <c r="Z1058" s="14">
        <f>IF(X1058&gt;Y1058,X1058,Y1058)</f>
        <v>77.084588999999994</v>
      </c>
    </row>
    <row r="1059" spans="1:41" ht="16">
      <c r="A1059" s="9">
        <v>2</v>
      </c>
      <c r="B1059" s="9">
        <v>1058</v>
      </c>
      <c r="C1059" s="9" t="str">
        <f t="shared" si="16"/>
        <v>1058.jpg</v>
      </c>
      <c r="D1059" s="10" t="s">
        <v>1085</v>
      </c>
      <c r="E1059" s="11" t="e">
        <f>VLOOKUP(D1059,hum_sample_img_condition!C2:C161,1,FALSE)</f>
        <v>#N/A</v>
      </c>
      <c r="F1059" s="9">
        <v>2</v>
      </c>
      <c r="G1059" s="10" t="s">
        <v>27</v>
      </c>
      <c r="H1059" s="10" t="s">
        <v>27</v>
      </c>
      <c r="I1059" s="10" t="s">
        <v>26</v>
      </c>
      <c r="J1059" s="9"/>
      <c r="K1059" s="9"/>
      <c r="L1059" s="12">
        <v>0</v>
      </c>
      <c r="M1059" s="9">
        <v>1</v>
      </c>
      <c r="N1059" s="13" t="s">
        <v>28</v>
      </c>
      <c r="O1059" s="9">
        <v>23.707325000000001</v>
      </c>
      <c r="P1059" s="9">
        <v>46.166899999999998</v>
      </c>
      <c r="Q1059" s="10">
        <f>IF(O1059&gt;P1059,O1059,P1059)</f>
        <v>46.166899999999998</v>
      </c>
      <c r="R1059" s="9">
        <v>27.450588</v>
      </c>
      <c r="S1059" s="9">
        <v>41.175884000000003</v>
      </c>
      <c r="T1059" s="10">
        <f>IF(R1059&gt;S1059,R1059,S1059)</f>
        <v>41.175884000000003</v>
      </c>
      <c r="U1059" s="10"/>
      <c r="V1059" s="10"/>
      <c r="W1059" s="10">
        <f>IF(U1059&gt;V1059,U1059,V1059)</f>
        <v>0</v>
      </c>
      <c r="X1059" s="10"/>
      <c r="Y1059" s="10"/>
      <c r="Z1059" s="14">
        <f>IF(X1059&gt;Y1059,X1059,Y1059)</f>
        <v>0</v>
      </c>
    </row>
    <row r="1060" spans="1:41" ht="16">
      <c r="A1060" s="9">
        <v>6</v>
      </c>
      <c r="B1060" s="9">
        <v>1059</v>
      </c>
      <c r="C1060" s="9" t="str">
        <f t="shared" si="16"/>
        <v>1059.jpg</v>
      </c>
      <c r="D1060" s="10" t="s">
        <v>1086</v>
      </c>
      <c r="E1060" s="11" t="e">
        <f>VLOOKUP(D1060,hum_sample_img_condition!C2:C161,1,FALSE)</f>
        <v>#N/A</v>
      </c>
      <c r="F1060" s="9">
        <v>1</v>
      </c>
      <c r="G1060" s="10" t="s">
        <v>26</v>
      </c>
      <c r="H1060" s="10" t="s">
        <v>27</v>
      </c>
      <c r="I1060" s="10" t="s">
        <v>26</v>
      </c>
      <c r="J1060" s="9"/>
      <c r="K1060" s="9"/>
      <c r="L1060" s="12">
        <v>1</v>
      </c>
      <c r="M1060" s="9">
        <v>1</v>
      </c>
      <c r="N1060" s="15">
        <v>1</v>
      </c>
      <c r="O1060" s="9">
        <v>40.806032000000002</v>
      </c>
      <c r="P1060" s="9">
        <v>91.405518999999998</v>
      </c>
      <c r="Q1060" s="10">
        <f>IF(O1060&gt;P1060,O1060,P1060)</f>
        <v>91.405518999999998</v>
      </c>
      <c r="R1060" s="10"/>
      <c r="S1060" s="10"/>
      <c r="T1060" s="10">
        <f>IF(R1060&gt;S1060,R1060,S1060)</f>
        <v>0</v>
      </c>
      <c r="U1060" s="10"/>
      <c r="V1060" s="10"/>
      <c r="W1060" s="10">
        <f>IF(U1060&gt;V1060,U1060,V1060)</f>
        <v>0</v>
      </c>
      <c r="X1060" s="10"/>
      <c r="Y1060" s="10"/>
      <c r="Z1060" s="14">
        <f>IF(X1060&gt;Y1060,X1060,Y1060)</f>
        <v>0</v>
      </c>
    </row>
    <row r="1061" spans="1:41" ht="16">
      <c r="A1061" s="9">
        <v>2</v>
      </c>
      <c r="B1061" s="9">
        <v>1060</v>
      </c>
      <c r="C1061" s="9" t="str">
        <f t="shared" si="16"/>
        <v>1060.jpg</v>
      </c>
      <c r="D1061" s="10" t="s">
        <v>1087</v>
      </c>
      <c r="E1061" s="11" t="e">
        <f>VLOOKUP(D1061,hum_sample_img_condition!C2:C161,1,FALSE)</f>
        <v>#N/A</v>
      </c>
      <c r="F1061" s="9">
        <v>2</v>
      </c>
      <c r="G1061" s="10" t="s">
        <v>27</v>
      </c>
      <c r="H1061" s="10" t="s">
        <v>27</v>
      </c>
      <c r="I1061" s="10" t="s">
        <v>26</v>
      </c>
      <c r="J1061" s="9"/>
      <c r="K1061" s="9"/>
      <c r="L1061" s="12">
        <v>1</v>
      </c>
      <c r="M1061" s="9">
        <v>1</v>
      </c>
      <c r="N1061" s="15">
        <v>1</v>
      </c>
      <c r="O1061" s="9">
        <v>40.387830000000001</v>
      </c>
      <c r="P1061" s="9">
        <v>122.50975</v>
      </c>
      <c r="Q1061" s="10">
        <f>IF(O1061&gt;P1061,O1061,P1061)</f>
        <v>122.50975</v>
      </c>
      <c r="R1061" s="9">
        <v>59.235486000000002</v>
      </c>
      <c r="S1061" s="9">
        <v>80.775661999999997</v>
      </c>
      <c r="T1061" s="10">
        <f>IF(R1061&gt;S1061,R1061,S1061)</f>
        <v>80.775661999999997</v>
      </c>
      <c r="U1061" s="10"/>
      <c r="V1061" s="10"/>
      <c r="W1061" s="10">
        <f>IF(U1061&gt;V1061,U1061,V1061)</f>
        <v>0</v>
      </c>
      <c r="X1061" s="10"/>
      <c r="Y1061" s="10"/>
      <c r="Z1061" s="14">
        <f>IF(X1061&gt;Y1061,X1061,Y1061)</f>
        <v>0</v>
      </c>
    </row>
    <row r="1062" spans="1:41" ht="16">
      <c r="A1062" s="30">
        <v>6</v>
      </c>
      <c r="B1062" s="30">
        <v>1061</v>
      </c>
      <c r="C1062" s="9" t="str">
        <f t="shared" si="16"/>
        <v>1061.jpg</v>
      </c>
      <c r="D1062" s="31" t="s">
        <v>1088</v>
      </c>
      <c r="E1062" s="32" t="e">
        <f>VLOOKUP(D1062,hum_sample_img_condition!C2:C161,1,FALSE)</f>
        <v>#N/A</v>
      </c>
      <c r="F1062" s="30">
        <v>2</v>
      </c>
      <c r="G1062" s="31" t="s">
        <v>26</v>
      </c>
      <c r="H1062" s="31" t="s">
        <v>27</v>
      </c>
      <c r="I1062" s="31" t="s">
        <v>26</v>
      </c>
      <c r="J1062" s="30">
        <v>2</v>
      </c>
      <c r="K1062" s="30">
        <v>2</v>
      </c>
      <c r="L1062" s="12">
        <v>1</v>
      </c>
      <c r="M1062" s="9">
        <v>1</v>
      </c>
      <c r="N1062" s="33">
        <v>1</v>
      </c>
      <c r="O1062" s="30">
        <v>159.55485999999999</v>
      </c>
      <c r="P1062" s="30">
        <v>379.63053000000002</v>
      </c>
      <c r="Q1062" s="31">
        <f>IF(O1062&gt;P1062,O1062,P1062)</f>
        <v>379.63053000000002</v>
      </c>
      <c r="R1062" s="30">
        <v>143.04919000000001</v>
      </c>
      <c r="S1062" s="30">
        <v>392.46827999999999</v>
      </c>
      <c r="T1062" s="31">
        <f>IF(R1062&gt;S1062,R1062,S1062)</f>
        <v>392.46827999999999</v>
      </c>
      <c r="U1062" s="31"/>
      <c r="V1062" s="31"/>
      <c r="W1062" s="31">
        <f>IF(U1062&gt;V1062,U1062,V1062)</f>
        <v>0</v>
      </c>
      <c r="X1062" s="31"/>
      <c r="Y1062" s="31"/>
      <c r="Z1062" s="34">
        <f>IF(X1062&gt;Y1062,X1062,Y1062)</f>
        <v>0</v>
      </c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</row>
    <row r="1063" spans="1:41" ht="16">
      <c r="A1063" s="9">
        <v>5</v>
      </c>
      <c r="B1063" s="9">
        <v>1062</v>
      </c>
      <c r="C1063" s="9" t="str">
        <f t="shared" si="16"/>
        <v>1062.jpg</v>
      </c>
      <c r="D1063" s="10" t="s">
        <v>1089</v>
      </c>
      <c r="E1063" s="11" t="e">
        <f>VLOOKUP(D1063,hum_sample_img_condition!C2:C161,1,FALSE)</f>
        <v>#N/A</v>
      </c>
      <c r="F1063" s="9">
        <v>2</v>
      </c>
      <c r="G1063" s="10" t="s">
        <v>26</v>
      </c>
      <c r="H1063" s="10" t="s">
        <v>27</v>
      </c>
      <c r="I1063" s="10" t="s">
        <v>27</v>
      </c>
      <c r="J1063" s="9"/>
      <c r="K1063" s="9"/>
      <c r="L1063" s="12">
        <v>0</v>
      </c>
      <c r="M1063" s="9">
        <v>1</v>
      </c>
      <c r="N1063" s="13" t="s">
        <v>28</v>
      </c>
      <c r="O1063" s="9">
        <v>17.468556</v>
      </c>
      <c r="P1063" s="9">
        <v>61.139946999999999</v>
      </c>
      <c r="Q1063" s="10">
        <f>IF(O1063&gt;P1063,O1063,P1063)</f>
        <v>61.139946999999999</v>
      </c>
      <c r="R1063" s="9">
        <v>26.202832000000001</v>
      </c>
      <c r="S1063" s="9">
        <v>53.653424000000001</v>
      </c>
      <c r="T1063" s="10">
        <f>IF(R1063&gt;S1063,R1063,S1063)</f>
        <v>53.653424000000001</v>
      </c>
      <c r="U1063" s="10"/>
      <c r="V1063" s="10"/>
      <c r="W1063" s="10">
        <f>IF(U1063&gt;V1063,U1063,V1063)</f>
        <v>0</v>
      </c>
      <c r="X1063" s="10"/>
      <c r="Y1063" s="10"/>
      <c r="Z1063" s="14">
        <f>IF(X1063&gt;Y1063,X1063,Y1063)</f>
        <v>0</v>
      </c>
    </row>
    <row r="1064" spans="1:41" ht="16">
      <c r="A1064" s="9">
        <v>5</v>
      </c>
      <c r="B1064" s="9">
        <v>1063</v>
      </c>
      <c r="C1064" s="9" t="str">
        <f t="shared" si="16"/>
        <v>1063.jpg</v>
      </c>
      <c r="D1064" s="10" t="s">
        <v>1090</v>
      </c>
      <c r="E1064" s="11" t="str">
        <f>VLOOKUP(D1064,hum_sample_img_condition!C2:C161,1,FALSE)</f>
        <v>bc574681-412ec1a0</v>
      </c>
      <c r="F1064" s="9">
        <v>1</v>
      </c>
      <c r="G1064" s="10" t="s">
        <v>26</v>
      </c>
      <c r="H1064" s="10" t="s">
        <v>27</v>
      </c>
      <c r="I1064" s="10" t="s">
        <v>27</v>
      </c>
      <c r="J1064" s="9">
        <v>1</v>
      </c>
      <c r="K1064" s="9"/>
      <c r="L1064" s="12">
        <v>0</v>
      </c>
      <c r="M1064" s="9">
        <v>0</v>
      </c>
      <c r="N1064" s="13" t="s">
        <v>28</v>
      </c>
      <c r="O1064" s="9">
        <v>20.978432999999999</v>
      </c>
      <c r="P1064" s="9">
        <v>8.7410139999999998</v>
      </c>
      <c r="Q1064" s="10">
        <f>IF(O1064&gt;P1064,O1064,P1064)</f>
        <v>20.978432999999999</v>
      </c>
      <c r="R1064" s="10"/>
      <c r="S1064" s="10"/>
      <c r="T1064" s="10">
        <f>IF(R1064&gt;S1064,R1064,S1064)</f>
        <v>0</v>
      </c>
      <c r="U1064" s="10"/>
      <c r="V1064" s="10"/>
      <c r="W1064" s="10">
        <f>IF(U1064&gt;V1064,U1064,V1064)</f>
        <v>0</v>
      </c>
      <c r="X1064" s="10"/>
      <c r="Y1064" s="10"/>
      <c r="Z1064" s="14">
        <f>IF(X1064&gt;Y1064,X1064,Y1064)</f>
        <v>0</v>
      </c>
    </row>
    <row r="1065" spans="1:41" ht="16">
      <c r="A1065" s="9">
        <v>1</v>
      </c>
      <c r="B1065" s="9">
        <v>1064</v>
      </c>
      <c r="C1065" s="9" t="str">
        <f t="shared" si="16"/>
        <v>1064.jpg</v>
      </c>
      <c r="D1065" s="10" t="s">
        <v>1091</v>
      </c>
      <c r="E1065" s="11" t="e">
        <f>VLOOKUP(D1065,hum_sample_img_condition!C2:C161,1,FALSE)</f>
        <v>#N/A</v>
      </c>
      <c r="F1065" s="9">
        <v>4</v>
      </c>
      <c r="G1065" s="10" t="s">
        <v>27</v>
      </c>
      <c r="H1065" s="10" t="s">
        <v>27</v>
      </c>
      <c r="I1065" s="10" t="s">
        <v>27</v>
      </c>
      <c r="J1065" s="9"/>
      <c r="K1065" s="9"/>
      <c r="L1065" s="12">
        <v>0.25</v>
      </c>
      <c r="M1065" s="9">
        <v>0.25</v>
      </c>
      <c r="N1065" s="15">
        <v>0.25</v>
      </c>
      <c r="O1065" s="9">
        <v>8.9861389999999997</v>
      </c>
      <c r="P1065" s="9">
        <v>16.474588000000001</v>
      </c>
      <c r="Q1065" s="10">
        <f>IF(O1065&gt;P1065,O1065,P1065)</f>
        <v>16.474588000000001</v>
      </c>
      <c r="R1065" s="9">
        <v>10.483829</v>
      </c>
      <c r="S1065" s="9">
        <v>23.963037</v>
      </c>
      <c r="T1065" s="10">
        <f>IF(R1065&gt;S1065,R1065,S1065)</f>
        <v>23.963037</v>
      </c>
      <c r="U1065" s="9">
        <v>10.483827</v>
      </c>
      <c r="V1065" s="9">
        <v>17.972276000000001</v>
      </c>
      <c r="W1065" s="10">
        <f>IF(U1065&gt;V1065,U1065,V1065)</f>
        <v>17.972276000000001</v>
      </c>
      <c r="X1065" s="9">
        <v>16.474588000000001</v>
      </c>
      <c r="Y1065" s="9">
        <v>28.456106999999999</v>
      </c>
      <c r="Z1065" s="14">
        <f>IF(X1065&gt;Y1065,X1065,Y1065)</f>
        <v>28.456106999999999</v>
      </c>
    </row>
    <row r="1066" spans="1:41" ht="16">
      <c r="A1066" s="9">
        <v>5</v>
      </c>
      <c r="B1066" s="9">
        <v>1065</v>
      </c>
      <c r="C1066" s="9" t="str">
        <f t="shared" si="16"/>
        <v>1065.jpg</v>
      </c>
      <c r="D1066" s="10" t="s">
        <v>1092</v>
      </c>
      <c r="E1066" s="11" t="e">
        <f>VLOOKUP(D1066,hum_sample_img_condition!C2:C161,1,FALSE)</f>
        <v>#N/A</v>
      </c>
      <c r="F1066" s="9">
        <v>1</v>
      </c>
      <c r="G1066" s="10" t="s">
        <v>26</v>
      </c>
      <c r="H1066" s="10" t="s">
        <v>27</v>
      </c>
      <c r="I1066" s="10" t="s">
        <v>27</v>
      </c>
      <c r="J1066" s="9"/>
      <c r="K1066" s="9"/>
      <c r="L1066" s="12">
        <v>1</v>
      </c>
      <c r="M1066" s="9">
        <v>1</v>
      </c>
      <c r="N1066" s="15">
        <v>1</v>
      </c>
      <c r="O1066" s="9">
        <v>38.267727000000001</v>
      </c>
      <c r="P1066" s="9">
        <v>122.45672999999999</v>
      </c>
      <c r="Q1066" s="10">
        <f>IF(O1066&gt;P1066,O1066,P1066)</f>
        <v>122.45672999999999</v>
      </c>
      <c r="R1066" s="10"/>
      <c r="S1066" s="10"/>
      <c r="T1066" s="10">
        <f>IF(R1066&gt;S1066,R1066,S1066)</f>
        <v>0</v>
      </c>
      <c r="U1066" s="10"/>
      <c r="V1066" s="10"/>
      <c r="W1066" s="10">
        <f>IF(U1066&gt;V1066,U1066,V1066)</f>
        <v>0</v>
      </c>
      <c r="X1066" s="10"/>
      <c r="Y1066" s="10"/>
      <c r="Z1066" s="14">
        <f>IF(X1066&gt;Y1066,X1066,Y1066)</f>
        <v>0</v>
      </c>
    </row>
    <row r="1067" spans="1:41" ht="16">
      <c r="A1067" s="9">
        <v>6</v>
      </c>
      <c r="B1067" s="9">
        <v>1066</v>
      </c>
      <c r="C1067" s="9" t="str">
        <f t="shared" si="16"/>
        <v>1066.jpg</v>
      </c>
      <c r="D1067" s="10" t="s">
        <v>1093</v>
      </c>
      <c r="E1067" s="11" t="str">
        <f>VLOOKUP(D1067,hum_sample_img_condition!C2:C161,1,FALSE)</f>
        <v>bc5fadac-790bcdec</v>
      </c>
      <c r="F1067" s="9">
        <v>1</v>
      </c>
      <c r="G1067" s="10" t="s">
        <v>26</v>
      </c>
      <c r="H1067" s="10" t="s">
        <v>27</v>
      </c>
      <c r="I1067" s="10" t="s">
        <v>26</v>
      </c>
      <c r="J1067" s="9">
        <v>1</v>
      </c>
      <c r="K1067" s="9"/>
      <c r="L1067" s="12">
        <v>0</v>
      </c>
      <c r="M1067" s="9">
        <v>0</v>
      </c>
      <c r="N1067" s="13" t="s">
        <v>28</v>
      </c>
      <c r="O1067" s="9">
        <v>11.586754000000001</v>
      </c>
      <c r="P1067" s="9">
        <v>33.472845999999997</v>
      </c>
      <c r="Q1067" s="10">
        <f>IF(O1067&gt;P1067,O1067,P1067)</f>
        <v>33.472845999999997</v>
      </c>
      <c r="R1067" s="10"/>
      <c r="S1067" s="10"/>
      <c r="T1067" s="10">
        <f>IF(R1067&gt;S1067,R1067,S1067)</f>
        <v>0</v>
      </c>
      <c r="U1067" s="10"/>
      <c r="V1067" s="10"/>
      <c r="W1067" s="10">
        <f>IF(U1067&gt;V1067,U1067,V1067)</f>
        <v>0</v>
      </c>
      <c r="X1067" s="10"/>
      <c r="Y1067" s="10"/>
      <c r="Z1067" s="14">
        <f>IF(X1067&gt;Y1067,X1067,Y1067)</f>
        <v>0</v>
      </c>
    </row>
    <row r="1068" spans="1:41" ht="16">
      <c r="A1068" s="9">
        <v>1</v>
      </c>
      <c r="B1068" s="9">
        <v>1067</v>
      </c>
      <c r="C1068" s="9" t="str">
        <f t="shared" si="16"/>
        <v>1067.jpg</v>
      </c>
      <c r="D1068" s="10" t="s">
        <v>1094</v>
      </c>
      <c r="E1068" s="11" t="e">
        <f>VLOOKUP(D1068,hum_sample_img_condition!C2:C161,1,FALSE)</f>
        <v>#N/A</v>
      </c>
      <c r="F1068" s="9">
        <v>1</v>
      </c>
      <c r="G1068" s="10" t="s">
        <v>27</v>
      </c>
      <c r="H1068" s="10" t="s">
        <v>27</v>
      </c>
      <c r="I1068" s="10" t="s">
        <v>27</v>
      </c>
      <c r="J1068" s="9"/>
      <c r="K1068" s="9"/>
      <c r="L1068" s="12">
        <v>1</v>
      </c>
      <c r="M1068" s="9">
        <v>1</v>
      </c>
      <c r="N1068" s="15">
        <v>1</v>
      </c>
      <c r="O1068" s="9">
        <v>18.692305000000001</v>
      </c>
      <c r="P1068" s="9">
        <v>42.656798000000002</v>
      </c>
      <c r="Q1068" s="10">
        <f>IF(O1068&gt;P1068,O1068,P1068)</f>
        <v>42.656798000000002</v>
      </c>
      <c r="R1068" s="10"/>
      <c r="S1068" s="10"/>
      <c r="T1068" s="10">
        <f>IF(R1068&gt;S1068,R1068,S1068)</f>
        <v>0</v>
      </c>
      <c r="U1068" s="10"/>
      <c r="V1068" s="10"/>
      <c r="W1068" s="10">
        <f>IF(U1068&gt;V1068,U1068,V1068)</f>
        <v>0</v>
      </c>
      <c r="X1068" s="10"/>
      <c r="Y1068" s="10"/>
      <c r="Z1068" s="14">
        <f>IF(X1068&gt;Y1068,X1068,Y1068)</f>
        <v>0</v>
      </c>
    </row>
    <row r="1069" spans="1:41" ht="16">
      <c r="A1069" s="9">
        <v>5</v>
      </c>
      <c r="B1069" s="9">
        <v>1068</v>
      </c>
      <c r="C1069" s="9" t="str">
        <f t="shared" si="16"/>
        <v>1068.jpg</v>
      </c>
      <c r="D1069" s="10" t="s">
        <v>1095</v>
      </c>
      <c r="E1069" s="11" t="e">
        <f>VLOOKUP(D1069,hum_sample_img_condition!C2:C161,1,FALSE)</f>
        <v>#N/A</v>
      </c>
      <c r="F1069" s="9">
        <v>3</v>
      </c>
      <c r="G1069" s="10" t="s">
        <v>26</v>
      </c>
      <c r="H1069" s="10" t="s">
        <v>27</v>
      </c>
      <c r="I1069" s="10" t="s">
        <v>27</v>
      </c>
      <c r="J1069" s="9"/>
      <c r="K1069" s="9"/>
      <c r="L1069" s="12">
        <v>0</v>
      </c>
      <c r="M1069" s="9">
        <v>0</v>
      </c>
      <c r="N1069" s="13" t="s">
        <v>28</v>
      </c>
      <c r="O1069" s="9">
        <v>20.867792999999999</v>
      </c>
      <c r="P1069" s="9">
        <v>36.244059</v>
      </c>
      <c r="Q1069" s="10">
        <f>IF(O1069&gt;P1069,O1069,P1069)</f>
        <v>36.244059</v>
      </c>
      <c r="R1069" s="9">
        <v>19.769487000000002</v>
      </c>
      <c r="S1069" s="9">
        <v>31.850840999999999</v>
      </c>
      <c r="T1069" s="10">
        <f>IF(R1069&gt;S1069,R1069,S1069)</f>
        <v>31.850840999999999</v>
      </c>
      <c r="U1069" s="9">
        <v>21.966097000000001</v>
      </c>
      <c r="V1069" s="9">
        <v>30.752538000000001</v>
      </c>
      <c r="W1069" s="10">
        <f>IF(U1069&gt;V1069,U1069,V1069)</f>
        <v>30.752538000000001</v>
      </c>
      <c r="X1069" s="10"/>
      <c r="Y1069" s="10"/>
      <c r="Z1069" s="14">
        <f>IF(X1069&gt;Y1069,X1069,Y1069)</f>
        <v>0</v>
      </c>
    </row>
    <row r="1070" spans="1:41" ht="16">
      <c r="A1070" s="9">
        <v>1</v>
      </c>
      <c r="B1070" s="9">
        <v>1069</v>
      </c>
      <c r="C1070" s="9" t="str">
        <f t="shared" si="16"/>
        <v>1069.jpg</v>
      </c>
      <c r="D1070" s="10" t="s">
        <v>1096</v>
      </c>
      <c r="E1070" s="11" t="e">
        <f>VLOOKUP(D1070,hum_sample_img_condition!C2:C161,1,FALSE)</f>
        <v>#N/A</v>
      </c>
      <c r="F1070" s="9">
        <v>4</v>
      </c>
      <c r="G1070" s="10" t="s">
        <v>27</v>
      </c>
      <c r="H1070" s="10" t="s">
        <v>27</v>
      </c>
      <c r="I1070" s="10" t="s">
        <v>27</v>
      </c>
      <c r="J1070" s="9"/>
      <c r="K1070" s="9"/>
      <c r="L1070" s="12">
        <v>0.75</v>
      </c>
      <c r="M1070" s="9">
        <v>0.75</v>
      </c>
      <c r="N1070" s="15">
        <v>0.75</v>
      </c>
      <c r="O1070" s="9">
        <v>22.268045000000001</v>
      </c>
      <c r="P1070" s="9">
        <v>63.835062000000001</v>
      </c>
      <c r="Q1070" s="10">
        <f>IF(O1070&gt;P1070,O1070,P1070)</f>
        <v>63.835062000000001</v>
      </c>
      <c r="R1070" s="9">
        <v>22.268046999999999</v>
      </c>
      <c r="S1070" s="9">
        <v>78.680423000000005</v>
      </c>
      <c r="T1070" s="10">
        <f>IF(R1070&gt;S1070,R1070,S1070)</f>
        <v>78.680423000000005</v>
      </c>
      <c r="U1070" s="9">
        <v>22.268045000000001</v>
      </c>
      <c r="V1070" s="9">
        <v>65.319598999999997</v>
      </c>
      <c r="W1070" s="10">
        <f>IF(U1070&gt;V1070,U1070,V1070)</f>
        <v>65.319598999999997</v>
      </c>
      <c r="X1070" s="9">
        <v>14.582273000000001</v>
      </c>
      <c r="Y1070" s="9">
        <v>26.734165999999998</v>
      </c>
      <c r="Z1070" s="14">
        <f>IF(X1070&gt;Y1070,X1070,Y1070)</f>
        <v>26.734165999999998</v>
      </c>
    </row>
    <row r="1071" spans="1:41" ht="16">
      <c r="A1071" s="9">
        <v>2</v>
      </c>
      <c r="B1071" s="9">
        <v>1070</v>
      </c>
      <c r="C1071" s="9" t="str">
        <f t="shared" si="16"/>
        <v>1070.jpg</v>
      </c>
      <c r="D1071" s="10" t="s">
        <v>1097</v>
      </c>
      <c r="E1071" s="11" t="e">
        <f>VLOOKUP(D1071,hum_sample_img_condition!C2:C161,1,FALSE)</f>
        <v>#N/A</v>
      </c>
      <c r="F1071" s="9">
        <v>3</v>
      </c>
      <c r="G1071" s="10" t="s">
        <v>27</v>
      </c>
      <c r="H1071" s="10" t="s">
        <v>27</v>
      </c>
      <c r="I1071" s="10" t="s">
        <v>26</v>
      </c>
      <c r="J1071" s="9"/>
      <c r="K1071" s="9"/>
      <c r="L1071" s="12">
        <v>0</v>
      </c>
      <c r="M1071" s="9">
        <v>0</v>
      </c>
      <c r="N1071" s="13" t="s">
        <v>28</v>
      </c>
      <c r="O1071" s="9">
        <v>13.725293000000001</v>
      </c>
      <c r="P1071" s="9">
        <v>16.220803</v>
      </c>
      <c r="Q1071" s="10">
        <f>IF(O1071&gt;P1071,O1071,P1071)</f>
        <v>16.220803</v>
      </c>
      <c r="R1071" s="9">
        <v>14.973048</v>
      </c>
      <c r="S1071" s="9">
        <v>9.9820320000000002</v>
      </c>
      <c r="T1071" s="10">
        <f>IF(R1071&gt;S1071,R1071,S1071)</f>
        <v>14.973048</v>
      </c>
      <c r="U1071" s="9">
        <v>4.9910160000000001</v>
      </c>
      <c r="V1071" s="9">
        <v>9.9820329999999995</v>
      </c>
      <c r="W1071" s="10">
        <f>IF(U1071&gt;V1071,U1071,V1071)</f>
        <v>9.9820329999999995</v>
      </c>
      <c r="X1071" s="10"/>
      <c r="Y1071" s="10"/>
      <c r="Z1071" s="14">
        <f>IF(X1071&gt;Y1071,X1071,Y1071)</f>
        <v>0</v>
      </c>
    </row>
    <row r="1072" spans="1:41" ht="16">
      <c r="A1072" s="9">
        <v>5</v>
      </c>
      <c r="B1072" s="9">
        <v>1071</v>
      </c>
      <c r="C1072" s="9" t="str">
        <f t="shared" si="16"/>
        <v>1071.jpg</v>
      </c>
      <c r="D1072" s="10" t="s">
        <v>1098</v>
      </c>
      <c r="E1072" s="11" t="e">
        <f>VLOOKUP(D1072,hum_sample_img_condition!C2:C161,1,FALSE)</f>
        <v>#N/A</v>
      </c>
      <c r="F1072" s="9">
        <v>4</v>
      </c>
      <c r="G1072" s="10" t="s">
        <v>26</v>
      </c>
      <c r="H1072" s="10" t="s">
        <v>27</v>
      </c>
      <c r="I1072" s="10" t="s">
        <v>27</v>
      </c>
      <c r="J1072" s="9"/>
      <c r="K1072" s="9"/>
      <c r="L1072" s="12">
        <v>0</v>
      </c>
      <c r="M1072" s="9">
        <v>0</v>
      </c>
      <c r="N1072" s="13" t="s">
        <v>28</v>
      </c>
      <c r="O1072" s="9">
        <v>16.890985000000001</v>
      </c>
      <c r="P1072" s="9">
        <v>44.530776000000003</v>
      </c>
      <c r="Q1072" s="10">
        <f>IF(O1072&gt;P1072,O1072,P1072)</f>
        <v>44.530776000000003</v>
      </c>
      <c r="R1072" s="9">
        <v>13.971247</v>
      </c>
      <c r="S1072" s="9">
        <v>36.924011</v>
      </c>
      <c r="T1072" s="10">
        <f>IF(R1072&gt;S1072,R1072,S1072)</f>
        <v>36.924011</v>
      </c>
      <c r="U1072" s="9">
        <v>15.967140000000001</v>
      </c>
      <c r="V1072" s="9">
        <v>37.921956000000002</v>
      </c>
      <c r="W1072" s="10">
        <f>IF(U1072&gt;V1072,U1072,V1072)</f>
        <v>37.921956000000002</v>
      </c>
      <c r="X1072" s="9">
        <v>14.969193000000001</v>
      </c>
      <c r="Y1072" s="9">
        <v>32.932225000000003</v>
      </c>
      <c r="Z1072" s="14">
        <f>IF(X1072&gt;Y1072,X1072,Y1072)</f>
        <v>32.932225000000003</v>
      </c>
    </row>
    <row r="1073" spans="1:41" ht="16">
      <c r="A1073" s="9">
        <v>2</v>
      </c>
      <c r="B1073" s="9">
        <v>1072</v>
      </c>
      <c r="C1073" s="9" t="str">
        <f t="shared" si="16"/>
        <v>1072.jpg</v>
      </c>
      <c r="D1073" s="10" t="s">
        <v>1099</v>
      </c>
      <c r="E1073" s="11" t="e">
        <f>VLOOKUP(D1073,hum_sample_img_condition!C2:C161,1,FALSE)</f>
        <v>#N/A</v>
      </c>
      <c r="F1073" s="9">
        <v>1</v>
      </c>
      <c r="G1073" s="10" t="s">
        <v>27</v>
      </c>
      <c r="H1073" s="10" t="s">
        <v>27</v>
      </c>
      <c r="I1073" s="10" t="s">
        <v>26</v>
      </c>
      <c r="J1073" s="9"/>
      <c r="K1073" s="9"/>
      <c r="L1073" s="12">
        <v>0</v>
      </c>
      <c r="M1073" s="9">
        <v>0</v>
      </c>
      <c r="N1073" s="13" t="s">
        <v>28</v>
      </c>
      <c r="O1073" s="9">
        <v>45.180908000000002</v>
      </c>
      <c r="P1073" s="9">
        <v>68.381912999999997</v>
      </c>
      <c r="Q1073" s="10">
        <f>IF(O1073&gt;P1073,O1073,P1073)</f>
        <v>68.381912999999997</v>
      </c>
      <c r="R1073" s="10"/>
      <c r="S1073" s="10"/>
      <c r="T1073" s="10">
        <f>IF(R1073&gt;S1073,R1073,S1073)</f>
        <v>0</v>
      </c>
      <c r="U1073" s="10"/>
      <c r="V1073" s="10"/>
      <c r="W1073" s="10">
        <f>IF(U1073&gt;V1073,U1073,V1073)</f>
        <v>0</v>
      </c>
      <c r="X1073" s="10"/>
      <c r="Y1073" s="10"/>
      <c r="Z1073" s="14">
        <f>IF(X1073&gt;Y1073,X1073,Y1073)</f>
        <v>0</v>
      </c>
    </row>
    <row r="1074" spans="1:41" ht="16">
      <c r="A1074" s="9">
        <v>5</v>
      </c>
      <c r="B1074" s="9">
        <v>1073</v>
      </c>
      <c r="C1074" s="9" t="str">
        <f t="shared" si="16"/>
        <v>1073.jpg</v>
      </c>
      <c r="D1074" s="10" t="s">
        <v>1100</v>
      </c>
      <c r="E1074" s="11" t="e">
        <f>VLOOKUP(D1074,hum_sample_img_condition!C2:C161,1,FALSE)</f>
        <v>#N/A</v>
      </c>
      <c r="F1074" s="9">
        <v>4</v>
      </c>
      <c r="G1074" s="10" t="s">
        <v>26</v>
      </c>
      <c r="H1074" s="10" t="s">
        <v>27</v>
      </c>
      <c r="I1074" s="10" t="s">
        <v>27</v>
      </c>
      <c r="J1074" s="9"/>
      <c r="K1074" s="9"/>
      <c r="L1074" s="12">
        <v>0.75</v>
      </c>
      <c r="M1074" s="9">
        <v>0.75</v>
      </c>
      <c r="N1074" s="15">
        <v>0.75</v>
      </c>
      <c r="O1074" s="9">
        <v>17.572879</v>
      </c>
      <c r="P1074" s="9">
        <v>59.308463000000003</v>
      </c>
      <c r="Q1074" s="10">
        <f>IF(O1074&gt;P1074,O1074,P1074)</f>
        <v>59.308463000000003</v>
      </c>
      <c r="R1074" s="9">
        <v>20.867792999999999</v>
      </c>
      <c r="S1074" s="9">
        <v>69.193208999999996</v>
      </c>
      <c r="T1074" s="10">
        <f>IF(R1074&gt;S1074,R1074,S1074)</f>
        <v>69.193208999999996</v>
      </c>
      <c r="U1074" s="9">
        <v>18.671182999999999</v>
      </c>
      <c r="V1074" s="9">
        <v>32.949147000000004</v>
      </c>
      <c r="W1074" s="10">
        <f>IF(U1074&gt;V1074,U1074,V1074)</f>
        <v>32.949147000000004</v>
      </c>
      <c r="X1074" s="9">
        <v>7.6881339999999998</v>
      </c>
      <c r="Y1074" s="9">
        <v>32.949145999999999</v>
      </c>
      <c r="Z1074" s="14">
        <f>IF(X1074&gt;Y1074,X1074,Y1074)</f>
        <v>32.949145999999999</v>
      </c>
    </row>
    <row r="1075" spans="1:41" ht="16">
      <c r="A1075" s="9">
        <v>5</v>
      </c>
      <c r="B1075" s="9">
        <v>1074</v>
      </c>
      <c r="C1075" s="9" t="str">
        <f t="shared" si="16"/>
        <v>1074.jpg</v>
      </c>
      <c r="D1075" s="10" t="s">
        <v>1101</v>
      </c>
      <c r="E1075" s="11" t="e">
        <f>VLOOKUP(D1075,hum_sample_img_condition!C2:C161,1,FALSE)</f>
        <v>#N/A</v>
      </c>
      <c r="F1075" s="9">
        <v>3</v>
      </c>
      <c r="G1075" s="10" t="s">
        <v>26</v>
      </c>
      <c r="H1075" s="10" t="s">
        <v>27</v>
      </c>
      <c r="I1075" s="10" t="s">
        <v>27</v>
      </c>
      <c r="J1075" s="9"/>
      <c r="K1075" s="9"/>
      <c r="L1075" s="12">
        <v>0.33333332999999998</v>
      </c>
      <c r="M1075" s="9">
        <v>0.66666666699999999</v>
      </c>
      <c r="N1075" s="15">
        <v>0.33333333333333298</v>
      </c>
      <c r="O1075" s="9">
        <v>16.151057000000002</v>
      </c>
      <c r="P1075" s="9">
        <v>38.175224999999998</v>
      </c>
      <c r="Q1075" s="10">
        <f>IF(O1075&gt;P1075,O1075,P1075)</f>
        <v>38.175224999999998</v>
      </c>
      <c r="R1075" s="9">
        <v>22.024166999999998</v>
      </c>
      <c r="S1075" s="9">
        <v>42.580058999999999</v>
      </c>
      <c r="T1075" s="10">
        <f>IF(R1075&gt;S1075,R1075,S1075)</f>
        <v>42.580058999999999</v>
      </c>
      <c r="U1075" s="9">
        <v>32.302112000000001</v>
      </c>
      <c r="V1075" s="9">
        <v>83.691837000000007</v>
      </c>
      <c r="W1075" s="10">
        <f>IF(U1075&gt;V1075,U1075,V1075)</f>
        <v>83.691837000000007</v>
      </c>
      <c r="X1075" s="10"/>
      <c r="Y1075" s="10"/>
      <c r="Z1075" s="14">
        <f>IF(X1075&gt;Y1075,X1075,Y1075)</f>
        <v>0</v>
      </c>
    </row>
    <row r="1076" spans="1:41" ht="16">
      <c r="A1076" s="9">
        <v>2</v>
      </c>
      <c r="B1076" s="9">
        <v>1075</v>
      </c>
      <c r="C1076" s="9" t="str">
        <f t="shared" si="16"/>
        <v>1075.jpg</v>
      </c>
      <c r="D1076" s="10" t="s">
        <v>1102</v>
      </c>
      <c r="E1076" s="11" t="e">
        <f>VLOOKUP(D1076,hum_sample_img_condition!C2:C161,1,FALSE)</f>
        <v>#N/A</v>
      </c>
      <c r="F1076" s="9">
        <v>2</v>
      </c>
      <c r="G1076" s="10" t="s">
        <v>27</v>
      </c>
      <c r="H1076" s="10" t="s">
        <v>27</v>
      </c>
      <c r="I1076" s="10" t="s">
        <v>26</v>
      </c>
      <c r="J1076" s="9"/>
      <c r="K1076" s="9"/>
      <c r="L1076" s="12">
        <v>0</v>
      </c>
      <c r="M1076" s="9">
        <v>0</v>
      </c>
      <c r="N1076" s="13" t="s">
        <v>28</v>
      </c>
      <c r="O1076" s="9">
        <v>15.307092000000001</v>
      </c>
      <c r="P1076" s="9">
        <v>32.144889999999997</v>
      </c>
      <c r="Q1076" s="10">
        <f>IF(O1076&gt;P1076,O1076,P1076)</f>
        <v>32.144889999999997</v>
      </c>
      <c r="R1076" s="9">
        <v>22.960636999999998</v>
      </c>
      <c r="S1076" s="9">
        <v>42.859853999999999</v>
      </c>
      <c r="T1076" s="10">
        <f>IF(R1076&gt;S1076,R1076,S1076)</f>
        <v>42.859853999999999</v>
      </c>
      <c r="U1076" s="10"/>
      <c r="V1076" s="10"/>
      <c r="W1076" s="10">
        <f>IF(U1076&gt;V1076,U1076,V1076)</f>
        <v>0</v>
      </c>
      <c r="X1076" s="10"/>
      <c r="Y1076" s="10"/>
      <c r="Z1076" s="14">
        <f>IF(X1076&gt;Y1076,X1076,Y1076)</f>
        <v>0</v>
      </c>
    </row>
    <row r="1077" spans="1:41" ht="16">
      <c r="A1077" s="9">
        <v>6</v>
      </c>
      <c r="B1077" s="9">
        <v>1076</v>
      </c>
      <c r="C1077" s="9" t="str">
        <f t="shared" si="16"/>
        <v>1076.jpg</v>
      </c>
      <c r="D1077" s="10" t="s">
        <v>1103</v>
      </c>
      <c r="E1077" s="11" t="e">
        <f>VLOOKUP(D1077,hum_sample_img_condition!C2:C161,1,FALSE)</f>
        <v>#N/A</v>
      </c>
      <c r="F1077" s="9">
        <v>2</v>
      </c>
      <c r="G1077" s="10" t="s">
        <v>26</v>
      </c>
      <c r="H1077" s="10" t="s">
        <v>27</v>
      </c>
      <c r="I1077" s="10" t="s">
        <v>26</v>
      </c>
      <c r="J1077" s="9"/>
      <c r="K1077" s="9"/>
      <c r="L1077" s="12">
        <v>0</v>
      </c>
      <c r="M1077" s="9">
        <v>0</v>
      </c>
      <c r="N1077" s="13" t="s">
        <v>28</v>
      </c>
      <c r="O1077" s="9">
        <v>13.49999</v>
      </c>
      <c r="P1077" s="9">
        <v>35.437475999999997</v>
      </c>
      <c r="Q1077" s="10">
        <f>IF(O1077&gt;P1077,O1077,P1077)</f>
        <v>35.437475999999997</v>
      </c>
      <c r="R1077" s="9">
        <v>16.648225</v>
      </c>
      <c r="S1077" s="9">
        <v>34.577083999999999</v>
      </c>
      <c r="T1077" s="10">
        <f>IF(R1077&gt;S1077,R1077,S1077)</f>
        <v>34.577083999999999</v>
      </c>
      <c r="U1077" s="10"/>
      <c r="V1077" s="10"/>
      <c r="W1077" s="10">
        <f>IF(U1077&gt;V1077,U1077,V1077)</f>
        <v>0</v>
      </c>
      <c r="X1077" s="10"/>
      <c r="Y1077" s="10"/>
      <c r="Z1077" s="14">
        <f>IF(X1077&gt;Y1077,X1077,Y1077)</f>
        <v>0</v>
      </c>
    </row>
    <row r="1078" spans="1:41" ht="16">
      <c r="A1078" s="9">
        <v>1</v>
      </c>
      <c r="B1078" s="9">
        <v>1077</v>
      </c>
      <c r="C1078" s="9" t="str">
        <f t="shared" si="16"/>
        <v>1077.jpg</v>
      </c>
      <c r="D1078" s="10" t="s">
        <v>1104</v>
      </c>
      <c r="E1078" s="11" t="e">
        <f>VLOOKUP(D1078,hum_sample_img_condition!C2:C161,1,FALSE)</f>
        <v>#N/A</v>
      </c>
      <c r="F1078" s="9">
        <v>2</v>
      </c>
      <c r="G1078" s="10" t="s">
        <v>27</v>
      </c>
      <c r="H1078" s="10" t="s">
        <v>27</v>
      </c>
      <c r="I1078" s="10" t="s">
        <v>27</v>
      </c>
      <c r="J1078" s="9"/>
      <c r="K1078" s="9"/>
      <c r="L1078" s="12">
        <v>0</v>
      </c>
      <c r="M1078" s="9">
        <v>0</v>
      </c>
      <c r="N1078" s="13" t="s">
        <v>28</v>
      </c>
      <c r="O1078" s="9">
        <v>13.971257</v>
      </c>
      <c r="P1078" s="9">
        <v>27.277215000000002</v>
      </c>
      <c r="Q1078" s="10">
        <f>IF(O1078&gt;P1078,O1078,P1078)</f>
        <v>27.277215000000002</v>
      </c>
      <c r="R1078" s="9">
        <v>19.958938</v>
      </c>
      <c r="S1078" s="9">
        <v>34.595492999999998</v>
      </c>
      <c r="T1078" s="10">
        <f>IF(R1078&gt;S1078,R1078,S1078)</f>
        <v>34.595492999999998</v>
      </c>
      <c r="U1078" s="10"/>
      <c r="V1078" s="10"/>
      <c r="W1078" s="10">
        <f>IF(U1078&gt;V1078,U1078,V1078)</f>
        <v>0</v>
      </c>
      <c r="X1078" s="10"/>
      <c r="Y1078" s="10"/>
      <c r="Z1078" s="14">
        <f>IF(X1078&gt;Y1078,X1078,Y1078)</f>
        <v>0</v>
      </c>
    </row>
    <row r="1079" spans="1:41" ht="16">
      <c r="A1079" s="25">
        <v>6</v>
      </c>
      <c r="B1079" s="25">
        <v>1078</v>
      </c>
      <c r="C1079" s="9" t="str">
        <f t="shared" si="16"/>
        <v>1078.jpg</v>
      </c>
      <c r="D1079" s="26" t="s">
        <v>1105</v>
      </c>
      <c r="E1079" s="27" t="e">
        <f>VLOOKUP(D1079,hum_sample_img_condition!C2:C161,1,FALSE)</f>
        <v>#N/A</v>
      </c>
      <c r="F1079" s="25">
        <v>1</v>
      </c>
      <c r="G1079" s="26" t="s">
        <v>26</v>
      </c>
      <c r="H1079" s="26" t="s">
        <v>27</v>
      </c>
      <c r="I1079" s="26" t="s">
        <v>26</v>
      </c>
      <c r="J1079" s="25"/>
      <c r="K1079" s="25"/>
      <c r="L1079" s="12">
        <v>0</v>
      </c>
      <c r="M1079" s="9">
        <v>0</v>
      </c>
      <c r="N1079" s="35" t="s">
        <v>28</v>
      </c>
      <c r="O1079" s="25">
        <v>36.349048000000003</v>
      </c>
      <c r="P1079" s="25">
        <v>79.429399000000004</v>
      </c>
      <c r="Q1079" s="26">
        <f>IF(O1079&gt;P1079,O1079,P1079)</f>
        <v>79.429399000000004</v>
      </c>
      <c r="R1079" s="26"/>
      <c r="S1079" s="26"/>
      <c r="T1079" s="26">
        <f>IF(R1079&gt;S1079,R1079,S1079)</f>
        <v>0</v>
      </c>
      <c r="U1079" s="26"/>
      <c r="V1079" s="26"/>
      <c r="W1079" s="26">
        <f>IF(U1079&gt;V1079,U1079,V1079)</f>
        <v>0</v>
      </c>
      <c r="X1079" s="26"/>
      <c r="Y1079" s="26"/>
      <c r="Z1079" s="29">
        <f>IF(X1079&gt;Y1079,X1079,Y1079)</f>
        <v>0</v>
      </c>
      <c r="AA1079" s="29"/>
      <c r="AB1079" s="29"/>
      <c r="AC1079" s="29"/>
      <c r="AD1079" s="29"/>
      <c r="AE1079" s="29"/>
      <c r="AF1079" s="29"/>
      <c r="AG1079" s="29"/>
      <c r="AH1079" s="29"/>
      <c r="AI1079" s="29"/>
      <c r="AJ1079" s="29"/>
      <c r="AK1079" s="29"/>
      <c r="AL1079" s="29"/>
      <c r="AM1079" s="29"/>
      <c r="AN1079" s="29"/>
      <c r="AO1079" s="29"/>
    </row>
    <row r="1080" spans="1:41" ht="16">
      <c r="A1080" s="9">
        <v>1</v>
      </c>
      <c r="B1080" s="9">
        <v>1079</v>
      </c>
      <c r="C1080" s="9" t="str">
        <f t="shared" si="16"/>
        <v>1079.jpg</v>
      </c>
      <c r="D1080" s="10" t="s">
        <v>1106</v>
      </c>
      <c r="E1080" s="11" t="e">
        <f>VLOOKUP(D1080,hum_sample_img_condition!C2:C161,1,FALSE)</f>
        <v>#N/A</v>
      </c>
      <c r="F1080" s="9">
        <v>2</v>
      </c>
      <c r="G1080" s="10" t="s">
        <v>27</v>
      </c>
      <c r="H1080" s="10" t="s">
        <v>27</v>
      </c>
      <c r="I1080" s="10" t="s">
        <v>27</v>
      </c>
      <c r="J1080" s="9"/>
      <c r="K1080" s="9"/>
      <c r="L1080" s="12">
        <v>0</v>
      </c>
      <c r="M1080" s="9">
        <v>0</v>
      </c>
      <c r="N1080" s="13" t="s">
        <v>28</v>
      </c>
      <c r="O1080" s="9">
        <v>19.964065000000002</v>
      </c>
      <c r="P1080" s="9">
        <v>11.229786000000001</v>
      </c>
      <c r="Q1080" s="10">
        <f>IF(O1080&gt;P1080,O1080,P1080)</f>
        <v>19.964065000000002</v>
      </c>
      <c r="R1080" s="9">
        <v>14.973049</v>
      </c>
      <c r="S1080" s="9">
        <v>13.725293000000001</v>
      </c>
      <c r="T1080" s="10">
        <f>IF(R1080&gt;S1080,R1080,S1080)</f>
        <v>14.973049</v>
      </c>
      <c r="U1080" s="10"/>
      <c r="V1080" s="10"/>
      <c r="W1080" s="10">
        <f>IF(U1080&gt;V1080,U1080,V1080)</f>
        <v>0</v>
      </c>
      <c r="X1080" s="10"/>
      <c r="Y1080" s="10"/>
      <c r="Z1080" s="14">
        <f>IF(X1080&gt;Y1080,X1080,Y1080)</f>
        <v>0</v>
      </c>
    </row>
    <row r="1081" spans="1:41" ht="16">
      <c r="A1081" s="9">
        <v>2</v>
      </c>
      <c r="B1081" s="9">
        <v>1080</v>
      </c>
      <c r="C1081" s="9" t="str">
        <f t="shared" si="16"/>
        <v>1080.jpg</v>
      </c>
      <c r="D1081" s="10" t="s">
        <v>1107</v>
      </c>
      <c r="E1081" s="11" t="e">
        <f>VLOOKUP(D1081,hum_sample_img_condition!C2:C161,1,FALSE)</f>
        <v>#N/A</v>
      </c>
      <c r="F1081" s="9">
        <v>2</v>
      </c>
      <c r="G1081" s="10" t="s">
        <v>27</v>
      </c>
      <c r="H1081" s="10" t="s">
        <v>27</v>
      </c>
      <c r="I1081" s="10" t="s">
        <v>26</v>
      </c>
      <c r="J1081" s="9"/>
      <c r="K1081" s="9"/>
      <c r="L1081" s="12">
        <v>0</v>
      </c>
      <c r="M1081" s="9">
        <v>0</v>
      </c>
      <c r="N1081" s="13" t="s">
        <v>28</v>
      </c>
      <c r="O1081" s="9">
        <v>18.812906999999999</v>
      </c>
      <c r="P1081" s="9">
        <v>40.761296000000002</v>
      </c>
      <c r="Q1081" s="10">
        <f>IF(O1081&gt;P1081,O1081,P1081)</f>
        <v>40.761296000000002</v>
      </c>
      <c r="R1081" s="9">
        <v>15.677422</v>
      </c>
      <c r="S1081" s="9">
        <v>39.193553999999999</v>
      </c>
      <c r="T1081" s="10">
        <f>IF(R1081&gt;S1081,R1081,S1081)</f>
        <v>39.193553999999999</v>
      </c>
      <c r="U1081" s="10"/>
      <c r="V1081" s="10"/>
      <c r="W1081" s="10">
        <f>IF(U1081&gt;V1081,U1081,V1081)</f>
        <v>0</v>
      </c>
      <c r="X1081" s="10"/>
      <c r="Y1081" s="10"/>
      <c r="Z1081" s="14">
        <f>IF(X1081&gt;Y1081,X1081,Y1081)</f>
        <v>0</v>
      </c>
    </row>
    <row r="1082" spans="1:41" ht="16">
      <c r="A1082" s="9">
        <v>6</v>
      </c>
      <c r="B1082" s="9">
        <v>1081</v>
      </c>
      <c r="C1082" s="9" t="str">
        <f t="shared" si="16"/>
        <v>1081.jpg</v>
      </c>
      <c r="D1082" s="10" t="s">
        <v>1108</v>
      </c>
      <c r="E1082" s="11" t="e">
        <f>VLOOKUP(D1082,hum_sample_img_condition!C2:C161,1,FALSE)</f>
        <v>#N/A</v>
      </c>
      <c r="F1082" s="9">
        <v>1</v>
      </c>
      <c r="G1082" s="10" t="s">
        <v>26</v>
      </c>
      <c r="H1082" s="10" t="s">
        <v>27</v>
      </c>
      <c r="I1082" s="10" t="s">
        <v>26</v>
      </c>
      <c r="J1082" s="9"/>
      <c r="K1082" s="9"/>
      <c r="L1082" s="12">
        <v>1</v>
      </c>
      <c r="M1082" s="9">
        <v>0</v>
      </c>
      <c r="N1082" s="15">
        <v>1</v>
      </c>
      <c r="O1082" s="9">
        <v>15.733827</v>
      </c>
      <c r="P1082" s="9">
        <v>54.194287000000003</v>
      </c>
      <c r="Q1082" s="10">
        <f>IF(O1082&gt;P1082,O1082,P1082)</f>
        <v>54.194287000000003</v>
      </c>
      <c r="R1082" s="10"/>
      <c r="S1082" s="10"/>
      <c r="T1082" s="10">
        <f>IF(R1082&gt;S1082,R1082,S1082)</f>
        <v>0</v>
      </c>
      <c r="U1082" s="10"/>
      <c r="V1082" s="10"/>
      <c r="W1082" s="10">
        <f>IF(U1082&gt;V1082,U1082,V1082)</f>
        <v>0</v>
      </c>
      <c r="X1082" s="10"/>
      <c r="Y1082" s="10"/>
      <c r="Z1082" s="14">
        <f>IF(X1082&gt;Y1082,X1082,Y1082)</f>
        <v>0</v>
      </c>
    </row>
    <row r="1083" spans="1:41" ht="16">
      <c r="A1083" s="16">
        <v>6</v>
      </c>
      <c r="B1083" s="16">
        <v>1082</v>
      </c>
      <c r="C1083" s="9" t="str">
        <f t="shared" si="16"/>
        <v>1082.jpg</v>
      </c>
      <c r="D1083" s="17" t="s">
        <v>1109</v>
      </c>
      <c r="E1083" s="18" t="e">
        <f>VLOOKUP(D1083,hum_sample_img_condition!C2:C161,1,FALSE)</f>
        <v>#N/A</v>
      </c>
      <c r="F1083" s="16">
        <v>1</v>
      </c>
      <c r="G1083" s="17" t="s">
        <v>26</v>
      </c>
      <c r="H1083" s="17" t="s">
        <v>27</v>
      </c>
      <c r="I1083" s="17" t="s">
        <v>26</v>
      </c>
      <c r="J1083" s="16">
        <v>1</v>
      </c>
      <c r="K1083" s="16">
        <v>1</v>
      </c>
      <c r="L1083" s="12">
        <v>0</v>
      </c>
      <c r="M1083" s="9">
        <v>1</v>
      </c>
      <c r="N1083" s="19" t="s">
        <v>28</v>
      </c>
      <c r="O1083" s="16">
        <v>55.105527000000002</v>
      </c>
      <c r="P1083" s="16">
        <v>131.64098000000001</v>
      </c>
      <c r="Q1083" s="17">
        <f>IF(O1083&gt;P1083,O1083,P1083)</f>
        <v>131.64098000000001</v>
      </c>
      <c r="R1083" s="17"/>
      <c r="S1083" s="17"/>
      <c r="T1083" s="17">
        <f>IF(R1083&gt;S1083,R1083,S1083)</f>
        <v>0</v>
      </c>
      <c r="U1083" s="17"/>
      <c r="V1083" s="17"/>
      <c r="W1083" s="17">
        <f>IF(U1083&gt;V1083,U1083,V1083)</f>
        <v>0</v>
      </c>
      <c r="X1083" s="17"/>
      <c r="Y1083" s="17"/>
      <c r="Z1083" s="20">
        <f>IF(X1083&gt;Y1083,X1083,Y1083)</f>
        <v>0</v>
      </c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</row>
    <row r="1084" spans="1:41" ht="16">
      <c r="A1084" s="9">
        <v>6</v>
      </c>
      <c r="B1084" s="9">
        <v>1083</v>
      </c>
      <c r="C1084" s="9" t="str">
        <f t="shared" si="16"/>
        <v>1083.jpg</v>
      </c>
      <c r="D1084" s="10" t="s">
        <v>1110</v>
      </c>
      <c r="E1084" s="11" t="e">
        <f>VLOOKUP(D1084,hum_sample_img_condition!C2:C161,1,FALSE)</f>
        <v>#N/A</v>
      </c>
      <c r="F1084" s="9">
        <v>4</v>
      </c>
      <c r="G1084" s="10" t="s">
        <v>26</v>
      </c>
      <c r="H1084" s="10" t="s">
        <v>27</v>
      </c>
      <c r="I1084" s="10" t="s">
        <v>26</v>
      </c>
      <c r="J1084" s="9"/>
      <c r="K1084" s="9"/>
      <c r="L1084" s="12">
        <v>1</v>
      </c>
      <c r="M1084" s="9">
        <v>1</v>
      </c>
      <c r="N1084" s="15">
        <v>1</v>
      </c>
      <c r="O1084" s="9">
        <v>20.990017000000002</v>
      </c>
      <c r="P1084" s="9">
        <v>59.740822000000001</v>
      </c>
      <c r="Q1084" s="10">
        <f>IF(O1084&gt;P1084,O1084,P1084)</f>
        <v>59.740822000000001</v>
      </c>
      <c r="R1084" s="9">
        <v>24.219252000000001</v>
      </c>
      <c r="S1084" s="9">
        <v>62.970056</v>
      </c>
      <c r="T1084" s="10">
        <f>IF(R1084&gt;S1084,R1084,S1084)</f>
        <v>62.970056</v>
      </c>
      <c r="U1084" s="9">
        <v>22.604634999999998</v>
      </c>
      <c r="V1084" s="9">
        <v>62.970055000000002</v>
      </c>
      <c r="W1084" s="10">
        <f>IF(U1084&gt;V1084,U1084,V1084)</f>
        <v>62.970055000000002</v>
      </c>
      <c r="X1084" s="9">
        <v>30.677719</v>
      </c>
      <c r="Y1084" s="9">
        <v>74.272373000000002</v>
      </c>
      <c r="Z1084" s="14">
        <f>IF(X1084&gt;Y1084,X1084,Y1084)</f>
        <v>74.272373000000002</v>
      </c>
    </row>
    <row r="1085" spans="1:41" ht="16">
      <c r="A1085" s="9">
        <v>6</v>
      </c>
      <c r="B1085" s="37">
        <v>1084</v>
      </c>
      <c r="C1085" s="9" t="str">
        <f t="shared" si="16"/>
        <v>1084.jpg</v>
      </c>
      <c r="D1085" s="10" t="s">
        <v>1111</v>
      </c>
      <c r="E1085" s="11" t="str">
        <f>VLOOKUP(D1085,hum_sample_img_condition!C2:C161,1,FALSE)</f>
        <v>bc7a7a1f-dbeb9406</v>
      </c>
      <c r="F1085" s="9">
        <v>1</v>
      </c>
      <c r="G1085" s="10" t="s">
        <v>26</v>
      </c>
      <c r="H1085" s="10" t="s">
        <v>27</v>
      </c>
      <c r="I1085" s="10" t="s">
        <v>26</v>
      </c>
      <c r="J1085" s="10">
        <v>1</v>
      </c>
      <c r="K1085" s="10"/>
      <c r="L1085" s="12">
        <v>1</v>
      </c>
      <c r="M1085" s="9">
        <v>1</v>
      </c>
      <c r="N1085" s="15">
        <v>1</v>
      </c>
      <c r="O1085" s="9">
        <v>56.148930999999997</v>
      </c>
      <c r="P1085" s="9">
        <v>112.29786</v>
      </c>
      <c r="Q1085" s="10">
        <f>IF(O1085&gt;P1085,O1085,P1085)</f>
        <v>112.29786</v>
      </c>
      <c r="R1085" s="10"/>
      <c r="S1085" s="10"/>
      <c r="T1085" s="10">
        <f>IF(R1085&gt;S1085,R1085,S1085)</f>
        <v>0</v>
      </c>
      <c r="U1085" s="10"/>
      <c r="V1085" s="10"/>
      <c r="W1085" s="10">
        <f>IF(U1085&gt;V1085,U1085,V1085)</f>
        <v>0</v>
      </c>
      <c r="X1085" s="10"/>
      <c r="Y1085" s="10"/>
      <c r="Z1085" s="14">
        <f>IF(X1085&gt;Y1085,X1085,Y1085)</f>
        <v>0</v>
      </c>
    </row>
    <row r="1086" spans="1:41" ht="16">
      <c r="A1086" s="9">
        <v>2</v>
      </c>
      <c r="B1086" s="9">
        <v>1085</v>
      </c>
      <c r="C1086" s="9" t="str">
        <f t="shared" si="16"/>
        <v>1085.jpg</v>
      </c>
      <c r="D1086" s="10" t="s">
        <v>1112</v>
      </c>
      <c r="E1086" s="11" t="e">
        <f>VLOOKUP(D1086,hum_sample_img_condition!C2:C161,1,FALSE)</f>
        <v>#N/A</v>
      </c>
      <c r="F1086" s="9">
        <v>1</v>
      </c>
      <c r="G1086" s="10" t="s">
        <v>27</v>
      </c>
      <c r="H1086" s="10" t="s">
        <v>27</v>
      </c>
      <c r="I1086" s="10" t="s">
        <v>26</v>
      </c>
      <c r="J1086" s="9"/>
      <c r="K1086" s="9"/>
      <c r="L1086" s="12">
        <v>0</v>
      </c>
      <c r="M1086" s="9">
        <v>0</v>
      </c>
      <c r="N1086" s="13" t="s">
        <v>28</v>
      </c>
      <c r="O1086" s="9">
        <v>52.405670000000001</v>
      </c>
      <c r="P1086" s="9">
        <v>68.626473000000004</v>
      </c>
      <c r="Q1086" s="10">
        <f>IF(O1086&gt;P1086,O1086,P1086)</f>
        <v>68.626473000000004</v>
      </c>
      <c r="R1086" s="10"/>
      <c r="S1086" s="10"/>
      <c r="T1086" s="10">
        <f>IF(R1086&gt;S1086,R1086,S1086)</f>
        <v>0</v>
      </c>
      <c r="U1086" s="10"/>
      <c r="V1086" s="10"/>
      <c r="W1086" s="10">
        <f>IF(U1086&gt;V1086,U1086,V1086)</f>
        <v>0</v>
      </c>
      <c r="X1086" s="10"/>
      <c r="Y1086" s="10"/>
      <c r="Z1086" s="14">
        <f>IF(X1086&gt;Y1086,X1086,Y1086)</f>
        <v>0</v>
      </c>
    </row>
    <row r="1087" spans="1:41" ht="16">
      <c r="A1087" s="9">
        <v>2</v>
      </c>
      <c r="B1087" s="9">
        <v>1086</v>
      </c>
      <c r="C1087" s="9" t="str">
        <f t="shared" si="16"/>
        <v>1086.jpg</v>
      </c>
      <c r="D1087" s="10" t="s">
        <v>1113</v>
      </c>
      <c r="E1087" s="11" t="e">
        <f>VLOOKUP(D1087,hum_sample_img_condition!C2:C161,1,FALSE)</f>
        <v>#N/A</v>
      </c>
      <c r="F1087" s="9">
        <v>1</v>
      </c>
      <c r="G1087" s="10" t="s">
        <v>27</v>
      </c>
      <c r="H1087" s="10" t="s">
        <v>27</v>
      </c>
      <c r="I1087" s="10" t="s">
        <v>26</v>
      </c>
      <c r="J1087" s="9"/>
      <c r="K1087" s="9"/>
      <c r="L1087" s="12">
        <v>1</v>
      </c>
      <c r="M1087" s="9">
        <v>0</v>
      </c>
      <c r="N1087" s="15">
        <v>1</v>
      </c>
      <c r="O1087" s="9">
        <v>27.639792</v>
      </c>
      <c r="P1087" s="9">
        <v>58.350672000000003</v>
      </c>
      <c r="Q1087" s="10">
        <f>IF(O1087&gt;P1087,O1087,P1087)</f>
        <v>58.350672000000003</v>
      </c>
      <c r="R1087" s="10"/>
      <c r="S1087" s="10"/>
      <c r="T1087" s="10">
        <f>IF(R1087&gt;S1087,R1087,S1087)</f>
        <v>0</v>
      </c>
      <c r="U1087" s="10"/>
      <c r="V1087" s="10"/>
      <c r="W1087" s="10">
        <f>IF(U1087&gt;V1087,U1087,V1087)</f>
        <v>0</v>
      </c>
      <c r="X1087" s="10"/>
      <c r="Y1087" s="10"/>
      <c r="Z1087" s="14">
        <f>IF(X1087&gt;Y1087,X1087,Y1087)</f>
        <v>0</v>
      </c>
    </row>
    <row r="1088" spans="1:41" ht="16">
      <c r="A1088" s="9">
        <v>1</v>
      </c>
      <c r="B1088" s="9">
        <v>1087</v>
      </c>
      <c r="C1088" s="9" t="str">
        <f t="shared" si="16"/>
        <v>1087.jpg</v>
      </c>
      <c r="D1088" s="10" t="s">
        <v>1114</v>
      </c>
      <c r="E1088" s="11" t="e">
        <f>VLOOKUP(D1088,hum_sample_img_condition!C2:C161,1,FALSE)</f>
        <v>#N/A</v>
      </c>
      <c r="F1088" s="9">
        <v>3</v>
      </c>
      <c r="G1088" s="10" t="s">
        <v>27</v>
      </c>
      <c r="H1088" s="10" t="s">
        <v>27</v>
      </c>
      <c r="I1088" s="10" t="s">
        <v>27</v>
      </c>
      <c r="J1088" s="9"/>
      <c r="K1088" s="9"/>
      <c r="L1088" s="12">
        <v>0.66666667000000002</v>
      </c>
      <c r="M1088" s="9">
        <v>0.33333333300000001</v>
      </c>
      <c r="N1088" s="15">
        <v>0.66666666666666596</v>
      </c>
      <c r="O1088" s="9">
        <v>9.9820320000000002</v>
      </c>
      <c r="P1088" s="9">
        <v>38.680374999999998</v>
      </c>
      <c r="Q1088" s="10">
        <f>IF(O1088&gt;P1088,O1088,P1088)</f>
        <v>38.680374999999998</v>
      </c>
      <c r="R1088" s="9">
        <v>26.202835</v>
      </c>
      <c r="S1088" s="9">
        <v>61.139947999999997</v>
      </c>
      <c r="T1088" s="10">
        <f>IF(R1088&gt;S1088,R1088,S1088)</f>
        <v>61.139947999999997</v>
      </c>
      <c r="U1088" s="9">
        <v>21.211817</v>
      </c>
      <c r="V1088" s="9">
        <v>39.928131</v>
      </c>
      <c r="W1088" s="10">
        <f>IF(U1088&gt;V1088,U1088,V1088)</f>
        <v>39.928131</v>
      </c>
      <c r="X1088" s="10"/>
      <c r="Y1088" s="10"/>
      <c r="Z1088" s="14">
        <f>IF(X1088&gt;Y1088,X1088,Y1088)</f>
        <v>0</v>
      </c>
    </row>
    <row r="1089" spans="1:41" ht="16">
      <c r="A1089" s="9">
        <v>1</v>
      </c>
      <c r="B1089" s="9">
        <v>1088</v>
      </c>
      <c r="C1089" s="9" t="str">
        <f t="shared" si="16"/>
        <v>1088.jpg</v>
      </c>
      <c r="D1089" s="10" t="s">
        <v>1115</v>
      </c>
      <c r="E1089" s="11" t="e">
        <f>VLOOKUP(D1089,hum_sample_img_condition!C2:C161,1,FALSE)</f>
        <v>#N/A</v>
      </c>
      <c r="F1089" s="9">
        <v>3</v>
      </c>
      <c r="G1089" s="10" t="s">
        <v>27</v>
      </c>
      <c r="H1089" s="10" t="s">
        <v>27</v>
      </c>
      <c r="I1089" s="10" t="s">
        <v>27</v>
      </c>
      <c r="J1089" s="9"/>
      <c r="K1089" s="9"/>
      <c r="L1089" s="12">
        <v>0.33333332999999998</v>
      </c>
      <c r="M1089" s="9">
        <v>0.33333333300000001</v>
      </c>
      <c r="N1089" s="15">
        <v>0.33333333333333298</v>
      </c>
      <c r="O1089" s="9">
        <v>10.124993</v>
      </c>
      <c r="P1089" s="9">
        <v>25.312481999999999</v>
      </c>
      <c r="Q1089" s="10">
        <f>IF(O1089&gt;P1089,O1089,P1089)</f>
        <v>25.312481999999999</v>
      </c>
      <c r="R1089" s="9">
        <v>13.499991</v>
      </c>
      <c r="S1089" s="9">
        <v>25.312483</v>
      </c>
      <c r="T1089" s="10">
        <f>IF(R1089&gt;S1089,R1089,S1089)</f>
        <v>25.312483</v>
      </c>
      <c r="U1089" s="9">
        <v>48.949679000000003</v>
      </c>
      <c r="V1089" s="9">
        <v>76.920925999999994</v>
      </c>
      <c r="W1089" s="10">
        <f>IF(U1089&gt;V1089,U1089,V1089)</f>
        <v>76.920925999999994</v>
      </c>
      <c r="X1089" s="10"/>
      <c r="Y1089" s="10"/>
      <c r="Z1089" s="14">
        <f>IF(X1089&gt;Y1089,X1089,Y1089)</f>
        <v>0</v>
      </c>
    </row>
    <row r="1090" spans="1:41" ht="16">
      <c r="A1090" s="9">
        <v>5</v>
      </c>
      <c r="B1090" s="9">
        <v>1089</v>
      </c>
      <c r="C1090" s="9" t="str">
        <f t="shared" si="16"/>
        <v>1089.jpg</v>
      </c>
      <c r="D1090" s="10" t="s">
        <v>1116</v>
      </c>
      <c r="E1090" s="11" t="e">
        <f>VLOOKUP(D1090,hum_sample_img_condition!C2:C161,1,FALSE)</f>
        <v>#N/A</v>
      </c>
      <c r="F1090" s="9">
        <v>1</v>
      </c>
      <c r="G1090" s="10" t="s">
        <v>26</v>
      </c>
      <c r="H1090" s="10" t="s">
        <v>27</v>
      </c>
      <c r="I1090" s="10" t="s">
        <v>27</v>
      </c>
      <c r="J1090" s="9"/>
      <c r="K1090" s="9"/>
      <c r="L1090" s="12">
        <v>1</v>
      </c>
      <c r="M1090" s="9">
        <v>1</v>
      </c>
      <c r="N1090" s="15">
        <v>1</v>
      </c>
      <c r="O1090" s="9">
        <v>27.450590999999999</v>
      </c>
      <c r="P1090" s="9">
        <v>57.396686000000003</v>
      </c>
      <c r="Q1090" s="10">
        <f>IF(O1090&gt;P1090,O1090,P1090)</f>
        <v>57.396686000000003</v>
      </c>
      <c r="R1090" s="10"/>
      <c r="S1090" s="10"/>
      <c r="T1090" s="10">
        <f>IF(R1090&gt;S1090,R1090,S1090)</f>
        <v>0</v>
      </c>
      <c r="U1090" s="10"/>
      <c r="V1090" s="10"/>
      <c r="W1090" s="10">
        <f>IF(U1090&gt;V1090,U1090,V1090)</f>
        <v>0</v>
      </c>
      <c r="X1090" s="10"/>
      <c r="Y1090" s="10"/>
      <c r="Z1090" s="14">
        <f>IF(X1090&gt;Y1090,X1090,Y1090)</f>
        <v>0</v>
      </c>
    </row>
    <row r="1091" spans="1:41" ht="16">
      <c r="A1091" s="9">
        <v>5</v>
      </c>
      <c r="B1091" s="9">
        <v>1090</v>
      </c>
      <c r="C1091" s="9" t="str">
        <f t="shared" ref="C1091:C1154" si="17">CONCATENATE(B1091, ".jpg")</f>
        <v>1090.jpg</v>
      </c>
      <c r="D1091" s="10" t="s">
        <v>1117</v>
      </c>
      <c r="E1091" s="11" t="e">
        <f>VLOOKUP(D1091,hum_sample_img_condition!C2:C161,1,FALSE)</f>
        <v>#N/A</v>
      </c>
      <c r="F1091" s="9">
        <v>1</v>
      </c>
      <c r="G1091" s="10" t="s">
        <v>26</v>
      </c>
      <c r="H1091" s="10" t="s">
        <v>27</v>
      </c>
      <c r="I1091" s="10" t="s">
        <v>27</v>
      </c>
      <c r="J1091" s="9"/>
      <c r="K1091" s="9"/>
      <c r="L1091" s="12">
        <v>1</v>
      </c>
      <c r="M1091" s="9">
        <v>1</v>
      </c>
      <c r="N1091" s="15">
        <v>1</v>
      </c>
      <c r="O1091" s="9">
        <v>15.661632000000001</v>
      </c>
      <c r="P1091" s="9">
        <v>44.048335000000002</v>
      </c>
      <c r="Q1091" s="10">
        <f>IF(O1091&gt;P1091,O1091,P1091)</f>
        <v>44.048335000000002</v>
      </c>
      <c r="R1091" s="10"/>
      <c r="S1091" s="10"/>
      <c r="T1091" s="10">
        <f>IF(R1091&gt;S1091,R1091,S1091)</f>
        <v>0</v>
      </c>
      <c r="U1091" s="10"/>
      <c r="V1091" s="10"/>
      <c r="W1091" s="10">
        <f>IF(U1091&gt;V1091,U1091,V1091)</f>
        <v>0</v>
      </c>
      <c r="X1091" s="10"/>
      <c r="Y1091" s="10"/>
      <c r="Z1091" s="14">
        <f>IF(X1091&gt;Y1091,X1091,Y1091)</f>
        <v>0</v>
      </c>
    </row>
    <row r="1092" spans="1:41" ht="16">
      <c r="A1092" s="9">
        <v>1</v>
      </c>
      <c r="B1092" s="21">
        <v>1091</v>
      </c>
      <c r="C1092" s="9" t="str">
        <f t="shared" si="17"/>
        <v>1091.jpg</v>
      </c>
      <c r="D1092" s="22" t="s">
        <v>1118</v>
      </c>
      <c r="E1092" s="23" t="e">
        <f>VLOOKUP(D1092,hum_sample_img_condition!C2:C161,1,FALSE)</f>
        <v>#N/A</v>
      </c>
      <c r="F1092" s="9">
        <v>1</v>
      </c>
      <c r="G1092" s="10" t="s">
        <v>27</v>
      </c>
      <c r="H1092" s="10" t="s">
        <v>27</v>
      </c>
      <c r="I1092" s="10" t="s">
        <v>27</v>
      </c>
      <c r="J1092" s="22"/>
      <c r="K1092" s="22"/>
      <c r="L1092" s="12">
        <v>0</v>
      </c>
      <c r="M1092" s="9">
        <v>1</v>
      </c>
      <c r="N1092" s="13" t="s">
        <v>28</v>
      </c>
      <c r="O1092" s="21">
        <v>22.949992000000002</v>
      </c>
      <c r="P1092" s="21">
        <v>41.849983000000002</v>
      </c>
      <c r="Q1092" s="22">
        <f>IF(O1092&gt;P1092,O1092,P1092)</f>
        <v>41.849983000000002</v>
      </c>
      <c r="R1092" s="22"/>
      <c r="S1092" s="22"/>
      <c r="T1092" s="22">
        <f>IF(R1092&gt;S1092,R1092,S1092)</f>
        <v>0</v>
      </c>
      <c r="U1092" s="22"/>
      <c r="V1092" s="22"/>
      <c r="W1092" s="22">
        <f>IF(U1092&gt;V1092,U1092,V1092)</f>
        <v>0</v>
      </c>
      <c r="X1092" s="22"/>
      <c r="Y1092" s="22"/>
      <c r="Z1092" s="24">
        <f>IF(X1092&gt;Y1092,X1092,Y1092)</f>
        <v>0</v>
      </c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</row>
    <row r="1093" spans="1:41" ht="16">
      <c r="A1093" s="9">
        <v>2</v>
      </c>
      <c r="B1093" s="9">
        <v>1092</v>
      </c>
      <c r="C1093" s="9" t="str">
        <f t="shared" si="17"/>
        <v>1092.jpg</v>
      </c>
      <c r="D1093" s="10" t="s">
        <v>1119</v>
      </c>
      <c r="E1093" s="11" t="e">
        <f>VLOOKUP(D1093,hum_sample_img_condition!C2:C161,1,FALSE)</f>
        <v>#N/A</v>
      </c>
      <c r="F1093" s="9">
        <v>1</v>
      </c>
      <c r="G1093" s="10" t="s">
        <v>27</v>
      </c>
      <c r="H1093" s="10" t="s">
        <v>27</v>
      </c>
      <c r="I1093" s="10" t="s">
        <v>26</v>
      </c>
      <c r="J1093" s="9"/>
      <c r="K1093" s="9"/>
      <c r="L1093" s="12">
        <v>0</v>
      </c>
      <c r="M1093" s="9">
        <v>1</v>
      </c>
      <c r="N1093" s="44" t="e">
        <v>#N/A</v>
      </c>
      <c r="O1093" s="9">
        <v>75.390618000000003</v>
      </c>
      <c r="P1093" s="9">
        <v>157.51254</v>
      </c>
      <c r="Q1093" s="10">
        <f>IF(O1093&gt;P1093,O1093,P1093)</f>
        <v>157.51254</v>
      </c>
      <c r="R1093" s="10"/>
      <c r="S1093" s="10"/>
      <c r="T1093" s="10">
        <f>IF(R1093&gt;S1093,R1093,S1093)</f>
        <v>0</v>
      </c>
      <c r="U1093" s="10"/>
      <c r="V1093" s="10"/>
      <c r="W1093" s="10">
        <f>IF(U1093&gt;V1093,U1093,V1093)</f>
        <v>0</v>
      </c>
      <c r="X1093" s="10"/>
      <c r="Y1093" s="10"/>
      <c r="Z1093" s="14">
        <f>IF(X1093&gt;Y1093,X1093,Y1093)</f>
        <v>0</v>
      </c>
    </row>
    <row r="1094" spans="1:41" ht="16">
      <c r="A1094" s="9">
        <v>2</v>
      </c>
      <c r="B1094" s="9">
        <v>1093</v>
      </c>
      <c r="C1094" s="9" t="str">
        <f t="shared" si="17"/>
        <v>1093.jpg</v>
      </c>
      <c r="D1094" s="10" t="s">
        <v>1120</v>
      </c>
      <c r="E1094" s="11" t="e">
        <f>VLOOKUP(D1094,hum_sample_img_condition!C2:C161,1,FALSE)</f>
        <v>#N/A</v>
      </c>
      <c r="F1094" s="9">
        <v>4</v>
      </c>
      <c r="G1094" s="10" t="s">
        <v>27</v>
      </c>
      <c r="H1094" s="10" t="s">
        <v>27</v>
      </c>
      <c r="I1094" s="10" t="s">
        <v>26</v>
      </c>
      <c r="J1094" s="9"/>
      <c r="K1094" s="9"/>
      <c r="L1094" s="12">
        <v>0.25</v>
      </c>
      <c r="M1094" s="9">
        <v>0.25</v>
      </c>
      <c r="N1094" s="15">
        <v>0.25</v>
      </c>
      <c r="O1094" s="9">
        <v>11.229786000000001</v>
      </c>
      <c r="P1094" s="9">
        <v>22.459572999999999</v>
      </c>
      <c r="Q1094" s="10">
        <f>IF(O1094&gt;P1094,O1094,P1094)</f>
        <v>22.459572999999999</v>
      </c>
      <c r="R1094" s="9">
        <v>24.955081</v>
      </c>
      <c r="S1094" s="9">
        <v>33.689360999999998</v>
      </c>
      <c r="T1094" s="10">
        <f>IF(R1094&gt;S1094,R1094,S1094)</f>
        <v>33.689360999999998</v>
      </c>
      <c r="U1094" s="9">
        <v>34.937112999999997</v>
      </c>
      <c r="V1094" s="9">
        <v>124.7754</v>
      </c>
      <c r="W1094" s="10">
        <f>IF(U1094&gt;V1094,U1094,V1094)</f>
        <v>124.7754</v>
      </c>
      <c r="X1094" s="9">
        <v>54.901176</v>
      </c>
      <c r="Y1094" s="9">
        <v>129.76642000000001</v>
      </c>
      <c r="Z1094" s="14">
        <f>IF(X1094&gt;Y1094,X1094,Y1094)</f>
        <v>129.76642000000001</v>
      </c>
    </row>
    <row r="1095" spans="1:41" ht="16">
      <c r="A1095" s="9">
        <v>2</v>
      </c>
      <c r="B1095" s="9">
        <v>1094</v>
      </c>
      <c r="C1095" s="9" t="str">
        <f t="shared" si="17"/>
        <v>1094.jpg</v>
      </c>
      <c r="D1095" s="10" t="s">
        <v>1121</v>
      </c>
      <c r="E1095" s="11" t="e">
        <f>VLOOKUP(D1095,hum_sample_img_condition!C2:C161,1,FALSE)</f>
        <v>#N/A</v>
      </c>
      <c r="F1095" s="9">
        <v>2</v>
      </c>
      <c r="G1095" s="10" t="s">
        <v>27</v>
      </c>
      <c r="H1095" s="10" t="s">
        <v>27</v>
      </c>
      <c r="I1095" s="10" t="s">
        <v>26</v>
      </c>
      <c r="J1095" s="9"/>
      <c r="K1095" s="9"/>
      <c r="L1095" s="12">
        <v>0</v>
      </c>
      <c r="M1095" s="9">
        <v>0</v>
      </c>
      <c r="N1095" s="13" t="s">
        <v>28</v>
      </c>
      <c r="O1095" s="9">
        <v>34.383665999999998</v>
      </c>
      <c r="P1095" s="9">
        <v>72.734679</v>
      </c>
      <c r="Q1095" s="10">
        <f>IF(O1095&gt;P1095,O1095,P1095)</f>
        <v>72.734679</v>
      </c>
      <c r="R1095" s="9">
        <v>42.318359000000001</v>
      </c>
      <c r="S1095" s="9">
        <v>73.395900999999995</v>
      </c>
      <c r="T1095" s="10">
        <f>IF(R1095&gt;S1095,R1095,S1095)</f>
        <v>73.395900999999995</v>
      </c>
      <c r="U1095" s="10"/>
      <c r="V1095" s="10"/>
      <c r="W1095" s="10">
        <f>IF(U1095&gt;V1095,U1095,V1095)</f>
        <v>0</v>
      </c>
      <c r="X1095" s="10"/>
      <c r="Y1095" s="10"/>
      <c r="Z1095" s="14">
        <f>IF(X1095&gt;Y1095,X1095,Y1095)</f>
        <v>0</v>
      </c>
    </row>
    <row r="1096" spans="1:41" ht="16">
      <c r="A1096" s="9">
        <v>2</v>
      </c>
      <c r="B1096" s="9">
        <v>1095</v>
      </c>
      <c r="C1096" s="9" t="str">
        <f t="shared" si="17"/>
        <v>1095.jpg</v>
      </c>
      <c r="D1096" s="10" t="s">
        <v>1122</v>
      </c>
      <c r="E1096" s="11" t="e">
        <f>VLOOKUP(D1096,hum_sample_img_condition!C2:C161,1,FALSE)</f>
        <v>#N/A</v>
      </c>
      <c r="F1096" s="9">
        <v>2</v>
      </c>
      <c r="G1096" s="10" t="s">
        <v>27</v>
      </c>
      <c r="H1096" s="10" t="s">
        <v>27</v>
      </c>
      <c r="I1096" s="10" t="s">
        <v>26</v>
      </c>
      <c r="J1096" s="9"/>
      <c r="K1096" s="9"/>
      <c r="L1096" s="12">
        <v>0.5</v>
      </c>
      <c r="M1096" s="9">
        <v>0.5</v>
      </c>
      <c r="N1096" s="15">
        <v>0.5</v>
      </c>
      <c r="O1096" s="9">
        <v>17.928857000000001</v>
      </c>
      <c r="P1096" s="9">
        <v>47.383412</v>
      </c>
      <c r="Q1096" s="10">
        <f>IF(O1096&gt;P1096,O1096,P1096)</f>
        <v>47.383412</v>
      </c>
      <c r="R1096" s="9">
        <v>29.454552</v>
      </c>
      <c r="S1096" s="9">
        <v>78.118596999999994</v>
      </c>
      <c r="T1096" s="10">
        <f>IF(R1096&gt;S1096,R1096,S1096)</f>
        <v>78.118596999999994</v>
      </c>
      <c r="U1096" s="10"/>
      <c r="V1096" s="10"/>
      <c r="W1096" s="10">
        <f>IF(U1096&gt;V1096,U1096,V1096)</f>
        <v>0</v>
      </c>
      <c r="X1096" s="10"/>
      <c r="Y1096" s="10"/>
      <c r="Z1096" s="14">
        <f>IF(X1096&gt;Y1096,X1096,Y1096)</f>
        <v>0</v>
      </c>
    </row>
    <row r="1097" spans="1:41" ht="16">
      <c r="A1097" s="9">
        <v>1</v>
      </c>
      <c r="B1097" s="9">
        <v>1096</v>
      </c>
      <c r="C1097" s="9" t="str">
        <f t="shared" si="17"/>
        <v>1096.jpg</v>
      </c>
      <c r="D1097" s="10" t="s">
        <v>1123</v>
      </c>
      <c r="E1097" s="11" t="e">
        <f>VLOOKUP(D1097,hum_sample_img_condition!C2:C161,1,FALSE)</f>
        <v>#N/A</v>
      </c>
      <c r="F1097" s="9">
        <v>2</v>
      </c>
      <c r="G1097" s="10" t="s">
        <v>27</v>
      </c>
      <c r="H1097" s="10" t="s">
        <v>27</v>
      </c>
      <c r="I1097" s="10" t="s">
        <v>27</v>
      </c>
      <c r="J1097" s="9"/>
      <c r="K1097" s="9"/>
      <c r="L1097" s="12">
        <v>1</v>
      </c>
      <c r="M1097" s="9">
        <v>1</v>
      </c>
      <c r="N1097" s="15">
        <v>1</v>
      </c>
      <c r="O1097" s="9">
        <v>17.972280999999999</v>
      </c>
      <c r="P1097" s="9">
        <v>38.939936000000003</v>
      </c>
      <c r="Q1097" s="10">
        <f>IF(O1097&gt;P1097,O1097,P1097)</f>
        <v>38.939936000000003</v>
      </c>
      <c r="R1097" s="9">
        <v>16.474584</v>
      </c>
      <c r="S1097" s="9">
        <v>32.050559999999997</v>
      </c>
      <c r="T1097" s="10">
        <f>IF(R1097&gt;S1097,R1097,S1097)</f>
        <v>32.050559999999997</v>
      </c>
      <c r="U1097" s="10"/>
      <c r="V1097" s="10"/>
      <c r="W1097" s="10">
        <f>IF(U1097&gt;V1097,U1097,V1097)</f>
        <v>0</v>
      </c>
      <c r="X1097" s="10"/>
      <c r="Y1097" s="10"/>
      <c r="Z1097" s="14">
        <f>IF(X1097&gt;Y1097,X1097,Y1097)</f>
        <v>0</v>
      </c>
    </row>
    <row r="1098" spans="1:41" ht="16">
      <c r="A1098" s="9">
        <v>2</v>
      </c>
      <c r="B1098" s="9">
        <v>1097</v>
      </c>
      <c r="C1098" s="9" t="str">
        <f t="shared" si="17"/>
        <v>1097.jpg</v>
      </c>
      <c r="D1098" s="10" t="s">
        <v>1124</v>
      </c>
      <c r="E1098" s="11" t="str">
        <f>VLOOKUP(D1098,hum_sample_img_condition!C2:C161,1,FALSE)</f>
        <v>bcaf73c1-434e24ad</v>
      </c>
      <c r="F1098" s="9">
        <v>1</v>
      </c>
      <c r="G1098" s="10" t="s">
        <v>27</v>
      </c>
      <c r="H1098" s="10" t="s">
        <v>27</v>
      </c>
      <c r="I1098" s="10" t="s">
        <v>26</v>
      </c>
      <c r="J1098" s="9">
        <v>1</v>
      </c>
      <c r="K1098" s="9"/>
      <c r="L1098" s="12">
        <v>0</v>
      </c>
      <c r="M1098" s="9">
        <v>0</v>
      </c>
      <c r="N1098" s="13" t="s">
        <v>28</v>
      </c>
      <c r="O1098" s="9">
        <v>32.144889999999997</v>
      </c>
      <c r="P1098" s="9">
        <v>41.329144999999997</v>
      </c>
      <c r="Q1098" s="10">
        <f>IF(O1098&gt;P1098,O1098,P1098)</f>
        <v>41.329144999999997</v>
      </c>
      <c r="R1098" s="10"/>
      <c r="S1098" s="10"/>
      <c r="T1098" s="10">
        <f>IF(R1098&gt;S1098,R1098,S1098)</f>
        <v>0</v>
      </c>
      <c r="U1098" s="10"/>
      <c r="V1098" s="10"/>
      <c r="W1098" s="10">
        <f>IF(U1098&gt;V1098,U1098,V1098)</f>
        <v>0</v>
      </c>
      <c r="X1098" s="10"/>
      <c r="Y1098" s="10"/>
      <c r="Z1098" s="14">
        <f>IF(X1098&gt;Y1098,X1098,Y1098)</f>
        <v>0</v>
      </c>
    </row>
    <row r="1099" spans="1:41" ht="16">
      <c r="A1099" s="9">
        <v>6</v>
      </c>
      <c r="B1099" s="9">
        <v>1098</v>
      </c>
      <c r="C1099" s="9" t="str">
        <f t="shared" si="17"/>
        <v>1098.jpg</v>
      </c>
      <c r="D1099" s="10" t="s">
        <v>1125</v>
      </c>
      <c r="E1099" s="11" t="e">
        <f>VLOOKUP(D1099,hum_sample_img_condition!C2:C161,1,FALSE)</f>
        <v>#N/A</v>
      </c>
      <c r="F1099" s="9">
        <v>1</v>
      </c>
      <c r="G1099" s="10" t="s">
        <v>26</v>
      </c>
      <c r="H1099" s="10" t="s">
        <v>27</v>
      </c>
      <c r="I1099" s="10" t="s">
        <v>26</v>
      </c>
      <c r="J1099" s="9"/>
      <c r="K1099" s="9"/>
      <c r="L1099" s="12">
        <v>0</v>
      </c>
      <c r="M1099" s="9">
        <v>0</v>
      </c>
      <c r="N1099" s="13" t="s">
        <v>28</v>
      </c>
      <c r="O1099" s="9">
        <v>22.949992000000002</v>
      </c>
      <c r="P1099" s="9">
        <v>90.449967999999998</v>
      </c>
      <c r="Q1099" s="10">
        <f>IF(O1099&gt;P1099,O1099,P1099)</f>
        <v>90.449967999999998</v>
      </c>
      <c r="R1099" s="10"/>
      <c r="S1099" s="10"/>
      <c r="T1099" s="10">
        <f>IF(R1099&gt;S1099,R1099,S1099)</f>
        <v>0</v>
      </c>
      <c r="U1099" s="10"/>
      <c r="V1099" s="10"/>
      <c r="W1099" s="10">
        <f>IF(U1099&gt;V1099,U1099,V1099)</f>
        <v>0</v>
      </c>
      <c r="X1099" s="10"/>
      <c r="Y1099" s="10"/>
      <c r="Z1099" s="14">
        <f>IF(X1099&gt;Y1099,X1099,Y1099)</f>
        <v>0</v>
      </c>
    </row>
    <row r="1100" spans="1:41" ht="16">
      <c r="A1100" s="16">
        <v>6</v>
      </c>
      <c r="B1100" s="16">
        <v>1099</v>
      </c>
      <c r="C1100" s="9" t="str">
        <f t="shared" si="17"/>
        <v>1099.jpg</v>
      </c>
      <c r="D1100" s="17" t="s">
        <v>1126</v>
      </c>
      <c r="E1100" s="18" t="str">
        <f>VLOOKUP(D1100,hum_sample_img_condition!C2:C161,1,FALSE)</f>
        <v>bcaf73c1-e0c7165a</v>
      </c>
      <c r="F1100" s="16">
        <v>2</v>
      </c>
      <c r="G1100" s="17" t="s">
        <v>26</v>
      </c>
      <c r="H1100" s="17" t="s">
        <v>27</v>
      </c>
      <c r="I1100" s="17" t="s">
        <v>26</v>
      </c>
      <c r="J1100" s="16">
        <v>2</v>
      </c>
      <c r="K1100" s="16">
        <v>2</v>
      </c>
      <c r="L1100" s="12">
        <v>0.5</v>
      </c>
      <c r="M1100" s="9">
        <v>1</v>
      </c>
      <c r="N1100" s="36">
        <v>0.5</v>
      </c>
      <c r="O1100" s="16">
        <v>41.136640999999997</v>
      </c>
      <c r="P1100" s="16">
        <v>74.045952</v>
      </c>
      <c r="Q1100" s="17">
        <f>IF(O1100&gt;P1100,O1100,P1100)</f>
        <v>74.045952</v>
      </c>
      <c r="R1100" s="16">
        <v>69.344621000000004</v>
      </c>
      <c r="S1100" s="16">
        <v>191.57920999999999</v>
      </c>
      <c r="T1100" s="17">
        <f>IF(R1100&gt;S1100,R1100,S1100)</f>
        <v>191.57920999999999</v>
      </c>
      <c r="U1100" s="17"/>
      <c r="V1100" s="17"/>
      <c r="W1100" s="17">
        <f>IF(U1100&gt;V1100,U1100,V1100)</f>
        <v>0</v>
      </c>
      <c r="X1100" s="17"/>
      <c r="Y1100" s="17"/>
      <c r="Z1100" s="20">
        <f>IF(X1100&gt;Y1100,X1100,Y1100)</f>
        <v>0</v>
      </c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</row>
    <row r="1101" spans="1:41" ht="16">
      <c r="A1101" s="9">
        <v>5</v>
      </c>
      <c r="B1101" s="9">
        <v>1100</v>
      </c>
      <c r="C1101" s="9" t="str">
        <f t="shared" si="17"/>
        <v>1100.jpg</v>
      </c>
      <c r="D1101" s="10" t="s">
        <v>1127</v>
      </c>
      <c r="E1101" s="11" t="e">
        <f>VLOOKUP(D1101,hum_sample_img_condition!C2:C161,1,FALSE)</f>
        <v>#N/A</v>
      </c>
      <c r="F1101" s="9">
        <v>1</v>
      </c>
      <c r="G1101" s="10" t="s">
        <v>26</v>
      </c>
      <c r="H1101" s="10" t="s">
        <v>27</v>
      </c>
      <c r="I1101" s="10" t="s">
        <v>27</v>
      </c>
      <c r="J1101" s="9"/>
      <c r="K1101" s="9"/>
      <c r="L1101" s="12">
        <v>1</v>
      </c>
      <c r="M1101" s="9">
        <v>1</v>
      </c>
      <c r="N1101" s="15">
        <v>1</v>
      </c>
      <c r="O1101" s="9">
        <v>32.310265000000001</v>
      </c>
      <c r="P1101" s="9">
        <v>61.928007000000001</v>
      </c>
      <c r="Q1101" s="10">
        <f>IF(O1101&gt;P1101,O1101,P1101)</f>
        <v>61.928007000000001</v>
      </c>
      <c r="R1101" s="10"/>
      <c r="S1101" s="10"/>
      <c r="T1101" s="10">
        <f>IF(R1101&gt;S1101,R1101,S1101)</f>
        <v>0</v>
      </c>
      <c r="U1101" s="10"/>
      <c r="V1101" s="10"/>
      <c r="W1101" s="10">
        <f>IF(U1101&gt;V1101,U1101,V1101)</f>
        <v>0</v>
      </c>
      <c r="X1101" s="10"/>
      <c r="Y1101" s="10"/>
      <c r="Z1101" s="14">
        <f>IF(X1101&gt;Y1101,X1101,Y1101)</f>
        <v>0</v>
      </c>
    </row>
    <row r="1102" spans="1:41" ht="16">
      <c r="A1102" s="9">
        <v>5</v>
      </c>
      <c r="B1102" s="9">
        <v>1101</v>
      </c>
      <c r="C1102" s="9" t="str">
        <f t="shared" si="17"/>
        <v>1101.jpg</v>
      </c>
      <c r="D1102" s="10" t="s">
        <v>1128</v>
      </c>
      <c r="E1102" s="11" t="e">
        <f>VLOOKUP(D1102,hum_sample_img_condition!C2:C161,1,FALSE)</f>
        <v>#N/A</v>
      </c>
      <c r="F1102" s="9">
        <v>3</v>
      </c>
      <c r="G1102" s="10" t="s">
        <v>26</v>
      </c>
      <c r="H1102" s="10" t="s">
        <v>27</v>
      </c>
      <c r="I1102" s="10" t="s">
        <v>27</v>
      </c>
      <c r="J1102" s="9"/>
      <c r="K1102" s="9"/>
      <c r="L1102" s="12">
        <v>0.33333332999999998</v>
      </c>
      <c r="M1102" s="9">
        <v>0.33333333300000001</v>
      </c>
      <c r="N1102" s="15">
        <v>0.33333333333333298</v>
      </c>
      <c r="O1102" s="9">
        <v>11.746223000000001</v>
      </c>
      <c r="P1102" s="9">
        <v>24.960723000000002</v>
      </c>
      <c r="Q1102" s="10">
        <f>IF(O1102&gt;P1102,O1102,P1102)</f>
        <v>24.960723000000002</v>
      </c>
      <c r="R1102" s="9">
        <v>10.577994</v>
      </c>
      <c r="S1102" s="9">
        <v>15.279325</v>
      </c>
      <c r="T1102" s="10">
        <f>IF(R1102&gt;S1102,R1102,S1102)</f>
        <v>15.279325</v>
      </c>
      <c r="U1102" s="9">
        <v>28.207981</v>
      </c>
      <c r="V1102" s="9">
        <v>74.045952999999997</v>
      </c>
      <c r="W1102" s="10">
        <f>IF(U1102&gt;V1102,U1102,V1102)</f>
        <v>74.045952999999997</v>
      </c>
      <c r="X1102" s="10"/>
      <c r="Y1102" s="10"/>
      <c r="Z1102" s="14">
        <f>IF(X1102&gt;Y1102,X1102,Y1102)</f>
        <v>0</v>
      </c>
    </row>
    <row r="1103" spans="1:41" ht="16">
      <c r="A1103" s="9">
        <v>5</v>
      </c>
      <c r="B1103" s="9">
        <v>1102</v>
      </c>
      <c r="C1103" s="9" t="str">
        <f t="shared" si="17"/>
        <v>1102.jpg</v>
      </c>
      <c r="D1103" s="10" t="s">
        <v>1129</v>
      </c>
      <c r="E1103" s="11" t="e">
        <f>VLOOKUP(D1103,hum_sample_img_condition!C2:C161,1,FALSE)</f>
        <v>#N/A</v>
      </c>
      <c r="F1103" s="9">
        <v>1</v>
      </c>
      <c r="G1103" s="10" t="s">
        <v>26</v>
      </c>
      <c r="H1103" s="10" t="s">
        <v>27</v>
      </c>
      <c r="I1103" s="10" t="s">
        <v>27</v>
      </c>
      <c r="J1103" s="9"/>
      <c r="K1103" s="9"/>
      <c r="L1103" s="12">
        <v>1</v>
      </c>
      <c r="M1103" s="9">
        <v>1</v>
      </c>
      <c r="N1103" s="15">
        <v>1</v>
      </c>
      <c r="O1103" s="9">
        <v>31.049990000000001</v>
      </c>
      <c r="P1103" s="9">
        <v>68.849974000000003</v>
      </c>
      <c r="Q1103" s="10">
        <f>IF(O1103&gt;P1103,O1103,P1103)</f>
        <v>68.849974000000003</v>
      </c>
      <c r="R1103" s="10"/>
      <c r="S1103" s="10"/>
      <c r="T1103" s="10">
        <f>IF(R1103&gt;S1103,R1103,S1103)</f>
        <v>0</v>
      </c>
      <c r="U1103" s="10"/>
      <c r="V1103" s="10"/>
      <c r="W1103" s="10">
        <f>IF(U1103&gt;V1103,U1103,V1103)</f>
        <v>0</v>
      </c>
      <c r="X1103" s="10"/>
      <c r="Y1103" s="10"/>
      <c r="Z1103" s="14">
        <f>IF(X1103&gt;Y1103,X1103,Y1103)</f>
        <v>0</v>
      </c>
    </row>
    <row r="1104" spans="1:41" ht="16">
      <c r="A1104" s="9">
        <v>6</v>
      </c>
      <c r="B1104" s="9">
        <v>1103</v>
      </c>
      <c r="C1104" s="9" t="str">
        <f t="shared" si="17"/>
        <v>1103.jpg</v>
      </c>
      <c r="D1104" s="10" t="s">
        <v>1130</v>
      </c>
      <c r="E1104" s="11" t="e">
        <f>VLOOKUP(D1104,hum_sample_img_condition!C2:C161,1,FALSE)</f>
        <v>#N/A</v>
      </c>
      <c r="F1104" s="9">
        <v>1</v>
      </c>
      <c r="G1104" s="10" t="s">
        <v>26</v>
      </c>
      <c r="H1104" s="10" t="s">
        <v>27</v>
      </c>
      <c r="I1104" s="10" t="s">
        <v>26</v>
      </c>
      <c r="J1104" s="9"/>
      <c r="K1104" s="9"/>
      <c r="L1104" s="12">
        <v>0</v>
      </c>
      <c r="M1104" s="9">
        <v>0</v>
      </c>
      <c r="N1104" s="13" t="s">
        <v>28</v>
      </c>
      <c r="O1104" s="9">
        <v>7.4865259999999996</v>
      </c>
      <c r="P1104" s="9">
        <v>11.229785</v>
      </c>
      <c r="Q1104" s="10">
        <f>IF(O1104&gt;P1104,O1104,P1104)</f>
        <v>11.229785</v>
      </c>
      <c r="R1104" s="10"/>
      <c r="S1104" s="10"/>
      <c r="T1104" s="10">
        <f>IF(R1104&gt;S1104,R1104,S1104)</f>
        <v>0</v>
      </c>
      <c r="U1104" s="10"/>
      <c r="V1104" s="10"/>
      <c r="W1104" s="10">
        <f>IF(U1104&gt;V1104,U1104,V1104)</f>
        <v>0</v>
      </c>
      <c r="X1104" s="10"/>
      <c r="Y1104" s="10"/>
      <c r="Z1104" s="14">
        <f>IF(X1104&gt;Y1104,X1104,Y1104)</f>
        <v>0</v>
      </c>
    </row>
    <row r="1105" spans="1:41" ht="16">
      <c r="A1105" s="9">
        <v>5</v>
      </c>
      <c r="B1105" s="21">
        <v>1104</v>
      </c>
      <c r="C1105" s="9" t="str">
        <f t="shared" si="17"/>
        <v>1104.jpg</v>
      </c>
      <c r="D1105" s="22" t="s">
        <v>1131</v>
      </c>
      <c r="E1105" s="23" t="e">
        <f>VLOOKUP(D1105,hum_sample_img_condition!C2:C161,1,FALSE)</f>
        <v>#N/A</v>
      </c>
      <c r="F1105" s="9">
        <v>2</v>
      </c>
      <c r="G1105" s="10" t="s">
        <v>26</v>
      </c>
      <c r="H1105" s="10" t="s">
        <v>27</v>
      </c>
      <c r="I1105" s="10" t="s">
        <v>27</v>
      </c>
      <c r="J1105" s="22"/>
      <c r="K1105" s="22"/>
      <c r="L1105" s="12">
        <v>0.5</v>
      </c>
      <c r="M1105" s="9">
        <v>1</v>
      </c>
      <c r="N1105" s="15">
        <v>0.5</v>
      </c>
      <c r="O1105" s="21">
        <v>21.155985999999999</v>
      </c>
      <c r="P1105" s="21">
        <v>48.188634999999998</v>
      </c>
      <c r="Q1105" s="22">
        <f>IF(O1105&gt;P1105,O1105,P1105)</f>
        <v>48.188634999999998</v>
      </c>
      <c r="R1105" s="21">
        <v>19.980654999999999</v>
      </c>
      <c r="S1105" s="21">
        <v>50.539301999999999</v>
      </c>
      <c r="T1105" s="22">
        <f>IF(R1105&gt;S1105,R1105,S1105)</f>
        <v>50.539301999999999</v>
      </c>
      <c r="U1105" s="22"/>
      <c r="V1105" s="22"/>
      <c r="W1105" s="22">
        <f>IF(U1105&gt;V1105,U1105,V1105)</f>
        <v>0</v>
      </c>
      <c r="X1105" s="22"/>
      <c r="Y1105" s="22"/>
      <c r="Z1105" s="24">
        <f>IF(X1105&gt;Y1105,X1105,Y1105)</f>
        <v>0</v>
      </c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</row>
    <row r="1106" spans="1:41" ht="16">
      <c r="A1106" s="9">
        <v>5</v>
      </c>
      <c r="B1106" s="9">
        <v>1105</v>
      </c>
      <c r="C1106" s="9" t="str">
        <f t="shared" si="17"/>
        <v>1105.jpg</v>
      </c>
      <c r="D1106" s="10" t="s">
        <v>1132</v>
      </c>
      <c r="E1106" s="11" t="e">
        <f>VLOOKUP(D1106,hum_sample_img_condition!C2:C161,1,FALSE)</f>
        <v>#N/A</v>
      </c>
      <c r="F1106" s="9">
        <v>2</v>
      </c>
      <c r="G1106" s="10" t="s">
        <v>26</v>
      </c>
      <c r="H1106" s="10" t="s">
        <v>27</v>
      </c>
      <c r="I1106" s="10" t="s">
        <v>27</v>
      </c>
      <c r="J1106" s="9"/>
      <c r="K1106" s="9"/>
      <c r="L1106" s="12">
        <v>1</v>
      </c>
      <c r="M1106" s="9">
        <v>0.5</v>
      </c>
      <c r="N1106" s="15">
        <v>1</v>
      </c>
      <c r="O1106" s="9">
        <v>51.157916</v>
      </c>
      <c r="P1106" s="9">
        <v>78.608503999999996</v>
      </c>
      <c r="Q1106" s="10">
        <f>IF(O1106&gt;P1106,O1106,P1106)</f>
        <v>78.608503999999996</v>
      </c>
      <c r="R1106" s="9">
        <v>42.423636999999999</v>
      </c>
      <c r="S1106" s="9">
        <v>79.856257999999997</v>
      </c>
      <c r="T1106" s="10">
        <f>IF(R1106&gt;S1106,R1106,S1106)</f>
        <v>79.856257999999997</v>
      </c>
      <c r="U1106" s="10"/>
      <c r="V1106" s="10"/>
      <c r="W1106" s="10">
        <f>IF(U1106&gt;V1106,U1106,V1106)</f>
        <v>0</v>
      </c>
      <c r="X1106" s="10"/>
      <c r="Y1106" s="10"/>
      <c r="Z1106" s="14">
        <f>IF(X1106&gt;Y1106,X1106,Y1106)</f>
        <v>0</v>
      </c>
    </row>
    <row r="1107" spans="1:41" ht="16">
      <c r="A1107" s="9">
        <v>6</v>
      </c>
      <c r="B1107" s="9">
        <v>1106</v>
      </c>
      <c r="C1107" s="9" t="str">
        <f t="shared" si="17"/>
        <v>1106.jpg</v>
      </c>
      <c r="D1107" s="10" t="s">
        <v>1133</v>
      </c>
      <c r="E1107" s="11" t="e">
        <f>VLOOKUP(D1107,hum_sample_img_condition!C2:C161,1,FALSE)</f>
        <v>#N/A</v>
      </c>
      <c r="F1107" s="9">
        <v>1</v>
      </c>
      <c r="G1107" s="10" t="s">
        <v>26</v>
      </c>
      <c r="H1107" s="10" t="s">
        <v>27</v>
      </c>
      <c r="I1107" s="10" t="s">
        <v>26</v>
      </c>
      <c r="J1107" s="9"/>
      <c r="K1107" s="9"/>
      <c r="L1107" s="12">
        <v>0</v>
      </c>
      <c r="M1107" s="9">
        <v>1</v>
      </c>
      <c r="N1107" s="13" t="s">
        <v>28</v>
      </c>
      <c r="O1107" s="9">
        <v>78.312743999999995</v>
      </c>
      <c r="P1107" s="9">
        <v>190.40745999999999</v>
      </c>
      <c r="Q1107" s="10">
        <f>IF(O1107&gt;P1107,O1107,P1107)</f>
        <v>190.40745999999999</v>
      </c>
      <c r="R1107" s="10"/>
      <c r="S1107" s="10"/>
      <c r="T1107" s="10">
        <f>IF(R1107&gt;S1107,R1107,S1107)</f>
        <v>0</v>
      </c>
      <c r="U1107" s="10"/>
      <c r="V1107" s="10"/>
      <c r="W1107" s="10">
        <f>IF(U1107&gt;V1107,U1107,V1107)</f>
        <v>0</v>
      </c>
      <c r="X1107" s="10"/>
      <c r="Y1107" s="10"/>
      <c r="Z1107" s="14">
        <f>IF(X1107&gt;Y1107,X1107,Y1107)</f>
        <v>0</v>
      </c>
    </row>
    <row r="1108" spans="1:41" ht="16">
      <c r="A1108" s="9">
        <v>5</v>
      </c>
      <c r="B1108" s="9">
        <v>1107</v>
      </c>
      <c r="C1108" s="9" t="str">
        <f t="shared" si="17"/>
        <v>1107.jpg</v>
      </c>
      <c r="D1108" s="10" t="s">
        <v>1134</v>
      </c>
      <c r="E1108" s="11" t="e">
        <f>VLOOKUP(D1108,hum_sample_img_condition!C2:C161,1,FALSE)</f>
        <v>#N/A</v>
      </c>
      <c r="F1108" s="9">
        <v>4</v>
      </c>
      <c r="G1108" s="10" t="s">
        <v>26</v>
      </c>
      <c r="H1108" s="10" t="s">
        <v>27</v>
      </c>
      <c r="I1108" s="10" t="s">
        <v>27</v>
      </c>
      <c r="J1108" s="9"/>
      <c r="K1108" s="9"/>
      <c r="L1108" s="12">
        <v>0.5</v>
      </c>
      <c r="M1108" s="9">
        <v>0.25</v>
      </c>
      <c r="N1108" s="15">
        <v>0.5</v>
      </c>
      <c r="O1108" s="9">
        <v>10.136732</v>
      </c>
      <c r="P1108" s="9">
        <v>21.399771000000001</v>
      </c>
      <c r="Q1108" s="10">
        <f>IF(O1108&gt;P1108,O1108,P1108)</f>
        <v>21.399771000000001</v>
      </c>
      <c r="R1108" s="9">
        <v>13.515644999999999</v>
      </c>
      <c r="S1108" s="9">
        <v>21.399768999999999</v>
      </c>
      <c r="T1108" s="10">
        <f>IF(R1108&gt;S1108,R1108,S1108)</f>
        <v>21.399768999999999</v>
      </c>
      <c r="U1108" s="9">
        <v>12.389340000000001</v>
      </c>
      <c r="V1108" s="9">
        <v>23.652377999999999</v>
      </c>
      <c r="W1108" s="10">
        <f>IF(U1108&gt;V1108,U1108,V1108)</f>
        <v>23.652377999999999</v>
      </c>
      <c r="X1108" s="9">
        <v>23.652377999999999</v>
      </c>
      <c r="Y1108" s="9">
        <v>46.178451000000003</v>
      </c>
      <c r="Z1108" s="14">
        <f>IF(X1108&gt;Y1108,X1108,Y1108)</f>
        <v>46.178451000000003</v>
      </c>
    </row>
    <row r="1109" spans="1:41" ht="16">
      <c r="A1109" s="16">
        <v>1</v>
      </c>
      <c r="B1109" s="16">
        <v>1108</v>
      </c>
      <c r="C1109" s="9" t="str">
        <f t="shared" si="17"/>
        <v>1108.jpg</v>
      </c>
      <c r="D1109" s="17" t="s">
        <v>1135</v>
      </c>
      <c r="E1109" s="18" t="e">
        <f>VLOOKUP(D1109,hum_sample_img_condition!C2:C161,1,FALSE)</f>
        <v>#N/A</v>
      </c>
      <c r="F1109" s="16">
        <v>1</v>
      </c>
      <c r="G1109" s="17" t="s">
        <v>27</v>
      </c>
      <c r="H1109" s="17" t="s">
        <v>27</v>
      </c>
      <c r="I1109" s="17" t="s">
        <v>27</v>
      </c>
      <c r="J1109" s="16">
        <v>1</v>
      </c>
      <c r="K1109" s="16">
        <v>1</v>
      </c>
      <c r="L1109" s="12">
        <v>1</v>
      </c>
      <c r="M1109" s="9">
        <v>1</v>
      </c>
      <c r="N1109" s="36">
        <v>1</v>
      </c>
      <c r="O1109" s="16">
        <v>69.928115000000005</v>
      </c>
      <c r="P1109" s="16">
        <v>108.38858</v>
      </c>
      <c r="Q1109" s="17">
        <f>IF(O1109&gt;P1109,O1109,P1109)</f>
        <v>108.38858</v>
      </c>
      <c r="R1109" s="17"/>
      <c r="S1109" s="17"/>
      <c r="T1109" s="17">
        <f>IF(R1109&gt;S1109,R1109,S1109)</f>
        <v>0</v>
      </c>
      <c r="U1109" s="17"/>
      <c r="V1109" s="17"/>
      <c r="W1109" s="17">
        <f>IF(U1109&gt;V1109,U1109,V1109)</f>
        <v>0</v>
      </c>
      <c r="X1109" s="17"/>
      <c r="Y1109" s="17"/>
      <c r="Z1109" s="20">
        <f>IF(X1109&gt;Y1109,X1109,Y1109)</f>
        <v>0</v>
      </c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</row>
    <row r="1110" spans="1:41" ht="16">
      <c r="A1110" s="9">
        <v>6</v>
      </c>
      <c r="B1110" s="9">
        <v>1109</v>
      </c>
      <c r="C1110" s="9" t="str">
        <f t="shared" si="17"/>
        <v>1109.jpg</v>
      </c>
      <c r="D1110" s="10" t="s">
        <v>1136</v>
      </c>
      <c r="E1110" s="11" t="e">
        <f>VLOOKUP(D1110,hum_sample_img_condition!C2:C161,1,FALSE)</f>
        <v>#N/A</v>
      </c>
      <c r="F1110" s="9">
        <v>1</v>
      </c>
      <c r="G1110" s="10" t="s">
        <v>26</v>
      </c>
      <c r="H1110" s="10" t="s">
        <v>27</v>
      </c>
      <c r="I1110" s="10" t="s">
        <v>26</v>
      </c>
      <c r="J1110" s="9"/>
      <c r="K1110" s="9"/>
      <c r="L1110" s="12">
        <v>0</v>
      </c>
      <c r="M1110" s="9">
        <v>1</v>
      </c>
      <c r="N1110" s="13" t="s">
        <v>28</v>
      </c>
      <c r="O1110" s="9">
        <v>32.909312</v>
      </c>
      <c r="P1110" s="9">
        <v>72.870619000000005</v>
      </c>
      <c r="Q1110" s="10">
        <f>IF(O1110&gt;P1110,O1110,P1110)</f>
        <v>72.870619000000005</v>
      </c>
      <c r="R1110" s="10"/>
      <c r="S1110" s="10"/>
      <c r="T1110" s="10">
        <f>IF(R1110&gt;S1110,R1110,S1110)</f>
        <v>0</v>
      </c>
      <c r="U1110" s="10"/>
      <c r="V1110" s="10"/>
      <c r="W1110" s="10">
        <f>IF(U1110&gt;V1110,U1110,V1110)</f>
        <v>0</v>
      </c>
      <c r="X1110" s="10"/>
      <c r="Y1110" s="10"/>
      <c r="Z1110" s="14">
        <f>IF(X1110&gt;Y1110,X1110,Y1110)</f>
        <v>0</v>
      </c>
    </row>
    <row r="1111" spans="1:41" ht="16">
      <c r="A1111" s="9">
        <v>1</v>
      </c>
      <c r="B1111" s="9">
        <v>1110</v>
      </c>
      <c r="C1111" s="9" t="str">
        <f t="shared" si="17"/>
        <v>1110.jpg</v>
      </c>
      <c r="D1111" s="10" t="s">
        <v>1137</v>
      </c>
      <c r="E1111" s="11" t="e">
        <f>VLOOKUP(D1111,hum_sample_img_condition!C2:C161,1,FALSE)</f>
        <v>#N/A</v>
      </c>
      <c r="F1111" s="9">
        <v>1</v>
      </c>
      <c r="G1111" s="10" t="s">
        <v>27</v>
      </c>
      <c r="H1111" s="10" t="s">
        <v>27</v>
      </c>
      <c r="I1111" s="10" t="s">
        <v>27</v>
      </c>
      <c r="J1111" s="9"/>
      <c r="K1111" s="9"/>
      <c r="L1111" s="12">
        <v>0</v>
      </c>
      <c r="M1111" s="9">
        <v>0</v>
      </c>
      <c r="N1111" s="13" t="s">
        <v>28</v>
      </c>
      <c r="O1111" s="9">
        <v>14.161588999999999</v>
      </c>
      <c r="P1111" s="9">
        <v>46.347017999999998</v>
      </c>
      <c r="Q1111" s="10">
        <f>IF(O1111&gt;P1111,O1111,P1111)</f>
        <v>46.347017999999998</v>
      </c>
      <c r="R1111" s="10"/>
      <c r="S1111" s="10"/>
      <c r="T1111" s="10">
        <f>IF(R1111&gt;S1111,R1111,S1111)</f>
        <v>0</v>
      </c>
      <c r="U1111" s="10"/>
      <c r="V1111" s="10"/>
      <c r="W1111" s="10">
        <f>IF(U1111&gt;V1111,U1111,V1111)</f>
        <v>0</v>
      </c>
      <c r="X1111" s="10"/>
      <c r="Y1111" s="10"/>
      <c r="Z1111" s="14">
        <f>IF(X1111&gt;Y1111,X1111,Y1111)</f>
        <v>0</v>
      </c>
    </row>
    <row r="1112" spans="1:41" ht="16">
      <c r="A1112" s="9">
        <v>2</v>
      </c>
      <c r="B1112" s="21">
        <v>1111</v>
      </c>
      <c r="C1112" s="9" t="str">
        <f t="shared" si="17"/>
        <v>1111.jpg</v>
      </c>
      <c r="D1112" s="22" t="s">
        <v>1138</v>
      </c>
      <c r="E1112" s="23" t="e">
        <f>VLOOKUP(D1112,hum_sample_img_condition!C2:C161,1,FALSE)</f>
        <v>#N/A</v>
      </c>
      <c r="F1112" s="9">
        <v>2</v>
      </c>
      <c r="G1112" s="10" t="s">
        <v>27</v>
      </c>
      <c r="H1112" s="10" t="s">
        <v>27</v>
      </c>
      <c r="I1112" s="10" t="s">
        <v>26</v>
      </c>
      <c r="J1112" s="22"/>
      <c r="K1112" s="22"/>
      <c r="L1112" s="12">
        <v>0</v>
      </c>
      <c r="M1112" s="9">
        <v>0</v>
      </c>
      <c r="N1112" s="15">
        <v>0</v>
      </c>
      <c r="O1112" s="21">
        <v>8.9072180000000003</v>
      </c>
      <c r="P1112" s="21">
        <v>29.690726999999999</v>
      </c>
      <c r="Q1112" s="22">
        <f>IF(O1112&gt;P1112,O1112,P1112)</f>
        <v>29.690726999999999</v>
      </c>
      <c r="R1112" s="21">
        <v>10.391754000000001</v>
      </c>
      <c r="S1112" s="21">
        <v>23.752583000000001</v>
      </c>
      <c r="T1112" s="22">
        <f>IF(R1112&gt;S1112,R1112,S1112)</f>
        <v>23.752583000000001</v>
      </c>
      <c r="U1112" s="22"/>
      <c r="V1112" s="22"/>
      <c r="W1112" s="22">
        <f>IF(U1112&gt;V1112,U1112,V1112)</f>
        <v>0</v>
      </c>
      <c r="X1112" s="22"/>
      <c r="Y1112" s="22"/>
      <c r="Z1112" s="24">
        <f>IF(X1112&gt;Y1112,X1112,Y1112)</f>
        <v>0</v>
      </c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</row>
    <row r="1113" spans="1:41" ht="16">
      <c r="A1113" s="9">
        <v>6</v>
      </c>
      <c r="B1113" s="9">
        <v>1112</v>
      </c>
      <c r="C1113" s="9" t="str">
        <f t="shared" si="17"/>
        <v>1112.jpg</v>
      </c>
      <c r="D1113" s="10" t="s">
        <v>1139</v>
      </c>
      <c r="E1113" s="11" t="e">
        <f>VLOOKUP(D1113,hum_sample_img_condition!C2:C161,1,FALSE)</f>
        <v>#N/A</v>
      </c>
      <c r="F1113" s="9">
        <v>1</v>
      </c>
      <c r="G1113" s="10" t="s">
        <v>26</v>
      </c>
      <c r="H1113" s="10" t="s">
        <v>27</v>
      </c>
      <c r="I1113" s="10" t="s">
        <v>26</v>
      </c>
      <c r="J1113" s="9"/>
      <c r="K1113" s="9"/>
      <c r="L1113" s="12">
        <v>1</v>
      </c>
      <c r="M1113" s="9">
        <v>1</v>
      </c>
      <c r="N1113" s="15">
        <v>1</v>
      </c>
      <c r="O1113" s="9">
        <v>17.482028</v>
      </c>
      <c r="P1113" s="9">
        <v>31.467652000000001</v>
      </c>
      <c r="Q1113" s="10">
        <f>IF(O1113&gt;P1113,O1113,P1113)</f>
        <v>31.467652000000001</v>
      </c>
      <c r="R1113" s="10"/>
      <c r="S1113" s="10"/>
      <c r="T1113" s="10">
        <f>IF(R1113&gt;S1113,R1113,S1113)</f>
        <v>0</v>
      </c>
      <c r="U1113" s="10"/>
      <c r="V1113" s="10"/>
      <c r="W1113" s="10">
        <f>IF(U1113&gt;V1113,U1113,V1113)</f>
        <v>0</v>
      </c>
      <c r="X1113" s="10"/>
      <c r="Y1113" s="10"/>
      <c r="Z1113" s="14">
        <f>IF(X1113&gt;Y1113,X1113,Y1113)</f>
        <v>0</v>
      </c>
    </row>
    <row r="1114" spans="1:41" ht="16">
      <c r="A1114" s="9">
        <v>1</v>
      </c>
      <c r="B1114" s="9">
        <v>1113</v>
      </c>
      <c r="C1114" s="9" t="str">
        <f t="shared" si="17"/>
        <v>1113.jpg</v>
      </c>
      <c r="D1114" s="10" t="s">
        <v>1140</v>
      </c>
      <c r="E1114" s="11" t="e">
        <f>VLOOKUP(D1114,hum_sample_img_condition!C2:C161,1,FALSE)</f>
        <v>#N/A</v>
      </c>
      <c r="F1114" s="9">
        <v>3</v>
      </c>
      <c r="G1114" s="10" t="s">
        <v>27</v>
      </c>
      <c r="H1114" s="10" t="s">
        <v>27</v>
      </c>
      <c r="I1114" s="10" t="s">
        <v>27</v>
      </c>
      <c r="J1114" s="9"/>
      <c r="K1114" s="9"/>
      <c r="L1114" s="12">
        <v>0</v>
      </c>
      <c r="M1114" s="9">
        <v>0</v>
      </c>
      <c r="N1114" s="13" t="s">
        <v>28</v>
      </c>
      <c r="O1114" s="9">
        <v>149.3502</v>
      </c>
      <c r="P1114" s="9">
        <v>87.490757000000002</v>
      </c>
      <c r="Q1114" s="10">
        <f>IF(O1114&gt;P1114,O1114,P1114)</f>
        <v>149.3502</v>
      </c>
      <c r="R1114" s="9">
        <v>6.1209110000000004</v>
      </c>
      <c r="S1114" s="9">
        <v>20.811094000000001</v>
      </c>
      <c r="T1114" s="10">
        <f>IF(R1114&gt;S1114,R1114,S1114)</f>
        <v>20.811094000000001</v>
      </c>
      <c r="U1114" s="9">
        <v>23.259457999999999</v>
      </c>
      <c r="V1114" s="9">
        <v>93.037831999999995</v>
      </c>
      <c r="W1114" s="10">
        <f>IF(U1114&gt;V1114,U1114,V1114)</f>
        <v>93.037831999999995</v>
      </c>
      <c r="X1114" s="10"/>
      <c r="Y1114" s="10"/>
      <c r="Z1114" s="14">
        <f>IF(X1114&gt;Y1114,X1114,Y1114)</f>
        <v>0</v>
      </c>
    </row>
    <row r="1115" spans="1:41" ht="16">
      <c r="A1115" s="9">
        <v>6</v>
      </c>
      <c r="B1115" s="9">
        <v>1114</v>
      </c>
      <c r="C1115" s="9" t="str">
        <f t="shared" si="17"/>
        <v>1114.jpg</v>
      </c>
      <c r="D1115" s="10" t="s">
        <v>1141</v>
      </c>
      <c r="E1115" s="11" t="e">
        <f>VLOOKUP(D1115,hum_sample_img_condition!C2:C161,1,FALSE)</f>
        <v>#N/A</v>
      </c>
      <c r="F1115" s="9">
        <v>1</v>
      </c>
      <c r="G1115" s="10" t="s">
        <v>26</v>
      </c>
      <c r="H1115" s="10" t="s">
        <v>27</v>
      </c>
      <c r="I1115" s="10" t="s">
        <v>26</v>
      </c>
      <c r="J1115" s="9"/>
      <c r="K1115" s="9"/>
      <c r="L1115" s="12">
        <v>1</v>
      </c>
      <c r="M1115" s="9">
        <v>1</v>
      </c>
      <c r="N1115" s="15">
        <v>1</v>
      </c>
      <c r="O1115" s="9">
        <v>29.953796000000001</v>
      </c>
      <c r="P1115" s="9">
        <v>89.861390999999998</v>
      </c>
      <c r="Q1115" s="10">
        <f>IF(O1115&gt;P1115,O1115,P1115)</f>
        <v>89.861390999999998</v>
      </c>
      <c r="R1115" s="10"/>
      <c r="S1115" s="10"/>
      <c r="T1115" s="10">
        <f>IF(R1115&gt;S1115,R1115,S1115)</f>
        <v>0</v>
      </c>
      <c r="U1115" s="10"/>
      <c r="V1115" s="10"/>
      <c r="W1115" s="10">
        <f>IF(U1115&gt;V1115,U1115,V1115)</f>
        <v>0</v>
      </c>
      <c r="X1115" s="10"/>
      <c r="Y1115" s="10"/>
      <c r="Z1115" s="14">
        <f>IF(X1115&gt;Y1115,X1115,Y1115)</f>
        <v>0</v>
      </c>
    </row>
    <row r="1116" spans="1:41" ht="16">
      <c r="A1116" s="9">
        <v>2</v>
      </c>
      <c r="B1116" s="9">
        <v>1115</v>
      </c>
      <c r="C1116" s="9" t="str">
        <f t="shared" si="17"/>
        <v>1115.jpg</v>
      </c>
      <c r="D1116" s="10" t="s">
        <v>1142</v>
      </c>
      <c r="E1116" s="11" t="e">
        <f>VLOOKUP(D1116,hum_sample_img_condition!C2:C161,1,FALSE)</f>
        <v>#N/A</v>
      </c>
      <c r="F1116" s="9">
        <v>1</v>
      </c>
      <c r="G1116" s="10" t="s">
        <v>27</v>
      </c>
      <c r="H1116" s="10" t="s">
        <v>27</v>
      </c>
      <c r="I1116" s="10" t="s">
        <v>26</v>
      </c>
      <c r="J1116" s="9"/>
      <c r="K1116" s="9"/>
      <c r="L1116" s="12">
        <v>1</v>
      </c>
      <c r="M1116" s="9">
        <v>1</v>
      </c>
      <c r="N1116" s="15">
        <v>1</v>
      </c>
      <c r="O1116" s="9">
        <v>15.768250999999999</v>
      </c>
      <c r="P1116" s="9">
        <v>33.789110999999998</v>
      </c>
      <c r="Q1116" s="10">
        <f>IF(O1116&gt;P1116,O1116,P1116)</f>
        <v>33.789110999999998</v>
      </c>
      <c r="R1116" s="10"/>
      <c r="S1116" s="10"/>
      <c r="T1116" s="10">
        <f>IF(R1116&gt;S1116,R1116,S1116)</f>
        <v>0</v>
      </c>
      <c r="U1116" s="10"/>
      <c r="V1116" s="10"/>
      <c r="W1116" s="10">
        <f>IF(U1116&gt;V1116,U1116,V1116)</f>
        <v>0</v>
      </c>
      <c r="X1116" s="10"/>
      <c r="Y1116" s="10"/>
      <c r="Z1116" s="14">
        <f>IF(X1116&gt;Y1116,X1116,Y1116)</f>
        <v>0</v>
      </c>
    </row>
    <row r="1117" spans="1:41" ht="16">
      <c r="A1117" s="9">
        <v>6</v>
      </c>
      <c r="B1117" s="9">
        <v>1116</v>
      </c>
      <c r="C1117" s="9" t="str">
        <f t="shared" si="17"/>
        <v>1116.jpg</v>
      </c>
      <c r="D1117" s="10" t="s">
        <v>1143</v>
      </c>
      <c r="E1117" s="11" t="e">
        <f>VLOOKUP(D1117,hum_sample_img_condition!C2:C161,1,FALSE)</f>
        <v>#N/A</v>
      </c>
      <c r="F1117" s="9">
        <v>1</v>
      </c>
      <c r="G1117" s="10" t="s">
        <v>26</v>
      </c>
      <c r="H1117" s="10" t="s">
        <v>27</v>
      </c>
      <c r="I1117" s="10" t="s">
        <v>26</v>
      </c>
      <c r="J1117" s="9"/>
      <c r="K1117" s="9"/>
      <c r="L1117" s="12">
        <v>1</v>
      </c>
      <c r="M1117" s="9">
        <v>1</v>
      </c>
      <c r="N1117" s="15">
        <v>1</v>
      </c>
      <c r="O1117" s="9">
        <v>23.841531</v>
      </c>
      <c r="P1117" s="9">
        <v>64.188738000000001</v>
      </c>
      <c r="Q1117" s="10">
        <f>IF(O1117&gt;P1117,O1117,P1117)</f>
        <v>64.188738000000001</v>
      </c>
      <c r="R1117" s="10"/>
      <c r="S1117" s="10"/>
      <c r="T1117" s="10">
        <f>IF(R1117&gt;S1117,R1117,S1117)</f>
        <v>0</v>
      </c>
      <c r="U1117" s="10"/>
      <c r="V1117" s="10"/>
      <c r="W1117" s="10">
        <f>IF(U1117&gt;V1117,U1117,V1117)</f>
        <v>0</v>
      </c>
      <c r="X1117" s="10"/>
      <c r="Y1117" s="10"/>
      <c r="Z1117" s="14">
        <f>IF(X1117&gt;Y1117,X1117,Y1117)</f>
        <v>0</v>
      </c>
    </row>
    <row r="1118" spans="1:41" ht="16">
      <c r="A1118" s="9">
        <v>5</v>
      </c>
      <c r="B1118" s="9">
        <v>1117</v>
      </c>
      <c r="C1118" s="9" t="str">
        <f t="shared" si="17"/>
        <v>1117.jpg</v>
      </c>
      <c r="D1118" s="10" t="s">
        <v>1144</v>
      </c>
      <c r="E1118" s="11" t="e">
        <f>VLOOKUP(D1118,hum_sample_img_condition!C2:C161,1,FALSE)</f>
        <v>#N/A</v>
      </c>
      <c r="F1118" s="9">
        <v>4</v>
      </c>
      <c r="G1118" s="10" t="s">
        <v>26</v>
      </c>
      <c r="H1118" s="10" t="s">
        <v>27</v>
      </c>
      <c r="I1118" s="10" t="s">
        <v>27</v>
      </c>
      <c r="J1118" s="9"/>
      <c r="K1118" s="9"/>
      <c r="L1118" s="12">
        <v>0</v>
      </c>
      <c r="M1118" s="9">
        <v>0</v>
      </c>
      <c r="N1118" s="13" t="s">
        <v>28</v>
      </c>
      <c r="O1118" s="9">
        <v>13.214499999999999</v>
      </c>
      <c r="P1118" s="9">
        <v>39.643503000000003</v>
      </c>
      <c r="Q1118" s="10">
        <f>IF(O1118&gt;P1118,O1118,P1118)</f>
        <v>39.643503000000003</v>
      </c>
      <c r="R1118" s="9">
        <v>11.746221</v>
      </c>
      <c r="S1118" s="9">
        <v>29.365558</v>
      </c>
      <c r="T1118" s="10">
        <f>IF(R1118&gt;S1118,R1118,S1118)</f>
        <v>29.365558</v>
      </c>
      <c r="U1118" s="9">
        <v>7.3413899999999996</v>
      </c>
      <c r="V1118" s="9">
        <v>24.960723999999999</v>
      </c>
      <c r="W1118" s="10">
        <f>IF(U1118&gt;V1118,U1118,V1118)</f>
        <v>24.960723999999999</v>
      </c>
      <c r="X1118" s="9">
        <v>13.214499999999999</v>
      </c>
      <c r="Y1118" s="9">
        <v>24.960723999999999</v>
      </c>
      <c r="Z1118" s="14">
        <f>IF(X1118&gt;Y1118,X1118,Y1118)</f>
        <v>24.960723999999999</v>
      </c>
    </row>
    <row r="1119" spans="1:41" ht="16">
      <c r="A1119" s="9">
        <v>6</v>
      </c>
      <c r="B1119" s="9">
        <v>1118</v>
      </c>
      <c r="C1119" s="9" t="str">
        <f t="shared" si="17"/>
        <v>1118.jpg</v>
      </c>
      <c r="D1119" s="10" t="s">
        <v>1145</v>
      </c>
      <c r="E1119" s="11" t="e">
        <f>VLOOKUP(D1119,hum_sample_img_condition!C2:C161,1,FALSE)</f>
        <v>#N/A</v>
      </c>
      <c r="F1119" s="9">
        <v>1</v>
      </c>
      <c r="G1119" s="10" t="s">
        <v>26</v>
      </c>
      <c r="H1119" s="10" t="s">
        <v>27</v>
      </c>
      <c r="I1119" s="10" t="s">
        <v>26</v>
      </c>
      <c r="J1119" s="9"/>
      <c r="K1119" s="9"/>
      <c r="L1119" s="12">
        <v>0</v>
      </c>
      <c r="M1119" s="9">
        <v>0</v>
      </c>
      <c r="N1119" s="13" t="s">
        <v>28</v>
      </c>
      <c r="O1119" s="9">
        <v>26.202835</v>
      </c>
      <c r="P1119" s="9">
        <v>42.198464999999999</v>
      </c>
      <c r="Q1119" s="10">
        <f>IF(O1119&gt;P1119,O1119,P1119)</f>
        <v>42.198464999999999</v>
      </c>
      <c r="R1119" s="10"/>
      <c r="S1119" s="10"/>
      <c r="T1119" s="10">
        <f>IF(R1119&gt;S1119,R1119,S1119)</f>
        <v>0</v>
      </c>
      <c r="U1119" s="10"/>
      <c r="V1119" s="10"/>
      <c r="W1119" s="10">
        <f>IF(U1119&gt;V1119,U1119,V1119)</f>
        <v>0</v>
      </c>
      <c r="X1119" s="10"/>
      <c r="Y1119" s="10"/>
      <c r="Z1119" s="14">
        <f>IF(X1119&gt;Y1119,X1119,Y1119)</f>
        <v>0</v>
      </c>
    </row>
    <row r="1120" spans="1:41" ht="16">
      <c r="A1120" s="9">
        <v>5</v>
      </c>
      <c r="B1120" s="9">
        <v>1119</v>
      </c>
      <c r="C1120" s="9" t="str">
        <f t="shared" si="17"/>
        <v>1119.jpg</v>
      </c>
      <c r="D1120" s="10" t="s">
        <v>1146</v>
      </c>
      <c r="E1120" s="11" t="e">
        <f>VLOOKUP(D1120,hum_sample_img_condition!C2:C161,1,FALSE)</f>
        <v>#N/A</v>
      </c>
      <c r="F1120" s="9">
        <v>1</v>
      </c>
      <c r="G1120" s="10" t="s">
        <v>26</v>
      </c>
      <c r="H1120" s="10" t="s">
        <v>27</v>
      </c>
      <c r="I1120" s="10" t="s">
        <v>27</v>
      </c>
      <c r="J1120" s="9"/>
      <c r="K1120" s="9"/>
      <c r="L1120" s="12">
        <v>0</v>
      </c>
      <c r="M1120" s="9">
        <v>0</v>
      </c>
      <c r="N1120" s="13" t="s">
        <v>28</v>
      </c>
      <c r="O1120" s="9">
        <v>18.721108999999998</v>
      </c>
      <c r="P1120" s="9">
        <v>40.437592000000002</v>
      </c>
      <c r="Q1120" s="10">
        <f>IF(O1120&gt;P1120,O1120,P1120)</f>
        <v>40.437592000000002</v>
      </c>
      <c r="R1120" s="10"/>
      <c r="S1120" s="10"/>
      <c r="T1120" s="10">
        <f>IF(R1120&gt;S1120,R1120,S1120)</f>
        <v>0</v>
      </c>
      <c r="U1120" s="10"/>
      <c r="V1120" s="10"/>
      <c r="W1120" s="10">
        <f>IF(U1120&gt;V1120,U1120,V1120)</f>
        <v>0</v>
      </c>
      <c r="X1120" s="10"/>
      <c r="Y1120" s="10"/>
      <c r="Z1120" s="14">
        <f>IF(X1120&gt;Y1120,X1120,Y1120)</f>
        <v>0</v>
      </c>
    </row>
    <row r="1121" spans="1:41" ht="16">
      <c r="A1121" s="9">
        <v>6</v>
      </c>
      <c r="B1121" s="9">
        <v>1120</v>
      </c>
      <c r="C1121" s="9" t="str">
        <f t="shared" si="17"/>
        <v>1120.jpg</v>
      </c>
      <c r="D1121" s="10" t="s">
        <v>1147</v>
      </c>
      <c r="E1121" s="11" t="e">
        <f>VLOOKUP(D1121,hum_sample_img_condition!C2:C161,1,FALSE)</f>
        <v>#N/A</v>
      </c>
      <c r="F1121" s="9">
        <v>1</v>
      </c>
      <c r="G1121" s="10" t="s">
        <v>26</v>
      </c>
      <c r="H1121" s="10" t="s">
        <v>27</v>
      </c>
      <c r="I1121" s="10" t="s">
        <v>26</v>
      </c>
      <c r="J1121" s="9"/>
      <c r="K1121" s="9"/>
      <c r="L1121" s="12">
        <v>1</v>
      </c>
      <c r="M1121" s="9">
        <v>1</v>
      </c>
      <c r="N1121" s="15">
        <v>1</v>
      </c>
      <c r="O1121" s="9">
        <v>141.96315999999999</v>
      </c>
      <c r="P1121" s="9">
        <v>291.60000000000002</v>
      </c>
      <c r="Q1121" s="10">
        <f>IF(O1121&gt;P1121,O1121,P1121)</f>
        <v>291.60000000000002</v>
      </c>
      <c r="R1121" s="10"/>
      <c r="S1121" s="10"/>
      <c r="T1121" s="10">
        <f>IF(R1121&gt;S1121,R1121,S1121)</f>
        <v>0</v>
      </c>
      <c r="U1121" s="10"/>
      <c r="V1121" s="10"/>
      <c r="W1121" s="10">
        <f>IF(U1121&gt;V1121,U1121,V1121)</f>
        <v>0</v>
      </c>
      <c r="X1121" s="10"/>
      <c r="Y1121" s="10"/>
      <c r="Z1121" s="14">
        <f>IF(X1121&gt;Y1121,X1121,Y1121)</f>
        <v>0</v>
      </c>
    </row>
    <row r="1122" spans="1:41" ht="16">
      <c r="A1122" s="9">
        <v>2</v>
      </c>
      <c r="B1122" s="9">
        <v>1121</v>
      </c>
      <c r="C1122" s="9" t="str">
        <f t="shared" si="17"/>
        <v>1121.jpg</v>
      </c>
      <c r="D1122" s="10" t="s">
        <v>1148</v>
      </c>
      <c r="E1122" s="11" t="str">
        <f>VLOOKUP(D1122,hum_sample_img_condition!C2:C161,1,FALSE)</f>
        <v>bce1e185-db36dbdc</v>
      </c>
      <c r="F1122" s="9">
        <v>1</v>
      </c>
      <c r="G1122" s="10" t="s">
        <v>27</v>
      </c>
      <c r="H1122" s="10" t="s">
        <v>27</v>
      </c>
      <c r="I1122" s="10" t="s">
        <v>26</v>
      </c>
      <c r="J1122" s="9">
        <v>1</v>
      </c>
      <c r="K1122" s="9"/>
      <c r="L1122" s="12">
        <v>0</v>
      </c>
      <c r="M1122" s="9">
        <v>0</v>
      </c>
      <c r="N1122" s="15">
        <v>0</v>
      </c>
      <c r="O1122" s="9">
        <v>18.562487000000001</v>
      </c>
      <c r="P1122" s="9">
        <v>15.187488999999999</v>
      </c>
      <c r="Q1122" s="10">
        <f>IF(O1122&gt;P1122,O1122,P1122)</f>
        <v>18.562487000000001</v>
      </c>
      <c r="R1122" s="10"/>
      <c r="S1122" s="10"/>
      <c r="T1122" s="10">
        <f>IF(R1122&gt;S1122,R1122,S1122)</f>
        <v>0</v>
      </c>
      <c r="U1122" s="10"/>
      <c r="V1122" s="10"/>
      <c r="W1122" s="10">
        <f>IF(U1122&gt;V1122,U1122,V1122)</f>
        <v>0</v>
      </c>
      <c r="X1122" s="10"/>
      <c r="Y1122" s="10"/>
      <c r="Z1122" s="14">
        <f>IF(X1122&gt;Y1122,X1122,Y1122)</f>
        <v>0</v>
      </c>
    </row>
    <row r="1123" spans="1:41" ht="16">
      <c r="A1123" s="9">
        <v>1</v>
      </c>
      <c r="B1123" s="9">
        <v>1122</v>
      </c>
      <c r="C1123" s="9" t="str">
        <f t="shared" si="17"/>
        <v>1122.jpg</v>
      </c>
      <c r="D1123" s="10" t="s">
        <v>1149</v>
      </c>
      <c r="E1123" s="11" t="e">
        <f>VLOOKUP(D1123,hum_sample_img_condition!C2:C161,1,FALSE)</f>
        <v>#N/A</v>
      </c>
      <c r="F1123" s="9">
        <v>4</v>
      </c>
      <c r="G1123" s="10" t="s">
        <v>27</v>
      </c>
      <c r="H1123" s="10" t="s">
        <v>27</v>
      </c>
      <c r="I1123" s="10" t="s">
        <v>27</v>
      </c>
      <c r="J1123" s="9"/>
      <c r="K1123" s="9"/>
      <c r="L1123" s="12">
        <v>0.75</v>
      </c>
      <c r="M1123" s="9">
        <v>0.75</v>
      </c>
      <c r="N1123" s="15">
        <v>0.75</v>
      </c>
      <c r="O1123" s="9">
        <v>24.47484</v>
      </c>
      <c r="P1123" s="9">
        <v>55.942489999999999</v>
      </c>
      <c r="Q1123" s="10">
        <f>IF(O1123&gt;P1123,O1123,P1123)</f>
        <v>55.942489999999999</v>
      </c>
      <c r="R1123" s="9">
        <v>29.719448</v>
      </c>
      <c r="S1123" s="9">
        <v>82.165533999999994</v>
      </c>
      <c r="T1123" s="10">
        <f>IF(R1123&gt;S1123,R1123,S1123)</f>
        <v>82.165533999999994</v>
      </c>
      <c r="U1123" s="9">
        <v>29.719448</v>
      </c>
      <c r="V1123" s="9">
        <v>96.151156999999998</v>
      </c>
      <c r="W1123" s="10">
        <f>IF(U1123&gt;V1123,U1123,V1123)</f>
        <v>96.151156999999998</v>
      </c>
      <c r="X1123" s="9">
        <v>13.985623</v>
      </c>
      <c r="Y1123" s="9">
        <v>20.978434</v>
      </c>
      <c r="Z1123" s="14">
        <f>IF(X1123&gt;Y1123,X1123,Y1123)</f>
        <v>20.978434</v>
      </c>
    </row>
    <row r="1124" spans="1:41" ht="16">
      <c r="A1124" s="9">
        <v>6</v>
      </c>
      <c r="B1124" s="9">
        <v>1123</v>
      </c>
      <c r="C1124" s="9" t="str">
        <f t="shared" si="17"/>
        <v>1123.jpg</v>
      </c>
      <c r="D1124" s="10" t="s">
        <v>1150</v>
      </c>
      <c r="E1124" s="11" t="e">
        <f>VLOOKUP(D1124,hum_sample_img_condition!C2:C161,1,FALSE)</f>
        <v>#N/A</v>
      </c>
      <c r="F1124" s="9">
        <v>1</v>
      </c>
      <c r="G1124" s="10" t="s">
        <v>26</v>
      </c>
      <c r="H1124" s="10" t="s">
        <v>27</v>
      </c>
      <c r="I1124" s="10" t="s">
        <v>26</v>
      </c>
      <c r="J1124" s="9"/>
      <c r="K1124" s="9"/>
      <c r="L1124" s="12">
        <v>1</v>
      </c>
      <c r="M1124" s="9">
        <v>1</v>
      </c>
      <c r="N1124" s="15">
        <v>1</v>
      </c>
      <c r="O1124" s="9">
        <v>52.891150000000003</v>
      </c>
      <c r="P1124" s="9">
        <v>144.7022</v>
      </c>
      <c r="Q1124" s="10">
        <f>IF(O1124&gt;P1124,O1124,P1124)</f>
        <v>144.7022</v>
      </c>
      <c r="R1124" s="10"/>
      <c r="S1124" s="10"/>
      <c r="T1124" s="10">
        <f>IF(R1124&gt;S1124,R1124,S1124)</f>
        <v>0</v>
      </c>
      <c r="U1124" s="10"/>
      <c r="V1124" s="10"/>
      <c r="W1124" s="10">
        <f>IF(U1124&gt;V1124,U1124,V1124)</f>
        <v>0</v>
      </c>
      <c r="X1124" s="10"/>
      <c r="Y1124" s="10"/>
      <c r="Z1124" s="14">
        <f>IF(X1124&gt;Y1124,X1124,Y1124)</f>
        <v>0</v>
      </c>
    </row>
    <row r="1125" spans="1:41" ht="16">
      <c r="A1125" s="9">
        <v>1</v>
      </c>
      <c r="B1125" s="9">
        <v>1124</v>
      </c>
      <c r="C1125" s="9" t="str">
        <f t="shared" si="17"/>
        <v>1124.jpg</v>
      </c>
      <c r="D1125" s="10" t="s">
        <v>1151</v>
      </c>
      <c r="E1125" s="11" t="e">
        <f>VLOOKUP(D1125,hum_sample_img_condition!C2:C161,1,FALSE)</f>
        <v>#N/A</v>
      </c>
      <c r="F1125" s="9">
        <v>4</v>
      </c>
      <c r="G1125" s="10" t="s">
        <v>27</v>
      </c>
      <c r="H1125" s="10" t="s">
        <v>27</v>
      </c>
      <c r="I1125" s="10" t="s">
        <v>27</v>
      </c>
      <c r="J1125" s="9"/>
      <c r="K1125" s="9"/>
      <c r="L1125" s="12">
        <v>0.75</v>
      </c>
      <c r="M1125" s="9">
        <v>0.75</v>
      </c>
      <c r="N1125" s="15">
        <v>0.75</v>
      </c>
      <c r="O1125" s="9">
        <v>26.944548000000001</v>
      </c>
      <c r="P1125" s="9">
        <v>46.903474000000003</v>
      </c>
      <c r="Q1125" s="10">
        <f>IF(O1125&gt;P1125,O1125,P1125)</f>
        <v>46.903474000000003</v>
      </c>
      <c r="R1125" s="9">
        <v>16.965084999999998</v>
      </c>
      <c r="S1125" s="9">
        <v>43.909635000000002</v>
      </c>
      <c r="T1125" s="10">
        <f>IF(R1125&gt;S1125,R1125,S1125)</f>
        <v>43.909635000000002</v>
      </c>
      <c r="U1125" s="9">
        <v>78.837751999999995</v>
      </c>
      <c r="V1125" s="9">
        <v>180.62826999999999</v>
      </c>
      <c r="W1125" s="10">
        <f>IF(U1125&gt;V1125,U1125,V1125)</f>
        <v>180.62826999999999</v>
      </c>
      <c r="X1125" s="9">
        <v>47.901420000000002</v>
      </c>
      <c r="Y1125" s="9">
        <v>107.77819</v>
      </c>
      <c r="Z1125" s="14">
        <f>IF(X1125&gt;Y1125,X1125,Y1125)</f>
        <v>107.77819</v>
      </c>
    </row>
    <row r="1126" spans="1:41" ht="16">
      <c r="A1126" s="25">
        <v>5</v>
      </c>
      <c r="B1126" s="25">
        <v>1125</v>
      </c>
      <c r="C1126" s="9" t="str">
        <f t="shared" si="17"/>
        <v>1125.jpg</v>
      </c>
      <c r="D1126" s="26" t="s">
        <v>1152</v>
      </c>
      <c r="E1126" s="27" t="e">
        <f>VLOOKUP(D1126,hum_sample_img_condition!C2:C161,1,FALSE)</f>
        <v>#N/A</v>
      </c>
      <c r="F1126" s="25">
        <v>1</v>
      </c>
      <c r="G1126" s="26" t="s">
        <v>26</v>
      </c>
      <c r="H1126" s="26" t="s">
        <v>27</v>
      </c>
      <c r="I1126" s="26" t="s">
        <v>27</v>
      </c>
      <c r="J1126" s="25"/>
      <c r="K1126" s="25"/>
      <c r="L1126" s="12">
        <v>1</v>
      </c>
      <c r="M1126" s="9">
        <v>0</v>
      </c>
      <c r="N1126" s="28">
        <v>1</v>
      </c>
      <c r="O1126" s="25">
        <v>15.967140000000001</v>
      </c>
      <c r="P1126" s="25">
        <v>31.934280000000001</v>
      </c>
      <c r="Q1126" s="26">
        <f>IF(O1126&gt;P1126,O1126,P1126)</f>
        <v>31.934280000000001</v>
      </c>
      <c r="R1126" s="26"/>
      <c r="S1126" s="26"/>
      <c r="T1126" s="26">
        <f>IF(R1126&gt;S1126,R1126,S1126)</f>
        <v>0</v>
      </c>
      <c r="U1126" s="26"/>
      <c r="V1126" s="26"/>
      <c r="W1126" s="26">
        <f>IF(U1126&gt;V1126,U1126,V1126)</f>
        <v>0</v>
      </c>
      <c r="X1126" s="26"/>
      <c r="Y1126" s="26"/>
      <c r="Z1126" s="29">
        <f>IF(X1126&gt;Y1126,X1126,Y1126)</f>
        <v>0</v>
      </c>
      <c r="AA1126" s="29"/>
      <c r="AB1126" s="29"/>
      <c r="AC1126" s="29"/>
      <c r="AD1126" s="29"/>
      <c r="AE1126" s="29"/>
      <c r="AF1126" s="29"/>
      <c r="AG1126" s="29"/>
      <c r="AH1126" s="29"/>
      <c r="AI1126" s="29"/>
      <c r="AJ1126" s="29"/>
      <c r="AK1126" s="29"/>
      <c r="AL1126" s="29"/>
      <c r="AM1126" s="29"/>
      <c r="AN1126" s="29"/>
      <c r="AO1126" s="29"/>
    </row>
    <row r="1127" spans="1:41" ht="16">
      <c r="A1127" s="30">
        <v>6</v>
      </c>
      <c r="B1127" s="30">
        <v>1126</v>
      </c>
      <c r="C1127" s="9" t="str">
        <f t="shared" si="17"/>
        <v>1126.jpg</v>
      </c>
      <c r="D1127" s="31" t="s">
        <v>1153</v>
      </c>
      <c r="E1127" s="32" t="e">
        <f>VLOOKUP(D1127,hum_sample_img_condition!C2:C161,1,FALSE)</f>
        <v>#N/A</v>
      </c>
      <c r="F1127" s="30">
        <v>1</v>
      </c>
      <c r="G1127" s="31" t="s">
        <v>26</v>
      </c>
      <c r="H1127" s="31" t="s">
        <v>27</v>
      </c>
      <c r="I1127" s="31" t="s">
        <v>26</v>
      </c>
      <c r="J1127" s="30">
        <v>1</v>
      </c>
      <c r="K1127" s="30">
        <v>1</v>
      </c>
      <c r="L1127" s="12">
        <v>0</v>
      </c>
      <c r="M1127" s="9">
        <v>0</v>
      </c>
      <c r="N1127" s="33">
        <v>0</v>
      </c>
      <c r="O1127" s="30">
        <v>44.390563</v>
      </c>
      <c r="P1127" s="30">
        <v>105.7016</v>
      </c>
      <c r="Q1127" s="31">
        <f>IF(O1127&gt;P1127,O1127,P1127)</f>
        <v>105.7016</v>
      </c>
      <c r="R1127" s="31"/>
      <c r="S1127" s="31"/>
      <c r="T1127" s="31">
        <f>IF(R1127&gt;S1127,R1127,S1127)</f>
        <v>0</v>
      </c>
      <c r="U1127" s="31"/>
      <c r="V1127" s="31"/>
      <c r="W1127" s="31">
        <f>IF(U1127&gt;V1127,U1127,V1127)</f>
        <v>0</v>
      </c>
      <c r="X1127" s="31"/>
      <c r="Y1127" s="31"/>
      <c r="Z1127" s="34">
        <f>IF(X1127&gt;Y1127,X1127,Y1127)</f>
        <v>0</v>
      </c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</row>
    <row r="1128" spans="1:41" ht="16">
      <c r="A1128" s="9">
        <v>2</v>
      </c>
      <c r="B1128" s="9">
        <v>1127</v>
      </c>
      <c r="C1128" s="9" t="str">
        <f t="shared" si="17"/>
        <v>1127.jpg</v>
      </c>
      <c r="D1128" s="10" t="s">
        <v>1154</v>
      </c>
      <c r="E1128" s="11" t="e">
        <f>VLOOKUP(D1128,hum_sample_img_condition!C2:C161,1,FALSE)</f>
        <v>#N/A</v>
      </c>
      <c r="F1128" s="9">
        <v>2</v>
      </c>
      <c r="G1128" s="10" t="s">
        <v>27</v>
      </c>
      <c r="H1128" s="10" t="s">
        <v>27</v>
      </c>
      <c r="I1128" s="10" t="s">
        <v>26</v>
      </c>
      <c r="J1128" s="9"/>
      <c r="K1128" s="9"/>
      <c r="L1128" s="12">
        <v>1</v>
      </c>
      <c r="M1128" s="9">
        <v>1</v>
      </c>
      <c r="N1128" s="15">
        <v>1</v>
      </c>
      <c r="O1128" s="9">
        <v>63.449978000000002</v>
      </c>
      <c r="P1128" s="9">
        <v>193.04992999999999</v>
      </c>
      <c r="Q1128" s="10">
        <f>IF(O1128&gt;P1128,O1128,P1128)</f>
        <v>193.04992999999999</v>
      </c>
      <c r="R1128" s="9">
        <v>78.299971999999997</v>
      </c>
      <c r="S1128" s="9">
        <v>190.34993</v>
      </c>
      <c r="T1128" s="10">
        <f>IF(R1128&gt;S1128,R1128,S1128)</f>
        <v>190.34993</v>
      </c>
      <c r="U1128" s="10"/>
      <c r="V1128" s="10"/>
      <c r="W1128" s="10">
        <f>IF(U1128&gt;V1128,U1128,V1128)</f>
        <v>0</v>
      </c>
      <c r="X1128" s="10"/>
      <c r="Y1128" s="10"/>
      <c r="Z1128" s="14">
        <f>IF(X1128&gt;Y1128,X1128,Y1128)</f>
        <v>0</v>
      </c>
    </row>
    <row r="1129" spans="1:41" ht="16">
      <c r="A1129" s="9">
        <v>6</v>
      </c>
      <c r="B1129" s="9">
        <v>1128</v>
      </c>
      <c r="C1129" s="9" t="str">
        <f t="shared" si="17"/>
        <v>1128.jpg</v>
      </c>
      <c r="D1129" s="10" t="s">
        <v>1155</v>
      </c>
      <c r="E1129" s="11" t="str">
        <f>VLOOKUP(D1129,hum_sample_img_condition!C2:C161,1,FALSE)</f>
        <v>bcf8b229-8bcd6901</v>
      </c>
      <c r="F1129" s="9">
        <v>4</v>
      </c>
      <c r="G1129" s="10" t="s">
        <v>26</v>
      </c>
      <c r="H1129" s="10" t="s">
        <v>27</v>
      </c>
      <c r="I1129" s="10" t="s">
        <v>26</v>
      </c>
      <c r="J1129" s="9">
        <v>3</v>
      </c>
      <c r="K1129" s="9"/>
      <c r="L1129" s="12">
        <v>0.25</v>
      </c>
      <c r="M1129" s="9">
        <v>0.5</v>
      </c>
      <c r="N1129" s="15">
        <v>0.25</v>
      </c>
      <c r="O1129" s="9">
        <v>26.359317999999998</v>
      </c>
      <c r="P1129" s="9">
        <v>37.342367000000003</v>
      </c>
      <c r="Q1129" s="10">
        <f>IF(O1129&gt;P1129,O1129,P1129)</f>
        <v>37.342367000000003</v>
      </c>
      <c r="R1129" s="9">
        <v>12.081352000000001</v>
      </c>
      <c r="S1129" s="9">
        <v>35.145755999999999</v>
      </c>
      <c r="T1129" s="10">
        <f>IF(R1129&gt;S1129,R1129,S1129)</f>
        <v>35.145755999999999</v>
      </c>
      <c r="U1129" s="9">
        <v>21.966097999999999</v>
      </c>
      <c r="V1129" s="9">
        <v>64.799987000000002</v>
      </c>
      <c r="W1129" s="10">
        <f>IF(U1129&gt;V1129,U1129,V1129)</f>
        <v>64.799987000000002</v>
      </c>
      <c r="X1129" s="9">
        <v>34.047452</v>
      </c>
      <c r="Y1129" s="9">
        <v>79.077951999999996</v>
      </c>
      <c r="Z1129" s="14">
        <f>IF(X1129&gt;Y1129,X1129,Y1129)</f>
        <v>79.077951999999996</v>
      </c>
    </row>
    <row r="1130" spans="1:41" ht="16">
      <c r="A1130" s="9">
        <v>5</v>
      </c>
      <c r="B1130" s="9">
        <v>1129</v>
      </c>
      <c r="C1130" s="9" t="str">
        <f t="shared" si="17"/>
        <v>1129.jpg</v>
      </c>
      <c r="D1130" s="10" t="s">
        <v>1156</v>
      </c>
      <c r="E1130" s="11" t="e">
        <f>VLOOKUP(D1130,hum_sample_img_condition!C2:C161,1,FALSE)</f>
        <v>#N/A</v>
      </c>
      <c r="F1130" s="9">
        <v>1</v>
      </c>
      <c r="G1130" s="10" t="s">
        <v>26</v>
      </c>
      <c r="H1130" s="10" t="s">
        <v>27</v>
      </c>
      <c r="I1130" s="10" t="s">
        <v>27</v>
      </c>
      <c r="J1130" s="9"/>
      <c r="K1130" s="9"/>
      <c r="L1130" s="12">
        <v>0</v>
      </c>
      <c r="M1130" s="9">
        <v>0</v>
      </c>
      <c r="N1130" s="13" t="s">
        <v>28</v>
      </c>
      <c r="O1130" s="9">
        <v>9.9820320000000002</v>
      </c>
      <c r="P1130" s="9">
        <v>21.211818000000001</v>
      </c>
      <c r="Q1130" s="10">
        <f>IF(O1130&gt;P1130,O1130,P1130)</f>
        <v>21.211818000000001</v>
      </c>
      <c r="R1130" s="10"/>
      <c r="S1130" s="10"/>
      <c r="T1130" s="10">
        <f>IF(R1130&gt;S1130,R1130,S1130)</f>
        <v>0</v>
      </c>
      <c r="U1130" s="10"/>
      <c r="V1130" s="10"/>
      <c r="W1130" s="10">
        <f>IF(U1130&gt;V1130,U1130,V1130)</f>
        <v>0</v>
      </c>
      <c r="X1130" s="10"/>
      <c r="Y1130" s="10"/>
      <c r="Z1130" s="14">
        <f>IF(X1130&gt;Y1130,X1130,Y1130)</f>
        <v>0</v>
      </c>
    </row>
    <row r="1131" spans="1:41" ht="16">
      <c r="A1131" s="25">
        <v>2</v>
      </c>
      <c r="B1131" s="25">
        <v>1130</v>
      </c>
      <c r="C1131" s="9" t="str">
        <f t="shared" si="17"/>
        <v>1130.jpg</v>
      </c>
      <c r="D1131" s="26" t="s">
        <v>1157</v>
      </c>
      <c r="E1131" s="27" t="e">
        <f>VLOOKUP(D1131,hum_sample_img_condition!C2:C161,1,FALSE)</f>
        <v>#N/A</v>
      </c>
      <c r="F1131" s="25">
        <v>1</v>
      </c>
      <c r="G1131" s="26" t="s">
        <v>27</v>
      </c>
      <c r="H1131" s="26" t="s">
        <v>27</v>
      </c>
      <c r="I1131" s="26" t="s">
        <v>26</v>
      </c>
      <c r="J1131" s="25"/>
      <c r="K1131" s="25"/>
      <c r="L1131" s="12">
        <v>0</v>
      </c>
      <c r="M1131" s="9">
        <v>1</v>
      </c>
      <c r="N1131" s="35" t="s">
        <v>28</v>
      </c>
      <c r="O1131" s="25">
        <v>43.671391</v>
      </c>
      <c r="P1131" s="25">
        <v>66.130966000000001</v>
      </c>
      <c r="Q1131" s="26">
        <f>IF(O1131&gt;P1131,O1131,P1131)</f>
        <v>66.130966000000001</v>
      </c>
      <c r="R1131" s="26"/>
      <c r="S1131" s="26"/>
      <c r="T1131" s="26">
        <f>IF(R1131&gt;S1131,R1131,S1131)</f>
        <v>0</v>
      </c>
      <c r="U1131" s="26"/>
      <c r="V1131" s="26"/>
      <c r="W1131" s="26">
        <f>IF(U1131&gt;V1131,U1131,V1131)</f>
        <v>0</v>
      </c>
      <c r="X1131" s="26"/>
      <c r="Y1131" s="26"/>
      <c r="Z1131" s="29">
        <f>IF(X1131&gt;Y1131,X1131,Y1131)</f>
        <v>0</v>
      </c>
      <c r="AA1131" s="29"/>
      <c r="AB1131" s="29"/>
      <c r="AC1131" s="29"/>
      <c r="AD1131" s="29"/>
      <c r="AE1131" s="29"/>
      <c r="AF1131" s="29"/>
      <c r="AG1131" s="29"/>
      <c r="AH1131" s="29"/>
      <c r="AI1131" s="29"/>
      <c r="AJ1131" s="29"/>
      <c r="AK1131" s="29"/>
      <c r="AL1131" s="29"/>
      <c r="AM1131" s="29"/>
      <c r="AN1131" s="29"/>
      <c r="AO1131" s="29"/>
    </row>
    <row r="1132" spans="1:41" ht="16">
      <c r="A1132" s="9">
        <v>5</v>
      </c>
      <c r="B1132" s="9">
        <v>1131</v>
      </c>
      <c r="C1132" s="9" t="str">
        <f t="shared" si="17"/>
        <v>1131.jpg</v>
      </c>
      <c r="D1132" s="10" t="s">
        <v>1158</v>
      </c>
      <c r="E1132" s="11" t="e">
        <f>VLOOKUP(D1132,hum_sample_img_condition!C2:C161,1,FALSE)</f>
        <v>#N/A</v>
      </c>
      <c r="F1132" s="9">
        <v>1</v>
      </c>
      <c r="G1132" s="10" t="s">
        <v>26</v>
      </c>
      <c r="H1132" s="10" t="s">
        <v>27</v>
      </c>
      <c r="I1132" s="10" t="s">
        <v>27</v>
      </c>
      <c r="J1132" s="9"/>
      <c r="K1132" s="9"/>
      <c r="L1132" s="12">
        <v>1</v>
      </c>
      <c r="M1132" s="9">
        <v>0</v>
      </c>
      <c r="N1132" s="15">
        <v>1</v>
      </c>
      <c r="O1132" s="9">
        <v>23.064404</v>
      </c>
      <c r="P1132" s="9">
        <v>64.799985000000007</v>
      </c>
      <c r="Q1132" s="10">
        <f>IF(O1132&gt;P1132,O1132,P1132)</f>
        <v>64.799985000000007</v>
      </c>
      <c r="R1132" s="10"/>
      <c r="S1132" s="10"/>
      <c r="T1132" s="10">
        <f>IF(R1132&gt;S1132,R1132,S1132)</f>
        <v>0</v>
      </c>
      <c r="U1132" s="10"/>
      <c r="V1132" s="10"/>
      <c r="W1132" s="10">
        <f>IF(U1132&gt;V1132,U1132,V1132)</f>
        <v>0</v>
      </c>
      <c r="X1132" s="10"/>
      <c r="Y1132" s="10"/>
      <c r="Z1132" s="14">
        <f>IF(X1132&gt;Y1132,X1132,Y1132)</f>
        <v>0</v>
      </c>
    </row>
    <row r="1133" spans="1:41" ht="16">
      <c r="A1133" s="9">
        <v>1</v>
      </c>
      <c r="B1133" s="9">
        <v>1132</v>
      </c>
      <c r="C1133" s="9" t="str">
        <f t="shared" si="17"/>
        <v>1132.jpg</v>
      </c>
      <c r="D1133" s="10" t="s">
        <v>1159</v>
      </c>
      <c r="E1133" s="11" t="e">
        <f>VLOOKUP(D1133,hum_sample_img_condition!C2:C161,1,FALSE)</f>
        <v>#N/A</v>
      </c>
      <c r="F1133" s="9">
        <v>2</v>
      </c>
      <c r="G1133" s="10" t="s">
        <v>27</v>
      </c>
      <c r="H1133" s="10" t="s">
        <v>27</v>
      </c>
      <c r="I1133" s="10" t="s">
        <v>27</v>
      </c>
      <c r="J1133" s="9"/>
      <c r="K1133" s="9"/>
      <c r="L1133" s="12">
        <v>1</v>
      </c>
      <c r="M1133" s="9">
        <v>1</v>
      </c>
      <c r="N1133" s="15">
        <v>1</v>
      </c>
      <c r="O1133" s="9">
        <v>24.47484</v>
      </c>
      <c r="P1133" s="9">
        <v>75.172723000000005</v>
      </c>
      <c r="Q1133" s="10">
        <f>IF(O1133&gt;P1133,O1133,P1133)</f>
        <v>75.172723000000005</v>
      </c>
      <c r="R1133" s="9">
        <v>26.223044999999999</v>
      </c>
      <c r="S1133" s="9">
        <v>55.942492000000001</v>
      </c>
      <c r="T1133" s="10">
        <f>IF(R1133&gt;S1133,R1133,S1133)</f>
        <v>55.942492000000001</v>
      </c>
      <c r="U1133" s="10"/>
      <c r="V1133" s="10"/>
      <c r="W1133" s="10">
        <f>IF(U1133&gt;V1133,U1133,V1133)</f>
        <v>0</v>
      </c>
      <c r="X1133" s="10"/>
      <c r="Y1133" s="10"/>
      <c r="Z1133" s="14">
        <f>IF(X1133&gt;Y1133,X1133,Y1133)</f>
        <v>0</v>
      </c>
    </row>
    <row r="1134" spans="1:41" ht="16">
      <c r="A1134" s="9">
        <v>6</v>
      </c>
      <c r="B1134" s="9">
        <v>1133</v>
      </c>
      <c r="C1134" s="9" t="str">
        <f t="shared" si="17"/>
        <v>1133.jpg</v>
      </c>
      <c r="D1134" s="10" t="s">
        <v>1160</v>
      </c>
      <c r="E1134" s="11" t="e">
        <f>VLOOKUP(D1134,hum_sample_img_condition!C2:C161,1,FALSE)</f>
        <v>#N/A</v>
      </c>
      <c r="F1134" s="9">
        <v>1</v>
      </c>
      <c r="G1134" s="10" t="s">
        <v>26</v>
      </c>
      <c r="H1134" s="10" t="s">
        <v>27</v>
      </c>
      <c r="I1134" s="10" t="s">
        <v>26</v>
      </c>
      <c r="J1134" s="9"/>
      <c r="K1134" s="9"/>
      <c r="L1134" s="12">
        <v>0</v>
      </c>
      <c r="M1134" s="9">
        <v>0</v>
      </c>
      <c r="N1134" s="13" t="s">
        <v>28</v>
      </c>
      <c r="O1134" s="9">
        <v>16.965087</v>
      </c>
      <c r="P1134" s="9">
        <v>31.934279</v>
      </c>
      <c r="Q1134" s="10">
        <f>IF(O1134&gt;P1134,O1134,P1134)</f>
        <v>31.934279</v>
      </c>
      <c r="R1134" s="10"/>
      <c r="S1134" s="10"/>
      <c r="T1134" s="10">
        <f>IF(R1134&gt;S1134,R1134,S1134)</f>
        <v>0</v>
      </c>
      <c r="U1134" s="10"/>
      <c r="V1134" s="10"/>
      <c r="W1134" s="10">
        <f>IF(U1134&gt;V1134,U1134,V1134)</f>
        <v>0</v>
      </c>
      <c r="X1134" s="10"/>
      <c r="Y1134" s="10"/>
      <c r="Z1134" s="14">
        <f>IF(X1134&gt;Y1134,X1134,Y1134)</f>
        <v>0</v>
      </c>
    </row>
    <row r="1135" spans="1:41" ht="16">
      <c r="A1135" s="9">
        <v>1</v>
      </c>
      <c r="B1135" s="9">
        <v>1134</v>
      </c>
      <c r="C1135" s="9" t="str">
        <f t="shared" si="17"/>
        <v>1134.jpg</v>
      </c>
      <c r="D1135" s="10" t="s">
        <v>1161</v>
      </c>
      <c r="E1135" s="11" t="e">
        <f>VLOOKUP(D1135,hum_sample_img_condition!C2:C161,1,FALSE)</f>
        <v>#N/A</v>
      </c>
      <c r="F1135" s="9">
        <v>1</v>
      </c>
      <c r="G1135" s="10" t="s">
        <v>27</v>
      </c>
      <c r="H1135" s="10" t="s">
        <v>27</v>
      </c>
      <c r="I1135" s="10" t="s">
        <v>27</v>
      </c>
      <c r="J1135" s="9"/>
      <c r="K1135" s="9"/>
      <c r="L1135" s="12">
        <v>0</v>
      </c>
      <c r="M1135" s="9">
        <v>0</v>
      </c>
      <c r="N1135" s="13" t="s">
        <v>28</v>
      </c>
      <c r="O1135" s="9">
        <v>15.187488999999999</v>
      </c>
      <c r="P1135" s="9">
        <v>48.937466000000001</v>
      </c>
      <c r="Q1135" s="10">
        <f>IF(O1135&gt;P1135,O1135,P1135)</f>
        <v>48.937466000000001</v>
      </c>
      <c r="R1135" s="10"/>
      <c r="S1135" s="10"/>
      <c r="T1135" s="10">
        <f>IF(R1135&gt;S1135,R1135,S1135)</f>
        <v>0</v>
      </c>
      <c r="U1135" s="10"/>
      <c r="V1135" s="10"/>
      <c r="W1135" s="10">
        <f>IF(U1135&gt;V1135,U1135,V1135)</f>
        <v>0</v>
      </c>
      <c r="X1135" s="10"/>
      <c r="Y1135" s="10"/>
      <c r="Z1135" s="14">
        <f>IF(X1135&gt;Y1135,X1135,Y1135)</f>
        <v>0</v>
      </c>
    </row>
    <row r="1136" spans="1:41" ht="16">
      <c r="A1136" s="25">
        <v>6</v>
      </c>
      <c r="B1136" s="25">
        <v>1135</v>
      </c>
      <c r="C1136" s="9" t="str">
        <f t="shared" si="17"/>
        <v>1135.jpg</v>
      </c>
      <c r="D1136" s="26" t="s">
        <v>1162</v>
      </c>
      <c r="E1136" s="27" t="e">
        <f>VLOOKUP(D1136,hum_sample_img_condition!C2:C161,1,FALSE)</f>
        <v>#N/A</v>
      </c>
      <c r="F1136" s="25">
        <v>1</v>
      </c>
      <c r="G1136" s="26" t="s">
        <v>26</v>
      </c>
      <c r="H1136" s="26" t="s">
        <v>27</v>
      </c>
      <c r="I1136" s="26" t="s">
        <v>26</v>
      </c>
      <c r="J1136" s="25"/>
      <c r="K1136" s="25"/>
      <c r="L1136" s="12">
        <v>0</v>
      </c>
      <c r="M1136" s="9">
        <v>0</v>
      </c>
      <c r="N1136" s="35" t="s">
        <v>28</v>
      </c>
      <c r="O1136" s="25">
        <v>6.5898300000000001</v>
      </c>
      <c r="P1136" s="25">
        <v>14.277964000000001</v>
      </c>
      <c r="Q1136" s="26">
        <f>IF(O1136&gt;P1136,O1136,P1136)</f>
        <v>14.277964000000001</v>
      </c>
      <c r="R1136" s="26"/>
      <c r="S1136" s="26"/>
      <c r="T1136" s="26">
        <f>IF(R1136&gt;S1136,R1136,S1136)</f>
        <v>0</v>
      </c>
      <c r="U1136" s="26"/>
      <c r="V1136" s="26"/>
      <c r="W1136" s="26">
        <f>IF(U1136&gt;V1136,U1136,V1136)</f>
        <v>0</v>
      </c>
      <c r="X1136" s="26"/>
      <c r="Y1136" s="26"/>
      <c r="Z1136" s="29">
        <f>IF(X1136&gt;Y1136,X1136,Y1136)</f>
        <v>0</v>
      </c>
      <c r="AA1136" s="29"/>
      <c r="AB1136" s="29"/>
      <c r="AC1136" s="29"/>
      <c r="AD1136" s="29"/>
      <c r="AE1136" s="29"/>
      <c r="AF1136" s="29"/>
      <c r="AG1136" s="29"/>
      <c r="AH1136" s="29"/>
      <c r="AI1136" s="29"/>
      <c r="AJ1136" s="29"/>
      <c r="AK1136" s="29"/>
      <c r="AL1136" s="29"/>
      <c r="AM1136" s="29"/>
      <c r="AN1136" s="29"/>
      <c r="AO1136" s="29"/>
    </row>
    <row r="1137" spans="1:41" ht="16">
      <c r="A1137" s="9">
        <v>1</v>
      </c>
      <c r="B1137" s="9">
        <v>1136</v>
      </c>
      <c r="C1137" s="9" t="str">
        <f t="shared" si="17"/>
        <v>1136.jpg</v>
      </c>
      <c r="D1137" s="10" t="s">
        <v>1163</v>
      </c>
      <c r="E1137" s="11" t="e">
        <f>VLOOKUP(D1137,hum_sample_img_condition!C2:C161,1,FALSE)</f>
        <v>#N/A</v>
      </c>
      <c r="F1137" s="9">
        <v>2</v>
      </c>
      <c r="G1137" s="10" t="s">
        <v>27</v>
      </c>
      <c r="H1137" s="10" t="s">
        <v>27</v>
      </c>
      <c r="I1137" s="10" t="s">
        <v>27</v>
      </c>
      <c r="J1137" s="9"/>
      <c r="K1137" s="9"/>
      <c r="L1137" s="12">
        <v>0.5</v>
      </c>
      <c r="M1137" s="9">
        <v>0.5</v>
      </c>
      <c r="N1137" s="15">
        <v>0.5</v>
      </c>
      <c r="O1137" s="9">
        <v>14.976898</v>
      </c>
      <c r="P1137" s="9">
        <v>23.963035999999999</v>
      </c>
      <c r="Q1137" s="10">
        <f>IF(O1137&gt;P1137,O1137,P1137)</f>
        <v>23.963035999999999</v>
      </c>
      <c r="R1137" s="9">
        <v>40.437624</v>
      </c>
      <c r="S1137" s="9">
        <v>68.893732</v>
      </c>
      <c r="T1137" s="10">
        <f>IF(R1137&gt;S1137,R1137,S1137)</f>
        <v>68.893732</v>
      </c>
      <c r="U1137" s="10"/>
      <c r="V1137" s="10"/>
      <c r="W1137" s="10">
        <f>IF(U1137&gt;V1137,U1137,V1137)</f>
        <v>0</v>
      </c>
      <c r="X1137" s="10"/>
      <c r="Y1137" s="10"/>
      <c r="Z1137" s="14">
        <f>IF(X1137&gt;Y1137,X1137,Y1137)</f>
        <v>0</v>
      </c>
    </row>
    <row r="1138" spans="1:41" ht="16">
      <c r="A1138" s="9">
        <v>2</v>
      </c>
      <c r="B1138" s="9">
        <v>1137</v>
      </c>
      <c r="C1138" s="9" t="str">
        <f t="shared" si="17"/>
        <v>1137.jpg</v>
      </c>
      <c r="D1138" s="10" t="s">
        <v>1164</v>
      </c>
      <c r="E1138" s="11" t="e">
        <f>VLOOKUP(D1138,hum_sample_img_condition!C2:C161,1,FALSE)</f>
        <v>#N/A</v>
      </c>
      <c r="F1138" s="9">
        <v>3</v>
      </c>
      <c r="G1138" s="10" t="s">
        <v>27</v>
      </c>
      <c r="H1138" s="10" t="s">
        <v>27</v>
      </c>
      <c r="I1138" s="10" t="s">
        <v>26</v>
      </c>
      <c r="J1138" s="9"/>
      <c r="K1138" s="9"/>
      <c r="L1138" s="12">
        <v>0.33333332999999998</v>
      </c>
      <c r="M1138" s="9">
        <v>0.33333333300000001</v>
      </c>
      <c r="N1138" s="15">
        <v>0.33333333333333298</v>
      </c>
      <c r="O1138" s="9">
        <v>11.876291</v>
      </c>
      <c r="P1138" s="9">
        <v>38.597945000000003</v>
      </c>
      <c r="Q1138" s="10">
        <f>IF(O1138&gt;P1138,O1138,P1138)</f>
        <v>38.597945000000003</v>
      </c>
      <c r="R1138" s="9">
        <v>14.845364</v>
      </c>
      <c r="S1138" s="9">
        <v>41.567017999999997</v>
      </c>
      <c r="T1138" s="10">
        <f>IF(R1138&gt;S1138,R1138,S1138)</f>
        <v>41.567017999999997</v>
      </c>
      <c r="U1138" s="9">
        <v>25.237117000000001</v>
      </c>
      <c r="V1138" s="9">
        <v>84.618571000000003</v>
      </c>
      <c r="W1138" s="10">
        <f>IF(U1138&gt;V1138,U1138,V1138)</f>
        <v>84.618571000000003</v>
      </c>
      <c r="X1138" s="10"/>
      <c r="Y1138" s="10"/>
      <c r="Z1138" s="14">
        <f>IF(X1138&gt;Y1138,X1138,Y1138)</f>
        <v>0</v>
      </c>
    </row>
    <row r="1139" spans="1:41" ht="16">
      <c r="A1139" s="9">
        <v>6</v>
      </c>
      <c r="B1139" s="9">
        <v>1138</v>
      </c>
      <c r="C1139" s="9" t="str">
        <f t="shared" si="17"/>
        <v>1138.jpg</v>
      </c>
      <c r="D1139" s="10" t="s">
        <v>1165</v>
      </c>
      <c r="E1139" s="11" t="e">
        <f>VLOOKUP(D1139,hum_sample_img_condition!C2:C161,1,FALSE)</f>
        <v>#N/A</v>
      </c>
      <c r="F1139" s="9">
        <v>1</v>
      </c>
      <c r="G1139" s="10" t="s">
        <v>26</v>
      </c>
      <c r="H1139" s="10" t="s">
        <v>27</v>
      </c>
      <c r="I1139" s="10" t="s">
        <v>26</v>
      </c>
      <c r="J1139" s="9"/>
      <c r="K1139" s="9"/>
      <c r="L1139" s="12">
        <v>0</v>
      </c>
      <c r="M1139" s="9">
        <v>0</v>
      </c>
      <c r="N1139" s="13" t="s">
        <v>28</v>
      </c>
      <c r="O1139" s="9">
        <v>31.193850999999999</v>
      </c>
      <c r="P1139" s="9">
        <v>48.662407000000002</v>
      </c>
      <c r="Q1139" s="10">
        <f>IF(O1139&gt;P1139,O1139,P1139)</f>
        <v>48.662407000000002</v>
      </c>
      <c r="R1139" s="10"/>
      <c r="S1139" s="10"/>
      <c r="T1139" s="10">
        <f>IF(R1139&gt;S1139,R1139,S1139)</f>
        <v>0</v>
      </c>
      <c r="U1139" s="10"/>
      <c r="V1139" s="10"/>
      <c r="W1139" s="10">
        <f>IF(U1139&gt;V1139,U1139,V1139)</f>
        <v>0</v>
      </c>
      <c r="X1139" s="10"/>
      <c r="Y1139" s="10"/>
      <c r="Z1139" s="14">
        <f>IF(X1139&gt;Y1139,X1139,Y1139)</f>
        <v>0</v>
      </c>
    </row>
    <row r="1140" spans="1:41" ht="16">
      <c r="A1140" s="9">
        <v>5</v>
      </c>
      <c r="B1140" s="9">
        <v>1139</v>
      </c>
      <c r="C1140" s="9" t="str">
        <f t="shared" si="17"/>
        <v>1139.jpg</v>
      </c>
      <c r="D1140" s="10" t="s">
        <v>1166</v>
      </c>
      <c r="E1140" s="11" t="e">
        <f>VLOOKUP(D1140,hum_sample_img_condition!C2:C161,1,FALSE)</f>
        <v>#N/A</v>
      </c>
      <c r="F1140" s="9">
        <v>1</v>
      </c>
      <c r="G1140" s="10" t="s">
        <v>26</v>
      </c>
      <c r="H1140" s="10" t="s">
        <v>27</v>
      </c>
      <c r="I1140" s="10" t="s">
        <v>27</v>
      </c>
      <c r="J1140" s="9"/>
      <c r="K1140" s="9"/>
      <c r="L1140" s="12">
        <v>0</v>
      </c>
      <c r="M1140" s="9">
        <v>0</v>
      </c>
      <c r="N1140" s="15">
        <v>0</v>
      </c>
      <c r="O1140" s="9">
        <v>12.122455</v>
      </c>
      <c r="P1140" s="9">
        <v>15.428578</v>
      </c>
      <c r="Q1140" s="10">
        <f>IF(O1140&gt;P1140,O1140,P1140)</f>
        <v>15.428578</v>
      </c>
      <c r="R1140" s="10"/>
      <c r="S1140" s="10"/>
      <c r="T1140" s="10">
        <f>IF(R1140&gt;S1140,R1140,S1140)</f>
        <v>0</v>
      </c>
      <c r="U1140" s="10"/>
      <c r="V1140" s="10"/>
      <c r="W1140" s="10">
        <f>IF(U1140&gt;V1140,U1140,V1140)</f>
        <v>0</v>
      </c>
      <c r="X1140" s="10"/>
      <c r="Y1140" s="10"/>
      <c r="Z1140" s="14">
        <f>IF(X1140&gt;Y1140,X1140,Y1140)</f>
        <v>0</v>
      </c>
    </row>
    <row r="1141" spans="1:41" ht="16">
      <c r="A1141" s="9">
        <v>5</v>
      </c>
      <c r="B1141" s="9">
        <v>1140</v>
      </c>
      <c r="C1141" s="9" t="str">
        <f t="shared" si="17"/>
        <v>1140.jpg</v>
      </c>
      <c r="D1141" s="10" t="s">
        <v>1167</v>
      </c>
      <c r="E1141" s="11" t="e">
        <f>VLOOKUP(D1141,hum_sample_img_condition!C2:C161,1,FALSE)</f>
        <v>#N/A</v>
      </c>
      <c r="F1141" s="9">
        <v>2</v>
      </c>
      <c r="G1141" s="10" t="s">
        <v>26</v>
      </c>
      <c r="H1141" s="10" t="s">
        <v>27</v>
      </c>
      <c r="I1141" s="10" t="s">
        <v>27</v>
      </c>
      <c r="J1141" s="9"/>
      <c r="K1141" s="9"/>
      <c r="L1141" s="12">
        <v>1</v>
      </c>
      <c r="M1141" s="9">
        <v>1</v>
      </c>
      <c r="N1141" s="15">
        <v>1</v>
      </c>
      <c r="O1141" s="9">
        <v>33.749977000000001</v>
      </c>
      <c r="P1141" s="9">
        <v>82.687443999999999</v>
      </c>
      <c r="Q1141" s="10">
        <f>IF(O1141&gt;P1141,O1141,P1141)</f>
        <v>82.687443999999999</v>
      </c>
      <c r="R1141" s="9">
        <v>33.749977000000001</v>
      </c>
      <c r="S1141" s="9">
        <v>84.374942000000004</v>
      </c>
      <c r="T1141" s="10">
        <f>IF(R1141&gt;S1141,R1141,S1141)</f>
        <v>84.374942000000004</v>
      </c>
      <c r="U1141" s="10"/>
      <c r="V1141" s="10"/>
      <c r="W1141" s="10">
        <f>IF(U1141&gt;V1141,U1141,V1141)</f>
        <v>0</v>
      </c>
      <c r="X1141" s="10"/>
      <c r="Y1141" s="10"/>
      <c r="Z1141" s="14">
        <f>IF(X1141&gt;Y1141,X1141,Y1141)</f>
        <v>0</v>
      </c>
    </row>
    <row r="1142" spans="1:41" ht="16">
      <c r="A1142" s="30">
        <v>2</v>
      </c>
      <c r="B1142" s="30">
        <v>1141</v>
      </c>
      <c r="C1142" s="9" t="str">
        <f t="shared" si="17"/>
        <v>1141.jpg</v>
      </c>
      <c r="D1142" s="31" t="s">
        <v>1168</v>
      </c>
      <c r="E1142" s="32" t="str">
        <f>VLOOKUP(D1142,hum_sample_img_condition!C2:C161,1,FALSE)</f>
        <v>bd1b8b79-6a41406e</v>
      </c>
      <c r="F1142" s="30">
        <v>2</v>
      </c>
      <c r="G1142" s="31" t="s">
        <v>27</v>
      </c>
      <c r="H1142" s="31" t="s">
        <v>27</v>
      </c>
      <c r="I1142" s="31" t="s">
        <v>26</v>
      </c>
      <c r="J1142" s="30">
        <v>1</v>
      </c>
      <c r="K1142" s="30">
        <v>2</v>
      </c>
      <c r="L1142" s="12">
        <v>0</v>
      </c>
      <c r="M1142" s="9">
        <v>0</v>
      </c>
      <c r="N1142" s="38" t="s">
        <v>28</v>
      </c>
      <c r="O1142" s="30">
        <v>318.17728</v>
      </c>
      <c r="P1142" s="30">
        <v>474.14654000000002</v>
      </c>
      <c r="Q1142" s="31">
        <f>IF(O1142&gt;P1142,O1142,P1142)</f>
        <v>474.14654000000002</v>
      </c>
      <c r="R1142" s="30">
        <v>259.53284000000002</v>
      </c>
      <c r="S1142" s="30">
        <v>447.94369999999998</v>
      </c>
      <c r="T1142" s="31">
        <f>IF(R1142&gt;S1142,R1142,S1142)</f>
        <v>447.94369999999998</v>
      </c>
      <c r="U1142" s="31"/>
      <c r="V1142" s="31"/>
      <c r="W1142" s="31">
        <f>IF(U1142&gt;V1142,U1142,V1142)</f>
        <v>0</v>
      </c>
      <c r="X1142" s="31"/>
      <c r="Y1142" s="31"/>
      <c r="Z1142" s="34">
        <f>IF(X1142&gt;Y1142,X1142,Y1142)</f>
        <v>0</v>
      </c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</row>
    <row r="1143" spans="1:41" ht="16">
      <c r="A1143" s="9">
        <v>6</v>
      </c>
      <c r="B1143" s="9">
        <v>1142</v>
      </c>
      <c r="C1143" s="9" t="str">
        <f t="shared" si="17"/>
        <v>1142.jpg</v>
      </c>
      <c r="D1143" s="10" t="s">
        <v>1169</v>
      </c>
      <c r="E1143" s="11" t="str">
        <f>VLOOKUP(D1143,hum_sample_img_condition!C2:C161,1,FALSE)</f>
        <v>bd1b8b79-b42eda04</v>
      </c>
      <c r="F1143" s="9">
        <v>1</v>
      </c>
      <c r="G1143" s="10" t="s">
        <v>26</v>
      </c>
      <c r="H1143" s="10" t="s">
        <v>27</v>
      </c>
      <c r="I1143" s="10" t="s">
        <v>26</v>
      </c>
      <c r="J1143" s="9">
        <v>1</v>
      </c>
      <c r="K1143" s="9"/>
      <c r="L1143" s="12">
        <v>0</v>
      </c>
      <c r="M1143" s="9">
        <v>0</v>
      </c>
      <c r="N1143" s="13" t="s">
        <v>28</v>
      </c>
      <c r="O1143" s="9">
        <v>65.966789000000006</v>
      </c>
      <c r="P1143" s="9">
        <v>169.62889000000001</v>
      </c>
      <c r="Q1143" s="10">
        <f>IF(O1143&gt;P1143,O1143,P1143)</f>
        <v>169.62889000000001</v>
      </c>
      <c r="R1143" s="10"/>
      <c r="S1143" s="10"/>
      <c r="T1143" s="10">
        <f>IF(R1143&gt;S1143,R1143,S1143)</f>
        <v>0</v>
      </c>
      <c r="U1143" s="10"/>
      <c r="V1143" s="10"/>
      <c r="W1143" s="10">
        <f>IF(U1143&gt;V1143,U1143,V1143)</f>
        <v>0</v>
      </c>
      <c r="X1143" s="10"/>
      <c r="Y1143" s="10"/>
      <c r="Z1143" s="14">
        <f>IF(X1143&gt;Y1143,X1143,Y1143)</f>
        <v>0</v>
      </c>
    </row>
    <row r="1144" spans="1:41" ht="16">
      <c r="A1144" s="9">
        <v>6</v>
      </c>
      <c r="B1144" s="9">
        <v>1143</v>
      </c>
      <c r="C1144" s="9" t="str">
        <f t="shared" si="17"/>
        <v>1143.jpg</v>
      </c>
      <c r="D1144" s="10" t="s">
        <v>1170</v>
      </c>
      <c r="E1144" s="11" t="e">
        <f>VLOOKUP(D1144,hum_sample_img_condition!C2:C161,1,FALSE)</f>
        <v>#N/A</v>
      </c>
      <c r="F1144" s="9">
        <v>1</v>
      </c>
      <c r="G1144" s="10" t="s">
        <v>26</v>
      </c>
      <c r="H1144" s="10" t="s">
        <v>27</v>
      </c>
      <c r="I1144" s="10" t="s">
        <v>26</v>
      </c>
      <c r="J1144" s="9"/>
      <c r="K1144" s="9"/>
      <c r="L1144" s="12">
        <v>1</v>
      </c>
      <c r="M1144" s="9">
        <v>1</v>
      </c>
      <c r="N1144" s="15">
        <v>1</v>
      </c>
      <c r="O1144" s="9">
        <v>21.580822000000001</v>
      </c>
      <c r="P1144" s="9">
        <v>37.982246000000004</v>
      </c>
      <c r="Q1144" s="10">
        <f>IF(O1144&gt;P1144,O1144,P1144)</f>
        <v>37.982246000000004</v>
      </c>
      <c r="R1144" s="10"/>
      <c r="S1144" s="10"/>
      <c r="T1144" s="10">
        <f>IF(R1144&gt;S1144,R1144,S1144)</f>
        <v>0</v>
      </c>
      <c r="U1144" s="10"/>
      <c r="V1144" s="10"/>
      <c r="W1144" s="10">
        <f>IF(U1144&gt;V1144,U1144,V1144)</f>
        <v>0</v>
      </c>
      <c r="X1144" s="10"/>
      <c r="Y1144" s="10"/>
      <c r="Z1144" s="14">
        <f>IF(X1144&gt;Y1144,X1144,Y1144)</f>
        <v>0</v>
      </c>
    </row>
    <row r="1145" spans="1:41" ht="16">
      <c r="A1145" s="9">
        <v>5</v>
      </c>
      <c r="B1145" s="9">
        <v>1144</v>
      </c>
      <c r="C1145" s="9" t="str">
        <f t="shared" si="17"/>
        <v>1144.jpg</v>
      </c>
      <c r="D1145" s="10" t="s">
        <v>1171</v>
      </c>
      <c r="E1145" s="11" t="e">
        <f>VLOOKUP(D1145,hum_sample_img_condition!C2:C161,1,FALSE)</f>
        <v>#N/A</v>
      </c>
      <c r="F1145" s="9">
        <v>1</v>
      </c>
      <c r="G1145" s="10" t="s">
        <v>26</v>
      </c>
      <c r="H1145" s="10" t="s">
        <v>27</v>
      </c>
      <c r="I1145" s="10" t="s">
        <v>27</v>
      </c>
      <c r="J1145" s="9"/>
      <c r="K1145" s="9"/>
      <c r="L1145" s="12">
        <v>1</v>
      </c>
      <c r="M1145" s="9">
        <v>1</v>
      </c>
      <c r="N1145" s="15">
        <v>1</v>
      </c>
      <c r="O1145" s="9">
        <v>28.897292</v>
      </c>
      <c r="P1145" s="9">
        <v>57.794584999999998</v>
      </c>
      <c r="Q1145" s="10">
        <f>IF(O1145&gt;P1145,O1145,P1145)</f>
        <v>57.794584999999998</v>
      </c>
      <c r="R1145" s="10"/>
      <c r="S1145" s="10"/>
      <c r="T1145" s="10">
        <f>IF(R1145&gt;S1145,R1145,S1145)</f>
        <v>0</v>
      </c>
      <c r="U1145" s="10"/>
      <c r="V1145" s="10"/>
      <c r="W1145" s="10">
        <f>IF(U1145&gt;V1145,U1145,V1145)</f>
        <v>0</v>
      </c>
      <c r="X1145" s="10"/>
      <c r="Y1145" s="10"/>
      <c r="Z1145" s="14">
        <f>IF(X1145&gt;Y1145,X1145,Y1145)</f>
        <v>0</v>
      </c>
    </row>
    <row r="1146" spans="1:41" ht="16">
      <c r="A1146" s="9">
        <v>1</v>
      </c>
      <c r="B1146" s="9">
        <v>1145</v>
      </c>
      <c r="C1146" s="9" t="str">
        <f t="shared" si="17"/>
        <v>1145.jpg</v>
      </c>
      <c r="D1146" s="10" t="s">
        <v>1172</v>
      </c>
      <c r="E1146" s="11" t="e">
        <f>VLOOKUP(D1146,hum_sample_img_condition!C2:C161,1,FALSE)</f>
        <v>#N/A</v>
      </c>
      <c r="F1146" s="9">
        <v>2</v>
      </c>
      <c r="G1146" s="10" t="s">
        <v>27</v>
      </c>
      <c r="H1146" s="10" t="s">
        <v>27</v>
      </c>
      <c r="I1146" s="10" t="s">
        <v>27</v>
      </c>
      <c r="J1146" s="9"/>
      <c r="K1146" s="9"/>
      <c r="L1146" s="12">
        <v>0.5</v>
      </c>
      <c r="M1146" s="9">
        <v>0.5</v>
      </c>
      <c r="N1146" s="15">
        <v>0.5</v>
      </c>
      <c r="O1146" s="9">
        <v>56.347841000000003</v>
      </c>
      <c r="P1146" s="9">
        <v>111.41504999999999</v>
      </c>
      <c r="Q1146" s="10">
        <f>IF(O1146&gt;P1146,O1146,P1146)</f>
        <v>111.41504999999999</v>
      </c>
      <c r="R1146" s="9">
        <v>40.980246999999999</v>
      </c>
      <c r="S1146" s="9">
        <v>44.822145999999996</v>
      </c>
      <c r="T1146" s="10">
        <f>IF(R1146&gt;S1146,R1146,S1146)</f>
        <v>44.822145999999996</v>
      </c>
      <c r="U1146" s="10"/>
      <c r="V1146" s="10"/>
      <c r="W1146" s="10">
        <f>IF(U1146&gt;V1146,U1146,V1146)</f>
        <v>0</v>
      </c>
      <c r="X1146" s="10"/>
      <c r="Y1146" s="10"/>
      <c r="Z1146" s="14">
        <f>IF(X1146&gt;Y1146,X1146,Y1146)</f>
        <v>0</v>
      </c>
    </row>
    <row r="1147" spans="1:41" ht="16">
      <c r="A1147" s="9">
        <v>1</v>
      </c>
      <c r="B1147" s="9">
        <v>1146</v>
      </c>
      <c r="C1147" s="9" t="str">
        <f t="shared" si="17"/>
        <v>1146.jpg</v>
      </c>
      <c r="D1147" s="10" t="s">
        <v>1173</v>
      </c>
      <c r="E1147" s="11" t="e">
        <f>VLOOKUP(D1147,hum_sample_img_condition!C2:C161,1,FALSE)</f>
        <v>#N/A</v>
      </c>
      <c r="F1147" s="9">
        <v>2</v>
      </c>
      <c r="G1147" s="10" t="s">
        <v>27</v>
      </c>
      <c r="H1147" s="10" t="s">
        <v>27</v>
      </c>
      <c r="I1147" s="10" t="s">
        <v>27</v>
      </c>
      <c r="J1147" s="9"/>
      <c r="K1147" s="9"/>
      <c r="L1147" s="12">
        <v>0</v>
      </c>
      <c r="M1147" s="9">
        <v>0.5</v>
      </c>
      <c r="N1147" s="13" t="s">
        <v>28</v>
      </c>
      <c r="O1147" s="9">
        <v>20.978434</v>
      </c>
      <c r="P1147" s="9">
        <v>26.223044000000002</v>
      </c>
      <c r="Q1147" s="10">
        <f>IF(O1147&gt;P1147,O1147,P1147)</f>
        <v>26.223044000000002</v>
      </c>
      <c r="R1147" s="9">
        <v>41.622188000000001</v>
      </c>
      <c r="S1147" s="9">
        <v>116.29729</v>
      </c>
      <c r="T1147" s="10">
        <f>IF(R1147&gt;S1147,R1147,S1147)</f>
        <v>116.29729</v>
      </c>
      <c r="U1147" s="10"/>
      <c r="V1147" s="10"/>
      <c r="W1147" s="10">
        <f>IF(U1147&gt;V1147,U1147,V1147)</f>
        <v>0</v>
      </c>
      <c r="X1147" s="10"/>
      <c r="Y1147" s="10"/>
      <c r="Z1147" s="14">
        <f>IF(X1147&gt;Y1147,X1147,Y1147)</f>
        <v>0</v>
      </c>
    </row>
    <row r="1148" spans="1:41" ht="16">
      <c r="A1148" s="9">
        <v>5</v>
      </c>
      <c r="B1148" s="21">
        <v>1147</v>
      </c>
      <c r="C1148" s="9" t="str">
        <f t="shared" si="17"/>
        <v>1147.jpg</v>
      </c>
      <c r="D1148" s="22" t="s">
        <v>1174</v>
      </c>
      <c r="E1148" s="23" t="e">
        <f>VLOOKUP(D1148,hum_sample_img_condition!C2:C161,1,FALSE)</f>
        <v>#N/A</v>
      </c>
      <c r="F1148" s="9">
        <v>1</v>
      </c>
      <c r="G1148" s="10" t="s">
        <v>26</v>
      </c>
      <c r="H1148" s="10" t="s">
        <v>27</v>
      </c>
      <c r="I1148" s="10" t="s">
        <v>27</v>
      </c>
      <c r="J1148" s="22"/>
      <c r="K1148" s="22"/>
      <c r="L1148" s="12">
        <v>0</v>
      </c>
      <c r="M1148" s="9">
        <v>0</v>
      </c>
      <c r="N1148" s="13" t="s">
        <v>28</v>
      </c>
      <c r="O1148" s="21">
        <v>25.748343999999999</v>
      </c>
      <c r="P1148" s="21">
        <v>74.670196000000004</v>
      </c>
      <c r="Q1148" s="22">
        <f>IF(O1148&gt;P1148,O1148,P1148)</f>
        <v>74.670196000000004</v>
      </c>
      <c r="R1148" s="22"/>
      <c r="S1148" s="22"/>
      <c r="T1148" s="22">
        <f>IF(R1148&gt;S1148,R1148,S1148)</f>
        <v>0</v>
      </c>
      <c r="U1148" s="22"/>
      <c r="V1148" s="22"/>
      <c r="W1148" s="22">
        <f>IF(U1148&gt;V1148,U1148,V1148)</f>
        <v>0</v>
      </c>
      <c r="X1148" s="22"/>
      <c r="Y1148" s="22"/>
      <c r="Z1148" s="24">
        <f>IF(X1148&gt;Y1148,X1148,Y1148)</f>
        <v>0</v>
      </c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</row>
    <row r="1149" spans="1:41" ht="16">
      <c r="A1149" s="9">
        <v>6</v>
      </c>
      <c r="B1149" s="9">
        <v>1148</v>
      </c>
      <c r="C1149" s="9" t="str">
        <f t="shared" si="17"/>
        <v>1148.jpg</v>
      </c>
      <c r="D1149" s="10" t="s">
        <v>1175</v>
      </c>
      <c r="E1149" s="11" t="e">
        <f>VLOOKUP(D1149,hum_sample_img_condition!C2:C161,1,FALSE)</f>
        <v>#N/A</v>
      </c>
      <c r="F1149" s="9">
        <v>1</v>
      </c>
      <c r="G1149" s="10" t="s">
        <v>26</v>
      </c>
      <c r="H1149" s="10" t="s">
        <v>27</v>
      </c>
      <c r="I1149" s="10" t="s">
        <v>26</v>
      </c>
      <c r="J1149" s="9"/>
      <c r="K1149" s="9"/>
      <c r="L1149" s="12">
        <v>1</v>
      </c>
      <c r="M1149" s="9">
        <v>1</v>
      </c>
      <c r="N1149" s="15">
        <v>1</v>
      </c>
      <c r="O1149" s="9">
        <v>67.796746999999996</v>
      </c>
      <c r="P1149" s="9">
        <v>163.56720000000001</v>
      </c>
      <c r="Q1149" s="10">
        <f>IF(O1149&gt;P1149,O1149,P1149)</f>
        <v>163.56720000000001</v>
      </c>
      <c r="R1149" s="10"/>
      <c r="S1149" s="10"/>
      <c r="T1149" s="10">
        <f>IF(R1149&gt;S1149,R1149,S1149)</f>
        <v>0</v>
      </c>
      <c r="U1149" s="10"/>
      <c r="V1149" s="10"/>
      <c r="W1149" s="10">
        <f>IF(U1149&gt;V1149,U1149,V1149)</f>
        <v>0</v>
      </c>
      <c r="X1149" s="10"/>
      <c r="Y1149" s="10"/>
      <c r="Z1149" s="14">
        <f>IF(X1149&gt;Y1149,X1149,Y1149)</f>
        <v>0</v>
      </c>
    </row>
    <row r="1150" spans="1:41" ht="16">
      <c r="A1150" s="9">
        <v>2</v>
      </c>
      <c r="B1150" s="9">
        <v>1149</v>
      </c>
      <c r="C1150" s="9" t="str">
        <f t="shared" si="17"/>
        <v>1149.jpg</v>
      </c>
      <c r="D1150" s="10" t="s">
        <v>1176</v>
      </c>
      <c r="E1150" s="11" t="e">
        <f>VLOOKUP(D1150,hum_sample_img_condition!C2:C161,1,FALSE)</f>
        <v>#N/A</v>
      </c>
      <c r="F1150" s="9">
        <v>2</v>
      </c>
      <c r="G1150" s="10" t="s">
        <v>27</v>
      </c>
      <c r="H1150" s="10" t="s">
        <v>27</v>
      </c>
      <c r="I1150" s="10" t="s">
        <v>26</v>
      </c>
      <c r="J1150" s="9"/>
      <c r="K1150" s="9"/>
      <c r="L1150" s="12">
        <v>0</v>
      </c>
      <c r="M1150" s="9">
        <v>0</v>
      </c>
      <c r="N1150" s="13" t="s">
        <v>28</v>
      </c>
      <c r="O1150" s="9">
        <v>10.770087</v>
      </c>
      <c r="P1150" s="9">
        <v>32.310267000000003</v>
      </c>
      <c r="Q1150" s="10">
        <f>IF(O1150&gt;P1150,O1150,P1150)</f>
        <v>32.310267000000003</v>
      </c>
      <c r="R1150" s="9">
        <v>12.116346</v>
      </c>
      <c r="S1150" s="9">
        <v>16.155131000000001</v>
      </c>
      <c r="T1150" s="10">
        <f>IF(R1150&gt;S1150,R1150,S1150)</f>
        <v>16.155131000000001</v>
      </c>
      <c r="U1150" s="10"/>
      <c r="V1150" s="10"/>
      <c r="W1150" s="10">
        <f>IF(U1150&gt;V1150,U1150,V1150)</f>
        <v>0</v>
      </c>
      <c r="X1150" s="10"/>
      <c r="Y1150" s="10"/>
      <c r="Z1150" s="14">
        <f>IF(X1150&gt;Y1150,X1150,Y1150)</f>
        <v>0</v>
      </c>
    </row>
    <row r="1151" spans="1:41" ht="16">
      <c r="A1151" s="9">
        <v>5</v>
      </c>
      <c r="B1151" s="9">
        <v>1150</v>
      </c>
      <c r="C1151" s="9" t="str">
        <f t="shared" si="17"/>
        <v>1150.jpg</v>
      </c>
      <c r="D1151" s="10" t="s">
        <v>1177</v>
      </c>
      <c r="E1151" s="11" t="e">
        <f>VLOOKUP(D1151,hum_sample_img_condition!C2:C161,1,FALSE)</f>
        <v>#N/A</v>
      </c>
      <c r="F1151" s="9">
        <v>1</v>
      </c>
      <c r="G1151" s="10" t="s">
        <v>26</v>
      </c>
      <c r="H1151" s="10" t="s">
        <v>27</v>
      </c>
      <c r="I1151" s="10" t="s">
        <v>27</v>
      </c>
      <c r="J1151" s="9"/>
      <c r="K1151" s="9"/>
      <c r="L1151" s="12">
        <v>1</v>
      </c>
      <c r="M1151" s="9">
        <v>1</v>
      </c>
      <c r="N1151" s="15">
        <v>1</v>
      </c>
      <c r="O1151" s="9">
        <v>27.509459</v>
      </c>
      <c r="P1151" s="9">
        <v>67.856666000000004</v>
      </c>
      <c r="Q1151" s="10">
        <f>IF(O1151&gt;P1151,O1151,P1151)</f>
        <v>67.856666000000004</v>
      </c>
      <c r="R1151" s="10"/>
      <c r="S1151" s="10"/>
      <c r="T1151" s="10">
        <f>IF(R1151&gt;S1151,R1151,S1151)</f>
        <v>0</v>
      </c>
      <c r="U1151" s="10"/>
      <c r="V1151" s="10"/>
      <c r="W1151" s="10">
        <f>IF(U1151&gt;V1151,U1151,V1151)</f>
        <v>0</v>
      </c>
      <c r="X1151" s="10"/>
      <c r="Y1151" s="10"/>
      <c r="Z1151" s="14">
        <f>IF(X1151&gt;Y1151,X1151,Y1151)</f>
        <v>0</v>
      </c>
    </row>
    <row r="1152" spans="1:41" ht="16">
      <c r="A1152" s="9">
        <v>1</v>
      </c>
      <c r="B1152" s="9">
        <v>1151</v>
      </c>
      <c r="C1152" s="9" t="str">
        <f t="shared" si="17"/>
        <v>1151.jpg</v>
      </c>
      <c r="D1152" s="10" t="s">
        <v>1178</v>
      </c>
      <c r="E1152" s="11" t="e">
        <f>VLOOKUP(D1152,hum_sample_img_condition!C2:C161,1,FALSE)</f>
        <v>#N/A</v>
      </c>
      <c r="F1152" s="9">
        <v>2</v>
      </c>
      <c r="G1152" s="10" t="s">
        <v>27</v>
      </c>
      <c r="H1152" s="10" t="s">
        <v>27</v>
      </c>
      <c r="I1152" s="10" t="s">
        <v>27</v>
      </c>
      <c r="J1152" s="9"/>
      <c r="K1152" s="9"/>
      <c r="L1152" s="12">
        <v>0.5</v>
      </c>
      <c r="M1152" s="9">
        <v>0.5</v>
      </c>
      <c r="N1152" s="15">
        <v>0.5</v>
      </c>
      <c r="O1152" s="9">
        <v>25.312483</v>
      </c>
      <c r="P1152" s="9">
        <v>47.249969</v>
      </c>
      <c r="Q1152" s="10">
        <f>IF(O1152&gt;P1152,O1152,P1152)</f>
        <v>47.249969</v>
      </c>
      <c r="R1152" s="9">
        <v>13.499991</v>
      </c>
      <c r="S1152" s="9">
        <v>23.624984000000001</v>
      </c>
      <c r="T1152" s="10">
        <f>IF(R1152&gt;S1152,R1152,S1152)</f>
        <v>23.624984000000001</v>
      </c>
      <c r="U1152" s="10"/>
      <c r="V1152" s="10"/>
      <c r="W1152" s="10">
        <f>IF(U1152&gt;V1152,U1152,V1152)</f>
        <v>0</v>
      </c>
      <c r="X1152" s="10"/>
      <c r="Y1152" s="10"/>
      <c r="Z1152" s="14">
        <f>IF(X1152&gt;Y1152,X1152,Y1152)</f>
        <v>0</v>
      </c>
    </row>
    <row r="1153" spans="1:41" ht="16">
      <c r="A1153" s="9">
        <v>1</v>
      </c>
      <c r="B1153" s="21">
        <v>1152</v>
      </c>
      <c r="C1153" s="9" t="str">
        <f t="shared" si="17"/>
        <v>1152.jpg</v>
      </c>
      <c r="D1153" s="22" t="s">
        <v>1179</v>
      </c>
      <c r="E1153" s="23" t="e">
        <f>VLOOKUP(D1153,hum_sample_img_condition!C2:C161,1,FALSE)</f>
        <v>#N/A</v>
      </c>
      <c r="F1153" s="9">
        <v>1</v>
      </c>
      <c r="G1153" s="10" t="s">
        <v>27</v>
      </c>
      <c r="H1153" s="10" t="s">
        <v>27</v>
      </c>
      <c r="I1153" s="10" t="s">
        <v>27</v>
      </c>
      <c r="J1153" s="22"/>
      <c r="K1153" s="22"/>
      <c r="L1153" s="12">
        <v>0</v>
      </c>
      <c r="M1153" s="9">
        <v>0</v>
      </c>
      <c r="N1153" s="13" t="s">
        <v>28</v>
      </c>
      <c r="O1153" s="21">
        <v>25.460725</v>
      </c>
      <c r="P1153" s="21">
        <v>31.451485999999999</v>
      </c>
      <c r="Q1153" s="22">
        <f>IF(O1153&gt;P1153,O1153,P1153)</f>
        <v>31.451485999999999</v>
      </c>
      <c r="R1153" s="22"/>
      <c r="S1153" s="22"/>
      <c r="T1153" s="22">
        <f>IF(R1153&gt;S1153,R1153,S1153)</f>
        <v>0</v>
      </c>
      <c r="U1153" s="22"/>
      <c r="V1153" s="22"/>
      <c r="W1153" s="22">
        <f>IF(U1153&gt;V1153,U1153,V1153)</f>
        <v>0</v>
      </c>
      <c r="X1153" s="22"/>
      <c r="Y1153" s="22"/>
      <c r="Z1153" s="24">
        <f>IF(X1153&gt;Y1153,X1153,Y1153)</f>
        <v>0</v>
      </c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</row>
    <row r="1154" spans="1:41" ht="16">
      <c r="A1154" s="9">
        <v>6</v>
      </c>
      <c r="B1154" s="9">
        <v>1153</v>
      </c>
      <c r="C1154" s="9" t="str">
        <f t="shared" si="17"/>
        <v>1153.jpg</v>
      </c>
      <c r="D1154" s="10" t="s">
        <v>1180</v>
      </c>
      <c r="E1154" s="11" t="e">
        <f>VLOOKUP(D1154,hum_sample_img_condition!C2:C161,1,FALSE)</f>
        <v>#N/A</v>
      </c>
      <c r="F1154" s="9">
        <v>1</v>
      </c>
      <c r="G1154" s="10" t="s">
        <v>26</v>
      </c>
      <c r="H1154" s="10" t="s">
        <v>27</v>
      </c>
      <c r="I1154" s="10" t="s">
        <v>26</v>
      </c>
      <c r="J1154" s="9"/>
      <c r="K1154" s="9"/>
      <c r="L1154" s="12">
        <v>1</v>
      </c>
      <c r="M1154" s="9">
        <v>1</v>
      </c>
      <c r="N1154" s="15">
        <v>1</v>
      </c>
      <c r="O1154" s="9">
        <v>23.502590999999999</v>
      </c>
      <c r="P1154" s="9">
        <v>53.720208999999997</v>
      </c>
      <c r="Q1154" s="10">
        <f>IF(O1154&gt;P1154,O1154,P1154)</f>
        <v>53.720208999999997</v>
      </c>
      <c r="R1154" s="10"/>
      <c r="S1154" s="10"/>
      <c r="T1154" s="10">
        <f>IF(R1154&gt;S1154,R1154,S1154)</f>
        <v>0</v>
      </c>
      <c r="U1154" s="10"/>
      <c r="V1154" s="10"/>
      <c r="W1154" s="10">
        <f>IF(U1154&gt;V1154,U1154,V1154)</f>
        <v>0</v>
      </c>
      <c r="X1154" s="10"/>
      <c r="Y1154" s="10"/>
      <c r="Z1154" s="14">
        <f>IF(X1154&gt;Y1154,X1154,Y1154)</f>
        <v>0</v>
      </c>
    </row>
    <row r="1155" spans="1:41" ht="16">
      <c r="A1155" s="9">
        <v>2</v>
      </c>
      <c r="B1155" s="9">
        <v>1154</v>
      </c>
      <c r="C1155" s="9" t="str">
        <f t="shared" ref="C1155:C1218" si="18">CONCATENATE(B1155, ".jpg")</f>
        <v>1154.jpg</v>
      </c>
      <c r="D1155" s="10" t="s">
        <v>1181</v>
      </c>
      <c r="E1155" s="11" t="str">
        <f>VLOOKUP(D1155,hum_sample_img_condition!C2:C161,1,FALSE)</f>
        <v>bd355fcc-e43df88a</v>
      </c>
      <c r="F1155" s="9">
        <v>4</v>
      </c>
      <c r="G1155" s="10" t="s">
        <v>27</v>
      </c>
      <c r="H1155" s="10" t="s">
        <v>27</v>
      </c>
      <c r="I1155" s="10" t="s">
        <v>26</v>
      </c>
      <c r="J1155" s="9">
        <v>3</v>
      </c>
      <c r="K1155" s="9"/>
      <c r="L1155" s="12">
        <v>0.75</v>
      </c>
      <c r="M1155" s="9">
        <v>0.5</v>
      </c>
      <c r="N1155" s="15">
        <v>0.75</v>
      </c>
      <c r="O1155" s="9">
        <v>16.965085999999999</v>
      </c>
      <c r="P1155" s="9">
        <v>47.901418999999997</v>
      </c>
      <c r="Q1155" s="10">
        <f>IF(O1155&gt;P1155,O1155,P1155)</f>
        <v>47.901418999999997</v>
      </c>
      <c r="R1155" s="9">
        <v>22.226347000000001</v>
      </c>
      <c r="S1155" s="9">
        <v>63.868558</v>
      </c>
      <c r="T1155" s="10">
        <f>IF(R1155&gt;S1155,R1155,S1155)</f>
        <v>63.868558</v>
      </c>
      <c r="U1155" s="9">
        <v>7.4884490000000001</v>
      </c>
      <c r="V1155" s="9">
        <v>23.963037</v>
      </c>
      <c r="W1155" s="10">
        <f>IF(U1155&gt;V1155,U1155,V1155)</f>
        <v>23.963037</v>
      </c>
      <c r="X1155" s="9">
        <v>13.971247</v>
      </c>
      <c r="Y1155" s="9">
        <v>35.926062999999999</v>
      </c>
      <c r="Z1155" s="14">
        <f>IF(X1155&gt;Y1155,X1155,Y1155)</f>
        <v>35.926062999999999</v>
      </c>
    </row>
    <row r="1156" spans="1:41" ht="16">
      <c r="A1156" s="9">
        <v>1</v>
      </c>
      <c r="B1156" s="21">
        <v>1155</v>
      </c>
      <c r="C1156" s="9" t="str">
        <f t="shared" si="18"/>
        <v>1155.jpg</v>
      </c>
      <c r="D1156" s="22" t="s">
        <v>1182</v>
      </c>
      <c r="E1156" s="23" t="e">
        <f>VLOOKUP(D1156,hum_sample_img_condition!C2:C161,1,FALSE)</f>
        <v>#N/A</v>
      </c>
      <c r="F1156" s="9">
        <v>1</v>
      </c>
      <c r="G1156" s="10" t="s">
        <v>27</v>
      </c>
      <c r="H1156" s="10" t="s">
        <v>27</v>
      </c>
      <c r="I1156" s="10" t="s">
        <v>27</v>
      </c>
      <c r="J1156" s="22"/>
      <c r="K1156" s="22"/>
      <c r="L1156" s="12">
        <v>0</v>
      </c>
      <c r="M1156" s="9">
        <v>0</v>
      </c>
      <c r="N1156" s="13" t="s">
        <v>28</v>
      </c>
      <c r="O1156" s="21">
        <v>12.973300999999999</v>
      </c>
      <c r="P1156" s="21">
        <v>23.950707999999999</v>
      </c>
      <c r="Q1156" s="22">
        <f>IF(O1156&gt;P1156,O1156,P1156)</f>
        <v>23.950707999999999</v>
      </c>
      <c r="R1156" s="22"/>
      <c r="S1156" s="22"/>
      <c r="T1156" s="22">
        <f>IF(R1156&gt;S1156,R1156,S1156)</f>
        <v>0</v>
      </c>
      <c r="U1156" s="22"/>
      <c r="V1156" s="22"/>
      <c r="W1156" s="22">
        <f>IF(U1156&gt;V1156,U1156,V1156)</f>
        <v>0</v>
      </c>
      <c r="X1156" s="22"/>
      <c r="Y1156" s="22"/>
      <c r="Z1156" s="24">
        <f>IF(X1156&gt;Y1156,X1156,Y1156)</f>
        <v>0</v>
      </c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</row>
    <row r="1157" spans="1:41" ht="16">
      <c r="A1157" s="9">
        <v>6</v>
      </c>
      <c r="B1157" s="21">
        <v>1156</v>
      </c>
      <c r="C1157" s="9" t="str">
        <f t="shared" si="18"/>
        <v>1156.jpg</v>
      </c>
      <c r="D1157" s="22" t="s">
        <v>1183</v>
      </c>
      <c r="E1157" s="23" t="e">
        <f>VLOOKUP(D1157,hum_sample_img_condition!C2:C161,1,FALSE)</f>
        <v>#N/A</v>
      </c>
      <c r="F1157" s="9">
        <v>2</v>
      </c>
      <c r="G1157" s="10" t="s">
        <v>26</v>
      </c>
      <c r="H1157" s="10" t="s">
        <v>27</v>
      </c>
      <c r="I1157" s="10" t="s">
        <v>26</v>
      </c>
      <c r="J1157" s="22"/>
      <c r="K1157" s="22"/>
      <c r="L1157" s="12">
        <v>0</v>
      </c>
      <c r="M1157" s="9">
        <v>0.5</v>
      </c>
      <c r="N1157" s="13" t="s">
        <v>28</v>
      </c>
      <c r="O1157" s="21">
        <v>26.857894999999999</v>
      </c>
      <c r="P1157" s="21">
        <v>71.621053000000003</v>
      </c>
      <c r="Q1157" s="22">
        <f>IF(O1157&gt;P1157,O1157,P1157)</f>
        <v>71.621053000000003</v>
      </c>
      <c r="R1157" s="21">
        <v>30.694737</v>
      </c>
      <c r="S1157" s="21">
        <v>72.900000000000006</v>
      </c>
      <c r="T1157" s="22">
        <f>IF(R1157&gt;S1157,R1157,S1157)</f>
        <v>72.900000000000006</v>
      </c>
      <c r="U1157" s="22"/>
      <c r="V1157" s="22"/>
      <c r="W1157" s="22">
        <f>IF(U1157&gt;V1157,U1157,V1157)</f>
        <v>0</v>
      </c>
      <c r="X1157" s="22"/>
      <c r="Y1157" s="22"/>
      <c r="Z1157" s="24">
        <f>IF(X1157&gt;Y1157,X1157,Y1157)</f>
        <v>0</v>
      </c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</row>
    <row r="1158" spans="1:41" ht="16">
      <c r="A1158" s="9">
        <v>6</v>
      </c>
      <c r="B1158" s="9">
        <v>1157</v>
      </c>
      <c r="C1158" s="9" t="str">
        <f t="shared" si="18"/>
        <v>1157.jpg</v>
      </c>
      <c r="D1158" s="10" t="s">
        <v>1184</v>
      </c>
      <c r="E1158" s="11" t="e">
        <f>VLOOKUP(D1158,hum_sample_img_condition!C2:C161,1,FALSE)</f>
        <v>#N/A</v>
      </c>
      <c r="F1158" s="9">
        <v>1</v>
      </c>
      <c r="G1158" s="10" t="s">
        <v>26</v>
      </c>
      <c r="H1158" s="10" t="s">
        <v>27</v>
      </c>
      <c r="I1158" s="10" t="s">
        <v>26</v>
      </c>
      <c r="J1158" s="9"/>
      <c r="K1158" s="9"/>
      <c r="L1158" s="12">
        <v>1</v>
      </c>
      <c r="M1158" s="9">
        <v>1</v>
      </c>
      <c r="N1158" s="15">
        <v>1</v>
      </c>
      <c r="O1158" s="9">
        <v>37.442245</v>
      </c>
      <c r="P1158" s="9">
        <v>63.341036000000003</v>
      </c>
      <c r="Q1158" s="10">
        <f>IF(O1158&gt;P1158,O1158,P1158)</f>
        <v>63.341036000000003</v>
      </c>
      <c r="R1158" s="10"/>
      <c r="S1158" s="10"/>
      <c r="T1158" s="10">
        <f>IF(R1158&gt;S1158,R1158,S1158)</f>
        <v>0</v>
      </c>
      <c r="U1158" s="10"/>
      <c r="V1158" s="10"/>
      <c r="W1158" s="10">
        <f>IF(U1158&gt;V1158,U1158,V1158)</f>
        <v>0</v>
      </c>
      <c r="X1158" s="10"/>
      <c r="Y1158" s="10"/>
      <c r="Z1158" s="14">
        <f>IF(X1158&gt;Y1158,X1158,Y1158)</f>
        <v>0</v>
      </c>
    </row>
    <row r="1159" spans="1:41" ht="16">
      <c r="A1159" s="30">
        <v>5</v>
      </c>
      <c r="B1159" s="30">
        <v>1158</v>
      </c>
      <c r="C1159" s="9" t="str">
        <f t="shared" si="18"/>
        <v>1158.jpg</v>
      </c>
      <c r="D1159" s="31" t="s">
        <v>1185</v>
      </c>
      <c r="E1159" s="32" t="e">
        <f>VLOOKUP(D1159,hum_sample_img_condition!C2:C161,1,FALSE)</f>
        <v>#N/A</v>
      </c>
      <c r="F1159" s="30">
        <v>2</v>
      </c>
      <c r="G1159" s="31" t="s">
        <v>26</v>
      </c>
      <c r="H1159" s="31" t="s">
        <v>27</v>
      </c>
      <c r="I1159" s="31" t="s">
        <v>27</v>
      </c>
      <c r="J1159" s="30">
        <v>1</v>
      </c>
      <c r="K1159" s="30">
        <v>2</v>
      </c>
      <c r="L1159" s="12">
        <v>0</v>
      </c>
      <c r="M1159" s="9">
        <v>0.5</v>
      </c>
      <c r="N1159" s="38" t="s">
        <v>28</v>
      </c>
      <c r="O1159" s="30">
        <v>36.058070999999998</v>
      </c>
      <c r="P1159" s="30">
        <v>106.60647</v>
      </c>
      <c r="Q1159" s="31">
        <f>IF(O1159&gt;P1159,O1159,P1159)</f>
        <v>106.60647</v>
      </c>
      <c r="R1159" s="30">
        <v>34.490327999999998</v>
      </c>
      <c r="S1159" s="30">
        <v>64.277428</v>
      </c>
      <c r="T1159" s="31">
        <f>IF(R1159&gt;S1159,R1159,S1159)</f>
        <v>64.277428</v>
      </c>
      <c r="U1159" s="31"/>
      <c r="V1159" s="31"/>
      <c r="W1159" s="31">
        <f>IF(U1159&gt;V1159,U1159,V1159)</f>
        <v>0</v>
      </c>
      <c r="X1159" s="31"/>
      <c r="Y1159" s="31"/>
      <c r="Z1159" s="34">
        <f>IF(X1159&gt;Y1159,X1159,Y1159)</f>
        <v>0</v>
      </c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</row>
    <row r="1160" spans="1:41" ht="16">
      <c r="A1160" s="9">
        <v>1</v>
      </c>
      <c r="B1160" s="9">
        <v>1159</v>
      </c>
      <c r="C1160" s="9" t="str">
        <f t="shared" si="18"/>
        <v>1159.jpg</v>
      </c>
      <c r="D1160" s="10" t="s">
        <v>1186</v>
      </c>
      <c r="E1160" s="11" t="e">
        <f>VLOOKUP(D1160,hum_sample_img_condition!C2:C161,1,FALSE)</f>
        <v>#N/A</v>
      </c>
      <c r="F1160" s="9">
        <v>1</v>
      </c>
      <c r="G1160" s="10" t="s">
        <v>27</v>
      </c>
      <c r="H1160" s="10" t="s">
        <v>27</v>
      </c>
      <c r="I1160" s="10" t="s">
        <v>27</v>
      </c>
      <c r="J1160" s="9"/>
      <c r="K1160" s="9"/>
      <c r="L1160" s="12">
        <v>0</v>
      </c>
      <c r="M1160" s="9">
        <v>0</v>
      </c>
      <c r="N1160" s="13" t="s">
        <v>28</v>
      </c>
      <c r="O1160" s="9">
        <v>43.705070999999997</v>
      </c>
      <c r="P1160" s="9">
        <v>47.201476</v>
      </c>
      <c r="Q1160" s="10">
        <f>IF(O1160&gt;P1160,O1160,P1160)</f>
        <v>47.201476</v>
      </c>
      <c r="R1160" s="10"/>
      <c r="S1160" s="10"/>
      <c r="T1160" s="10">
        <f>IF(R1160&gt;S1160,R1160,S1160)</f>
        <v>0</v>
      </c>
      <c r="U1160" s="10"/>
      <c r="V1160" s="10"/>
      <c r="W1160" s="10">
        <f>IF(U1160&gt;V1160,U1160,V1160)</f>
        <v>0</v>
      </c>
      <c r="X1160" s="10"/>
      <c r="Y1160" s="10"/>
      <c r="Z1160" s="14">
        <f>IF(X1160&gt;Y1160,X1160,Y1160)</f>
        <v>0</v>
      </c>
    </row>
    <row r="1161" spans="1:41" ht="16">
      <c r="A1161" s="9">
        <v>5</v>
      </c>
      <c r="B1161" s="9">
        <v>1160</v>
      </c>
      <c r="C1161" s="9" t="str">
        <f t="shared" si="18"/>
        <v>1160.jpg</v>
      </c>
      <c r="D1161" s="10" t="s">
        <v>1187</v>
      </c>
      <c r="E1161" s="11" t="e">
        <f>VLOOKUP(D1161,hum_sample_img_condition!C2:C161,1,FALSE)</f>
        <v>#N/A</v>
      </c>
      <c r="F1161" s="9">
        <v>2</v>
      </c>
      <c r="G1161" s="10" t="s">
        <v>26</v>
      </c>
      <c r="H1161" s="10" t="s">
        <v>27</v>
      </c>
      <c r="I1161" s="10" t="s">
        <v>27</v>
      </c>
      <c r="J1161" s="9"/>
      <c r="K1161" s="9"/>
      <c r="L1161" s="12">
        <v>1</v>
      </c>
      <c r="M1161" s="9">
        <v>0.5</v>
      </c>
      <c r="N1161" s="15">
        <v>1</v>
      </c>
      <c r="O1161" s="9">
        <v>31.973687000000002</v>
      </c>
      <c r="P1161" s="9">
        <v>88.247371000000001</v>
      </c>
      <c r="Q1161" s="10">
        <f>IF(O1161&gt;P1161,O1161,P1161)</f>
        <v>88.247371000000001</v>
      </c>
      <c r="R1161" s="9">
        <v>15.347367999999999</v>
      </c>
      <c r="S1161" s="9">
        <v>81.852631000000002</v>
      </c>
      <c r="T1161" s="10">
        <f>IF(R1161&gt;S1161,R1161,S1161)</f>
        <v>81.852631000000002</v>
      </c>
      <c r="U1161" s="10"/>
      <c r="V1161" s="10"/>
      <c r="W1161" s="10">
        <f>IF(U1161&gt;V1161,U1161,V1161)</f>
        <v>0</v>
      </c>
      <c r="X1161" s="10"/>
      <c r="Y1161" s="10"/>
      <c r="Z1161" s="14">
        <f>IF(X1161&gt;Y1161,X1161,Y1161)</f>
        <v>0</v>
      </c>
    </row>
    <row r="1162" spans="1:41" ht="16">
      <c r="A1162" s="9">
        <v>5</v>
      </c>
      <c r="B1162" s="9">
        <v>1161</v>
      </c>
      <c r="C1162" s="9" t="str">
        <f t="shared" si="18"/>
        <v>1161.jpg</v>
      </c>
      <c r="D1162" s="10" t="s">
        <v>1188</v>
      </c>
      <c r="E1162" s="11" t="e">
        <f>VLOOKUP(D1162,hum_sample_img_condition!C2:C161,1,FALSE)</f>
        <v>#N/A</v>
      </c>
      <c r="F1162" s="9">
        <v>1</v>
      </c>
      <c r="G1162" s="10" t="s">
        <v>26</v>
      </c>
      <c r="H1162" s="10" t="s">
        <v>27</v>
      </c>
      <c r="I1162" s="10" t="s">
        <v>27</v>
      </c>
      <c r="J1162" s="9"/>
      <c r="K1162" s="9"/>
      <c r="L1162" s="12">
        <v>1</v>
      </c>
      <c r="M1162" s="9">
        <v>1</v>
      </c>
      <c r="N1162" s="15">
        <v>1</v>
      </c>
      <c r="O1162" s="9">
        <v>45.679504000000001</v>
      </c>
      <c r="P1162" s="9">
        <v>123.55932</v>
      </c>
      <c r="Q1162" s="10">
        <f>IF(O1162&gt;P1162,O1162,P1162)</f>
        <v>123.55932</v>
      </c>
      <c r="R1162" s="10"/>
      <c r="S1162" s="10"/>
      <c r="T1162" s="10">
        <f>IF(R1162&gt;S1162,R1162,S1162)</f>
        <v>0</v>
      </c>
      <c r="U1162" s="10"/>
      <c r="V1162" s="10"/>
      <c r="W1162" s="10">
        <f>IF(U1162&gt;V1162,U1162,V1162)</f>
        <v>0</v>
      </c>
      <c r="X1162" s="10"/>
      <c r="Y1162" s="10"/>
      <c r="Z1162" s="14">
        <f>IF(X1162&gt;Y1162,X1162,Y1162)</f>
        <v>0</v>
      </c>
    </row>
    <row r="1163" spans="1:41" ht="16">
      <c r="A1163" s="9">
        <v>6</v>
      </c>
      <c r="B1163" s="21">
        <v>1162</v>
      </c>
      <c r="C1163" s="9" t="str">
        <f t="shared" si="18"/>
        <v>1162.jpg</v>
      </c>
      <c r="D1163" s="22" t="s">
        <v>1189</v>
      </c>
      <c r="E1163" s="23" t="e">
        <f>VLOOKUP(D1163,hum_sample_img_condition!C2:C161,1,FALSE)</f>
        <v>#N/A</v>
      </c>
      <c r="F1163" s="9">
        <v>2</v>
      </c>
      <c r="G1163" s="10" t="s">
        <v>26</v>
      </c>
      <c r="H1163" s="10" t="s">
        <v>27</v>
      </c>
      <c r="I1163" s="10" t="s">
        <v>26</v>
      </c>
      <c r="J1163" s="22"/>
      <c r="K1163" s="22"/>
      <c r="L1163" s="12">
        <v>1</v>
      </c>
      <c r="M1163" s="9">
        <v>1</v>
      </c>
      <c r="N1163" s="15">
        <v>1</v>
      </c>
      <c r="O1163" s="21">
        <v>43.640805</v>
      </c>
      <c r="P1163" s="21">
        <v>96.538754999999995</v>
      </c>
      <c r="Q1163" s="22">
        <f>IF(O1163&gt;P1163,O1163,P1163)</f>
        <v>96.538754999999995</v>
      </c>
      <c r="R1163" s="21">
        <v>37.028562999999998</v>
      </c>
      <c r="S1163" s="21">
        <v>92.57141</v>
      </c>
      <c r="T1163" s="22">
        <f>IF(R1163&gt;S1163,R1163,S1163)</f>
        <v>92.57141</v>
      </c>
      <c r="U1163" s="22"/>
      <c r="V1163" s="22"/>
      <c r="W1163" s="22">
        <f>IF(U1163&gt;V1163,U1163,V1163)</f>
        <v>0</v>
      </c>
      <c r="X1163" s="22"/>
      <c r="Y1163" s="22"/>
      <c r="Z1163" s="24">
        <f>IF(X1163&gt;Y1163,X1163,Y1163)</f>
        <v>0</v>
      </c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</row>
    <row r="1164" spans="1:41" ht="16">
      <c r="A1164" s="9">
        <v>5</v>
      </c>
      <c r="B1164" s="9">
        <v>1163</v>
      </c>
      <c r="C1164" s="9" t="str">
        <f t="shared" si="18"/>
        <v>1163.jpg</v>
      </c>
      <c r="D1164" s="10" t="s">
        <v>1190</v>
      </c>
      <c r="E1164" s="11" t="e">
        <f>VLOOKUP(D1164,hum_sample_img_condition!C2:C161,1,FALSE)</f>
        <v>#N/A</v>
      </c>
      <c r="F1164" s="9">
        <v>1</v>
      </c>
      <c r="G1164" s="10" t="s">
        <v>26</v>
      </c>
      <c r="H1164" s="10" t="s">
        <v>27</v>
      </c>
      <c r="I1164" s="10" t="s">
        <v>27</v>
      </c>
      <c r="J1164" s="9"/>
      <c r="K1164" s="9"/>
      <c r="L1164" s="12">
        <v>0</v>
      </c>
      <c r="M1164" s="9">
        <v>0</v>
      </c>
      <c r="N1164" s="13" t="s">
        <v>28</v>
      </c>
      <c r="O1164" s="9">
        <v>20.249987999999998</v>
      </c>
      <c r="P1164" s="9">
        <v>45.562466999999998</v>
      </c>
      <c r="Q1164" s="10">
        <f>IF(O1164&gt;P1164,O1164,P1164)</f>
        <v>45.562466999999998</v>
      </c>
      <c r="R1164" s="10"/>
      <c r="S1164" s="10"/>
      <c r="T1164" s="10">
        <f>IF(R1164&gt;S1164,R1164,S1164)</f>
        <v>0</v>
      </c>
      <c r="U1164" s="10"/>
      <c r="V1164" s="10"/>
      <c r="W1164" s="10">
        <f>IF(U1164&gt;V1164,U1164,V1164)</f>
        <v>0</v>
      </c>
      <c r="X1164" s="10"/>
      <c r="Y1164" s="10"/>
      <c r="Z1164" s="14">
        <f>IF(X1164&gt;Y1164,X1164,Y1164)</f>
        <v>0</v>
      </c>
    </row>
    <row r="1165" spans="1:41" ht="16">
      <c r="A1165" s="9">
        <v>2</v>
      </c>
      <c r="B1165" s="9">
        <v>1164</v>
      </c>
      <c r="C1165" s="9" t="str">
        <f t="shared" si="18"/>
        <v>1164.jpg</v>
      </c>
      <c r="D1165" s="10" t="s">
        <v>1191</v>
      </c>
      <c r="E1165" s="11" t="e">
        <f>VLOOKUP(D1165,hum_sample_img_condition!C2:C161,1,FALSE)</f>
        <v>#N/A</v>
      </c>
      <c r="F1165" s="9">
        <v>1</v>
      </c>
      <c r="G1165" s="10" t="s">
        <v>27</v>
      </c>
      <c r="H1165" s="10" t="s">
        <v>27</v>
      </c>
      <c r="I1165" s="10" t="s">
        <v>26</v>
      </c>
      <c r="J1165" s="9"/>
      <c r="K1165" s="9"/>
      <c r="L1165" s="12">
        <v>0</v>
      </c>
      <c r="M1165" s="9">
        <v>0</v>
      </c>
      <c r="N1165" s="13" t="s">
        <v>28</v>
      </c>
      <c r="O1165" s="9">
        <v>65.864452</v>
      </c>
      <c r="P1165" s="9">
        <v>76.841858999999999</v>
      </c>
      <c r="Q1165" s="10">
        <f>IF(O1165&gt;P1165,O1165,P1165)</f>
        <v>76.841858999999999</v>
      </c>
      <c r="R1165" s="10"/>
      <c r="S1165" s="10"/>
      <c r="T1165" s="10">
        <f>IF(R1165&gt;S1165,R1165,S1165)</f>
        <v>0</v>
      </c>
      <c r="U1165" s="10"/>
      <c r="V1165" s="10"/>
      <c r="W1165" s="10">
        <f>IF(U1165&gt;V1165,U1165,V1165)</f>
        <v>0</v>
      </c>
      <c r="X1165" s="10"/>
      <c r="Y1165" s="10"/>
      <c r="Z1165" s="14">
        <f>IF(X1165&gt;Y1165,X1165,Y1165)</f>
        <v>0</v>
      </c>
    </row>
    <row r="1166" spans="1:41" ht="16">
      <c r="A1166" s="9">
        <v>2</v>
      </c>
      <c r="B1166" s="9">
        <v>1165</v>
      </c>
      <c r="C1166" s="9" t="str">
        <f t="shared" si="18"/>
        <v>1165.jpg</v>
      </c>
      <c r="D1166" s="10" t="s">
        <v>1192</v>
      </c>
      <c r="E1166" s="11" t="e">
        <f>VLOOKUP(D1166,hum_sample_img_condition!C2:C161,1,FALSE)</f>
        <v>#N/A</v>
      </c>
      <c r="F1166" s="9">
        <v>1</v>
      </c>
      <c r="G1166" s="10" t="s">
        <v>27</v>
      </c>
      <c r="H1166" s="10" t="s">
        <v>27</v>
      </c>
      <c r="I1166" s="10" t="s">
        <v>26</v>
      </c>
      <c r="J1166" s="9"/>
      <c r="K1166" s="9"/>
      <c r="L1166" s="12">
        <v>0</v>
      </c>
      <c r="M1166" s="9">
        <v>0</v>
      </c>
      <c r="N1166" s="13" t="s">
        <v>28</v>
      </c>
      <c r="O1166" s="9">
        <v>10.977409</v>
      </c>
      <c r="P1166" s="9">
        <v>11.975353999999999</v>
      </c>
      <c r="Q1166" s="10">
        <f>IF(O1166&gt;P1166,O1166,P1166)</f>
        <v>11.975353999999999</v>
      </c>
      <c r="R1166" s="10"/>
      <c r="S1166" s="10"/>
      <c r="T1166" s="10">
        <f>IF(R1166&gt;S1166,R1166,S1166)</f>
        <v>0</v>
      </c>
      <c r="U1166" s="10"/>
      <c r="V1166" s="10"/>
      <c r="W1166" s="10">
        <f>IF(U1166&gt;V1166,U1166,V1166)</f>
        <v>0</v>
      </c>
      <c r="X1166" s="10"/>
      <c r="Y1166" s="10"/>
      <c r="Z1166" s="14">
        <f>IF(X1166&gt;Y1166,X1166,Y1166)</f>
        <v>0</v>
      </c>
    </row>
    <row r="1167" spans="1:41" ht="16">
      <c r="A1167" s="9">
        <v>5</v>
      </c>
      <c r="B1167" s="9">
        <v>1166</v>
      </c>
      <c r="C1167" s="9" t="str">
        <f t="shared" si="18"/>
        <v>1166.jpg</v>
      </c>
      <c r="D1167" s="10" t="s">
        <v>1193</v>
      </c>
      <c r="E1167" s="11" t="str">
        <f>VLOOKUP(D1167,hum_sample_img_condition!C2:C161,1,FALSE)</f>
        <v>bd50478a-8a65e55f</v>
      </c>
      <c r="F1167" s="9">
        <v>1</v>
      </c>
      <c r="G1167" s="10" t="s">
        <v>26</v>
      </c>
      <c r="H1167" s="10" t="s">
        <v>27</v>
      </c>
      <c r="I1167" s="10" t="s">
        <v>27</v>
      </c>
      <c r="J1167" s="9">
        <v>1</v>
      </c>
      <c r="K1167" s="9"/>
      <c r="L1167" s="12">
        <v>1</v>
      </c>
      <c r="M1167" s="9">
        <v>1</v>
      </c>
      <c r="N1167" s="15">
        <v>1</v>
      </c>
      <c r="O1167" s="9">
        <v>38.351013000000002</v>
      </c>
      <c r="P1167" s="9">
        <v>99.183650999999998</v>
      </c>
      <c r="Q1167" s="10">
        <f>IF(O1167&gt;P1167,O1167,P1167)</f>
        <v>99.183650999999998</v>
      </c>
      <c r="R1167" s="10"/>
      <c r="S1167" s="10"/>
      <c r="T1167" s="10">
        <f>IF(R1167&gt;S1167,R1167,S1167)</f>
        <v>0</v>
      </c>
      <c r="U1167" s="10"/>
      <c r="V1167" s="10"/>
      <c r="W1167" s="10">
        <f>IF(U1167&gt;V1167,U1167,V1167)</f>
        <v>0</v>
      </c>
      <c r="X1167" s="10"/>
      <c r="Y1167" s="10"/>
      <c r="Z1167" s="14">
        <f>IF(X1167&gt;Y1167,X1167,Y1167)</f>
        <v>0</v>
      </c>
    </row>
    <row r="1168" spans="1:41" ht="16">
      <c r="A1168" s="9">
        <v>2</v>
      </c>
      <c r="B1168" s="37">
        <v>1167</v>
      </c>
      <c r="C1168" s="9" t="str">
        <f t="shared" si="18"/>
        <v>1167.jpg</v>
      </c>
      <c r="D1168" s="10" t="s">
        <v>1194</v>
      </c>
      <c r="E1168" s="11" t="e">
        <f>VLOOKUP(D1168,hum_sample_img_condition!C2:C161,1,FALSE)</f>
        <v>#N/A</v>
      </c>
      <c r="F1168" s="9">
        <v>4</v>
      </c>
      <c r="G1168" s="10" t="s">
        <v>27</v>
      </c>
      <c r="H1168" s="10" t="s">
        <v>27</v>
      </c>
      <c r="I1168" s="10" t="s">
        <v>26</v>
      </c>
      <c r="J1168" s="10"/>
      <c r="K1168" s="10"/>
      <c r="L1168" s="12">
        <v>1</v>
      </c>
      <c r="M1168" s="9">
        <v>0.75</v>
      </c>
      <c r="N1168" s="15">
        <v>1</v>
      </c>
      <c r="O1168" s="9">
        <v>26.958416</v>
      </c>
      <c r="P1168" s="9">
        <v>68.893732</v>
      </c>
      <c r="Q1168" s="10">
        <f>IF(O1168&gt;P1168,O1168,P1168)</f>
        <v>68.893732</v>
      </c>
      <c r="R1168" s="9">
        <v>29.953795</v>
      </c>
      <c r="S1168" s="9">
        <v>70.391423000000003</v>
      </c>
      <c r="T1168" s="10">
        <f>IF(R1168&gt;S1168,R1168,S1168)</f>
        <v>70.391423000000003</v>
      </c>
      <c r="U1168" s="9">
        <v>23.963037</v>
      </c>
      <c r="V1168" s="9">
        <v>62.902973000000003</v>
      </c>
      <c r="W1168" s="10">
        <f>IF(U1168&gt;V1168,U1168,V1168)</f>
        <v>62.902973000000003</v>
      </c>
      <c r="X1168" s="9">
        <v>40.437624999999997</v>
      </c>
      <c r="Y1168" s="9">
        <v>101.84291</v>
      </c>
      <c r="Z1168" s="14">
        <f>IF(X1168&gt;Y1168,X1168,Y1168)</f>
        <v>101.84291</v>
      </c>
    </row>
    <row r="1169" spans="1:41" ht="16">
      <c r="A1169" s="9">
        <v>5</v>
      </c>
      <c r="B1169" s="9">
        <v>1168</v>
      </c>
      <c r="C1169" s="9" t="str">
        <f t="shared" si="18"/>
        <v>1168.jpg</v>
      </c>
      <c r="D1169" s="10" t="s">
        <v>1195</v>
      </c>
      <c r="E1169" s="11" t="e">
        <f>VLOOKUP(D1169,hum_sample_img_condition!C2:C161,1,FALSE)</f>
        <v>#N/A</v>
      </c>
      <c r="F1169" s="9">
        <v>3</v>
      </c>
      <c r="G1169" s="10" t="s">
        <v>26</v>
      </c>
      <c r="H1169" s="10" t="s">
        <v>27</v>
      </c>
      <c r="I1169" s="10" t="s">
        <v>27</v>
      </c>
      <c r="J1169" s="9"/>
      <c r="K1169" s="9"/>
      <c r="L1169" s="12">
        <v>0.33333332999999998</v>
      </c>
      <c r="M1169" s="9">
        <v>0.33333333300000001</v>
      </c>
      <c r="N1169" s="15">
        <v>0.33333333333333298</v>
      </c>
      <c r="O1169" s="9">
        <v>22.949992000000002</v>
      </c>
      <c r="P1169" s="9">
        <v>36.449987</v>
      </c>
      <c r="Q1169" s="10">
        <f>IF(O1169&gt;P1169,O1169,P1169)</f>
        <v>36.449987</v>
      </c>
      <c r="R1169" s="9">
        <v>13.725294</v>
      </c>
      <c r="S1169" s="9">
        <v>24.955081</v>
      </c>
      <c r="T1169" s="10">
        <f>IF(R1169&gt;S1169,R1169,S1169)</f>
        <v>24.955081</v>
      </c>
      <c r="U1169" s="9">
        <v>26.99999</v>
      </c>
      <c r="V1169" s="9">
        <v>78.299972999999994</v>
      </c>
      <c r="W1169" s="10">
        <f>IF(U1169&gt;V1169,U1169,V1169)</f>
        <v>78.299972999999994</v>
      </c>
      <c r="X1169" s="10"/>
      <c r="Y1169" s="10"/>
      <c r="Z1169" s="14">
        <f>IF(X1169&gt;Y1169,X1169,Y1169)</f>
        <v>0</v>
      </c>
    </row>
    <row r="1170" spans="1:41" ht="16">
      <c r="A1170" s="9">
        <v>5</v>
      </c>
      <c r="B1170" s="9">
        <v>1169</v>
      </c>
      <c r="C1170" s="9" t="str">
        <f t="shared" si="18"/>
        <v>1169.jpg</v>
      </c>
      <c r="D1170" s="10" t="s">
        <v>1196</v>
      </c>
      <c r="E1170" s="11" t="e">
        <f>VLOOKUP(D1170,hum_sample_img_condition!C2:C161,1,FALSE)</f>
        <v>#N/A</v>
      </c>
      <c r="F1170" s="9">
        <v>1</v>
      </c>
      <c r="G1170" s="10" t="s">
        <v>26</v>
      </c>
      <c r="H1170" s="10" t="s">
        <v>27</v>
      </c>
      <c r="I1170" s="10" t="s">
        <v>27</v>
      </c>
      <c r="J1170" s="9"/>
      <c r="K1170" s="9"/>
      <c r="L1170" s="12">
        <v>1</v>
      </c>
      <c r="M1170" s="9">
        <v>1</v>
      </c>
      <c r="N1170" s="15">
        <v>1</v>
      </c>
      <c r="O1170" s="9">
        <v>33.252631000000001</v>
      </c>
      <c r="P1170" s="9">
        <v>70.342106000000001</v>
      </c>
      <c r="Q1170" s="10">
        <f>IF(O1170&gt;P1170,O1170,P1170)</f>
        <v>70.342106000000001</v>
      </c>
      <c r="R1170" s="10"/>
      <c r="S1170" s="10"/>
      <c r="T1170" s="10">
        <f>IF(R1170&gt;S1170,R1170,S1170)</f>
        <v>0</v>
      </c>
      <c r="U1170" s="10"/>
      <c r="V1170" s="10"/>
      <c r="W1170" s="10">
        <f>IF(U1170&gt;V1170,U1170,V1170)</f>
        <v>0</v>
      </c>
      <c r="X1170" s="10"/>
      <c r="Y1170" s="10"/>
      <c r="Z1170" s="14">
        <f>IF(X1170&gt;Y1170,X1170,Y1170)</f>
        <v>0</v>
      </c>
    </row>
    <row r="1171" spans="1:41" ht="16">
      <c r="A1171" s="9">
        <v>6</v>
      </c>
      <c r="B1171" s="9">
        <v>1170</v>
      </c>
      <c r="C1171" s="9" t="str">
        <f t="shared" si="18"/>
        <v>1170.jpg</v>
      </c>
      <c r="D1171" s="10" t="s">
        <v>1197</v>
      </c>
      <c r="E1171" s="11" t="e">
        <f>VLOOKUP(D1171,hum_sample_img_condition!C2:C161,1,FALSE)</f>
        <v>#N/A</v>
      </c>
      <c r="F1171" s="9">
        <v>2</v>
      </c>
      <c r="G1171" s="10" t="s">
        <v>26</v>
      </c>
      <c r="H1171" s="10" t="s">
        <v>27</v>
      </c>
      <c r="I1171" s="10" t="s">
        <v>26</v>
      </c>
      <c r="J1171" s="9"/>
      <c r="K1171" s="9"/>
      <c r="L1171" s="12">
        <v>0.5</v>
      </c>
      <c r="M1171" s="9">
        <v>0.5</v>
      </c>
      <c r="N1171" s="15">
        <v>0.5</v>
      </c>
      <c r="O1171" s="9">
        <v>11.229786000000001</v>
      </c>
      <c r="P1171" s="9">
        <v>34.937112999999997</v>
      </c>
      <c r="Q1171" s="10">
        <f>IF(O1171&gt;P1171,O1171,P1171)</f>
        <v>34.937112999999997</v>
      </c>
      <c r="R1171" s="9">
        <v>24.955081</v>
      </c>
      <c r="S1171" s="9">
        <v>49.910161000000002</v>
      </c>
      <c r="T1171" s="10">
        <f>IF(R1171&gt;S1171,R1171,S1171)</f>
        <v>49.910161000000002</v>
      </c>
      <c r="U1171" s="10"/>
      <c r="V1171" s="10"/>
      <c r="W1171" s="10">
        <f>IF(U1171&gt;V1171,U1171,V1171)</f>
        <v>0</v>
      </c>
      <c r="X1171" s="10"/>
      <c r="Y1171" s="10"/>
      <c r="Z1171" s="14">
        <f>IF(X1171&gt;Y1171,X1171,Y1171)</f>
        <v>0</v>
      </c>
    </row>
    <row r="1172" spans="1:41" ht="16">
      <c r="A1172" s="9">
        <v>2</v>
      </c>
      <c r="B1172" s="9">
        <v>1171</v>
      </c>
      <c r="C1172" s="9" t="str">
        <f t="shared" si="18"/>
        <v>1171.jpg</v>
      </c>
      <c r="D1172" s="10" t="s">
        <v>1198</v>
      </c>
      <c r="E1172" s="11" t="e">
        <f>VLOOKUP(D1172,hum_sample_img_condition!C2:C161,1,FALSE)</f>
        <v>#N/A</v>
      </c>
      <c r="F1172" s="9">
        <v>3</v>
      </c>
      <c r="G1172" s="10" t="s">
        <v>27</v>
      </c>
      <c r="H1172" s="10" t="s">
        <v>27</v>
      </c>
      <c r="I1172" s="10" t="s">
        <v>26</v>
      </c>
      <c r="J1172" s="9"/>
      <c r="K1172" s="9"/>
      <c r="L1172" s="12">
        <v>0</v>
      </c>
      <c r="M1172" s="9">
        <v>0.33333333300000001</v>
      </c>
      <c r="N1172" s="15">
        <v>0</v>
      </c>
      <c r="O1172" s="9">
        <v>167.95098999999999</v>
      </c>
      <c r="P1172" s="9">
        <v>101.82855000000001</v>
      </c>
      <c r="Q1172" s="10">
        <f>IF(O1172&gt;P1172,O1172,P1172)</f>
        <v>167.95098999999999</v>
      </c>
      <c r="R1172" s="9">
        <v>36.160271999999999</v>
      </c>
      <c r="S1172" s="9">
        <v>71.412228999999996</v>
      </c>
      <c r="T1172" s="10">
        <f>IF(R1172&gt;S1172,R1172,S1172)</f>
        <v>71.412228999999996</v>
      </c>
      <c r="U1172" s="9">
        <v>44.015134000000003</v>
      </c>
      <c r="V1172" s="9">
        <v>106.36991</v>
      </c>
      <c r="W1172" s="10">
        <f>IF(U1172&gt;V1172,U1172,V1172)</f>
        <v>106.36991</v>
      </c>
      <c r="X1172" s="10"/>
      <c r="Y1172" s="10"/>
      <c r="Z1172" s="14">
        <f>IF(X1172&gt;Y1172,X1172,Y1172)</f>
        <v>0</v>
      </c>
    </row>
    <row r="1173" spans="1:41" ht="16">
      <c r="A1173" s="9">
        <v>6</v>
      </c>
      <c r="B1173" s="9">
        <v>1172</v>
      </c>
      <c r="C1173" s="9" t="str">
        <f t="shared" si="18"/>
        <v>1172.jpg</v>
      </c>
      <c r="D1173" s="10" t="s">
        <v>1199</v>
      </c>
      <c r="E1173" s="11" t="e">
        <f>VLOOKUP(D1173,hum_sample_img_condition!C2:C161,1,FALSE)</f>
        <v>#N/A</v>
      </c>
      <c r="F1173" s="9">
        <v>1</v>
      </c>
      <c r="G1173" s="10" t="s">
        <v>26</v>
      </c>
      <c r="H1173" s="10" t="s">
        <v>27</v>
      </c>
      <c r="I1173" s="10" t="s">
        <v>26</v>
      </c>
      <c r="J1173" s="9"/>
      <c r="K1173" s="9"/>
      <c r="L1173" s="12">
        <v>0</v>
      </c>
      <c r="M1173" s="9">
        <v>0</v>
      </c>
      <c r="N1173" s="15">
        <v>0</v>
      </c>
      <c r="O1173" s="9">
        <v>19.964065000000002</v>
      </c>
      <c r="P1173" s="9">
        <v>33.689359000000003</v>
      </c>
      <c r="Q1173" s="10">
        <f>IF(O1173&gt;P1173,O1173,P1173)</f>
        <v>33.689359000000003</v>
      </c>
      <c r="R1173" s="10"/>
      <c r="S1173" s="10"/>
      <c r="T1173" s="10">
        <f>IF(R1173&gt;S1173,R1173,S1173)</f>
        <v>0</v>
      </c>
      <c r="U1173" s="10"/>
      <c r="V1173" s="10"/>
      <c r="W1173" s="10">
        <f>IF(U1173&gt;V1173,U1173,V1173)</f>
        <v>0</v>
      </c>
      <c r="X1173" s="10"/>
      <c r="Y1173" s="10"/>
      <c r="Z1173" s="14">
        <f>IF(X1173&gt;Y1173,X1173,Y1173)</f>
        <v>0</v>
      </c>
    </row>
    <row r="1174" spans="1:41" ht="16">
      <c r="A1174" s="9">
        <v>2</v>
      </c>
      <c r="B1174" s="9">
        <v>1173</v>
      </c>
      <c r="C1174" s="9" t="str">
        <f t="shared" si="18"/>
        <v>1173.jpg</v>
      </c>
      <c r="D1174" s="10" t="s">
        <v>1200</v>
      </c>
      <c r="E1174" s="11" t="e">
        <f>VLOOKUP(D1174,hum_sample_img_condition!C2:C161,1,FALSE)</f>
        <v>#N/A</v>
      </c>
      <c r="F1174" s="9">
        <v>3</v>
      </c>
      <c r="G1174" s="10" t="s">
        <v>27</v>
      </c>
      <c r="H1174" s="10" t="s">
        <v>27</v>
      </c>
      <c r="I1174" s="10" t="s">
        <v>26</v>
      </c>
      <c r="J1174" s="9"/>
      <c r="K1174" s="9"/>
      <c r="L1174" s="12">
        <v>1</v>
      </c>
      <c r="M1174" s="9">
        <v>0.33333333300000001</v>
      </c>
      <c r="N1174" s="15">
        <v>1</v>
      </c>
      <c r="O1174" s="9">
        <v>18.86506</v>
      </c>
      <c r="P1174" s="9">
        <v>59.290188999999998</v>
      </c>
      <c r="Q1174" s="10">
        <f>IF(O1174&gt;P1174,O1174,P1174)</f>
        <v>59.290188999999998</v>
      </c>
      <c r="R1174" s="9">
        <v>15.271716</v>
      </c>
      <c r="S1174" s="9">
        <v>38.628456</v>
      </c>
      <c r="T1174" s="10">
        <f>IF(R1174&gt;S1174,R1174,S1174)</f>
        <v>38.628456</v>
      </c>
      <c r="U1174" s="9">
        <v>27.848421999999999</v>
      </c>
      <c r="V1174" s="9">
        <v>68.273550999999998</v>
      </c>
      <c r="W1174" s="10">
        <f>IF(U1174&gt;V1174,U1174,V1174)</f>
        <v>68.273550999999998</v>
      </c>
      <c r="X1174" s="10"/>
      <c r="Y1174" s="10"/>
      <c r="Z1174" s="14">
        <f>IF(X1174&gt;Y1174,X1174,Y1174)</f>
        <v>0</v>
      </c>
    </row>
    <row r="1175" spans="1:41" ht="16">
      <c r="A1175" s="9">
        <v>6</v>
      </c>
      <c r="B1175" s="9">
        <v>1174</v>
      </c>
      <c r="C1175" s="9" t="str">
        <f t="shared" si="18"/>
        <v>1174.jpg</v>
      </c>
      <c r="D1175" s="10" t="s">
        <v>1201</v>
      </c>
      <c r="E1175" s="11" t="e">
        <f>VLOOKUP(D1175,hum_sample_img_condition!C2:C161,1,FALSE)</f>
        <v>#N/A</v>
      </c>
      <c r="F1175" s="9">
        <v>1</v>
      </c>
      <c r="G1175" s="10" t="s">
        <v>26</v>
      </c>
      <c r="H1175" s="10" t="s">
        <v>27</v>
      </c>
      <c r="I1175" s="10" t="s">
        <v>26</v>
      </c>
      <c r="J1175" s="9"/>
      <c r="K1175" s="9"/>
      <c r="L1175" s="12">
        <v>0</v>
      </c>
      <c r="M1175" s="9">
        <v>0</v>
      </c>
      <c r="N1175" s="13" t="s">
        <v>28</v>
      </c>
      <c r="O1175" s="9">
        <v>12.122455</v>
      </c>
      <c r="P1175" s="9">
        <v>29.755115</v>
      </c>
      <c r="Q1175" s="10">
        <f>IF(O1175&gt;P1175,O1175,P1175)</f>
        <v>29.755115</v>
      </c>
      <c r="R1175" s="10"/>
      <c r="S1175" s="10"/>
      <c r="T1175" s="10">
        <f>IF(R1175&gt;S1175,R1175,S1175)</f>
        <v>0</v>
      </c>
      <c r="U1175" s="10"/>
      <c r="V1175" s="10"/>
      <c r="W1175" s="10">
        <f>IF(U1175&gt;V1175,U1175,V1175)</f>
        <v>0</v>
      </c>
      <c r="X1175" s="10"/>
      <c r="Y1175" s="10"/>
      <c r="Z1175" s="14">
        <f>IF(X1175&gt;Y1175,X1175,Y1175)</f>
        <v>0</v>
      </c>
    </row>
    <row r="1176" spans="1:41" ht="16">
      <c r="A1176" s="9">
        <v>6</v>
      </c>
      <c r="B1176" s="21">
        <v>1175</v>
      </c>
      <c r="C1176" s="9" t="str">
        <f t="shared" si="18"/>
        <v>1175.jpg</v>
      </c>
      <c r="D1176" s="22" t="s">
        <v>1202</v>
      </c>
      <c r="E1176" s="23" t="e">
        <f>VLOOKUP(D1176,hum_sample_img_condition!C2:C161,1,FALSE)</f>
        <v>#N/A</v>
      </c>
      <c r="F1176" s="9">
        <v>1</v>
      </c>
      <c r="G1176" s="10" t="s">
        <v>26</v>
      </c>
      <c r="H1176" s="10" t="s">
        <v>27</v>
      </c>
      <c r="I1176" s="10" t="s">
        <v>26</v>
      </c>
      <c r="J1176" s="22"/>
      <c r="K1176" s="22"/>
      <c r="L1176" s="12">
        <v>1</v>
      </c>
      <c r="M1176" s="9">
        <v>1</v>
      </c>
      <c r="N1176" s="15">
        <v>1</v>
      </c>
      <c r="O1176" s="21">
        <v>37.124974999999999</v>
      </c>
      <c r="P1176" s="21">
        <v>86.062442000000004</v>
      </c>
      <c r="Q1176" s="22">
        <f>IF(O1176&gt;P1176,O1176,P1176)</f>
        <v>86.062442000000004</v>
      </c>
      <c r="R1176" s="22"/>
      <c r="S1176" s="22"/>
      <c r="T1176" s="22">
        <f>IF(R1176&gt;S1176,R1176,S1176)</f>
        <v>0</v>
      </c>
      <c r="U1176" s="22"/>
      <c r="V1176" s="22"/>
      <c r="W1176" s="22">
        <f>IF(U1176&gt;V1176,U1176,V1176)</f>
        <v>0</v>
      </c>
      <c r="X1176" s="22"/>
      <c r="Y1176" s="22"/>
      <c r="Z1176" s="24">
        <f>IF(X1176&gt;Y1176,X1176,Y1176)</f>
        <v>0</v>
      </c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</row>
    <row r="1177" spans="1:41" ht="16">
      <c r="A1177" s="9">
        <v>2</v>
      </c>
      <c r="B1177" s="9">
        <v>1176</v>
      </c>
      <c r="C1177" s="9" t="str">
        <f t="shared" si="18"/>
        <v>1176.jpg</v>
      </c>
      <c r="D1177" s="10" t="s">
        <v>1203</v>
      </c>
      <c r="E1177" s="11" t="str">
        <f>VLOOKUP(D1177,hum_sample_img_condition!C2:C161,1,FALSE)</f>
        <v>bd60211c-05ed033f</v>
      </c>
      <c r="F1177" s="9">
        <v>1</v>
      </c>
      <c r="G1177" s="10" t="s">
        <v>27</v>
      </c>
      <c r="H1177" s="10" t="s">
        <v>27</v>
      </c>
      <c r="I1177" s="10" t="s">
        <v>26</v>
      </c>
      <c r="J1177" s="9">
        <v>1</v>
      </c>
      <c r="K1177" s="9"/>
      <c r="L1177" s="12">
        <v>0</v>
      </c>
      <c r="M1177" s="9">
        <v>1</v>
      </c>
      <c r="N1177" s="13" t="s">
        <v>28</v>
      </c>
      <c r="O1177" s="9">
        <v>29.938388</v>
      </c>
      <c r="P1177" s="9">
        <v>64.866506000000001</v>
      </c>
      <c r="Q1177" s="10">
        <f>IF(O1177&gt;P1177,O1177,P1177)</f>
        <v>64.866506000000001</v>
      </c>
      <c r="R1177" s="10"/>
      <c r="S1177" s="10"/>
      <c r="T1177" s="10">
        <f>IF(R1177&gt;S1177,R1177,S1177)</f>
        <v>0</v>
      </c>
      <c r="U1177" s="10"/>
      <c r="V1177" s="10"/>
      <c r="W1177" s="10">
        <f>IF(U1177&gt;V1177,U1177,V1177)</f>
        <v>0</v>
      </c>
      <c r="X1177" s="10"/>
      <c r="Y1177" s="10"/>
      <c r="Z1177" s="14">
        <f>IF(X1177&gt;Y1177,X1177,Y1177)</f>
        <v>0</v>
      </c>
    </row>
    <row r="1178" spans="1:41" ht="16">
      <c r="A1178" s="9">
        <v>1</v>
      </c>
      <c r="B1178" s="9">
        <v>1177</v>
      </c>
      <c r="C1178" s="9" t="str">
        <f t="shared" si="18"/>
        <v>1177.jpg</v>
      </c>
      <c r="D1178" s="10" t="s">
        <v>1204</v>
      </c>
      <c r="E1178" s="11" t="e">
        <f>VLOOKUP(D1178,hum_sample_img_condition!C2:C161,1,FALSE)</f>
        <v>#N/A</v>
      </c>
      <c r="F1178" s="9">
        <v>3</v>
      </c>
      <c r="G1178" s="10" t="s">
        <v>27</v>
      </c>
      <c r="H1178" s="10" t="s">
        <v>27</v>
      </c>
      <c r="I1178" s="10" t="s">
        <v>27</v>
      </c>
      <c r="J1178" s="9"/>
      <c r="K1178" s="9"/>
      <c r="L1178" s="12">
        <v>1</v>
      </c>
      <c r="M1178" s="9">
        <v>1</v>
      </c>
      <c r="N1178" s="15">
        <v>1</v>
      </c>
      <c r="O1178" s="9">
        <v>263.45780000000002</v>
      </c>
      <c r="P1178" s="9">
        <v>463.04705000000001</v>
      </c>
      <c r="Q1178" s="10">
        <f>IF(O1178&gt;P1178,O1178,P1178)</f>
        <v>463.04705000000001</v>
      </c>
      <c r="R1178" s="9">
        <v>39.917847999999999</v>
      </c>
      <c r="S1178" s="9">
        <v>134.72273999999999</v>
      </c>
      <c r="T1178" s="10">
        <f>IF(R1178&gt;S1178,R1178,S1178)</f>
        <v>134.72273999999999</v>
      </c>
      <c r="U1178" s="9">
        <v>46.903471000000003</v>
      </c>
      <c r="V1178" s="9">
        <v>136.71862999999999</v>
      </c>
      <c r="W1178" s="10">
        <f>IF(U1178&gt;V1178,U1178,V1178)</f>
        <v>136.71862999999999</v>
      </c>
      <c r="X1178" s="10"/>
      <c r="Y1178" s="10"/>
      <c r="Z1178" s="14">
        <f>IF(X1178&gt;Y1178,X1178,Y1178)</f>
        <v>0</v>
      </c>
    </row>
    <row r="1179" spans="1:41" ht="16">
      <c r="A1179" s="30">
        <v>6</v>
      </c>
      <c r="B1179" s="30">
        <v>1178</v>
      </c>
      <c r="C1179" s="9" t="str">
        <f t="shared" si="18"/>
        <v>1178.jpg</v>
      </c>
      <c r="D1179" s="31" t="s">
        <v>1205</v>
      </c>
      <c r="E1179" s="32" t="e">
        <f>VLOOKUP(D1179,hum_sample_img_condition!C2:C161,1,FALSE)</f>
        <v>#N/A</v>
      </c>
      <c r="F1179" s="30">
        <v>2</v>
      </c>
      <c r="G1179" s="31" t="s">
        <v>26</v>
      </c>
      <c r="H1179" s="31" t="s">
        <v>27</v>
      </c>
      <c r="I1179" s="31" t="s">
        <v>26</v>
      </c>
      <c r="J1179" s="30">
        <v>1</v>
      </c>
      <c r="K1179" s="30">
        <v>2</v>
      </c>
      <c r="L1179" s="12">
        <v>0.5</v>
      </c>
      <c r="M1179" s="9">
        <v>0.5</v>
      </c>
      <c r="N1179" s="33">
        <v>0.5</v>
      </c>
      <c r="O1179" s="30">
        <v>80.719928999999993</v>
      </c>
      <c r="P1179" s="30">
        <v>156.50873000000001</v>
      </c>
      <c r="Q1179" s="31">
        <f>IF(O1179&gt;P1179,O1179,P1179)</f>
        <v>156.50873000000001</v>
      </c>
      <c r="R1179" s="30">
        <v>16.890982000000001</v>
      </c>
      <c r="S1179" s="30">
        <v>38.388601000000001</v>
      </c>
      <c r="T1179" s="31">
        <f>IF(R1179&gt;S1179,R1179,S1179)</f>
        <v>38.388601000000001</v>
      </c>
      <c r="U1179" s="31"/>
      <c r="V1179" s="31"/>
      <c r="W1179" s="31">
        <f>IF(U1179&gt;V1179,U1179,V1179)</f>
        <v>0</v>
      </c>
      <c r="X1179" s="31"/>
      <c r="Y1179" s="31"/>
      <c r="Z1179" s="34">
        <f>IF(X1179&gt;Y1179,X1179,Y1179)</f>
        <v>0</v>
      </c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</row>
    <row r="1180" spans="1:41" ht="16">
      <c r="A1180" s="9">
        <v>1</v>
      </c>
      <c r="B1180" s="9">
        <v>1179</v>
      </c>
      <c r="C1180" s="9" t="str">
        <f t="shared" si="18"/>
        <v>1179.jpg</v>
      </c>
      <c r="D1180" s="10" t="s">
        <v>1206</v>
      </c>
      <c r="E1180" s="11" t="e">
        <f>VLOOKUP(D1180,hum_sample_img_condition!C2:C161,1,FALSE)</f>
        <v>#N/A</v>
      </c>
      <c r="F1180" s="9">
        <v>1</v>
      </c>
      <c r="G1180" s="10" t="s">
        <v>27</v>
      </c>
      <c r="H1180" s="10" t="s">
        <v>27</v>
      </c>
      <c r="I1180" s="10" t="s">
        <v>27</v>
      </c>
      <c r="J1180" s="9"/>
      <c r="K1180" s="9"/>
      <c r="L1180" s="12">
        <v>1</v>
      </c>
      <c r="M1180" s="9">
        <v>1</v>
      </c>
      <c r="N1180" s="15">
        <v>1</v>
      </c>
      <c r="O1180" s="9">
        <v>41.459688999999997</v>
      </c>
      <c r="P1180" s="9">
        <v>104.41699</v>
      </c>
      <c r="Q1180" s="10">
        <f>IF(O1180&gt;P1180,O1180,P1180)</f>
        <v>104.41699</v>
      </c>
      <c r="R1180" s="10"/>
      <c r="S1180" s="10"/>
      <c r="T1180" s="10">
        <f>IF(R1180&gt;S1180,R1180,S1180)</f>
        <v>0</v>
      </c>
      <c r="U1180" s="10"/>
      <c r="V1180" s="10"/>
      <c r="W1180" s="10">
        <f>IF(U1180&gt;V1180,U1180,V1180)</f>
        <v>0</v>
      </c>
      <c r="X1180" s="10"/>
      <c r="Y1180" s="10"/>
      <c r="Z1180" s="14">
        <f>IF(X1180&gt;Y1180,X1180,Y1180)</f>
        <v>0</v>
      </c>
    </row>
    <row r="1181" spans="1:41" ht="16">
      <c r="A1181" s="30">
        <v>5</v>
      </c>
      <c r="B1181" s="30">
        <v>1180</v>
      </c>
      <c r="C1181" s="9" t="str">
        <f t="shared" si="18"/>
        <v>1180.jpg</v>
      </c>
      <c r="D1181" s="31" t="s">
        <v>1207</v>
      </c>
      <c r="E1181" s="32" t="e">
        <f>VLOOKUP(D1181,hum_sample_img_condition!C2:C161,1,FALSE)</f>
        <v>#N/A</v>
      </c>
      <c r="F1181" s="30">
        <v>3</v>
      </c>
      <c r="G1181" s="31" t="s">
        <v>26</v>
      </c>
      <c r="H1181" s="31" t="s">
        <v>27</v>
      </c>
      <c r="I1181" s="31" t="s">
        <v>27</v>
      </c>
      <c r="J1181" s="30">
        <v>2</v>
      </c>
      <c r="K1181" s="30">
        <v>1</v>
      </c>
      <c r="L1181" s="12">
        <v>0.66666667000000002</v>
      </c>
      <c r="M1181" s="9">
        <v>0.33333333300000001</v>
      </c>
      <c r="N1181" s="33">
        <v>0.66666666666666596</v>
      </c>
      <c r="O1181" s="30">
        <v>24.581676999999999</v>
      </c>
      <c r="P1181" s="30">
        <v>67.599609000000001</v>
      </c>
      <c r="Q1181" s="31">
        <f>IF(O1181&gt;P1181,O1181,P1181)</f>
        <v>67.599609000000001</v>
      </c>
      <c r="R1181" s="30">
        <v>51.157916</v>
      </c>
      <c r="S1181" s="30">
        <v>116.04113</v>
      </c>
      <c r="T1181" s="31">
        <f>IF(R1181&gt;S1181,R1181,S1181)</f>
        <v>116.04113</v>
      </c>
      <c r="U1181" s="30">
        <v>36.184866999999997</v>
      </c>
      <c r="V1181" s="30">
        <v>99.820323000000002</v>
      </c>
      <c r="W1181" s="31">
        <f>IF(U1181&gt;V1181,U1181,V1181)</f>
        <v>99.820323000000002</v>
      </c>
      <c r="X1181" s="31"/>
      <c r="Y1181" s="31"/>
      <c r="Z1181" s="34">
        <f>IF(X1181&gt;Y1181,X1181,Y1181)</f>
        <v>0</v>
      </c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</row>
    <row r="1182" spans="1:41" ht="16">
      <c r="A1182" s="30">
        <v>5</v>
      </c>
      <c r="B1182" s="30">
        <v>1181</v>
      </c>
      <c r="C1182" s="9" t="str">
        <f t="shared" si="18"/>
        <v>1181.jpg</v>
      </c>
      <c r="D1182" s="31" t="s">
        <v>1208</v>
      </c>
      <c r="E1182" s="32" t="e">
        <f>VLOOKUP(D1182,hum_sample_img_condition!C2:C161,1,FALSE)</f>
        <v>#N/A</v>
      </c>
      <c r="F1182" s="30">
        <v>3</v>
      </c>
      <c r="G1182" s="31" t="s">
        <v>26</v>
      </c>
      <c r="H1182" s="31" t="s">
        <v>27</v>
      </c>
      <c r="I1182" s="31" t="s">
        <v>27</v>
      </c>
      <c r="J1182" s="30">
        <v>3</v>
      </c>
      <c r="K1182" s="30">
        <v>2</v>
      </c>
      <c r="L1182" s="12">
        <v>0.66666667000000002</v>
      </c>
      <c r="M1182" s="9">
        <v>0.66666666699999999</v>
      </c>
      <c r="N1182" s="33">
        <v>0.66666666666666596</v>
      </c>
      <c r="O1182" s="30">
        <v>29.482462999999999</v>
      </c>
      <c r="P1182" s="30">
        <v>79.234119000000007</v>
      </c>
      <c r="Q1182" s="31">
        <f>IF(O1182&gt;P1182,O1182,P1182)</f>
        <v>79.234119000000007</v>
      </c>
      <c r="R1182" s="30">
        <v>16.583884999999999</v>
      </c>
      <c r="S1182" s="30">
        <v>33.167771000000002</v>
      </c>
      <c r="T1182" s="31">
        <f>IF(R1182&gt;S1182,R1182,S1182)</f>
        <v>33.167771000000002</v>
      </c>
      <c r="U1182" s="30">
        <v>52.515636999999998</v>
      </c>
      <c r="V1182" s="30">
        <v>121.61516</v>
      </c>
      <c r="W1182" s="31">
        <f>IF(U1182&gt;V1182,U1182,V1182)</f>
        <v>121.61516</v>
      </c>
      <c r="X1182" s="31"/>
      <c r="Y1182" s="31"/>
      <c r="Z1182" s="34">
        <f>IF(X1182&gt;Y1182,X1182,Y1182)</f>
        <v>0</v>
      </c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</row>
    <row r="1183" spans="1:41" ht="16">
      <c r="A1183" s="9">
        <v>1</v>
      </c>
      <c r="B1183" s="9">
        <v>1182</v>
      </c>
      <c r="C1183" s="9" t="str">
        <f t="shared" si="18"/>
        <v>1182.jpg</v>
      </c>
      <c r="D1183" s="10" t="s">
        <v>1209</v>
      </c>
      <c r="E1183" s="11" t="e">
        <f>VLOOKUP(D1183,hum_sample_img_condition!C2:C161,1,FALSE)</f>
        <v>#N/A</v>
      </c>
      <c r="F1183" s="9">
        <v>1</v>
      </c>
      <c r="G1183" s="10" t="s">
        <v>27</v>
      </c>
      <c r="H1183" s="10" t="s">
        <v>27</v>
      </c>
      <c r="I1183" s="10" t="s">
        <v>27</v>
      </c>
      <c r="J1183" s="9"/>
      <c r="K1183" s="9"/>
      <c r="L1183" s="12">
        <v>0</v>
      </c>
      <c r="M1183" s="9">
        <v>1</v>
      </c>
      <c r="N1183" s="13" t="s">
        <v>28</v>
      </c>
      <c r="O1183" s="9">
        <v>26.022054000000001</v>
      </c>
      <c r="P1183" s="9">
        <v>67.351201000000003</v>
      </c>
      <c r="Q1183" s="10">
        <f>IF(O1183&gt;P1183,O1183,P1183)</f>
        <v>67.351201000000003</v>
      </c>
      <c r="R1183" s="10"/>
      <c r="S1183" s="10"/>
      <c r="T1183" s="10">
        <f>IF(R1183&gt;S1183,R1183,S1183)</f>
        <v>0</v>
      </c>
      <c r="U1183" s="10"/>
      <c r="V1183" s="10"/>
      <c r="W1183" s="10">
        <f>IF(U1183&gt;V1183,U1183,V1183)</f>
        <v>0</v>
      </c>
      <c r="X1183" s="10"/>
      <c r="Y1183" s="10"/>
      <c r="Z1183" s="14">
        <f>IF(X1183&gt;Y1183,X1183,Y1183)</f>
        <v>0</v>
      </c>
    </row>
    <row r="1184" spans="1:41" ht="16">
      <c r="A1184" s="9">
        <v>5</v>
      </c>
      <c r="B1184" s="9">
        <v>1183</v>
      </c>
      <c r="C1184" s="9" t="str">
        <f t="shared" si="18"/>
        <v>1183.jpg</v>
      </c>
      <c r="D1184" s="10" t="s">
        <v>1210</v>
      </c>
      <c r="E1184" s="11" t="e">
        <f>VLOOKUP(D1184,hum_sample_img_condition!C2:C161,1,FALSE)</f>
        <v>#N/A</v>
      </c>
      <c r="F1184" s="9">
        <v>1</v>
      </c>
      <c r="G1184" s="10" t="s">
        <v>26</v>
      </c>
      <c r="H1184" s="10" t="s">
        <v>27</v>
      </c>
      <c r="I1184" s="10" t="s">
        <v>27</v>
      </c>
      <c r="J1184" s="9"/>
      <c r="K1184" s="9"/>
      <c r="L1184" s="12">
        <v>1</v>
      </c>
      <c r="M1184" s="9">
        <v>1</v>
      </c>
      <c r="N1184" s="15">
        <v>1</v>
      </c>
      <c r="O1184" s="9">
        <v>22.459572999999999</v>
      </c>
      <c r="P1184" s="9">
        <v>46.166898000000003</v>
      </c>
      <c r="Q1184" s="10">
        <f>IF(O1184&gt;P1184,O1184,P1184)</f>
        <v>46.166898000000003</v>
      </c>
      <c r="R1184" s="10"/>
      <c r="S1184" s="10"/>
      <c r="T1184" s="10">
        <f>IF(R1184&gt;S1184,R1184,S1184)</f>
        <v>0</v>
      </c>
      <c r="U1184" s="10"/>
      <c r="V1184" s="10"/>
      <c r="W1184" s="10">
        <f>IF(U1184&gt;V1184,U1184,V1184)</f>
        <v>0</v>
      </c>
      <c r="X1184" s="10"/>
      <c r="Y1184" s="10"/>
      <c r="Z1184" s="14">
        <f>IF(X1184&gt;Y1184,X1184,Y1184)</f>
        <v>0</v>
      </c>
    </row>
    <row r="1185" spans="1:41" ht="16">
      <c r="A1185" s="9">
        <v>6</v>
      </c>
      <c r="B1185" s="9">
        <v>1184</v>
      </c>
      <c r="C1185" s="9" t="str">
        <f t="shared" si="18"/>
        <v>1184.jpg</v>
      </c>
      <c r="D1185" s="10" t="s">
        <v>1211</v>
      </c>
      <c r="E1185" s="11" t="e">
        <f>VLOOKUP(D1185,hum_sample_img_condition!C2:C161,1,FALSE)</f>
        <v>#N/A</v>
      </c>
      <c r="F1185" s="9">
        <v>2</v>
      </c>
      <c r="G1185" s="10" t="s">
        <v>26</v>
      </c>
      <c r="H1185" s="10" t="s">
        <v>27</v>
      </c>
      <c r="I1185" s="10" t="s">
        <v>26</v>
      </c>
      <c r="J1185" s="9"/>
      <c r="K1185" s="9"/>
      <c r="L1185" s="12">
        <v>1</v>
      </c>
      <c r="M1185" s="9">
        <v>1</v>
      </c>
      <c r="N1185" s="15">
        <v>1</v>
      </c>
      <c r="O1185" s="9">
        <v>48.420679</v>
      </c>
      <c r="P1185" s="9">
        <v>98.634715999999997</v>
      </c>
      <c r="Q1185" s="10">
        <f>IF(O1185&gt;P1185,O1185,P1185)</f>
        <v>98.634715999999997</v>
      </c>
      <c r="R1185" s="9">
        <v>48.420679</v>
      </c>
      <c r="S1185" s="9">
        <v>125.53509</v>
      </c>
      <c r="T1185" s="10">
        <f>IF(R1185&gt;S1185,R1185,S1185)</f>
        <v>125.53509</v>
      </c>
      <c r="U1185" s="10"/>
      <c r="V1185" s="10"/>
      <c r="W1185" s="10">
        <f>IF(U1185&gt;V1185,U1185,V1185)</f>
        <v>0</v>
      </c>
      <c r="X1185" s="10"/>
      <c r="Y1185" s="10"/>
      <c r="Z1185" s="14">
        <f>IF(X1185&gt;Y1185,X1185,Y1185)</f>
        <v>0</v>
      </c>
    </row>
    <row r="1186" spans="1:41" ht="16">
      <c r="A1186" s="25">
        <v>5</v>
      </c>
      <c r="B1186" s="25">
        <v>1185</v>
      </c>
      <c r="C1186" s="9" t="str">
        <f t="shared" si="18"/>
        <v>1185.jpg</v>
      </c>
      <c r="D1186" s="26" t="s">
        <v>1212</v>
      </c>
      <c r="E1186" s="27" t="e">
        <f>VLOOKUP(D1186,hum_sample_img_condition!C2:C161,1,FALSE)</f>
        <v>#N/A</v>
      </c>
      <c r="F1186" s="25">
        <v>2</v>
      </c>
      <c r="G1186" s="26" t="s">
        <v>26</v>
      </c>
      <c r="H1186" s="26" t="s">
        <v>27</v>
      </c>
      <c r="I1186" s="26" t="s">
        <v>27</v>
      </c>
      <c r="J1186" s="25"/>
      <c r="K1186" s="25"/>
      <c r="L1186" s="12">
        <v>0</v>
      </c>
      <c r="M1186" s="9">
        <v>0</v>
      </c>
      <c r="N1186" s="35" t="s">
        <v>28</v>
      </c>
      <c r="O1186" s="25">
        <v>17.549994000000002</v>
      </c>
      <c r="P1186" s="25">
        <v>51.299979999999998</v>
      </c>
      <c r="Q1186" s="26">
        <f>IF(O1186&gt;P1186,O1186,P1186)</f>
        <v>51.299979999999998</v>
      </c>
      <c r="R1186" s="25">
        <v>22.949992000000002</v>
      </c>
      <c r="S1186" s="25">
        <v>48.599983000000002</v>
      </c>
      <c r="T1186" s="26">
        <f>IF(R1186&gt;S1186,R1186,S1186)</f>
        <v>48.599983000000002</v>
      </c>
      <c r="U1186" s="26"/>
      <c r="V1186" s="26"/>
      <c r="W1186" s="26">
        <f>IF(U1186&gt;V1186,U1186,V1186)</f>
        <v>0</v>
      </c>
      <c r="X1186" s="26"/>
      <c r="Y1186" s="26"/>
      <c r="Z1186" s="29">
        <f>IF(X1186&gt;Y1186,X1186,Y1186)</f>
        <v>0</v>
      </c>
      <c r="AA1186" s="29"/>
      <c r="AB1186" s="29"/>
      <c r="AC1186" s="29"/>
      <c r="AD1186" s="29"/>
      <c r="AE1186" s="29"/>
      <c r="AF1186" s="29"/>
      <c r="AG1186" s="29"/>
      <c r="AH1186" s="29"/>
      <c r="AI1186" s="29"/>
      <c r="AJ1186" s="29"/>
      <c r="AK1186" s="29"/>
      <c r="AL1186" s="29"/>
      <c r="AM1186" s="29"/>
      <c r="AN1186" s="29"/>
      <c r="AO1186" s="29"/>
    </row>
    <row r="1187" spans="1:41" ht="16">
      <c r="A1187" s="9">
        <v>2</v>
      </c>
      <c r="B1187" s="9">
        <v>1186</v>
      </c>
      <c r="C1187" s="9" t="str">
        <f t="shared" si="18"/>
        <v>1186.jpg</v>
      </c>
      <c r="D1187" s="10" t="s">
        <v>1213</v>
      </c>
      <c r="E1187" s="11" t="e">
        <f>VLOOKUP(D1187,hum_sample_img_condition!C2:C161,1,FALSE)</f>
        <v>#N/A</v>
      </c>
      <c r="F1187" s="9">
        <v>1</v>
      </c>
      <c r="G1187" s="10" t="s">
        <v>27</v>
      </c>
      <c r="H1187" s="10" t="s">
        <v>27</v>
      </c>
      <c r="I1187" s="10" t="s">
        <v>26</v>
      </c>
      <c r="J1187" s="9"/>
      <c r="K1187" s="9"/>
      <c r="L1187" s="12">
        <v>1</v>
      </c>
      <c r="M1187" s="9">
        <v>1</v>
      </c>
      <c r="N1187" s="15">
        <v>1</v>
      </c>
      <c r="O1187" s="9">
        <v>49.921447000000001</v>
      </c>
      <c r="P1187" s="9">
        <v>104.24773</v>
      </c>
      <c r="Q1187" s="10">
        <f>IF(O1187&gt;P1187,O1187,P1187)</f>
        <v>104.24773</v>
      </c>
      <c r="R1187" s="10"/>
      <c r="S1187" s="10"/>
      <c r="T1187" s="10">
        <f>IF(R1187&gt;S1187,R1187,S1187)</f>
        <v>0</v>
      </c>
      <c r="U1187" s="10"/>
      <c r="V1187" s="10"/>
      <c r="W1187" s="10">
        <f>IF(U1187&gt;V1187,U1187,V1187)</f>
        <v>0</v>
      </c>
      <c r="X1187" s="10"/>
      <c r="Y1187" s="10"/>
      <c r="Z1187" s="14">
        <f>IF(X1187&gt;Y1187,X1187,Y1187)</f>
        <v>0</v>
      </c>
    </row>
    <row r="1188" spans="1:41" ht="16">
      <c r="A1188" s="9">
        <v>2</v>
      </c>
      <c r="B1188" s="9">
        <v>1187</v>
      </c>
      <c r="C1188" s="9" t="str">
        <f t="shared" si="18"/>
        <v>1187.jpg</v>
      </c>
      <c r="D1188" s="10" t="s">
        <v>1214</v>
      </c>
      <c r="E1188" s="11" t="e">
        <f>VLOOKUP(D1188,hum_sample_img_condition!C2:C161,1,FALSE)</f>
        <v>#N/A</v>
      </c>
      <c r="F1188" s="9">
        <v>3</v>
      </c>
      <c r="G1188" s="10" t="s">
        <v>27</v>
      </c>
      <c r="H1188" s="10" t="s">
        <v>27</v>
      </c>
      <c r="I1188" s="10" t="s">
        <v>26</v>
      </c>
      <c r="J1188" s="9"/>
      <c r="K1188" s="9"/>
      <c r="L1188" s="12">
        <v>0</v>
      </c>
      <c r="M1188" s="9">
        <v>0</v>
      </c>
      <c r="N1188" s="44" t="e">
        <v>#N/A</v>
      </c>
      <c r="O1188" s="9">
        <v>14.373379</v>
      </c>
      <c r="P1188" s="9">
        <v>41.323464999999999</v>
      </c>
      <c r="Q1188" s="10">
        <f>IF(O1188&gt;P1188,O1188,P1188)</f>
        <v>41.323464999999999</v>
      </c>
      <c r="R1188" s="9">
        <v>23.356741</v>
      </c>
      <c r="S1188" s="9">
        <v>58.391852</v>
      </c>
      <c r="T1188" s="10">
        <f>IF(R1188&gt;S1188,R1188,S1188)</f>
        <v>58.391852</v>
      </c>
      <c r="U1188" s="9">
        <v>26.051750999999999</v>
      </c>
      <c r="V1188" s="9">
        <v>53.900171999999998</v>
      </c>
      <c r="W1188" s="10">
        <f>IF(U1188&gt;V1188,U1188,V1188)</f>
        <v>53.900171999999998</v>
      </c>
      <c r="X1188" s="10"/>
      <c r="Y1188" s="10"/>
      <c r="Z1188" s="14">
        <f>IF(X1188&gt;Y1188,X1188,Y1188)</f>
        <v>0</v>
      </c>
    </row>
    <row r="1189" spans="1:41" ht="16">
      <c r="A1189" s="9">
        <v>6</v>
      </c>
      <c r="B1189" s="9">
        <v>1188</v>
      </c>
      <c r="C1189" s="9" t="str">
        <f t="shared" si="18"/>
        <v>1188.jpg</v>
      </c>
      <c r="D1189" s="10" t="s">
        <v>1215</v>
      </c>
      <c r="E1189" s="11" t="e">
        <f>VLOOKUP(D1189,hum_sample_img_condition!C2:C161,1,FALSE)</f>
        <v>#N/A</v>
      </c>
      <c r="F1189" s="9">
        <v>4</v>
      </c>
      <c r="G1189" s="10" t="s">
        <v>26</v>
      </c>
      <c r="H1189" s="10" t="s">
        <v>27</v>
      </c>
      <c r="I1189" s="10" t="s">
        <v>26</v>
      </c>
      <c r="J1189" s="9"/>
      <c r="K1189" s="9"/>
      <c r="L1189" s="12">
        <v>0.5</v>
      </c>
      <c r="M1189" s="9">
        <v>0.5</v>
      </c>
      <c r="N1189" s="15">
        <v>0.5</v>
      </c>
      <c r="O1189" s="9">
        <v>21.211817</v>
      </c>
      <c r="P1189" s="9">
        <v>43.671391999999997</v>
      </c>
      <c r="Q1189" s="10">
        <f>IF(O1189&gt;P1189,O1189,P1189)</f>
        <v>43.671391999999997</v>
      </c>
      <c r="R1189" s="9">
        <v>16.220801999999999</v>
      </c>
      <c r="S1189" s="9">
        <v>43.671391</v>
      </c>
      <c r="T1189" s="10">
        <f>IF(R1189&gt;S1189,R1189,S1189)</f>
        <v>43.671391</v>
      </c>
      <c r="U1189" s="9">
        <v>21.211815999999999</v>
      </c>
      <c r="V1189" s="9">
        <v>51.157916</v>
      </c>
      <c r="W1189" s="10">
        <f>IF(U1189&gt;V1189,U1189,V1189)</f>
        <v>51.157916</v>
      </c>
      <c r="X1189" s="9">
        <v>48.662407999999999</v>
      </c>
      <c r="Y1189" s="9">
        <v>98.572569000000001</v>
      </c>
      <c r="Z1189" s="14">
        <f>IF(X1189&gt;Y1189,X1189,Y1189)</f>
        <v>98.572569000000001</v>
      </c>
    </row>
    <row r="1190" spans="1:41" ht="16">
      <c r="A1190" s="9">
        <v>6</v>
      </c>
      <c r="B1190" s="9">
        <v>1189</v>
      </c>
      <c r="C1190" s="9" t="str">
        <f t="shared" si="18"/>
        <v>1189.jpg</v>
      </c>
      <c r="D1190" s="10" t="s">
        <v>1216</v>
      </c>
      <c r="E1190" s="11" t="e">
        <f>VLOOKUP(D1190,hum_sample_img_condition!C2:C161,1,FALSE)</f>
        <v>#N/A</v>
      </c>
      <c r="F1190" s="9">
        <v>2</v>
      </c>
      <c r="G1190" s="10" t="s">
        <v>26</v>
      </c>
      <c r="H1190" s="10" t="s">
        <v>27</v>
      </c>
      <c r="I1190" s="10" t="s">
        <v>26</v>
      </c>
      <c r="J1190" s="9"/>
      <c r="K1190" s="9"/>
      <c r="L1190" s="12">
        <v>0.5</v>
      </c>
      <c r="M1190" s="9">
        <v>0.5</v>
      </c>
      <c r="N1190" s="15">
        <v>0.5</v>
      </c>
      <c r="O1190" s="9">
        <v>13.725296</v>
      </c>
      <c r="P1190" s="9">
        <v>13.725294</v>
      </c>
      <c r="Q1190" s="10">
        <f>IF(O1190&gt;P1190,O1190,P1190)</f>
        <v>13.725296</v>
      </c>
      <c r="R1190" s="9">
        <v>18.716308000000001</v>
      </c>
      <c r="S1190" s="9">
        <v>58.644440000000003</v>
      </c>
      <c r="T1190" s="10">
        <f>IF(R1190&gt;S1190,R1190,S1190)</f>
        <v>58.644440000000003</v>
      </c>
      <c r="U1190" s="10"/>
      <c r="V1190" s="10"/>
      <c r="W1190" s="10">
        <f>IF(U1190&gt;V1190,U1190,V1190)</f>
        <v>0</v>
      </c>
      <c r="X1190" s="10"/>
      <c r="Y1190" s="10"/>
      <c r="Z1190" s="14">
        <f>IF(X1190&gt;Y1190,X1190,Y1190)</f>
        <v>0</v>
      </c>
    </row>
    <row r="1191" spans="1:41" ht="16">
      <c r="A1191" s="9">
        <v>5</v>
      </c>
      <c r="B1191" s="21">
        <v>1190</v>
      </c>
      <c r="C1191" s="9" t="str">
        <f t="shared" si="18"/>
        <v>1190.jpg</v>
      </c>
      <c r="D1191" s="22" t="s">
        <v>1217</v>
      </c>
      <c r="E1191" s="23" t="e">
        <f>VLOOKUP(D1191,hum_sample_img_condition!C2:C161,1,FALSE)</f>
        <v>#N/A</v>
      </c>
      <c r="F1191" s="9">
        <v>1</v>
      </c>
      <c r="G1191" s="10" t="s">
        <v>26</v>
      </c>
      <c r="H1191" s="10" t="s">
        <v>27</v>
      </c>
      <c r="I1191" s="10" t="s">
        <v>27</v>
      </c>
      <c r="J1191" s="22"/>
      <c r="K1191" s="22"/>
      <c r="L1191" s="12">
        <v>1</v>
      </c>
      <c r="M1191" s="9">
        <v>0</v>
      </c>
      <c r="N1191" s="15">
        <v>1</v>
      </c>
      <c r="O1191" s="21">
        <v>14.973048</v>
      </c>
      <c r="P1191" s="21">
        <v>24.955081</v>
      </c>
      <c r="Q1191" s="22">
        <f>IF(O1191&gt;P1191,O1191,P1191)</f>
        <v>24.955081</v>
      </c>
      <c r="R1191" s="22"/>
      <c r="S1191" s="22"/>
      <c r="T1191" s="22">
        <f>IF(R1191&gt;S1191,R1191,S1191)</f>
        <v>0</v>
      </c>
      <c r="U1191" s="22"/>
      <c r="V1191" s="22"/>
      <c r="W1191" s="22">
        <f>IF(U1191&gt;V1191,U1191,V1191)</f>
        <v>0</v>
      </c>
      <c r="X1191" s="22"/>
      <c r="Y1191" s="22"/>
      <c r="Z1191" s="24">
        <f>IF(X1191&gt;Y1191,X1191,Y1191)</f>
        <v>0</v>
      </c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</row>
    <row r="1192" spans="1:41" ht="16">
      <c r="A1192" s="9">
        <v>6</v>
      </c>
      <c r="B1192" s="9">
        <v>1191</v>
      </c>
      <c r="C1192" s="9" t="str">
        <f t="shared" si="18"/>
        <v>1191.jpg</v>
      </c>
      <c r="D1192" s="10" t="s">
        <v>1218</v>
      </c>
      <c r="E1192" s="11" t="e">
        <f>VLOOKUP(D1192,hum_sample_img_condition!C2:C161,1,FALSE)</f>
        <v>#N/A</v>
      </c>
      <c r="F1192" s="9">
        <v>1</v>
      </c>
      <c r="G1192" s="10" t="s">
        <v>26</v>
      </c>
      <c r="H1192" s="10" t="s">
        <v>27</v>
      </c>
      <c r="I1192" s="10" t="s">
        <v>26</v>
      </c>
      <c r="J1192" s="9"/>
      <c r="K1192" s="9"/>
      <c r="L1192" s="12">
        <v>1</v>
      </c>
      <c r="M1192" s="9">
        <v>1</v>
      </c>
      <c r="N1192" s="15">
        <v>1</v>
      </c>
      <c r="O1192" s="9">
        <v>40.499972</v>
      </c>
      <c r="P1192" s="9">
        <v>111.37492</v>
      </c>
      <c r="Q1192" s="10">
        <f>IF(O1192&gt;P1192,O1192,P1192)</f>
        <v>111.37492</v>
      </c>
      <c r="R1192" s="10"/>
      <c r="S1192" s="10"/>
      <c r="T1192" s="10">
        <f>IF(R1192&gt;S1192,R1192,S1192)</f>
        <v>0</v>
      </c>
      <c r="U1192" s="10"/>
      <c r="V1192" s="10"/>
      <c r="W1192" s="10">
        <f>IF(U1192&gt;V1192,U1192,V1192)</f>
        <v>0</v>
      </c>
      <c r="X1192" s="10"/>
      <c r="Y1192" s="10"/>
      <c r="Z1192" s="14">
        <f>IF(X1192&gt;Y1192,X1192,Y1192)</f>
        <v>0</v>
      </c>
    </row>
    <row r="1193" spans="1:41" ht="16">
      <c r="A1193" s="9">
        <v>2</v>
      </c>
      <c r="B1193" s="9">
        <v>1192</v>
      </c>
      <c r="C1193" s="9" t="str">
        <f t="shared" si="18"/>
        <v>1192.jpg</v>
      </c>
      <c r="D1193" s="10" t="s">
        <v>1219</v>
      </c>
      <c r="E1193" s="11" t="e">
        <f>VLOOKUP(D1193,hum_sample_img_condition!C2:C161,1,FALSE)</f>
        <v>#N/A</v>
      </c>
      <c r="F1193" s="9">
        <v>3</v>
      </c>
      <c r="G1193" s="10" t="s">
        <v>27</v>
      </c>
      <c r="H1193" s="10" t="s">
        <v>27</v>
      </c>
      <c r="I1193" s="10" t="s">
        <v>26</v>
      </c>
      <c r="J1193" s="9"/>
      <c r="K1193" s="9"/>
      <c r="L1193" s="12">
        <v>0</v>
      </c>
      <c r="M1193" s="9">
        <v>0</v>
      </c>
      <c r="N1193" s="13" t="s">
        <v>28</v>
      </c>
      <c r="O1193" s="9">
        <v>32.949176000000001</v>
      </c>
      <c r="P1193" s="9">
        <v>40.437624</v>
      </c>
      <c r="Q1193" s="10">
        <f>IF(O1193&gt;P1193,O1193,P1193)</f>
        <v>40.437624</v>
      </c>
      <c r="R1193" s="9">
        <v>44.930694000000003</v>
      </c>
      <c r="S1193" s="9">
        <v>50.921453</v>
      </c>
      <c r="T1193" s="10">
        <f>IF(R1193&gt;S1193,R1193,S1193)</f>
        <v>50.921453</v>
      </c>
      <c r="U1193" s="9">
        <v>26.958416</v>
      </c>
      <c r="V1193" s="9">
        <v>67.396043000000006</v>
      </c>
      <c r="W1193" s="10">
        <f>IF(U1193&gt;V1193,U1193,V1193)</f>
        <v>67.396043000000006</v>
      </c>
      <c r="X1193" s="10"/>
      <c r="Y1193" s="10"/>
      <c r="Z1193" s="14">
        <f>IF(X1193&gt;Y1193,X1193,Y1193)</f>
        <v>0</v>
      </c>
    </row>
    <row r="1194" spans="1:41" ht="16">
      <c r="A1194" s="9">
        <v>5</v>
      </c>
      <c r="B1194" s="9">
        <v>1193</v>
      </c>
      <c r="C1194" s="9" t="str">
        <f t="shared" si="18"/>
        <v>1193.jpg</v>
      </c>
      <c r="D1194" s="10" t="s">
        <v>1220</v>
      </c>
      <c r="E1194" s="11" t="e">
        <f>VLOOKUP(D1194,hum_sample_img_condition!C2:C161,1,FALSE)</f>
        <v>#N/A</v>
      </c>
      <c r="F1194" s="9">
        <v>2</v>
      </c>
      <c r="G1194" s="10" t="s">
        <v>26</v>
      </c>
      <c r="H1194" s="10" t="s">
        <v>27</v>
      </c>
      <c r="I1194" s="10" t="s">
        <v>27</v>
      </c>
      <c r="J1194" s="9"/>
      <c r="K1194" s="9"/>
      <c r="L1194" s="12">
        <v>1</v>
      </c>
      <c r="M1194" s="9">
        <v>1</v>
      </c>
      <c r="N1194" s="15">
        <v>1</v>
      </c>
      <c r="O1194" s="9">
        <v>88.428961999999999</v>
      </c>
      <c r="P1194" s="9">
        <v>199.86383000000001</v>
      </c>
      <c r="Q1194" s="10">
        <f>IF(O1194&gt;P1194,O1194,P1194)</f>
        <v>199.86383000000001</v>
      </c>
      <c r="R1194" s="9">
        <v>70.77073</v>
      </c>
      <c r="S1194" s="9">
        <v>197.70742000000001</v>
      </c>
      <c r="T1194" s="10">
        <f>IF(R1194&gt;S1194,R1194,S1194)</f>
        <v>197.70742000000001</v>
      </c>
      <c r="U1194" s="10"/>
      <c r="V1194" s="10"/>
      <c r="W1194" s="10">
        <f>IF(U1194&gt;V1194,U1194,V1194)</f>
        <v>0</v>
      </c>
      <c r="X1194" s="10"/>
      <c r="Y1194" s="10"/>
      <c r="Z1194" s="14">
        <f>IF(X1194&gt;Y1194,X1194,Y1194)</f>
        <v>0</v>
      </c>
    </row>
    <row r="1195" spans="1:41" ht="16">
      <c r="A1195" s="9">
        <v>6</v>
      </c>
      <c r="B1195" s="9">
        <v>1194</v>
      </c>
      <c r="C1195" s="9" t="str">
        <f t="shared" si="18"/>
        <v>1194.jpg</v>
      </c>
      <c r="D1195" s="10" t="s">
        <v>1221</v>
      </c>
      <c r="E1195" s="11" t="e">
        <f>VLOOKUP(D1195,hum_sample_img_condition!C2:C161,1,FALSE)</f>
        <v>#N/A</v>
      </c>
      <c r="F1195" s="9">
        <v>3</v>
      </c>
      <c r="G1195" s="10" t="s">
        <v>26</v>
      </c>
      <c r="H1195" s="10" t="s">
        <v>27</v>
      </c>
      <c r="I1195" s="10" t="s">
        <v>26</v>
      </c>
      <c r="J1195" s="9"/>
      <c r="K1195" s="9"/>
      <c r="L1195" s="12">
        <v>1</v>
      </c>
      <c r="M1195" s="9">
        <v>0.66666666699999999</v>
      </c>
      <c r="N1195" s="15">
        <v>1</v>
      </c>
      <c r="O1195" s="9">
        <v>15.869384999999999</v>
      </c>
      <c r="P1195" s="9">
        <v>70.089780000000005</v>
      </c>
      <c r="Q1195" s="10">
        <f>IF(O1195&gt;P1195,O1195,P1195)</f>
        <v>70.089780000000005</v>
      </c>
      <c r="R1195" s="9">
        <v>17.760784000000001</v>
      </c>
      <c r="S1195" s="9">
        <v>71.273797999999999</v>
      </c>
      <c r="T1195" s="10">
        <f>IF(R1195&gt;S1195,R1195,S1195)</f>
        <v>71.273797999999999</v>
      </c>
      <c r="U1195" s="9">
        <v>18.514282000000001</v>
      </c>
      <c r="V1195" s="9">
        <v>67.444884000000002</v>
      </c>
      <c r="W1195" s="10">
        <f>IF(U1195&gt;V1195,U1195,V1195)</f>
        <v>67.444884000000002</v>
      </c>
      <c r="X1195" s="10"/>
      <c r="Y1195" s="10"/>
      <c r="Z1195" s="14">
        <f>IF(X1195&gt;Y1195,X1195,Y1195)</f>
        <v>0</v>
      </c>
    </row>
    <row r="1196" spans="1:41" ht="16">
      <c r="A1196" s="9">
        <v>5</v>
      </c>
      <c r="B1196" s="9">
        <v>1195</v>
      </c>
      <c r="C1196" s="9" t="str">
        <f t="shared" si="18"/>
        <v>1195.jpg</v>
      </c>
      <c r="D1196" s="10" t="s">
        <v>1222</v>
      </c>
      <c r="E1196" s="11" t="e">
        <f>VLOOKUP(D1196,hum_sample_img_condition!C2:C161,1,FALSE)</f>
        <v>#N/A</v>
      </c>
      <c r="F1196" s="9">
        <v>2</v>
      </c>
      <c r="G1196" s="10" t="s">
        <v>26</v>
      </c>
      <c r="H1196" s="10" t="s">
        <v>27</v>
      </c>
      <c r="I1196" s="10" t="s">
        <v>27</v>
      </c>
      <c r="J1196" s="9"/>
      <c r="K1196" s="9"/>
      <c r="L1196" s="12">
        <v>0</v>
      </c>
      <c r="M1196" s="9">
        <v>0</v>
      </c>
      <c r="N1196" s="13" t="s">
        <v>28</v>
      </c>
      <c r="O1196" s="9">
        <v>7.4865240000000002</v>
      </c>
      <c r="P1196" s="9">
        <v>28.698342</v>
      </c>
      <c r="Q1196" s="10">
        <f>IF(O1196&gt;P1196,O1196,P1196)</f>
        <v>28.698342</v>
      </c>
      <c r="R1196" s="9">
        <v>8.7342779999999998</v>
      </c>
      <c r="S1196" s="9">
        <v>16.220803</v>
      </c>
      <c r="T1196" s="10">
        <f>IF(R1196&gt;S1196,R1196,S1196)</f>
        <v>16.220803</v>
      </c>
      <c r="U1196" s="10"/>
      <c r="V1196" s="10"/>
      <c r="W1196" s="10">
        <f>IF(U1196&gt;V1196,U1196,V1196)</f>
        <v>0</v>
      </c>
      <c r="X1196" s="10"/>
      <c r="Y1196" s="10"/>
      <c r="Z1196" s="14">
        <f>IF(X1196&gt;Y1196,X1196,Y1196)</f>
        <v>0</v>
      </c>
    </row>
    <row r="1197" spans="1:41" ht="16">
      <c r="A1197" s="9">
        <v>6</v>
      </c>
      <c r="B1197" s="9">
        <v>1196</v>
      </c>
      <c r="C1197" s="9" t="str">
        <f t="shared" si="18"/>
        <v>1196.jpg</v>
      </c>
      <c r="D1197" s="10" t="s">
        <v>1223</v>
      </c>
      <c r="E1197" s="11" t="e">
        <f>VLOOKUP(D1197,hum_sample_img_condition!C2:C161,1,FALSE)</f>
        <v>#N/A</v>
      </c>
      <c r="F1197" s="9">
        <v>2</v>
      </c>
      <c r="G1197" s="10" t="s">
        <v>26</v>
      </c>
      <c r="H1197" s="10" t="s">
        <v>27</v>
      </c>
      <c r="I1197" s="10" t="s">
        <v>26</v>
      </c>
      <c r="J1197" s="9"/>
      <c r="K1197" s="9"/>
      <c r="L1197" s="12">
        <v>0.5</v>
      </c>
      <c r="M1197" s="9">
        <v>0.5</v>
      </c>
      <c r="N1197" s="15">
        <v>0.5</v>
      </c>
      <c r="O1197" s="9">
        <v>20.967655000000001</v>
      </c>
      <c r="P1197" s="9">
        <v>50.921453999999997</v>
      </c>
      <c r="Q1197" s="10">
        <f>IF(O1197&gt;P1197,O1197,P1197)</f>
        <v>50.921453999999997</v>
      </c>
      <c r="R1197" s="9">
        <v>22.465349</v>
      </c>
      <c r="S1197" s="9">
        <v>56.912210999999999</v>
      </c>
      <c r="T1197" s="10">
        <f>IF(R1197&gt;S1197,R1197,S1197)</f>
        <v>56.912210999999999</v>
      </c>
      <c r="U1197" s="10"/>
      <c r="V1197" s="10"/>
      <c r="W1197" s="10">
        <f>IF(U1197&gt;V1197,U1197,V1197)</f>
        <v>0</v>
      </c>
      <c r="X1197" s="10"/>
      <c r="Y1197" s="10"/>
      <c r="Z1197" s="14">
        <f>IF(X1197&gt;Y1197,X1197,Y1197)</f>
        <v>0</v>
      </c>
    </row>
    <row r="1198" spans="1:41" ht="16">
      <c r="A1198" s="9">
        <v>6</v>
      </c>
      <c r="B1198" s="9">
        <v>1197</v>
      </c>
      <c r="C1198" s="9" t="str">
        <f t="shared" si="18"/>
        <v>1197.jpg</v>
      </c>
      <c r="D1198" s="10" t="s">
        <v>1224</v>
      </c>
      <c r="E1198" s="11" t="e">
        <f>VLOOKUP(D1198,hum_sample_img_condition!C2:C161,1,FALSE)</f>
        <v>#N/A</v>
      </c>
      <c r="F1198" s="9">
        <v>3</v>
      </c>
      <c r="G1198" s="10" t="s">
        <v>26</v>
      </c>
      <c r="H1198" s="10" t="s">
        <v>27</v>
      </c>
      <c r="I1198" s="10" t="s">
        <v>26</v>
      </c>
      <c r="J1198" s="9"/>
      <c r="K1198" s="9"/>
      <c r="L1198" s="12">
        <v>0.66666667000000002</v>
      </c>
      <c r="M1198" s="9">
        <v>1</v>
      </c>
      <c r="N1198" s="15">
        <v>0.66666666666666596</v>
      </c>
      <c r="O1198" s="9">
        <v>43.671391</v>
      </c>
      <c r="P1198" s="9">
        <v>99.820323000000002</v>
      </c>
      <c r="Q1198" s="10">
        <f>IF(O1198&gt;P1198,O1198,P1198)</f>
        <v>99.820323000000002</v>
      </c>
      <c r="R1198" s="9">
        <v>34.937114000000001</v>
      </c>
      <c r="S1198" s="9">
        <v>108.55459999999999</v>
      </c>
      <c r="T1198" s="10">
        <f>IF(R1198&gt;S1198,R1198,S1198)</f>
        <v>108.55459999999999</v>
      </c>
      <c r="U1198" s="9">
        <v>28.698342</v>
      </c>
      <c r="V1198" s="9">
        <v>93.581554999999994</v>
      </c>
      <c r="W1198" s="10">
        <f>IF(U1198&gt;V1198,U1198,V1198)</f>
        <v>93.581554999999994</v>
      </c>
      <c r="X1198" s="10"/>
      <c r="Y1198" s="10"/>
      <c r="Z1198" s="14">
        <f>IF(X1198&gt;Y1198,X1198,Y1198)</f>
        <v>0</v>
      </c>
    </row>
    <row r="1199" spans="1:41" ht="16">
      <c r="A1199" s="9">
        <v>5</v>
      </c>
      <c r="B1199" s="9">
        <v>1198</v>
      </c>
      <c r="C1199" s="9" t="str">
        <f t="shared" si="18"/>
        <v>1198.jpg</v>
      </c>
      <c r="D1199" s="10" t="s">
        <v>1225</v>
      </c>
      <c r="E1199" s="11" t="e">
        <f>VLOOKUP(D1199,hum_sample_img_condition!C2:C161,1,FALSE)</f>
        <v>#N/A</v>
      </c>
      <c r="F1199" s="9">
        <v>3</v>
      </c>
      <c r="G1199" s="10" t="s">
        <v>26</v>
      </c>
      <c r="H1199" s="10" t="s">
        <v>27</v>
      </c>
      <c r="I1199" s="10" t="s">
        <v>27</v>
      </c>
      <c r="J1199" s="9"/>
      <c r="K1199" s="9"/>
      <c r="L1199" s="12">
        <v>0</v>
      </c>
      <c r="M1199" s="9">
        <v>0</v>
      </c>
      <c r="N1199" s="13" t="s">
        <v>28</v>
      </c>
      <c r="O1199" s="9">
        <v>17.482029000000001</v>
      </c>
      <c r="P1199" s="9">
        <v>45.453274</v>
      </c>
      <c r="Q1199" s="10">
        <f>IF(O1199&gt;P1199,O1199,P1199)</f>
        <v>45.453274</v>
      </c>
      <c r="R1199" s="9">
        <v>8.7410150000000009</v>
      </c>
      <c r="S1199" s="9">
        <v>22.726637</v>
      </c>
      <c r="T1199" s="10">
        <f>IF(R1199&gt;S1199,R1199,S1199)</f>
        <v>22.726637</v>
      </c>
      <c r="U1199" s="9">
        <v>13.985623</v>
      </c>
      <c r="V1199" s="9">
        <v>20.978434</v>
      </c>
      <c r="W1199" s="10">
        <f>IF(U1199&gt;V1199,U1199,V1199)</f>
        <v>20.978434</v>
      </c>
      <c r="X1199" s="10"/>
      <c r="Y1199" s="10"/>
      <c r="Z1199" s="14">
        <f>IF(X1199&gt;Y1199,X1199,Y1199)</f>
        <v>0</v>
      </c>
    </row>
    <row r="1200" spans="1:41" ht="16">
      <c r="A1200" s="9">
        <v>5</v>
      </c>
      <c r="B1200" s="9">
        <v>1199</v>
      </c>
      <c r="C1200" s="9" t="str">
        <f t="shared" si="18"/>
        <v>1199.jpg</v>
      </c>
      <c r="D1200" s="10" t="s">
        <v>1226</v>
      </c>
      <c r="E1200" s="11" t="e">
        <f>VLOOKUP(D1200,hum_sample_img_condition!C2:C161,1,FALSE)</f>
        <v>#N/A</v>
      </c>
      <c r="F1200" s="9">
        <v>3</v>
      </c>
      <c r="G1200" s="10" t="s">
        <v>26</v>
      </c>
      <c r="H1200" s="10" t="s">
        <v>27</v>
      </c>
      <c r="I1200" s="10" t="s">
        <v>27</v>
      </c>
      <c r="J1200" s="9"/>
      <c r="K1200" s="9"/>
      <c r="L1200" s="12">
        <v>0</v>
      </c>
      <c r="M1200" s="9">
        <v>0</v>
      </c>
      <c r="N1200" s="13" t="s">
        <v>28</v>
      </c>
      <c r="O1200" s="9">
        <v>7.9571779999999999</v>
      </c>
      <c r="P1200" s="9">
        <v>28.768260000000001</v>
      </c>
      <c r="Q1200" s="10">
        <f>IF(O1200&gt;P1200,O1200,P1200)</f>
        <v>28.768260000000001</v>
      </c>
      <c r="R1200" s="9">
        <v>9.79345</v>
      </c>
      <c r="S1200" s="9">
        <v>24.483626999999998</v>
      </c>
      <c r="T1200" s="10">
        <f>IF(R1200&gt;S1200,R1200,S1200)</f>
        <v>24.483626999999998</v>
      </c>
      <c r="U1200" s="9">
        <v>14.690175999999999</v>
      </c>
      <c r="V1200" s="9">
        <v>26.931989999999999</v>
      </c>
      <c r="W1200" s="10">
        <f>IF(U1200&gt;V1200,U1200,V1200)</f>
        <v>26.931989999999999</v>
      </c>
      <c r="X1200" s="10"/>
      <c r="Y1200" s="10"/>
      <c r="Z1200" s="14">
        <f>IF(X1200&gt;Y1200,X1200,Y1200)</f>
        <v>0</v>
      </c>
    </row>
    <row r="1201" spans="1:41" ht="16">
      <c r="A1201" s="9">
        <v>2</v>
      </c>
      <c r="B1201" s="9">
        <v>1200</v>
      </c>
      <c r="C1201" s="9" t="str">
        <f t="shared" si="18"/>
        <v>1200.jpg</v>
      </c>
      <c r="D1201" s="10" t="s">
        <v>1227</v>
      </c>
      <c r="E1201" s="11" t="e">
        <f>VLOOKUP(D1201,hum_sample_img_condition!C2:C161,1,FALSE)</f>
        <v>#N/A</v>
      </c>
      <c r="F1201" s="9">
        <v>1</v>
      </c>
      <c r="G1201" s="10" t="s">
        <v>27</v>
      </c>
      <c r="H1201" s="10" t="s">
        <v>27</v>
      </c>
      <c r="I1201" s="10" t="s">
        <v>26</v>
      </c>
      <c r="J1201" s="9"/>
      <c r="K1201" s="9"/>
      <c r="L1201" s="12">
        <v>0</v>
      </c>
      <c r="M1201" s="9">
        <v>0</v>
      </c>
      <c r="N1201" s="15">
        <v>0</v>
      </c>
      <c r="O1201" s="9">
        <v>22.481628000000001</v>
      </c>
      <c r="P1201" s="9">
        <v>14.546936000000001</v>
      </c>
      <c r="Q1201" s="10">
        <f>IF(O1201&gt;P1201,O1201,P1201)</f>
        <v>22.481628000000001</v>
      </c>
      <c r="R1201" s="10"/>
      <c r="S1201" s="10"/>
      <c r="T1201" s="10">
        <f>IF(R1201&gt;S1201,R1201,S1201)</f>
        <v>0</v>
      </c>
      <c r="U1201" s="10"/>
      <c r="V1201" s="10"/>
      <c r="W1201" s="10">
        <f>IF(U1201&gt;V1201,U1201,V1201)</f>
        <v>0</v>
      </c>
      <c r="X1201" s="10"/>
      <c r="Y1201" s="10"/>
      <c r="Z1201" s="14">
        <f>IF(X1201&gt;Y1201,X1201,Y1201)</f>
        <v>0</v>
      </c>
    </row>
    <row r="1202" spans="1:41" ht="16">
      <c r="A1202" s="9">
        <v>2</v>
      </c>
      <c r="B1202" s="9">
        <v>1201</v>
      </c>
      <c r="C1202" s="9" t="str">
        <f t="shared" si="18"/>
        <v>1201.jpg</v>
      </c>
      <c r="D1202" s="10" t="s">
        <v>1228</v>
      </c>
      <c r="E1202" s="11" t="e">
        <f>VLOOKUP(D1202,hum_sample_img_condition!C2:C161,1,FALSE)</f>
        <v>#N/A</v>
      </c>
      <c r="F1202" s="9">
        <v>1</v>
      </c>
      <c r="G1202" s="10" t="s">
        <v>27</v>
      </c>
      <c r="H1202" s="10" t="s">
        <v>27</v>
      </c>
      <c r="I1202" s="10" t="s">
        <v>26</v>
      </c>
      <c r="J1202" s="9"/>
      <c r="K1202" s="9"/>
      <c r="L1202" s="12">
        <v>0</v>
      </c>
      <c r="M1202" s="9">
        <v>0</v>
      </c>
      <c r="N1202" s="13" t="s">
        <v>28</v>
      </c>
      <c r="O1202" s="9">
        <v>27.407852999999999</v>
      </c>
      <c r="P1202" s="9">
        <v>57.752262000000002</v>
      </c>
      <c r="Q1202" s="10">
        <f>IF(O1202&gt;P1202,O1202,P1202)</f>
        <v>57.752262000000002</v>
      </c>
      <c r="R1202" s="10"/>
      <c r="S1202" s="10"/>
      <c r="T1202" s="10">
        <f>IF(R1202&gt;S1202,R1202,S1202)</f>
        <v>0</v>
      </c>
      <c r="U1202" s="10"/>
      <c r="V1202" s="10"/>
      <c r="W1202" s="10">
        <f>IF(U1202&gt;V1202,U1202,V1202)</f>
        <v>0</v>
      </c>
      <c r="X1202" s="10"/>
      <c r="Y1202" s="10"/>
      <c r="Z1202" s="14">
        <f>IF(X1202&gt;Y1202,X1202,Y1202)</f>
        <v>0</v>
      </c>
    </row>
    <row r="1203" spans="1:41" ht="16">
      <c r="A1203" s="9">
        <v>6</v>
      </c>
      <c r="B1203" s="9">
        <v>1202</v>
      </c>
      <c r="C1203" s="9" t="str">
        <f t="shared" si="18"/>
        <v>1202.jpg</v>
      </c>
      <c r="D1203" s="10" t="s">
        <v>1229</v>
      </c>
      <c r="E1203" s="11" t="e">
        <f>VLOOKUP(D1203,hum_sample_img_condition!C2:C161,1,FALSE)</f>
        <v>#N/A</v>
      </c>
      <c r="F1203" s="9">
        <v>1</v>
      </c>
      <c r="G1203" s="10" t="s">
        <v>26</v>
      </c>
      <c r="H1203" s="10" t="s">
        <v>27</v>
      </c>
      <c r="I1203" s="10" t="s">
        <v>26</v>
      </c>
      <c r="J1203" s="9"/>
      <c r="K1203" s="9"/>
      <c r="L1203" s="12">
        <v>1</v>
      </c>
      <c r="M1203" s="9">
        <v>0</v>
      </c>
      <c r="N1203" s="15">
        <v>1</v>
      </c>
      <c r="O1203" s="9">
        <v>33.01135</v>
      </c>
      <c r="P1203" s="9">
        <v>69.690630999999996</v>
      </c>
      <c r="Q1203" s="10">
        <f>IF(O1203&gt;P1203,O1203,P1203)</f>
        <v>69.690630999999996</v>
      </c>
      <c r="R1203" s="10"/>
      <c r="S1203" s="10"/>
      <c r="T1203" s="10">
        <f>IF(R1203&gt;S1203,R1203,S1203)</f>
        <v>0</v>
      </c>
      <c r="U1203" s="10"/>
      <c r="V1203" s="10"/>
      <c r="W1203" s="10">
        <f>IF(U1203&gt;V1203,U1203,V1203)</f>
        <v>0</v>
      </c>
      <c r="X1203" s="10"/>
      <c r="Y1203" s="10"/>
      <c r="Z1203" s="14">
        <f>IF(X1203&gt;Y1203,X1203,Y1203)</f>
        <v>0</v>
      </c>
    </row>
    <row r="1204" spans="1:41" ht="16">
      <c r="A1204" s="9">
        <v>6</v>
      </c>
      <c r="B1204" s="9">
        <v>1203</v>
      </c>
      <c r="C1204" s="9" t="str">
        <f t="shared" si="18"/>
        <v>1203.jpg</v>
      </c>
      <c r="D1204" s="10" t="s">
        <v>1230</v>
      </c>
      <c r="E1204" s="11" t="e">
        <f>VLOOKUP(D1204,hum_sample_img_condition!C2:C161,1,FALSE)</f>
        <v>#N/A</v>
      </c>
      <c r="F1204" s="9">
        <v>2</v>
      </c>
      <c r="G1204" s="10" t="s">
        <v>26</v>
      </c>
      <c r="H1204" s="10" t="s">
        <v>27</v>
      </c>
      <c r="I1204" s="10" t="s">
        <v>26</v>
      </c>
      <c r="J1204" s="9"/>
      <c r="K1204" s="9"/>
      <c r="L1204" s="12">
        <v>1</v>
      </c>
      <c r="M1204" s="9">
        <v>1</v>
      </c>
      <c r="N1204" s="15">
        <v>1</v>
      </c>
      <c r="O1204" s="9">
        <v>22.499997</v>
      </c>
      <c r="P1204" s="9">
        <v>43.874994000000001</v>
      </c>
      <c r="Q1204" s="10">
        <f>IF(O1204&gt;P1204,O1204,P1204)</f>
        <v>43.874994000000001</v>
      </c>
      <c r="R1204" s="9">
        <v>44.999994999999998</v>
      </c>
      <c r="S1204" s="9">
        <v>110.24999</v>
      </c>
      <c r="T1204" s="10">
        <f>IF(R1204&gt;S1204,R1204,S1204)</f>
        <v>110.24999</v>
      </c>
      <c r="U1204" s="10"/>
      <c r="V1204" s="10"/>
      <c r="W1204" s="10">
        <f>IF(U1204&gt;V1204,U1204,V1204)</f>
        <v>0</v>
      </c>
      <c r="X1204" s="10"/>
      <c r="Y1204" s="10"/>
      <c r="Z1204" s="14">
        <f>IF(X1204&gt;Y1204,X1204,Y1204)</f>
        <v>0</v>
      </c>
    </row>
    <row r="1205" spans="1:41" ht="16">
      <c r="A1205" s="9">
        <v>6</v>
      </c>
      <c r="B1205" s="9">
        <v>1204</v>
      </c>
      <c r="C1205" s="9" t="str">
        <f t="shared" si="18"/>
        <v>1204.jpg</v>
      </c>
      <c r="D1205" s="10" t="s">
        <v>1231</v>
      </c>
      <c r="E1205" s="11" t="e">
        <f>VLOOKUP(D1205,hum_sample_img_condition!C2:C161,1,FALSE)</f>
        <v>#N/A</v>
      </c>
      <c r="F1205" s="9">
        <v>2</v>
      </c>
      <c r="G1205" s="10" t="s">
        <v>26</v>
      </c>
      <c r="H1205" s="10" t="s">
        <v>27</v>
      </c>
      <c r="I1205" s="10" t="s">
        <v>26</v>
      </c>
      <c r="J1205" s="9"/>
      <c r="K1205" s="9"/>
      <c r="L1205" s="12">
        <v>0</v>
      </c>
      <c r="M1205" s="9">
        <v>0.5</v>
      </c>
      <c r="N1205" s="13" t="s">
        <v>28</v>
      </c>
      <c r="O1205" s="9">
        <v>21.429926999999999</v>
      </c>
      <c r="P1205" s="9">
        <v>47.451982000000001</v>
      </c>
      <c r="Q1205" s="10">
        <f>IF(O1205&gt;P1205,O1205,P1205)</f>
        <v>47.451982000000001</v>
      </c>
      <c r="R1205" s="9">
        <v>22.960637999999999</v>
      </c>
      <c r="S1205" s="9">
        <v>53.574817000000003</v>
      </c>
      <c r="T1205" s="10">
        <f>IF(R1205&gt;S1205,R1205,S1205)</f>
        <v>53.574817000000003</v>
      </c>
      <c r="U1205" s="10"/>
      <c r="V1205" s="10"/>
      <c r="W1205" s="10">
        <f>IF(U1205&gt;V1205,U1205,V1205)</f>
        <v>0</v>
      </c>
      <c r="X1205" s="10"/>
      <c r="Y1205" s="10"/>
      <c r="Z1205" s="14">
        <f>IF(X1205&gt;Y1205,X1205,Y1205)</f>
        <v>0</v>
      </c>
    </row>
    <row r="1206" spans="1:41" ht="16">
      <c r="A1206" s="9">
        <v>2</v>
      </c>
      <c r="B1206" s="9">
        <v>1205</v>
      </c>
      <c r="C1206" s="9" t="str">
        <f t="shared" si="18"/>
        <v>1205.jpg</v>
      </c>
      <c r="D1206" s="10" t="s">
        <v>1232</v>
      </c>
      <c r="E1206" s="11" t="e">
        <f>VLOOKUP(D1206,hum_sample_img_condition!C2:C161,1,FALSE)</f>
        <v>#N/A</v>
      </c>
      <c r="F1206" s="9">
        <v>2</v>
      </c>
      <c r="G1206" s="10" t="s">
        <v>27</v>
      </c>
      <c r="H1206" s="10" t="s">
        <v>27</v>
      </c>
      <c r="I1206" s="10" t="s">
        <v>26</v>
      </c>
      <c r="J1206" s="9"/>
      <c r="K1206" s="9"/>
      <c r="L1206" s="12">
        <v>0</v>
      </c>
      <c r="M1206" s="9">
        <v>0</v>
      </c>
      <c r="N1206" s="13" t="s">
        <v>28</v>
      </c>
      <c r="O1206" s="9">
        <v>16.146166999999998</v>
      </c>
      <c r="P1206" s="9">
        <v>37.136186000000002</v>
      </c>
      <c r="Q1206" s="10">
        <f>IF(O1206&gt;P1206,O1206,P1206)</f>
        <v>37.136186000000002</v>
      </c>
      <c r="R1206" s="9">
        <v>22.886437999999998</v>
      </c>
      <c r="S1206" s="9">
        <v>30.964003999999999</v>
      </c>
      <c r="T1206" s="10">
        <f>IF(R1206&gt;S1206,R1206,S1206)</f>
        <v>30.964003999999999</v>
      </c>
      <c r="U1206" s="10"/>
      <c r="V1206" s="10"/>
      <c r="W1206" s="10">
        <f>IF(U1206&gt;V1206,U1206,V1206)</f>
        <v>0</v>
      </c>
      <c r="X1206" s="10"/>
      <c r="Y1206" s="10"/>
      <c r="Z1206" s="14">
        <f>IF(X1206&gt;Y1206,X1206,Y1206)</f>
        <v>0</v>
      </c>
    </row>
    <row r="1207" spans="1:41" ht="16">
      <c r="A1207" s="9">
        <v>5</v>
      </c>
      <c r="B1207" s="9">
        <v>1206</v>
      </c>
      <c r="C1207" s="9" t="str">
        <f t="shared" si="18"/>
        <v>1206.jpg</v>
      </c>
      <c r="D1207" s="10" t="s">
        <v>1233</v>
      </c>
      <c r="E1207" s="11" t="e">
        <f>VLOOKUP(D1207,hum_sample_img_condition!C2:C161,1,FALSE)</f>
        <v>#N/A</v>
      </c>
      <c r="F1207" s="9">
        <v>1</v>
      </c>
      <c r="G1207" s="10" t="s">
        <v>26</v>
      </c>
      <c r="H1207" s="10" t="s">
        <v>27</v>
      </c>
      <c r="I1207" s="10" t="s">
        <v>27</v>
      </c>
      <c r="J1207" s="9"/>
      <c r="K1207" s="9"/>
      <c r="L1207" s="12">
        <v>1</v>
      </c>
      <c r="M1207" s="9">
        <v>1</v>
      </c>
      <c r="N1207" s="15">
        <v>1</v>
      </c>
      <c r="O1207" s="9">
        <v>64.883212</v>
      </c>
      <c r="P1207" s="9">
        <v>142.24395999999999</v>
      </c>
      <c r="Q1207" s="10">
        <f>IF(O1207&gt;P1207,O1207,P1207)</f>
        <v>142.24395999999999</v>
      </c>
      <c r="R1207" s="10"/>
      <c r="S1207" s="10"/>
      <c r="T1207" s="10">
        <f>IF(R1207&gt;S1207,R1207,S1207)</f>
        <v>0</v>
      </c>
      <c r="U1207" s="10"/>
      <c r="V1207" s="10"/>
      <c r="W1207" s="10">
        <f>IF(U1207&gt;V1207,U1207,V1207)</f>
        <v>0</v>
      </c>
      <c r="X1207" s="10"/>
      <c r="Y1207" s="10"/>
      <c r="Z1207" s="14">
        <f>IF(X1207&gt;Y1207,X1207,Y1207)</f>
        <v>0</v>
      </c>
    </row>
    <row r="1208" spans="1:41" ht="16">
      <c r="A1208" s="9">
        <v>6</v>
      </c>
      <c r="B1208" s="9">
        <v>1207</v>
      </c>
      <c r="C1208" s="9" t="str">
        <f t="shared" si="18"/>
        <v>1207.jpg</v>
      </c>
      <c r="D1208" s="10" t="s">
        <v>1234</v>
      </c>
      <c r="E1208" s="11" t="e">
        <f>VLOOKUP(D1208,hum_sample_img_condition!C2:C161,1,FALSE)</f>
        <v>#N/A</v>
      </c>
      <c r="F1208" s="9">
        <v>2</v>
      </c>
      <c r="G1208" s="10" t="s">
        <v>26</v>
      </c>
      <c r="H1208" s="10" t="s">
        <v>27</v>
      </c>
      <c r="I1208" s="10" t="s">
        <v>26</v>
      </c>
      <c r="J1208" s="9"/>
      <c r="K1208" s="9"/>
      <c r="L1208" s="12">
        <v>0</v>
      </c>
      <c r="M1208" s="9">
        <v>0</v>
      </c>
      <c r="N1208" s="15">
        <v>0</v>
      </c>
      <c r="O1208" s="9">
        <v>49.517028000000003</v>
      </c>
      <c r="P1208" s="9">
        <v>99.034048999999996</v>
      </c>
      <c r="Q1208" s="10">
        <f>IF(O1208&gt;P1208,O1208,P1208)</f>
        <v>99.034048999999996</v>
      </c>
      <c r="R1208" s="9">
        <v>36.679277999999996</v>
      </c>
      <c r="S1208" s="9">
        <v>20.173601000000001</v>
      </c>
      <c r="T1208" s="10">
        <f>IF(R1208&gt;S1208,R1208,S1208)</f>
        <v>36.679277999999996</v>
      </c>
      <c r="U1208" s="10"/>
      <c r="V1208" s="10"/>
      <c r="W1208" s="10">
        <f>IF(U1208&gt;V1208,U1208,V1208)</f>
        <v>0</v>
      </c>
      <c r="X1208" s="10"/>
      <c r="Y1208" s="10"/>
      <c r="Z1208" s="14">
        <f>IF(X1208&gt;Y1208,X1208,Y1208)</f>
        <v>0</v>
      </c>
    </row>
    <row r="1209" spans="1:41" ht="16">
      <c r="A1209" s="9">
        <v>6</v>
      </c>
      <c r="B1209" s="9">
        <v>1208</v>
      </c>
      <c r="C1209" s="9" t="str">
        <f t="shared" si="18"/>
        <v>1208.jpg</v>
      </c>
      <c r="D1209" s="10" t="s">
        <v>1235</v>
      </c>
      <c r="E1209" s="11" t="e">
        <f>VLOOKUP(D1209,hum_sample_img_condition!C2:C161,1,FALSE)</f>
        <v>#N/A</v>
      </c>
      <c r="F1209" s="9">
        <v>1</v>
      </c>
      <c r="G1209" s="10" t="s">
        <v>26</v>
      </c>
      <c r="H1209" s="10" t="s">
        <v>27</v>
      </c>
      <c r="I1209" s="10" t="s">
        <v>26</v>
      </c>
      <c r="J1209" s="9"/>
      <c r="K1209" s="9"/>
      <c r="L1209" s="12">
        <v>1</v>
      </c>
      <c r="M1209" s="9">
        <v>1</v>
      </c>
      <c r="N1209" s="15">
        <v>1</v>
      </c>
      <c r="O1209" s="9">
        <v>24.300004999999999</v>
      </c>
      <c r="P1209" s="9">
        <v>60.110528000000002</v>
      </c>
      <c r="Q1209" s="10">
        <f>IF(O1209&gt;P1209,O1209,P1209)</f>
        <v>60.110528000000002</v>
      </c>
      <c r="R1209" s="10"/>
      <c r="S1209" s="10"/>
      <c r="T1209" s="10">
        <f>IF(R1209&gt;S1209,R1209,S1209)</f>
        <v>0</v>
      </c>
      <c r="U1209" s="10"/>
      <c r="V1209" s="10"/>
      <c r="W1209" s="10">
        <f>IF(U1209&gt;V1209,U1209,V1209)</f>
        <v>0</v>
      </c>
      <c r="X1209" s="10"/>
      <c r="Y1209" s="10"/>
      <c r="Z1209" s="14">
        <f>IF(X1209&gt;Y1209,X1209,Y1209)</f>
        <v>0</v>
      </c>
    </row>
    <row r="1210" spans="1:41" ht="16">
      <c r="A1210" s="9">
        <v>2</v>
      </c>
      <c r="B1210" s="9">
        <v>1209</v>
      </c>
      <c r="C1210" s="9" t="str">
        <f t="shared" si="18"/>
        <v>1209.jpg</v>
      </c>
      <c r="D1210" s="10" t="s">
        <v>1236</v>
      </c>
      <c r="E1210" s="11" t="e">
        <f>VLOOKUP(D1210,hum_sample_img_condition!C2:C161,1,FALSE)</f>
        <v>#N/A</v>
      </c>
      <c r="F1210" s="9">
        <v>2</v>
      </c>
      <c r="G1210" s="10" t="s">
        <v>27</v>
      </c>
      <c r="H1210" s="10" t="s">
        <v>27</v>
      </c>
      <c r="I1210" s="10" t="s">
        <v>26</v>
      </c>
      <c r="J1210" s="9"/>
      <c r="K1210" s="9"/>
      <c r="L1210" s="12">
        <v>0.5</v>
      </c>
      <c r="M1210" s="9">
        <v>0.5</v>
      </c>
      <c r="N1210" s="15">
        <v>0.5</v>
      </c>
      <c r="O1210" s="9">
        <v>32.399990000000003</v>
      </c>
      <c r="P1210" s="9">
        <v>58.049979999999998</v>
      </c>
      <c r="Q1210" s="10">
        <f>IF(O1210&gt;P1210,O1210,P1210)</f>
        <v>58.049979999999998</v>
      </c>
      <c r="R1210" s="9">
        <v>20.249991999999999</v>
      </c>
      <c r="S1210" s="9">
        <v>40.499986</v>
      </c>
      <c r="T1210" s="10">
        <f>IF(R1210&gt;S1210,R1210,S1210)</f>
        <v>40.499986</v>
      </c>
      <c r="U1210" s="10"/>
      <c r="V1210" s="10"/>
      <c r="W1210" s="10">
        <f>IF(U1210&gt;V1210,U1210,V1210)</f>
        <v>0</v>
      </c>
      <c r="X1210" s="10"/>
      <c r="Y1210" s="10"/>
      <c r="Z1210" s="14">
        <f>IF(X1210&gt;Y1210,X1210,Y1210)</f>
        <v>0</v>
      </c>
    </row>
    <row r="1211" spans="1:41" ht="16">
      <c r="A1211" s="9">
        <v>6</v>
      </c>
      <c r="B1211" s="9">
        <v>1210</v>
      </c>
      <c r="C1211" s="9" t="str">
        <f t="shared" si="18"/>
        <v>1210.jpg</v>
      </c>
      <c r="D1211" s="10" t="s">
        <v>1237</v>
      </c>
      <c r="E1211" s="11" t="e">
        <f>VLOOKUP(D1211,hum_sample_img_condition!C2:C161,1,FALSE)</f>
        <v>#N/A</v>
      </c>
      <c r="F1211" s="9">
        <v>1</v>
      </c>
      <c r="G1211" s="10" t="s">
        <v>26</v>
      </c>
      <c r="H1211" s="10" t="s">
        <v>27</v>
      </c>
      <c r="I1211" s="10" t="s">
        <v>26</v>
      </c>
      <c r="J1211" s="9"/>
      <c r="K1211" s="9"/>
      <c r="L1211" s="12">
        <v>1</v>
      </c>
      <c r="M1211" s="9">
        <v>1</v>
      </c>
      <c r="N1211" s="15">
        <v>1</v>
      </c>
      <c r="O1211" s="9">
        <v>33.280963999999997</v>
      </c>
      <c r="P1211" s="9">
        <v>140.95468</v>
      </c>
      <c r="Q1211" s="10">
        <f>IF(O1211&gt;P1211,O1211,P1211)</f>
        <v>140.95468</v>
      </c>
      <c r="R1211" s="10"/>
      <c r="S1211" s="10"/>
      <c r="T1211" s="10">
        <f>IF(R1211&gt;S1211,R1211,S1211)</f>
        <v>0</v>
      </c>
      <c r="U1211" s="10"/>
      <c r="V1211" s="10"/>
      <c r="W1211" s="10">
        <f>IF(U1211&gt;V1211,U1211,V1211)</f>
        <v>0</v>
      </c>
      <c r="X1211" s="10"/>
      <c r="Y1211" s="10"/>
      <c r="Z1211" s="14">
        <f>IF(X1211&gt;Y1211,X1211,Y1211)</f>
        <v>0</v>
      </c>
    </row>
    <row r="1212" spans="1:41" ht="16">
      <c r="A1212" s="9">
        <v>5</v>
      </c>
      <c r="B1212" s="9">
        <v>1211</v>
      </c>
      <c r="C1212" s="9" t="str">
        <f t="shared" si="18"/>
        <v>1211.jpg</v>
      </c>
      <c r="D1212" s="10" t="s">
        <v>1238</v>
      </c>
      <c r="E1212" s="11" t="str">
        <f>VLOOKUP(D1212,hum_sample_img_condition!C2:C161,1,FALSE)</f>
        <v>bdb95837-a9465f1b</v>
      </c>
      <c r="F1212" s="9">
        <v>2</v>
      </c>
      <c r="G1212" s="10" t="s">
        <v>26</v>
      </c>
      <c r="H1212" s="10" t="s">
        <v>27</v>
      </c>
      <c r="I1212" s="10" t="s">
        <v>27</v>
      </c>
      <c r="J1212" s="9">
        <v>1</v>
      </c>
      <c r="K1212" s="9"/>
      <c r="L1212" s="12">
        <v>1</v>
      </c>
      <c r="M1212" s="9">
        <v>1</v>
      </c>
      <c r="N1212" s="15">
        <v>1</v>
      </c>
      <c r="O1212" s="9">
        <v>84.067944999999995</v>
      </c>
      <c r="P1212" s="9">
        <v>135.12379999999999</v>
      </c>
      <c r="Q1212" s="10">
        <f>IF(O1212&gt;P1212,O1212,P1212)</f>
        <v>135.12379999999999</v>
      </c>
      <c r="R1212" s="9">
        <v>47.414653999999999</v>
      </c>
      <c r="S1212" s="9">
        <v>106.0591</v>
      </c>
      <c r="T1212" s="10">
        <f>IF(R1212&gt;S1212,R1212,S1212)</f>
        <v>106.0591</v>
      </c>
      <c r="U1212" s="10"/>
      <c r="V1212" s="10"/>
      <c r="W1212" s="10">
        <f>IF(U1212&gt;V1212,U1212,V1212)</f>
        <v>0</v>
      </c>
      <c r="X1212" s="10"/>
      <c r="Y1212" s="10"/>
      <c r="Z1212" s="14">
        <f>IF(X1212&gt;Y1212,X1212,Y1212)</f>
        <v>0</v>
      </c>
    </row>
    <row r="1213" spans="1:41" ht="16">
      <c r="A1213" s="9">
        <v>5</v>
      </c>
      <c r="B1213" s="9">
        <v>1212</v>
      </c>
      <c r="C1213" s="9" t="str">
        <f t="shared" si="18"/>
        <v>1212.jpg</v>
      </c>
      <c r="D1213" s="10" t="s">
        <v>1239</v>
      </c>
      <c r="E1213" s="11" t="e">
        <f>VLOOKUP(D1213,hum_sample_img_condition!C2:C161,1,FALSE)</f>
        <v>#N/A</v>
      </c>
      <c r="F1213" s="9">
        <v>2</v>
      </c>
      <c r="G1213" s="10" t="s">
        <v>26</v>
      </c>
      <c r="H1213" s="10" t="s">
        <v>27</v>
      </c>
      <c r="I1213" s="10" t="s">
        <v>27</v>
      </c>
      <c r="J1213" s="9"/>
      <c r="K1213" s="9"/>
      <c r="L1213" s="12">
        <v>0.5</v>
      </c>
      <c r="M1213" s="9">
        <v>0.5</v>
      </c>
      <c r="N1213" s="15">
        <v>0.5</v>
      </c>
      <c r="O1213" s="9">
        <v>35.142144000000002</v>
      </c>
      <c r="P1213" s="9">
        <v>75.076393999999993</v>
      </c>
      <c r="Q1213" s="10">
        <f>IF(O1213&gt;P1213,O1213,P1213)</f>
        <v>75.076393999999993</v>
      </c>
      <c r="R1213" s="9">
        <v>19.16844</v>
      </c>
      <c r="S1213" s="9">
        <v>38.336882000000003</v>
      </c>
      <c r="T1213" s="10">
        <f>IF(R1213&gt;S1213,R1213,S1213)</f>
        <v>38.336882000000003</v>
      </c>
      <c r="U1213" s="10"/>
      <c r="V1213" s="10"/>
      <c r="W1213" s="10">
        <f>IF(U1213&gt;V1213,U1213,V1213)</f>
        <v>0</v>
      </c>
      <c r="X1213" s="10"/>
      <c r="Y1213" s="10"/>
      <c r="Z1213" s="14">
        <f>IF(X1213&gt;Y1213,X1213,Y1213)</f>
        <v>0</v>
      </c>
    </row>
    <row r="1214" spans="1:41" ht="16">
      <c r="A1214" s="9">
        <v>2</v>
      </c>
      <c r="B1214" s="9">
        <v>1213</v>
      </c>
      <c r="C1214" s="9" t="str">
        <f t="shared" si="18"/>
        <v>1213.jpg</v>
      </c>
      <c r="D1214" s="10" t="s">
        <v>1240</v>
      </c>
      <c r="E1214" s="11" t="e">
        <f>VLOOKUP(D1214,hum_sample_img_condition!C2:C161,1,FALSE)</f>
        <v>#N/A</v>
      </c>
      <c r="F1214" s="9">
        <v>1</v>
      </c>
      <c r="G1214" s="10" t="s">
        <v>27</v>
      </c>
      <c r="H1214" s="10" t="s">
        <v>27</v>
      </c>
      <c r="I1214" s="10" t="s">
        <v>26</v>
      </c>
      <c r="J1214" s="9"/>
      <c r="K1214" s="9"/>
      <c r="L1214" s="12">
        <v>0</v>
      </c>
      <c r="M1214" s="9">
        <v>0</v>
      </c>
      <c r="N1214" s="13" t="s">
        <v>28</v>
      </c>
      <c r="O1214" s="9">
        <v>21.937484999999999</v>
      </c>
      <c r="P1214" s="9">
        <v>26.999981999999999</v>
      </c>
      <c r="Q1214" s="10">
        <f>IF(O1214&gt;P1214,O1214,P1214)</f>
        <v>26.999981999999999</v>
      </c>
      <c r="R1214" s="10"/>
      <c r="S1214" s="10"/>
      <c r="T1214" s="10">
        <f>IF(R1214&gt;S1214,R1214,S1214)</f>
        <v>0</v>
      </c>
      <c r="U1214" s="10"/>
      <c r="V1214" s="10"/>
      <c r="W1214" s="10">
        <f>IF(U1214&gt;V1214,U1214,V1214)</f>
        <v>0</v>
      </c>
      <c r="X1214" s="10"/>
      <c r="Y1214" s="10"/>
      <c r="Z1214" s="14">
        <f>IF(X1214&gt;Y1214,X1214,Y1214)</f>
        <v>0</v>
      </c>
    </row>
    <row r="1215" spans="1:41" ht="16">
      <c r="A1215" s="30">
        <v>1</v>
      </c>
      <c r="B1215" s="30">
        <v>1214</v>
      </c>
      <c r="C1215" s="9" t="str">
        <f t="shared" si="18"/>
        <v>1214.jpg</v>
      </c>
      <c r="D1215" s="31" t="s">
        <v>1241</v>
      </c>
      <c r="E1215" s="32" t="e">
        <f>VLOOKUP(D1215,hum_sample_img_condition!C2:C161,1,FALSE)</f>
        <v>#N/A</v>
      </c>
      <c r="F1215" s="30">
        <v>1</v>
      </c>
      <c r="G1215" s="31" t="s">
        <v>27</v>
      </c>
      <c r="H1215" s="31" t="s">
        <v>27</v>
      </c>
      <c r="I1215" s="31" t="s">
        <v>27</v>
      </c>
      <c r="J1215" s="30">
        <v>1</v>
      </c>
      <c r="K1215" s="30">
        <v>1</v>
      </c>
      <c r="L1215" s="12">
        <v>0</v>
      </c>
      <c r="M1215" s="9">
        <v>0</v>
      </c>
      <c r="N1215" s="38" t="s">
        <v>28</v>
      </c>
      <c r="O1215" s="30">
        <v>70.199974999999995</v>
      </c>
      <c r="P1215" s="30">
        <v>143.09995000000001</v>
      </c>
      <c r="Q1215" s="31">
        <f>IF(O1215&gt;P1215,O1215,P1215)</f>
        <v>143.09995000000001</v>
      </c>
      <c r="R1215" s="31"/>
      <c r="S1215" s="31"/>
      <c r="T1215" s="31">
        <f>IF(R1215&gt;S1215,R1215,S1215)</f>
        <v>0</v>
      </c>
      <c r="U1215" s="31"/>
      <c r="V1215" s="31"/>
      <c r="W1215" s="31">
        <f>IF(U1215&gt;V1215,U1215,V1215)</f>
        <v>0</v>
      </c>
      <c r="X1215" s="31"/>
      <c r="Y1215" s="31"/>
      <c r="Z1215" s="34">
        <f>IF(X1215&gt;Y1215,X1215,Y1215)</f>
        <v>0</v>
      </c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</row>
    <row r="1216" spans="1:41" ht="16">
      <c r="A1216" s="9">
        <v>6</v>
      </c>
      <c r="B1216" s="9">
        <v>1215</v>
      </c>
      <c r="C1216" s="9" t="str">
        <f t="shared" si="18"/>
        <v>1215.jpg</v>
      </c>
      <c r="D1216" s="10" t="s">
        <v>1242</v>
      </c>
      <c r="E1216" s="11" t="e">
        <f>VLOOKUP(D1216,hum_sample_img_condition!C2:C161,1,FALSE)</f>
        <v>#N/A</v>
      </c>
      <c r="F1216" s="9">
        <v>1</v>
      </c>
      <c r="G1216" s="10" t="s">
        <v>26</v>
      </c>
      <c r="H1216" s="10" t="s">
        <v>27</v>
      </c>
      <c r="I1216" s="10" t="s">
        <v>26</v>
      </c>
      <c r="J1216" s="9"/>
      <c r="K1216" s="9"/>
      <c r="L1216" s="12">
        <v>1</v>
      </c>
      <c r="M1216" s="9">
        <v>1</v>
      </c>
      <c r="N1216" s="15">
        <v>1</v>
      </c>
      <c r="O1216" s="9">
        <v>34.964052000000002</v>
      </c>
      <c r="P1216" s="9">
        <v>76.920921000000007</v>
      </c>
      <c r="Q1216" s="10">
        <f>IF(O1216&gt;P1216,O1216,P1216)</f>
        <v>76.920921000000007</v>
      </c>
      <c r="R1216" s="10"/>
      <c r="S1216" s="10"/>
      <c r="T1216" s="10">
        <f>IF(R1216&gt;S1216,R1216,S1216)</f>
        <v>0</v>
      </c>
      <c r="U1216" s="10"/>
      <c r="V1216" s="10"/>
      <c r="W1216" s="10">
        <f>IF(U1216&gt;V1216,U1216,V1216)</f>
        <v>0</v>
      </c>
      <c r="X1216" s="10"/>
      <c r="Y1216" s="10"/>
      <c r="Z1216" s="14">
        <f>IF(X1216&gt;Y1216,X1216,Y1216)</f>
        <v>0</v>
      </c>
    </row>
    <row r="1217" spans="1:41" ht="16">
      <c r="A1217" s="9">
        <v>5</v>
      </c>
      <c r="B1217" s="9">
        <v>1216</v>
      </c>
      <c r="C1217" s="9" t="str">
        <f t="shared" si="18"/>
        <v>1216.jpg</v>
      </c>
      <c r="D1217" s="10" t="s">
        <v>1243</v>
      </c>
      <c r="E1217" s="11" t="e">
        <f>VLOOKUP(D1217,hum_sample_img_condition!C2:C161,1,FALSE)</f>
        <v>#N/A</v>
      </c>
      <c r="F1217" s="9">
        <v>1</v>
      </c>
      <c r="G1217" s="10" t="s">
        <v>26</v>
      </c>
      <c r="H1217" s="10" t="s">
        <v>27</v>
      </c>
      <c r="I1217" s="10" t="s">
        <v>27</v>
      </c>
      <c r="J1217" s="9"/>
      <c r="K1217" s="9"/>
      <c r="L1217" s="12">
        <v>0</v>
      </c>
      <c r="M1217" s="9">
        <v>0</v>
      </c>
      <c r="N1217" s="13" t="s">
        <v>28</v>
      </c>
      <c r="O1217" s="9">
        <v>7.4865250000000003</v>
      </c>
      <c r="P1217" s="9">
        <v>26.202835</v>
      </c>
      <c r="Q1217" s="10">
        <f>IF(O1217&gt;P1217,O1217,P1217)</f>
        <v>26.202835</v>
      </c>
      <c r="R1217" s="10"/>
      <c r="S1217" s="10"/>
      <c r="T1217" s="10">
        <f>IF(R1217&gt;S1217,R1217,S1217)</f>
        <v>0</v>
      </c>
      <c r="U1217" s="10"/>
      <c r="V1217" s="10"/>
      <c r="W1217" s="10">
        <f>IF(U1217&gt;V1217,U1217,V1217)</f>
        <v>0</v>
      </c>
      <c r="X1217" s="10"/>
      <c r="Y1217" s="10"/>
      <c r="Z1217" s="14">
        <f>IF(X1217&gt;Y1217,X1217,Y1217)</f>
        <v>0</v>
      </c>
    </row>
    <row r="1218" spans="1:41" ht="16">
      <c r="A1218" s="25">
        <v>6</v>
      </c>
      <c r="B1218" s="25">
        <v>1217</v>
      </c>
      <c r="C1218" s="9" t="str">
        <f t="shared" si="18"/>
        <v>1217.jpg</v>
      </c>
      <c r="D1218" s="26" t="s">
        <v>1244</v>
      </c>
      <c r="E1218" s="27" t="e">
        <f>VLOOKUP(D1218,hum_sample_img_condition!C2:C161,1,FALSE)</f>
        <v>#N/A</v>
      </c>
      <c r="F1218" s="25">
        <v>1</v>
      </c>
      <c r="G1218" s="26" t="s">
        <v>26</v>
      </c>
      <c r="H1218" s="26" t="s">
        <v>27</v>
      </c>
      <c r="I1218" s="26" t="s">
        <v>26</v>
      </c>
      <c r="J1218" s="25"/>
      <c r="K1218" s="25"/>
      <c r="L1218" s="12">
        <v>1</v>
      </c>
      <c r="M1218" s="9">
        <v>1</v>
      </c>
      <c r="N1218" s="28">
        <v>1</v>
      </c>
      <c r="O1218" s="25">
        <v>30.677720999999998</v>
      </c>
      <c r="P1218" s="25">
        <v>54.896971000000001</v>
      </c>
      <c r="Q1218" s="26">
        <f>IF(O1218&gt;P1218,O1218,P1218)</f>
        <v>54.896971000000001</v>
      </c>
      <c r="R1218" s="26"/>
      <c r="S1218" s="26"/>
      <c r="T1218" s="26">
        <f>IF(R1218&gt;S1218,R1218,S1218)</f>
        <v>0</v>
      </c>
      <c r="U1218" s="26"/>
      <c r="V1218" s="26"/>
      <c r="W1218" s="26">
        <f>IF(U1218&gt;V1218,U1218,V1218)</f>
        <v>0</v>
      </c>
      <c r="X1218" s="26"/>
      <c r="Y1218" s="26"/>
      <c r="Z1218" s="29">
        <f>IF(X1218&gt;Y1218,X1218,Y1218)</f>
        <v>0</v>
      </c>
      <c r="AA1218" s="29"/>
      <c r="AB1218" s="29"/>
      <c r="AC1218" s="29"/>
      <c r="AD1218" s="29"/>
      <c r="AE1218" s="29"/>
      <c r="AF1218" s="29"/>
      <c r="AG1218" s="29"/>
      <c r="AH1218" s="29"/>
      <c r="AI1218" s="29"/>
      <c r="AJ1218" s="29"/>
      <c r="AK1218" s="29"/>
      <c r="AL1218" s="29"/>
      <c r="AM1218" s="29"/>
      <c r="AN1218" s="29"/>
      <c r="AO1218" s="29"/>
    </row>
    <row r="1219" spans="1:41" ht="16">
      <c r="A1219" s="9">
        <v>5</v>
      </c>
      <c r="B1219" s="9">
        <v>1218</v>
      </c>
      <c r="C1219" s="9" t="str">
        <f t="shared" ref="C1219:C1282" si="19">CONCATENATE(B1219, ".jpg")</f>
        <v>1218.jpg</v>
      </c>
      <c r="D1219" s="10" t="s">
        <v>1245</v>
      </c>
      <c r="E1219" s="11" t="e">
        <f>VLOOKUP(D1219,hum_sample_img_condition!C2:C161,1,FALSE)</f>
        <v>#N/A</v>
      </c>
      <c r="F1219" s="9">
        <v>3</v>
      </c>
      <c r="G1219" s="10" t="s">
        <v>26</v>
      </c>
      <c r="H1219" s="10" t="s">
        <v>27</v>
      </c>
      <c r="I1219" s="10" t="s">
        <v>27</v>
      </c>
      <c r="J1219" s="9"/>
      <c r="K1219" s="9"/>
      <c r="L1219" s="12">
        <v>1</v>
      </c>
      <c r="M1219" s="9">
        <v>1</v>
      </c>
      <c r="N1219" s="15">
        <v>1</v>
      </c>
      <c r="O1219" s="9">
        <v>25.312481999999999</v>
      </c>
      <c r="P1219" s="9">
        <v>55.687461999999996</v>
      </c>
      <c r="Q1219" s="10">
        <f>IF(O1219&gt;P1219,O1219,P1219)</f>
        <v>55.687461999999996</v>
      </c>
      <c r="R1219" s="9">
        <v>26.999981999999999</v>
      </c>
      <c r="S1219" s="9">
        <v>67.499953000000005</v>
      </c>
      <c r="T1219" s="10">
        <f>IF(R1219&gt;S1219,R1219,S1219)</f>
        <v>67.499953000000005</v>
      </c>
      <c r="U1219" s="9">
        <v>35.437474999999999</v>
      </c>
      <c r="V1219" s="9">
        <v>74.249949000000001</v>
      </c>
      <c r="W1219" s="10">
        <f>IF(U1219&gt;V1219,U1219,V1219)</f>
        <v>74.249949000000001</v>
      </c>
      <c r="X1219" s="10"/>
      <c r="Y1219" s="10"/>
      <c r="Z1219" s="14">
        <f>IF(X1219&gt;Y1219,X1219,Y1219)</f>
        <v>0</v>
      </c>
    </row>
    <row r="1220" spans="1:41" ht="16">
      <c r="A1220" s="9">
        <v>2</v>
      </c>
      <c r="B1220" s="9">
        <v>1219</v>
      </c>
      <c r="C1220" s="9" t="str">
        <f t="shared" si="19"/>
        <v>1219.jpg</v>
      </c>
      <c r="D1220" s="10" t="s">
        <v>1246</v>
      </c>
      <c r="E1220" s="11" t="e">
        <f>VLOOKUP(D1220,hum_sample_img_condition!C2:C161,1,FALSE)</f>
        <v>#N/A</v>
      </c>
      <c r="F1220" s="9">
        <v>3</v>
      </c>
      <c r="G1220" s="10" t="s">
        <v>27</v>
      </c>
      <c r="H1220" s="10" t="s">
        <v>27</v>
      </c>
      <c r="I1220" s="10" t="s">
        <v>26</v>
      </c>
      <c r="J1220" s="9"/>
      <c r="K1220" s="9"/>
      <c r="L1220" s="12">
        <v>0.66666667000000002</v>
      </c>
      <c r="M1220" s="9">
        <v>0.66666666699999999</v>
      </c>
      <c r="N1220" s="15">
        <v>0.66666666666666596</v>
      </c>
      <c r="O1220" s="9">
        <v>35.099986000000001</v>
      </c>
      <c r="P1220" s="9">
        <v>93.149968000000001</v>
      </c>
      <c r="Q1220" s="10">
        <f>IF(O1220&gt;P1220,O1220,P1220)</f>
        <v>93.149968000000001</v>
      </c>
      <c r="R1220" s="9">
        <v>33.749989999999997</v>
      </c>
      <c r="S1220" s="9">
        <v>87.749971000000002</v>
      </c>
      <c r="T1220" s="10">
        <f>IF(R1220&gt;S1220,R1220,S1220)</f>
        <v>87.749971000000002</v>
      </c>
      <c r="U1220" s="9">
        <v>24.299993000000001</v>
      </c>
      <c r="V1220" s="9">
        <v>62.099977000000003</v>
      </c>
      <c r="W1220" s="10">
        <f>IF(U1220&gt;V1220,U1220,V1220)</f>
        <v>62.099977000000003</v>
      </c>
      <c r="X1220" s="10"/>
      <c r="Y1220" s="10"/>
      <c r="Z1220" s="14">
        <f>IF(X1220&gt;Y1220,X1220,Y1220)</f>
        <v>0</v>
      </c>
    </row>
    <row r="1221" spans="1:41" ht="16">
      <c r="A1221" s="9">
        <v>1</v>
      </c>
      <c r="B1221" s="9">
        <v>1220</v>
      </c>
      <c r="C1221" s="9" t="str">
        <f t="shared" si="19"/>
        <v>1220.jpg</v>
      </c>
      <c r="D1221" s="10" t="s">
        <v>1247</v>
      </c>
      <c r="E1221" s="11" t="e">
        <f>VLOOKUP(D1221,hum_sample_img_condition!C2:C161,1,FALSE)</f>
        <v>#N/A</v>
      </c>
      <c r="F1221" s="9">
        <v>2</v>
      </c>
      <c r="G1221" s="10" t="s">
        <v>27</v>
      </c>
      <c r="H1221" s="10" t="s">
        <v>27</v>
      </c>
      <c r="I1221" s="10" t="s">
        <v>27</v>
      </c>
      <c r="J1221" s="9"/>
      <c r="K1221" s="9"/>
      <c r="L1221" s="12">
        <v>1</v>
      </c>
      <c r="M1221" s="9">
        <v>1</v>
      </c>
      <c r="N1221" s="15">
        <v>1</v>
      </c>
      <c r="O1221" s="9">
        <v>31.175263000000001</v>
      </c>
      <c r="P1221" s="9">
        <v>77.195888999999994</v>
      </c>
      <c r="Q1221" s="10">
        <f>IF(O1221&gt;P1221,O1221,P1221)</f>
        <v>77.195888999999994</v>
      </c>
      <c r="R1221" s="9">
        <v>29.690726000000002</v>
      </c>
      <c r="S1221" s="9">
        <v>65.319597999999999</v>
      </c>
      <c r="T1221" s="10">
        <f>IF(R1221&gt;S1221,R1221,S1221)</f>
        <v>65.319597999999999</v>
      </c>
      <c r="U1221" s="10"/>
      <c r="V1221" s="10"/>
      <c r="W1221" s="10">
        <f>IF(U1221&gt;V1221,U1221,V1221)</f>
        <v>0</v>
      </c>
      <c r="X1221" s="10"/>
      <c r="Y1221" s="10"/>
      <c r="Z1221" s="14">
        <f>IF(X1221&gt;Y1221,X1221,Y1221)</f>
        <v>0</v>
      </c>
    </row>
    <row r="1222" spans="1:41" ht="16">
      <c r="A1222" s="9">
        <v>6</v>
      </c>
      <c r="B1222" s="9">
        <v>1221</v>
      </c>
      <c r="C1222" s="9" t="str">
        <f t="shared" si="19"/>
        <v>1221.jpg</v>
      </c>
      <c r="D1222" s="10" t="s">
        <v>1248</v>
      </c>
      <c r="E1222" s="11" t="e">
        <f>VLOOKUP(D1222,hum_sample_img_condition!C2:C161,1,FALSE)</f>
        <v>#N/A</v>
      </c>
      <c r="F1222" s="9">
        <v>2</v>
      </c>
      <c r="G1222" s="10" t="s">
        <v>26</v>
      </c>
      <c r="H1222" s="10" t="s">
        <v>27</v>
      </c>
      <c r="I1222" s="10" t="s">
        <v>26</v>
      </c>
      <c r="J1222" s="9"/>
      <c r="K1222" s="9"/>
      <c r="L1222" s="12">
        <v>1</v>
      </c>
      <c r="M1222" s="9">
        <v>1</v>
      </c>
      <c r="N1222" s="15">
        <v>1</v>
      </c>
      <c r="O1222" s="9">
        <v>17.900552000000001</v>
      </c>
      <c r="P1222" s="9">
        <v>50.377257999999998</v>
      </c>
      <c r="Q1222" s="10">
        <f>IF(O1222&gt;P1222,O1222,P1222)</f>
        <v>50.377257999999998</v>
      </c>
      <c r="R1222" s="9">
        <v>60.861876000000002</v>
      </c>
      <c r="S1222" s="9">
        <v>179.00551999999999</v>
      </c>
      <c r="T1222" s="10">
        <f>IF(R1222&gt;S1222,R1222,S1222)</f>
        <v>179.00551999999999</v>
      </c>
      <c r="U1222" s="10"/>
      <c r="V1222" s="10"/>
      <c r="W1222" s="10">
        <f>IF(U1222&gt;V1222,U1222,V1222)</f>
        <v>0</v>
      </c>
      <c r="X1222" s="10"/>
      <c r="Y1222" s="10"/>
      <c r="Z1222" s="14">
        <f>IF(X1222&gt;Y1222,X1222,Y1222)</f>
        <v>0</v>
      </c>
    </row>
    <row r="1223" spans="1:41" ht="16">
      <c r="A1223" s="9">
        <v>5</v>
      </c>
      <c r="B1223" s="9">
        <v>1222</v>
      </c>
      <c r="C1223" s="9" t="str">
        <f t="shared" si="19"/>
        <v>1222.jpg</v>
      </c>
      <c r="D1223" s="10" t="s">
        <v>1249</v>
      </c>
      <c r="E1223" s="11" t="e">
        <f>VLOOKUP(D1223,hum_sample_img_condition!C2:C161,1,FALSE)</f>
        <v>#N/A</v>
      </c>
      <c r="F1223" s="9">
        <v>1</v>
      </c>
      <c r="G1223" s="10" t="s">
        <v>26</v>
      </c>
      <c r="H1223" s="10" t="s">
        <v>27</v>
      </c>
      <c r="I1223" s="10" t="s">
        <v>27</v>
      </c>
      <c r="J1223" s="9"/>
      <c r="K1223" s="9"/>
      <c r="L1223" s="12">
        <v>1</v>
      </c>
      <c r="M1223" s="9">
        <v>1</v>
      </c>
      <c r="N1223" s="15">
        <v>1</v>
      </c>
      <c r="O1223" s="9">
        <v>51.958770000000001</v>
      </c>
      <c r="P1223" s="9">
        <v>139.54641000000001</v>
      </c>
      <c r="Q1223" s="10">
        <f>IF(O1223&gt;P1223,O1223,P1223)</f>
        <v>139.54641000000001</v>
      </c>
      <c r="R1223" s="10"/>
      <c r="S1223" s="10"/>
      <c r="T1223" s="10">
        <f>IF(R1223&gt;S1223,R1223,S1223)</f>
        <v>0</v>
      </c>
      <c r="U1223" s="10"/>
      <c r="V1223" s="10"/>
      <c r="W1223" s="10">
        <f>IF(U1223&gt;V1223,U1223,V1223)</f>
        <v>0</v>
      </c>
      <c r="X1223" s="10"/>
      <c r="Y1223" s="10"/>
      <c r="Z1223" s="14">
        <f>IF(X1223&gt;Y1223,X1223,Y1223)</f>
        <v>0</v>
      </c>
    </row>
    <row r="1224" spans="1:41" ht="16">
      <c r="A1224" s="9">
        <v>5</v>
      </c>
      <c r="B1224" s="9">
        <v>1223</v>
      </c>
      <c r="C1224" s="9" t="str">
        <f t="shared" si="19"/>
        <v>1223.jpg</v>
      </c>
      <c r="D1224" s="10" t="s">
        <v>1250</v>
      </c>
      <c r="E1224" s="11" t="e">
        <f>VLOOKUP(D1224,hum_sample_img_condition!C2:C161,1,FALSE)</f>
        <v>#N/A</v>
      </c>
      <c r="F1224" s="9">
        <v>1</v>
      </c>
      <c r="G1224" s="10" t="s">
        <v>26</v>
      </c>
      <c r="H1224" s="10" t="s">
        <v>27</v>
      </c>
      <c r="I1224" s="10" t="s">
        <v>27</v>
      </c>
      <c r="J1224" s="9"/>
      <c r="K1224" s="9"/>
      <c r="L1224" s="12">
        <v>1</v>
      </c>
      <c r="M1224" s="9">
        <v>1</v>
      </c>
      <c r="N1224" s="15">
        <v>1</v>
      </c>
      <c r="O1224" s="9">
        <v>28.219359000000001</v>
      </c>
      <c r="P1224" s="9">
        <v>65.845168999999999</v>
      </c>
      <c r="Q1224" s="10">
        <f>IF(O1224&gt;P1224,O1224,P1224)</f>
        <v>65.845168999999999</v>
      </c>
      <c r="R1224" s="10"/>
      <c r="S1224" s="10"/>
      <c r="T1224" s="10">
        <f>IF(R1224&gt;S1224,R1224,S1224)</f>
        <v>0</v>
      </c>
      <c r="U1224" s="10"/>
      <c r="V1224" s="10"/>
      <c r="W1224" s="10">
        <f>IF(U1224&gt;V1224,U1224,V1224)</f>
        <v>0</v>
      </c>
      <c r="X1224" s="10"/>
      <c r="Y1224" s="10"/>
      <c r="Z1224" s="14">
        <f>IF(X1224&gt;Y1224,X1224,Y1224)</f>
        <v>0</v>
      </c>
    </row>
    <row r="1225" spans="1:41" ht="16">
      <c r="A1225" s="9">
        <v>5</v>
      </c>
      <c r="B1225" s="9">
        <v>1224</v>
      </c>
      <c r="C1225" s="9" t="str">
        <f t="shared" si="19"/>
        <v>1224.jpg</v>
      </c>
      <c r="D1225" s="10" t="s">
        <v>1251</v>
      </c>
      <c r="E1225" s="11" t="e">
        <f>VLOOKUP(D1225,hum_sample_img_condition!C2:C161,1,FALSE)</f>
        <v>#N/A</v>
      </c>
      <c r="F1225" s="9">
        <v>1</v>
      </c>
      <c r="G1225" s="10" t="s">
        <v>26</v>
      </c>
      <c r="H1225" s="10" t="s">
        <v>27</v>
      </c>
      <c r="I1225" s="10" t="s">
        <v>27</v>
      </c>
      <c r="J1225" s="9"/>
      <c r="K1225" s="9"/>
      <c r="L1225" s="12">
        <v>0</v>
      </c>
      <c r="M1225" s="9">
        <v>0</v>
      </c>
      <c r="N1225" s="13" t="s">
        <v>28</v>
      </c>
      <c r="O1225" s="9">
        <v>15.813442</v>
      </c>
      <c r="P1225" s="9">
        <v>33.735346</v>
      </c>
      <c r="Q1225" s="10">
        <f>IF(O1225&gt;P1225,O1225,P1225)</f>
        <v>33.735346</v>
      </c>
      <c r="R1225" s="10"/>
      <c r="S1225" s="10"/>
      <c r="T1225" s="10">
        <f>IF(R1225&gt;S1225,R1225,S1225)</f>
        <v>0</v>
      </c>
      <c r="U1225" s="10"/>
      <c r="V1225" s="10"/>
      <c r="W1225" s="10">
        <f>IF(U1225&gt;V1225,U1225,V1225)</f>
        <v>0</v>
      </c>
      <c r="X1225" s="10"/>
      <c r="Y1225" s="10"/>
      <c r="Z1225" s="14">
        <f>IF(X1225&gt;Y1225,X1225,Y1225)</f>
        <v>0</v>
      </c>
    </row>
    <row r="1226" spans="1:41" ht="16">
      <c r="A1226" s="9">
        <v>6</v>
      </c>
      <c r="B1226" s="9">
        <v>1225</v>
      </c>
      <c r="C1226" s="9" t="str">
        <f t="shared" si="19"/>
        <v>1225.jpg</v>
      </c>
      <c r="D1226" s="10" t="s">
        <v>1252</v>
      </c>
      <c r="E1226" s="11" t="e">
        <f>VLOOKUP(D1226,hum_sample_img_condition!C2:C161,1,FALSE)</f>
        <v>#N/A</v>
      </c>
      <c r="F1226" s="9">
        <v>1</v>
      </c>
      <c r="G1226" s="10" t="s">
        <v>26</v>
      </c>
      <c r="H1226" s="10" t="s">
        <v>27</v>
      </c>
      <c r="I1226" s="10" t="s">
        <v>26</v>
      </c>
      <c r="J1226" s="9"/>
      <c r="K1226" s="9"/>
      <c r="L1226" s="12">
        <v>1</v>
      </c>
      <c r="M1226" s="9">
        <v>1</v>
      </c>
      <c r="N1226" s="15">
        <v>1</v>
      </c>
      <c r="O1226" s="9">
        <v>44.048335999999999</v>
      </c>
      <c r="P1226" s="9">
        <v>91.033227999999994</v>
      </c>
      <c r="Q1226" s="10">
        <f>IF(O1226&gt;P1226,O1226,P1226)</f>
        <v>91.033227999999994</v>
      </c>
      <c r="R1226" s="10"/>
      <c r="S1226" s="10"/>
      <c r="T1226" s="10">
        <f>IF(R1226&gt;S1226,R1226,S1226)</f>
        <v>0</v>
      </c>
      <c r="U1226" s="10"/>
      <c r="V1226" s="10"/>
      <c r="W1226" s="10">
        <f>IF(U1226&gt;V1226,U1226,V1226)</f>
        <v>0</v>
      </c>
      <c r="X1226" s="10"/>
      <c r="Y1226" s="10"/>
      <c r="Z1226" s="14">
        <f>IF(X1226&gt;Y1226,X1226,Y1226)</f>
        <v>0</v>
      </c>
    </row>
    <row r="1227" spans="1:41" ht="16">
      <c r="A1227" s="9">
        <v>6</v>
      </c>
      <c r="B1227" s="9">
        <v>1226</v>
      </c>
      <c r="C1227" s="9" t="str">
        <f t="shared" si="19"/>
        <v>1226.jpg</v>
      </c>
      <c r="D1227" s="10" t="s">
        <v>1253</v>
      </c>
      <c r="E1227" s="11" t="e">
        <f>VLOOKUP(D1227,hum_sample_img_condition!C2:C161,1,FALSE)</f>
        <v>#N/A</v>
      </c>
      <c r="F1227" s="9">
        <v>3</v>
      </c>
      <c r="G1227" s="10" t="s">
        <v>26</v>
      </c>
      <c r="H1227" s="10" t="s">
        <v>27</v>
      </c>
      <c r="I1227" s="10" t="s">
        <v>26</v>
      </c>
      <c r="J1227" s="9"/>
      <c r="K1227" s="9"/>
      <c r="L1227" s="12">
        <v>0.66666667000000002</v>
      </c>
      <c r="M1227" s="9">
        <v>1</v>
      </c>
      <c r="N1227" s="15">
        <v>0.66666666666666596</v>
      </c>
      <c r="O1227" s="9">
        <v>34.305906</v>
      </c>
      <c r="P1227" s="9">
        <v>81.952996999999996</v>
      </c>
      <c r="Q1227" s="10">
        <f>IF(O1227&gt;P1227,O1227,P1227)</f>
        <v>81.952996999999996</v>
      </c>
      <c r="R1227" s="9">
        <v>32.400022</v>
      </c>
      <c r="S1227" s="9">
        <v>87.670648</v>
      </c>
      <c r="T1227" s="10">
        <f>IF(R1227&gt;S1227,R1227,S1227)</f>
        <v>87.670648</v>
      </c>
      <c r="U1227" s="9">
        <v>26.682369999999999</v>
      </c>
      <c r="V1227" s="9">
        <v>80.047113999999993</v>
      </c>
      <c r="W1227" s="10">
        <f>IF(U1227&gt;V1227,U1227,V1227)</f>
        <v>80.047113999999993</v>
      </c>
      <c r="X1227" s="10"/>
      <c r="Y1227" s="10"/>
      <c r="Z1227" s="14">
        <f>IF(X1227&gt;Y1227,X1227,Y1227)</f>
        <v>0</v>
      </c>
    </row>
    <row r="1228" spans="1:41" ht="16">
      <c r="A1228" s="9">
        <v>1</v>
      </c>
      <c r="B1228" s="9">
        <v>1227</v>
      </c>
      <c r="C1228" s="9" t="str">
        <f t="shared" si="19"/>
        <v>1227.jpg</v>
      </c>
      <c r="D1228" s="10" t="s">
        <v>1254</v>
      </c>
      <c r="E1228" s="11" t="str">
        <f>VLOOKUP(D1228,hum_sample_img_condition!C2:C161,1,FALSE)</f>
        <v>bddd9d1b-77a23376</v>
      </c>
      <c r="F1228" s="9">
        <v>2</v>
      </c>
      <c r="G1228" s="10" t="s">
        <v>27</v>
      </c>
      <c r="H1228" s="10" t="s">
        <v>27</v>
      </c>
      <c r="I1228" s="10" t="s">
        <v>27</v>
      </c>
      <c r="J1228" s="9">
        <v>2</v>
      </c>
      <c r="K1228" s="9"/>
      <c r="L1228" s="12">
        <v>1</v>
      </c>
      <c r="M1228" s="9">
        <v>0.5</v>
      </c>
      <c r="N1228" s="15">
        <v>1</v>
      </c>
      <c r="O1228" s="9">
        <v>20.990019</v>
      </c>
      <c r="P1228" s="9">
        <v>56.511588000000003</v>
      </c>
      <c r="Q1228" s="10">
        <f>IF(O1228&gt;P1228,O1228,P1228)</f>
        <v>56.511588000000003</v>
      </c>
      <c r="R1228" s="9">
        <v>14.531552</v>
      </c>
      <c r="S1228" s="9">
        <v>24.219252000000001</v>
      </c>
      <c r="T1228" s="10">
        <f>IF(R1228&gt;S1228,R1228,S1228)</f>
        <v>24.219252000000001</v>
      </c>
      <c r="U1228" s="10"/>
      <c r="V1228" s="10"/>
      <c r="W1228" s="10">
        <f>IF(U1228&gt;V1228,U1228,V1228)</f>
        <v>0</v>
      </c>
      <c r="X1228" s="10"/>
      <c r="Y1228" s="10"/>
      <c r="Z1228" s="14">
        <f>IF(X1228&gt;Y1228,X1228,Y1228)</f>
        <v>0</v>
      </c>
    </row>
    <row r="1229" spans="1:41" ht="16">
      <c r="A1229" s="9">
        <v>1</v>
      </c>
      <c r="B1229" s="9">
        <v>1228</v>
      </c>
      <c r="C1229" s="9" t="str">
        <f t="shared" si="19"/>
        <v>1228.jpg</v>
      </c>
      <c r="D1229" s="10" t="s">
        <v>1255</v>
      </c>
      <c r="E1229" s="11" t="str">
        <f>VLOOKUP(D1229,hum_sample_img_condition!C2:C161,1,FALSE)</f>
        <v>bddd9d1b-b65a1301</v>
      </c>
      <c r="F1229" s="9">
        <v>2</v>
      </c>
      <c r="G1229" s="10" t="s">
        <v>27</v>
      </c>
      <c r="H1229" s="10" t="s">
        <v>27</v>
      </c>
      <c r="I1229" s="10" t="s">
        <v>27</v>
      </c>
      <c r="J1229" s="9">
        <v>2</v>
      </c>
      <c r="K1229" s="9"/>
      <c r="L1229" s="12">
        <v>0</v>
      </c>
      <c r="M1229" s="9">
        <v>0</v>
      </c>
      <c r="N1229" s="15">
        <v>0</v>
      </c>
      <c r="O1229" s="9">
        <v>13.985623</v>
      </c>
      <c r="P1229" s="9">
        <v>33.215854999999998</v>
      </c>
      <c r="Q1229" s="10">
        <f>IF(O1229&gt;P1229,O1229,P1229)</f>
        <v>33.215854999999998</v>
      </c>
      <c r="R1229" s="9">
        <v>13.985621999999999</v>
      </c>
      <c r="S1229" s="9">
        <v>34.964056999999997</v>
      </c>
      <c r="T1229" s="10">
        <f>IF(R1229&gt;S1229,R1229,S1229)</f>
        <v>34.964056999999997</v>
      </c>
      <c r="U1229" s="10"/>
      <c r="V1229" s="10"/>
      <c r="W1229" s="10">
        <f>IF(U1229&gt;V1229,U1229,V1229)</f>
        <v>0</v>
      </c>
      <c r="X1229" s="10"/>
      <c r="Y1229" s="10"/>
      <c r="Z1229" s="14">
        <f>IF(X1229&gt;Y1229,X1229,Y1229)</f>
        <v>0</v>
      </c>
    </row>
    <row r="1230" spans="1:41" ht="16">
      <c r="A1230" s="9">
        <v>2</v>
      </c>
      <c r="B1230" s="9">
        <v>1229</v>
      </c>
      <c r="C1230" s="9" t="str">
        <f t="shared" si="19"/>
        <v>1229.jpg</v>
      </c>
      <c r="D1230" s="10" t="s">
        <v>1256</v>
      </c>
      <c r="E1230" s="11" t="e">
        <f>VLOOKUP(D1230,hum_sample_img_condition!C2:C161,1,FALSE)</f>
        <v>#N/A</v>
      </c>
      <c r="F1230" s="9">
        <v>3</v>
      </c>
      <c r="G1230" s="10" t="s">
        <v>27</v>
      </c>
      <c r="H1230" s="10" t="s">
        <v>27</v>
      </c>
      <c r="I1230" s="10" t="s">
        <v>26</v>
      </c>
      <c r="J1230" s="9"/>
      <c r="K1230" s="9"/>
      <c r="L1230" s="12">
        <v>0.33333332999999998</v>
      </c>
      <c r="M1230" s="9">
        <v>0.66666666699999999</v>
      </c>
      <c r="N1230" s="15">
        <v>0.33333333333333298</v>
      </c>
      <c r="O1230" s="9">
        <v>12.290837</v>
      </c>
      <c r="P1230" s="9">
        <v>13.315077</v>
      </c>
      <c r="Q1230" s="10">
        <f>IF(O1230&gt;P1230,O1230,P1230)</f>
        <v>13.315077</v>
      </c>
      <c r="R1230" s="9">
        <v>43.017933999999997</v>
      </c>
      <c r="S1230" s="9">
        <v>72.720792000000003</v>
      </c>
      <c r="T1230" s="10">
        <f>IF(R1230&gt;S1230,R1230,S1230)</f>
        <v>72.720792000000003</v>
      </c>
      <c r="U1230" s="9">
        <v>44.042169999999999</v>
      </c>
      <c r="V1230" s="9">
        <v>92.181286999999998</v>
      </c>
      <c r="W1230" s="10">
        <f>IF(U1230&gt;V1230,U1230,V1230)</f>
        <v>92.181286999999998</v>
      </c>
      <c r="X1230" s="10"/>
      <c r="Y1230" s="10"/>
      <c r="Z1230" s="14">
        <f>IF(X1230&gt;Y1230,X1230,Y1230)</f>
        <v>0</v>
      </c>
    </row>
    <row r="1231" spans="1:41" ht="16">
      <c r="A1231" s="9">
        <v>1</v>
      </c>
      <c r="B1231" s="9">
        <v>1230</v>
      </c>
      <c r="C1231" s="9" t="str">
        <f t="shared" si="19"/>
        <v>1230.jpg</v>
      </c>
      <c r="D1231" s="10" t="s">
        <v>1257</v>
      </c>
      <c r="E1231" s="11" t="e">
        <f>VLOOKUP(D1231,hum_sample_img_condition!C2:C161,1,FALSE)</f>
        <v>#N/A</v>
      </c>
      <c r="F1231" s="9">
        <v>3</v>
      </c>
      <c r="G1231" s="10" t="s">
        <v>27</v>
      </c>
      <c r="H1231" s="10" t="s">
        <v>27</v>
      </c>
      <c r="I1231" s="10" t="s">
        <v>27</v>
      </c>
      <c r="J1231" s="9"/>
      <c r="K1231" s="9"/>
      <c r="L1231" s="12">
        <v>0.33333332999999998</v>
      </c>
      <c r="M1231" s="9">
        <v>0</v>
      </c>
      <c r="N1231" s="15">
        <v>0.33333333333333298</v>
      </c>
      <c r="O1231" s="9">
        <v>15.733827</v>
      </c>
      <c r="P1231" s="9">
        <v>19.230231</v>
      </c>
      <c r="Q1231" s="10">
        <f>IF(O1231&gt;P1231,O1231,P1231)</f>
        <v>19.230231</v>
      </c>
      <c r="R1231" s="9">
        <v>34.964056999999997</v>
      </c>
      <c r="S1231" s="9">
        <v>33.215854</v>
      </c>
      <c r="T1231" s="10">
        <f>IF(R1231&gt;S1231,R1231,S1231)</f>
        <v>34.964056999999997</v>
      </c>
      <c r="U1231" s="9">
        <v>27.971245</v>
      </c>
      <c r="V1231" s="9">
        <v>24.474838999999999</v>
      </c>
      <c r="W1231" s="10">
        <f>IF(U1231&gt;V1231,U1231,V1231)</f>
        <v>27.971245</v>
      </c>
      <c r="X1231" s="10"/>
      <c r="Y1231" s="10"/>
      <c r="Z1231" s="14">
        <f>IF(X1231&gt;Y1231,X1231,Y1231)</f>
        <v>0</v>
      </c>
    </row>
    <row r="1232" spans="1:41" ht="16">
      <c r="A1232" s="9">
        <v>5</v>
      </c>
      <c r="B1232" s="9">
        <v>1231</v>
      </c>
      <c r="C1232" s="9" t="str">
        <f t="shared" si="19"/>
        <v>1231.jpg</v>
      </c>
      <c r="D1232" s="10" t="s">
        <v>1258</v>
      </c>
      <c r="E1232" s="11" t="e">
        <f>VLOOKUP(D1232,hum_sample_img_condition!C2:C161,1,FALSE)</f>
        <v>#N/A</v>
      </c>
      <c r="F1232" s="9">
        <v>1</v>
      </c>
      <c r="G1232" s="10" t="s">
        <v>26</v>
      </c>
      <c r="H1232" s="10" t="s">
        <v>27</v>
      </c>
      <c r="I1232" s="10" t="s">
        <v>27</v>
      </c>
      <c r="J1232" s="9"/>
      <c r="K1232" s="9"/>
      <c r="L1232" s="12">
        <v>0</v>
      </c>
      <c r="M1232" s="9">
        <v>0</v>
      </c>
      <c r="N1232" s="13" t="s">
        <v>28</v>
      </c>
      <c r="O1232" s="9">
        <v>16.965085999999999</v>
      </c>
      <c r="P1232" s="9">
        <v>46.903472999999998</v>
      </c>
      <c r="Q1232" s="10">
        <f>IF(O1232&gt;P1232,O1232,P1232)</f>
        <v>46.903472999999998</v>
      </c>
      <c r="R1232" s="10"/>
      <c r="S1232" s="10"/>
      <c r="T1232" s="10">
        <f>IF(R1232&gt;S1232,R1232,S1232)</f>
        <v>0</v>
      </c>
      <c r="U1232" s="10"/>
      <c r="V1232" s="10"/>
      <c r="W1232" s="10">
        <f>IF(U1232&gt;V1232,U1232,V1232)</f>
        <v>0</v>
      </c>
      <c r="X1232" s="10"/>
      <c r="Y1232" s="10"/>
      <c r="Z1232" s="14">
        <f>IF(X1232&gt;Y1232,X1232,Y1232)</f>
        <v>0</v>
      </c>
    </row>
    <row r="1233" spans="1:41" ht="16">
      <c r="A1233" s="30">
        <v>2</v>
      </c>
      <c r="B1233" s="30">
        <v>1232</v>
      </c>
      <c r="C1233" s="9" t="str">
        <f t="shared" si="19"/>
        <v>1232.jpg</v>
      </c>
      <c r="D1233" s="31" t="s">
        <v>1259</v>
      </c>
      <c r="E1233" s="32" t="e">
        <f>VLOOKUP(D1233,hum_sample_img_condition!C2:C161,1,FALSE)</f>
        <v>#N/A</v>
      </c>
      <c r="F1233" s="30">
        <v>1</v>
      </c>
      <c r="G1233" s="31" t="s">
        <v>27</v>
      </c>
      <c r="H1233" s="31" t="s">
        <v>27</v>
      </c>
      <c r="I1233" s="31" t="s">
        <v>26</v>
      </c>
      <c r="J1233" s="30">
        <v>1</v>
      </c>
      <c r="K1233" s="30">
        <v>1</v>
      </c>
      <c r="L1233" s="12">
        <v>0</v>
      </c>
      <c r="M1233" s="9">
        <v>0</v>
      </c>
      <c r="N1233" s="38" t="s">
        <v>28</v>
      </c>
      <c r="O1233" s="30">
        <v>38.812474000000002</v>
      </c>
      <c r="P1233" s="30">
        <v>237.93734000000001</v>
      </c>
      <c r="Q1233" s="31">
        <f>IF(O1233&gt;P1233,O1233,P1233)</f>
        <v>237.93734000000001</v>
      </c>
      <c r="R1233" s="31"/>
      <c r="S1233" s="31"/>
      <c r="T1233" s="31">
        <f>IF(R1233&gt;S1233,R1233,S1233)</f>
        <v>0</v>
      </c>
      <c r="U1233" s="31"/>
      <c r="V1233" s="31"/>
      <c r="W1233" s="31">
        <f>IF(U1233&gt;V1233,U1233,V1233)</f>
        <v>0</v>
      </c>
      <c r="X1233" s="31"/>
      <c r="Y1233" s="31"/>
      <c r="Z1233" s="34">
        <f>IF(X1233&gt;Y1233,X1233,Y1233)</f>
        <v>0</v>
      </c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</row>
    <row r="1234" spans="1:41" ht="16">
      <c r="A1234" s="9">
        <v>5</v>
      </c>
      <c r="B1234" s="9">
        <v>1233</v>
      </c>
      <c r="C1234" s="9" t="str">
        <f t="shared" si="19"/>
        <v>1233.jpg</v>
      </c>
      <c r="D1234" s="10" t="s">
        <v>1260</v>
      </c>
      <c r="E1234" s="11" t="e">
        <f>VLOOKUP(D1234,hum_sample_img_condition!C2:C161,1,FALSE)</f>
        <v>#N/A</v>
      </c>
      <c r="F1234" s="9">
        <v>1</v>
      </c>
      <c r="G1234" s="10" t="s">
        <v>26</v>
      </c>
      <c r="H1234" s="10" t="s">
        <v>27</v>
      </c>
      <c r="I1234" s="10" t="s">
        <v>27</v>
      </c>
      <c r="J1234" s="9"/>
      <c r="K1234" s="9"/>
      <c r="L1234" s="12">
        <v>0</v>
      </c>
      <c r="M1234" s="9">
        <v>0</v>
      </c>
      <c r="N1234" s="13" t="s">
        <v>28</v>
      </c>
      <c r="O1234" s="9">
        <v>33.215856000000002</v>
      </c>
      <c r="P1234" s="9">
        <v>45.453274</v>
      </c>
      <c r="Q1234" s="10">
        <f>IF(O1234&gt;P1234,O1234,P1234)</f>
        <v>45.453274</v>
      </c>
      <c r="R1234" s="10"/>
      <c r="S1234" s="10"/>
      <c r="T1234" s="10">
        <f>IF(R1234&gt;S1234,R1234,S1234)</f>
        <v>0</v>
      </c>
      <c r="U1234" s="10"/>
      <c r="V1234" s="10"/>
      <c r="W1234" s="10">
        <f>IF(U1234&gt;V1234,U1234,V1234)</f>
        <v>0</v>
      </c>
      <c r="X1234" s="10"/>
      <c r="Y1234" s="10"/>
      <c r="Z1234" s="14">
        <f>IF(X1234&gt;Y1234,X1234,Y1234)</f>
        <v>0</v>
      </c>
    </row>
    <row r="1235" spans="1:41" ht="16">
      <c r="A1235" s="9">
        <v>2</v>
      </c>
      <c r="B1235" s="9">
        <v>1234</v>
      </c>
      <c r="C1235" s="9" t="str">
        <f t="shared" si="19"/>
        <v>1234.jpg</v>
      </c>
      <c r="D1235" s="10" t="s">
        <v>1261</v>
      </c>
      <c r="E1235" s="11" t="e">
        <f>VLOOKUP(D1235,hum_sample_img_condition!C2:C161,1,FALSE)</f>
        <v>#N/A</v>
      </c>
      <c r="F1235" s="9">
        <v>4</v>
      </c>
      <c r="G1235" s="10" t="s">
        <v>27</v>
      </c>
      <c r="H1235" s="10" t="s">
        <v>27</v>
      </c>
      <c r="I1235" s="10" t="s">
        <v>26</v>
      </c>
      <c r="J1235" s="9"/>
      <c r="K1235" s="9"/>
      <c r="L1235" s="12">
        <v>0.5</v>
      </c>
      <c r="M1235" s="9">
        <v>0.5</v>
      </c>
      <c r="N1235" s="15">
        <v>0.5</v>
      </c>
      <c r="O1235" s="9">
        <v>14.682779</v>
      </c>
      <c r="P1235" s="9">
        <v>29.365556000000002</v>
      </c>
      <c r="Q1235" s="10">
        <f>IF(O1235&gt;P1235,O1235,P1235)</f>
        <v>29.365556000000002</v>
      </c>
      <c r="R1235" s="9">
        <v>19.57704</v>
      </c>
      <c r="S1235" s="9">
        <v>46.006039000000001</v>
      </c>
      <c r="T1235" s="10">
        <f>IF(R1235&gt;S1235,R1235,S1235)</f>
        <v>46.006039000000001</v>
      </c>
      <c r="U1235" s="9">
        <v>16.640484000000001</v>
      </c>
      <c r="V1235" s="9">
        <v>39.154076000000003</v>
      </c>
      <c r="W1235" s="10">
        <f>IF(U1235&gt;V1235,U1235,V1235)</f>
        <v>39.154076000000003</v>
      </c>
      <c r="X1235" s="9">
        <v>15.661629</v>
      </c>
      <c r="Y1235" s="9">
        <v>44.048335999999999</v>
      </c>
      <c r="Z1235" s="14">
        <f>IF(X1235&gt;Y1235,X1235,Y1235)</f>
        <v>44.048335999999999</v>
      </c>
    </row>
    <row r="1236" spans="1:41" ht="16">
      <c r="A1236" s="9">
        <v>6</v>
      </c>
      <c r="B1236" s="9">
        <v>1235</v>
      </c>
      <c r="C1236" s="9" t="str">
        <f t="shared" si="19"/>
        <v>1235.jpg</v>
      </c>
      <c r="D1236" s="10" t="s">
        <v>1262</v>
      </c>
      <c r="E1236" s="11" t="e">
        <f>VLOOKUP(D1236,hum_sample_img_condition!C2:C161,1,FALSE)</f>
        <v>#N/A</v>
      </c>
      <c r="F1236" s="9">
        <v>1</v>
      </c>
      <c r="G1236" s="10" t="s">
        <v>26</v>
      </c>
      <c r="H1236" s="10" t="s">
        <v>27</v>
      </c>
      <c r="I1236" s="10" t="s">
        <v>26</v>
      </c>
      <c r="J1236" s="9"/>
      <c r="K1236" s="9"/>
      <c r="L1236" s="12">
        <v>1</v>
      </c>
      <c r="M1236" s="9">
        <v>1</v>
      </c>
      <c r="N1236" s="15">
        <v>1</v>
      </c>
      <c r="O1236" s="9">
        <v>14.682779999999999</v>
      </c>
      <c r="P1236" s="9">
        <v>44.048335000000002</v>
      </c>
      <c r="Q1236" s="10">
        <f>IF(O1236&gt;P1236,O1236,P1236)</f>
        <v>44.048335000000002</v>
      </c>
      <c r="R1236" s="10"/>
      <c r="S1236" s="10"/>
      <c r="T1236" s="10">
        <f>IF(R1236&gt;S1236,R1236,S1236)</f>
        <v>0</v>
      </c>
      <c r="U1236" s="10"/>
      <c r="V1236" s="10"/>
      <c r="W1236" s="10">
        <f>IF(U1236&gt;V1236,U1236,V1236)</f>
        <v>0</v>
      </c>
      <c r="X1236" s="10"/>
      <c r="Y1236" s="10"/>
      <c r="Z1236" s="14">
        <f>IF(X1236&gt;Y1236,X1236,Y1236)</f>
        <v>0</v>
      </c>
    </row>
    <row r="1237" spans="1:41" ht="16">
      <c r="A1237" s="9">
        <v>5</v>
      </c>
      <c r="B1237" s="9">
        <v>1236</v>
      </c>
      <c r="C1237" s="9" t="str">
        <f t="shared" si="19"/>
        <v>1236.jpg</v>
      </c>
      <c r="D1237" s="10" t="s">
        <v>1263</v>
      </c>
      <c r="E1237" s="11" t="e">
        <f>VLOOKUP(D1237,hum_sample_img_condition!C2:C161,1,FALSE)</f>
        <v>#N/A</v>
      </c>
      <c r="F1237" s="9">
        <v>1</v>
      </c>
      <c r="G1237" s="10" t="s">
        <v>26</v>
      </c>
      <c r="H1237" s="10" t="s">
        <v>27</v>
      </c>
      <c r="I1237" s="10" t="s">
        <v>27</v>
      </c>
      <c r="J1237" s="9"/>
      <c r="K1237" s="9"/>
      <c r="L1237" s="12">
        <v>0</v>
      </c>
      <c r="M1237" s="9">
        <v>0</v>
      </c>
      <c r="N1237" s="13" t="s">
        <v>28</v>
      </c>
      <c r="O1237" s="9">
        <v>9.4238280000000003</v>
      </c>
      <c r="P1237" s="9">
        <v>14.808873999999999</v>
      </c>
      <c r="Q1237" s="10">
        <f>IF(O1237&gt;P1237,O1237,P1237)</f>
        <v>14.808873999999999</v>
      </c>
      <c r="R1237" s="10"/>
      <c r="S1237" s="10"/>
      <c r="T1237" s="10">
        <f>IF(R1237&gt;S1237,R1237,S1237)</f>
        <v>0</v>
      </c>
      <c r="U1237" s="10"/>
      <c r="V1237" s="10"/>
      <c r="W1237" s="10">
        <f>IF(U1237&gt;V1237,U1237,V1237)</f>
        <v>0</v>
      </c>
      <c r="X1237" s="10"/>
      <c r="Y1237" s="10"/>
      <c r="Z1237" s="14">
        <f>IF(X1237&gt;Y1237,X1237,Y1237)</f>
        <v>0</v>
      </c>
    </row>
    <row r="1238" spans="1:41" ht="16">
      <c r="A1238" s="9">
        <v>2</v>
      </c>
      <c r="B1238" s="9">
        <v>1237</v>
      </c>
      <c r="C1238" s="9" t="str">
        <f t="shared" si="19"/>
        <v>1237.jpg</v>
      </c>
      <c r="D1238" s="10" t="s">
        <v>1264</v>
      </c>
      <c r="E1238" s="11" t="e">
        <f>VLOOKUP(D1238,hum_sample_img_condition!C2:C161,1,FALSE)</f>
        <v>#N/A</v>
      </c>
      <c r="F1238" s="9">
        <v>4</v>
      </c>
      <c r="G1238" s="10" t="s">
        <v>27</v>
      </c>
      <c r="H1238" s="10" t="s">
        <v>27</v>
      </c>
      <c r="I1238" s="10" t="s">
        <v>26</v>
      </c>
      <c r="J1238" s="9"/>
      <c r="K1238" s="9"/>
      <c r="L1238" s="12">
        <v>0</v>
      </c>
      <c r="M1238" s="9">
        <v>0</v>
      </c>
      <c r="N1238" s="13" t="s">
        <v>28</v>
      </c>
      <c r="O1238" s="9">
        <v>15.869384</v>
      </c>
      <c r="P1238" s="9">
        <v>58.187742999999998</v>
      </c>
      <c r="Q1238" s="10">
        <f>IF(O1238&gt;P1238,O1238,P1238)</f>
        <v>58.187742999999998</v>
      </c>
      <c r="R1238" s="9">
        <v>30.416319000000001</v>
      </c>
      <c r="S1238" s="9">
        <v>51.575499000000001</v>
      </c>
      <c r="T1238" s="10">
        <f>IF(R1238&gt;S1238,R1238,S1238)</f>
        <v>51.575499000000001</v>
      </c>
      <c r="U1238" s="9">
        <v>17.191832999999999</v>
      </c>
      <c r="V1238" s="9">
        <v>44.963256999999999</v>
      </c>
      <c r="W1238" s="10">
        <f>IF(U1238&gt;V1238,U1238,V1238)</f>
        <v>44.963256999999999</v>
      </c>
      <c r="X1238" s="9">
        <v>38.351013000000002</v>
      </c>
      <c r="Y1238" s="9">
        <v>56.865293999999999</v>
      </c>
      <c r="Z1238" s="14">
        <f>IF(X1238&gt;Y1238,X1238,Y1238)</f>
        <v>56.865293999999999</v>
      </c>
    </row>
    <row r="1239" spans="1:41" ht="16">
      <c r="A1239" s="9">
        <v>1</v>
      </c>
      <c r="B1239" s="9">
        <v>1238</v>
      </c>
      <c r="C1239" s="9" t="str">
        <f t="shared" si="19"/>
        <v>1238.jpg</v>
      </c>
      <c r="D1239" s="10" t="s">
        <v>1265</v>
      </c>
      <c r="E1239" s="11" t="e">
        <f>VLOOKUP(D1239,hum_sample_img_condition!C2:C161,1,FALSE)</f>
        <v>#N/A</v>
      </c>
      <c r="F1239" s="9">
        <v>4</v>
      </c>
      <c r="G1239" s="10" t="s">
        <v>27</v>
      </c>
      <c r="H1239" s="10" t="s">
        <v>27</v>
      </c>
      <c r="I1239" s="10" t="s">
        <v>27</v>
      </c>
      <c r="J1239" s="9"/>
      <c r="K1239" s="9"/>
      <c r="L1239" s="12">
        <v>0.25</v>
      </c>
      <c r="M1239" s="9">
        <v>0</v>
      </c>
      <c r="N1239" s="15">
        <v>0.25</v>
      </c>
      <c r="O1239" s="9">
        <v>17.468557000000001</v>
      </c>
      <c r="P1239" s="9">
        <v>19.964065999999999</v>
      </c>
      <c r="Q1239" s="10">
        <f>IF(O1239&gt;P1239,O1239,P1239)</f>
        <v>19.964065999999999</v>
      </c>
      <c r="R1239" s="9">
        <v>43.671390000000002</v>
      </c>
      <c r="S1239" s="9">
        <v>66.130965000000003</v>
      </c>
      <c r="T1239" s="10">
        <f>IF(R1239&gt;S1239,R1239,S1239)</f>
        <v>66.130965000000003</v>
      </c>
      <c r="U1239" s="9">
        <v>22.459572999999999</v>
      </c>
      <c r="V1239" s="9">
        <v>23.707325999999998</v>
      </c>
      <c r="W1239" s="10">
        <f>IF(U1239&gt;V1239,U1239,V1239)</f>
        <v>23.707325999999998</v>
      </c>
      <c r="X1239" s="9">
        <v>12.477541</v>
      </c>
      <c r="Y1239" s="9">
        <v>24.955081</v>
      </c>
      <c r="Z1239" s="14">
        <f>IF(X1239&gt;Y1239,X1239,Y1239)</f>
        <v>24.955081</v>
      </c>
    </row>
    <row r="1240" spans="1:41" ht="16">
      <c r="A1240" s="9">
        <v>5</v>
      </c>
      <c r="B1240" s="9">
        <v>1239</v>
      </c>
      <c r="C1240" s="9" t="str">
        <f t="shared" si="19"/>
        <v>1239.jpg</v>
      </c>
      <c r="D1240" s="10" t="s">
        <v>1266</v>
      </c>
      <c r="E1240" s="11" t="e">
        <f>VLOOKUP(D1240,hum_sample_img_condition!C2:C161,1,FALSE)</f>
        <v>#N/A</v>
      </c>
      <c r="F1240" s="9">
        <v>2</v>
      </c>
      <c r="G1240" s="10" t="s">
        <v>26</v>
      </c>
      <c r="H1240" s="10" t="s">
        <v>27</v>
      </c>
      <c r="I1240" s="10" t="s">
        <v>27</v>
      </c>
      <c r="J1240" s="9"/>
      <c r="K1240" s="9"/>
      <c r="L1240" s="12">
        <v>0.5</v>
      </c>
      <c r="M1240" s="9">
        <v>0.5</v>
      </c>
      <c r="N1240" s="15">
        <v>0.5</v>
      </c>
      <c r="O1240" s="9">
        <v>17.482028</v>
      </c>
      <c r="P1240" s="9">
        <v>48.949680999999998</v>
      </c>
      <c r="Q1240" s="10">
        <f>IF(O1240&gt;P1240,O1240,P1240)</f>
        <v>48.949680999999998</v>
      </c>
      <c r="R1240" s="9">
        <v>19.230231</v>
      </c>
      <c r="S1240" s="9">
        <v>55.942492999999999</v>
      </c>
      <c r="T1240" s="10">
        <f>IF(R1240&gt;S1240,R1240,S1240)</f>
        <v>55.942492999999999</v>
      </c>
      <c r="U1240" s="10"/>
      <c r="V1240" s="10"/>
      <c r="W1240" s="10">
        <f>IF(U1240&gt;V1240,U1240,V1240)</f>
        <v>0</v>
      </c>
      <c r="X1240" s="10"/>
      <c r="Y1240" s="10"/>
      <c r="Z1240" s="14">
        <f>IF(X1240&gt;Y1240,X1240,Y1240)</f>
        <v>0</v>
      </c>
    </row>
    <row r="1241" spans="1:41" ht="16">
      <c r="A1241" s="9">
        <v>5</v>
      </c>
      <c r="B1241" s="9">
        <v>1240</v>
      </c>
      <c r="C1241" s="9" t="str">
        <f t="shared" si="19"/>
        <v>1240.jpg</v>
      </c>
      <c r="D1241" s="10" t="s">
        <v>1267</v>
      </c>
      <c r="E1241" s="11" t="e">
        <f>VLOOKUP(D1241,hum_sample_img_condition!C2:C161,1,FALSE)</f>
        <v>#N/A</v>
      </c>
      <c r="F1241" s="9">
        <v>2</v>
      </c>
      <c r="G1241" s="10" t="s">
        <v>26</v>
      </c>
      <c r="H1241" s="10" t="s">
        <v>27</v>
      </c>
      <c r="I1241" s="10" t="s">
        <v>27</v>
      </c>
      <c r="J1241" s="9"/>
      <c r="K1241" s="9"/>
      <c r="L1241" s="12">
        <v>0.5</v>
      </c>
      <c r="M1241" s="9">
        <v>0</v>
      </c>
      <c r="N1241" s="15">
        <v>0.5</v>
      </c>
      <c r="O1241" s="9">
        <v>10.124993</v>
      </c>
      <c r="P1241" s="9">
        <v>25.312481999999999</v>
      </c>
      <c r="Q1241" s="10">
        <f>IF(O1241&gt;P1241,O1241,P1241)</f>
        <v>25.312481999999999</v>
      </c>
      <c r="R1241" s="9">
        <v>13.499992000000001</v>
      </c>
      <c r="S1241" s="9">
        <v>26.999980999999998</v>
      </c>
      <c r="T1241" s="10">
        <f>IF(R1241&gt;S1241,R1241,S1241)</f>
        <v>26.999980999999998</v>
      </c>
      <c r="U1241" s="10"/>
      <c r="V1241" s="10"/>
      <c r="W1241" s="10">
        <f>IF(U1241&gt;V1241,U1241,V1241)</f>
        <v>0</v>
      </c>
      <c r="X1241" s="10"/>
      <c r="Y1241" s="10"/>
      <c r="Z1241" s="14">
        <f>IF(X1241&gt;Y1241,X1241,Y1241)</f>
        <v>0</v>
      </c>
    </row>
    <row r="1242" spans="1:41" ht="16">
      <c r="A1242" s="9">
        <v>6</v>
      </c>
      <c r="B1242" s="9">
        <v>1241</v>
      </c>
      <c r="C1242" s="9" t="str">
        <f t="shared" si="19"/>
        <v>1241.jpg</v>
      </c>
      <c r="D1242" s="10" t="s">
        <v>1268</v>
      </c>
      <c r="E1242" s="11" t="e">
        <f>VLOOKUP(D1242,hum_sample_img_condition!C2:C161,1,FALSE)</f>
        <v>#N/A</v>
      </c>
      <c r="F1242" s="9">
        <v>2</v>
      </c>
      <c r="G1242" s="10" t="s">
        <v>26</v>
      </c>
      <c r="H1242" s="10" t="s">
        <v>27</v>
      </c>
      <c r="I1242" s="10" t="s">
        <v>26</v>
      </c>
      <c r="J1242" s="9"/>
      <c r="K1242" s="9"/>
      <c r="L1242" s="12">
        <v>0</v>
      </c>
      <c r="M1242" s="9">
        <v>0</v>
      </c>
      <c r="N1242" s="13" t="s">
        <v>28</v>
      </c>
      <c r="O1242" s="9">
        <v>6.2387689999999996</v>
      </c>
      <c r="P1242" s="9">
        <v>13.725294</v>
      </c>
      <c r="Q1242" s="10">
        <f>IF(O1242&gt;P1242,O1242,P1242)</f>
        <v>13.725294</v>
      </c>
      <c r="R1242" s="9">
        <v>9.9820329999999995</v>
      </c>
      <c r="S1242" s="9">
        <v>17.468558000000002</v>
      </c>
      <c r="T1242" s="10">
        <f>IF(R1242&gt;S1242,R1242,S1242)</f>
        <v>17.468558000000002</v>
      </c>
      <c r="U1242" s="10"/>
      <c r="V1242" s="10"/>
      <c r="W1242" s="10">
        <f>IF(U1242&gt;V1242,U1242,V1242)</f>
        <v>0</v>
      </c>
      <c r="X1242" s="10"/>
      <c r="Y1242" s="10"/>
      <c r="Z1242" s="14">
        <f>IF(X1242&gt;Y1242,X1242,Y1242)</f>
        <v>0</v>
      </c>
    </row>
    <row r="1243" spans="1:41" ht="16">
      <c r="A1243" s="9">
        <v>6</v>
      </c>
      <c r="B1243" s="9">
        <v>1242</v>
      </c>
      <c r="C1243" s="9" t="str">
        <f t="shared" si="19"/>
        <v>1242.jpg</v>
      </c>
      <c r="D1243" s="10" t="s">
        <v>1269</v>
      </c>
      <c r="E1243" s="11" t="e">
        <f>VLOOKUP(D1243,hum_sample_img_condition!C2:C161,1,FALSE)</f>
        <v>#N/A</v>
      </c>
      <c r="F1243" s="9">
        <v>1</v>
      </c>
      <c r="G1243" s="10" t="s">
        <v>26</v>
      </c>
      <c r="H1243" s="10" t="s">
        <v>27</v>
      </c>
      <c r="I1243" s="10" t="s">
        <v>26</v>
      </c>
      <c r="J1243" s="9"/>
      <c r="K1243" s="9"/>
      <c r="L1243" s="12">
        <v>0</v>
      </c>
      <c r="M1243" s="9">
        <v>0</v>
      </c>
      <c r="N1243" s="13" t="s">
        <v>28</v>
      </c>
      <c r="O1243" s="9">
        <v>9.9820329999999995</v>
      </c>
      <c r="P1243" s="9">
        <v>28.698343000000001</v>
      </c>
      <c r="Q1243" s="10">
        <f>IF(O1243&gt;P1243,O1243,P1243)</f>
        <v>28.698343000000001</v>
      </c>
      <c r="R1243" s="10"/>
      <c r="S1243" s="10"/>
      <c r="T1243" s="10">
        <f>IF(R1243&gt;S1243,R1243,S1243)</f>
        <v>0</v>
      </c>
      <c r="U1243" s="10"/>
      <c r="V1243" s="10"/>
      <c r="W1243" s="10">
        <f>IF(U1243&gt;V1243,U1243,V1243)</f>
        <v>0</v>
      </c>
      <c r="X1243" s="10"/>
      <c r="Y1243" s="10"/>
      <c r="Z1243" s="14">
        <f>IF(X1243&gt;Y1243,X1243,Y1243)</f>
        <v>0</v>
      </c>
    </row>
    <row r="1244" spans="1:41" ht="16">
      <c r="A1244" s="9">
        <v>2</v>
      </c>
      <c r="B1244" s="21">
        <v>1243</v>
      </c>
      <c r="C1244" s="9" t="str">
        <f t="shared" si="19"/>
        <v>1243.jpg</v>
      </c>
      <c r="D1244" s="22" t="s">
        <v>1270</v>
      </c>
      <c r="E1244" s="23" t="e">
        <f>VLOOKUP(D1244,hum_sample_img_condition!C2:C161,1,FALSE)</f>
        <v>#N/A</v>
      </c>
      <c r="F1244" s="9">
        <v>3</v>
      </c>
      <c r="G1244" s="10" t="s">
        <v>27</v>
      </c>
      <c r="H1244" s="10" t="s">
        <v>27</v>
      </c>
      <c r="I1244" s="10" t="s">
        <v>26</v>
      </c>
      <c r="J1244" s="22"/>
      <c r="K1244" s="22"/>
      <c r="L1244" s="12">
        <v>0.66666667000000002</v>
      </c>
      <c r="M1244" s="9">
        <v>0.66666666699999999</v>
      </c>
      <c r="N1244" s="15">
        <v>0.66666666666666596</v>
      </c>
      <c r="O1244" s="21">
        <v>22.686399000000002</v>
      </c>
      <c r="P1244" s="21">
        <v>84.025239999999997</v>
      </c>
      <c r="Q1244" s="22">
        <f>IF(O1244&gt;P1244,O1244,P1244)</f>
        <v>84.025239999999997</v>
      </c>
      <c r="R1244" s="21">
        <v>19.469965999999999</v>
      </c>
      <c r="S1244" s="21">
        <v>97.349838000000005</v>
      </c>
      <c r="T1244" s="22">
        <f>IF(R1244&gt;S1244,R1244,S1244)</f>
        <v>97.349838000000005</v>
      </c>
      <c r="U1244" s="21">
        <v>13.479207000000001</v>
      </c>
      <c r="V1244" s="21">
        <v>70.391419999999997</v>
      </c>
      <c r="W1244" s="22">
        <f>IF(U1244&gt;V1244,U1244,V1244)</f>
        <v>70.391419999999997</v>
      </c>
      <c r="X1244" s="22"/>
      <c r="Y1244" s="22"/>
      <c r="Z1244" s="24">
        <f>IF(X1244&gt;Y1244,X1244,Y1244)</f>
        <v>0</v>
      </c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</row>
    <row r="1245" spans="1:41" ht="16">
      <c r="A1245" s="30">
        <v>6</v>
      </c>
      <c r="B1245" s="30">
        <v>1244</v>
      </c>
      <c r="C1245" s="9" t="str">
        <f t="shared" si="19"/>
        <v>1244.jpg</v>
      </c>
      <c r="D1245" s="31" t="s">
        <v>1271</v>
      </c>
      <c r="E1245" s="32" t="e">
        <f>VLOOKUP(D1245,hum_sample_img_condition!C2:C161,1,FALSE)</f>
        <v>#N/A</v>
      </c>
      <c r="F1245" s="30">
        <v>4</v>
      </c>
      <c r="G1245" s="31" t="s">
        <v>26</v>
      </c>
      <c r="H1245" s="31" t="s">
        <v>27</v>
      </c>
      <c r="I1245" s="31" t="s">
        <v>26</v>
      </c>
      <c r="J1245" s="30">
        <v>4</v>
      </c>
      <c r="K1245" s="30">
        <v>2</v>
      </c>
      <c r="L1245" s="12">
        <v>0.75</v>
      </c>
      <c r="M1245" s="9">
        <v>0.5</v>
      </c>
      <c r="N1245" s="33">
        <v>0.75</v>
      </c>
      <c r="O1245" s="30">
        <v>55.060417999999999</v>
      </c>
      <c r="P1245" s="30">
        <v>144.62537</v>
      </c>
      <c r="Q1245" s="31">
        <f>IF(O1245&gt;P1245,O1245,P1245)</f>
        <v>144.62537</v>
      </c>
      <c r="R1245" s="30">
        <v>22.758308</v>
      </c>
      <c r="S1245" s="30">
        <v>61.667668999999997</v>
      </c>
      <c r="T1245" s="31">
        <f>IF(R1245&gt;S1245,R1245,S1245)</f>
        <v>61.667668999999997</v>
      </c>
      <c r="U1245" s="30">
        <v>32.302112999999999</v>
      </c>
      <c r="V1245" s="30">
        <v>66.806642999999994</v>
      </c>
      <c r="W1245" s="31">
        <f>IF(U1245&gt;V1245,U1245,V1245)</f>
        <v>66.806642999999994</v>
      </c>
      <c r="X1245" s="30">
        <v>63.870085000000003</v>
      </c>
      <c r="Y1245" s="30">
        <v>164.44712000000001</v>
      </c>
      <c r="Z1245" s="34">
        <f>IF(X1245&gt;Y1245,X1245,Y1245)</f>
        <v>164.44712000000001</v>
      </c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</row>
    <row r="1246" spans="1:41" ht="16">
      <c r="A1246" s="25">
        <v>5</v>
      </c>
      <c r="B1246" s="25">
        <v>1245</v>
      </c>
      <c r="C1246" s="9" t="str">
        <f t="shared" si="19"/>
        <v>1245.jpg</v>
      </c>
      <c r="D1246" s="26" t="s">
        <v>1272</v>
      </c>
      <c r="E1246" s="27" t="e">
        <f>VLOOKUP(D1246,hum_sample_img_condition!C2:C161,1,FALSE)</f>
        <v>#N/A</v>
      </c>
      <c r="F1246" s="25">
        <v>1</v>
      </c>
      <c r="G1246" s="26" t="s">
        <v>26</v>
      </c>
      <c r="H1246" s="26" t="s">
        <v>27</v>
      </c>
      <c r="I1246" s="26" t="s">
        <v>27</v>
      </c>
      <c r="J1246" s="25"/>
      <c r="K1246" s="25"/>
      <c r="L1246" s="12">
        <v>0</v>
      </c>
      <c r="M1246" s="9">
        <v>0</v>
      </c>
      <c r="N1246" s="28">
        <v>0</v>
      </c>
      <c r="O1246" s="25">
        <v>26.359317000000001</v>
      </c>
      <c r="P1246" s="25">
        <v>47.227110000000003</v>
      </c>
      <c r="Q1246" s="26">
        <f>IF(O1246&gt;P1246,O1246,P1246)</f>
        <v>47.227110000000003</v>
      </c>
      <c r="R1246" s="26"/>
      <c r="S1246" s="26"/>
      <c r="T1246" s="26">
        <f>IF(R1246&gt;S1246,R1246,S1246)</f>
        <v>0</v>
      </c>
      <c r="U1246" s="26"/>
      <c r="V1246" s="26"/>
      <c r="W1246" s="26">
        <f>IF(U1246&gt;V1246,U1246,V1246)</f>
        <v>0</v>
      </c>
      <c r="X1246" s="26"/>
      <c r="Y1246" s="26"/>
      <c r="Z1246" s="29">
        <f>IF(X1246&gt;Y1246,X1246,Y1246)</f>
        <v>0</v>
      </c>
      <c r="AA1246" s="29"/>
      <c r="AB1246" s="29"/>
      <c r="AC1246" s="29"/>
      <c r="AD1246" s="29"/>
      <c r="AE1246" s="29"/>
      <c r="AF1246" s="29"/>
      <c r="AG1246" s="29"/>
      <c r="AH1246" s="29"/>
      <c r="AI1246" s="29"/>
      <c r="AJ1246" s="29"/>
      <c r="AK1246" s="29"/>
      <c r="AL1246" s="29"/>
      <c r="AM1246" s="29"/>
      <c r="AN1246" s="29"/>
      <c r="AO1246" s="29"/>
    </row>
    <row r="1247" spans="1:41" ht="16">
      <c r="A1247" s="9">
        <v>5</v>
      </c>
      <c r="B1247" s="21">
        <v>1246</v>
      </c>
      <c r="C1247" s="9" t="str">
        <f t="shared" si="19"/>
        <v>1246.jpg</v>
      </c>
      <c r="D1247" s="22" t="s">
        <v>1273</v>
      </c>
      <c r="E1247" s="23" t="e">
        <f>VLOOKUP(D1247,hum_sample_img_condition!C2:C161,1,FALSE)</f>
        <v>#N/A</v>
      </c>
      <c r="F1247" s="9">
        <v>2</v>
      </c>
      <c r="G1247" s="10" t="s">
        <v>26</v>
      </c>
      <c r="H1247" s="10" t="s">
        <v>27</v>
      </c>
      <c r="I1247" s="10" t="s">
        <v>27</v>
      </c>
      <c r="J1247" s="22"/>
      <c r="K1247" s="22"/>
      <c r="L1247" s="12">
        <v>0</v>
      </c>
      <c r="M1247" s="9">
        <v>0</v>
      </c>
      <c r="N1247" s="13" t="s">
        <v>28</v>
      </c>
      <c r="O1247" s="21">
        <v>12.837749000000001</v>
      </c>
      <c r="P1247" s="21">
        <v>36.679277999999996</v>
      </c>
      <c r="Q1247" s="22">
        <f>IF(O1247&gt;P1247,O1247,P1247)</f>
        <v>36.679277999999996</v>
      </c>
      <c r="R1247" s="21">
        <v>11.003783</v>
      </c>
      <c r="S1247" s="21">
        <v>31.177387</v>
      </c>
      <c r="T1247" s="22">
        <f>IF(R1247&gt;S1247,R1247,S1247)</f>
        <v>31.177387</v>
      </c>
      <c r="U1247" s="22"/>
      <c r="V1247" s="22"/>
      <c r="W1247" s="22">
        <f>IF(U1247&gt;V1247,U1247,V1247)</f>
        <v>0</v>
      </c>
      <c r="X1247" s="22"/>
      <c r="Y1247" s="22"/>
      <c r="Z1247" s="24">
        <f>IF(X1247&gt;Y1247,X1247,Y1247)</f>
        <v>0</v>
      </c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</row>
    <row r="1248" spans="1:41" ht="16">
      <c r="A1248" s="9">
        <v>1</v>
      </c>
      <c r="B1248" s="9">
        <v>1247</v>
      </c>
      <c r="C1248" s="9" t="str">
        <f t="shared" si="19"/>
        <v>1247.jpg</v>
      </c>
      <c r="D1248" s="10" t="s">
        <v>1274</v>
      </c>
      <c r="E1248" s="11" t="e">
        <f>VLOOKUP(D1248,hum_sample_img_condition!C2:C161,1,FALSE)</f>
        <v>#N/A</v>
      </c>
      <c r="F1248" s="9">
        <v>4</v>
      </c>
      <c r="G1248" s="10" t="s">
        <v>27</v>
      </c>
      <c r="H1248" s="10" t="s">
        <v>27</v>
      </c>
      <c r="I1248" s="10" t="s">
        <v>27</v>
      </c>
      <c r="J1248" s="9"/>
      <c r="K1248" s="9"/>
      <c r="L1248" s="12">
        <v>0</v>
      </c>
      <c r="M1248" s="9">
        <v>0</v>
      </c>
      <c r="N1248" s="13" t="s">
        <v>28</v>
      </c>
      <c r="O1248" s="9">
        <v>23.624984000000001</v>
      </c>
      <c r="P1248" s="9">
        <v>45.562469999999998</v>
      </c>
      <c r="Q1248" s="10">
        <f>IF(O1248&gt;P1248,O1248,P1248)</f>
        <v>45.562469999999998</v>
      </c>
      <c r="R1248" s="9">
        <v>23.624984000000001</v>
      </c>
      <c r="S1248" s="9">
        <v>50.624965000000003</v>
      </c>
      <c r="T1248" s="10">
        <f>IF(R1248&gt;S1248,R1248,S1248)</f>
        <v>50.624965000000003</v>
      </c>
      <c r="U1248" s="9">
        <v>20.249984999999999</v>
      </c>
      <c r="V1248" s="9">
        <v>47.249968000000003</v>
      </c>
      <c r="W1248" s="10">
        <f>IF(U1248&gt;V1248,U1248,V1248)</f>
        <v>47.249968000000003</v>
      </c>
      <c r="X1248" s="9">
        <v>26.999981999999999</v>
      </c>
      <c r="Y1248" s="9">
        <v>87.749938999999998</v>
      </c>
      <c r="Z1248" s="14">
        <f>IF(X1248&gt;Y1248,X1248,Y1248)</f>
        <v>87.749938999999998</v>
      </c>
    </row>
    <row r="1249" spans="1:41" ht="16">
      <c r="A1249" s="9">
        <v>2</v>
      </c>
      <c r="B1249" s="9">
        <v>1248</v>
      </c>
      <c r="C1249" s="9" t="str">
        <f t="shared" si="19"/>
        <v>1248.jpg</v>
      </c>
      <c r="D1249" s="10" t="s">
        <v>1275</v>
      </c>
      <c r="E1249" s="11" t="e">
        <f>VLOOKUP(D1249,hum_sample_img_condition!C2:C161,1,FALSE)</f>
        <v>#N/A</v>
      </c>
      <c r="F1249" s="9">
        <v>3</v>
      </c>
      <c r="G1249" s="10" t="s">
        <v>27</v>
      </c>
      <c r="H1249" s="10" t="s">
        <v>27</v>
      </c>
      <c r="I1249" s="10" t="s">
        <v>26</v>
      </c>
      <c r="J1249" s="9"/>
      <c r="K1249" s="9"/>
      <c r="L1249" s="12">
        <v>0.33333332999999998</v>
      </c>
      <c r="M1249" s="9">
        <v>0.33333333300000001</v>
      </c>
      <c r="N1249" s="15">
        <v>0.33333333333333298</v>
      </c>
      <c r="O1249" s="9">
        <v>29.093869999999999</v>
      </c>
      <c r="P1249" s="9">
        <v>74.057128000000006</v>
      </c>
      <c r="Q1249" s="10">
        <f>IF(O1249&gt;P1249,O1249,P1249)</f>
        <v>74.057128000000006</v>
      </c>
      <c r="R1249" s="9">
        <v>13.224487</v>
      </c>
      <c r="S1249" s="9">
        <v>25.126525000000001</v>
      </c>
      <c r="T1249" s="10">
        <f>IF(R1249&gt;S1249,R1249,S1249)</f>
        <v>25.126525000000001</v>
      </c>
      <c r="U1249" s="9">
        <v>18.514282999999999</v>
      </c>
      <c r="V1249" s="9">
        <v>60.832641000000002</v>
      </c>
      <c r="W1249" s="10">
        <f>IF(U1249&gt;V1249,U1249,V1249)</f>
        <v>60.832641000000002</v>
      </c>
      <c r="X1249" s="10"/>
      <c r="Y1249" s="10"/>
      <c r="Z1249" s="14">
        <f>IF(X1249&gt;Y1249,X1249,Y1249)</f>
        <v>0</v>
      </c>
    </row>
    <row r="1250" spans="1:41" ht="16">
      <c r="A1250" s="9">
        <v>6</v>
      </c>
      <c r="B1250" s="9">
        <v>1249</v>
      </c>
      <c r="C1250" s="9" t="str">
        <f t="shared" si="19"/>
        <v>1249.jpg</v>
      </c>
      <c r="D1250" s="10" t="s">
        <v>1276</v>
      </c>
      <c r="E1250" s="11" t="e">
        <f>VLOOKUP(D1250,hum_sample_img_condition!C2:C161,1,FALSE)</f>
        <v>#N/A</v>
      </c>
      <c r="F1250" s="9">
        <v>1</v>
      </c>
      <c r="G1250" s="10" t="s">
        <v>26</v>
      </c>
      <c r="H1250" s="10" t="s">
        <v>27</v>
      </c>
      <c r="I1250" s="10" t="s">
        <v>26</v>
      </c>
      <c r="J1250" s="9"/>
      <c r="K1250" s="9"/>
      <c r="L1250" s="12">
        <v>1</v>
      </c>
      <c r="M1250" s="9">
        <v>1</v>
      </c>
      <c r="N1250" s="15">
        <v>1</v>
      </c>
      <c r="O1250" s="9">
        <v>113.08593</v>
      </c>
      <c r="P1250" s="9">
        <v>293.48489999999998</v>
      </c>
      <c r="Q1250" s="10">
        <f>IF(O1250&gt;P1250,O1250,P1250)</f>
        <v>293.48489999999998</v>
      </c>
      <c r="R1250" s="10"/>
      <c r="S1250" s="10"/>
      <c r="T1250" s="10">
        <f>IF(R1250&gt;S1250,R1250,S1250)</f>
        <v>0</v>
      </c>
      <c r="U1250" s="10"/>
      <c r="V1250" s="10"/>
      <c r="W1250" s="10">
        <f>IF(U1250&gt;V1250,U1250,V1250)</f>
        <v>0</v>
      </c>
      <c r="X1250" s="10"/>
      <c r="Y1250" s="10"/>
      <c r="Z1250" s="14">
        <f>IF(X1250&gt;Y1250,X1250,Y1250)</f>
        <v>0</v>
      </c>
    </row>
    <row r="1251" spans="1:41" ht="16">
      <c r="A1251" s="9">
        <v>2</v>
      </c>
      <c r="B1251" s="9">
        <v>1250</v>
      </c>
      <c r="C1251" s="9" t="str">
        <f t="shared" si="19"/>
        <v>1250.jpg</v>
      </c>
      <c r="D1251" s="10" t="s">
        <v>1277</v>
      </c>
      <c r="E1251" s="11" t="e">
        <f>VLOOKUP(D1251,hum_sample_img_condition!C2:C161,1,FALSE)</f>
        <v>#N/A</v>
      </c>
      <c r="F1251" s="9">
        <v>2</v>
      </c>
      <c r="G1251" s="10" t="s">
        <v>27</v>
      </c>
      <c r="H1251" s="10" t="s">
        <v>27</v>
      </c>
      <c r="I1251" s="10" t="s">
        <v>26</v>
      </c>
      <c r="J1251" s="9"/>
      <c r="K1251" s="9"/>
      <c r="L1251" s="12">
        <v>1</v>
      </c>
      <c r="M1251" s="9">
        <v>1</v>
      </c>
      <c r="N1251" s="15">
        <v>1</v>
      </c>
      <c r="O1251" s="9">
        <v>33.689359000000003</v>
      </c>
      <c r="P1251" s="9">
        <v>59.892195000000001</v>
      </c>
      <c r="Q1251" s="10">
        <f>IF(O1251&gt;P1251,O1251,P1251)</f>
        <v>59.892195000000001</v>
      </c>
      <c r="R1251" s="9">
        <v>37.432620999999997</v>
      </c>
      <c r="S1251" s="9">
        <v>69.874227000000005</v>
      </c>
      <c r="T1251" s="10">
        <f>IF(R1251&gt;S1251,R1251,S1251)</f>
        <v>69.874227000000005</v>
      </c>
      <c r="U1251" s="10"/>
      <c r="V1251" s="10"/>
      <c r="W1251" s="10">
        <f>IF(U1251&gt;V1251,U1251,V1251)</f>
        <v>0</v>
      </c>
      <c r="X1251" s="10"/>
      <c r="Y1251" s="10"/>
      <c r="Z1251" s="14">
        <f>IF(X1251&gt;Y1251,X1251,Y1251)</f>
        <v>0</v>
      </c>
    </row>
    <row r="1252" spans="1:41" ht="16">
      <c r="A1252" s="9">
        <v>2</v>
      </c>
      <c r="B1252" s="37">
        <v>1251</v>
      </c>
      <c r="C1252" s="9" t="str">
        <f t="shared" si="19"/>
        <v>1251.jpg</v>
      </c>
      <c r="D1252" s="10" t="s">
        <v>1278</v>
      </c>
      <c r="E1252" s="11" t="e">
        <f>VLOOKUP(D1252,hum_sample_img_condition!C2:C161,1,FALSE)</f>
        <v>#N/A</v>
      </c>
      <c r="F1252" s="9">
        <v>4</v>
      </c>
      <c r="G1252" s="10" t="s">
        <v>27</v>
      </c>
      <c r="H1252" s="10" t="s">
        <v>27</v>
      </c>
      <c r="I1252" s="10" t="s">
        <v>26</v>
      </c>
      <c r="J1252" s="10"/>
      <c r="K1252" s="10"/>
      <c r="L1252" s="12">
        <v>0.75</v>
      </c>
      <c r="M1252" s="9">
        <v>0.75</v>
      </c>
      <c r="N1252" s="15">
        <v>0.75</v>
      </c>
      <c r="O1252" s="9">
        <v>18.514278999999998</v>
      </c>
      <c r="P1252" s="9">
        <v>48.930602</v>
      </c>
      <c r="Q1252" s="10">
        <f>IF(O1252&gt;P1252,O1252,P1252)</f>
        <v>48.930602</v>
      </c>
      <c r="R1252" s="9">
        <v>51.575498000000003</v>
      </c>
      <c r="S1252" s="9">
        <v>174.56323</v>
      </c>
      <c r="T1252" s="10">
        <f>IF(R1252&gt;S1252,R1252,S1252)</f>
        <v>174.56323</v>
      </c>
      <c r="U1252" s="9">
        <v>79.346920999999995</v>
      </c>
      <c r="V1252" s="9">
        <v>242.00810999999999</v>
      </c>
      <c r="W1252" s="10">
        <f>IF(U1252&gt;V1252,U1252,V1252)</f>
        <v>242.00810999999999</v>
      </c>
      <c r="X1252" s="9">
        <v>58.187742</v>
      </c>
      <c r="Y1252" s="9">
        <v>190.43261000000001</v>
      </c>
      <c r="Z1252" s="14">
        <f>IF(X1252&gt;Y1252,X1252,Y1252)</f>
        <v>190.43261000000001</v>
      </c>
    </row>
    <row r="1253" spans="1:41" ht="16">
      <c r="A1253" s="9">
        <v>5</v>
      </c>
      <c r="B1253" s="9">
        <v>1252</v>
      </c>
      <c r="C1253" s="9" t="str">
        <f t="shared" si="19"/>
        <v>1252.jpg</v>
      </c>
      <c r="D1253" s="10" t="s">
        <v>1279</v>
      </c>
      <c r="E1253" s="11" t="e">
        <f>VLOOKUP(D1253,hum_sample_img_condition!C2:C161,1,FALSE)</f>
        <v>#N/A</v>
      </c>
      <c r="F1253" s="9">
        <v>2</v>
      </c>
      <c r="G1253" s="10" t="s">
        <v>26</v>
      </c>
      <c r="H1253" s="10" t="s">
        <v>27</v>
      </c>
      <c r="I1253" s="10" t="s">
        <v>27</v>
      </c>
      <c r="J1253" s="9"/>
      <c r="K1253" s="9"/>
      <c r="L1253" s="12">
        <v>0</v>
      </c>
      <c r="M1253" s="9">
        <v>0</v>
      </c>
      <c r="N1253" s="13" t="s">
        <v>28</v>
      </c>
      <c r="O1253" s="9">
        <v>13.47921</v>
      </c>
      <c r="P1253" s="9">
        <v>35.944555999999999</v>
      </c>
      <c r="Q1253" s="10">
        <f>IF(O1253&gt;P1253,O1253,P1253)</f>
        <v>35.944555999999999</v>
      </c>
      <c r="R1253" s="9">
        <v>14.976898</v>
      </c>
      <c r="S1253" s="9">
        <v>32.949173999999999</v>
      </c>
      <c r="T1253" s="10">
        <f>IF(R1253&gt;S1253,R1253,S1253)</f>
        <v>32.949173999999999</v>
      </c>
      <c r="U1253" s="10"/>
      <c r="V1253" s="10"/>
      <c r="W1253" s="10">
        <f>IF(U1253&gt;V1253,U1253,V1253)</f>
        <v>0</v>
      </c>
      <c r="X1253" s="10"/>
      <c r="Y1253" s="10"/>
      <c r="Z1253" s="14">
        <f>IF(X1253&gt;Y1253,X1253,Y1253)</f>
        <v>0</v>
      </c>
    </row>
    <row r="1254" spans="1:41" ht="16">
      <c r="A1254" s="30">
        <v>5</v>
      </c>
      <c r="B1254" s="30">
        <v>1253</v>
      </c>
      <c r="C1254" s="9" t="str">
        <f t="shared" si="19"/>
        <v>1253.jpg</v>
      </c>
      <c r="D1254" s="31" t="s">
        <v>1280</v>
      </c>
      <c r="E1254" s="32" t="e">
        <f>VLOOKUP(D1254,hum_sample_img_condition!C2:C161,1,FALSE)</f>
        <v>#N/A</v>
      </c>
      <c r="F1254" s="30">
        <v>2</v>
      </c>
      <c r="G1254" s="31" t="s">
        <v>26</v>
      </c>
      <c r="H1254" s="31" t="s">
        <v>27</v>
      </c>
      <c r="I1254" s="31" t="s">
        <v>27</v>
      </c>
      <c r="J1254" s="30">
        <v>1</v>
      </c>
      <c r="K1254" s="30">
        <v>2</v>
      </c>
      <c r="L1254" s="12">
        <v>0.5</v>
      </c>
      <c r="M1254" s="9">
        <v>0.5</v>
      </c>
      <c r="N1254" s="33">
        <v>0.5</v>
      </c>
      <c r="O1254" s="30">
        <v>65.812454000000002</v>
      </c>
      <c r="P1254" s="30">
        <v>172.12487999999999</v>
      </c>
      <c r="Q1254" s="31">
        <f>IF(O1254&gt;P1254,O1254,P1254)</f>
        <v>172.12487999999999</v>
      </c>
      <c r="R1254" s="30">
        <v>42.187471000000002</v>
      </c>
      <c r="S1254" s="30">
        <v>80.999944999999997</v>
      </c>
      <c r="T1254" s="31">
        <f>IF(R1254&gt;S1254,R1254,S1254)</f>
        <v>80.999944999999997</v>
      </c>
      <c r="U1254" s="31"/>
      <c r="V1254" s="31"/>
      <c r="W1254" s="31">
        <f>IF(U1254&gt;V1254,U1254,V1254)</f>
        <v>0</v>
      </c>
      <c r="X1254" s="31"/>
      <c r="Y1254" s="31"/>
      <c r="Z1254" s="34">
        <f>IF(X1254&gt;Y1254,X1254,Y1254)</f>
        <v>0</v>
      </c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</row>
    <row r="1255" spans="1:41" ht="16">
      <c r="A1255" s="9">
        <v>5</v>
      </c>
      <c r="B1255" s="9">
        <v>1254</v>
      </c>
      <c r="C1255" s="9" t="str">
        <f t="shared" si="19"/>
        <v>1254.jpg</v>
      </c>
      <c r="D1255" s="10" t="s">
        <v>1281</v>
      </c>
      <c r="E1255" s="11" t="e">
        <f>VLOOKUP(D1255,hum_sample_img_condition!C2:C161,1,FALSE)</f>
        <v>#N/A</v>
      </c>
      <c r="F1255" s="9">
        <v>2</v>
      </c>
      <c r="G1255" s="10" t="s">
        <v>26</v>
      </c>
      <c r="H1255" s="10" t="s">
        <v>27</v>
      </c>
      <c r="I1255" s="10" t="s">
        <v>27</v>
      </c>
      <c r="J1255" s="9"/>
      <c r="K1255" s="9"/>
      <c r="L1255" s="12">
        <v>0.5</v>
      </c>
      <c r="M1255" s="9">
        <v>0.5</v>
      </c>
      <c r="N1255" s="15">
        <v>0.5</v>
      </c>
      <c r="O1255" s="9">
        <v>30.543431000000002</v>
      </c>
      <c r="P1255" s="9">
        <v>64.680206999999996</v>
      </c>
      <c r="Q1255" s="10">
        <f>IF(O1255&gt;P1255,O1255,P1255)</f>
        <v>64.680206999999996</v>
      </c>
      <c r="R1255" s="9">
        <v>55.696843000000001</v>
      </c>
      <c r="S1255" s="9">
        <v>127.56374</v>
      </c>
      <c r="T1255" s="10">
        <f>IF(R1255&gt;S1255,R1255,S1255)</f>
        <v>127.56374</v>
      </c>
      <c r="U1255" s="10"/>
      <c r="V1255" s="10"/>
      <c r="W1255" s="10">
        <f>IF(U1255&gt;V1255,U1255,V1255)</f>
        <v>0</v>
      </c>
      <c r="X1255" s="10"/>
      <c r="Y1255" s="10"/>
      <c r="Z1255" s="14">
        <f>IF(X1255&gt;Y1255,X1255,Y1255)</f>
        <v>0</v>
      </c>
    </row>
    <row r="1256" spans="1:41" ht="16">
      <c r="A1256" s="9">
        <v>5</v>
      </c>
      <c r="B1256" s="21">
        <v>1255</v>
      </c>
      <c r="C1256" s="9" t="str">
        <f t="shared" si="19"/>
        <v>1255.jpg</v>
      </c>
      <c r="D1256" s="22" t="s">
        <v>1282</v>
      </c>
      <c r="E1256" s="23" t="e">
        <f>VLOOKUP(D1256,hum_sample_img_condition!C2:C161,1,FALSE)</f>
        <v>#N/A</v>
      </c>
      <c r="F1256" s="9">
        <v>4</v>
      </c>
      <c r="G1256" s="10" t="s">
        <v>26</v>
      </c>
      <c r="H1256" s="10" t="s">
        <v>27</v>
      </c>
      <c r="I1256" s="10" t="s">
        <v>27</v>
      </c>
      <c r="J1256" s="22"/>
      <c r="K1256" s="22"/>
      <c r="L1256" s="12">
        <v>0.75</v>
      </c>
      <c r="M1256" s="9">
        <v>0.25</v>
      </c>
      <c r="N1256" s="15">
        <v>0.75</v>
      </c>
      <c r="O1256" s="21">
        <v>15.797463</v>
      </c>
      <c r="P1256" s="21">
        <v>27.949356999999999</v>
      </c>
      <c r="Q1256" s="22">
        <f>IF(O1256&gt;P1256,O1256,P1256)</f>
        <v>27.949356999999999</v>
      </c>
      <c r="R1256" s="21">
        <v>12.151894</v>
      </c>
      <c r="S1256" s="21">
        <v>27.949355000000001</v>
      </c>
      <c r="T1256" s="22">
        <f>IF(R1256&gt;S1256,R1256,S1256)</f>
        <v>27.949355000000001</v>
      </c>
      <c r="U1256" s="21">
        <v>12.151892999999999</v>
      </c>
      <c r="V1256" s="21">
        <v>27.949356000000002</v>
      </c>
      <c r="W1256" s="22">
        <f>IF(U1256&gt;V1256,U1256,V1256)</f>
        <v>27.949356000000002</v>
      </c>
      <c r="X1256" s="21">
        <v>14.582272</v>
      </c>
      <c r="Y1256" s="21">
        <v>30.379735</v>
      </c>
      <c r="Z1256" s="24">
        <f>IF(X1256&gt;Y1256,X1256,Y1256)</f>
        <v>30.379735</v>
      </c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</row>
    <row r="1257" spans="1:41" ht="16">
      <c r="A1257" s="9">
        <v>6</v>
      </c>
      <c r="B1257" s="9">
        <v>1256</v>
      </c>
      <c r="C1257" s="9" t="str">
        <f t="shared" si="19"/>
        <v>1256.jpg</v>
      </c>
      <c r="D1257" s="10" t="s">
        <v>1283</v>
      </c>
      <c r="E1257" s="11" t="e">
        <f>VLOOKUP(D1257,hum_sample_img_condition!C2:C161,1,FALSE)</f>
        <v>#N/A</v>
      </c>
      <c r="F1257" s="9">
        <v>4</v>
      </c>
      <c r="G1257" s="10" t="s">
        <v>26</v>
      </c>
      <c r="H1257" s="10" t="s">
        <v>27</v>
      </c>
      <c r="I1257" s="10" t="s">
        <v>26</v>
      </c>
      <c r="J1257" s="9"/>
      <c r="K1257" s="9"/>
      <c r="L1257" s="12">
        <v>0</v>
      </c>
      <c r="M1257" s="9">
        <v>0</v>
      </c>
      <c r="N1257" s="13" t="s">
        <v>28</v>
      </c>
      <c r="O1257" s="9">
        <v>7.6535450000000003</v>
      </c>
      <c r="P1257" s="9">
        <v>18.368509</v>
      </c>
      <c r="Q1257" s="10">
        <f>IF(O1257&gt;P1257,O1257,P1257)</f>
        <v>18.368509</v>
      </c>
      <c r="R1257" s="9">
        <v>10.714964</v>
      </c>
      <c r="S1257" s="9">
        <v>15.307091</v>
      </c>
      <c r="T1257" s="10">
        <f>IF(R1257&gt;S1257,R1257,S1257)</f>
        <v>15.307091</v>
      </c>
      <c r="U1257" s="9">
        <v>7.6535450000000003</v>
      </c>
      <c r="V1257" s="9">
        <v>18.368509</v>
      </c>
      <c r="W1257" s="10">
        <f>IF(U1257&gt;V1257,U1257,V1257)</f>
        <v>18.368509</v>
      </c>
      <c r="X1257" s="9">
        <v>12.245673</v>
      </c>
      <c r="Y1257" s="9">
        <v>21.429926999999999</v>
      </c>
      <c r="Z1257" s="14">
        <f>IF(X1257&gt;Y1257,X1257,Y1257)</f>
        <v>21.429926999999999</v>
      </c>
    </row>
    <row r="1258" spans="1:41" ht="16">
      <c r="A1258" s="9">
        <v>1</v>
      </c>
      <c r="B1258" s="9">
        <v>1257</v>
      </c>
      <c r="C1258" s="9" t="str">
        <f t="shared" si="19"/>
        <v>1257.jpg</v>
      </c>
      <c r="D1258" s="10" t="s">
        <v>1284</v>
      </c>
      <c r="E1258" s="11" t="e">
        <f>VLOOKUP(D1258,hum_sample_img_condition!C2:C161,1,FALSE)</f>
        <v>#N/A</v>
      </c>
      <c r="F1258" s="9">
        <v>2</v>
      </c>
      <c r="G1258" s="10" t="s">
        <v>27</v>
      </c>
      <c r="H1258" s="10" t="s">
        <v>27</v>
      </c>
      <c r="I1258" s="10" t="s">
        <v>27</v>
      </c>
      <c r="J1258" s="9"/>
      <c r="K1258" s="9"/>
      <c r="L1258" s="12">
        <v>0</v>
      </c>
      <c r="M1258" s="9">
        <v>0</v>
      </c>
      <c r="N1258" s="13" t="s">
        <v>28</v>
      </c>
      <c r="O1258" s="9">
        <v>23.624984000000001</v>
      </c>
      <c r="P1258" s="9">
        <v>35.437474999999999</v>
      </c>
      <c r="Q1258" s="10">
        <f>IF(O1258&gt;P1258,O1258,P1258)</f>
        <v>35.437474999999999</v>
      </c>
      <c r="R1258" s="9">
        <v>25.312483</v>
      </c>
      <c r="S1258" s="9">
        <v>30.374977999999999</v>
      </c>
      <c r="T1258" s="10">
        <f>IF(R1258&gt;S1258,R1258,S1258)</f>
        <v>30.374977999999999</v>
      </c>
      <c r="U1258" s="10"/>
      <c r="V1258" s="10"/>
      <c r="W1258" s="10">
        <f>IF(U1258&gt;V1258,U1258,V1258)</f>
        <v>0</v>
      </c>
      <c r="X1258" s="10"/>
      <c r="Y1258" s="10"/>
      <c r="Z1258" s="14">
        <f>IF(X1258&gt;Y1258,X1258,Y1258)</f>
        <v>0</v>
      </c>
    </row>
    <row r="1259" spans="1:41" ht="16">
      <c r="A1259" s="9">
        <v>6</v>
      </c>
      <c r="B1259" s="37">
        <v>1258</v>
      </c>
      <c r="C1259" s="9" t="str">
        <f t="shared" si="19"/>
        <v>1258.jpg</v>
      </c>
      <c r="D1259" s="10" t="s">
        <v>1285</v>
      </c>
      <c r="E1259" s="11" t="e">
        <f>VLOOKUP(D1259,hum_sample_img_condition!C2:C161,1,FALSE)</f>
        <v>#N/A</v>
      </c>
      <c r="F1259" s="9">
        <v>1</v>
      </c>
      <c r="G1259" s="10" t="s">
        <v>26</v>
      </c>
      <c r="H1259" s="10" t="s">
        <v>27</v>
      </c>
      <c r="I1259" s="10" t="s">
        <v>26</v>
      </c>
      <c r="J1259" s="10"/>
      <c r="K1259" s="10"/>
      <c r="L1259" s="12">
        <v>1</v>
      </c>
      <c r="M1259" s="9">
        <v>0</v>
      </c>
      <c r="N1259" s="15">
        <v>1</v>
      </c>
      <c r="O1259" s="9">
        <v>62.407656000000003</v>
      </c>
      <c r="P1259" s="9">
        <v>227.78795</v>
      </c>
      <c r="Q1259" s="10">
        <f>IF(O1259&gt;P1259,O1259,P1259)</f>
        <v>227.78795</v>
      </c>
      <c r="R1259" s="10"/>
      <c r="S1259" s="10"/>
      <c r="T1259" s="10">
        <f>IF(R1259&gt;S1259,R1259,S1259)</f>
        <v>0</v>
      </c>
      <c r="U1259" s="10"/>
      <c r="V1259" s="10"/>
      <c r="W1259" s="10">
        <f>IF(U1259&gt;V1259,U1259,V1259)</f>
        <v>0</v>
      </c>
      <c r="X1259" s="10"/>
      <c r="Y1259" s="10"/>
      <c r="Z1259" s="14">
        <f>IF(X1259&gt;Y1259,X1259,Y1259)</f>
        <v>0</v>
      </c>
    </row>
    <row r="1260" spans="1:41" ht="16">
      <c r="A1260" s="9">
        <v>2</v>
      </c>
      <c r="B1260" s="21">
        <v>1259</v>
      </c>
      <c r="C1260" s="9" t="str">
        <f t="shared" si="19"/>
        <v>1259.jpg</v>
      </c>
      <c r="D1260" s="22" t="s">
        <v>1286</v>
      </c>
      <c r="E1260" s="23" t="e">
        <f>VLOOKUP(D1260,hum_sample_img_condition!C2:C161,1,FALSE)</f>
        <v>#N/A</v>
      </c>
      <c r="F1260" s="9">
        <v>4</v>
      </c>
      <c r="G1260" s="10" t="s">
        <v>27</v>
      </c>
      <c r="H1260" s="10" t="s">
        <v>27</v>
      </c>
      <c r="I1260" s="10" t="s">
        <v>26</v>
      </c>
      <c r="J1260" s="22"/>
      <c r="K1260" s="22"/>
      <c r="L1260" s="12">
        <v>0</v>
      </c>
      <c r="M1260" s="9">
        <v>0</v>
      </c>
      <c r="N1260" s="13" t="s">
        <v>28</v>
      </c>
      <c r="O1260" s="21">
        <v>7.8749989999999999</v>
      </c>
      <c r="P1260" s="21">
        <v>11.249999000000001</v>
      </c>
      <c r="Q1260" s="22">
        <f>IF(O1260&gt;P1260,O1260,P1260)</f>
        <v>11.249999000000001</v>
      </c>
      <c r="R1260" s="21">
        <v>13.499997</v>
      </c>
      <c r="S1260" s="21">
        <v>24.749997</v>
      </c>
      <c r="T1260" s="22">
        <f>IF(R1260&gt;S1260,R1260,S1260)</f>
        <v>24.749997</v>
      </c>
      <c r="U1260" s="21">
        <v>14.624999000000001</v>
      </c>
      <c r="V1260" s="21">
        <v>41.624994000000001</v>
      </c>
      <c r="W1260" s="22">
        <f>IF(U1260&gt;V1260,U1260,V1260)</f>
        <v>41.624994000000001</v>
      </c>
      <c r="X1260" s="21">
        <v>14.624998</v>
      </c>
      <c r="Y1260" s="21">
        <v>35.999994999999998</v>
      </c>
      <c r="Z1260" s="24">
        <f>IF(X1260&gt;Y1260,X1260,Y1260)</f>
        <v>35.999994999999998</v>
      </c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</row>
    <row r="1261" spans="1:41" ht="16">
      <c r="A1261" s="21">
        <v>2</v>
      </c>
      <c r="B1261" s="21">
        <v>1260</v>
      </c>
      <c r="C1261" s="9" t="str">
        <f t="shared" si="19"/>
        <v>1260.jpg</v>
      </c>
      <c r="D1261" s="22" t="s">
        <v>1287</v>
      </c>
      <c r="E1261" s="23" t="e">
        <f>VLOOKUP(D1261,hum_sample_img_condition!C2:C161,1,FALSE)</f>
        <v>#N/A</v>
      </c>
      <c r="F1261" s="9">
        <v>1</v>
      </c>
      <c r="G1261" s="10" t="s">
        <v>27</v>
      </c>
      <c r="H1261" s="10" t="s">
        <v>27</v>
      </c>
      <c r="I1261" s="10" t="s">
        <v>26</v>
      </c>
      <c r="J1261" s="22"/>
      <c r="K1261" s="22"/>
      <c r="L1261" s="12">
        <v>0</v>
      </c>
      <c r="M1261" s="9">
        <v>0</v>
      </c>
      <c r="N1261" s="39" t="s">
        <v>28</v>
      </c>
      <c r="O1261" s="21">
        <v>114.74996</v>
      </c>
      <c r="P1261" s="21">
        <v>120.14995999999999</v>
      </c>
      <c r="Q1261" s="22">
        <f>IF(O1261&gt;P1261,O1261,P1261)</f>
        <v>120.14995999999999</v>
      </c>
      <c r="R1261" s="22"/>
      <c r="S1261" s="22"/>
      <c r="T1261" s="22">
        <f>IF(R1261&gt;S1261,R1261,S1261)</f>
        <v>0</v>
      </c>
      <c r="U1261" s="22"/>
      <c r="V1261" s="22"/>
      <c r="W1261" s="22">
        <f>IF(U1261&gt;V1261,U1261,V1261)</f>
        <v>0</v>
      </c>
      <c r="X1261" s="22"/>
      <c r="Y1261" s="22"/>
      <c r="Z1261" s="24">
        <f>IF(X1261&gt;Y1261,X1261,Y1261)</f>
        <v>0</v>
      </c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</row>
    <row r="1262" spans="1:41" ht="16">
      <c r="A1262" s="9">
        <v>6</v>
      </c>
      <c r="B1262" s="9">
        <v>1261</v>
      </c>
      <c r="C1262" s="9" t="str">
        <f t="shared" si="19"/>
        <v>1261.jpg</v>
      </c>
      <c r="D1262" s="10" t="s">
        <v>1288</v>
      </c>
      <c r="E1262" s="11" t="e">
        <f>VLOOKUP(D1262,hum_sample_img_condition!C2:C161,1,FALSE)</f>
        <v>#N/A</v>
      </c>
      <c r="F1262" s="9">
        <v>1</v>
      </c>
      <c r="G1262" s="10" t="s">
        <v>26</v>
      </c>
      <c r="H1262" s="10" t="s">
        <v>27</v>
      </c>
      <c r="I1262" s="10" t="s">
        <v>26</v>
      </c>
      <c r="J1262" s="9"/>
      <c r="K1262" s="9"/>
      <c r="L1262" s="12">
        <v>0</v>
      </c>
      <c r="M1262" s="9">
        <v>0</v>
      </c>
      <c r="N1262" s="13" t="s">
        <v>28</v>
      </c>
      <c r="O1262" s="9">
        <v>16.837800000000001</v>
      </c>
      <c r="P1262" s="9">
        <v>22.960636999999998</v>
      </c>
      <c r="Q1262" s="10">
        <f>IF(O1262&gt;P1262,O1262,P1262)</f>
        <v>22.960636999999998</v>
      </c>
      <c r="R1262" s="10"/>
      <c r="S1262" s="10"/>
      <c r="T1262" s="10">
        <f>IF(R1262&gt;S1262,R1262,S1262)</f>
        <v>0</v>
      </c>
      <c r="U1262" s="10"/>
      <c r="V1262" s="10"/>
      <c r="W1262" s="10">
        <f>IF(U1262&gt;V1262,U1262,V1262)</f>
        <v>0</v>
      </c>
      <c r="X1262" s="10"/>
      <c r="Y1262" s="10"/>
      <c r="Z1262" s="14">
        <f>IF(X1262&gt;Y1262,X1262,Y1262)</f>
        <v>0</v>
      </c>
    </row>
    <row r="1263" spans="1:41" ht="16">
      <c r="A1263" s="9">
        <v>6</v>
      </c>
      <c r="B1263" s="9">
        <v>1262</v>
      </c>
      <c r="C1263" s="9" t="str">
        <f t="shared" si="19"/>
        <v>1262.jpg</v>
      </c>
      <c r="D1263" s="10" t="s">
        <v>1289</v>
      </c>
      <c r="E1263" s="11" t="e">
        <f>VLOOKUP(D1263,hum_sample_img_condition!C2:C161,1,FALSE)</f>
        <v>#N/A</v>
      </c>
      <c r="F1263" s="9">
        <v>2</v>
      </c>
      <c r="G1263" s="10" t="s">
        <v>26</v>
      </c>
      <c r="H1263" s="10" t="s">
        <v>27</v>
      </c>
      <c r="I1263" s="10" t="s">
        <v>26</v>
      </c>
      <c r="J1263" s="9"/>
      <c r="K1263" s="9"/>
      <c r="L1263" s="12">
        <v>0.5</v>
      </c>
      <c r="M1263" s="9">
        <v>0.5</v>
      </c>
      <c r="N1263" s="15">
        <v>0.5</v>
      </c>
      <c r="O1263" s="9">
        <v>28.687480000000001</v>
      </c>
      <c r="P1263" s="9">
        <v>60.749957999999999</v>
      </c>
      <c r="Q1263" s="10">
        <f>IF(O1263&gt;P1263,O1263,P1263)</f>
        <v>60.749957999999999</v>
      </c>
      <c r="R1263" s="9">
        <v>58.157660999999997</v>
      </c>
      <c r="S1263" s="9">
        <v>122.93228999999999</v>
      </c>
      <c r="T1263" s="10">
        <f>IF(R1263&gt;S1263,R1263,S1263)</f>
        <v>122.93228999999999</v>
      </c>
      <c r="U1263" s="10"/>
      <c r="V1263" s="10"/>
      <c r="W1263" s="10">
        <f>IF(U1263&gt;V1263,U1263,V1263)</f>
        <v>0</v>
      </c>
      <c r="X1263" s="10"/>
      <c r="Y1263" s="10"/>
      <c r="Z1263" s="14">
        <f>IF(X1263&gt;Y1263,X1263,Y1263)</f>
        <v>0</v>
      </c>
    </row>
    <row r="1264" spans="1:41" ht="16">
      <c r="A1264" s="25">
        <v>5</v>
      </c>
      <c r="B1264" s="25">
        <v>1263</v>
      </c>
      <c r="C1264" s="9" t="str">
        <f t="shared" si="19"/>
        <v>1263.jpg</v>
      </c>
      <c r="D1264" s="26" t="s">
        <v>1290</v>
      </c>
      <c r="E1264" s="27" t="e">
        <f>VLOOKUP(D1264,hum_sample_img_condition!C2:C161,1,FALSE)</f>
        <v>#N/A</v>
      </c>
      <c r="F1264" s="25">
        <v>2</v>
      </c>
      <c r="G1264" s="26" t="s">
        <v>26</v>
      </c>
      <c r="H1264" s="26" t="s">
        <v>27</v>
      </c>
      <c r="I1264" s="26" t="s">
        <v>27</v>
      </c>
      <c r="J1264" s="26"/>
      <c r="K1264" s="26"/>
      <c r="L1264" s="12">
        <v>0.5</v>
      </c>
      <c r="M1264" s="9">
        <v>0.5</v>
      </c>
      <c r="N1264" s="28">
        <v>0.5</v>
      </c>
      <c r="O1264" s="25">
        <v>15.733828000000001</v>
      </c>
      <c r="P1264" s="25">
        <v>33.215854</v>
      </c>
      <c r="Q1264" s="26">
        <f>IF(O1264&gt;P1264,O1264,P1264)</f>
        <v>33.215854</v>
      </c>
      <c r="R1264" s="25">
        <v>34.964058999999999</v>
      </c>
      <c r="S1264" s="25">
        <v>75.172720999999996</v>
      </c>
      <c r="T1264" s="26">
        <f>IF(R1264&gt;S1264,R1264,S1264)</f>
        <v>75.172720999999996</v>
      </c>
      <c r="U1264" s="26"/>
      <c r="V1264" s="26"/>
      <c r="W1264" s="26">
        <f>IF(U1264&gt;V1264,U1264,V1264)</f>
        <v>0</v>
      </c>
      <c r="X1264" s="26"/>
      <c r="Y1264" s="26"/>
      <c r="Z1264" s="29">
        <f>IF(X1264&gt;Y1264,X1264,Y1264)</f>
        <v>0</v>
      </c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29"/>
      <c r="AM1264" s="29"/>
      <c r="AN1264" s="29"/>
      <c r="AO1264" s="29"/>
    </row>
    <row r="1265" spans="1:41" ht="16">
      <c r="A1265" s="9">
        <v>2</v>
      </c>
      <c r="B1265" s="9">
        <v>1264</v>
      </c>
      <c r="C1265" s="9" t="str">
        <f t="shared" si="19"/>
        <v>1264.jpg</v>
      </c>
      <c r="D1265" s="10" t="s">
        <v>1291</v>
      </c>
      <c r="E1265" s="11" t="e">
        <f>VLOOKUP(D1265,hum_sample_img_condition!C2:C161,1,FALSE)</f>
        <v>#N/A</v>
      </c>
      <c r="F1265" s="9">
        <v>4</v>
      </c>
      <c r="G1265" s="10" t="s">
        <v>27</v>
      </c>
      <c r="H1265" s="10" t="s">
        <v>27</v>
      </c>
      <c r="I1265" s="10" t="s">
        <v>26</v>
      </c>
      <c r="J1265" s="9"/>
      <c r="K1265" s="9"/>
      <c r="L1265" s="12">
        <v>0.5</v>
      </c>
      <c r="M1265" s="9">
        <v>0.5</v>
      </c>
      <c r="N1265" s="15">
        <v>0.5</v>
      </c>
      <c r="O1265" s="9">
        <v>30.558648000000002</v>
      </c>
      <c r="P1265" s="9">
        <v>76.396618000000004</v>
      </c>
      <c r="Q1265" s="10">
        <f>IF(O1265&gt;P1265,O1265,P1265)</f>
        <v>76.396618000000004</v>
      </c>
      <c r="R1265" s="9">
        <v>32.909312999999997</v>
      </c>
      <c r="S1265" s="9">
        <v>85.799278000000001</v>
      </c>
      <c r="T1265" s="10">
        <f>IF(R1265&gt;S1265,R1265,S1265)</f>
        <v>85.799278000000001</v>
      </c>
      <c r="U1265" s="9">
        <v>12.928659</v>
      </c>
      <c r="V1265" s="9">
        <v>38.785977000000003</v>
      </c>
      <c r="W1265" s="10">
        <f>IF(U1265&gt;V1265,U1265,V1265)</f>
        <v>38.785977000000003</v>
      </c>
      <c r="X1265" s="9">
        <v>17.629988999999998</v>
      </c>
      <c r="Y1265" s="9">
        <v>42.311973000000002</v>
      </c>
      <c r="Z1265" s="14">
        <f>IF(X1265&gt;Y1265,X1265,Y1265)</f>
        <v>42.311973000000002</v>
      </c>
    </row>
    <row r="1266" spans="1:41" ht="16">
      <c r="A1266" s="30">
        <v>5</v>
      </c>
      <c r="B1266" s="30">
        <v>1265</v>
      </c>
      <c r="C1266" s="9" t="str">
        <f t="shared" si="19"/>
        <v>1265.jpg</v>
      </c>
      <c r="D1266" s="31" t="s">
        <v>1292</v>
      </c>
      <c r="E1266" s="32" t="e">
        <f>VLOOKUP(D1266,hum_sample_img_condition!C2:C161,1,FALSE)</f>
        <v>#N/A</v>
      </c>
      <c r="F1266" s="30">
        <v>1</v>
      </c>
      <c r="G1266" s="31" t="s">
        <v>26</v>
      </c>
      <c r="H1266" s="31" t="s">
        <v>27</v>
      </c>
      <c r="I1266" s="31" t="s">
        <v>27</v>
      </c>
      <c r="J1266" s="30">
        <v>1</v>
      </c>
      <c r="K1266" s="30">
        <v>1</v>
      </c>
      <c r="L1266" s="12">
        <v>0</v>
      </c>
      <c r="M1266" s="9">
        <v>1</v>
      </c>
      <c r="N1266" s="38" t="s">
        <v>28</v>
      </c>
      <c r="O1266" s="30">
        <v>45.326425999999998</v>
      </c>
      <c r="P1266" s="30">
        <v>99.046634999999995</v>
      </c>
      <c r="Q1266" s="31">
        <f>IF(O1266&gt;P1266,O1266,P1266)</f>
        <v>99.046634999999995</v>
      </c>
      <c r="R1266" s="31"/>
      <c r="S1266" s="31"/>
      <c r="T1266" s="31">
        <f>IF(R1266&gt;S1266,R1266,S1266)</f>
        <v>0</v>
      </c>
      <c r="U1266" s="31"/>
      <c r="V1266" s="31"/>
      <c r="W1266" s="31">
        <f>IF(U1266&gt;V1266,U1266,V1266)</f>
        <v>0</v>
      </c>
      <c r="X1266" s="31"/>
      <c r="Y1266" s="31"/>
      <c r="Z1266" s="34">
        <f>IF(X1266&gt;Y1266,X1266,Y1266)</f>
        <v>0</v>
      </c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</row>
    <row r="1267" spans="1:41" ht="16">
      <c r="A1267" s="16">
        <v>1</v>
      </c>
      <c r="B1267" s="16">
        <v>1266</v>
      </c>
      <c r="C1267" s="9" t="str">
        <f t="shared" si="19"/>
        <v>1266.jpg</v>
      </c>
      <c r="D1267" s="17" t="s">
        <v>1293</v>
      </c>
      <c r="E1267" s="18" t="e">
        <f>VLOOKUP(D1267,hum_sample_img_condition!C2:C161,1,FALSE)</f>
        <v>#N/A</v>
      </c>
      <c r="F1267" s="16">
        <v>2</v>
      </c>
      <c r="G1267" s="17" t="s">
        <v>27</v>
      </c>
      <c r="H1267" s="17" t="s">
        <v>27</v>
      </c>
      <c r="I1267" s="17" t="s">
        <v>27</v>
      </c>
      <c r="J1267" s="16">
        <v>2</v>
      </c>
      <c r="K1267" s="16">
        <v>2</v>
      </c>
      <c r="L1267" s="12">
        <v>0.5</v>
      </c>
      <c r="M1267" s="9">
        <v>0.5</v>
      </c>
      <c r="N1267" s="36">
        <v>0.5</v>
      </c>
      <c r="O1267" s="16">
        <v>12.806329</v>
      </c>
      <c r="P1267" s="16">
        <v>26.893287999999998</v>
      </c>
      <c r="Q1267" s="17">
        <f>IF(O1267&gt;P1267,O1267,P1267)</f>
        <v>26.893287999999998</v>
      </c>
      <c r="R1267" s="16">
        <v>60.189737999999998</v>
      </c>
      <c r="S1267" s="16">
        <v>145.99213</v>
      </c>
      <c r="T1267" s="17">
        <f>IF(R1267&gt;S1267,R1267,S1267)</f>
        <v>145.99213</v>
      </c>
      <c r="U1267" s="17"/>
      <c r="V1267" s="17"/>
      <c r="W1267" s="17">
        <f>IF(U1267&gt;V1267,U1267,V1267)</f>
        <v>0</v>
      </c>
      <c r="X1267" s="17"/>
      <c r="Y1267" s="17"/>
      <c r="Z1267" s="20">
        <f>IF(X1267&gt;Y1267,X1267,Y1267)</f>
        <v>0</v>
      </c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</row>
    <row r="1268" spans="1:41" ht="16">
      <c r="A1268" s="9">
        <v>6</v>
      </c>
      <c r="B1268" s="9">
        <v>1267</v>
      </c>
      <c r="C1268" s="9" t="str">
        <f t="shared" si="19"/>
        <v>1267.jpg</v>
      </c>
      <c r="D1268" s="10" t="s">
        <v>1294</v>
      </c>
      <c r="E1268" s="11" t="e">
        <f>VLOOKUP(D1268,hum_sample_img_condition!C2:C161,1,FALSE)</f>
        <v>#N/A</v>
      </c>
      <c r="F1268" s="9">
        <v>2</v>
      </c>
      <c r="G1268" s="10" t="s">
        <v>26</v>
      </c>
      <c r="H1268" s="10" t="s">
        <v>27</v>
      </c>
      <c r="I1268" s="10" t="s">
        <v>26</v>
      </c>
      <c r="J1268" s="9"/>
      <c r="K1268" s="9"/>
      <c r="L1268" s="12">
        <v>0</v>
      </c>
      <c r="M1268" s="9">
        <v>0</v>
      </c>
      <c r="N1268" s="13" t="s">
        <v>28</v>
      </c>
      <c r="O1268" s="9">
        <v>11.020413</v>
      </c>
      <c r="P1268" s="9">
        <v>22.040828999999999</v>
      </c>
      <c r="Q1268" s="10">
        <f>IF(O1268&gt;P1268,O1268,P1268)</f>
        <v>22.040828999999999</v>
      </c>
      <c r="R1268" s="9">
        <v>8.8163309999999999</v>
      </c>
      <c r="S1268" s="9">
        <v>22.040828999999999</v>
      </c>
      <c r="T1268" s="10">
        <f>IF(R1268&gt;S1268,R1268,S1268)</f>
        <v>22.040828999999999</v>
      </c>
      <c r="U1268" s="10"/>
      <c r="V1268" s="10"/>
      <c r="W1268" s="10">
        <f>IF(U1268&gt;V1268,U1268,V1268)</f>
        <v>0</v>
      </c>
      <c r="X1268" s="10"/>
      <c r="Y1268" s="10"/>
      <c r="Z1268" s="14">
        <f>IF(X1268&gt;Y1268,X1268,Y1268)</f>
        <v>0</v>
      </c>
    </row>
    <row r="1269" spans="1:41" ht="16">
      <c r="A1269" s="9">
        <v>1</v>
      </c>
      <c r="B1269" s="9">
        <v>1268</v>
      </c>
      <c r="C1269" s="9" t="str">
        <f t="shared" si="19"/>
        <v>1268.jpg</v>
      </c>
      <c r="D1269" s="10" t="s">
        <v>1295</v>
      </c>
      <c r="E1269" s="11" t="e">
        <f>VLOOKUP(D1269,hum_sample_img_condition!C2:C161,1,FALSE)</f>
        <v>#N/A</v>
      </c>
      <c r="F1269" s="9">
        <v>3</v>
      </c>
      <c r="G1269" s="10" t="s">
        <v>27</v>
      </c>
      <c r="H1269" s="10" t="s">
        <v>27</v>
      </c>
      <c r="I1269" s="10" t="s">
        <v>27</v>
      </c>
      <c r="J1269" s="9"/>
      <c r="K1269" s="9"/>
      <c r="L1269" s="12">
        <v>0</v>
      </c>
      <c r="M1269" s="9">
        <v>0</v>
      </c>
      <c r="N1269" s="13" t="s">
        <v>28</v>
      </c>
      <c r="O1269" s="9">
        <v>9.9820320000000002</v>
      </c>
      <c r="P1269" s="9">
        <v>28.698343000000001</v>
      </c>
      <c r="Q1269" s="10">
        <f>IF(O1269&gt;P1269,O1269,P1269)</f>
        <v>28.698343000000001</v>
      </c>
      <c r="R1269" s="9">
        <v>8.7342779999999998</v>
      </c>
      <c r="S1269" s="9">
        <v>29.946096000000001</v>
      </c>
      <c r="T1269" s="10">
        <f>IF(R1269&gt;S1269,R1269,S1269)</f>
        <v>29.946096000000001</v>
      </c>
      <c r="U1269" s="9">
        <v>12.477541</v>
      </c>
      <c r="V1269" s="9">
        <v>33.689360000000001</v>
      </c>
      <c r="W1269" s="10">
        <f>IF(U1269&gt;V1269,U1269,V1269)</f>
        <v>33.689360000000001</v>
      </c>
      <c r="X1269" s="10"/>
      <c r="Y1269" s="10"/>
      <c r="Z1269" s="14">
        <f>IF(X1269&gt;Y1269,X1269,Y1269)</f>
        <v>0</v>
      </c>
    </row>
    <row r="1270" spans="1:41" ht="16">
      <c r="A1270" s="9">
        <v>6</v>
      </c>
      <c r="B1270" s="9">
        <v>1269</v>
      </c>
      <c r="C1270" s="9" t="str">
        <f t="shared" si="19"/>
        <v>1269.jpg</v>
      </c>
      <c r="D1270" s="10" t="s">
        <v>1296</v>
      </c>
      <c r="E1270" s="11" t="e">
        <f>VLOOKUP(D1270,hum_sample_img_condition!C2:C161,1,FALSE)</f>
        <v>#N/A</v>
      </c>
      <c r="F1270" s="9">
        <v>1</v>
      </c>
      <c r="G1270" s="10" t="s">
        <v>26</v>
      </c>
      <c r="H1270" s="10" t="s">
        <v>27</v>
      </c>
      <c r="I1270" s="10" t="s">
        <v>26</v>
      </c>
      <c r="J1270" s="9"/>
      <c r="K1270" s="9"/>
      <c r="L1270" s="12">
        <v>0</v>
      </c>
      <c r="M1270" s="9">
        <v>1</v>
      </c>
      <c r="N1270" s="13" t="s">
        <v>28</v>
      </c>
      <c r="O1270" s="9">
        <v>36.853056000000002</v>
      </c>
      <c r="P1270" s="9">
        <v>98.274816000000001</v>
      </c>
      <c r="Q1270" s="10">
        <f>IF(O1270&gt;P1270,O1270,P1270)</f>
        <v>98.274816000000001</v>
      </c>
      <c r="R1270" s="10"/>
      <c r="S1270" s="10"/>
      <c r="T1270" s="10">
        <f>IF(R1270&gt;S1270,R1270,S1270)</f>
        <v>0</v>
      </c>
      <c r="U1270" s="10"/>
      <c r="V1270" s="10"/>
      <c r="W1270" s="10">
        <f>IF(U1270&gt;V1270,U1270,V1270)</f>
        <v>0</v>
      </c>
      <c r="X1270" s="10"/>
      <c r="Y1270" s="10"/>
      <c r="Z1270" s="14">
        <f>IF(X1270&gt;Y1270,X1270,Y1270)</f>
        <v>0</v>
      </c>
    </row>
    <row r="1271" spans="1:41" ht="16">
      <c r="A1271" s="9">
        <v>6</v>
      </c>
      <c r="B1271" s="9">
        <v>1270</v>
      </c>
      <c r="C1271" s="9" t="str">
        <f t="shared" si="19"/>
        <v>1270.jpg</v>
      </c>
      <c r="D1271" s="10" t="s">
        <v>1297</v>
      </c>
      <c r="E1271" s="11" t="e">
        <f>VLOOKUP(D1271,hum_sample_img_condition!C2:C161,1,FALSE)</f>
        <v>#N/A</v>
      </c>
      <c r="F1271" s="9">
        <v>2</v>
      </c>
      <c r="G1271" s="10" t="s">
        <v>26</v>
      </c>
      <c r="H1271" s="10" t="s">
        <v>27</v>
      </c>
      <c r="I1271" s="10" t="s">
        <v>26</v>
      </c>
      <c r="J1271" s="9"/>
      <c r="K1271" s="9"/>
      <c r="L1271" s="12">
        <v>0</v>
      </c>
      <c r="M1271" s="9">
        <v>0</v>
      </c>
      <c r="N1271" s="13" t="s">
        <v>28</v>
      </c>
      <c r="O1271" s="9">
        <v>15.187491</v>
      </c>
      <c r="P1271" s="9">
        <v>44.963208000000002</v>
      </c>
      <c r="Q1271" s="10">
        <f>IF(O1271&gt;P1271,O1271,P1271)</f>
        <v>44.963208000000002</v>
      </c>
      <c r="R1271" s="9">
        <v>8.4374939999999992</v>
      </c>
      <c r="S1271" s="9">
        <v>18.562487999999998</v>
      </c>
      <c r="T1271" s="10">
        <f>IF(R1271&gt;S1271,R1271,S1271)</f>
        <v>18.562487999999998</v>
      </c>
      <c r="U1271" s="10"/>
      <c r="V1271" s="10"/>
      <c r="W1271" s="10">
        <f>IF(U1271&gt;V1271,U1271,V1271)</f>
        <v>0</v>
      </c>
      <c r="X1271" s="10"/>
      <c r="Y1271" s="10"/>
      <c r="Z1271" s="14">
        <f>IF(X1271&gt;Y1271,X1271,Y1271)</f>
        <v>0</v>
      </c>
    </row>
    <row r="1272" spans="1:41" ht="16">
      <c r="A1272" s="9">
        <v>6</v>
      </c>
      <c r="B1272" s="9">
        <v>1271</v>
      </c>
      <c r="C1272" s="9" t="str">
        <f t="shared" si="19"/>
        <v>1271.jpg</v>
      </c>
      <c r="D1272" s="10" t="s">
        <v>1298</v>
      </c>
      <c r="E1272" s="11" t="e">
        <f>VLOOKUP(D1272,hum_sample_img_condition!C2:C161,1,FALSE)</f>
        <v>#N/A</v>
      </c>
      <c r="F1272" s="9">
        <v>1</v>
      </c>
      <c r="G1272" s="10" t="s">
        <v>26</v>
      </c>
      <c r="H1272" s="10" t="s">
        <v>27</v>
      </c>
      <c r="I1272" s="10" t="s">
        <v>26</v>
      </c>
      <c r="J1272" s="9"/>
      <c r="K1272" s="9"/>
      <c r="L1272" s="12">
        <v>0</v>
      </c>
      <c r="M1272" s="9">
        <v>0</v>
      </c>
      <c r="N1272" s="13" t="s">
        <v>28</v>
      </c>
      <c r="O1272" s="9">
        <v>21.937484999999999</v>
      </c>
      <c r="P1272" s="9">
        <v>47.249968000000003</v>
      </c>
      <c r="Q1272" s="10">
        <f>IF(O1272&gt;P1272,O1272,P1272)</f>
        <v>47.249968000000003</v>
      </c>
      <c r="R1272" s="10"/>
      <c r="S1272" s="10"/>
      <c r="T1272" s="10">
        <f>IF(R1272&gt;S1272,R1272,S1272)</f>
        <v>0</v>
      </c>
      <c r="U1272" s="10"/>
      <c r="V1272" s="10"/>
      <c r="W1272" s="10">
        <f>IF(U1272&gt;V1272,U1272,V1272)</f>
        <v>0</v>
      </c>
      <c r="X1272" s="10"/>
      <c r="Y1272" s="10"/>
      <c r="Z1272" s="14">
        <f>IF(X1272&gt;Y1272,X1272,Y1272)</f>
        <v>0</v>
      </c>
    </row>
    <row r="1273" spans="1:41" ht="16">
      <c r="A1273" s="16">
        <v>2</v>
      </c>
      <c r="B1273" s="16">
        <v>1272</v>
      </c>
      <c r="C1273" s="9" t="str">
        <f t="shared" si="19"/>
        <v>1272.jpg</v>
      </c>
      <c r="D1273" s="17" t="s">
        <v>1299</v>
      </c>
      <c r="E1273" s="18" t="e">
        <f>VLOOKUP(D1273,hum_sample_img_condition!C2:C161,1,FALSE)</f>
        <v>#N/A</v>
      </c>
      <c r="F1273" s="16">
        <v>1</v>
      </c>
      <c r="G1273" s="17" t="s">
        <v>27</v>
      </c>
      <c r="H1273" s="17" t="s">
        <v>27</v>
      </c>
      <c r="I1273" s="17" t="s">
        <v>26</v>
      </c>
      <c r="J1273" s="16">
        <v>1</v>
      </c>
      <c r="K1273" s="16">
        <v>1</v>
      </c>
      <c r="L1273" s="12">
        <v>1</v>
      </c>
      <c r="M1273" s="9">
        <v>1</v>
      </c>
      <c r="N1273" s="36">
        <v>1</v>
      </c>
      <c r="O1273" s="16">
        <v>56.249991999999999</v>
      </c>
      <c r="P1273" s="16">
        <v>137.24997999999999</v>
      </c>
      <c r="Q1273" s="17">
        <f>IF(O1273&gt;P1273,O1273,P1273)</f>
        <v>137.24997999999999</v>
      </c>
      <c r="R1273" s="17"/>
      <c r="S1273" s="17"/>
      <c r="T1273" s="17">
        <f>IF(R1273&gt;S1273,R1273,S1273)</f>
        <v>0</v>
      </c>
      <c r="U1273" s="17"/>
      <c r="V1273" s="17"/>
      <c r="W1273" s="17">
        <f>IF(U1273&gt;V1273,U1273,V1273)</f>
        <v>0</v>
      </c>
      <c r="X1273" s="17"/>
      <c r="Y1273" s="17"/>
      <c r="Z1273" s="20">
        <f>IF(X1273&gt;Y1273,X1273,Y1273)</f>
        <v>0</v>
      </c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</row>
    <row r="1274" spans="1:41" ht="16">
      <c r="A1274" s="9">
        <v>1</v>
      </c>
      <c r="B1274" s="9">
        <v>1273</v>
      </c>
      <c r="C1274" s="9" t="str">
        <f t="shared" si="19"/>
        <v>1273.jpg</v>
      </c>
      <c r="D1274" s="10" t="s">
        <v>1300</v>
      </c>
      <c r="E1274" s="11" t="str">
        <f>VLOOKUP(D1274,hum_sample_img_condition!C2:C161,1,FALSE)</f>
        <v>be62c9ed-524c83e8</v>
      </c>
      <c r="F1274" s="9">
        <v>3</v>
      </c>
      <c r="G1274" s="10" t="s">
        <v>27</v>
      </c>
      <c r="H1274" s="10" t="s">
        <v>27</v>
      </c>
      <c r="I1274" s="10" t="s">
        <v>27</v>
      </c>
      <c r="J1274" s="9">
        <v>3</v>
      </c>
      <c r="K1274" s="9"/>
      <c r="L1274" s="12">
        <v>0.33333332999999998</v>
      </c>
      <c r="M1274" s="9">
        <v>0.33333333300000001</v>
      </c>
      <c r="N1274" s="15">
        <v>0.33333333333333298</v>
      </c>
      <c r="O1274" s="9">
        <v>9.9820340000000005</v>
      </c>
      <c r="P1274" s="9">
        <v>17.468557000000001</v>
      </c>
      <c r="Q1274" s="10">
        <f>IF(O1274&gt;P1274,O1274,P1274)</f>
        <v>17.468557000000001</v>
      </c>
      <c r="R1274" s="9">
        <v>48.662407999999999</v>
      </c>
      <c r="S1274" s="9">
        <v>46.166899999999998</v>
      </c>
      <c r="T1274" s="10">
        <f>IF(R1274&gt;S1274,R1274,S1274)</f>
        <v>48.662407999999999</v>
      </c>
      <c r="U1274" s="9">
        <v>37.432620999999997</v>
      </c>
      <c r="V1274" s="9">
        <v>53.653424000000001</v>
      </c>
      <c r="W1274" s="10">
        <f>IF(U1274&gt;V1274,U1274,V1274)</f>
        <v>53.653424000000001</v>
      </c>
      <c r="X1274" s="10"/>
      <c r="Y1274" s="10"/>
      <c r="Z1274" s="14">
        <f>IF(X1274&gt;Y1274,X1274,Y1274)</f>
        <v>0</v>
      </c>
    </row>
    <row r="1275" spans="1:41" ht="16">
      <c r="A1275" s="9">
        <v>2</v>
      </c>
      <c r="B1275" s="37">
        <v>1274</v>
      </c>
      <c r="C1275" s="9" t="str">
        <f t="shared" si="19"/>
        <v>1274.jpg</v>
      </c>
      <c r="D1275" s="10" t="s">
        <v>1301</v>
      </c>
      <c r="E1275" s="11" t="e">
        <f>VLOOKUP(D1275,hum_sample_img_condition!C2:C161,1,FALSE)</f>
        <v>#N/A</v>
      </c>
      <c r="F1275" s="9">
        <v>2</v>
      </c>
      <c r="G1275" s="10" t="s">
        <v>27</v>
      </c>
      <c r="H1275" s="10" t="s">
        <v>27</v>
      </c>
      <c r="I1275" s="10" t="s">
        <v>26</v>
      </c>
      <c r="J1275" s="10"/>
      <c r="K1275" s="10"/>
      <c r="L1275" s="12">
        <v>1</v>
      </c>
      <c r="M1275" s="9">
        <v>1</v>
      </c>
      <c r="N1275" s="15">
        <v>1</v>
      </c>
      <c r="O1275" s="9">
        <v>33.280965000000002</v>
      </c>
      <c r="P1275" s="9">
        <v>100.82174999999999</v>
      </c>
      <c r="Q1275" s="10">
        <f>IF(O1275&gt;P1275,O1275,P1275)</f>
        <v>100.82174999999999</v>
      </c>
      <c r="R1275" s="9">
        <v>40.132927000000002</v>
      </c>
      <c r="S1275" s="9">
        <v>91.033227999999994</v>
      </c>
      <c r="T1275" s="10">
        <f>IF(R1275&gt;S1275,R1275,S1275)</f>
        <v>91.033227999999994</v>
      </c>
      <c r="U1275" s="10"/>
      <c r="V1275" s="10"/>
      <c r="W1275" s="10">
        <f>IF(U1275&gt;V1275,U1275,V1275)</f>
        <v>0</v>
      </c>
      <c r="X1275" s="10"/>
      <c r="Y1275" s="10"/>
      <c r="Z1275" s="14">
        <f>IF(X1275&gt;Y1275,X1275,Y1275)</f>
        <v>0</v>
      </c>
    </row>
    <row r="1276" spans="1:41" ht="16">
      <c r="A1276" s="9">
        <v>6</v>
      </c>
      <c r="B1276" s="9">
        <v>1275</v>
      </c>
      <c r="C1276" s="9" t="str">
        <f t="shared" si="19"/>
        <v>1275.jpg</v>
      </c>
      <c r="D1276" s="10" t="s">
        <v>1302</v>
      </c>
      <c r="E1276" s="11" t="e">
        <f>VLOOKUP(D1276,hum_sample_img_condition!C2:C161,1,FALSE)</f>
        <v>#N/A</v>
      </c>
      <c r="F1276" s="9">
        <v>1</v>
      </c>
      <c r="G1276" s="10" t="s">
        <v>26</v>
      </c>
      <c r="H1276" s="10" t="s">
        <v>27</v>
      </c>
      <c r="I1276" s="10" t="s">
        <v>26</v>
      </c>
      <c r="J1276" s="9"/>
      <c r="K1276" s="9"/>
      <c r="L1276" s="12">
        <v>0</v>
      </c>
      <c r="M1276" s="9">
        <v>1</v>
      </c>
      <c r="N1276" s="13" t="s">
        <v>28</v>
      </c>
      <c r="O1276" s="9">
        <v>78.552864999999997</v>
      </c>
      <c r="P1276" s="9">
        <v>138.01812000000001</v>
      </c>
      <c r="Q1276" s="10">
        <f>IF(O1276&gt;P1276,O1276,P1276)</f>
        <v>138.01812000000001</v>
      </c>
      <c r="R1276" s="10"/>
      <c r="S1276" s="10"/>
      <c r="T1276" s="10">
        <f>IF(R1276&gt;S1276,R1276,S1276)</f>
        <v>0</v>
      </c>
      <c r="U1276" s="10"/>
      <c r="V1276" s="10"/>
      <c r="W1276" s="10">
        <f>IF(U1276&gt;V1276,U1276,V1276)</f>
        <v>0</v>
      </c>
      <c r="X1276" s="10"/>
      <c r="Y1276" s="10"/>
      <c r="Z1276" s="14">
        <f>IF(X1276&gt;Y1276,X1276,Y1276)</f>
        <v>0</v>
      </c>
    </row>
    <row r="1277" spans="1:41" ht="16">
      <c r="A1277" s="9">
        <v>2</v>
      </c>
      <c r="B1277" s="9">
        <v>1276</v>
      </c>
      <c r="C1277" s="9" t="str">
        <f t="shared" si="19"/>
        <v>1276.jpg</v>
      </c>
      <c r="D1277" s="10" t="s">
        <v>1303</v>
      </c>
      <c r="E1277" s="11" t="e">
        <f>VLOOKUP(D1277,hum_sample_img_condition!C2:C161,1,FALSE)</f>
        <v>#N/A</v>
      </c>
      <c r="F1277" s="9">
        <v>2</v>
      </c>
      <c r="G1277" s="10" t="s">
        <v>27</v>
      </c>
      <c r="H1277" s="10" t="s">
        <v>27</v>
      </c>
      <c r="I1277" s="10" t="s">
        <v>26</v>
      </c>
      <c r="J1277" s="9"/>
      <c r="K1277" s="9"/>
      <c r="L1277" s="12">
        <v>0</v>
      </c>
      <c r="M1277" s="9">
        <v>0</v>
      </c>
      <c r="N1277" s="15">
        <v>0</v>
      </c>
      <c r="O1277" s="9">
        <v>50.999974999999999</v>
      </c>
      <c r="P1277" s="9">
        <v>80.999960999999999</v>
      </c>
      <c r="Q1277" s="10">
        <f>IF(O1277&gt;P1277,O1277,P1277)</f>
        <v>80.999960999999999</v>
      </c>
      <c r="R1277" s="9">
        <v>20.999988999999999</v>
      </c>
      <c r="S1277" s="9">
        <v>20.99999</v>
      </c>
      <c r="T1277" s="10">
        <f>IF(R1277&gt;S1277,R1277,S1277)</f>
        <v>20.99999</v>
      </c>
      <c r="U1277" s="10"/>
      <c r="V1277" s="10"/>
      <c r="W1277" s="10">
        <f>IF(U1277&gt;V1277,U1277,V1277)</f>
        <v>0</v>
      </c>
      <c r="X1277" s="10"/>
      <c r="Y1277" s="10"/>
      <c r="Z1277" s="14">
        <f>IF(X1277&gt;Y1277,X1277,Y1277)</f>
        <v>0</v>
      </c>
    </row>
    <row r="1278" spans="1:41" ht="16">
      <c r="A1278" s="9">
        <v>6</v>
      </c>
      <c r="B1278" s="9">
        <v>1277</v>
      </c>
      <c r="C1278" s="9" t="str">
        <f t="shared" si="19"/>
        <v>1277.jpg</v>
      </c>
      <c r="D1278" s="10" t="s">
        <v>1304</v>
      </c>
      <c r="E1278" s="11" t="e">
        <f>VLOOKUP(D1278,hum_sample_img_condition!C2:C161,1,FALSE)</f>
        <v>#N/A</v>
      </c>
      <c r="F1278" s="9">
        <v>2</v>
      </c>
      <c r="G1278" s="10" t="s">
        <v>26</v>
      </c>
      <c r="H1278" s="10" t="s">
        <v>27</v>
      </c>
      <c r="I1278" s="10" t="s">
        <v>26</v>
      </c>
      <c r="J1278" s="9"/>
      <c r="K1278" s="9"/>
      <c r="L1278" s="12">
        <v>0.5</v>
      </c>
      <c r="M1278" s="9">
        <v>0.5</v>
      </c>
      <c r="N1278" s="15">
        <v>0.5</v>
      </c>
      <c r="O1278" s="9">
        <v>21.211818999999998</v>
      </c>
      <c r="P1278" s="9">
        <v>64.883210000000005</v>
      </c>
      <c r="Q1278" s="10">
        <f>IF(O1278&gt;P1278,O1278,P1278)</f>
        <v>64.883210000000005</v>
      </c>
      <c r="R1278" s="9">
        <v>21.211817</v>
      </c>
      <c r="S1278" s="9">
        <v>68.626472000000007</v>
      </c>
      <c r="T1278" s="10">
        <f>IF(R1278&gt;S1278,R1278,S1278)</f>
        <v>68.626472000000007</v>
      </c>
      <c r="U1278" s="10"/>
      <c r="V1278" s="10"/>
      <c r="W1278" s="10">
        <f>IF(U1278&gt;V1278,U1278,V1278)</f>
        <v>0</v>
      </c>
      <c r="X1278" s="10"/>
      <c r="Y1278" s="10"/>
      <c r="Z1278" s="14">
        <f>IF(X1278&gt;Y1278,X1278,Y1278)</f>
        <v>0</v>
      </c>
    </row>
    <row r="1279" spans="1:41" ht="16">
      <c r="A1279" s="30">
        <v>1</v>
      </c>
      <c r="B1279" s="30">
        <v>1278</v>
      </c>
      <c r="C1279" s="9" t="str">
        <f t="shared" si="19"/>
        <v>1278.jpg</v>
      </c>
      <c r="D1279" s="31" t="s">
        <v>1305</v>
      </c>
      <c r="E1279" s="32" t="e">
        <f>VLOOKUP(D1279,hum_sample_img_condition!C2:C161,1,FALSE)</f>
        <v>#N/A</v>
      </c>
      <c r="F1279" s="30">
        <v>3</v>
      </c>
      <c r="G1279" s="31" t="s">
        <v>27</v>
      </c>
      <c r="H1279" s="31" t="s">
        <v>27</v>
      </c>
      <c r="I1279" s="31" t="s">
        <v>27</v>
      </c>
      <c r="J1279" s="30">
        <v>1</v>
      </c>
      <c r="K1279" s="30">
        <v>2</v>
      </c>
      <c r="L1279" s="12">
        <v>0.66666667000000002</v>
      </c>
      <c r="M1279" s="9">
        <v>0.66666666699999999</v>
      </c>
      <c r="N1279" s="33">
        <v>0.66666666666666596</v>
      </c>
      <c r="O1279" s="30">
        <v>203.58430999999999</v>
      </c>
      <c r="P1279" s="30">
        <v>358.18592999999998</v>
      </c>
      <c r="Q1279" s="31">
        <f>IF(O1279&gt;P1279,O1279,P1279)</f>
        <v>358.18592999999998</v>
      </c>
      <c r="R1279" s="30">
        <v>12.245673</v>
      </c>
      <c r="S1279" s="30">
        <v>12.245673</v>
      </c>
      <c r="T1279" s="31">
        <f>IF(R1279&gt;S1279,R1279,S1279)</f>
        <v>12.245673</v>
      </c>
      <c r="U1279" s="30">
        <v>53.574818</v>
      </c>
      <c r="V1279" s="30">
        <v>125.51815000000001</v>
      </c>
      <c r="W1279" s="31">
        <f>IF(U1279&gt;V1279,U1279,V1279)</f>
        <v>125.51815000000001</v>
      </c>
      <c r="X1279" s="31"/>
      <c r="Y1279" s="31"/>
      <c r="Z1279" s="34">
        <f>IF(X1279&gt;Y1279,X1279,Y1279)</f>
        <v>0</v>
      </c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</row>
    <row r="1280" spans="1:41" ht="16">
      <c r="A1280" s="9">
        <v>1</v>
      </c>
      <c r="B1280" s="9">
        <v>1279</v>
      </c>
      <c r="C1280" s="9" t="str">
        <f t="shared" si="19"/>
        <v>1279.jpg</v>
      </c>
      <c r="D1280" s="10" t="s">
        <v>1306</v>
      </c>
      <c r="E1280" s="11" t="e">
        <f>VLOOKUP(D1280,hum_sample_img_condition!C2:C161,1,FALSE)</f>
        <v>#N/A</v>
      </c>
      <c r="F1280" s="9">
        <v>1</v>
      </c>
      <c r="G1280" s="10" t="s">
        <v>27</v>
      </c>
      <c r="H1280" s="10" t="s">
        <v>27</v>
      </c>
      <c r="I1280" s="10" t="s">
        <v>27</v>
      </c>
      <c r="J1280" s="9"/>
      <c r="K1280" s="9"/>
      <c r="L1280" s="12">
        <v>0</v>
      </c>
      <c r="M1280" s="9">
        <v>1</v>
      </c>
      <c r="N1280" s="13" t="s">
        <v>28</v>
      </c>
      <c r="O1280" s="9">
        <v>12.797292000000001</v>
      </c>
      <c r="P1280" s="9">
        <v>52.505941999999997</v>
      </c>
      <c r="Q1280" s="10">
        <f>IF(O1280&gt;P1280,O1280,P1280)</f>
        <v>52.505941999999997</v>
      </c>
      <c r="R1280" s="10"/>
      <c r="S1280" s="10"/>
      <c r="T1280" s="10">
        <f>IF(R1280&gt;S1280,R1280,S1280)</f>
        <v>0</v>
      </c>
      <c r="U1280" s="10"/>
      <c r="V1280" s="10"/>
      <c r="W1280" s="10">
        <f>IF(U1280&gt;V1280,U1280,V1280)</f>
        <v>0</v>
      </c>
      <c r="X1280" s="10"/>
      <c r="Y1280" s="10"/>
      <c r="Z1280" s="14">
        <f>IF(X1280&gt;Y1280,X1280,Y1280)</f>
        <v>0</v>
      </c>
    </row>
    <row r="1281" spans="1:41" ht="16">
      <c r="A1281" s="9">
        <v>6</v>
      </c>
      <c r="B1281" s="9">
        <v>1280</v>
      </c>
      <c r="C1281" s="9" t="str">
        <f t="shared" si="19"/>
        <v>1280.jpg</v>
      </c>
      <c r="D1281" s="10" t="s">
        <v>1307</v>
      </c>
      <c r="E1281" s="11" t="e">
        <f>VLOOKUP(D1281,hum_sample_img_condition!C2:C161,1,FALSE)</f>
        <v>#N/A</v>
      </c>
      <c r="F1281" s="9">
        <v>1</v>
      </c>
      <c r="G1281" s="10" t="s">
        <v>26</v>
      </c>
      <c r="H1281" s="10" t="s">
        <v>27</v>
      </c>
      <c r="I1281" s="10" t="s">
        <v>26</v>
      </c>
      <c r="J1281" s="9"/>
      <c r="K1281" s="9"/>
      <c r="L1281" s="12">
        <v>1</v>
      </c>
      <c r="M1281" s="9">
        <v>1</v>
      </c>
      <c r="N1281" s="15">
        <v>1</v>
      </c>
      <c r="O1281" s="9">
        <v>44.662636999999997</v>
      </c>
      <c r="P1281" s="9">
        <v>118.70859</v>
      </c>
      <c r="Q1281" s="10">
        <f>IF(O1281&gt;P1281,O1281,P1281)</f>
        <v>118.70859</v>
      </c>
      <c r="R1281" s="10"/>
      <c r="S1281" s="10"/>
      <c r="T1281" s="10">
        <f>IF(R1281&gt;S1281,R1281,S1281)</f>
        <v>0</v>
      </c>
      <c r="U1281" s="10"/>
      <c r="V1281" s="10"/>
      <c r="W1281" s="10">
        <f>IF(U1281&gt;V1281,U1281,V1281)</f>
        <v>0</v>
      </c>
      <c r="X1281" s="10"/>
      <c r="Y1281" s="10"/>
      <c r="Z1281" s="14">
        <f>IF(X1281&gt;Y1281,X1281,Y1281)</f>
        <v>0</v>
      </c>
    </row>
    <row r="1282" spans="1:41" ht="16">
      <c r="A1282" s="9">
        <v>5</v>
      </c>
      <c r="B1282" s="9">
        <v>1281</v>
      </c>
      <c r="C1282" s="9" t="str">
        <f t="shared" si="19"/>
        <v>1281.jpg</v>
      </c>
      <c r="D1282" s="10" t="s">
        <v>1308</v>
      </c>
      <c r="E1282" s="11" t="e">
        <f>VLOOKUP(D1282,hum_sample_img_condition!C2:C161,1,FALSE)</f>
        <v>#N/A</v>
      </c>
      <c r="F1282" s="9">
        <v>2</v>
      </c>
      <c r="G1282" s="10" t="s">
        <v>26</v>
      </c>
      <c r="H1282" s="10" t="s">
        <v>27</v>
      </c>
      <c r="I1282" s="10" t="s">
        <v>27</v>
      </c>
      <c r="J1282" s="9"/>
      <c r="K1282" s="9"/>
      <c r="L1282" s="12">
        <v>0.5</v>
      </c>
      <c r="M1282" s="9">
        <v>0.5</v>
      </c>
      <c r="N1282" s="15">
        <v>0.5</v>
      </c>
      <c r="O1282" s="9">
        <v>11.876289999999999</v>
      </c>
      <c r="P1282" s="9">
        <v>26.721654999999998</v>
      </c>
      <c r="Q1282" s="10">
        <f>IF(O1282&gt;P1282,O1282,P1282)</f>
        <v>26.721654999999998</v>
      </c>
      <c r="R1282" s="9">
        <v>41.567017</v>
      </c>
      <c r="S1282" s="9">
        <v>100.94847</v>
      </c>
      <c r="T1282" s="10">
        <f>IF(R1282&gt;S1282,R1282,S1282)</f>
        <v>100.94847</v>
      </c>
      <c r="U1282" s="10"/>
      <c r="V1282" s="10"/>
      <c r="W1282" s="10">
        <f>IF(U1282&gt;V1282,U1282,V1282)</f>
        <v>0</v>
      </c>
      <c r="X1282" s="10"/>
      <c r="Y1282" s="10"/>
      <c r="Z1282" s="14">
        <f>IF(X1282&gt;Y1282,X1282,Y1282)</f>
        <v>0</v>
      </c>
    </row>
    <row r="1283" spans="1:41" ht="16">
      <c r="A1283" s="9">
        <v>6</v>
      </c>
      <c r="B1283" s="9">
        <v>1282</v>
      </c>
      <c r="C1283" s="9" t="str">
        <f t="shared" ref="C1283:C1346" si="20">CONCATENATE(B1283, ".jpg")</f>
        <v>1282.jpg</v>
      </c>
      <c r="D1283" s="10" t="s">
        <v>1309</v>
      </c>
      <c r="E1283" s="11" t="e">
        <f>VLOOKUP(D1283,hum_sample_img_condition!C2:C161,1,FALSE)</f>
        <v>#N/A</v>
      </c>
      <c r="F1283" s="9">
        <v>1</v>
      </c>
      <c r="G1283" s="10" t="s">
        <v>26</v>
      </c>
      <c r="H1283" s="10" t="s">
        <v>27</v>
      </c>
      <c r="I1283" s="10" t="s">
        <v>26</v>
      </c>
      <c r="J1283" s="9"/>
      <c r="K1283" s="9"/>
      <c r="L1283" s="12">
        <v>0</v>
      </c>
      <c r="M1283" s="9">
        <v>0</v>
      </c>
      <c r="N1283" s="13" t="s">
        <v>28</v>
      </c>
      <c r="O1283" s="9">
        <v>24.491347000000001</v>
      </c>
      <c r="P1283" s="9">
        <v>59.697654999999997</v>
      </c>
      <c r="Q1283" s="10">
        <f>IF(O1283&gt;P1283,O1283,P1283)</f>
        <v>59.697654999999997</v>
      </c>
      <c r="R1283" s="10"/>
      <c r="S1283" s="10"/>
      <c r="T1283" s="10">
        <f>IF(R1283&gt;S1283,R1283,S1283)</f>
        <v>0</v>
      </c>
      <c r="U1283" s="10"/>
      <c r="V1283" s="10"/>
      <c r="W1283" s="10">
        <f>IF(U1283&gt;V1283,U1283,V1283)</f>
        <v>0</v>
      </c>
      <c r="X1283" s="10"/>
      <c r="Y1283" s="10"/>
      <c r="Z1283" s="14">
        <f>IF(X1283&gt;Y1283,X1283,Y1283)</f>
        <v>0</v>
      </c>
    </row>
    <row r="1284" spans="1:41" ht="16">
      <c r="A1284" s="9">
        <v>6</v>
      </c>
      <c r="B1284" s="9">
        <v>1283</v>
      </c>
      <c r="C1284" s="9" t="str">
        <f t="shared" si="20"/>
        <v>1283.jpg</v>
      </c>
      <c r="D1284" s="10" t="s">
        <v>1310</v>
      </c>
      <c r="E1284" s="11" t="e">
        <f>VLOOKUP(D1284,hum_sample_img_condition!C2:C161,1,FALSE)</f>
        <v>#N/A</v>
      </c>
      <c r="F1284" s="9">
        <v>2</v>
      </c>
      <c r="G1284" s="10" t="s">
        <v>26</v>
      </c>
      <c r="H1284" s="10" t="s">
        <v>27</v>
      </c>
      <c r="I1284" s="10" t="s">
        <v>26</v>
      </c>
      <c r="J1284" s="9"/>
      <c r="K1284" s="9"/>
      <c r="L1284" s="12">
        <v>1</v>
      </c>
      <c r="M1284" s="9">
        <v>0.5</v>
      </c>
      <c r="N1284" s="15">
        <v>1</v>
      </c>
      <c r="O1284" s="9">
        <v>12.891249</v>
      </c>
      <c r="P1284" s="9">
        <v>28.360747</v>
      </c>
      <c r="Q1284" s="10">
        <f>IF(O1284&gt;P1284,O1284,P1284)</f>
        <v>28.360747</v>
      </c>
      <c r="R1284" s="9">
        <v>20.626000000000001</v>
      </c>
      <c r="S1284" s="9">
        <v>65.745371000000006</v>
      </c>
      <c r="T1284" s="10">
        <f>IF(R1284&gt;S1284,R1284,S1284)</f>
        <v>65.745371000000006</v>
      </c>
      <c r="U1284" s="10"/>
      <c r="V1284" s="10"/>
      <c r="W1284" s="10">
        <f>IF(U1284&gt;V1284,U1284,V1284)</f>
        <v>0</v>
      </c>
      <c r="X1284" s="10"/>
      <c r="Y1284" s="10"/>
      <c r="Z1284" s="14">
        <f>IF(X1284&gt;Y1284,X1284,Y1284)</f>
        <v>0</v>
      </c>
    </row>
    <row r="1285" spans="1:41" ht="16">
      <c r="A1285" s="9">
        <v>1</v>
      </c>
      <c r="B1285" s="37">
        <v>1284</v>
      </c>
      <c r="C1285" s="9" t="str">
        <f t="shared" si="20"/>
        <v>1284.jpg</v>
      </c>
      <c r="D1285" s="10" t="s">
        <v>1311</v>
      </c>
      <c r="E1285" s="11" t="e">
        <f>VLOOKUP(D1285,hum_sample_img_condition!C2:C161,1,FALSE)</f>
        <v>#N/A</v>
      </c>
      <c r="F1285" s="9">
        <v>3</v>
      </c>
      <c r="G1285" s="10" t="s">
        <v>27</v>
      </c>
      <c r="H1285" s="10" t="s">
        <v>27</v>
      </c>
      <c r="I1285" s="10" t="s">
        <v>27</v>
      </c>
      <c r="J1285" s="10"/>
      <c r="K1285" s="10"/>
      <c r="L1285" s="12">
        <v>1</v>
      </c>
      <c r="M1285" s="9">
        <v>0.66666666699999999</v>
      </c>
      <c r="N1285" s="15">
        <v>1</v>
      </c>
      <c r="O1285" s="9">
        <v>28.687480000000001</v>
      </c>
      <c r="P1285" s="9">
        <v>86.062438999999998</v>
      </c>
      <c r="Q1285" s="10">
        <f>IF(O1285&gt;P1285,O1285,P1285)</f>
        <v>86.062438999999998</v>
      </c>
      <c r="R1285" s="9">
        <v>47.249966999999998</v>
      </c>
      <c r="S1285" s="9">
        <v>138.3749</v>
      </c>
      <c r="T1285" s="10">
        <f>IF(R1285&gt;S1285,R1285,S1285)</f>
        <v>138.3749</v>
      </c>
      <c r="U1285" s="9">
        <v>18.562487999999998</v>
      </c>
      <c r="V1285" s="9">
        <v>79.312444999999997</v>
      </c>
      <c r="W1285" s="10">
        <f>IF(U1285&gt;V1285,U1285,V1285)</f>
        <v>79.312444999999997</v>
      </c>
      <c r="X1285" s="10"/>
      <c r="Y1285" s="10"/>
      <c r="Z1285" s="14">
        <f>IF(X1285&gt;Y1285,X1285,Y1285)</f>
        <v>0</v>
      </c>
    </row>
    <row r="1286" spans="1:41" ht="16">
      <c r="A1286" s="9">
        <v>2</v>
      </c>
      <c r="B1286" s="9">
        <v>1285</v>
      </c>
      <c r="C1286" s="9" t="str">
        <f t="shared" si="20"/>
        <v>1285.jpg</v>
      </c>
      <c r="D1286" s="10" t="s">
        <v>1312</v>
      </c>
      <c r="E1286" s="11" t="e">
        <f>VLOOKUP(D1286,hum_sample_img_condition!C2:C161,1,FALSE)</f>
        <v>#N/A</v>
      </c>
      <c r="F1286" s="9">
        <v>2</v>
      </c>
      <c r="G1286" s="10" t="s">
        <v>27</v>
      </c>
      <c r="H1286" s="10" t="s">
        <v>27</v>
      </c>
      <c r="I1286" s="10" t="s">
        <v>26</v>
      </c>
      <c r="J1286" s="9"/>
      <c r="K1286" s="9"/>
      <c r="L1286" s="12">
        <v>0.5</v>
      </c>
      <c r="M1286" s="9">
        <v>1</v>
      </c>
      <c r="N1286" s="15">
        <v>0.5</v>
      </c>
      <c r="O1286" s="9">
        <v>24.299990999999999</v>
      </c>
      <c r="P1286" s="9">
        <v>58.049979999999998</v>
      </c>
      <c r="Q1286" s="10">
        <f>IF(O1286&gt;P1286,O1286,P1286)</f>
        <v>58.049979999999998</v>
      </c>
      <c r="R1286" s="9">
        <v>25.649992000000001</v>
      </c>
      <c r="S1286" s="9">
        <v>48.599983000000002</v>
      </c>
      <c r="T1286" s="10">
        <f>IF(R1286&gt;S1286,R1286,S1286)</f>
        <v>48.599983000000002</v>
      </c>
      <c r="U1286" s="10"/>
      <c r="V1286" s="10"/>
      <c r="W1286" s="10">
        <f>IF(U1286&gt;V1286,U1286,V1286)</f>
        <v>0</v>
      </c>
      <c r="X1286" s="10"/>
      <c r="Y1286" s="10"/>
      <c r="Z1286" s="14">
        <f>IF(X1286&gt;Y1286,X1286,Y1286)</f>
        <v>0</v>
      </c>
    </row>
    <row r="1287" spans="1:41" ht="16">
      <c r="A1287" s="9">
        <v>6</v>
      </c>
      <c r="B1287" s="9">
        <v>1286</v>
      </c>
      <c r="C1287" s="9" t="str">
        <f t="shared" si="20"/>
        <v>1286.jpg</v>
      </c>
      <c r="D1287" s="10" t="s">
        <v>1313</v>
      </c>
      <c r="E1287" s="11" t="e">
        <f>VLOOKUP(D1287,hum_sample_img_condition!C2:C161,1,FALSE)</f>
        <v>#N/A</v>
      </c>
      <c r="F1287" s="9">
        <v>2</v>
      </c>
      <c r="G1287" s="10" t="s">
        <v>26</v>
      </c>
      <c r="H1287" s="10" t="s">
        <v>27</v>
      </c>
      <c r="I1287" s="10" t="s">
        <v>26</v>
      </c>
      <c r="J1287" s="9"/>
      <c r="K1287" s="9"/>
      <c r="L1287" s="12">
        <v>0.5</v>
      </c>
      <c r="M1287" s="9">
        <v>0.5</v>
      </c>
      <c r="N1287" s="15">
        <v>0.5</v>
      </c>
      <c r="O1287" s="9">
        <v>26.022055000000002</v>
      </c>
      <c r="P1287" s="9">
        <v>48.982692999999998</v>
      </c>
      <c r="Q1287" s="10">
        <f>IF(O1287&gt;P1287,O1287,P1287)</f>
        <v>48.982692999999998</v>
      </c>
      <c r="R1287" s="9">
        <v>22.960636000000001</v>
      </c>
      <c r="S1287" s="9">
        <v>50.513399999999997</v>
      </c>
      <c r="T1287" s="10">
        <f>IF(R1287&gt;S1287,R1287,S1287)</f>
        <v>50.513399999999997</v>
      </c>
      <c r="U1287" s="10"/>
      <c r="V1287" s="10"/>
      <c r="W1287" s="10">
        <f>IF(U1287&gt;V1287,U1287,V1287)</f>
        <v>0</v>
      </c>
      <c r="X1287" s="10"/>
      <c r="Y1287" s="10"/>
      <c r="Z1287" s="14">
        <f>IF(X1287&gt;Y1287,X1287,Y1287)</f>
        <v>0</v>
      </c>
    </row>
    <row r="1288" spans="1:41" ht="16">
      <c r="A1288" s="30">
        <v>2</v>
      </c>
      <c r="B1288" s="30">
        <v>1287</v>
      </c>
      <c r="C1288" s="9" t="str">
        <f t="shared" si="20"/>
        <v>1287.jpg</v>
      </c>
      <c r="D1288" s="31" t="s">
        <v>1314</v>
      </c>
      <c r="E1288" s="32" t="str">
        <f>VLOOKUP(D1288,hum_sample_img_condition!C2:C161,1,FALSE)</f>
        <v>be852dd5-29511af0</v>
      </c>
      <c r="F1288" s="30">
        <v>4</v>
      </c>
      <c r="G1288" s="31" t="s">
        <v>27</v>
      </c>
      <c r="H1288" s="31" t="s">
        <v>27</v>
      </c>
      <c r="I1288" s="31" t="s">
        <v>26</v>
      </c>
      <c r="J1288" s="30">
        <v>4</v>
      </c>
      <c r="K1288" s="30">
        <v>2</v>
      </c>
      <c r="L1288" s="12">
        <v>0.25</v>
      </c>
      <c r="M1288" s="9">
        <v>0.25</v>
      </c>
      <c r="N1288" s="33">
        <v>0.25</v>
      </c>
      <c r="O1288" s="30">
        <v>11.678371</v>
      </c>
      <c r="P1288" s="30">
        <v>27.848419</v>
      </c>
      <c r="Q1288" s="31">
        <f>IF(O1288&gt;P1288,O1288,P1288)</f>
        <v>27.848419</v>
      </c>
      <c r="R1288" s="30">
        <v>8.0850279999999994</v>
      </c>
      <c r="S1288" s="30">
        <v>42.221800000000002</v>
      </c>
      <c r="T1288" s="31">
        <f>IF(R1288&gt;S1288,R1288,S1288)</f>
        <v>42.221800000000002</v>
      </c>
      <c r="U1288" s="30">
        <v>17.068387999999999</v>
      </c>
      <c r="V1288" s="30">
        <v>47.611820000000002</v>
      </c>
      <c r="W1288" s="31">
        <f>IF(U1288&gt;V1288,U1288,V1288)</f>
        <v>47.611820000000002</v>
      </c>
      <c r="X1288" s="30">
        <v>108.69868</v>
      </c>
      <c r="Y1288" s="30">
        <v>312.62099999999998</v>
      </c>
      <c r="Z1288" s="34">
        <f>IF(X1288&gt;Y1288,X1288,Y1288)</f>
        <v>312.62099999999998</v>
      </c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</row>
    <row r="1289" spans="1:41" ht="16">
      <c r="A1289" s="9">
        <v>5</v>
      </c>
      <c r="B1289" s="9">
        <v>1288</v>
      </c>
      <c r="C1289" s="9" t="str">
        <f t="shared" si="20"/>
        <v>1288.jpg</v>
      </c>
      <c r="D1289" s="10" t="s">
        <v>1315</v>
      </c>
      <c r="E1289" s="11" t="e">
        <f>VLOOKUP(D1289,hum_sample_img_condition!C2:C161,1,FALSE)</f>
        <v>#N/A</v>
      </c>
      <c r="F1289" s="9">
        <v>2</v>
      </c>
      <c r="G1289" s="10" t="s">
        <v>26</v>
      </c>
      <c r="H1289" s="10" t="s">
        <v>27</v>
      </c>
      <c r="I1289" s="10" t="s">
        <v>27</v>
      </c>
      <c r="J1289" s="9"/>
      <c r="K1289" s="9"/>
      <c r="L1289" s="12">
        <v>0.5</v>
      </c>
      <c r="M1289" s="9">
        <v>0.5</v>
      </c>
      <c r="N1289" s="15">
        <v>0.5</v>
      </c>
      <c r="O1289" s="9">
        <v>29.702859</v>
      </c>
      <c r="P1289" s="9">
        <v>58.381481000000001</v>
      </c>
      <c r="Q1289" s="10">
        <f>IF(O1289&gt;P1289,O1289,P1289)</f>
        <v>58.381481000000001</v>
      </c>
      <c r="R1289" s="9">
        <v>11.266603</v>
      </c>
      <c r="S1289" s="9">
        <v>25.605913000000001</v>
      </c>
      <c r="T1289" s="10">
        <f>IF(R1289&gt;S1289,R1289,S1289)</f>
        <v>25.605913000000001</v>
      </c>
      <c r="U1289" s="10"/>
      <c r="V1289" s="10"/>
      <c r="W1289" s="10">
        <f>IF(U1289&gt;V1289,U1289,V1289)</f>
        <v>0</v>
      </c>
      <c r="X1289" s="10"/>
      <c r="Y1289" s="10"/>
      <c r="Z1289" s="14">
        <f>IF(X1289&gt;Y1289,X1289,Y1289)</f>
        <v>0</v>
      </c>
    </row>
    <row r="1290" spans="1:41" ht="16">
      <c r="A1290" s="9">
        <v>5</v>
      </c>
      <c r="B1290" s="9">
        <v>1289</v>
      </c>
      <c r="C1290" s="9" t="str">
        <f t="shared" si="20"/>
        <v>1289.jpg</v>
      </c>
      <c r="D1290" s="10" t="s">
        <v>1316</v>
      </c>
      <c r="E1290" s="11" t="e">
        <f>VLOOKUP(D1290,hum_sample_img_condition!C2:C161,1,FALSE)</f>
        <v>#N/A</v>
      </c>
      <c r="F1290" s="9">
        <v>1</v>
      </c>
      <c r="G1290" s="10" t="s">
        <v>26</v>
      </c>
      <c r="H1290" s="10" t="s">
        <v>27</v>
      </c>
      <c r="I1290" s="10" t="s">
        <v>27</v>
      </c>
      <c r="J1290" s="9"/>
      <c r="K1290" s="9"/>
      <c r="L1290" s="12">
        <v>1</v>
      </c>
      <c r="M1290" s="9">
        <v>1</v>
      </c>
      <c r="N1290" s="15">
        <v>1</v>
      </c>
      <c r="O1290" s="9">
        <v>39.798436000000002</v>
      </c>
      <c r="P1290" s="9">
        <v>99.496091000000007</v>
      </c>
      <c r="Q1290" s="10">
        <f>IF(O1290&gt;P1290,O1290,P1290)</f>
        <v>99.496091000000007</v>
      </c>
      <c r="R1290" s="10"/>
      <c r="S1290" s="10"/>
      <c r="T1290" s="10">
        <f>IF(R1290&gt;S1290,R1290,S1290)</f>
        <v>0</v>
      </c>
      <c r="U1290" s="10"/>
      <c r="V1290" s="10"/>
      <c r="W1290" s="10">
        <f>IF(U1290&gt;V1290,U1290,V1290)</f>
        <v>0</v>
      </c>
      <c r="X1290" s="10"/>
      <c r="Y1290" s="10"/>
      <c r="Z1290" s="14">
        <f>IF(X1290&gt;Y1290,X1290,Y1290)</f>
        <v>0</v>
      </c>
    </row>
    <row r="1291" spans="1:41" ht="16">
      <c r="A1291" s="9">
        <v>6</v>
      </c>
      <c r="B1291" s="9">
        <v>1290</v>
      </c>
      <c r="C1291" s="9" t="str">
        <f t="shared" si="20"/>
        <v>1290.jpg</v>
      </c>
      <c r="D1291" s="10" t="s">
        <v>1317</v>
      </c>
      <c r="E1291" s="11" t="e">
        <f>VLOOKUP(D1291,hum_sample_img_condition!C2:C161,1,FALSE)</f>
        <v>#N/A</v>
      </c>
      <c r="F1291" s="9">
        <v>3</v>
      </c>
      <c r="G1291" s="10" t="s">
        <v>26</v>
      </c>
      <c r="H1291" s="10" t="s">
        <v>27</v>
      </c>
      <c r="I1291" s="10" t="s">
        <v>26</v>
      </c>
      <c r="J1291" s="9"/>
      <c r="K1291" s="9"/>
      <c r="L1291" s="12">
        <v>1</v>
      </c>
      <c r="M1291" s="9">
        <v>1</v>
      </c>
      <c r="N1291" s="15">
        <v>1</v>
      </c>
      <c r="O1291" s="9">
        <v>74.272373000000002</v>
      </c>
      <c r="P1291" s="9">
        <v>161.46168</v>
      </c>
      <c r="Q1291" s="10">
        <f>IF(O1291&gt;P1291,O1291,P1291)</f>
        <v>161.46168</v>
      </c>
      <c r="R1291" s="9">
        <v>24.219252999999998</v>
      </c>
      <c r="S1291" s="9">
        <v>80.730839000000003</v>
      </c>
      <c r="T1291" s="10">
        <f>IF(R1291&gt;S1291,R1291,S1291)</f>
        <v>80.730839000000003</v>
      </c>
      <c r="U1291" s="9">
        <v>25.833870000000001</v>
      </c>
      <c r="V1291" s="9">
        <v>77.501609000000002</v>
      </c>
      <c r="W1291" s="10">
        <f>IF(U1291&gt;V1291,U1291,V1291)</f>
        <v>77.501609000000002</v>
      </c>
      <c r="X1291" s="10"/>
      <c r="Y1291" s="10"/>
      <c r="Z1291" s="14">
        <f>IF(X1291&gt;Y1291,X1291,Y1291)</f>
        <v>0</v>
      </c>
    </row>
    <row r="1292" spans="1:41" ht="16">
      <c r="A1292" s="9">
        <v>2</v>
      </c>
      <c r="B1292" s="21">
        <v>1291</v>
      </c>
      <c r="C1292" s="9" t="str">
        <f t="shared" si="20"/>
        <v>1291.jpg</v>
      </c>
      <c r="D1292" s="22" t="s">
        <v>1318</v>
      </c>
      <c r="E1292" s="23" t="e">
        <f>VLOOKUP(D1292,hum_sample_img_condition!C2:C161,1,FALSE)</f>
        <v>#N/A</v>
      </c>
      <c r="F1292" s="9">
        <v>2</v>
      </c>
      <c r="G1292" s="10" t="s">
        <v>27</v>
      </c>
      <c r="H1292" s="10" t="s">
        <v>27</v>
      </c>
      <c r="I1292" s="10" t="s">
        <v>26</v>
      </c>
      <c r="J1292" s="22"/>
      <c r="K1292" s="22"/>
      <c r="L1292" s="12">
        <v>0</v>
      </c>
      <c r="M1292" s="9">
        <v>0</v>
      </c>
      <c r="N1292" s="13" t="s">
        <v>28</v>
      </c>
      <c r="O1292" s="21">
        <v>38.909362999999999</v>
      </c>
      <c r="P1292" s="21">
        <v>75.616309000000001</v>
      </c>
      <c r="Q1292" s="22">
        <f>IF(O1292&gt;P1292,O1292,P1292)</f>
        <v>75.616309000000001</v>
      </c>
      <c r="R1292" s="21">
        <v>14.697582000000001</v>
      </c>
      <c r="S1292" s="21">
        <v>33.314520999999999</v>
      </c>
      <c r="T1292" s="22">
        <f>IF(R1292&gt;S1292,R1292,S1292)</f>
        <v>33.314520999999999</v>
      </c>
      <c r="U1292" s="22"/>
      <c r="V1292" s="22"/>
      <c r="W1292" s="22">
        <f>IF(U1292&gt;V1292,U1292,V1292)</f>
        <v>0</v>
      </c>
      <c r="X1292" s="22"/>
      <c r="Y1292" s="22"/>
      <c r="Z1292" s="24">
        <f>IF(X1292&gt;Y1292,X1292,Y1292)</f>
        <v>0</v>
      </c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</row>
    <row r="1293" spans="1:41" ht="16">
      <c r="A1293" s="9">
        <v>1</v>
      </c>
      <c r="B1293" s="9">
        <v>1292</v>
      </c>
      <c r="C1293" s="9" t="str">
        <f t="shared" si="20"/>
        <v>1292.jpg</v>
      </c>
      <c r="D1293" s="10" t="s">
        <v>1319</v>
      </c>
      <c r="E1293" s="11" t="e">
        <f>VLOOKUP(D1293,hum_sample_img_condition!C2:C161,1,FALSE)</f>
        <v>#N/A</v>
      </c>
      <c r="F1293" s="9">
        <v>1</v>
      </c>
      <c r="G1293" s="10" t="s">
        <v>27</v>
      </c>
      <c r="H1293" s="10" t="s">
        <v>27</v>
      </c>
      <c r="I1293" s="10" t="s">
        <v>27</v>
      </c>
      <c r="J1293" s="9"/>
      <c r="K1293" s="9"/>
      <c r="L1293" s="12">
        <v>1</v>
      </c>
      <c r="M1293" s="9">
        <v>1</v>
      </c>
      <c r="N1293" s="15">
        <v>1</v>
      </c>
      <c r="O1293" s="9">
        <v>29.755116000000001</v>
      </c>
      <c r="P1293" s="9">
        <v>65.020437000000001</v>
      </c>
      <c r="Q1293" s="10">
        <f>IF(O1293&gt;P1293,O1293,P1293)</f>
        <v>65.020437000000001</v>
      </c>
      <c r="R1293" s="10"/>
      <c r="S1293" s="10"/>
      <c r="T1293" s="10">
        <f>IF(R1293&gt;S1293,R1293,S1293)</f>
        <v>0</v>
      </c>
      <c r="U1293" s="10"/>
      <c r="V1293" s="10"/>
      <c r="W1293" s="10">
        <f>IF(U1293&gt;V1293,U1293,V1293)</f>
        <v>0</v>
      </c>
      <c r="X1293" s="10"/>
      <c r="Y1293" s="10"/>
      <c r="Z1293" s="14">
        <f>IF(X1293&gt;Y1293,X1293,Y1293)</f>
        <v>0</v>
      </c>
    </row>
    <row r="1294" spans="1:41" ht="16">
      <c r="A1294" s="9">
        <v>6</v>
      </c>
      <c r="B1294" s="9">
        <v>1293</v>
      </c>
      <c r="C1294" s="9" t="str">
        <f t="shared" si="20"/>
        <v>1293.jpg</v>
      </c>
      <c r="D1294" s="10" t="s">
        <v>1320</v>
      </c>
      <c r="E1294" s="11" t="str">
        <f>VLOOKUP(D1294,hum_sample_img_condition!C2:C161,1,FALSE)</f>
        <v>be8d7ea3-a6236da4</v>
      </c>
      <c r="F1294" s="9">
        <v>1</v>
      </c>
      <c r="G1294" s="10" t="s">
        <v>26</v>
      </c>
      <c r="H1294" s="10" t="s">
        <v>27</v>
      </c>
      <c r="I1294" s="10" t="s">
        <v>26</v>
      </c>
      <c r="J1294" s="9">
        <v>1</v>
      </c>
      <c r="K1294" s="9"/>
      <c r="L1294" s="12">
        <v>0</v>
      </c>
      <c r="M1294" s="9">
        <v>0</v>
      </c>
      <c r="N1294" s="13" t="s">
        <v>28</v>
      </c>
      <c r="O1294" s="9">
        <v>20.598675</v>
      </c>
      <c r="P1294" s="9">
        <v>51.496687000000001</v>
      </c>
      <c r="Q1294" s="10">
        <f>IF(O1294&gt;P1294,O1294,P1294)</f>
        <v>51.496687000000001</v>
      </c>
      <c r="R1294" s="10"/>
      <c r="S1294" s="10"/>
      <c r="T1294" s="10">
        <f>IF(R1294&gt;S1294,R1294,S1294)</f>
        <v>0</v>
      </c>
      <c r="U1294" s="10"/>
      <c r="V1294" s="10"/>
      <c r="W1294" s="10">
        <f>IF(U1294&gt;V1294,U1294,V1294)</f>
        <v>0</v>
      </c>
      <c r="X1294" s="10"/>
      <c r="Y1294" s="10"/>
      <c r="Z1294" s="14">
        <f>IF(X1294&gt;Y1294,X1294,Y1294)</f>
        <v>0</v>
      </c>
    </row>
    <row r="1295" spans="1:41" ht="16">
      <c r="A1295" s="9">
        <v>2</v>
      </c>
      <c r="B1295" s="9">
        <v>1294</v>
      </c>
      <c r="C1295" s="9" t="str">
        <f t="shared" si="20"/>
        <v>1294.jpg</v>
      </c>
      <c r="D1295" s="10" t="s">
        <v>1321</v>
      </c>
      <c r="E1295" s="11" t="e">
        <f>VLOOKUP(D1295,hum_sample_img_condition!C2:C161,1,FALSE)</f>
        <v>#N/A</v>
      </c>
      <c r="F1295" s="9">
        <v>3</v>
      </c>
      <c r="G1295" s="10" t="s">
        <v>27</v>
      </c>
      <c r="H1295" s="10" t="s">
        <v>27</v>
      </c>
      <c r="I1295" s="10" t="s">
        <v>26</v>
      </c>
      <c r="J1295" s="9"/>
      <c r="K1295" s="9"/>
      <c r="L1295" s="12">
        <v>0</v>
      </c>
      <c r="M1295" s="9">
        <v>0.33333333300000001</v>
      </c>
      <c r="N1295" s="13" t="s">
        <v>28</v>
      </c>
      <c r="O1295" s="9">
        <v>28.555927000000001</v>
      </c>
      <c r="P1295" s="9">
        <v>32.949145999999999</v>
      </c>
      <c r="Q1295" s="10">
        <f>IF(O1295&gt;P1295,O1295,P1295)</f>
        <v>32.949145999999999</v>
      </c>
      <c r="R1295" s="9">
        <v>103.24066000000001</v>
      </c>
      <c r="S1295" s="9">
        <v>101.04405</v>
      </c>
      <c r="T1295" s="10">
        <f>IF(R1295&gt;S1295,R1295,S1295)</f>
        <v>103.24066000000001</v>
      </c>
      <c r="U1295" s="9">
        <v>79.077948000000006</v>
      </c>
      <c r="V1295" s="9">
        <v>80.176255999999995</v>
      </c>
      <c r="W1295" s="10">
        <f>IF(U1295&gt;V1295,U1295,V1295)</f>
        <v>80.176255999999995</v>
      </c>
      <c r="X1295" s="10"/>
      <c r="Y1295" s="10"/>
      <c r="Z1295" s="14">
        <f>IF(X1295&gt;Y1295,X1295,Y1295)</f>
        <v>0</v>
      </c>
    </row>
    <row r="1296" spans="1:41" ht="16">
      <c r="A1296" s="30">
        <v>2</v>
      </c>
      <c r="B1296" s="30">
        <v>1295</v>
      </c>
      <c r="C1296" s="9" t="str">
        <f t="shared" si="20"/>
        <v>1295.jpg</v>
      </c>
      <c r="D1296" s="31" t="s">
        <v>1322</v>
      </c>
      <c r="E1296" s="32" t="e">
        <f>VLOOKUP(D1296,hum_sample_img_condition!C2:C161,1,FALSE)</f>
        <v>#N/A</v>
      </c>
      <c r="F1296" s="30">
        <v>3</v>
      </c>
      <c r="G1296" s="31" t="s">
        <v>27</v>
      </c>
      <c r="H1296" s="31" t="s">
        <v>27</v>
      </c>
      <c r="I1296" s="31" t="s">
        <v>26</v>
      </c>
      <c r="J1296" s="30">
        <v>2</v>
      </c>
      <c r="K1296" s="30">
        <v>2</v>
      </c>
      <c r="L1296" s="12">
        <v>0.33333332999999998</v>
      </c>
      <c r="M1296" s="9">
        <v>0.33333333300000001</v>
      </c>
      <c r="N1296" s="33">
        <v>0.33333333333333298</v>
      </c>
      <c r="O1296" s="30">
        <v>117.53326</v>
      </c>
      <c r="P1296" s="30">
        <v>182.17654999999999</v>
      </c>
      <c r="Q1296" s="31">
        <f>IF(O1296&gt;P1296,O1296,P1296)</f>
        <v>182.17654999999999</v>
      </c>
      <c r="R1296" s="30">
        <v>109.30593</v>
      </c>
      <c r="S1296" s="30">
        <v>204.50787</v>
      </c>
      <c r="T1296" s="31">
        <f>IF(R1296&gt;S1296,R1296,S1296)</f>
        <v>204.50787</v>
      </c>
      <c r="U1296" s="30">
        <v>56.415964000000002</v>
      </c>
      <c r="V1296" s="30">
        <v>54.065300999999998</v>
      </c>
      <c r="W1296" s="31">
        <f>IF(U1296&gt;V1296,U1296,V1296)</f>
        <v>56.415964000000002</v>
      </c>
      <c r="X1296" s="31"/>
      <c r="Y1296" s="31"/>
      <c r="Z1296" s="34">
        <f>IF(X1296&gt;Y1296,X1296,Y1296)</f>
        <v>0</v>
      </c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</row>
    <row r="1297" spans="1:41" ht="16">
      <c r="A1297" s="9">
        <v>6</v>
      </c>
      <c r="B1297" s="9">
        <v>1296</v>
      </c>
      <c r="C1297" s="9" t="str">
        <f t="shared" si="20"/>
        <v>1296.jpg</v>
      </c>
      <c r="D1297" s="10" t="s">
        <v>1323</v>
      </c>
      <c r="E1297" s="11" t="e">
        <f>VLOOKUP(D1297,hum_sample_img_condition!C2:C161,1,FALSE)</f>
        <v>#N/A</v>
      </c>
      <c r="F1297" s="9">
        <v>1</v>
      </c>
      <c r="G1297" s="10" t="s">
        <v>26</v>
      </c>
      <c r="H1297" s="10" t="s">
        <v>27</v>
      </c>
      <c r="I1297" s="10" t="s">
        <v>26</v>
      </c>
      <c r="J1297" s="9"/>
      <c r="K1297" s="9"/>
      <c r="L1297" s="12">
        <v>1</v>
      </c>
      <c r="M1297" s="9">
        <v>0</v>
      </c>
      <c r="N1297" s="15">
        <v>1</v>
      </c>
      <c r="O1297" s="9">
        <v>12.640661</v>
      </c>
      <c r="P1297" s="9">
        <v>28.607810000000001</v>
      </c>
      <c r="Q1297" s="10">
        <f>IF(O1297&gt;P1297,O1297,P1297)</f>
        <v>28.607810000000001</v>
      </c>
      <c r="R1297" s="10"/>
      <c r="S1297" s="10"/>
      <c r="T1297" s="10">
        <f>IF(R1297&gt;S1297,R1297,S1297)</f>
        <v>0</v>
      </c>
      <c r="U1297" s="10"/>
      <c r="V1297" s="10"/>
      <c r="W1297" s="10">
        <f>IF(U1297&gt;V1297,U1297,V1297)</f>
        <v>0</v>
      </c>
      <c r="X1297" s="10"/>
      <c r="Y1297" s="10"/>
      <c r="Z1297" s="14">
        <f>IF(X1297&gt;Y1297,X1297,Y1297)</f>
        <v>0</v>
      </c>
    </row>
    <row r="1298" spans="1:41" ht="16">
      <c r="A1298" s="9">
        <v>6</v>
      </c>
      <c r="B1298" s="9">
        <v>1297</v>
      </c>
      <c r="C1298" s="9" t="str">
        <f t="shared" si="20"/>
        <v>1297.jpg</v>
      </c>
      <c r="D1298" s="10" t="s">
        <v>1324</v>
      </c>
      <c r="E1298" s="11" t="e">
        <f>VLOOKUP(D1298,hum_sample_img_condition!C2:C161,1,FALSE)</f>
        <v>#N/A</v>
      </c>
      <c r="F1298" s="9">
        <v>3</v>
      </c>
      <c r="G1298" s="10" t="s">
        <v>26</v>
      </c>
      <c r="H1298" s="10" t="s">
        <v>27</v>
      </c>
      <c r="I1298" s="10" t="s">
        <v>26</v>
      </c>
      <c r="J1298" s="9"/>
      <c r="K1298" s="9"/>
      <c r="L1298" s="12">
        <v>0</v>
      </c>
      <c r="M1298" s="9">
        <v>0</v>
      </c>
      <c r="N1298" s="13" t="s">
        <v>28</v>
      </c>
      <c r="O1298" s="9">
        <v>19.962071999999999</v>
      </c>
      <c r="P1298" s="9">
        <v>47.601864999999997</v>
      </c>
      <c r="Q1298" s="10">
        <f>IF(O1298&gt;P1298,O1298,P1298)</f>
        <v>47.601864999999997</v>
      </c>
      <c r="R1298" s="9">
        <v>12.284352</v>
      </c>
      <c r="S1298" s="9">
        <v>36.853057</v>
      </c>
      <c r="T1298" s="10">
        <f>IF(R1298&gt;S1298,R1298,S1298)</f>
        <v>36.853057</v>
      </c>
      <c r="U1298" s="9">
        <v>10.748808</v>
      </c>
      <c r="V1298" s="9">
        <v>27.639792</v>
      </c>
      <c r="W1298" s="10">
        <f>IF(U1298&gt;V1298,U1298,V1298)</f>
        <v>27.639792</v>
      </c>
      <c r="X1298" s="10"/>
      <c r="Y1298" s="10"/>
      <c r="Z1298" s="14">
        <f>IF(X1298&gt;Y1298,X1298,Y1298)</f>
        <v>0</v>
      </c>
    </row>
    <row r="1299" spans="1:41" ht="16">
      <c r="A1299" s="9">
        <v>2</v>
      </c>
      <c r="B1299" s="37">
        <v>1298</v>
      </c>
      <c r="C1299" s="9" t="str">
        <f t="shared" si="20"/>
        <v>1298.jpg</v>
      </c>
      <c r="D1299" s="10" t="s">
        <v>1325</v>
      </c>
      <c r="E1299" s="11" t="e">
        <f>VLOOKUP(D1299,hum_sample_img_condition!C2:C161,1,FALSE)</f>
        <v>#N/A</v>
      </c>
      <c r="F1299" s="9">
        <v>1</v>
      </c>
      <c r="G1299" s="10" t="s">
        <v>27</v>
      </c>
      <c r="H1299" s="10" t="s">
        <v>27</v>
      </c>
      <c r="I1299" s="10" t="s">
        <v>26</v>
      </c>
      <c r="J1299" s="10"/>
      <c r="K1299" s="10"/>
      <c r="L1299" s="12">
        <v>1</v>
      </c>
      <c r="M1299" s="9">
        <v>1</v>
      </c>
      <c r="N1299" s="15">
        <v>1</v>
      </c>
      <c r="O1299" s="9">
        <v>104.85695</v>
      </c>
      <c r="P1299" s="9">
        <v>384.74973999999997</v>
      </c>
      <c r="Q1299" s="10">
        <f>IF(O1299&gt;P1299,O1299,P1299)</f>
        <v>384.74973999999997</v>
      </c>
      <c r="R1299" s="10"/>
      <c r="S1299" s="10"/>
      <c r="T1299" s="10">
        <f>IF(R1299&gt;S1299,R1299,S1299)</f>
        <v>0</v>
      </c>
      <c r="U1299" s="10"/>
      <c r="V1299" s="10"/>
      <c r="W1299" s="10">
        <f>IF(U1299&gt;V1299,U1299,V1299)</f>
        <v>0</v>
      </c>
      <c r="X1299" s="10"/>
      <c r="Y1299" s="10"/>
      <c r="Z1299" s="14">
        <f>IF(X1299&gt;Y1299,X1299,Y1299)</f>
        <v>0</v>
      </c>
    </row>
    <row r="1300" spans="1:41" ht="16">
      <c r="A1300" s="9">
        <v>1</v>
      </c>
      <c r="B1300" s="9">
        <v>1299</v>
      </c>
      <c r="C1300" s="9" t="str">
        <f t="shared" si="20"/>
        <v>1299.jpg</v>
      </c>
      <c r="D1300" s="10" t="s">
        <v>1326</v>
      </c>
      <c r="E1300" s="11" t="e">
        <f>VLOOKUP(D1300,hum_sample_img_condition!C2:C161,1,FALSE)</f>
        <v>#N/A</v>
      </c>
      <c r="F1300" s="9">
        <v>1</v>
      </c>
      <c r="G1300" s="10" t="s">
        <v>27</v>
      </c>
      <c r="H1300" s="10" t="s">
        <v>27</v>
      </c>
      <c r="I1300" s="10" t="s">
        <v>27</v>
      </c>
      <c r="J1300" s="9"/>
      <c r="K1300" s="9"/>
      <c r="L1300" s="12">
        <v>0</v>
      </c>
      <c r="M1300" s="9">
        <v>0</v>
      </c>
      <c r="N1300" s="15">
        <v>0</v>
      </c>
      <c r="O1300" s="9">
        <v>17.482029000000001</v>
      </c>
      <c r="P1300" s="9">
        <v>90.906548000000001</v>
      </c>
      <c r="Q1300" s="10">
        <f>IF(O1300&gt;P1300,O1300,P1300)</f>
        <v>90.906548000000001</v>
      </c>
      <c r="R1300" s="10"/>
      <c r="S1300" s="10"/>
      <c r="T1300" s="10">
        <f>IF(R1300&gt;S1300,R1300,S1300)</f>
        <v>0</v>
      </c>
      <c r="U1300" s="10"/>
      <c r="V1300" s="10"/>
      <c r="W1300" s="10">
        <f>IF(U1300&gt;V1300,U1300,V1300)</f>
        <v>0</v>
      </c>
      <c r="X1300" s="10"/>
      <c r="Y1300" s="10"/>
      <c r="Z1300" s="14">
        <f>IF(X1300&gt;Y1300,X1300,Y1300)</f>
        <v>0</v>
      </c>
    </row>
    <row r="1301" spans="1:41" ht="16">
      <c r="A1301" s="9">
        <v>5</v>
      </c>
      <c r="B1301" s="9">
        <v>1300</v>
      </c>
      <c r="C1301" s="9" t="str">
        <f t="shared" si="20"/>
        <v>1300.jpg</v>
      </c>
      <c r="D1301" s="10" t="s">
        <v>1327</v>
      </c>
      <c r="E1301" s="11" t="e">
        <f>VLOOKUP(D1301,hum_sample_img_condition!C2:C161,1,FALSE)</f>
        <v>#N/A</v>
      </c>
      <c r="F1301" s="9">
        <v>2</v>
      </c>
      <c r="G1301" s="10" t="s">
        <v>26</v>
      </c>
      <c r="H1301" s="10" t="s">
        <v>27</v>
      </c>
      <c r="I1301" s="10" t="s">
        <v>27</v>
      </c>
      <c r="J1301" s="9"/>
      <c r="K1301" s="9"/>
      <c r="L1301" s="12">
        <v>1</v>
      </c>
      <c r="M1301" s="9">
        <v>1</v>
      </c>
      <c r="N1301" s="15">
        <v>1</v>
      </c>
      <c r="O1301" s="9">
        <v>26.202835</v>
      </c>
      <c r="P1301" s="9">
        <v>72.369733999999994</v>
      </c>
      <c r="Q1301" s="10">
        <f>IF(O1301&gt;P1301,O1301,P1301)</f>
        <v>72.369733999999994</v>
      </c>
      <c r="R1301" s="9">
        <v>46.166898000000003</v>
      </c>
      <c r="S1301" s="9">
        <v>82.351766999999995</v>
      </c>
      <c r="T1301" s="10">
        <f>IF(R1301&gt;S1301,R1301,S1301)</f>
        <v>82.351766999999995</v>
      </c>
      <c r="U1301" s="10"/>
      <c r="V1301" s="10"/>
      <c r="W1301" s="10">
        <f>IF(U1301&gt;V1301,U1301,V1301)</f>
        <v>0</v>
      </c>
      <c r="X1301" s="10"/>
      <c r="Y1301" s="10"/>
      <c r="Z1301" s="14">
        <f>IF(X1301&gt;Y1301,X1301,Y1301)</f>
        <v>0</v>
      </c>
    </row>
    <row r="1302" spans="1:41" ht="16">
      <c r="A1302" s="25">
        <v>5</v>
      </c>
      <c r="B1302" s="25">
        <v>1301</v>
      </c>
      <c r="C1302" s="9" t="str">
        <f t="shared" si="20"/>
        <v>1301.jpg</v>
      </c>
      <c r="D1302" s="26" t="s">
        <v>1328</v>
      </c>
      <c r="E1302" s="27" t="e">
        <f>VLOOKUP(D1302,hum_sample_img_condition!C2:C161,1,FALSE)</f>
        <v>#N/A</v>
      </c>
      <c r="F1302" s="25">
        <v>1</v>
      </c>
      <c r="G1302" s="26" t="s">
        <v>26</v>
      </c>
      <c r="H1302" s="26" t="s">
        <v>27</v>
      </c>
      <c r="I1302" s="26" t="s">
        <v>27</v>
      </c>
      <c r="J1302" s="25"/>
      <c r="K1302" s="25"/>
      <c r="L1302" s="12">
        <v>1</v>
      </c>
      <c r="M1302" s="9">
        <v>1</v>
      </c>
      <c r="N1302" s="28">
        <v>1</v>
      </c>
      <c r="O1302" s="25">
        <v>29.617743000000001</v>
      </c>
      <c r="P1302" s="25">
        <v>78.083140999999998</v>
      </c>
      <c r="Q1302" s="26">
        <f>IF(O1302&gt;P1302,O1302,P1302)</f>
        <v>78.083140999999998</v>
      </c>
      <c r="R1302" s="26"/>
      <c r="S1302" s="26"/>
      <c r="T1302" s="26">
        <f>IF(R1302&gt;S1302,R1302,S1302)</f>
        <v>0</v>
      </c>
      <c r="U1302" s="26"/>
      <c r="V1302" s="26"/>
      <c r="W1302" s="26">
        <f>IF(U1302&gt;V1302,U1302,V1302)</f>
        <v>0</v>
      </c>
      <c r="X1302" s="26"/>
      <c r="Y1302" s="26"/>
      <c r="Z1302" s="29">
        <f>IF(X1302&gt;Y1302,X1302,Y1302)</f>
        <v>0</v>
      </c>
      <c r="AA1302" s="29"/>
      <c r="AB1302" s="29"/>
      <c r="AC1302" s="29"/>
      <c r="AD1302" s="29"/>
      <c r="AE1302" s="29"/>
      <c r="AF1302" s="29"/>
      <c r="AG1302" s="29"/>
      <c r="AH1302" s="29"/>
      <c r="AI1302" s="29"/>
      <c r="AJ1302" s="29"/>
      <c r="AK1302" s="29"/>
      <c r="AL1302" s="29"/>
      <c r="AM1302" s="29"/>
      <c r="AN1302" s="29"/>
      <c r="AO1302" s="29"/>
    </row>
    <row r="1303" spans="1:41" ht="16">
      <c r="A1303" s="9">
        <v>6</v>
      </c>
      <c r="B1303" s="9">
        <v>1302</v>
      </c>
      <c r="C1303" s="9" t="str">
        <f t="shared" si="20"/>
        <v>1302.jpg</v>
      </c>
      <c r="D1303" s="10" t="s">
        <v>1329</v>
      </c>
      <c r="E1303" s="11" t="str">
        <f>VLOOKUP(D1303,hum_sample_img_condition!C2:C161,1,FALSE)</f>
        <v>beb2d175-72de2f87</v>
      </c>
      <c r="F1303" s="9">
        <v>1</v>
      </c>
      <c r="G1303" s="10" t="s">
        <v>26</v>
      </c>
      <c r="H1303" s="10" t="s">
        <v>27</v>
      </c>
      <c r="I1303" s="10" t="s">
        <v>26</v>
      </c>
      <c r="J1303" s="9">
        <v>1</v>
      </c>
      <c r="K1303" s="9"/>
      <c r="L1303" s="12">
        <v>0</v>
      </c>
      <c r="M1303" s="9">
        <v>0</v>
      </c>
      <c r="N1303" s="13" t="s">
        <v>28</v>
      </c>
      <c r="O1303" s="9">
        <v>19.757261</v>
      </c>
      <c r="P1303" s="9">
        <v>50.153041999999999</v>
      </c>
      <c r="Q1303" s="10">
        <f>IF(O1303&gt;P1303,O1303,P1303)</f>
        <v>50.153041999999999</v>
      </c>
      <c r="R1303" s="10"/>
      <c r="S1303" s="10"/>
      <c r="T1303" s="10">
        <f>IF(R1303&gt;S1303,R1303,S1303)</f>
        <v>0</v>
      </c>
      <c r="U1303" s="10"/>
      <c r="V1303" s="10"/>
      <c r="W1303" s="10">
        <f>IF(U1303&gt;V1303,U1303,V1303)</f>
        <v>0</v>
      </c>
      <c r="X1303" s="10"/>
      <c r="Y1303" s="10"/>
      <c r="Z1303" s="14">
        <f>IF(X1303&gt;Y1303,X1303,Y1303)</f>
        <v>0</v>
      </c>
    </row>
    <row r="1304" spans="1:41" ht="16">
      <c r="A1304" s="9">
        <v>1</v>
      </c>
      <c r="B1304" s="9">
        <v>1303</v>
      </c>
      <c r="C1304" s="9" t="str">
        <f t="shared" si="20"/>
        <v>1303.jpg</v>
      </c>
      <c r="D1304" s="10" t="s">
        <v>1330</v>
      </c>
      <c r="E1304" s="11" t="e">
        <f>VLOOKUP(D1304,hum_sample_img_condition!C2:C161,1,FALSE)</f>
        <v>#N/A</v>
      </c>
      <c r="F1304" s="9">
        <v>3</v>
      </c>
      <c r="G1304" s="10" t="s">
        <v>27</v>
      </c>
      <c r="H1304" s="10" t="s">
        <v>27</v>
      </c>
      <c r="I1304" s="10" t="s">
        <v>27</v>
      </c>
      <c r="J1304" s="9"/>
      <c r="K1304" s="9"/>
      <c r="L1304" s="12">
        <v>1</v>
      </c>
      <c r="M1304" s="9">
        <v>1</v>
      </c>
      <c r="N1304" s="15">
        <v>1</v>
      </c>
      <c r="O1304" s="9">
        <v>23.033159000000001</v>
      </c>
      <c r="P1304" s="9">
        <v>73.706112000000005</v>
      </c>
      <c r="Q1304" s="10">
        <f>IF(O1304&gt;P1304,O1304,P1304)</f>
        <v>73.706112000000005</v>
      </c>
      <c r="R1304" s="9">
        <v>32.062477999999999</v>
      </c>
      <c r="S1304" s="9">
        <v>64.492847999999995</v>
      </c>
      <c r="T1304" s="10">
        <f>IF(R1304&gt;S1304,R1304,S1304)</f>
        <v>64.492847999999995</v>
      </c>
      <c r="U1304" s="9">
        <v>46.066321000000002</v>
      </c>
      <c r="V1304" s="9">
        <v>89.061550999999994</v>
      </c>
      <c r="W1304" s="10">
        <f>IF(U1304&gt;V1304,U1304,V1304)</f>
        <v>89.061550999999994</v>
      </c>
      <c r="X1304" s="10"/>
      <c r="Y1304" s="10"/>
      <c r="Z1304" s="14">
        <f>IF(X1304&gt;Y1304,X1304,Y1304)</f>
        <v>0</v>
      </c>
    </row>
    <row r="1305" spans="1:41" ht="16">
      <c r="A1305" s="9">
        <v>5</v>
      </c>
      <c r="B1305" s="9">
        <v>1304</v>
      </c>
      <c r="C1305" s="9" t="str">
        <f t="shared" si="20"/>
        <v>1304.jpg</v>
      </c>
      <c r="D1305" s="10" t="s">
        <v>1331</v>
      </c>
      <c r="E1305" s="11" t="str">
        <f>VLOOKUP(D1305,hum_sample_img_condition!C2:C161,1,FALSE)</f>
        <v>bebd2415-30a87543</v>
      </c>
      <c r="F1305" s="9">
        <v>1</v>
      </c>
      <c r="G1305" s="10" t="s">
        <v>26</v>
      </c>
      <c r="H1305" s="10" t="s">
        <v>27</v>
      </c>
      <c r="I1305" s="10" t="s">
        <v>27</v>
      </c>
      <c r="J1305" s="9">
        <v>1</v>
      </c>
      <c r="K1305" s="9"/>
      <c r="L1305" s="12">
        <v>1</v>
      </c>
      <c r="M1305" s="9">
        <v>1</v>
      </c>
      <c r="N1305" s="15">
        <v>1</v>
      </c>
      <c r="O1305" s="9">
        <v>35.628870999999997</v>
      </c>
      <c r="P1305" s="9">
        <v>74.226817999999994</v>
      </c>
      <c r="Q1305" s="10">
        <f>IF(O1305&gt;P1305,O1305,P1305)</f>
        <v>74.226817999999994</v>
      </c>
      <c r="R1305" s="10"/>
      <c r="S1305" s="10"/>
      <c r="T1305" s="10">
        <f>IF(R1305&gt;S1305,R1305,S1305)</f>
        <v>0</v>
      </c>
      <c r="U1305" s="10"/>
      <c r="V1305" s="10"/>
      <c r="W1305" s="10">
        <f>IF(U1305&gt;V1305,U1305,V1305)</f>
        <v>0</v>
      </c>
      <c r="X1305" s="10"/>
      <c r="Y1305" s="10"/>
      <c r="Z1305" s="14">
        <f>IF(X1305&gt;Y1305,X1305,Y1305)</f>
        <v>0</v>
      </c>
    </row>
    <row r="1306" spans="1:41" ht="16">
      <c r="A1306" s="9">
        <v>2</v>
      </c>
      <c r="B1306" s="9">
        <v>1305</v>
      </c>
      <c r="C1306" s="9" t="str">
        <f t="shared" si="20"/>
        <v>1305.jpg</v>
      </c>
      <c r="D1306" s="10" t="s">
        <v>1332</v>
      </c>
      <c r="E1306" s="11" t="e">
        <f>VLOOKUP(D1306,hum_sample_img_condition!C2:C161,1,FALSE)</f>
        <v>#N/A</v>
      </c>
      <c r="F1306" s="9">
        <v>4</v>
      </c>
      <c r="G1306" s="10" t="s">
        <v>27</v>
      </c>
      <c r="H1306" s="10" t="s">
        <v>27</v>
      </c>
      <c r="I1306" s="10" t="s">
        <v>26</v>
      </c>
      <c r="J1306" s="9"/>
      <c r="K1306" s="9"/>
      <c r="L1306" s="12">
        <v>0.75</v>
      </c>
      <c r="M1306" s="9">
        <v>0.75</v>
      </c>
      <c r="N1306" s="15">
        <v>0.75</v>
      </c>
      <c r="O1306" s="9">
        <v>16.772386000000001</v>
      </c>
      <c r="P1306" s="9">
        <v>43.927678</v>
      </c>
      <c r="Q1306" s="10">
        <f>IF(O1306&gt;P1306,O1306,P1306)</f>
        <v>43.927678</v>
      </c>
      <c r="R1306" s="9">
        <v>9.5842200000000002</v>
      </c>
      <c r="S1306" s="9">
        <v>39.934252999999998</v>
      </c>
      <c r="T1306" s="10">
        <f>IF(R1306&gt;S1306,R1306,S1306)</f>
        <v>39.934252999999998</v>
      </c>
      <c r="U1306" s="9">
        <v>28.752661</v>
      </c>
      <c r="V1306" s="9">
        <v>78.002424000000005</v>
      </c>
      <c r="W1306" s="10">
        <f>IF(U1306&gt;V1306,U1306,V1306)</f>
        <v>78.002424000000005</v>
      </c>
      <c r="X1306" s="9">
        <v>47.122419000000001</v>
      </c>
      <c r="Y1306" s="9">
        <v>120.60144</v>
      </c>
      <c r="Z1306" s="14">
        <f>IF(X1306&gt;Y1306,X1306,Y1306)</f>
        <v>120.60144</v>
      </c>
    </row>
    <row r="1307" spans="1:41" ht="16">
      <c r="A1307" s="9">
        <v>2</v>
      </c>
      <c r="B1307" s="9">
        <v>1306</v>
      </c>
      <c r="C1307" s="9" t="str">
        <f t="shared" si="20"/>
        <v>1306.jpg</v>
      </c>
      <c r="D1307" s="10" t="s">
        <v>1333</v>
      </c>
      <c r="E1307" s="11" t="e">
        <f>VLOOKUP(D1307,hum_sample_img_condition!C2:C161,1,FALSE)</f>
        <v>#N/A</v>
      </c>
      <c r="F1307" s="9">
        <v>2</v>
      </c>
      <c r="G1307" s="10" t="s">
        <v>27</v>
      </c>
      <c r="H1307" s="10" t="s">
        <v>27</v>
      </c>
      <c r="I1307" s="10" t="s">
        <v>26</v>
      </c>
      <c r="J1307" s="9"/>
      <c r="K1307" s="9"/>
      <c r="L1307" s="12">
        <v>0</v>
      </c>
      <c r="M1307" s="9">
        <v>0</v>
      </c>
      <c r="N1307" s="13" t="s">
        <v>28</v>
      </c>
      <c r="O1307" s="9">
        <v>36.244059</v>
      </c>
      <c r="P1307" s="9">
        <v>69.193207000000001</v>
      </c>
      <c r="Q1307" s="10">
        <f>IF(O1307&gt;P1307,O1307,P1307)</f>
        <v>69.193207000000001</v>
      </c>
      <c r="R1307" s="9">
        <v>25.261009999999999</v>
      </c>
      <c r="S1307" s="9">
        <v>48.325415999999997</v>
      </c>
      <c r="T1307" s="10">
        <f>IF(R1307&gt;S1307,R1307,S1307)</f>
        <v>48.325415999999997</v>
      </c>
      <c r="U1307" s="10"/>
      <c r="V1307" s="10"/>
      <c r="W1307" s="10">
        <f>IF(U1307&gt;V1307,U1307,V1307)</f>
        <v>0</v>
      </c>
      <c r="X1307" s="10"/>
      <c r="Y1307" s="10"/>
      <c r="Z1307" s="14">
        <f>IF(X1307&gt;Y1307,X1307,Y1307)</f>
        <v>0</v>
      </c>
    </row>
    <row r="1308" spans="1:41" ht="16">
      <c r="A1308" s="30">
        <v>6</v>
      </c>
      <c r="B1308" s="30">
        <v>1307</v>
      </c>
      <c r="C1308" s="9" t="str">
        <f t="shared" si="20"/>
        <v>1307.jpg</v>
      </c>
      <c r="D1308" s="31" t="s">
        <v>1334</v>
      </c>
      <c r="E1308" s="32" t="e">
        <f>VLOOKUP(D1308,hum_sample_img_condition!C2:C161,1,FALSE)</f>
        <v>#N/A</v>
      </c>
      <c r="F1308" s="30">
        <v>3</v>
      </c>
      <c r="G1308" s="31" t="s">
        <v>26</v>
      </c>
      <c r="H1308" s="31" t="s">
        <v>27</v>
      </c>
      <c r="I1308" s="31" t="s">
        <v>26</v>
      </c>
      <c r="J1308" s="31">
        <v>1</v>
      </c>
      <c r="K1308" s="31">
        <v>1</v>
      </c>
      <c r="L1308" s="12">
        <v>1</v>
      </c>
      <c r="M1308" s="9">
        <v>1</v>
      </c>
      <c r="N1308" s="33">
        <v>1</v>
      </c>
      <c r="O1308" s="30">
        <v>99.496092000000004</v>
      </c>
      <c r="P1308" s="30">
        <v>166.84728999999999</v>
      </c>
      <c r="Q1308" s="31">
        <f>IF(O1308&gt;P1308,O1308,P1308)</f>
        <v>166.84728999999999</v>
      </c>
      <c r="R1308" s="30">
        <v>27.552762999999999</v>
      </c>
      <c r="S1308" s="30">
        <v>73.474035999999998</v>
      </c>
      <c r="T1308" s="31">
        <f>IF(R1308&gt;S1308,R1308,S1308)</f>
        <v>73.474035999999998</v>
      </c>
      <c r="U1308" s="30">
        <v>29.083473000000001</v>
      </c>
      <c r="V1308" s="30">
        <v>70.412617999999995</v>
      </c>
      <c r="W1308" s="31">
        <f>IF(U1308&gt;V1308,U1308,V1308)</f>
        <v>70.412617999999995</v>
      </c>
      <c r="X1308" s="31"/>
      <c r="Y1308" s="31"/>
      <c r="Z1308" s="34">
        <f>IF(X1308&gt;Y1308,X1308,Y1308)</f>
        <v>0</v>
      </c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</row>
    <row r="1309" spans="1:41" ht="16">
      <c r="A1309" s="9">
        <v>6</v>
      </c>
      <c r="B1309" s="9">
        <v>1308</v>
      </c>
      <c r="C1309" s="9" t="str">
        <f t="shared" si="20"/>
        <v>1308.jpg</v>
      </c>
      <c r="D1309" s="10" t="s">
        <v>1335</v>
      </c>
      <c r="E1309" s="11" t="e">
        <f>VLOOKUP(D1309,hum_sample_img_condition!C2:C161,1,FALSE)</f>
        <v>#N/A</v>
      </c>
      <c r="F1309" s="9">
        <v>1</v>
      </c>
      <c r="G1309" s="10" t="s">
        <v>26</v>
      </c>
      <c r="H1309" s="10" t="s">
        <v>27</v>
      </c>
      <c r="I1309" s="10" t="s">
        <v>26</v>
      </c>
      <c r="J1309" s="9"/>
      <c r="K1309" s="9"/>
      <c r="L1309" s="12">
        <v>0</v>
      </c>
      <c r="M1309" s="9">
        <v>0</v>
      </c>
      <c r="N1309" s="13" t="s">
        <v>28</v>
      </c>
      <c r="O1309" s="9">
        <v>16.241634999999999</v>
      </c>
      <c r="P1309" s="9">
        <v>34.981983999999997</v>
      </c>
      <c r="Q1309" s="10">
        <f>IF(O1309&gt;P1309,O1309,P1309)</f>
        <v>34.981983999999997</v>
      </c>
      <c r="R1309" s="10"/>
      <c r="S1309" s="10"/>
      <c r="T1309" s="10">
        <f>IF(R1309&gt;S1309,R1309,S1309)</f>
        <v>0</v>
      </c>
      <c r="U1309" s="10"/>
      <c r="V1309" s="10"/>
      <c r="W1309" s="10">
        <f>IF(U1309&gt;V1309,U1309,V1309)</f>
        <v>0</v>
      </c>
      <c r="X1309" s="10"/>
      <c r="Y1309" s="10"/>
      <c r="Z1309" s="14">
        <f>IF(X1309&gt;Y1309,X1309,Y1309)</f>
        <v>0</v>
      </c>
    </row>
    <row r="1310" spans="1:41" ht="16">
      <c r="A1310" s="9">
        <v>5</v>
      </c>
      <c r="B1310" s="9">
        <v>1309</v>
      </c>
      <c r="C1310" s="9" t="str">
        <f t="shared" si="20"/>
        <v>1309.jpg</v>
      </c>
      <c r="D1310" s="10" t="s">
        <v>1336</v>
      </c>
      <c r="E1310" s="11" t="e">
        <f>VLOOKUP(D1310,hum_sample_img_condition!C2:C161,1,FALSE)</f>
        <v>#N/A</v>
      </c>
      <c r="F1310" s="9">
        <v>1</v>
      </c>
      <c r="G1310" s="10" t="s">
        <v>26</v>
      </c>
      <c r="H1310" s="10" t="s">
        <v>27</v>
      </c>
      <c r="I1310" s="10" t="s">
        <v>27</v>
      </c>
      <c r="J1310" s="9"/>
      <c r="K1310" s="9"/>
      <c r="L1310" s="12">
        <v>0</v>
      </c>
      <c r="M1310" s="9">
        <v>0</v>
      </c>
      <c r="N1310" s="13" t="s">
        <v>28</v>
      </c>
      <c r="O1310" s="9">
        <v>4.9897309999999999</v>
      </c>
      <c r="P1310" s="9">
        <v>9.9794619999999998</v>
      </c>
      <c r="Q1310" s="10">
        <f>IF(O1310&gt;P1310,O1310,P1310)</f>
        <v>9.9794619999999998</v>
      </c>
      <c r="R1310" s="10"/>
      <c r="S1310" s="10"/>
      <c r="T1310" s="10">
        <f>IF(R1310&gt;S1310,R1310,S1310)</f>
        <v>0</v>
      </c>
      <c r="U1310" s="10"/>
      <c r="V1310" s="10"/>
      <c r="W1310" s="10">
        <f>IF(U1310&gt;V1310,U1310,V1310)</f>
        <v>0</v>
      </c>
      <c r="X1310" s="10"/>
      <c r="Y1310" s="10"/>
      <c r="Z1310" s="14">
        <f>IF(X1310&gt;Y1310,X1310,Y1310)</f>
        <v>0</v>
      </c>
    </row>
    <row r="1311" spans="1:41" ht="16">
      <c r="A1311" s="9">
        <v>6</v>
      </c>
      <c r="B1311" s="9">
        <v>1310</v>
      </c>
      <c r="C1311" s="9" t="str">
        <f t="shared" si="20"/>
        <v>1310.jpg</v>
      </c>
      <c r="D1311" s="10" t="s">
        <v>1337</v>
      </c>
      <c r="E1311" s="11" t="e">
        <f>VLOOKUP(D1311,hum_sample_img_condition!C2:C161,1,FALSE)</f>
        <v>#N/A</v>
      </c>
      <c r="F1311" s="9">
        <v>1</v>
      </c>
      <c r="G1311" s="10" t="s">
        <v>26</v>
      </c>
      <c r="H1311" s="10" t="s">
        <v>27</v>
      </c>
      <c r="I1311" s="10" t="s">
        <v>26</v>
      </c>
      <c r="J1311" s="9"/>
      <c r="K1311" s="9"/>
      <c r="L1311" s="12">
        <v>0</v>
      </c>
      <c r="M1311" s="9">
        <v>0</v>
      </c>
      <c r="N1311" s="13" t="s">
        <v>28</v>
      </c>
      <c r="O1311" s="9">
        <v>30.614180999999999</v>
      </c>
      <c r="P1311" s="9">
        <v>88.781126</v>
      </c>
      <c r="Q1311" s="10">
        <f>IF(O1311&gt;P1311,O1311,P1311)</f>
        <v>88.781126</v>
      </c>
      <c r="R1311" s="10"/>
      <c r="S1311" s="10"/>
      <c r="T1311" s="10">
        <f>IF(R1311&gt;S1311,R1311,S1311)</f>
        <v>0</v>
      </c>
      <c r="U1311" s="10"/>
      <c r="V1311" s="10"/>
      <c r="W1311" s="10">
        <f>IF(U1311&gt;V1311,U1311,V1311)</f>
        <v>0</v>
      </c>
      <c r="X1311" s="10"/>
      <c r="Y1311" s="10"/>
      <c r="Z1311" s="14">
        <f>IF(X1311&gt;Y1311,X1311,Y1311)</f>
        <v>0</v>
      </c>
    </row>
    <row r="1312" spans="1:41" ht="16">
      <c r="A1312" s="9">
        <v>6</v>
      </c>
      <c r="B1312" s="9">
        <v>1311</v>
      </c>
      <c r="C1312" s="9" t="str">
        <f t="shared" si="20"/>
        <v>1311.jpg</v>
      </c>
      <c r="D1312" s="10" t="s">
        <v>1338</v>
      </c>
      <c r="E1312" s="11" t="e">
        <f>VLOOKUP(D1312,hum_sample_img_condition!C2:C161,1,FALSE)</f>
        <v>#N/A</v>
      </c>
      <c r="F1312" s="9">
        <v>2</v>
      </c>
      <c r="G1312" s="10" t="s">
        <v>26</v>
      </c>
      <c r="H1312" s="10" t="s">
        <v>27</v>
      </c>
      <c r="I1312" s="10" t="s">
        <v>26</v>
      </c>
      <c r="J1312" s="9"/>
      <c r="K1312" s="9"/>
      <c r="L1312" s="12">
        <v>0</v>
      </c>
      <c r="M1312" s="9">
        <v>0</v>
      </c>
      <c r="N1312" s="13" t="s">
        <v>28</v>
      </c>
      <c r="O1312" s="9">
        <v>14.326537</v>
      </c>
      <c r="P1312" s="9">
        <v>35.265323000000002</v>
      </c>
      <c r="Q1312" s="10">
        <f>IF(O1312&gt;P1312,O1312,P1312)</f>
        <v>35.265323000000002</v>
      </c>
      <c r="R1312" s="9">
        <v>12.122455</v>
      </c>
      <c r="S1312" s="9">
        <v>36.367362</v>
      </c>
      <c r="T1312" s="10">
        <f>IF(R1312&gt;S1312,R1312,S1312)</f>
        <v>36.367362</v>
      </c>
      <c r="U1312" s="10"/>
      <c r="V1312" s="10"/>
      <c r="W1312" s="10">
        <f>IF(U1312&gt;V1312,U1312,V1312)</f>
        <v>0</v>
      </c>
      <c r="X1312" s="10"/>
      <c r="Y1312" s="10"/>
      <c r="Z1312" s="14">
        <f>IF(X1312&gt;Y1312,X1312,Y1312)</f>
        <v>0</v>
      </c>
    </row>
    <row r="1313" spans="1:41" ht="16">
      <c r="A1313" s="9">
        <v>2</v>
      </c>
      <c r="B1313" s="9">
        <v>1312</v>
      </c>
      <c r="C1313" s="9" t="str">
        <f t="shared" si="20"/>
        <v>1312.jpg</v>
      </c>
      <c r="D1313" s="10" t="s">
        <v>1339</v>
      </c>
      <c r="E1313" s="11" t="e">
        <f>VLOOKUP(D1313,hum_sample_img_condition!C2:C161,1,FALSE)</f>
        <v>#N/A</v>
      </c>
      <c r="F1313" s="9">
        <v>2</v>
      </c>
      <c r="G1313" s="10" t="s">
        <v>27</v>
      </c>
      <c r="H1313" s="10" t="s">
        <v>27</v>
      </c>
      <c r="I1313" s="10" t="s">
        <v>26</v>
      </c>
      <c r="J1313" s="9"/>
      <c r="K1313" s="9"/>
      <c r="L1313" s="12">
        <v>0</v>
      </c>
      <c r="M1313" s="9">
        <v>0</v>
      </c>
      <c r="N1313" s="13" t="s">
        <v>28</v>
      </c>
      <c r="O1313" s="9">
        <v>58.909106000000001</v>
      </c>
      <c r="P1313" s="9">
        <v>110.13441</v>
      </c>
      <c r="Q1313" s="10">
        <f>IF(O1313&gt;P1313,O1313,P1313)</f>
        <v>110.13441</v>
      </c>
      <c r="R1313" s="9">
        <v>25.612655</v>
      </c>
      <c r="S1313" s="9">
        <v>48.664042999999999</v>
      </c>
      <c r="T1313" s="10">
        <f>IF(R1313&gt;S1313,R1313,S1313)</f>
        <v>48.664042999999999</v>
      </c>
      <c r="U1313" s="10"/>
      <c r="V1313" s="10"/>
      <c r="W1313" s="10">
        <f>IF(U1313&gt;V1313,U1313,V1313)</f>
        <v>0</v>
      </c>
      <c r="X1313" s="10"/>
      <c r="Y1313" s="10"/>
      <c r="Z1313" s="14">
        <f>IF(X1313&gt;Y1313,X1313,Y1313)</f>
        <v>0</v>
      </c>
    </row>
    <row r="1314" spans="1:41" ht="16">
      <c r="A1314" s="9">
        <v>6</v>
      </c>
      <c r="B1314" s="9">
        <v>1313</v>
      </c>
      <c r="C1314" s="9" t="str">
        <f t="shared" si="20"/>
        <v>1313.jpg</v>
      </c>
      <c r="D1314" s="10" t="s">
        <v>1340</v>
      </c>
      <c r="E1314" s="11" t="str">
        <f>VLOOKUP(D1314,hum_sample_img_condition!C2:C161,1,FALSE)</f>
        <v>bed3db3f-f0ce3c29</v>
      </c>
      <c r="F1314" s="9">
        <v>1</v>
      </c>
      <c r="G1314" s="10" t="s">
        <v>26</v>
      </c>
      <c r="H1314" s="10" t="s">
        <v>27</v>
      </c>
      <c r="I1314" s="10" t="s">
        <v>26</v>
      </c>
      <c r="J1314" s="9">
        <v>1</v>
      </c>
      <c r="K1314" s="9"/>
      <c r="L1314" s="12">
        <v>0</v>
      </c>
      <c r="M1314" s="9">
        <v>1</v>
      </c>
      <c r="N1314" s="13" t="s">
        <v>28</v>
      </c>
      <c r="O1314" s="9">
        <v>70.635024999999999</v>
      </c>
      <c r="P1314" s="9">
        <v>159.69657000000001</v>
      </c>
      <c r="Q1314" s="10">
        <f>IF(O1314&gt;P1314,O1314,P1314)</f>
        <v>159.69657000000001</v>
      </c>
      <c r="R1314" s="10"/>
      <c r="S1314" s="10"/>
      <c r="T1314" s="10">
        <f>IF(R1314&gt;S1314,R1314,S1314)</f>
        <v>0</v>
      </c>
      <c r="U1314" s="10"/>
      <c r="V1314" s="10"/>
      <c r="W1314" s="10">
        <f>IF(U1314&gt;V1314,U1314,V1314)</f>
        <v>0</v>
      </c>
      <c r="X1314" s="10"/>
      <c r="Y1314" s="10"/>
      <c r="Z1314" s="14">
        <f>IF(X1314&gt;Y1314,X1314,Y1314)</f>
        <v>0</v>
      </c>
    </row>
    <row r="1315" spans="1:41" ht="16">
      <c r="A1315" s="9">
        <v>2</v>
      </c>
      <c r="B1315" s="9">
        <v>1314</v>
      </c>
      <c r="C1315" s="9" t="str">
        <f t="shared" si="20"/>
        <v>1314.jpg</v>
      </c>
      <c r="D1315" s="10" t="s">
        <v>1341</v>
      </c>
      <c r="E1315" s="11" t="e">
        <f>VLOOKUP(D1315,hum_sample_img_condition!C2:C161,1,FALSE)</f>
        <v>#N/A</v>
      </c>
      <c r="F1315" s="9">
        <v>2</v>
      </c>
      <c r="G1315" s="10" t="s">
        <v>27</v>
      </c>
      <c r="H1315" s="10" t="s">
        <v>27</v>
      </c>
      <c r="I1315" s="10" t="s">
        <v>26</v>
      </c>
      <c r="J1315" s="9"/>
      <c r="K1315" s="9"/>
      <c r="L1315" s="12">
        <v>0</v>
      </c>
      <c r="M1315" s="9">
        <v>0</v>
      </c>
      <c r="N1315" s="13" t="s">
        <v>28</v>
      </c>
      <c r="O1315" s="9">
        <v>23.492445</v>
      </c>
      <c r="P1315" s="9">
        <v>39.643501999999998</v>
      </c>
      <c r="Q1315" s="10">
        <f>IF(O1315&gt;P1315,O1315,P1315)</f>
        <v>39.643501999999998</v>
      </c>
      <c r="R1315" s="9">
        <v>38.175224999999998</v>
      </c>
      <c r="S1315" s="9">
        <v>26.429003000000002</v>
      </c>
      <c r="T1315" s="10">
        <f>IF(R1315&gt;S1315,R1315,S1315)</f>
        <v>38.175224999999998</v>
      </c>
      <c r="U1315" s="10"/>
      <c r="V1315" s="10"/>
      <c r="W1315" s="10">
        <f>IF(U1315&gt;V1315,U1315,V1315)</f>
        <v>0</v>
      </c>
      <c r="X1315" s="10"/>
      <c r="Y1315" s="10"/>
      <c r="Z1315" s="14">
        <f>IF(X1315&gt;Y1315,X1315,Y1315)</f>
        <v>0</v>
      </c>
    </row>
    <row r="1316" spans="1:41" ht="16">
      <c r="A1316" s="9">
        <v>6</v>
      </c>
      <c r="B1316" s="9">
        <v>1315</v>
      </c>
      <c r="C1316" s="9" t="str">
        <f t="shared" si="20"/>
        <v>1315.jpg</v>
      </c>
      <c r="D1316" s="10" t="s">
        <v>1342</v>
      </c>
      <c r="E1316" s="11" t="e">
        <f>VLOOKUP(D1316,hum_sample_img_condition!C2:C161,1,FALSE)</f>
        <v>#N/A</v>
      </c>
      <c r="F1316" s="9">
        <v>4</v>
      </c>
      <c r="G1316" s="10" t="s">
        <v>26</v>
      </c>
      <c r="H1316" s="10" t="s">
        <v>27</v>
      </c>
      <c r="I1316" s="10" t="s">
        <v>26</v>
      </c>
      <c r="J1316" s="9"/>
      <c r="K1316" s="9"/>
      <c r="L1316" s="12">
        <v>1</v>
      </c>
      <c r="M1316" s="9">
        <v>1</v>
      </c>
      <c r="N1316" s="15">
        <v>1</v>
      </c>
      <c r="O1316" s="9">
        <v>38.680374999999998</v>
      </c>
      <c r="P1316" s="9">
        <v>94.829308999999995</v>
      </c>
      <c r="Q1316" s="10">
        <f>IF(O1316&gt;P1316,O1316,P1316)</f>
        <v>94.829308999999995</v>
      </c>
      <c r="R1316" s="9">
        <v>33.689359000000003</v>
      </c>
      <c r="S1316" s="9">
        <v>89.838290999999998</v>
      </c>
      <c r="T1316" s="10">
        <f>IF(R1316&gt;S1316,R1316,S1316)</f>
        <v>89.838290999999998</v>
      </c>
      <c r="U1316" s="9">
        <v>63.635457000000002</v>
      </c>
      <c r="V1316" s="9">
        <v>133.50968</v>
      </c>
      <c r="W1316" s="10">
        <f>IF(U1316&gt;V1316,U1316,V1316)</f>
        <v>133.50968</v>
      </c>
      <c r="X1316" s="9">
        <v>34.937112999999997</v>
      </c>
      <c r="Y1316" s="9">
        <v>88.590536999999998</v>
      </c>
      <c r="Z1316" s="14">
        <f>IF(X1316&gt;Y1316,X1316,Y1316)</f>
        <v>88.590536999999998</v>
      </c>
    </row>
    <row r="1317" spans="1:41" ht="16">
      <c r="A1317" s="30">
        <v>5</v>
      </c>
      <c r="B1317" s="30">
        <v>1316</v>
      </c>
      <c r="C1317" s="9" t="str">
        <f t="shared" si="20"/>
        <v>1316.jpg</v>
      </c>
      <c r="D1317" s="31" t="s">
        <v>1343</v>
      </c>
      <c r="E1317" s="32" t="e">
        <f>VLOOKUP(D1317,hum_sample_img_condition!C2:C161,1,FALSE)</f>
        <v>#N/A</v>
      </c>
      <c r="F1317" s="30">
        <v>4</v>
      </c>
      <c r="G1317" s="31" t="s">
        <v>26</v>
      </c>
      <c r="H1317" s="31" t="s">
        <v>27</v>
      </c>
      <c r="I1317" s="31" t="s">
        <v>27</v>
      </c>
      <c r="J1317" s="30">
        <v>2</v>
      </c>
      <c r="K1317" s="30">
        <v>2</v>
      </c>
      <c r="L1317" s="12">
        <v>0.25</v>
      </c>
      <c r="M1317" s="9">
        <v>0</v>
      </c>
      <c r="N1317" s="33">
        <v>0.25</v>
      </c>
      <c r="O1317" s="30">
        <v>17.549994000000002</v>
      </c>
      <c r="P1317" s="30">
        <v>45.899984000000003</v>
      </c>
      <c r="Q1317" s="31">
        <f>IF(O1317&gt;P1317,O1317,P1317)</f>
        <v>45.899984000000003</v>
      </c>
      <c r="R1317" s="30">
        <v>59.399979999999999</v>
      </c>
      <c r="S1317" s="30">
        <v>203.84993</v>
      </c>
      <c r="T1317" s="31">
        <f>IF(R1317&gt;S1317,R1317,S1317)</f>
        <v>203.84993</v>
      </c>
      <c r="U1317" s="30">
        <v>91.799965999999998</v>
      </c>
      <c r="V1317" s="30">
        <v>163.34994</v>
      </c>
      <c r="W1317" s="31">
        <f>IF(U1317&gt;V1317,U1317,V1317)</f>
        <v>163.34994</v>
      </c>
      <c r="X1317" s="30">
        <v>98.549965</v>
      </c>
      <c r="Y1317" s="30">
        <v>143.09995000000001</v>
      </c>
      <c r="Z1317" s="34">
        <f>IF(X1317&gt;Y1317,X1317,Y1317)</f>
        <v>143.09995000000001</v>
      </c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</row>
    <row r="1318" spans="1:41" ht="16">
      <c r="A1318" s="9">
        <v>6</v>
      </c>
      <c r="B1318" s="9">
        <v>1317</v>
      </c>
      <c r="C1318" s="9" t="str">
        <f t="shared" si="20"/>
        <v>1317.jpg</v>
      </c>
      <c r="D1318" s="10" t="s">
        <v>1344</v>
      </c>
      <c r="E1318" s="11" t="e">
        <f>VLOOKUP(D1318,hum_sample_img_condition!C2:C161,1,FALSE)</f>
        <v>#N/A</v>
      </c>
      <c r="F1318" s="9">
        <v>2</v>
      </c>
      <c r="G1318" s="10" t="s">
        <v>26</v>
      </c>
      <c r="H1318" s="10" t="s">
        <v>27</v>
      </c>
      <c r="I1318" s="10" t="s">
        <v>26</v>
      </c>
      <c r="J1318" s="9"/>
      <c r="K1318" s="9"/>
      <c r="L1318" s="12">
        <v>1</v>
      </c>
      <c r="M1318" s="9">
        <v>1</v>
      </c>
      <c r="N1318" s="15">
        <v>1</v>
      </c>
      <c r="O1318" s="9">
        <v>15.355439000000001</v>
      </c>
      <c r="P1318" s="9">
        <v>49.137408000000001</v>
      </c>
      <c r="Q1318" s="10">
        <f>IF(O1318&gt;P1318,O1318,P1318)</f>
        <v>49.137408000000001</v>
      </c>
      <c r="R1318" s="9">
        <v>29.175336999999999</v>
      </c>
      <c r="S1318" s="9">
        <v>30.71088</v>
      </c>
      <c r="T1318" s="10">
        <f>IF(R1318&gt;S1318,R1318,S1318)</f>
        <v>30.71088</v>
      </c>
      <c r="U1318" s="10"/>
      <c r="V1318" s="10"/>
      <c r="W1318" s="10">
        <f>IF(U1318&gt;V1318,U1318,V1318)</f>
        <v>0</v>
      </c>
      <c r="X1318" s="10"/>
      <c r="Y1318" s="10"/>
      <c r="Z1318" s="14">
        <f>IF(X1318&gt;Y1318,X1318,Y1318)</f>
        <v>0</v>
      </c>
    </row>
    <row r="1319" spans="1:41" ht="16">
      <c r="A1319" s="9">
        <v>2</v>
      </c>
      <c r="B1319" s="9">
        <v>1318</v>
      </c>
      <c r="C1319" s="9" t="str">
        <f t="shared" si="20"/>
        <v>1318.jpg</v>
      </c>
      <c r="D1319" s="10" t="s">
        <v>1345</v>
      </c>
      <c r="E1319" s="11" t="e">
        <f>VLOOKUP(D1319,hum_sample_img_condition!C2:C161,1,FALSE)</f>
        <v>#N/A</v>
      </c>
      <c r="F1319" s="9">
        <v>1</v>
      </c>
      <c r="G1319" s="10" t="s">
        <v>27</v>
      </c>
      <c r="H1319" s="10" t="s">
        <v>27</v>
      </c>
      <c r="I1319" s="10" t="s">
        <v>26</v>
      </c>
      <c r="J1319" s="9"/>
      <c r="K1319" s="9"/>
      <c r="L1319" s="12">
        <v>0</v>
      </c>
      <c r="M1319" s="9">
        <v>0</v>
      </c>
      <c r="N1319" s="13" t="s">
        <v>28</v>
      </c>
      <c r="O1319" s="9">
        <v>19.964065000000002</v>
      </c>
      <c r="P1319" s="9">
        <v>56.148932000000002</v>
      </c>
      <c r="Q1319" s="10">
        <f>IF(O1319&gt;P1319,O1319,P1319)</f>
        <v>56.148932000000002</v>
      </c>
      <c r="R1319" s="10"/>
      <c r="S1319" s="10"/>
      <c r="T1319" s="10">
        <f>IF(R1319&gt;S1319,R1319,S1319)</f>
        <v>0</v>
      </c>
      <c r="U1319" s="10"/>
      <c r="V1319" s="10"/>
      <c r="W1319" s="10">
        <f>IF(U1319&gt;V1319,U1319,V1319)</f>
        <v>0</v>
      </c>
      <c r="X1319" s="10"/>
      <c r="Y1319" s="10"/>
      <c r="Z1319" s="14">
        <f>IF(X1319&gt;Y1319,X1319,Y1319)</f>
        <v>0</v>
      </c>
    </row>
    <row r="1320" spans="1:41" ht="16">
      <c r="A1320" s="9">
        <v>2</v>
      </c>
      <c r="B1320" s="9">
        <v>1319</v>
      </c>
      <c r="C1320" s="9" t="str">
        <f t="shared" si="20"/>
        <v>1319.jpg</v>
      </c>
      <c r="D1320" s="10" t="s">
        <v>1346</v>
      </c>
      <c r="E1320" s="11" t="e">
        <f>VLOOKUP(D1320,hum_sample_img_condition!C2:C161,1,FALSE)</f>
        <v>#N/A</v>
      </c>
      <c r="F1320" s="9">
        <v>1</v>
      </c>
      <c r="G1320" s="10" t="s">
        <v>27</v>
      </c>
      <c r="H1320" s="10" t="s">
        <v>27</v>
      </c>
      <c r="I1320" s="10" t="s">
        <v>26</v>
      </c>
      <c r="J1320" s="9"/>
      <c r="K1320" s="9"/>
      <c r="L1320" s="12">
        <v>0</v>
      </c>
      <c r="M1320" s="9">
        <v>0</v>
      </c>
      <c r="N1320" s="13" t="s">
        <v>28</v>
      </c>
      <c r="O1320" s="9">
        <v>17.572879</v>
      </c>
      <c r="P1320" s="9">
        <v>35.145755999999999</v>
      </c>
      <c r="Q1320" s="10">
        <f>IF(O1320&gt;P1320,O1320,P1320)</f>
        <v>35.145755999999999</v>
      </c>
      <c r="R1320" s="10"/>
      <c r="S1320" s="10"/>
      <c r="T1320" s="10">
        <f>IF(R1320&gt;S1320,R1320,S1320)</f>
        <v>0</v>
      </c>
      <c r="U1320" s="10"/>
      <c r="V1320" s="10"/>
      <c r="W1320" s="10">
        <f>IF(U1320&gt;V1320,U1320,V1320)</f>
        <v>0</v>
      </c>
      <c r="X1320" s="10"/>
      <c r="Y1320" s="10"/>
      <c r="Z1320" s="14">
        <f>IF(X1320&gt;Y1320,X1320,Y1320)</f>
        <v>0</v>
      </c>
    </row>
    <row r="1321" spans="1:41" ht="16">
      <c r="A1321" s="9">
        <v>5</v>
      </c>
      <c r="B1321" s="21">
        <v>1320</v>
      </c>
      <c r="C1321" s="9" t="str">
        <f t="shared" si="20"/>
        <v>1320.jpg</v>
      </c>
      <c r="D1321" s="22" t="s">
        <v>1347</v>
      </c>
      <c r="E1321" s="23" t="e">
        <f>VLOOKUP(D1321,hum_sample_img_condition!C2:C161,1,FALSE)</f>
        <v>#N/A</v>
      </c>
      <c r="F1321" s="9">
        <v>1</v>
      </c>
      <c r="G1321" s="10" t="s">
        <v>26</v>
      </c>
      <c r="H1321" s="10" t="s">
        <v>27</v>
      </c>
      <c r="I1321" s="10" t="s">
        <v>27</v>
      </c>
      <c r="J1321" s="22"/>
      <c r="K1321" s="22"/>
      <c r="L1321" s="12">
        <v>0</v>
      </c>
      <c r="M1321" s="9">
        <v>0</v>
      </c>
      <c r="N1321" s="13" t="s">
        <v>28</v>
      </c>
      <c r="O1321" s="21">
        <v>54.194287000000003</v>
      </c>
      <c r="P1321" s="21">
        <v>90.032445999999993</v>
      </c>
      <c r="Q1321" s="22">
        <f>IF(O1321&gt;P1321,O1321,P1321)</f>
        <v>90.032445999999993</v>
      </c>
      <c r="R1321" s="22"/>
      <c r="S1321" s="22"/>
      <c r="T1321" s="22">
        <f>IF(R1321&gt;S1321,R1321,S1321)</f>
        <v>0</v>
      </c>
      <c r="U1321" s="22"/>
      <c r="V1321" s="22"/>
      <c r="W1321" s="22">
        <f>IF(U1321&gt;V1321,U1321,V1321)</f>
        <v>0</v>
      </c>
      <c r="X1321" s="22"/>
      <c r="Y1321" s="22"/>
      <c r="Z1321" s="24">
        <f>IF(X1321&gt;Y1321,X1321,Y1321)</f>
        <v>0</v>
      </c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</row>
    <row r="1322" spans="1:41" ht="16">
      <c r="A1322" s="9">
        <v>1</v>
      </c>
      <c r="B1322" s="9">
        <v>1321</v>
      </c>
      <c r="C1322" s="9" t="str">
        <f t="shared" si="20"/>
        <v>1321.jpg</v>
      </c>
      <c r="D1322" s="10" t="s">
        <v>1348</v>
      </c>
      <c r="E1322" s="11" t="e">
        <f>VLOOKUP(D1322,hum_sample_img_condition!C2:C161,1,FALSE)</f>
        <v>#N/A</v>
      </c>
      <c r="F1322" s="9">
        <v>2</v>
      </c>
      <c r="G1322" s="10" t="s">
        <v>27</v>
      </c>
      <c r="H1322" s="10" t="s">
        <v>27</v>
      </c>
      <c r="I1322" s="10" t="s">
        <v>27</v>
      </c>
      <c r="J1322" s="9"/>
      <c r="K1322" s="9"/>
      <c r="L1322" s="12">
        <v>1</v>
      </c>
      <c r="M1322" s="9">
        <v>1</v>
      </c>
      <c r="N1322" s="15">
        <v>1</v>
      </c>
      <c r="O1322" s="9">
        <v>70.005572999999998</v>
      </c>
      <c r="P1322" s="9">
        <v>245.01951</v>
      </c>
      <c r="Q1322" s="10">
        <f>IF(O1322&gt;P1322,O1322,P1322)</f>
        <v>245.01951</v>
      </c>
      <c r="R1322" s="9">
        <v>31.173093000000001</v>
      </c>
      <c r="S1322" s="9">
        <v>135.45690999999999</v>
      </c>
      <c r="T1322" s="10">
        <f>IF(R1322&gt;S1322,R1322,S1322)</f>
        <v>135.45690999999999</v>
      </c>
      <c r="U1322" s="10"/>
      <c r="V1322" s="10"/>
      <c r="W1322" s="10">
        <f>IF(U1322&gt;V1322,U1322,V1322)</f>
        <v>0</v>
      </c>
      <c r="X1322" s="10"/>
      <c r="Y1322" s="10"/>
      <c r="Z1322" s="14">
        <f>IF(X1322&gt;Y1322,X1322,Y1322)</f>
        <v>0</v>
      </c>
    </row>
    <row r="1323" spans="1:41" ht="16">
      <c r="A1323" s="9">
        <v>2</v>
      </c>
      <c r="B1323" s="9">
        <v>1322</v>
      </c>
      <c r="C1323" s="9" t="str">
        <f t="shared" si="20"/>
        <v>1322.jpg</v>
      </c>
      <c r="D1323" s="10" t="s">
        <v>1349</v>
      </c>
      <c r="E1323" s="11" t="e">
        <f>VLOOKUP(D1323,hum_sample_img_condition!C2:C161,1,FALSE)</f>
        <v>#N/A</v>
      </c>
      <c r="F1323" s="9">
        <v>3</v>
      </c>
      <c r="G1323" s="10" t="s">
        <v>27</v>
      </c>
      <c r="H1323" s="10" t="s">
        <v>27</v>
      </c>
      <c r="I1323" s="10" t="s">
        <v>26</v>
      </c>
      <c r="J1323" s="9"/>
      <c r="K1323" s="9"/>
      <c r="L1323" s="12">
        <v>0.33333332999999998</v>
      </c>
      <c r="M1323" s="9">
        <v>0.33333333300000001</v>
      </c>
      <c r="N1323" s="15">
        <v>0.33333333333333298</v>
      </c>
      <c r="O1323" s="9">
        <v>40.499986</v>
      </c>
      <c r="P1323" s="9">
        <v>67.499976000000004</v>
      </c>
      <c r="Q1323" s="10">
        <f>IF(O1323&gt;P1323,O1323,P1323)</f>
        <v>67.499976000000004</v>
      </c>
      <c r="R1323" s="9">
        <v>13.499995999999999</v>
      </c>
      <c r="S1323" s="9">
        <v>63.449978000000002</v>
      </c>
      <c r="T1323" s="10">
        <f>IF(R1323&gt;S1323,R1323,S1323)</f>
        <v>63.449978000000002</v>
      </c>
      <c r="U1323" s="9">
        <v>47.926074</v>
      </c>
      <c r="V1323" s="9">
        <v>87.909719999999993</v>
      </c>
      <c r="W1323" s="10">
        <f>IF(U1323&gt;V1323,U1323,V1323)</f>
        <v>87.909719999999993</v>
      </c>
      <c r="X1323" s="10"/>
      <c r="Y1323" s="10"/>
      <c r="Z1323" s="14">
        <f>IF(X1323&gt;Y1323,X1323,Y1323)</f>
        <v>0</v>
      </c>
    </row>
    <row r="1324" spans="1:41" ht="16">
      <c r="A1324" s="9">
        <v>2</v>
      </c>
      <c r="B1324" s="9">
        <v>1323</v>
      </c>
      <c r="C1324" s="9" t="str">
        <f t="shared" si="20"/>
        <v>1323.jpg</v>
      </c>
      <c r="D1324" s="10" t="s">
        <v>1350</v>
      </c>
      <c r="E1324" s="11" t="e">
        <f>VLOOKUP(D1324,hum_sample_img_condition!C2:C161,1,FALSE)</f>
        <v>#N/A</v>
      </c>
      <c r="F1324" s="9">
        <v>1</v>
      </c>
      <c r="G1324" s="10" t="s">
        <v>27</v>
      </c>
      <c r="H1324" s="10" t="s">
        <v>27</v>
      </c>
      <c r="I1324" s="10" t="s">
        <v>26</v>
      </c>
      <c r="J1324" s="9"/>
      <c r="K1324" s="9"/>
      <c r="L1324" s="12">
        <v>0</v>
      </c>
      <c r="M1324" s="9">
        <v>0</v>
      </c>
      <c r="N1324" s="13" t="s">
        <v>28</v>
      </c>
      <c r="O1324" s="9">
        <v>16.890985000000001</v>
      </c>
      <c r="P1324" s="9">
        <v>35.317512000000001</v>
      </c>
      <c r="Q1324" s="10">
        <f>IF(O1324&gt;P1324,O1324,P1324)</f>
        <v>35.317512000000001</v>
      </c>
      <c r="R1324" s="10"/>
      <c r="S1324" s="10"/>
      <c r="T1324" s="10">
        <f>IF(R1324&gt;S1324,R1324,S1324)</f>
        <v>0</v>
      </c>
      <c r="U1324" s="10"/>
      <c r="V1324" s="10"/>
      <c r="W1324" s="10">
        <f>IF(U1324&gt;V1324,U1324,V1324)</f>
        <v>0</v>
      </c>
      <c r="X1324" s="10"/>
      <c r="Y1324" s="10"/>
      <c r="Z1324" s="14">
        <f>IF(X1324&gt;Y1324,X1324,Y1324)</f>
        <v>0</v>
      </c>
    </row>
    <row r="1325" spans="1:41" ht="16">
      <c r="A1325" s="9">
        <v>6</v>
      </c>
      <c r="B1325" s="9">
        <v>1324</v>
      </c>
      <c r="C1325" s="9" t="str">
        <f t="shared" si="20"/>
        <v>1324.jpg</v>
      </c>
      <c r="D1325" s="10" t="s">
        <v>1351</v>
      </c>
      <c r="E1325" s="11" t="e">
        <f>VLOOKUP(D1325,hum_sample_img_condition!C2:C161,1,FALSE)</f>
        <v>#N/A</v>
      </c>
      <c r="F1325" s="9">
        <v>2</v>
      </c>
      <c r="G1325" s="10" t="s">
        <v>26</v>
      </c>
      <c r="H1325" s="10" t="s">
        <v>27</v>
      </c>
      <c r="I1325" s="10" t="s">
        <v>26</v>
      </c>
      <c r="J1325" s="9"/>
      <c r="K1325" s="9"/>
      <c r="L1325" s="12">
        <v>0.5</v>
      </c>
      <c r="M1325" s="9">
        <v>1</v>
      </c>
      <c r="N1325" s="15">
        <v>0.5</v>
      </c>
      <c r="O1325" s="9">
        <v>35.848278000000001</v>
      </c>
      <c r="P1325" s="9">
        <v>121.88415000000001</v>
      </c>
      <c r="Q1325" s="10">
        <f>IF(O1325&gt;P1325,O1325,P1325)</f>
        <v>121.88415000000001</v>
      </c>
      <c r="R1325" s="9">
        <v>36.872514000000002</v>
      </c>
      <c r="S1325" s="9">
        <v>104.47212</v>
      </c>
      <c r="T1325" s="10">
        <f>IF(R1325&gt;S1325,R1325,S1325)</f>
        <v>104.47212</v>
      </c>
      <c r="U1325" s="10"/>
      <c r="V1325" s="10"/>
      <c r="W1325" s="10">
        <f>IF(U1325&gt;V1325,U1325,V1325)</f>
        <v>0</v>
      </c>
      <c r="X1325" s="10"/>
      <c r="Y1325" s="10"/>
      <c r="Z1325" s="14">
        <f>IF(X1325&gt;Y1325,X1325,Y1325)</f>
        <v>0</v>
      </c>
    </row>
    <row r="1326" spans="1:41" ht="16">
      <c r="A1326" s="9">
        <v>5</v>
      </c>
      <c r="B1326" s="9">
        <v>1325</v>
      </c>
      <c r="C1326" s="9" t="str">
        <f t="shared" si="20"/>
        <v>1325.jpg</v>
      </c>
      <c r="D1326" s="10" t="s">
        <v>1352</v>
      </c>
      <c r="E1326" s="11" t="e">
        <f>VLOOKUP(D1326,hum_sample_img_condition!C2:C161,1,FALSE)</f>
        <v>#N/A</v>
      </c>
      <c r="F1326" s="9">
        <v>1</v>
      </c>
      <c r="G1326" s="10" t="s">
        <v>26</v>
      </c>
      <c r="H1326" s="10" t="s">
        <v>27</v>
      </c>
      <c r="I1326" s="10" t="s">
        <v>27</v>
      </c>
      <c r="J1326" s="9"/>
      <c r="K1326" s="9"/>
      <c r="L1326" s="12">
        <v>1</v>
      </c>
      <c r="M1326" s="9">
        <v>0</v>
      </c>
      <c r="N1326" s="15">
        <v>1</v>
      </c>
      <c r="O1326" s="9">
        <v>8.4374950000000002</v>
      </c>
      <c r="P1326" s="9">
        <v>35.597073000000002</v>
      </c>
      <c r="Q1326" s="10">
        <f>IF(O1326&gt;P1326,O1326,P1326)</f>
        <v>35.597073000000002</v>
      </c>
      <c r="R1326" s="10"/>
      <c r="S1326" s="10"/>
      <c r="T1326" s="10">
        <f>IF(R1326&gt;S1326,R1326,S1326)</f>
        <v>0</v>
      </c>
      <c r="U1326" s="10"/>
      <c r="V1326" s="10"/>
      <c r="W1326" s="10">
        <f>IF(U1326&gt;V1326,U1326,V1326)</f>
        <v>0</v>
      </c>
      <c r="X1326" s="10"/>
      <c r="Y1326" s="10"/>
      <c r="Z1326" s="14">
        <f>IF(X1326&gt;Y1326,X1326,Y1326)</f>
        <v>0</v>
      </c>
    </row>
    <row r="1327" spans="1:41" ht="16">
      <c r="A1327" s="9">
        <v>6</v>
      </c>
      <c r="B1327" s="9">
        <v>1326</v>
      </c>
      <c r="C1327" s="9" t="str">
        <f t="shared" si="20"/>
        <v>1326.jpg</v>
      </c>
      <c r="D1327" s="10" t="s">
        <v>1353</v>
      </c>
      <c r="E1327" s="11" t="e">
        <f>VLOOKUP(D1327,hum_sample_img_condition!C2:C161,1,FALSE)</f>
        <v>#N/A</v>
      </c>
      <c r="F1327" s="9">
        <v>2</v>
      </c>
      <c r="G1327" s="10" t="s">
        <v>26</v>
      </c>
      <c r="H1327" s="10" t="s">
        <v>27</v>
      </c>
      <c r="I1327" s="10" t="s">
        <v>26</v>
      </c>
      <c r="J1327" s="9"/>
      <c r="K1327" s="9"/>
      <c r="L1327" s="12">
        <v>1</v>
      </c>
      <c r="M1327" s="9">
        <v>0.5</v>
      </c>
      <c r="N1327" s="15">
        <v>1</v>
      </c>
      <c r="O1327" s="9">
        <v>27.485845000000001</v>
      </c>
      <c r="P1327" s="9">
        <v>88.704316000000006</v>
      </c>
      <c r="Q1327" s="10">
        <f>IF(O1327&gt;P1327,O1327,P1327)</f>
        <v>88.704316000000006</v>
      </c>
      <c r="R1327" s="9">
        <v>64.966542000000004</v>
      </c>
      <c r="S1327" s="9">
        <v>151.17214999999999</v>
      </c>
      <c r="T1327" s="10">
        <f>IF(R1327&gt;S1327,R1327,S1327)</f>
        <v>151.17214999999999</v>
      </c>
      <c r="U1327" s="10"/>
      <c r="V1327" s="10"/>
      <c r="W1327" s="10">
        <f>IF(U1327&gt;V1327,U1327,V1327)</f>
        <v>0</v>
      </c>
      <c r="X1327" s="10"/>
      <c r="Y1327" s="10"/>
      <c r="Z1327" s="14">
        <f>IF(X1327&gt;Y1327,X1327,Y1327)</f>
        <v>0</v>
      </c>
    </row>
    <row r="1328" spans="1:41" ht="16">
      <c r="A1328" s="25">
        <v>5</v>
      </c>
      <c r="B1328" s="25">
        <v>1327</v>
      </c>
      <c r="C1328" s="9" t="str">
        <f t="shared" si="20"/>
        <v>1327.jpg</v>
      </c>
      <c r="D1328" s="26" t="s">
        <v>1354</v>
      </c>
      <c r="E1328" s="27" t="e">
        <f>VLOOKUP(D1328,hum_sample_img_condition!C2:C161,1,FALSE)</f>
        <v>#N/A</v>
      </c>
      <c r="F1328" s="25">
        <v>4</v>
      </c>
      <c r="G1328" s="26" t="s">
        <v>26</v>
      </c>
      <c r="H1328" s="26" t="s">
        <v>27</v>
      </c>
      <c r="I1328" s="26" t="s">
        <v>27</v>
      </c>
      <c r="J1328" s="25"/>
      <c r="K1328" s="25"/>
      <c r="L1328" s="12">
        <v>1</v>
      </c>
      <c r="M1328" s="9">
        <v>0.25</v>
      </c>
      <c r="N1328" s="28">
        <v>1</v>
      </c>
      <c r="O1328" s="25">
        <v>13.466001</v>
      </c>
      <c r="P1328" s="25">
        <v>53.864009000000003</v>
      </c>
      <c r="Q1328" s="26">
        <f>IF(O1328&gt;P1328,O1328,P1328)</f>
        <v>53.864009000000003</v>
      </c>
      <c r="R1328" s="25">
        <v>14.690185</v>
      </c>
      <c r="S1328" s="25">
        <v>45.294735000000003</v>
      </c>
      <c r="T1328" s="26">
        <f>IF(R1328&gt;S1328,R1328,S1328)</f>
        <v>45.294735000000003</v>
      </c>
      <c r="U1328" s="25">
        <v>17.138546000000002</v>
      </c>
      <c r="V1328" s="25">
        <v>44.070554999999999</v>
      </c>
      <c r="W1328" s="26">
        <f>IF(U1328&gt;V1328,U1328,V1328)</f>
        <v>44.070554999999999</v>
      </c>
      <c r="X1328" s="25">
        <v>13.466001</v>
      </c>
      <c r="Y1328" s="25">
        <v>46.518915999999997</v>
      </c>
      <c r="Z1328" s="29">
        <f>IF(X1328&gt;Y1328,X1328,Y1328)</f>
        <v>46.518915999999997</v>
      </c>
      <c r="AA1328" s="29"/>
      <c r="AB1328" s="29"/>
      <c r="AC1328" s="29"/>
      <c r="AD1328" s="29"/>
      <c r="AE1328" s="29"/>
      <c r="AF1328" s="29"/>
      <c r="AG1328" s="29"/>
      <c r="AH1328" s="29"/>
      <c r="AI1328" s="29"/>
      <c r="AJ1328" s="29"/>
      <c r="AK1328" s="29"/>
      <c r="AL1328" s="29"/>
      <c r="AM1328" s="29"/>
      <c r="AN1328" s="29"/>
      <c r="AO1328" s="29"/>
    </row>
    <row r="1329" spans="1:41" ht="16">
      <c r="A1329" s="9">
        <v>6</v>
      </c>
      <c r="B1329" s="9">
        <v>1328</v>
      </c>
      <c r="C1329" s="9" t="str">
        <f t="shared" si="20"/>
        <v>1328.jpg</v>
      </c>
      <c r="D1329" s="10" t="s">
        <v>1355</v>
      </c>
      <c r="E1329" s="11" t="e">
        <f>VLOOKUP(D1329,hum_sample_img_condition!C2:C161,1,FALSE)</f>
        <v>#N/A</v>
      </c>
      <c r="F1329" s="9">
        <v>1</v>
      </c>
      <c r="G1329" s="10" t="s">
        <v>26</v>
      </c>
      <c r="H1329" s="10" t="s">
        <v>27</v>
      </c>
      <c r="I1329" s="10" t="s">
        <v>26</v>
      </c>
      <c r="J1329" s="9"/>
      <c r="K1329" s="9"/>
      <c r="L1329" s="12">
        <v>1</v>
      </c>
      <c r="M1329" s="9">
        <v>1</v>
      </c>
      <c r="N1329" s="15">
        <v>1</v>
      </c>
      <c r="O1329" s="9">
        <v>89.86139</v>
      </c>
      <c r="P1329" s="9">
        <v>158.75512000000001</v>
      </c>
      <c r="Q1329" s="10">
        <f>IF(O1329&gt;P1329,O1329,P1329)</f>
        <v>158.75512000000001</v>
      </c>
      <c r="R1329" s="10"/>
      <c r="S1329" s="10"/>
      <c r="T1329" s="10">
        <f>IF(R1329&gt;S1329,R1329,S1329)</f>
        <v>0</v>
      </c>
      <c r="U1329" s="10"/>
      <c r="V1329" s="10"/>
      <c r="W1329" s="10">
        <f>IF(U1329&gt;V1329,U1329,V1329)</f>
        <v>0</v>
      </c>
      <c r="X1329" s="10"/>
      <c r="Y1329" s="10"/>
      <c r="Z1329" s="14">
        <f>IF(X1329&gt;Y1329,X1329,Y1329)</f>
        <v>0</v>
      </c>
    </row>
    <row r="1330" spans="1:41" ht="16">
      <c r="A1330" s="25">
        <v>6</v>
      </c>
      <c r="B1330" s="25">
        <v>1329</v>
      </c>
      <c r="C1330" s="9" t="str">
        <f t="shared" si="20"/>
        <v>1329.jpg</v>
      </c>
      <c r="D1330" s="26" t="s">
        <v>1356</v>
      </c>
      <c r="E1330" s="27" t="e">
        <f>VLOOKUP(D1330,hum_sample_img_condition!C2:C161,1,FALSE)</f>
        <v>#N/A</v>
      </c>
      <c r="F1330" s="25">
        <v>1</v>
      </c>
      <c r="G1330" s="26" t="s">
        <v>26</v>
      </c>
      <c r="H1330" s="26" t="s">
        <v>27</v>
      </c>
      <c r="I1330" s="26" t="s">
        <v>26</v>
      </c>
      <c r="J1330" s="25"/>
      <c r="K1330" s="25"/>
      <c r="L1330" s="12">
        <v>1</v>
      </c>
      <c r="M1330" s="9">
        <v>1</v>
      </c>
      <c r="N1330" s="28">
        <v>1</v>
      </c>
      <c r="O1330" s="25">
        <v>33.280963999999997</v>
      </c>
      <c r="P1330" s="25">
        <v>84.200379999999996</v>
      </c>
      <c r="Q1330" s="26">
        <f>IF(O1330&gt;P1330,O1330,P1330)</f>
        <v>84.200379999999996</v>
      </c>
      <c r="R1330" s="26"/>
      <c r="S1330" s="26"/>
      <c r="T1330" s="26">
        <f>IF(R1330&gt;S1330,R1330,S1330)</f>
        <v>0</v>
      </c>
      <c r="U1330" s="26"/>
      <c r="V1330" s="26"/>
      <c r="W1330" s="26">
        <f>IF(U1330&gt;V1330,U1330,V1330)</f>
        <v>0</v>
      </c>
      <c r="X1330" s="26"/>
      <c r="Y1330" s="26"/>
      <c r="Z1330" s="29">
        <f>IF(X1330&gt;Y1330,X1330,Y1330)</f>
        <v>0</v>
      </c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</row>
    <row r="1331" spans="1:41" ht="16">
      <c r="A1331" s="9">
        <v>6</v>
      </c>
      <c r="B1331" s="9">
        <v>1330</v>
      </c>
      <c r="C1331" s="9" t="str">
        <f t="shared" si="20"/>
        <v>1330.jpg</v>
      </c>
      <c r="D1331" s="10" t="s">
        <v>1357</v>
      </c>
      <c r="E1331" s="11" t="e">
        <f>VLOOKUP(D1331,hum_sample_img_condition!C2:C161,1,FALSE)</f>
        <v>#N/A</v>
      </c>
      <c r="F1331" s="9">
        <v>1</v>
      </c>
      <c r="G1331" s="10" t="s">
        <v>26</v>
      </c>
      <c r="H1331" s="10" t="s">
        <v>27</v>
      </c>
      <c r="I1331" s="10" t="s">
        <v>26</v>
      </c>
      <c r="J1331" s="9"/>
      <c r="K1331" s="9"/>
      <c r="L1331" s="12">
        <v>0</v>
      </c>
      <c r="M1331" s="9">
        <v>0</v>
      </c>
      <c r="N1331" s="13" t="s">
        <v>28</v>
      </c>
      <c r="O1331" s="9">
        <v>17.619333999999998</v>
      </c>
      <c r="P1331" s="9">
        <v>35.238667999999997</v>
      </c>
      <c r="Q1331" s="10">
        <f>IF(O1331&gt;P1331,O1331,P1331)</f>
        <v>35.238667999999997</v>
      </c>
      <c r="R1331" s="10"/>
      <c r="S1331" s="10"/>
      <c r="T1331" s="10">
        <f>IF(R1331&gt;S1331,R1331,S1331)</f>
        <v>0</v>
      </c>
      <c r="U1331" s="10"/>
      <c r="V1331" s="10"/>
      <c r="W1331" s="10">
        <f>IF(U1331&gt;V1331,U1331,V1331)</f>
        <v>0</v>
      </c>
      <c r="X1331" s="10"/>
      <c r="Y1331" s="10"/>
      <c r="Z1331" s="14">
        <f>IF(X1331&gt;Y1331,X1331,Y1331)</f>
        <v>0</v>
      </c>
    </row>
    <row r="1332" spans="1:41" ht="16">
      <c r="A1332" s="16">
        <v>2</v>
      </c>
      <c r="B1332" s="16">
        <v>1331</v>
      </c>
      <c r="C1332" s="9" t="str">
        <f t="shared" si="20"/>
        <v>1331.jpg</v>
      </c>
      <c r="D1332" s="17" t="s">
        <v>1358</v>
      </c>
      <c r="E1332" s="18" t="e">
        <f>VLOOKUP(D1332,hum_sample_img_condition!C2:C161,1,FALSE)</f>
        <v>#N/A</v>
      </c>
      <c r="F1332" s="16">
        <v>4</v>
      </c>
      <c r="G1332" s="17" t="s">
        <v>27</v>
      </c>
      <c r="H1332" s="17" t="s">
        <v>27</v>
      </c>
      <c r="I1332" s="17" t="s">
        <v>26</v>
      </c>
      <c r="J1332" s="16">
        <v>3</v>
      </c>
      <c r="K1332" s="16">
        <v>2</v>
      </c>
      <c r="L1332" s="12">
        <v>0.5</v>
      </c>
      <c r="M1332" s="9">
        <v>0.5</v>
      </c>
      <c r="N1332" s="36">
        <v>0.5</v>
      </c>
      <c r="O1332" s="16">
        <v>68.396069999999995</v>
      </c>
      <c r="P1332" s="16">
        <v>114.74992</v>
      </c>
      <c r="Q1332" s="17">
        <f>IF(O1332&gt;P1332,O1332,P1332)</f>
        <v>114.74992</v>
      </c>
      <c r="R1332" s="16">
        <v>129.93741</v>
      </c>
      <c r="S1332" s="16">
        <v>312.18729000000002</v>
      </c>
      <c r="T1332" s="17">
        <f>IF(R1332&gt;S1332,R1332,S1332)</f>
        <v>312.18729000000002</v>
      </c>
      <c r="U1332" s="16">
        <v>62.437457999999999</v>
      </c>
      <c r="V1332" s="16">
        <v>131.62491</v>
      </c>
      <c r="W1332" s="17">
        <f>IF(U1332&gt;V1332,U1332,V1332)</f>
        <v>131.62491</v>
      </c>
      <c r="X1332" s="16">
        <v>21.937484999999999</v>
      </c>
      <c r="Y1332" s="16">
        <v>32.062479000000003</v>
      </c>
      <c r="Z1332" s="20">
        <f>IF(X1332&gt;Y1332,X1332,Y1332)</f>
        <v>32.062479000000003</v>
      </c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</row>
    <row r="1333" spans="1:41" ht="16">
      <c r="A1333" s="9">
        <v>1</v>
      </c>
      <c r="B1333" s="9">
        <v>1332</v>
      </c>
      <c r="C1333" s="9" t="str">
        <f t="shared" si="20"/>
        <v>1332.jpg</v>
      </c>
      <c r="D1333" s="10" t="s">
        <v>1359</v>
      </c>
      <c r="E1333" s="11" t="e">
        <f>VLOOKUP(D1333,hum_sample_img_condition!C2:C161,1,FALSE)</f>
        <v>#N/A</v>
      </c>
      <c r="F1333" s="9">
        <v>3</v>
      </c>
      <c r="G1333" s="10" t="s">
        <v>27</v>
      </c>
      <c r="H1333" s="10" t="s">
        <v>27</v>
      </c>
      <c r="I1333" s="10" t="s">
        <v>27</v>
      </c>
      <c r="J1333" s="9"/>
      <c r="K1333" s="9"/>
      <c r="L1333" s="12">
        <v>1</v>
      </c>
      <c r="M1333" s="9">
        <v>1</v>
      </c>
      <c r="N1333" s="15">
        <v>1</v>
      </c>
      <c r="O1333" s="9">
        <v>50.513399</v>
      </c>
      <c r="P1333" s="9">
        <v>143.88665</v>
      </c>
      <c r="Q1333" s="10">
        <f>IF(O1333&gt;P1333,O1333,P1333)</f>
        <v>143.88665</v>
      </c>
      <c r="R1333" s="9">
        <v>55.105525999999998</v>
      </c>
      <c r="S1333" s="9">
        <v>117.8646</v>
      </c>
      <c r="T1333" s="10">
        <f>IF(R1333&gt;S1333,R1333,S1333)</f>
        <v>117.8646</v>
      </c>
      <c r="U1333" s="9">
        <v>58.166944999999998</v>
      </c>
      <c r="V1333" s="9">
        <v>154.60162</v>
      </c>
      <c r="W1333" s="10">
        <f>IF(U1333&gt;V1333,U1333,V1333)</f>
        <v>154.60162</v>
      </c>
      <c r="X1333" s="10"/>
      <c r="Y1333" s="10"/>
      <c r="Z1333" s="14">
        <f>IF(X1333&gt;Y1333,X1333,Y1333)</f>
        <v>0</v>
      </c>
    </row>
    <row r="1334" spans="1:41" ht="16">
      <c r="A1334" s="9">
        <v>6</v>
      </c>
      <c r="B1334" s="9">
        <v>1333</v>
      </c>
      <c r="C1334" s="9" t="str">
        <f t="shared" si="20"/>
        <v>1333.jpg</v>
      </c>
      <c r="D1334" s="10" t="s">
        <v>1360</v>
      </c>
      <c r="E1334" s="11" t="e">
        <f>VLOOKUP(D1334,hum_sample_img_condition!C2:C161,1,FALSE)</f>
        <v>#N/A</v>
      </c>
      <c r="F1334" s="9">
        <v>2</v>
      </c>
      <c r="G1334" s="10" t="s">
        <v>26</v>
      </c>
      <c r="H1334" s="10" t="s">
        <v>27</v>
      </c>
      <c r="I1334" s="10" t="s">
        <v>26</v>
      </c>
      <c r="J1334" s="9"/>
      <c r="K1334" s="9"/>
      <c r="L1334" s="12">
        <v>0.5</v>
      </c>
      <c r="M1334" s="9">
        <v>0</v>
      </c>
      <c r="N1334" s="15">
        <v>0.5</v>
      </c>
      <c r="O1334" s="9">
        <v>31.193852</v>
      </c>
      <c r="P1334" s="9">
        <v>57.396684</v>
      </c>
      <c r="Q1334" s="10">
        <f>IF(O1334&gt;P1334,O1334,P1334)</f>
        <v>57.396684</v>
      </c>
      <c r="R1334" s="9">
        <v>12.477541</v>
      </c>
      <c r="S1334" s="9">
        <v>42.423636999999999</v>
      </c>
      <c r="T1334" s="10">
        <f>IF(R1334&gt;S1334,R1334,S1334)</f>
        <v>42.423636999999999</v>
      </c>
      <c r="U1334" s="10"/>
      <c r="V1334" s="10"/>
      <c r="W1334" s="10">
        <f>IF(U1334&gt;V1334,U1334,V1334)</f>
        <v>0</v>
      </c>
      <c r="X1334" s="10"/>
      <c r="Y1334" s="10"/>
      <c r="Z1334" s="14">
        <f>IF(X1334&gt;Y1334,X1334,Y1334)</f>
        <v>0</v>
      </c>
    </row>
    <row r="1335" spans="1:41" ht="16">
      <c r="A1335" s="9">
        <v>1</v>
      </c>
      <c r="B1335" s="9">
        <v>1334</v>
      </c>
      <c r="C1335" s="9" t="str">
        <f t="shared" si="20"/>
        <v>1334.jpg</v>
      </c>
      <c r="D1335" s="10" t="s">
        <v>1361</v>
      </c>
      <c r="E1335" s="11" t="e">
        <f>VLOOKUP(D1335,hum_sample_img_condition!C2:C161,1,FALSE)</f>
        <v>#N/A</v>
      </c>
      <c r="F1335" s="9">
        <v>3</v>
      </c>
      <c r="G1335" s="10" t="s">
        <v>27</v>
      </c>
      <c r="H1335" s="10" t="s">
        <v>27</v>
      </c>
      <c r="I1335" s="10" t="s">
        <v>27</v>
      </c>
      <c r="J1335" s="9"/>
      <c r="K1335" s="9"/>
      <c r="L1335" s="12">
        <v>0.33333332999999998</v>
      </c>
      <c r="M1335" s="9">
        <v>0</v>
      </c>
      <c r="N1335" s="15">
        <v>0.33333333333333298</v>
      </c>
      <c r="O1335" s="9">
        <v>16.894556999999999</v>
      </c>
      <c r="P1335" s="9">
        <v>24.778680999999999</v>
      </c>
      <c r="Q1335" s="10">
        <f>IF(O1335&gt;P1335,O1335,P1335)</f>
        <v>24.778680999999999</v>
      </c>
      <c r="R1335" s="9">
        <v>21.399771000000001</v>
      </c>
      <c r="S1335" s="9">
        <v>65.325615999999997</v>
      </c>
      <c r="T1335" s="10">
        <f>IF(R1335&gt;S1335,R1335,S1335)</f>
        <v>65.325615999999997</v>
      </c>
      <c r="U1335" s="9">
        <v>31.536503</v>
      </c>
      <c r="V1335" s="9">
        <v>56.315184000000002</v>
      </c>
      <c r="W1335" s="10">
        <f>IF(U1335&gt;V1335,U1335,V1335)</f>
        <v>56.315184000000002</v>
      </c>
      <c r="X1335" s="10"/>
      <c r="Y1335" s="10"/>
      <c r="Z1335" s="14">
        <f>IF(X1335&gt;Y1335,X1335,Y1335)</f>
        <v>0</v>
      </c>
    </row>
    <row r="1336" spans="1:41" ht="16">
      <c r="A1336" s="9">
        <v>5</v>
      </c>
      <c r="B1336" s="9">
        <v>1335</v>
      </c>
      <c r="C1336" s="9" t="str">
        <f t="shared" si="20"/>
        <v>1335.jpg</v>
      </c>
      <c r="D1336" s="10" t="s">
        <v>1362</v>
      </c>
      <c r="E1336" s="11" t="e">
        <f>VLOOKUP(D1336,hum_sample_img_condition!C2:C161,1,FALSE)</f>
        <v>#N/A</v>
      </c>
      <c r="F1336" s="9">
        <v>2</v>
      </c>
      <c r="G1336" s="10" t="s">
        <v>26</v>
      </c>
      <c r="H1336" s="10" t="s">
        <v>27</v>
      </c>
      <c r="I1336" s="10" t="s">
        <v>27</v>
      </c>
      <c r="J1336" s="9"/>
      <c r="K1336" s="9"/>
      <c r="L1336" s="12">
        <v>0.5</v>
      </c>
      <c r="M1336" s="9">
        <v>0.5</v>
      </c>
      <c r="N1336" s="15">
        <v>0.5</v>
      </c>
      <c r="O1336" s="9">
        <v>31.536504000000001</v>
      </c>
      <c r="P1336" s="9">
        <v>58.567793000000002</v>
      </c>
      <c r="Q1336" s="10">
        <f>IF(O1336&gt;P1336,O1336,P1336)</f>
        <v>58.567793000000002</v>
      </c>
      <c r="R1336" s="9">
        <v>11.975355</v>
      </c>
      <c r="S1336" s="9">
        <v>31.934279</v>
      </c>
      <c r="T1336" s="10">
        <f>IF(R1336&gt;S1336,R1336,S1336)</f>
        <v>31.934279</v>
      </c>
      <c r="U1336" s="10"/>
      <c r="V1336" s="10"/>
      <c r="W1336" s="10">
        <f>IF(U1336&gt;V1336,U1336,V1336)</f>
        <v>0</v>
      </c>
      <c r="X1336" s="10"/>
      <c r="Y1336" s="10"/>
      <c r="Z1336" s="14">
        <f>IF(X1336&gt;Y1336,X1336,Y1336)</f>
        <v>0</v>
      </c>
    </row>
    <row r="1337" spans="1:41" ht="16">
      <c r="A1337" s="9">
        <v>2</v>
      </c>
      <c r="B1337" s="9">
        <v>1336</v>
      </c>
      <c r="C1337" s="9" t="str">
        <f t="shared" si="20"/>
        <v>1336.jpg</v>
      </c>
      <c r="D1337" s="10" t="s">
        <v>1363</v>
      </c>
      <c r="E1337" s="11" t="e">
        <f>VLOOKUP(D1337,hum_sample_img_condition!C2:C161,1,FALSE)</f>
        <v>#N/A</v>
      </c>
      <c r="F1337" s="9">
        <v>3</v>
      </c>
      <c r="G1337" s="10" t="s">
        <v>27</v>
      </c>
      <c r="H1337" s="10" t="s">
        <v>27</v>
      </c>
      <c r="I1337" s="10" t="s">
        <v>26</v>
      </c>
      <c r="J1337" s="9"/>
      <c r="K1337" s="9"/>
      <c r="L1337" s="12">
        <v>0.33333332999999998</v>
      </c>
      <c r="M1337" s="9">
        <v>0.33333333300000001</v>
      </c>
      <c r="N1337" s="15">
        <v>0.33333333333333298</v>
      </c>
      <c r="O1337" s="9">
        <v>35.437477000000001</v>
      </c>
      <c r="P1337" s="9">
        <v>86.062442000000004</v>
      </c>
      <c r="Q1337" s="10">
        <f>IF(O1337&gt;P1337,O1337,P1337)</f>
        <v>86.062442000000004</v>
      </c>
      <c r="R1337" s="9">
        <v>42.187471000000002</v>
      </c>
      <c r="S1337" s="9">
        <v>87.749939999999995</v>
      </c>
      <c r="T1337" s="10">
        <f>IF(R1337&gt;S1337,R1337,S1337)</f>
        <v>87.749939999999995</v>
      </c>
      <c r="U1337" s="9">
        <v>25.312483</v>
      </c>
      <c r="V1337" s="9">
        <v>23.624981999999999</v>
      </c>
      <c r="W1337" s="10">
        <f>IF(U1337&gt;V1337,U1337,V1337)</f>
        <v>25.312483</v>
      </c>
      <c r="X1337" s="10"/>
      <c r="Y1337" s="10"/>
      <c r="Z1337" s="14">
        <f>IF(X1337&gt;Y1337,X1337,Y1337)</f>
        <v>0</v>
      </c>
    </row>
    <row r="1338" spans="1:41" ht="16">
      <c r="A1338" s="9">
        <v>5</v>
      </c>
      <c r="B1338" s="9">
        <v>1337</v>
      </c>
      <c r="C1338" s="9" t="str">
        <f t="shared" si="20"/>
        <v>1337.jpg</v>
      </c>
      <c r="D1338" s="10" t="s">
        <v>1364</v>
      </c>
      <c r="E1338" s="11" t="str">
        <f>VLOOKUP(D1338,hum_sample_img_condition!C2:C161,1,FALSE)</f>
        <v>bf15b5bf-01ddf8ac</v>
      </c>
      <c r="F1338" s="9">
        <v>3</v>
      </c>
      <c r="G1338" s="10" t="s">
        <v>26</v>
      </c>
      <c r="H1338" s="10" t="s">
        <v>27</v>
      </c>
      <c r="I1338" s="10" t="s">
        <v>27</v>
      </c>
      <c r="J1338" s="9">
        <v>2</v>
      </c>
      <c r="K1338" s="9"/>
      <c r="L1338" s="12">
        <v>0.66666667000000002</v>
      </c>
      <c r="M1338" s="9">
        <v>0.66666666699999999</v>
      </c>
      <c r="N1338" s="15">
        <v>0.66666666666666596</v>
      </c>
      <c r="O1338" s="9">
        <v>21.99718</v>
      </c>
      <c r="P1338" s="9">
        <v>56.36777</v>
      </c>
      <c r="Q1338" s="10">
        <f>IF(O1338&gt;P1338,O1338,P1338)</f>
        <v>56.36777</v>
      </c>
      <c r="R1338" s="9">
        <v>20.622354999999999</v>
      </c>
      <c r="S1338" s="9">
        <v>57.742595000000001</v>
      </c>
      <c r="T1338" s="10">
        <f>IF(R1338&gt;S1338,R1338,S1338)</f>
        <v>57.742595000000001</v>
      </c>
      <c r="U1338" s="9">
        <v>17.872706999999998</v>
      </c>
      <c r="V1338" s="9">
        <v>56.36777</v>
      </c>
      <c r="W1338" s="10">
        <f>IF(U1338&gt;V1338,U1338,V1338)</f>
        <v>56.36777</v>
      </c>
      <c r="X1338" s="10"/>
      <c r="Y1338" s="10"/>
      <c r="Z1338" s="14">
        <f>IF(X1338&gt;Y1338,X1338,Y1338)</f>
        <v>0</v>
      </c>
    </row>
    <row r="1339" spans="1:41" ht="16">
      <c r="A1339" s="9">
        <v>5</v>
      </c>
      <c r="B1339" s="9">
        <v>1338</v>
      </c>
      <c r="C1339" s="9" t="str">
        <f t="shared" si="20"/>
        <v>1338.jpg</v>
      </c>
      <c r="D1339" s="10" t="s">
        <v>1365</v>
      </c>
      <c r="E1339" s="11" t="e">
        <f>VLOOKUP(D1339,hum_sample_img_condition!C2:C161,1,FALSE)</f>
        <v>#N/A</v>
      </c>
      <c r="F1339" s="9">
        <v>2</v>
      </c>
      <c r="G1339" s="10" t="s">
        <v>26</v>
      </c>
      <c r="H1339" s="10" t="s">
        <v>27</v>
      </c>
      <c r="I1339" s="10" t="s">
        <v>27</v>
      </c>
      <c r="J1339" s="9"/>
      <c r="K1339" s="9"/>
      <c r="L1339" s="12">
        <v>0.5</v>
      </c>
      <c r="M1339" s="9">
        <v>0</v>
      </c>
      <c r="N1339" s="15">
        <v>0.5</v>
      </c>
      <c r="O1339" s="9">
        <v>16.220801000000002</v>
      </c>
      <c r="P1339" s="9">
        <v>41.175884000000003</v>
      </c>
      <c r="Q1339" s="10">
        <f>IF(O1339&gt;P1339,O1339,P1339)</f>
        <v>41.175884000000003</v>
      </c>
      <c r="R1339" s="9">
        <v>11.229787</v>
      </c>
      <c r="S1339" s="9">
        <v>25.703741000000001</v>
      </c>
      <c r="T1339" s="10">
        <f>IF(R1339&gt;S1339,R1339,S1339)</f>
        <v>25.703741000000001</v>
      </c>
      <c r="U1339" s="10"/>
      <c r="V1339" s="10"/>
      <c r="W1339" s="10">
        <f>IF(U1339&gt;V1339,U1339,V1339)</f>
        <v>0</v>
      </c>
      <c r="X1339" s="10"/>
      <c r="Y1339" s="10"/>
      <c r="Z1339" s="14">
        <f>IF(X1339&gt;Y1339,X1339,Y1339)</f>
        <v>0</v>
      </c>
    </row>
    <row r="1340" spans="1:41" ht="16">
      <c r="A1340" s="9">
        <v>1</v>
      </c>
      <c r="B1340" s="9">
        <v>1339</v>
      </c>
      <c r="C1340" s="9" t="str">
        <f t="shared" si="20"/>
        <v>1339.jpg</v>
      </c>
      <c r="D1340" s="10" t="s">
        <v>1366</v>
      </c>
      <c r="E1340" s="11" t="e">
        <f>VLOOKUP(D1340,hum_sample_img_condition!C2:C161,1,FALSE)</f>
        <v>#N/A</v>
      </c>
      <c r="F1340" s="9">
        <v>4</v>
      </c>
      <c r="G1340" s="10" t="s">
        <v>27</v>
      </c>
      <c r="H1340" s="10" t="s">
        <v>27</v>
      </c>
      <c r="I1340" s="10" t="s">
        <v>27</v>
      </c>
      <c r="J1340" s="9"/>
      <c r="K1340" s="9"/>
      <c r="L1340" s="12">
        <v>0.5</v>
      </c>
      <c r="M1340" s="9">
        <v>0.5</v>
      </c>
      <c r="N1340" s="15">
        <v>0.5</v>
      </c>
      <c r="O1340" s="9">
        <v>63.947369000000002</v>
      </c>
      <c r="P1340" s="9">
        <v>65.226315999999997</v>
      </c>
      <c r="Q1340" s="10">
        <f>IF(O1340&gt;P1340,O1340,P1340)</f>
        <v>65.226315999999997</v>
      </c>
      <c r="R1340" s="9">
        <v>16.821182</v>
      </c>
      <c r="S1340" s="9">
        <v>26.757186999999998</v>
      </c>
      <c r="T1340" s="10">
        <f>IF(R1340&gt;S1340,R1340,S1340)</f>
        <v>26.757186999999998</v>
      </c>
      <c r="U1340" s="9">
        <v>42.205263000000002</v>
      </c>
      <c r="V1340" s="9">
        <v>101.03684</v>
      </c>
      <c r="W1340" s="10">
        <f>IF(U1340&gt;V1340,U1340,V1340)</f>
        <v>101.03684</v>
      </c>
      <c r="X1340" s="9">
        <v>47.32582</v>
      </c>
      <c r="Y1340" s="9">
        <v>105.57298</v>
      </c>
      <c r="Z1340" s="14">
        <f>IF(X1340&gt;Y1340,X1340,Y1340)</f>
        <v>105.57298</v>
      </c>
    </row>
    <row r="1341" spans="1:41" ht="16">
      <c r="A1341" s="9">
        <v>1</v>
      </c>
      <c r="B1341" s="9">
        <v>1340</v>
      </c>
      <c r="C1341" s="9" t="str">
        <f t="shared" si="20"/>
        <v>1340.jpg</v>
      </c>
      <c r="D1341" s="10" t="s">
        <v>1367</v>
      </c>
      <c r="E1341" s="11" t="e">
        <f>VLOOKUP(D1341,hum_sample_img_condition!C2:C161,1,FALSE)</f>
        <v>#N/A</v>
      </c>
      <c r="F1341" s="9">
        <v>1</v>
      </c>
      <c r="G1341" s="10" t="s">
        <v>27</v>
      </c>
      <c r="H1341" s="10" t="s">
        <v>27</v>
      </c>
      <c r="I1341" s="10" t="s">
        <v>27</v>
      </c>
      <c r="J1341" s="9"/>
      <c r="K1341" s="9"/>
      <c r="L1341" s="12">
        <v>0</v>
      </c>
      <c r="M1341" s="9">
        <v>0</v>
      </c>
      <c r="N1341" s="13" t="s">
        <v>28</v>
      </c>
      <c r="O1341" s="9">
        <v>29.719449000000001</v>
      </c>
      <c r="P1341" s="9">
        <v>24.47484</v>
      </c>
      <c r="Q1341" s="10">
        <f>IF(O1341&gt;P1341,O1341,P1341)</f>
        <v>29.719449000000001</v>
      </c>
      <c r="R1341" s="10"/>
      <c r="S1341" s="10"/>
      <c r="T1341" s="10">
        <f>IF(R1341&gt;S1341,R1341,S1341)</f>
        <v>0</v>
      </c>
      <c r="U1341" s="10"/>
      <c r="V1341" s="10"/>
      <c r="W1341" s="10">
        <f>IF(U1341&gt;V1341,U1341,V1341)</f>
        <v>0</v>
      </c>
      <c r="X1341" s="10"/>
      <c r="Y1341" s="10"/>
      <c r="Z1341" s="14">
        <f>IF(X1341&gt;Y1341,X1341,Y1341)</f>
        <v>0</v>
      </c>
    </row>
    <row r="1342" spans="1:41" ht="16">
      <c r="A1342" s="9">
        <v>5</v>
      </c>
      <c r="B1342" s="9">
        <v>1341</v>
      </c>
      <c r="C1342" s="9" t="str">
        <f t="shared" si="20"/>
        <v>1341.jpg</v>
      </c>
      <c r="D1342" s="10" t="s">
        <v>1368</v>
      </c>
      <c r="E1342" s="11" t="e">
        <f>VLOOKUP(D1342,hum_sample_img_condition!C2:C161,1,FALSE)</f>
        <v>#N/A</v>
      </c>
      <c r="F1342" s="9">
        <v>1</v>
      </c>
      <c r="G1342" s="10" t="s">
        <v>26</v>
      </c>
      <c r="H1342" s="10" t="s">
        <v>27</v>
      </c>
      <c r="I1342" s="10" t="s">
        <v>27</v>
      </c>
      <c r="J1342" s="9"/>
      <c r="K1342" s="9"/>
      <c r="L1342" s="12">
        <v>0</v>
      </c>
      <c r="M1342" s="9">
        <v>1</v>
      </c>
      <c r="N1342" s="15">
        <v>0</v>
      </c>
      <c r="O1342" s="9">
        <v>27.03265</v>
      </c>
      <c r="P1342" s="9">
        <v>79.922614999999993</v>
      </c>
      <c r="Q1342" s="10">
        <f>IF(O1342&gt;P1342,O1342,P1342)</f>
        <v>79.922614999999993</v>
      </c>
      <c r="R1342" s="10"/>
      <c r="S1342" s="10"/>
      <c r="T1342" s="10">
        <f>IF(R1342&gt;S1342,R1342,S1342)</f>
        <v>0</v>
      </c>
      <c r="U1342" s="10"/>
      <c r="V1342" s="10"/>
      <c r="W1342" s="10">
        <f>IF(U1342&gt;V1342,U1342,V1342)</f>
        <v>0</v>
      </c>
      <c r="X1342" s="10"/>
      <c r="Y1342" s="10"/>
      <c r="Z1342" s="14">
        <f>IF(X1342&gt;Y1342,X1342,Y1342)</f>
        <v>0</v>
      </c>
    </row>
    <row r="1343" spans="1:41" ht="16">
      <c r="A1343" s="9">
        <v>5</v>
      </c>
      <c r="B1343" s="9">
        <v>1342</v>
      </c>
      <c r="C1343" s="9" t="str">
        <f t="shared" si="20"/>
        <v>1342.jpg</v>
      </c>
      <c r="D1343" s="10" t="s">
        <v>1369</v>
      </c>
      <c r="E1343" s="11" t="e">
        <f>VLOOKUP(D1343,hum_sample_img_condition!C2:C161,1,FALSE)</f>
        <v>#N/A</v>
      </c>
      <c r="F1343" s="9">
        <v>1</v>
      </c>
      <c r="G1343" s="10" t="s">
        <v>26</v>
      </c>
      <c r="H1343" s="10" t="s">
        <v>27</v>
      </c>
      <c r="I1343" s="10" t="s">
        <v>27</v>
      </c>
      <c r="J1343" s="9"/>
      <c r="K1343" s="9"/>
      <c r="L1343" s="12">
        <v>0</v>
      </c>
      <c r="M1343" s="9">
        <v>0</v>
      </c>
      <c r="N1343" s="13" t="s">
        <v>28</v>
      </c>
      <c r="O1343" s="9">
        <v>20.193913999999999</v>
      </c>
      <c r="P1343" s="9">
        <v>48.465397000000003</v>
      </c>
      <c r="Q1343" s="10">
        <f>IF(O1343&gt;P1343,O1343,P1343)</f>
        <v>48.465397000000003</v>
      </c>
      <c r="R1343" s="10"/>
      <c r="S1343" s="10"/>
      <c r="T1343" s="10">
        <f>IF(R1343&gt;S1343,R1343,S1343)</f>
        <v>0</v>
      </c>
      <c r="U1343" s="10"/>
      <c r="V1343" s="10"/>
      <c r="W1343" s="10">
        <f>IF(U1343&gt;V1343,U1343,V1343)</f>
        <v>0</v>
      </c>
      <c r="X1343" s="10"/>
      <c r="Y1343" s="10"/>
      <c r="Z1343" s="14">
        <f>IF(X1343&gt;Y1343,X1343,Y1343)</f>
        <v>0</v>
      </c>
    </row>
    <row r="1344" spans="1:41" ht="16">
      <c r="A1344" s="9">
        <v>6</v>
      </c>
      <c r="B1344" s="9">
        <v>1343</v>
      </c>
      <c r="C1344" s="9" t="str">
        <f t="shared" si="20"/>
        <v>1343.jpg</v>
      </c>
      <c r="D1344" s="10" t="s">
        <v>1370</v>
      </c>
      <c r="E1344" s="11" t="e">
        <f>VLOOKUP(D1344,hum_sample_img_condition!C2:C161,1,FALSE)</f>
        <v>#N/A</v>
      </c>
      <c r="F1344" s="9">
        <v>1</v>
      </c>
      <c r="G1344" s="10" t="s">
        <v>26</v>
      </c>
      <c r="H1344" s="10" t="s">
        <v>27</v>
      </c>
      <c r="I1344" s="10" t="s">
        <v>26</v>
      </c>
      <c r="J1344" s="9"/>
      <c r="K1344" s="9"/>
      <c r="L1344" s="12">
        <v>0</v>
      </c>
      <c r="M1344" s="9">
        <v>0</v>
      </c>
      <c r="N1344" s="13" t="s">
        <v>28</v>
      </c>
      <c r="O1344" s="9">
        <v>24.244907999999999</v>
      </c>
      <c r="P1344" s="9">
        <v>34.163280999999998</v>
      </c>
      <c r="Q1344" s="10">
        <f>IF(O1344&gt;P1344,O1344,P1344)</f>
        <v>34.163280999999998</v>
      </c>
      <c r="R1344" s="10"/>
      <c r="S1344" s="10"/>
      <c r="T1344" s="10">
        <f>IF(R1344&gt;S1344,R1344,S1344)</f>
        <v>0</v>
      </c>
      <c r="U1344" s="10"/>
      <c r="V1344" s="10"/>
      <c r="W1344" s="10">
        <f>IF(U1344&gt;V1344,U1344,V1344)</f>
        <v>0</v>
      </c>
      <c r="X1344" s="10"/>
      <c r="Y1344" s="10"/>
      <c r="Z1344" s="14">
        <f>IF(X1344&gt;Y1344,X1344,Y1344)</f>
        <v>0</v>
      </c>
    </row>
    <row r="1345" spans="1:41" ht="16">
      <c r="A1345" s="9">
        <v>6</v>
      </c>
      <c r="B1345" s="9">
        <v>1344</v>
      </c>
      <c r="C1345" s="9" t="str">
        <f t="shared" si="20"/>
        <v>1344.jpg</v>
      </c>
      <c r="D1345" s="10" t="s">
        <v>1371</v>
      </c>
      <c r="E1345" s="11" t="e">
        <f>VLOOKUP(D1345,hum_sample_img_condition!C2:C161,1,FALSE)</f>
        <v>#N/A</v>
      </c>
      <c r="F1345" s="9">
        <v>2</v>
      </c>
      <c r="G1345" s="10" t="s">
        <v>26</v>
      </c>
      <c r="H1345" s="10" t="s">
        <v>27</v>
      </c>
      <c r="I1345" s="10" t="s">
        <v>26</v>
      </c>
      <c r="J1345" s="9"/>
      <c r="K1345" s="9"/>
      <c r="L1345" s="12">
        <v>0</v>
      </c>
      <c r="M1345" s="9">
        <v>0</v>
      </c>
      <c r="N1345" s="13" t="s">
        <v>28</v>
      </c>
      <c r="O1345" s="9">
        <v>23.963038000000001</v>
      </c>
      <c r="P1345" s="9">
        <v>49.423763999999998</v>
      </c>
      <c r="Q1345" s="10">
        <f>IF(O1345&gt;P1345,O1345,P1345)</f>
        <v>49.423763999999998</v>
      </c>
      <c r="R1345" s="9">
        <v>25.460725</v>
      </c>
      <c r="S1345" s="9">
        <v>43.433003999999997</v>
      </c>
      <c r="T1345" s="10">
        <f>IF(R1345&gt;S1345,R1345,S1345)</f>
        <v>43.433003999999997</v>
      </c>
      <c r="U1345" s="10"/>
      <c r="V1345" s="10"/>
      <c r="W1345" s="10">
        <f>IF(U1345&gt;V1345,U1345,V1345)</f>
        <v>0</v>
      </c>
      <c r="X1345" s="10"/>
      <c r="Y1345" s="10"/>
      <c r="Z1345" s="14">
        <f>IF(X1345&gt;Y1345,X1345,Y1345)</f>
        <v>0</v>
      </c>
    </row>
    <row r="1346" spans="1:41" ht="16">
      <c r="A1346" s="9">
        <v>6</v>
      </c>
      <c r="B1346" s="9">
        <v>1345</v>
      </c>
      <c r="C1346" s="9" t="str">
        <f t="shared" si="20"/>
        <v>1345.jpg</v>
      </c>
      <c r="D1346" s="10" t="s">
        <v>1372</v>
      </c>
      <c r="E1346" s="11" t="e">
        <f>VLOOKUP(D1346,hum_sample_img_condition!C2:C161,1,FALSE)</f>
        <v>#N/A</v>
      </c>
      <c r="F1346" s="9">
        <v>1</v>
      </c>
      <c r="G1346" s="10" t="s">
        <v>26</v>
      </c>
      <c r="H1346" s="10" t="s">
        <v>27</v>
      </c>
      <c r="I1346" s="10" t="s">
        <v>26</v>
      </c>
      <c r="J1346" s="9"/>
      <c r="K1346" s="9"/>
      <c r="L1346" s="12">
        <v>1</v>
      </c>
      <c r="M1346" s="9">
        <v>1</v>
      </c>
      <c r="N1346" s="15">
        <v>1</v>
      </c>
      <c r="O1346" s="9">
        <v>28.687480000000001</v>
      </c>
      <c r="P1346" s="9">
        <v>64.124954000000002</v>
      </c>
      <c r="Q1346" s="10">
        <f>IF(O1346&gt;P1346,O1346,P1346)</f>
        <v>64.124954000000002</v>
      </c>
      <c r="R1346" s="10"/>
      <c r="S1346" s="10"/>
      <c r="T1346" s="10">
        <f>IF(R1346&gt;S1346,R1346,S1346)</f>
        <v>0</v>
      </c>
      <c r="U1346" s="10"/>
      <c r="V1346" s="10"/>
      <c r="W1346" s="10">
        <f>IF(U1346&gt;V1346,U1346,V1346)</f>
        <v>0</v>
      </c>
      <c r="X1346" s="10"/>
      <c r="Y1346" s="10"/>
      <c r="Z1346" s="14">
        <f>IF(X1346&gt;Y1346,X1346,Y1346)</f>
        <v>0</v>
      </c>
    </row>
    <row r="1347" spans="1:41" ht="16">
      <c r="A1347" s="9">
        <v>1</v>
      </c>
      <c r="B1347" s="9">
        <v>1346</v>
      </c>
      <c r="C1347" s="9" t="str">
        <f t="shared" ref="C1347:C1410" si="21">CONCATENATE(B1347, ".jpg")</f>
        <v>1346.jpg</v>
      </c>
      <c r="D1347" s="10" t="s">
        <v>1373</v>
      </c>
      <c r="E1347" s="11" t="str">
        <f>VLOOKUP(D1347,hum_sample_img_condition!C2:C161,1,FALSE)</f>
        <v>bf245ae0-7630688e</v>
      </c>
      <c r="F1347" s="9">
        <v>4</v>
      </c>
      <c r="G1347" s="10" t="s">
        <v>27</v>
      </c>
      <c r="H1347" s="10" t="s">
        <v>27</v>
      </c>
      <c r="I1347" s="10" t="s">
        <v>27</v>
      </c>
      <c r="J1347" s="9">
        <v>2</v>
      </c>
      <c r="K1347" s="9"/>
      <c r="L1347" s="12">
        <v>0.5</v>
      </c>
      <c r="M1347" s="9">
        <v>0.5</v>
      </c>
      <c r="N1347" s="15">
        <v>0.5</v>
      </c>
      <c r="O1347" s="9">
        <v>41.935315000000003</v>
      </c>
      <c r="P1347" s="9">
        <v>70.391420999999994</v>
      </c>
      <c r="Q1347" s="10">
        <f>IF(O1347&gt;P1347,O1347,P1347)</f>
        <v>70.391420999999994</v>
      </c>
      <c r="R1347" s="9">
        <v>13.479208</v>
      </c>
      <c r="S1347" s="9">
        <v>46.428384999999999</v>
      </c>
      <c r="T1347" s="10">
        <f>IF(R1347&gt;S1347,R1347,S1347)</f>
        <v>46.428384999999999</v>
      </c>
      <c r="U1347" s="9">
        <v>17.972279</v>
      </c>
      <c r="V1347" s="9">
        <v>43.433003999999997</v>
      </c>
      <c r="W1347" s="10">
        <f>IF(U1347&gt;V1347,U1347,V1347)</f>
        <v>43.433003999999997</v>
      </c>
      <c r="X1347" s="9">
        <v>97.349839000000003</v>
      </c>
      <c r="Y1347" s="9">
        <v>196.19737000000001</v>
      </c>
      <c r="Z1347" s="14">
        <f>IF(X1347&gt;Y1347,X1347,Y1347)</f>
        <v>196.19737000000001</v>
      </c>
    </row>
    <row r="1348" spans="1:41" ht="16">
      <c r="A1348" s="9">
        <v>1</v>
      </c>
      <c r="B1348" s="9">
        <v>1347</v>
      </c>
      <c r="C1348" s="9" t="str">
        <f t="shared" si="21"/>
        <v>1347.jpg</v>
      </c>
      <c r="D1348" s="10" t="s">
        <v>1374</v>
      </c>
      <c r="E1348" s="11" t="e">
        <f>VLOOKUP(D1348,hum_sample_img_condition!C2:C161,1,FALSE)</f>
        <v>#N/A</v>
      </c>
      <c r="F1348" s="9">
        <v>2</v>
      </c>
      <c r="G1348" s="10" t="s">
        <v>27</v>
      </c>
      <c r="H1348" s="10" t="s">
        <v>27</v>
      </c>
      <c r="I1348" s="10" t="s">
        <v>27</v>
      </c>
      <c r="J1348" s="9"/>
      <c r="K1348" s="9"/>
      <c r="L1348" s="12">
        <v>0</v>
      </c>
      <c r="M1348" s="9">
        <v>0</v>
      </c>
      <c r="N1348" s="13" t="s">
        <v>28</v>
      </c>
      <c r="O1348" s="9">
        <v>14.976898</v>
      </c>
      <c r="P1348" s="9">
        <v>34.446866</v>
      </c>
      <c r="Q1348" s="10">
        <f>IF(O1348&gt;P1348,O1348,P1348)</f>
        <v>34.446866</v>
      </c>
      <c r="R1348" s="9">
        <v>13.479209000000001</v>
      </c>
      <c r="S1348" s="9">
        <v>50.921453999999997</v>
      </c>
      <c r="T1348" s="10">
        <f>IF(R1348&gt;S1348,R1348,S1348)</f>
        <v>50.921453999999997</v>
      </c>
      <c r="U1348" s="10"/>
      <c r="V1348" s="10"/>
      <c r="W1348" s="10">
        <f>IF(U1348&gt;V1348,U1348,V1348)</f>
        <v>0</v>
      </c>
      <c r="X1348" s="10"/>
      <c r="Y1348" s="10"/>
      <c r="Z1348" s="14">
        <f>IF(X1348&gt;Y1348,X1348,Y1348)</f>
        <v>0</v>
      </c>
    </row>
    <row r="1349" spans="1:41" ht="16">
      <c r="A1349" s="9">
        <v>6</v>
      </c>
      <c r="B1349" s="9">
        <v>1348</v>
      </c>
      <c r="C1349" s="9" t="str">
        <f t="shared" si="21"/>
        <v>1348.jpg</v>
      </c>
      <c r="D1349" s="10" t="s">
        <v>1375</v>
      </c>
      <c r="E1349" s="11" t="e">
        <f>VLOOKUP(D1349,hum_sample_img_condition!C2:C161,1,FALSE)</f>
        <v>#N/A</v>
      </c>
      <c r="F1349" s="9">
        <v>1</v>
      </c>
      <c r="G1349" s="10" t="s">
        <v>26</v>
      </c>
      <c r="H1349" s="10" t="s">
        <v>27</v>
      </c>
      <c r="I1349" s="10" t="s">
        <v>26</v>
      </c>
      <c r="J1349" s="9"/>
      <c r="K1349" s="9"/>
      <c r="L1349" s="12">
        <v>0</v>
      </c>
      <c r="M1349" s="9">
        <v>0</v>
      </c>
      <c r="N1349" s="13" t="s">
        <v>28</v>
      </c>
      <c r="O1349" s="9">
        <v>16.530619999999999</v>
      </c>
      <c r="P1349" s="9">
        <v>42.979610999999998</v>
      </c>
      <c r="Q1349" s="10">
        <f>IF(O1349&gt;P1349,O1349,P1349)</f>
        <v>42.979610999999998</v>
      </c>
      <c r="R1349" s="10"/>
      <c r="S1349" s="10"/>
      <c r="T1349" s="10">
        <f>IF(R1349&gt;S1349,R1349,S1349)</f>
        <v>0</v>
      </c>
      <c r="U1349" s="10"/>
      <c r="V1349" s="10"/>
      <c r="W1349" s="10">
        <f>IF(U1349&gt;V1349,U1349,V1349)</f>
        <v>0</v>
      </c>
      <c r="X1349" s="10"/>
      <c r="Y1349" s="10"/>
      <c r="Z1349" s="14">
        <f>IF(X1349&gt;Y1349,X1349,Y1349)</f>
        <v>0</v>
      </c>
    </row>
    <row r="1350" spans="1:41" ht="16">
      <c r="A1350" s="9">
        <v>2</v>
      </c>
      <c r="B1350" s="9">
        <v>1349</v>
      </c>
      <c r="C1350" s="9" t="str">
        <f t="shared" si="21"/>
        <v>1349.jpg</v>
      </c>
      <c r="D1350" s="10" t="s">
        <v>1376</v>
      </c>
      <c r="E1350" s="11" t="e">
        <f>VLOOKUP(D1350,hum_sample_img_condition!C2:C161,1,FALSE)</f>
        <v>#N/A</v>
      </c>
      <c r="F1350" s="9">
        <v>1</v>
      </c>
      <c r="G1350" s="10" t="s">
        <v>27</v>
      </c>
      <c r="H1350" s="10" t="s">
        <v>27</v>
      </c>
      <c r="I1350" s="10" t="s">
        <v>26</v>
      </c>
      <c r="J1350" s="9"/>
      <c r="K1350" s="9"/>
      <c r="L1350" s="12">
        <v>0</v>
      </c>
      <c r="M1350" s="9">
        <v>1</v>
      </c>
      <c r="N1350" s="13" t="s">
        <v>28</v>
      </c>
      <c r="O1350" s="9">
        <v>18.047749</v>
      </c>
      <c r="P1350" s="9">
        <v>32.228124000000001</v>
      </c>
      <c r="Q1350" s="10">
        <f>IF(O1350&gt;P1350,O1350,P1350)</f>
        <v>32.228124000000001</v>
      </c>
      <c r="R1350" s="10"/>
      <c r="S1350" s="10"/>
      <c r="T1350" s="10">
        <f>IF(R1350&gt;S1350,R1350,S1350)</f>
        <v>0</v>
      </c>
      <c r="U1350" s="10"/>
      <c r="V1350" s="10"/>
      <c r="W1350" s="10">
        <f>IF(U1350&gt;V1350,U1350,V1350)</f>
        <v>0</v>
      </c>
      <c r="X1350" s="10"/>
      <c r="Y1350" s="10"/>
      <c r="Z1350" s="14">
        <f>IF(X1350&gt;Y1350,X1350,Y1350)</f>
        <v>0</v>
      </c>
    </row>
    <row r="1351" spans="1:41" ht="16">
      <c r="A1351" s="9">
        <v>2</v>
      </c>
      <c r="B1351" s="9">
        <v>1350</v>
      </c>
      <c r="C1351" s="9" t="str">
        <f t="shared" si="21"/>
        <v>1350.jpg</v>
      </c>
      <c r="D1351" s="10" t="s">
        <v>1377</v>
      </c>
      <c r="E1351" s="11" t="e">
        <f>VLOOKUP(D1351,hum_sample_img_condition!C2:C161,1,FALSE)</f>
        <v>#N/A</v>
      </c>
      <c r="F1351" s="9">
        <v>1</v>
      </c>
      <c r="G1351" s="10" t="s">
        <v>27</v>
      </c>
      <c r="H1351" s="10" t="s">
        <v>27</v>
      </c>
      <c r="I1351" s="10" t="s">
        <v>26</v>
      </c>
      <c r="J1351" s="9"/>
      <c r="K1351" s="9"/>
      <c r="L1351" s="12">
        <v>0</v>
      </c>
      <c r="M1351" s="9">
        <v>0</v>
      </c>
      <c r="N1351" s="13" t="s">
        <v>28</v>
      </c>
      <c r="O1351" s="9">
        <v>17.632664999999999</v>
      </c>
      <c r="P1351" s="9">
        <v>29.755115</v>
      </c>
      <c r="Q1351" s="10">
        <f>IF(O1351&gt;P1351,O1351,P1351)</f>
        <v>29.755115</v>
      </c>
      <c r="R1351" s="10"/>
      <c r="S1351" s="10"/>
      <c r="T1351" s="10">
        <f>IF(R1351&gt;S1351,R1351,S1351)</f>
        <v>0</v>
      </c>
      <c r="U1351" s="10"/>
      <c r="V1351" s="10"/>
      <c r="W1351" s="10">
        <f>IF(U1351&gt;V1351,U1351,V1351)</f>
        <v>0</v>
      </c>
      <c r="X1351" s="10"/>
      <c r="Y1351" s="10"/>
      <c r="Z1351" s="14">
        <f>IF(X1351&gt;Y1351,X1351,Y1351)</f>
        <v>0</v>
      </c>
    </row>
    <row r="1352" spans="1:41" ht="16">
      <c r="A1352" s="9">
        <v>2</v>
      </c>
      <c r="B1352" s="9">
        <v>1351</v>
      </c>
      <c r="C1352" s="9" t="str">
        <f t="shared" si="21"/>
        <v>1351.jpg</v>
      </c>
      <c r="D1352" s="10" t="s">
        <v>1378</v>
      </c>
      <c r="E1352" s="11" t="e">
        <f>VLOOKUP(D1352,hum_sample_img_condition!C2:C161,1,FALSE)</f>
        <v>#N/A</v>
      </c>
      <c r="F1352" s="9">
        <v>1</v>
      </c>
      <c r="G1352" s="10" t="s">
        <v>27</v>
      </c>
      <c r="H1352" s="10" t="s">
        <v>27</v>
      </c>
      <c r="I1352" s="10" t="s">
        <v>26</v>
      </c>
      <c r="J1352" s="9"/>
      <c r="K1352" s="9"/>
      <c r="L1352" s="12">
        <v>0</v>
      </c>
      <c r="M1352" s="9">
        <v>0</v>
      </c>
      <c r="N1352" s="13" t="s">
        <v>28</v>
      </c>
      <c r="O1352" s="9">
        <v>10.231579</v>
      </c>
      <c r="P1352" s="9">
        <v>21.742104999999999</v>
      </c>
      <c r="Q1352" s="10">
        <f>IF(O1352&gt;P1352,O1352,P1352)</f>
        <v>21.742104999999999</v>
      </c>
      <c r="R1352" s="10"/>
      <c r="S1352" s="10"/>
      <c r="T1352" s="10">
        <f>IF(R1352&gt;S1352,R1352,S1352)</f>
        <v>0</v>
      </c>
      <c r="U1352" s="10"/>
      <c r="V1352" s="10"/>
      <c r="W1352" s="10">
        <f>IF(U1352&gt;V1352,U1352,V1352)</f>
        <v>0</v>
      </c>
      <c r="X1352" s="10"/>
      <c r="Y1352" s="10"/>
      <c r="Z1352" s="14">
        <f>IF(X1352&gt;Y1352,X1352,Y1352)</f>
        <v>0</v>
      </c>
    </row>
    <row r="1353" spans="1:41" ht="16">
      <c r="A1353" s="9">
        <v>6</v>
      </c>
      <c r="B1353" s="9">
        <v>1352</v>
      </c>
      <c r="C1353" s="9" t="str">
        <f t="shared" si="21"/>
        <v>1352.jpg</v>
      </c>
      <c r="D1353" s="10" t="s">
        <v>1379</v>
      </c>
      <c r="E1353" s="11" t="e">
        <f>VLOOKUP(D1353,hum_sample_img_condition!C2:C161,1,FALSE)</f>
        <v>#N/A</v>
      </c>
      <c r="F1353" s="9">
        <v>1</v>
      </c>
      <c r="G1353" s="10" t="s">
        <v>26</v>
      </c>
      <c r="H1353" s="10" t="s">
        <v>27</v>
      </c>
      <c r="I1353" s="10" t="s">
        <v>26</v>
      </c>
      <c r="J1353" s="9"/>
      <c r="K1353" s="9"/>
      <c r="L1353" s="12">
        <v>0</v>
      </c>
      <c r="M1353" s="9">
        <v>0</v>
      </c>
      <c r="N1353" s="13" t="s">
        <v>28</v>
      </c>
      <c r="O1353" s="9">
        <v>28.698343000000001</v>
      </c>
      <c r="P1353" s="9">
        <v>51.157915000000003</v>
      </c>
      <c r="Q1353" s="10">
        <f>IF(O1353&gt;P1353,O1353,P1353)</f>
        <v>51.157915000000003</v>
      </c>
      <c r="R1353" s="10"/>
      <c r="S1353" s="10"/>
      <c r="T1353" s="10">
        <f>IF(R1353&gt;S1353,R1353,S1353)</f>
        <v>0</v>
      </c>
      <c r="U1353" s="10"/>
      <c r="V1353" s="10"/>
      <c r="W1353" s="10">
        <f>IF(U1353&gt;V1353,U1353,V1353)</f>
        <v>0</v>
      </c>
      <c r="X1353" s="10"/>
      <c r="Y1353" s="10"/>
      <c r="Z1353" s="14">
        <f>IF(X1353&gt;Y1353,X1353,Y1353)</f>
        <v>0</v>
      </c>
    </row>
    <row r="1354" spans="1:41" ht="16">
      <c r="A1354" s="9">
        <v>1</v>
      </c>
      <c r="B1354" s="9">
        <v>1353</v>
      </c>
      <c r="C1354" s="9" t="str">
        <f t="shared" si="21"/>
        <v>1353.jpg</v>
      </c>
      <c r="D1354" s="10" t="s">
        <v>1380</v>
      </c>
      <c r="E1354" s="11" t="e">
        <f>VLOOKUP(D1354,hum_sample_img_condition!C2:C161,1,FALSE)</f>
        <v>#N/A</v>
      </c>
      <c r="F1354" s="9">
        <v>2</v>
      </c>
      <c r="G1354" s="10" t="s">
        <v>27</v>
      </c>
      <c r="H1354" s="10" t="s">
        <v>27</v>
      </c>
      <c r="I1354" s="10" t="s">
        <v>27</v>
      </c>
      <c r="J1354" s="9"/>
      <c r="K1354" s="9"/>
      <c r="L1354" s="12">
        <v>0.5</v>
      </c>
      <c r="M1354" s="9">
        <v>0</v>
      </c>
      <c r="N1354" s="15">
        <v>0.5</v>
      </c>
      <c r="O1354" s="9">
        <v>12.477539999999999</v>
      </c>
      <c r="P1354" s="9">
        <v>38.680377</v>
      </c>
      <c r="Q1354" s="10">
        <f>IF(O1354&gt;P1354,O1354,P1354)</f>
        <v>38.680377</v>
      </c>
      <c r="R1354" s="9">
        <v>14.973049</v>
      </c>
      <c r="S1354" s="9">
        <v>39.928131</v>
      </c>
      <c r="T1354" s="10">
        <f>IF(R1354&gt;S1354,R1354,S1354)</f>
        <v>39.928131</v>
      </c>
      <c r="U1354" s="10"/>
      <c r="V1354" s="10"/>
      <c r="W1354" s="10">
        <f>IF(U1354&gt;V1354,U1354,V1354)</f>
        <v>0</v>
      </c>
      <c r="X1354" s="10"/>
      <c r="Y1354" s="10"/>
      <c r="Z1354" s="14">
        <f>IF(X1354&gt;Y1354,X1354,Y1354)</f>
        <v>0</v>
      </c>
    </row>
    <row r="1355" spans="1:41" ht="16">
      <c r="A1355" s="9">
        <v>6</v>
      </c>
      <c r="B1355" s="9">
        <v>1354</v>
      </c>
      <c r="C1355" s="9" t="str">
        <f t="shared" si="21"/>
        <v>1354.jpg</v>
      </c>
      <c r="D1355" s="10" t="s">
        <v>1381</v>
      </c>
      <c r="E1355" s="11" t="e">
        <f>VLOOKUP(D1355,hum_sample_img_condition!C2:C161,1,FALSE)</f>
        <v>#N/A</v>
      </c>
      <c r="F1355" s="9">
        <v>1</v>
      </c>
      <c r="G1355" s="10" t="s">
        <v>26</v>
      </c>
      <c r="H1355" s="10" t="s">
        <v>27</v>
      </c>
      <c r="I1355" s="10" t="s">
        <v>26</v>
      </c>
      <c r="J1355" s="9"/>
      <c r="K1355" s="9"/>
      <c r="L1355" s="12">
        <v>0</v>
      </c>
      <c r="M1355" s="9">
        <v>1</v>
      </c>
      <c r="N1355" s="13" t="s">
        <v>28</v>
      </c>
      <c r="O1355" s="9">
        <v>17.482030000000002</v>
      </c>
      <c r="P1355" s="9">
        <v>41.956868</v>
      </c>
      <c r="Q1355" s="10">
        <f>IF(O1355&gt;P1355,O1355,P1355)</f>
        <v>41.956868</v>
      </c>
      <c r="R1355" s="10"/>
      <c r="S1355" s="10"/>
      <c r="T1355" s="10">
        <f>IF(R1355&gt;S1355,R1355,S1355)</f>
        <v>0</v>
      </c>
      <c r="U1355" s="10"/>
      <c r="V1355" s="10"/>
      <c r="W1355" s="10">
        <f>IF(U1355&gt;V1355,U1355,V1355)</f>
        <v>0</v>
      </c>
      <c r="X1355" s="10"/>
      <c r="Y1355" s="10"/>
      <c r="Z1355" s="14">
        <f>IF(X1355&gt;Y1355,X1355,Y1355)</f>
        <v>0</v>
      </c>
    </row>
    <row r="1356" spans="1:41" ht="16">
      <c r="A1356" s="9">
        <v>5</v>
      </c>
      <c r="B1356" s="9">
        <v>1355</v>
      </c>
      <c r="C1356" s="9" t="str">
        <f t="shared" si="21"/>
        <v>1355.jpg</v>
      </c>
      <c r="D1356" s="10" t="s">
        <v>1382</v>
      </c>
      <c r="E1356" s="11" t="e">
        <f>VLOOKUP(D1356,hum_sample_img_condition!C2:C161,1,FALSE)</f>
        <v>#N/A</v>
      </c>
      <c r="F1356" s="9">
        <v>1</v>
      </c>
      <c r="G1356" s="10" t="s">
        <v>26</v>
      </c>
      <c r="H1356" s="10" t="s">
        <v>27</v>
      </c>
      <c r="I1356" s="10" t="s">
        <v>27</v>
      </c>
      <c r="J1356" s="9"/>
      <c r="K1356" s="9"/>
      <c r="L1356" s="12">
        <v>0</v>
      </c>
      <c r="M1356" s="9">
        <v>0</v>
      </c>
      <c r="N1356" s="13" t="s">
        <v>28</v>
      </c>
      <c r="O1356" s="9">
        <v>24.955082000000001</v>
      </c>
      <c r="P1356" s="9">
        <v>53.653424000000001</v>
      </c>
      <c r="Q1356" s="10">
        <f>IF(O1356&gt;P1356,O1356,P1356)</f>
        <v>53.653424000000001</v>
      </c>
      <c r="R1356" s="10"/>
      <c r="S1356" s="10"/>
      <c r="T1356" s="10">
        <f>IF(R1356&gt;S1356,R1356,S1356)</f>
        <v>0</v>
      </c>
      <c r="U1356" s="10"/>
      <c r="V1356" s="10"/>
      <c r="W1356" s="10">
        <f>IF(U1356&gt;V1356,U1356,V1356)</f>
        <v>0</v>
      </c>
      <c r="X1356" s="10"/>
      <c r="Y1356" s="10"/>
      <c r="Z1356" s="14">
        <f>IF(X1356&gt;Y1356,X1356,Y1356)</f>
        <v>0</v>
      </c>
    </row>
    <row r="1357" spans="1:41" ht="16">
      <c r="A1357" s="9">
        <v>2</v>
      </c>
      <c r="B1357" s="9">
        <v>1356</v>
      </c>
      <c r="C1357" s="9" t="str">
        <f t="shared" si="21"/>
        <v>1356.jpg</v>
      </c>
      <c r="D1357" s="10" t="s">
        <v>1383</v>
      </c>
      <c r="E1357" s="11" t="e">
        <f>VLOOKUP(D1357,hum_sample_img_condition!C2:C161,1,FALSE)</f>
        <v>#N/A</v>
      </c>
      <c r="F1357" s="9">
        <v>3</v>
      </c>
      <c r="G1357" s="10" t="s">
        <v>27</v>
      </c>
      <c r="H1357" s="10" t="s">
        <v>27</v>
      </c>
      <c r="I1357" s="10" t="s">
        <v>26</v>
      </c>
      <c r="J1357" s="9"/>
      <c r="K1357" s="9"/>
      <c r="L1357" s="12">
        <v>1</v>
      </c>
      <c r="M1357" s="9">
        <v>1</v>
      </c>
      <c r="N1357" s="15">
        <v>1</v>
      </c>
      <c r="O1357" s="9">
        <v>25.649992999999998</v>
      </c>
      <c r="P1357" s="9">
        <v>94.499966000000001</v>
      </c>
      <c r="Q1357" s="10">
        <f>IF(O1357&gt;P1357,O1357,P1357)</f>
        <v>94.499966000000001</v>
      </c>
      <c r="R1357" s="9">
        <v>35.099986999999999</v>
      </c>
      <c r="S1357" s="9">
        <v>94.499967999999996</v>
      </c>
      <c r="T1357" s="10">
        <f>IF(R1357&gt;S1357,R1357,S1357)</f>
        <v>94.499967999999996</v>
      </c>
      <c r="U1357" s="9">
        <v>49.949981999999999</v>
      </c>
      <c r="V1357" s="9">
        <v>298.34989999999999</v>
      </c>
      <c r="W1357" s="10">
        <f>IF(U1357&gt;V1357,U1357,V1357)</f>
        <v>298.34989999999999</v>
      </c>
      <c r="X1357" s="10"/>
      <c r="Y1357" s="10"/>
      <c r="Z1357" s="14">
        <f>IF(X1357&gt;Y1357,X1357,Y1357)</f>
        <v>0</v>
      </c>
    </row>
    <row r="1358" spans="1:41" ht="16">
      <c r="A1358" s="9">
        <v>6</v>
      </c>
      <c r="B1358" s="9">
        <v>1357</v>
      </c>
      <c r="C1358" s="9" t="str">
        <f t="shared" si="21"/>
        <v>1357.jpg</v>
      </c>
      <c r="D1358" s="10" t="s">
        <v>1384</v>
      </c>
      <c r="E1358" s="11" t="e">
        <f>VLOOKUP(D1358,hum_sample_img_condition!C2:C161,1,FALSE)</f>
        <v>#N/A</v>
      </c>
      <c r="F1358" s="9">
        <v>1</v>
      </c>
      <c r="G1358" s="10" t="s">
        <v>26</v>
      </c>
      <c r="H1358" s="10" t="s">
        <v>27</v>
      </c>
      <c r="I1358" s="10" t="s">
        <v>26</v>
      </c>
      <c r="J1358" s="9"/>
      <c r="K1358" s="9"/>
      <c r="L1358" s="12">
        <v>0</v>
      </c>
      <c r="M1358" s="9">
        <v>0</v>
      </c>
      <c r="N1358" s="13" t="s">
        <v>28</v>
      </c>
      <c r="O1358" s="9">
        <v>17.619333999999998</v>
      </c>
      <c r="P1358" s="9">
        <v>26.429002000000001</v>
      </c>
      <c r="Q1358" s="10">
        <f>IF(O1358&gt;P1358,O1358,P1358)</f>
        <v>26.429002000000001</v>
      </c>
      <c r="R1358" s="10"/>
      <c r="S1358" s="10"/>
      <c r="T1358" s="10">
        <f>IF(R1358&gt;S1358,R1358,S1358)</f>
        <v>0</v>
      </c>
      <c r="U1358" s="10"/>
      <c r="V1358" s="10"/>
      <c r="W1358" s="10">
        <f>IF(U1358&gt;V1358,U1358,V1358)</f>
        <v>0</v>
      </c>
      <c r="X1358" s="10"/>
      <c r="Y1358" s="10"/>
      <c r="Z1358" s="14">
        <f>IF(X1358&gt;Y1358,X1358,Y1358)</f>
        <v>0</v>
      </c>
    </row>
    <row r="1359" spans="1:41" ht="16">
      <c r="A1359" s="25">
        <v>5</v>
      </c>
      <c r="B1359" s="25">
        <v>1358</v>
      </c>
      <c r="C1359" s="9" t="str">
        <f t="shared" si="21"/>
        <v>1358.jpg</v>
      </c>
      <c r="D1359" s="26" t="s">
        <v>1385</v>
      </c>
      <c r="E1359" s="27" t="e">
        <f>VLOOKUP(D1359,hum_sample_img_condition!C2:C161,1,FALSE)</f>
        <v>#N/A</v>
      </c>
      <c r="F1359" s="25">
        <v>2</v>
      </c>
      <c r="G1359" s="26" t="s">
        <v>26</v>
      </c>
      <c r="H1359" s="26" t="s">
        <v>27</v>
      </c>
      <c r="I1359" s="26" t="s">
        <v>27</v>
      </c>
      <c r="J1359" s="25"/>
      <c r="K1359" s="25"/>
      <c r="L1359" s="12">
        <v>0.5</v>
      </c>
      <c r="M1359" s="9">
        <v>0.5</v>
      </c>
      <c r="N1359" s="28">
        <v>0.5</v>
      </c>
      <c r="O1359" s="25">
        <v>30.344408999999999</v>
      </c>
      <c r="P1359" s="25">
        <v>61.667668999999997</v>
      </c>
      <c r="Q1359" s="26">
        <f>IF(O1359&gt;P1359,O1359,P1359)</f>
        <v>61.667668999999997</v>
      </c>
      <c r="R1359" s="25">
        <v>14.682779</v>
      </c>
      <c r="S1359" s="25">
        <v>33.280963999999997</v>
      </c>
      <c r="T1359" s="26">
        <f>IF(R1359&gt;S1359,R1359,S1359)</f>
        <v>33.280963999999997</v>
      </c>
      <c r="U1359" s="26"/>
      <c r="V1359" s="26"/>
      <c r="W1359" s="26">
        <f>IF(U1359&gt;V1359,U1359,V1359)</f>
        <v>0</v>
      </c>
      <c r="X1359" s="26"/>
      <c r="Y1359" s="26"/>
      <c r="Z1359" s="29">
        <f>IF(X1359&gt;Y1359,X1359,Y1359)</f>
        <v>0</v>
      </c>
      <c r="AA1359" s="29"/>
      <c r="AB1359" s="29"/>
      <c r="AC1359" s="29"/>
      <c r="AD1359" s="29"/>
      <c r="AE1359" s="29"/>
      <c r="AF1359" s="29"/>
      <c r="AG1359" s="29"/>
      <c r="AH1359" s="29"/>
      <c r="AI1359" s="29"/>
      <c r="AJ1359" s="29"/>
      <c r="AK1359" s="29"/>
      <c r="AL1359" s="29"/>
      <c r="AM1359" s="29"/>
      <c r="AN1359" s="29"/>
      <c r="AO1359" s="29"/>
    </row>
    <row r="1360" spans="1:41" ht="16">
      <c r="A1360" s="9">
        <v>2</v>
      </c>
      <c r="B1360" s="9">
        <v>1359</v>
      </c>
      <c r="C1360" s="9" t="str">
        <f t="shared" si="21"/>
        <v>1359.jpg</v>
      </c>
      <c r="D1360" s="10" t="s">
        <v>1386</v>
      </c>
      <c r="E1360" s="11" t="str">
        <f>VLOOKUP(D1360,hum_sample_img_condition!C2:C161,1,FALSE)</f>
        <v>bf538a51-8782f04d</v>
      </c>
      <c r="F1360" s="9">
        <v>2</v>
      </c>
      <c r="G1360" s="10" t="s">
        <v>27</v>
      </c>
      <c r="H1360" s="10" t="s">
        <v>27</v>
      </c>
      <c r="I1360" s="10" t="s">
        <v>26</v>
      </c>
      <c r="J1360" s="9">
        <v>2</v>
      </c>
      <c r="K1360" s="9"/>
      <c r="L1360" s="12">
        <v>0.5</v>
      </c>
      <c r="M1360" s="9">
        <v>0.5</v>
      </c>
      <c r="N1360" s="15">
        <v>0.5</v>
      </c>
      <c r="O1360" s="9">
        <v>10.786685</v>
      </c>
      <c r="P1360" s="9">
        <v>28.764492000000001</v>
      </c>
      <c r="Q1360" s="10">
        <f>IF(O1360&gt;P1360,O1360,P1360)</f>
        <v>28.764492000000001</v>
      </c>
      <c r="R1360" s="9">
        <v>10.786685</v>
      </c>
      <c r="S1360" s="9">
        <v>26.367452</v>
      </c>
      <c r="T1360" s="10">
        <f>IF(R1360&gt;S1360,R1360,S1360)</f>
        <v>26.367452</v>
      </c>
      <c r="U1360" s="10"/>
      <c r="V1360" s="10"/>
      <c r="W1360" s="10">
        <f>IF(U1360&gt;V1360,U1360,V1360)</f>
        <v>0</v>
      </c>
      <c r="X1360" s="10"/>
      <c r="Y1360" s="10"/>
      <c r="Z1360" s="14">
        <f>IF(X1360&gt;Y1360,X1360,Y1360)</f>
        <v>0</v>
      </c>
    </row>
    <row r="1361" spans="1:41" ht="16">
      <c r="A1361" s="9">
        <v>6</v>
      </c>
      <c r="B1361" s="9">
        <v>1360</v>
      </c>
      <c r="C1361" s="9" t="str">
        <f t="shared" si="21"/>
        <v>1360.jpg</v>
      </c>
      <c r="D1361" s="10" t="s">
        <v>1387</v>
      </c>
      <c r="E1361" s="11" t="e">
        <f>VLOOKUP(D1361,hum_sample_img_condition!C2:C161,1,FALSE)</f>
        <v>#N/A</v>
      </c>
      <c r="F1361" s="9">
        <v>1</v>
      </c>
      <c r="G1361" s="10" t="s">
        <v>26</v>
      </c>
      <c r="H1361" s="10" t="s">
        <v>27</v>
      </c>
      <c r="I1361" s="10" t="s">
        <v>26</v>
      </c>
      <c r="J1361" s="9"/>
      <c r="K1361" s="9"/>
      <c r="L1361" s="12">
        <v>1</v>
      </c>
      <c r="M1361" s="9">
        <v>1</v>
      </c>
      <c r="N1361" s="15">
        <v>1</v>
      </c>
      <c r="O1361" s="9">
        <v>49.163352000000003</v>
      </c>
      <c r="P1361" s="9">
        <v>87.060102999999998</v>
      </c>
      <c r="Q1361" s="10">
        <f>IF(O1361&gt;P1361,O1361,P1361)</f>
        <v>87.060102999999998</v>
      </c>
      <c r="R1361" s="10"/>
      <c r="S1361" s="10"/>
      <c r="T1361" s="10">
        <f>IF(R1361&gt;S1361,R1361,S1361)</f>
        <v>0</v>
      </c>
      <c r="U1361" s="10"/>
      <c r="V1361" s="10"/>
      <c r="W1361" s="10">
        <f>IF(U1361&gt;V1361,U1361,V1361)</f>
        <v>0</v>
      </c>
      <c r="X1361" s="10"/>
      <c r="Y1361" s="10"/>
      <c r="Z1361" s="14">
        <f>IF(X1361&gt;Y1361,X1361,Y1361)</f>
        <v>0</v>
      </c>
    </row>
    <row r="1362" spans="1:41" ht="16">
      <c r="A1362" s="9">
        <v>1</v>
      </c>
      <c r="B1362" s="21">
        <v>1361</v>
      </c>
      <c r="C1362" s="9" t="str">
        <f t="shared" si="21"/>
        <v>1361.jpg</v>
      </c>
      <c r="D1362" s="22" t="s">
        <v>1388</v>
      </c>
      <c r="E1362" s="23" t="e">
        <f>VLOOKUP(D1362,hum_sample_img_condition!C2:C161,1,FALSE)</f>
        <v>#N/A</v>
      </c>
      <c r="F1362" s="9">
        <v>4</v>
      </c>
      <c r="G1362" s="10" t="s">
        <v>27</v>
      </c>
      <c r="H1362" s="10" t="s">
        <v>27</v>
      </c>
      <c r="I1362" s="10" t="s">
        <v>27</v>
      </c>
      <c r="J1362" s="22"/>
      <c r="K1362" s="22"/>
      <c r="L1362" s="12">
        <v>0.25</v>
      </c>
      <c r="M1362" s="9">
        <v>0</v>
      </c>
      <c r="N1362" s="15">
        <v>0.25</v>
      </c>
      <c r="O1362" s="21">
        <v>14.973049</v>
      </c>
      <c r="P1362" s="21">
        <v>19.964062999999999</v>
      </c>
      <c r="Q1362" s="22">
        <f>IF(O1362&gt;P1362,O1362,P1362)</f>
        <v>19.964062999999999</v>
      </c>
      <c r="R1362" s="21">
        <v>7.4865240000000002</v>
      </c>
      <c r="S1362" s="21">
        <v>17.468554999999999</v>
      </c>
      <c r="T1362" s="22">
        <f>IF(R1362&gt;S1362,R1362,S1362)</f>
        <v>17.468554999999999</v>
      </c>
      <c r="U1362" s="21">
        <v>24.955081</v>
      </c>
      <c r="V1362" s="21">
        <v>31.193850000000001</v>
      </c>
      <c r="W1362" s="22">
        <f>IF(U1362&gt;V1362,U1362,V1362)</f>
        <v>31.193850000000001</v>
      </c>
      <c r="X1362" s="21">
        <v>23.707326999999999</v>
      </c>
      <c r="Y1362" s="21">
        <v>21.211818999999998</v>
      </c>
      <c r="Z1362" s="24">
        <f>IF(X1362&gt;Y1362,X1362,Y1362)</f>
        <v>23.707326999999999</v>
      </c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</row>
    <row r="1363" spans="1:41" ht="16">
      <c r="A1363" s="9">
        <v>1</v>
      </c>
      <c r="B1363" s="9">
        <v>1362</v>
      </c>
      <c r="C1363" s="9" t="str">
        <f t="shared" si="21"/>
        <v>1362.jpg</v>
      </c>
      <c r="D1363" s="10" t="s">
        <v>1389</v>
      </c>
      <c r="E1363" s="11" t="e">
        <f>VLOOKUP(D1363,hum_sample_img_condition!C2:C161,1,FALSE)</f>
        <v>#N/A</v>
      </c>
      <c r="F1363" s="9">
        <v>4</v>
      </c>
      <c r="G1363" s="10" t="s">
        <v>27</v>
      </c>
      <c r="H1363" s="10" t="s">
        <v>27</v>
      </c>
      <c r="I1363" s="10" t="s">
        <v>27</v>
      </c>
      <c r="J1363" s="9"/>
      <c r="K1363" s="9"/>
      <c r="L1363" s="12">
        <v>0.75</v>
      </c>
      <c r="M1363" s="9">
        <v>0.75</v>
      </c>
      <c r="N1363" s="15">
        <v>0.75</v>
      </c>
      <c r="O1363" s="9">
        <v>25.707820999999999</v>
      </c>
      <c r="P1363" s="9">
        <v>73.450918000000001</v>
      </c>
      <c r="Q1363" s="10">
        <f>IF(O1363&gt;P1363,O1363,P1363)</f>
        <v>73.450918000000001</v>
      </c>
      <c r="R1363" s="9">
        <v>35.501277000000002</v>
      </c>
      <c r="S1363" s="9">
        <v>71.002555999999998</v>
      </c>
      <c r="T1363" s="10">
        <f>IF(R1363&gt;S1363,R1363,S1363)</f>
        <v>71.002555999999998</v>
      </c>
      <c r="U1363" s="9">
        <v>26.932003999999999</v>
      </c>
      <c r="V1363" s="9">
        <v>79.571831000000003</v>
      </c>
      <c r="W1363" s="10">
        <f>IF(U1363&gt;V1363,U1363,V1363)</f>
        <v>79.571831000000003</v>
      </c>
      <c r="X1363" s="9">
        <v>62.433281999999998</v>
      </c>
      <c r="Y1363" s="9">
        <v>146.90183999999999</v>
      </c>
      <c r="Z1363" s="14">
        <f>IF(X1363&gt;Y1363,X1363,Y1363)</f>
        <v>146.90183999999999</v>
      </c>
    </row>
    <row r="1364" spans="1:41" ht="16">
      <c r="A1364" s="9">
        <v>2</v>
      </c>
      <c r="B1364" s="9">
        <v>1363</v>
      </c>
      <c r="C1364" s="9" t="str">
        <f t="shared" si="21"/>
        <v>1363.jpg</v>
      </c>
      <c r="D1364" s="10" t="s">
        <v>1390</v>
      </c>
      <c r="E1364" s="11" t="e">
        <f>VLOOKUP(D1364,hum_sample_img_condition!C2:C161,1,FALSE)</f>
        <v>#N/A</v>
      </c>
      <c r="F1364" s="9">
        <v>2</v>
      </c>
      <c r="G1364" s="10" t="s">
        <v>27</v>
      </c>
      <c r="H1364" s="10" t="s">
        <v>27</v>
      </c>
      <c r="I1364" s="10" t="s">
        <v>26</v>
      </c>
      <c r="J1364" s="9"/>
      <c r="K1364" s="9"/>
      <c r="L1364" s="12">
        <v>0</v>
      </c>
      <c r="M1364" s="9">
        <v>0</v>
      </c>
      <c r="N1364" s="13" t="s">
        <v>28</v>
      </c>
      <c r="O1364" s="9">
        <v>15.35544</v>
      </c>
      <c r="P1364" s="9">
        <v>21.497617000000002</v>
      </c>
      <c r="Q1364" s="10">
        <f>IF(O1364&gt;P1364,O1364,P1364)</f>
        <v>21.497617000000002</v>
      </c>
      <c r="R1364" s="9">
        <v>10.748808</v>
      </c>
      <c r="S1364" s="9">
        <v>26.104248999999999</v>
      </c>
      <c r="T1364" s="10">
        <f>IF(R1364&gt;S1364,R1364,S1364)</f>
        <v>26.104248999999999</v>
      </c>
      <c r="U1364" s="10"/>
      <c r="V1364" s="10"/>
      <c r="W1364" s="10">
        <f>IF(U1364&gt;V1364,U1364,V1364)</f>
        <v>0</v>
      </c>
      <c r="X1364" s="10"/>
      <c r="Y1364" s="10"/>
      <c r="Z1364" s="14">
        <f>IF(X1364&gt;Y1364,X1364,Y1364)</f>
        <v>0</v>
      </c>
    </row>
    <row r="1365" spans="1:41" ht="16">
      <c r="A1365" s="9">
        <v>5</v>
      </c>
      <c r="B1365" s="9">
        <v>1364</v>
      </c>
      <c r="C1365" s="9" t="str">
        <f t="shared" si="21"/>
        <v>1364.jpg</v>
      </c>
      <c r="D1365" s="10" t="s">
        <v>1391</v>
      </c>
      <c r="E1365" s="11" t="e">
        <f>VLOOKUP(D1365,hum_sample_img_condition!C2:C161,1,FALSE)</f>
        <v>#N/A</v>
      </c>
      <c r="F1365" s="9">
        <v>1</v>
      </c>
      <c r="G1365" s="10" t="s">
        <v>26</v>
      </c>
      <c r="H1365" s="10" t="s">
        <v>27</v>
      </c>
      <c r="I1365" s="10" t="s">
        <v>27</v>
      </c>
      <c r="J1365" s="9"/>
      <c r="K1365" s="9"/>
      <c r="L1365" s="12">
        <v>0</v>
      </c>
      <c r="M1365" s="9">
        <v>0</v>
      </c>
      <c r="N1365" s="13" t="s">
        <v>28</v>
      </c>
      <c r="O1365" s="9">
        <v>23.707326999999999</v>
      </c>
      <c r="P1365" s="9">
        <v>54.901176999999997</v>
      </c>
      <c r="Q1365" s="10">
        <f>IF(O1365&gt;P1365,O1365,P1365)</f>
        <v>54.901176999999997</v>
      </c>
      <c r="R1365" s="10"/>
      <c r="S1365" s="10"/>
      <c r="T1365" s="10">
        <f>IF(R1365&gt;S1365,R1365,S1365)</f>
        <v>0</v>
      </c>
      <c r="U1365" s="10"/>
      <c r="V1365" s="10"/>
      <c r="W1365" s="10">
        <f>IF(U1365&gt;V1365,U1365,V1365)</f>
        <v>0</v>
      </c>
      <c r="X1365" s="10"/>
      <c r="Y1365" s="10"/>
      <c r="Z1365" s="14">
        <f>IF(X1365&gt;Y1365,X1365,Y1365)</f>
        <v>0</v>
      </c>
    </row>
    <row r="1366" spans="1:41" ht="16">
      <c r="A1366" s="9">
        <v>6</v>
      </c>
      <c r="B1366" s="9">
        <v>1365</v>
      </c>
      <c r="C1366" s="9" t="str">
        <f t="shared" si="21"/>
        <v>1365.jpg</v>
      </c>
      <c r="D1366" s="10" t="s">
        <v>1392</v>
      </c>
      <c r="E1366" s="11" t="e">
        <f>VLOOKUP(D1366,hum_sample_img_condition!C2:C161,1,FALSE)</f>
        <v>#N/A</v>
      </c>
      <c r="F1366" s="9">
        <v>1</v>
      </c>
      <c r="G1366" s="10" t="s">
        <v>26</v>
      </c>
      <c r="H1366" s="10" t="s">
        <v>27</v>
      </c>
      <c r="I1366" s="10" t="s">
        <v>26</v>
      </c>
      <c r="J1366" s="9"/>
      <c r="K1366" s="9"/>
      <c r="L1366" s="12">
        <v>1</v>
      </c>
      <c r="M1366" s="9">
        <v>1</v>
      </c>
      <c r="N1366" s="15">
        <v>1</v>
      </c>
      <c r="O1366" s="9">
        <v>21.497616000000001</v>
      </c>
      <c r="P1366" s="9">
        <v>55.279584999999997</v>
      </c>
      <c r="Q1366" s="10">
        <f>IF(O1366&gt;P1366,O1366,P1366)</f>
        <v>55.279584999999997</v>
      </c>
      <c r="R1366" s="10"/>
      <c r="S1366" s="10"/>
      <c r="T1366" s="10">
        <f>IF(R1366&gt;S1366,R1366,S1366)</f>
        <v>0</v>
      </c>
      <c r="U1366" s="10"/>
      <c r="V1366" s="10"/>
      <c r="W1366" s="10">
        <f>IF(U1366&gt;V1366,U1366,V1366)</f>
        <v>0</v>
      </c>
      <c r="X1366" s="10"/>
      <c r="Y1366" s="10"/>
      <c r="Z1366" s="14">
        <f>IF(X1366&gt;Y1366,X1366,Y1366)</f>
        <v>0</v>
      </c>
    </row>
    <row r="1367" spans="1:41" ht="16">
      <c r="A1367" s="9">
        <v>5</v>
      </c>
      <c r="B1367" s="9">
        <v>1366</v>
      </c>
      <c r="C1367" s="9" t="str">
        <f t="shared" si="21"/>
        <v>1366.jpg</v>
      </c>
      <c r="D1367" s="10" t="s">
        <v>1393</v>
      </c>
      <c r="E1367" s="11" t="e">
        <f>VLOOKUP(D1367,hum_sample_img_condition!C2:C161,1,FALSE)</f>
        <v>#N/A</v>
      </c>
      <c r="F1367" s="9">
        <v>1</v>
      </c>
      <c r="G1367" s="10" t="s">
        <v>26</v>
      </c>
      <c r="H1367" s="10" t="s">
        <v>27</v>
      </c>
      <c r="I1367" s="10" t="s">
        <v>27</v>
      </c>
      <c r="J1367" s="9"/>
      <c r="K1367" s="9"/>
      <c r="L1367" s="12">
        <v>1</v>
      </c>
      <c r="M1367" s="9">
        <v>0</v>
      </c>
      <c r="N1367" s="15">
        <v>1</v>
      </c>
      <c r="O1367" s="9">
        <v>10.124993</v>
      </c>
      <c r="P1367" s="9">
        <v>28.687480000000001</v>
      </c>
      <c r="Q1367" s="10">
        <f>IF(O1367&gt;P1367,O1367,P1367)</f>
        <v>28.687480000000001</v>
      </c>
      <c r="R1367" s="10"/>
      <c r="S1367" s="10"/>
      <c r="T1367" s="10">
        <f>IF(R1367&gt;S1367,R1367,S1367)</f>
        <v>0</v>
      </c>
      <c r="U1367" s="10"/>
      <c r="V1367" s="10"/>
      <c r="W1367" s="10">
        <f>IF(U1367&gt;V1367,U1367,V1367)</f>
        <v>0</v>
      </c>
      <c r="X1367" s="10"/>
      <c r="Y1367" s="10"/>
      <c r="Z1367" s="14">
        <f>IF(X1367&gt;Y1367,X1367,Y1367)</f>
        <v>0</v>
      </c>
    </row>
    <row r="1368" spans="1:41" ht="16">
      <c r="A1368" s="9">
        <v>2</v>
      </c>
      <c r="B1368" s="16">
        <v>1367</v>
      </c>
      <c r="C1368" s="9" t="str">
        <f t="shared" si="21"/>
        <v>1367.jpg</v>
      </c>
      <c r="D1368" s="17" t="s">
        <v>1394</v>
      </c>
      <c r="E1368" s="18" t="e">
        <f>VLOOKUP(D1368,hum_sample_img_condition!C2:C161,1,FALSE)</f>
        <v>#N/A</v>
      </c>
      <c r="F1368" s="9">
        <v>2</v>
      </c>
      <c r="G1368" s="10" t="s">
        <v>27</v>
      </c>
      <c r="H1368" s="10" t="s">
        <v>27</v>
      </c>
      <c r="I1368" s="10" t="s">
        <v>26</v>
      </c>
      <c r="J1368" s="16"/>
      <c r="K1368" s="16"/>
      <c r="L1368" s="12">
        <v>0.5</v>
      </c>
      <c r="M1368" s="9">
        <v>0.5</v>
      </c>
      <c r="N1368" s="15">
        <v>0.5</v>
      </c>
      <c r="O1368" s="16">
        <v>22.007567999999999</v>
      </c>
      <c r="P1368" s="16">
        <v>53.184953</v>
      </c>
      <c r="Q1368" s="17">
        <f>IF(O1368&gt;P1368,O1368,P1368)</f>
        <v>53.184953</v>
      </c>
      <c r="R1368" s="16">
        <v>12.23742</v>
      </c>
      <c r="S1368" s="16">
        <v>40.791398999999998</v>
      </c>
      <c r="T1368" s="17">
        <f>IF(R1368&gt;S1368,R1368,S1368)</f>
        <v>40.791398999999998</v>
      </c>
      <c r="U1368" s="17"/>
      <c r="V1368" s="17"/>
      <c r="W1368" s="17">
        <f>IF(U1368&gt;V1368,U1368,V1368)</f>
        <v>0</v>
      </c>
      <c r="X1368" s="17"/>
      <c r="Y1368" s="17"/>
      <c r="Z1368" s="20">
        <f>IF(X1368&gt;Y1368,X1368,Y1368)</f>
        <v>0</v>
      </c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</row>
    <row r="1369" spans="1:41" ht="16">
      <c r="A1369" s="9">
        <v>5</v>
      </c>
      <c r="B1369" s="9">
        <v>1368</v>
      </c>
      <c r="C1369" s="9" t="str">
        <f t="shared" si="21"/>
        <v>1368.jpg</v>
      </c>
      <c r="D1369" s="10" t="s">
        <v>1395</v>
      </c>
      <c r="E1369" s="11" t="e">
        <f>VLOOKUP(D1369,hum_sample_img_condition!C2:C161,1,FALSE)</f>
        <v>#N/A</v>
      </c>
      <c r="F1369" s="9">
        <v>3</v>
      </c>
      <c r="G1369" s="10" t="s">
        <v>26</v>
      </c>
      <c r="H1369" s="10" t="s">
        <v>27</v>
      </c>
      <c r="I1369" s="10" t="s">
        <v>27</v>
      </c>
      <c r="J1369" s="9"/>
      <c r="K1369" s="9"/>
      <c r="L1369" s="12">
        <v>0</v>
      </c>
      <c r="M1369" s="9">
        <v>0</v>
      </c>
      <c r="N1369" s="13" t="s">
        <v>28</v>
      </c>
      <c r="O1369" s="9">
        <v>8.0999979999999994</v>
      </c>
      <c r="P1369" s="9">
        <v>17.549993000000001</v>
      </c>
      <c r="Q1369" s="10">
        <f>IF(O1369&gt;P1369,O1369,P1369)</f>
        <v>17.549993000000001</v>
      </c>
      <c r="R1369" s="9">
        <v>6.7499969999999996</v>
      </c>
      <c r="S1369" s="9">
        <v>16.199994</v>
      </c>
      <c r="T1369" s="10">
        <f>IF(R1369&gt;S1369,R1369,S1369)</f>
        <v>16.199994</v>
      </c>
      <c r="U1369" s="9">
        <v>10.799996</v>
      </c>
      <c r="V1369" s="9">
        <v>25.649992000000001</v>
      </c>
      <c r="W1369" s="10">
        <f>IF(U1369&gt;V1369,U1369,V1369)</f>
        <v>25.649992000000001</v>
      </c>
      <c r="X1369" s="10"/>
      <c r="Y1369" s="10"/>
      <c r="Z1369" s="14">
        <f>IF(X1369&gt;Y1369,X1369,Y1369)</f>
        <v>0</v>
      </c>
    </row>
    <row r="1370" spans="1:41" ht="16">
      <c r="A1370" s="30">
        <v>1</v>
      </c>
      <c r="B1370" s="30">
        <v>1369</v>
      </c>
      <c r="C1370" s="9" t="str">
        <f t="shared" si="21"/>
        <v>1369.jpg</v>
      </c>
      <c r="D1370" s="31" t="s">
        <v>1396</v>
      </c>
      <c r="E1370" s="32" t="e">
        <f>VLOOKUP(D1370,hum_sample_img_condition!C2:C161,1,FALSE)</f>
        <v>#N/A</v>
      </c>
      <c r="F1370" s="30">
        <v>4</v>
      </c>
      <c r="G1370" s="31" t="s">
        <v>27</v>
      </c>
      <c r="H1370" s="31" t="s">
        <v>27</v>
      </c>
      <c r="I1370" s="31" t="s">
        <v>27</v>
      </c>
      <c r="J1370" s="30">
        <v>1</v>
      </c>
      <c r="K1370" s="30">
        <v>2</v>
      </c>
      <c r="L1370" s="12">
        <v>0.25</v>
      </c>
      <c r="M1370" s="9">
        <v>0.5</v>
      </c>
      <c r="N1370" s="33">
        <v>0.25</v>
      </c>
      <c r="O1370" s="30">
        <v>172.97013000000001</v>
      </c>
      <c r="P1370" s="30">
        <v>376.55444</v>
      </c>
      <c r="Q1370" s="31">
        <f>IF(O1370&gt;P1370,O1370,P1370)</f>
        <v>376.55444</v>
      </c>
      <c r="R1370" s="30">
        <v>21.429928</v>
      </c>
      <c r="S1370" s="30">
        <v>29.083472</v>
      </c>
      <c r="T1370" s="31">
        <f>IF(R1370&gt;S1370,R1370,S1370)</f>
        <v>29.083472</v>
      </c>
      <c r="U1370" s="30">
        <v>30.614184000000002</v>
      </c>
      <c r="V1370" s="30">
        <v>58.166947</v>
      </c>
      <c r="W1370" s="31">
        <f>IF(U1370&gt;V1370,U1370,V1370)</f>
        <v>58.166947</v>
      </c>
      <c r="X1370" s="30">
        <v>12.245673</v>
      </c>
      <c r="Y1370" s="30">
        <v>32.144891000000001</v>
      </c>
      <c r="Z1370" s="34">
        <f>IF(X1370&gt;Y1370,X1370,Y1370)</f>
        <v>32.144891000000001</v>
      </c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</row>
    <row r="1371" spans="1:41" ht="16">
      <c r="A1371" s="30">
        <v>2</v>
      </c>
      <c r="B1371" s="30">
        <v>1370</v>
      </c>
      <c r="C1371" s="9" t="str">
        <f t="shared" si="21"/>
        <v>1370.jpg</v>
      </c>
      <c r="D1371" s="31" t="s">
        <v>1397</v>
      </c>
      <c r="E1371" s="32" t="e">
        <f>VLOOKUP(D1371,hum_sample_img_condition!C2:C161,1,FALSE)</f>
        <v>#N/A</v>
      </c>
      <c r="F1371" s="30">
        <v>2</v>
      </c>
      <c r="G1371" s="31" t="s">
        <v>27</v>
      </c>
      <c r="H1371" s="31" t="s">
        <v>27</v>
      </c>
      <c r="I1371" s="31" t="s">
        <v>26</v>
      </c>
      <c r="J1371" s="30">
        <v>1</v>
      </c>
      <c r="K1371" s="30">
        <v>1</v>
      </c>
      <c r="L1371" s="12">
        <v>0</v>
      </c>
      <c r="M1371" s="9">
        <v>0</v>
      </c>
      <c r="N1371" s="38" t="s">
        <v>28</v>
      </c>
      <c r="O1371" s="30">
        <v>43.909633999999997</v>
      </c>
      <c r="P1371" s="30">
        <v>136.71862999999999</v>
      </c>
      <c r="Q1371" s="31">
        <f>IF(O1371&gt;P1371,O1371,P1371)</f>
        <v>136.71862999999999</v>
      </c>
      <c r="R1371" s="30">
        <v>64.866505000000004</v>
      </c>
      <c r="S1371" s="30">
        <v>164.66113000000001</v>
      </c>
      <c r="T1371" s="31">
        <f>IF(R1371&gt;S1371,R1371,S1371)</f>
        <v>164.66113000000001</v>
      </c>
      <c r="U1371" s="31"/>
      <c r="V1371" s="31"/>
      <c r="W1371" s="31">
        <f>IF(U1371&gt;V1371,U1371,V1371)</f>
        <v>0</v>
      </c>
      <c r="X1371" s="31"/>
      <c r="Y1371" s="31"/>
      <c r="Z1371" s="34">
        <f>IF(X1371&gt;Y1371,X1371,Y1371)</f>
        <v>0</v>
      </c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</row>
    <row r="1372" spans="1:41" ht="16">
      <c r="A1372" s="9">
        <v>2</v>
      </c>
      <c r="B1372" s="9">
        <v>1371</v>
      </c>
      <c r="C1372" s="9" t="str">
        <f t="shared" si="21"/>
        <v>1371.jpg</v>
      </c>
      <c r="D1372" s="10" t="s">
        <v>1398</v>
      </c>
      <c r="E1372" s="11" t="e">
        <f>VLOOKUP(D1372,hum_sample_img_condition!C2:C161,1,FALSE)</f>
        <v>#N/A</v>
      </c>
      <c r="F1372" s="9">
        <v>2</v>
      </c>
      <c r="G1372" s="10" t="s">
        <v>27</v>
      </c>
      <c r="H1372" s="10" t="s">
        <v>27</v>
      </c>
      <c r="I1372" s="10" t="s">
        <v>26</v>
      </c>
      <c r="J1372" s="9"/>
      <c r="K1372" s="9"/>
      <c r="L1372" s="12">
        <v>0</v>
      </c>
      <c r="M1372" s="9">
        <v>0</v>
      </c>
      <c r="N1372" s="13" t="s">
        <v>28</v>
      </c>
      <c r="O1372" s="9">
        <v>13.367082</v>
      </c>
      <c r="P1372" s="9">
        <v>26.734166999999999</v>
      </c>
      <c r="Q1372" s="10">
        <f>IF(O1372&gt;P1372,O1372,P1372)</f>
        <v>26.734166999999999</v>
      </c>
      <c r="R1372" s="9">
        <v>8.5063279999999999</v>
      </c>
      <c r="S1372" s="9">
        <v>23.088598999999999</v>
      </c>
      <c r="T1372" s="10">
        <f>IF(R1372&gt;S1372,R1372,S1372)</f>
        <v>23.088598999999999</v>
      </c>
      <c r="U1372" s="10"/>
      <c r="V1372" s="10"/>
      <c r="W1372" s="10">
        <f>IF(U1372&gt;V1372,U1372,V1372)</f>
        <v>0</v>
      </c>
      <c r="X1372" s="10"/>
      <c r="Y1372" s="10"/>
      <c r="Z1372" s="14">
        <f>IF(X1372&gt;Y1372,X1372,Y1372)</f>
        <v>0</v>
      </c>
    </row>
    <row r="1373" spans="1:41" ht="16">
      <c r="A1373" s="9">
        <v>5</v>
      </c>
      <c r="B1373" s="9">
        <v>1372</v>
      </c>
      <c r="C1373" s="9" t="str">
        <f t="shared" si="21"/>
        <v>1372.jpg</v>
      </c>
      <c r="D1373" s="10" t="s">
        <v>1399</v>
      </c>
      <c r="E1373" s="11" t="e">
        <f>VLOOKUP(D1373,hum_sample_img_condition!C2:C161,1,FALSE)</f>
        <v>#N/A</v>
      </c>
      <c r="F1373" s="9">
        <v>4</v>
      </c>
      <c r="G1373" s="10" t="s">
        <v>26</v>
      </c>
      <c r="H1373" s="10" t="s">
        <v>27</v>
      </c>
      <c r="I1373" s="10" t="s">
        <v>27</v>
      </c>
      <c r="J1373" s="9"/>
      <c r="K1373" s="9"/>
      <c r="L1373" s="12">
        <v>1</v>
      </c>
      <c r="M1373" s="9">
        <v>1</v>
      </c>
      <c r="N1373" s="15">
        <v>1</v>
      </c>
      <c r="O1373" s="9">
        <v>23.707326999999999</v>
      </c>
      <c r="P1373" s="9">
        <v>53.653424000000001</v>
      </c>
      <c r="Q1373" s="10">
        <f>IF(O1373&gt;P1373,O1373,P1373)</f>
        <v>53.653424000000001</v>
      </c>
      <c r="R1373" s="9">
        <v>28.698343000000001</v>
      </c>
      <c r="S1373" s="9">
        <v>86.095028999999997</v>
      </c>
      <c r="T1373" s="10">
        <f>IF(R1373&gt;S1373,R1373,S1373)</f>
        <v>86.095028999999997</v>
      </c>
      <c r="U1373" s="9">
        <v>34.937112999999997</v>
      </c>
      <c r="V1373" s="9">
        <v>99.820323000000002</v>
      </c>
      <c r="W1373" s="10">
        <f>IF(U1373&gt;V1373,U1373,V1373)</f>
        <v>99.820323000000002</v>
      </c>
      <c r="X1373" s="9">
        <v>58.644440000000003</v>
      </c>
      <c r="Y1373" s="9">
        <v>119.78439</v>
      </c>
      <c r="Z1373" s="14">
        <f>IF(X1373&gt;Y1373,X1373,Y1373)</f>
        <v>119.78439</v>
      </c>
    </row>
    <row r="1374" spans="1:41" ht="16">
      <c r="A1374" s="25">
        <v>2</v>
      </c>
      <c r="B1374" s="25">
        <v>1373</v>
      </c>
      <c r="C1374" s="9" t="str">
        <f t="shared" si="21"/>
        <v>1373.jpg</v>
      </c>
      <c r="D1374" s="26" t="s">
        <v>1400</v>
      </c>
      <c r="E1374" s="27" t="e">
        <f>VLOOKUP(D1374,hum_sample_img_condition!C2:C161,1,FALSE)</f>
        <v>#N/A</v>
      </c>
      <c r="F1374" s="25">
        <v>2</v>
      </c>
      <c r="G1374" s="26" t="s">
        <v>27</v>
      </c>
      <c r="H1374" s="26" t="s">
        <v>27</v>
      </c>
      <c r="I1374" s="26" t="s">
        <v>26</v>
      </c>
      <c r="J1374" s="25"/>
      <c r="K1374" s="25"/>
      <c r="L1374" s="12">
        <v>1</v>
      </c>
      <c r="M1374" s="9">
        <v>1</v>
      </c>
      <c r="N1374" s="28">
        <v>1</v>
      </c>
      <c r="O1374" s="25">
        <v>20.193915000000001</v>
      </c>
      <c r="P1374" s="25">
        <v>30.964003000000002</v>
      </c>
      <c r="Q1374" s="26">
        <f>IF(O1374&gt;P1374,O1374,P1374)</f>
        <v>30.964003000000002</v>
      </c>
      <c r="R1374" s="25">
        <v>21.540177</v>
      </c>
      <c r="S1374" s="25">
        <v>22.886437999999998</v>
      </c>
      <c r="T1374" s="26">
        <f>IF(R1374&gt;S1374,R1374,S1374)</f>
        <v>22.886437999999998</v>
      </c>
      <c r="U1374" s="26"/>
      <c r="V1374" s="26"/>
      <c r="W1374" s="26">
        <f>IF(U1374&gt;V1374,U1374,V1374)</f>
        <v>0</v>
      </c>
      <c r="X1374" s="26"/>
      <c r="Y1374" s="26"/>
      <c r="Z1374" s="29">
        <f>IF(X1374&gt;Y1374,X1374,Y1374)</f>
        <v>0</v>
      </c>
      <c r="AA1374" s="29"/>
      <c r="AB1374" s="29"/>
      <c r="AC1374" s="29"/>
      <c r="AD1374" s="29"/>
      <c r="AE1374" s="29"/>
      <c r="AF1374" s="29"/>
      <c r="AG1374" s="29"/>
      <c r="AH1374" s="29"/>
      <c r="AI1374" s="29"/>
      <c r="AJ1374" s="29"/>
      <c r="AK1374" s="29"/>
      <c r="AL1374" s="29"/>
      <c r="AM1374" s="29"/>
      <c r="AN1374" s="29"/>
      <c r="AO1374" s="29"/>
    </row>
    <row r="1375" spans="1:41" ht="16">
      <c r="A1375" s="9">
        <v>6</v>
      </c>
      <c r="B1375" s="9">
        <v>1374</v>
      </c>
      <c r="C1375" s="9" t="str">
        <f t="shared" si="21"/>
        <v>1374.jpg</v>
      </c>
      <c r="D1375" s="10" t="s">
        <v>1401</v>
      </c>
      <c r="E1375" s="11" t="e">
        <f>VLOOKUP(D1375,hum_sample_img_condition!C2:C161,1,FALSE)</f>
        <v>#N/A</v>
      </c>
      <c r="F1375" s="9">
        <v>1</v>
      </c>
      <c r="G1375" s="10" t="s">
        <v>26</v>
      </c>
      <c r="H1375" s="10" t="s">
        <v>27</v>
      </c>
      <c r="I1375" s="10" t="s">
        <v>26</v>
      </c>
      <c r="J1375" s="9"/>
      <c r="K1375" s="9"/>
      <c r="L1375" s="12">
        <v>1</v>
      </c>
      <c r="M1375" s="9">
        <v>1</v>
      </c>
      <c r="N1375" s="15">
        <v>1</v>
      </c>
      <c r="O1375" s="9">
        <v>43.874969999999998</v>
      </c>
      <c r="P1375" s="9">
        <v>160.31238999999999</v>
      </c>
      <c r="Q1375" s="10">
        <f>IF(O1375&gt;P1375,O1375,P1375)</f>
        <v>160.31238999999999</v>
      </c>
      <c r="R1375" s="10"/>
      <c r="S1375" s="10"/>
      <c r="T1375" s="10">
        <f>IF(R1375&gt;S1375,R1375,S1375)</f>
        <v>0</v>
      </c>
      <c r="U1375" s="10"/>
      <c r="V1375" s="10"/>
      <c r="W1375" s="10">
        <f>IF(U1375&gt;V1375,U1375,V1375)</f>
        <v>0</v>
      </c>
      <c r="X1375" s="10"/>
      <c r="Y1375" s="10"/>
      <c r="Z1375" s="14">
        <f>IF(X1375&gt;Y1375,X1375,Y1375)</f>
        <v>0</v>
      </c>
    </row>
    <row r="1376" spans="1:41" ht="16">
      <c r="A1376" s="9">
        <v>6</v>
      </c>
      <c r="B1376" s="9">
        <v>1375</v>
      </c>
      <c r="C1376" s="9" t="str">
        <f t="shared" si="21"/>
        <v>1375.jpg</v>
      </c>
      <c r="D1376" s="10" t="s">
        <v>1402</v>
      </c>
      <c r="E1376" s="11" t="e">
        <f>VLOOKUP(D1376,hum_sample_img_condition!C2:C161,1,FALSE)</f>
        <v>#N/A</v>
      </c>
      <c r="F1376" s="9">
        <v>2</v>
      </c>
      <c r="G1376" s="10" t="s">
        <v>26</v>
      </c>
      <c r="H1376" s="10" t="s">
        <v>27</v>
      </c>
      <c r="I1376" s="10" t="s">
        <v>26</v>
      </c>
      <c r="J1376" s="9"/>
      <c r="K1376" s="9"/>
      <c r="L1376" s="12">
        <v>0</v>
      </c>
      <c r="M1376" s="9">
        <v>0</v>
      </c>
      <c r="N1376" s="13" t="s">
        <v>28</v>
      </c>
      <c r="O1376" s="9">
        <v>11.812492000000001</v>
      </c>
      <c r="P1376" s="9">
        <v>21.937484999999999</v>
      </c>
      <c r="Q1376" s="10">
        <f>IF(O1376&gt;P1376,O1376,P1376)</f>
        <v>21.937484999999999</v>
      </c>
      <c r="R1376" s="9">
        <v>15.187488</v>
      </c>
      <c r="S1376" s="9">
        <v>30.374977999999999</v>
      </c>
      <c r="T1376" s="10">
        <f>IF(R1376&gt;S1376,R1376,S1376)</f>
        <v>30.374977999999999</v>
      </c>
      <c r="U1376" s="10"/>
      <c r="V1376" s="10"/>
      <c r="W1376" s="10">
        <f>IF(U1376&gt;V1376,U1376,V1376)</f>
        <v>0</v>
      </c>
      <c r="X1376" s="10"/>
      <c r="Y1376" s="10"/>
      <c r="Z1376" s="14">
        <f>IF(X1376&gt;Y1376,X1376,Y1376)</f>
        <v>0</v>
      </c>
    </row>
    <row r="1377" spans="1:41" ht="16">
      <c r="A1377" s="9">
        <v>6</v>
      </c>
      <c r="B1377" s="9">
        <v>1376</v>
      </c>
      <c r="C1377" s="9" t="str">
        <f t="shared" si="21"/>
        <v>1376.jpg</v>
      </c>
      <c r="D1377" s="10" t="s">
        <v>1403</v>
      </c>
      <c r="E1377" s="11" t="e">
        <f>VLOOKUP(D1377,hum_sample_img_condition!C2:C161,1,FALSE)</f>
        <v>#N/A</v>
      </c>
      <c r="F1377" s="9">
        <v>1</v>
      </c>
      <c r="G1377" s="10" t="s">
        <v>26</v>
      </c>
      <c r="H1377" s="10" t="s">
        <v>27</v>
      </c>
      <c r="I1377" s="10" t="s">
        <v>26</v>
      </c>
      <c r="J1377" s="9"/>
      <c r="K1377" s="9"/>
      <c r="L1377" s="12">
        <v>0</v>
      </c>
      <c r="M1377" s="9">
        <v>0</v>
      </c>
      <c r="N1377" s="13" t="s">
        <v>28</v>
      </c>
      <c r="O1377" s="9">
        <v>8.4374950000000002</v>
      </c>
      <c r="P1377" s="9">
        <v>23.624984000000001</v>
      </c>
      <c r="Q1377" s="10">
        <f>IF(O1377&gt;P1377,O1377,P1377)</f>
        <v>23.624984000000001</v>
      </c>
      <c r="R1377" s="10"/>
      <c r="S1377" s="10"/>
      <c r="T1377" s="10">
        <f>IF(R1377&gt;S1377,R1377,S1377)</f>
        <v>0</v>
      </c>
      <c r="U1377" s="10"/>
      <c r="V1377" s="10"/>
      <c r="W1377" s="10">
        <f>IF(U1377&gt;V1377,U1377,V1377)</f>
        <v>0</v>
      </c>
      <c r="X1377" s="10"/>
      <c r="Y1377" s="10"/>
      <c r="Z1377" s="14">
        <f>IF(X1377&gt;Y1377,X1377,Y1377)</f>
        <v>0</v>
      </c>
    </row>
    <row r="1378" spans="1:41" ht="16">
      <c r="A1378" s="9">
        <v>1</v>
      </c>
      <c r="B1378" s="9">
        <v>1377</v>
      </c>
      <c r="C1378" s="9" t="str">
        <f t="shared" si="21"/>
        <v>1377.jpg</v>
      </c>
      <c r="D1378" s="10" t="s">
        <v>1404</v>
      </c>
      <c r="E1378" s="11" t="e">
        <f>VLOOKUP(D1378,hum_sample_img_condition!C2:C161,1,FALSE)</f>
        <v>#N/A</v>
      </c>
      <c r="F1378" s="9">
        <v>3</v>
      </c>
      <c r="G1378" s="10" t="s">
        <v>27</v>
      </c>
      <c r="H1378" s="10" t="s">
        <v>27</v>
      </c>
      <c r="I1378" s="10" t="s">
        <v>27</v>
      </c>
      <c r="J1378" s="9"/>
      <c r="K1378" s="9"/>
      <c r="L1378" s="12">
        <v>0.33333332999999998</v>
      </c>
      <c r="M1378" s="9">
        <v>0.33333333300000001</v>
      </c>
      <c r="N1378" s="15">
        <v>0.33333333333333298</v>
      </c>
      <c r="O1378" s="9">
        <v>15.733825</v>
      </c>
      <c r="P1378" s="9">
        <v>47.201476999999997</v>
      </c>
      <c r="Q1378" s="10">
        <f>IF(O1378&gt;P1378,O1378,P1378)</f>
        <v>47.201476999999997</v>
      </c>
      <c r="R1378" s="9">
        <v>15.733826000000001</v>
      </c>
      <c r="S1378" s="9">
        <v>57.690694000000001</v>
      </c>
      <c r="T1378" s="10">
        <f>IF(R1378&gt;S1378,R1378,S1378)</f>
        <v>57.690694000000001</v>
      </c>
      <c r="U1378" s="9">
        <v>13.985621999999999</v>
      </c>
      <c r="V1378" s="9">
        <v>59.438896999999997</v>
      </c>
      <c r="W1378" s="10">
        <f>IF(U1378&gt;V1378,U1378,V1378)</f>
        <v>59.438896999999997</v>
      </c>
      <c r="X1378" s="10"/>
      <c r="Y1378" s="10"/>
      <c r="Z1378" s="14">
        <f>IF(X1378&gt;Y1378,X1378,Y1378)</f>
        <v>0</v>
      </c>
    </row>
    <row r="1379" spans="1:41" ht="16">
      <c r="A1379" s="9">
        <v>6</v>
      </c>
      <c r="B1379" s="9">
        <v>1378</v>
      </c>
      <c r="C1379" s="9" t="str">
        <f t="shared" si="21"/>
        <v>1378.jpg</v>
      </c>
      <c r="D1379" s="10" t="s">
        <v>1405</v>
      </c>
      <c r="E1379" s="11" t="e">
        <f>VLOOKUP(D1379,hum_sample_img_condition!C2:C161,1,FALSE)</f>
        <v>#N/A</v>
      </c>
      <c r="F1379" s="9">
        <v>1</v>
      </c>
      <c r="G1379" s="10" t="s">
        <v>26</v>
      </c>
      <c r="H1379" s="10" t="s">
        <v>27</v>
      </c>
      <c r="I1379" s="10" t="s">
        <v>26</v>
      </c>
      <c r="J1379" s="9"/>
      <c r="K1379" s="9"/>
      <c r="L1379" s="12">
        <v>1</v>
      </c>
      <c r="M1379" s="9">
        <v>0</v>
      </c>
      <c r="N1379" s="15">
        <v>1</v>
      </c>
      <c r="O1379" s="9">
        <v>9.9820320000000002</v>
      </c>
      <c r="P1379" s="9">
        <v>27.450589000000001</v>
      </c>
      <c r="Q1379" s="10">
        <f>IF(O1379&gt;P1379,O1379,P1379)</f>
        <v>27.450589000000001</v>
      </c>
      <c r="R1379" s="10"/>
      <c r="S1379" s="10"/>
      <c r="T1379" s="10">
        <f>IF(R1379&gt;S1379,R1379,S1379)</f>
        <v>0</v>
      </c>
      <c r="U1379" s="10"/>
      <c r="V1379" s="10"/>
      <c r="W1379" s="10">
        <f>IF(U1379&gt;V1379,U1379,V1379)</f>
        <v>0</v>
      </c>
      <c r="X1379" s="10"/>
      <c r="Y1379" s="10"/>
      <c r="Z1379" s="14">
        <f>IF(X1379&gt;Y1379,X1379,Y1379)</f>
        <v>0</v>
      </c>
    </row>
    <row r="1380" spans="1:41" ht="16">
      <c r="A1380" s="9">
        <v>2</v>
      </c>
      <c r="B1380" s="9">
        <v>1379</v>
      </c>
      <c r="C1380" s="9" t="str">
        <f t="shared" si="21"/>
        <v>1379.jpg</v>
      </c>
      <c r="D1380" s="10" t="s">
        <v>1406</v>
      </c>
      <c r="E1380" s="11" t="e">
        <f>VLOOKUP(D1380,hum_sample_img_condition!C2:C161,1,FALSE)</f>
        <v>#N/A</v>
      </c>
      <c r="F1380" s="9">
        <v>2</v>
      </c>
      <c r="G1380" s="10" t="s">
        <v>27</v>
      </c>
      <c r="H1380" s="10" t="s">
        <v>27</v>
      </c>
      <c r="I1380" s="10" t="s">
        <v>26</v>
      </c>
      <c r="J1380" s="9"/>
      <c r="K1380" s="9"/>
      <c r="L1380" s="12">
        <v>0.5</v>
      </c>
      <c r="M1380" s="9">
        <v>0</v>
      </c>
      <c r="N1380" s="15">
        <v>0.5</v>
      </c>
      <c r="O1380" s="9">
        <v>19.298974000000001</v>
      </c>
      <c r="P1380" s="9">
        <v>41.567017</v>
      </c>
      <c r="Q1380" s="10">
        <f>IF(O1380&gt;P1380,O1380,P1380)</f>
        <v>41.567017</v>
      </c>
      <c r="R1380" s="9">
        <v>32.659799</v>
      </c>
      <c r="S1380" s="9">
        <v>57.896917000000002</v>
      </c>
      <c r="T1380" s="10">
        <f>IF(R1380&gt;S1380,R1380,S1380)</f>
        <v>57.896917000000002</v>
      </c>
      <c r="U1380" s="10"/>
      <c r="V1380" s="10"/>
      <c r="W1380" s="10">
        <f>IF(U1380&gt;V1380,U1380,V1380)</f>
        <v>0</v>
      </c>
      <c r="X1380" s="10"/>
      <c r="Y1380" s="10"/>
      <c r="Z1380" s="14">
        <f>IF(X1380&gt;Y1380,X1380,Y1380)</f>
        <v>0</v>
      </c>
    </row>
    <row r="1381" spans="1:41" ht="16">
      <c r="A1381" s="9">
        <v>5</v>
      </c>
      <c r="B1381" s="9">
        <v>1380</v>
      </c>
      <c r="C1381" s="9" t="str">
        <f t="shared" si="21"/>
        <v>1380.jpg</v>
      </c>
      <c r="D1381" s="10" t="s">
        <v>1407</v>
      </c>
      <c r="E1381" s="18" t="e">
        <f>VLOOKUP(D1381,hum_sample_img_condition!C2:C161,1,FALSE)</f>
        <v>#N/A</v>
      </c>
      <c r="F1381" s="9">
        <v>1</v>
      </c>
      <c r="G1381" s="10" t="s">
        <v>26</v>
      </c>
      <c r="H1381" s="10" t="s">
        <v>27</v>
      </c>
      <c r="I1381" s="10" t="s">
        <v>27</v>
      </c>
      <c r="J1381" s="9"/>
      <c r="K1381" s="9"/>
      <c r="L1381" s="12">
        <v>0</v>
      </c>
      <c r="M1381" s="9">
        <v>0</v>
      </c>
      <c r="N1381" s="13" t="s">
        <v>28</v>
      </c>
      <c r="O1381" s="9">
        <v>11.812492000000001</v>
      </c>
      <c r="P1381" s="9">
        <v>28.687479</v>
      </c>
      <c r="Q1381" s="10">
        <f>IF(O1381&gt;P1381,O1381,P1381)</f>
        <v>28.687479</v>
      </c>
      <c r="R1381" s="10"/>
      <c r="S1381" s="10"/>
      <c r="T1381" s="10">
        <f>IF(R1381&gt;S1381,R1381,S1381)</f>
        <v>0</v>
      </c>
      <c r="U1381" s="10"/>
      <c r="V1381" s="10"/>
      <c r="W1381" s="10">
        <f>IF(U1381&gt;V1381,U1381,V1381)</f>
        <v>0</v>
      </c>
      <c r="X1381" s="10"/>
      <c r="Y1381" s="10"/>
      <c r="Z1381" s="14">
        <f>IF(X1381&gt;Y1381,X1381,Y1381)</f>
        <v>0</v>
      </c>
    </row>
    <row r="1382" spans="1:41" ht="16">
      <c r="A1382" s="25">
        <v>1</v>
      </c>
      <c r="B1382" s="25">
        <v>1381</v>
      </c>
      <c r="C1382" s="9" t="str">
        <f t="shared" si="21"/>
        <v>1381.jpg</v>
      </c>
      <c r="D1382" s="26" t="s">
        <v>1408</v>
      </c>
      <c r="E1382" s="27" t="e">
        <f>VLOOKUP(D1382,hum_sample_img_condition!C2:C161,1,FALSE)</f>
        <v>#N/A</v>
      </c>
      <c r="F1382" s="25">
        <v>3</v>
      </c>
      <c r="G1382" s="26" t="s">
        <v>27</v>
      </c>
      <c r="H1382" s="26" t="s">
        <v>27</v>
      </c>
      <c r="I1382" s="26" t="s">
        <v>27</v>
      </c>
      <c r="J1382" s="25"/>
      <c r="K1382" s="25"/>
      <c r="L1382" s="12">
        <v>0.33333332999999998</v>
      </c>
      <c r="M1382" s="9">
        <v>0.33333333300000001</v>
      </c>
      <c r="N1382" s="28">
        <v>0.33333333333333298</v>
      </c>
      <c r="O1382" s="25">
        <v>21.211818999999998</v>
      </c>
      <c r="P1382" s="25">
        <v>63.635455</v>
      </c>
      <c r="Q1382" s="26">
        <f>IF(O1382&gt;P1382,O1382,P1382)</f>
        <v>63.635455</v>
      </c>
      <c r="R1382" s="25">
        <v>19.964065000000002</v>
      </c>
      <c r="S1382" s="25">
        <v>57.396686000000003</v>
      </c>
      <c r="T1382" s="26">
        <f>IF(R1382&gt;S1382,R1382,S1382)</f>
        <v>57.396686000000003</v>
      </c>
      <c r="U1382" s="25">
        <v>19.964061999999998</v>
      </c>
      <c r="V1382" s="25">
        <v>28.698343000000001</v>
      </c>
      <c r="W1382" s="26">
        <f>IF(U1382&gt;V1382,U1382,V1382)</f>
        <v>28.698343000000001</v>
      </c>
      <c r="X1382" s="26"/>
      <c r="Y1382" s="26"/>
      <c r="Z1382" s="29">
        <f>IF(X1382&gt;Y1382,X1382,Y1382)</f>
        <v>0</v>
      </c>
      <c r="AA1382" s="29"/>
      <c r="AB1382" s="29"/>
      <c r="AC1382" s="29"/>
      <c r="AD1382" s="29"/>
      <c r="AE1382" s="29"/>
      <c r="AF1382" s="29"/>
      <c r="AG1382" s="29"/>
      <c r="AH1382" s="29"/>
      <c r="AI1382" s="29"/>
      <c r="AJ1382" s="29"/>
      <c r="AK1382" s="29"/>
      <c r="AL1382" s="29"/>
      <c r="AM1382" s="29"/>
      <c r="AN1382" s="29"/>
      <c r="AO1382" s="29"/>
    </row>
    <row r="1383" spans="1:41" ht="16">
      <c r="A1383" s="9">
        <v>5</v>
      </c>
      <c r="B1383" s="9">
        <v>1382</v>
      </c>
      <c r="C1383" s="9" t="str">
        <f t="shared" si="21"/>
        <v>1382.jpg</v>
      </c>
      <c r="D1383" s="10" t="s">
        <v>1409</v>
      </c>
      <c r="E1383" s="11" t="e">
        <f>VLOOKUP(D1383,hum_sample_img_condition!C2:C161,1,FALSE)</f>
        <v>#N/A</v>
      </c>
      <c r="F1383" s="9">
        <v>2</v>
      </c>
      <c r="G1383" s="10" t="s">
        <v>26</v>
      </c>
      <c r="H1383" s="10" t="s">
        <v>27</v>
      </c>
      <c r="I1383" s="10" t="s">
        <v>27</v>
      </c>
      <c r="J1383" s="9"/>
      <c r="K1383" s="9"/>
      <c r="L1383" s="12">
        <v>0.5</v>
      </c>
      <c r="M1383" s="9">
        <v>0</v>
      </c>
      <c r="N1383" s="15">
        <v>0.5</v>
      </c>
      <c r="O1383" s="9">
        <v>13.819898999999999</v>
      </c>
      <c r="P1383" s="9">
        <v>30.710882999999999</v>
      </c>
      <c r="Q1383" s="10">
        <f>IF(O1383&gt;P1383,O1383,P1383)</f>
        <v>30.710882999999999</v>
      </c>
      <c r="R1383" s="9">
        <v>24.568704</v>
      </c>
      <c r="S1383" s="9">
        <v>67.563937999999993</v>
      </c>
      <c r="T1383" s="10">
        <f>IF(R1383&gt;S1383,R1383,S1383)</f>
        <v>67.563937999999993</v>
      </c>
      <c r="U1383" s="10"/>
      <c r="V1383" s="10"/>
      <c r="W1383" s="10">
        <f>IF(U1383&gt;V1383,U1383,V1383)</f>
        <v>0</v>
      </c>
      <c r="X1383" s="10"/>
      <c r="Y1383" s="10"/>
      <c r="Z1383" s="14">
        <f>IF(X1383&gt;Y1383,X1383,Y1383)</f>
        <v>0</v>
      </c>
    </row>
    <row r="1384" spans="1:41" ht="16">
      <c r="A1384" s="9">
        <v>6</v>
      </c>
      <c r="B1384" s="9">
        <v>1383</v>
      </c>
      <c r="C1384" s="9" t="str">
        <f t="shared" si="21"/>
        <v>1383.jpg</v>
      </c>
      <c r="D1384" s="10" t="s">
        <v>1410</v>
      </c>
      <c r="E1384" s="11" t="e">
        <f>VLOOKUP(D1384,hum_sample_img_condition!C2:C161,1,FALSE)</f>
        <v>#N/A</v>
      </c>
      <c r="F1384" s="9">
        <v>1</v>
      </c>
      <c r="G1384" s="10" t="s">
        <v>26</v>
      </c>
      <c r="H1384" s="10" t="s">
        <v>27</v>
      </c>
      <c r="I1384" s="10" t="s">
        <v>26</v>
      </c>
      <c r="J1384" s="9"/>
      <c r="K1384" s="9"/>
      <c r="L1384" s="12">
        <v>0</v>
      </c>
      <c r="M1384" s="9">
        <v>0</v>
      </c>
      <c r="N1384" s="13" t="s">
        <v>28</v>
      </c>
      <c r="O1384" s="9">
        <v>35.437477000000001</v>
      </c>
      <c r="P1384" s="9">
        <v>80.999944999999997</v>
      </c>
      <c r="Q1384" s="10">
        <f>IF(O1384&gt;P1384,O1384,P1384)</f>
        <v>80.999944999999997</v>
      </c>
      <c r="R1384" s="10"/>
      <c r="S1384" s="10"/>
      <c r="T1384" s="10">
        <f>IF(R1384&gt;S1384,R1384,S1384)</f>
        <v>0</v>
      </c>
      <c r="U1384" s="10"/>
      <c r="V1384" s="10"/>
      <c r="W1384" s="10">
        <f>IF(U1384&gt;V1384,U1384,V1384)</f>
        <v>0</v>
      </c>
      <c r="X1384" s="10"/>
      <c r="Y1384" s="10"/>
      <c r="Z1384" s="14">
        <f>IF(X1384&gt;Y1384,X1384,Y1384)</f>
        <v>0</v>
      </c>
    </row>
    <row r="1385" spans="1:41" ht="16">
      <c r="A1385" s="9">
        <v>1</v>
      </c>
      <c r="B1385" s="9">
        <v>1384</v>
      </c>
      <c r="C1385" s="9" t="str">
        <f t="shared" si="21"/>
        <v>1384.jpg</v>
      </c>
      <c r="D1385" s="10" t="s">
        <v>1411</v>
      </c>
      <c r="E1385" s="11" t="e">
        <f>VLOOKUP(D1385,hum_sample_img_condition!C2:C161,1,FALSE)</f>
        <v>#N/A</v>
      </c>
      <c r="F1385" s="9">
        <v>2</v>
      </c>
      <c r="G1385" s="10" t="s">
        <v>27</v>
      </c>
      <c r="H1385" s="10" t="s">
        <v>27</v>
      </c>
      <c r="I1385" s="10" t="s">
        <v>27</v>
      </c>
      <c r="J1385" s="9"/>
      <c r="K1385" s="9"/>
      <c r="L1385" s="12">
        <v>0</v>
      </c>
      <c r="M1385" s="9">
        <v>0.5</v>
      </c>
      <c r="N1385" s="13" t="s">
        <v>28</v>
      </c>
      <c r="O1385" s="9">
        <v>17.068387000000001</v>
      </c>
      <c r="P1385" s="9">
        <v>21.560068999999999</v>
      </c>
      <c r="Q1385" s="10">
        <f>IF(O1385&gt;P1385,O1385,P1385)</f>
        <v>21.560068999999999</v>
      </c>
      <c r="R1385" s="9">
        <v>36.831783999999999</v>
      </c>
      <c r="S1385" s="9">
        <v>58.391852999999998</v>
      </c>
      <c r="T1385" s="10">
        <f>IF(R1385&gt;S1385,R1385,S1385)</f>
        <v>58.391852999999998</v>
      </c>
      <c r="U1385" s="10"/>
      <c r="V1385" s="10"/>
      <c r="W1385" s="10">
        <f>IF(U1385&gt;V1385,U1385,V1385)</f>
        <v>0</v>
      </c>
      <c r="X1385" s="10"/>
      <c r="Y1385" s="10"/>
      <c r="Z1385" s="14">
        <f>IF(X1385&gt;Y1385,X1385,Y1385)</f>
        <v>0</v>
      </c>
    </row>
    <row r="1386" spans="1:41" ht="16">
      <c r="A1386" s="9">
        <v>2</v>
      </c>
      <c r="B1386" s="9">
        <v>1385</v>
      </c>
      <c r="C1386" s="9" t="str">
        <f t="shared" si="21"/>
        <v>1385.jpg</v>
      </c>
      <c r="D1386" s="10" t="s">
        <v>1412</v>
      </c>
      <c r="E1386" s="11" t="e">
        <f>VLOOKUP(D1386,hum_sample_img_condition!C2:C161,1,FALSE)</f>
        <v>#N/A</v>
      </c>
      <c r="F1386" s="9">
        <v>1</v>
      </c>
      <c r="G1386" s="10" t="s">
        <v>27</v>
      </c>
      <c r="H1386" s="10" t="s">
        <v>27</v>
      </c>
      <c r="I1386" s="10" t="s">
        <v>26</v>
      </c>
      <c r="J1386" s="9"/>
      <c r="K1386" s="9"/>
      <c r="L1386" s="12">
        <v>0</v>
      </c>
      <c r="M1386" s="9">
        <v>1</v>
      </c>
      <c r="N1386" s="13" t="s">
        <v>28</v>
      </c>
      <c r="O1386" s="9">
        <v>12.290838000000001</v>
      </c>
      <c r="P1386" s="9">
        <v>38.920985999999999</v>
      </c>
      <c r="Q1386" s="10">
        <f>IF(O1386&gt;P1386,O1386,P1386)</f>
        <v>38.920985999999999</v>
      </c>
      <c r="R1386" s="10"/>
      <c r="S1386" s="10"/>
      <c r="T1386" s="10">
        <f>IF(R1386&gt;S1386,R1386,S1386)</f>
        <v>0</v>
      </c>
      <c r="U1386" s="10"/>
      <c r="V1386" s="10"/>
      <c r="W1386" s="10">
        <f>IF(U1386&gt;V1386,U1386,V1386)</f>
        <v>0</v>
      </c>
      <c r="X1386" s="10"/>
      <c r="Y1386" s="10"/>
      <c r="Z1386" s="14">
        <f>IF(X1386&gt;Y1386,X1386,Y1386)</f>
        <v>0</v>
      </c>
    </row>
    <row r="1387" spans="1:41" ht="16">
      <c r="A1387" s="9">
        <v>6</v>
      </c>
      <c r="B1387" s="9">
        <v>1386</v>
      </c>
      <c r="C1387" s="9" t="str">
        <f t="shared" si="21"/>
        <v>1386.jpg</v>
      </c>
      <c r="D1387" s="10" t="s">
        <v>1413</v>
      </c>
      <c r="E1387" s="11" t="e">
        <f>VLOOKUP(D1387,hum_sample_img_condition!C2:C161,1,FALSE)</f>
        <v>#N/A</v>
      </c>
      <c r="F1387" s="9">
        <v>1</v>
      </c>
      <c r="G1387" s="10" t="s">
        <v>26</v>
      </c>
      <c r="H1387" s="10" t="s">
        <v>27</v>
      </c>
      <c r="I1387" s="10" t="s">
        <v>26</v>
      </c>
      <c r="J1387" s="9"/>
      <c r="K1387" s="9"/>
      <c r="L1387" s="12">
        <v>0</v>
      </c>
      <c r="M1387" s="9">
        <v>0</v>
      </c>
      <c r="N1387" s="13" t="s">
        <v>28</v>
      </c>
      <c r="O1387" s="9">
        <v>28.698343000000001</v>
      </c>
      <c r="P1387" s="9">
        <v>62.387701999999997</v>
      </c>
      <c r="Q1387" s="10">
        <f>IF(O1387&gt;P1387,O1387,P1387)</f>
        <v>62.387701999999997</v>
      </c>
      <c r="R1387" s="10"/>
      <c r="S1387" s="10"/>
      <c r="T1387" s="10">
        <f>IF(R1387&gt;S1387,R1387,S1387)</f>
        <v>0</v>
      </c>
      <c r="U1387" s="10"/>
      <c r="V1387" s="10"/>
      <c r="W1387" s="10">
        <f>IF(U1387&gt;V1387,U1387,V1387)</f>
        <v>0</v>
      </c>
      <c r="X1387" s="10"/>
      <c r="Y1387" s="10"/>
      <c r="Z1387" s="14">
        <f>IF(X1387&gt;Y1387,X1387,Y1387)</f>
        <v>0</v>
      </c>
    </row>
    <row r="1388" spans="1:41" ht="16">
      <c r="A1388" s="9">
        <v>1</v>
      </c>
      <c r="B1388" s="21">
        <v>1387</v>
      </c>
      <c r="C1388" s="9" t="str">
        <f t="shared" si="21"/>
        <v>1387.jpg</v>
      </c>
      <c r="D1388" s="22" t="s">
        <v>1414</v>
      </c>
      <c r="E1388" s="23" t="e">
        <f>VLOOKUP(D1388,hum_sample_img_condition!C2:C161,1,FALSE)</f>
        <v>#N/A</v>
      </c>
      <c r="F1388" s="9">
        <v>1</v>
      </c>
      <c r="G1388" s="10" t="s">
        <v>27</v>
      </c>
      <c r="H1388" s="10" t="s">
        <v>27</v>
      </c>
      <c r="I1388" s="10" t="s">
        <v>27</v>
      </c>
      <c r="J1388" s="22"/>
      <c r="K1388" s="22"/>
      <c r="L1388" s="12">
        <v>0</v>
      </c>
      <c r="M1388" s="9">
        <v>0</v>
      </c>
      <c r="N1388" s="13" t="s">
        <v>28</v>
      </c>
      <c r="O1388" s="21">
        <v>12.973299000000001</v>
      </c>
      <c r="P1388" s="21">
        <v>33.930174000000001</v>
      </c>
      <c r="Q1388" s="22">
        <f>IF(O1388&gt;P1388,O1388,P1388)</f>
        <v>33.930174000000001</v>
      </c>
      <c r="R1388" s="22"/>
      <c r="S1388" s="22"/>
      <c r="T1388" s="22">
        <f>IF(R1388&gt;S1388,R1388,S1388)</f>
        <v>0</v>
      </c>
      <c r="U1388" s="22"/>
      <c r="V1388" s="22"/>
      <c r="W1388" s="22">
        <f>IF(U1388&gt;V1388,U1388,V1388)</f>
        <v>0</v>
      </c>
      <c r="X1388" s="22"/>
      <c r="Y1388" s="22"/>
      <c r="Z1388" s="24">
        <f>IF(X1388&gt;Y1388,X1388,Y1388)</f>
        <v>0</v>
      </c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</row>
    <row r="1389" spans="1:41" ht="16">
      <c r="A1389" s="9">
        <v>2</v>
      </c>
      <c r="B1389" s="9">
        <v>1388</v>
      </c>
      <c r="C1389" s="9" t="str">
        <f t="shared" si="21"/>
        <v>1388.jpg</v>
      </c>
      <c r="D1389" s="10" t="s">
        <v>1415</v>
      </c>
      <c r="E1389" s="11" t="e">
        <f>VLOOKUP(D1389,hum_sample_img_condition!C2:C161,1,FALSE)</f>
        <v>#N/A</v>
      </c>
      <c r="F1389" s="9">
        <v>1</v>
      </c>
      <c r="G1389" s="10" t="s">
        <v>27</v>
      </c>
      <c r="H1389" s="10" t="s">
        <v>27</v>
      </c>
      <c r="I1389" s="10" t="s">
        <v>26</v>
      </c>
      <c r="J1389" s="9"/>
      <c r="K1389" s="9"/>
      <c r="L1389" s="12">
        <v>0</v>
      </c>
      <c r="M1389" s="9">
        <v>0</v>
      </c>
      <c r="N1389" s="13" t="s">
        <v>28</v>
      </c>
      <c r="O1389" s="9">
        <v>19.469968000000001</v>
      </c>
      <c r="P1389" s="9">
        <v>23.963037</v>
      </c>
      <c r="Q1389" s="10">
        <f>IF(O1389&gt;P1389,O1389,P1389)</f>
        <v>23.963037</v>
      </c>
      <c r="R1389" s="10"/>
      <c r="S1389" s="10"/>
      <c r="T1389" s="10">
        <f>IF(R1389&gt;S1389,R1389,S1389)</f>
        <v>0</v>
      </c>
      <c r="U1389" s="10"/>
      <c r="V1389" s="10"/>
      <c r="W1389" s="10">
        <f>IF(U1389&gt;V1389,U1389,V1389)</f>
        <v>0</v>
      </c>
      <c r="X1389" s="10"/>
      <c r="Y1389" s="10"/>
      <c r="Z1389" s="14">
        <f>IF(X1389&gt;Y1389,X1389,Y1389)</f>
        <v>0</v>
      </c>
    </row>
    <row r="1390" spans="1:41" ht="16">
      <c r="A1390" s="9">
        <v>2</v>
      </c>
      <c r="B1390" s="9">
        <v>1389</v>
      </c>
      <c r="C1390" s="9" t="str">
        <f t="shared" si="21"/>
        <v>1389.jpg</v>
      </c>
      <c r="D1390" s="10" t="s">
        <v>1416</v>
      </c>
      <c r="E1390" s="11" t="str">
        <f>VLOOKUP(D1390,hum_sample_img_condition!C2:C161,1,FALSE)</f>
        <v>bf9e3b67-2d5736bc</v>
      </c>
      <c r="F1390" s="9">
        <v>4</v>
      </c>
      <c r="G1390" s="10" t="s">
        <v>27</v>
      </c>
      <c r="H1390" s="10" t="s">
        <v>27</v>
      </c>
      <c r="I1390" s="10" t="s">
        <v>26</v>
      </c>
      <c r="J1390" s="9">
        <v>1</v>
      </c>
      <c r="K1390" s="9"/>
      <c r="L1390" s="12">
        <v>0.75</v>
      </c>
      <c r="M1390" s="9">
        <v>0.25</v>
      </c>
      <c r="N1390" s="15">
        <v>0.75</v>
      </c>
      <c r="O1390" s="9">
        <v>49.169491999999998</v>
      </c>
      <c r="P1390" s="9">
        <v>45.562469</v>
      </c>
      <c r="Q1390" s="10">
        <f>IF(O1390&gt;P1390,O1390,P1390)</f>
        <v>49.169491999999998</v>
      </c>
      <c r="R1390" s="9">
        <v>23.624983</v>
      </c>
      <c r="S1390" s="9">
        <v>26.999980999999998</v>
      </c>
      <c r="T1390" s="10">
        <f>IF(R1390&gt;S1390,R1390,S1390)</f>
        <v>26.999980999999998</v>
      </c>
      <c r="U1390" s="9">
        <v>13.499991</v>
      </c>
      <c r="V1390" s="9">
        <v>26.999980999999998</v>
      </c>
      <c r="W1390" s="10">
        <f>IF(U1390&gt;V1390,U1390,V1390)</f>
        <v>26.999980999999998</v>
      </c>
      <c r="X1390" s="9">
        <v>13.499991</v>
      </c>
      <c r="Y1390" s="9">
        <v>37.124974000000002</v>
      </c>
      <c r="Z1390" s="14">
        <f>IF(X1390&gt;Y1390,X1390,Y1390)</f>
        <v>37.124974000000002</v>
      </c>
    </row>
    <row r="1391" spans="1:41" ht="16">
      <c r="A1391" s="9">
        <v>2</v>
      </c>
      <c r="B1391" s="37">
        <v>1390</v>
      </c>
      <c r="C1391" s="9" t="str">
        <f t="shared" si="21"/>
        <v>1390.jpg</v>
      </c>
      <c r="D1391" s="10" t="s">
        <v>1417</v>
      </c>
      <c r="E1391" s="11" t="e">
        <f>VLOOKUP(D1391,hum_sample_img_condition!C2:C161,1,FALSE)</f>
        <v>#N/A</v>
      </c>
      <c r="F1391" s="9">
        <v>3</v>
      </c>
      <c r="G1391" s="10" t="s">
        <v>27</v>
      </c>
      <c r="H1391" s="10" t="s">
        <v>27</v>
      </c>
      <c r="I1391" s="10" t="s">
        <v>26</v>
      </c>
      <c r="J1391" s="10"/>
      <c r="K1391" s="10"/>
      <c r="L1391" s="12">
        <v>0.33333332999999998</v>
      </c>
      <c r="M1391" s="9">
        <v>0.33333333300000001</v>
      </c>
      <c r="N1391" s="15">
        <v>0.33333333333333298</v>
      </c>
      <c r="O1391" s="9">
        <v>30.60455</v>
      </c>
      <c r="P1391" s="9">
        <v>30.60455</v>
      </c>
      <c r="Q1391" s="10">
        <f>IF(O1391&gt;P1391,O1391,P1391)</f>
        <v>30.60455</v>
      </c>
      <c r="R1391" s="9">
        <v>65.898353</v>
      </c>
      <c r="S1391" s="9">
        <v>104.83829</v>
      </c>
      <c r="T1391" s="10">
        <f>IF(R1391&gt;S1391,R1391,S1391)</f>
        <v>104.83829</v>
      </c>
      <c r="U1391" s="9">
        <v>26.958417000000001</v>
      </c>
      <c r="V1391" s="9">
        <v>31.451485999999999</v>
      </c>
      <c r="W1391" s="10">
        <f>IF(U1391&gt;V1391,U1391,V1391)</f>
        <v>31.451485999999999</v>
      </c>
      <c r="X1391" s="10"/>
      <c r="Y1391" s="10"/>
      <c r="Z1391" s="14">
        <f>IF(X1391&gt;Y1391,X1391,Y1391)</f>
        <v>0</v>
      </c>
    </row>
    <row r="1392" spans="1:41" ht="16">
      <c r="A1392" s="9">
        <v>1</v>
      </c>
      <c r="B1392" s="9">
        <v>1391</v>
      </c>
      <c r="C1392" s="9" t="str">
        <f t="shared" si="21"/>
        <v>1391.jpg</v>
      </c>
      <c r="D1392" s="10" t="s">
        <v>1418</v>
      </c>
      <c r="E1392" s="11" t="e">
        <f>VLOOKUP(D1392,hum_sample_img_condition!C2:C161,1,FALSE)</f>
        <v>#N/A</v>
      </c>
      <c r="F1392" s="9">
        <v>1</v>
      </c>
      <c r="G1392" s="10" t="s">
        <v>27</v>
      </c>
      <c r="H1392" s="10" t="s">
        <v>27</v>
      </c>
      <c r="I1392" s="10" t="s">
        <v>27</v>
      </c>
      <c r="J1392" s="9"/>
      <c r="K1392" s="9"/>
      <c r="L1392" s="12">
        <v>0</v>
      </c>
      <c r="M1392" s="9">
        <v>0</v>
      </c>
      <c r="N1392" s="13" t="s">
        <v>28</v>
      </c>
      <c r="O1392" s="9">
        <v>17.482030000000002</v>
      </c>
      <c r="P1392" s="9">
        <v>20.978431</v>
      </c>
      <c r="Q1392" s="10">
        <f>IF(O1392&gt;P1392,O1392,P1392)</f>
        <v>20.978431</v>
      </c>
      <c r="R1392" s="10"/>
      <c r="S1392" s="10"/>
      <c r="T1392" s="10">
        <f>IF(R1392&gt;S1392,R1392,S1392)</f>
        <v>0</v>
      </c>
      <c r="U1392" s="10"/>
      <c r="V1392" s="10"/>
      <c r="W1392" s="10">
        <f>IF(U1392&gt;V1392,U1392,V1392)</f>
        <v>0</v>
      </c>
      <c r="X1392" s="10"/>
      <c r="Y1392" s="10"/>
      <c r="Z1392" s="14">
        <f>IF(X1392&gt;Y1392,X1392,Y1392)</f>
        <v>0</v>
      </c>
    </row>
    <row r="1393" spans="1:41" ht="16">
      <c r="A1393" s="9">
        <v>2</v>
      </c>
      <c r="B1393" s="37">
        <v>1392</v>
      </c>
      <c r="C1393" s="9" t="str">
        <f t="shared" si="21"/>
        <v>1392.jpg</v>
      </c>
      <c r="D1393" s="10" t="s">
        <v>1419</v>
      </c>
      <c r="E1393" s="11" t="e">
        <f>VLOOKUP(D1393,hum_sample_img_condition!C2:C161,1,FALSE)</f>
        <v>#N/A</v>
      </c>
      <c r="F1393" s="9">
        <v>4</v>
      </c>
      <c r="G1393" s="10" t="s">
        <v>27</v>
      </c>
      <c r="H1393" s="10" t="s">
        <v>27</v>
      </c>
      <c r="I1393" s="10" t="s">
        <v>26</v>
      </c>
      <c r="J1393" s="10"/>
      <c r="K1393" s="10"/>
      <c r="L1393" s="12">
        <v>0.5</v>
      </c>
      <c r="M1393" s="9">
        <v>1</v>
      </c>
      <c r="N1393" s="15">
        <v>0.5</v>
      </c>
      <c r="O1393" s="9">
        <v>53.889097999999997</v>
      </c>
      <c r="P1393" s="9">
        <v>170.64881</v>
      </c>
      <c r="Q1393" s="10">
        <f>IF(O1393&gt;P1393,O1393,P1393)</f>
        <v>170.64881</v>
      </c>
      <c r="R1393" s="9">
        <v>52.217207999999999</v>
      </c>
      <c r="S1393" s="9">
        <v>183.55045999999999</v>
      </c>
      <c r="T1393" s="10">
        <f>IF(R1393&gt;S1393,R1393,S1393)</f>
        <v>183.55045999999999</v>
      </c>
      <c r="U1393" s="9">
        <v>59.544128000000001</v>
      </c>
      <c r="V1393" s="9">
        <v>217.55228</v>
      </c>
      <c r="W1393" s="10">
        <f>IF(U1393&gt;V1393,U1393,V1393)</f>
        <v>217.55228</v>
      </c>
      <c r="X1393" s="9">
        <v>261.52237000000002</v>
      </c>
      <c r="Y1393" s="9">
        <v>377.22367000000003</v>
      </c>
      <c r="Z1393" s="14">
        <f>IF(X1393&gt;Y1393,X1393,Y1393)</f>
        <v>377.22367000000003</v>
      </c>
    </row>
    <row r="1394" spans="1:41" ht="16">
      <c r="A1394" s="30">
        <v>2</v>
      </c>
      <c r="B1394" s="30">
        <v>1393</v>
      </c>
      <c r="C1394" s="9" t="str">
        <f t="shared" si="21"/>
        <v>1393.jpg</v>
      </c>
      <c r="D1394" s="31" t="s">
        <v>1420</v>
      </c>
      <c r="E1394" s="32" t="e">
        <f>VLOOKUP(D1394,hum_sample_img_condition!C2:C161,1,FALSE)</f>
        <v>#N/A</v>
      </c>
      <c r="F1394" s="30">
        <v>3</v>
      </c>
      <c r="G1394" s="31" t="s">
        <v>27</v>
      </c>
      <c r="H1394" s="31" t="s">
        <v>27</v>
      </c>
      <c r="I1394" s="31" t="s">
        <v>26</v>
      </c>
      <c r="J1394" s="30">
        <v>1</v>
      </c>
      <c r="K1394" s="30">
        <v>2</v>
      </c>
      <c r="L1394" s="12">
        <v>0.33333332999999998</v>
      </c>
      <c r="M1394" s="9">
        <v>1</v>
      </c>
      <c r="N1394" s="33">
        <v>0.33333333333333298</v>
      </c>
      <c r="O1394" s="30">
        <v>60.110526</v>
      </c>
      <c r="P1394" s="30">
        <v>112.54737</v>
      </c>
      <c r="Q1394" s="31">
        <f>IF(O1394&gt;P1394,O1394,P1394)</f>
        <v>112.54737</v>
      </c>
      <c r="R1394" s="30">
        <v>30.906216000000001</v>
      </c>
      <c r="S1394" s="30">
        <v>162.60507000000001</v>
      </c>
      <c r="T1394" s="31">
        <f>IF(R1394&gt;S1394,R1394,S1394)</f>
        <v>162.60507000000001</v>
      </c>
      <c r="U1394" s="30">
        <v>97.2</v>
      </c>
      <c r="V1394" s="30">
        <v>209.74736999999999</v>
      </c>
      <c r="W1394" s="31">
        <f>IF(U1394&gt;V1394,U1394,V1394)</f>
        <v>209.74736999999999</v>
      </c>
      <c r="X1394" s="31"/>
      <c r="Y1394" s="31"/>
      <c r="Z1394" s="34">
        <f>IF(X1394&gt;Y1394,X1394,Y1394)</f>
        <v>0</v>
      </c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</row>
    <row r="1395" spans="1:41" ht="16">
      <c r="A1395" s="9">
        <v>2</v>
      </c>
      <c r="B1395" s="9">
        <v>1394</v>
      </c>
      <c r="C1395" s="9" t="str">
        <f t="shared" si="21"/>
        <v>1394.jpg</v>
      </c>
      <c r="D1395" s="10" t="s">
        <v>1421</v>
      </c>
      <c r="E1395" s="11" t="e">
        <f>VLOOKUP(D1395,hum_sample_img_condition!C2:C161,1,FALSE)</f>
        <v>#N/A</v>
      </c>
      <c r="F1395" s="9">
        <v>2</v>
      </c>
      <c r="G1395" s="10" t="s">
        <v>27</v>
      </c>
      <c r="H1395" s="10" t="s">
        <v>27</v>
      </c>
      <c r="I1395" s="10" t="s">
        <v>26</v>
      </c>
      <c r="J1395" s="9"/>
      <c r="K1395" s="9"/>
      <c r="L1395" s="12">
        <v>0</v>
      </c>
      <c r="M1395" s="9">
        <v>0.5</v>
      </c>
      <c r="N1395" s="13" t="s">
        <v>28</v>
      </c>
      <c r="O1395" s="9">
        <v>15.18749</v>
      </c>
      <c r="P1395" s="9">
        <v>47.249968000000003</v>
      </c>
      <c r="Q1395" s="10">
        <f>IF(O1395&gt;P1395,O1395,P1395)</f>
        <v>47.249968000000003</v>
      </c>
      <c r="R1395" s="9">
        <v>18.562487000000001</v>
      </c>
      <c r="S1395" s="9">
        <v>45.562468000000003</v>
      </c>
      <c r="T1395" s="10">
        <f>IF(R1395&gt;S1395,R1395,S1395)</f>
        <v>45.562468000000003</v>
      </c>
      <c r="U1395" s="10"/>
      <c r="V1395" s="10"/>
      <c r="W1395" s="10">
        <f>IF(U1395&gt;V1395,U1395,V1395)</f>
        <v>0</v>
      </c>
      <c r="X1395" s="10"/>
      <c r="Y1395" s="10"/>
      <c r="Z1395" s="14">
        <f>IF(X1395&gt;Y1395,X1395,Y1395)</f>
        <v>0</v>
      </c>
    </row>
    <row r="1396" spans="1:41" ht="16">
      <c r="A1396" s="9">
        <v>2</v>
      </c>
      <c r="B1396" s="9">
        <v>1395</v>
      </c>
      <c r="C1396" s="9" t="str">
        <f t="shared" si="21"/>
        <v>1395.jpg</v>
      </c>
      <c r="D1396" s="10" t="s">
        <v>1422</v>
      </c>
      <c r="E1396" s="11" t="e">
        <f>VLOOKUP(D1396,hum_sample_img_condition!C2:C161,1,FALSE)</f>
        <v>#N/A</v>
      </c>
      <c r="F1396" s="9">
        <v>2</v>
      </c>
      <c r="G1396" s="10" t="s">
        <v>27</v>
      </c>
      <c r="H1396" s="10" t="s">
        <v>27</v>
      </c>
      <c r="I1396" s="10" t="s">
        <v>26</v>
      </c>
      <c r="J1396" s="9"/>
      <c r="K1396" s="9"/>
      <c r="L1396" s="12">
        <v>1</v>
      </c>
      <c r="M1396" s="9">
        <v>1</v>
      </c>
      <c r="N1396" s="15">
        <v>1</v>
      </c>
      <c r="O1396" s="9">
        <v>66.122434999999996</v>
      </c>
      <c r="P1396" s="9">
        <v>146.79179999999999</v>
      </c>
      <c r="Q1396" s="10">
        <f>IF(O1396&gt;P1396,O1396,P1396)</f>
        <v>146.79179999999999</v>
      </c>
      <c r="R1396" s="9">
        <v>48.930602999999998</v>
      </c>
      <c r="S1396" s="9">
        <v>138.85712000000001</v>
      </c>
      <c r="T1396" s="10">
        <f>IF(R1396&gt;S1396,R1396,S1396)</f>
        <v>138.85712000000001</v>
      </c>
      <c r="U1396" s="10"/>
      <c r="V1396" s="10"/>
      <c r="W1396" s="10">
        <f>IF(U1396&gt;V1396,U1396,V1396)</f>
        <v>0</v>
      </c>
      <c r="X1396" s="10"/>
      <c r="Y1396" s="10"/>
      <c r="Z1396" s="14">
        <f>IF(X1396&gt;Y1396,X1396,Y1396)</f>
        <v>0</v>
      </c>
    </row>
    <row r="1397" spans="1:41" ht="16">
      <c r="A1397" s="9">
        <v>2</v>
      </c>
      <c r="B1397" s="9">
        <v>1396</v>
      </c>
      <c r="C1397" s="9" t="str">
        <f t="shared" si="21"/>
        <v>1396.jpg</v>
      </c>
      <c r="D1397" s="10" t="s">
        <v>1423</v>
      </c>
      <c r="E1397" s="11" t="e">
        <f>VLOOKUP(D1397,hum_sample_img_condition!C2:C161,1,FALSE)</f>
        <v>#N/A</v>
      </c>
      <c r="F1397" s="9">
        <v>3</v>
      </c>
      <c r="G1397" s="10" t="s">
        <v>27</v>
      </c>
      <c r="H1397" s="10" t="s">
        <v>27</v>
      </c>
      <c r="I1397" s="10" t="s">
        <v>26</v>
      </c>
      <c r="J1397" s="9"/>
      <c r="K1397" s="9"/>
      <c r="L1397" s="12">
        <v>0</v>
      </c>
      <c r="M1397" s="9">
        <v>0</v>
      </c>
      <c r="N1397" s="15">
        <v>0</v>
      </c>
      <c r="O1397" s="9">
        <v>16.874987000000001</v>
      </c>
      <c r="P1397" s="9">
        <v>26.999980999999998</v>
      </c>
      <c r="Q1397" s="10">
        <f>IF(O1397&gt;P1397,O1397,P1397)</f>
        <v>26.999980999999998</v>
      </c>
      <c r="R1397" s="9">
        <v>21.937484999999999</v>
      </c>
      <c r="S1397" s="9">
        <v>26.999981999999999</v>
      </c>
      <c r="T1397" s="10">
        <f>IF(R1397&gt;S1397,R1397,S1397)</f>
        <v>26.999981999999999</v>
      </c>
      <c r="U1397" s="9">
        <v>28.687480000000001</v>
      </c>
      <c r="V1397" s="9">
        <v>102.93743000000001</v>
      </c>
      <c r="W1397" s="10">
        <f>IF(U1397&gt;V1397,U1397,V1397)</f>
        <v>102.93743000000001</v>
      </c>
      <c r="X1397" s="10"/>
      <c r="Y1397" s="10"/>
      <c r="Z1397" s="14">
        <f>IF(X1397&gt;Y1397,X1397,Y1397)</f>
        <v>0</v>
      </c>
    </row>
    <row r="1398" spans="1:41" ht="16">
      <c r="A1398" s="9">
        <v>6</v>
      </c>
      <c r="B1398" s="9">
        <v>1397</v>
      </c>
      <c r="C1398" s="9" t="str">
        <f t="shared" si="21"/>
        <v>1397.jpg</v>
      </c>
      <c r="D1398" s="10" t="s">
        <v>1424</v>
      </c>
      <c r="E1398" s="11" t="e">
        <f>VLOOKUP(D1398,hum_sample_img_condition!C2:C161,1,FALSE)</f>
        <v>#N/A</v>
      </c>
      <c r="F1398" s="9">
        <v>1</v>
      </c>
      <c r="G1398" s="10" t="s">
        <v>26</v>
      </c>
      <c r="H1398" s="10" t="s">
        <v>27</v>
      </c>
      <c r="I1398" s="10" t="s">
        <v>26</v>
      </c>
      <c r="J1398" s="9"/>
      <c r="K1398" s="9"/>
      <c r="L1398" s="12">
        <v>1</v>
      </c>
      <c r="M1398" s="9">
        <v>0</v>
      </c>
      <c r="N1398" s="15">
        <v>1</v>
      </c>
      <c r="O1398" s="9">
        <v>25.153414999999999</v>
      </c>
      <c r="P1398" s="9">
        <v>83.545263000000006</v>
      </c>
      <c r="Q1398" s="10">
        <f>IF(O1398&gt;P1398,O1398,P1398)</f>
        <v>83.545263000000006</v>
      </c>
      <c r="R1398" s="10"/>
      <c r="S1398" s="10"/>
      <c r="T1398" s="10">
        <f>IF(R1398&gt;S1398,R1398,S1398)</f>
        <v>0</v>
      </c>
      <c r="U1398" s="10"/>
      <c r="V1398" s="10"/>
      <c r="W1398" s="10">
        <f>IF(U1398&gt;V1398,U1398,V1398)</f>
        <v>0</v>
      </c>
      <c r="X1398" s="10"/>
      <c r="Y1398" s="10"/>
      <c r="Z1398" s="14">
        <f>IF(X1398&gt;Y1398,X1398,Y1398)</f>
        <v>0</v>
      </c>
    </row>
    <row r="1399" spans="1:41" ht="16">
      <c r="A1399" s="9">
        <v>2</v>
      </c>
      <c r="B1399" s="9">
        <v>1398</v>
      </c>
      <c r="C1399" s="9" t="str">
        <f t="shared" si="21"/>
        <v>1398.jpg</v>
      </c>
      <c r="D1399" s="10" t="s">
        <v>1425</v>
      </c>
      <c r="E1399" s="11" t="str">
        <f>VLOOKUP(D1399,hum_sample_img_condition!C2:C161,1,FALSE)</f>
        <v>bfb0e8d5-bd35f625</v>
      </c>
      <c r="F1399" s="9">
        <v>1</v>
      </c>
      <c r="G1399" s="10" t="s">
        <v>27</v>
      </c>
      <c r="H1399" s="10" t="s">
        <v>27</v>
      </c>
      <c r="I1399" s="10" t="s">
        <v>26</v>
      </c>
      <c r="J1399" s="9">
        <v>1</v>
      </c>
      <c r="K1399" s="9"/>
      <c r="L1399" s="12">
        <v>0</v>
      </c>
      <c r="M1399" s="9">
        <v>0</v>
      </c>
      <c r="N1399" s="13" t="s">
        <v>28</v>
      </c>
      <c r="O1399" s="9">
        <v>40.437624999999997</v>
      </c>
      <c r="P1399" s="9">
        <v>56.912213000000001</v>
      </c>
      <c r="Q1399" s="10">
        <f>IF(O1399&gt;P1399,O1399,P1399)</f>
        <v>56.912213000000001</v>
      </c>
      <c r="R1399" s="10"/>
      <c r="S1399" s="10"/>
      <c r="T1399" s="10">
        <f>IF(R1399&gt;S1399,R1399,S1399)</f>
        <v>0</v>
      </c>
      <c r="U1399" s="10"/>
      <c r="V1399" s="10"/>
      <c r="W1399" s="10">
        <f>IF(U1399&gt;V1399,U1399,V1399)</f>
        <v>0</v>
      </c>
      <c r="X1399" s="10"/>
      <c r="Y1399" s="10"/>
      <c r="Z1399" s="14">
        <f>IF(X1399&gt;Y1399,X1399,Y1399)</f>
        <v>0</v>
      </c>
    </row>
    <row r="1400" spans="1:41" ht="16">
      <c r="A1400" s="9">
        <v>5</v>
      </c>
      <c r="B1400" s="9">
        <v>1399</v>
      </c>
      <c r="C1400" s="9" t="str">
        <f t="shared" si="21"/>
        <v>1399.jpg</v>
      </c>
      <c r="D1400" s="10" t="s">
        <v>1426</v>
      </c>
      <c r="E1400" s="11" t="e">
        <f>VLOOKUP(D1400,hum_sample_img_condition!C2:C161,1,FALSE)</f>
        <v>#N/A</v>
      </c>
      <c r="F1400" s="9">
        <v>1</v>
      </c>
      <c r="G1400" s="10" t="s">
        <v>26</v>
      </c>
      <c r="H1400" s="10" t="s">
        <v>27</v>
      </c>
      <c r="I1400" s="10" t="s">
        <v>27</v>
      </c>
      <c r="J1400" s="9"/>
      <c r="K1400" s="9"/>
      <c r="L1400" s="12">
        <v>1</v>
      </c>
      <c r="M1400" s="9">
        <v>1</v>
      </c>
      <c r="N1400" s="15">
        <v>1</v>
      </c>
      <c r="O1400" s="9">
        <v>33.061217999999997</v>
      </c>
      <c r="P1400" s="9">
        <v>68.767331999999996</v>
      </c>
      <c r="Q1400" s="10">
        <f>IF(O1400&gt;P1400,O1400,P1400)</f>
        <v>68.767331999999996</v>
      </c>
      <c r="R1400" s="10"/>
      <c r="S1400" s="10"/>
      <c r="T1400" s="10">
        <f>IF(R1400&gt;S1400,R1400,S1400)</f>
        <v>0</v>
      </c>
      <c r="U1400" s="10"/>
      <c r="V1400" s="10"/>
      <c r="W1400" s="10">
        <f>IF(U1400&gt;V1400,U1400,V1400)</f>
        <v>0</v>
      </c>
      <c r="X1400" s="10"/>
      <c r="Y1400" s="10"/>
      <c r="Z1400" s="14">
        <f>IF(X1400&gt;Y1400,X1400,Y1400)</f>
        <v>0</v>
      </c>
    </row>
    <row r="1401" spans="1:41" ht="16">
      <c r="A1401" s="9">
        <v>2</v>
      </c>
      <c r="B1401" s="9">
        <v>1400</v>
      </c>
      <c r="C1401" s="9" t="str">
        <f t="shared" si="21"/>
        <v>1400.jpg</v>
      </c>
      <c r="D1401" s="10" t="s">
        <v>1427</v>
      </c>
      <c r="E1401" s="11" t="e">
        <f>VLOOKUP(D1401,hum_sample_img_condition!C2:C161,1,FALSE)</f>
        <v>#N/A</v>
      </c>
      <c r="F1401" s="9">
        <v>2</v>
      </c>
      <c r="G1401" s="10" t="s">
        <v>27</v>
      </c>
      <c r="H1401" s="10" t="s">
        <v>27</v>
      </c>
      <c r="I1401" s="10" t="s">
        <v>26</v>
      </c>
      <c r="J1401" s="9"/>
      <c r="K1401" s="9"/>
      <c r="L1401" s="12">
        <v>0.5</v>
      </c>
      <c r="M1401" s="9">
        <v>0.5</v>
      </c>
      <c r="N1401" s="15">
        <v>0.5</v>
      </c>
      <c r="O1401" s="9">
        <v>74.865244000000004</v>
      </c>
      <c r="P1401" s="9">
        <v>139.74844999999999</v>
      </c>
      <c r="Q1401" s="10">
        <f>IF(O1401&gt;P1401,O1401,P1401)</f>
        <v>139.74844999999999</v>
      </c>
      <c r="R1401" s="9">
        <v>56.148933</v>
      </c>
      <c r="S1401" s="9">
        <v>41.175884000000003</v>
      </c>
      <c r="T1401" s="10">
        <f>IF(R1401&gt;S1401,R1401,S1401)</f>
        <v>56.148933</v>
      </c>
      <c r="U1401" s="10"/>
      <c r="V1401" s="10"/>
      <c r="W1401" s="10">
        <f>IF(U1401&gt;V1401,U1401,V1401)</f>
        <v>0</v>
      </c>
      <c r="X1401" s="10"/>
      <c r="Y1401" s="10"/>
      <c r="Z1401" s="14">
        <f>IF(X1401&gt;Y1401,X1401,Y1401)</f>
        <v>0</v>
      </c>
    </row>
    <row r="1402" spans="1:41" ht="16">
      <c r="A1402" s="9">
        <v>1</v>
      </c>
      <c r="B1402" s="9">
        <v>1401</v>
      </c>
      <c r="C1402" s="9" t="str">
        <f t="shared" si="21"/>
        <v>1401.jpg</v>
      </c>
      <c r="D1402" s="10" t="s">
        <v>1428</v>
      </c>
      <c r="E1402" s="11" t="e">
        <f>VLOOKUP(D1402,hum_sample_img_condition!C2:C161,1,FALSE)</f>
        <v>#N/A</v>
      </c>
      <c r="F1402" s="9">
        <v>4</v>
      </c>
      <c r="G1402" s="10" t="s">
        <v>27</v>
      </c>
      <c r="H1402" s="10" t="s">
        <v>27</v>
      </c>
      <c r="I1402" s="10" t="s">
        <v>27</v>
      </c>
      <c r="J1402" s="9"/>
      <c r="K1402" s="9"/>
      <c r="L1402" s="12">
        <v>0.25</v>
      </c>
      <c r="M1402" s="9">
        <v>0.25</v>
      </c>
      <c r="N1402" s="15">
        <v>0.25</v>
      </c>
      <c r="O1402" s="9">
        <v>17.468557000000001</v>
      </c>
      <c r="P1402" s="9">
        <v>57.396683000000003</v>
      </c>
      <c r="Q1402" s="10">
        <f>IF(O1402&gt;P1402,O1402,P1402)</f>
        <v>57.396683000000003</v>
      </c>
      <c r="R1402" s="9">
        <v>12.477541</v>
      </c>
      <c r="S1402" s="9">
        <v>34.937114000000001</v>
      </c>
      <c r="T1402" s="10">
        <f>IF(R1402&gt;S1402,R1402,S1402)</f>
        <v>34.937114000000001</v>
      </c>
      <c r="U1402" s="9">
        <v>4.9910170000000003</v>
      </c>
      <c r="V1402" s="9">
        <v>27.450586999999999</v>
      </c>
      <c r="W1402" s="10">
        <f>IF(U1402&gt;V1402,U1402,V1402)</f>
        <v>27.450586999999999</v>
      </c>
      <c r="X1402" s="9">
        <v>9.9820329999999995</v>
      </c>
      <c r="Y1402" s="9">
        <v>16.220804000000001</v>
      </c>
      <c r="Z1402" s="14">
        <f>IF(X1402&gt;Y1402,X1402,Y1402)</f>
        <v>16.220804000000001</v>
      </c>
    </row>
    <row r="1403" spans="1:41" ht="16">
      <c r="A1403" s="9">
        <v>6</v>
      </c>
      <c r="B1403" s="9">
        <v>1402</v>
      </c>
      <c r="C1403" s="9" t="str">
        <f t="shared" si="21"/>
        <v>1402.jpg</v>
      </c>
      <c r="D1403" s="10" t="s">
        <v>1429</v>
      </c>
      <c r="E1403" s="11" t="e">
        <f>VLOOKUP(D1403,hum_sample_img_condition!C2:C161,1,FALSE)</f>
        <v>#N/A</v>
      </c>
      <c r="F1403" s="9">
        <v>2</v>
      </c>
      <c r="G1403" s="10" t="s">
        <v>26</v>
      </c>
      <c r="H1403" s="10" t="s">
        <v>27</v>
      </c>
      <c r="I1403" s="10" t="s">
        <v>26</v>
      </c>
      <c r="J1403" s="9"/>
      <c r="K1403" s="9"/>
      <c r="L1403" s="12">
        <v>1</v>
      </c>
      <c r="M1403" s="9">
        <v>1</v>
      </c>
      <c r="N1403" s="15">
        <v>1</v>
      </c>
      <c r="O1403" s="9">
        <v>29.365556999999999</v>
      </c>
      <c r="P1403" s="9">
        <v>55.794558000000002</v>
      </c>
      <c r="Q1403" s="10">
        <f>IF(O1403&gt;P1403,O1403,P1403)</f>
        <v>55.794558000000002</v>
      </c>
      <c r="R1403" s="9">
        <v>30.833835000000001</v>
      </c>
      <c r="S1403" s="9">
        <v>93.340523000000005</v>
      </c>
      <c r="T1403" s="10">
        <f>IF(R1403&gt;S1403,R1403,S1403)</f>
        <v>93.340523000000005</v>
      </c>
      <c r="U1403" s="10"/>
      <c r="V1403" s="10"/>
      <c r="W1403" s="10">
        <f>IF(U1403&gt;V1403,U1403,V1403)</f>
        <v>0</v>
      </c>
      <c r="X1403" s="10"/>
      <c r="Y1403" s="10"/>
      <c r="Z1403" s="14">
        <f>IF(X1403&gt;Y1403,X1403,Y1403)</f>
        <v>0</v>
      </c>
    </row>
    <row r="1404" spans="1:41" ht="16">
      <c r="A1404" s="9">
        <v>6</v>
      </c>
      <c r="B1404" s="9">
        <v>1403</v>
      </c>
      <c r="C1404" s="9" t="str">
        <f t="shared" si="21"/>
        <v>1403.jpg</v>
      </c>
      <c r="D1404" s="10" t="s">
        <v>1430</v>
      </c>
      <c r="E1404" s="11" t="e">
        <f>VLOOKUP(D1404,hum_sample_img_condition!C2:C161,1,FALSE)</f>
        <v>#N/A</v>
      </c>
      <c r="F1404" s="9">
        <v>3</v>
      </c>
      <c r="G1404" s="10" t="s">
        <v>26</v>
      </c>
      <c r="H1404" s="10" t="s">
        <v>27</v>
      </c>
      <c r="I1404" s="10" t="s">
        <v>26</v>
      </c>
      <c r="J1404" s="9"/>
      <c r="K1404" s="9"/>
      <c r="L1404" s="12">
        <v>1</v>
      </c>
      <c r="M1404" s="9">
        <v>1</v>
      </c>
      <c r="N1404" s="15">
        <v>1</v>
      </c>
      <c r="O1404" s="9">
        <v>27.450589000000001</v>
      </c>
      <c r="P1404" s="9">
        <v>69.874224999999996</v>
      </c>
      <c r="Q1404" s="10">
        <f>IF(O1404&gt;P1404,O1404,P1404)</f>
        <v>69.874224999999996</v>
      </c>
      <c r="R1404" s="9">
        <v>58.644438999999998</v>
      </c>
      <c r="S1404" s="9">
        <v>86.095028999999997</v>
      </c>
      <c r="T1404" s="10">
        <f>IF(R1404&gt;S1404,R1404,S1404)</f>
        <v>86.095028999999997</v>
      </c>
      <c r="U1404" s="9">
        <v>67.378716999999995</v>
      </c>
      <c r="V1404" s="9">
        <v>91.086044000000001</v>
      </c>
      <c r="W1404" s="10">
        <f>IF(U1404&gt;V1404,U1404,V1404)</f>
        <v>91.086044000000001</v>
      </c>
      <c r="X1404" s="10"/>
      <c r="Y1404" s="10"/>
      <c r="Z1404" s="14">
        <f>IF(X1404&gt;Y1404,X1404,Y1404)</f>
        <v>0</v>
      </c>
    </row>
    <row r="1405" spans="1:41" ht="16">
      <c r="A1405" s="16">
        <v>2</v>
      </c>
      <c r="B1405" s="16">
        <v>1404</v>
      </c>
      <c r="C1405" s="9" t="str">
        <f t="shared" si="21"/>
        <v>1404.jpg</v>
      </c>
      <c r="D1405" s="17" t="s">
        <v>1431</v>
      </c>
      <c r="E1405" s="18" t="e">
        <f>VLOOKUP(D1405,hum_sample_img_condition!C2:C161,1,FALSE)</f>
        <v>#N/A</v>
      </c>
      <c r="F1405" s="16">
        <v>2</v>
      </c>
      <c r="G1405" s="17" t="s">
        <v>27</v>
      </c>
      <c r="H1405" s="17" t="s">
        <v>27</v>
      </c>
      <c r="I1405" s="17" t="s">
        <v>26</v>
      </c>
      <c r="J1405" s="16">
        <v>2</v>
      </c>
      <c r="K1405" s="16">
        <v>2</v>
      </c>
      <c r="L1405" s="12">
        <v>0.5</v>
      </c>
      <c r="M1405" s="9">
        <v>0.5</v>
      </c>
      <c r="N1405" s="36">
        <v>0.5</v>
      </c>
      <c r="O1405" s="16">
        <v>26.944548000000001</v>
      </c>
      <c r="P1405" s="16">
        <v>208.57076000000001</v>
      </c>
      <c r="Q1405" s="17">
        <f>IF(O1405&gt;P1405,O1405,P1405)</f>
        <v>208.57076000000001</v>
      </c>
      <c r="R1405" s="16">
        <v>196.71733</v>
      </c>
      <c r="S1405" s="16">
        <v>431.28474999999997</v>
      </c>
      <c r="T1405" s="17">
        <f>IF(R1405&gt;S1405,R1405,S1405)</f>
        <v>431.28474999999997</v>
      </c>
      <c r="U1405" s="17"/>
      <c r="V1405" s="17"/>
      <c r="W1405" s="17">
        <f>IF(U1405&gt;V1405,U1405,V1405)</f>
        <v>0</v>
      </c>
      <c r="X1405" s="17"/>
      <c r="Y1405" s="17"/>
      <c r="Z1405" s="20">
        <f>IF(X1405&gt;Y1405,X1405,Y1405)</f>
        <v>0</v>
      </c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</row>
    <row r="1406" spans="1:41" ht="16">
      <c r="A1406" s="9">
        <v>2</v>
      </c>
      <c r="B1406" s="9">
        <v>1405</v>
      </c>
      <c r="C1406" s="9" t="str">
        <f t="shared" si="21"/>
        <v>1405.jpg</v>
      </c>
      <c r="D1406" s="10" t="s">
        <v>1432</v>
      </c>
      <c r="E1406" s="11" t="e">
        <f>VLOOKUP(D1406,hum_sample_img_condition!C2:C161,1,FALSE)</f>
        <v>#N/A</v>
      </c>
      <c r="F1406" s="9">
        <v>2</v>
      </c>
      <c r="G1406" s="10" t="s">
        <v>27</v>
      </c>
      <c r="H1406" s="10" t="s">
        <v>27</v>
      </c>
      <c r="I1406" s="10" t="s">
        <v>26</v>
      </c>
      <c r="J1406" s="9"/>
      <c r="K1406" s="9"/>
      <c r="L1406" s="12">
        <v>0.5</v>
      </c>
      <c r="M1406" s="9">
        <v>0</v>
      </c>
      <c r="N1406" s="15">
        <v>0.5</v>
      </c>
      <c r="O1406" s="9">
        <v>28.698343000000001</v>
      </c>
      <c r="P1406" s="9">
        <v>33.689360000000001</v>
      </c>
      <c r="Q1406" s="10">
        <f>IF(O1406&gt;P1406,O1406,P1406)</f>
        <v>33.689360000000001</v>
      </c>
      <c r="R1406" s="9">
        <v>36.184866999999997</v>
      </c>
      <c r="S1406" s="9">
        <v>87.342782</v>
      </c>
      <c r="T1406" s="10">
        <f>IF(R1406&gt;S1406,R1406,S1406)</f>
        <v>87.342782</v>
      </c>
      <c r="U1406" s="10"/>
      <c r="V1406" s="10"/>
      <c r="W1406" s="10">
        <f>IF(U1406&gt;V1406,U1406,V1406)</f>
        <v>0</v>
      </c>
      <c r="X1406" s="10"/>
      <c r="Y1406" s="10"/>
      <c r="Z1406" s="14">
        <f>IF(X1406&gt;Y1406,X1406,Y1406)</f>
        <v>0</v>
      </c>
    </row>
    <row r="1407" spans="1:41" ht="16">
      <c r="A1407" s="9">
        <v>5</v>
      </c>
      <c r="B1407" s="9">
        <v>1406</v>
      </c>
      <c r="C1407" s="9" t="str">
        <f t="shared" si="21"/>
        <v>1406.jpg</v>
      </c>
      <c r="D1407" s="10" t="s">
        <v>1433</v>
      </c>
      <c r="E1407" s="18" t="e">
        <f>VLOOKUP(D1407,hum_sample_img_condition!C2:C161,1,FALSE)</f>
        <v>#N/A</v>
      </c>
      <c r="F1407" s="9">
        <v>3</v>
      </c>
      <c r="G1407" s="10" t="s">
        <v>26</v>
      </c>
      <c r="H1407" s="10" t="s">
        <v>27</v>
      </c>
      <c r="I1407" s="10" t="s">
        <v>27</v>
      </c>
      <c r="J1407" s="9"/>
      <c r="K1407" s="9"/>
      <c r="L1407" s="12">
        <v>1</v>
      </c>
      <c r="M1407" s="9">
        <v>1</v>
      </c>
      <c r="N1407" s="15">
        <v>1</v>
      </c>
      <c r="O1407" s="9">
        <v>21.954816999999998</v>
      </c>
      <c r="P1407" s="9">
        <v>53.889096000000002</v>
      </c>
      <c r="Q1407" s="10">
        <f>IF(O1407&gt;P1407,O1407,P1407)</f>
        <v>53.889096000000002</v>
      </c>
      <c r="R1407" s="9">
        <v>22.952763000000001</v>
      </c>
      <c r="S1407" s="9">
        <v>51.893203999999997</v>
      </c>
      <c r="T1407" s="10">
        <f>IF(R1407&gt;S1407,R1407,S1407)</f>
        <v>51.893203999999997</v>
      </c>
      <c r="U1407" s="9">
        <v>31.934280000000001</v>
      </c>
      <c r="V1407" s="9">
        <v>77.839805999999996</v>
      </c>
      <c r="W1407" s="10">
        <f>IF(U1407&gt;V1407,U1407,V1407)</f>
        <v>77.839805999999996</v>
      </c>
      <c r="X1407" s="10"/>
      <c r="Y1407" s="10"/>
      <c r="Z1407" s="14">
        <f>IF(X1407&gt;Y1407,X1407,Y1407)</f>
        <v>0</v>
      </c>
    </row>
    <row r="1408" spans="1:41" ht="16">
      <c r="A1408" s="9">
        <v>6</v>
      </c>
      <c r="B1408" s="9">
        <v>1407</v>
      </c>
      <c r="C1408" s="9" t="str">
        <f t="shared" si="21"/>
        <v>1407.jpg</v>
      </c>
      <c r="D1408" s="10" t="s">
        <v>1434</v>
      </c>
      <c r="E1408" s="11" t="e">
        <f>VLOOKUP(D1408,hum_sample_img_condition!C2:C161,1,FALSE)</f>
        <v>#N/A</v>
      </c>
      <c r="F1408" s="9">
        <v>1</v>
      </c>
      <c r="G1408" s="10" t="s">
        <v>26</v>
      </c>
      <c r="H1408" s="10" t="s">
        <v>27</v>
      </c>
      <c r="I1408" s="10" t="s">
        <v>26</v>
      </c>
      <c r="J1408" s="9"/>
      <c r="K1408" s="9"/>
      <c r="L1408" s="12">
        <v>1</v>
      </c>
      <c r="M1408" s="9">
        <v>1</v>
      </c>
      <c r="N1408" s="15">
        <v>1</v>
      </c>
      <c r="O1408" s="9">
        <v>34.937117999999998</v>
      </c>
      <c r="P1408" s="9">
        <v>89.838290999999998</v>
      </c>
      <c r="Q1408" s="10">
        <f>IF(O1408&gt;P1408,O1408,P1408)</f>
        <v>89.838290999999998</v>
      </c>
      <c r="R1408" s="10"/>
      <c r="S1408" s="10"/>
      <c r="T1408" s="10">
        <f>IF(R1408&gt;S1408,R1408,S1408)</f>
        <v>0</v>
      </c>
      <c r="U1408" s="10"/>
      <c r="V1408" s="10"/>
      <c r="W1408" s="10">
        <f>IF(U1408&gt;V1408,U1408,V1408)</f>
        <v>0</v>
      </c>
      <c r="X1408" s="10"/>
      <c r="Y1408" s="10"/>
      <c r="Z1408" s="14">
        <f>IF(X1408&gt;Y1408,X1408,Y1408)</f>
        <v>0</v>
      </c>
    </row>
    <row r="1409" spans="1:41" ht="16">
      <c r="A1409" s="9">
        <v>5</v>
      </c>
      <c r="B1409" s="9">
        <v>1408</v>
      </c>
      <c r="C1409" s="9" t="str">
        <f t="shared" si="21"/>
        <v>1408.jpg</v>
      </c>
      <c r="D1409" s="10" t="s">
        <v>1435</v>
      </c>
      <c r="E1409" s="11" t="e">
        <f>VLOOKUP(D1409,hum_sample_img_condition!C2:C161,1,FALSE)</f>
        <v>#N/A</v>
      </c>
      <c r="F1409" s="9">
        <v>1</v>
      </c>
      <c r="G1409" s="10" t="s">
        <v>26</v>
      </c>
      <c r="H1409" s="10" t="s">
        <v>27</v>
      </c>
      <c r="I1409" s="10" t="s">
        <v>27</v>
      </c>
      <c r="J1409" s="9"/>
      <c r="K1409" s="9"/>
      <c r="L1409" s="12">
        <v>1</v>
      </c>
      <c r="M1409" s="9">
        <v>1</v>
      </c>
      <c r="N1409" s="15">
        <v>1</v>
      </c>
      <c r="O1409" s="9">
        <v>33.749975999999997</v>
      </c>
      <c r="P1409" s="9">
        <v>84.374942000000004</v>
      </c>
      <c r="Q1409" s="10">
        <f>IF(O1409&gt;P1409,O1409,P1409)</f>
        <v>84.374942000000004</v>
      </c>
      <c r="R1409" s="10"/>
      <c r="S1409" s="10"/>
      <c r="T1409" s="10">
        <f>IF(R1409&gt;S1409,R1409,S1409)</f>
        <v>0</v>
      </c>
      <c r="U1409" s="10"/>
      <c r="V1409" s="10"/>
      <c r="W1409" s="10">
        <f>IF(U1409&gt;V1409,U1409,V1409)</f>
        <v>0</v>
      </c>
      <c r="X1409" s="10"/>
      <c r="Y1409" s="10"/>
      <c r="Z1409" s="14">
        <f>IF(X1409&gt;Y1409,X1409,Y1409)</f>
        <v>0</v>
      </c>
    </row>
    <row r="1410" spans="1:41" ht="16">
      <c r="A1410" s="9">
        <v>5</v>
      </c>
      <c r="B1410" s="21">
        <v>1409</v>
      </c>
      <c r="C1410" s="9" t="str">
        <f t="shared" si="21"/>
        <v>1409.jpg</v>
      </c>
      <c r="D1410" s="22" t="s">
        <v>1436</v>
      </c>
      <c r="E1410" s="23" t="e">
        <f>VLOOKUP(D1410,hum_sample_img_condition!C2:C161,1,FALSE)</f>
        <v>#N/A</v>
      </c>
      <c r="F1410" s="9">
        <v>1</v>
      </c>
      <c r="G1410" s="10" t="s">
        <v>26</v>
      </c>
      <c r="H1410" s="10" t="s">
        <v>27</v>
      </c>
      <c r="I1410" s="10" t="s">
        <v>27</v>
      </c>
      <c r="J1410" s="22"/>
      <c r="K1410" s="22"/>
      <c r="L1410" s="12">
        <v>1</v>
      </c>
      <c r="M1410" s="9">
        <v>1</v>
      </c>
      <c r="N1410" s="15">
        <v>1</v>
      </c>
      <c r="O1410" s="21">
        <v>26.335274999999999</v>
      </c>
      <c r="P1410" s="21">
        <v>54.696339999999999</v>
      </c>
      <c r="Q1410" s="22">
        <f>IF(O1410&gt;P1410,O1410,P1410)</f>
        <v>54.696339999999999</v>
      </c>
      <c r="R1410" s="22"/>
      <c r="S1410" s="22"/>
      <c r="T1410" s="22">
        <f>IF(R1410&gt;S1410,R1410,S1410)</f>
        <v>0</v>
      </c>
      <c r="U1410" s="22"/>
      <c r="V1410" s="22"/>
      <c r="W1410" s="22">
        <f>IF(U1410&gt;V1410,U1410,V1410)</f>
        <v>0</v>
      </c>
      <c r="X1410" s="22"/>
      <c r="Y1410" s="22"/>
      <c r="Z1410" s="24">
        <f>IF(X1410&gt;Y1410,X1410,Y1410)</f>
        <v>0</v>
      </c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</row>
    <row r="1411" spans="1:41" ht="16">
      <c r="A1411" s="9">
        <v>1</v>
      </c>
      <c r="B1411" s="37">
        <v>1410</v>
      </c>
      <c r="C1411" s="9" t="str">
        <f t="shared" ref="C1411:C1474" si="22">CONCATENATE(B1411, ".jpg")</f>
        <v>1410.jpg</v>
      </c>
      <c r="D1411" s="10" t="s">
        <v>1437</v>
      </c>
      <c r="E1411" s="11" t="e">
        <f>VLOOKUP(D1411,hum_sample_img_condition!C2:C161,1,FALSE)</f>
        <v>#N/A</v>
      </c>
      <c r="F1411" s="9">
        <v>2</v>
      </c>
      <c r="G1411" s="10" t="s">
        <v>27</v>
      </c>
      <c r="H1411" s="10" t="s">
        <v>27</v>
      </c>
      <c r="I1411" s="10" t="s">
        <v>27</v>
      </c>
      <c r="J1411" s="10"/>
      <c r="K1411" s="10"/>
      <c r="L1411" s="12">
        <v>1</v>
      </c>
      <c r="M1411" s="9">
        <v>0.5</v>
      </c>
      <c r="N1411" s="15">
        <v>1</v>
      </c>
      <c r="O1411" s="9">
        <v>18.716311000000001</v>
      </c>
      <c r="P1411" s="9">
        <v>77.360748999999998</v>
      </c>
      <c r="Q1411" s="10">
        <f>IF(O1411&gt;P1411,O1411,P1411)</f>
        <v>77.360748999999998</v>
      </c>
      <c r="R1411" s="9">
        <v>68.626472000000007</v>
      </c>
      <c r="S1411" s="9">
        <v>194.64963</v>
      </c>
      <c r="T1411" s="10">
        <f>IF(R1411&gt;S1411,R1411,S1411)</f>
        <v>194.64963</v>
      </c>
      <c r="U1411" s="10"/>
      <c r="V1411" s="10"/>
      <c r="W1411" s="10">
        <f>IF(U1411&gt;V1411,U1411,V1411)</f>
        <v>0</v>
      </c>
      <c r="X1411" s="10"/>
      <c r="Y1411" s="10"/>
      <c r="Z1411" s="14">
        <f>IF(X1411&gt;Y1411,X1411,Y1411)</f>
        <v>0</v>
      </c>
    </row>
    <row r="1412" spans="1:41" ht="16">
      <c r="A1412" s="9">
        <v>1</v>
      </c>
      <c r="B1412" s="9">
        <v>1411</v>
      </c>
      <c r="C1412" s="9" t="str">
        <f t="shared" si="22"/>
        <v>1411.jpg</v>
      </c>
      <c r="D1412" s="10" t="s">
        <v>1438</v>
      </c>
      <c r="E1412" s="11" t="e">
        <f>VLOOKUP(D1412,hum_sample_img_condition!C2:C161,1,FALSE)</f>
        <v>#N/A</v>
      </c>
      <c r="F1412" s="9">
        <v>4</v>
      </c>
      <c r="G1412" s="10" t="s">
        <v>27</v>
      </c>
      <c r="H1412" s="10" t="s">
        <v>27</v>
      </c>
      <c r="I1412" s="10" t="s">
        <v>27</v>
      </c>
      <c r="J1412" s="9"/>
      <c r="K1412" s="9"/>
      <c r="L1412" s="12">
        <v>0.75</v>
      </c>
      <c r="M1412" s="9">
        <v>1</v>
      </c>
      <c r="N1412" s="15">
        <v>0.75</v>
      </c>
      <c r="O1412" s="9">
        <v>49.910162999999997</v>
      </c>
      <c r="P1412" s="9">
        <v>134.34823</v>
      </c>
      <c r="Q1412" s="10">
        <f>IF(O1412&gt;P1412,O1412,P1412)</f>
        <v>134.34823</v>
      </c>
      <c r="R1412" s="9">
        <v>63.146568000000002</v>
      </c>
      <c r="S1412" s="9">
        <v>135.93440000000001</v>
      </c>
      <c r="T1412" s="10">
        <f>IF(R1412&gt;S1412,R1412,S1412)</f>
        <v>135.93440000000001</v>
      </c>
      <c r="U1412" s="9">
        <v>31.193849</v>
      </c>
      <c r="V1412" s="9">
        <v>111.05011</v>
      </c>
      <c r="W1412" s="10">
        <f>IF(U1412&gt;V1412,U1412,V1412)</f>
        <v>111.05011</v>
      </c>
      <c r="X1412" s="9">
        <v>46.166901000000003</v>
      </c>
      <c r="Y1412" s="9">
        <v>121.03214</v>
      </c>
      <c r="Z1412" s="14">
        <f>IF(X1412&gt;Y1412,X1412,Y1412)</f>
        <v>121.03214</v>
      </c>
    </row>
    <row r="1413" spans="1:41" ht="16">
      <c r="A1413" s="9">
        <v>5</v>
      </c>
      <c r="B1413" s="9">
        <v>1412</v>
      </c>
      <c r="C1413" s="9" t="str">
        <f t="shared" si="22"/>
        <v>1412.jpg</v>
      </c>
      <c r="D1413" s="10" t="s">
        <v>1439</v>
      </c>
      <c r="E1413" s="11" t="e">
        <f>VLOOKUP(D1413,hum_sample_img_condition!C2:C161,1,FALSE)</f>
        <v>#N/A</v>
      </c>
      <c r="F1413" s="9">
        <v>1</v>
      </c>
      <c r="G1413" s="10" t="s">
        <v>26</v>
      </c>
      <c r="H1413" s="10" t="s">
        <v>27</v>
      </c>
      <c r="I1413" s="10" t="s">
        <v>27</v>
      </c>
      <c r="J1413" s="9"/>
      <c r="K1413" s="9"/>
      <c r="L1413" s="12">
        <v>1</v>
      </c>
      <c r="M1413" s="9">
        <v>1</v>
      </c>
      <c r="N1413" s="15">
        <v>1</v>
      </c>
      <c r="O1413" s="9">
        <v>138.54920999999999</v>
      </c>
      <c r="P1413" s="9">
        <v>408.59278</v>
      </c>
      <c r="Q1413" s="10">
        <f>IF(O1413&gt;P1413,O1413,P1413)</f>
        <v>408.59278</v>
      </c>
      <c r="R1413" s="10"/>
      <c r="S1413" s="10"/>
      <c r="T1413" s="10">
        <f>IF(R1413&gt;S1413,R1413,S1413)</f>
        <v>0</v>
      </c>
      <c r="U1413" s="10"/>
      <c r="V1413" s="10"/>
      <c r="W1413" s="10">
        <f>IF(U1413&gt;V1413,U1413,V1413)</f>
        <v>0</v>
      </c>
      <c r="X1413" s="10"/>
      <c r="Y1413" s="10"/>
      <c r="Z1413" s="14">
        <f>IF(X1413&gt;Y1413,X1413,Y1413)</f>
        <v>0</v>
      </c>
    </row>
    <row r="1414" spans="1:41" ht="16">
      <c r="A1414" s="9">
        <v>6</v>
      </c>
      <c r="B1414" s="9">
        <v>1413</v>
      </c>
      <c r="C1414" s="9" t="str">
        <f t="shared" si="22"/>
        <v>1413.jpg</v>
      </c>
      <c r="D1414" s="10" t="s">
        <v>1440</v>
      </c>
      <c r="E1414" s="11" t="e">
        <f>VLOOKUP(D1414,hum_sample_img_condition!C2:C161,1,FALSE)</f>
        <v>#N/A</v>
      </c>
      <c r="F1414" s="9">
        <v>1</v>
      </c>
      <c r="G1414" s="10" t="s">
        <v>26</v>
      </c>
      <c r="H1414" s="10" t="s">
        <v>27</v>
      </c>
      <c r="I1414" s="10" t="s">
        <v>26</v>
      </c>
      <c r="J1414" s="9"/>
      <c r="K1414" s="9"/>
      <c r="L1414" s="12">
        <v>1</v>
      </c>
      <c r="M1414" s="9">
        <v>1</v>
      </c>
      <c r="N1414" s="15">
        <v>1</v>
      </c>
      <c r="O1414" s="9">
        <v>23.841531</v>
      </c>
      <c r="P1414" s="9">
        <v>55.018917000000002</v>
      </c>
      <c r="Q1414" s="10">
        <f>IF(O1414&gt;P1414,O1414,P1414)</f>
        <v>55.018917000000002</v>
      </c>
      <c r="R1414" s="10"/>
      <c r="S1414" s="10"/>
      <c r="T1414" s="10">
        <f>IF(R1414&gt;S1414,R1414,S1414)</f>
        <v>0</v>
      </c>
      <c r="U1414" s="10"/>
      <c r="V1414" s="10"/>
      <c r="W1414" s="10">
        <f>IF(U1414&gt;V1414,U1414,V1414)</f>
        <v>0</v>
      </c>
      <c r="X1414" s="10"/>
      <c r="Y1414" s="10"/>
      <c r="Z1414" s="14">
        <f>IF(X1414&gt;Y1414,X1414,Y1414)</f>
        <v>0</v>
      </c>
    </row>
    <row r="1415" spans="1:41" ht="16">
      <c r="A1415" s="30">
        <v>2</v>
      </c>
      <c r="B1415" s="30">
        <v>1414</v>
      </c>
      <c r="C1415" s="9" t="str">
        <f t="shared" si="22"/>
        <v>1414.jpg</v>
      </c>
      <c r="D1415" s="31" t="s">
        <v>1441</v>
      </c>
      <c r="E1415" s="32" t="e">
        <f>VLOOKUP(D1415,hum_sample_img_condition!C2:C161,1,FALSE)</f>
        <v>#N/A</v>
      </c>
      <c r="F1415" s="30">
        <v>1</v>
      </c>
      <c r="G1415" s="31" t="s">
        <v>27</v>
      </c>
      <c r="H1415" s="31" t="s">
        <v>27</v>
      </c>
      <c r="I1415" s="31" t="s">
        <v>26</v>
      </c>
      <c r="J1415" s="30">
        <v>1</v>
      </c>
      <c r="K1415" s="30">
        <v>1</v>
      </c>
      <c r="L1415" s="12">
        <v>0</v>
      </c>
      <c r="M1415" s="9">
        <v>0</v>
      </c>
      <c r="N1415" s="38" t="s">
        <v>28</v>
      </c>
      <c r="O1415" s="30">
        <v>153.20264</v>
      </c>
      <c r="P1415" s="30">
        <v>311.55495999999999</v>
      </c>
      <c r="Q1415" s="31">
        <f>IF(O1415&gt;P1415,O1415,P1415)</f>
        <v>311.55495999999999</v>
      </c>
      <c r="R1415" s="31"/>
      <c r="S1415" s="31"/>
      <c r="T1415" s="31">
        <f>IF(R1415&gt;S1415,R1415,S1415)</f>
        <v>0</v>
      </c>
      <c r="U1415" s="31"/>
      <c r="V1415" s="31"/>
      <c r="W1415" s="31">
        <f>IF(U1415&gt;V1415,U1415,V1415)</f>
        <v>0</v>
      </c>
      <c r="X1415" s="31"/>
      <c r="Y1415" s="31"/>
      <c r="Z1415" s="34">
        <f>IF(X1415&gt;Y1415,X1415,Y1415)</f>
        <v>0</v>
      </c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</row>
    <row r="1416" spans="1:41" ht="16">
      <c r="A1416" s="9">
        <v>1</v>
      </c>
      <c r="B1416" s="9">
        <v>1415</v>
      </c>
      <c r="C1416" s="9" t="str">
        <f t="shared" si="22"/>
        <v>1415.jpg</v>
      </c>
      <c r="D1416" s="10" t="s">
        <v>1442</v>
      </c>
      <c r="E1416" s="11" t="e">
        <f>VLOOKUP(D1416,hum_sample_img_condition!C2:C161,1,FALSE)</f>
        <v>#N/A</v>
      </c>
      <c r="F1416" s="9">
        <v>2</v>
      </c>
      <c r="G1416" s="10" t="s">
        <v>27</v>
      </c>
      <c r="H1416" s="10" t="s">
        <v>27</v>
      </c>
      <c r="I1416" s="10" t="s">
        <v>27</v>
      </c>
      <c r="J1416" s="9"/>
      <c r="K1416" s="9"/>
      <c r="L1416" s="12">
        <v>0</v>
      </c>
      <c r="M1416" s="9">
        <v>0</v>
      </c>
      <c r="N1416" s="13" t="s">
        <v>28</v>
      </c>
      <c r="O1416" s="9">
        <v>24.232697999999999</v>
      </c>
      <c r="P1416" s="9">
        <v>40.387830999999998</v>
      </c>
      <c r="Q1416" s="10">
        <f>IF(O1416&gt;P1416,O1416,P1416)</f>
        <v>40.387830999999998</v>
      </c>
      <c r="R1416" s="9">
        <v>20.867045000000001</v>
      </c>
      <c r="S1416" s="9">
        <v>20.193913999999999</v>
      </c>
      <c r="T1416" s="10">
        <f>IF(R1416&gt;S1416,R1416,S1416)</f>
        <v>20.867045000000001</v>
      </c>
      <c r="U1416" s="10"/>
      <c r="V1416" s="10"/>
      <c r="W1416" s="10">
        <f>IF(U1416&gt;V1416,U1416,V1416)</f>
        <v>0</v>
      </c>
      <c r="X1416" s="10"/>
      <c r="Y1416" s="10"/>
      <c r="Z1416" s="14">
        <f>IF(X1416&gt;Y1416,X1416,Y1416)</f>
        <v>0</v>
      </c>
    </row>
    <row r="1417" spans="1:41" ht="16">
      <c r="A1417" s="9">
        <v>2</v>
      </c>
      <c r="B1417" s="9">
        <v>1416</v>
      </c>
      <c r="C1417" s="9" t="str">
        <f t="shared" si="22"/>
        <v>1416.jpg</v>
      </c>
      <c r="D1417" s="10" t="s">
        <v>1443</v>
      </c>
      <c r="E1417" s="11" t="e">
        <f>VLOOKUP(D1417,hum_sample_img_condition!C2:C161,1,FALSE)</f>
        <v>#N/A</v>
      </c>
      <c r="F1417" s="9">
        <v>4</v>
      </c>
      <c r="G1417" s="10" t="s">
        <v>27</v>
      </c>
      <c r="H1417" s="10" t="s">
        <v>27</v>
      </c>
      <c r="I1417" s="10" t="s">
        <v>26</v>
      </c>
      <c r="J1417" s="9"/>
      <c r="K1417" s="9"/>
      <c r="L1417" s="12">
        <v>0.25</v>
      </c>
      <c r="M1417" s="9">
        <v>0.25</v>
      </c>
      <c r="N1417" s="15">
        <v>0.25</v>
      </c>
      <c r="O1417" s="9">
        <v>18.023838999999999</v>
      </c>
      <c r="P1417" s="9">
        <v>34.760263999999999</v>
      </c>
      <c r="Q1417" s="10">
        <f>IF(O1417&gt;P1417,O1417,P1417)</f>
        <v>34.760263999999999</v>
      </c>
      <c r="R1417" s="9">
        <v>15.449006000000001</v>
      </c>
      <c r="S1417" s="9">
        <v>19.311257000000001</v>
      </c>
      <c r="T1417" s="10">
        <f>IF(R1417&gt;S1417,R1417,S1417)</f>
        <v>19.311257000000001</v>
      </c>
      <c r="U1417" s="9">
        <v>109.43046</v>
      </c>
      <c r="V1417" s="9">
        <v>265.20794000000001</v>
      </c>
      <c r="W1417" s="10">
        <f>IF(U1417&gt;V1417,U1417,V1417)</f>
        <v>265.20794000000001</v>
      </c>
      <c r="X1417" s="9">
        <v>75.957612999999995</v>
      </c>
      <c r="Y1417" s="9">
        <v>261.34568999999999</v>
      </c>
      <c r="Z1417" s="14">
        <f>IF(X1417&gt;Y1417,X1417,Y1417)</f>
        <v>261.34568999999999</v>
      </c>
    </row>
    <row r="1418" spans="1:41" ht="16">
      <c r="A1418" s="9">
        <v>6</v>
      </c>
      <c r="B1418" s="9">
        <v>1417</v>
      </c>
      <c r="C1418" s="9" t="str">
        <f t="shared" si="22"/>
        <v>1417.jpg</v>
      </c>
      <c r="D1418" s="10" t="s">
        <v>1444</v>
      </c>
      <c r="E1418" s="11" t="e">
        <f>VLOOKUP(D1418,hum_sample_img_condition!C2:C161,1,FALSE)</f>
        <v>#N/A</v>
      </c>
      <c r="F1418" s="9">
        <v>1</v>
      </c>
      <c r="G1418" s="10" t="s">
        <v>26</v>
      </c>
      <c r="H1418" s="10" t="s">
        <v>27</v>
      </c>
      <c r="I1418" s="10" t="s">
        <v>26</v>
      </c>
      <c r="J1418" s="9"/>
      <c r="K1418" s="9"/>
      <c r="L1418" s="12">
        <v>1</v>
      </c>
      <c r="M1418" s="9">
        <v>0</v>
      </c>
      <c r="N1418" s="15">
        <v>1</v>
      </c>
      <c r="O1418" s="9">
        <v>16.505676999999999</v>
      </c>
      <c r="P1418" s="9">
        <v>22.007567999999999</v>
      </c>
      <c r="Q1418" s="10">
        <f>IF(O1418&gt;P1418,O1418,P1418)</f>
        <v>22.007567999999999</v>
      </c>
      <c r="R1418" s="10"/>
      <c r="S1418" s="10"/>
      <c r="T1418" s="10">
        <f>IF(R1418&gt;S1418,R1418,S1418)</f>
        <v>0</v>
      </c>
      <c r="U1418" s="10"/>
      <c r="V1418" s="10"/>
      <c r="W1418" s="10">
        <f>IF(U1418&gt;V1418,U1418,V1418)</f>
        <v>0</v>
      </c>
      <c r="X1418" s="10"/>
      <c r="Y1418" s="10"/>
      <c r="Z1418" s="14">
        <f>IF(X1418&gt;Y1418,X1418,Y1418)</f>
        <v>0</v>
      </c>
    </row>
    <row r="1419" spans="1:41" ht="16">
      <c r="A1419" s="9">
        <v>6</v>
      </c>
      <c r="B1419" s="9">
        <v>1418</v>
      </c>
      <c r="C1419" s="9" t="str">
        <f t="shared" si="22"/>
        <v>1418.jpg</v>
      </c>
      <c r="D1419" s="10" t="s">
        <v>1445</v>
      </c>
      <c r="E1419" s="11" t="e">
        <f>VLOOKUP(D1419,hum_sample_img_condition!C2:C161,1,FALSE)</f>
        <v>#N/A</v>
      </c>
      <c r="F1419" s="9">
        <v>2</v>
      </c>
      <c r="G1419" s="10" t="s">
        <v>26</v>
      </c>
      <c r="H1419" s="10" t="s">
        <v>27</v>
      </c>
      <c r="I1419" s="10" t="s">
        <v>26</v>
      </c>
      <c r="J1419" s="9"/>
      <c r="K1419" s="9"/>
      <c r="L1419" s="12">
        <v>1</v>
      </c>
      <c r="M1419" s="9">
        <v>0.5</v>
      </c>
      <c r="N1419" s="15">
        <v>1</v>
      </c>
      <c r="O1419" s="9">
        <v>33.689359000000003</v>
      </c>
      <c r="P1419" s="9">
        <v>71.121979999999994</v>
      </c>
      <c r="Q1419" s="10">
        <f>IF(O1419&gt;P1419,O1419,P1419)</f>
        <v>71.121979999999994</v>
      </c>
      <c r="R1419" s="9">
        <v>19.964064</v>
      </c>
      <c r="S1419" s="9">
        <v>66.130964000000006</v>
      </c>
      <c r="T1419" s="10">
        <f>IF(R1419&gt;S1419,R1419,S1419)</f>
        <v>66.130964000000006</v>
      </c>
      <c r="U1419" s="10"/>
      <c r="V1419" s="10"/>
      <c r="W1419" s="10">
        <f>IF(U1419&gt;V1419,U1419,V1419)</f>
        <v>0</v>
      </c>
      <c r="X1419" s="10"/>
      <c r="Y1419" s="10"/>
      <c r="Z1419" s="14">
        <f>IF(X1419&gt;Y1419,X1419,Y1419)</f>
        <v>0</v>
      </c>
    </row>
    <row r="1420" spans="1:41" ht="16">
      <c r="A1420" s="9">
        <v>2</v>
      </c>
      <c r="B1420" s="9">
        <v>1419</v>
      </c>
      <c r="C1420" s="9" t="str">
        <f t="shared" si="22"/>
        <v>1419.jpg</v>
      </c>
      <c r="D1420" s="10" t="s">
        <v>1446</v>
      </c>
      <c r="E1420" s="18" t="e">
        <f>VLOOKUP(D1420,hum_sample_img_condition!C2:C161,1,FALSE)</f>
        <v>#N/A</v>
      </c>
      <c r="F1420" s="9">
        <v>1</v>
      </c>
      <c r="G1420" s="10" t="s">
        <v>27</v>
      </c>
      <c r="H1420" s="10" t="s">
        <v>27</v>
      </c>
      <c r="I1420" s="10" t="s">
        <v>26</v>
      </c>
      <c r="J1420" s="9"/>
      <c r="K1420" s="9"/>
      <c r="L1420" s="12">
        <v>0</v>
      </c>
      <c r="M1420" s="9">
        <v>0</v>
      </c>
      <c r="N1420" s="13" t="s">
        <v>28</v>
      </c>
      <c r="O1420" s="9">
        <v>30.71088</v>
      </c>
      <c r="P1420" s="9">
        <v>55.279583000000002</v>
      </c>
      <c r="Q1420" s="10">
        <f>IF(O1420&gt;P1420,O1420,P1420)</f>
        <v>55.279583000000002</v>
      </c>
      <c r="R1420" s="10"/>
      <c r="S1420" s="10"/>
      <c r="T1420" s="10">
        <f>IF(R1420&gt;S1420,R1420,S1420)</f>
        <v>0</v>
      </c>
      <c r="U1420" s="10"/>
      <c r="V1420" s="10"/>
      <c r="W1420" s="10">
        <f>IF(U1420&gt;V1420,U1420,V1420)</f>
        <v>0</v>
      </c>
      <c r="X1420" s="10"/>
      <c r="Y1420" s="10"/>
      <c r="Z1420" s="14">
        <f>IF(X1420&gt;Y1420,X1420,Y1420)</f>
        <v>0</v>
      </c>
    </row>
    <row r="1421" spans="1:41" ht="16">
      <c r="A1421" s="9">
        <v>6</v>
      </c>
      <c r="B1421" s="9">
        <v>1420</v>
      </c>
      <c r="C1421" s="9" t="str">
        <f t="shared" si="22"/>
        <v>1420.jpg</v>
      </c>
      <c r="D1421" s="10" t="s">
        <v>1447</v>
      </c>
      <c r="E1421" s="11" t="str">
        <f>VLOOKUP(D1421,hum_sample_img_condition!C2:C161,1,FALSE)</f>
        <v>bfe8b400-4d8c8141</v>
      </c>
      <c r="F1421" s="9">
        <v>1</v>
      </c>
      <c r="G1421" s="10" t="s">
        <v>26</v>
      </c>
      <c r="H1421" s="10" t="s">
        <v>27</v>
      </c>
      <c r="I1421" s="10" t="s">
        <v>26</v>
      </c>
      <c r="J1421" s="9">
        <v>1</v>
      </c>
      <c r="K1421" s="9"/>
      <c r="L1421" s="12">
        <v>0</v>
      </c>
      <c r="M1421" s="9">
        <v>0</v>
      </c>
      <c r="N1421" s="13" t="s">
        <v>28</v>
      </c>
      <c r="O1421" s="9">
        <v>23.55744</v>
      </c>
      <c r="P1421" s="9">
        <v>63.502662999999998</v>
      </c>
      <c r="Q1421" s="10">
        <f>IF(O1421&gt;P1421,O1421,P1421)</f>
        <v>63.502662999999998</v>
      </c>
      <c r="R1421" s="10"/>
      <c r="S1421" s="10"/>
      <c r="T1421" s="10">
        <f>IF(R1421&gt;S1421,R1421,S1421)</f>
        <v>0</v>
      </c>
      <c r="U1421" s="10"/>
      <c r="V1421" s="10"/>
      <c r="W1421" s="10">
        <f>IF(U1421&gt;V1421,U1421,V1421)</f>
        <v>0</v>
      </c>
      <c r="X1421" s="10"/>
      <c r="Y1421" s="10"/>
      <c r="Z1421" s="14">
        <f>IF(X1421&gt;Y1421,X1421,Y1421)</f>
        <v>0</v>
      </c>
    </row>
    <row r="1422" spans="1:41" ht="16">
      <c r="A1422" s="9">
        <v>2</v>
      </c>
      <c r="B1422" s="9">
        <v>1421</v>
      </c>
      <c r="C1422" s="9" t="str">
        <f t="shared" si="22"/>
        <v>1421.jpg</v>
      </c>
      <c r="D1422" s="10" t="s">
        <v>1448</v>
      </c>
      <c r="E1422" s="11" t="e">
        <f>VLOOKUP(D1422,hum_sample_img_condition!C2:C161,1,FALSE)</f>
        <v>#N/A</v>
      </c>
      <c r="F1422" s="9">
        <v>2</v>
      </c>
      <c r="G1422" s="10" t="s">
        <v>27</v>
      </c>
      <c r="H1422" s="10" t="s">
        <v>27</v>
      </c>
      <c r="I1422" s="10" t="s">
        <v>26</v>
      </c>
      <c r="J1422" s="9"/>
      <c r="K1422" s="9"/>
      <c r="L1422" s="12">
        <v>0.5</v>
      </c>
      <c r="M1422" s="9">
        <v>0.5</v>
      </c>
      <c r="N1422" s="15">
        <v>0.5</v>
      </c>
      <c r="O1422" s="9">
        <v>79.649972000000005</v>
      </c>
      <c r="P1422" s="9">
        <v>263.24991</v>
      </c>
      <c r="Q1422" s="10">
        <f>IF(O1422&gt;P1422,O1422,P1422)</f>
        <v>263.24991</v>
      </c>
      <c r="R1422" s="9">
        <v>44.549985</v>
      </c>
      <c r="S1422" s="9">
        <v>180.89993999999999</v>
      </c>
      <c r="T1422" s="10">
        <f>IF(R1422&gt;S1422,R1422,S1422)</f>
        <v>180.89993999999999</v>
      </c>
      <c r="U1422" s="10"/>
      <c r="V1422" s="10"/>
      <c r="W1422" s="10">
        <f>IF(U1422&gt;V1422,U1422,V1422)</f>
        <v>0</v>
      </c>
      <c r="X1422" s="10"/>
      <c r="Y1422" s="10"/>
      <c r="Z1422" s="14">
        <f>IF(X1422&gt;Y1422,X1422,Y1422)</f>
        <v>0</v>
      </c>
    </row>
    <row r="1423" spans="1:41" ht="16">
      <c r="A1423" s="9">
        <v>5</v>
      </c>
      <c r="B1423" s="9">
        <v>1422</v>
      </c>
      <c r="C1423" s="9" t="str">
        <f t="shared" si="22"/>
        <v>1422.jpg</v>
      </c>
      <c r="D1423" s="10" t="s">
        <v>1449</v>
      </c>
      <c r="E1423" s="11" t="e">
        <f>VLOOKUP(D1423,hum_sample_img_condition!C2:C161,1,FALSE)</f>
        <v>#N/A</v>
      </c>
      <c r="F1423" s="9">
        <v>2</v>
      </c>
      <c r="G1423" s="10" t="s">
        <v>26</v>
      </c>
      <c r="H1423" s="10" t="s">
        <v>27</v>
      </c>
      <c r="I1423" s="10" t="s">
        <v>27</v>
      </c>
      <c r="J1423" s="9"/>
      <c r="K1423" s="9"/>
      <c r="L1423" s="12">
        <v>0.5</v>
      </c>
      <c r="M1423" s="9">
        <v>0</v>
      </c>
      <c r="N1423" s="15">
        <v>0.5</v>
      </c>
      <c r="O1423" s="9">
        <v>14.103991000000001</v>
      </c>
      <c r="P1423" s="9">
        <v>22.331319000000001</v>
      </c>
      <c r="Q1423" s="10">
        <f>IF(O1423&gt;P1423,O1423,P1423)</f>
        <v>22.331319000000001</v>
      </c>
      <c r="R1423" s="9">
        <v>17.629989999999999</v>
      </c>
      <c r="S1423" s="9">
        <v>59.403804999999998</v>
      </c>
      <c r="T1423" s="10">
        <f>IF(R1423&gt;S1423,R1423,S1423)</f>
        <v>59.403804999999998</v>
      </c>
      <c r="U1423" s="10"/>
      <c r="V1423" s="10"/>
      <c r="W1423" s="10">
        <f>IF(U1423&gt;V1423,U1423,V1423)</f>
        <v>0</v>
      </c>
      <c r="X1423" s="10"/>
      <c r="Y1423" s="10"/>
      <c r="Z1423" s="14">
        <f>IF(X1423&gt;Y1423,X1423,Y1423)</f>
        <v>0</v>
      </c>
    </row>
    <row r="1424" spans="1:41" ht="16">
      <c r="A1424" s="9">
        <v>6</v>
      </c>
      <c r="B1424" s="9">
        <v>1423</v>
      </c>
      <c r="C1424" s="9" t="str">
        <f t="shared" si="22"/>
        <v>1423.jpg</v>
      </c>
      <c r="D1424" s="10" t="s">
        <v>1450</v>
      </c>
      <c r="E1424" s="11" t="e">
        <f>VLOOKUP(D1424,hum_sample_img_condition!C2:C161,1,FALSE)</f>
        <v>#N/A</v>
      </c>
      <c r="F1424" s="9">
        <v>2</v>
      </c>
      <c r="G1424" s="10" t="s">
        <v>26</v>
      </c>
      <c r="H1424" s="10" t="s">
        <v>27</v>
      </c>
      <c r="I1424" s="10" t="s">
        <v>26</v>
      </c>
      <c r="J1424" s="9"/>
      <c r="K1424" s="9"/>
      <c r="L1424" s="12">
        <v>1</v>
      </c>
      <c r="M1424" s="9">
        <v>1</v>
      </c>
      <c r="N1424" s="15">
        <v>1</v>
      </c>
      <c r="O1424" s="9">
        <v>68.686913000000004</v>
      </c>
      <c r="P1424" s="9">
        <v>142.96462</v>
      </c>
      <c r="Q1424" s="10">
        <f>IF(O1424&gt;P1424,O1424,P1424)</f>
        <v>142.96462</v>
      </c>
      <c r="R1424" s="9">
        <v>33.544772000000002</v>
      </c>
      <c r="S1424" s="9">
        <v>63.096119000000002</v>
      </c>
      <c r="T1424" s="10">
        <f>IF(R1424&gt;S1424,R1424,S1424)</f>
        <v>63.096119000000002</v>
      </c>
      <c r="U1424" s="10"/>
      <c r="V1424" s="10"/>
      <c r="W1424" s="10">
        <f>IF(U1424&gt;V1424,U1424,V1424)</f>
        <v>0</v>
      </c>
      <c r="X1424" s="10"/>
      <c r="Y1424" s="10"/>
      <c r="Z1424" s="14">
        <f>IF(X1424&gt;Y1424,X1424,Y1424)</f>
        <v>0</v>
      </c>
    </row>
    <row r="1425" spans="1:41" ht="16">
      <c r="A1425" s="30">
        <v>2</v>
      </c>
      <c r="B1425" s="30">
        <v>1424</v>
      </c>
      <c r="C1425" s="9" t="str">
        <f t="shared" si="22"/>
        <v>1424.jpg</v>
      </c>
      <c r="D1425" s="31" t="s">
        <v>1451</v>
      </c>
      <c r="E1425" s="32" t="e">
        <f>VLOOKUP(D1425,hum_sample_img_condition!C2:C161,1,FALSE)</f>
        <v>#N/A</v>
      </c>
      <c r="F1425" s="30">
        <v>4</v>
      </c>
      <c r="G1425" s="31" t="s">
        <v>27</v>
      </c>
      <c r="H1425" s="31" t="s">
        <v>27</v>
      </c>
      <c r="I1425" s="31" t="s">
        <v>26</v>
      </c>
      <c r="J1425" s="30">
        <v>3</v>
      </c>
      <c r="K1425" s="30">
        <v>2</v>
      </c>
      <c r="L1425" s="12">
        <v>0.75</v>
      </c>
      <c r="M1425" s="9">
        <v>0.75</v>
      </c>
      <c r="N1425" s="33">
        <v>0.75</v>
      </c>
      <c r="O1425" s="30">
        <v>18.562487000000001</v>
      </c>
      <c r="P1425" s="30">
        <v>52.312463999999999</v>
      </c>
      <c r="Q1425" s="31">
        <f>IF(O1425&gt;P1425,O1425,P1425)</f>
        <v>52.312463999999999</v>
      </c>
      <c r="R1425" s="30">
        <v>21.937484999999999</v>
      </c>
      <c r="S1425" s="30">
        <v>52.312463999999999</v>
      </c>
      <c r="T1425" s="31">
        <f>IF(R1425&gt;S1425,R1425,S1425)</f>
        <v>52.312463999999999</v>
      </c>
      <c r="U1425" s="30">
        <v>53.999963000000001</v>
      </c>
      <c r="V1425" s="30">
        <v>160.31238999999999</v>
      </c>
      <c r="W1425" s="31">
        <f>IF(U1425&gt;V1425,U1425,V1425)</f>
        <v>160.31238999999999</v>
      </c>
      <c r="X1425" s="30">
        <v>23.624984000000001</v>
      </c>
      <c r="Y1425" s="30">
        <v>52.312463999999999</v>
      </c>
      <c r="Z1425" s="34">
        <f>IF(X1425&gt;Y1425,X1425,Y1425)</f>
        <v>52.312463999999999</v>
      </c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</row>
    <row r="1426" spans="1:41" ht="16">
      <c r="A1426" s="9">
        <v>6</v>
      </c>
      <c r="B1426" s="9">
        <v>1425</v>
      </c>
      <c r="C1426" s="9" t="str">
        <f t="shared" si="22"/>
        <v>1425.jpg</v>
      </c>
      <c r="D1426" s="10" t="s">
        <v>1452</v>
      </c>
      <c r="E1426" s="11" t="e">
        <f>VLOOKUP(D1426,hum_sample_img_condition!C2:C161,1,FALSE)</f>
        <v>#N/A</v>
      </c>
      <c r="F1426" s="9">
        <v>1</v>
      </c>
      <c r="G1426" s="10" t="s">
        <v>26</v>
      </c>
      <c r="H1426" s="10" t="s">
        <v>27</v>
      </c>
      <c r="I1426" s="10" t="s">
        <v>26</v>
      </c>
      <c r="J1426" s="9"/>
      <c r="K1426" s="9"/>
      <c r="L1426" s="12">
        <v>1</v>
      </c>
      <c r="M1426" s="9">
        <v>0</v>
      </c>
      <c r="N1426" s="15">
        <v>1</v>
      </c>
      <c r="O1426" s="9">
        <v>22.726637</v>
      </c>
      <c r="P1426" s="9">
        <v>48.949680000000001</v>
      </c>
      <c r="Q1426" s="10">
        <f>IF(O1426&gt;P1426,O1426,P1426)</f>
        <v>48.949680000000001</v>
      </c>
      <c r="R1426" s="10"/>
      <c r="S1426" s="10"/>
      <c r="T1426" s="10">
        <f>IF(R1426&gt;S1426,R1426,S1426)</f>
        <v>0</v>
      </c>
      <c r="U1426" s="10"/>
      <c r="V1426" s="10"/>
      <c r="W1426" s="10">
        <f>IF(U1426&gt;V1426,U1426,V1426)</f>
        <v>0</v>
      </c>
      <c r="X1426" s="10"/>
      <c r="Y1426" s="10"/>
      <c r="Z1426" s="14">
        <f>IF(X1426&gt;Y1426,X1426,Y1426)</f>
        <v>0</v>
      </c>
    </row>
    <row r="1427" spans="1:41" ht="16">
      <c r="A1427" s="9">
        <v>5</v>
      </c>
      <c r="B1427" s="9">
        <v>1426</v>
      </c>
      <c r="C1427" s="9" t="str">
        <f t="shared" si="22"/>
        <v>1426.jpg</v>
      </c>
      <c r="D1427" s="10" t="s">
        <v>1453</v>
      </c>
      <c r="E1427" s="11" t="e">
        <f>VLOOKUP(D1427,hum_sample_img_condition!C2:C161,1,FALSE)</f>
        <v>#N/A</v>
      </c>
      <c r="F1427" s="9">
        <v>1</v>
      </c>
      <c r="G1427" s="10" t="s">
        <v>26</v>
      </c>
      <c r="H1427" s="10" t="s">
        <v>27</v>
      </c>
      <c r="I1427" s="10" t="s">
        <v>27</v>
      </c>
      <c r="J1427" s="9"/>
      <c r="K1427" s="9"/>
      <c r="L1427" s="12">
        <v>0</v>
      </c>
      <c r="M1427" s="9">
        <v>0</v>
      </c>
      <c r="N1427" s="13" t="s">
        <v>28</v>
      </c>
      <c r="O1427" s="9">
        <v>16.837800000000001</v>
      </c>
      <c r="P1427" s="9">
        <v>38.267727000000001</v>
      </c>
      <c r="Q1427" s="10">
        <f>IF(O1427&gt;P1427,O1427,P1427)</f>
        <v>38.267727000000001</v>
      </c>
      <c r="R1427" s="10"/>
      <c r="S1427" s="10"/>
      <c r="T1427" s="10">
        <f>IF(R1427&gt;S1427,R1427,S1427)</f>
        <v>0</v>
      </c>
      <c r="U1427" s="10"/>
      <c r="V1427" s="10"/>
      <c r="W1427" s="10">
        <f>IF(U1427&gt;V1427,U1427,V1427)</f>
        <v>0</v>
      </c>
      <c r="X1427" s="10"/>
      <c r="Y1427" s="10"/>
      <c r="Z1427" s="14">
        <f>IF(X1427&gt;Y1427,X1427,Y1427)</f>
        <v>0</v>
      </c>
    </row>
    <row r="1428" spans="1:41" ht="16">
      <c r="A1428" s="9">
        <v>5</v>
      </c>
      <c r="B1428" s="9">
        <v>1427</v>
      </c>
      <c r="C1428" s="9" t="str">
        <f t="shared" si="22"/>
        <v>1427.jpg</v>
      </c>
      <c r="D1428" s="10" t="s">
        <v>1454</v>
      </c>
      <c r="E1428" s="11" t="e">
        <f>VLOOKUP(D1428,hum_sample_img_condition!C2:C161,1,FALSE)</f>
        <v>#N/A</v>
      </c>
      <c r="F1428" s="9">
        <v>3</v>
      </c>
      <c r="G1428" s="10" t="s">
        <v>26</v>
      </c>
      <c r="H1428" s="10" t="s">
        <v>27</v>
      </c>
      <c r="I1428" s="10" t="s">
        <v>27</v>
      </c>
      <c r="J1428" s="9"/>
      <c r="K1428" s="9"/>
      <c r="L1428" s="12">
        <v>0</v>
      </c>
      <c r="M1428" s="9">
        <v>0</v>
      </c>
      <c r="N1428" s="15">
        <v>0</v>
      </c>
      <c r="O1428" s="9">
        <v>13.479198</v>
      </c>
      <c r="P1428" s="9">
        <v>39.688751000000003</v>
      </c>
      <c r="Q1428" s="10">
        <f>IF(O1428&gt;P1428,O1428,P1428)</f>
        <v>39.688751000000003</v>
      </c>
      <c r="R1428" s="9">
        <v>5.241911</v>
      </c>
      <c r="S1428" s="9">
        <v>15.725733</v>
      </c>
      <c r="T1428" s="10">
        <f>IF(R1428&gt;S1428,R1428,S1428)</f>
        <v>15.725733</v>
      </c>
      <c r="U1428" s="9">
        <v>9.7349759999999996</v>
      </c>
      <c r="V1428" s="9">
        <v>20.967642000000001</v>
      </c>
      <c r="W1428" s="10">
        <f>IF(U1428&gt;V1428,U1428,V1428)</f>
        <v>20.967642000000001</v>
      </c>
      <c r="X1428" s="10"/>
      <c r="Y1428" s="10"/>
      <c r="Z1428" s="14">
        <f>IF(X1428&gt;Y1428,X1428,Y1428)</f>
        <v>0</v>
      </c>
    </row>
    <row r="1429" spans="1:41" ht="16">
      <c r="A1429" s="9">
        <v>6</v>
      </c>
      <c r="B1429" s="9">
        <v>1428</v>
      </c>
      <c r="C1429" s="9" t="str">
        <f t="shared" si="22"/>
        <v>1428.jpg</v>
      </c>
      <c r="D1429" s="10" t="s">
        <v>1455</v>
      </c>
      <c r="E1429" s="11" t="e">
        <f>VLOOKUP(D1429,hum_sample_img_condition!C2:C161,1,FALSE)</f>
        <v>#N/A</v>
      </c>
      <c r="F1429" s="9">
        <v>1</v>
      </c>
      <c r="G1429" s="10" t="s">
        <v>26</v>
      </c>
      <c r="H1429" s="10" t="s">
        <v>27</v>
      </c>
      <c r="I1429" s="10" t="s">
        <v>26</v>
      </c>
      <c r="J1429" s="9"/>
      <c r="K1429" s="9"/>
      <c r="L1429" s="12">
        <v>1</v>
      </c>
      <c r="M1429" s="9">
        <v>1</v>
      </c>
      <c r="N1429" s="15">
        <v>1</v>
      </c>
      <c r="O1429" s="9">
        <v>69.09948</v>
      </c>
      <c r="P1429" s="9">
        <v>173.51647</v>
      </c>
      <c r="Q1429" s="10">
        <f>IF(O1429&gt;P1429,O1429,P1429)</f>
        <v>173.51647</v>
      </c>
      <c r="R1429" s="10"/>
      <c r="S1429" s="10"/>
      <c r="T1429" s="10">
        <f>IF(R1429&gt;S1429,R1429,S1429)</f>
        <v>0</v>
      </c>
      <c r="U1429" s="10"/>
      <c r="V1429" s="10"/>
      <c r="W1429" s="10">
        <f>IF(U1429&gt;V1429,U1429,V1429)</f>
        <v>0</v>
      </c>
      <c r="X1429" s="10"/>
      <c r="Y1429" s="10"/>
      <c r="Z1429" s="14">
        <f>IF(X1429&gt;Y1429,X1429,Y1429)</f>
        <v>0</v>
      </c>
    </row>
    <row r="1430" spans="1:41" ht="16">
      <c r="A1430" s="9">
        <v>2</v>
      </c>
      <c r="B1430" s="9">
        <v>1429</v>
      </c>
      <c r="C1430" s="9" t="str">
        <f t="shared" si="22"/>
        <v>1429.jpg</v>
      </c>
      <c r="D1430" s="10" t="s">
        <v>1456</v>
      </c>
      <c r="E1430" s="11" t="e">
        <f>VLOOKUP(D1430,hum_sample_img_condition!C2:C161,1,FALSE)</f>
        <v>#N/A</v>
      </c>
      <c r="F1430" s="9">
        <v>1</v>
      </c>
      <c r="G1430" s="10" t="s">
        <v>27</v>
      </c>
      <c r="H1430" s="10" t="s">
        <v>27</v>
      </c>
      <c r="I1430" s="10" t="s">
        <v>26</v>
      </c>
      <c r="J1430" s="9"/>
      <c r="K1430" s="9"/>
      <c r="L1430" s="12">
        <v>1</v>
      </c>
      <c r="M1430" s="9">
        <v>1</v>
      </c>
      <c r="N1430" s="15">
        <v>1</v>
      </c>
      <c r="O1430" s="9">
        <v>115.71434000000001</v>
      </c>
      <c r="P1430" s="9">
        <v>308.57157000000001</v>
      </c>
      <c r="Q1430" s="10">
        <f>IF(O1430&gt;P1430,O1430,P1430)</f>
        <v>308.57157000000001</v>
      </c>
      <c r="R1430" s="10"/>
      <c r="S1430" s="10"/>
      <c r="T1430" s="10">
        <f>IF(R1430&gt;S1430,R1430,S1430)</f>
        <v>0</v>
      </c>
      <c r="U1430" s="10"/>
      <c r="V1430" s="10"/>
      <c r="W1430" s="10">
        <f>IF(U1430&gt;V1430,U1430,V1430)</f>
        <v>0</v>
      </c>
      <c r="X1430" s="10"/>
      <c r="Y1430" s="10"/>
      <c r="Z1430" s="14">
        <f>IF(X1430&gt;Y1430,X1430,Y1430)</f>
        <v>0</v>
      </c>
    </row>
    <row r="1431" spans="1:41" ht="16">
      <c r="A1431" s="9">
        <v>5</v>
      </c>
      <c r="B1431" s="9">
        <v>1430</v>
      </c>
      <c r="C1431" s="9" t="str">
        <f t="shared" si="22"/>
        <v>1430.jpg</v>
      </c>
      <c r="D1431" s="10" t="s">
        <v>1457</v>
      </c>
      <c r="E1431" s="11" t="str">
        <f>VLOOKUP(D1431,hum_sample_img_condition!C2:C161,1,FALSE)</f>
        <v>c0082590-683d229f</v>
      </c>
      <c r="F1431" s="9">
        <v>1</v>
      </c>
      <c r="G1431" s="10" t="s">
        <v>26</v>
      </c>
      <c r="H1431" s="10" t="s">
        <v>27</v>
      </c>
      <c r="I1431" s="10" t="s">
        <v>27</v>
      </c>
      <c r="J1431" s="9">
        <v>1</v>
      </c>
      <c r="K1431" s="9"/>
      <c r="L1431" s="12">
        <v>1</v>
      </c>
      <c r="M1431" s="9">
        <v>0</v>
      </c>
      <c r="N1431" s="15">
        <v>1</v>
      </c>
      <c r="O1431" s="9">
        <v>20.811094000000001</v>
      </c>
      <c r="P1431" s="9">
        <v>61.209102000000001</v>
      </c>
      <c r="Q1431" s="10">
        <f>IF(O1431&gt;P1431,O1431,P1431)</f>
        <v>61.209102000000001</v>
      </c>
      <c r="R1431" s="10"/>
      <c r="S1431" s="10"/>
      <c r="T1431" s="10">
        <f>IF(R1431&gt;S1431,R1431,S1431)</f>
        <v>0</v>
      </c>
      <c r="U1431" s="10"/>
      <c r="V1431" s="10"/>
      <c r="W1431" s="10">
        <f>IF(U1431&gt;V1431,U1431,V1431)</f>
        <v>0</v>
      </c>
      <c r="X1431" s="10"/>
      <c r="Y1431" s="10"/>
      <c r="Z1431" s="14">
        <f>IF(X1431&gt;Y1431,X1431,Y1431)</f>
        <v>0</v>
      </c>
    </row>
    <row r="1432" spans="1:41" ht="16">
      <c r="A1432" s="9">
        <v>2</v>
      </c>
      <c r="B1432" s="9">
        <v>1431</v>
      </c>
      <c r="C1432" s="9" t="str">
        <f t="shared" si="22"/>
        <v>1431.jpg</v>
      </c>
      <c r="D1432" s="10" t="s">
        <v>1458</v>
      </c>
      <c r="E1432" s="11" t="e">
        <f>VLOOKUP(D1432,hum_sample_img_condition!C2:C161,1,FALSE)</f>
        <v>#N/A</v>
      </c>
      <c r="F1432" s="9">
        <v>2</v>
      </c>
      <c r="G1432" s="10" t="s">
        <v>27</v>
      </c>
      <c r="H1432" s="10" t="s">
        <v>27</v>
      </c>
      <c r="I1432" s="10" t="s">
        <v>26</v>
      </c>
      <c r="J1432" s="9"/>
      <c r="K1432" s="9"/>
      <c r="L1432" s="12">
        <v>0.5</v>
      </c>
      <c r="M1432" s="9">
        <v>0.5</v>
      </c>
      <c r="N1432" s="15">
        <v>0.5</v>
      </c>
      <c r="O1432" s="9">
        <v>29.365556999999999</v>
      </c>
      <c r="P1432" s="9">
        <v>111.58911999999999</v>
      </c>
      <c r="Q1432" s="10">
        <f>IF(O1432&gt;P1432,O1432,P1432)</f>
        <v>111.58911999999999</v>
      </c>
      <c r="R1432" s="9">
        <v>42.580056999999996</v>
      </c>
      <c r="S1432" s="9">
        <v>114.52567000000001</v>
      </c>
      <c r="T1432" s="10">
        <f>IF(R1432&gt;S1432,R1432,S1432)</f>
        <v>114.52567000000001</v>
      </c>
      <c r="U1432" s="10"/>
      <c r="V1432" s="10"/>
      <c r="W1432" s="10">
        <f>IF(U1432&gt;V1432,U1432,V1432)</f>
        <v>0</v>
      </c>
      <c r="X1432" s="10"/>
      <c r="Y1432" s="10"/>
      <c r="Z1432" s="14">
        <f>IF(X1432&gt;Y1432,X1432,Y1432)</f>
        <v>0</v>
      </c>
    </row>
    <row r="1433" spans="1:41" ht="16">
      <c r="A1433" s="9">
        <v>6</v>
      </c>
      <c r="B1433" s="9">
        <v>1432</v>
      </c>
      <c r="C1433" s="9" t="str">
        <f t="shared" si="22"/>
        <v>1432.jpg</v>
      </c>
      <c r="D1433" s="10" t="s">
        <v>1459</v>
      </c>
      <c r="E1433" s="18" t="e">
        <f>VLOOKUP(D1433,hum_sample_img_condition!C2:C161,1,FALSE)</f>
        <v>#N/A</v>
      </c>
      <c r="F1433" s="9">
        <v>1</v>
      </c>
      <c r="G1433" s="10" t="s">
        <v>26</v>
      </c>
      <c r="H1433" s="10" t="s">
        <v>27</v>
      </c>
      <c r="I1433" s="10" t="s">
        <v>26</v>
      </c>
      <c r="J1433" s="9"/>
      <c r="K1433" s="9"/>
      <c r="L1433" s="12">
        <v>1</v>
      </c>
      <c r="M1433" s="9">
        <v>1</v>
      </c>
      <c r="N1433" s="15">
        <v>1</v>
      </c>
      <c r="O1433" s="9">
        <v>35.999994999999998</v>
      </c>
      <c r="P1433" s="9">
        <v>77.624989999999997</v>
      </c>
      <c r="Q1433" s="10">
        <f>IF(O1433&gt;P1433,O1433,P1433)</f>
        <v>77.624989999999997</v>
      </c>
      <c r="R1433" s="10"/>
      <c r="S1433" s="10"/>
      <c r="T1433" s="10">
        <f>IF(R1433&gt;S1433,R1433,S1433)</f>
        <v>0</v>
      </c>
      <c r="U1433" s="10"/>
      <c r="V1433" s="10"/>
      <c r="W1433" s="10">
        <f>IF(U1433&gt;V1433,U1433,V1433)</f>
        <v>0</v>
      </c>
      <c r="X1433" s="10"/>
      <c r="Y1433" s="10"/>
      <c r="Z1433" s="14">
        <f>IF(X1433&gt;Y1433,X1433,Y1433)</f>
        <v>0</v>
      </c>
    </row>
    <row r="1434" spans="1:41" ht="16">
      <c r="A1434" s="9">
        <v>5</v>
      </c>
      <c r="B1434" s="9">
        <v>1433</v>
      </c>
      <c r="C1434" s="9" t="str">
        <f t="shared" si="22"/>
        <v>1433.jpg</v>
      </c>
      <c r="D1434" s="10" t="s">
        <v>1460</v>
      </c>
      <c r="E1434" s="11" t="e">
        <f>VLOOKUP(D1434,hum_sample_img_condition!C2:C161,1,FALSE)</f>
        <v>#N/A</v>
      </c>
      <c r="F1434" s="9">
        <v>1</v>
      </c>
      <c r="G1434" s="10" t="s">
        <v>26</v>
      </c>
      <c r="H1434" s="10" t="s">
        <v>27</v>
      </c>
      <c r="I1434" s="10" t="s">
        <v>27</v>
      </c>
      <c r="J1434" s="9"/>
      <c r="K1434" s="9"/>
      <c r="L1434" s="12">
        <v>1</v>
      </c>
      <c r="M1434" s="9">
        <v>1</v>
      </c>
      <c r="N1434" s="15">
        <v>1</v>
      </c>
      <c r="O1434" s="9">
        <v>28.687480000000001</v>
      </c>
      <c r="P1434" s="9">
        <v>37.124974000000002</v>
      </c>
      <c r="Q1434" s="10">
        <f>IF(O1434&gt;P1434,O1434,P1434)</f>
        <v>37.124974000000002</v>
      </c>
      <c r="R1434" s="10"/>
      <c r="S1434" s="10"/>
      <c r="T1434" s="10">
        <f>IF(R1434&gt;S1434,R1434,S1434)</f>
        <v>0</v>
      </c>
      <c r="U1434" s="10"/>
      <c r="V1434" s="10"/>
      <c r="W1434" s="10">
        <f>IF(U1434&gt;V1434,U1434,V1434)</f>
        <v>0</v>
      </c>
      <c r="X1434" s="10"/>
      <c r="Y1434" s="10"/>
      <c r="Z1434" s="14">
        <f>IF(X1434&gt;Y1434,X1434,Y1434)</f>
        <v>0</v>
      </c>
    </row>
    <row r="1435" spans="1:41" ht="16">
      <c r="A1435" s="9">
        <v>2</v>
      </c>
      <c r="B1435" s="9">
        <v>1434</v>
      </c>
      <c r="C1435" s="9" t="str">
        <f t="shared" si="22"/>
        <v>1434.jpg</v>
      </c>
      <c r="D1435" s="10" t="s">
        <v>1461</v>
      </c>
      <c r="E1435" s="11" t="e">
        <f>VLOOKUP(D1435,hum_sample_img_condition!C2:C161,1,FALSE)</f>
        <v>#N/A</v>
      </c>
      <c r="F1435" s="9">
        <v>1</v>
      </c>
      <c r="G1435" s="10" t="s">
        <v>27</v>
      </c>
      <c r="H1435" s="10" t="s">
        <v>27</v>
      </c>
      <c r="I1435" s="10" t="s">
        <v>26</v>
      </c>
      <c r="J1435" s="9"/>
      <c r="K1435" s="9"/>
      <c r="L1435" s="12">
        <v>1</v>
      </c>
      <c r="M1435" s="9">
        <v>1</v>
      </c>
      <c r="N1435" s="15">
        <v>1</v>
      </c>
      <c r="O1435" s="9">
        <v>37.43262</v>
      </c>
      <c r="P1435" s="9">
        <v>78.608504999999994</v>
      </c>
      <c r="Q1435" s="10">
        <f>IF(O1435&gt;P1435,O1435,P1435)</f>
        <v>78.608504999999994</v>
      </c>
      <c r="R1435" s="10"/>
      <c r="S1435" s="10"/>
      <c r="T1435" s="10">
        <f>IF(R1435&gt;S1435,R1435,S1435)</f>
        <v>0</v>
      </c>
      <c r="U1435" s="10"/>
      <c r="V1435" s="10"/>
      <c r="W1435" s="10">
        <f>IF(U1435&gt;V1435,U1435,V1435)</f>
        <v>0</v>
      </c>
      <c r="X1435" s="10"/>
      <c r="Y1435" s="10"/>
      <c r="Z1435" s="14">
        <f>IF(X1435&gt;Y1435,X1435,Y1435)</f>
        <v>0</v>
      </c>
    </row>
    <row r="1436" spans="1:41" ht="16">
      <c r="A1436" s="9">
        <v>5</v>
      </c>
      <c r="B1436" s="9">
        <v>1435</v>
      </c>
      <c r="C1436" s="9" t="str">
        <f t="shared" si="22"/>
        <v>1435.jpg</v>
      </c>
      <c r="D1436" s="10" t="s">
        <v>1462</v>
      </c>
      <c r="E1436" s="11" t="e">
        <f>VLOOKUP(D1436,hum_sample_img_condition!C2:C161,1,FALSE)</f>
        <v>#N/A</v>
      </c>
      <c r="F1436" s="9">
        <v>1</v>
      </c>
      <c r="G1436" s="10" t="s">
        <v>26</v>
      </c>
      <c r="H1436" s="10" t="s">
        <v>27</v>
      </c>
      <c r="I1436" s="10" t="s">
        <v>27</v>
      </c>
      <c r="J1436" s="9"/>
      <c r="K1436" s="9"/>
      <c r="L1436" s="12">
        <v>1</v>
      </c>
      <c r="M1436" s="9">
        <v>1</v>
      </c>
      <c r="N1436" s="15">
        <v>1</v>
      </c>
      <c r="O1436" s="9">
        <v>92.333798999999999</v>
      </c>
      <c r="P1436" s="9">
        <v>195.89738</v>
      </c>
      <c r="Q1436" s="10">
        <f>IF(O1436&gt;P1436,O1436,P1436)</f>
        <v>195.89738</v>
      </c>
      <c r="R1436" s="10"/>
      <c r="S1436" s="10"/>
      <c r="T1436" s="10">
        <f>IF(R1436&gt;S1436,R1436,S1436)</f>
        <v>0</v>
      </c>
      <c r="U1436" s="10"/>
      <c r="V1436" s="10"/>
      <c r="W1436" s="10">
        <f>IF(U1436&gt;V1436,U1436,V1436)</f>
        <v>0</v>
      </c>
      <c r="X1436" s="10"/>
      <c r="Y1436" s="10"/>
      <c r="Z1436" s="14">
        <f>IF(X1436&gt;Y1436,X1436,Y1436)</f>
        <v>0</v>
      </c>
    </row>
    <row r="1437" spans="1:41" ht="16">
      <c r="A1437" s="16">
        <v>6</v>
      </c>
      <c r="B1437" s="16">
        <v>1436</v>
      </c>
      <c r="C1437" s="9" t="str">
        <f t="shared" si="22"/>
        <v>1436.jpg</v>
      </c>
      <c r="D1437" s="17" t="s">
        <v>1463</v>
      </c>
      <c r="E1437" s="18" t="e">
        <f>VLOOKUP(D1437,hum_sample_img_condition!C2:C161,1,FALSE)</f>
        <v>#N/A</v>
      </c>
      <c r="F1437" s="16">
        <v>1</v>
      </c>
      <c r="G1437" s="17" t="s">
        <v>26</v>
      </c>
      <c r="H1437" s="17" t="s">
        <v>27</v>
      </c>
      <c r="I1437" s="17" t="s">
        <v>26</v>
      </c>
      <c r="J1437" s="16">
        <v>1</v>
      </c>
      <c r="K1437" s="16">
        <v>1</v>
      </c>
      <c r="L1437" s="12">
        <v>0</v>
      </c>
      <c r="M1437" s="9">
        <v>0</v>
      </c>
      <c r="N1437" s="19" t="s">
        <v>28</v>
      </c>
      <c r="O1437" s="16">
        <v>43.594655000000003</v>
      </c>
      <c r="P1437" s="16">
        <v>119.48164</v>
      </c>
      <c r="Q1437" s="17">
        <f>IF(O1437&gt;P1437,O1437,P1437)</f>
        <v>119.48164</v>
      </c>
      <c r="R1437" s="17"/>
      <c r="S1437" s="17"/>
      <c r="T1437" s="17">
        <f>IF(R1437&gt;S1437,R1437,S1437)</f>
        <v>0</v>
      </c>
      <c r="U1437" s="17"/>
      <c r="V1437" s="17"/>
      <c r="W1437" s="17">
        <f>IF(U1437&gt;V1437,U1437,V1437)</f>
        <v>0</v>
      </c>
      <c r="X1437" s="17"/>
      <c r="Y1437" s="17"/>
      <c r="Z1437" s="20">
        <f>IF(X1437&gt;Y1437,X1437,Y1437)</f>
        <v>0</v>
      </c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</row>
    <row r="1438" spans="1:41" ht="16">
      <c r="A1438" s="9">
        <v>5</v>
      </c>
      <c r="B1438" s="9">
        <v>1437</v>
      </c>
      <c r="C1438" s="9" t="str">
        <f t="shared" si="22"/>
        <v>1437.jpg</v>
      </c>
      <c r="D1438" s="10" t="s">
        <v>1464</v>
      </c>
      <c r="E1438" s="11" t="e">
        <f>VLOOKUP(D1438,hum_sample_img_condition!C2:C161,1,FALSE)</f>
        <v>#N/A</v>
      </c>
      <c r="F1438" s="9">
        <v>1</v>
      </c>
      <c r="G1438" s="10" t="s">
        <v>26</v>
      </c>
      <c r="H1438" s="10" t="s">
        <v>27</v>
      </c>
      <c r="I1438" s="10" t="s">
        <v>27</v>
      </c>
      <c r="J1438" s="9"/>
      <c r="K1438" s="9"/>
      <c r="L1438" s="12">
        <v>1</v>
      </c>
      <c r="M1438" s="9">
        <v>1</v>
      </c>
      <c r="N1438" s="15">
        <v>1</v>
      </c>
      <c r="O1438" s="9">
        <v>85.368319999999997</v>
      </c>
      <c r="P1438" s="9">
        <v>185.71353999999999</v>
      </c>
      <c r="Q1438" s="10">
        <f>IF(O1438&gt;P1438,O1438,P1438)</f>
        <v>185.71353999999999</v>
      </c>
      <c r="R1438" s="10"/>
      <c r="S1438" s="10"/>
      <c r="T1438" s="10">
        <f>IF(R1438&gt;S1438,R1438,S1438)</f>
        <v>0</v>
      </c>
      <c r="U1438" s="10"/>
      <c r="V1438" s="10"/>
      <c r="W1438" s="10">
        <f>IF(U1438&gt;V1438,U1438,V1438)</f>
        <v>0</v>
      </c>
      <c r="X1438" s="10"/>
      <c r="Y1438" s="10"/>
      <c r="Z1438" s="14">
        <f>IF(X1438&gt;Y1438,X1438,Y1438)</f>
        <v>0</v>
      </c>
    </row>
    <row r="1439" spans="1:41" ht="16">
      <c r="A1439" s="9">
        <v>1</v>
      </c>
      <c r="B1439" s="9">
        <v>1438</v>
      </c>
      <c r="C1439" s="9" t="str">
        <f t="shared" si="22"/>
        <v>1438.jpg</v>
      </c>
      <c r="D1439" s="10" t="s">
        <v>1465</v>
      </c>
      <c r="E1439" s="11" t="e">
        <f>VLOOKUP(D1439,hum_sample_img_condition!C2:C161,1,FALSE)</f>
        <v>#N/A</v>
      </c>
      <c r="F1439" s="9">
        <v>4</v>
      </c>
      <c r="G1439" s="10" t="s">
        <v>27</v>
      </c>
      <c r="H1439" s="10" t="s">
        <v>27</v>
      </c>
      <c r="I1439" s="10" t="s">
        <v>27</v>
      </c>
      <c r="J1439" s="9"/>
      <c r="K1439" s="9"/>
      <c r="L1439" s="12">
        <v>0.25</v>
      </c>
      <c r="M1439" s="9">
        <v>0.25</v>
      </c>
      <c r="N1439" s="15">
        <v>0.25</v>
      </c>
      <c r="O1439" s="9">
        <v>22.459572999999999</v>
      </c>
      <c r="P1439" s="9">
        <v>43.671391999999997</v>
      </c>
      <c r="Q1439" s="10">
        <f>IF(O1439&gt;P1439,O1439,P1439)</f>
        <v>43.671391999999997</v>
      </c>
      <c r="R1439" s="9">
        <v>9.9820320000000002</v>
      </c>
      <c r="S1439" s="9">
        <v>27.450588</v>
      </c>
      <c r="T1439" s="10">
        <f>IF(R1439&gt;S1439,R1439,S1439)</f>
        <v>27.450588</v>
      </c>
      <c r="U1439" s="9">
        <v>23.707326999999999</v>
      </c>
      <c r="V1439" s="9">
        <v>42.423636999999999</v>
      </c>
      <c r="W1439" s="10">
        <f>IF(U1439&gt;V1439,U1439,V1439)</f>
        <v>42.423636999999999</v>
      </c>
      <c r="X1439" s="9">
        <v>11.229786000000001</v>
      </c>
      <c r="Y1439" s="9">
        <v>26.202835</v>
      </c>
      <c r="Z1439" s="14">
        <f>IF(X1439&gt;Y1439,X1439,Y1439)</f>
        <v>26.202835</v>
      </c>
    </row>
    <row r="1440" spans="1:41" ht="16">
      <c r="A1440" s="9">
        <v>6</v>
      </c>
      <c r="B1440" s="9">
        <v>1439</v>
      </c>
      <c r="C1440" s="9" t="str">
        <f t="shared" si="22"/>
        <v>1439.jpg</v>
      </c>
      <c r="D1440" s="10" t="s">
        <v>1466</v>
      </c>
      <c r="E1440" s="11" t="e">
        <f>VLOOKUP(D1440,hum_sample_img_condition!C2:C161,1,FALSE)</f>
        <v>#N/A</v>
      </c>
      <c r="F1440" s="9">
        <v>3</v>
      </c>
      <c r="G1440" s="10" t="s">
        <v>26</v>
      </c>
      <c r="H1440" s="10" t="s">
        <v>27</v>
      </c>
      <c r="I1440" s="10" t="s">
        <v>26</v>
      </c>
      <c r="J1440" s="9"/>
      <c r="K1440" s="9"/>
      <c r="L1440" s="12">
        <v>0.66666667000000002</v>
      </c>
      <c r="M1440" s="9">
        <v>0.33333333300000001</v>
      </c>
      <c r="N1440" s="15">
        <v>0.66666666666666596</v>
      </c>
      <c r="O1440" s="9">
        <v>20.249991000000001</v>
      </c>
      <c r="P1440" s="9">
        <v>35.099988000000003</v>
      </c>
      <c r="Q1440" s="10">
        <f>IF(O1440&gt;P1440,O1440,P1440)</f>
        <v>35.099988000000003</v>
      </c>
      <c r="R1440" s="9">
        <v>17.549992</v>
      </c>
      <c r="S1440" s="9">
        <v>40.499986</v>
      </c>
      <c r="T1440" s="10">
        <f>IF(R1440&gt;S1440,R1440,S1440)</f>
        <v>40.499986</v>
      </c>
      <c r="U1440" s="9">
        <v>20.249993</v>
      </c>
      <c r="V1440" s="9">
        <v>49.949981999999999</v>
      </c>
      <c r="W1440" s="10">
        <f>IF(U1440&gt;V1440,U1440,V1440)</f>
        <v>49.949981999999999</v>
      </c>
      <c r="X1440" s="10"/>
      <c r="Y1440" s="10"/>
      <c r="Z1440" s="14">
        <f>IF(X1440&gt;Y1440,X1440,Y1440)</f>
        <v>0</v>
      </c>
    </row>
    <row r="1441" spans="1:41" ht="16">
      <c r="A1441" s="9">
        <v>2</v>
      </c>
      <c r="B1441" s="9">
        <v>1440</v>
      </c>
      <c r="C1441" s="9" t="str">
        <f t="shared" si="22"/>
        <v>1440.jpg</v>
      </c>
      <c r="D1441" s="10" t="s">
        <v>1467</v>
      </c>
      <c r="E1441" s="11" t="e">
        <f>VLOOKUP(D1441,hum_sample_img_condition!C2:C161,1,FALSE)</f>
        <v>#N/A</v>
      </c>
      <c r="F1441" s="9">
        <v>4</v>
      </c>
      <c r="G1441" s="10" t="s">
        <v>27</v>
      </c>
      <c r="H1441" s="10" t="s">
        <v>27</v>
      </c>
      <c r="I1441" s="10" t="s">
        <v>26</v>
      </c>
      <c r="J1441" s="9"/>
      <c r="K1441" s="9"/>
      <c r="L1441" s="12">
        <v>0.75</v>
      </c>
      <c r="M1441" s="9">
        <v>0.5</v>
      </c>
      <c r="N1441" s="15">
        <v>0.75</v>
      </c>
      <c r="O1441" s="9">
        <v>11.435302999999999</v>
      </c>
      <c r="P1441" s="9">
        <v>41.929442000000002</v>
      </c>
      <c r="Q1441" s="10">
        <f>IF(O1441&gt;P1441,O1441,P1441)</f>
        <v>41.929442000000002</v>
      </c>
      <c r="R1441" s="9">
        <v>7.6235350000000004</v>
      </c>
      <c r="S1441" s="9">
        <v>40.023558000000001</v>
      </c>
      <c r="T1441" s="10">
        <f>IF(R1441&gt;S1441,R1441,S1441)</f>
        <v>40.023558000000001</v>
      </c>
      <c r="U1441" s="9">
        <v>5.717651</v>
      </c>
      <c r="V1441" s="9">
        <v>28.588255</v>
      </c>
      <c r="W1441" s="10">
        <f>IF(U1441&gt;V1441,U1441,V1441)</f>
        <v>28.588255</v>
      </c>
      <c r="X1441" s="9">
        <v>13.341184999999999</v>
      </c>
      <c r="Y1441" s="9">
        <v>34.305906</v>
      </c>
      <c r="Z1441" s="14">
        <f>IF(X1441&gt;Y1441,X1441,Y1441)</f>
        <v>34.305906</v>
      </c>
    </row>
    <row r="1442" spans="1:41" ht="16">
      <c r="A1442" s="9">
        <v>2</v>
      </c>
      <c r="B1442" s="9">
        <v>1441</v>
      </c>
      <c r="C1442" s="9" t="str">
        <f t="shared" si="22"/>
        <v>1441.jpg</v>
      </c>
      <c r="D1442" s="10" t="s">
        <v>1468</v>
      </c>
      <c r="E1442" s="11" t="e">
        <f>VLOOKUP(D1442,hum_sample_img_condition!C2:C161,1,FALSE)</f>
        <v>#N/A</v>
      </c>
      <c r="F1442" s="9">
        <v>2</v>
      </c>
      <c r="G1442" s="10" t="s">
        <v>27</v>
      </c>
      <c r="H1442" s="10" t="s">
        <v>27</v>
      </c>
      <c r="I1442" s="10" t="s">
        <v>26</v>
      </c>
      <c r="J1442" s="9"/>
      <c r="K1442" s="9"/>
      <c r="L1442" s="12">
        <v>0</v>
      </c>
      <c r="M1442" s="9">
        <v>0.5</v>
      </c>
      <c r="N1442" s="13" t="s">
        <v>28</v>
      </c>
      <c r="O1442" s="9">
        <v>10.489217</v>
      </c>
      <c r="P1442" s="9">
        <v>29.719449999999998</v>
      </c>
      <c r="Q1442" s="10">
        <f>IF(O1442&gt;P1442,O1442,P1442)</f>
        <v>29.719449999999998</v>
      </c>
      <c r="R1442" s="9">
        <v>10.489217999999999</v>
      </c>
      <c r="S1442" s="9">
        <v>26.223043000000001</v>
      </c>
      <c r="T1442" s="10">
        <f>IF(R1442&gt;S1442,R1442,S1442)</f>
        <v>26.223043000000001</v>
      </c>
      <c r="U1442" s="10"/>
      <c r="V1442" s="10"/>
      <c r="W1442" s="10">
        <f>IF(U1442&gt;V1442,U1442,V1442)</f>
        <v>0</v>
      </c>
      <c r="X1442" s="10"/>
      <c r="Y1442" s="10"/>
      <c r="Z1442" s="14">
        <f>IF(X1442&gt;Y1442,X1442,Y1442)</f>
        <v>0</v>
      </c>
    </row>
    <row r="1443" spans="1:41" ht="16">
      <c r="A1443" s="9">
        <v>2</v>
      </c>
      <c r="B1443" s="9">
        <v>1442</v>
      </c>
      <c r="C1443" s="9" t="str">
        <f t="shared" si="22"/>
        <v>1442.jpg</v>
      </c>
      <c r="D1443" s="10" t="s">
        <v>1469</v>
      </c>
      <c r="E1443" s="11" t="e">
        <f>VLOOKUP(D1443,hum_sample_img_condition!C2:C161,1,FALSE)</f>
        <v>#N/A</v>
      </c>
      <c r="F1443" s="9">
        <v>4</v>
      </c>
      <c r="G1443" s="10" t="s">
        <v>27</v>
      </c>
      <c r="H1443" s="10" t="s">
        <v>27</v>
      </c>
      <c r="I1443" s="10" t="s">
        <v>26</v>
      </c>
      <c r="J1443" s="9"/>
      <c r="K1443" s="9"/>
      <c r="L1443" s="12">
        <v>0.25</v>
      </c>
      <c r="M1443" s="9">
        <v>0.5</v>
      </c>
      <c r="N1443" s="15">
        <v>0.25</v>
      </c>
      <c r="O1443" s="9">
        <v>11.981517</v>
      </c>
      <c r="P1443" s="9">
        <v>61.405282</v>
      </c>
      <c r="Q1443" s="10">
        <f>IF(O1443&gt;P1443,O1443,P1443)</f>
        <v>61.405282</v>
      </c>
      <c r="R1443" s="9">
        <v>22.465349</v>
      </c>
      <c r="S1443" s="9">
        <v>62.902974</v>
      </c>
      <c r="T1443" s="10">
        <f>IF(R1443&gt;S1443,R1443,S1443)</f>
        <v>62.902974</v>
      </c>
      <c r="U1443" s="9">
        <v>22.465349</v>
      </c>
      <c r="V1443" s="9">
        <v>46.428384000000001</v>
      </c>
      <c r="W1443" s="10">
        <f>IF(U1443&gt;V1443,U1443,V1443)</f>
        <v>46.428384000000001</v>
      </c>
      <c r="X1443" s="9">
        <v>26.958421000000001</v>
      </c>
      <c r="Y1443" s="9">
        <v>82.372939000000002</v>
      </c>
      <c r="Z1443" s="14">
        <f>IF(X1443&gt;Y1443,X1443,Y1443)</f>
        <v>82.372939000000002</v>
      </c>
    </row>
    <row r="1444" spans="1:41" ht="16">
      <c r="A1444" s="9">
        <v>6</v>
      </c>
      <c r="B1444" s="9">
        <v>1443</v>
      </c>
      <c r="C1444" s="9" t="str">
        <f t="shared" si="22"/>
        <v>1443.jpg</v>
      </c>
      <c r="D1444" s="10" t="s">
        <v>1470</v>
      </c>
      <c r="E1444" s="11" t="e">
        <f>VLOOKUP(D1444,hum_sample_img_condition!C2:C161,1,FALSE)</f>
        <v>#N/A</v>
      </c>
      <c r="F1444" s="9">
        <v>1</v>
      </c>
      <c r="G1444" s="10" t="s">
        <v>26</v>
      </c>
      <c r="H1444" s="10" t="s">
        <v>27</v>
      </c>
      <c r="I1444" s="10" t="s">
        <v>26</v>
      </c>
      <c r="J1444" s="9"/>
      <c r="K1444" s="9"/>
      <c r="L1444" s="12">
        <v>0</v>
      </c>
      <c r="M1444" s="9">
        <v>0</v>
      </c>
      <c r="N1444" s="13" t="s">
        <v>28</v>
      </c>
      <c r="O1444" s="9">
        <v>33.781967999999999</v>
      </c>
      <c r="P1444" s="9">
        <v>64.492846999999998</v>
      </c>
      <c r="Q1444" s="10">
        <f>IF(O1444&gt;P1444,O1444,P1444)</f>
        <v>64.492846999999998</v>
      </c>
      <c r="R1444" s="10"/>
      <c r="S1444" s="10"/>
      <c r="T1444" s="10">
        <f>IF(R1444&gt;S1444,R1444,S1444)</f>
        <v>0</v>
      </c>
      <c r="U1444" s="10"/>
      <c r="V1444" s="10"/>
      <c r="W1444" s="10">
        <f>IF(U1444&gt;V1444,U1444,V1444)</f>
        <v>0</v>
      </c>
      <c r="X1444" s="10"/>
      <c r="Y1444" s="10"/>
      <c r="Z1444" s="14">
        <f>IF(X1444&gt;Y1444,X1444,Y1444)</f>
        <v>0</v>
      </c>
    </row>
    <row r="1445" spans="1:41" ht="16">
      <c r="A1445" s="9">
        <v>2</v>
      </c>
      <c r="B1445" s="9">
        <v>1444</v>
      </c>
      <c r="C1445" s="9" t="str">
        <f t="shared" si="22"/>
        <v>1444.jpg</v>
      </c>
      <c r="D1445" s="10" t="s">
        <v>1471</v>
      </c>
      <c r="E1445" s="11" t="e">
        <f>VLOOKUP(D1445,hum_sample_img_condition!C2:C161,1,FALSE)</f>
        <v>#N/A</v>
      </c>
      <c r="F1445" s="9">
        <v>1</v>
      </c>
      <c r="G1445" s="10" t="s">
        <v>27</v>
      </c>
      <c r="H1445" s="10" t="s">
        <v>27</v>
      </c>
      <c r="I1445" s="10" t="s">
        <v>26</v>
      </c>
      <c r="J1445" s="9"/>
      <c r="K1445" s="9"/>
      <c r="L1445" s="12">
        <v>0</v>
      </c>
      <c r="M1445" s="9">
        <v>1</v>
      </c>
      <c r="N1445" s="13" t="s">
        <v>28</v>
      </c>
      <c r="O1445" s="9">
        <v>42.187469999999998</v>
      </c>
      <c r="P1445" s="9">
        <v>126.56241</v>
      </c>
      <c r="Q1445" s="10">
        <f>IF(O1445&gt;P1445,O1445,P1445)</f>
        <v>126.56241</v>
      </c>
      <c r="R1445" s="10"/>
      <c r="S1445" s="10"/>
      <c r="T1445" s="10">
        <f>IF(R1445&gt;S1445,R1445,S1445)</f>
        <v>0</v>
      </c>
      <c r="U1445" s="10"/>
      <c r="V1445" s="10"/>
      <c r="W1445" s="10">
        <f>IF(U1445&gt;V1445,U1445,V1445)</f>
        <v>0</v>
      </c>
      <c r="X1445" s="10"/>
      <c r="Y1445" s="10"/>
      <c r="Z1445" s="14">
        <f>IF(X1445&gt;Y1445,X1445,Y1445)</f>
        <v>0</v>
      </c>
    </row>
    <row r="1446" spans="1:41" ht="16">
      <c r="A1446" s="9">
        <v>5</v>
      </c>
      <c r="B1446" s="9">
        <v>1445</v>
      </c>
      <c r="C1446" s="9" t="str">
        <f t="shared" si="22"/>
        <v>1445.jpg</v>
      </c>
      <c r="D1446" s="10" t="s">
        <v>1472</v>
      </c>
      <c r="E1446" s="18" t="e">
        <f>VLOOKUP(D1446,hum_sample_img_condition!C2:C161,1,FALSE)</f>
        <v>#N/A</v>
      </c>
      <c r="F1446" s="9">
        <v>1</v>
      </c>
      <c r="G1446" s="10" t="s">
        <v>26</v>
      </c>
      <c r="H1446" s="10" t="s">
        <v>27</v>
      </c>
      <c r="I1446" s="10" t="s">
        <v>27</v>
      </c>
      <c r="J1446" s="9"/>
      <c r="K1446" s="9"/>
      <c r="L1446" s="12">
        <v>1</v>
      </c>
      <c r="M1446" s="9">
        <v>1</v>
      </c>
      <c r="N1446" s="15">
        <v>1</v>
      </c>
      <c r="O1446" s="9">
        <v>78.532445999999993</v>
      </c>
      <c r="P1446" s="9">
        <v>280.65694999999999</v>
      </c>
      <c r="Q1446" s="10">
        <f>IF(O1446&gt;P1446,O1446,P1446)</f>
        <v>280.65694999999999</v>
      </c>
      <c r="R1446" s="10"/>
      <c r="S1446" s="10"/>
      <c r="T1446" s="10">
        <f>IF(R1446&gt;S1446,R1446,S1446)</f>
        <v>0</v>
      </c>
      <c r="U1446" s="10"/>
      <c r="V1446" s="10"/>
      <c r="W1446" s="10">
        <f>IF(U1446&gt;V1446,U1446,V1446)</f>
        <v>0</v>
      </c>
      <c r="X1446" s="10"/>
      <c r="Y1446" s="10"/>
      <c r="Z1446" s="14">
        <f>IF(X1446&gt;Y1446,X1446,Y1446)</f>
        <v>0</v>
      </c>
    </row>
    <row r="1447" spans="1:41" ht="16">
      <c r="A1447" s="25">
        <v>1</v>
      </c>
      <c r="B1447" s="25">
        <v>1446</v>
      </c>
      <c r="C1447" s="9" t="str">
        <f t="shared" si="22"/>
        <v>1446.jpg</v>
      </c>
      <c r="D1447" s="26" t="s">
        <v>1473</v>
      </c>
      <c r="E1447" s="27" t="e">
        <f>VLOOKUP(D1447,hum_sample_img_condition!C2:C161,1,FALSE)</f>
        <v>#N/A</v>
      </c>
      <c r="F1447" s="25">
        <v>2</v>
      </c>
      <c r="G1447" s="26" t="s">
        <v>27</v>
      </c>
      <c r="H1447" s="26" t="s">
        <v>27</v>
      </c>
      <c r="I1447" s="26" t="s">
        <v>27</v>
      </c>
      <c r="J1447" s="25"/>
      <c r="K1447" s="25"/>
      <c r="L1447" s="12">
        <v>0.5</v>
      </c>
      <c r="M1447" s="9">
        <v>0</v>
      </c>
      <c r="N1447" s="28">
        <v>0.5</v>
      </c>
      <c r="O1447" s="25">
        <v>24.460925</v>
      </c>
      <c r="P1447" s="25">
        <v>57.933771999999998</v>
      </c>
      <c r="Q1447" s="26">
        <f>IF(O1447&gt;P1447,O1447,P1447)</f>
        <v>57.933771999999998</v>
      </c>
      <c r="R1447" s="25">
        <v>32.185429999999997</v>
      </c>
      <c r="S1447" s="25">
        <v>34.760263999999999</v>
      </c>
      <c r="T1447" s="26">
        <f>IF(R1447&gt;S1447,R1447,S1447)</f>
        <v>34.760263999999999</v>
      </c>
      <c r="U1447" s="26"/>
      <c r="V1447" s="26"/>
      <c r="W1447" s="26">
        <f>IF(U1447&gt;V1447,U1447,V1447)</f>
        <v>0</v>
      </c>
      <c r="X1447" s="26"/>
      <c r="Y1447" s="26"/>
      <c r="Z1447" s="29">
        <f>IF(X1447&gt;Y1447,X1447,Y1447)</f>
        <v>0</v>
      </c>
      <c r="AA1447" s="29"/>
      <c r="AB1447" s="29"/>
      <c r="AC1447" s="29"/>
      <c r="AD1447" s="29"/>
      <c r="AE1447" s="29"/>
      <c r="AF1447" s="29"/>
      <c r="AG1447" s="29"/>
      <c r="AH1447" s="29"/>
      <c r="AI1447" s="29"/>
      <c r="AJ1447" s="29"/>
      <c r="AK1447" s="29"/>
      <c r="AL1447" s="29"/>
      <c r="AM1447" s="29"/>
      <c r="AN1447" s="29"/>
      <c r="AO1447" s="29"/>
    </row>
    <row r="1448" spans="1:41" ht="16">
      <c r="A1448" s="9">
        <v>6</v>
      </c>
      <c r="B1448" s="9">
        <v>1447</v>
      </c>
      <c r="C1448" s="9" t="str">
        <f t="shared" si="22"/>
        <v>1447.jpg</v>
      </c>
      <c r="D1448" s="10" t="s">
        <v>1474</v>
      </c>
      <c r="E1448" s="11" t="e">
        <f>VLOOKUP(D1448,hum_sample_img_condition!C2:C161,1,FALSE)</f>
        <v>#N/A</v>
      </c>
      <c r="F1448" s="9">
        <v>2</v>
      </c>
      <c r="G1448" s="10" t="s">
        <v>26</v>
      </c>
      <c r="H1448" s="10" t="s">
        <v>27</v>
      </c>
      <c r="I1448" s="10" t="s">
        <v>26</v>
      </c>
      <c r="J1448" s="9"/>
      <c r="K1448" s="9"/>
      <c r="L1448" s="12">
        <v>0.5</v>
      </c>
      <c r="M1448" s="9">
        <v>0.5</v>
      </c>
      <c r="N1448" s="15">
        <v>0.5</v>
      </c>
      <c r="O1448" s="9">
        <v>8.9644279999999998</v>
      </c>
      <c r="P1448" s="9">
        <v>20.490123000000001</v>
      </c>
      <c r="Q1448" s="10">
        <f>IF(O1448&gt;P1448,O1448,P1448)</f>
        <v>20.490123000000001</v>
      </c>
      <c r="R1448" s="9">
        <v>61.470371999999998</v>
      </c>
      <c r="S1448" s="9">
        <v>102.45062</v>
      </c>
      <c r="T1448" s="10">
        <f>IF(R1448&gt;S1448,R1448,S1448)</f>
        <v>102.45062</v>
      </c>
      <c r="U1448" s="10"/>
      <c r="V1448" s="10"/>
      <c r="W1448" s="10">
        <f>IF(U1448&gt;V1448,U1448,V1448)</f>
        <v>0</v>
      </c>
      <c r="X1448" s="10"/>
      <c r="Y1448" s="10"/>
      <c r="Z1448" s="14">
        <f>IF(X1448&gt;Y1448,X1448,Y1448)</f>
        <v>0</v>
      </c>
    </row>
    <row r="1449" spans="1:41" ht="16">
      <c r="A1449" s="9">
        <v>6</v>
      </c>
      <c r="B1449" s="9">
        <v>1448</v>
      </c>
      <c r="C1449" s="9" t="str">
        <f t="shared" si="22"/>
        <v>1448.jpg</v>
      </c>
      <c r="D1449" s="10" t="s">
        <v>1475</v>
      </c>
      <c r="E1449" s="11" t="e">
        <f>VLOOKUP(D1449,hum_sample_img_condition!C2:C161,1,FALSE)</f>
        <v>#N/A</v>
      </c>
      <c r="F1449" s="9">
        <v>3</v>
      </c>
      <c r="G1449" s="10" t="s">
        <v>26</v>
      </c>
      <c r="H1449" s="10" t="s">
        <v>27</v>
      </c>
      <c r="I1449" s="10" t="s">
        <v>26</v>
      </c>
      <c r="J1449" s="9"/>
      <c r="K1449" s="9"/>
      <c r="L1449" s="12">
        <v>1</v>
      </c>
      <c r="M1449" s="9">
        <v>0.66666666699999999</v>
      </c>
      <c r="N1449" s="15">
        <v>1</v>
      </c>
      <c r="O1449" s="9">
        <v>16.662851</v>
      </c>
      <c r="P1449" s="9">
        <v>59.708537</v>
      </c>
      <c r="Q1449" s="10">
        <f>IF(O1449&gt;P1449,O1449,P1449)</f>
        <v>59.708537</v>
      </c>
      <c r="R1449" s="9">
        <v>19.439993000000001</v>
      </c>
      <c r="S1449" s="9">
        <v>49.988545000000002</v>
      </c>
      <c r="T1449" s="10">
        <f>IF(R1449&gt;S1449,R1449,S1449)</f>
        <v>49.988545000000002</v>
      </c>
      <c r="U1449" s="9">
        <v>20.828561000000001</v>
      </c>
      <c r="V1449" s="9">
        <v>52.765683000000003</v>
      </c>
      <c r="W1449" s="10">
        <f>IF(U1449&gt;V1449,U1449,V1449)</f>
        <v>52.765683000000003</v>
      </c>
      <c r="X1449" s="10"/>
      <c r="Y1449" s="10"/>
      <c r="Z1449" s="14">
        <f>IF(X1449&gt;Y1449,X1449,Y1449)</f>
        <v>0</v>
      </c>
    </row>
    <row r="1450" spans="1:41" ht="16">
      <c r="A1450" s="9">
        <v>6</v>
      </c>
      <c r="B1450" s="9">
        <v>1449</v>
      </c>
      <c r="C1450" s="9" t="str">
        <f t="shared" si="22"/>
        <v>1449.jpg</v>
      </c>
      <c r="D1450" s="10" t="s">
        <v>1476</v>
      </c>
      <c r="E1450" s="11" t="e">
        <f>VLOOKUP(D1450,hum_sample_img_condition!C2:C161,1,FALSE)</f>
        <v>#N/A</v>
      </c>
      <c r="F1450" s="9">
        <v>1</v>
      </c>
      <c r="G1450" s="10" t="s">
        <v>26</v>
      </c>
      <c r="H1450" s="10" t="s">
        <v>27</v>
      </c>
      <c r="I1450" s="10" t="s">
        <v>26</v>
      </c>
      <c r="J1450" s="9"/>
      <c r="K1450" s="9"/>
      <c r="L1450" s="12">
        <v>0</v>
      </c>
      <c r="M1450" s="9">
        <v>0</v>
      </c>
      <c r="N1450" s="13" t="s">
        <v>28</v>
      </c>
      <c r="O1450" s="9">
        <v>14.682776</v>
      </c>
      <c r="P1450" s="9">
        <v>37.196371999999997</v>
      </c>
      <c r="Q1450" s="10">
        <f>IF(O1450&gt;P1450,O1450,P1450)</f>
        <v>37.196371999999997</v>
      </c>
      <c r="R1450" s="10"/>
      <c r="S1450" s="10"/>
      <c r="T1450" s="10">
        <f>IF(R1450&gt;S1450,R1450,S1450)</f>
        <v>0</v>
      </c>
      <c r="U1450" s="10"/>
      <c r="V1450" s="10"/>
      <c r="W1450" s="10">
        <f>IF(U1450&gt;V1450,U1450,V1450)</f>
        <v>0</v>
      </c>
      <c r="X1450" s="10"/>
      <c r="Y1450" s="10"/>
      <c r="Z1450" s="14">
        <f>IF(X1450&gt;Y1450,X1450,Y1450)</f>
        <v>0</v>
      </c>
    </row>
    <row r="1451" spans="1:41" ht="16">
      <c r="A1451" s="9">
        <v>6</v>
      </c>
      <c r="B1451" s="9">
        <v>1450</v>
      </c>
      <c r="C1451" s="9" t="str">
        <f t="shared" si="22"/>
        <v>1450.jpg</v>
      </c>
      <c r="D1451" s="10" t="s">
        <v>1477</v>
      </c>
      <c r="E1451" s="11" t="e">
        <f>VLOOKUP(D1451,hum_sample_img_condition!C2:C161,1,FALSE)</f>
        <v>#N/A</v>
      </c>
      <c r="F1451" s="9">
        <v>3</v>
      </c>
      <c r="G1451" s="10" t="s">
        <v>26</v>
      </c>
      <c r="H1451" s="10" t="s">
        <v>27</v>
      </c>
      <c r="I1451" s="10" t="s">
        <v>26</v>
      </c>
      <c r="J1451" s="9"/>
      <c r="K1451" s="9"/>
      <c r="L1451" s="12">
        <v>0</v>
      </c>
      <c r="M1451" s="9">
        <v>0</v>
      </c>
      <c r="N1451" s="13" t="s">
        <v>28</v>
      </c>
      <c r="O1451" s="9">
        <v>21.211817</v>
      </c>
      <c r="P1451" s="9">
        <v>38.680374999999998</v>
      </c>
      <c r="Q1451" s="10">
        <f>IF(O1451&gt;P1451,O1451,P1451)</f>
        <v>38.680374999999998</v>
      </c>
      <c r="R1451" s="9">
        <v>16.648226000000001</v>
      </c>
      <c r="S1451" s="9">
        <v>47.383412999999997</v>
      </c>
      <c r="T1451" s="10">
        <f>IF(R1451&gt;S1451,R1451,S1451)</f>
        <v>47.383412999999997</v>
      </c>
      <c r="U1451" s="9">
        <v>14.973049</v>
      </c>
      <c r="V1451" s="9">
        <v>49.910162</v>
      </c>
      <c r="W1451" s="10">
        <f>IF(U1451&gt;V1451,U1451,V1451)</f>
        <v>49.910162</v>
      </c>
      <c r="X1451" s="10"/>
      <c r="Y1451" s="10"/>
      <c r="Z1451" s="14">
        <f>IF(X1451&gt;Y1451,X1451,Y1451)</f>
        <v>0</v>
      </c>
    </row>
    <row r="1452" spans="1:41" ht="16">
      <c r="A1452" s="9">
        <v>6</v>
      </c>
      <c r="B1452" s="9">
        <v>1451</v>
      </c>
      <c r="C1452" s="9" t="str">
        <f t="shared" si="22"/>
        <v>1451.jpg</v>
      </c>
      <c r="D1452" s="10" t="s">
        <v>1478</v>
      </c>
      <c r="E1452" s="11" t="str">
        <f>VLOOKUP(D1452,hum_sample_img_condition!C2:C161,1,FALSE)</f>
        <v>c04ad8f3-05b8c75c</v>
      </c>
      <c r="F1452" s="9">
        <v>2</v>
      </c>
      <c r="G1452" s="10" t="s">
        <v>26</v>
      </c>
      <c r="H1452" s="10" t="s">
        <v>27</v>
      </c>
      <c r="I1452" s="10" t="s">
        <v>26</v>
      </c>
      <c r="J1452" s="9">
        <v>2</v>
      </c>
      <c r="K1452" s="9"/>
      <c r="L1452" s="12">
        <v>1</v>
      </c>
      <c r="M1452" s="9">
        <v>1</v>
      </c>
      <c r="N1452" s="15">
        <v>1</v>
      </c>
      <c r="O1452" s="9">
        <v>62.387703000000002</v>
      </c>
      <c r="P1452" s="9">
        <v>129.76642000000001</v>
      </c>
      <c r="Q1452" s="10">
        <f>IF(O1452&gt;P1452,O1452,P1452)</f>
        <v>129.76642000000001</v>
      </c>
      <c r="R1452" s="9">
        <v>81.104010000000002</v>
      </c>
      <c r="S1452" s="9">
        <v>147.23498000000001</v>
      </c>
      <c r="T1452" s="10">
        <f>IF(R1452&gt;S1452,R1452,S1452)</f>
        <v>147.23498000000001</v>
      </c>
      <c r="U1452" s="10"/>
      <c r="V1452" s="10"/>
      <c r="W1452" s="10">
        <f>IF(U1452&gt;V1452,U1452,V1452)</f>
        <v>0</v>
      </c>
      <c r="X1452" s="10"/>
      <c r="Y1452" s="10"/>
      <c r="Z1452" s="14">
        <f>IF(X1452&gt;Y1452,X1452,Y1452)</f>
        <v>0</v>
      </c>
    </row>
    <row r="1453" spans="1:41" ht="16">
      <c r="A1453" s="9">
        <v>5</v>
      </c>
      <c r="B1453" s="9">
        <v>1452</v>
      </c>
      <c r="C1453" s="9" t="str">
        <f t="shared" si="22"/>
        <v>1452.jpg</v>
      </c>
      <c r="D1453" s="10" t="s">
        <v>1479</v>
      </c>
      <c r="E1453" s="11" t="e">
        <f>VLOOKUP(D1453,hum_sample_img_condition!C2:C161,1,FALSE)</f>
        <v>#N/A</v>
      </c>
      <c r="F1453" s="9">
        <v>3</v>
      </c>
      <c r="G1453" s="10" t="s">
        <v>26</v>
      </c>
      <c r="H1453" s="10" t="s">
        <v>27</v>
      </c>
      <c r="I1453" s="10" t="s">
        <v>27</v>
      </c>
      <c r="J1453" s="9"/>
      <c r="K1453" s="9"/>
      <c r="L1453" s="12">
        <v>0</v>
      </c>
      <c r="M1453" s="9">
        <v>0</v>
      </c>
      <c r="N1453" s="13" t="s">
        <v>28</v>
      </c>
      <c r="O1453" s="9">
        <v>16.965085999999999</v>
      </c>
      <c r="P1453" s="9">
        <v>45.905527999999997</v>
      </c>
      <c r="Q1453" s="10">
        <f>IF(O1453&gt;P1453,O1453,P1453)</f>
        <v>45.905527999999997</v>
      </c>
      <c r="R1453" s="9">
        <v>23.950709</v>
      </c>
      <c r="S1453" s="9">
        <v>68.858288999999999</v>
      </c>
      <c r="T1453" s="10">
        <f>IF(R1453&gt;S1453,R1453,S1453)</f>
        <v>68.858288999999999</v>
      </c>
      <c r="U1453" s="9">
        <v>33.930168999999999</v>
      </c>
      <c r="V1453" s="9">
        <v>91.811053000000001</v>
      </c>
      <c r="W1453" s="10">
        <f>IF(U1453&gt;V1453,U1453,V1453)</f>
        <v>91.811053000000001</v>
      </c>
      <c r="X1453" s="10"/>
      <c r="Y1453" s="10"/>
      <c r="Z1453" s="14">
        <f>IF(X1453&gt;Y1453,X1453,Y1453)</f>
        <v>0</v>
      </c>
    </row>
    <row r="1454" spans="1:41" ht="16">
      <c r="A1454" s="9">
        <v>2</v>
      </c>
      <c r="B1454" s="9">
        <v>1453</v>
      </c>
      <c r="C1454" s="9" t="str">
        <f t="shared" si="22"/>
        <v>1453.jpg</v>
      </c>
      <c r="D1454" s="10" t="s">
        <v>1480</v>
      </c>
      <c r="E1454" s="11" t="e">
        <f>VLOOKUP(D1454,hum_sample_img_condition!C2:C161,1,FALSE)</f>
        <v>#N/A</v>
      </c>
      <c r="F1454" s="9">
        <v>3</v>
      </c>
      <c r="G1454" s="10" t="s">
        <v>27</v>
      </c>
      <c r="H1454" s="10" t="s">
        <v>27</v>
      </c>
      <c r="I1454" s="10" t="s">
        <v>26</v>
      </c>
      <c r="J1454" s="9"/>
      <c r="K1454" s="9"/>
      <c r="L1454" s="12">
        <v>0.33333332999999998</v>
      </c>
      <c r="M1454" s="9">
        <v>1</v>
      </c>
      <c r="N1454" s="15">
        <v>0.33333333333333298</v>
      </c>
      <c r="O1454" s="9">
        <v>22.726637</v>
      </c>
      <c r="P1454" s="9">
        <v>50.697882999999997</v>
      </c>
      <c r="Q1454" s="10">
        <f>IF(O1454&gt;P1454,O1454,P1454)</f>
        <v>50.697882999999997</v>
      </c>
      <c r="R1454" s="9">
        <v>26.223043000000001</v>
      </c>
      <c r="S1454" s="9">
        <v>41.956867000000003</v>
      </c>
      <c r="T1454" s="10">
        <f>IF(R1454&gt;S1454,R1454,S1454)</f>
        <v>41.956867000000003</v>
      </c>
      <c r="U1454" s="9">
        <v>477.25938000000002</v>
      </c>
      <c r="V1454" s="9">
        <v>400.33845000000002</v>
      </c>
      <c r="W1454" s="10">
        <f>IF(U1454&gt;V1454,U1454,V1454)</f>
        <v>477.25938000000002</v>
      </c>
      <c r="X1454" s="10"/>
      <c r="Y1454" s="10"/>
      <c r="Z1454" s="14">
        <f>IF(X1454&gt;Y1454,X1454,Y1454)</f>
        <v>0</v>
      </c>
    </row>
    <row r="1455" spans="1:41" ht="16">
      <c r="A1455" s="9">
        <v>6</v>
      </c>
      <c r="B1455" s="9">
        <v>1454</v>
      </c>
      <c r="C1455" s="9" t="str">
        <f t="shared" si="22"/>
        <v>1454.jpg</v>
      </c>
      <c r="D1455" s="10" t="s">
        <v>1481</v>
      </c>
      <c r="E1455" s="11" t="e">
        <f>VLOOKUP(D1455,hum_sample_img_condition!C2:C161,1,FALSE)</f>
        <v>#N/A</v>
      </c>
      <c r="F1455" s="9">
        <v>1</v>
      </c>
      <c r="G1455" s="10" t="s">
        <v>26</v>
      </c>
      <c r="H1455" s="10" t="s">
        <v>27</v>
      </c>
      <c r="I1455" s="10" t="s">
        <v>26</v>
      </c>
      <c r="J1455" s="9"/>
      <c r="K1455" s="9"/>
      <c r="L1455" s="12">
        <v>0</v>
      </c>
      <c r="M1455" s="9">
        <v>0</v>
      </c>
      <c r="N1455" s="13" t="s">
        <v>28</v>
      </c>
      <c r="O1455" s="9">
        <v>13.725293000000001</v>
      </c>
      <c r="P1455" s="9">
        <v>28.698342</v>
      </c>
      <c r="Q1455" s="10">
        <f>IF(O1455&gt;P1455,O1455,P1455)</f>
        <v>28.698342</v>
      </c>
      <c r="R1455" s="10"/>
      <c r="S1455" s="10"/>
      <c r="T1455" s="10">
        <f>IF(R1455&gt;S1455,R1455,S1455)</f>
        <v>0</v>
      </c>
      <c r="U1455" s="10"/>
      <c r="V1455" s="10"/>
      <c r="W1455" s="10">
        <f>IF(U1455&gt;V1455,U1455,V1455)</f>
        <v>0</v>
      </c>
      <c r="X1455" s="10"/>
      <c r="Y1455" s="10"/>
      <c r="Z1455" s="14">
        <f>IF(X1455&gt;Y1455,X1455,Y1455)</f>
        <v>0</v>
      </c>
    </row>
    <row r="1456" spans="1:41" ht="16">
      <c r="A1456" s="9">
        <v>6</v>
      </c>
      <c r="B1456" s="9">
        <v>1455</v>
      </c>
      <c r="C1456" s="9" t="str">
        <f t="shared" si="22"/>
        <v>1455.jpg</v>
      </c>
      <c r="D1456" s="10" t="s">
        <v>1482</v>
      </c>
      <c r="E1456" s="11" t="e">
        <f>VLOOKUP(D1456,hum_sample_img_condition!C2:C161,1,FALSE)</f>
        <v>#N/A</v>
      </c>
      <c r="F1456" s="9">
        <v>1</v>
      </c>
      <c r="G1456" s="10" t="s">
        <v>26</v>
      </c>
      <c r="H1456" s="10" t="s">
        <v>27</v>
      </c>
      <c r="I1456" s="10" t="s">
        <v>26</v>
      </c>
      <c r="J1456" s="9"/>
      <c r="K1456" s="9"/>
      <c r="L1456" s="12">
        <v>1</v>
      </c>
      <c r="M1456" s="9">
        <v>1</v>
      </c>
      <c r="N1456" s="15">
        <v>1</v>
      </c>
      <c r="O1456" s="9">
        <v>20.249993</v>
      </c>
      <c r="P1456" s="9">
        <v>66.149977000000007</v>
      </c>
      <c r="Q1456" s="10">
        <f>IF(O1456&gt;P1456,O1456,P1456)</f>
        <v>66.149977000000007</v>
      </c>
      <c r="R1456" s="10"/>
      <c r="S1456" s="10"/>
      <c r="T1456" s="10">
        <f>IF(R1456&gt;S1456,R1456,S1456)</f>
        <v>0</v>
      </c>
      <c r="U1456" s="10"/>
      <c r="V1456" s="10"/>
      <c r="W1456" s="10">
        <f>IF(U1456&gt;V1456,U1456,V1456)</f>
        <v>0</v>
      </c>
      <c r="X1456" s="10"/>
      <c r="Y1456" s="10"/>
      <c r="Z1456" s="14">
        <f>IF(X1456&gt;Y1456,X1456,Y1456)</f>
        <v>0</v>
      </c>
    </row>
    <row r="1457" spans="1:41" ht="16">
      <c r="A1457" s="9">
        <v>1</v>
      </c>
      <c r="B1457" s="9">
        <v>1456</v>
      </c>
      <c r="C1457" s="9" t="str">
        <f t="shared" si="22"/>
        <v>1456.jpg</v>
      </c>
      <c r="D1457" s="10" t="s">
        <v>1483</v>
      </c>
      <c r="E1457" s="11" t="e">
        <f>VLOOKUP(D1457,hum_sample_img_condition!C2:C161,1,FALSE)</f>
        <v>#N/A</v>
      </c>
      <c r="F1457" s="9">
        <v>3</v>
      </c>
      <c r="G1457" s="10" t="s">
        <v>27</v>
      </c>
      <c r="H1457" s="10" t="s">
        <v>27</v>
      </c>
      <c r="I1457" s="10" t="s">
        <v>27</v>
      </c>
      <c r="J1457" s="9"/>
      <c r="K1457" s="9"/>
      <c r="L1457" s="12">
        <v>0.66666667000000002</v>
      </c>
      <c r="M1457" s="9">
        <v>1</v>
      </c>
      <c r="N1457" s="15">
        <v>0.66666666666666596</v>
      </c>
      <c r="O1457" s="9">
        <v>21.599992</v>
      </c>
      <c r="P1457" s="9">
        <v>53.999980999999998</v>
      </c>
      <c r="Q1457" s="10">
        <f>IF(O1457&gt;P1457,O1457,P1457)</f>
        <v>53.999980999999998</v>
      </c>
      <c r="R1457" s="9">
        <v>20.249991999999999</v>
      </c>
      <c r="S1457" s="9">
        <v>58.049978000000003</v>
      </c>
      <c r="T1457" s="10">
        <f>IF(R1457&gt;S1457,R1457,S1457)</f>
        <v>58.049978000000003</v>
      </c>
      <c r="U1457" s="9">
        <v>18.899992999999998</v>
      </c>
      <c r="V1457" s="9">
        <v>37.799987000000002</v>
      </c>
      <c r="W1457" s="10">
        <f>IF(U1457&gt;V1457,U1457,V1457)</f>
        <v>37.799987000000002</v>
      </c>
      <c r="X1457" s="10"/>
      <c r="Y1457" s="10"/>
      <c r="Z1457" s="14">
        <f>IF(X1457&gt;Y1457,X1457,Y1457)</f>
        <v>0</v>
      </c>
    </row>
    <row r="1458" spans="1:41" ht="16">
      <c r="A1458" s="9">
        <v>5</v>
      </c>
      <c r="B1458" s="9">
        <v>1457</v>
      </c>
      <c r="C1458" s="9" t="str">
        <f t="shared" si="22"/>
        <v>1457.jpg</v>
      </c>
      <c r="D1458" s="10" t="s">
        <v>1484</v>
      </c>
      <c r="E1458" s="11" t="e">
        <f>VLOOKUP(D1458,hum_sample_img_condition!C2:C161,1,FALSE)</f>
        <v>#N/A</v>
      </c>
      <c r="F1458" s="9">
        <v>2</v>
      </c>
      <c r="G1458" s="10" t="s">
        <v>26</v>
      </c>
      <c r="H1458" s="10" t="s">
        <v>27</v>
      </c>
      <c r="I1458" s="10" t="s">
        <v>27</v>
      </c>
      <c r="J1458" s="9"/>
      <c r="K1458" s="9"/>
      <c r="L1458" s="12">
        <v>0</v>
      </c>
      <c r="M1458" s="9">
        <v>0</v>
      </c>
      <c r="N1458" s="13" t="s">
        <v>28</v>
      </c>
      <c r="O1458" s="9">
        <v>15.301850999999999</v>
      </c>
      <c r="P1458" s="9">
        <v>37.921981000000002</v>
      </c>
      <c r="Q1458" s="10">
        <f>IF(O1458&gt;P1458,O1458,P1458)</f>
        <v>37.921981000000002</v>
      </c>
      <c r="R1458" s="9">
        <v>19.958938</v>
      </c>
      <c r="S1458" s="9">
        <v>76.509262000000007</v>
      </c>
      <c r="T1458" s="10">
        <f>IF(R1458&gt;S1458,R1458,S1458)</f>
        <v>76.509262000000007</v>
      </c>
      <c r="U1458" s="10"/>
      <c r="V1458" s="10"/>
      <c r="W1458" s="10">
        <f>IF(U1458&gt;V1458,U1458,V1458)</f>
        <v>0</v>
      </c>
      <c r="X1458" s="10"/>
      <c r="Y1458" s="10"/>
      <c r="Z1458" s="14">
        <f>IF(X1458&gt;Y1458,X1458,Y1458)</f>
        <v>0</v>
      </c>
    </row>
    <row r="1459" spans="1:41" ht="16">
      <c r="A1459" s="9">
        <v>5</v>
      </c>
      <c r="B1459" s="9">
        <v>1458</v>
      </c>
      <c r="C1459" s="9" t="str">
        <f t="shared" si="22"/>
        <v>1458.jpg</v>
      </c>
      <c r="D1459" s="10" t="s">
        <v>1485</v>
      </c>
      <c r="E1459" s="18" t="e">
        <f>VLOOKUP(D1459,hum_sample_img_condition!C2:C161,1,FALSE)</f>
        <v>#N/A</v>
      </c>
      <c r="F1459" s="9">
        <v>1</v>
      </c>
      <c r="G1459" s="10" t="s">
        <v>26</v>
      </c>
      <c r="H1459" s="10" t="s">
        <v>27</v>
      </c>
      <c r="I1459" s="10" t="s">
        <v>27</v>
      </c>
      <c r="J1459" s="9"/>
      <c r="K1459" s="9"/>
      <c r="L1459" s="12">
        <v>0</v>
      </c>
      <c r="M1459" s="9">
        <v>0</v>
      </c>
      <c r="N1459" s="13" t="s">
        <v>28</v>
      </c>
      <c r="O1459" s="9">
        <v>40.499972999999997</v>
      </c>
      <c r="P1459" s="9">
        <v>92.812438</v>
      </c>
      <c r="Q1459" s="10">
        <f>IF(O1459&gt;P1459,O1459,P1459)</f>
        <v>92.812438</v>
      </c>
      <c r="R1459" s="10"/>
      <c r="S1459" s="10"/>
      <c r="T1459" s="10">
        <f>IF(R1459&gt;S1459,R1459,S1459)</f>
        <v>0</v>
      </c>
      <c r="U1459" s="10"/>
      <c r="V1459" s="10"/>
      <c r="W1459" s="10">
        <f>IF(U1459&gt;V1459,U1459,V1459)</f>
        <v>0</v>
      </c>
      <c r="X1459" s="10"/>
      <c r="Y1459" s="10"/>
      <c r="Z1459" s="14">
        <f>IF(X1459&gt;Y1459,X1459,Y1459)</f>
        <v>0</v>
      </c>
    </row>
    <row r="1460" spans="1:41" ht="16">
      <c r="A1460" s="9">
        <v>5</v>
      </c>
      <c r="B1460" s="9">
        <v>1459</v>
      </c>
      <c r="C1460" s="9" t="str">
        <f t="shared" si="22"/>
        <v>1459.jpg</v>
      </c>
      <c r="D1460" s="10" t="s">
        <v>1486</v>
      </c>
      <c r="E1460" s="11" t="e">
        <f>VLOOKUP(D1460,hum_sample_img_condition!C2:C161,1,FALSE)</f>
        <v>#N/A</v>
      </c>
      <c r="F1460" s="9">
        <v>2</v>
      </c>
      <c r="G1460" s="10" t="s">
        <v>26</v>
      </c>
      <c r="H1460" s="10" t="s">
        <v>27</v>
      </c>
      <c r="I1460" s="10" t="s">
        <v>27</v>
      </c>
      <c r="J1460" s="9"/>
      <c r="K1460" s="9"/>
      <c r="L1460" s="12">
        <v>0.5</v>
      </c>
      <c r="M1460" s="9">
        <v>0.5</v>
      </c>
      <c r="N1460" s="15">
        <v>0.5</v>
      </c>
      <c r="O1460" s="9">
        <v>27.303356000000001</v>
      </c>
      <c r="P1460" s="9">
        <v>49.146042000000001</v>
      </c>
      <c r="Q1460" s="10">
        <f>IF(O1460&gt;P1460,O1460,P1460)</f>
        <v>49.146042000000001</v>
      </c>
      <c r="R1460" s="9">
        <v>10.921343</v>
      </c>
      <c r="S1460" s="9">
        <v>36.404474999999998</v>
      </c>
      <c r="T1460" s="10">
        <f>IF(R1460&gt;S1460,R1460,S1460)</f>
        <v>36.404474999999998</v>
      </c>
      <c r="U1460" s="10"/>
      <c r="V1460" s="10"/>
      <c r="W1460" s="10">
        <f>IF(U1460&gt;V1460,U1460,V1460)</f>
        <v>0</v>
      </c>
      <c r="X1460" s="10"/>
      <c r="Y1460" s="10"/>
      <c r="Z1460" s="14">
        <f>IF(X1460&gt;Y1460,X1460,Y1460)</f>
        <v>0</v>
      </c>
    </row>
    <row r="1461" spans="1:41" ht="16">
      <c r="A1461" s="9">
        <v>6</v>
      </c>
      <c r="B1461" s="9">
        <v>1460</v>
      </c>
      <c r="C1461" s="9" t="str">
        <f t="shared" si="22"/>
        <v>1460.jpg</v>
      </c>
      <c r="D1461" s="10" t="s">
        <v>1487</v>
      </c>
      <c r="E1461" s="11" t="e">
        <f>VLOOKUP(D1461,hum_sample_img_condition!C2:C161,1,FALSE)</f>
        <v>#N/A</v>
      </c>
      <c r="F1461" s="9">
        <v>1</v>
      </c>
      <c r="G1461" s="10" t="s">
        <v>26</v>
      </c>
      <c r="H1461" s="10" t="s">
        <v>27</v>
      </c>
      <c r="I1461" s="10" t="s">
        <v>26</v>
      </c>
      <c r="J1461" s="9"/>
      <c r="K1461" s="9"/>
      <c r="L1461" s="12">
        <v>0</v>
      </c>
      <c r="M1461" s="9">
        <v>0</v>
      </c>
      <c r="N1461" s="13" t="s">
        <v>28</v>
      </c>
      <c r="O1461" s="9">
        <v>23.064136999999999</v>
      </c>
      <c r="P1461" s="9">
        <v>63.918396000000001</v>
      </c>
      <c r="Q1461" s="10">
        <f>IF(O1461&gt;P1461,O1461,P1461)</f>
        <v>63.918396000000001</v>
      </c>
      <c r="R1461" s="10"/>
      <c r="S1461" s="10"/>
      <c r="T1461" s="10">
        <f>IF(R1461&gt;S1461,R1461,S1461)</f>
        <v>0</v>
      </c>
      <c r="U1461" s="10"/>
      <c r="V1461" s="10"/>
      <c r="W1461" s="10">
        <f>IF(U1461&gt;V1461,U1461,V1461)</f>
        <v>0</v>
      </c>
      <c r="X1461" s="10"/>
      <c r="Y1461" s="10"/>
      <c r="Z1461" s="14">
        <f>IF(X1461&gt;Y1461,X1461,Y1461)</f>
        <v>0</v>
      </c>
    </row>
    <row r="1462" spans="1:41" ht="16">
      <c r="A1462" s="9">
        <v>6</v>
      </c>
      <c r="B1462" s="9">
        <v>1461</v>
      </c>
      <c r="C1462" s="9" t="str">
        <f t="shared" si="22"/>
        <v>1461.jpg</v>
      </c>
      <c r="D1462" s="10" t="s">
        <v>1488</v>
      </c>
      <c r="E1462" s="11" t="e">
        <f>VLOOKUP(D1462,hum_sample_img_condition!C2:C161,1,FALSE)</f>
        <v>#N/A</v>
      </c>
      <c r="F1462" s="9">
        <v>4</v>
      </c>
      <c r="G1462" s="10" t="s">
        <v>26</v>
      </c>
      <c r="H1462" s="10" t="s">
        <v>27</v>
      </c>
      <c r="I1462" s="10" t="s">
        <v>26</v>
      </c>
      <c r="J1462" s="9"/>
      <c r="K1462" s="9"/>
      <c r="L1462" s="12">
        <v>0.75</v>
      </c>
      <c r="M1462" s="9">
        <v>0.75</v>
      </c>
      <c r="N1462" s="15">
        <v>0.75</v>
      </c>
      <c r="O1462" s="9">
        <v>17.954654000000001</v>
      </c>
      <c r="P1462" s="9">
        <v>48.967239999999997</v>
      </c>
      <c r="Q1462" s="10">
        <f>IF(O1462&gt;P1462,O1462,P1462)</f>
        <v>48.967239999999997</v>
      </c>
      <c r="R1462" s="9">
        <v>12.241809</v>
      </c>
      <c r="S1462" s="9">
        <v>47.334997000000001</v>
      </c>
      <c r="T1462" s="10">
        <f>IF(R1462&gt;S1462,R1462,S1462)</f>
        <v>47.334997000000001</v>
      </c>
      <c r="U1462" s="9">
        <v>24.483622</v>
      </c>
      <c r="V1462" s="9">
        <v>81.612069000000005</v>
      </c>
      <c r="W1462" s="10">
        <f>IF(U1462&gt;V1462,U1462,V1462)</f>
        <v>81.612069000000005</v>
      </c>
      <c r="X1462" s="9">
        <v>29.380341999999999</v>
      </c>
      <c r="Y1462" s="9">
        <v>80.795945000000003</v>
      </c>
      <c r="Z1462" s="14">
        <f>IF(X1462&gt;Y1462,X1462,Y1462)</f>
        <v>80.795945000000003</v>
      </c>
    </row>
    <row r="1463" spans="1:41" ht="16">
      <c r="A1463" s="9">
        <v>6</v>
      </c>
      <c r="B1463" s="9">
        <v>1462</v>
      </c>
      <c r="C1463" s="9" t="str">
        <f t="shared" si="22"/>
        <v>1462.jpg</v>
      </c>
      <c r="D1463" s="10" t="s">
        <v>1489</v>
      </c>
      <c r="E1463" s="11" t="e">
        <f>VLOOKUP(D1463,hum_sample_img_condition!C2:C161,1,FALSE)</f>
        <v>#N/A</v>
      </c>
      <c r="F1463" s="9">
        <v>1</v>
      </c>
      <c r="G1463" s="10" t="s">
        <v>26</v>
      </c>
      <c r="H1463" s="10" t="s">
        <v>27</v>
      </c>
      <c r="I1463" s="10" t="s">
        <v>26</v>
      </c>
      <c r="J1463" s="9"/>
      <c r="K1463" s="9"/>
      <c r="L1463" s="12">
        <v>1</v>
      </c>
      <c r="M1463" s="9">
        <v>1</v>
      </c>
      <c r="N1463" s="15">
        <v>1</v>
      </c>
      <c r="O1463" s="9">
        <v>22.481628000000001</v>
      </c>
      <c r="P1463" s="9">
        <v>66.122434999999996</v>
      </c>
      <c r="Q1463" s="10">
        <f>IF(O1463&gt;P1463,O1463,P1463)</f>
        <v>66.122434999999996</v>
      </c>
      <c r="R1463" s="10"/>
      <c r="S1463" s="10"/>
      <c r="T1463" s="10">
        <f>IF(R1463&gt;S1463,R1463,S1463)</f>
        <v>0</v>
      </c>
      <c r="U1463" s="10"/>
      <c r="V1463" s="10"/>
      <c r="W1463" s="10">
        <f>IF(U1463&gt;V1463,U1463,V1463)</f>
        <v>0</v>
      </c>
      <c r="X1463" s="10"/>
      <c r="Y1463" s="10"/>
      <c r="Z1463" s="14">
        <f>IF(X1463&gt;Y1463,X1463,Y1463)</f>
        <v>0</v>
      </c>
    </row>
    <row r="1464" spans="1:41" ht="16">
      <c r="A1464" s="9">
        <v>2</v>
      </c>
      <c r="B1464" s="9">
        <v>1463</v>
      </c>
      <c r="C1464" s="9" t="str">
        <f t="shared" si="22"/>
        <v>1463.jpg</v>
      </c>
      <c r="D1464" s="10" t="s">
        <v>1490</v>
      </c>
      <c r="E1464" s="11" t="e">
        <f>VLOOKUP(D1464,hum_sample_img_condition!C2:C161,1,FALSE)</f>
        <v>#N/A</v>
      </c>
      <c r="F1464" s="9">
        <v>1</v>
      </c>
      <c r="G1464" s="10" t="s">
        <v>27</v>
      </c>
      <c r="H1464" s="10" t="s">
        <v>27</v>
      </c>
      <c r="I1464" s="10" t="s">
        <v>26</v>
      </c>
      <c r="J1464" s="9"/>
      <c r="K1464" s="9"/>
      <c r="L1464" s="12">
        <v>1</v>
      </c>
      <c r="M1464" s="9">
        <v>1</v>
      </c>
      <c r="N1464" s="15">
        <v>1</v>
      </c>
      <c r="O1464" s="9">
        <v>35.238667</v>
      </c>
      <c r="P1464" s="9">
        <v>79.287004999999994</v>
      </c>
      <c r="Q1464" s="10">
        <f>IF(O1464&gt;P1464,O1464,P1464)</f>
        <v>79.287004999999994</v>
      </c>
      <c r="R1464" s="10"/>
      <c r="S1464" s="10"/>
      <c r="T1464" s="10">
        <f>IF(R1464&gt;S1464,R1464,S1464)</f>
        <v>0</v>
      </c>
      <c r="U1464" s="10"/>
      <c r="V1464" s="10"/>
      <c r="W1464" s="10">
        <f>IF(U1464&gt;V1464,U1464,V1464)</f>
        <v>0</v>
      </c>
      <c r="X1464" s="10"/>
      <c r="Y1464" s="10"/>
      <c r="Z1464" s="14">
        <f>IF(X1464&gt;Y1464,X1464,Y1464)</f>
        <v>0</v>
      </c>
    </row>
    <row r="1465" spans="1:41" ht="16">
      <c r="A1465" s="25">
        <v>6</v>
      </c>
      <c r="B1465" s="25">
        <v>1464</v>
      </c>
      <c r="C1465" s="9" t="str">
        <f t="shared" si="22"/>
        <v>1464.jpg</v>
      </c>
      <c r="D1465" s="26" t="s">
        <v>1491</v>
      </c>
      <c r="E1465" s="27" t="e">
        <f>VLOOKUP(D1465,hum_sample_img_condition!C2:C161,1,FALSE)</f>
        <v>#N/A</v>
      </c>
      <c r="F1465" s="25">
        <v>3</v>
      </c>
      <c r="G1465" s="26" t="s">
        <v>26</v>
      </c>
      <c r="H1465" s="26" t="s">
        <v>27</v>
      </c>
      <c r="I1465" s="26" t="s">
        <v>26</v>
      </c>
      <c r="J1465" s="25"/>
      <c r="K1465" s="25"/>
      <c r="L1465" s="12">
        <v>0.33333332999999998</v>
      </c>
      <c r="M1465" s="9">
        <v>0</v>
      </c>
      <c r="N1465" s="28">
        <v>0.33333333333333298</v>
      </c>
      <c r="O1465" s="25">
        <v>9.7199969999999993</v>
      </c>
      <c r="P1465" s="25">
        <v>29.159984000000001</v>
      </c>
      <c r="Q1465" s="26">
        <f>IF(O1465&gt;P1465,O1465,P1465)</f>
        <v>29.159984000000001</v>
      </c>
      <c r="R1465" s="25">
        <v>12.497135</v>
      </c>
      <c r="S1465" s="25">
        <v>44.434263000000001</v>
      </c>
      <c r="T1465" s="26">
        <f>IF(R1465&gt;S1465,R1465,S1465)</f>
        <v>44.434263000000001</v>
      </c>
      <c r="U1465" s="25">
        <v>18.05142</v>
      </c>
      <c r="V1465" s="25">
        <v>40.268551000000002</v>
      </c>
      <c r="W1465" s="26">
        <f>IF(U1465&gt;V1465,U1465,V1465)</f>
        <v>40.268551000000002</v>
      </c>
      <c r="X1465" s="26"/>
      <c r="Y1465" s="26"/>
      <c r="Z1465" s="29">
        <f>IF(X1465&gt;Y1465,X1465,Y1465)</f>
        <v>0</v>
      </c>
      <c r="AA1465" s="29"/>
      <c r="AB1465" s="29"/>
      <c r="AC1465" s="29"/>
      <c r="AD1465" s="29"/>
      <c r="AE1465" s="29"/>
      <c r="AF1465" s="29"/>
      <c r="AG1465" s="29"/>
      <c r="AH1465" s="29"/>
      <c r="AI1465" s="29"/>
      <c r="AJ1465" s="29"/>
      <c r="AK1465" s="29"/>
      <c r="AL1465" s="29"/>
      <c r="AM1465" s="29"/>
      <c r="AN1465" s="29"/>
      <c r="AO1465" s="29"/>
    </row>
    <row r="1466" spans="1:41" ht="16">
      <c r="A1466" s="9">
        <v>2</v>
      </c>
      <c r="B1466" s="9">
        <v>1465</v>
      </c>
      <c r="C1466" s="9" t="str">
        <f t="shared" si="22"/>
        <v>1465.jpg</v>
      </c>
      <c r="D1466" s="10" t="s">
        <v>1492</v>
      </c>
      <c r="E1466" s="11" t="e">
        <f>VLOOKUP(D1466,hum_sample_img_condition!C2:C161,1,FALSE)</f>
        <v>#N/A</v>
      </c>
      <c r="F1466" s="9">
        <v>1</v>
      </c>
      <c r="G1466" s="10" t="s">
        <v>27</v>
      </c>
      <c r="H1466" s="10" t="s">
        <v>27</v>
      </c>
      <c r="I1466" s="10" t="s">
        <v>26</v>
      </c>
      <c r="J1466" s="9"/>
      <c r="K1466" s="9"/>
      <c r="L1466" s="12">
        <v>1</v>
      </c>
      <c r="M1466" s="9">
        <v>0</v>
      </c>
      <c r="N1466" s="15">
        <v>1</v>
      </c>
      <c r="O1466" s="9">
        <v>117.37369</v>
      </c>
      <c r="P1466" s="9">
        <v>278.76251999999999</v>
      </c>
      <c r="Q1466" s="10">
        <f>IF(O1466&gt;P1466,O1466,P1466)</f>
        <v>278.76251999999999</v>
      </c>
      <c r="R1466" s="10"/>
      <c r="S1466" s="10"/>
      <c r="T1466" s="10">
        <f>IF(R1466&gt;S1466,R1466,S1466)</f>
        <v>0</v>
      </c>
      <c r="U1466" s="10"/>
      <c r="V1466" s="10"/>
      <c r="W1466" s="10">
        <f>IF(U1466&gt;V1466,U1466,V1466)</f>
        <v>0</v>
      </c>
      <c r="X1466" s="10"/>
      <c r="Y1466" s="10"/>
      <c r="Z1466" s="14">
        <f>IF(X1466&gt;Y1466,X1466,Y1466)</f>
        <v>0</v>
      </c>
    </row>
    <row r="1467" spans="1:41" ht="16">
      <c r="A1467" s="9">
        <v>1</v>
      </c>
      <c r="B1467" s="9">
        <v>1466</v>
      </c>
      <c r="C1467" s="9" t="str">
        <f t="shared" si="22"/>
        <v>1466.jpg</v>
      </c>
      <c r="D1467" s="10" t="s">
        <v>1493</v>
      </c>
      <c r="E1467" s="11" t="e">
        <f>VLOOKUP(D1467,hum_sample_img_condition!C2:C161,1,FALSE)</f>
        <v>#N/A</v>
      </c>
      <c r="F1467" s="9">
        <v>1</v>
      </c>
      <c r="G1467" s="10" t="s">
        <v>27</v>
      </c>
      <c r="H1467" s="10" t="s">
        <v>27</v>
      </c>
      <c r="I1467" s="10" t="s">
        <v>27</v>
      </c>
      <c r="J1467" s="9"/>
      <c r="K1467" s="9"/>
      <c r="L1467" s="12">
        <v>0</v>
      </c>
      <c r="M1467" s="9">
        <v>0</v>
      </c>
      <c r="N1467" s="13" t="s">
        <v>28</v>
      </c>
      <c r="O1467" s="9">
        <v>14.976899</v>
      </c>
      <c r="P1467" s="9">
        <v>28.456105999999998</v>
      </c>
      <c r="Q1467" s="10">
        <f>IF(O1467&gt;P1467,O1467,P1467)</f>
        <v>28.456105999999998</v>
      </c>
      <c r="R1467" s="10"/>
      <c r="S1467" s="10"/>
      <c r="T1467" s="10">
        <f>IF(R1467&gt;S1467,R1467,S1467)</f>
        <v>0</v>
      </c>
      <c r="U1467" s="10"/>
      <c r="V1467" s="10"/>
      <c r="W1467" s="10">
        <f>IF(U1467&gt;V1467,U1467,V1467)</f>
        <v>0</v>
      </c>
      <c r="X1467" s="10"/>
      <c r="Y1467" s="10"/>
      <c r="Z1467" s="14">
        <f>IF(X1467&gt;Y1467,X1467,Y1467)</f>
        <v>0</v>
      </c>
    </row>
    <row r="1468" spans="1:41" ht="16">
      <c r="A1468" s="9">
        <v>5</v>
      </c>
      <c r="B1468" s="9">
        <v>1467</v>
      </c>
      <c r="C1468" s="9" t="str">
        <f t="shared" si="22"/>
        <v>1467.jpg</v>
      </c>
      <c r="D1468" s="10" t="s">
        <v>1494</v>
      </c>
      <c r="E1468" s="11" t="e">
        <f>VLOOKUP(D1468,hum_sample_img_condition!C2:C161,1,FALSE)</f>
        <v>#N/A</v>
      </c>
      <c r="F1468" s="9">
        <v>2</v>
      </c>
      <c r="G1468" s="10" t="s">
        <v>26</v>
      </c>
      <c r="H1468" s="10" t="s">
        <v>27</v>
      </c>
      <c r="I1468" s="10" t="s">
        <v>27</v>
      </c>
      <c r="J1468" s="9"/>
      <c r="K1468" s="9"/>
      <c r="L1468" s="12">
        <v>0.5</v>
      </c>
      <c r="M1468" s="9">
        <v>0.5</v>
      </c>
      <c r="N1468" s="15">
        <v>0.5</v>
      </c>
      <c r="O1468" s="9">
        <v>21.937484000000001</v>
      </c>
      <c r="P1468" s="9">
        <v>67.499954000000002</v>
      </c>
      <c r="Q1468" s="10">
        <f>IF(O1468&gt;P1468,O1468,P1468)</f>
        <v>67.499954000000002</v>
      </c>
      <c r="R1468" s="9">
        <v>25.312483</v>
      </c>
      <c r="S1468" s="9">
        <v>75.937449000000001</v>
      </c>
      <c r="T1468" s="10">
        <f>IF(R1468&gt;S1468,R1468,S1468)</f>
        <v>75.937449000000001</v>
      </c>
      <c r="U1468" s="10"/>
      <c r="V1468" s="10"/>
      <c r="W1468" s="10">
        <f>IF(U1468&gt;V1468,U1468,V1468)</f>
        <v>0</v>
      </c>
      <c r="X1468" s="10"/>
      <c r="Y1468" s="10"/>
      <c r="Z1468" s="14">
        <f>IF(X1468&gt;Y1468,X1468,Y1468)</f>
        <v>0</v>
      </c>
    </row>
    <row r="1469" spans="1:41" ht="16">
      <c r="A1469" s="9">
        <v>5</v>
      </c>
      <c r="B1469" s="21">
        <v>1468</v>
      </c>
      <c r="C1469" s="9" t="str">
        <f t="shared" si="22"/>
        <v>1468.jpg</v>
      </c>
      <c r="D1469" s="22" t="s">
        <v>1495</v>
      </c>
      <c r="E1469" s="23" t="e">
        <f>VLOOKUP(D1469,hum_sample_img_condition!C2:C161,1,FALSE)</f>
        <v>#N/A</v>
      </c>
      <c r="F1469" s="9">
        <v>1</v>
      </c>
      <c r="G1469" s="10" t="s">
        <v>26</v>
      </c>
      <c r="H1469" s="10" t="s">
        <v>27</v>
      </c>
      <c r="I1469" s="10" t="s">
        <v>27</v>
      </c>
      <c r="J1469" s="22"/>
      <c r="K1469" s="22"/>
      <c r="L1469" s="12">
        <v>1</v>
      </c>
      <c r="M1469" s="9">
        <v>1</v>
      </c>
      <c r="N1469" s="15">
        <v>1</v>
      </c>
      <c r="O1469" s="21">
        <v>31.323257999999999</v>
      </c>
      <c r="P1469" s="21">
        <v>90.054377000000002</v>
      </c>
      <c r="Q1469" s="22">
        <f>IF(O1469&gt;P1469,O1469,P1469)</f>
        <v>90.054377000000002</v>
      </c>
      <c r="R1469" s="22"/>
      <c r="S1469" s="22"/>
      <c r="T1469" s="22">
        <f>IF(R1469&gt;S1469,R1469,S1469)</f>
        <v>0</v>
      </c>
      <c r="U1469" s="22"/>
      <c r="V1469" s="22"/>
      <c r="W1469" s="22">
        <f>IF(U1469&gt;V1469,U1469,V1469)</f>
        <v>0</v>
      </c>
      <c r="X1469" s="22"/>
      <c r="Y1469" s="22"/>
      <c r="Z1469" s="24">
        <f>IF(X1469&gt;Y1469,X1469,Y1469)</f>
        <v>0</v>
      </c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</row>
    <row r="1470" spans="1:41" ht="16">
      <c r="A1470" s="9">
        <v>2</v>
      </c>
      <c r="B1470" s="9">
        <v>1469</v>
      </c>
      <c r="C1470" s="9" t="str">
        <f t="shared" si="22"/>
        <v>1469.jpg</v>
      </c>
      <c r="D1470" s="10" t="s">
        <v>1496</v>
      </c>
      <c r="E1470" s="11" t="e">
        <f>VLOOKUP(D1470,hum_sample_img_condition!C2:C161,1,FALSE)</f>
        <v>#N/A</v>
      </c>
      <c r="F1470" s="9">
        <v>1</v>
      </c>
      <c r="G1470" s="10" t="s">
        <v>27</v>
      </c>
      <c r="H1470" s="10" t="s">
        <v>27</v>
      </c>
      <c r="I1470" s="10" t="s">
        <v>26</v>
      </c>
      <c r="J1470" s="9"/>
      <c r="K1470" s="9"/>
      <c r="L1470" s="12">
        <v>1</v>
      </c>
      <c r="M1470" s="9">
        <v>1</v>
      </c>
      <c r="N1470" s="15">
        <v>1</v>
      </c>
      <c r="O1470" s="9">
        <v>168.90984</v>
      </c>
      <c r="P1470" s="9">
        <v>428.41678000000002</v>
      </c>
      <c r="Q1470" s="10">
        <f>IF(O1470&gt;P1470,O1470,P1470)</f>
        <v>428.41678000000002</v>
      </c>
      <c r="R1470" s="10"/>
      <c r="S1470" s="10"/>
      <c r="T1470" s="10">
        <f>IF(R1470&gt;S1470,R1470,S1470)</f>
        <v>0</v>
      </c>
      <c r="U1470" s="10"/>
      <c r="V1470" s="10"/>
      <c r="W1470" s="10">
        <f>IF(U1470&gt;V1470,U1470,V1470)</f>
        <v>0</v>
      </c>
      <c r="X1470" s="10"/>
      <c r="Y1470" s="10"/>
      <c r="Z1470" s="14">
        <f>IF(X1470&gt;Y1470,X1470,Y1470)</f>
        <v>0</v>
      </c>
    </row>
    <row r="1471" spans="1:41" ht="16">
      <c r="A1471" s="9">
        <v>6</v>
      </c>
      <c r="B1471" s="9">
        <v>1470</v>
      </c>
      <c r="C1471" s="9" t="str">
        <f t="shared" si="22"/>
        <v>1470.jpg</v>
      </c>
      <c r="D1471" s="10" t="s">
        <v>1497</v>
      </c>
      <c r="E1471" s="11" t="e">
        <f>VLOOKUP(D1471,hum_sample_img_condition!C2:C161,1,FALSE)</f>
        <v>#N/A</v>
      </c>
      <c r="F1471" s="9">
        <v>2</v>
      </c>
      <c r="G1471" s="10" t="s">
        <v>26</v>
      </c>
      <c r="H1471" s="10" t="s">
        <v>27</v>
      </c>
      <c r="I1471" s="10" t="s">
        <v>26</v>
      </c>
      <c r="J1471" s="9"/>
      <c r="K1471" s="9"/>
      <c r="L1471" s="12">
        <v>0.5</v>
      </c>
      <c r="M1471" s="9">
        <v>0.5</v>
      </c>
      <c r="N1471" s="15">
        <v>0.5</v>
      </c>
      <c r="O1471" s="9">
        <v>20.249984999999999</v>
      </c>
      <c r="P1471" s="9">
        <v>40.499972</v>
      </c>
      <c r="Q1471" s="10">
        <f>IF(O1471&gt;P1471,O1471,P1471)</f>
        <v>40.499972</v>
      </c>
      <c r="R1471" s="9">
        <v>35.437474000000002</v>
      </c>
      <c r="S1471" s="9">
        <v>70.874953000000005</v>
      </c>
      <c r="T1471" s="10">
        <f>IF(R1471&gt;S1471,R1471,S1471)</f>
        <v>70.874953000000005</v>
      </c>
      <c r="U1471" s="10"/>
      <c r="V1471" s="10"/>
      <c r="W1471" s="10">
        <f>IF(U1471&gt;V1471,U1471,V1471)</f>
        <v>0</v>
      </c>
      <c r="X1471" s="10"/>
      <c r="Y1471" s="10"/>
      <c r="Z1471" s="14">
        <f>IF(X1471&gt;Y1471,X1471,Y1471)</f>
        <v>0</v>
      </c>
    </row>
    <row r="1472" spans="1:41" ht="16">
      <c r="A1472" s="30">
        <v>6</v>
      </c>
      <c r="B1472" s="30">
        <v>1471</v>
      </c>
      <c r="C1472" s="9" t="str">
        <f t="shared" si="22"/>
        <v>1471.jpg</v>
      </c>
      <c r="D1472" s="31" t="s">
        <v>1498</v>
      </c>
      <c r="E1472" s="32" t="e">
        <f>VLOOKUP(D1472,hum_sample_img_condition!C2:C161,1,FALSE)</f>
        <v>#N/A</v>
      </c>
      <c r="F1472" s="30">
        <v>3</v>
      </c>
      <c r="G1472" s="31" t="s">
        <v>26</v>
      </c>
      <c r="H1472" s="31" t="s">
        <v>27</v>
      </c>
      <c r="I1472" s="31" t="s">
        <v>26</v>
      </c>
      <c r="J1472" s="30">
        <v>1</v>
      </c>
      <c r="K1472" s="30">
        <v>2</v>
      </c>
      <c r="L1472" s="12">
        <v>0.33333332999999998</v>
      </c>
      <c r="M1472" s="9">
        <v>0.33333333300000001</v>
      </c>
      <c r="N1472" s="33">
        <v>0.33333333333333298</v>
      </c>
      <c r="O1472" s="30">
        <v>47.939546999999997</v>
      </c>
      <c r="P1472" s="30">
        <v>111.10155</v>
      </c>
      <c r="Q1472" s="31">
        <f>IF(O1472&gt;P1472,O1472,P1472)</f>
        <v>111.10155</v>
      </c>
      <c r="R1472" s="30">
        <v>12.373412999999999</v>
      </c>
      <c r="S1472" s="30">
        <v>19.247532</v>
      </c>
      <c r="T1472" s="31">
        <f>IF(R1472&gt;S1472,R1472,S1472)</f>
        <v>19.247532</v>
      </c>
      <c r="U1472" s="30">
        <v>28.871295</v>
      </c>
      <c r="V1472" s="30">
        <v>54.992946000000003</v>
      </c>
      <c r="W1472" s="31">
        <f>IF(U1472&gt;V1472,U1472,V1472)</f>
        <v>54.992946000000003</v>
      </c>
      <c r="X1472" s="31"/>
      <c r="Y1472" s="31"/>
      <c r="Z1472" s="34">
        <f>IF(X1472&gt;Y1472,X1472,Y1472)</f>
        <v>0</v>
      </c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</row>
    <row r="1473" spans="1:41" ht="16">
      <c r="A1473" s="9">
        <v>6</v>
      </c>
      <c r="B1473" s="9">
        <v>1472</v>
      </c>
      <c r="C1473" s="9" t="str">
        <f t="shared" si="22"/>
        <v>1472.jpg</v>
      </c>
      <c r="D1473" s="10" t="s">
        <v>1499</v>
      </c>
      <c r="E1473" s="11" t="e">
        <f>VLOOKUP(D1473,hum_sample_img_condition!C2:C161,1,FALSE)</f>
        <v>#N/A</v>
      </c>
      <c r="F1473" s="9">
        <v>2</v>
      </c>
      <c r="G1473" s="10" t="s">
        <v>26</v>
      </c>
      <c r="H1473" s="10" t="s">
        <v>27</v>
      </c>
      <c r="I1473" s="10" t="s">
        <v>26</v>
      </c>
      <c r="J1473" s="9"/>
      <c r="K1473" s="9"/>
      <c r="L1473" s="12">
        <v>0</v>
      </c>
      <c r="M1473" s="9">
        <v>0</v>
      </c>
      <c r="N1473" s="13" t="s">
        <v>28</v>
      </c>
      <c r="O1473" s="9">
        <v>8.6272160000000007</v>
      </c>
      <c r="P1473" s="9">
        <v>12.940823999999999</v>
      </c>
      <c r="Q1473" s="10">
        <f>IF(O1473&gt;P1473,O1473,P1473)</f>
        <v>12.940823999999999</v>
      </c>
      <c r="R1473" s="9">
        <v>7.9082809999999997</v>
      </c>
      <c r="S1473" s="9">
        <v>12.221888999999999</v>
      </c>
      <c r="T1473" s="10">
        <f>IF(R1473&gt;S1473,R1473,S1473)</f>
        <v>12.221888999999999</v>
      </c>
      <c r="U1473" s="10"/>
      <c r="V1473" s="10"/>
      <c r="W1473" s="10">
        <f>IF(U1473&gt;V1473,U1473,V1473)</f>
        <v>0</v>
      </c>
      <c r="X1473" s="10"/>
      <c r="Y1473" s="10"/>
      <c r="Z1473" s="14">
        <f>IF(X1473&gt;Y1473,X1473,Y1473)</f>
        <v>0</v>
      </c>
    </row>
    <row r="1474" spans="1:41" ht="16">
      <c r="A1474" s="9">
        <v>6</v>
      </c>
      <c r="B1474" s="9">
        <v>1473</v>
      </c>
      <c r="C1474" s="9" t="str">
        <f t="shared" si="22"/>
        <v>1473.jpg</v>
      </c>
      <c r="D1474" s="10" t="s">
        <v>1500</v>
      </c>
      <c r="E1474" s="11" t="e">
        <f>VLOOKUP(D1474,hum_sample_img_condition!C2:C161,1,FALSE)</f>
        <v>#N/A</v>
      </c>
      <c r="F1474" s="9">
        <v>3</v>
      </c>
      <c r="G1474" s="10" t="s">
        <v>26</v>
      </c>
      <c r="H1474" s="10" t="s">
        <v>27</v>
      </c>
      <c r="I1474" s="10" t="s">
        <v>26</v>
      </c>
      <c r="J1474" s="9"/>
      <c r="K1474" s="9"/>
      <c r="L1474" s="12">
        <v>0</v>
      </c>
      <c r="M1474" s="9">
        <v>0</v>
      </c>
      <c r="N1474" s="13" t="s">
        <v>28</v>
      </c>
      <c r="O1474" s="9">
        <v>25.460726999999999</v>
      </c>
      <c r="P1474" s="9">
        <v>74.88449</v>
      </c>
      <c r="Q1474" s="10">
        <f>IF(O1474&gt;P1474,O1474,P1474)</f>
        <v>74.88449</v>
      </c>
      <c r="R1474" s="9">
        <v>14.976898</v>
      </c>
      <c r="S1474" s="9">
        <v>46.428384000000001</v>
      </c>
      <c r="T1474" s="10">
        <f>IF(R1474&gt;S1474,R1474,S1474)</f>
        <v>46.428384000000001</v>
      </c>
      <c r="U1474" s="9">
        <v>13.479208</v>
      </c>
      <c r="V1474" s="9">
        <v>58.409903</v>
      </c>
      <c r="W1474" s="10">
        <f>IF(U1474&gt;V1474,U1474,V1474)</f>
        <v>58.409903</v>
      </c>
      <c r="X1474" s="10"/>
      <c r="Y1474" s="10"/>
      <c r="Z1474" s="14">
        <f>IF(X1474&gt;Y1474,X1474,Y1474)</f>
        <v>0</v>
      </c>
    </row>
    <row r="1475" spans="1:41" ht="16">
      <c r="A1475" s="9">
        <v>1</v>
      </c>
      <c r="B1475" s="9">
        <v>1474</v>
      </c>
      <c r="C1475" s="9" t="str">
        <f t="shared" ref="C1475:C1538" si="23">CONCATENATE(B1475, ".jpg")</f>
        <v>1474.jpg</v>
      </c>
      <c r="D1475" s="10" t="s">
        <v>1501</v>
      </c>
      <c r="E1475" s="11" t="e">
        <f>VLOOKUP(D1475,hum_sample_img_condition!C2:C161,1,FALSE)</f>
        <v>#N/A</v>
      </c>
      <c r="F1475" s="9">
        <v>1</v>
      </c>
      <c r="G1475" s="10" t="s">
        <v>27</v>
      </c>
      <c r="H1475" s="10" t="s">
        <v>27</v>
      </c>
      <c r="I1475" s="10" t="s">
        <v>27</v>
      </c>
      <c r="J1475" s="9"/>
      <c r="K1475" s="9"/>
      <c r="L1475" s="12">
        <v>0</v>
      </c>
      <c r="M1475" s="9">
        <v>0</v>
      </c>
      <c r="N1475" s="13" t="s">
        <v>28</v>
      </c>
      <c r="O1475" s="9">
        <v>20.956869999999999</v>
      </c>
      <c r="P1475" s="9">
        <v>54.887041000000004</v>
      </c>
      <c r="Q1475" s="10">
        <f>IF(O1475&gt;P1475,O1475,P1475)</f>
        <v>54.887041000000004</v>
      </c>
      <c r="R1475" s="10"/>
      <c r="S1475" s="10"/>
      <c r="T1475" s="10">
        <f>IF(R1475&gt;S1475,R1475,S1475)</f>
        <v>0</v>
      </c>
      <c r="U1475" s="10"/>
      <c r="V1475" s="10"/>
      <c r="W1475" s="10">
        <f>IF(U1475&gt;V1475,U1475,V1475)</f>
        <v>0</v>
      </c>
      <c r="X1475" s="10"/>
      <c r="Y1475" s="10"/>
      <c r="Z1475" s="14">
        <f>IF(X1475&gt;Y1475,X1475,Y1475)</f>
        <v>0</v>
      </c>
    </row>
    <row r="1476" spans="1:41" ht="16">
      <c r="A1476" s="9">
        <v>1</v>
      </c>
      <c r="B1476" s="9">
        <v>1475</v>
      </c>
      <c r="C1476" s="9" t="str">
        <f t="shared" si="23"/>
        <v>1475.jpg</v>
      </c>
      <c r="D1476" s="10" t="s">
        <v>1502</v>
      </c>
      <c r="E1476" s="11" t="str">
        <f>VLOOKUP(D1476,hum_sample_img_condition!C2:C161,1,FALSE)</f>
        <v>c0775b6f-d6afcd0e</v>
      </c>
      <c r="F1476" s="9">
        <v>1</v>
      </c>
      <c r="G1476" s="10" t="s">
        <v>27</v>
      </c>
      <c r="H1476" s="10" t="s">
        <v>27</v>
      </c>
      <c r="I1476" s="10" t="s">
        <v>27</v>
      </c>
      <c r="J1476" s="9">
        <v>1</v>
      </c>
      <c r="K1476" s="9"/>
      <c r="L1476" s="12">
        <v>0</v>
      </c>
      <c r="M1476" s="9">
        <v>0</v>
      </c>
      <c r="N1476" s="13" t="s">
        <v>28</v>
      </c>
      <c r="O1476" s="9">
        <v>18.960977</v>
      </c>
      <c r="P1476" s="9">
        <v>43.909632999999999</v>
      </c>
      <c r="Q1476" s="10">
        <f>IF(O1476&gt;P1476,O1476,P1476)</f>
        <v>43.909632999999999</v>
      </c>
      <c r="R1476" s="10"/>
      <c r="S1476" s="10"/>
      <c r="T1476" s="10">
        <f>IF(R1476&gt;S1476,R1476,S1476)</f>
        <v>0</v>
      </c>
      <c r="U1476" s="10"/>
      <c r="V1476" s="10"/>
      <c r="W1476" s="10">
        <f>IF(U1476&gt;V1476,U1476,V1476)</f>
        <v>0</v>
      </c>
      <c r="X1476" s="10"/>
      <c r="Y1476" s="10"/>
      <c r="Z1476" s="14">
        <f>IF(X1476&gt;Y1476,X1476,Y1476)</f>
        <v>0</v>
      </c>
    </row>
    <row r="1477" spans="1:41" ht="16">
      <c r="A1477" s="25">
        <v>6</v>
      </c>
      <c r="B1477" s="25">
        <v>1476</v>
      </c>
      <c r="C1477" s="9" t="str">
        <f t="shared" si="23"/>
        <v>1476.jpg</v>
      </c>
      <c r="D1477" s="26" t="s">
        <v>1503</v>
      </c>
      <c r="E1477" s="27" t="e">
        <f>VLOOKUP(D1477,hum_sample_img_condition!C2:C161,1,FALSE)</f>
        <v>#N/A</v>
      </c>
      <c r="F1477" s="25">
        <v>1</v>
      </c>
      <c r="G1477" s="26" t="s">
        <v>26</v>
      </c>
      <c r="H1477" s="26" t="s">
        <v>27</v>
      </c>
      <c r="I1477" s="26" t="s">
        <v>26</v>
      </c>
      <c r="J1477" s="25"/>
      <c r="K1477" s="25"/>
      <c r="L1477" s="12">
        <v>1</v>
      </c>
      <c r="M1477" s="9">
        <v>0</v>
      </c>
      <c r="N1477" s="28">
        <v>1</v>
      </c>
      <c r="O1477" s="25">
        <v>19.836728999999998</v>
      </c>
      <c r="P1477" s="25">
        <v>33.569848</v>
      </c>
      <c r="Q1477" s="26">
        <f>IF(O1477&gt;P1477,O1477,P1477)</f>
        <v>33.569848</v>
      </c>
      <c r="R1477" s="26"/>
      <c r="S1477" s="26"/>
      <c r="T1477" s="26">
        <f>IF(R1477&gt;S1477,R1477,S1477)</f>
        <v>0</v>
      </c>
      <c r="U1477" s="26"/>
      <c r="V1477" s="26"/>
      <c r="W1477" s="26">
        <f>IF(U1477&gt;V1477,U1477,V1477)</f>
        <v>0</v>
      </c>
      <c r="X1477" s="26"/>
      <c r="Y1477" s="26"/>
      <c r="Z1477" s="29">
        <f>IF(X1477&gt;Y1477,X1477,Y1477)</f>
        <v>0</v>
      </c>
      <c r="AA1477" s="29"/>
      <c r="AB1477" s="29"/>
      <c r="AC1477" s="29"/>
      <c r="AD1477" s="29"/>
      <c r="AE1477" s="29"/>
      <c r="AF1477" s="29"/>
      <c r="AG1477" s="29"/>
      <c r="AH1477" s="29"/>
      <c r="AI1477" s="29"/>
      <c r="AJ1477" s="29"/>
      <c r="AK1477" s="29"/>
      <c r="AL1477" s="29"/>
      <c r="AM1477" s="29"/>
      <c r="AN1477" s="29"/>
      <c r="AO1477" s="29"/>
    </row>
    <row r="1478" spans="1:41" ht="16">
      <c r="A1478" s="9">
        <v>1</v>
      </c>
      <c r="B1478" s="9">
        <v>1477</v>
      </c>
      <c r="C1478" s="9" t="str">
        <f t="shared" si="23"/>
        <v>1477.jpg</v>
      </c>
      <c r="D1478" s="10" t="s">
        <v>1504</v>
      </c>
      <c r="E1478" s="11" t="e">
        <f>VLOOKUP(D1478,hum_sample_img_condition!C2:C161,1,FALSE)</f>
        <v>#N/A</v>
      </c>
      <c r="F1478" s="9">
        <v>3</v>
      </c>
      <c r="G1478" s="10" t="s">
        <v>27</v>
      </c>
      <c r="H1478" s="10" t="s">
        <v>27</v>
      </c>
      <c r="I1478" s="10" t="s">
        <v>27</v>
      </c>
      <c r="J1478" s="9"/>
      <c r="K1478" s="9"/>
      <c r="L1478" s="12">
        <v>0</v>
      </c>
      <c r="M1478" s="9">
        <v>0</v>
      </c>
      <c r="N1478" s="13" t="s">
        <v>28</v>
      </c>
      <c r="O1478" s="9">
        <v>11.746224</v>
      </c>
      <c r="P1478" s="9">
        <v>21.290029000000001</v>
      </c>
      <c r="Q1478" s="10">
        <f>IF(O1478&gt;P1478,O1478,P1478)</f>
        <v>21.290029000000001</v>
      </c>
      <c r="R1478" s="9">
        <v>21.290026000000001</v>
      </c>
      <c r="S1478" s="9">
        <v>52.123862000000003</v>
      </c>
      <c r="T1478" s="10">
        <f>IF(R1478&gt;S1478,R1478,S1478)</f>
        <v>52.123862000000003</v>
      </c>
      <c r="U1478" s="9">
        <v>29.343422</v>
      </c>
      <c r="V1478" s="9">
        <v>82.528375999999994</v>
      </c>
      <c r="W1478" s="10">
        <f>IF(U1478&gt;V1478,U1478,V1478)</f>
        <v>82.528375999999994</v>
      </c>
      <c r="X1478" s="10"/>
      <c r="Y1478" s="10"/>
      <c r="Z1478" s="14">
        <f>IF(X1478&gt;Y1478,X1478,Y1478)</f>
        <v>0</v>
      </c>
    </row>
    <row r="1479" spans="1:41" ht="16">
      <c r="A1479" s="9">
        <v>5</v>
      </c>
      <c r="B1479" s="9">
        <v>1478</v>
      </c>
      <c r="C1479" s="9" t="str">
        <f t="shared" si="23"/>
        <v>1478.jpg</v>
      </c>
      <c r="D1479" s="10" t="s">
        <v>1505</v>
      </c>
      <c r="E1479" s="11" t="e">
        <f>VLOOKUP(D1479,hum_sample_img_condition!C2:C161,1,FALSE)</f>
        <v>#N/A</v>
      </c>
      <c r="F1479" s="9">
        <v>1</v>
      </c>
      <c r="G1479" s="10" t="s">
        <v>26</v>
      </c>
      <c r="H1479" s="10" t="s">
        <v>27</v>
      </c>
      <c r="I1479" s="10" t="s">
        <v>27</v>
      </c>
      <c r="J1479" s="9"/>
      <c r="K1479" s="9"/>
      <c r="L1479" s="12">
        <v>1</v>
      </c>
      <c r="M1479" s="9">
        <v>0</v>
      </c>
      <c r="N1479" s="15">
        <v>1</v>
      </c>
      <c r="O1479" s="9">
        <v>25.946601999999999</v>
      </c>
      <c r="P1479" s="9">
        <v>53.889100999999997</v>
      </c>
      <c r="Q1479" s="10">
        <f>IF(O1479&gt;P1479,O1479,P1479)</f>
        <v>53.889100999999997</v>
      </c>
      <c r="R1479" s="10"/>
      <c r="S1479" s="10"/>
      <c r="T1479" s="10">
        <f>IF(R1479&gt;S1479,R1479,S1479)</f>
        <v>0</v>
      </c>
      <c r="U1479" s="10"/>
      <c r="V1479" s="10"/>
      <c r="W1479" s="10">
        <f>IF(U1479&gt;V1479,U1479,V1479)</f>
        <v>0</v>
      </c>
      <c r="X1479" s="10"/>
      <c r="Y1479" s="10"/>
      <c r="Z1479" s="14">
        <f>IF(X1479&gt;Y1479,X1479,Y1479)</f>
        <v>0</v>
      </c>
    </row>
    <row r="1480" spans="1:41" ht="16">
      <c r="A1480" s="9">
        <v>1</v>
      </c>
      <c r="B1480" s="9">
        <v>1479</v>
      </c>
      <c r="C1480" s="9" t="str">
        <f t="shared" si="23"/>
        <v>1479.jpg</v>
      </c>
      <c r="D1480" s="10" t="s">
        <v>1506</v>
      </c>
      <c r="E1480" s="11" t="e">
        <f>VLOOKUP(D1480,hum_sample_img_condition!C2:C161,1,FALSE)</f>
        <v>#N/A</v>
      </c>
      <c r="F1480" s="9">
        <v>4</v>
      </c>
      <c r="G1480" s="10" t="s">
        <v>27</v>
      </c>
      <c r="H1480" s="10" t="s">
        <v>27</v>
      </c>
      <c r="I1480" s="10" t="s">
        <v>27</v>
      </c>
      <c r="J1480" s="9"/>
      <c r="K1480" s="9"/>
      <c r="L1480" s="12">
        <v>0.5</v>
      </c>
      <c r="M1480" s="9">
        <v>0.5</v>
      </c>
      <c r="N1480" s="15">
        <v>0.5</v>
      </c>
      <c r="O1480" s="9">
        <v>21.540177</v>
      </c>
      <c r="P1480" s="9">
        <v>8.0775659999999991</v>
      </c>
      <c r="Q1480" s="10">
        <f>IF(O1480&gt;P1480,O1480,P1480)</f>
        <v>21.540177</v>
      </c>
      <c r="R1480" s="9">
        <v>56.542960999999998</v>
      </c>
      <c r="S1480" s="9">
        <v>102.11389</v>
      </c>
      <c r="T1480" s="10">
        <f>IF(R1480&gt;S1480,R1480,S1480)</f>
        <v>102.11389</v>
      </c>
      <c r="U1480" s="9">
        <v>40.337198999999998</v>
      </c>
      <c r="V1480" s="9">
        <v>33.052914000000001</v>
      </c>
      <c r="W1480" s="10">
        <f>IF(U1480&gt;V1480,U1480,V1480)</f>
        <v>40.337198999999998</v>
      </c>
      <c r="X1480" s="9">
        <v>46.311453</v>
      </c>
      <c r="Y1480" s="9">
        <v>96.580209999999994</v>
      </c>
      <c r="Z1480" s="14">
        <f>IF(X1480&gt;Y1480,X1480,Y1480)</f>
        <v>96.580209999999994</v>
      </c>
    </row>
    <row r="1481" spans="1:41" ht="16">
      <c r="A1481" s="9">
        <v>5</v>
      </c>
      <c r="B1481" s="9">
        <v>1480</v>
      </c>
      <c r="C1481" s="9" t="str">
        <f t="shared" si="23"/>
        <v>1480.jpg</v>
      </c>
      <c r="D1481" s="10" t="s">
        <v>1507</v>
      </c>
      <c r="E1481" s="11" t="e">
        <f>VLOOKUP(D1481,hum_sample_img_condition!C2:C161,1,FALSE)</f>
        <v>#N/A</v>
      </c>
      <c r="F1481" s="9">
        <v>2</v>
      </c>
      <c r="G1481" s="10" t="s">
        <v>26</v>
      </c>
      <c r="H1481" s="10" t="s">
        <v>27</v>
      </c>
      <c r="I1481" s="10" t="s">
        <v>27</v>
      </c>
      <c r="J1481" s="9"/>
      <c r="K1481" s="9"/>
      <c r="L1481" s="12">
        <v>1</v>
      </c>
      <c r="M1481" s="9">
        <v>0.5</v>
      </c>
      <c r="N1481" s="15">
        <v>1</v>
      </c>
      <c r="O1481" s="9">
        <v>83.468183999999994</v>
      </c>
      <c r="P1481" s="9">
        <v>185.78402</v>
      </c>
      <c r="Q1481" s="10">
        <f>IF(O1481&gt;P1481,O1481,P1481)</f>
        <v>185.78402</v>
      </c>
      <c r="R1481" s="9">
        <v>64.620530000000002</v>
      </c>
      <c r="S1481" s="9">
        <v>188.47654</v>
      </c>
      <c r="T1481" s="10">
        <f>IF(R1481&gt;S1481,R1481,S1481)</f>
        <v>188.47654</v>
      </c>
      <c r="U1481" s="10"/>
      <c r="V1481" s="10"/>
      <c r="W1481" s="10">
        <f>IF(U1481&gt;V1481,U1481,V1481)</f>
        <v>0</v>
      </c>
      <c r="X1481" s="10"/>
      <c r="Y1481" s="10"/>
      <c r="Z1481" s="14">
        <f>IF(X1481&gt;Y1481,X1481,Y1481)</f>
        <v>0</v>
      </c>
    </row>
    <row r="1482" spans="1:41" ht="16">
      <c r="A1482" s="9">
        <v>2</v>
      </c>
      <c r="B1482" s="9">
        <v>1481</v>
      </c>
      <c r="C1482" s="9" t="str">
        <f t="shared" si="23"/>
        <v>1481.jpg</v>
      </c>
      <c r="D1482" s="10" t="s">
        <v>1508</v>
      </c>
      <c r="E1482" s="11" t="e">
        <f>VLOOKUP(D1482,hum_sample_img_condition!C2:C161,1,FALSE)</f>
        <v>#N/A</v>
      </c>
      <c r="F1482" s="9">
        <v>1</v>
      </c>
      <c r="G1482" s="10" t="s">
        <v>27</v>
      </c>
      <c r="H1482" s="10" t="s">
        <v>27</v>
      </c>
      <c r="I1482" s="10" t="s">
        <v>26</v>
      </c>
      <c r="J1482" s="9"/>
      <c r="K1482" s="9"/>
      <c r="L1482" s="12">
        <v>0</v>
      </c>
      <c r="M1482" s="9">
        <v>0</v>
      </c>
      <c r="N1482" s="13" t="s">
        <v>28</v>
      </c>
      <c r="O1482" s="9">
        <v>18.716308999999999</v>
      </c>
      <c r="P1482" s="9">
        <v>42.423636999999999</v>
      </c>
      <c r="Q1482" s="10">
        <f>IF(O1482&gt;P1482,O1482,P1482)</f>
        <v>42.423636999999999</v>
      </c>
      <c r="R1482" s="10"/>
      <c r="S1482" s="10"/>
      <c r="T1482" s="10">
        <f>IF(R1482&gt;S1482,R1482,S1482)</f>
        <v>0</v>
      </c>
      <c r="U1482" s="10"/>
      <c r="V1482" s="10"/>
      <c r="W1482" s="10">
        <f>IF(U1482&gt;V1482,U1482,V1482)</f>
        <v>0</v>
      </c>
      <c r="X1482" s="10"/>
      <c r="Y1482" s="10"/>
      <c r="Z1482" s="14">
        <f>IF(X1482&gt;Y1482,X1482,Y1482)</f>
        <v>0</v>
      </c>
    </row>
    <row r="1483" spans="1:41" ht="16">
      <c r="A1483" s="9">
        <v>6</v>
      </c>
      <c r="B1483" s="9">
        <v>1482</v>
      </c>
      <c r="C1483" s="9" t="str">
        <f t="shared" si="23"/>
        <v>1482.jpg</v>
      </c>
      <c r="D1483" s="10" t="s">
        <v>1509</v>
      </c>
      <c r="E1483" s="11" t="e">
        <f>VLOOKUP(D1483,hum_sample_img_condition!C2:C161,1,FALSE)</f>
        <v>#N/A</v>
      </c>
      <c r="F1483" s="9">
        <v>1</v>
      </c>
      <c r="G1483" s="10" t="s">
        <v>26</v>
      </c>
      <c r="H1483" s="10" t="s">
        <v>27</v>
      </c>
      <c r="I1483" s="10" t="s">
        <v>26</v>
      </c>
      <c r="J1483" s="9"/>
      <c r="K1483" s="9"/>
      <c r="L1483" s="12">
        <v>1</v>
      </c>
      <c r="M1483" s="9">
        <v>1</v>
      </c>
      <c r="N1483" s="15">
        <v>1</v>
      </c>
      <c r="O1483" s="9">
        <v>101.06807999999999</v>
      </c>
      <c r="P1483" s="9">
        <v>272.01038</v>
      </c>
      <c r="Q1483" s="10">
        <f>IF(O1483&gt;P1483,O1483,P1483)</f>
        <v>272.01038</v>
      </c>
      <c r="R1483" s="10"/>
      <c r="S1483" s="10"/>
      <c r="T1483" s="10">
        <f>IF(R1483&gt;S1483,R1483,S1483)</f>
        <v>0</v>
      </c>
      <c r="U1483" s="10"/>
      <c r="V1483" s="10"/>
      <c r="W1483" s="10">
        <f>IF(U1483&gt;V1483,U1483,V1483)</f>
        <v>0</v>
      </c>
      <c r="X1483" s="10"/>
      <c r="Y1483" s="10"/>
      <c r="Z1483" s="14">
        <f>IF(X1483&gt;Y1483,X1483,Y1483)</f>
        <v>0</v>
      </c>
    </row>
    <row r="1484" spans="1:41" ht="16">
      <c r="A1484" s="9">
        <v>5</v>
      </c>
      <c r="B1484" s="9">
        <v>1483</v>
      </c>
      <c r="C1484" s="9" t="str">
        <f t="shared" si="23"/>
        <v>1483.jpg</v>
      </c>
      <c r="D1484" s="10" t="s">
        <v>1510</v>
      </c>
      <c r="E1484" s="11" t="e">
        <f>VLOOKUP(D1484,hum_sample_img_condition!C2:C161,1,FALSE)</f>
        <v>#N/A</v>
      </c>
      <c r="F1484" s="9">
        <v>1</v>
      </c>
      <c r="G1484" s="10" t="s">
        <v>26</v>
      </c>
      <c r="H1484" s="10" t="s">
        <v>27</v>
      </c>
      <c r="I1484" s="10" t="s">
        <v>27</v>
      </c>
      <c r="J1484" s="9"/>
      <c r="K1484" s="9"/>
      <c r="L1484" s="12">
        <v>1</v>
      </c>
      <c r="M1484" s="9">
        <v>1</v>
      </c>
      <c r="N1484" s="15">
        <v>1</v>
      </c>
      <c r="O1484" s="9">
        <v>9.8847439999999995</v>
      </c>
      <c r="P1484" s="9">
        <v>25.261011</v>
      </c>
      <c r="Q1484" s="10">
        <f>IF(O1484&gt;P1484,O1484,P1484)</f>
        <v>25.261011</v>
      </c>
      <c r="R1484" s="10"/>
      <c r="S1484" s="10"/>
      <c r="T1484" s="10">
        <f>IF(R1484&gt;S1484,R1484,S1484)</f>
        <v>0</v>
      </c>
      <c r="U1484" s="10"/>
      <c r="V1484" s="10"/>
      <c r="W1484" s="10">
        <f>IF(U1484&gt;V1484,U1484,V1484)</f>
        <v>0</v>
      </c>
      <c r="X1484" s="10"/>
      <c r="Y1484" s="10"/>
      <c r="Z1484" s="14">
        <f>IF(X1484&gt;Y1484,X1484,Y1484)</f>
        <v>0</v>
      </c>
    </row>
    <row r="1485" spans="1:41" ht="16">
      <c r="A1485" s="9">
        <v>5</v>
      </c>
      <c r="B1485" s="9">
        <v>1484</v>
      </c>
      <c r="C1485" s="9" t="str">
        <f t="shared" si="23"/>
        <v>1484.jpg</v>
      </c>
      <c r="D1485" s="10" t="s">
        <v>1511</v>
      </c>
      <c r="E1485" s="18" t="e">
        <f>VLOOKUP(D1485,hum_sample_img_condition!C2:C161,1,FALSE)</f>
        <v>#N/A</v>
      </c>
      <c r="F1485" s="9">
        <v>2</v>
      </c>
      <c r="G1485" s="10" t="s">
        <v>26</v>
      </c>
      <c r="H1485" s="10" t="s">
        <v>27</v>
      </c>
      <c r="I1485" s="10" t="s">
        <v>27</v>
      </c>
      <c r="J1485" s="9"/>
      <c r="K1485" s="9"/>
      <c r="L1485" s="12">
        <v>1</v>
      </c>
      <c r="M1485" s="9">
        <v>0.5</v>
      </c>
      <c r="N1485" s="15">
        <v>1</v>
      </c>
      <c r="O1485" s="9">
        <v>14.973050000000001</v>
      </c>
      <c r="P1485" s="9">
        <v>39.928130000000003</v>
      </c>
      <c r="Q1485" s="10">
        <f>IF(O1485&gt;P1485,O1485,P1485)</f>
        <v>39.928130000000003</v>
      </c>
      <c r="R1485" s="9">
        <v>11.229786000000001</v>
      </c>
      <c r="S1485" s="9">
        <v>28.698343000000001</v>
      </c>
      <c r="T1485" s="10">
        <f>IF(R1485&gt;S1485,R1485,S1485)</f>
        <v>28.698343000000001</v>
      </c>
      <c r="U1485" s="10"/>
      <c r="V1485" s="10"/>
      <c r="W1485" s="10">
        <f>IF(U1485&gt;V1485,U1485,V1485)</f>
        <v>0</v>
      </c>
      <c r="X1485" s="10"/>
      <c r="Y1485" s="10"/>
      <c r="Z1485" s="14">
        <f>IF(X1485&gt;Y1485,X1485,Y1485)</f>
        <v>0</v>
      </c>
    </row>
    <row r="1486" spans="1:41" ht="16">
      <c r="A1486" s="9">
        <v>1</v>
      </c>
      <c r="B1486" s="9">
        <v>1485</v>
      </c>
      <c r="C1486" s="9" t="str">
        <f t="shared" si="23"/>
        <v>1485.jpg</v>
      </c>
      <c r="D1486" s="10" t="s">
        <v>1512</v>
      </c>
      <c r="E1486" s="11" t="e">
        <f>VLOOKUP(D1486,hum_sample_img_condition!C2:C161,1,FALSE)</f>
        <v>#N/A</v>
      </c>
      <c r="F1486" s="9">
        <v>1</v>
      </c>
      <c r="G1486" s="10" t="s">
        <v>27</v>
      </c>
      <c r="H1486" s="10" t="s">
        <v>27</v>
      </c>
      <c r="I1486" s="10" t="s">
        <v>27</v>
      </c>
      <c r="J1486" s="9"/>
      <c r="K1486" s="9"/>
      <c r="L1486" s="12">
        <v>0</v>
      </c>
      <c r="M1486" s="9">
        <v>0</v>
      </c>
      <c r="N1486" s="13" t="s">
        <v>28</v>
      </c>
      <c r="O1486" s="9">
        <v>34.277096999999998</v>
      </c>
      <c r="P1486" s="9">
        <v>34.277096</v>
      </c>
      <c r="Q1486" s="10">
        <f>IF(O1486&gt;P1486,O1486,P1486)</f>
        <v>34.277096999999998</v>
      </c>
      <c r="R1486" s="10"/>
      <c r="S1486" s="10"/>
      <c r="T1486" s="10">
        <f>IF(R1486&gt;S1486,R1486,S1486)</f>
        <v>0</v>
      </c>
      <c r="U1486" s="10"/>
      <c r="V1486" s="10"/>
      <c r="W1486" s="10">
        <f>IF(U1486&gt;V1486,U1486,V1486)</f>
        <v>0</v>
      </c>
      <c r="X1486" s="10"/>
      <c r="Y1486" s="10"/>
      <c r="Z1486" s="14">
        <f>IF(X1486&gt;Y1486,X1486,Y1486)</f>
        <v>0</v>
      </c>
    </row>
    <row r="1487" spans="1:41" ht="16">
      <c r="A1487" s="9">
        <v>5</v>
      </c>
      <c r="B1487" s="9">
        <v>1486</v>
      </c>
      <c r="C1487" s="9" t="str">
        <f t="shared" si="23"/>
        <v>1486.jpg</v>
      </c>
      <c r="D1487" s="10" t="s">
        <v>1513</v>
      </c>
      <c r="E1487" s="11" t="e">
        <f>VLOOKUP(D1487,hum_sample_img_condition!C2:C161,1,FALSE)</f>
        <v>#N/A</v>
      </c>
      <c r="F1487" s="9">
        <v>1</v>
      </c>
      <c r="G1487" s="10" t="s">
        <v>26</v>
      </c>
      <c r="H1487" s="10" t="s">
        <v>27</v>
      </c>
      <c r="I1487" s="10" t="s">
        <v>27</v>
      </c>
      <c r="J1487" s="9"/>
      <c r="K1487" s="9"/>
      <c r="L1487" s="12">
        <v>1</v>
      </c>
      <c r="M1487" s="9">
        <v>1</v>
      </c>
      <c r="N1487" s="15">
        <v>1</v>
      </c>
      <c r="O1487" s="9">
        <v>22.949992000000002</v>
      </c>
      <c r="P1487" s="9">
        <v>43.199983000000003</v>
      </c>
      <c r="Q1487" s="10">
        <f>IF(O1487&gt;P1487,O1487,P1487)</f>
        <v>43.199983000000003</v>
      </c>
      <c r="R1487" s="10"/>
      <c r="S1487" s="10"/>
      <c r="T1487" s="10">
        <f>IF(R1487&gt;S1487,R1487,S1487)</f>
        <v>0</v>
      </c>
      <c r="U1487" s="10"/>
      <c r="V1487" s="10"/>
      <c r="W1487" s="10">
        <f>IF(U1487&gt;V1487,U1487,V1487)</f>
        <v>0</v>
      </c>
      <c r="X1487" s="10"/>
      <c r="Y1487" s="10"/>
      <c r="Z1487" s="14">
        <f>IF(X1487&gt;Y1487,X1487,Y1487)</f>
        <v>0</v>
      </c>
    </row>
    <row r="1488" spans="1:41" ht="16">
      <c r="A1488" s="9">
        <v>2</v>
      </c>
      <c r="B1488" s="9">
        <v>1487</v>
      </c>
      <c r="C1488" s="9" t="str">
        <f t="shared" si="23"/>
        <v>1487.jpg</v>
      </c>
      <c r="D1488" s="10" t="s">
        <v>1514</v>
      </c>
      <c r="E1488" s="11" t="e">
        <f>VLOOKUP(D1488,hum_sample_img_condition!C2:C161,1,FALSE)</f>
        <v>#N/A</v>
      </c>
      <c r="F1488" s="9">
        <v>2</v>
      </c>
      <c r="G1488" s="10" t="s">
        <v>27</v>
      </c>
      <c r="H1488" s="10" t="s">
        <v>27</v>
      </c>
      <c r="I1488" s="10" t="s">
        <v>26</v>
      </c>
      <c r="J1488" s="9"/>
      <c r="K1488" s="9"/>
      <c r="L1488" s="12">
        <v>0.5</v>
      </c>
      <c r="M1488" s="9">
        <v>0.5</v>
      </c>
      <c r="N1488" s="15">
        <v>0.5</v>
      </c>
      <c r="O1488" s="9">
        <v>29.063103999999999</v>
      </c>
      <c r="P1488" s="9">
        <v>41.980035999999998</v>
      </c>
      <c r="Q1488" s="10">
        <f>IF(O1488&gt;P1488,O1488,P1488)</f>
        <v>41.980035999999998</v>
      </c>
      <c r="R1488" s="9">
        <v>43.037818000000001</v>
      </c>
      <c r="S1488" s="9">
        <v>81.492329999999995</v>
      </c>
      <c r="T1488" s="10">
        <f>IF(R1488&gt;S1488,R1488,S1488)</f>
        <v>81.492329999999995</v>
      </c>
      <c r="U1488" s="10"/>
      <c r="V1488" s="10"/>
      <c r="W1488" s="10">
        <f>IF(U1488&gt;V1488,U1488,V1488)</f>
        <v>0</v>
      </c>
      <c r="X1488" s="10"/>
      <c r="Y1488" s="10"/>
      <c r="Z1488" s="14">
        <f>IF(X1488&gt;Y1488,X1488,Y1488)</f>
        <v>0</v>
      </c>
    </row>
    <row r="1489" spans="1:41" ht="16">
      <c r="A1489" s="9">
        <v>5</v>
      </c>
      <c r="B1489" s="21">
        <v>1488</v>
      </c>
      <c r="C1489" s="9" t="str">
        <f t="shared" si="23"/>
        <v>1488.jpg</v>
      </c>
      <c r="D1489" s="22" t="s">
        <v>1515</v>
      </c>
      <c r="E1489" s="23" t="e">
        <f>VLOOKUP(D1489,hum_sample_img_condition!C2:C161,1,FALSE)</f>
        <v>#N/A</v>
      </c>
      <c r="F1489" s="9">
        <v>2</v>
      </c>
      <c r="G1489" s="10" t="s">
        <v>26</v>
      </c>
      <c r="H1489" s="10" t="s">
        <v>27</v>
      </c>
      <c r="I1489" s="10" t="s">
        <v>27</v>
      </c>
      <c r="J1489" s="22"/>
      <c r="K1489" s="22"/>
      <c r="L1489" s="12">
        <v>1</v>
      </c>
      <c r="M1489" s="9">
        <v>0.5</v>
      </c>
      <c r="N1489" s="15">
        <v>1</v>
      </c>
      <c r="O1489" s="21">
        <v>43.705070999999997</v>
      </c>
      <c r="P1489" s="21">
        <v>85.661939000000004</v>
      </c>
      <c r="Q1489" s="22">
        <f>IF(O1489&gt;P1489,O1489,P1489)</f>
        <v>85.661939000000004</v>
      </c>
      <c r="R1489" s="21">
        <v>13.985621999999999</v>
      </c>
      <c r="S1489" s="21">
        <v>45.453274999999998</v>
      </c>
      <c r="T1489" s="22">
        <f>IF(R1489&gt;S1489,R1489,S1489)</f>
        <v>45.453274999999998</v>
      </c>
      <c r="U1489" s="22"/>
      <c r="V1489" s="22"/>
      <c r="W1489" s="22">
        <f>IF(U1489&gt;V1489,U1489,V1489)</f>
        <v>0</v>
      </c>
      <c r="X1489" s="22"/>
      <c r="Y1489" s="22"/>
      <c r="Z1489" s="24">
        <f>IF(X1489&gt;Y1489,X1489,Y1489)</f>
        <v>0</v>
      </c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</row>
    <row r="1490" spans="1:41" ht="16">
      <c r="A1490" s="9">
        <v>2</v>
      </c>
      <c r="B1490" s="9">
        <v>1489</v>
      </c>
      <c r="C1490" s="9" t="str">
        <f t="shared" si="23"/>
        <v>1489.jpg</v>
      </c>
      <c r="D1490" s="10" t="s">
        <v>1516</v>
      </c>
      <c r="E1490" s="11" t="e">
        <f>VLOOKUP(D1490,hum_sample_img_condition!C2:C161,1,FALSE)</f>
        <v>#N/A</v>
      </c>
      <c r="F1490" s="9">
        <v>1</v>
      </c>
      <c r="G1490" s="10" t="s">
        <v>27</v>
      </c>
      <c r="H1490" s="10" t="s">
        <v>27</v>
      </c>
      <c r="I1490" s="10" t="s">
        <v>26</v>
      </c>
      <c r="J1490" s="9"/>
      <c r="K1490" s="9"/>
      <c r="L1490" s="12">
        <v>0</v>
      </c>
      <c r="M1490" s="9">
        <v>0</v>
      </c>
      <c r="N1490" s="13" t="s">
        <v>28</v>
      </c>
      <c r="O1490" s="9">
        <v>21.954816999999998</v>
      </c>
      <c r="P1490" s="9">
        <v>51.893203</v>
      </c>
      <c r="Q1490" s="10">
        <f>IF(O1490&gt;P1490,O1490,P1490)</f>
        <v>51.893203</v>
      </c>
      <c r="R1490" s="10"/>
      <c r="S1490" s="10"/>
      <c r="T1490" s="10">
        <f>IF(R1490&gt;S1490,R1490,S1490)</f>
        <v>0</v>
      </c>
      <c r="U1490" s="10"/>
      <c r="V1490" s="10"/>
      <c r="W1490" s="10">
        <f>IF(U1490&gt;V1490,U1490,V1490)</f>
        <v>0</v>
      </c>
      <c r="X1490" s="10"/>
      <c r="Y1490" s="10"/>
      <c r="Z1490" s="14">
        <f>IF(X1490&gt;Y1490,X1490,Y1490)</f>
        <v>0</v>
      </c>
    </row>
    <row r="1491" spans="1:41" ht="16">
      <c r="A1491" s="9">
        <v>2</v>
      </c>
      <c r="B1491" s="9">
        <v>1490</v>
      </c>
      <c r="C1491" s="9" t="str">
        <f t="shared" si="23"/>
        <v>1490.jpg</v>
      </c>
      <c r="D1491" s="10" t="s">
        <v>1517</v>
      </c>
      <c r="E1491" s="11" t="e">
        <f>VLOOKUP(D1491,hum_sample_img_condition!C2:C161,1,FALSE)</f>
        <v>#N/A</v>
      </c>
      <c r="F1491" s="9">
        <v>3</v>
      </c>
      <c r="G1491" s="10" t="s">
        <v>27</v>
      </c>
      <c r="H1491" s="10" t="s">
        <v>27</v>
      </c>
      <c r="I1491" s="10" t="s">
        <v>26</v>
      </c>
      <c r="J1491" s="9"/>
      <c r="K1491" s="9"/>
      <c r="L1491" s="12">
        <v>0</v>
      </c>
      <c r="M1491" s="9">
        <v>0</v>
      </c>
      <c r="N1491" s="13" t="s">
        <v>28</v>
      </c>
      <c r="O1491" s="9">
        <v>30.857157000000001</v>
      </c>
      <c r="P1491" s="9">
        <v>106.89801</v>
      </c>
      <c r="Q1491" s="10">
        <f>IF(O1491&gt;P1491,O1491,P1491)</f>
        <v>106.89801</v>
      </c>
      <c r="R1491" s="9">
        <v>33.061239</v>
      </c>
      <c r="S1491" s="9">
        <v>88.163307000000003</v>
      </c>
      <c r="T1491" s="10">
        <f>IF(R1491&gt;S1491,R1491,S1491)</f>
        <v>88.163307000000003</v>
      </c>
      <c r="U1491" s="9">
        <v>6.6122459999999998</v>
      </c>
      <c r="V1491" s="9">
        <v>27.551033</v>
      </c>
      <c r="W1491" s="10">
        <f>IF(U1491&gt;V1491,U1491,V1491)</f>
        <v>27.551033</v>
      </c>
      <c r="X1491" s="10"/>
      <c r="Y1491" s="10"/>
      <c r="Z1491" s="14">
        <f>IF(X1491&gt;Y1491,X1491,Y1491)</f>
        <v>0</v>
      </c>
    </row>
    <row r="1492" spans="1:41" ht="16">
      <c r="A1492" s="25">
        <v>5</v>
      </c>
      <c r="B1492" s="25">
        <v>1491</v>
      </c>
      <c r="C1492" s="9" t="str">
        <f t="shared" si="23"/>
        <v>1491.jpg</v>
      </c>
      <c r="D1492" s="26" t="s">
        <v>1518</v>
      </c>
      <c r="E1492" s="27" t="e">
        <f>VLOOKUP(D1492,hum_sample_img_condition!C2:C161,1,FALSE)</f>
        <v>#N/A</v>
      </c>
      <c r="F1492" s="25">
        <v>1</v>
      </c>
      <c r="G1492" s="26" t="s">
        <v>26</v>
      </c>
      <c r="H1492" s="26" t="s">
        <v>27</v>
      </c>
      <c r="I1492" s="26" t="s">
        <v>27</v>
      </c>
      <c r="J1492" s="25"/>
      <c r="K1492" s="25"/>
      <c r="L1492" s="12">
        <v>0</v>
      </c>
      <c r="M1492" s="9">
        <v>0</v>
      </c>
      <c r="N1492" s="35" t="s">
        <v>28</v>
      </c>
      <c r="O1492" s="25">
        <v>19.586912000000002</v>
      </c>
      <c r="P1492" s="25">
        <v>44.070552999999997</v>
      </c>
      <c r="Q1492" s="26">
        <f>IF(O1492&gt;P1492,O1492,P1492)</f>
        <v>44.070552999999997</v>
      </c>
      <c r="R1492" s="26"/>
      <c r="S1492" s="26"/>
      <c r="T1492" s="26">
        <f>IF(R1492&gt;S1492,R1492,S1492)</f>
        <v>0</v>
      </c>
      <c r="U1492" s="26"/>
      <c r="V1492" s="26"/>
      <c r="W1492" s="26">
        <f>IF(U1492&gt;V1492,U1492,V1492)</f>
        <v>0</v>
      </c>
      <c r="X1492" s="26"/>
      <c r="Y1492" s="26"/>
      <c r="Z1492" s="29">
        <f>IF(X1492&gt;Y1492,X1492,Y1492)</f>
        <v>0</v>
      </c>
      <c r="AA1492" s="29"/>
      <c r="AB1492" s="29"/>
      <c r="AC1492" s="29"/>
      <c r="AD1492" s="29"/>
      <c r="AE1492" s="29"/>
      <c r="AF1492" s="29"/>
      <c r="AG1492" s="29"/>
      <c r="AH1492" s="29"/>
      <c r="AI1492" s="29"/>
      <c r="AJ1492" s="29"/>
      <c r="AK1492" s="29"/>
      <c r="AL1492" s="29"/>
      <c r="AM1492" s="29"/>
      <c r="AN1492" s="29"/>
      <c r="AO1492" s="29"/>
    </row>
    <row r="1493" spans="1:41" ht="16">
      <c r="A1493" s="9">
        <v>5</v>
      </c>
      <c r="B1493" s="9">
        <v>1492</v>
      </c>
      <c r="C1493" s="9" t="str">
        <f t="shared" si="23"/>
        <v>1492.jpg</v>
      </c>
      <c r="D1493" s="10" t="s">
        <v>1519</v>
      </c>
      <c r="E1493" s="11" t="e">
        <f>VLOOKUP(D1493,hum_sample_img_condition!C2:C161,1,FALSE)</f>
        <v>#N/A</v>
      </c>
      <c r="F1493" s="9">
        <v>1</v>
      </c>
      <c r="G1493" s="10" t="s">
        <v>26</v>
      </c>
      <c r="H1493" s="10" t="s">
        <v>27</v>
      </c>
      <c r="I1493" s="10" t="s">
        <v>27</v>
      </c>
      <c r="J1493" s="9"/>
      <c r="K1493" s="9"/>
      <c r="L1493" s="12">
        <v>1</v>
      </c>
      <c r="M1493" s="9">
        <v>1</v>
      </c>
      <c r="N1493" s="15">
        <v>1</v>
      </c>
      <c r="O1493" s="9">
        <v>23.142869000000001</v>
      </c>
      <c r="P1493" s="9">
        <v>72.734725999999995</v>
      </c>
      <c r="Q1493" s="10">
        <f>IF(O1493&gt;P1493,O1493,P1493)</f>
        <v>72.734725999999995</v>
      </c>
      <c r="R1493" s="10"/>
      <c r="S1493" s="10"/>
      <c r="T1493" s="10">
        <f>IF(R1493&gt;S1493,R1493,S1493)</f>
        <v>0</v>
      </c>
      <c r="U1493" s="10"/>
      <c r="V1493" s="10"/>
      <c r="W1493" s="10">
        <f>IF(U1493&gt;V1493,U1493,V1493)</f>
        <v>0</v>
      </c>
      <c r="X1493" s="10"/>
      <c r="Y1493" s="10"/>
      <c r="Z1493" s="14">
        <f>IF(X1493&gt;Y1493,X1493,Y1493)</f>
        <v>0</v>
      </c>
    </row>
    <row r="1494" spans="1:41" ht="16">
      <c r="A1494" s="9">
        <v>5</v>
      </c>
      <c r="B1494" s="37">
        <v>1493</v>
      </c>
      <c r="C1494" s="9" t="str">
        <f t="shared" si="23"/>
        <v>1493.jpg</v>
      </c>
      <c r="D1494" s="10" t="s">
        <v>1520</v>
      </c>
      <c r="E1494" s="11" t="e">
        <f>VLOOKUP(D1494,hum_sample_img_condition!C2:C161,1,FALSE)</f>
        <v>#N/A</v>
      </c>
      <c r="F1494" s="9">
        <v>3</v>
      </c>
      <c r="G1494" s="10" t="s">
        <v>26</v>
      </c>
      <c r="H1494" s="10" t="s">
        <v>27</v>
      </c>
      <c r="I1494" s="10" t="s">
        <v>27</v>
      </c>
      <c r="J1494" s="10"/>
      <c r="K1494" s="10"/>
      <c r="L1494" s="12">
        <v>0.33333332999999998</v>
      </c>
      <c r="M1494" s="9">
        <v>0.66666666699999999</v>
      </c>
      <c r="N1494" s="15">
        <v>0.33333333333333298</v>
      </c>
      <c r="O1494" s="9">
        <v>42.84637</v>
      </c>
      <c r="P1494" s="9">
        <v>97.934560000000005</v>
      </c>
      <c r="Q1494" s="10">
        <f>IF(O1494&gt;P1494,O1494,P1494)</f>
        <v>97.934560000000005</v>
      </c>
      <c r="R1494" s="9">
        <v>20.811094000000001</v>
      </c>
      <c r="S1494" s="9">
        <v>42.84637</v>
      </c>
      <c r="T1494" s="10">
        <f>IF(R1494&gt;S1494,R1494,S1494)</f>
        <v>42.84637</v>
      </c>
      <c r="U1494" s="9">
        <v>29.380368000000001</v>
      </c>
      <c r="V1494" s="9">
        <v>85.692740000000001</v>
      </c>
      <c r="W1494" s="10">
        <f>IF(U1494&gt;V1494,U1494,V1494)</f>
        <v>85.692740000000001</v>
      </c>
      <c r="X1494" s="10"/>
      <c r="Y1494" s="10"/>
      <c r="Z1494" s="14">
        <f>IF(X1494&gt;Y1494,X1494,Y1494)</f>
        <v>0</v>
      </c>
    </row>
    <row r="1495" spans="1:41" ht="16">
      <c r="A1495" s="9">
        <v>6</v>
      </c>
      <c r="B1495" s="9">
        <v>1494</v>
      </c>
      <c r="C1495" s="9" t="str">
        <f t="shared" si="23"/>
        <v>1494.jpg</v>
      </c>
      <c r="D1495" s="10" t="s">
        <v>1521</v>
      </c>
      <c r="E1495" s="11" t="e">
        <f>VLOOKUP(D1495,hum_sample_img_condition!C2:C161,1,FALSE)</f>
        <v>#N/A</v>
      </c>
      <c r="F1495" s="9">
        <v>1</v>
      </c>
      <c r="G1495" s="10" t="s">
        <v>26</v>
      </c>
      <c r="H1495" s="10" t="s">
        <v>27</v>
      </c>
      <c r="I1495" s="10" t="s">
        <v>26</v>
      </c>
      <c r="J1495" s="9"/>
      <c r="K1495" s="9"/>
      <c r="L1495" s="12">
        <v>0</v>
      </c>
      <c r="M1495" s="9">
        <v>0</v>
      </c>
      <c r="N1495" s="13" t="s">
        <v>28</v>
      </c>
      <c r="O1495" s="9">
        <v>30.374979</v>
      </c>
      <c r="P1495" s="9">
        <v>55.687460999999999</v>
      </c>
      <c r="Q1495" s="10">
        <f>IF(O1495&gt;P1495,O1495,P1495)</f>
        <v>55.687460999999999</v>
      </c>
      <c r="R1495" s="10"/>
      <c r="S1495" s="10"/>
      <c r="T1495" s="10">
        <f>IF(R1495&gt;S1495,R1495,S1495)</f>
        <v>0</v>
      </c>
      <c r="U1495" s="10"/>
      <c r="V1495" s="10"/>
      <c r="W1495" s="10">
        <f>IF(U1495&gt;V1495,U1495,V1495)</f>
        <v>0</v>
      </c>
      <c r="X1495" s="10"/>
      <c r="Y1495" s="10"/>
      <c r="Z1495" s="14">
        <f>IF(X1495&gt;Y1495,X1495,Y1495)</f>
        <v>0</v>
      </c>
    </row>
    <row r="1496" spans="1:41" ht="16">
      <c r="A1496" s="9">
        <v>6</v>
      </c>
      <c r="B1496" s="9">
        <v>1495</v>
      </c>
      <c r="C1496" s="9" t="str">
        <f t="shared" si="23"/>
        <v>1495.jpg</v>
      </c>
      <c r="D1496" s="10" t="s">
        <v>1522</v>
      </c>
      <c r="E1496" s="11" t="e">
        <f>VLOOKUP(D1496,hum_sample_img_condition!C2:C161,1,FALSE)</f>
        <v>#N/A</v>
      </c>
      <c r="F1496" s="9">
        <v>1</v>
      </c>
      <c r="G1496" s="10" t="s">
        <v>26</v>
      </c>
      <c r="H1496" s="10" t="s">
        <v>27</v>
      </c>
      <c r="I1496" s="10" t="s">
        <v>26</v>
      </c>
      <c r="J1496" s="9"/>
      <c r="K1496" s="9"/>
      <c r="L1496" s="12">
        <v>1</v>
      </c>
      <c r="M1496" s="9">
        <v>1</v>
      </c>
      <c r="N1496" s="15">
        <v>1</v>
      </c>
      <c r="O1496" s="9">
        <v>68.626473000000004</v>
      </c>
      <c r="P1496" s="9">
        <v>168.4468</v>
      </c>
      <c r="Q1496" s="10">
        <f>IF(O1496&gt;P1496,O1496,P1496)</f>
        <v>168.4468</v>
      </c>
      <c r="R1496" s="10"/>
      <c r="S1496" s="10"/>
      <c r="T1496" s="10">
        <f>IF(R1496&gt;S1496,R1496,S1496)</f>
        <v>0</v>
      </c>
      <c r="U1496" s="10"/>
      <c r="V1496" s="10"/>
      <c r="W1496" s="10">
        <f>IF(U1496&gt;V1496,U1496,V1496)</f>
        <v>0</v>
      </c>
      <c r="X1496" s="10"/>
      <c r="Y1496" s="10"/>
      <c r="Z1496" s="14">
        <f>IF(X1496&gt;Y1496,X1496,Y1496)</f>
        <v>0</v>
      </c>
    </row>
    <row r="1497" spans="1:41" ht="16">
      <c r="A1497" s="9">
        <v>5</v>
      </c>
      <c r="B1497" s="9">
        <v>1496</v>
      </c>
      <c r="C1497" s="9" t="str">
        <f t="shared" si="23"/>
        <v>1496.jpg</v>
      </c>
      <c r="D1497" s="10" t="s">
        <v>1523</v>
      </c>
      <c r="E1497" s="11" t="e">
        <f>VLOOKUP(D1497,hum_sample_img_condition!C2:C161,1,FALSE)</f>
        <v>#N/A</v>
      </c>
      <c r="F1497" s="9">
        <v>1</v>
      </c>
      <c r="G1497" s="10" t="s">
        <v>26</v>
      </c>
      <c r="H1497" s="10" t="s">
        <v>27</v>
      </c>
      <c r="I1497" s="10" t="s">
        <v>27</v>
      </c>
      <c r="J1497" s="9"/>
      <c r="K1497" s="9"/>
      <c r="L1497" s="12">
        <v>1</v>
      </c>
      <c r="M1497" s="9">
        <v>1</v>
      </c>
      <c r="N1497" s="15">
        <v>1</v>
      </c>
      <c r="O1497" s="9">
        <v>27.971246000000001</v>
      </c>
      <c r="P1497" s="9">
        <v>69.928113999999994</v>
      </c>
      <c r="Q1497" s="10">
        <f>IF(O1497&gt;P1497,O1497,P1497)</f>
        <v>69.928113999999994</v>
      </c>
      <c r="R1497" s="10"/>
      <c r="S1497" s="10"/>
      <c r="T1497" s="10">
        <f>IF(R1497&gt;S1497,R1497,S1497)</f>
        <v>0</v>
      </c>
      <c r="U1497" s="10"/>
      <c r="V1497" s="10"/>
      <c r="W1497" s="10">
        <f>IF(U1497&gt;V1497,U1497,V1497)</f>
        <v>0</v>
      </c>
      <c r="X1497" s="10"/>
      <c r="Y1497" s="10"/>
      <c r="Z1497" s="14">
        <f>IF(X1497&gt;Y1497,X1497,Y1497)</f>
        <v>0</v>
      </c>
    </row>
    <row r="1498" spans="1:41" ht="16">
      <c r="A1498" s="9">
        <v>6</v>
      </c>
      <c r="B1498" s="9">
        <v>1497</v>
      </c>
      <c r="C1498" s="9" t="str">
        <f t="shared" si="23"/>
        <v>1497.jpg</v>
      </c>
      <c r="D1498" s="10" t="s">
        <v>1524</v>
      </c>
      <c r="E1498" s="18" t="e">
        <f>VLOOKUP(D1498,hum_sample_img_condition!C2:C161,1,FALSE)</f>
        <v>#N/A</v>
      </c>
      <c r="F1498" s="9">
        <v>2</v>
      </c>
      <c r="G1498" s="10" t="s">
        <v>26</v>
      </c>
      <c r="H1498" s="10" t="s">
        <v>27</v>
      </c>
      <c r="I1498" s="10" t="s">
        <v>26</v>
      </c>
      <c r="J1498" s="9"/>
      <c r="K1498" s="9"/>
      <c r="L1498" s="12">
        <v>0.5</v>
      </c>
      <c r="M1498" s="9">
        <v>0</v>
      </c>
      <c r="N1498" s="15">
        <v>0.5</v>
      </c>
      <c r="O1498" s="9">
        <v>10.489214</v>
      </c>
      <c r="P1498" s="9">
        <v>22.726638000000001</v>
      </c>
      <c r="Q1498" s="10">
        <f>IF(O1498&gt;P1498,O1498,P1498)</f>
        <v>22.726638000000001</v>
      </c>
      <c r="R1498" s="9">
        <v>8.7410119999999996</v>
      </c>
      <c r="S1498" s="9">
        <v>24.474841999999999</v>
      </c>
      <c r="T1498" s="10">
        <f>IF(R1498&gt;S1498,R1498,S1498)</f>
        <v>24.474841999999999</v>
      </c>
      <c r="U1498" s="10"/>
      <c r="V1498" s="10"/>
      <c r="W1498" s="10">
        <f>IF(U1498&gt;V1498,U1498,V1498)</f>
        <v>0</v>
      </c>
      <c r="X1498" s="10"/>
      <c r="Y1498" s="10"/>
      <c r="Z1498" s="14">
        <f>IF(X1498&gt;Y1498,X1498,Y1498)</f>
        <v>0</v>
      </c>
    </row>
    <row r="1499" spans="1:41" ht="16">
      <c r="A1499" s="9">
        <v>5</v>
      </c>
      <c r="B1499" s="21">
        <v>1498</v>
      </c>
      <c r="C1499" s="9" t="str">
        <f t="shared" si="23"/>
        <v>1498.jpg</v>
      </c>
      <c r="D1499" s="22" t="s">
        <v>1525</v>
      </c>
      <c r="E1499" s="23" t="e">
        <f>VLOOKUP(D1499,hum_sample_img_condition!C2:C161,1,FALSE)</f>
        <v>#N/A</v>
      </c>
      <c r="F1499" s="9">
        <v>1</v>
      </c>
      <c r="G1499" s="10" t="s">
        <v>26</v>
      </c>
      <c r="H1499" s="10" t="s">
        <v>27</v>
      </c>
      <c r="I1499" s="10" t="s">
        <v>27</v>
      </c>
      <c r="J1499" s="22"/>
      <c r="K1499" s="22"/>
      <c r="L1499" s="12">
        <v>0</v>
      </c>
      <c r="M1499" s="9">
        <v>0</v>
      </c>
      <c r="N1499" s="13" t="s">
        <v>28</v>
      </c>
      <c r="O1499" s="21">
        <v>11.302318</v>
      </c>
      <c r="P1499" s="21">
        <v>32.292335000000001</v>
      </c>
      <c r="Q1499" s="22">
        <f>IF(O1499&gt;P1499,O1499,P1499)</f>
        <v>32.292335000000001</v>
      </c>
      <c r="R1499" s="22"/>
      <c r="S1499" s="22"/>
      <c r="T1499" s="22">
        <f>IF(R1499&gt;S1499,R1499,S1499)</f>
        <v>0</v>
      </c>
      <c r="U1499" s="22"/>
      <c r="V1499" s="22"/>
      <c r="W1499" s="22">
        <f>IF(U1499&gt;V1499,U1499,V1499)</f>
        <v>0</v>
      </c>
      <c r="X1499" s="22"/>
      <c r="Y1499" s="22"/>
      <c r="Z1499" s="24">
        <f>IF(X1499&gt;Y1499,X1499,Y1499)</f>
        <v>0</v>
      </c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</row>
    <row r="1500" spans="1:41" ht="16">
      <c r="A1500" s="9">
        <v>1</v>
      </c>
      <c r="B1500" s="9">
        <v>1499</v>
      </c>
      <c r="C1500" s="9" t="str">
        <f t="shared" si="23"/>
        <v>1499.jpg</v>
      </c>
      <c r="D1500" s="10" t="s">
        <v>1526</v>
      </c>
      <c r="E1500" s="11" t="e">
        <f>VLOOKUP(D1500,hum_sample_img_condition!C2:C161,1,FALSE)</f>
        <v>#N/A</v>
      </c>
      <c r="F1500" s="9">
        <v>2</v>
      </c>
      <c r="G1500" s="10" t="s">
        <v>27</v>
      </c>
      <c r="H1500" s="10" t="s">
        <v>27</v>
      </c>
      <c r="I1500" s="10" t="s">
        <v>27</v>
      </c>
      <c r="J1500" s="9"/>
      <c r="K1500" s="9"/>
      <c r="L1500" s="12">
        <v>0.5</v>
      </c>
      <c r="M1500" s="9">
        <v>0.5</v>
      </c>
      <c r="N1500" s="15">
        <v>0.5</v>
      </c>
      <c r="O1500" s="9">
        <v>16.146167999999999</v>
      </c>
      <c r="P1500" s="9">
        <v>27.448485999999999</v>
      </c>
      <c r="Q1500" s="10">
        <f>IF(O1500&gt;P1500,O1500,P1500)</f>
        <v>27.448485999999999</v>
      </c>
      <c r="R1500" s="9">
        <v>24.219251</v>
      </c>
      <c r="S1500" s="9">
        <v>30.677719</v>
      </c>
      <c r="T1500" s="10">
        <f>IF(R1500&gt;S1500,R1500,S1500)</f>
        <v>30.677719</v>
      </c>
      <c r="U1500" s="10"/>
      <c r="V1500" s="10"/>
      <c r="W1500" s="10">
        <f>IF(U1500&gt;V1500,U1500,V1500)</f>
        <v>0</v>
      </c>
      <c r="X1500" s="10"/>
      <c r="Y1500" s="10"/>
      <c r="Z1500" s="14">
        <f>IF(X1500&gt;Y1500,X1500,Y1500)</f>
        <v>0</v>
      </c>
    </row>
    <row r="1501" spans="1:41" ht="16">
      <c r="A1501" s="9">
        <v>6</v>
      </c>
      <c r="B1501" s="9">
        <v>1500</v>
      </c>
      <c r="C1501" s="9" t="str">
        <f t="shared" si="23"/>
        <v>1500.jpg</v>
      </c>
      <c r="D1501" s="10" t="s">
        <v>1527</v>
      </c>
      <c r="E1501" s="11" t="e">
        <f>VLOOKUP(D1501,hum_sample_img_condition!C2:C161,1,FALSE)</f>
        <v>#N/A</v>
      </c>
      <c r="F1501" s="9">
        <v>1</v>
      </c>
      <c r="G1501" s="10" t="s">
        <v>26</v>
      </c>
      <c r="H1501" s="10" t="s">
        <v>27</v>
      </c>
      <c r="I1501" s="10" t="s">
        <v>26</v>
      </c>
      <c r="J1501" s="9"/>
      <c r="K1501" s="9"/>
      <c r="L1501" s="12">
        <v>0</v>
      </c>
      <c r="M1501" s="9">
        <v>0</v>
      </c>
      <c r="N1501" s="13" t="s">
        <v>28</v>
      </c>
      <c r="O1501" s="9">
        <v>13.499991</v>
      </c>
      <c r="P1501" s="9">
        <v>21.937484999999999</v>
      </c>
      <c r="Q1501" s="10">
        <f>IF(O1501&gt;P1501,O1501,P1501)</f>
        <v>21.937484999999999</v>
      </c>
      <c r="R1501" s="10"/>
      <c r="S1501" s="10"/>
      <c r="T1501" s="10">
        <f>IF(R1501&gt;S1501,R1501,S1501)</f>
        <v>0</v>
      </c>
      <c r="U1501" s="10"/>
      <c r="V1501" s="10"/>
      <c r="W1501" s="10">
        <f>IF(U1501&gt;V1501,U1501,V1501)</f>
        <v>0</v>
      </c>
      <c r="X1501" s="10"/>
      <c r="Y1501" s="10"/>
      <c r="Z1501" s="14">
        <f>IF(X1501&gt;Y1501,X1501,Y1501)</f>
        <v>0</v>
      </c>
    </row>
    <row r="1502" spans="1:41" ht="16">
      <c r="A1502" s="9">
        <v>5</v>
      </c>
      <c r="B1502" s="9">
        <v>1501</v>
      </c>
      <c r="C1502" s="9" t="str">
        <f t="shared" si="23"/>
        <v>1501.jpg</v>
      </c>
      <c r="D1502" s="10" t="s">
        <v>1528</v>
      </c>
      <c r="E1502" s="11" t="e">
        <f>VLOOKUP(D1502,hum_sample_img_condition!C2:C161,1,FALSE)</f>
        <v>#N/A</v>
      </c>
      <c r="F1502" s="9">
        <v>1</v>
      </c>
      <c r="G1502" s="10" t="s">
        <v>26</v>
      </c>
      <c r="H1502" s="10" t="s">
        <v>27</v>
      </c>
      <c r="I1502" s="10" t="s">
        <v>27</v>
      </c>
      <c r="J1502" s="9"/>
      <c r="K1502" s="9"/>
      <c r="L1502" s="12">
        <v>0</v>
      </c>
      <c r="M1502" s="9">
        <v>0</v>
      </c>
      <c r="N1502" s="13" t="s">
        <v>28</v>
      </c>
      <c r="O1502" s="9">
        <v>19.230231</v>
      </c>
      <c r="P1502" s="9">
        <v>29.719449000000001</v>
      </c>
      <c r="Q1502" s="10">
        <f>IF(O1502&gt;P1502,O1502,P1502)</f>
        <v>29.719449000000001</v>
      </c>
      <c r="R1502" s="10"/>
      <c r="S1502" s="10"/>
      <c r="T1502" s="10">
        <f>IF(R1502&gt;S1502,R1502,S1502)</f>
        <v>0</v>
      </c>
      <c r="U1502" s="10"/>
      <c r="V1502" s="10"/>
      <c r="W1502" s="10">
        <f>IF(U1502&gt;V1502,U1502,V1502)</f>
        <v>0</v>
      </c>
      <c r="X1502" s="10"/>
      <c r="Y1502" s="10"/>
      <c r="Z1502" s="14">
        <f>IF(X1502&gt;Y1502,X1502,Y1502)</f>
        <v>0</v>
      </c>
    </row>
    <row r="1503" spans="1:41" ht="16">
      <c r="A1503" s="16">
        <v>6</v>
      </c>
      <c r="B1503" s="16">
        <v>1502</v>
      </c>
      <c r="C1503" s="9" t="str">
        <f t="shared" si="23"/>
        <v>1502.jpg</v>
      </c>
      <c r="D1503" s="17" t="s">
        <v>1529</v>
      </c>
      <c r="E1503" s="18" t="e">
        <f>VLOOKUP(D1503,hum_sample_img_condition!C2:C161,1,FALSE)</f>
        <v>#N/A</v>
      </c>
      <c r="F1503" s="16">
        <v>2</v>
      </c>
      <c r="G1503" s="17" t="s">
        <v>26</v>
      </c>
      <c r="H1503" s="17" t="s">
        <v>27</v>
      </c>
      <c r="I1503" s="17" t="s">
        <v>26</v>
      </c>
      <c r="J1503" s="16">
        <v>2</v>
      </c>
      <c r="K1503" s="16">
        <v>2</v>
      </c>
      <c r="L1503" s="12">
        <v>0.5</v>
      </c>
      <c r="M1503" s="9">
        <v>0.5</v>
      </c>
      <c r="N1503" s="36">
        <v>0.5</v>
      </c>
      <c r="O1503" s="16">
        <v>80.875249999999994</v>
      </c>
      <c r="P1503" s="16">
        <v>170.73663999999999</v>
      </c>
      <c r="Q1503" s="17">
        <f>IF(O1503&gt;P1503,O1503,P1503)</f>
        <v>170.73663999999999</v>
      </c>
      <c r="R1503" s="16">
        <v>106.33598000000001</v>
      </c>
      <c r="S1503" s="16">
        <v>220.16040000000001</v>
      </c>
      <c r="T1503" s="17">
        <f>IF(R1503&gt;S1503,R1503,S1503)</f>
        <v>220.16040000000001</v>
      </c>
      <c r="U1503" s="17"/>
      <c r="V1503" s="17"/>
      <c r="W1503" s="17">
        <f>IF(U1503&gt;V1503,U1503,V1503)</f>
        <v>0</v>
      </c>
      <c r="X1503" s="17"/>
      <c r="Y1503" s="17"/>
      <c r="Z1503" s="20">
        <f>IF(X1503&gt;Y1503,X1503,Y1503)</f>
        <v>0</v>
      </c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</row>
    <row r="1504" spans="1:41" ht="16">
      <c r="A1504" s="9">
        <v>1</v>
      </c>
      <c r="B1504" s="9">
        <v>1503</v>
      </c>
      <c r="C1504" s="9" t="str">
        <f t="shared" si="23"/>
        <v>1503.jpg</v>
      </c>
      <c r="D1504" s="10" t="s">
        <v>1530</v>
      </c>
      <c r="E1504" s="11" t="e">
        <f>VLOOKUP(D1504,hum_sample_img_condition!C2:C161,1,FALSE)</f>
        <v>#N/A</v>
      </c>
      <c r="F1504" s="9">
        <v>4</v>
      </c>
      <c r="G1504" s="10" t="s">
        <v>27</v>
      </c>
      <c r="H1504" s="10" t="s">
        <v>27</v>
      </c>
      <c r="I1504" s="10" t="s">
        <v>27</v>
      </c>
      <c r="J1504" s="9"/>
      <c r="K1504" s="9"/>
      <c r="L1504" s="12">
        <v>0.25</v>
      </c>
      <c r="M1504" s="9">
        <v>0.25</v>
      </c>
      <c r="N1504" s="15">
        <v>0.25</v>
      </c>
      <c r="O1504" s="9">
        <v>13.479207000000001</v>
      </c>
      <c r="P1504" s="9">
        <v>19.469968999999999</v>
      </c>
      <c r="Q1504" s="10">
        <f>IF(O1504&gt;P1504,O1504,P1504)</f>
        <v>19.469968999999999</v>
      </c>
      <c r="R1504" s="9">
        <v>16.474589000000002</v>
      </c>
      <c r="S1504" s="9">
        <v>16.474589000000002</v>
      </c>
      <c r="T1504" s="10">
        <f>IF(R1504&gt;S1504,R1504,S1504)</f>
        <v>16.474589000000002</v>
      </c>
      <c r="U1504" s="9">
        <v>13.479207000000001</v>
      </c>
      <c r="V1504" s="9">
        <v>16.474589000000002</v>
      </c>
      <c r="W1504" s="10">
        <f>IF(U1504&gt;V1504,U1504,V1504)</f>
        <v>16.474589000000002</v>
      </c>
      <c r="X1504" s="9">
        <v>88.363697999999999</v>
      </c>
      <c r="Y1504" s="9">
        <v>172.23433</v>
      </c>
      <c r="Z1504" s="14">
        <f>IF(X1504&gt;Y1504,X1504,Y1504)</f>
        <v>172.23433</v>
      </c>
    </row>
    <row r="1505" spans="1:26" ht="16">
      <c r="A1505" s="9">
        <v>6</v>
      </c>
      <c r="B1505" s="9">
        <v>1504</v>
      </c>
      <c r="C1505" s="9" t="str">
        <f t="shared" si="23"/>
        <v>1504.jpg</v>
      </c>
      <c r="D1505" s="10" t="s">
        <v>1531</v>
      </c>
      <c r="E1505" s="11" t="e">
        <f>VLOOKUP(D1505,hum_sample_img_condition!C2:C161,1,FALSE)</f>
        <v>#N/A</v>
      </c>
      <c r="F1505" s="9">
        <v>1</v>
      </c>
      <c r="G1505" s="10" t="s">
        <v>26</v>
      </c>
      <c r="H1505" s="10" t="s">
        <v>27</v>
      </c>
      <c r="I1505" s="10" t="s">
        <v>26</v>
      </c>
      <c r="J1505" s="9"/>
      <c r="K1505" s="9"/>
      <c r="L1505" s="12">
        <v>0</v>
      </c>
      <c r="M1505" s="9">
        <v>0</v>
      </c>
      <c r="N1505" s="13" t="s">
        <v>28</v>
      </c>
      <c r="O1505" s="9">
        <v>18.805322</v>
      </c>
      <c r="P1505" s="9">
        <v>47.013302000000003</v>
      </c>
      <c r="Q1505" s="10">
        <f>IF(O1505&gt;P1505,O1505,P1505)</f>
        <v>47.013302000000003</v>
      </c>
      <c r="R1505" s="10"/>
      <c r="S1505" s="10"/>
      <c r="T1505" s="10">
        <f>IF(R1505&gt;S1505,R1505,S1505)</f>
        <v>0</v>
      </c>
      <c r="U1505" s="10"/>
      <c r="V1505" s="10"/>
      <c r="W1505" s="10">
        <f>IF(U1505&gt;V1505,U1505,V1505)</f>
        <v>0</v>
      </c>
      <c r="X1505" s="10"/>
      <c r="Y1505" s="10"/>
      <c r="Z1505" s="14">
        <f>IF(X1505&gt;Y1505,X1505,Y1505)</f>
        <v>0</v>
      </c>
    </row>
    <row r="1506" spans="1:26" ht="16">
      <c r="A1506" s="9">
        <v>6</v>
      </c>
      <c r="B1506" s="9">
        <v>1505</v>
      </c>
      <c r="C1506" s="9" t="str">
        <f t="shared" si="23"/>
        <v>1505.jpg</v>
      </c>
      <c r="D1506" s="10" t="s">
        <v>1532</v>
      </c>
      <c r="E1506" s="11" t="e">
        <f>VLOOKUP(D1506,hum_sample_img_condition!C2:C161,1,FALSE)</f>
        <v>#N/A</v>
      </c>
      <c r="F1506" s="9">
        <v>1</v>
      </c>
      <c r="G1506" s="10" t="s">
        <v>26</v>
      </c>
      <c r="H1506" s="10" t="s">
        <v>27</v>
      </c>
      <c r="I1506" s="10" t="s">
        <v>26</v>
      </c>
      <c r="J1506" s="9"/>
      <c r="K1506" s="9"/>
      <c r="L1506" s="12">
        <v>0</v>
      </c>
      <c r="M1506" s="9">
        <v>0</v>
      </c>
      <c r="N1506" s="13" t="s">
        <v>28</v>
      </c>
      <c r="O1506" s="9">
        <v>25.316495</v>
      </c>
      <c r="P1506" s="9">
        <v>52.167321000000001</v>
      </c>
      <c r="Q1506" s="10">
        <f>IF(O1506&gt;P1506,O1506,P1506)</f>
        <v>52.167321000000001</v>
      </c>
      <c r="R1506" s="10"/>
      <c r="S1506" s="10"/>
      <c r="T1506" s="10">
        <f>IF(R1506&gt;S1506,R1506,S1506)</f>
        <v>0</v>
      </c>
      <c r="U1506" s="10"/>
      <c r="V1506" s="10"/>
      <c r="W1506" s="10">
        <f>IF(U1506&gt;V1506,U1506,V1506)</f>
        <v>0</v>
      </c>
      <c r="X1506" s="10"/>
      <c r="Y1506" s="10"/>
      <c r="Z1506" s="14">
        <f>IF(X1506&gt;Y1506,X1506,Y1506)</f>
        <v>0</v>
      </c>
    </row>
    <row r="1507" spans="1:26" ht="16">
      <c r="A1507" s="9">
        <v>6</v>
      </c>
      <c r="B1507" s="9">
        <v>1506</v>
      </c>
      <c r="C1507" s="9" t="str">
        <f t="shared" si="23"/>
        <v>1506.jpg</v>
      </c>
      <c r="D1507" s="10" t="s">
        <v>1533</v>
      </c>
      <c r="E1507" s="11" t="str">
        <f>VLOOKUP(D1507,hum_sample_img_condition!C2:C161,1,FALSE)</f>
        <v>c0c9ec9a-dad1653f</v>
      </c>
      <c r="F1507" s="9">
        <v>1</v>
      </c>
      <c r="G1507" s="10" t="s">
        <v>26</v>
      </c>
      <c r="H1507" s="10" t="s">
        <v>27</v>
      </c>
      <c r="I1507" s="10" t="s">
        <v>26</v>
      </c>
      <c r="J1507" s="9">
        <v>1</v>
      </c>
      <c r="K1507" s="9"/>
      <c r="L1507" s="12">
        <v>0</v>
      </c>
      <c r="M1507" s="9">
        <v>0</v>
      </c>
      <c r="N1507" s="13" t="s">
        <v>28</v>
      </c>
      <c r="O1507" s="9">
        <v>11.812491</v>
      </c>
      <c r="P1507" s="9">
        <v>28.687479</v>
      </c>
      <c r="Q1507" s="10">
        <f>IF(O1507&gt;P1507,O1507,P1507)</f>
        <v>28.687479</v>
      </c>
      <c r="R1507" s="10"/>
      <c r="S1507" s="10"/>
      <c r="T1507" s="10">
        <f>IF(R1507&gt;S1507,R1507,S1507)</f>
        <v>0</v>
      </c>
      <c r="U1507" s="10"/>
      <c r="V1507" s="10"/>
      <c r="W1507" s="10">
        <f>IF(U1507&gt;V1507,U1507,V1507)</f>
        <v>0</v>
      </c>
      <c r="X1507" s="10"/>
      <c r="Y1507" s="10"/>
      <c r="Z1507" s="14">
        <f>IF(X1507&gt;Y1507,X1507,Y1507)</f>
        <v>0</v>
      </c>
    </row>
    <row r="1508" spans="1:26" ht="16">
      <c r="A1508" s="9">
        <v>6</v>
      </c>
      <c r="B1508" s="9">
        <v>1507</v>
      </c>
      <c r="C1508" s="9" t="str">
        <f t="shared" si="23"/>
        <v>1507.jpg</v>
      </c>
      <c r="D1508" s="10" t="s">
        <v>1534</v>
      </c>
      <c r="E1508" s="11" t="e">
        <f>VLOOKUP(D1508,hum_sample_img_condition!C2:C161,1,FALSE)</f>
        <v>#N/A</v>
      </c>
      <c r="F1508" s="9">
        <v>2</v>
      </c>
      <c r="G1508" s="10" t="s">
        <v>26</v>
      </c>
      <c r="H1508" s="10" t="s">
        <v>27</v>
      </c>
      <c r="I1508" s="10" t="s">
        <v>26</v>
      </c>
      <c r="J1508" s="9"/>
      <c r="K1508" s="9"/>
      <c r="L1508" s="12">
        <v>1</v>
      </c>
      <c r="M1508" s="9">
        <v>0</v>
      </c>
      <c r="N1508" s="15">
        <v>1</v>
      </c>
      <c r="O1508" s="9">
        <v>17.972276999999998</v>
      </c>
      <c r="P1508" s="9">
        <v>37.442245999999997</v>
      </c>
      <c r="Q1508" s="10">
        <f>IF(O1508&gt;P1508,O1508,P1508)</f>
        <v>37.442245999999997</v>
      </c>
      <c r="R1508" s="9">
        <v>10.483829</v>
      </c>
      <c r="S1508" s="9">
        <v>31.451485000000002</v>
      </c>
      <c r="T1508" s="10">
        <f>IF(R1508&gt;S1508,R1508,S1508)</f>
        <v>31.451485000000002</v>
      </c>
      <c r="U1508" s="10"/>
      <c r="V1508" s="10"/>
      <c r="W1508" s="10">
        <f>IF(U1508&gt;V1508,U1508,V1508)</f>
        <v>0</v>
      </c>
      <c r="X1508" s="10"/>
      <c r="Y1508" s="10"/>
      <c r="Z1508" s="14">
        <f>IF(X1508&gt;Y1508,X1508,Y1508)</f>
        <v>0</v>
      </c>
    </row>
    <row r="1509" spans="1:26" ht="16">
      <c r="A1509" s="9">
        <v>1</v>
      </c>
      <c r="B1509" s="9">
        <v>1508</v>
      </c>
      <c r="C1509" s="9" t="str">
        <f t="shared" si="23"/>
        <v>1508.jpg</v>
      </c>
      <c r="D1509" s="10" t="s">
        <v>1535</v>
      </c>
      <c r="E1509" s="11" t="e">
        <f>VLOOKUP(D1509,hum_sample_img_condition!C2:C161,1,FALSE)</f>
        <v>#N/A</v>
      </c>
      <c r="F1509" s="9">
        <v>3</v>
      </c>
      <c r="G1509" s="10" t="s">
        <v>27</v>
      </c>
      <c r="H1509" s="10" t="s">
        <v>27</v>
      </c>
      <c r="I1509" s="10" t="s">
        <v>27</v>
      </c>
      <c r="J1509" s="9"/>
      <c r="K1509" s="9"/>
      <c r="L1509" s="12">
        <v>0</v>
      </c>
      <c r="M1509" s="9">
        <v>0.33333333300000001</v>
      </c>
      <c r="N1509" s="15">
        <v>0</v>
      </c>
      <c r="O1509" s="9">
        <v>31.828731999999999</v>
      </c>
      <c r="P1509" s="9">
        <v>34.277096</v>
      </c>
      <c r="Q1509" s="10">
        <f>IF(O1509&gt;P1509,O1509,P1509)</f>
        <v>34.277096</v>
      </c>
      <c r="R1509" s="9">
        <v>23.259459</v>
      </c>
      <c r="S1509" s="9">
        <v>50.191462000000001</v>
      </c>
      <c r="T1509" s="10">
        <f>IF(R1509&gt;S1509,R1509,S1509)</f>
        <v>50.191462000000001</v>
      </c>
      <c r="U1509" s="9">
        <v>20.811094000000001</v>
      </c>
      <c r="V1509" s="9">
        <v>59.984918</v>
      </c>
      <c r="W1509" s="10">
        <f>IF(U1509&gt;V1509,U1509,V1509)</f>
        <v>59.984918</v>
      </c>
      <c r="X1509" s="10"/>
      <c r="Y1509" s="10"/>
      <c r="Z1509" s="14">
        <f>IF(X1509&gt;Y1509,X1509,Y1509)</f>
        <v>0</v>
      </c>
    </row>
    <row r="1510" spans="1:26" ht="16">
      <c r="A1510" s="9">
        <v>6</v>
      </c>
      <c r="B1510" s="9">
        <v>1509</v>
      </c>
      <c r="C1510" s="9" t="str">
        <f t="shared" si="23"/>
        <v>1509.jpg</v>
      </c>
      <c r="D1510" s="10" t="s">
        <v>1536</v>
      </c>
      <c r="E1510" s="11" t="e">
        <f>VLOOKUP(D1510,hum_sample_img_condition!C2:C161,1,FALSE)</f>
        <v>#N/A</v>
      </c>
      <c r="F1510" s="9">
        <v>1</v>
      </c>
      <c r="G1510" s="10" t="s">
        <v>26</v>
      </c>
      <c r="H1510" s="10" t="s">
        <v>27</v>
      </c>
      <c r="I1510" s="10" t="s">
        <v>26</v>
      </c>
      <c r="J1510" s="9"/>
      <c r="K1510" s="9"/>
      <c r="L1510" s="12">
        <v>1</v>
      </c>
      <c r="M1510" s="9">
        <v>1</v>
      </c>
      <c r="N1510" s="15">
        <v>1</v>
      </c>
      <c r="O1510" s="9">
        <v>106.88661999999999</v>
      </c>
      <c r="P1510" s="9">
        <v>274.63922000000002</v>
      </c>
      <c r="Q1510" s="10">
        <f>IF(O1510&gt;P1510,O1510,P1510)</f>
        <v>274.63922000000002</v>
      </c>
      <c r="R1510" s="10"/>
      <c r="S1510" s="10"/>
      <c r="T1510" s="10">
        <f>IF(R1510&gt;S1510,R1510,S1510)</f>
        <v>0</v>
      </c>
      <c r="U1510" s="10"/>
      <c r="V1510" s="10"/>
      <c r="W1510" s="10">
        <f>IF(U1510&gt;V1510,U1510,V1510)</f>
        <v>0</v>
      </c>
      <c r="X1510" s="10"/>
      <c r="Y1510" s="10"/>
      <c r="Z1510" s="14">
        <f>IF(X1510&gt;Y1510,X1510,Y1510)</f>
        <v>0</v>
      </c>
    </row>
    <row r="1511" spans="1:26" ht="16">
      <c r="A1511" s="9">
        <v>5</v>
      </c>
      <c r="B1511" s="9">
        <v>1510</v>
      </c>
      <c r="C1511" s="9" t="str">
        <f t="shared" si="23"/>
        <v>1510.jpg</v>
      </c>
      <c r="D1511" s="10" t="s">
        <v>1537</v>
      </c>
      <c r="E1511" s="18" t="e">
        <f>VLOOKUP(D1511,hum_sample_img_condition!C2:C161,1,FALSE)</f>
        <v>#N/A</v>
      </c>
      <c r="F1511" s="9">
        <v>4</v>
      </c>
      <c r="G1511" s="10" t="s">
        <v>26</v>
      </c>
      <c r="H1511" s="10" t="s">
        <v>27</v>
      </c>
      <c r="I1511" s="10" t="s">
        <v>27</v>
      </c>
      <c r="J1511" s="9"/>
      <c r="K1511" s="9"/>
      <c r="L1511" s="12">
        <v>0</v>
      </c>
      <c r="M1511" s="9">
        <v>0.25</v>
      </c>
      <c r="N1511" s="13" t="s">
        <v>28</v>
      </c>
      <c r="O1511" s="9">
        <v>13.499992000000001</v>
      </c>
      <c r="P1511" s="9">
        <v>33.749975999999997</v>
      </c>
      <c r="Q1511" s="10">
        <f>IF(O1511&gt;P1511,O1511,P1511)</f>
        <v>33.749975999999997</v>
      </c>
      <c r="R1511" s="9">
        <v>16.874987999999998</v>
      </c>
      <c r="S1511" s="9">
        <v>43.874969999999998</v>
      </c>
      <c r="T1511" s="10">
        <f>IF(R1511&gt;S1511,R1511,S1511)</f>
        <v>43.874969999999998</v>
      </c>
      <c r="U1511" s="9">
        <v>18.562486</v>
      </c>
      <c r="V1511" s="9">
        <v>45.562468000000003</v>
      </c>
      <c r="W1511" s="10">
        <f>IF(U1511&gt;V1511,U1511,V1511)</f>
        <v>45.562468000000003</v>
      </c>
      <c r="X1511" s="9">
        <v>40.499972</v>
      </c>
      <c r="Y1511" s="9">
        <v>94.499934999999994</v>
      </c>
      <c r="Z1511" s="14">
        <f>IF(X1511&gt;Y1511,X1511,Y1511)</f>
        <v>94.499934999999994</v>
      </c>
    </row>
    <row r="1512" spans="1:26" ht="16">
      <c r="A1512" s="9">
        <v>5</v>
      </c>
      <c r="B1512" s="9">
        <v>1511</v>
      </c>
      <c r="C1512" s="9" t="str">
        <f t="shared" si="23"/>
        <v>1511.jpg</v>
      </c>
      <c r="D1512" s="10" t="s">
        <v>1538</v>
      </c>
      <c r="E1512" s="11" t="e">
        <f>VLOOKUP(D1512,hum_sample_img_condition!C2:C161,1,FALSE)</f>
        <v>#N/A</v>
      </c>
      <c r="F1512" s="9">
        <v>1</v>
      </c>
      <c r="G1512" s="10" t="s">
        <v>26</v>
      </c>
      <c r="H1512" s="10" t="s">
        <v>27</v>
      </c>
      <c r="I1512" s="10" t="s">
        <v>27</v>
      </c>
      <c r="J1512" s="9"/>
      <c r="K1512" s="9"/>
      <c r="L1512" s="12">
        <v>1</v>
      </c>
      <c r="M1512" s="9">
        <v>1</v>
      </c>
      <c r="N1512" s="15">
        <v>1</v>
      </c>
      <c r="O1512" s="9">
        <v>31.193852</v>
      </c>
      <c r="P1512" s="9">
        <v>83.599520999999996</v>
      </c>
      <c r="Q1512" s="10">
        <f>IF(O1512&gt;P1512,O1512,P1512)</f>
        <v>83.599520999999996</v>
      </c>
      <c r="R1512" s="10"/>
      <c r="S1512" s="10"/>
      <c r="T1512" s="10">
        <f>IF(R1512&gt;S1512,R1512,S1512)</f>
        <v>0</v>
      </c>
      <c r="U1512" s="10"/>
      <c r="V1512" s="10"/>
      <c r="W1512" s="10">
        <f>IF(U1512&gt;V1512,U1512,V1512)</f>
        <v>0</v>
      </c>
      <c r="X1512" s="10"/>
      <c r="Y1512" s="10"/>
      <c r="Z1512" s="14">
        <f>IF(X1512&gt;Y1512,X1512,Y1512)</f>
        <v>0</v>
      </c>
    </row>
    <row r="1513" spans="1:26" ht="16">
      <c r="A1513" s="9">
        <v>1</v>
      </c>
      <c r="B1513" s="9">
        <v>1512</v>
      </c>
      <c r="C1513" s="9" t="str">
        <f t="shared" si="23"/>
        <v>1512.jpg</v>
      </c>
      <c r="D1513" s="10" t="s">
        <v>1539</v>
      </c>
      <c r="E1513" s="11" t="e">
        <f>VLOOKUP(D1513,hum_sample_img_condition!C2:C161,1,FALSE)</f>
        <v>#N/A</v>
      </c>
      <c r="F1513" s="9">
        <v>1</v>
      </c>
      <c r="G1513" s="10" t="s">
        <v>27</v>
      </c>
      <c r="H1513" s="10" t="s">
        <v>27</v>
      </c>
      <c r="I1513" s="10" t="s">
        <v>27</v>
      </c>
      <c r="J1513" s="9"/>
      <c r="K1513" s="9"/>
      <c r="L1513" s="12">
        <v>0</v>
      </c>
      <c r="M1513" s="9">
        <v>0</v>
      </c>
      <c r="N1513" s="13" t="s">
        <v>28</v>
      </c>
      <c r="O1513" s="9">
        <v>14.973049</v>
      </c>
      <c r="P1513" s="9">
        <v>17.468557000000001</v>
      </c>
      <c r="Q1513" s="10">
        <f>IF(O1513&gt;P1513,O1513,P1513)</f>
        <v>17.468557000000001</v>
      </c>
      <c r="R1513" s="10"/>
      <c r="S1513" s="10"/>
      <c r="T1513" s="10">
        <f>IF(R1513&gt;S1513,R1513,S1513)</f>
        <v>0</v>
      </c>
      <c r="U1513" s="10"/>
      <c r="V1513" s="10"/>
      <c r="W1513" s="10">
        <f>IF(U1513&gt;V1513,U1513,V1513)</f>
        <v>0</v>
      </c>
      <c r="X1513" s="10"/>
      <c r="Y1513" s="10"/>
      <c r="Z1513" s="14">
        <f>IF(X1513&gt;Y1513,X1513,Y1513)</f>
        <v>0</v>
      </c>
    </row>
    <row r="1514" spans="1:26" ht="16">
      <c r="A1514" s="9">
        <v>5</v>
      </c>
      <c r="B1514" s="9">
        <v>1513</v>
      </c>
      <c r="C1514" s="9" t="str">
        <f t="shared" si="23"/>
        <v>1513.jpg</v>
      </c>
      <c r="D1514" s="10" t="s">
        <v>1540</v>
      </c>
      <c r="E1514" s="11" t="e">
        <f>VLOOKUP(D1514,hum_sample_img_condition!C2:C161,1,FALSE)</f>
        <v>#N/A</v>
      </c>
      <c r="F1514" s="9">
        <v>1</v>
      </c>
      <c r="G1514" s="10" t="s">
        <v>26</v>
      </c>
      <c r="H1514" s="10" t="s">
        <v>27</v>
      </c>
      <c r="I1514" s="10" t="s">
        <v>27</v>
      </c>
      <c r="J1514" s="9"/>
      <c r="K1514" s="9"/>
      <c r="L1514" s="12">
        <v>1</v>
      </c>
      <c r="M1514" s="9">
        <v>1</v>
      </c>
      <c r="N1514" s="15">
        <v>1</v>
      </c>
      <c r="O1514" s="9">
        <v>25.181346000000001</v>
      </c>
      <c r="P1514" s="9">
        <v>105.76166000000001</v>
      </c>
      <c r="Q1514" s="10">
        <f>IF(O1514&gt;P1514,O1514,P1514)</f>
        <v>105.76166000000001</v>
      </c>
      <c r="R1514" s="10"/>
      <c r="S1514" s="10"/>
      <c r="T1514" s="10">
        <f>IF(R1514&gt;S1514,R1514,S1514)</f>
        <v>0</v>
      </c>
      <c r="U1514" s="10"/>
      <c r="V1514" s="10"/>
      <c r="W1514" s="10">
        <f>IF(U1514&gt;V1514,U1514,V1514)</f>
        <v>0</v>
      </c>
      <c r="X1514" s="10"/>
      <c r="Y1514" s="10"/>
      <c r="Z1514" s="14">
        <f>IF(X1514&gt;Y1514,X1514,Y1514)</f>
        <v>0</v>
      </c>
    </row>
    <row r="1515" spans="1:26" ht="16">
      <c r="A1515" s="9">
        <v>2</v>
      </c>
      <c r="B1515" s="9">
        <v>1514</v>
      </c>
      <c r="C1515" s="9" t="str">
        <f t="shared" si="23"/>
        <v>1514.jpg</v>
      </c>
      <c r="D1515" s="10" t="s">
        <v>1541</v>
      </c>
      <c r="E1515" s="11" t="e">
        <f>VLOOKUP(D1515,hum_sample_img_condition!C2:C161,1,FALSE)</f>
        <v>#N/A</v>
      </c>
      <c r="F1515" s="9">
        <v>2</v>
      </c>
      <c r="G1515" s="10" t="s">
        <v>27</v>
      </c>
      <c r="H1515" s="10" t="s">
        <v>27</v>
      </c>
      <c r="I1515" s="10" t="s">
        <v>26</v>
      </c>
      <c r="J1515" s="9"/>
      <c r="K1515" s="9"/>
      <c r="L1515" s="12">
        <v>0</v>
      </c>
      <c r="M1515" s="9">
        <v>0</v>
      </c>
      <c r="N1515" s="13" t="s">
        <v>28</v>
      </c>
      <c r="O1515" s="9">
        <v>8.648873</v>
      </c>
      <c r="P1515" s="9">
        <v>29.938407000000002</v>
      </c>
      <c r="Q1515" s="10">
        <f>IF(O1515&gt;P1515,O1515,P1515)</f>
        <v>29.938407000000002</v>
      </c>
      <c r="R1515" s="9">
        <v>10.644767</v>
      </c>
      <c r="S1515" s="9">
        <v>25.946618999999998</v>
      </c>
      <c r="T1515" s="10">
        <f>IF(R1515&gt;S1515,R1515,S1515)</f>
        <v>25.946618999999998</v>
      </c>
      <c r="U1515" s="10"/>
      <c r="V1515" s="10"/>
      <c r="W1515" s="10">
        <f>IF(U1515&gt;V1515,U1515,V1515)</f>
        <v>0</v>
      </c>
      <c r="X1515" s="10"/>
      <c r="Y1515" s="10"/>
      <c r="Z1515" s="14">
        <f>IF(X1515&gt;Y1515,X1515,Y1515)</f>
        <v>0</v>
      </c>
    </row>
    <row r="1516" spans="1:26" ht="16">
      <c r="A1516" s="9">
        <v>5</v>
      </c>
      <c r="B1516" s="9">
        <v>1515</v>
      </c>
      <c r="C1516" s="9" t="str">
        <f t="shared" si="23"/>
        <v>1515.jpg</v>
      </c>
      <c r="D1516" s="10" t="s">
        <v>1542</v>
      </c>
      <c r="E1516" s="11" t="e">
        <f>VLOOKUP(D1516,hum_sample_img_condition!C2:C161,1,FALSE)</f>
        <v>#N/A</v>
      </c>
      <c r="F1516" s="9">
        <v>3</v>
      </c>
      <c r="G1516" s="10" t="s">
        <v>26</v>
      </c>
      <c r="H1516" s="10" t="s">
        <v>27</v>
      </c>
      <c r="I1516" s="10" t="s">
        <v>27</v>
      </c>
      <c r="J1516" s="9"/>
      <c r="K1516" s="9"/>
      <c r="L1516" s="12">
        <v>0.33333332999999998</v>
      </c>
      <c r="M1516" s="9">
        <v>0.33333333300000001</v>
      </c>
      <c r="N1516" s="15">
        <v>0.33333333333333298</v>
      </c>
      <c r="O1516" s="9">
        <v>9.1554140000000004</v>
      </c>
      <c r="P1516" s="9">
        <v>21.362629999999999</v>
      </c>
      <c r="Q1516" s="10">
        <f>IF(O1516&gt;P1516,O1516,P1516)</f>
        <v>21.362629999999999</v>
      </c>
      <c r="R1516" s="9">
        <v>10.681315</v>
      </c>
      <c r="S1516" s="9">
        <v>22.888532000000001</v>
      </c>
      <c r="T1516" s="10">
        <f>IF(R1516&gt;S1516,R1516,S1516)</f>
        <v>22.888532000000001</v>
      </c>
      <c r="U1516" s="9">
        <v>18.310825000000001</v>
      </c>
      <c r="V1516" s="9">
        <v>39.673456999999999</v>
      </c>
      <c r="W1516" s="10">
        <f>IF(U1516&gt;V1516,U1516,V1516)</f>
        <v>39.673456999999999</v>
      </c>
      <c r="X1516" s="10"/>
      <c r="Y1516" s="10"/>
      <c r="Z1516" s="14">
        <f>IF(X1516&gt;Y1516,X1516,Y1516)</f>
        <v>0</v>
      </c>
    </row>
    <row r="1517" spans="1:26" ht="16">
      <c r="A1517" s="9">
        <v>6</v>
      </c>
      <c r="B1517" s="9">
        <v>1516</v>
      </c>
      <c r="C1517" s="9" t="str">
        <f t="shared" si="23"/>
        <v>1516.jpg</v>
      </c>
      <c r="D1517" s="10" t="s">
        <v>1543</v>
      </c>
      <c r="E1517" s="11" t="e">
        <f>VLOOKUP(D1517,hum_sample_img_condition!C2:C161,1,FALSE)</f>
        <v>#N/A</v>
      </c>
      <c r="F1517" s="9">
        <v>3</v>
      </c>
      <c r="G1517" s="10" t="s">
        <v>26</v>
      </c>
      <c r="H1517" s="10" t="s">
        <v>27</v>
      </c>
      <c r="I1517" s="10" t="s">
        <v>26</v>
      </c>
      <c r="J1517" s="9"/>
      <c r="K1517" s="9"/>
      <c r="L1517" s="12">
        <v>0.66666667000000002</v>
      </c>
      <c r="M1517" s="9">
        <v>0.66666666699999999</v>
      </c>
      <c r="N1517" s="15">
        <v>0.66666666666666596</v>
      </c>
      <c r="O1517" s="9">
        <v>16.220804000000001</v>
      </c>
      <c r="P1517" s="9">
        <v>24.955082999999998</v>
      </c>
      <c r="Q1517" s="10">
        <f>IF(O1517&gt;P1517,O1517,P1517)</f>
        <v>24.955082999999998</v>
      </c>
      <c r="R1517" s="9">
        <v>13.725293000000001</v>
      </c>
      <c r="S1517" s="9">
        <v>14.973049</v>
      </c>
      <c r="T1517" s="10">
        <f>IF(R1517&gt;S1517,R1517,S1517)</f>
        <v>14.973049</v>
      </c>
      <c r="U1517" s="9">
        <v>43.671393999999999</v>
      </c>
      <c r="V1517" s="9">
        <v>73.617491000000001</v>
      </c>
      <c r="W1517" s="10">
        <f>IF(U1517&gt;V1517,U1517,V1517)</f>
        <v>73.617491000000001</v>
      </c>
      <c r="X1517" s="10"/>
      <c r="Y1517" s="10"/>
      <c r="Z1517" s="14">
        <f>IF(X1517&gt;Y1517,X1517,Y1517)</f>
        <v>0</v>
      </c>
    </row>
    <row r="1518" spans="1:26" ht="16">
      <c r="A1518" s="9">
        <v>6</v>
      </c>
      <c r="B1518" s="9">
        <v>1517</v>
      </c>
      <c r="C1518" s="9" t="str">
        <f t="shared" si="23"/>
        <v>1517.jpg</v>
      </c>
      <c r="D1518" s="10" t="s">
        <v>1544</v>
      </c>
      <c r="E1518" s="11" t="e">
        <f>VLOOKUP(D1518,hum_sample_img_condition!C2:C161,1,FALSE)</f>
        <v>#N/A</v>
      </c>
      <c r="F1518" s="9">
        <v>1</v>
      </c>
      <c r="G1518" s="10" t="s">
        <v>26</v>
      </c>
      <c r="H1518" s="10" t="s">
        <v>27</v>
      </c>
      <c r="I1518" s="10" t="s">
        <v>26</v>
      </c>
      <c r="J1518" s="9"/>
      <c r="K1518" s="9"/>
      <c r="L1518" s="12">
        <v>1</v>
      </c>
      <c r="M1518" s="9">
        <v>0</v>
      </c>
      <c r="N1518" s="15">
        <v>1</v>
      </c>
      <c r="O1518" s="9">
        <v>13.725294999999999</v>
      </c>
      <c r="P1518" s="9">
        <v>22.459571</v>
      </c>
      <c r="Q1518" s="10">
        <f>IF(O1518&gt;P1518,O1518,P1518)</f>
        <v>22.459571</v>
      </c>
      <c r="R1518" s="10"/>
      <c r="S1518" s="10"/>
      <c r="T1518" s="10">
        <f>IF(R1518&gt;S1518,R1518,S1518)</f>
        <v>0</v>
      </c>
      <c r="U1518" s="10"/>
      <c r="V1518" s="10"/>
      <c r="W1518" s="10">
        <f>IF(U1518&gt;V1518,U1518,V1518)</f>
        <v>0</v>
      </c>
      <c r="X1518" s="10"/>
      <c r="Y1518" s="10"/>
      <c r="Z1518" s="14">
        <f>IF(X1518&gt;Y1518,X1518,Y1518)</f>
        <v>0</v>
      </c>
    </row>
    <row r="1519" spans="1:26" ht="16">
      <c r="A1519" s="9">
        <v>6</v>
      </c>
      <c r="B1519" s="9">
        <v>1518</v>
      </c>
      <c r="C1519" s="9" t="str">
        <f t="shared" si="23"/>
        <v>1518.jpg</v>
      </c>
      <c r="D1519" s="10" t="s">
        <v>1545</v>
      </c>
      <c r="E1519" s="11" t="e">
        <f>VLOOKUP(D1519,hum_sample_img_condition!C2:C161,1,FALSE)</f>
        <v>#N/A</v>
      </c>
      <c r="F1519" s="9">
        <v>1</v>
      </c>
      <c r="G1519" s="10" t="s">
        <v>26</v>
      </c>
      <c r="H1519" s="10" t="s">
        <v>27</v>
      </c>
      <c r="I1519" s="10" t="s">
        <v>26</v>
      </c>
      <c r="J1519" s="9"/>
      <c r="K1519" s="9"/>
      <c r="L1519" s="12">
        <v>1</v>
      </c>
      <c r="M1519" s="9">
        <v>1</v>
      </c>
      <c r="N1519" s="15">
        <v>1</v>
      </c>
      <c r="O1519" s="9">
        <v>20.249986</v>
      </c>
      <c r="P1519" s="9">
        <v>37.124974999999999</v>
      </c>
      <c r="Q1519" s="10">
        <f>IF(O1519&gt;P1519,O1519,P1519)</f>
        <v>37.124974999999999</v>
      </c>
      <c r="R1519" s="10"/>
      <c r="S1519" s="10"/>
      <c r="T1519" s="10">
        <f>IF(R1519&gt;S1519,R1519,S1519)</f>
        <v>0</v>
      </c>
      <c r="U1519" s="10"/>
      <c r="V1519" s="10"/>
      <c r="W1519" s="10">
        <f>IF(U1519&gt;V1519,U1519,V1519)</f>
        <v>0</v>
      </c>
      <c r="X1519" s="10"/>
      <c r="Y1519" s="10"/>
      <c r="Z1519" s="14">
        <f>IF(X1519&gt;Y1519,X1519,Y1519)</f>
        <v>0</v>
      </c>
    </row>
    <row r="1520" spans="1:26" ht="16">
      <c r="A1520" s="9">
        <v>1</v>
      </c>
      <c r="B1520" s="9">
        <v>1519</v>
      </c>
      <c r="C1520" s="9" t="str">
        <f t="shared" si="23"/>
        <v>1519.jpg</v>
      </c>
      <c r="D1520" s="10" t="s">
        <v>1546</v>
      </c>
      <c r="E1520" s="11" t="e">
        <f>VLOOKUP(D1520,hum_sample_img_condition!C2:C161,1,FALSE)</f>
        <v>#N/A</v>
      </c>
      <c r="F1520" s="9">
        <v>2</v>
      </c>
      <c r="G1520" s="10" t="s">
        <v>27</v>
      </c>
      <c r="H1520" s="10" t="s">
        <v>27</v>
      </c>
      <c r="I1520" s="10" t="s">
        <v>27</v>
      </c>
      <c r="J1520" s="9"/>
      <c r="K1520" s="9"/>
      <c r="L1520" s="12">
        <v>0</v>
      </c>
      <c r="M1520" s="9">
        <v>0</v>
      </c>
      <c r="N1520" s="13" t="s">
        <v>28</v>
      </c>
      <c r="O1520" s="9">
        <v>15.733825</v>
      </c>
      <c r="P1520" s="9">
        <v>15.733826000000001</v>
      </c>
      <c r="Q1520" s="10">
        <f>IF(O1520&gt;P1520,O1520,P1520)</f>
        <v>15.733826000000001</v>
      </c>
      <c r="R1520" s="9">
        <v>13.985621999999999</v>
      </c>
      <c r="S1520" s="9">
        <v>17.482030000000002</v>
      </c>
      <c r="T1520" s="10">
        <f>IF(R1520&gt;S1520,R1520,S1520)</f>
        <v>17.482030000000002</v>
      </c>
      <c r="U1520" s="10"/>
      <c r="V1520" s="10"/>
      <c r="W1520" s="10">
        <f>IF(U1520&gt;V1520,U1520,V1520)</f>
        <v>0</v>
      </c>
      <c r="X1520" s="10"/>
      <c r="Y1520" s="10"/>
      <c r="Z1520" s="14">
        <f>IF(X1520&gt;Y1520,X1520,Y1520)</f>
        <v>0</v>
      </c>
    </row>
    <row r="1521" spans="1:41" ht="16">
      <c r="A1521" s="25">
        <v>1</v>
      </c>
      <c r="B1521" s="25">
        <v>1520</v>
      </c>
      <c r="C1521" s="9" t="str">
        <f t="shared" si="23"/>
        <v>1520.jpg</v>
      </c>
      <c r="D1521" s="26" t="s">
        <v>1547</v>
      </c>
      <c r="E1521" s="27" t="e">
        <f>VLOOKUP(D1521,hum_sample_img_condition!C2:C161,1,FALSE)</f>
        <v>#N/A</v>
      </c>
      <c r="F1521" s="25">
        <v>3</v>
      </c>
      <c r="G1521" s="26" t="s">
        <v>27</v>
      </c>
      <c r="H1521" s="26" t="s">
        <v>27</v>
      </c>
      <c r="I1521" s="26" t="s">
        <v>27</v>
      </c>
      <c r="J1521" s="25"/>
      <c r="K1521" s="25"/>
      <c r="L1521" s="12">
        <v>0.33333332999999998</v>
      </c>
      <c r="M1521" s="9">
        <v>0.33333333300000001</v>
      </c>
      <c r="N1521" s="28">
        <v>0.33333333333333298</v>
      </c>
      <c r="O1521" s="25">
        <v>31.233913999999999</v>
      </c>
      <c r="P1521" s="25">
        <v>43.727480999999997</v>
      </c>
      <c r="Q1521" s="26">
        <f>IF(O1521&gt;P1521,O1521,P1521)</f>
        <v>43.727480999999997</v>
      </c>
      <c r="R1521" s="25">
        <v>17.490991000000001</v>
      </c>
      <c r="S1521" s="25">
        <v>51.223621000000001</v>
      </c>
      <c r="T1521" s="26">
        <f>IF(R1521&gt;S1521,R1521,S1521)</f>
        <v>51.223621000000001</v>
      </c>
      <c r="U1521" s="25">
        <v>43.72748</v>
      </c>
      <c r="V1521" s="25">
        <v>96.200457</v>
      </c>
      <c r="W1521" s="26">
        <f>IF(U1521&gt;V1521,U1521,V1521)</f>
        <v>96.200457</v>
      </c>
      <c r="X1521" s="26"/>
      <c r="Y1521" s="26"/>
      <c r="Z1521" s="29">
        <f>IF(X1521&gt;Y1521,X1521,Y1521)</f>
        <v>0</v>
      </c>
      <c r="AA1521" s="29"/>
      <c r="AB1521" s="29"/>
      <c r="AC1521" s="29"/>
      <c r="AD1521" s="29"/>
      <c r="AE1521" s="29"/>
      <c r="AF1521" s="29"/>
      <c r="AG1521" s="29"/>
      <c r="AH1521" s="29"/>
      <c r="AI1521" s="29"/>
      <c r="AJ1521" s="29"/>
      <c r="AK1521" s="29"/>
      <c r="AL1521" s="29"/>
      <c r="AM1521" s="29"/>
      <c r="AN1521" s="29"/>
      <c r="AO1521" s="29"/>
    </row>
    <row r="1522" spans="1:41" ht="16">
      <c r="A1522" s="9">
        <v>6</v>
      </c>
      <c r="B1522" s="9">
        <v>1521</v>
      </c>
      <c r="C1522" s="9" t="str">
        <f t="shared" si="23"/>
        <v>1521.jpg</v>
      </c>
      <c r="D1522" s="10" t="s">
        <v>1548</v>
      </c>
      <c r="E1522" s="11" t="e">
        <f>VLOOKUP(D1522,hum_sample_img_condition!C2:C161,1,FALSE)</f>
        <v>#N/A</v>
      </c>
      <c r="F1522" s="9">
        <v>1</v>
      </c>
      <c r="G1522" s="10" t="s">
        <v>26</v>
      </c>
      <c r="H1522" s="10" t="s">
        <v>27</v>
      </c>
      <c r="I1522" s="10" t="s">
        <v>26</v>
      </c>
      <c r="J1522" s="9"/>
      <c r="K1522" s="9"/>
      <c r="L1522" s="12">
        <v>1</v>
      </c>
      <c r="M1522" s="9">
        <v>1</v>
      </c>
      <c r="N1522" s="15">
        <v>1</v>
      </c>
      <c r="O1522" s="9">
        <v>107.99993000000001</v>
      </c>
      <c r="P1522" s="9">
        <v>145.1249</v>
      </c>
      <c r="Q1522" s="10">
        <f>IF(O1522&gt;P1522,O1522,P1522)</f>
        <v>145.1249</v>
      </c>
      <c r="R1522" s="10"/>
      <c r="S1522" s="10"/>
      <c r="T1522" s="10">
        <f>IF(R1522&gt;S1522,R1522,S1522)</f>
        <v>0</v>
      </c>
      <c r="U1522" s="10"/>
      <c r="V1522" s="10"/>
      <c r="W1522" s="10">
        <f>IF(U1522&gt;V1522,U1522,V1522)</f>
        <v>0</v>
      </c>
      <c r="X1522" s="10"/>
      <c r="Y1522" s="10"/>
      <c r="Z1522" s="14">
        <f>IF(X1522&gt;Y1522,X1522,Y1522)</f>
        <v>0</v>
      </c>
    </row>
    <row r="1523" spans="1:41" ht="16">
      <c r="A1523" s="9">
        <v>2</v>
      </c>
      <c r="B1523" s="9">
        <v>1522</v>
      </c>
      <c r="C1523" s="9" t="str">
        <f t="shared" si="23"/>
        <v>1522.jpg</v>
      </c>
      <c r="D1523" s="10" t="s">
        <v>1549</v>
      </c>
      <c r="E1523" s="11" t="e">
        <f>VLOOKUP(D1523,hum_sample_img_condition!C2:C161,1,FALSE)</f>
        <v>#N/A</v>
      </c>
      <c r="F1523" s="9">
        <v>1</v>
      </c>
      <c r="G1523" s="10" t="s">
        <v>27</v>
      </c>
      <c r="H1523" s="10" t="s">
        <v>27</v>
      </c>
      <c r="I1523" s="10" t="s">
        <v>26</v>
      </c>
      <c r="J1523" s="9"/>
      <c r="K1523" s="9"/>
      <c r="L1523" s="12">
        <v>0</v>
      </c>
      <c r="M1523" s="9">
        <v>1</v>
      </c>
      <c r="N1523" s="13" t="s">
        <v>28</v>
      </c>
      <c r="O1523" s="9">
        <v>38.004137</v>
      </c>
      <c r="P1523" s="9">
        <v>70.663927000000001</v>
      </c>
      <c r="Q1523" s="10">
        <f>IF(O1523&gt;P1523,O1523,P1523)</f>
        <v>70.663927000000001</v>
      </c>
      <c r="R1523" s="10"/>
      <c r="S1523" s="10"/>
      <c r="T1523" s="10">
        <f>IF(R1523&gt;S1523,R1523,S1523)</f>
        <v>0</v>
      </c>
      <c r="U1523" s="10"/>
      <c r="V1523" s="10"/>
      <c r="W1523" s="10">
        <f>IF(U1523&gt;V1523,U1523,V1523)</f>
        <v>0</v>
      </c>
      <c r="X1523" s="10"/>
      <c r="Y1523" s="10"/>
      <c r="Z1523" s="14">
        <f>IF(X1523&gt;Y1523,X1523,Y1523)</f>
        <v>0</v>
      </c>
    </row>
    <row r="1524" spans="1:41" ht="16">
      <c r="A1524" s="25">
        <v>5</v>
      </c>
      <c r="B1524" s="25">
        <v>1523</v>
      </c>
      <c r="C1524" s="9" t="str">
        <f t="shared" si="23"/>
        <v>1523.jpg</v>
      </c>
      <c r="D1524" s="26" t="s">
        <v>1550</v>
      </c>
      <c r="E1524" s="27" t="e">
        <f>VLOOKUP(D1524,hum_sample_img_condition!C2:C161,1,FALSE)</f>
        <v>#N/A</v>
      </c>
      <c r="F1524" s="25">
        <v>2</v>
      </c>
      <c r="G1524" s="26" t="s">
        <v>26</v>
      </c>
      <c r="H1524" s="26" t="s">
        <v>27</v>
      </c>
      <c r="I1524" s="26" t="s">
        <v>27</v>
      </c>
      <c r="J1524" s="25"/>
      <c r="K1524" s="25"/>
      <c r="L1524" s="12">
        <v>0.5</v>
      </c>
      <c r="M1524" s="9">
        <v>0.5</v>
      </c>
      <c r="N1524" s="28">
        <v>0.5</v>
      </c>
      <c r="O1524" s="25">
        <v>26.857892</v>
      </c>
      <c r="P1524" s="25">
        <v>35.810527</v>
      </c>
      <c r="Q1524" s="26">
        <f>IF(O1524&gt;P1524,O1524,P1524)</f>
        <v>35.810527</v>
      </c>
      <c r="R1524" s="25">
        <v>31.973686000000001</v>
      </c>
      <c r="S1524" s="25">
        <v>56.273685</v>
      </c>
      <c r="T1524" s="26">
        <f>IF(R1524&gt;S1524,R1524,S1524)</f>
        <v>56.273685</v>
      </c>
      <c r="U1524" s="26"/>
      <c r="V1524" s="26"/>
      <c r="W1524" s="26">
        <f>IF(U1524&gt;V1524,U1524,V1524)</f>
        <v>0</v>
      </c>
      <c r="X1524" s="26"/>
      <c r="Y1524" s="26"/>
      <c r="Z1524" s="29">
        <f>IF(X1524&gt;Y1524,X1524,Y1524)</f>
        <v>0</v>
      </c>
      <c r="AA1524" s="29"/>
      <c r="AB1524" s="29"/>
      <c r="AC1524" s="29"/>
      <c r="AD1524" s="29"/>
      <c r="AE1524" s="29"/>
      <c r="AF1524" s="29"/>
      <c r="AG1524" s="29"/>
      <c r="AH1524" s="29"/>
      <c r="AI1524" s="29"/>
      <c r="AJ1524" s="29"/>
      <c r="AK1524" s="29"/>
      <c r="AL1524" s="29"/>
      <c r="AM1524" s="29"/>
      <c r="AN1524" s="29"/>
      <c r="AO1524" s="29"/>
    </row>
    <row r="1525" spans="1:41" ht="16">
      <c r="A1525" s="9">
        <v>6</v>
      </c>
      <c r="B1525" s="9">
        <v>1524</v>
      </c>
      <c r="C1525" s="9" t="str">
        <f t="shared" si="23"/>
        <v>1524.jpg</v>
      </c>
      <c r="D1525" s="10" t="s">
        <v>1551</v>
      </c>
      <c r="E1525" s="11" t="e">
        <f>VLOOKUP(D1525,hum_sample_img_condition!C2:C161,1,FALSE)</f>
        <v>#N/A</v>
      </c>
      <c r="F1525" s="9">
        <v>1</v>
      </c>
      <c r="G1525" s="10" t="s">
        <v>26</v>
      </c>
      <c r="H1525" s="10" t="s">
        <v>27</v>
      </c>
      <c r="I1525" s="10" t="s">
        <v>26</v>
      </c>
      <c r="J1525" s="9"/>
      <c r="K1525" s="9"/>
      <c r="L1525" s="12">
        <v>1</v>
      </c>
      <c r="M1525" s="9">
        <v>1</v>
      </c>
      <c r="N1525" s="15">
        <v>1</v>
      </c>
      <c r="O1525" s="9">
        <v>70.477337000000006</v>
      </c>
      <c r="P1525" s="9">
        <v>136.54983999999999</v>
      </c>
      <c r="Q1525" s="10">
        <f>IF(O1525&gt;P1525,O1525,P1525)</f>
        <v>136.54983999999999</v>
      </c>
      <c r="R1525" s="10"/>
      <c r="S1525" s="10"/>
      <c r="T1525" s="10">
        <f>IF(R1525&gt;S1525,R1525,S1525)</f>
        <v>0</v>
      </c>
      <c r="U1525" s="10"/>
      <c r="V1525" s="10"/>
      <c r="W1525" s="10">
        <f>IF(U1525&gt;V1525,U1525,V1525)</f>
        <v>0</v>
      </c>
      <c r="X1525" s="10"/>
      <c r="Y1525" s="10"/>
      <c r="Z1525" s="14">
        <f>IF(X1525&gt;Y1525,X1525,Y1525)</f>
        <v>0</v>
      </c>
    </row>
    <row r="1526" spans="1:41" ht="16">
      <c r="A1526" s="9">
        <v>2</v>
      </c>
      <c r="B1526" s="9">
        <v>1525</v>
      </c>
      <c r="C1526" s="9" t="str">
        <f t="shared" si="23"/>
        <v>1525.jpg</v>
      </c>
      <c r="D1526" s="10" t="s">
        <v>1552</v>
      </c>
      <c r="E1526" s="11" t="e">
        <f>VLOOKUP(D1526,hum_sample_img_condition!C2:C161,1,FALSE)</f>
        <v>#N/A</v>
      </c>
      <c r="F1526" s="9">
        <v>1</v>
      </c>
      <c r="G1526" s="10" t="s">
        <v>27</v>
      </c>
      <c r="H1526" s="10" t="s">
        <v>27</v>
      </c>
      <c r="I1526" s="10" t="s">
        <v>26</v>
      </c>
      <c r="J1526" s="9"/>
      <c r="K1526" s="9"/>
      <c r="L1526" s="12">
        <v>0</v>
      </c>
      <c r="M1526" s="9">
        <v>0</v>
      </c>
      <c r="N1526" s="13" t="s">
        <v>28</v>
      </c>
      <c r="O1526" s="9">
        <v>27.942495000000001</v>
      </c>
      <c r="P1526" s="9">
        <v>77.839804999999998</v>
      </c>
      <c r="Q1526" s="10">
        <f>IF(O1526&gt;P1526,O1526,P1526)</f>
        <v>77.839804999999998</v>
      </c>
      <c r="R1526" s="10"/>
      <c r="S1526" s="10"/>
      <c r="T1526" s="10">
        <f>IF(R1526&gt;S1526,R1526,S1526)</f>
        <v>0</v>
      </c>
      <c r="U1526" s="10"/>
      <c r="V1526" s="10"/>
      <c r="W1526" s="10">
        <f>IF(U1526&gt;V1526,U1526,V1526)</f>
        <v>0</v>
      </c>
      <c r="X1526" s="10"/>
      <c r="Y1526" s="10"/>
      <c r="Z1526" s="14">
        <f>IF(X1526&gt;Y1526,X1526,Y1526)</f>
        <v>0</v>
      </c>
    </row>
    <row r="1527" spans="1:41" ht="16">
      <c r="A1527" s="9">
        <v>6</v>
      </c>
      <c r="B1527" s="9">
        <v>1526</v>
      </c>
      <c r="C1527" s="9" t="str">
        <f t="shared" si="23"/>
        <v>1526.jpg</v>
      </c>
      <c r="D1527" s="10" t="s">
        <v>1553</v>
      </c>
      <c r="E1527" s="11" t="e">
        <f>VLOOKUP(D1527,hum_sample_img_condition!C2:C161,1,FALSE)</f>
        <v>#N/A</v>
      </c>
      <c r="F1527" s="9">
        <v>1</v>
      </c>
      <c r="G1527" s="10" t="s">
        <v>26</v>
      </c>
      <c r="H1527" s="10" t="s">
        <v>27</v>
      </c>
      <c r="I1527" s="10" t="s">
        <v>26</v>
      </c>
      <c r="J1527" s="9"/>
      <c r="K1527" s="9"/>
      <c r="L1527" s="12">
        <v>1</v>
      </c>
      <c r="M1527" s="9">
        <v>1</v>
      </c>
      <c r="N1527" s="15">
        <v>1</v>
      </c>
      <c r="O1527" s="9">
        <v>71.113860000000003</v>
      </c>
      <c r="P1527" s="9">
        <v>129.76388</v>
      </c>
      <c r="Q1527" s="10">
        <f>IF(O1527&gt;P1527,O1527,P1527)</f>
        <v>129.76388</v>
      </c>
      <c r="R1527" s="10"/>
      <c r="S1527" s="10"/>
      <c r="T1527" s="10">
        <f>IF(R1527&gt;S1527,R1527,S1527)</f>
        <v>0</v>
      </c>
      <c r="U1527" s="10"/>
      <c r="V1527" s="10"/>
      <c r="W1527" s="10">
        <f>IF(U1527&gt;V1527,U1527,V1527)</f>
        <v>0</v>
      </c>
      <c r="X1527" s="10"/>
      <c r="Y1527" s="10"/>
      <c r="Z1527" s="14">
        <f>IF(X1527&gt;Y1527,X1527,Y1527)</f>
        <v>0</v>
      </c>
    </row>
    <row r="1528" spans="1:41" ht="16">
      <c r="A1528" s="9">
        <v>6</v>
      </c>
      <c r="B1528" s="9">
        <v>1527</v>
      </c>
      <c r="C1528" s="9" t="str">
        <f t="shared" si="23"/>
        <v>1527.jpg</v>
      </c>
      <c r="D1528" s="10" t="s">
        <v>1554</v>
      </c>
      <c r="E1528" s="11" t="e">
        <f>VLOOKUP(D1528,hum_sample_img_condition!C2:C161,1,FALSE)</f>
        <v>#N/A</v>
      </c>
      <c r="F1528" s="9">
        <v>2</v>
      </c>
      <c r="G1528" s="10" t="s">
        <v>26</v>
      </c>
      <c r="H1528" s="10" t="s">
        <v>27</v>
      </c>
      <c r="I1528" s="10" t="s">
        <v>26</v>
      </c>
      <c r="J1528" s="9"/>
      <c r="K1528" s="9"/>
      <c r="L1528" s="12">
        <v>1</v>
      </c>
      <c r="M1528" s="9">
        <v>0.5</v>
      </c>
      <c r="N1528" s="15">
        <v>1</v>
      </c>
      <c r="O1528" s="9">
        <v>50.474235</v>
      </c>
      <c r="P1528" s="9">
        <v>126.18559</v>
      </c>
      <c r="Q1528" s="10">
        <f>IF(O1528&gt;P1528,O1528,P1528)</f>
        <v>126.18559</v>
      </c>
      <c r="R1528" s="9">
        <v>34.144337</v>
      </c>
      <c r="S1528" s="9">
        <v>83.134033000000002</v>
      </c>
      <c r="T1528" s="10">
        <f>IF(R1528&gt;S1528,R1528,S1528)</f>
        <v>83.134033000000002</v>
      </c>
      <c r="U1528" s="10"/>
      <c r="V1528" s="10"/>
      <c r="W1528" s="10">
        <f>IF(U1528&gt;V1528,U1528,V1528)</f>
        <v>0</v>
      </c>
      <c r="X1528" s="10"/>
      <c r="Y1528" s="10"/>
      <c r="Z1528" s="14">
        <f>IF(X1528&gt;Y1528,X1528,Y1528)</f>
        <v>0</v>
      </c>
    </row>
    <row r="1529" spans="1:41" ht="16">
      <c r="A1529" s="9">
        <v>1</v>
      </c>
      <c r="B1529" s="9">
        <v>1528</v>
      </c>
      <c r="C1529" s="9" t="str">
        <f t="shared" si="23"/>
        <v>1528.jpg</v>
      </c>
      <c r="D1529" s="10" t="s">
        <v>1555</v>
      </c>
      <c r="E1529" s="11" t="e">
        <f>VLOOKUP(D1529,hum_sample_img_condition!C2:C161,1,FALSE)</f>
        <v>#N/A</v>
      </c>
      <c r="F1529" s="9">
        <v>1</v>
      </c>
      <c r="G1529" s="10" t="s">
        <v>27</v>
      </c>
      <c r="H1529" s="10" t="s">
        <v>27</v>
      </c>
      <c r="I1529" s="10" t="s">
        <v>27</v>
      </c>
      <c r="J1529" s="9"/>
      <c r="K1529" s="9"/>
      <c r="L1529" s="12">
        <v>0</v>
      </c>
      <c r="M1529" s="9">
        <v>0</v>
      </c>
      <c r="N1529" s="13" t="s">
        <v>28</v>
      </c>
      <c r="O1529" s="9">
        <v>17.068389</v>
      </c>
      <c r="P1529" s="9">
        <v>16.170051999999998</v>
      </c>
      <c r="Q1529" s="10">
        <f>IF(O1529&gt;P1529,O1529,P1529)</f>
        <v>17.068389</v>
      </c>
      <c r="R1529" s="10"/>
      <c r="S1529" s="10"/>
      <c r="T1529" s="10">
        <f>IF(R1529&gt;S1529,R1529,S1529)</f>
        <v>0</v>
      </c>
      <c r="U1529" s="10"/>
      <c r="V1529" s="10"/>
      <c r="W1529" s="10">
        <f>IF(U1529&gt;V1529,U1529,V1529)</f>
        <v>0</v>
      </c>
      <c r="X1529" s="10"/>
      <c r="Y1529" s="10"/>
      <c r="Z1529" s="14">
        <f>IF(X1529&gt;Y1529,X1529,Y1529)</f>
        <v>0</v>
      </c>
    </row>
    <row r="1530" spans="1:41" ht="16">
      <c r="A1530" s="16">
        <v>2</v>
      </c>
      <c r="B1530" s="16">
        <v>1529</v>
      </c>
      <c r="C1530" s="9" t="str">
        <f t="shared" si="23"/>
        <v>1529.jpg</v>
      </c>
      <c r="D1530" s="17" t="s">
        <v>1556</v>
      </c>
      <c r="E1530" s="18" t="e">
        <f>VLOOKUP(D1530,hum_sample_img_condition!C2:C161,1,FALSE)</f>
        <v>#N/A</v>
      </c>
      <c r="F1530" s="16">
        <v>4</v>
      </c>
      <c r="G1530" s="17" t="s">
        <v>27</v>
      </c>
      <c r="H1530" s="17" t="s">
        <v>27</v>
      </c>
      <c r="I1530" s="17" t="s">
        <v>26</v>
      </c>
      <c r="J1530" s="16">
        <v>2</v>
      </c>
      <c r="K1530" s="16">
        <v>2</v>
      </c>
      <c r="L1530" s="12">
        <v>0.75</v>
      </c>
      <c r="M1530" s="9">
        <v>0.75</v>
      </c>
      <c r="N1530" s="36">
        <v>0.75</v>
      </c>
      <c r="O1530" s="16">
        <v>99.496089999999995</v>
      </c>
      <c r="P1530" s="16">
        <v>273.99693000000002</v>
      </c>
      <c r="Q1530" s="17">
        <f>IF(O1530&gt;P1530,O1530,P1530)</f>
        <v>273.99693000000002</v>
      </c>
      <c r="R1530" s="16">
        <v>159.19374999999999</v>
      </c>
      <c r="S1530" s="16">
        <v>306.14182</v>
      </c>
      <c r="T1530" s="17">
        <f>IF(R1530&gt;S1530,R1530,S1530)</f>
        <v>306.14182</v>
      </c>
      <c r="U1530" s="16">
        <v>139.29453000000001</v>
      </c>
      <c r="V1530" s="16">
        <v>264.81267000000003</v>
      </c>
      <c r="W1530" s="17">
        <f>IF(U1530&gt;V1530,U1530,V1530)</f>
        <v>264.81267000000003</v>
      </c>
      <c r="X1530" s="16">
        <v>32.144891000000001</v>
      </c>
      <c r="Y1530" s="16">
        <v>45.921272999999999</v>
      </c>
      <c r="Z1530" s="20">
        <f>IF(X1530&gt;Y1530,X1530,Y1530)</f>
        <v>45.921272999999999</v>
      </c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</row>
    <row r="1531" spans="1:41" ht="16">
      <c r="A1531" s="25">
        <v>6</v>
      </c>
      <c r="B1531" s="25">
        <v>1530</v>
      </c>
      <c r="C1531" s="9" t="str">
        <f t="shared" si="23"/>
        <v>1530.jpg</v>
      </c>
      <c r="D1531" s="26" t="s">
        <v>1557</v>
      </c>
      <c r="E1531" s="27" t="e">
        <f>VLOOKUP(D1531,hum_sample_img_condition!C2:C161,1,FALSE)</f>
        <v>#N/A</v>
      </c>
      <c r="F1531" s="25">
        <v>1</v>
      </c>
      <c r="G1531" s="26" t="s">
        <v>26</v>
      </c>
      <c r="H1531" s="26" t="s">
        <v>27</v>
      </c>
      <c r="I1531" s="26" t="s">
        <v>26</v>
      </c>
      <c r="J1531" s="25"/>
      <c r="K1531" s="25"/>
      <c r="L1531" s="12">
        <v>0</v>
      </c>
      <c r="M1531" s="9">
        <v>0</v>
      </c>
      <c r="N1531" s="35" t="s">
        <v>28</v>
      </c>
      <c r="O1531" s="25">
        <v>12.928660000000001</v>
      </c>
      <c r="P1531" s="25">
        <v>34.084645000000002</v>
      </c>
      <c r="Q1531" s="26">
        <f>IF(O1531&gt;P1531,O1531,P1531)</f>
        <v>34.084645000000002</v>
      </c>
      <c r="R1531" s="26"/>
      <c r="S1531" s="26"/>
      <c r="T1531" s="26">
        <f>IF(R1531&gt;S1531,R1531,S1531)</f>
        <v>0</v>
      </c>
      <c r="U1531" s="26"/>
      <c r="V1531" s="26"/>
      <c r="W1531" s="26">
        <f>IF(U1531&gt;V1531,U1531,V1531)</f>
        <v>0</v>
      </c>
      <c r="X1531" s="26"/>
      <c r="Y1531" s="26"/>
      <c r="Z1531" s="29">
        <f>IF(X1531&gt;Y1531,X1531,Y1531)</f>
        <v>0</v>
      </c>
      <c r="AA1531" s="29"/>
      <c r="AB1531" s="29"/>
      <c r="AC1531" s="29"/>
      <c r="AD1531" s="29"/>
      <c r="AE1531" s="29"/>
      <c r="AF1531" s="29"/>
      <c r="AG1531" s="29"/>
      <c r="AH1531" s="29"/>
      <c r="AI1531" s="29"/>
      <c r="AJ1531" s="29"/>
      <c r="AK1531" s="29"/>
      <c r="AL1531" s="29"/>
      <c r="AM1531" s="29"/>
      <c r="AN1531" s="29"/>
      <c r="AO1531" s="29"/>
    </row>
    <row r="1532" spans="1:41" ht="16">
      <c r="A1532" s="9">
        <v>1</v>
      </c>
      <c r="B1532" s="9">
        <v>1531</v>
      </c>
      <c r="C1532" s="9" t="str">
        <f t="shared" si="23"/>
        <v>1531.jpg</v>
      </c>
      <c r="D1532" s="10" t="s">
        <v>1558</v>
      </c>
      <c r="E1532" s="11" t="e">
        <f>VLOOKUP(D1532,hum_sample_img_condition!C2:C161,1,FALSE)</f>
        <v>#N/A</v>
      </c>
      <c r="F1532" s="9">
        <v>1</v>
      </c>
      <c r="G1532" s="10" t="s">
        <v>27</v>
      </c>
      <c r="H1532" s="10" t="s">
        <v>27</v>
      </c>
      <c r="I1532" s="10" t="s">
        <v>27</v>
      </c>
      <c r="J1532" s="9"/>
      <c r="K1532" s="9"/>
      <c r="L1532" s="12">
        <v>0</v>
      </c>
      <c r="M1532" s="9">
        <v>1</v>
      </c>
      <c r="N1532" s="13" t="s">
        <v>28</v>
      </c>
      <c r="O1532" s="9">
        <v>28.136844</v>
      </c>
      <c r="P1532" s="9">
        <v>51.157893999999999</v>
      </c>
      <c r="Q1532" s="10">
        <f>IF(O1532&gt;P1532,O1532,P1532)</f>
        <v>51.157893999999999</v>
      </c>
      <c r="R1532" s="10"/>
      <c r="S1532" s="10"/>
      <c r="T1532" s="10">
        <f>IF(R1532&gt;S1532,R1532,S1532)</f>
        <v>0</v>
      </c>
      <c r="U1532" s="10"/>
      <c r="V1532" s="10"/>
      <c r="W1532" s="10">
        <f>IF(U1532&gt;V1532,U1532,V1532)</f>
        <v>0</v>
      </c>
      <c r="X1532" s="10"/>
      <c r="Y1532" s="10"/>
      <c r="Z1532" s="14">
        <f>IF(X1532&gt;Y1532,X1532,Y1532)</f>
        <v>0</v>
      </c>
    </row>
    <row r="1533" spans="1:41" ht="16">
      <c r="A1533" s="16">
        <v>6</v>
      </c>
      <c r="B1533" s="16">
        <v>1532</v>
      </c>
      <c r="C1533" s="9" t="str">
        <f t="shared" si="23"/>
        <v>1532.jpg</v>
      </c>
      <c r="D1533" s="17" t="s">
        <v>1559</v>
      </c>
      <c r="E1533" s="18" t="e">
        <f>VLOOKUP(D1533,hum_sample_img_condition!C2:C161,1,FALSE)</f>
        <v>#N/A</v>
      </c>
      <c r="F1533" s="16">
        <v>2</v>
      </c>
      <c r="G1533" s="17" t="s">
        <v>26</v>
      </c>
      <c r="H1533" s="17" t="s">
        <v>27</v>
      </c>
      <c r="I1533" s="17" t="s">
        <v>26</v>
      </c>
      <c r="J1533" s="16">
        <v>2</v>
      </c>
      <c r="K1533" s="16">
        <v>2</v>
      </c>
      <c r="L1533" s="12">
        <v>0.5</v>
      </c>
      <c r="M1533" s="9">
        <v>0.5</v>
      </c>
      <c r="N1533" s="36">
        <v>0.5</v>
      </c>
      <c r="O1533" s="16">
        <v>26.999981999999999</v>
      </c>
      <c r="P1533" s="16">
        <v>42.187472</v>
      </c>
      <c r="Q1533" s="17">
        <f>IF(O1533&gt;P1533,O1533,P1533)</f>
        <v>42.187472</v>
      </c>
      <c r="R1533" s="16">
        <v>80.999944999999997</v>
      </c>
      <c r="S1533" s="16">
        <v>190.68736999999999</v>
      </c>
      <c r="T1533" s="17">
        <f>IF(R1533&gt;S1533,R1533,S1533)</f>
        <v>190.68736999999999</v>
      </c>
      <c r="U1533" s="17"/>
      <c r="V1533" s="17"/>
      <c r="W1533" s="17">
        <f>IF(U1533&gt;V1533,U1533,V1533)</f>
        <v>0</v>
      </c>
      <c r="X1533" s="17"/>
      <c r="Y1533" s="17"/>
      <c r="Z1533" s="20">
        <f>IF(X1533&gt;Y1533,X1533,Y1533)</f>
        <v>0</v>
      </c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</row>
    <row r="1534" spans="1:41" ht="16">
      <c r="A1534" s="9">
        <v>6</v>
      </c>
      <c r="B1534" s="37">
        <v>1533</v>
      </c>
      <c r="C1534" s="9" t="str">
        <f t="shared" si="23"/>
        <v>1533.jpg</v>
      </c>
      <c r="D1534" s="10" t="s">
        <v>1560</v>
      </c>
      <c r="E1534" s="11" t="e">
        <f>VLOOKUP(D1534,hum_sample_img_condition!C2:C161,1,FALSE)</f>
        <v>#N/A</v>
      </c>
      <c r="F1534" s="9">
        <v>1</v>
      </c>
      <c r="G1534" s="10" t="s">
        <v>26</v>
      </c>
      <c r="H1534" s="10" t="s">
        <v>27</v>
      </c>
      <c r="I1534" s="10" t="s">
        <v>26</v>
      </c>
      <c r="J1534" s="10"/>
      <c r="K1534" s="10"/>
      <c r="L1534" s="12">
        <v>1</v>
      </c>
      <c r="M1534" s="9">
        <v>1</v>
      </c>
      <c r="N1534" s="15">
        <v>1</v>
      </c>
      <c r="O1534" s="9">
        <v>69.874227000000005</v>
      </c>
      <c r="P1534" s="9">
        <v>136.00519</v>
      </c>
      <c r="Q1534" s="10">
        <f>IF(O1534&gt;P1534,O1534,P1534)</f>
        <v>136.00519</v>
      </c>
      <c r="R1534" s="10"/>
      <c r="S1534" s="10"/>
      <c r="T1534" s="10">
        <f>IF(R1534&gt;S1534,R1534,S1534)</f>
        <v>0</v>
      </c>
      <c r="U1534" s="10"/>
      <c r="V1534" s="10"/>
      <c r="W1534" s="10">
        <f>IF(U1534&gt;V1534,U1534,V1534)</f>
        <v>0</v>
      </c>
      <c r="X1534" s="10"/>
      <c r="Y1534" s="10"/>
      <c r="Z1534" s="14">
        <f>IF(X1534&gt;Y1534,X1534,Y1534)</f>
        <v>0</v>
      </c>
    </row>
    <row r="1535" spans="1:41" ht="16">
      <c r="A1535" s="9">
        <v>1</v>
      </c>
      <c r="B1535" s="9">
        <v>1534</v>
      </c>
      <c r="C1535" s="9" t="str">
        <f t="shared" si="23"/>
        <v>1534.jpg</v>
      </c>
      <c r="D1535" s="10" t="s">
        <v>1561</v>
      </c>
      <c r="E1535" s="11" t="e">
        <f>VLOOKUP(D1535,hum_sample_img_condition!C2:C161,1,FALSE)</f>
        <v>#N/A</v>
      </c>
      <c r="F1535" s="9">
        <v>1</v>
      </c>
      <c r="G1535" s="10" t="s">
        <v>27</v>
      </c>
      <c r="H1535" s="10" t="s">
        <v>27</v>
      </c>
      <c r="I1535" s="10" t="s">
        <v>27</v>
      </c>
      <c r="J1535" s="9"/>
      <c r="K1535" s="9"/>
      <c r="L1535" s="12">
        <v>1</v>
      </c>
      <c r="M1535" s="9">
        <v>1</v>
      </c>
      <c r="N1535" s="15">
        <v>1</v>
      </c>
      <c r="O1535" s="9">
        <v>29.383316000000001</v>
      </c>
      <c r="P1535" s="9">
        <v>110.48126000000001</v>
      </c>
      <c r="Q1535" s="10">
        <f>IF(O1535&gt;P1535,O1535,P1535)</f>
        <v>110.48126000000001</v>
      </c>
      <c r="R1535" s="10"/>
      <c r="S1535" s="10"/>
      <c r="T1535" s="10">
        <f>IF(R1535&gt;S1535,R1535,S1535)</f>
        <v>0</v>
      </c>
      <c r="U1535" s="10"/>
      <c r="V1535" s="10"/>
      <c r="W1535" s="10">
        <f>IF(U1535&gt;V1535,U1535,V1535)</f>
        <v>0</v>
      </c>
      <c r="X1535" s="10"/>
      <c r="Y1535" s="10"/>
      <c r="Z1535" s="14">
        <f>IF(X1535&gt;Y1535,X1535,Y1535)</f>
        <v>0</v>
      </c>
    </row>
    <row r="1536" spans="1:41" ht="16">
      <c r="A1536" s="9">
        <v>5</v>
      </c>
      <c r="B1536" s="9">
        <v>1535</v>
      </c>
      <c r="C1536" s="9" t="str">
        <f t="shared" si="23"/>
        <v>1535.jpg</v>
      </c>
      <c r="D1536" s="10" t="s">
        <v>1562</v>
      </c>
      <c r="E1536" s="11" t="e">
        <f>VLOOKUP(D1536,hum_sample_img_condition!C2:C161,1,FALSE)</f>
        <v>#N/A</v>
      </c>
      <c r="F1536" s="9">
        <v>1</v>
      </c>
      <c r="G1536" s="10" t="s">
        <v>26</v>
      </c>
      <c r="H1536" s="10" t="s">
        <v>27</v>
      </c>
      <c r="I1536" s="10" t="s">
        <v>27</v>
      </c>
      <c r="J1536" s="9"/>
      <c r="K1536" s="9"/>
      <c r="L1536" s="12">
        <v>1</v>
      </c>
      <c r="M1536" s="9">
        <v>1</v>
      </c>
      <c r="N1536" s="15">
        <v>1</v>
      </c>
      <c r="O1536" s="9">
        <v>22.952763000000001</v>
      </c>
      <c r="P1536" s="9">
        <v>36.924010000000003</v>
      </c>
      <c r="Q1536" s="10">
        <f>IF(O1536&gt;P1536,O1536,P1536)</f>
        <v>36.924010000000003</v>
      </c>
      <c r="R1536" s="10"/>
      <c r="S1536" s="10"/>
      <c r="T1536" s="10">
        <f>IF(R1536&gt;S1536,R1536,S1536)</f>
        <v>0</v>
      </c>
      <c r="U1536" s="10"/>
      <c r="V1536" s="10"/>
      <c r="W1536" s="10">
        <f>IF(U1536&gt;V1536,U1536,V1536)</f>
        <v>0</v>
      </c>
      <c r="X1536" s="10"/>
      <c r="Y1536" s="10"/>
      <c r="Z1536" s="14">
        <f>IF(X1536&gt;Y1536,X1536,Y1536)</f>
        <v>0</v>
      </c>
    </row>
    <row r="1537" spans="1:41" ht="16">
      <c r="A1537" s="9">
        <v>6</v>
      </c>
      <c r="B1537" s="9">
        <v>1536</v>
      </c>
      <c r="C1537" s="9" t="str">
        <f t="shared" si="23"/>
        <v>1536.jpg</v>
      </c>
      <c r="D1537" s="10" t="s">
        <v>1563</v>
      </c>
      <c r="E1537" s="18" t="e">
        <f>VLOOKUP(D1537,hum_sample_img_condition!C2:C161,1,FALSE)</f>
        <v>#N/A</v>
      </c>
      <c r="F1537" s="9">
        <v>1</v>
      </c>
      <c r="G1537" s="10" t="s">
        <v>26</v>
      </c>
      <c r="H1537" s="10" t="s">
        <v>27</v>
      </c>
      <c r="I1537" s="10" t="s">
        <v>26</v>
      </c>
      <c r="J1537" s="9"/>
      <c r="K1537" s="9"/>
      <c r="L1537" s="12">
        <v>1</v>
      </c>
      <c r="M1537" s="9">
        <v>1</v>
      </c>
      <c r="N1537" s="15">
        <v>1</v>
      </c>
      <c r="O1537" s="9">
        <v>53.653422999999997</v>
      </c>
      <c r="P1537" s="9">
        <v>145.98722000000001</v>
      </c>
      <c r="Q1537" s="10">
        <f>IF(O1537&gt;P1537,O1537,P1537)</f>
        <v>145.98722000000001</v>
      </c>
      <c r="R1537" s="10"/>
      <c r="S1537" s="10"/>
      <c r="T1537" s="10">
        <f>IF(R1537&gt;S1537,R1537,S1537)</f>
        <v>0</v>
      </c>
      <c r="U1537" s="10"/>
      <c r="V1537" s="10"/>
      <c r="W1537" s="10">
        <f>IF(U1537&gt;V1537,U1537,V1537)</f>
        <v>0</v>
      </c>
      <c r="X1537" s="10"/>
      <c r="Y1537" s="10"/>
      <c r="Z1537" s="14">
        <f>IF(X1537&gt;Y1537,X1537,Y1537)</f>
        <v>0</v>
      </c>
    </row>
    <row r="1538" spans="1:41" ht="16">
      <c r="A1538" s="9">
        <v>6</v>
      </c>
      <c r="B1538" s="9">
        <v>1537</v>
      </c>
      <c r="C1538" s="9" t="str">
        <f t="shared" si="23"/>
        <v>1537.jpg</v>
      </c>
      <c r="D1538" s="10" t="s">
        <v>1564</v>
      </c>
      <c r="E1538" s="11" t="e">
        <f>VLOOKUP(D1538,hum_sample_img_condition!C2:C161,1,FALSE)</f>
        <v>#N/A</v>
      </c>
      <c r="F1538" s="9">
        <v>1</v>
      </c>
      <c r="G1538" s="10" t="s">
        <v>26</v>
      </c>
      <c r="H1538" s="10" t="s">
        <v>27</v>
      </c>
      <c r="I1538" s="10" t="s">
        <v>26</v>
      </c>
      <c r="J1538" s="9"/>
      <c r="K1538" s="9"/>
      <c r="L1538" s="12">
        <v>0</v>
      </c>
      <c r="M1538" s="9">
        <v>0</v>
      </c>
      <c r="N1538" s="13" t="s">
        <v>28</v>
      </c>
      <c r="O1538" s="9">
        <v>40.082481000000001</v>
      </c>
      <c r="P1538" s="9">
        <v>69.773207999999997</v>
      </c>
      <c r="Q1538" s="10">
        <f>IF(O1538&gt;P1538,O1538,P1538)</f>
        <v>69.773207999999997</v>
      </c>
      <c r="R1538" s="10"/>
      <c r="S1538" s="10"/>
      <c r="T1538" s="10">
        <f>IF(R1538&gt;S1538,R1538,S1538)</f>
        <v>0</v>
      </c>
      <c r="U1538" s="10"/>
      <c r="V1538" s="10"/>
      <c r="W1538" s="10">
        <f>IF(U1538&gt;V1538,U1538,V1538)</f>
        <v>0</v>
      </c>
      <c r="X1538" s="10"/>
      <c r="Y1538" s="10"/>
      <c r="Z1538" s="14">
        <f>IF(X1538&gt;Y1538,X1538,Y1538)</f>
        <v>0</v>
      </c>
    </row>
    <row r="1539" spans="1:41" ht="16">
      <c r="A1539" s="9">
        <v>5</v>
      </c>
      <c r="B1539" s="9">
        <v>1538</v>
      </c>
      <c r="C1539" s="9" t="str">
        <f t="shared" ref="C1539:C1602" si="24">CONCATENATE(B1539, ".jpg")</f>
        <v>1538.jpg</v>
      </c>
      <c r="D1539" s="10" t="s">
        <v>1565</v>
      </c>
      <c r="E1539" s="11" t="str">
        <f>VLOOKUP(D1539,hum_sample_img_condition!C2:C161,1,FALSE)</f>
        <v>c11f4171-a712ce1d</v>
      </c>
      <c r="F1539" s="9">
        <v>1</v>
      </c>
      <c r="G1539" s="10" t="s">
        <v>26</v>
      </c>
      <c r="H1539" s="10" t="s">
        <v>27</v>
      </c>
      <c r="I1539" s="10" t="s">
        <v>27</v>
      </c>
      <c r="J1539" s="9">
        <v>1</v>
      </c>
      <c r="K1539" s="9"/>
      <c r="L1539" s="12">
        <v>0</v>
      </c>
      <c r="M1539" s="9">
        <v>0</v>
      </c>
      <c r="N1539" s="13" t="s">
        <v>28</v>
      </c>
      <c r="O1539" s="9">
        <v>24.232697000000002</v>
      </c>
      <c r="P1539" s="9">
        <v>29.617742</v>
      </c>
      <c r="Q1539" s="10">
        <f>IF(O1539&gt;P1539,O1539,P1539)</f>
        <v>29.617742</v>
      </c>
      <c r="R1539" s="10"/>
      <c r="S1539" s="10"/>
      <c r="T1539" s="10">
        <f>IF(R1539&gt;S1539,R1539,S1539)</f>
        <v>0</v>
      </c>
      <c r="U1539" s="10"/>
      <c r="V1539" s="10"/>
      <c r="W1539" s="10">
        <f>IF(U1539&gt;V1539,U1539,V1539)</f>
        <v>0</v>
      </c>
      <c r="X1539" s="10"/>
      <c r="Y1539" s="10"/>
      <c r="Z1539" s="14">
        <f>IF(X1539&gt;Y1539,X1539,Y1539)</f>
        <v>0</v>
      </c>
    </row>
    <row r="1540" spans="1:41" ht="16">
      <c r="A1540" s="9">
        <v>2</v>
      </c>
      <c r="B1540" s="21">
        <v>1539</v>
      </c>
      <c r="C1540" s="9" t="str">
        <f t="shared" si="24"/>
        <v>1539.jpg</v>
      </c>
      <c r="D1540" s="22" t="s">
        <v>1566</v>
      </c>
      <c r="E1540" s="23" t="e">
        <f>VLOOKUP(D1540,hum_sample_img_condition!C2:C161,1,FALSE)</f>
        <v>#N/A</v>
      </c>
      <c r="F1540" s="9">
        <v>2</v>
      </c>
      <c r="G1540" s="10" t="s">
        <v>27</v>
      </c>
      <c r="H1540" s="10" t="s">
        <v>27</v>
      </c>
      <c r="I1540" s="10" t="s">
        <v>26</v>
      </c>
      <c r="J1540" s="22"/>
      <c r="K1540" s="22"/>
      <c r="L1540" s="12">
        <v>0</v>
      </c>
      <c r="M1540" s="9">
        <v>0</v>
      </c>
      <c r="N1540" s="13" t="s">
        <v>28</v>
      </c>
      <c r="O1540" s="21">
        <v>11.602124</v>
      </c>
      <c r="P1540" s="21">
        <v>28.360748000000001</v>
      </c>
      <c r="Q1540" s="22">
        <f>IF(O1540&gt;P1540,O1540,P1540)</f>
        <v>28.360748000000001</v>
      </c>
      <c r="R1540" s="21">
        <v>16.758624999999999</v>
      </c>
      <c r="S1540" s="21">
        <v>34.806373000000001</v>
      </c>
      <c r="T1540" s="22">
        <f>IF(R1540&gt;S1540,R1540,S1540)</f>
        <v>34.806373000000001</v>
      </c>
      <c r="U1540" s="22"/>
      <c r="V1540" s="22"/>
      <c r="W1540" s="22">
        <f>IF(U1540&gt;V1540,U1540,V1540)</f>
        <v>0</v>
      </c>
      <c r="X1540" s="22"/>
      <c r="Y1540" s="22"/>
      <c r="Z1540" s="24">
        <f>IF(X1540&gt;Y1540,X1540,Y1540)</f>
        <v>0</v>
      </c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</row>
    <row r="1541" spans="1:41" ht="16">
      <c r="A1541" s="9">
        <v>1</v>
      </c>
      <c r="B1541" s="9">
        <v>1540</v>
      </c>
      <c r="C1541" s="9" t="str">
        <f t="shared" si="24"/>
        <v>1540.jpg</v>
      </c>
      <c r="D1541" s="10" t="s">
        <v>1567</v>
      </c>
      <c r="E1541" s="11" t="e">
        <f>VLOOKUP(D1541,hum_sample_img_condition!C2:C161,1,FALSE)</f>
        <v>#N/A</v>
      </c>
      <c r="F1541" s="9">
        <v>2</v>
      </c>
      <c r="G1541" s="10" t="s">
        <v>27</v>
      </c>
      <c r="H1541" s="10" t="s">
        <v>27</v>
      </c>
      <c r="I1541" s="10" t="s">
        <v>27</v>
      </c>
      <c r="J1541" s="9"/>
      <c r="K1541" s="9"/>
      <c r="L1541" s="12">
        <v>0</v>
      </c>
      <c r="M1541" s="9">
        <v>0</v>
      </c>
      <c r="N1541" s="13" t="s">
        <v>28</v>
      </c>
      <c r="O1541" s="9">
        <v>29.164546000000001</v>
      </c>
      <c r="P1541" s="9">
        <v>68.050605000000004</v>
      </c>
      <c r="Q1541" s="10">
        <f>IF(O1541&gt;P1541,O1541,P1541)</f>
        <v>68.050605000000004</v>
      </c>
      <c r="R1541" s="9">
        <v>47.392386000000002</v>
      </c>
      <c r="S1541" s="9">
        <v>61.974657000000001</v>
      </c>
      <c r="T1541" s="10">
        <f>IF(R1541&gt;S1541,R1541,S1541)</f>
        <v>61.974657000000001</v>
      </c>
      <c r="U1541" s="10"/>
      <c r="V1541" s="10"/>
      <c r="W1541" s="10">
        <f>IF(U1541&gt;V1541,U1541,V1541)</f>
        <v>0</v>
      </c>
      <c r="X1541" s="10"/>
      <c r="Y1541" s="10"/>
      <c r="Z1541" s="14">
        <f>IF(X1541&gt;Y1541,X1541,Y1541)</f>
        <v>0</v>
      </c>
    </row>
    <row r="1542" spans="1:41" ht="16">
      <c r="A1542" s="9">
        <v>2</v>
      </c>
      <c r="B1542" s="9">
        <v>1541</v>
      </c>
      <c r="C1542" s="9" t="str">
        <f t="shared" si="24"/>
        <v>1541.jpg</v>
      </c>
      <c r="D1542" s="10" t="s">
        <v>1568</v>
      </c>
      <c r="E1542" s="11" t="e">
        <f>VLOOKUP(D1542,hum_sample_img_condition!C2:C161,1,FALSE)</f>
        <v>#N/A</v>
      </c>
      <c r="F1542" s="9">
        <v>4</v>
      </c>
      <c r="G1542" s="10" t="s">
        <v>27</v>
      </c>
      <c r="H1542" s="10" t="s">
        <v>27</v>
      </c>
      <c r="I1542" s="10" t="s">
        <v>26</v>
      </c>
      <c r="J1542" s="9"/>
      <c r="K1542" s="9"/>
      <c r="L1542" s="12">
        <v>1</v>
      </c>
      <c r="M1542" s="9">
        <v>0.75</v>
      </c>
      <c r="N1542" s="15">
        <v>1</v>
      </c>
      <c r="O1542" s="9">
        <v>11.812492000000001</v>
      </c>
      <c r="P1542" s="9">
        <v>50.624965000000003</v>
      </c>
      <c r="Q1542" s="10">
        <f>IF(O1542&gt;P1542,O1542,P1542)</f>
        <v>50.624965000000003</v>
      </c>
      <c r="R1542" s="9">
        <v>18.562487000000001</v>
      </c>
      <c r="S1542" s="9">
        <v>43.874969</v>
      </c>
      <c r="T1542" s="10">
        <f>IF(R1542&gt;S1542,R1542,S1542)</f>
        <v>43.874969</v>
      </c>
      <c r="U1542" s="9">
        <v>45.562469999999998</v>
      </c>
      <c r="V1542" s="9">
        <v>111.37492</v>
      </c>
      <c r="W1542" s="10">
        <f>IF(U1542&gt;V1542,U1542,V1542)</f>
        <v>111.37492</v>
      </c>
      <c r="X1542" s="9">
        <v>89.437438999999998</v>
      </c>
      <c r="Y1542" s="9">
        <v>153.5624</v>
      </c>
      <c r="Z1542" s="14">
        <f>IF(X1542&gt;Y1542,X1542,Y1542)</f>
        <v>153.5624</v>
      </c>
    </row>
    <row r="1543" spans="1:41" ht="16">
      <c r="A1543" s="9">
        <v>6</v>
      </c>
      <c r="B1543" s="9">
        <v>1542</v>
      </c>
      <c r="C1543" s="9" t="str">
        <f t="shared" si="24"/>
        <v>1542.jpg</v>
      </c>
      <c r="D1543" s="10" t="s">
        <v>1569</v>
      </c>
      <c r="E1543" s="11" t="e">
        <f>VLOOKUP(D1543,hum_sample_img_condition!C2:C161,1,FALSE)</f>
        <v>#N/A</v>
      </c>
      <c r="F1543" s="9">
        <v>1</v>
      </c>
      <c r="G1543" s="10" t="s">
        <v>26</v>
      </c>
      <c r="H1543" s="10" t="s">
        <v>27</v>
      </c>
      <c r="I1543" s="10" t="s">
        <v>26</v>
      </c>
      <c r="J1543" s="9"/>
      <c r="K1543" s="9"/>
      <c r="L1543" s="12">
        <v>1</v>
      </c>
      <c r="M1543" s="9">
        <v>1</v>
      </c>
      <c r="N1543" s="15">
        <v>1</v>
      </c>
      <c r="O1543" s="9">
        <v>27.03576</v>
      </c>
      <c r="P1543" s="9">
        <v>50.209269999999997</v>
      </c>
      <c r="Q1543" s="10">
        <f>IF(O1543&gt;P1543,O1543,P1543)</f>
        <v>50.209269999999997</v>
      </c>
      <c r="R1543" s="10"/>
      <c r="S1543" s="10"/>
      <c r="T1543" s="10">
        <f>IF(R1543&gt;S1543,R1543,S1543)</f>
        <v>0</v>
      </c>
      <c r="U1543" s="10"/>
      <c r="V1543" s="10"/>
      <c r="W1543" s="10">
        <f>IF(U1543&gt;V1543,U1543,V1543)</f>
        <v>0</v>
      </c>
      <c r="X1543" s="10"/>
      <c r="Y1543" s="10"/>
      <c r="Z1543" s="14">
        <f>IF(X1543&gt;Y1543,X1543,Y1543)</f>
        <v>0</v>
      </c>
    </row>
    <row r="1544" spans="1:41" ht="16">
      <c r="A1544" s="9">
        <v>1</v>
      </c>
      <c r="B1544" s="9">
        <v>1543</v>
      </c>
      <c r="C1544" s="9" t="str">
        <f t="shared" si="24"/>
        <v>1543.jpg</v>
      </c>
      <c r="D1544" s="10" t="s">
        <v>1570</v>
      </c>
      <c r="E1544" s="11" t="e">
        <f>VLOOKUP(D1544,hum_sample_img_condition!C2:C161,1,FALSE)</f>
        <v>#N/A</v>
      </c>
      <c r="F1544" s="9">
        <v>4</v>
      </c>
      <c r="G1544" s="10" t="s">
        <v>27</v>
      </c>
      <c r="H1544" s="10" t="s">
        <v>27</v>
      </c>
      <c r="I1544" s="10" t="s">
        <v>27</v>
      </c>
      <c r="J1544" s="9"/>
      <c r="K1544" s="9"/>
      <c r="L1544" s="12">
        <v>0</v>
      </c>
      <c r="M1544" s="9">
        <v>0</v>
      </c>
      <c r="N1544" s="13" t="s">
        <v>28</v>
      </c>
      <c r="O1544" s="9">
        <v>16.199995999999999</v>
      </c>
      <c r="P1544" s="9">
        <v>36.449989000000002</v>
      </c>
      <c r="Q1544" s="10">
        <f>IF(O1544&gt;P1544,O1544,P1544)</f>
        <v>36.449989000000002</v>
      </c>
      <c r="R1544" s="9">
        <v>17.549994999999999</v>
      </c>
      <c r="S1544" s="9">
        <v>40.499985000000002</v>
      </c>
      <c r="T1544" s="10">
        <f>IF(R1544&gt;S1544,R1544,S1544)</f>
        <v>40.499985000000002</v>
      </c>
      <c r="U1544" s="9">
        <v>14.849996000000001</v>
      </c>
      <c r="V1544" s="9">
        <v>21.599990999999999</v>
      </c>
      <c r="W1544" s="10">
        <f>IF(U1544&gt;V1544,U1544,V1544)</f>
        <v>21.599990999999999</v>
      </c>
      <c r="X1544" s="9">
        <v>20.249993</v>
      </c>
      <c r="Y1544" s="9">
        <v>63.449978999999999</v>
      </c>
      <c r="Z1544" s="14">
        <f>IF(X1544&gt;Y1544,X1544,Y1544)</f>
        <v>63.449978999999999</v>
      </c>
    </row>
    <row r="1545" spans="1:41" ht="16">
      <c r="A1545" s="9">
        <v>6</v>
      </c>
      <c r="B1545" s="9">
        <v>1544</v>
      </c>
      <c r="C1545" s="9" t="str">
        <f t="shared" si="24"/>
        <v>1544.jpg</v>
      </c>
      <c r="D1545" s="10" t="s">
        <v>1571</v>
      </c>
      <c r="E1545" s="11" t="e">
        <f>VLOOKUP(D1545,hum_sample_img_condition!C2:C161,1,FALSE)</f>
        <v>#N/A</v>
      </c>
      <c r="F1545" s="9">
        <v>2</v>
      </c>
      <c r="G1545" s="10" t="s">
        <v>26</v>
      </c>
      <c r="H1545" s="10" t="s">
        <v>27</v>
      </c>
      <c r="I1545" s="10" t="s">
        <v>26</v>
      </c>
      <c r="J1545" s="9"/>
      <c r="K1545" s="9"/>
      <c r="L1545" s="12">
        <v>1</v>
      </c>
      <c r="M1545" s="9">
        <v>1</v>
      </c>
      <c r="N1545" s="15">
        <v>1</v>
      </c>
      <c r="O1545" s="9">
        <v>24.955079000000001</v>
      </c>
      <c r="P1545" s="9">
        <v>81.104012999999995</v>
      </c>
      <c r="Q1545" s="10">
        <f>IF(O1545&gt;P1545,O1545,P1545)</f>
        <v>81.104012999999995</v>
      </c>
      <c r="R1545" s="9">
        <v>34.937114999999999</v>
      </c>
      <c r="S1545" s="9">
        <v>73.617487999999994</v>
      </c>
      <c r="T1545" s="10">
        <f>IF(R1545&gt;S1545,R1545,S1545)</f>
        <v>73.617487999999994</v>
      </c>
      <c r="U1545" s="10"/>
      <c r="V1545" s="10"/>
      <c r="W1545" s="10">
        <f>IF(U1545&gt;V1545,U1545,V1545)</f>
        <v>0</v>
      </c>
      <c r="X1545" s="10"/>
      <c r="Y1545" s="10"/>
      <c r="Z1545" s="14">
        <f>IF(X1545&gt;Y1545,X1545,Y1545)</f>
        <v>0</v>
      </c>
    </row>
    <row r="1546" spans="1:41" ht="16">
      <c r="A1546" s="9">
        <v>1</v>
      </c>
      <c r="B1546" s="9">
        <v>1545</v>
      </c>
      <c r="C1546" s="9" t="str">
        <f t="shared" si="24"/>
        <v>1545.jpg</v>
      </c>
      <c r="D1546" s="10" t="s">
        <v>1572</v>
      </c>
      <c r="E1546" s="11" t="e">
        <f>VLOOKUP(D1546,hum_sample_img_condition!C2:C161,1,FALSE)</f>
        <v>#N/A</v>
      </c>
      <c r="F1546" s="9">
        <v>2</v>
      </c>
      <c r="G1546" s="10" t="s">
        <v>27</v>
      </c>
      <c r="H1546" s="10" t="s">
        <v>27</v>
      </c>
      <c r="I1546" s="10" t="s">
        <v>27</v>
      </c>
      <c r="J1546" s="9"/>
      <c r="K1546" s="9"/>
      <c r="L1546" s="12">
        <v>1</v>
      </c>
      <c r="M1546" s="9">
        <v>0.5</v>
      </c>
      <c r="N1546" s="15">
        <v>1</v>
      </c>
      <c r="O1546" s="9">
        <v>24.219252000000001</v>
      </c>
      <c r="P1546" s="9">
        <v>59.740822000000001</v>
      </c>
      <c r="Q1546" s="10">
        <f>IF(O1546&gt;P1546,O1546,P1546)</f>
        <v>59.740822000000001</v>
      </c>
      <c r="R1546" s="9">
        <v>56.511588000000003</v>
      </c>
      <c r="S1546" s="9">
        <v>151.77397999999999</v>
      </c>
      <c r="T1546" s="10">
        <f>IF(R1546&gt;S1546,R1546,S1546)</f>
        <v>151.77397999999999</v>
      </c>
      <c r="U1546" s="10"/>
      <c r="V1546" s="10"/>
      <c r="W1546" s="10">
        <f>IF(U1546&gt;V1546,U1546,V1546)</f>
        <v>0</v>
      </c>
      <c r="X1546" s="10"/>
      <c r="Y1546" s="10"/>
      <c r="Z1546" s="14">
        <f>IF(X1546&gt;Y1546,X1546,Y1546)</f>
        <v>0</v>
      </c>
    </row>
    <row r="1547" spans="1:41" ht="16">
      <c r="A1547" s="9">
        <v>5</v>
      </c>
      <c r="B1547" s="9">
        <v>1546</v>
      </c>
      <c r="C1547" s="9" t="str">
        <f t="shared" si="24"/>
        <v>1546.jpg</v>
      </c>
      <c r="D1547" s="10" t="s">
        <v>1573</v>
      </c>
      <c r="E1547" s="11" t="e">
        <f>VLOOKUP(D1547,hum_sample_img_condition!C2:C161,1,FALSE)</f>
        <v>#N/A</v>
      </c>
      <c r="F1547" s="9">
        <v>1</v>
      </c>
      <c r="G1547" s="10" t="s">
        <v>26</v>
      </c>
      <c r="H1547" s="10" t="s">
        <v>27</v>
      </c>
      <c r="I1547" s="10" t="s">
        <v>27</v>
      </c>
      <c r="J1547" s="9"/>
      <c r="K1547" s="9"/>
      <c r="L1547" s="12">
        <v>0</v>
      </c>
      <c r="M1547" s="9">
        <v>0</v>
      </c>
      <c r="N1547" s="13" t="s">
        <v>28</v>
      </c>
      <c r="O1547" s="9">
        <v>21.937484999999999</v>
      </c>
      <c r="P1547" s="9">
        <v>53.999963999999999</v>
      </c>
      <c r="Q1547" s="10">
        <f>IF(O1547&gt;P1547,O1547,P1547)</f>
        <v>53.999963999999999</v>
      </c>
      <c r="R1547" s="10"/>
      <c r="S1547" s="10"/>
      <c r="T1547" s="10">
        <f>IF(R1547&gt;S1547,R1547,S1547)</f>
        <v>0</v>
      </c>
      <c r="U1547" s="10"/>
      <c r="V1547" s="10"/>
      <c r="W1547" s="10">
        <f>IF(U1547&gt;V1547,U1547,V1547)</f>
        <v>0</v>
      </c>
      <c r="X1547" s="10"/>
      <c r="Y1547" s="10"/>
      <c r="Z1547" s="14">
        <f>IF(X1547&gt;Y1547,X1547,Y1547)</f>
        <v>0</v>
      </c>
    </row>
    <row r="1548" spans="1:41" ht="16">
      <c r="A1548" s="9">
        <v>1</v>
      </c>
      <c r="B1548" s="9">
        <v>1547</v>
      </c>
      <c r="C1548" s="9" t="str">
        <f t="shared" si="24"/>
        <v>1547.jpg</v>
      </c>
      <c r="D1548" s="10" t="s">
        <v>1574</v>
      </c>
      <c r="E1548" s="11" t="e">
        <f>VLOOKUP(D1548,hum_sample_img_condition!C2:C161,1,FALSE)</f>
        <v>#N/A</v>
      </c>
      <c r="F1548" s="9">
        <v>1</v>
      </c>
      <c r="G1548" s="10" t="s">
        <v>27</v>
      </c>
      <c r="H1548" s="10" t="s">
        <v>27</v>
      </c>
      <c r="I1548" s="10" t="s">
        <v>27</v>
      </c>
      <c r="J1548" s="9"/>
      <c r="K1548" s="9"/>
      <c r="L1548" s="12">
        <v>0</v>
      </c>
      <c r="M1548" s="9">
        <v>0</v>
      </c>
      <c r="N1548" s="13" t="s">
        <v>28</v>
      </c>
      <c r="O1548" s="9">
        <v>40.365422000000002</v>
      </c>
      <c r="P1548" s="9">
        <v>58.126204000000001</v>
      </c>
      <c r="Q1548" s="10">
        <f>IF(O1548&gt;P1548,O1548,P1548)</f>
        <v>58.126204000000001</v>
      </c>
      <c r="R1548" s="10"/>
      <c r="S1548" s="10"/>
      <c r="T1548" s="10">
        <f>IF(R1548&gt;S1548,R1548,S1548)</f>
        <v>0</v>
      </c>
      <c r="U1548" s="10"/>
      <c r="V1548" s="10"/>
      <c r="W1548" s="10">
        <f>IF(U1548&gt;V1548,U1548,V1548)</f>
        <v>0</v>
      </c>
      <c r="X1548" s="10"/>
      <c r="Y1548" s="10"/>
      <c r="Z1548" s="14">
        <f>IF(X1548&gt;Y1548,X1548,Y1548)</f>
        <v>0</v>
      </c>
    </row>
    <row r="1549" spans="1:41" ht="16">
      <c r="A1549" s="9">
        <v>6</v>
      </c>
      <c r="B1549" s="9">
        <v>1548</v>
      </c>
      <c r="C1549" s="9" t="str">
        <f t="shared" si="24"/>
        <v>1548.jpg</v>
      </c>
      <c r="D1549" s="10" t="s">
        <v>1575</v>
      </c>
      <c r="E1549" s="11" t="e">
        <f>VLOOKUP(D1549,hum_sample_img_condition!C2:C161,1,FALSE)</f>
        <v>#N/A</v>
      </c>
      <c r="F1549" s="9">
        <v>2</v>
      </c>
      <c r="G1549" s="10" t="s">
        <v>26</v>
      </c>
      <c r="H1549" s="10" t="s">
        <v>27</v>
      </c>
      <c r="I1549" s="10" t="s">
        <v>26</v>
      </c>
      <c r="J1549" s="9"/>
      <c r="K1549" s="9"/>
      <c r="L1549" s="12">
        <v>0</v>
      </c>
      <c r="M1549" s="9">
        <v>0</v>
      </c>
      <c r="N1549" s="13" t="s">
        <v>28</v>
      </c>
      <c r="O1549" s="9">
        <v>38.939936000000003</v>
      </c>
      <c r="P1549" s="9">
        <v>32.949176000000001</v>
      </c>
      <c r="Q1549" s="10">
        <f>IF(O1549&gt;P1549,O1549,P1549)</f>
        <v>38.939936000000003</v>
      </c>
      <c r="R1549" s="9">
        <v>31.451485999999999</v>
      </c>
      <c r="S1549" s="9">
        <v>23.963037</v>
      </c>
      <c r="T1549" s="10">
        <f>IF(R1549&gt;S1549,R1549,S1549)</f>
        <v>31.451485999999999</v>
      </c>
      <c r="U1549" s="10"/>
      <c r="V1549" s="10"/>
      <c r="W1549" s="10">
        <f>IF(U1549&gt;V1549,U1549,V1549)</f>
        <v>0</v>
      </c>
      <c r="X1549" s="10"/>
      <c r="Y1549" s="10"/>
      <c r="Z1549" s="14">
        <f>IF(X1549&gt;Y1549,X1549,Y1549)</f>
        <v>0</v>
      </c>
    </row>
    <row r="1550" spans="1:41" ht="16">
      <c r="A1550" s="9">
        <v>6</v>
      </c>
      <c r="B1550" s="9">
        <v>1549</v>
      </c>
      <c r="C1550" s="9" t="str">
        <f t="shared" si="24"/>
        <v>1549.jpg</v>
      </c>
      <c r="D1550" s="10" t="s">
        <v>1576</v>
      </c>
      <c r="E1550" s="18" t="e">
        <f>VLOOKUP(D1550,hum_sample_img_condition!C2:C161,1,FALSE)</f>
        <v>#N/A</v>
      </c>
      <c r="F1550" s="9">
        <v>2</v>
      </c>
      <c r="G1550" s="10" t="s">
        <v>26</v>
      </c>
      <c r="H1550" s="10" t="s">
        <v>27</v>
      </c>
      <c r="I1550" s="10" t="s">
        <v>26</v>
      </c>
      <c r="J1550" s="9"/>
      <c r="K1550" s="9"/>
      <c r="L1550" s="12">
        <v>0.5</v>
      </c>
      <c r="M1550" s="9">
        <v>0.5</v>
      </c>
      <c r="N1550" s="15">
        <v>0.5</v>
      </c>
      <c r="O1550" s="9">
        <v>19.958925000000001</v>
      </c>
      <c r="P1550" s="9">
        <v>56.882935000000003</v>
      </c>
      <c r="Q1550" s="10">
        <f>IF(O1550&gt;P1550,O1550,P1550)</f>
        <v>56.882935000000003</v>
      </c>
      <c r="R1550" s="9">
        <v>36.924010000000003</v>
      </c>
      <c r="S1550" s="9">
        <v>84.825429999999997</v>
      </c>
      <c r="T1550" s="10">
        <f>IF(R1550&gt;S1550,R1550,S1550)</f>
        <v>84.825429999999997</v>
      </c>
      <c r="U1550" s="10"/>
      <c r="V1550" s="10"/>
      <c r="W1550" s="10">
        <f>IF(U1550&gt;V1550,U1550,V1550)</f>
        <v>0</v>
      </c>
      <c r="X1550" s="10"/>
      <c r="Y1550" s="10"/>
      <c r="Z1550" s="14">
        <f>IF(X1550&gt;Y1550,X1550,Y1550)</f>
        <v>0</v>
      </c>
    </row>
    <row r="1551" spans="1:41" ht="16">
      <c r="A1551" s="9">
        <v>1</v>
      </c>
      <c r="B1551" s="9">
        <v>1550</v>
      </c>
      <c r="C1551" s="9" t="str">
        <f t="shared" si="24"/>
        <v>1550.jpg</v>
      </c>
      <c r="D1551" s="10" t="s">
        <v>1577</v>
      </c>
      <c r="E1551" s="11" t="e">
        <f>VLOOKUP(D1551,hum_sample_img_condition!C2:C161,1,FALSE)</f>
        <v>#N/A</v>
      </c>
      <c r="F1551" s="9">
        <v>2</v>
      </c>
      <c r="G1551" s="10" t="s">
        <v>27</v>
      </c>
      <c r="H1551" s="10" t="s">
        <v>27</v>
      </c>
      <c r="I1551" s="10" t="s">
        <v>27</v>
      </c>
      <c r="J1551" s="9"/>
      <c r="K1551" s="9"/>
      <c r="L1551" s="12">
        <v>0.5</v>
      </c>
      <c r="M1551" s="9">
        <v>0</v>
      </c>
      <c r="N1551" s="15">
        <v>0.5</v>
      </c>
      <c r="O1551" s="9">
        <v>47.249968000000003</v>
      </c>
      <c r="P1551" s="9">
        <v>37.124974000000002</v>
      </c>
      <c r="Q1551" s="10">
        <f>IF(O1551&gt;P1551,O1551,P1551)</f>
        <v>47.249968000000003</v>
      </c>
      <c r="R1551" s="9">
        <v>47.249968000000003</v>
      </c>
      <c r="S1551" s="9">
        <v>47.249968000000003</v>
      </c>
      <c r="T1551" s="10">
        <f>IF(R1551&gt;S1551,R1551,S1551)</f>
        <v>47.249968000000003</v>
      </c>
      <c r="U1551" s="10"/>
      <c r="V1551" s="10"/>
      <c r="W1551" s="10">
        <f>IF(U1551&gt;V1551,U1551,V1551)</f>
        <v>0</v>
      </c>
      <c r="X1551" s="10"/>
      <c r="Y1551" s="10"/>
      <c r="Z1551" s="14">
        <f>IF(X1551&gt;Y1551,X1551,Y1551)</f>
        <v>0</v>
      </c>
    </row>
    <row r="1552" spans="1:41" ht="16">
      <c r="A1552" s="9">
        <v>6</v>
      </c>
      <c r="B1552" s="9">
        <v>1551</v>
      </c>
      <c r="C1552" s="9" t="str">
        <f t="shared" si="24"/>
        <v>1551.jpg</v>
      </c>
      <c r="D1552" s="10" t="s">
        <v>1578</v>
      </c>
      <c r="E1552" s="11" t="e">
        <f>VLOOKUP(D1552,hum_sample_img_condition!C2:C161,1,FALSE)</f>
        <v>#N/A</v>
      </c>
      <c r="F1552" s="9">
        <v>1</v>
      </c>
      <c r="G1552" s="10" t="s">
        <v>26</v>
      </c>
      <c r="H1552" s="10" t="s">
        <v>27</v>
      </c>
      <c r="I1552" s="10" t="s">
        <v>26</v>
      </c>
      <c r="J1552" s="9"/>
      <c r="K1552" s="9"/>
      <c r="L1552" s="12">
        <v>1</v>
      </c>
      <c r="M1552" s="9">
        <v>1</v>
      </c>
      <c r="N1552" s="15">
        <v>1</v>
      </c>
      <c r="O1552" s="9">
        <v>60.749993000000003</v>
      </c>
      <c r="P1552" s="9">
        <v>192.37497999999999</v>
      </c>
      <c r="Q1552" s="10">
        <f>IF(O1552&gt;P1552,O1552,P1552)</f>
        <v>192.37497999999999</v>
      </c>
      <c r="R1552" s="10"/>
      <c r="S1552" s="10"/>
      <c r="T1552" s="10">
        <f>IF(R1552&gt;S1552,R1552,S1552)</f>
        <v>0</v>
      </c>
      <c r="U1552" s="10"/>
      <c r="V1552" s="10"/>
      <c r="W1552" s="10">
        <f>IF(U1552&gt;V1552,U1552,V1552)</f>
        <v>0</v>
      </c>
      <c r="X1552" s="10"/>
      <c r="Y1552" s="10"/>
      <c r="Z1552" s="14">
        <f>IF(X1552&gt;Y1552,X1552,Y1552)</f>
        <v>0</v>
      </c>
    </row>
    <row r="1553" spans="1:41" ht="16">
      <c r="A1553" s="9">
        <v>2</v>
      </c>
      <c r="B1553" s="9">
        <v>1552</v>
      </c>
      <c r="C1553" s="9" t="str">
        <f t="shared" si="24"/>
        <v>1552.jpg</v>
      </c>
      <c r="D1553" s="10" t="s">
        <v>1579</v>
      </c>
      <c r="E1553" s="11" t="e">
        <f>VLOOKUP(D1553,hum_sample_img_condition!C2:C161,1,FALSE)</f>
        <v>#N/A</v>
      </c>
      <c r="F1553" s="9">
        <v>2</v>
      </c>
      <c r="G1553" s="10" t="s">
        <v>27</v>
      </c>
      <c r="H1553" s="10" t="s">
        <v>27</v>
      </c>
      <c r="I1553" s="10" t="s">
        <v>26</v>
      </c>
      <c r="J1553" s="9"/>
      <c r="K1553" s="9"/>
      <c r="L1553" s="12">
        <v>0</v>
      </c>
      <c r="M1553" s="9">
        <v>0</v>
      </c>
      <c r="N1553" s="13" t="s">
        <v>28</v>
      </c>
      <c r="O1553" s="9">
        <v>31.193852</v>
      </c>
      <c r="P1553" s="9">
        <v>44.919145</v>
      </c>
      <c r="Q1553" s="10">
        <f>IF(O1553&gt;P1553,O1553,P1553)</f>
        <v>44.919145</v>
      </c>
      <c r="R1553" s="9">
        <v>27.450589000000001</v>
      </c>
      <c r="S1553" s="9">
        <v>44.919145999999998</v>
      </c>
      <c r="T1553" s="10">
        <f>IF(R1553&gt;S1553,R1553,S1553)</f>
        <v>44.919145999999998</v>
      </c>
      <c r="U1553" s="10"/>
      <c r="V1553" s="10"/>
      <c r="W1553" s="10">
        <f>IF(U1553&gt;V1553,U1553,V1553)</f>
        <v>0</v>
      </c>
      <c r="X1553" s="10"/>
      <c r="Y1553" s="10"/>
      <c r="Z1553" s="14">
        <f>IF(X1553&gt;Y1553,X1553,Y1553)</f>
        <v>0</v>
      </c>
    </row>
    <row r="1554" spans="1:41" ht="16">
      <c r="A1554" s="25">
        <v>6</v>
      </c>
      <c r="B1554" s="25">
        <v>1553</v>
      </c>
      <c r="C1554" s="9" t="str">
        <f t="shared" si="24"/>
        <v>1553.jpg</v>
      </c>
      <c r="D1554" s="26" t="s">
        <v>1580</v>
      </c>
      <c r="E1554" s="27" t="str">
        <f>VLOOKUP(D1554,hum_sample_img_condition!C2:C161,1,FALSE)</f>
        <v>c1362f73-1bdcf8a1</v>
      </c>
      <c r="F1554" s="25">
        <v>1</v>
      </c>
      <c r="G1554" s="26" t="s">
        <v>26</v>
      </c>
      <c r="H1554" s="26" t="s">
        <v>27</v>
      </c>
      <c r="I1554" s="26" t="s">
        <v>26</v>
      </c>
      <c r="J1554" s="25">
        <v>1</v>
      </c>
      <c r="K1554" s="25"/>
      <c r="L1554" s="12">
        <v>0</v>
      </c>
      <c r="M1554" s="9">
        <v>0</v>
      </c>
      <c r="N1554" s="35" t="s">
        <v>28</v>
      </c>
      <c r="O1554" s="25">
        <v>32.185428999999999</v>
      </c>
      <c r="P1554" s="25">
        <v>87.544368000000006</v>
      </c>
      <c r="Q1554" s="26">
        <f>IF(O1554&gt;P1554,O1554,P1554)</f>
        <v>87.544368000000006</v>
      </c>
      <c r="R1554" s="26"/>
      <c r="S1554" s="26"/>
      <c r="T1554" s="26">
        <f>IF(R1554&gt;S1554,R1554,S1554)</f>
        <v>0</v>
      </c>
      <c r="U1554" s="26"/>
      <c r="V1554" s="26"/>
      <c r="W1554" s="26">
        <f>IF(U1554&gt;V1554,U1554,V1554)</f>
        <v>0</v>
      </c>
      <c r="X1554" s="26"/>
      <c r="Y1554" s="26"/>
      <c r="Z1554" s="29">
        <f>IF(X1554&gt;Y1554,X1554,Y1554)</f>
        <v>0</v>
      </c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29"/>
      <c r="AN1554" s="29"/>
      <c r="AO1554" s="29"/>
    </row>
    <row r="1555" spans="1:41" ht="16">
      <c r="A1555" s="9">
        <v>2</v>
      </c>
      <c r="B1555" s="9">
        <v>1554</v>
      </c>
      <c r="C1555" s="9" t="str">
        <f t="shared" si="24"/>
        <v>1554.jpg</v>
      </c>
      <c r="D1555" s="10" t="s">
        <v>1581</v>
      </c>
      <c r="E1555" s="11" t="str">
        <f>VLOOKUP(D1555,hum_sample_img_condition!C2:C161,1,FALSE)</f>
        <v>c1384653-b2644b7e</v>
      </c>
      <c r="F1555" s="9">
        <v>2</v>
      </c>
      <c r="G1555" s="10" t="s">
        <v>27</v>
      </c>
      <c r="H1555" s="10" t="s">
        <v>27</v>
      </c>
      <c r="I1555" s="10" t="s">
        <v>26</v>
      </c>
      <c r="J1555" s="9">
        <v>2</v>
      </c>
      <c r="K1555" s="9"/>
      <c r="L1555" s="12">
        <v>1</v>
      </c>
      <c r="M1555" s="9">
        <v>1</v>
      </c>
      <c r="N1555" s="15">
        <v>1</v>
      </c>
      <c r="O1555" s="9">
        <v>22.536293000000001</v>
      </c>
      <c r="P1555" s="9">
        <v>115.62098</v>
      </c>
      <c r="Q1555" s="10">
        <f>IF(O1555&gt;P1555,O1555,P1555)</f>
        <v>115.62098</v>
      </c>
      <c r="R1555" s="9">
        <v>48.991940999999997</v>
      </c>
      <c r="S1555" s="9">
        <v>118.5605</v>
      </c>
      <c r="T1555" s="10">
        <f>IF(R1555&gt;S1555,R1555,S1555)</f>
        <v>118.5605</v>
      </c>
      <c r="U1555" s="10"/>
      <c r="V1555" s="10"/>
      <c r="W1555" s="10">
        <f>IF(U1555&gt;V1555,U1555,V1555)</f>
        <v>0</v>
      </c>
      <c r="X1555" s="10"/>
      <c r="Y1555" s="10"/>
      <c r="Z1555" s="14">
        <f>IF(X1555&gt;Y1555,X1555,Y1555)</f>
        <v>0</v>
      </c>
    </row>
    <row r="1556" spans="1:41" ht="16">
      <c r="A1556" s="9">
        <v>1</v>
      </c>
      <c r="B1556" s="9">
        <v>1555</v>
      </c>
      <c r="C1556" s="9" t="str">
        <f t="shared" si="24"/>
        <v>1555.jpg</v>
      </c>
      <c r="D1556" s="10" t="s">
        <v>1582</v>
      </c>
      <c r="E1556" s="11" t="e">
        <f>VLOOKUP(D1556,hum_sample_img_condition!C2:C161,1,FALSE)</f>
        <v>#N/A</v>
      </c>
      <c r="F1556" s="9">
        <v>2</v>
      </c>
      <c r="G1556" s="10" t="s">
        <v>27</v>
      </c>
      <c r="H1556" s="10" t="s">
        <v>27</v>
      </c>
      <c r="I1556" s="10" t="s">
        <v>27</v>
      </c>
      <c r="J1556" s="9"/>
      <c r="K1556" s="9"/>
      <c r="L1556" s="12">
        <v>0.5</v>
      </c>
      <c r="M1556" s="9">
        <v>0.5</v>
      </c>
      <c r="N1556" s="15">
        <v>0.5</v>
      </c>
      <c r="O1556" s="9">
        <v>20.867792000000001</v>
      </c>
      <c r="P1556" s="9">
        <v>68.094903000000002</v>
      </c>
      <c r="Q1556" s="10">
        <f>IF(O1556&gt;P1556,O1556,P1556)</f>
        <v>68.094903000000002</v>
      </c>
      <c r="R1556" s="9">
        <v>12.081353999999999</v>
      </c>
      <c r="S1556" s="9">
        <v>17.572877999999999</v>
      </c>
      <c r="T1556" s="10">
        <f>IF(R1556&gt;S1556,R1556,S1556)</f>
        <v>17.572877999999999</v>
      </c>
      <c r="U1556" s="10"/>
      <c r="V1556" s="10"/>
      <c r="W1556" s="10">
        <f>IF(U1556&gt;V1556,U1556,V1556)</f>
        <v>0</v>
      </c>
      <c r="X1556" s="10"/>
      <c r="Y1556" s="10"/>
      <c r="Z1556" s="14">
        <f>IF(X1556&gt;Y1556,X1556,Y1556)</f>
        <v>0</v>
      </c>
    </row>
    <row r="1557" spans="1:41" ht="16">
      <c r="A1557" s="9">
        <v>2</v>
      </c>
      <c r="B1557" s="9">
        <v>1556</v>
      </c>
      <c r="C1557" s="9" t="str">
        <f t="shared" si="24"/>
        <v>1556.jpg</v>
      </c>
      <c r="D1557" s="10" t="s">
        <v>1583</v>
      </c>
      <c r="E1557" s="11" t="e">
        <f>VLOOKUP(D1557,hum_sample_img_condition!C2:C161,1,FALSE)</f>
        <v>#N/A</v>
      </c>
      <c r="F1557" s="9">
        <v>1</v>
      </c>
      <c r="G1557" s="10" t="s">
        <v>27</v>
      </c>
      <c r="H1557" s="10" t="s">
        <v>27</v>
      </c>
      <c r="I1557" s="10" t="s">
        <v>26</v>
      </c>
      <c r="J1557" s="9"/>
      <c r="K1557" s="9"/>
      <c r="L1557" s="12">
        <v>1</v>
      </c>
      <c r="M1557" s="9">
        <v>1</v>
      </c>
      <c r="N1557" s="15">
        <v>1</v>
      </c>
      <c r="O1557" s="9">
        <v>18.805322</v>
      </c>
      <c r="P1557" s="9">
        <v>43.487304000000002</v>
      </c>
      <c r="Q1557" s="10">
        <f>IF(O1557&gt;P1557,O1557,P1557)</f>
        <v>43.487304000000002</v>
      </c>
      <c r="R1557" s="10"/>
      <c r="S1557" s="10"/>
      <c r="T1557" s="10">
        <f>IF(R1557&gt;S1557,R1557,S1557)</f>
        <v>0</v>
      </c>
      <c r="U1557" s="10"/>
      <c r="V1557" s="10"/>
      <c r="W1557" s="10">
        <f>IF(U1557&gt;V1557,U1557,V1557)</f>
        <v>0</v>
      </c>
      <c r="X1557" s="10"/>
      <c r="Y1557" s="10"/>
      <c r="Z1557" s="14">
        <f>IF(X1557&gt;Y1557,X1557,Y1557)</f>
        <v>0</v>
      </c>
    </row>
    <row r="1558" spans="1:41" ht="16">
      <c r="A1558" s="9">
        <v>2</v>
      </c>
      <c r="B1558" s="9">
        <v>1557</v>
      </c>
      <c r="C1558" s="9" t="str">
        <f t="shared" si="24"/>
        <v>1557.jpg</v>
      </c>
      <c r="D1558" s="10" t="s">
        <v>1584</v>
      </c>
      <c r="E1558" s="11" t="e">
        <f>VLOOKUP(D1558,hum_sample_img_condition!C2:C161,1,FALSE)</f>
        <v>#N/A</v>
      </c>
      <c r="F1558" s="9">
        <v>4</v>
      </c>
      <c r="G1558" s="10" t="s">
        <v>27</v>
      </c>
      <c r="H1558" s="10" t="s">
        <v>27</v>
      </c>
      <c r="I1558" s="10" t="s">
        <v>26</v>
      </c>
      <c r="J1558" s="9"/>
      <c r="K1558" s="9"/>
      <c r="L1558" s="12">
        <v>1</v>
      </c>
      <c r="M1558" s="9">
        <v>1</v>
      </c>
      <c r="N1558" s="15">
        <v>1</v>
      </c>
      <c r="O1558" s="9">
        <v>143.49171999999999</v>
      </c>
      <c r="P1558" s="9">
        <v>233.33000999999999</v>
      </c>
      <c r="Q1558" s="10">
        <f>IF(O1558&gt;P1558,O1558,P1558)</f>
        <v>233.33000999999999</v>
      </c>
      <c r="R1558" s="9">
        <v>29.946097999999999</v>
      </c>
      <c r="S1558" s="9">
        <v>150.97824</v>
      </c>
      <c r="T1558" s="10">
        <f>IF(R1558&gt;S1558,R1558,S1558)</f>
        <v>150.97824</v>
      </c>
      <c r="U1558" s="9">
        <v>44.919145</v>
      </c>
      <c r="V1558" s="9">
        <v>116.04113</v>
      </c>
      <c r="W1558" s="10">
        <f>IF(U1558&gt;V1558,U1558,V1558)</f>
        <v>116.04113</v>
      </c>
      <c r="X1558" s="9">
        <v>101.06807999999999</v>
      </c>
      <c r="Y1558" s="9">
        <v>212.11819</v>
      </c>
      <c r="Z1558" s="14">
        <f>IF(X1558&gt;Y1558,X1558,Y1558)</f>
        <v>212.11819</v>
      </c>
    </row>
    <row r="1559" spans="1:41" ht="16">
      <c r="A1559" s="9">
        <v>6</v>
      </c>
      <c r="B1559" s="9">
        <v>1558</v>
      </c>
      <c r="C1559" s="9" t="str">
        <f t="shared" si="24"/>
        <v>1558.jpg</v>
      </c>
      <c r="D1559" s="10" t="s">
        <v>1585</v>
      </c>
      <c r="E1559" s="11" t="e">
        <f>VLOOKUP(D1559,hum_sample_img_condition!C2:C161,1,FALSE)</f>
        <v>#N/A</v>
      </c>
      <c r="F1559" s="9">
        <v>2</v>
      </c>
      <c r="G1559" s="10" t="s">
        <v>26</v>
      </c>
      <c r="H1559" s="10" t="s">
        <v>27</v>
      </c>
      <c r="I1559" s="10" t="s">
        <v>26</v>
      </c>
      <c r="J1559" s="9"/>
      <c r="K1559" s="9"/>
      <c r="L1559" s="12">
        <v>1</v>
      </c>
      <c r="M1559" s="9">
        <v>1</v>
      </c>
      <c r="N1559" s="15">
        <v>1</v>
      </c>
      <c r="O1559" s="9">
        <v>41.175882999999999</v>
      </c>
      <c r="P1559" s="9">
        <v>102.31583000000001</v>
      </c>
      <c r="Q1559" s="10">
        <f>IF(O1559&gt;P1559,O1559,P1559)</f>
        <v>102.31583000000001</v>
      </c>
      <c r="R1559" s="9">
        <v>47.414653999999999</v>
      </c>
      <c r="S1559" s="9">
        <v>111.05011</v>
      </c>
      <c r="T1559" s="10">
        <f>IF(R1559&gt;S1559,R1559,S1559)</f>
        <v>111.05011</v>
      </c>
      <c r="U1559" s="10"/>
      <c r="V1559" s="10"/>
      <c r="W1559" s="10">
        <f>IF(U1559&gt;V1559,U1559,V1559)</f>
        <v>0</v>
      </c>
      <c r="X1559" s="10"/>
      <c r="Y1559" s="10"/>
      <c r="Z1559" s="14">
        <f>IF(X1559&gt;Y1559,X1559,Y1559)</f>
        <v>0</v>
      </c>
    </row>
    <row r="1560" spans="1:41" ht="16">
      <c r="A1560" s="30">
        <v>6</v>
      </c>
      <c r="B1560" s="30">
        <v>1559</v>
      </c>
      <c r="C1560" s="9" t="str">
        <f t="shared" si="24"/>
        <v>1559.jpg</v>
      </c>
      <c r="D1560" s="31" t="s">
        <v>1586</v>
      </c>
      <c r="E1560" s="32" t="e">
        <f>VLOOKUP(D1560,hum_sample_img_condition!C2:C161,1,FALSE)</f>
        <v>#N/A</v>
      </c>
      <c r="F1560" s="30">
        <v>3</v>
      </c>
      <c r="G1560" s="31" t="s">
        <v>26</v>
      </c>
      <c r="H1560" s="31" t="s">
        <v>27</v>
      </c>
      <c r="I1560" s="31" t="s">
        <v>26</v>
      </c>
      <c r="J1560" s="30">
        <v>2</v>
      </c>
      <c r="K1560" s="30">
        <v>2</v>
      </c>
      <c r="L1560" s="12">
        <v>0</v>
      </c>
      <c r="M1560" s="9">
        <v>0.33333333300000001</v>
      </c>
      <c r="N1560" s="38" t="s">
        <v>28</v>
      </c>
      <c r="O1560" s="30">
        <v>21.323691</v>
      </c>
      <c r="P1560" s="30">
        <v>83.858881999999994</v>
      </c>
      <c r="Q1560" s="31">
        <f>IF(O1560&gt;P1560,O1560,P1560)</f>
        <v>83.858881999999994</v>
      </c>
      <c r="R1560" s="30">
        <v>43.835324999999997</v>
      </c>
      <c r="S1560" s="30">
        <v>108.63536999999999</v>
      </c>
      <c r="T1560" s="31">
        <f>IF(R1560&gt;S1560,R1560,S1560)</f>
        <v>108.63536999999999</v>
      </c>
      <c r="U1560" s="30">
        <v>41.698239999999998</v>
      </c>
      <c r="V1560" s="30">
        <v>110.06747</v>
      </c>
      <c r="W1560" s="31">
        <f>IF(U1560&gt;V1560,U1560,V1560)</f>
        <v>110.06747</v>
      </c>
      <c r="X1560" s="31"/>
      <c r="Y1560" s="31"/>
      <c r="Z1560" s="34">
        <f>IF(X1560&gt;Y1560,X1560,Y1560)</f>
        <v>0</v>
      </c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</row>
    <row r="1561" spans="1:41" ht="16">
      <c r="A1561" s="9">
        <v>6</v>
      </c>
      <c r="B1561" s="9">
        <v>1560</v>
      </c>
      <c r="C1561" s="9" t="str">
        <f t="shared" si="24"/>
        <v>1560.jpg</v>
      </c>
      <c r="D1561" s="10" t="s">
        <v>1587</v>
      </c>
      <c r="E1561" s="11" t="e">
        <f>VLOOKUP(D1561,hum_sample_img_condition!C2:C161,1,FALSE)</f>
        <v>#N/A</v>
      </c>
      <c r="F1561" s="9">
        <v>2</v>
      </c>
      <c r="G1561" s="10" t="s">
        <v>26</v>
      </c>
      <c r="H1561" s="10" t="s">
        <v>27</v>
      </c>
      <c r="I1561" s="10" t="s">
        <v>26</v>
      </c>
      <c r="J1561" s="9"/>
      <c r="K1561" s="9"/>
      <c r="L1561" s="12">
        <v>1</v>
      </c>
      <c r="M1561" s="9">
        <v>1</v>
      </c>
      <c r="N1561" s="15">
        <v>1</v>
      </c>
      <c r="O1561" s="9">
        <v>33.689359000000003</v>
      </c>
      <c r="P1561" s="9">
        <v>86.095029999999994</v>
      </c>
      <c r="Q1561" s="10">
        <f>IF(O1561&gt;P1561,O1561,P1561)</f>
        <v>86.095029999999994</v>
      </c>
      <c r="R1561" s="9">
        <v>64.574468999999993</v>
      </c>
      <c r="S1561" s="9">
        <v>124.7754</v>
      </c>
      <c r="T1561" s="10">
        <f>IF(R1561&gt;S1561,R1561,S1561)</f>
        <v>124.7754</v>
      </c>
      <c r="U1561" s="10"/>
      <c r="V1561" s="10"/>
      <c r="W1561" s="10">
        <f>IF(U1561&gt;V1561,U1561,V1561)</f>
        <v>0</v>
      </c>
      <c r="X1561" s="10"/>
      <c r="Y1561" s="10"/>
      <c r="Z1561" s="14">
        <f>IF(X1561&gt;Y1561,X1561,Y1561)</f>
        <v>0</v>
      </c>
    </row>
    <row r="1562" spans="1:41" ht="16">
      <c r="A1562" s="9">
        <v>6</v>
      </c>
      <c r="B1562" s="9">
        <v>1561</v>
      </c>
      <c r="C1562" s="9" t="str">
        <f t="shared" si="24"/>
        <v>1561.jpg</v>
      </c>
      <c r="D1562" s="10" t="s">
        <v>1588</v>
      </c>
      <c r="E1562" s="11" t="e">
        <f>VLOOKUP(D1562,hum_sample_img_condition!C2:C161,1,FALSE)</f>
        <v>#N/A</v>
      </c>
      <c r="F1562" s="9">
        <v>1</v>
      </c>
      <c r="G1562" s="10" t="s">
        <v>26</v>
      </c>
      <c r="H1562" s="10" t="s">
        <v>27</v>
      </c>
      <c r="I1562" s="10" t="s">
        <v>26</v>
      </c>
      <c r="J1562" s="9"/>
      <c r="K1562" s="9"/>
      <c r="L1562" s="12">
        <v>0</v>
      </c>
      <c r="M1562" s="9">
        <v>1</v>
      </c>
      <c r="N1562" s="13" t="s">
        <v>28</v>
      </c>
      <c r="O1562" s="9">
        <v>24.955079999999999</v>
      </c>
      <c r="P1562" s="9">
        <v>48.662407000000002</v>
      </c>
      <c r="Q1562" s="10">
        <f>IF(O1562&gt;P1562,O1562,P1562)</f>
        <v>48.662407000000002</v>
      </c>
      <c r="R1562" s="10"/>
      <c r="S1562" s="10"/>
      <c r="T1562" s="10">
        <f>IF(R1562&gt;S1562,R1562,S1562)</f>
        <v>0</v>
      </c>
      <c r="U1562" s="10"/>
      <c r="V1562" s="10"/>
      <c r="W1562" s="10">
        <f>IF(U1562&gt;V1562,U1562,V1562)</f>
        <v>0</v>
      </c>
      <c r="X1562" s="10"/>
      <c r="Y1562" s="10"/>
      <c r="Z1562" s="14">
        <f>IF(X1562&gt;Y1562,X1562,Y1562)</f>
        <v>0</v>
      </c>
    </row>
    <row r="1563" spans="1:41" ht="16">
      <c r="A1563" s="9">
        <v>2</v>
      </c>
      <c r="B1563" s="9">
        <v>1562</v>
      </c>
      <c r="C1563" s="9" t="str">
        <f t="shared" si="24"/>
        <v>1562.jpg</v>
      </c>
      <c r="D1563" s="10" t="s">
        <v>1589</v>
      </c>
      <c r="E1563" s="18" t="e">
        <f>VLOOKUP(D1563,hum_sample_img_condition!C2:C161,1,FALSE)</f>
        <v>#N/A</v>
      </c>
      <c r="F1563" s="9">
        <v>1</v>
      </c>
      <c r="G1563" s="10" t="s">
        <v>27</v>
      </c>
      <c r="H1563" s="10" t="s">
        <v>27</v>
      </c>
      <c r="I1563" s="10" t="s">
        <v>26</v>
      </c>
      <c r="J1563" s="9"/>
      <c r="K1563" s="9"/>
      <c r="L1563" s="12">
        <v>1</v>
      </c>
      <c r="M1563" s="9">
        <v>1</v>
      </c>
      <c r="N1563" s="15">
        <v>1</v>
      </c>
      <c r="O1563" s="9">
        <v>52.784103999999999</v>
      </c>
      <c r="P1563" s="9">
        <v>244.60926000000001</v>
      </c>
      <c r="Q1563" s="10">
        <f>IF(O1563&gt;P1563,O1563,P1563)</f>
        <v>244.60926000000001</v>
      </c>
      <c r="R1563" s="10"/>
      <c r="S1563" s="10"/>
      <c r="T1563" s="10">
        <f>IF(R1563&gt;S1563,R1563,S1563)</f>
        <v>0</v>
      </c>
      <c r="U1563" s="10"/>
      <c r="V1563" s="10"/>
      <c r="W1563" s="10">
        <f>IF(U1563&gt;V1563,U1563,V1563)</f>
        <v>0</v>
      </c>
      <c r="X1563" s="10"/>
      <c r="Y1563" s="10"/>
      <c r="Z1563" s="14">
        <f>IF(X1563&gt;Y1563,X1563,Y1563)</f>
        <v>0</v>
      </c>
    </row>
    <row r="1564" spans="1:41" ht="16">
      <c r="A1564" s="9">
        <v>1</v>
      </c>
      <c r="B1564" s="9">
        <v>1563</v>
      </c>
      <c r="C1564" s="9" t="str">
        <f t="shared" si="24"/>
        <v>1563.jpg</v>
      </c>
      <c r="D1564" s="10" t="s">
        <v>1590</v>
      </c>
      <c r="E1564" s="11" t="e">
        <f>VLOOKUP(D1564,hum_sample_img_condition!C2:C161,1,FALSE)</f>
        <v>#N/A</v>
      </c>
      <c r="F1564" s="9">
        <v>3</v>
      </c>
      <c r="G1564" s="10" t="s">
        <v>27</v>
      </c>
      <c r="H1564" s="10" t="s">
        <v>27</v>
      </c>
      <c r="I1564" s="10" t="s">
        <v>27</v>
      </c>
      <c r="J1564" s="9"/>
      <c r="K1564" s="9"/>
      <c r="L1564" s="12">
        <v>1</v>
      </c>
      <c r="M1564" s="9">
        <v>0.66666666699999999</v>
      </c>
      <c r="N1564" s="15">
        <v>1</v>
      </c>
      <c r="O1564" s="9">
        <v>39.041570999999998</v>
      </c>
      <c r="P1564" s="9">
        <v>98.277055000000004</v>
      </c>
      <c r="Q1564" s="10">
        <f>IF(O1564&gt;P1564,O1564,P1564)</f>
        <v>98.277055000000004</v>
      </c>
      <c r="R1564" s="9">
        <v>29.617743000000001</v>
      </c>
      <c r="S1564" s="9">
        <v>107.70088</v>
      </c>
      <c r="T1564" s="10">
        <f>IF(R1564&gt;S1564,R1564,S1564)</f>
        <v>107.70088</v>
      </c>
      <c r="U1564" s="9">
        <v>16.155131000000001</v>
      </c>
      <c r="V1564" s="9">
        <v>21.540178000000001</v>
      </c>
      <c r="W1564" s="10">
        <f>IF(U1564&gt;V1564,U1564,V1564)</f>
        <v>21.540178000000001</v>
      </c>
      <c r="X1564" s="10"/>
      <c r="Y1564" s="10"/>
      <c r="Z1564" s="14">
        <f>IF(X1564&gt;Y1564,X1564,Y1564)</f>
        <v>0</v>
      </c>
    </row>
    <row r="1565" spans="1:41" ht="16">
      <c r="A1565" s="9">
        <v>6</v>
      </c>
      <c r="B1565" s="9">
        <v>1564</v>
      </c>
      <c r="C1565" s="9" t="str">
        <f t="shared" si="24"/>
        <v>1564.jpg</v>
      </c>
      <c r="D1565" s="10" t="s">
        <v>1591</v>
      </c>
      <c r="E1565" s="11" t="e">
        <f>VLOOKUP(D1565,hum_sample_img_condition!C2:C161,1,FALSE)</f>
        <v>#N/A</v>
      </c>
      <c r="F1565" s="9">
        <v>3</v>
      </c>
      <c r="G1565" s="10" t="s">
        <v>26</v>
      </c>
      <c r="H1565" s="10" t="s">
        <v>27</v>
      </c>
      <c r="I1565" s="10" t="s">
        <v>26</v>
      </c>
      <c r="J1565" s="9"/>
      <c r="K1565" s="9"/>
      <c r="L1565" s="12">
        <v>0.33333332999999998</v>
      </c>
      <c r="M1565" s="9">
        <v>0.33333333300000001</v>
      </c>
      <c r="N1565" s="15">
        <v>0.33333333333333298</v>
      </c>
      <c r="O1565" s="9">
        <v>20.598675</v>
      </c>
      <c r="P1565" s="9">
        <v>37.335098000000002</v>
      </c>
      <c r="Q1565" s="10">
        <f>IF(O1565&gt;P1565,O1565,P1565)</f>
        <v>37.335098000000002</v>
      </c>
      <c r="R1565" s="9">
        <v>14.161588999999999</v>
      </c>
      <c r="S1565" s="9">
        <v>39.909933000000002</v>
      </c>
      <c r="T1565" s="10">
        <f>IF(R1565&gt;S1565,R1565,S1565)</f>
        <v>39.909933000000002</v>
      </c>
      <c r="U1565" s="9">
        <v>16.874988999999999</v>
      </c>
      <c r="V1565" s="9">
        <v>45.562468000000003</v>
      </c>
      <c r="W1565" s="10">
        <f>IF(U1565&gt;V1565,U1565,V1565)</f>
        <v>45.562468000000003</v>
      </c>
      <c r="X1565" s="10"/>
      <c r="Y1565" s="10"/>
      <c r="Z1565" s="14">
        <f>IF(X1565&gt;Y1565,X1565,Y1565)</f>
        <v>0</v>
      </c>
    </row>
    <row r="1566" spans="1:41" ht="16">
      <c r="A1566" s="9">
        <v>5</v>
      </c>
      <c r="B1566" s="9">
        <v>1565</v>
      </c>
      <c r="C1566" s="9" t="str">
        <f t="shared" si="24"/>
        <v>1565.jpg</v>
      </c>
      <c r="D1566" s="10" t="s">
        <v>1592</v>
      </c>
      <c r="E1566" s="11" t="e">
        <f>VLOOKUP(D1566,hum_sample_img_condition!C2:C161,1,FALSE)</f>
        <v>#N/A</v>
      </c>
      <c r="F1566" s="9">
        <v>4</v>
      </c>
      <c r="G1566" s="10" t="s">
        <v>26</v>
      </c>
      <c r="H1566" s="10" t="s">
        <v>27</v>
      </c>
      <c r="I1566" s="10" t="s">
        <v>27</v>
      </c>
      <c r="J1566" s="9"/>
      <c r="K1566" s="9"/>
      <c r="L1566" s="12">
        <v>0.75</v>
      </c>
      <c r="M1566" s="9">
        <v>0.75</v>
      </c>
      <c r="N1566" s="15">
        <v>0.75</v>
      </c>
      <c r="O1566" s="9">
        <v>18.562487000000001</v>
      </c>
      <c r="P1566" s="9">
        <v>69.187453000000005</v>
      </c>
      <c r="Q1566" s="10">
        <f>IF(O1566&gt;P1566,O1566,P1566)</f>
        <v>69.187453000000005</v>
      </c>
      <c r="R1566" s="9">
        <v>18.562487000000001</v>
      </c>
      <c r="S1566" s="9">
        <v>55.687461999999996</v>
      </c>
      <c r="T1566" s="10">
        <f>IF(R1566&gt;S1566,R1566,S1566)</f>
        <v>55.687461999999996</v>
      </c>
      <c r="U1566" s="9">
        <v>18.562487000000001</v>
      </c>
      <c r="V1566" s="9">
        <v>50.624966000000001</v>
      </c>
      <c r="W1566" s="10">
        <f>IF(U1566&gt;V1566,U1566,V1566)</f>
        <v>50.624966000000001</v>
      </c>
      <c r="X1566" s="9">
        <v>25.312483</v>
      </c>
      <c r="Y1566" s="9">
        <v>50.624965000000003</v>
      </c>
      <c r="Z1566" s="14">
        <f>IF(X1566&gt;Y1566,X1566,Y1566)</f>
        <v>50.624965000000003</v>
      </c>
    </row>
    <row r="1567" spans="1:41" ht="16">
      <c r="A1567" s="30">
        <v>6</v>
      </c>
      <c r="B1567" s="30">
        <v>1566</v>
      </c>
      <c r="C1567" s="9" t="str">
        <f t="shared" si="24"/>
        <v>1566.jpg</v>
      </c>
      <c r="D1567" s="31" t="s">
        <v>1593</v>
      </c>
      <c r="E1567" s="32" t="e">
        <f>VLOOKUP(D1567,hum_sample_img_condition!C2:C161,1,FALSE)</f>
        <v>#N/A</v>
      </c>
      <c r="F1567" s="30">
        <v>3</v>
      </c>
      <c r="G1567" s="31" t="s">
        <v>26</v>
      </c>
      <c r="H1567" s="31" t="s">
        <v>27</v>
      </c>
      <c r="I1567" s="31" t="s">
        <v>26</v>
      </c>
      <c r="J1567" s="30">
        <v>1</v>
      </c>
      <c r="K1567" s="30">
        <v>2</v>
      </c>
      <c r="L1567" s="12">
        <v>0.33333332999999998</v>
      </c>
      <c r="M1567" s="9">
        <v>0.33333333300000001</v>
      </c>
      <c r="N1567" s="33">
        <v>0.33333333333333298</v>
      </c>
      <c r="O1567" s="30">
        <v>44.015134000000003</v>
      </c>
      <c r="P1567" s="30">
        <v>108.20386999999999</v>
      </c>
      <c r="Q1567" s="31">
        <f>IF(O1567&gt;P1567,O1567,P1567)</f>
        <v>108.20386999999999</v>
      </c>
      <c r="R1567" s="30">
        <v>9.1698199999999996</v>
      </c>
      <c r="S1567" s="30">
        <v>20.173604999999998</v>
      </c>
      <c r="T1567" s="31">
        <f>IF(R1567&gt;S1567,R1567,S1567)</f>
        <v>20.173604999999998</v>
      </c>
      <c r="U1567" s="30">
        <v>9.1698219999999999</v>
      </c>
      <c r="V1567" s="30">
        <v>16.505676000000001</v>
      </c>
      <c r="W1567" s="31">
        <f>IF(U1567&gt;V1567,U1567,V1567)</f>
        <v>16.505676000000001</v>
      </c>
      <c r="X1567" s="31"/>
      <c r="Y1567" s="31"/>
      <c r="Z1567" s="34">
        <f>IF(X1567&gt;Y1567,X1567,Y1567)</f>
        <v>0</v>
      </c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</row>
    <row r="1568" spans="1:41" ht="16">
      <c r="A1568" s="9">
        <v>2</v>
      </c>
      <c r="B1568" s="9">
        <v>1567</v>
      </c>
      <c r="C1568" s="9" t="str">
        <f t="shared" si="24"/>
        <v>1567.jpg</v>
      </c>
      <c r="D1568" s="10" t="s">
        <v>1594</v>
      </c>
      <c r="E1568" s="11" t="e">
        <f>VLOOKUP(D1568,hum_sample_img_condition!C2:C161,1,FALSE)</f>
        <v>#N/A</v>
      </c>
      <c r="F1568" s="9">
        <v>1</v>
      </c>
      <c r="G1568" s="10" t="s">
        <v>27</v>
      </c>
      <c r="H1568" s="10" t="s">
        <v>27</v>
      </c>
      <c r="I1568" s="10" t="s">
        <v>26</v>
      </c>
      <c r="J1568" s="9"/>
      <c r="K1568" s="9"/>
      <c r="L1568" s="12">
        <v>0</v>
      </c>
      <c r="M1568" s="9">
        <v>0</v>
      </c>
      <c r="N1568" s="13" t="s">
        <v>28</v>
      </c>
      <c r="O1568" s="9">
        <v>45.030500000000004</v>
      </c>
      <c r="P1568" s="9">
        <v>52.718634000000002</v>
      </c>
      <c r="Q1568" s="10">
        <f>IF(O1568&gt;P1568,O1568,P1568)</f>
        <v>52.718634000000002</v>
      </c>
      <c r="R1568" s="10"/>
      <c r="S1568" s="10"/>
      <c r="T1568" s="10">
        <f>IF(R1568&gt;S1568,R1568,S1568)</f>
        <v>0</v>
      </c>
      <c r="U1568" s="10"/>
      <c r="V1568" s="10"/>
      <c r="W1568" s="10">
        <f>IF(U1568&gt;V1568,U1568,V1568)</f>
        <v>0</v>
      </c>
      <c r="X1568" s="10"/>
      <c r="Y1568" s="10"/>
      <c r="Z1568" s="14">
        <f>IF(X1568&gt;Y1568,X1568,Y1568)</f>
        <v>0</v>
      </c>
    </row>
    <row r="1569" spans="1:41" ht="16">
      <c r="A1569" s="9">
        <v>6</v>
      </c>
      <c r="B1569" s="9">
        <v>1568</v>
      </c>
      <c r="C1569" s="9" t="str">
        <f t="shared" si="24"/>
        <v>1568.jpg</v>
      </c>
      <c r="D1569" s="10" t="s">
        <v>1595</v>
      </c>
      <c r="E1569" s="11" t="e">
        <f>VLOOKUP(D1569,hum_sample_img_condition!C2:C161,1,FALSE)</f>
        <v>#N/A</v>
      </c>
      <c r="F1569" s="9">
        <v>1</v>
      </c>
      <c r="G1569" s="10" t="s">
        <v>26</v>
      </c>
      <c r="H1569" s="10" t="s">
        <v>27</v>
      </c>
      <c r="I1569" s="10" t="s">
        <v>26</v>
      </c>
      <c r="J1569" s="9"/>
      <c r="K1569" s="9"/>
      <c r="L1569" s="12">
        <v>1</v>
      </c>
      <c r="M1569" s="9">
        <v>1</v>
      </c>
      <c r="N1569" s="15">
        <v>1</v>
      </c>
      <c r="O1569" s="9">
        <v>16.146167999999999</v>
      </c>
      <c r="P1569" s="9">
        <v>45.209269999999997</v>
      </c>
      <c r="Q1569" s="10">
        <f>IF(O1569&gt;P1569,O1569,P1569)</f>
        <v>45.209269999999997</v>
      </c>
      <c r="R1569" s="10"/>
      <c r="S1569" s="10"/>
      <c r="T1569" s="10">
        <f>IF(R1569&gt;S1569,R1569,S1569)</f>
        <v>0</v>
      </c>
      <c r="U1569" s="10"/>
      <c r="V1569" s="10"/>
      <c r="W1569" s="10">
        <f>IF(U1569&gt;V1569,U1569,V1569)</f>
        <v>0</v>
      </c>
      <c r="X1569" s="10"/>
      <c r="Y1569" s="10"/>
      <c r="Z1569" s="14">
        <f>IF(X1569&gt;Y1569,X1569,Y1569)</f>
        <v>0</v>
      </c>
    </row>
    <row r="1570" spans="1:41" ht="16">
      <c r="A1570" s="9">
        <v>6</v>
      </c>
      <c r="B1570" s="9">
        <v>1569</v>
      </c>
      <c r="C1570" s="9" t="str">
        <f t="shared" si="24"/>
        <v>1569.jpg</v>
      </c>
      <c r="D1570" s="10" t="s">
        <v>1596</v>
      </c>
      <c r="E1570" s="11" t="e">
        <f>VLOOKUP(D1570,hum_sample_img_condition!C2:C161,1,FALSE)</f>
        <v>#N/A</v>
      </c>
      <c r="F1570" s="9">
        <v>1</v>
      </c>
      <c r="G1570" s="10" t="s">
        <v>26</v>
      </c>
      <c r="H1570" s="10" t="s">
        <v>27</v>
      </c>
      <c r="I1570" s="10" t="s">
        <v>26</v>
      </c>
      <c r="J1570" s="9"/>
      <c r="K1570" s="9"/>
      <c r="L1570" s="12">
        <v>1</v>
      </c>
      <c r="M1570" s="9">
        <v>1</v>
      </c>
      <c r="N1570" s="15">
        <v>1</v>
      </c>
      <c r="O1570" s="9">
        <v>32.062477999999999</v>
      </c>
      <c r="P1570" s="9">
        <v>79.312445999999994</v>
      </c>
      <c r="Q1570" s="10">
        <f>IF(O1570&gt;P1570,O1570,P1570)</f>
        <v>79.312445999999994</v>
      </c>
      <c r="R1570" s="10"/>
      <c r="S1570" s="10"/>
      <c r="T1570" s="10">
        <f>IF(R1570&gt;S1570,R1570,S1570)</f>
        <v>0</v>
      </c>
      <c r="U1570" s="10"/>
      <c r="V1570" s="10"/>
      <c r="W1570" s="10">
        <f>IF(U1570&gt;V1570,U1570,V1570)</f>
        <v>0</v>
      </c>
      <c r="X1570" s="10"/>
      <c r="Y1570" s="10"/>
      <c r="Z1570" s="14">
        <f>IF(X1570&gt;Y1570,X1570,Y1570)</f>
        <v>0</v>
      </c>
    </row>
    <row r="1571" spans="1:41" ht="16">
      <c r="A1571" s="9">
        <v>2</v>
      </c>
      <c r="B1571" s="9">
        <v>1570</v>
      </c>
      <c r="C1571" s="9" t="str">
        <f t="shared" si="24"/>
        <v>1570.jpg</v>
      </c>
      <c r="D1571" s="10" t="s">
        <v>1597</v>
      </c>
      <c r="E1571" s="11" t="e">
        <f>VLOOKUP(D1571,hum_sample_img_condition!C2:C161,1,FALSE)</f>
        <v>#N/A</v>
      </c>
      <c r="F1571" s="9">
        <v>2</v>
      </c>
      <c r="G1571" s="10" t="s">
        <v>27</v>
      </c>
      <c r="H1571" s="10" t="s">
        <v>27</v>
      </c>
      <c r="I1571" s="10" t="s">
        <v>26</v>
      </c>
      <c r="J1571" s="9"/>
      <c r="K1571" s="9"/>
      <c r="L1571" s="12">
        <v>1</v>
      </c>
      <c r="M1571" s="9">
        <v>0.5</v>
      </c>
      <c r="N1571" s="15">
        <v>1</v>
      </c>
      <c r="O1571" s="9">
        <v>21.429926999999999</v>
      </c>
      <c r="P1571" s="9">
        <v>68.881908999999993</v>
      </c>
      <c r="Q1571" s="10">
        <f>IF(O1571&gt;P1571,O1571,P1571)</f>
        <v>68.881908999999993</v>
      </c>
      <c r="R1571" s="9">
        <v>29.083473000000001</v>
      </c>
      <c r="S1571" s="9">
        <v>81.127582000000004</v>
      </c>
      <c r="T1571" s="10">
        <f>IF(R1571&gt;S1571,R1571,S1571)</f>
        <v>81.127582000000004</v>
      </c>
      <c r="U1571" s="10"/>
      <c r="V1571" s="10"/>
      <c r="W1571" s="10">
        <f>IF(U1571&gt;V1571,U1571,V1571)</f>
        <v>0</v>
      </c>
      <c r="X1571" s="10"/>
      <c r="Y1571" s="10"/>
      <c r="Z1571" s="14">
        <f>IF(X1571&gt;Y1571,X1571,Y1571)</f>
        <v>0</v>
      </c>
    </row>
    <row r="1572" spans="1:41" ht="16">
      <c r="A1572" s="9">
        <v>1</v>
      </c>
      <c r="B1572" s="9">
        <v>1571</v>
      </c>
      <c r="C1572" s="9" t="str">
        <f t="shared" si="24"/>
        <v>1571.jpg</v>
      </c>
      <c r="D1572" s="10" t="s">
        <v>1598</v>
      </c>
      <c r="E1572" s="11" t="e">
        <f>VLOOKUP(D1572,hum_sample_img_condition!C2:C161,1,FALSE)</f>
        <v>#N/A</v>
      </c>
      <c r="F1572" s="9">
        <v>1</v>
      </c>
      <c r="G1572" s="10" t="s">
        <v>27</v>
      </c>
      <c r="H1572" s="10" t="s">
        <v>27</v>
      </c>
      <c r="I1572" s="10" t="s">
        <v>27</v>
      </c>
      <c r="J1572" s="9"/>
      <c r="K1572" s="9"/>
      <c r="L1572" s="12">
        <v>1</v>
      </c>
      <c r="M1572" s="9">
        <v>0</v>
      </c>
      <c r="N1572" s="15">
        <v>1</v>
      </c>
      <c r="O1572" s="9">
        <v>18.532543</v>
      </c>
      <c r="P1572" s="9">
        <v>53.041414000000003</v>
      </c>
      <c r="Q1572" s="10">
        <f>IF(O1572&gt;P1572,O1572,P1572)</f>
        <v>53.041414000000003</v>
      </c>
      <c r="R1572" s="10"/>
      <c r="S1572" s="10"/>
      <c r="T1572" s="10">
        <f>IF(R1572&gt;S1572,R1572,S1572)</f>
        <v>0</v>
      </c>
      <c r="U1572" s="10"/>
      <c r="V1572" s="10"/>
      <c r="W1572" s="10">
        <f>IF(U1572&gt;V1572,U1572,V1572)</f>
        <v>0</v>
      </c>
      <c r="X1572" s="10"/>
      <c r="Y1572" s="10"/>
      <c r="Z1572" s="14">
        <f>IF(X1572&gt;Y1572,X1572,Y1572)</f>
        <v>0</v>
      </c>
    </row>
    <row r="1573" spans="1:41" ht="16">
      <c r="A1573" s="9">
        <v>6</v>
      </c>
      <c r="B1573" s="9">
        <v>1572</v>
      </c>
      <c r="C1573" s="9" t="str">
        <f t="shared" si="24"/>
        <v>1572.jpg</v>
      </c>
      <c r="D1573" s="10" t="s">
        <v>1599</v>
      </c>
      <c r="E1573" s="11" t="e">
        <f>VLOOKUP(D1573,hum_sample_img_condition!C2:C161,1,FALSE)</f>
        <v>#N/A</v>
      </c>
      <c r="F1573" s="9">
        <v>1</v>
      </c>
      <c r="G1573" s="10" t="s">
        <v>26</v>
      </c>
      <c r="H1573" s="10" t="s">
        <v>27</v>
      </c>
      <c r="I1573" s="10" t="s">
        <v>26</v>
      </c>
      <c r="J1573" s="9"/>
      <c r="K1573" s="9"/>
      <c r="L1573" s="12">
        <v>1</v>
      </c>
      <c r="M1573" s="9">
        <v>1</v>
      </c>
      <c r="N1573" s="15">
        <v>1</v>
      </c>
      <c r="O1573" s="9">
        <v>137.53466</v>
      </c>
      <c r="P1573" s="9">
        <v>330.61218000000002</v>
      </c>
      <c r="Q1573" s="10">
        <f>IF(O1573&gt;P1573,O1573,P1573)</f>
        <v>330.61218000000002</v>
      </c>
      <c r="R1573" s="10"/>
      <c r="S1573" s="10"/>
      <c r="T1573" s="10">
        <f>IF(R1573&gt;S1573,R1573,S1573)</f>
        <v>0</v>
      </c>
      <c r="U1573" s="10"/>
      <c r="V1573" s="10"/>
      <c r="W1573" s="10">
        <f>IF(U1573&gt;V1573,U1573,V1573)</f>
        <v>0</v>
      </c>
      <c r="X1573" s="10"/>
      <c r="Y1573" s="10"/>
      <c r="Z1573" s="14">
        <f>IF(X1573&gt;Y1573,X1573,Y1573)</f>
        <v>0</v>
      </c>
    </row>
    <row r="1574" spans="1:41" ht="16">
      <c r="A1574" s="9">
        <v>1</v>
      </c>
      <c r="B1574" s="9">
        <v>1573</v>
      </c>
      <c r="C1574" s="9" t="str">
        <f t="shared" si="24"/>
        <v>1573.jpg</v>
      </c>
      <c r="D1574" s="10" t="s">
        <v>1600</v>
      </c>
      <c r="E1574" s="11" t="e">
        <f>VLOOKUP(D1574,hum_sample_img_condition!C2:C161,1,FALSE)</f>
        <v>#N/A</v>
      </c>
      <c r="F1574" s="9">
        <v>3</v>
      </c>
      <c r="G1574" s="10" t="s">
        <v>27</v>
      </c>
      <c r="H1574" s="10" t="s">
        <v>27</v>
      </c>
      <c r="I1574" s="10" t="s">
        <v>27</v>
      </c>
      <c r="J1574" s="9"/>
      <c r="K1574" s="9"/>
      <c r="L1574" s="12">
        <v>0.33333332999999998</v>
      </c>
      <c r="M1574" s="9">
        <v>0</v>
      </c>
      <c r="N1574" s="15">
        <v>0.33333333333333298</v>
      </c>
      <c r="O1574" s="9">
        <v>31.193850999999999</v>
      </c>
      <c r="P1574" s="9">
        <v>77.360750999999993</v>
      </c>
      <c r="Q1574" s="10">
        <f>IF(O1574&gt;P1574,O1574,P1574)</f>
        <v>77.360750999999993</v>
      </c>
      <c r="R1574" s="9">
        <v>22.459572999999999</v>
      </c>
      <c r="S1574" s="9">
        <v>59.892194000000003</v>
      </c>
      <c r="T1574" s="10">
        <f>IF(R1574&gt;S1574,R1574,S1574)</f>
        <v>59.892194000000003</v>
      </c>
      <c r="U1574" s="9">
        <v>16.220803</v>
      </c>
      <c r="V1574" s="9">
        <v>19.964065000000002</v>
      </c>
      <c r="W1574" s="10">
        <f>IF(U1574&gt;V1574,U1574,V1574)</f>
        <v>19.964065000000002</v>
      </c>
      <c r="X1574" s="10"/>
      <c r="Y1574" s="10"/>
      <c r="Z1574" s="14">
        <f>IF(X1574&gt;Y1574,X1574,Y1574)</f>
        <v>0</v>
      </c>
    </row>
    <row r="1575" spans="1:41" ht="16">
      <c r="A1575" s="9">
        <v>6</v>
      </c>
      <c r="B1575" s="9">
        <v>1574</v>
      </c>
      <c r="C1575" s="9" t="str">
        <f t="shared" si="24"/>
        <v>1574.jpg</v>
      </c>
      <c r="D1575" s="10" t="s">
        <v>1601</v>
      </c>
      <c r="E1575" s="11" t="e">
        <f>VLOOKUP(D1575,hum_sample_img_condition!C2:C161,1,FALSE)</f>
        <v>#N/A</v>
      </c>
      <c r="F1575" s="9">
        <v>1</v>
      </c>
      <c r="G1575" s="10" t="s">
        <v>26</v>
      </c>
      <c r="H1575" s="10" t="s">
        <v>27</v>
      </c>
      <c r="I1575" s="10" t="s">
        <v>26</v>
      </c>
      <c r="J1575" s="9"/>
      <c r="K1575" s="9"/>
      <c r="L1575" s="12">
        <v>0</v>
      </c>
      <c r="M1575" s="9">
        <v>0</v>
      </c>
      <c r="N1575" s="13" t="s">
        <v>28</v>
      </c>
      <c r="O1575" s="9">
        <v>9.9794630000000009</v>
      </c>
      <c r="P1575" s="9">
        <v>16.965085999999999</v>
      </c>
      <c r="Q1575" s="10">
        <f>IF(O1575&gt;P1575,O1575,P1575)</f>
        <v>16.965085999999999</v>
      </c>
      <c r="R1575" s="10"/>
      <c r="S1575" s="10"/>
      <c r="T1575" s="10">
        <f>IF(R1575&gt;S1575,R1575,S1575)</f>
        <v>0</v>
      </c>
      <c r="U1575" s="10"/>
      <c r="V1575" s="10"/>
      <c r="W1575" s="10">
        <f>IF(U1575&gt;V1575,U1575,V1575)</f>
        <v>0</v>
      </c>
      <c r="X1575" s="10"/>
      <c r="Y1575" s="10"/>
      <c r="Z1575" s="14">
        <f>IF(X1575&gt;Y1575,X1575,Y1575)</f>
        <v>0</v>
      </c>
    </row>
    <row r="1576" spans="1:41" ht="16">
      <c r="A1576" s="9">
        <v>2</v>
      </c>
      <c r="B1576" s="9">
        <v>1575</v>
      </c>
      <c r="C1576" s="9" t="str">
        <f t="shared" si="24"/>
        <v>1575.jpg</v>
      </c>
      <c r="D1576" s="10" t="s">
        <v>1602</v>
      </c>
      <c r="E1576" s="18" t="e">
        <f>VLOOKUP(D1576,hum_sample_img_condition!C2:C161,1,FALSE)</f>
        <v>#N/A</v>
      </c>
      <c r="F1576" s="9">
        <v>3</v>
      </c>
      <c r="G1576" s="10" t="s">
        <v>27</v>
      </c>
      <c r="H1576" s="10" t="s">
        <v>27</v>
      </c>
      <c r="I1576" s="10" t="s">
        <v>26</v>
      </c>
      <c r="J1576" s="9"/>
      <c r="K1576" s="9"/>
      <c r="L1576" s="12">
        <v>0.66666667000000002</v>
      </c>
      <c r="M1576" s="9">
        <v>0.66666666699999999</v>
      </c>
      <c r="N1576" s="15">
        <v>0.66666666666666596</v>
      </c>
      <c r="O1576" s="9">
        <v>13.479208</v>
      </c>
      <c r="P1576" s="9">
        <v>37.442245</v>
      </c>
      <c r="Q1576" s="10">
        <f>IF(O1576&gt;P1576,O1576,P1576)</f>
        <v>37.442245</v>
      </c>
      <c r="R1576" s="9">
        <v>17.972279</v>
      </c>
      <c r="S1576" s="9">
        <v>47.926074</v>
      </c>
      <c r="T1576" s="10">
        <f>IF(R1576&gt;S1576,R1576,S1576)</f>
        <v>47.926074</v>
      </c>
      <c r="U1576" s="9">
        <v>28.456106999999999</v>
      </c>
      <c r="V1576" s="9">
        <v>70.391422000000006</v>
      </c>
      <c r="W1576" s="10">
        <f>IF(U1576&gt;V1576,U1576,V1576)</f>
        <v>70.391422000000006</v>
      </c>
      <c r="X1576" s="10"/>
      <c r="Y1576" s="10"/>
      <c r="Z1576" s="14">
        <f>IF(X1576&gt;Y1576,X1576,Y1576)</f>
        <v>0</v>
      </c>
    </row>
    <row r="1577" spans="1:41" ht="16">
      <c r="A1577" s="9">
        <v>6</v>
      </c>
      <c r="B1577" s="9">
        <v>1576</v>
      </c>
      <c r="C1577" s="9" t="str">
        <f t="shared" si="24"/>
        <v>1576.jpg</v>
      </c>
      <c r="D1577" s="10" t="s">
        <v>1603</v>
      </c>
      <c r="E1577" s="11" t="e">
        <f>VLOOKUP(D1577,hum_sample_img_condition!C2:C161,1,FALSE)</f>
        <v>#N/A</v>
      </c>
      <c r="F1577" s="9">
        <v>3</v>
      </c>
      <c r="G1577" s="10" t="s">
        <v>26</v>
      </c>
      <c r="H1577" s="10" t="s">
        <v>27</v>
      </c>
      <c r="I1577" s="10" t="s">
        <v>26</v>
      </c>
      <c r="J1577" s="9"/>
      <c r="K1577" s="9"/>
      <c r="L1577" s="12">
        <v>1</v>
      </c>
      <c r="M1577" s="9">
        <v>1</v>
      </c>
      <c r="N1577" s="15">
        <v>1</v>
      </c>
      <c r="O1577" s="9">
        <v>43.484209</v>
      </c>
      <c r="P1577" s="9">
        <v>107.43158</v>
      </c>
      <c r="Q1577" s="10">
        <f>IF(O1577&gt;P1577,O1577,P1577)</f>
        <v>107.43158</v>
      </c>
      <c r="R1577" s="9">
        <v>24.3</v>
      </c>
      <c r="S1577" s="9">
        <v>81.852632999999997</v>
      </c>
      <c r="T1577" s="10">
        <f>IF(R1577&gt;S1577,R1577,S1577)</f>
        <v>81.852632999999997</v>
      </c>
      <c r="U1577" s="9">
        <v>19.184213</v>
      </c>
      <c r="V1577" s="9">
        <v>47.321052999999999</v>
      </c>
      <c r="W1577" s="10">
        <f>IF(U1577&gt;V1577,U1577,V1577)</f>
        <v>47.321052999999999</v>
      </c>
      <c r="X1577" s="10"/>
      <c r="Y1577" s="10"/>
      <c r="Z1577" s="14">
        <f>IF(X1577&gt;Y1577,X1577,Y1577)</f>
        <v>0</v>
      </c>
    </row>
    <row r="1578" spans="1:41" ht="16">
      <c r="A1578" s="9">
        <v>6</v>
      </c>
      <c r="B1578" s="9">
        <v>1577</v>
      </c>
      <c r="C1578" s="9" t="str">
        <f t="shared" si="24"/>
        <v>1577.jpg</v>
      </c>
      <c r="D1578" s="10" t="s">
        <v>1604</v>
      </c>
      <c r="E1578" s="11" t="e">
        <f>VLOOKUP(D1578,hum_sample_img_condition!C2:C161,1,FALSE)</f>
        <v>#N/A</v>
      </c>
      <c r="F1578" s="9">
        <v>1</v>
      </c>
      <c r="G1578" s="10" t="s">
        <v>26</v>
      </c>
      <c r="H1578" s="10" t="s">
        <v>27</v>
      </c>
      <c r="I1578" s="10" t="s">
        <v>26</v>
      </c>
      <c r="J1578" s="9"/>
      <c r="K1578" s="9"/>
      <c r="L1578" s="12">
        <v>1</v>
      </c>
      <c r="M1578" s="9">
        <v>1</v>
      </c>
      <c r="N1578" s="15">
        <v>1</v>
      </c>
      <c r="O1578" s="9">
        <v>13.341182999999999</v>
      </c>
      <c r="P1578" s="9">
        <v>51.458857999999999</v>
      </c>
      <c r="Q1578" s="10">
        <f>IF(O1578&gt;P1578,O1578,P1578)</f>
        <v>51.458857999999999</v>
      </c>
      <c r="R1578" s="10"/>
      <c r="S1578" s="10"/>
      <c r="T1578" s="10">
        <f>IF(R1578&gt;S1578,R1578,S1578)</f>
        <v>0</v>
      </c>
      <c r="U1578" s="10"/>
      <c r="V1578" s="10"/>
      <c r="W1578" s="10">
        <f>IF(U1578&gt;V1578,U1578,V1578)</f>
        <v>0</v>
      </c>
      <c r="X1578" s="10"/>
      <c r="Y1578" s="10"/>
      <c r="Z1578" s="14">
        <f>IF(X1578&gt;Y1578,X1578,Y1578)</f>
        <v>0</v>
      </c>
    </row>
    <row r="1579" spans="1:41" ht="16">
      <c r="A1579" s="9">
        <v>2</v>
      </c>
      <c r="B1579" s="9">
        <v>1578</v>
      </c>
      <c r="C1579" s="9" t="str">
        <f t="shared" si="24"/>
        <v>1578.jpg</v>
      </c>
      <c r="D1579" s="10" t="s">
        <v>1605</v>
      </c>
      <c r="E1579" s="11" t="str">
        <f>VLOOKUP(D1579,hum_sample_img_condition!C2:C161,1,FALSE)</f>
        <v>c15c29a5-f475b344</v>
      </c>
      <c r="F1579" s="9">
        <v>2</v>
      </c>
      <c r="G1579" s="10" t="s">
        <v>27</v>
      </c>
      <c r="H1579" s="10" t="s">
        <v>27</v>
      </c>
      <c r="I1579" s="10" t="s">
        <v>26</v>
      </c>
      <c r="J1579" s="9">
        <v>1</v>
      </c>
      <c r="K1579" s="9"/>
      <c r="L1579" s="12">
        <v>1</v>
      </c>
      <c r="M1579" s="9">
        <v>1</v>
      </c>
      <c r="N1579" s="15">
        <v>1</v>
      </c>
      <c r="O1579" s="9">
        <v>20.249986</v>
      </c>
      <c r="P1579" s="9">
        <v>59.062458999999997</v>
      </c>
      <c r="Q1579" s="10">
        <f>IF(O1579&gt;P1579,O1579,P1579)</f>
        <v>59.062458999999997</v>
      </c>
      <c r="R1579" s="9">
        <v>45.562468000000003</v>
      </c>
      <c r="S1579" s="9">
        <v>111.37492</v>
      </c>
      <c r="T1579" s="10">
        <f>IF(R1579&gt;S1579,R1579,S1579)</f>
        <v>111.37492</v>
      </c>
      <c r="U1579" s="10"/>
      <c r="V1579" s="10"/>
      <c r="W1579" s="10">
        <f>IF(U1579&gt;V1579,U1579,V1579)</f>
        <v>0</v>
      </c>
      <c r="X1579" s="10"/>
      <c r="Y1579" s="10"/>
      <c r="Z1579" s="14">
        <f>IF(X1579&gt;Y1579,X1579,Y1579)</f>
        <v>0</v>
      </c>
    </row>
    <row r="1580" spans="1:41" ht="16">
      <c r="A1580" s="25">
        <v>1</v>
      </c>
      <c r="B1580" s="25">
        <v>1579</v>
      </c>
      <c r="C1580" s="9" t="str">
        <f t="shared" si="24"/>
        <v>1579.jpg</v>
      </c>
      <c r="D1580" s="26" t="s">
        <v>1606</v>
      </c>
      <c r="E1580" s="27" t="e">
        <f>VLOOKUP(D1580,hum_sample_img_condition!C2:C161,1,FALSE)</f>
        <v>#N/A</v>
      </c>
      <c r="F1580" s="25">
        <v>3</v>
      </c>
      <c r="G1580" s="26" t="s">
        <v>27</v>
      </c>
      <c r="H1580" s="26" t="s">
        <v>27</v>
      </c>
      <c r="I1580" s="26" t="s">
        <v>27</v>
      </c>
      <c r="J1580" s="25"/>
      <c r="K1580" s="25"/>
      <c r="L1580" s="12">
        <v>0.33333332999999998</v>
      </c>
      <c r="M1580" s="9">
        <v>0.33333333300000001</v>
      </c>
      <c r="N1580" s="28">
        <v>0.33333333333333298</v>
      </c>
      <c r="O1580" s="25">
        <v>15.279323</v>
      </c>
      <c r="P1580" s="25">
        <v>28.207982999999999</v>
      </c>
      <c r="Q1580" s="26">
        <f>IF(O1580&gt;P1580,O1580,P1580)</f>
        <v>28.207982999999999</v>
      </c>
      <c r="R1580" s="25">
        <v>17.629988000000001</v>
      </c>
      <c r="S1580" s="25">
        <v>15.279323</v>
      </c>
      <c r="T1580" s="26">
        <f>IF(R1580&gt;S1580,R1580,S1580)</f>
        <v>17.629988000000001</v>
      </c>
      <c r="U1580" s="25">
        <v>16.454656</v>
      </c>
      <c r="V1580" s="25">
        <v>91.675940999999995</v>
      </c>
      <c r="W1580" s="26">
        <f>IF(U1580&gt;V1580,U1580,V1580)</f>
        <v>91.675940999999995</v>
      </c>
      <c r="X1580" s="26"/>
      <c r="Y1580" s="26"/>
      <c r="Z1580" s="29">
        <f>IF(X1580&gt;Y1580,X1580,Y1580)</f>
        <v>0</v>
      </c>
      <c r="AA1580" s="29"/>
      <c r="AB1580" s="29"/>
      <c r="AC1580" s="29"/>
      <c r="AD1580" s="29"/>
      <c r="AE1580" s="29"/>
      <c r="AF1580" s="29"/>
      <c r="AG1580" s="29"/>
      <c r="AH1580" s="29"/>
      <c r="AI1580" s="29"/>
      <c r="AJ1580" s="29"/>
      <c r="AK1580" s="29"/>
      <c r="AL1580" s="29"/>
      <c r="AM1580" s="29"/>
      <c r="AN1580" s="29"/>
      <c r="AO1580" s="29"/>
    </row>
    <row r="1581" spans="1:41" ht="16">
      <c r="A1581" s="9">
        <v>5</v>
      </c>
      <c r="B1581" s="9">
        <v>1580</v>
      </c>
      <c r="C1581" s="9" t="str">
        <f t="shared" si="24"/>
        <v>1580.jpg</v>
      </c>
      <c r="D1581" s="10" t="s">
        <v>1607</v>
      </c>
      <c r="E1581" s="11" t="e">
        <f>VLOOKUP(D1581,hum_sample_img_condition!C2:C161,1,FALSE)</f>
        <v>#N/A</v>
      </c>
      <c r="F1581" s="9">
        <v>1</v>
      </c>
      <c r="G1581" s="10" t="s">
        <v>26</v>
      </c>
      <c r="H1581" s="10" t="s">
        <v>27</v>
      </c>
      <c r="I1581" s="10" t="s">
        <v>27</v>
      </c>
      <c r="J1581" s="9"/>
      <c r="K1581" s="9"/>
      <c r="L1581" s="12">
        <v>1</v>
      </c>
      <c r="M1581" s="9">
        <v>1</v>
      </c>
      <c r="N1581" s="15">
        <v>1</v>
      </c>
      <c r="O1581" s="9">
        <v>30.494138</v>
      </c>
      <c r="P1581" s="9">
        <v>87.670648</v>
      </c>
      <c r="Q1581" s="10">
        <f>IF(O1581&gt;P1581,O1581,P1581)</f>
        <v>87.670648</v>
      </c>
      <c r="R1581" s="10"/>
      <c r="S1581" s="10"/>
      <c r="T1581" s="10">
        <f>IF(R1581&gt;S1581,R1581,S1581)</f>
        <v>0</v>
      </c>
      <c r="U1581" s="10"/>
      <c r="V1581" s="10"/>
      <c r="W1581" s="10">
        <f>IF(U1581&gt;V1581,U1581,V1581)</f>
        <v>0</v>
      </c>
      <c r="X1581" s="10"/>
      <c r="Y1581" s="10"/>
      <c r="Z1581" s="14">
        <f>IF(X1581&gt;Y1581,X1581,Y1581)</f>
        <v>0</v>
      </c>
    </row>
    <row r="1582" spans="1:41" ht="16">
      <c r="A1582" s="9">
        <v>2</v>
      </c>
      <c r="B1582" s="9">
        <v>1581</v>
      </c>
      <c r="C1582" s="9" t="str">
        <f t="shared" si="24"/>
        <v>1581.jpg</v>
      </c>
      <c r="D1582" s="10" t="s">
        <v>1608</v>
      </c>
      <c r="E1582" s="11" t="e">
        <f>VLOOKUP(D1582,hum_sample_img_condition!C2:C161,1,FALSE)</f>
        <v>#N/A</v>
      </c>
      <c r="F1582" s="9">
        <v>2</v>
      </c>
      <c r="G1582" s="10" t="s">
        <v>27</v>
      </c>
      <c r="H1582" s="10" t="s">
        <v>27</v>
      </c>
      <c r="I1582" s="10" t="s">
        <v>26</v>
      </c>
      <c r="J1582" s="9"/>
      <c r="K1582" s="9"/>
      <c r="L1582" s="12">
        <v>0</v>
      </c>
      <c r="M1582" s="9">
        <v>0</v>
      </c>
      <c r="N1582" s="13" t="s">
        <v>28</v>
      </c>
      <c r="O1582" s="9">
        <v>13.499991</v>
      </c>
      <c r="P1582" s="9">
        <v>16.874987999999998</v>
      </c>
      <c r="Q1582" s="10">
        <f>IF(O1582&gt;P1582,O1582,P1582)</f>
        <v>16.874987999999998</v>
      </c>
      <c r="R1582" s="9">
        <v>11.812493999999999</v>
      </c>
      <c r="S1582" s="9">
        <v>13.499991</v>
      </c>
      <c r="T1582" s="10">
        <f>IF(R1582&gt;S1582,R1582,S1582)</f>
        <v>13.499991</v>
      </c>
      <c r="U1582" s="10"/>
      <c r="V1582" s="10"/>
      <c r="W1582" s="10">
        <f>IF(U1582&gt;V1582,U1582,V1582)</f>
        <v>0</v>
      </c>
      <c r="X1582" s="10"/>
      <c r="Y1582" s="10"/>
      <c r="Z1582" s="14">
        <f>IF(X1582&gt;Y1582,X1582,Y1582)</f>
        <v>0</v>
      </c>
    </row>
    <row r="1583" spans="1:41" ht="16">
      <c r="A1583" s="30">
        <v>5</v>
      </c>
      <c r="B1583" s="30">
        <v>1582</v>
      </c>
      <c r="C1583" s="9" t="str">
        <f t="shared" si="24"/>
        <v>1582.jpg</v>
      </c>
      <c r="D1583" s="31" t="s">
        <v>1609</v>
      </c>
      <c r="E1583" s="32" t="e">
        <f>VLOOKUP(D1583,hum_sample_img_condition!C2:C161,1,FALSE)</f>
        <v>#N/A</v>
      </c>
      <c r="F1583" s="30">
        <v>2</v>
      </c>
      <c r="G1583" s="31" t="s">
        <v>26</v>
      </c>
      <c r="H1583" s="31" t="s">
        <v>27</v>
      </c>
      <c r="I1583" s="31" t="s">
        <v>27</v>
      </c>
      <c r="J1583" s="30">
        <v>2</v>
      </c>
      <c r="K1583" s="30">
        <v>2</v>
      </c>
      <c r="L1583" s="12">
        <v>1</v>
      </c>
      <c r="M1583" s="9">
        <v>1</v>
      </c>
      <c r="N1583" s="33">
        <v>1</v>
      </c>
      <c r="O1583" s="30">
        <v>33.095545999999999</v>
      </c>
      <c r="P1583" s="30">
        <v>55.884988</v>
      </c>
      <c r="Q1583" s="31">
        <f>IF(O1583&gt;P1583,O1583,P1583)</f>
        <v>55.884988</v>
      </c>
      <c r="R1583" s="30">
        <v>43.909635000000002</v>
      </c>
      <c r="S1583" s="30">
        <v>140.71042</v>
      </c>
      <c r="T1583" s="31">
        <f>IF(R1583&gt;S1583,R1583,S1583)</f>
        <v>140.71042</v>
      </c>
      <c r="U1583" s="31"/>
      <c r="V1583" s="31"/>
      <c r="W1583" s="31">
        <f>IF(U1583&gt;V1583,U1583,V1583)</f>
        <v>0</v>
      </c>
      <c r="X1583" s="31"/>
      <c r="Y1583" s="31"/>
      <c r="Z1583" s="34">
        <f>IF(X1583&gt;Y1583,X1583,Y1583)</f>
        <v>0</v>
      </c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</row>
    <row r="1584" spans="1:41" ht="16">
      <c r="A1584" s="9">
        <v>6</v>
      </c>
      <c r="B1584" s="9">
        <v>1583</v>
      </c>
      <c r="C1584" s="9" t="str">
        <f t="shared" si="24"/>
        <v>1583.jpg</v>
      </c>
      <c r="D1584" s="10" t="s">
        <v>1610</v>
      </c>
      <c r="E1584" s="11" t="e">
        <f>VLOOKUP(D1584,hum_sample_img_condition!C2:C161,1,FALSE)</f>
        <v>#N/A</v>
      </c>
      <c r="F1584" s="9">
        <v>3</v>
      </c>
      <c r="G1584" s="10" t="s">
        <v>26</v>
      </c>
      <c r="H1584" s="10" t="s">
        <v>27</v>
      </c>
      <c r="I1584" s="10" t="s">
        <v>26</v>
      </c>
      <c r="J1584" s="9"/>
      <c r="K1584" s="9"/>
      <c r="L1584" s="12">
        <v>0.66666667000000002</v>
      </c>
      <c r="M1584" s="9">
        <v>1</v>
      </c>
      <c r="N1584" s="15">
        <v>0.66666666666666596</v>
      </c>
      <c r="O1584" s="9">
        <v>24.299992</v>
      </c>
      <c r="P1584" s="9">
        <v>72.899972000000005</v>
      </c>
      <c r="Q1584" s="10">
        <f>IF(O1584&gt;P1584,O1584,P1584)</f>
        <v>72.899972000000005</v>
      </c>
      <c r="R1584" s="9">
        <v>14.849995</v>
      </c>
      <c r="S1584" s="9">
        <v>37.799987999999999</v>
      </c>
      <c r="T1584" s="10">
        <f>IF(R1584&gt;S1584,R1584,S1584)</f>
        <v>37.799987999999999</v>
      </c>
      <c r="U1584" s="9">
        <v>33.749988000000002</v>
      </c>
      <c r="V1584" s="9">
        <v>56.699978999999999</v>
      </c>
      <c r="W1584" s="10">
        <f>IF(U1584&gt;V1584,U1584,V1584)</f>
        <v>56.699978999999999</v>
      </c>
      <c r="X1584" s="10"/>
      <c r="Y1584" s="10"/>
      <c r="Z1584" s="14">
        <f>IF(X1584&gt;Y1584,X1584,Y1584)</f>
        <v>0</v>
      </c>
    </row>
    <row r="1585" spans="1:41" ht="16">
      <c r="A1585" s="30">
        <v>2</v>
      </c>
      <c r="B1585" s="30">
        <v>1584</v>
      </c>
      <c r="C1585" s="9" t="str">
        <f t="shared" si="24"/>
        <v>1584.jpg</v>
      </c>
      <c r="D1585" s="31" t="s">
        <v>1611</v>
      </c>
      <c r="E1585" s="32" t="e">
        <f>VLOOKUP(D1585,hum_sample_img_condition!C2:C161,1,FALSE)</f>
        <v>#N/A</v>
      </c>
      <c r="F1585" s="30">
        <v>1</v>
      </c>
      <c r="G1585" s="31" t="s">
        <v>27</v>
      </c>
      <c r="H1585" s="31" t="s">
        <v>27</v>
      </c>
      <c r="I1585" s="31" t="s">
        <v>26</v>
      </c>
      <c r="J1585" s="30">
        <v>1</v>
      </c>
      <c r="K1585" s="30">
        <v>1</v>
      </c>
      <c r="L1585" s="12">
        <v>1</v>
      </c>
      <c r="M1585" s="9">
        <v>1</v>
      </c>
      <c r="N1585" s="33">
        <v>1</v>
      </c>
      <c r="O1585" s="30">
        <v>295.44628</v>
      </c>
      <c r="P1585" s="30">
        <v>449.28813000000002</v>
      </c>
      <c r="Q1585" s="31">
        <f>IF(O1585&gt;P1585,O1585,P1585)</f>
        <v>449.28813000000002</v>
      </c>
      <c r="R1585" s="31"/>
      <c r="S1585" s="31"/>
      <c r="T1585" s="31">
        <f>IF(R1585&gt;S1585,R1585,S1585)</f>
        <v>0</v>
      </c>
      <c r="U1585" s="31"/>
      <c r="V1585" s="31"/>
      <c r="W1585" s="31">
        <f>IF(U1585&gt;V1585,U1585,V1585)</f>
        <v>0</v>
      </c>
      <c r="X1585" s="31"/>
      <c r="Y1585" s="31"/>
      <c r="Z1585" s="34">
        <f>IF(X1585&gt;Y1585,X1585,Y1585)</f>
        <v>0</v>
      </c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</row>
    <row r="1586" spans="1:41" ht="16">
      <c r="A1586" s="9">
        <v>5</v>
      </c>
      <c r="B1586" s="9">
        <v>1585</v>
      </c>
      <c r="C1586" s="9" t="str">
        <f t="shared" si="24"/>
        <v>1585.jpg</v>
      </c>
      <c r="D1586" s="10" t="s">
        <v>1612</v>
      </c>
      <c r="E1586" s="11" t="e">
        <f>VLOOKUP(D1586,hum_sample_img_condition!C2:C161,1,FALSE)</f>
        <v>#N/A</v>
      </c>
      <c r="F1586" s="9">
        <v>1</v>
      </c>
      <c r="G1586" s="10" t="s">
        <v>26</v>
      </c>
      <c r="H1586" s="10" t="s">
        <v>27</v>
      </c>
      <c r="I1586" s="10" t="s">
        <v>27</v>
      </c>
      <c r="J1586" s="9"/>
      <c r="K1586" s="9"/>
      <c r="L1586" s="12">
        <v>1</v>
      </c>
      <c r="M1586" s="9">
        <v>1</v>
      </c>
      <c r="N1586" s="15">
        <v>1</v>
      </c>
      <c r="O1586" s="9">
        <v>64.883210000000005</v>
      </c>
      <c r="P1586" s="9">
        <v>153.47375</v>
      </c>
      <c r="Q1586" s="10">
        <f>IF(O1586&gt;P1586,O1586,P1586)</f>
        <v>153.47375</v>
      </c>
      <c r="R1586" s="10"/>
      <c r="S1586" s="10"/>
      <c r="T1586" s="10">
        <f>IF(R1586&gt;S1586,R1586,S1586)</f>
        <v>0</v>
      </c>
      <c r="U1586" s="10"/>
      <c r="V1586" s="10"/>
      <c r="W1586" s="10">
        <f>IF(U1586&gt;V1586,U1586,V1586)</f>
        <v>0</v>
      </c>
      <c r="X1586" s="10"/>
      <c r="Y1586" s="10"/>
      <c r="Z1586" s="14">
        <f>IF(X1586&gt;Y1586,X1586,Y1586)</f>
        <v>0</v>
      </c>
    </row>
    <row r="1587" spans="1:41" ht="16">
      <c r="A1587" s="9">
        <v>6</v>
      </c>
      <c r="B1587" s="9">
        <v>1586</v>
      </c>
      <c r="C1587" s="9" t="str">
        <f t="shared" si="24"/>
        <v>1586.jpg</v>
      </c>
      <c r="D1587" s="10" t="s">
        <v>1613</v>
      </c>
      <c r="E1587" s="11" t="e">
        <f>VLOOKUP(D1587,hum_sample_img_condition!C2:C161,1,FALSE)</f>
        <v>#N/A</v>
      </c>
      <c r="F1587" s="9">
        <v>2</v>
      </c>
      <c r="G1587" s="10" t="s">
        <v>26</v>
      </c>
      <c r="H1587" s="10" t="s">
        <v>27</v>
      </c>
      <c r="I1587" s="10" t="s">
        <v>26</v>
      </c>
      <c r="J1587" s="9"/>
      <c r="K1587" s="9"/>
      <c r="L1587" s="12">
        <v>1</v>
      </c>
      <c r="M1587" s="9">
        <v>1</v>
      </c>
      <c r="N1587" s="15">
        <v>1</v>
      </c>
      <c r="O1587" s="9">
        <v>20.249993</v>
      </c>
      <c r="P1587" s="9">
        <v>60.749977999999999</v>
      </c>
      <c r="Q1587" s="10">
        <f>IF(O1587&gt;P1587,O1587,P1587)</f>
        <v>60.749977999999999</v>
      </c>
      <c r="R1587" s="9">
        <v>22.949994</v>
      </c>
      <c r="S1587" s="9">
        <v>71.549976000000001</v>
      </c>
      <c r="T1587" s="10">
        <f>IF(R1587&gt;S1587,R1587,S1587)</f>
        <v>71.549976000000001</v>
      </c>
      <c r="U1587" s="10"/>
      <c r="V1587" s="10"/>
      <c r="W1587" s="10">
        <f>IF(U1587&gt;V1587,U1587,V1587)</f>
        <v>0</v>
      </c>
      <c r="X1587" s="10"/>
      <c r="Y1587" s="10"/>
      <c r="Z1587" s="14">
        <f>IF(X1587&gt;Y1587,X1587,Y1587)</f>
        <v>0</v>
      </c>
    </row>
    <row r="1588" spans="1:41" ht="16">
      <c r="A1588" s="9">
        <v>5</v>
      </c>
      <c r="B1588" s="9">
        <v>1587</v>
      </c>
      <c r="C1588" s="9" t="str">
        <f t="shared" si="24"/>
        <v>1587.jpg</v>
      </c>
      <c r="D1588" s="10" t="s">
        <v>1614</v>
      </c>
      <c r="E1588" s="11" t="e">
        <f>VLOOKUP(D1588,hum_sample_img_condition!C2:C161,1,FALSE)</f>
        <v>#N/A</v>
      </c>
      <c r="F1588" s="9">
        <v>2</v>
      </c>
      <c r="G1588" s="10" t="s">
        <v>26</v>
      </c>
      <c r="H1588" s="10" t="s">
        <v>27</v>
      </c>
      <c r="I1588" s="10" t="s">
        <v>27</v>
      </c>
      <c r="J1588" s="9"/>
      <c r="K1588" s="9"/>
      <c r="L1588" s="12">
        <v>1</v>
      </c>
      <c r="M1588" s="9">
        <v>1</v>
      </c>
      <c r="N1588" s="15">
        <v>1</v>
      </c>
      <c r="O1588" s="9">
        <v>21.954816999999998</v>
      </c>
      <c r="P1588" s="9">
        <v>50.895257000000001</v>
      </c>
      <c r="Q1588" s="10">
        <f>IF(O1588&gt;P1588,O1588,P1588)</f>
        <v>50.895257000000001</v>
      </c>
      <c r="R1588" s="9">
        <v>25.946601999999999</v>
      </c>
      <c r="S1588" s="9">
        <v>59.876773999999997</v>
      </c>
      <c r="T1588" s="10">
        <f>IF(R1588&gt;S1588,R1588,S1588)</f>
        <v>59.876773999999997</v>
      </c>
      <c r="U1588" s="10"/>
      <c r="V1588" s="10"/>
      <c r="W1588" s="10">
        <f>IF(U1588&gt;V1588,U1588,V1588)</f>
        <v>0</v>
      </c>
      <c r="X1588" s="10"/>
      <c r="Y1588" s="10"/>
      <c r="Z1588" s="14">
        <f>IF(X1588&gt;Y1588,X1588,Y1588)</f>
        <v>0</v>
      </c>
    </row>
    <row r="1589" spans="1:41" ht="16">
      <c r="A1589" s="9">
        <v>5</v>
      </c>
      <c r="B1589" s="9">
        <v>1588</v>
      </c>
      <c r="C1589" s="9" t="str">
        <f t="shared" si="24"/>
        <v>1588.jpg</v>
      </c>
      <c r="D1589" s="10" t="s">
        <v>1615</v>
      </c>
      <c r="E1589" s="18" t="e">
        <f>VLOOKUP(D1589,hum_sample_img_condition!C2:C161,1,FALSE)</f>
        <v>#N/A</v>
      </c>
      <c r="F1589" s="9">
        <v>1</v>
      </c>
      <c r="G1589" s="10" t="s">
        <v>26</v>
      </c>
      <c r="H1589" s="10" t="s">
        <v>27</v>
      </c>
      <c r="I1589" s="10" t="s">
        <v>27</v>
      </c>
      <c r="J1589" s="9"/>
      <c r="K1589" s="9"/>
      <c r="L1589" s="12">
        <v>1</v>
      </c>
      <c r="M1589" s="9">
        <v>1</v>
      </c>
      <c r="N1589" s="15">
        <v>1</v>
      </c>
      <c r="O1589" s="9">
        <v>66.431707000000003</v>
      </c>
      <c r="P1589" s="9">
        <v>131.11520999999999</v>
      </c>
      <c r="Q1589" s="10">
        <f>IF(O1589&gt;P1589,O1589,P1589)</f>
        <v>131.11520999999999</v>
      </c>
      <c r="R1589" s="10"/>
      <c r="S1589" s="10"/>
      <c r="T1589" s="10">
        <f>IF(R1589&gt;S1589,R1589,S1589)</f>
        <v>0</v>
      </c>
      <c r="U1589" s="10"/>
      <c r="V1589" s="10"/>
      <c r="W1589" s="10">
        <f>IF(U1589&gt;V1589,U1589,V1589)</f>
        <v>0</v>
      </c>
      <c r="X1589" s="10"/>
      <c r="Y1589" s="10"/>
      <c r="Z1589" s="14">
        <f>IF(X1589&gt;Y1589,X1589,Y1589)</f>
        <v>0</v>
      </c>
    </row>
    <row r="1590" spans="1:41" ht="16">
      <c r="A1590" s="9">
        <v>6</v>
      </c>
      <c r="B1590" s="9">
        <v>1589</v>
      </c>
      <c r="C1590" s="9" t="str">
        <f t="shared" si="24"/>
        <v>1589.jpg</v>
      </c>
      <c r="D1590" s="10" t="s">
        <v>1616</v>
      </c>
      <c r="E1590" s="11" t="e">
        <f>VLOOKUP(D1590,hum_sample_img_condition!C2:C161,1,FALSE)</f>
        <v>#N/A</v>
      </c>
      <c r="F1590" s="9">
        <v>1</v>
      </c>
      <c r="G1590" s="10" t="s">
        <v>26</v>
      </c>
      <c r="H1590" s="10" t="s">
        <v>27</v>
      </c>
      <c r="I1590" s="10" t="s">
        <v>26</v>
      </c>
      <c r="J1590" s="9"/>
      <c r="K1590" s="9"/>
      <c r="L1590" s="12">
        <v>1</v>
      </c>
      <c r="M1590" s="9">
        <v>1</v>
      </c>
      <c r="N1590" s="15">
        <v>1</v>
      </c>
      <c r="O1590" s="9">
        <v>18.812906000000002</v>
      </c>
      <c r="P1590" s="9">
        <v>43.896779000000002</v>
      </c>
      <c r="Q1590" s="10">
        <f>IF(O1590&gt;P1590,O1590,P1590)</f>
        <v>43.896779000000002</v>
      </c>
      <c r="R1590" s="10"/>
      <c r="S1590" s="10"/>
      <c r="T1590" s="10">
        <f>IF(R1590&gt;S1590,R1590,S1590)</f>
        <v>0</v>
      </c>
      <c r="U1590" s="10"/>
      <c r="V1590" s="10"/>
      <c r="W1590" s="10">
        <f>IF(U1590&gt;V1590,U1590,V1590)</f>
        <v>0</v>
      </c>
      <c r="X1590" s="10"/>
      <c r="Y1590" s="10"/>
      <c r="Z1590" s="14">
        <f>IF(X1590&gt;Y1590,X1590,Y1590)</f>
        <v>0</v>
      </c>
    </row>
    <row r="1591" spans="1:41" ht="16">
      <c r="A1591" s="9">
        <v>1</v>
      </c>
      <c r="B1591" s="9">
        <v>1590</v>
      </c>
      <c r="C1591" s="9" t="str">
        <f t="shared" si="24"/>
        <v>1590.jpg</v>
      </c>
      <c r="D1591" s="10" t="s">
        <v>1617</v>
      </c>
      <c r="E1591" s="11" t="e">
        <f>VLOOKUP(D1591,hum_sample_img_condition!C2:C161,1,FALSE)</f>
        <v>#N/A</v>
      </c>
      <c r="F1591" s="9">
        <v>1</v>
      </c>
      <c r="G1591" s="10" t="s">
        <v>27</v>
      </c>
      <c r="H1591" s="10" t="s">
        <v>27</v>
      </c>
      <c r="I1591" s="10" t="s">
        <v>27</v>
      </c>
      <c r="J1591" s="9"/>
      <c r="K1591" s="9"/>
      <c r="L1591" s="12">
        <v>0</v>
      </c>
      <c r="M1591" s="9">
        <v>0</v>
      </c>
      <c r="N1591" s="13" t="s">
        <v>28</v>
      </c>
      <c r="O1591" s="9">
        <v>18.368511000000002</v>
      </c>
      <c r="P1591" s="9">
        <v>29.083473999999999</v>
      </c>
      <c r="Q1591" s="10">
        <f>IF(O1591&gt;P1591,O1591,P1591)</f>
        <v>29.083473999999999</v>
      </c>
      <c r="R1591" s="10"/>
      <c r="S1591" s="10"/>
      <c r="T1591" s="10">
        <f>IF(R1591&gt;S1591,R1591,S1591)</f>
        <v>0</v>
      </c>
      <c r="U1591" s="10"/>
      <c r="V1591" s="10"/>
      <c r="W1591" s="10">
        <f>IF(U1591&gt;V1591,U1591,V1591)</f>
        <v>0</v>
      </c>
      <c r="X1591" s="10"/>
      <c r="Y1591" s="10"/>
      <c r="Z1591" s="14">
        <f>IF(X1591&gt;Y1591,X1591,Y1591)</f>
        <v>0</v>
      </c>
    </row>
    <row r="1592" spans="1:41" ht="16">
      <c r="A1592" s="9">
        <v>2</v>
      </c>
      <c r="B1592" s="9">
        <v>1591</v>
      </c>
      <c r="C1592" s="9" t="str">
        <f t="shared" si="24"/>
        <v>1591.jpg</v>
      </c>
      <c r="D1592" s="10" t="s">
        <v>1618</v>
      </c>
      <c r="E1592" s="11" t="e">
        <f>VLOOKUP(D1592,hum_sample_img_condition!C2:C161,1,FALSE)</f>
        <v>#N/A</v>
      </c>
      <c r="F1592" s="9">
        <v>1</v>
      </c>
      <c r="G1592" s="10" t="s">
        <v>27</v>
      </c>
      <c r="H1592" s="10" t="s">
        <v>27</v>
      </c>
      <c r="I1592" s="10" t="s">
        <v>26</v>
      </c>
      <c r="J1592" s="9"/>
      <c r="K1592" s="9"/>
      <c r="L1592" s="12">
        <v>0</v>
      </c>
      <c r="M1592" s="9">
        <v>1</v>
      </c>
      <c r="N1592" s="13" t="s">
        <v>28</v>
      </c>
      <c r="O1592" s="9">
        <v>35.317512000000001</v>
      </c>
      <c r="P1592" s="9">
        <v>52.208495999999997</v>
      </c>
      <c r="Q1592" s="10">
        <f>IF(O1592&gt;P1592,O1592,P1592)</f>
        <v>52.208495999999997</v>
      </c>
      <c r="R1592" s="10"/>
      <c r="S1592" s="10"/>
      <c r="T1592" s="10">
        <f>IF(R1592&gt;S1592,R1592,S1592)</f>
        <v>0</v>
      </c>
      <c r="U1592" s="10"/>
      <c r="V1592" s="10"/>
      <c r="W1592" s="10">
        <f>IF(U1592&gt;V1592,U1592,V1592)</f>
        <v>0</v>
      </c>
      <c r="X1592" s="10"/>
      <c r="Y1592" s="10"/>
      <c r="Z1592" s="14">
        <f>IF(X1592&gt;Y1592,X1592,Y1592)</f>
        <v>0</v>
      </c>
    </row>
    <row r="1593" spans="1:41" ht="16">
      <c r="A1593" s="25">
        <v>6</v>
      </c>
      <c r="B1593" s="25">
        <v>1592</v>
      </c>
      <c r="C1593" s="9" t="str">
        <f t="shared" si="24"/>
        <v>1592.jpg</v>
      </c>
      <c r="D1593" s="26" t="s">
        <v>1619</v>
      </c>
      <c r="E1593" s="27" t="e">
        <f>VLOOKUP(D1593,hum_sample_img_condition!C2:C161,1,FALSE)</f>
        <v>#N/A</v>
      </c>
      <c r="F1593" s="25">
        <v>1</v>
      </c>
      <c r="G1593" s="26" t="s">
        <v>26</v>
      </c>
      <c r="H1593" s="26" t="s">
        <v>27</v>
      </c>
      <c r="I1593" s="26" t="s">
        <v>26</v>
      </c>
      <c r="J1593" s="25"/>
      <c r="K1593" s="25"/>
      <c r="L1593" s="12">
        <v>0</v>
      </c>
      <c r="M1593" s="9">
        <v>1</v>
      </c>
      <c r="N1593" s="35" t="s">
        <v>28</v>
      </c>
      <c r="O1593" s="25">
        <v>13.819896</v>
      </c>
      <c r="P1593" s="25">
        <v>30.710881000000001</v>
      </c>
      <c r="Q1593" s="26">
        <f>IF(O1593&gt;P1593,O1593,P1593)</f>
        <v>30.710881000000001</v>
      </c>
      <c r="R1593" s="26"/>
      <c r="S1593" s="26"/>
      <c r="T1593" s="26">
        <f>IF(R1593&gt;S1593,R1593,S1593)</f>
        <v>0</v>
      </c>
      <c r="U1593" s="26"/>
      <c r="V1593" s="26"/>
      <c r="W1593" s="26">
        <f>IF(U1593&gt;V1593,U1593,V1593)</f>
        <v>0</v>
      </c>
      <c r="X1593" s="26"/>
      <c r="Y1593" s="26"/>
      <c r="Z1593" s="29">
        <f>IF(X1593&gt;Y1593,X1593,Y1593)</f>
        <v>0</v>
      </c>
      <c r="AA1593" s="29"/>
      <c r="AB1593" s="29"/>
      <c r="AC1593" s="29"/>
      <c r="AD1593" s="29"/>
      <c r="AE1593" s="29"/>
      <c r="AF1593" s="29"/>
      <c r="AG1593" s="29"/>
      <c r="AH1593" s="29"/>
      <c r="AI1593" s="29"/>
      <c r="AJ1593" s="29"/>
      <c r="AK1593" s="29"/>
      <c r="AL1593" s="29"/>
      <c r="AM1593" s="29"/>
      <c r="AN1593" s="29"/>
      <c r="AO1593" s="29"/>
    </row>
    <row r="1594" spans="1:41" ht="16">
      <c r="A1594" s="9">
        <v>2</v>
      </c>
      <c r="B1594" s="9">
        <v>1593</v>
      </c>
      <c r="C1594" s="9" t="str">
        <f t="shared" si="24"/>
        <v>1593.jpg</v>
      </c>
      <c r="D1594" s="10" t="s">
        <v>1620</v>
      </c>
      <c r="E1594" s="11" t="e">
        <f>VLOOKUP(D1594,hum_sample_img_condition!C2:C161,1,FALSE)</f>
        <v>#N/A</v>
      </c>
      <c r="F1594" s="9">
        <v>3</v>
      </c>
      <c r="G1594" s="10" t="s">
        <v>27</v>
      </c>
      <c r="H1594" s="10" t="s">
        <v>27</v>
      </c>
      <c r="I1594" s="10" t="s">
        <v>26</v>
      </c>
      <c r="J1594" s="9"/>
      <c r="K1594" s="9"/>
      <c r="L1594" s="12">
        <v>0.66666667000000002</v>
      </c>
      <c r="M1594" s="9">
        <v>0.66666666699999999</v>
      </c>
      <c r="N1594" s="15">
        <v>0.66666666666666596</v>
      </c>
      <c r="O1594" s="9">
        <v>32.062477999999999</v>
      </c>
      <c r="P1594" s="9">
        <v>84.374943000000002</v>
      </c>
      <c r="Q1594" s="10">
        <f>IF(O1594&gt;P1594,O1594,P1594)</f>
        <v>84.374943000000002</v>
      </c>
      <c r="R1594" s="9">
        <v>28.687480999999998</v>
      </c>
      <c r="S1594" s="9">
        <v>70.874950999999996</v>
      </c>
      <c r="T1594" s="10">
        <f>IF(R1594&gt;S1594,R1594,S1594)</f>
        <v>70.874950999999996</v>
      </c>
      <c r="U1594" s="9">
        <v>13.49999</v>
      </c>
      <c r="V1594" s="9">
        <v>16.874988999999999</v>
      </c>
      <c r="W1594" s="10">
        <f>IF(U1594&gt;V1594,U1594,V1594)</f>
        <v>16.874988999999999</v>
      </c>
      <c r="X1594" s="10"/>
      <c r="Y1594" s="10"/>
      <c r="Z1594" s="14">
        <f>IF(X1594&gt;Y1594,X1594,Y1594)</f>
        <v>0</v>
      </c>
    </row>
    <row r="1595" spans="1:41" ht="16">
      <c r="A1595" s="9">
        <v>1</v>
      </c>
      <c r="B1595" s="9">
        <v>1594</v>
      </c>
      <c r="C1595" s="9" t="str">
        <f t="shared" si="24"/>
        <v>1594.jpg</v>
      </c>
      <c r="D1595" s="10" t="s">
        <v>1621</v>
      </c>
      <c r="E1595" s="11" t="e">
        <f>VLOOKUP(D1595,hum_sample_img_condition!C2:C161,1,FALSE)</f>
        <v>#N/A</v>
      </c>
      <c r="F1595" s="9">
        <v>2</v>
      </c>
      <c r="G1595" s="10" t="s">
        <v>27</v>
      </c>
      <c r="H1595" s="10" t="s">
        <v>27</v>
      </c>
      <c r="I1595" s="10" t="s">
        <v>27</v>
      </c>
      <c r="J1595" s="9"/>
      <c r="K1595" s="9"/>
      <c r="L1595" s="12">
        <v>1</v>
      </c>
      <c r="M1595" s="9">
        <v>1</v>
      </c>
      <c r="N1595" s="15">
        <v>1</v>
      </c>
      <c r="O1595" s="9">
        <v>29.946097000000002</v>
      </c>
      <c r="P1595" s="9">
        <v>36.184866999999997</v>
      </c>
      <c r="Q1595" s="10">
        <f>IF(O1595&gt;P1595,O1595,P1595)</f>
        <v>36.184866999999997</v>
      </c>
      <c r="R1595" s="9">
        <v>39.928131</v>
      </c>
      <c r="S1595" s="9">
        <v>88.590536</v>
      </c>
      <c r="T1595" s="10">
        <f>IF(R1595&gt;S1595,R1595,S1595)</f>
        <v>88.590536</v>
      </c>
      <c r="U1595" s="10"/>
      <c r="V1595" s="10"/>
      <c r="W1595" s="10">
        <f>IF(U1595&gt;V1595,U1595,V1595)</f>
        <v>0</v>
      </c>
      <c r="X1595" s="10"/>
      <c r="Y1595" s="10"/>
      <c r="Z1595" s="14">
        <f>IF(X1595&gt;Y1595,X1595,Y1595)</f>
        <v>0</v>
      </c>
    </row>
    <row r="1596" spans="1:41" ht="16">
      <c r="A1596" s="9">
        <v>5</v>
      </c>
      <c r="B1596" s="9">
        <v>1595</v>
      </c>
      <c r="C1596" s="9" t="str">
        <f t="shared" si="24"/>
        <v>1595.jpg</v>
      </c>
      <c r="D1596" s="10" t="s">
        <v>1622</v>
      </c>
      <c r="E1596" s="11" t="e">
        <f>VLOOKUP(D1596,hum_sample_img_condition!C2:C161,1,FALSE)</f>
        <v>#N/A</v>
      </c>
      <c r="F1596" s="9">
        <v>2</v>
      </c>
      <c r="G1596" s="10" t="s">
        <v>26</v>
      </c>
      <c r="H1596" s="10" t="s">
        <v>27</v>
      </c>
      <c r="I1596" s="10" t="s">
        <v>27</v>
      </c>
      <c r="J1596" s="9"/>
      <c r="K1596" s="9"/>
      <c r="L1596" s="12">
        <v>1</v>
      </c>
      <c r="M1596" s="9">
        <v>0</v>
      </c>
      <c r="N1596" s="15">
        <v>1</v>
      </c>
      <c r="O1596" s="9">
        <v>14.277964000000001</v>
      </c>
      <c r="P1596" s="9">
        <v>37.342365999999998</v>
      </c>
      <c r="Q1596" s="10">
        <f>IF(O1596&gt;P1596,O1596,P1596)</f>
        <v>37.342365999999998</v>
      </c>
      <c r="R1596" s="9">
        <v>16.474572999999999</v>
      </c>
      <c r="S1596" s="9">
        <v>37.342365999999998</v>
      </c>
      <c r="T1596" s="10">
        <f>IF(R1596&gt;S1596,R1596,S1596)</f>
        <v>37.342365999999998</v>
      </c>
      <c r="U1596" s="10"/>
      <c r="V1596" s="10"/>
      <c r="W1596" s="10">
        <f>IF(U1596&gt;V1596,U1596,V1596)</f>
        <v>0</v>
      </c>
      <c r="X1596" s="10"/>
      <c r="Y1596" s="10"/>
      <c r="Z1596" s="14">
        <f>IF(X1596&gt;Y1596,X1596,Y1596)</f>
        <v>0</v>
      </c>
    </row>
    <row r="1597" spans="1:41" ht="16">
      <c r="A1597" s="9">
        <v>6</v>
      </c>
      <c r="B1597" s="9">
        <v>1596</v>
      </c>
      <c r="C1597" s="9" t="str">
        <f t="shared" si="24"/>
        <v>1596.jpg</v>
      </c>
      <c r="D1597" s="10" t="s">
        <v>1623</v>
      </c>
      <c r="E1597" s="11" t="e">
        <f>VLOOKUP(D1597,hum_sample_img_condition!C2:C161,1,FALSE)</f>
        <v>#N/A</v>
      </c>
      <c r="F1597" s="9">
        <v>1</v>
      </c>
      <c r="G1597" s="10" t="s">
        <v>26</v>
      </c>
      <c r="H1597" s="10" t="s">
        <v>27</v>
      </c>
      <c r="I1597" s="10" t="s">
        <v>26</v>
      </c>
      <c r="J1597" s="9"/>
      <c r="K1597" s="9"/>
      <c r="L1597" s="12">
        <v>0</v>
      </c>
      <c r="M1597" s="9">
        <v>0</v>
      </c>
      <c r="N1597" s="13" t="s">
        <v>28</v>
      </c>
      <c r="O1597" s="9">
        <v>14.339311</v>
      </c>
      <c r="P1597" s="9">
        <v>38.920988000000001</v>
      </c>
      <c r="Q1597" s="10">
        <f>IF(O1597&gt;P1597,O1597,P1597)</f>
        <v>38.920988000000001</v>
      </c>
      <c r="R1597" s="10"/>
      <c r="S1597" s="10"/>
      <c r="T1597" s="10">
        <f>IF(R1597&gt;S1597,R1597,S1597)</f>
        <v>0</v>
      </c>
      <c r="U1597" s="10"/>
      <c r="V1597" s="10"/>
      <c r="W1597" s="10">
        <f>IF(U1597&gt;V1597,U1597,V1597)</f>
        <v>0</v>
      </c>
      <c r="X1597" s="10"/>
      <c r="Y1597" s="10"/>
      <c r="Z1597" s="14">
        <f>IF(X1597&gt;Y1597,X1597,Y1597)</f>
        <v>0</v>
      </c>
    </row>
    <row r="1598" spans="1:41" ht="16">
      <c r="A1598" s="9">
        <v>6</v>
      </c>
      <c r="B1598" s="21">
        <v>1597</v>
      </c>
      <c r="C1598" s="9" t="str">
        <f t="shared" si="24"/>
        <v>1597.jpg</v>
      </c>
      <c r="D1598" s="22" t="s">
        <v>1624</v>
      </c>
      <c r="E1598" s="23" t="e">
        <f>VLOOKUP(D1598,hum_sample_img_condition!C2:C161,1,FALSE)</f>
        <v>#N/A</v>
      </c>
      <c r="F1598" s="9">
        <v>2</v>
      </c>
      <c r="G1598" s="10" t="s">
        <v>26</v>
      </c>
      <c r="H1598" s="10" t="s">
        <v>27</v>
      </c>
      <c r="I1598" s="10" t="s">
        <v>26</v>
      </c>
      <c r="J1598" s="22"/>
      <c r="K1598" s="22"/>
      <c r="L1598" s="12">
        <v>0.5</v>
      </c>
      <c r="M1598" s="9">
        <v>0.5</v>
      </c>
      <c r="N1598" s="15">
        <v>0.5</v>
      </c>
      <c r="O1598" s="21">
        <v>11.902037999999999</v>
      </c>
      <c r="P1598" s="21">
        <v>17.191832999999999</v>
      </c>
      <c r="Q1598" s="22">
        <f>IF(O1598&gt;P1598,O1598,P1598)</f>
        <v>17.191832999999999</v>
      </c>
      <c r="R1598" s="21">
        <v>18.514282000000001</v>
      </c>
      <c r="S1598" s="21">
        <v>35.706116000000002</v>
      </c>
      <c r="T1598" s="22">
        <f>IF(R1598&gt;S1598,R1598,S1598)</f>
        <v>35.706116000000002</v>
      </c>
      <c r="U1598" s="22"/>
      <c r="V1598" s="22"/>
      <c r="W1598" s="22">
        <f>IF(U1598&gt;V1598,U1598,V1598)</f>
        <v>0</v>
      </c>
      <c r="X1598" s="22"/>
      <c r="Y1598" s="22"/>
      <c r="Z1598" s="24">
        <f>IF(X1598&gt;Y1598,X1598,Y1598)</f>
        <v>0</v>
      </c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</row>
    <row r="1599" spans="1:41" ht="16">
      <c r="A1599" s="9">
        <v>2</v>
      </c>
      <c r="B1599" s="9">
        <v>1598</v>
      </c>
      <c r="C1599" s="9" t="str">
        <f t="shared" si="24"/>
        <v>1598.jpg</v>
      </c>
      <c r="D1599" s="10" t="s">
        <v>1625</v>
      </c>
      <c r="E1599" s="11" t="e">
        <f>VLOOKUP(D1599,hum_sample_img_condition!C2:C161,1,FALSE)</f>
        <v>#N/A</v>
      </c>
      <c r="F1599" s="9">
        <v>4</v>
      </c>
      <c r="G1599" s="10" t="s">
        <v>27</v>
      </c>
      <c r="H1599" s="10" t="s">
        <v>27</v>
      </c>
      <c r="I1599" s="10" t="s">
        <v>26</v>
      </c>
      <c r="J1599" s="9"/>
      <c r="K1599" s="9"/>
      <c r="L1599" s="12">
        <v>0.25</v>
      </c>
      <c r="M1599" s="9">
        <v>0</v>
      </c>
      <c r="N1599" s="15">
        <v>0.25</v>
      </c>
      <c r="O1599" s="9">
        <v>11.981517999999999</v>
      </c>
      <c r="P1599" s="9">
        <v>38.939926999999997</v>
      </c>
      <c r="Q1599" s="10">
        <f>IF(O1599&gt;P1599,O1599,P1599)</f>
        <v>38.939926999999997</v>
      </c>
      <c r="R1599" s="9">
        <v>10.483831</v>
      </c>
      <c r="S1599" s="9">
        <v>38.939936000000003</v>
      </c>
      <c r="T1599" s="10">
        <f>IF(R1599&gt;S1599,R1599,S1599)</f>
        <v>38.939936000000003</v>
      </c>
      <c r="U1599" s="9">
        <v>13.479202000000001</v>
      </c>
      <c r="V1599" s="9">
        <v>38.939934999999998</v>
      </c>
      <c r="W1599" s="10">
        <f>IF(U1599&gt;V1599,U1599,V1599)</f>
        <v>38.939934999999998</v>
      </c>
      <c r="X1599" s="9">
        <v>5.9907589999999997</v>
      </c>
      <c r="Y1599" s="9">
        <v>32.949176999999999</v>
      </c>
      <c r="Z1599" s="14">
        <f>IF(X1599&gt;Y1599,X1599,Y1599)</f>
        <v>32.949176999999999</v>
      </c>
    </row>
    <row r="1600" spans="1:41" ht="16">
      <c r="A1600" s="9">
        <v>6</v>
      </c>
      <c r="B1600" s="9">
        <v>1599</v>
      </c>
      <c r="C1600" s="9" t="str">
        <f t="shared" si="24"/>
        <v>1599.jpg</v>
      </c>
      <c r="D1600" s="10" t="s">
        <v>1626</v>
      </c>
      <c r="E1600" s="11" t="e">
        <f>VLOOKUP(D1600,hum_sample_img_condition!C2:C161,1,FALSE)</f>
        <v>#N/A</v>
      </c>
      <c r="F1600" s="9">
        <v>1</v>
      </c>
      <c r="G1600" s="10" t="s">
        <v>26</v>
      </c>
      <c r="H1600" s="10" t="s">
        <v>27</v>
      </c>
      <c r="I1600" s="10" t="s">
        <v>26</v>
      </c>
      <c r="J1600" s="9"/>
      <c r="K1600" s="9"/>
      <c r="L1600" s="12">
        <v>0</v>
      </c>
      <c r="M1600" s="9">
        <v>0</v>
      </c>
      <c r="N1600" s="13" t="s">
        <v>28</v>
      </c>
      <c r="O1600" s="9">
        <v>12.277896</v>
      </c>
      <c r="P1600" s="9">
        <v>35.810536999999997</v>
      </c>
      <c r="Q1600" s="10">
        <f>IF(O1600&gt;P1600,O1600,P1600)</f>
        <v>35.810536999999997</v>
      </c>
      <c r="R1600" s="10"/>
      <c r="S1600" s="10"/>
      <c r="T1600" s="10">
        <f>IF(R1600&gt;S1600,R1600,S1600)</f>
        <v>0</v>
      </c>
      <c r="U1600" s="10"/>
      <c r="V1600" s="10"/>
      <c r="W1600" s="10">
        <f>IF(U1600&gt;V1600,U1600,V1600)</f>
        <v>0</v>
      </c>
      <c r="X1600" s="10"/>
      <c r="Y1600" s="10"/>
      <c r="Z1600" s="14">
        <f>IF(X1600&gt;Y1600,X1600,Y1600)</f>
        <v>0</v>
      </c>
    </row>
    <row r="1601" spans="1:41" ht="16">
      <c r="A1601" s="9">
        <v>5</v>
      </c>
      <c r="B1601" s="9">
        <v>1600</v>
      </c>
      <c r="C1601" s="9" t="str">
        <f t="shared" si="24"/>
        <v>1600.jpg</v>
      </c>
      <c r="D1601" s="10" t="s">
        <v>1627</v>
      </c>
      <c r="E1601" s="11" t="e">
        <f>VLOOKUP(D1601,hum_sample_img_condition!C2:C161,1,FALSE)</f>
        <v>#N/A</v>
      </c>
      <c r="F1601" s="9">
        <v>4</v>
      </c>
      <c r="G1601" s="10" t="s">
        <v>26</v>
      </c>
      <c r="H1601" s="10" t="s">
        <v>27</v>
      </c>
      <c r="I1601" s="10" t="s">
        <v>27</v>
      </c>
      <c r="J1601" s="9"/>
      <c r="K1601" s="9"/>
      <c r="L1601" s="12">
        <v>1</v>
      </c>
      <c r="M1601" s="9">
        <v>0.75</v>
      </c>
      <c r="N1601" s="15">
        <v>1</v>
      </c>
      <c r="O1601" s="9">
        <v>29.415789</v>
      </c>
      <c r="P1601" s="9">
        <v>62.668421000000002</v>
      </c>
      <c r="Q1601" s="10">
        <f>IF(O1601&gt;P1601,O1601,P1601)</f>
        <v>62.668421000000002</v>
      </c>
      <c r="R1601" s="9">
        <v>29.415792</v>
      </c>
      <c r="S1601" s="9">
        <v>66.505263999999997</v>
      </c>
      <c r="T1601" s="10">
        <f>IF(R1601&gt;S1601,R1601,S1601)</f>
        <v>66.505263999999997</v>
      </c>
      <c r="U1601" s="9">
        <v>31.973683999999999</v>
      </c>
      <c r="V1601" s="9">
        <v>72.900000000000006</v>
      </c>
      <c r="W1601" s="10">
        <f>IF(U1601&gt;V1601,U1601,V1601)</f>
        <v>72.900000000000006</v>
      </c>
      <c r="X1601" s="9">
        <v>26.857894000000002</v>
      </c>
      <c r="Y1601" s="9">
        <v>97.200001</v>
      </c>
      <c r="Z1601" s="14">
        <f>IF(X1601&gt;Y1601,X1601,Y1601)</f>
        <v>97.200001</v>
      </c>
    </row>
    <row r="1602" spans="1:41" ht="16">
      <c r="A1602" s="9">
        <v>2</v>
      </c>
      <c r="B1602" s="9">
        <v>1601</v>
      </c>
      <c r="C1602" s="9" t="str">
        <f t="shared" si="24"/>
        <v>1601.jpg</v>
      </c>
      <c r="D1602" s="10" t="s">
        <v>1628</v>
      </c>
      <c r="E1602" s="18" t="e">
        <f>VLOOKUP(D1602,hum_sample_img_condition!C2:C161,1,FALSE)</f>
        <v>#N/A</v>
      </c>
      <c r="F1602" s="9">
        <v>2</v>
      </c>
      <c r="G1602" s="10" t="s">
        <v>27</v>
      </c>
      <c r="H1602" s="10" t="s">
        <v>27</v>
      </c>
      <c r="I1602" s="10" t="s">
        <v>26</v>
      </c>
      <c r="J1602" s="9"/>
      <c r="K1602" s="9"/>
      <c r="L1602" s="12">
        <v>0</v>
      </c>
      <c r="M1602" s="9">
        <v>0</v>
      </c>
      <c r="N1602" s="13" t="s">
        <v>28</v>
      </c>
      <c r="O1602" s="9">
        <v>8.9815159999999992</v>
      </c>
      <c r="P1602" s="9">
        <v>49.897311000000002</v>
      </c>
      <c r="Q1602" s="10">
        <f>IF(O1602&gt;P1602,O1602,P1602)</f>
        <v>49.897311000000002</v>
      </c>
      <c r="R1602" s="9">
        <v>10.977408</v>
      </c>
      <c r="S1602" s="9">
        <v>48.899366000000001</v>
      </c>
      <c r="T1602" s="10">
        <f>IF(R1602&gt;S1602,R1602,S1602)</f>
        <v>48.899366000000001</v>
      </c>
      <c r="U1602" s="10"/>
      <c r="V1602" s="10"/>
      <c r="W1602" s="10">
        <f>IF(U1602&gt;V1602,U1602,V1602)</f>
        <v>0</v>
      </c>
      <c r="X1602" s="10"/>
      <c r="Y1602" s="10"/>
      <c r="Z1602" s="14">
        <f>IF(X1602&gt;Y1602,X1602,Y1602)</f>
        <v>0</v>
      </c>
    </row>
    <row r="1603" spans="1:41" ht="16">
      <c r="A1603" s="9">
        <v>2</v>
      </c>
      <c r="B1603" s="9">
        <v>1602</v>
      </c>
      <c r="C1603" s="9" t="str">
        <f t="shared" ref="C1603:C1666" si="25">CONCATENATE(B1603, ".jpg")</f>
        <v>1602.jpg</v>
      </c>
      <c r="D1603" s="10" t="s">
        <v>1629</v>
      </c>
      <c r="E1603" s="11" t="e">
        <f>VLOOKUP(D1603,hum_sample_img_condition!C2:C161,1,FALSE)</f>
        <v>#N/A</v>
      </c>
      <c r="F1603" s="9">
        <v>2</v>
      </c>
      <c r="G1603" s="10" t="s">
        <v>27</v>
      </c>
      <c r="H1603" s="10" t="s">
        <v>27</v>
      </c>
      <c r="I1603" s="10" t="s">
        <v>26</v>
      </c>
      <c r="J1603" s="9"/>
      <c r="K1603" s="9"/>
      <c r="L1603" s="12">
        <v>0.5</v>
      </c>
      <c r="M1603" s="9">
        <v>1</v>
      </c>
      <c r="N1603" s="15">
        <v>0.5</v>
      </c>
      <c r="O1603" s="9">
        <v>43.705070999999997</v>
      </c>
      <c r="P1603" s="9">
        <v>68.179913999999997</v>
      </c>
      <c r="Q1603" s="10">
        <f>IF(O1603&gt;P1603,O1603,P1603)</f>
        <v>68.179913999999997</v>
      </c>
      <c r="R1603" s="9">
        <v>29.415789</v>
      </c>
      <c r="S1603" s="9">
        <v>71.621052000000006</v>
      </c>
      <c r="T1603" s="10">
        <f>IF(R1603&gt;S1603,R1603,S1603)</f>
        <v>71.621052000000006</v>
      </c>
      <c r="U1603" s="10"/>
      <c r="V1603" s="10"/>
      <c r="W1603" s="10">
        <f>IF(U1603&gt;V1603,U1603,V1603)</f>
        <v>0</v>
      </c>
      <c r="X1603" s="10"/>
      <c r="Y1603" s="10"/>
      <c r="Z1603" s="14">
        <f>IF(X1603&gt;Y1603,X1603,Y1603)</f>
        <v>0</v>
      </c>
    </row>
    <row r="1604" spans="1:41" ht="16">
      <c r="A1604" s="9">
        <v>6</v>
      </c>
      <c r="B1604" s="9">
        <v>1603</v>
      </c>
      <c r="C1604" s="9" t="str">
        <f t="shared" si="25"/>
        <v>1603.jpg</v>
      </c>
      <c r="D1604" s="10" t="s">
        <v>1630</v>
      </c>
      <c r="E1604" s="11" t="e">
        <f>VLOOKUP(D1604,hum_sample_img_condition!C2:C161,1,FALSE)</f>
        <v>#N/A</v>
      </c>
      <c r="F1604" s="9">
        <v>4</v>
      </c>
      <c r="G1604" s="10" t="s">
        <v>26</v>
      </c>
      <c r="H1604" s="10" t="s">
        <v>27</v>
      </c>
      <c r="I1604" s="10" t="s">
        <v>26</v>
      </c>
      <c r="J1604" s="9"/>
      <c r="K1604" s="9"/>
      <c r="L1604" s="12">
        <v>1</v>
      </c>
      <c r="M1604" s="9">
        <v>0.25</v>
      </c>
      <c r="N1604" s="15">
        <v>1</v>
      </c>
      <c r="O1604" s="9">
        <v>9.9820329999999995</v>
      </c>
      <c r="P1604" s="9">
        <v>17.468554999999999</v>
      </c>
      <c r="Q1604" s="10">
        <f>IF(O1604&gt;P1604,O1604,P1604)</f>
        <v>17.468554999999999</v>
      </c>
      <c r="R1604" s="9">
        <v>13.224487</v>
      </c>
      <c r="S1604" s="9">
        <v>39.673461000000003</v>
      </c>
      <c r="T1604" s="10">
        <f>IF(R1604&gt;S1604,R1604,S1604)</f>
        <v>39.673461000000003</v>
      </c>
      <c r="U1604" s="9">
        <v>18.514282000000001</v>
      </c>
      <c r="V1604" s="9">
        <v>35.706114999999997</v>
      </c>
      <c r="W1604" s="10">
        <f>IF(U1604&gt;V1604,U1604,V1604)</f>
        <v>35.706114999999997</v>
      </c>
      <c r="X1604" s="9">
        <v>64.668719999999993</v>
      </c>
      <c r="Y1604" s="9">
        <v>153.47375</v>
      </c>
      <c r="Z1604" s="14">
        <f>IF(X1604&gt;Y1604,X1604,Y1604)</f>
        <v>153.47375</v>
      </c>
    </row>
    <row r="1605" spans="1:41" ht="16">
      <c r="A1605" s="9">
        <v>1</v>
      </c>
      <c r="B1605" s="9">
        <v>1604</v>
      </c>
      <c r="C1605" s="9" t="str">
        <f t="shared" si="25"/>
        <v>1604.jpg</v>
      </c>
      <c r="D1605" s="10" t="s">
        <v>1631</v>
      </c>
      <c r="E1605" s="11" t="str">
        <f>VLOOKUP(D1605,hum_sample_img_condition!C2:C161,1,FALSE)</f>
        <v>c1a5825c-b8528fc1</v>
      </c>
      <c r="F1605" s="9">
        <v>1</v>
      </c>
      <c r="G1605" s="10" t="s">
        <v>27</v>
      </c>
      <c r="H1605" s="10" t="s">
        <v>27</v>
      </c>
      <c r="I1605" s="10" t="s">
        <v>27</v>
      </c>
      <c r="J1605" s="9">
        <v>1</v>
      </c>
      <c r="K1605" s="9"/>
      <c r="L1605" s="12">
        <v>1</v>
      </c>
      <c r="M1605" s="9">
        <v>0</v>
      </c>
      <c r="N1605" s="15">
        <v>1</v>
      </c>
      <c r="O1605" s="9">
        <v>18.562487000000001</v>
      </c>
      <c r="P1605" s="9">
        <v>37.462468999999999</v>
      </c>
      <c r="Q1605" s="10">
        <f>IF(O1605&gt;P1605,O1605,P1605)</f>
        <v>37.462468999999999</v>
      </c>
      <c r="R1605" s="10"/>
      <c r="S1605" s="10"/>
      <c r="T1605" s="10">
        <f>IF(R1605&gt;S1605,R1605,S1605)</f>
        <v>0</v>
      </c>
      <c r="U1605" s="10"/>
      <c r="V1605" s="10"/>
      <c r="W1605" s="10">
        <f>IF(U1605&gt;V1605,U1605,V1605)</f>
        <v>0</v>
      </c>
      <c r="X1605" s="10"/>
      <c r="Y1605" s="10"/>
      <c r="Z1605" s="14">
        <f>IF(X1605&gt;Y1605,X1605,Y1605)</f>
        <v>0</v>
      </c>
    </row>
    <row r="1606" spans="1:41" ht="16">
      <c r="A1606" s="9">
        <v>5</v>
      </c>
      <c r="B1606" s="9">
        <v>1605</v>
      </c>
      <c r="C1606" s="9" t="str">
        <f t="shared" si="25"/>
        <v>1605.jpg</v>
      </c>
      <c r="D1606" s="10" t="s">
        <v>1632</v>
      </c>
      <c r="E1606" s="11" t="e">
        <f>VLOOKUP(D1606,hum_sample_img_condition!C2:C161,1,FALSE)</f>
        <v>#N/A</v>
      </c>
      <c r="F1606" s="9">
        <v>1</v>
      </c>
      <c r="G1606" s="10" t="s">
        <v>26</v>
      </c>
      <c r="H1606" s="10" t="s">
        <v>27</v>
      </c>
      <c r="I1606" s="10" t="s">
        <v>27</v>
      </c>
      <c r="J1606" s="9"/>
      <c r="K1606" s="9"/>
      <c r="L1606" s="12">
        <v>1</v>
      </c>
      <c r="M1606" s="9">
        <v>0</v>
      </c>
      <c r="N1606" s="15">
        <v>1</v>
      </c>
      <c r="O1606" s="9">
        <v>15.187491</v>
      </c>
      <c r="P1606" s="9">
        <v>32.062475999999997</v>
      </c>
      <c r="Q1606" s="10">
        <f>IF(O1606&gt;P1606,O1606,P1606)</f>
        <v>32.062475999999997</v>
      </c>
      <c r="R1606" s="10"/>
      <c r="S1606" s="10"/>
      <c r="T1606" s="10">
        <f>IF(R1606&gt;S1606,R1606,S1606)</f>
        <v>0</v>
      </c>
      <c r="U1606" s="10"/>
      <c r="V1606" s="10"/>
      <c r="W1606" s="10">
        <f>IF(U1606&gt;V1606,U1606,V1606)</f>
        <v>0</v>
      </c>
      <c r="X1606" s="10"/>
      <c r="Y1606" s="10"/>
      <c r="Z1606" s="14">
        <f>IF(X1606&gt;Y1606,X1606,Y1606)</f>
        <v>0</v>
      </c>
    </row>
    <row r="1607" spans="1:41" ht="16">
      <c r="A1607" s="9">
        <v>6</v>
      </c>
      <c r="B1607" s="9">
        <v>1606</v>
      </c>
      <c r="C1607" s="9" t="str">
        <f t="shared" si="25"/>
        <v>1606.jpg</v>
      </c>
      <c r="D1607" s="10" t="s">
        <v>1633</v>
      </c>
      <c r="E1607" s="11" t="e">
        <f>VLOOKUP(D1607,hum_sample_img_condition!C2:C161,1,FALSE)</f>
        <v>#N/A</v>
      </c>
      <c r="F1607" s="9">
        <v>1</v>
      </c>
      <c r="G1607" s="10" t="s">
        <v>26</v>
      </c>
      <c r="H1607" s="10" t="s">
        <v>27</v>
      </c>
      <c r="I1607" s="10" t="s">
        <v>26</v>
      </c>
      <c r="J1607" s="9"/>
      <c r="K1607" s="9"/>
      <c r="L1607" s="12">
        <v>1</v>
      </c>
      <c r="M1607" s="9">
        <v>1</v>
      </c>
      <c r="N1607" s="15">
        <v>1</v>
      </c>
      <c r="O1607" s="9">
        <v>45.453274</v>
      </c>
      <c r="P1607" s="9">
        <v>97.899359000000004</v>
      </c>
      <c r="Q1607" s="10">
        <f>IF(O1607&gt;P1607,O1607,P1607)</f>
        <v>97.899359000000004</v>
      </c>
      <c r="R1607" s="10"/>
      <c r="S1607" s="10"/>
      <c r="T1607" s="10">
        <f>IF(R1607&gt;S1607,R1607,S1607)</f>
        <v>0</v>
      </c>
      <c r="U1607" s="10"/>
      <c r="V1607" s="10"/>
      <c r="W1607" s="10">
        <f>IF(U1607&gt;V1607,U1607,V1607)</f>
        <v>0</v>
      </c>
      <c r="X1607" s="10"/>
      <c r="Y1607" s="10"/>
      <c r="Z1607" s="14">
        <f>IF(X1607&gt;Y1607,X1607,Y1607)</f>
        <v>0</v>
      </c>
    </row>
    <row r="1608" spans="1:41" ht="16">
      <c r="A1608" s="9">
        <v>5</v>
      </c>
      <c r="B1608" s="9">
        <v>1607</v>
      </c>
      <c r="C1608" s="9" t="str">
        <f t="shared" si="25"/>
        <v>1607.jpg</v>
      </c>
      <c r="D1608" s="10" t="s">
        <v>1634</v>
      </c>
      <c r="E1608" s="11" t="str">
        <f>VLOOKUP(D1608,hum_sample_img_condition!C2:C161,1,FALSE)</f>
        <v>c1b16eee-61bd970b</v>
      </c>
      <c r="F1608" s="9">
        <v>2</v>
      </c>
      <c r="G1608" s="10" t="s">
        <v>26</v>
      </c>
      <c r="H1608" s="10" t="s">
        <v>27</v>
      </c>
      <c r="I1608" s="10" t="s">
        <v>27</v>
      </c>
      <c r="J1608" s="9">
        <v>1</v>
      </c>
      <c r="K1608" s="9"/>
      <c r="L1608" s="12">
        <v>1</v>
      </c>
      <c r="M1608" s="9">
        <v>1</v>
      </c>
      <c r="N1608" s="15">
        <v>1</v>
      </c>
      <c r="O1608" s="9">
        <v>69.099480999999997</v>
      </c>
      <c r="P1608" s="9">
        <v>133.59233</v>
      </c>
      <c r="Q1608" s="10">
        <f>IF(O1608&gt;P1608,O1608,P1608)</f>
        <v>133.59233</v>
      </c>
      <c r="R1608" s="9">
        <v>53.744041000000003</v>
      </c>
      <c r="S1608" s="9">
        <v>119.77243</v>
      </c>
      <c r="T1608" s="10">
        <f>IF(R1608&gt;S1608,R1608,S1608)</f>
        <v>119.77243</v>
      </c>
      <c r="U1608" s="10"/>
      <c r="V1608" s="10"/>
      <c r="W1608" s="10">
        <f>IF(U1608&gt;V1608,U1608,V1608)</f>
        <v>0</v>
      </c>
      <c r="X1608" s="10"/>
      <c r="Y1608" s="10"/>
      <c r="Z1608" s="14">
        <f>IF(X1608&gt;Y1608,X1608,Y1608)</f>
        <v>0</v>
      </c>
    </row>
    <row r="1609" spans="1:41" ht="16">
      <c r="A1609" s="9">
        <v>6</v>
      </c>
      <c r="B1609" s="21">
        <v>1608</v>
      </c>
      <c r="C1609" s="9" t="str">
        <f t="shared" si="25"/>
        <v>1608.jpg</v>
      </c>
      <c r="D1609" s="22" t="s">
        <v>1635</v>
      </c>
      <c r="E1609" s="23" t="e">
        <f>VLOOKUP(D1609,hum_sample_img_condition!C2:C161,1,FALSE)</f>
        <v>#N/A</v>
      </c>
      <c r="F1609" s="9">
        <v>1</v>
      </c>
      <c r="G1609" s="10" t="s">
        <v>26</v>
      </c>
      <c r="H1609" s="10" t="s">
        <v>27</v>
      </c>
      <c r="I1609" s="10" t="s">
        <v>26</v>
      </c>
      <c r="J1609" s="22"/>
      <c r="K1609" s="22"/>
      <c r="L1609" s="12">
        <v>0</v>
      </c>
      <c r="M1609" s="9">
        <v>0</v>
      </c>
      <c r="N1609" s="13" t="s">
        <v>28</v>
      </c>
      <c r="O1609" s="21">
        <v>35.935668</v>
      </c>
      <c r="P1609" s="21">
        <v>44.413691999999998</v>
      </c>
      <c r="Q1609" s="22">
        <f>IF(O1609&gt;P1609,O1609,P1609)</f>
        <v>44.413691999999998</v>
      </c>
      <c r="R1609" s="22"/>
      <c r="S1609" s="22"/>
      <c r="T1609" s="22">
        <f>IF(R1609&gt;S1609,R1609,S1609)</f>
        <v>0</v>
      </c>
      <c r="U1609" s="22"/>
      <c r="V1609" s="22"/>
      <c r="W1609" s="22">
        <f>IF(U1609&gt;V1609,U1609,V1609)</f>
        <v>0</v>
      </c>
      <c r="X1609" s="22"/>
      <c r="Y1609" s="22"/>
      <c r="Z1609" s="24">
        <f>IF(X1609&gt;Y1609,X1609,Y1609)</f>
        <v>0</v>
      </c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</row>
    <row r="1610" spans="1:41" ht="16">
      <c r="A1610" s="9">
        <v>1</v>
      </c>
      <c r="B1610" s="9">
        <v>1609</v>
      </c>
      <c r="C1610" s="9" t="str">
        <f t="shared" si="25"/>
        <v>1609.jpg</v>
      </c>
      <c r="D1610" s="10" t="s">
        <v>1636</v>
      </c>
      <c r="E1610" s="11" t="e">
        <f>VLOOKUP(D1610,hum_sample_img_condition!C2:C161,1,FALSE)</f>
        <v>#N/A</v>
      </c>
      <c r="F1610" s="9">
        <v>2</v>
      </c>
      <c r="G1610" s="10" t="s">
        <v>27</v>
      </c>
      <c r="H1610" s="10" t="s">
        <v>27</v>
      </c>
      <c r="I1610" s="10" t="s">
        <v>27</v>
      </c>
      <c r="J1610" s="9"/>
      <c r="K1610" s="9"/>
      <c r="L1610" s="12">
        <v>1</v>
      </c>
      <c r="M1610" s="9">
        <v>0.5</v>
      </c>
      <c r="N1610" s="15">
        <v>1</v>
      </c>
      <c r="O1610" s="9">
        <v>15.967152</v>
      </c>
      <c r="P1610" s="9">
        <v>41.248472</v>
      </c>
      <c r="Q1610" s="10">
        <f>IF(O1610&gt;P1610,O1610,P1610)</f>
        <v>41.248472</v>
      </c>
      <c r="R1610" s="9">
        <v>28.607811000000002</v>
      </c>
      <c r="S1610" s="9">
        <v>63.868600999999998</v>
      </c>
      <c r="T1610" s="10">
        <f>IF(R1610&gt;S1610,R1610,S1610)</f>
        <v>63.868600999999998</v>
      </c>
      <c r="U1610" s="10"/>
      <c r="V1610" s="10"/>
      <c r="W1610" s="10">
        <f>IF(U1610&gt;V1610,U1610,V1610)</f>
        <v>0</v>
      </c>
      <c r="X1610" s="10"/>
      <c r="Y1610" s="10"/>
      <c r="Z1610" s="14">
        <f>IF(X1610&gt;Y1610,X1610,Y1610)</f>
        <v>0</v>
      </c>
    </row>
    <row r="1611" spans="1:41" ht="16">
      <c r="A1611" s="9">
        <v>1</v>
      </c>
      <c r="B1611" s="9">
        <v>1610</v>
      </c>
      <c r="C1611" s="9" t="str">
        <f t="shared" si="25"/>
        <v>1610.jpg</v>
      </c>
      <c r="D1611" s="10" t="s">
        <v>1637</v>
      </c>
      <c r="E1611" s="11" t="e">
        <f>VLOOKUP(D1611,hum_sample_img_condition!C2:C161,1,FALSE)</f>
        <v>#N/A</v>
      </c>
      <c r="F1611" s="9">
        <v>4</v>
      </c>
      <c r="G1611" s="10" t="s">
        <v>27</v>
      </c>
      <c r="H1611" s="10" t="s">
        <v>27</v>
      </c>
      <c r="I1611" s="10" t="s">
        <v>27</v>
      </c>
      <c r="J1611" s="9"/>
      <c r="K1611" s="9"/>
      <c r="L1611" s="12">
        <v>0.25</v>
      </c>
      <c r="M1611" s="9">
        <v>0.25</v>
      </c>
      <c r="N1611" s="15">
        <v>0.25</v>
      </c>
      <c r="O1611" s="9">
        <v>16.998419999999999</v>
      </c>
      <c r="P1611" s="9">
        <v>37.087459000000003</v>
      </c>
      <c r="Q1611" s="10">
        <f>IF(O1611&gt;P1611,O1611,P1611)</f>
        <v>37.087459000000003</v>
      </c>
      <c r="R1611" s="9">
        <v>26.270282999999999</v>
      </c>
      <c r="S1611" s="9">
        <v>46.359324999999998</v>
      </c>
      <c r="T1611" s="10">
        <f>IF(R1611&gt;S1611,R1611,S1611)</f>
        <v>46.359324999999998</v>
      </c>
      <c r="U1611" s="9">
        <v>23.179662</v>
      </c>
      <c r="V1611" s="9">
        <v>55.631189999999997</v>
      </c>
      <c r="W1611" s="10">
        <f>IF(U1611&gt;V1611,U1611,V1611)</f>
        <v>55.631189999999997</v>
      </c>
      <c r="X1611" s="9">
        <v>15.091563000000001</v>
      </c>
      <c r="Y1611" s="9">
        <v>26.577432999999999</v>
      </c>
      <c r="Z1611" s="14">
        <f>IF(X1611&gt;Y1611,X1611,Y1611)</f>
        <v>26.577432999999999</v>
      </c>
    </row>
    <row r="1612" spans="1:41" ht="16">
      <c r="A1612" s="9">
        <v>5</v>
      </c>
      <c r="B1612" s="9">
        <v>1611</v>
      </c>
      <c r="C1612" s="9" t="str">
        <f t="shared" si="25"/>
        <v>1611.jpg</v>
      </c>
      <c r="D1612" s="10" t="s">
        <v>1638</v>
      </c>
      <c r="E1612" s="11" t="e">
        <f>VLOOKUP(D1612,hum_sample_img_condition!C2:C161,1,FALSE)</f>
        <v>#N/A</v>
      </c>
      <c r="F1612" s="9">
        <v>1</v>
      </c>
      <c r="G1612" s="10" t="s">
        <v>26</v>
      </c>
      <c r="H1612" s="10" t="s">
        <v>27</v>
      </c>
      <c r="I1612" s="10" t="s">
        <v>27</v>
      </c>
      <c r="J1612" s="9"/>
      <c r="K1612" s="9"/>
      <c r="L1612" s="12">
        <v>1</v>
      </c>
      <c r="M1612" s="9">
        <v>1</v>
      </c>
      <c r="N1612" s="15">
        <v>1</v>
      </c>
      <c r="O1612" s="9">
        <v>29.953796000000001</v>
      </c>
      <c r="P1612" s="9">
        <v>71.889111</v>
      </c>
      <c r="Q1612" s="10">
        <f>IF(O1612&gt;P1612,O1612,P1612)</f>
        <v>71.889111</v>
      </c>
      <c r="R1612" s="10"/>
      <c r="S1612" s="10"/>
      <c r="T1612" s="10">
        <f>IF(R1612&gt;S1612,R1612,S1612)</f>
        <v>0</v>
      </c>
      <c r="U1612" s="10"/>
      <c r="V1612" s="10"/>
      <c r="W1612" s="10">
        <f>IF(U1612&gt;V1612,U1612,V1612)</f>
        <v>0</v>
      </c>
      <c r="X1612" s="10"/>
      <c r="Y1612" s="10"/>
      <c r="Z1612" s="14">
        <f>IF(X1612&gt;Y1612,X1612,Y1612)</f>
        <v>0</v>
      </c>
    </row>
    <row r="1613" spans="1:41" ht="16">
      <c r="A1613" s="9">
        <v>1</v>
      </c>
      <c r="B1613" s="9">
        <v>1612</v>
      </c>
      <c r="C1613" s="9" t="str">
        <f t="shared" si="25"/>
        <v>1612.jpg</v>
      </c>
      <c r="D1613" s="10" t="s">
        <v>1639</v>
      </c>
      <c r="E1613" s="11" t="e">
        <f>VLOOKUP(D1613,hum_sample_img_condition!C2:C161,1,FALSE)</f>
        <v>#N/A</v>
      </c>
      <c r="F1613" s="9">
        <v>1</v>
      </c>
      <c r="G1613" s="10" t="s">
        <v>27</v>
      </c>
      <c r="H1613" s="10" t="s">
        <v>27</v>
      </c>
      <c r="I1613" s="10" t="s">
        <v>27</v>
      </c>
      <c r="J1613" s="9"/>
      <c r="K1613" s="9"/>
      <c r="L1613" s="12">
        <v>0</v>
      </c>
      <c r="M1613" s="9">
        <v>0</v>
      </c>
      <c r="N1613" s="13" t="s">
        <v>28</v>
      </c>
      <c r="O1613" s="9">
        <v>17.549994000000002</v>
      </c>
      <c r="P1613" s="9">
        <v>40.499986</v>
      </c>
      <c r="Q1613" s="10">
        <f>IF(O1613&gt;P1613,O1613,P1613)</f>
        <v>40.499986</v>
      </c>
      <c r="R1613" s="10"/>
      <c r="S1613" s="10"/>
      <c r="T1613" s="10">
        <f>IF(R1613&gt;S1613,R1613,S1613)</f>
        <v>0</v>
      </c>
      <c r="U1613" s="10"/>
      <c r="V1613" s="10"/>
      <c r="W1613" s="10">
        <f>IF(U1613&gt;V1613,U1613,V1613)</f>
        <v>0</v>
      </c>
      <c r="X1613" s="10"/>
      <c r="Y1613" s="10"/>
      <c r="Z1613" s="14">
        <f>IF(X1613&gt;Y1613,X1613,Y1613)</f>
        <v>0</v>
      </c>
    </row>
    <row r="1614" spans="1:41" ht="16">
      <c r="A1614" s="9">
        <v>1</v>
      </c>
      <c r="B1614" s="9">
        <v>1613</v>
      </c>
      <c r="C1614" s="9" t="str">
        <f t="shared" si="25"/>
        <v>1613.jpg</v>
      </c>
      <c r="D1614" s="10" t="s">
        <v>1640</v>
      </c>
      <c r="E1614" s="11" t="e">
        <f>VLOOKUP(D1614,hum_sample_img_condition!C2:C161,1,FALSE)</f>
        <v>#N/A</v>
      </c>
      <c r="F1614" s="9">
        <v>2</v>
      </c>
      <c r="G1614" s="10" t="s">
        <v>27</v>
      </c>
      <c r="H1614" s="10" t="s">
        <v>27</v>
      </c>
      <c r="I1614" s="10" t="s">
        <v>27</v>
      </c>
      <c r="J1614" s="9"/>
      <c r="K1614" s="9"/>
      <c r="L1614" s="12">
        <v>0.5</v>
      </c>
      <c r="M1614" s="9">
        <v>0.5</v>
      </c>
      <c r="N1614" s="15">
        <v>0.5</v>
      </c>
      <c r="O1614" s="9">
        <v>13.179658</v>
      </c>
      <c r="P1614" s="9">
        <v>52.718634000000002</v>
      </c>
      <c r="Q1614" s="10">
        <f>IF(O1614&gt;P1614,O1614,P1614)</f>
        <v>52.718634000000002</v>
      </c>
      <c r="R1614" s="9">
        <v>19.769487000000002</v>
      </c>
      <c r="S1614" s="9">
        <v>66.996595999999997</v>
      </c>
      <c r="T1614" s="10">
        <f>IF(R1614&gt;S1614,R1614,S1614)</f>
        <v>66.996595999999997</v>
      </c>
      <c r="U1614" s="10"/>
      <c r="V1614" s="10"/>
      <c r="W1614" s="10">
        <f>IF(U1614&gt;V1614,U1614,V1614)</f>
        <v>0</v>
      </c>
      <c r="X1614" s="10"/>
      <c r="Y1614" s="10"/>
      <c r="Z1614" s="14">
        <f>IF(X1614&gt;Y1614,X1614,Y1614)</f>
        <v>0</v>
      </c>
    </row>
    <row r="1615" spans="1:41" ht="16">
      <c r="A1615" s="30">
        <v>2</v>
      </c>
      <c r="B1615" s="30">
        <v>1614</v>
      </c>
      <c r="C1615" s="9" t="str">
        <f t="shared" si="25"/>
        <v>1614.jpg</v>
      </c>
      <c r="D1615" s="31" t="s">
        <v>1641</v>
      </c>
      <c r="E1615" s="32" t="e">
        <f>VLOOKUP(D1615,hum_sample_img_condition!C2:C161,1,FALSE)</f>
        <v>#N/A</v>
      </c>
      <c r="F1615" s="30">
        <v>3</v>
      </c>
      <c r="G1615" s="31" t="s">
        <v>27</v>
      </c>
      <c r="H1615" s="31" t="s">
        <v>27</v>
      </c>
      <c r="I1615" s="31" t="s">
        <v>26</v>
      </c>
      <c r="J1615" s="31">
        <v>1</v>
      </c>
      <c r="K1615" s="31">
        <v>2</v>
      </c>
      <c r="L1615" s="12">
        <v>0.66666667000000002</v>
      </c>
      <c r="M1615" s="9">
        <v>0.33333333300000001</v>
      </c>
      <c r="N1615" s="33">
        <v>0.66666666666666596</v>
      </c>
      <c r="O1615" s="30">
        <v>88.590536999999998</v>
      </c>
      <c r="P1615" s="30">
        <v>170.94229999999999</v>
      </c>
      <c r="Q1615" s="31">
        <f>IF(O1615&gt;P1615,O1615,P1615)</f>
        <v>170.94229999999999</v>
      </c>
      <c r="R1615" s="30">
        <v>9.9820329999999995</v>
      </c>
      <c r="S1615" s="30">
        <v>28.698343000000001</v>
      </c>
      <c r="T1615" s="31">
        <f>IF(R1615&gt;S1615,R1615,S1615)</f>
        <v>28.698343000000001</v>
      </c>
      <c r="U1615" s="30">
        <v>26.202835</v>
      </c>
      <c r="V1615" s="30">
        <v>54.901178000000002</v>
      </c>
      <c r="W1615" s="31">
        <f>IF(U1615&gt;V1615,U1615,V1615)</f>
        <v>54.901178000000002</v>
      </c>
      <c r="X1615" s="31"/>
      <c r="Y1615" s="31"/>
      <c r="Z1615" s="34">
        <f>IF(X1615&gt;Y1615,X1615,Y1615)</f>
        <v>0</v>
      </c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</row>
    <row r="1616" spans="1:41" ht="16">
      <c r="A1616" s="9">
        <v>2</v>
      </c>
      <c r="B1616" s="9">
        <v>1615</v>
      </c>
      <c r="C1616" s="9" t="str">
        <f t="shared" si="25"/>
        <v>1615.jpg</v>
      </c>
      <c r="D1616" s="10" t="s">
        <v>1642</v>
      </c>
      <c r="E1616" s="11" t="e">
        <f>VLOOKUP(D1616,hum_sample_img_condition!C2:C161,1,FALSE)</f>
        <v>#N/A</v>
      </c>
      <c r="F1616" s="9">
        <v>3</v>
      </c>
      <c r="G1616" s="10" t="s">
        <v>27</v>
      </c>
      <c r="H1616" s="10" t="s">
        <v>27</v>
      </c>
      <c r="I1616" s="10" t="s">
        <v>26</v>
      </c>
      <c r="J1616" s="9"/>
      <c r="K1616" s="9"/>
      <c r="L1616" s="12">
        <v>0.33333332999999998</v>
      </c>
      <c r="M1616" s="9">
        <v>0.33333333300000001</v>
      </c>
      <c r="N1616" s="15">
        <v>0.33333333333333298</v>
      </c>
      <c r="O1616" s="9">
        <v>21.937484999999999</v>
      </c>
      <c r="P1616" s="9">
        <v>38.474978</v>
      </c>
      <c r="Q1616" s="10">
        <f>IF(O1616&gt;P1616,O1616,P1616)</f>
        <v>38.474978</v>
      </c>
      <c r="R1616" s="9">
        <v>16.874988999999999</v>
      </c>
      <c r="S1616" s="9">
        <v>26.999980000000001</v>
      </c>
      <c r="T1616" s="10">
        <f>IF(R1616&gt;S1616,R1616,S1616)</f>
        <v>26.999980000000001</v>
      </c>
      <c r="U1616" s="9">
        <v>11.812493</v>
      </c>
      <c r="V1616" s="9">
        <v>21.937484999999999</v>
      </c>
      <c r="W1616" s="10">
        <f>IF(U1616&gt;V1616,U1616,V1616)</f>
        <v>21.937484999999999</v>
      </c>
      <c r="X1616" s="10"/>
      <c r="Y1616" s="10"/>
      <c r="Z1616" s="14">
        <f>IF(X1616&gt;Y1616,X1616,Y1616)</f>
        <v>0</v>
      </c>
    </row>
    <row r="1617" spans="1:41" ht="16">
      <c r="A1617" s="9">
        <v>6</v>
      </c>
      <c r="B1617" s="9">
        <v>1616</v>
      </c>
      <c r="C1617" s="9" t="str">
        <f t="shared" si="25"/>
        <v>1616.jpg</v>
      </c>
      <c r="D1617" s="10" t="s">
        <v>1643</v>
      </c>
      <c r="E1617" s="11" t="e">
        <f>VLOOKUP(D1617,hum_sample_img_condition!C2:C161,1,FALSE)</f>
        <v>#N/A</v>
      </c>
      <c r="F1617" s="9">
        <v>4</v>
      </c>
      <c r="G1617" s="10" t="s">
        <v>26</v>
      </c>
      <c r="H1617" s="10" t="s">
        <v>27</v>
      </c>
      <c r="I1617" s="10" t="s">
        <v>26</v>
      </c>
      <c r="J1617" s="9"/>
      <c r="K1617" s="9"/>
      <c r="L1617" s="12">
        <v>0</v>
      </c>
      <c r="M1617" s="9">
        <v>0.25</v>
      </c>
      <c r="N1617" s="13" t="s">
        <v>28</v>
      </c>
      <c r="O1617" s="9">
        <v>27.450589000000001</v>
      </c>
      <c r="P1617" s="9">
        <v>49.910161000000002</v>
      </c>
      <c r="Q1617" s="10">
        <f>IF(O1617&gt;P1617,O1617,P1617)</f>
        <v>49.910161000000002</v>
      </c>
      <c r="R1617" s="9">
        <v>17.468557000000001</v>
      </c>
      <c r="S1617" s="9">
        <v>49.910161000000002</v>
      </c>
      <c r="T1617" s="10">
        <f>IF(R1617&gt;S1617,R1617,S1617)</f>
        <v>49.910161000000002</v>
      </c>
      <c r="U1617" s="9">
        <v>83.599521999999993</v>
      </c>
      <c r="V1617" s="9">
        <v>209.62268</v>
      </c>
      <c r="W1617" s="10">
        <f>IF(U1617&gt;V1617,U1617,V1617)</f>
        <v>209.62268</v>
      </c>
      <c r="X1617" s="9">
        <v>70.567618999999993</v>
      </c>
      <c r="Y1617" s="9">
        <v>221.42789999999999</v>
      </c>
      <c r="Z1617" s="14">
        <f>IF(X1617&gt;Y1617,X1617,Y1617)</f>
        <v>221.42789999999999</v>
      </c>
    </row>
    <row r="1618" spans="1:41" ht="16">
      <c r="A1618" s="9">
        <v>6</v>
      </c>
      <c r="B1618" s="9">
        <v>1617</v>
      </c>
      <c r="C1618" s="9" t="str">
        <f t="shared" si="25"/>
        <v>1617.jpg</v>
      </c>
      <c r="D1618" s="10" t="s">
        <v>1644</v>
      </c>
      <c r="E1618" s="11" t="e">
        <f>VLOOKUP(D1618,hum_sample_img_condition!C2:C161,1,FALSE)</f>
        <v>#N/A</v>
      </c>
      <c r="F1618" s="9">
        <v>4</v>
      </c>
      <c r="G1618" s="10" t="s">
        <v>26</v>
      </c>
      <c r="H1618" s="10" t="s">
        <v>27</v>
      </c>
      <c r="I1618" s="10" t="s">
        <v>26</v>
      </c>
      <c r="J1618" s="9"/>
      <c r="K1618" s="9"/>
      <c r="L1618" s="12">
        <v>0.5</v>
      </c>
      <c r="M1618" s="9">
        <v>0.75</v>
      </c>
      <c r="N1618" s="15">
        <v>0.5</v>
      </c>
      <c r="O1618" s="9">
        <v>14.624998</v>
      </c>
      <c r="P1618" s="9">
        <v>35.999997999999998</v>
      </c>
      <c r="Q1618" s="10">
        <f>IF(O1618&gt;P1618,O1618,P1618)</f>
        <v>35.999997999999998</v>
      </c>
      <c r="R1618" s="9">
        <v>10.125</v>
      </c>
      <c r="S1618" s="9">
        <v>19.124998000000001</v>
      </c>
      <c r="T1618" s="10">
        <f>IF(R1618&gt;S1618,R1618,S1618)</f>
        <v>19.124998000000001</v>
      </c>
      <c r="U1618" s="9">
        <v>19.049543</v>
      </c>
      <c r="V1618" s="9">
        <v>68.547475000000006</v>
      </c>
      <c r="W1618" s="10">
        <f>IF(U1618&gt;V1618,U1618,V1618)</f>
        <v>68.547475000000006</v>
      </c>
      <c r="X1618" s="9">
        <v>17.999995999999999</v>
      </c>
      <c r="Y1618" s="9">
        <v>60.672479000000003</v>
      </c>
      <c r="Z1618" s="14">
        <f>IF(X1618&gt;Y1618,X1618,Y1618)</f>
        <v>60.672479000000003</v>
      </c>
    </row>
    <row r="1619" spans="1:41" ht="16">
      <c r="A1619" s="9">
        <v>1</v>
      </c>
      <c r="B1619" s="9">
        <v>1618</v>
      </c>
      <c r="C1619" s="9" t="str">
        <f t="shared" si="25"/>
        <v>1618.jpg</v>
      </c>
      <c r="D1619" s="10" t="s">
        <v>1645</v>
      </c>
      <c r="E1619" s="11" t="e">
        <f>VLOOKUP(D1619,hum_sample_img_condition!C2:C161,1,FALSE)</f>
        <v>#N/A</v>
      </c>
      <c r="F1619" s="9">
        <v>2</v>
      </c>
      <c r="G1619" s="10" t="s">
        <v>27</v>
      </c>
      <c r="H1619" s="10" t="s">
        <v>27</v>
      </c>
      <c r="I1619" s="10" t="s">
        <v>27</v>
      </c>
      <c r="J1619" s="9"/>
      <c r="K1619" s="9"/>
      <c r="L1619" s="12">
        <v>1</v>
      </c>
      <c r="M1619" s="9">
        <v>0</v>
      </c>
      <c r="N1619" s="15">
        <v>1</v>
      </c>
      <c r="O1619" s="9">
        <v>22.024166999999998</v>
      </c>
      <c r="P1619" s="9">
        <v>58.731113999999998</v>
      </c>
      <c r="Q1619" s="10">
        <f>IF(O1619&gt;P1619,O1619,P1619)</f>
        <v>58.731113999999998</v>
      </c>
      <c r="R1619" s="9">
        <v>17.619333999999998</v>
      </c>
      <c r="S1619" s="9">
        <v>39.643501000000001</v>
      </c>
      <c r="T1619" s="10">
        <f>IF(R1619&gt;S1619,R1619,S1619)</f>
        <v>39.643501000000001</v>
      </c>
      <c r="U1619" s="10"/>
      <c r="V1619" s="10"/>
      <c r="W1619" s="10">
        <f>IF(U1619&gt;V1619,U1619,V1619)</f>
        <v>0</v>
      </c>
      <c r="X1619" s="10"/>
      <c r="Y1619" s="10"/>
      <c r="Z1619" s="14">
        <f>IF(X1619&gt;Y1619,X1619,Y1619)</f>
        <v>0</v>
      </c>
    </row>
    <row r="1620" spans="1:41" ht="16">
      <c r="A1620" s="9">
        <v>6</v>
      </c>
      <c r="B1620" s="9">
        <v>1619</v>
      </c>
      <c r="C1620" s="9" t="str">
        <f t="shared" si="25"/>
        <v>1619.jpg</v>
      </c>
      <c r="D1620" s="10" t="s">
        <v>1646</v>
      </c>
      <c r="E1620" s="11" t="e">
        <f>VLOOKUP(D1620,hum_sample_img_condition!C2:C161,1,FALSE)</f>
        <v>#N/A</v>
      </c>
      <c r="F1620" s="9">
        <v>1</v>
      </c>
      <c r="G1620" s="10" t="s">
        <v>26</v>
      </c>
      <c r="H1620" s="10" t="s">
        <v>27</v>
      </c>
      <c r="I1620" s="10" t="s">
        <v>26</v>
      </c>
      <c r="J1620" s="9"/>
      <c r="K1620" s="9"/>
      <c r="L1620" s="12">
        <v>0</v>
      </c>
      <c r="M1620" s="9">
        <v>0</v>
      </c>
      <c r="N1620" s="13" t="s">
        <v>28</v>
      </c>
      <c r="O1620" s="9">
        <v>13.49999</v>
      </c>
      <c r="P1620" s="9">
        <v>40.499972</v>
      </c>
      <c r="Q1620" s="10">
        <f>IF(O1620&gt;P1620,O1620,P1620)</f>
        <v>40.499972</v>
      </c>
      <c r="R1620" s="10"/>
      <c r="S1620" s="10"/>
      <c r="T1620" s="10">
        <f>IF(R1620&gt;S1620,R1620,S1620)</f>
        <v>0</v>
      </c>
      <c r="U1620" s="10"/>
      <c r="V1620" s="10"/>
      <c r="W1620" s="10">
        <f>IF(U1620&gt;V1620,U1620,V1620)</f>
        <v>0</v>
      </c>
      <c r="X1620" s="10"/>
      <c r="Y1620" s="10"/>
      <c r="Z1620" s="14">
        <f>IF(X1620&gt;Y1620,X1620,Y1620)</f>
        <v>0</v>
      </c>
    </row>
    <row r="1621" spans="1:41" ht="16">
      <c r="A1621" s="9">
        <v>5</v>
      </c>
      <c r="B1621" s="9">
        <v>1620</v>
      </c>
      <c r="C1621" s="9" t="str">
        <f t="shared" si="25"/>
        <v>1620.jpg</v>
      </c>
      <c r="D1621" s="10" t="s">
        <v>1647</v>
      </c>
      <c r="E1621" s="11" t="e">
        <f>VLOOKUP(D1621,hum_sample_img_condition!C2:C161,1,FALSE)</f>
        <v>#N/A</v>
      </c>
      <c r="F1621" s="9">
        <v>1</v>
      </c>
      <c r="G1621" s="10" t="s">
        <v>26</v>
      </c>
      <c r="H1621" s="10" t="s">
        <v>27</v>
      </c>
      <c r="I1621" s="10" t="s">
        <v>27</v>
      </c>
      <c r="J1621" s="9"/>
      <c r="K1621" s="9"/>
      <c r="L1621" s="12">
        <v>0</v>
      </c>
      <c r="M1621" s="9">
        <v>0</v>
      </c>
      <c r="N1621" s="13" t="s">
        <v>28</v>
      </c>
      <c r="O1621" s="9">
        <v>16.874987999999998</v>
      </c>
      <c r="P1621" s="9">
        <v>28.687480000000001</v>
      </c>
      <c r="Q1621" s="10">
        <f>IF(O1621&gt;P1621,O1621,P1621)</f>
        <v>28.687480000000001</v>
      </c>
      <c r="R1621" s="10"/>
      <c r="S1621" s="10"/>
      <c r="T1621" s="10">
        <f>IF(R1621&gt;S1621,R1621,S1621)</f>
        <v>0</v>
      </c>
      <c r="U1621" s="10"/>
      <c r="V1621" s="10"/>
      <c r="W1621" s="10">
        <f>IF(U1621&gt;V1621,U1621,V1621)</f>
        <v>0</v>
      </c>
      <c r="X1621" s="10"/>
      <c r="Y1621" s="10"/>
      <c r="Z1621" s="14">
        <f>IF(X1621&gt;Y1621,X1621,Y1621)</f>
        <v>0</v>
      </c>
    </row>
    <row r="1622" spans="1:41" ht="16">
      <c r="A1622" s="9">
        <v>5</v>
      </c>
      <c r="B1622" s="9">
        <v>1621</v>
      </c>
      <c r="C1622" s="9" t="str">
        <f t="shared" si="25"/>
        <v>1621.jpg</v>
      </c>
      <c r="D1622" s="10" t="s">
        <v>1648</v>
      </c>
      <c r="E1622" s="11" t="e">
        <f>VLOOKUP(D1622,hum_sample_img_condition!C2:C161,1,FALSE)</f>
        <v>#N/A</v>
      </c>
      <c r="F1622" s="9">
        <v>1</v>
      </c>
      <c r="G1622" s="10" t="s">
        <v>26</v>
      </c>
      <c r="H1622" s="10" t="s">
        <v>27</v>
      </c>
      <c r="I1622" s="10" t="s">
        <v>27</v>
      </c>
      <c r="J1622" s="9"/>
      <c r="K1622" s="9"/>
      <c r="L1622" s="12">
        <v>1</v>
      </c>
      <c r="M1622" s="9">
        <v>1</v>
      </c>
      <c r="N1622" s="15">
        <v>1</v>
      </c>
      <c r="O1622" s="9">
        <v>29.690726000000002</v>
      </c>
      <c r="P1622" s="9">
        <v>86.103106999999994</v>
      </c>
      <c r="Q1622" s="10">
        <f>IF(O1622&gt;P1622,O1622,P1622)</f>
        <v>86.103106999999994</v>
      </c>
      <c r="R1622" s="10"/>
      <c r="S1622" s="10"/>
      <c r="T1622" s="10">
        <f>IF(R1622&gt;S1622,R1622,S1622)</f>
        <v>0</v>
      </c>
      <c r="U1622" s="10"/>
      <c r="V1622" s="10"/>
      <c r="W1622" s="10">
        <f>IF(U1622&gt;V1622,U1622,V1622)</f>
        <v>0</v>
      </c>
      <c r="X1622" s="10"/>
      <c r="Y1622" s="10"/>
      <c r="Z1622" s="14">
        <f>IF(X1622&gt;Y1622,X1622,Y1622)</f>
        <v>0</v>
      </c>
    </row>
    <row r="1623" spans="1:41" ht="16">
      <c r="A1623" s="9">
        <v>6</v>
      </c>
      <c r="B1623" s="9">
        <v>1622</v>
      </c>
      <c r="C1623" s="9" t="str">
        <f t="shared" si="25"/>
        <v>1622.jpg</v>
      </c>
      <c r="D1623" s="10" t="s">
        <v>1649</v>
      </c>
      <c r="E1623" s="11" t="e">
        <f>VLOOKUP(D1623,hum_sample_img_condition!C2:C161,1,FALSE)</f>
        <v>#N/A</v>
      </c>
      <c r="F1623" s="9">
        <v>1</v>
      </c>
      <c r="G1623" s="10" t="s">
        <v>26</v>
      </c>
      <c r="H1623" s="10" t="s">
        <v>27</v>
      </c>
      <c r="I1623" s="10" t="s">
        <v>26</v>
      </c>
      <c r="J1623" s="9"/>
      <c r="K1623" s="9"/>
      <c r="L1623" s="12">
        <v>1</v>
      </c>
      <c r="M1623" s="9">
        <v>1</v>
      </c>
      <c r="N1623" s="15">
        <v>1</v>
      </c>
      <c r="O1623" s="9">
        <v>84.85718</v>
      </c>
      <c r="P1623" s="9">
        <v>145.46944999999999</v>
      </c>
      <c r="Q1623" s="10">
        <f>IF(O1623&gt;P1623,O1623,P1623)</f>
        <v>145.46944999999999</v>
      </c>
      <c r="R1623" s="10"/>
      <c r="S1623" s="10"/>
      <c r="T1623" s="10">
        <f>IF(R1623&gt;S1623,R1623,S1623)</f>
        <v>0</v>
      </c>
      <c r="U1623" s="10"/>
      <c r="V1623" s="10"/>
      <c r="W1623" s="10">
        <f>IF(U1623&gt;V1623,U1623,V1623)</f>
        <v>0</v>
      </c>
      <c r="X1623" s="10"/>
      <c r="Y1623" s="10"/>
      <c r="Z1623" s="14">
        <f>IF(X1623&gt;Y1623,X1623,Y1623)</f>
        <v>0</v>
      </c>
    </row>
    <row r="1624" spans="1:41" ht="16">
      <c r="A1624" s="9">
        <v>6</v>
      </c>
      <c r="B1624" s="9">
        <v>1623</v>
      </c>
      <c r="C1624" s="9" t="str">
        <f t="shared" si="25"/>
        <v>1623.jpg</v>
      </c>
      <c r="D1624" s="10" t="s">
        <v>1650</v>
      </c>
      <c r="E1624" s="11" t="e">
        <f>VLOOKUP(D1624,hum_sample_img_condition!C2:C161,1,FALSE)</f>
        <v>#N/A</v>
      </c>
      <c r="F1624" s="9">
        <v>1</v>
      </c>
      <c r="G1624" s="10" t="s">
        <v>26</v>
      </c>
      <c r="H1624" s="10" t="s">
        <v>27</v>
      </c>
      <c r="I1624" s="10" t="s">
        <v>26</v>
      </c>
      <c r="J1624" s="9"/>
      <c r="K1624" s="9"/>
      <c r="L1624" s="12">
        <v>0</v>
      </c>
      <c r="M1624" s="9">
        <v>0</v>
      </c>
      <c r="N1624" s="13" t="s">
        <v>28</v>
      </c>
      <c r="O1624" s="9">
        <v>13.632540000000001</v>
      </c>
      <c r="P1624" s="9">
        <v>31.354842000000001</v>
      </c>
      <c r="Q1624" s="10">
        <f>IF(O1624&gt;P1624,O1624,P1624)</f>
        <v>31.354842000000001</v>
      </c>
      <c r="R1624" s="10"/>
      <c r="S1624" s="10"/>
      <c r="T1624" s="10">
        <f>IF(R1624&gt;S1624,R1624,S1624)</f>
        <v>0</v>
      </c>
      <c r="U1624" s="10"/>
      <c r="V1624" s="10"/>
      <c r="W1624" s="10">
        <f>IF(U1624&gt;V1624,U1624,V1624)</f>
        <v>0</v>
      </c>
      <c r="X1624" s="10"/>
      <c r="Y1624" s="10"/>
      <c r="Z1624" s="14">
        <f>IF(X1624&gt;Y1624,X1624,Y1624)</f>
        <v>0</v>
      </c>
    </row>
    <row r="1625" spans="1:41" ht="16">
      <c r="A1625" s="9">
        <v>5</v>
      </c>
      <c r="B1625" s="9">
        <v>1624</v>
      </c>
      <c r="C1625" s="9" t="str">
        <f t="shared" si="25"/>
        <v>1624.jpg</v>
      </c>
      <c r="D1625" s="10" t="s">
        <v>1651</v>
      </c>
      <c r="E1625" s="11" t="str">
        <f>VLOOKUP(D1625,hum_sample_img_condition!C2:C161,1,FALSE)</f>
        <v>c1d9b74d-d3c2b059</v>
      </c>
      <c r="F1625" s="9">
        <v>1</v>
      </c>
      <c r="G1625" s="10" t="s">
        <v>26</v>
      </c>
      <c r="H1625" s="10" t="s">
        <v>27</v>
      </c>
      <c r="I1625" s="10" t="s">
        <v>27</v>
      </c>
      <c r="J1625" s="9">
        <v>1</v>
      </c>
      <c r="K1625" s="9"/>
      <c r="L1625" s="12">
        <v>1</v>
      </c>
      <c r="M1625" s="9">
        <v>1</v>
      </c>
      <c r="N1625" s="15">
        <v>1</v>
      </c>
      <c r="O1625" s="9">
        <v>55.496206000000001</v>
      </c>
      <c r="P1625" s="9">
        <v>112.35262</v>
      </c>
      <c r="Q1625" s="10">
        <f>IF(O1625&gt;P1625,O1625,P1625)</f>
        <v>112.35262</v>
      </c>
      <c r="R1625" s="10"/>
      <c r="S1625" s="10"/>
      <c r="T1625" s="10">
        <f>IF(R1625&gt;S1625,R1625,S1625)</f>
        <v>0</v>
      </c>
      <c r="U1625" s="10"/>
      <c r="V1625" s="10"/>
      <c r="W1625" s="10">
        <f>IF(U1625&gt;V1625,U1625,V1625)</f>
        <v>0</v>
      </c>
      <c r="X1625" s="10"/>
      <c r="Y1625" s="10"/>
      <c r="Z1625" s="14">
        <f>IF(X1625&gt;Y1625,X1625,Y1625)</f>
        <v>0</v>
      </c>
    </row>
    <row r="1626" spans="1:41" ht="16">
      <c r="A1626" s="9">
        <v>1</v>
      </c>
      <c r="B1626" s="21">
        <v>1625</v>
      </c>
      <c r="C1626" s="9" t="str">
        <f t="shared" si="25"/>
        <v>1625.jpg</v>
      </c>
      <c r="D1626" s="22" t="s">
        <v>1652</v>
      </c>
      <c r="E1626" s="23" t="e">
        <f>VLOOKUP(D1626,hum_sample_img_condition!C2:C161,1,FALSE)</f>
        <v>#N/A</v>
      </c>
      <c r="F1626" s="9">
        <v>1</v>
      </c>
      <c r="G1626" s="10" t="s">
        <v>27</v>
      </c>
      <c r="H1626" s="10" t="s">
        <v>27</v>
      </c>
      <c r="I1626" s="10" t="s">
        <v>27</v>
      </c>
      <c r="J1626" s="22"/>
      <c r="K1626" s="22"/>
      <c r="L1626" s="12">
        <v>0</v>
      </c>
      <c r="M1626" s="9">
        <v>0</v>
      </c>
      <c r="N1626" s="13" t="s">
        <v>28</v>
      </c>
      <c r="O1626" s="21">
        <v>26.202835</v>
      </c>
      <c r="P1626" s="21">
        <v>66.130964000000006</v>
      </c>
      <c r="Q1626" s="22">
        <f>IF(O1626&gt;P1626,O1626,P1626)</f>
        <v>66.130964000000006</v>
      </c>
      <c r="R1626" s="22"/>
      <c r="S1626" s="22"/>
      <c r="T1626" s="22">
        <f>IF(R1626&gt;S1626,R1626,S1626)</f>
        <v>0</v>
      </c>
      <c r="U1626" s="22"/>
      <c r="V1626" s="22"/>
      <c r="W1626" s="22">
        <f>IF(U1626&gt;V1626,U1626,V1626)</f>
        <v>0</v>
      </c>
      <c r="X1626" s="22"/>
      <c r="Y1626" s="22"/>
      <c r="Z1626" s="24">
        <f>IF(X1626&gt;Y1626,X1626,Y1626)</f>
        <v>0</v>
      </c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</row>
    <row r="1627" spans="1:41" ht="16">
      <c r="A1627" s="9">
        <v>2</v>
      </c>
      <c r="B1627" s="9">
        <v>1626</v>
      </c>
      <c r="C1627" s="9" t="str">
        <f t="shared" si="25"/>
        <v>1626.jpg</v>
      </c>
      <c r="D1627" s="10" t="s">
        <v>1653</v>
      </c>
      <c r="E1627" s="11" t="e">
        <f>VLOOKUP(D1627,hum_sample_img_condition!C2:C161,1,FALSE)</f>
        <v>#N/A</v>
      </c>
      <c r="F1627" s="9">
        <v>2</v>
      </c>
      <c r="G1627" s="10" t="s">
        <v>27</v>
      </c>
      <c r="H1627" s="10" t="s">
        <v>27</v>
      </c>
      <c r="I1627" s="10" t="s">
        <v>26</v>
      </c>
      <c r="J1627" s="9"/>
      <c r="K1627" s="9"/>
      <c r="L1627" s="12">
        <v>0</v>
      </c>
      <c r="M1627" s="9">
        <v>0</v>
      </c>
      <c r="N1627" s="13" t="s">
        <v>28</v>
      </c>
      <c r="O1627" s="9">
        <v>11.902037999999999</v>
      </c>
      <c r="P1627" s="9">
        <v>21.159179999999999</v>
      </c>
      <c r="Q1627" s="10">
        <f>IF(O1627&gt;P1627,O1627,P1627)</f>
        <v>21.159179999999999</v>
      </c>
      <c r="R1627" s="9">
        <v>11.902037999999999</v>
      </c>
      <c r="S1627" s="9">
        <v>30.416319999999999</v>
      </c>
      <c r="T1627" s="10">
        <f>IF(R1627&gt;S1627,R1627,S1627)</f>
        <v>30.416319999999999</v>
      </c>
      <c r="U1627" s="10"/>
      <c r="V1627" s="10"/>
      <c r="W1627" s="10">
        <f>IF(U1627&gt;V1627,U1627,V1627)</f>
        <v>0</v>
      </c>
      <c r="X1627" s="10"/>
      <c r="Y1627" s="10"/>
      <c r="Z1627" s="14">
        <f>IF(X1627&gt;Y1627,X1627,Y1627)</f>
        <v>0</v>
      </c>
    </row>
    <row r="1628" spans="1:41" ht="16">
      <c r="A1628" s="9">
        <v>6</v>
      </c>
      <c r="B1628" s="9">
        <v>1627</v>
      </c>
      <c r="C1628" s="9" t="str">
        <f t="shared" si="25"/>
        <v>1627.jpg</v>
      </c>
      <c r="D1628" s="10" t="s">
        <v>1654</v>
      </c>
      <c r="E1628" s="18" t="e">
        <f>VLOOKUP(D1628,hum_sample_img_condition!C2:C161,1,FALSE)</f>
        <v>#N/A</v>
      </c>
      <c r="F1628" s="9">
        <v>1</v>
      </c>
      <c r="G1628" s="10" t="s">
        <v>26</v>
      </c>
      <c r="H1628" s="10" t="s">
        <v>27</v>
      </c>
      <c r="I1628" s="10" t="s">
        <v>26</v>
      </c>
      <c r="J1628" s="9"/>
      <c r="K1628" s="9"/>
      <c r="L1628" s="12">
        <v>1</v>
      </c>
      <c r="M1628" s="9">
        <v>1</v>
      </c>
      <c r="N1628" s="15">
        <v>1</v>
      </c>
      <c r="O1628" s="9">
        <v>17.468557000000001</v>
      </c>
      <c r="P1628" s="9">
        <v>39.928128999999998</v>
      </c>
      <c r="Q1628" s="10">
        <f>IF(O1628&gt;P1628,O1628,P1628)</f>
        <v>39.928128999999998</v>
      </c>
      <c r="R1628" s="10"/>
      <c r="S1628" s="10"/>
      <c r="T1628" s="10">
        <f>IF(R1628&gt;S1628,R1628,S1628)</f>
        <v>0</v>
      </c>
      <c r="U1628" s="10"/>
      <c r="V1628" s="10"/>
      <c r="W1628" s="10">
        <f>IF(U1628&gt;V1628,U1628,V1628)</f>
        <v>0</v>
      </c>
      <c r="X1628" s="10"/>
      <c r="Y1628" s="10"/>
      <c r="Z1628" s="14">
        <f>IF(X1628&gt;Y1628,X1628,Y1628)</f>
        <v>0</v>
      </c>
    </row>
    <row r="1629" spans="1:41" ht="16">
      <c r="A1629" s="9">
        <v>2</v>
      </c>
      <c r="B1629" s="9">
        <v>1628</v>
      </c>
      <c r="C1629" s="9" t="str">
        <f t="shared" si="25"/>
        <v>1628.jpg</v>
      </c>
      <c r="D1629" s="10" t="s">
        <v>1655</v>
      </c>
      <c r="E1629" s="11" t="e">
        <f>VLOOKUP(D1629,hum_sample_img_condition!C2:C161,1,FALSE)</f>
        <v>#N/A</v>
      </c>
      <c r="F1629" s="9">
        <v>3</v>
      </c>
      <c r="G1629" s="10" t="s">
        <v>27</v>
      </c>
      <c r="H1629" s="10" t="s">
        <v>27</v>
      </c>
      <c r="I1629" s="10" t="s">
        <v>26</v>
      </c>
      <c r="J1629" s="9"/>
      <c r="K1629" s="9"/>
      <c r="L1629" s="12">
        <v>1</v>
      </c>
      <c r="M1629" s="9">
        <v>1</v>
      </c>
      <c r="N1629" s="15">
        <v>1</v>
      </c>
      <c r="O1629" s="9">
        <v>34.277068</v>
      </c>
      <c r="P1629" s="9">
        <v>88.141031999999996</v>
      </c>
      <c r="Q1629" s="10">
        <f>IF(O1629&gt;P1629,O1629,P1629)</f>
        <v>88.141031999999996</v>
      </c>
      <c r="R1629" s="9">
        <v>17.637098999999999</v>
      </c>
      <c r="S1629" s="9">
        <v>83.286302000000006</v>
      </c>
      <c r="T1629" s="10">
        <f>IF(R1629&gt;S1629,R1629,S1629)</f>
        <v>83.286302000000006</v>
      </c>
      <c r="U1629" s="9">
        <v>112.68147</v>
      </c>
      <c r="V1629" s="9">
        <v>398.79441000000003</v>
      </c>
      <c r="W1629" s="10">
        <f>IF(U1629&gt;V1629,U1629,V1629)</f>
        <v>398.79441000000003</v>
      </c>
      <c r="X1629" s="10"/>
      <c r="Y1629" s="10"/>
      <c r="Z1629" s="14">
        <f>IF(X1629&gt;Y1629,X1629,Y1629)</f>
        <v>0</v>
      </c>
    </row>
    <row r="1630" spans="1:41" ht="16">
      <c r="A1630" s="9">
        <v>1</v>
      </c>
      <c r="B1630" s="9">
        <v>1629</v>
      </c>
      <c r="C1630" s="9" t="str">
        <f t="shared" si="25"/>
        <v>1629.jpg</v>
      </c>
      <c r="D1630" s="10" t="s">
        <v>1656</v>
      </c>
      <c r="E1630" s="11" t="e">
        <f>VLOOKUP(D1630,hum_sample_img_condition!C2:C161,1,FALSE)</f>
        <v>#N/A</v>
      </c>
      <c r="F1630" s="9">
        <v>3</v>
      </c>
      <c r="G1630" s="10" t="s">
        <v>27</v>
      </c>
      <c r="H1630" s="10" t="s">
        <v>27</v>
      </c>
      <c r="I1630" s="10" t="s">
        <v>27</v>
      </c>
      <c r="J1630" s="9"/>
      <c r="K1630" s="9"/>
      <c r="L1630" s="12">
        <v>0.33333332999999998</v>
      </c>
      <c r="M1630" s="9">
        <v>0.33333333300000001</v>
      </c>
      <c r="N1630" s="15">
        <v>0.33333333333333298</v>
      </c>
      <c r="O1630" s="9">
        <v>31.973685</v>
      </c>
      <c r="P1630" s="9">
        <v>56.273684000000003</v>
      </c>
      <c r="Q1630" s="10">
        <f>IF(O1630&gt;P1630,O1630,P1630)</f>
        <v>56.273684000000003</v>
      </c>
      <c r="R1630" s="9">
        <v>24.3</v>
      </c>
      <c r="S1630" s="9">
        <v>57.552632000000003</v>
      </c>
      <c r="T1630" s="10">
        <f>IF(R1630&gt;S1630,R1630,S1630)</f>
        <v>57.552632000000003</v>
      </c>
      <c r="U1630" s="9">
        <v>48.6</v>
      </c>
      <c r="V1630" s="9">
        <v>109.98948</v>
      </c>
      <c r="W1630" s="10">
        <f>IF(U1630&gt;V1630,U1630,V1630)</f>
        <v>109.98948</v>
      </c>
      <c r="X1630" s="10"/>
      <c r="Y1630" s="10"/>
      <c r="Z1630" s="14">
        <f>IF(X1630&gt;Y1630,X1630,Y1630)</f>
        <v>0</v>
      </c>
    </row>
    <row r="1631" spans="1:41" ht="16">
      <c r="A1631" s="9">
        <v>2</v>
      </c>
      <c r="B1631" s="9">
        <v>1630</v>
      </c>
      <c r="C1631" s="9" t="str">
        <f t="shared" si="25"/>
        <v>1630.jpg</v>
      </c>
      <c r="D1631" s="10" t="s">
        <v>1657</v>
      </c>
      <c r="E1631" s="11" t="e">
        <f>VLOOKUP(D1631,hum_sample_img_condition!C2:C161,1,FALSE)</f>
        <v>#N/A</v>
      </c>
      <c r="F1631" s="9">
        <v>4</v>
      </c>
      <c r="G1631" s="10" t="s">
        <v>27</v>
      </c>
      <c r="H1631" s="10" t="s">
        <v>27</v>
      </c>
      <c r="I1631" s="10" t="s">
        <v>26</v>
      </c>
      <c r="J1631" s="9"/>
      <c r="K1631" s="9"/>
      <c r="L1631" s="12">
        <v>0.25</v>
      </c>
      <c r="M1631" s="9">
        <v>0.25</v>
      </c>
      <c r="N1631" s="15">
        <v>0.25</v>
      </c>
      <c r="O1631" s="9">
        <v>20.249987000000001</v>
      </c>
      <c r="P1631" s="9">
        <v>50.624965000000003</v>
      </c>
      <c r="Q1631" s="10">
        <f>IF(O1631&gt;P1631,O1631,P1631)</f>
        <v>50.624965000000003</v>
      </c>
      <c r="R1631" s="9">
        <v>52.312463999999999</v>
      </c>
      <c r="S1631" s="9">
        <v>124.87492</v>
      </c>
      <c r="T1631" s="10">
        <f>IF(R1631&gt;S1631,R1631,S1631)</f>
        <v>124.87492</v>
      </c>
      <c r="U1631" s="9">
        <v>16.874987999999998</v>
      </c>
      <c r="V1631" s="9">
        <v>35.437474999999999</v>
      </c>
      <c r="W1631" s="10">
        <f>IF(U1631&gt;V1631,U1631,V1631)</f>
        <v>35.437474999999999</v>
      </c>
      <c r="X1631" s="9">
        <v>18.562487000000001</v>
      </c>
      <c r="Y1631" s="9">
        <v>30.374980999999998</v>
      </c>
      <c r="Z1631" s="14">
        <f>IF(X1631&gt;Y1631,X1631,Y1631)</f>
        <v>30.374980999999998</v>
      </c>
    </row>
    <row r="1632" spans="1:41" ht="16">
      <c r="A1632" s="9">
        <v>5</v>
      </c>
      <c r="B1632" s="9">
        <v>1631</v>
      </c>
      <c r="C1632" s="9" t="str">
        <f t="shared" si="25"/>
        <v>1631.jpg</v>
      </c>
      <c r="D1632" s="10" t="s">
        <v>1658</v>
      </c>
      <c r="E1632" s="11" t="e">
        <f>VLOOKUP(D1632,hum_sample_img_condition!C2:C161,1,FALSE)</f>
        <v>#N/A</v>
      </c>
      <c r="F1632" s="9">
        <v>4</v>
      </c>
      <c r="G1632" s="10" t="s">
        <v>26</v>
      </c>
      <c r="H1632" s="10" t="s">
        <v>27</v>
      </c>
      <c r="I1632" s="10" t="s">
        <v>27</v>
      </c>
      <c r="J1632" s="9"/>
      <c r="K1632" s="9"/>
      <c r="L1632" s="12">
        <v>1</v>
      </c>
      <c r="M1632" s="9">
        <v>0.75</v>
      </c>
      <c r="N1632" s="15">
        <v>1</v>
      </c>
      <c r="O1632" s="9">
        <v>21.948388999999999</v>
      </c>
      <c r="P1632" s="9">
        <v>58.006459999999997</v>
      </c>
      <c r="Q1632" s="10">
        <f>IF(O1632&gt;P1632,O1632,P1632)</f>
        <v>58.006459999999997</v>
      </c>
      <c r="R1632" s="9">
        <v>15.677421000000001</v>
      </c>
      <c r="S1632" s="9">
        <v>51.735489000000001</v>
      </c>
      <c r="T1632" s="10">
        <f>IF(R1632&gt;S1632,R1632,S1632)</f>
        <v>51.735489000000001</v>
      </c>
      <c r="U1632" s="9">
        <v>15.677421000000001</v>
      </c>
      <c r="V1632" s="9">
        <v>53.303232999999999</v>
      </c>
      <c r="W1632" s="10">
        <f>IF(U1632&gt;V1632,U1632,V1632)</f>
        <v>53.303232999999999</v>
      </c>
      <c r="X1632" s="9">
        <v>26.651617000000002</v>
      </c>
      <c r="Y1632" s="9">
        <v>61.141942999999998</v>
      </c>
      <c r="Z1632" s="14">
        <f>IF(X1632&gt;Y1632,X1632,Y1632)</f>
        <v>61.141942999999998</v>
      </c>
    </row>
    <row r="1633" spans="1:41" ht="16">
      <c r="A1633" s="9">
        <v>6</v>
      </c>
      <c r="B1633" s="9">
        <v>1632</v>
      </c>
      <c r="C1633" s="9" t="str">
        <f t="shared" si="25"/>
        <v>1632.jpg</v>
      </c>
      <c r="D1633" s="10" t="s">
        <v>1659</v>
      </c>
      <c r="E1633" s="11" t="e">
        <f>VLOOKUP(D1633,hum_sample_img_condition!C2:C161,1,FALSE)</f>
        <v>#N/A</v>
      </c>
      <c r="F1633" s="9">
        <v>1</v>
      </c>
      <c r="G1633" s="10" t="s">
        <v>26</v>
      </c>
      <c r="H1633" s="10" t="s">
        <v>27</v>
      </c>
      <c r="I1633" s="10" t="s">
        <v>26</v>
      </c>
      <c r="J1633" s="9"/>
      <c r="K1633" s="9"/>
      <c r="L1633" s="12">
        <v>0</v>
      </c>
      <c r="M1633" s="9">
        <v>0</v>
      </c>
      <c r="N1633" s="13" t="s">
        <v>28</v>
      </c>
      <c r="O1633" s="9">
        <v>9.9794630000000009</v>
      </c>
      <c r="P1633" s="9">
        <v>13.971247</v>
      </c>
      <c r="Q1633" s="10">
        <f>IF(O1633&gt;P1633,O1633,P1633)</f>
        <v>13.971247</v>
      </c>
      <c r="R1633" s="10"/>
      <c r="S1633" s="10"/>
      <c r="T1633" s="10">
        <f>IF(R1633&gt;S1633,R1633,S1633)</f>
        <v>0</v>
      </c>
      <c r="U1633" s="10"/>
      <c r="V1633" s="10"/>
      <c r="W1633" s="10">
        <f>IF(U1633&gt;V1633,U1633,V1633)</f>
        <v>0</v>
      </c>
      <c r="X1633" s="10"/>
      <c r="Y1633" s="10"/>
      <c r="Z1633" s="14">
        <f>IF(X1633&gt;Y1633,X1633,Y1633)</f>
        <v>0</v>
      </c>
    </row>
    <row r="1634" spans="1:41" ht="16">
      <c r="A1634" s="25">
        <v>1</v>
      </c>
      <c r="B1634" s="25">
        <v>1633</v>
      </c>
      <c r="C1634" s="9" t="str">
        <f t="shared" si="25"/>
        <v>1633.jpg</v>
      </c>
      <c r="D1634" s="26" t="s">
        <v>1660</v>
      </c>
      <c r="E1634" s="27" t="e">
        <f>VLOOKUP(D1634,hum_sample_img_condition!C2:C161,1,FALSE)</f>
        <v>#N/A</v>
      </c>
      <c r="F1634" s="25">
        <v>4</v>
      </c>
      <c r="G1634" s="26" t="s">
        <v>27</v>
      </c>
      <c r="H1634" s="26" t="s">
        <v>27</v>
      </c>
      <c r="I1634" s="26" t="s">
        <v>27</v>
      </c>
      <c r="J1634" s="25"/>
      <c r="K1634" s="25"/>
      <c r="L1634" s="12">
        <v>0.75</v>
      </c>
      <c r="M1634" s="9">
        <v>0.5</v>
      </c>
      <c r="N1634" s="28">
        <v>0.75</v>
      </c>
      <c r="O1634" s="25">
        <v>29.953796000000001</v>
      </c>
      <c r="P1634" s="25">
        <v>59.907592999999999</v>
      </c>
      <c r="Q1634" s="26">
        <f>IF(O1634&gt;P1634,O1634,P1634)</f>
        <v>59.907592999999999</v>
      </c>
      <c r="R1634" s="25">
        <v>20.967658</v>
      </c>
      <c r="S1634" s="25">
        <v>31.451485999999999</v>
      </c>
      <c r="T1634" s="26">
        <f>IF(R1634&gt;S1634,R1634,S1634)</f>
        <v>31.451485999999999</v>
      </c>
      <c r="U1634" s="25">
        <v>23.963038999999998</v>
      </c>
      <c r="V1634" s="25">
        <v>55.414523000000003</v>
      </c>
      <c r="W1634" s="26">
        <f>IF(U1634&gt;V1634,U1634,V1634)</f>
        <v>55.414523000000003</v>
      </c>
      <c r="X1634" s="25">
        <v>28.456105000000001</v>
      </c>
      <c r="Y1634" s="25">
        <v>67.396039999999999</v>
      </c>
      <c r="Z1634" s="29">
        <f>IF(X1634&gt;Y1634,X1634,Y1634)</f>
        <v>67.396039999999999</v>
      </c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29"/>
      <c r="AN1634" s="29"/>
      <c r="AO1634" s="29"/>
    </row>
    <row r="1635" spans="1:41" ht="16">
      <c r="A1635" s="25">
        <v>6</v>
      </c>
      <c r="B1635" s="25">
        <v>1634</v>
      </c>
      <c r="C1635" s="9" t="str">
        <f t="shared" si="25"/>
        <v>1634.jpg</v>
      </c>
      <c r="D1635" s="26" t="s">
        <v>1661</v>
      </c>
      <c r="E1635" s="27" t="e">
        <f>VLOOKUP(D1635,hum_sample_img_condition!C2:C161,1,FALSE)</f>
        <v>#N/A</v>
      </c>
      <c r="F1635" s="25">
        <v>1</v>
      </c>
      <c r="G1635" s="26" t="s">
        <v>26</v>
      </c>
      <c r="H1635" s="26" t="s">
        <v>27</v>
      </c>
      <c r="I1635" s="26" t="s">
        <v>26</v>
      </c>
      <c r="J1635" s="25"/>
      <c r="K1635" s="25"/>
      <c r="L1635" s="12">
        <v>1</v>
      </c>
      <c r="M1635" s="9">
        <v>0</v>
      </c>
      <c r="N1635" s="28">
        <v>1</v>
      </c>
      <c r="O1635" s="25">
        <v>24.244909</v>
      </c>
      <c r="P1635" s="25">
        <v>56.204107</v>
      </c>
      <c r="Q1635" s="26">
        <f>IF(O1635&gt;P1635,O1635,P1635)</f>
        <v>56.204107</v>
      </c>
      <c r="R1635" s="26"/>
      <c r="S1635" s="26"/>
      <c r="T1635" s="26">
        <f>IF(R1635&gt;S1635,R1635,S1635)</f>
        <v>0</v>
      </c>
      <c r="U1635" s="26"/>
      <c r="V1635" s="26"/>
      <c r="W1635" s="26">
        <f>IF(U1635&gt;V1635,U1635,V1635)</f>
        <v>0</v>
      </c>
      <c r="X1635" s="26"/>
      <c r="Y1635" s="26"/>
      <c r="Z1635" s="29">
        <f>IF(X1635&gt;Y1635,X1635,Y1635)</f>
        <v>0</v>
      </c>
      <c r="AA1635" s="29"/>
      <c r="AB1635" s="29"/>
      <c r="AC1635" s="29"/>
      <c r="AD1635" s="29"/>
      <c r="AE1635" s="29"/>
      <c r="AF1635" s="29"/>
      <c r="AG1635" s="29"/>
      <c r="AH1635" s="29"/>
      <c r="AI1635" s="29"/>
      <c r="AJ1635" s="29"/>
      <c r="AK1635" s="29"/>
      <c r="AL1635" s="29"/>
      <c r="AM1635" s="29"/>
      <c r="AN1635" s="29"/>
      <c r="AO1635" s="29"/>
    </row>
    <row r="1636" spans="1:41" ht="16">
      <c r="A1636" s="9">
        <v>2</v>
      </c>
      <c r="B1636" s="9">
        <v>1635</v>
      </c>
      <c r="C1636" s="9" t="str">
        <f t="shared" si="25"/>
        <v>1635.jpg</v>
      </c>
      <c r="D1636" s="10" t="s">
        <v>1662</v>
      </c>
      <c r="E1636" s="11" t="e">
        <f>VLOOKUP(D1636,hum_sample_img_condition!C2:C161,1,FALSE)</f>
        <v>#N/A</v>
      </c>
      <c r="F1636" s="9">
        <v>4</v>
      </c>
      <c r="G1636" s="10" t="s">
        <v>27</v>
      </c>
      <c r="H1636" s="10" t="s">
        <v>27</v>
      </c>
      <c r="I1636" s="10" t="s">
        <v>26</v>
      </c>
      <c r="J1636" s="9"/>
      <c r="K1636" s="9"/>
      <c r="L1636" s="12">
        <v>0.25</v>
      </c>
      <c r="M1636" s="9">
        <v>0.75</v>
      </c>
      <c r="N1636" s="15">
        <v>0.25</v>
      </c>
      <c r="O1636" s="9">
        <v>28.456106999999999</v>
      </c>
      <c r="P1636" s="9">
        <v>88.363698999999997</v>
      </c>
      <c r="Q1636" s="10">
        <f>IF(O1636&gt;P1636,O1636,P1636)</f>
        <v>88.363698999999997</v>
      </c>
      <c r="R1636" s="9">
        <v>46.428384000000001</v>
      </c>
      <c r="S1636" s="9">
        <v>89.86139</v>
      </c>
      <c r="T1636" s="10">
        <f>IF(R1636&gt;S1636,R1636,S1636)</f>
        <v>89.86139</v>
      </c>
      <c r="U1636" s="9">
        <v>64.400662999999994</v>
      </c>
      <c r="V1636" s="9">
        <v>67.396040999999997</v>
      </c>
      <c r="W1636" s="10">
        <f>IF(U1636&gt;V1636,U1636,V1636)</f>
        <v>67.396040999999997</v>
      </c>
      <c r="X1636" s="9">
        <v>44.930695</v>
      </c>
      <c r="Y1636" s="9">
        <v>32.949174999999997</v>
      </c>
      <c r="Z1636" s="14">
        <f>IF(X1636&gt;Y1636,X1636,Y1636)</f>
        <v>44.930695</v>
      </c>
    </row>
    <row r="1637" spans="1:41" ht="16">
      <c r="A1637" s="9">
        <v>5</v>
      </c>
      <c r="B1637" s="9">
        <v>1636</v>
      </c>
      <c r="C1637" s="9" t="str">
        <f t="shared" si="25"/>
        <v>1636.jpg</v>
      </c>
      <c r="D1637" s="10" t="s">
        <v>1663</v>
      </c>
      <c r="E1637" s="11" t="e">
        <f>VLOOKUP(D1637,hum_sample_img_condition!C2:C161,1,FALSE)</f>
        <v>#N/A</v>
      </c>
      <c r="F1637" s="9">
        <v>1</v>
      </c>
      <c r="G1637" s="10" t="s">
        <v>26</v>
      </c>
      <c r="H1637" s="10" t="s">
        <v>27</v>
      </c>
      <c r="I1637" s="10" t="s">
        <v>27</v>
      </c>
      <c r="J1637" s="9"/>
      <c r="K1637" s="9"/>
      <c r="L1637" s="12">
        <v>1</v>
      </c>
      <c r="M1637" s="9">
        <v>1</v>
      </c>
      <c r="N1637" s="15">
        <v>1</v>
      </c>
      <c r="O1637" s="9">
        <v>21.497616000000001</v>
      </c>
      <c r="P1637" s="9">
        <v>55.279584</v>
      </c>
      <c r="Q1637" s="10">
        <f>IF(O1637&gt;P1637,O1637,P1637)</f>
        <v>55.279584</v>
      </c>
      <c r="R1637" s="10"/>
      <c r="S1637" s="10"/>
      <c r="T1637" s="10">
        <f>IF(R1637&gt;S1637,R1637,S1637)</f>
        <v>0</v>
      </c>
      <c r="U1637" s="10"/>
      <c r="V1637" s="10"/>
      <c r="W1637" s="10">
        <f>IF(U1637&gt;V1637,U1637,V1637)</f>
        <v>0</v>
      </c>
      <c r="X1637" s="10"/>
      <c r="Y1637" s="10"/>
      <c r="Z1637" s="14">
        <f>IF(X1637&gt;Y1637,X1637,Y1637)</f>
        <v>0</v>
      </c>
    </row>
    <row r="1638" spans="1:41" ht="16">
      <c r="A1638" s="30">
        <v>6</v>
      </c>
      <c r="B1638" s="30">
        <v>1637</v>
      </c>
      <c r="C1638" s="9" t="str">
        <f t="shared" si="25"/>
        <v>1637.jpg</v>
      </c>
      <c r="D1638" s="31" t="s">
        <v>1664</v>
      </c>
      <c r="E1638" s="32" t="e">
        <f>VLOOKUP(D1638,hum_sample_img_condition!C2:C161,1,FALSE)</f>
        <v>#N/A</v>
      </c>
      <c r="F1638" s="30">
        <v>4</v>
      </c>
      <c r="G1638" s="31" t="s">
        <v>26</v>
      </c>
      <c r="H1638" s="31" t="s">
        <v>27</v>
      </c>
      <c r="I1638" s="31" t="s">
        <v>26</v>
      </c>
      <c r="J1638" s="30">
        <v>4</v>
      </c>
      <c r="K1638" s="30">
        <v>2</v>
      </c>
      <c r="L1638" s="12">
        <v>0.75</v>
      </c>
      <c r="M1638" s="9">
        <v>1</v>
      </c>
      <c r="N1638" s="33">
        <v>0.75</v>
      </c>
      <c r="O1638" s="30">
        <v>19.964065000000002</v>
      </c>
      <c r="P1638" s="30">
        <v>43.671391</v>
      </c>
      <c r="Q1638" s="31">
        <f>IF(O1638&gt;P1638,O1638,P1638)</f>
        <v>43.671391</v>
      </c>
      <c r="R1638" s="30">
        <v>27.450589999999998</v>
      </c>
      <c r="S1638" s="30">
        <v>61.139947999999997</v>
      </c>
      <c r="T1638" s="31">
        <f>IF(R1638&gt;S1638,R1638,S1638)</f>
        <v>61.139947999999997</v>
      </c>
      <c r="U1638" s="30">
        <v>39.928128000000001</v>
      </c>
      <c r="V1638" s="30">
        <v>56.148932000000002</v>
      </c>
      <c r="W1638" s="31">
        <f>IF(U1638&gt;V1638,U1638,V1638)</f>
        <v>56.148932000000002</v>
      </c>
      <c r="X1638" s="30">
        <v>58.644440000000003</v>
      </c>
      <c r="Y1638" s="30">
        <v>101.06807999999999</v>
      </c>
      <c r="Z1638" s="34">
        <f>IF(X1638&gt;Y1638,X1638,Y1638)</f>
        <v>101.06807999999999</v>
      </c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</row>
    <row r="1639" spans="1:41" ht="16">
      <c r="A1639" s="9">
        <v>5</v>
      </c>
      <c r="B1639" s="9">
        <v>1638</v>
      </c>
      <c r="C1639" s="9" t="str">
        <f t="shared" si="25"/>
        <v>1638.jpg</v>
      </c>
      <c r="D1639" s="10" t="s">
        <v>1665</v>
      </c>
      <c r="E1639" s="11" t="e">
        <f>VLOOKUP(D1639,hum_sample_img_condition!C2:C161,1,FALSE)</f>
        <v>#N/A</v>
      </c>
      <c r="F1639" s="9">
        <v>1</v>
      </c>
      <c r="G1639" s="10" t="s">
        <v>26</v>
      </c>
      <c r="H1639" s="10" t="s">
        <v>27</v>
      </c>
      <c r="I1639" s="10" t="s">
        <v>27</v>
      </c>
      <c r="J1639" s="9"/>
      <c r="K1639" s="9"/>
      <c r="L1639" s="12">
        <v>1</v>
      </c>
      <c r="M1639" s="9">
        <v>1</v>
      </c>
      <c r="N1639" s="15">
        <v>1</v>
      </c>
      <c r="O1639" s="9">
        <v>37.921956000000002</v>
      </c>
      <c r="P1639" s="9">
        <v>77.839805999999996</v>
      </c>
      <c r="Q1639" s="10">
        <f>IF(O1639&gt;P1639,O1639,P1639)</f>
        <v>77.839805999999996</v>
      </c>
      <c r="R1639" s="10"/>
      <c r="S1639" s="10"/>
      <c r="T1639" s="10">
        <f>IF(R1639&gt;S1639,R1639,S1639)</f>
        <v>0</v>
      </c>
      <c r="U1639" s="10"/>
      <c r="V1639" s="10"/>
      <c r="W1639" s="10">
        <f>IF(U1639&gt;V1639,U1639,V1639)</f>
        <v>0</v>
      </c>
      <c r="X1639" s="10"/>
      <c r="Y1639" s="10"/>
      <c r="Z1639" s="14">
        <f>IF(X1639&gt;Y1639,X1639,Y1639)</f>
        <v>0</v>
      </c>
    </row>
    <row r="1640" spans="1:41" ht="16">
      <c r="A1640" s="9">
        <v>1</v>
      </c>
      <c r="B1640" s="37">
        <v>1639</v>
      </c>
      <c r="C1640" s="9" t="str">
        <f t="shared" si="25"/>
        <v>1639.jpg</v>
      </c>
      <c r="D1640" s="10" t="s">
        <v>1666</v>
      </c>
      <c r="E1640" s="11" t="e">
        <f>VLOOKUP(D1640,hum_sample_img_condition!C2:C161,1,FALSE)</f>
        <v>#N/A</v>
      </c>
      <c r="F1640" s="9">
        <v>4</v>
      </c>
      <c r="G1640" s="10" t="s">
        <v>27</v>
      </c>
      <c r="H1640" s="10" t="s">
        <v>27</v>
      </c>
      <c r="I1640" s="10" t="s">
        <v>27</v>
      </c>
      <c r="J1640" s="10"/>
      <c r="K1640" s="10"/>
      <c r="L1640" s="12">
        <v>0.75</v>
      </c>
      <c r="M1640" s="9">
        <v>0.75</v>
      </c>
      <c r="N1640" s="15">
        <v>0.75</v>
      </c>
      <c r="O1640" s="9">
        <v>27.232006999999999</v>
      </c>
      <c r="P1640" s="9">
        <v>97.874932000000001</v>
      </c>
      <c r="Q1640" s="10">
        <f>IF(O1640&gt;P1640,O1640,P1640)</f>
        <v>97.874932000000001</v>
      </c>
      <c r="R1640" s="9">
        <v>65.812455</v>
      </c>
      <c r="S1640" s="9">
        <v>128.24991</v>
      </c>
      <c r="T1640" s="10">
        <f>IF(R1640&gt;S1640,R1640,S1640)</f>
        <v>128.24991</v>
      </c>
      <c r="U1640" s="9">
        <v>40.499972999999997</v>
      </c>
      <c r="V1640" s="9">
        <v>75.937448000000003</v>
      </c>
      <c r="W1640" s="10">
        <f>IF(U1640&gt;V1640,U1640,V1640)</f>
        <v>75.937448000000003</v>
      </c>
      <c r="X1640" s="9">
        <v>15.18749</v>
      </c>
      <c r="Y1640" s="9">
        <v>48.937466999999998</v>
      </c>
      <c r="Z1640" s="14">
        <f>IF(X1640&gt;Y1640,X1640,Y1640)</f>
        <v>48.937466999999998</v>
      </c>
    </row>
    <row r="1641" spans="1:41" ht="16">
      <c r="A1641" s="9">
        <v>5</v>
      </c>
      <c r="B1641" s="9">
        <v>1640</v>
      </c>
      <c r="C1641" s="9" t="str">
        <f t="shared" si="25"/>
        <v>1640.jpg</v>
      </c>
      <c r="D1641" s="10" t="s">
        <v>1667</v>
      </c>
      <c r="E1641" s="18" t="str">
        <f>VLOOKUP(D1641,hum_sample_img_condition!C2:C161,1,FALSE)</f>
        <v>c1f39934-d26d7dd2</v>
      </c>
      <c r="F1641" s="9">
        <v>2</v>
      </c>
      <c r="G1641" s="10" t="s">
        <v>26</v>
      </c>
      <c r="H1641" s="10" t="s">
        <v>27</v>
      </c>
      <c r="I1641" s="10" t="s">
        <v>27</v>
      </c>
      <c r="J1641" s="9">
        <v>2</v>
      </c>
      <c r="K1641" s="9"/>
      <c r="L1641" s="12">
        <v>0.5</v>
      </c>
      <c r="M1641" s="9">
        <v>0.5</v>
      </c>
      <c r="N1641" s="15">
        <v>0.5</v>
      </c>
      <c r="O1641" s="9">
        <v>10.780034000000001</v>
      </c>
      <c r="P1641" s="9">
        <v>34.136775</v>
      </c>
      <c r="Q1641" s="10">
        <f>IF(O1641&gt;P1641,O1641,P1641)</f>
        <v>34.136775</v>
      </c>
      <c r="R1641" s="9">
        <v>21.560068999999999</v>
      </c>
      <c r="S1641" s="9">
        <v>49.408492000000003</v>
      </c>
      <c r="T1641" s="10">
        <f>IF(R1641&gt;S1641,R1641,S1641)</f>
        <v>49.408492000000003</v>
      </c>
      <c r="U1641" s="10"/>
      <c r="V1641" s="10"/>
      <c r="W1641" s="10">
        <f>IF(U1641&gt;V1641,U1641,V1641)</f>
        <v>0</v>
      </c>
      <c r="X1641" s="10"/>
      <c r="Y1641" s="10"/>
      <c r="Z1641" s="14">
        <f>IF(X1641&gt;Y1641,X1641,Y1641)</f>
        <v>0</v>
      </c>
    </row>
    <row r="1642" spans="1:41" ht="16">
      <c r="A1642" s="9">
        <v>6</v>
      </c>
      <c r="B1642" s="9">
        <v>1641</v>
      </c>
      <c r="C1642" s="9" t="str">
        <f t="shared" si="25"/>
        <v>1641.jpg</v>
      </c>
      <c r="D1642" s="10" t="s">
        <v>1668</v>
      </c>
      <c r="E1642" s="11" t="e">
        <f>VLOOKUP(D1642,hum_sample_img_condition!C2:C161,1,FALSE)</f>
        <v>#N/A</v>
      </c>
      <c r="F1642" s="9">
        <v>3</v>
      </c>
      <c r="G1642" s="10" t="s">
        <v>26</v>
      </c>
      <c r="H1642" s="10" t="s">
        <v>27</v>
      </c>
      <c r="I1642" s="10" t="s">
        <v>26</v>
      </c>
      <c r="J1642" s="9"/>
      <c r="K1642" s="9"/>
      <c r="L1642" s="12">
        <v>0</v>
      </c>
      <c r="M1642" s="9">
        <v>0</v>
      </c>
      <c r="N1642" s="13" t="s">
        <v>28</v>
      </c>
      <c r="O1642" s="9">
        <v>13.985621999999999</v>
      </c>
      <c r="P1642" s="9">
        <v>54.194288</v>
      </c>
      <c r="Q1642" s="10">
        <f>IF(O1642&gt;P1642,O1642,P1642)</f>
        <v>54.194288</v>
      </c>
      <c r="R1642" s="9">
        <v>15.733825</v>
      </c>
      <c r="S1642" s="9">
        <v>47.201476999999997</v>
      </c>
      <c r="T1642" s="10">
        <f>IF(R1642&gt;S1642,R1642,S1642)</f>
        <v>47.201476999999997</v>
      </c>
      <c r="U1642" s="9">
        <v>12.23742</v>
      </c>
      <c r="V1642" s="9">
        <v>20.978434</v>
      </c>
      <c r="W1642" s="10">
        <f>IF(U1642&gt;V1642,U1642,V1642)</f>
        <v>20.978434</v>
      </c>
      <c r="X1642" s="10"/>
      <c r="Y1642" s="10"/>
      <c r="Z1642" s="14">
        <f>IF(X1642&gt;Y1642,X1642,Y1642)</f>
        <v>0</v>
      </c>
    </row>
    <row r="1643" spans="1:41" ht="16">
      <c r="A1643" s="9">
        <v>6</v>
      </c>
      <c r="B1643" s="9">
        <v>1642</v>
      </c>
      <c r="C1643" s="9" t="str">
        <f t="shared" si="25"/>
        <v>1642.jpg</v>
      </c>
      <c r="D1643" s="10" t="s">
        <v>1669</v>
      </c>
      <c r="E1643" s="11" t="e">
        <f>VLOOKUP(D1643,hum_sample_img_condition!C2:C161,1,FALSE)</f>
        <v>#N/A</v>
      </c>
      <c r="F1643" s="9">
        <v>3</v>
      </c>
      <c r="G1643" s="10" t="s">
        <v>26</v>
      </c>
      <c r="H1643" s="10" t="s">
        <v>27</v>
      </c>
      <c r="I1643" s="10" t="s">
        <v>26</v>
      </c>
      <c r="J1643" s="9"/>
      <c r="K1643" s="9"/>
      <c r="L1643" s="12">
        <v>1</v>
      </c>
      <c r="M1643" s="9">
        <v>1</v>
      </c>
      <c r="N1643" s="15">
        <v>1</v>
      </c>
      <c r="O1643" s="9">
        <v>146.90183999999999</v>
      </c>
      <c r="P1643" s="9">
        <v>268.09586000000002</v>
      </c>
      <c r="Q1643" s="10">
        <f>IF(O1643&gt;P1643,O1643,P1643)</f>
        <v>268.09586000000002</v>
      </c>
      <c r="R1643" s="9">
        <v>41.622188000000001</v>
      </c>
      <c r="S1643" s="9">
        <v>101.60711000000001</v>
      </c>
      <c r="T1643" s="10">
        <f>IF(R1643&gt;S1643,R1643,S1643)</f>
        <v>101.60711000000001</v>
      </c>
      <c r="U1643" s="9">
        <v>33.052916000000003</v>
      </c>
      <c r="V1643" s="9">
        <v>77.123463999999998</v>
      </c>
      <c r="W1643" s="10">
        <f>IF(U1643&gt;V1643,U1643,V1643)</f>
        <v>77.123463999999998</v>
      </c>
      <c r="X1643" s="10"/>
      <c r="Y1643" s="10"/>
      <c r="Z1643" s="14">
        <f>IF(X1643&gt;Y1643,X1643,Y1643)</f>
        <v>0</v>
      </c>
    </row>
    <row r="1644" spans="1:41" ht="16">
      <c r="A1644" s="9">
        <v>6</v>
      </c>
      <c r="B1644" s="9">
        <v>1643</v>
      </c>
      <c r="C1644" s="9" t="str">
        <f t="shared" si="25"/>
        <v>1643.jpg</v>
      </c>
      <c r="D1644" s="10" t="s">
        <v>1670</v>
      </c>
      <c r="E1644" s="11" t="e">
        <f>VLOOKUP(D1644,hum_sample_img_condition!C2:C161,1,FALSE)</f>
        <v>#N/A</v>
      </c>
      <c r="F1644" s="9">
        <v>1</v>
      </c>
      <c r="G1644" s="10" t="s">
        <v>26</v>
      </c>
      <c r="H1644" s="10" t="s">
        <v>27</v>
      </c>
      <c r="I1644" s="10" t="s">
        <v>26</v>
      </c>
      <c r="J1644" s="9"/>
      <c r="K1644" s="9"/>
      <c r="L1644" s="12">
        <v>0</v>
      </c>
      <c r="M1644" s="9">
        <v>0</v>
      </c>
      <c r="N1644" s="13" t="s">
        <v>28</v>
      </c>
      <c r="O1644" s="9">
        <v>69.428520000000006</v>
      </c>
      <c r="P1644" s="9">
        <v>96.877008000000004</v>
      </c>
      <c r="Q1644" s="10">
        <f>IF(O1644&gt;P1644,O1644,P1644)</f>
        <v>96.877008000000004</v>
      </c>
      <c r="R1644" s="10"/>
      <c r="S1644" s="10"/>
      <c r="T1644" s="10">
        <f>IF(R1644&gt;S1644,R1644,S1644)</f>
        <v>0</v>
      </c>
      <c r="U1644" s="10"/>
      <c r="V1644" s="10"/>
      <c r="W1644" s="10">
        <f>IF(U1644&gt;V1644,U1644,V1644)</f>
        <v>0</v>
      </c>
      <c r="X1644" s="10"/>
      <c r="Y1644" s="10"/>
      <c r="Z1644" s="14">
        <f>IF(X1644&gt;Y1644,X1644,Y1644)</f>
        <v>0</v>
      </c>
    </row>
    <row r="1645" spans="1:41" ht="16">
      <c r="A1645" s="9">
        <v>6</v>
      </c>
      <c r="B1645" s="9">
        <v>1644</v>
      </c>
      <c r="C1645" s="9" t="str">
        <f t="shared" si="25"/>
        <v>1644.jpg</v>
      </c>
      <c r="D1645" s="10" t="s">
        <v>1671</v>
      </c>
      <c r="E1645" s="11" t="e">
        <f>VLOOKUP(D1645,hum_sample_img_condition!C2:C161,1,FALSE)</f>
        <v>#N/A</v>
      </c>
      <c r="F1645" s="9">
        <v>1</v>
      </c>
      <c r="G1645" s="10" t="s">
        <v>26</v>
      </c>
      <c r="H1645" s="10" t="s">
        <v>27</v>
      </c>
      <c r="I1645" s="10" t="s">
        <v>26</v>
      </c>
      <c r="J1645" s="9"/>
      <c r="K1645" s="9"/>
      <c r="L1645" s="12">
        <v>1</v>
      </c>
      <c r="M1645" s="9">
        <v>1</v>
      </c>
      <c r="N1645" s="15">
        <v>1</v>
      </c>
      <c r="O1645" s="9">
        <v>31.451485999999999</v>
      </c>
      <c r="P1645" s="9">
        <v>92.856768000000002</v>
      </c>
      <c r="Q1645" s="10">
        <f>IF(O1645&gt;P1645,O1645,P1645)</f>
        <v>92.856768000000002</v>
      </c>
      <c r="R1645" s="10"/>
      <c r="S1645" s="10"/>
      <c r="T1645" s="10">
        <f>IF(R1645&gt;S1645,R1645,S1645)</f>
        <v>0</v>
      </c>
      <c r="U1645" s="10"/>
      <c r="V1645" s="10"/>
      <c r="W1645" s="10">
        <f>IF(U1645&gt;V1645,U1645,V1645)</f>
        <v>0</v>
      </c>
      <c r="X1645" s="10"/>
      <c r="Y1645" s="10"/>
      <c r="Z1645" s="14">
        <f>IF(X1645&gt;Y1645,X1645,Y1645)</f>
        <v>0</v>
      </c>
    </row>
    <row r="1646" spans="1:41" ht="16">
      <c r="A1646" s="9">
        <v>2</v>
      </c>
      <c r="B1646" s="9">
        <v>1645</v>
      </c>
      <c r="C1646" s="9" t="str">
        <f t="shared" si="25"/>
        <v>1645.jpg</v>
      </c>
      <c r="D1646" s="10" t="s">
        <v>1672</v>
      </c>
      <c r="E1646" s="11" t="e">
        <f>VLOOKUP(D1646,hum_sample_img_condition!C2:C161,1,FALSE)</f>
        <v>#N/A</v>
      </c>
      <c r="F1646" s="9">
        <v>2</v>
      </c>
      <c r="G1646" s="10" t="s">
        <v>27</v>
      </c>
      <c r="H1646" s="10" t="s">
        <v>27</v>
      </c>
      <c r="I1646" s="10" t="s">
        <v>26</v>
      </c>
      <c r="J1646" s="9"/>
      <c r="K1646" s="9"/>
      <c r="L1646" s="12">
        <v>0.5</v>
      </c>
      <c r="M1646" s="9">
        <v>0.5</v>
      </c>
      <c r="N1646" s="15">
        <v>0.5</v>
      </c>
      <c r="O1646" s="9">
        <v>92.808998000000003</v>
      </c>
      <c r="P1646" s="9">
        <v>158.67345</v>
      </c>
      <c r="Q1646" s="10">
        <f>IF(O1646&gt;P1646,O1646,P1646)</f>
        <v>158.67345</v>
      </c>
      <c r="R1646" s="9">
        <v>84.825430999999995</v>
      </c>
      <c r="S1646" s="9">
        <v>184.62004999999999</v>
      </c>
      <c r="T1646" s="10">
        <f>IF(R1646&gt;S1646,R1646,S1646)</f>
        <v>184.62004999999999</v>
      </c>
      <c r="U1646" s="10"/>
      <c r="V1646" s="10"/>
      <c r="W1646" s="10">
        <f>IF(U1646&gt;V1646,U1646,V1646)</f>
        <v>0</v>
      </c>
      <c r="X1646" s="10"/>
      <c r="Y1646" s="10"/>
      <c r="Z1646" s="14">
        <f>IF(X1646&gt;Y1646,X1646,Y1646)</f>
        <v>0</v>
      </c>
    </row>
    <row r="1647" spans="1:41" ht="16">
      <c r="A1647" s="25">
        <v>2</v>
      </c>
      <c r="B1647" s="25">
        <v>1646</v>
      </c>
      <c r="C1647" s="9" t="str">
        <f t="shared" si="25"/>
        <v>1646.jpg</v>
      </c>
      <c r="D1647" s="26" t="s">
        <v>1673</v>
      </c>
      <c r="E1647" s="27" t="e">
        <f>VLOOKUP(D1647,hum_sample_img_condition!C2:C161,1,FALSE)</f>
        <v>#N/A</v>
      </c>
      <c r="F1647" s="25">
        <v>2</v>
      </c>
      <c r="G1647" s="26" t="s">
        <v>27</v>
      </c>
      <c r="H1647" s="26" t="s">
        <v>27</v>
      </c>
      <c r="I1647" s="26" t="s">
        <v>26</v>
      </c>
      <c r="J1647" s="25"/>
      <c r="K1647" s="25"/>
      <c r="L1647" s="12">
        <v>0</v>
      </c>
      <c r="M1647" s="9">
        <v>0</v>
      </c>
      <c r="N1647" s="28">
        <v>0</v>
      </c>
      <c r="O1647" s="25">
        <v>11.361037</v>
      </c>
      <c r="P1647" s="25">
        <v>29.033767999999998</v>
      </c>
      <c r="Q1647" s="26">
        <f>IF(O1647&gt;P1647,O1647,P1647)</f>
        <v>29.033767999999998</v>
      </c>
      <c r="R1647" s="25">
        <v>25.010517</v>
      </c>
      <c r="S1647" s="25">
        <v>15.915782999999999</v>
      </c>
      <c r="T1647" s="26">
        <f>IF(R1647&gt;S1647,R1647,S1647)</f>
        <v>25.010517</v>
      </c>
      <c r="U1647" s="26"/>
      <c r="V1647" s="26"/>
      <c r="W1647" s="26">
        <f>IF(U1647&gt;V1647,U1647,V1647)</f>
        <v>0</v>
      </c>
      <c r="X1647" s="26"/>
      <c r="Y1647" s="26"/>
      <c r="Z1647" s="29">
        <f>IF(X1647&gt;Y1647,X1647,Y1647)</f>
        <v>0</v>
      </c>
      <c r="AA1647" s="29"/>
      <c r="AB1647" s="29"/>
      <c r="AC1647" s="29"/>
      <c r="AD1647" s="29"/>
      <c r="AE1647" s="29"/>
      <c r="AF1647" s="29"/>
      <c r="AG1647" s="29"/>
      <c r="AH1647" s="29"/>
      <c r="AI1647" s="29"/>
      <c r="AJ1647" s="29"/>
      <c r="AK1647" s="29"/>
      <c r="AL1647" s="29"/>
      <c r="AM1647" s="29"/>
      <c r="AN1647" s="29"/>
      <c r="AO1647" s="29"/>
    </row>
    <row r="1648" spans="1:41" ht="16">
      <c r="A1648" s="9">
        <v>6</v>
      </c>
      <c r="B1648" s="9">
        <v>1647</v>
      </c>
      <c r="C1648" s="9" t="str">
        <f t="shared" si="25"/>
        <v>1647.jpg</v>
      </c>
      <c r="D1648" s="10" t="s">
        <v>1674</v>
      </c>
      <c r="E1648" s="11" t="e">
        <f>VLOOKUP(D1648,hum_sample_img_condition!C2:C161,1,FALSE)</f>
        <v>#N/A</v>
      </c>
      <c r="F1648" s="9">
        <v>1</v>
      </c>
      <c r="G1648" s="10" t="s">
        <v>26</v>
      </c>
      <c r="H1648" s="10" t="s">
        <v>27</v>
      </c>
      <c r="I1648" s="10" t="s">
        <v>26</v>
      </c>
      <c r="J1648" s="9"/>
      <c r="K1648" s="9"/>
      <c r="L1648" s="12">
        <v>1</v>
      </c>
      <c r="M1648" s="9">
        <v>1</v>
      </c>
      <c r="N1648" s="15">
        <v>1</v>
      </c>
      <c r="O1648" s="9">
        <v>67.351200000000006</v>
      </c>
      <c r="P1648" s="9">
        <v>122.45672999999999</v>
      </c>
      <c r="Q1648" s="10">
        <f>IF(O1648&gt;P1648,O1648,P1648)</f>
        <v>122.45672999999999</v>
      </c>
      <c r="R1648" s="10"/>
      <c r="S1648" s="10"/>
      <c r="T1648" s="10">
        <f>IF(R1648&gt;S1648,R1648,S1648)</f>
        <v>0</v>
      </c>
      <c r="U1648" s="10"/>
      <c r="V1648" s="10"/>
      <c r="W1648" s="10">
        <f>IF(U1648&gt;V1648,U1648,V1648)</f>
        <v>0</v>
      </c>
      <c r="X1648" s="10"/>
      <c r="Y1648" s="10"/>
      <c r="Z1648" s="14">
        <f>IF(X1648&gt;Y1648,X1648,Y1648)</f>
        <v>0</v>
      </c>
    </row>
    <row r="1649" spans="1:41" ht="16">
      <c r="A1649" s="9">
        <v>6</v>
      </c>
      <c r="B1649" s="9">
        <v>1648</v>
      </c>
      <c r="C1649" s="9" t="str">
        <f t="shared" si="25"/>
        <v>1648.jpg</v>
      </c>
      <c r="D1649" s="10" t="s">
        <v>1675</v>
      </c>
      <c r="E1649" s="11" t="e">
        <f>VLOOKUP(D1649,hum_sample_img_condition!C2:C161,1,FALSE)</f>
        <v>#N/A</v>
      </c>
      <c r="F1649" s="9">
        <v>4</v>
      </c>
      <c r="G1649" s="10" t="s">
        <v>26</v>
      </c>
      <c r="H1649" s="10" t="s">
        <v>27</v>
      </c>
      <c r="I1649" s="10" t="s">
        <v>26</v>
      </c>
      <c r="J1649" s="9"/>
      <c r="K1649" s="9"/>
      <c r="L1649" s="12">
        <v>0.5</v>
      </c>
      <c r="M1649" s="9">
        <v>0.5</v>
      </c>
      <c r="N1649" s="15">
        <v>0.5</v>
      </c>
      <c r="O1649" s="9">
        <v>30.375004000000001</v>
      </c>
      <c r="P1649" s="9">
        <v>97.983884000000003</v>
      </c>
      <c r="Q1649" s="10">
        <f>IF(O1649&gt;P1649,O1649,P1649)</f>
        <v>97.983884000000003</v>
      </c>
      <c r="R1649" s="9">
        <v>25.475809000000002</v>
      </c>
      <c r="S1649" s="9">
        <v>85.245979000000005</v>
      </c>
      <c r="T1649" s="10">
        <f>IF(R1649&gt;S1649,R1649,S1649)</f>
        <v>85.245979000000005</v>
      </c>
      <c r="U1649" s="9">
        <v>77.407268000000002</v>
      </c>
      <c r="V1649" s="9">
        <v>59.770169000000003</v>
      </c>
      <c r="W1649" s="10">
        <f>IF(U1649&gt;V1649,U1649,V1649)</f>
        <v>77.407268000000002</v>
      </c>
      <c r="X1649" s="9">
        <v>20.576612999999998</v>
      </c>
      <c r="Y1649" s="9">
        <v>57.810490999999999</v>
      </c>
      <c r="Z1649" s="14">
        <f>IF(X1649&gt;Y1649,X1649,Y1649)</f>
        <v>57.810490999999999</v>
      </c>
    </row>
    <row r="1650" spans="1:41" ht="16">
      <c r="A1650" s="9">
        <v>5</v>
      </c>
      <c r="B1650" s="9">
        <v>1649</v>
      </c>
      <c r="C1650" s="9" t="str">
        <f t="shared" si="25"/>
        <v>1649.jpg</v>
      </c>
      <c r="D1650" s="10" t="s">
        <v>1676</v>
      </c>
      <c r="E1650" s="11" t="e">
        <f>VLOOKUP(D1650,hum_sample_img_condition!C2:C161,1,FALSE)</f>
        <v>#N/A</v>
      </c>
      <c r="F1650" s="9">
        <v>1</v>
      </c>
      <c r="G1650" s="10" t="s">
        <v>26</v>
      </c>
      <c r="H1650" s="10" t="s">
        <v>27</v>
      </c>
      <c r="I1650" s="10" t="s">
        <v>27</v>
      </c>
      <c r="J1650" s="9"/>
      <c r="K1650" s="9"/>
      <c r="L1650" s="12">
        <v>0</v>
      </c>
      <c r="M1650" s="9">
        <v>1</v>
      </c>
      <c r="N1650" s="13" t="s">
        <v>28</v>
      </c>
      <c r="O1650" s="9">
        <v>42.205263000000002</v>
      </c>
      <c r="P1650" s="9">
        <v>90.805262999999997</v>
      </c>
      <c r="Q1650" s="10">
        <f>IF(O1650&gt;P1650,O1650,P1650)</f>
        <v>90.805262999999997</v>
      </c>
      <c r="R1650" s="10"/>
      <c r="S1650" s="10"/>
      <c r="T1650" s="10">
        <f>IF(R1650&gt;S1650,R1650,S1650)</f>
        <v>0</v>
      </c>
      <c r="U1650" s="10"/>
      <c r="V1650" s="10"/>
      <c r="W1650" s="10">
        <f>IF(U1650&gt;V1650,U1650,V1650)</f>
        <v>0</v>
      </c>
      <c r="X1650" s="10"/>
      <c r="Y1650" s="10"/>
      <c r="Z1650" s="14">
        <f>IF(X1650&gt;Y1650,X1650,Y1650)</f>
        <v>0</v>
      </c>
    </row>
    <row r="1651" spans="1:41" ht="16">
      <c r="A1651" s="9">
        <v>2</v>
      </c>
      <c r="B1651" s="9">
        <v>1650</v>
      </c>
      <c r="C1651" s="9" t="str">
        <f t="shared" si="25"/>
        <v>1650.jpg</v>
      </c>
      <c r="D1651" s="10" t="s">
        <v>1677</v>
      </c>
      <c r="E1651" s="11" t="e">
        <f>VLOOKUP(D1651,hum_sample_img_condition!C2:C161,1,FALSE)</f>
        <v>#N/A</v>
      </c>
      <c r="F1651" s="9">
        <v>2</v>
      </c>
      <c r="G1651" s="10" t="s">
        <v>27</v>
      </c>
      <c r="H1651" s="10" t="s">
        <v>27</v>
      </c>
      <c r="I1651" s="10" t="s">
        <v>26</v>
      </c>
      <c r="J1651" s="9"/>
      <c r="K1651" s="9"/>
      <c r="L1651" s="12">
        <v>0</v>
      </c>
      <c r="M1651" s="9">
        <v>0</v>
      </c>
      <c r="N1651" s="13" t="s">
        <v>28</v>
      </c>
      <c r="O1651" s="9">
        <v>60.520809999999997</v>
      </c>
      <c r="P1651" s="9">
        <v>99.034049999999993</v>
      </c>
      <c r="Q1651" s="10">
        <f>IF(O1651&gt;P1651,O1651,P1651)</f>
        <v>99.034049999999993</v>
      </c>
      <c r="R1651" s="9">
        <v>22.007567999999999</v>
      </c>
      <c r="S1651" s="9">
        <v>16.505673999999999</v>
      </c>
      <c r="T1651" s="10">
        <f>IF(R1651&gt;S1651,R1651,S1651)</f>
        <v>22.007567999999999</v>
      </c>
      <c r="U1651" s="10"/>
      <c r="V1651" s="10"/>
      <c r="W1651" s="10">
        <f>IF(U1651&gt;V1651,U1651,V1651)</f>
        <v>0</v>
      </c>
      <c r="X1651" s="10"/>
      <c r="Y1651" s="10"/>
      <c r="Z1651" s="14">
        <f>IF(X1651&gt;Y1651,X1651,Y1651)</f>
        <v>0</v>
      </c>
    </row>
    <row r="1652" spans="1:41" ht="16">
      <c r="A1652" s="9">
        <v>6</v>
      </c>
      <c r="B1652" s="9">
        <v>1651</v>
      </c>
      <c r="C1652" s="9" t="str">
        <f t="shared" si="25"/>
        <v>1651.jpg</v>
      </c>
      <c r="D1652" s="10" t="s">
        <v>1678</v>
      </c>
      <c r="E1652" s="11" t="e">
        <f>VLOOKUP(D1652,hum_sample_img_condition!C2:C161,1,FALSE)</f>
        <v>#N/A</v>
      </c>
      <c r="F1652" s="9">
        <v>2</v>
      </c>
      <c r="G1652" s="10" t="s">
        <v>26</v>
      </c>
      <c r="H1652" s="10" t="s">
        <v>27</v>
      </c>
      <c r="I1652" s="10" t="s">
        <v>26</v>
      </c>
      <c r="J1652" s="9"/>
      <c r="K1652" s="9"/>
      <c r="L1652" s="12">
        <v>0</v>
      </c>
      <c r="M1652" s="9">
        <v>0</v>
      </c>
      <c r="N1652" s="13" t="s">
        <v>28</v>
      </c>
      <c r="O1652" s="9">
        <v>14.671711</v>
      </c>
      <c r="P1652" s="9">
        <v>31.177387</v>
      </c>
      <c r="Q1652" s="10">
        <f>IF(O1652&gt;P1652,O1652,P1652)</f>
        <v>31.177387</v>
      </c>
      <c r="R1652" s="9">
        <v>14.671709999999999</v>
      </c>
      <c r="S1652" s="9">
        <v>27.509459</v>
      </c>
      <c r="T1652" s="10">
        <f>IF(R1652&gt;S1652,R1652,S1652)</f>
        <v>27.509459</v>
      </c>
      <c r="U1652" s="10"/>
      <c r="V1652" s="10"/>
      <c r="W1652" s="10">
        <f>IF(U1652&gt;V1652,U1652,V1652)</f>
        <v>0</v>
      </c>
      <c r="X1652" s="10"/>
      <c r="Y1652" s="10"/>
      <c r="Z1652" s="14">
        <f>IF(X1652&gt;Y1652,X1652,Y1652)</f>
        <v>0</v>
      </c>
    </row>
    <row r="1653" spans="1:41" ht="16">
      <c r="A1653" s="9">
        <v>1</v>
      </c>
      <c r="B1653" s="9">
        <v>1652</v>
      </c>
      <c r="C1653" s="9" t="str">
        <f t="shared" si="25"/>
        <v>1652.jpg</v>
      </c>
      <c r="D1653" s="10" t="s">
        <v>1679</v>
      </c>
      <c r="E1653" s="11" t="e">
        <f>VLOOKUP(D1653,hum_sample_img_condition!C2:C161,1,FALSE)</f>
        <v>#N/A</v>
      </c>
      <c r="F1653" s="9">
        <v>4</v>
      </c>
      <c r="G1653" s="10" t="s">
        <v>27</v>
      </c>
      <c r="H1653" s="10" t="s">
        <v>27</v>
      </c>
      <c r="I1653" s="10" t="s">
        <v>27</v>
      </c>
      <c r="J1653" s="9"/>
      <c r="K1653" s="9"/>
      <c r="L1653" s="12">
        <v>0.25</v>
      </c>
      <c r="M1653" s="9">
        <v>0.5</v>
      </c>
      <c r="N1653" s="15">
        <v>0.25</v>
      </c>
      <c r="O1653" s="9">
        <v>27.848421999999999</v>
      </c>
      <c r="P1653" s="9">
        <v>60.188524999999998</v>
      </c>
      <c r="Q1653" s="10">
        <f>IF(O1653&gt;P1653,O1653,P1653)</f>
        <v>60.188524999999998</v>
      </c>
      <c r="R1653" s="9">
        <v>25.153411999999999</v>
      </c>
      <c r="S1653" s="9">
        <v>46.713481000000002</v>
      </c>
      <c r="T1653" s="10">
        <f>IF(R1653&gt;S1653,R1653,S1653)</f>
        <v>46.713481000000002</v>
      </c>
      <c r="U1653" s="9">
        <v>17.966728</v>
      </c>
      <c r="V1653" s="9">
        <v>12.576708999999999</v>
      </c>
      <c r="W1653" s="10">
        <f>IF(U1653&gt;V1653,U1653,V1653)</f>
        <v>17.966728</v>
      </c>
      <c r="X1653" s="9">
        <v>16.035299999999999</v>
      </c>
      <c r="Y1653" s="9">
        <v>16.170051000000001</v>
      </c>
      <c r="Z1653" s="14">
        <f>IF(X1653&gt;Y1653,X1653,Y1653)</f>
        <v>16.170051000000001</v>
      </c>
    </row>
    <row r="1654" spans="1:41" ht="16">
      <c r="A1654" s="9">
        <v>1</v>
      </c>
      <c r="B1654" s="9">
        <v>1653</v>
      </c>
      <c r="C1654" s="9" t="str">
        <f t="shared" si="25"/>
        <v>1653.jpg</v>
      </c>
      <c r="D1654" s="10" t="s">
        <v>1680</v>
      </c>
      <c r="E1654" s="18" t="e">
        <f>VLOOKUP(D1654,hum_sample_img_condition!C2:C161,1,FALSE)</f>
        <v>#N/A</v>
      </c>
      <c r="F1654" s="9">
        <v>4</v>
      </c>
      <c r="G1654" s="10" t="s">
        <v>27</v>
      </c>
      <c r="H1654" s="10" t="s">
        <v>27</v>
      </c>
      <c r="I1654" s="10" t="s">
        <v>27</v>
      </c>
      <c r="J1654" s="9"/>
      <c r="K1654" s="9"/>
      <c r="L1654" s="12">
        <v>1</v>
      </c>
      <c r="M1654" s="9">
        <v>1</v>
      </c>
      <c r="N1654" s="15">
        <v>1</v>
      </c>
      <c r="O1654" s="9">
        <v>21.374998000000001</v>
      </c>
      <c r="P1654" s="9">
        <v>19.124998000000001</v>
      </c>
      <c r="Q1654" s="10">
        <f>IF(O1654&gt;P1654,O1654,P1654)</f>
        <v>21.374998000000001</v>
      </c>
      <c r="R1654" s="9">
        <v>28.124997</v>
      </c>
      <c r="S1654" s="9">
        <v>26.999998000000001</v>
      </c>
      <c r="T1654" s="10">
        <f>IF(R1654&gt;S1654,R1654,S1654)</f>
        <v>28.124997</v>
      </c>
      <c r="U1654" s="9">
        <v>42.749994999999998</v>
      </c>
      <c r="V1654" s="9">
        <v>47.249994000000001</v>
      </c>
      <c r="W1654" s="10">
        <f>IF(U1654&gt;V1654,U1654,V1654)</f>
        <v>47.249994000000001</v>
      </c>
      <c r="X1654" s="9">
        <v>24.749997</v>
      </c>
      <c r="Y1654" s="9">
        <v>85.499989999999997</v>
      </c>
      <c r="Z1654" s="14">
        <f>IF(X1654&gt;Y1654,X1654,Y1654)</f>
        <v>85.499989999999997</v>
      </c>
    </row>
    <row r="1655" spans="1:41" ht="16">
      <c r="A1655" s="9">
        <v>6</v>
      </c>
      <c r="B1655" s="9">
        <v>1654</v>
      </c>
      <c r="C1655" s="9" t="str">
        <f t="shared" si="25"/>
        <v>1654.jpg</v>
      </c>
      <c r="D1655" s="10" t="s">
        <v>1681</v>
      </c>
      <c r="E1655" s="11" t="e">
        <f>VLOOKUP(D1655,hum_sample_img_condition!C2:C161,1,FALSE)</f>
        <v>#N/A</v>
      </c>
      <c r="F1655" s="9">
        <v>1</v>
      </c>
      <c r="G1655" s="10" t="s">
        <v>26</v>
      </c>
      <c r="H1655" s="10" t="s">
        <v>27</v>
      </c>
      <c r="I1655" s="10" t="s">
        <v>26</v>
      </c>
      <c r="J1655" s="9"/>
      <c r="K1655" s="9"/>
      <c r="L1655" s="12">
        <v>1</v>
      </c>
      <c r="M1655" s="9">
        <v>1</v>
      </c>
      <c r="N1655" s="15">
        <v>1</v>
      </c>
      <c r="O1655" s="9">
        <v>44.549984000000002</v>
      </c>
      <c r="P1655" s="9">
        <v>106.64997</v>
      </c>
      <c r="Q1655" s="10">
        <f>IF(O1655&gt;P1655,O1655,P1655)</f>
        <v>106.64997</v>
      </c>
      <c r="R1655" s="10"/>
      <c r="S1655" s="10"/>
      <c r="T1655" s="10">
        <f>IF(R1655&gt;S1655,R1655,S1655)</f>
        <v>0</v>
      </c>
      <c r="U1655" s="10"/>
      <c r="V1655" s="10"/>
      <c r="W1655" s="10">
        <f>IF(U1655&gt;V1655,U1655,V1655)</f>
        <v>0</v>
      </c>
      <c r="X1655" s="10"/>
      <c r="Y1655" s="10"/>
      <c r="Z1655" s="14">
        <f>IF(X1655&gt;Y1655,X1655,Y1655)</f>
        <v>0</v>
      </c>
    </row>
    <row r="1656" spans="1:41" ht="16">
      <c r="A1656" s="9">
        <v>2</v>
      </c>
      <c r="B1656" s="9">
        <v>1655</v>
      </c>
      <c r="C1656" s="9" t="str">
        <f t="shared" si="25"/>
        <v>1655.jpg</v>
      </c>
      <c r="D1656" s="10" t="s">
        <v>1682</v>
      </c>
      <c r="E1656" s="11" t="e">
        <f>VLOOKUP(D1656,hum_sample_img_condition!C2:C161,1,FALSE)</f>
        <v>#N/A</v>
      </c>
      <c r="F1656" s="9">
        <v>4</v>
      </c>
      <c r="G1656" s="10" t="s">
        <v>27</v>
      </c>
      <c r="H1656" s="10" t="s">
        <v>27</v>
      </c>
      <c r="I1656" s="10" t="s">
        <v>26</v>
      </c>
      <c r="J1656" s="9"/>
      <c r="K1656" s="9"/>
      <c r="L1656" s="12">
        <v>1</v>
      </c>
      <c r="M1656" s="9">
        <v>0.75</v>
      </c>
      <c r="N1656" s="15">
        <v>1</v>
      </c>
      <c r="O1656" s="9">
        <v>53.282356</v>
      </c>
      <c r="P1656" s="9">
        <v>124.32549</v>
      </c>
      <c r="Q1656" s="10">
        <f>IF(O1656&gt;P1656,O1656,P1656)</f>
        <v>124.32549</v>
      </c>
      <c r="R1656" s="9">
        <v>50.05312</v>
      </c>
      <c r="S1656" s="9">
        <v>116.25241</v>
      </c>
      <c r="T1656" s="10">
        <f>IF(R1656&gt;S1656,R1656,S1656)</f>
        <v>116.25241</v>
      </c>
      <c r="U1656" s="9">
        <v>48.438504999999999</v>
      </c>
      <c r="V1656" s="9">
        <v>124.32549</v>
      </c>
      <c r="W1656" s="10">
        <f>IF(U1656&gt;V1656,U1656,V1656)</f>
        <v>124.32549</v>
      </c>
      <c r="X1656" s="9">
        <v>58.126204000000001</v>
      </c>
      <c r="Y1656" s="9">
        <v>137.24243000000001</v>
      </c>
      <c r="Z1656" s="14">
        <f>IF(X1656&gt;Y1656,X1656,Y1656)</f>
        <v>137.24243000000001</v>
      </c>
    </row>
    <row r="1657" spans="1:41" ht="16">
      <c r="A1657" s="9">
        <v>1</v>
      </c>
      <c r="B1657" s="9">
        <v>1656</v>
      </c>
      <c r="C1657" s="9" t="str">
        <f t="shared" si="25"/>
        <v>1656.jpg</v>
      </c>
      <c r="D1657" s="10" t="s">
        <v>1683</v>
      </c>
      <c r="E1657" s="11" t="e">
        <f>VLOOKUP(D1657,hum_sample_img_condition!C2:C161,1,FALSE)</f>
        <v>#N/A</v>
      </c>
      <c r="F1657" s="9">
        <v>3</v>
      </c>
      <c r="G1657" s="10" t="s">
        <v>27</v>
      </c>
      <c r="H1657" s="10" t="s">
        <v>27</v>
      </c>
      <c r="I1657" s="10" t="s">
        <v>27</v>
      </c>
      <c r="J1657" s="9"/>
      <c r="K1657" s="9"/>
      <c r="L1657" s="12">
        <v>0.33333332999999998</v>
      </c>
      <c r="M1657" s="9">
        <v>0</v>
      </c>
      <c r="N1657" s="15">
        <v>0.33333333333333298</v>
      </c>
      <c r="O1657" s="9">
        <v>16.965085999999999</v>
      </c>
      <c r="P1657" s="9">
        <v>17.963031999999998</v>
      </c>
      <c r="Q1657" s="10">
        <f>IF(O1657&gt;P1657,O1657,P1657)</f>
        <v>17.963031999999998</v>
      </c>
      <c r="R1657" s="9">
        <v>13.971251000000001</v>
      </c>
      <c r="S1657" s="9">
        <v>31.934284000000002</v>
      </c>
      <c r="T1657" s="10">
        <f>IF(R1657&gt;S1657,R1657,S1657)</f>
        <v>31.934284000000002</v>
      </c>
      <c r="U1657" s="9">
        <v>10.977408</v>
      </c>
      <c r="V1657" s="9">
        <v>28.940435999999998</v>
      </c>
      <c r="W1657" s="10">
        <f>IF(U1657&gt;V1657,U1657,V1657)</f>
        <v>28.940435999999998</v>
      </c>
      <c r="X1657" s="10"/>
      <c r="Y1657" s="10"/>
      <c r="Z1657" s="14">
        <f>IF(X1657&gt;Y1657,X1657,Y1657)</f>
        <v>0</v>
      </c>
    </row>
    <row r="1658" spans="1:41" ht="16">
      <c r="A1658" s="9">
        <v>2</v>
      </c>
      <c r="B1658" s="9">
        <v>1657</v>
      </c>
      <c r="C1658" s="9" t="str">
        <f t="shared" si="25"/>
        <v>1657.jpg</v>
      </c>
      <c r="D1658" s="10" t="s">
        <v>1684</v>
      </c>
      <c r="E1658" s="11" t="e">
        <f>VLOOKUP(D1658,hum_sample_img_condition!C2:C161,1,FALSE)</f>
        <v>#N/A</v>
      </c>
      <c r="F1658" s="9">
        <v>3</v>
      </c>
      <c r="G1658" s="10" t="s">
        <v>27</v>
      </c>
      <c r="H1658" s="10" t="s">
        <v>27</v>
      </c>
      <c r="I1658" s="10" t="s">
        <v>26</v>
      </c>
      <c r="J1658" s="9"/>
      <c r="K1658" s="9"/>
      <c r="L1658" s="12">
        <v>0</v>
      </c>
      <c r="M1658" s="9">
        <v>0</v>
      </c>
      <c r="N1658" s="44" t="e">
        <v>#N/A</v>
      </c>
      <c r="O1658" s="9">
        <v>13.725294999999999</v>
      </c>
      <c r="P1658" s="9">
        <v>34.937112999999997</v>
      </c>
      <c r="Q1658" s="10">
        <f>IF(O1658&gt;P1658,O1658,P1658)</f>
        <v>34.937112999999997</v>
      </c>
      <c r="R1658" s="9">
        <v>14.973049</v>
      </c>
      <c r="S1658" s="9">
        <v>24.955081</v>
      </c>
      <c r="T1658" s="10">
        <f>IF(R1658&gt;S1658,R1658,S1658)</f>
        <v>24.955081</v>
      </c>
      <c r="U1658" s="9">
        <v>29.946097000000002</v>
      </c>
      <c r="V1658" s="9">
        <v>72.369735000000006</v>
      </c>
      <c r="W1658" s="10">
        <f>IF(U1658&gt;V1658,U1658,V1658)</f>
        <v>72.369735000000006</v>
      </c>
      <c r="X1658" s="10"/>
      <c r="Y1658" s="10"/>
      <c r="Z1658" s="14">
        <f>IF(X1658&gt;Y1658,X1658,Y1658)</f>
        <v>0</v>
      </c>
    </row>
    <row r="1659" spans="1:41" ht="16">
      <c r="A1659" s="9">
        <v>2</v>
      </c>
      <c r="B1659" s="9">
        <v>1658</v>
      </c>
      <c r="C1659" s="9" t="str">
        <f t="shared" si="25"/>
        <v>1658.jpg</v>
      </c>
      <c r="D1659" s="10" t="s">
        <v>1685</v>
      </c>
      <c r="E1659" s="11" t="e">
        <f>VLOOKUP(D1659,hum_sample_img_condition!C2:C161,1,FALSE)</f>
        <v>#N/A</v>
      </c>
      <c r="F1659" s="9">
        <v>1</v>
      </c>
      <c r="G1659" s="10" t="s">
        <v>27</v>
      </c>
      <c r="H1659" s="10" t="s">
        <v>27</v>
      </c>
      <c r="I1659" s="10" t="s">
        <v>26</v>
      </c>
      <c r="J1659" s="9"/>
      <c r="K1659" s="9"/>
      <c r="L1659" s="12">
        <v>0</v>
      </c>
      <c r="M1659" s="9">
        <v>0</v>
      </c>
      <c r="N1659" s="13" t="s">
        <v>28</v>
      </c>
      <c r="O1659" s="9">
        <v>42.205264</v>
      </c>
      <c r="P1659" s="9">
        <v>111.26842000000001</v>
      </c>
      <c r="Q1659" s="10">
        <f>IF(O1659&gt;P1659,O1659,P1659)</f>
        <v>111.26842000000001</v>
      </c>
      <c r="R1659" s="10"/>
      <c r="S1659" s="10"/>
      <c r="T1659" s="10">
        <f>IF(R1659&gt;S1659,R1659,S1659)</f>
        <v>0</v>
      </c>
      <c r="U1659" s="10"/>
      <c r="V1659" s="10"/>
      <c r="W1659" s="10">
        <f>IF(U1659&gt;V1659,U1659,V1659)</f>
        <v>0</v>
      </c>
      <c r="X1659" s="10"/>
      <c r="Y1659" s="10"/>
      <c r="Z1659" s="14">
        <f>IF(X1659&gt;Y1659,X1659,Y1659)</f>
        <v>0</v>
      </c>
    </row>
    <row r="1660" spans="1:41" ht="16">
      <c r="A1660" s="9">
        <v>1</v>
      </c>
      <c r="B1660" s="9">
        <v>1659</v>
      </c>
      <c r="C1660" s="9" t="str">
        <f t="shared" si="25"/>
        <v>1659.jpg</v>
      </c>
      <c r="D1660" s="10" t="s">
        <v>1686</v>
      </c>
      <c r="E1660" s="11" t="e">
        <f>VLOOKUP(D1660,hum_sample_img_condition!C2:C161,1,FALSE)</f>
        <v>#N/A</v>
      </c>
      <c r="F1660" s="9">
        <v>4</v>
      </c>
      <c r="G1660" s="10" t="s">
        <v>27</v>
      </c>
      <c r="H1660" s="10" t="s">
        <v>27</v>
      </c>
      <c r="I1660" s="10" t="s">
        <v>27</v>
      </c>
      <c r="J1660" s="9"/>
      <c r="K1660" s="9"/>
      <c r="L1660" s="12">
        <v>0</v>
      </c>
      <c r="M1660" s="9">
        <v>0</v>
      </c>
      <c r="N1660" s="13" t="s">
        <v>28</v>
      </c>
      <c r="O1660" s="9">
        <v>9.9820340000000005</v>
      </c>
      <c r="P1660" s="9">
        <v>28.698343000000001</v>
      </c>
      <c r="Q1660" s="10">
        <f>IF(O1660&gt;P1660,O1660,P1660)</f>
        <v>28.698343000000001</v>
      </c>
      <c r="R1660" s="9">
        <v>6.2387699999999997</v>
      </c>
      <c r="S1660" s="9">
        <v>17.468556</v>
      </c>
      <c r="T1660" s="10">
        <f>IF(R1660&gt;S1660,R1660,S1660)</f>
        <v>17.468556</v>
      </c>
      <c r="U1660" s="9">
        <v>6.2387699999999997</v>
      </c>
      <c r="V1660" s="9">
        <v>17.468556</v>
      </c>
      <c r="W1660" s="10">
        <f>IF(U1660&gt;V1660,U1660,V1660)</f>
        <v>17.468556</v>
      </c>
      <c r="X1660" s="9">
        <v>6.238772</v>
      </c>
      <c r="Y1660" s="9">
        <v>17.468556</v>
      </c>
      <c r="Z1660" s="14">
        <f>IF(X1660&gt;Y1660,X1660,Y1660)</f>
        <v>17.468556</v>
      </c>
    </row>
    <row r="1661" spans="1:41" ht="16">
      <c r="A1661" s="9">
        <v>6</v>
      </c>
      <c r="B1661" s="21">
        <v>1660</v>
      </c>
      <c r="C1661" s="9" t="str">
        <f t="shared" si="25"/>
        <v>1660.jpg</v>
      </c>
      <c r="D1661" s="22" t="s">
        <v>1687</v>
      </c>
      <c r="E1661" s="23" t="e">
        <f>VLOOKUP(D1661,hum_sample_img_condition!C2:C161,1,FALSE)</f>
        <v>#N/A</v>
      </c>
      <c r="F1661" s="9">
        <v>1</v>
      </c>
      <c r="G1661" s="10" t="s">
        <v>26</v>
      </c>
      <c r="H1661" s="10" t="s">
        <v>27</v>
      </c>
      <c r="I1661" s="10" t="s">
        <v>26</v>
      </c>
      <c r="J1661" s="22"/>
      <c r="K1661" s="22"/>
      <c r="L1661" s="12">
        <v>0</v>
      </c>
      <c r="M1661" s="9">
        <v>0</v>
      </c>
      <c r="N1661" s="13" t="s">
        <v>28</v>
      </c>
      <c r="O1661" s="21">
        <v>17.245163999999999</v>
      </c>
      <c r="P1661" s="21">
        <v>26.651615</v>
      </c>
      <c r="Q1661" s="22">
        <f>IF(O1661&gt;P1661,O1661,P1661)</f>
        <v>26.651615</v>
      </c>
      <c r="R1661" s="22"/>
      <c r="S1661" s="22"/>
      <c r="T1661" s="22">
        <f>IF(R1661&gt;S1661,R1661,S1661)</f>
        <v>0</v>
      </c>
      <c r="U1661" s="22"/>
      <c r="V1661" s="22"/>
      <c r="W1661" s="22">
        <f>IF(U1661&gt;V1661,U1661,V1661)</f>
        <v>0</v>
      </c>
      <c r="X1661" s="22"/>
      <c r="Y1661" s="22"/>
      <c r="Z1661" s="24">
        <f>IF(X1661&gt;Y1661,X1661,Y1661)</f>
        <v>0</v>
      </c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</row>
    <row r="1662" spans="1:41" ht="16">
      <c r="A1662" s="9">
        <v>5</v>
      </c>
      <c r="B1662" s="9">
        <v>1661</v>
      </c>
      <c r="C1662" s="9" t="str">
        <f t="shared" si="25"/>
        <v>1661.jpg</v>
      </c>
      <c r="D1662" s="10" t="s">
        <v>1688</v>
      </c>
      <c r="E1662" s="11" t="e">
        <f>VLOOKUP(D1662,hum_sample_img_condition!C2:C161,1,FALSE)</f>
        <v>#N/A</v>
      </c>
      <c r="F1662" s="9">
        <v>1</v>
      </c>
      <c r="G1662" s="10" t="s">
        <v>26</v>
      </c>
      <c r="H1662" s="10" t="s">
        <v>27</v>
      </c>
      <c r="I1662" s="10" t="s">
        <v>27</v>
      </c>
      <c r="J1662" s="9"/>
      <c r="K1662" s="9"/>
      <c r="L1662" s="12">
        <v>1</v>
      </c>
      <c r="M1662" s="9">
        <v>1</v>
      </c>
      <c r="N1662" s="15">
        <v>1</v>
      </c>
      <c r="O1662" s="9">
        <v>80.176257000000007</v>
      </c>
      <c r="P1662" s="9">
        <v>135.0915</v>
      </c>
      <c r="Q1662" s="10">
        <f>IF(O1662&gt;P1662,O1662,P1662)</f>
        <v>135.0915</v>
      </c>
      <c r="R1662" s="10"/>
      <c r="S1662" s="10"/>
      <c r="T1662" s="10">
        <f>IF(R1662&gt;S1662,R1662,S1662)</f>
        <v>0</v>
      </c>
      <c r="U1662" s="10"/>
      <c r="V1662" s="10"/>
      <c r="W1662" s="10">
        <f>IF(U1662&gt;V1662,U1662,V1662)</f>
        <v>0</v>
      </c>
      <c r="X1662" s="10"/>
      <c r="Y1662" s="10"/>
      <c r="Z1662" s="14">
        <f>IF(X1662&gt;Y1662,X1662,Y1662)</f>
        <v>0</v>
      </c>
    </row>
    <row r="1663" spans="1:41" ht="16">
      <c r="A1663" s="9">
        <v>6</v>
      </c>
      <c r="B1663" s="9">
        <v>1662</v>
      </c>
      <c r="C1663" s="9" t="str">
        <f t="shared" si="25"/>
        <v>1662.jpg</v>
      </c>
      <c r="D1663" s="10" t="s">
        <v>1689</v>
      </c>
      <c r="E1663" s="11" t="str">
        <f>VLOOKUP(D1663,hum_sample_img_condition!C2:C161,1,FALSE)</f>
        <v>c21ef8aa-cabc5b7a</v>
      </c>
      <c r="F1663" s="9">
        <v>3</v>
      </c>
      <c r="G1663" s="10" t="s">
        <v>26</v>
      </c>
      <c r="H1663" s="10" t="s">
        <v>27</v>
      </c>
      <c r="I1663" s="10" t="s">
        <v>26</v>
      </c>
      <c r="J1663" s="9">
        <v>1</v>
      </c>
      <c r="K1663" s="9"/>
      <c r="L1663" s="12">
        <v>1</v>
      </c>
      <c r="M1663" s="9">
        <v>1</v>
      </c>
      <c r="N1663" s="15">
        <v>1</v>
      </c>
      <c r="O1663" s="9">
        <v>48.681131000000001</v>
      </c>
      <c r="P1663" s="9">
        <v>138.08304999999999</v>
      </c>
      <c r="Q1663" s="10">
        <f>IF(O1663&gt;P1663,O1663,P1663)</f>
        <v>138.08304999999999</v>
      </c>
      <c r="R1663" s="9">
        <v>41.518357000000002</v>
      </c>
      <c r="S1663" s="9">
        <v>117.10261</v>
      </c>
      <c r="T1663" s="10">
        <f>IF(R1663&gt;S1663,R1663,S1663)</f>
        <v>117.10261</v>
      </c>
      <c r="U1663" s="9">
        <v>59.111145999999998</v>
      </c>
      <c r="V1663" s="9">
        <v>118.96702999999999</v>
      </c>
      <c r="W1663" s="10">
        <f>IF(U1663&gt;V1663,U1663,V1663)</f>
        <v>118.96702999999999</v>
      </c>
      <c r="X1663" s="10"/>
      <c r="Y1663" s="10"/>
      <c r="Z1663" s="14">
        <f>IF(X1663&gt;Y1663,X1663,Y1663)</f>
        <v>0</v>
      </c>
    </row>
    <row r="1664" spans="1:41" ht="16">
      <c r="A1664" s="9">
        <v>6</v>
      </c>
      <c r="B1664" s="9">
        <v>1663</v>
      </c>
      <c r="C1664" s="9" t="str">
        <f t="shared" si="25"/>
        <v>1663.jpg</v>
      </c>
      <c r="D1664" s="10" t="s">
        <v>1690</v>
      </c>
      <c r="E1664" s="11" t="str">
        <f>VLOOKUP(D1664,hum_sample_img_condition!C2:C161,1,FALSE)</f>
        <v>c21f174e-57fbb4a3</v>
      </c>
      <c r="F1664" s="9">
        <v>1</v>
      </c>
      <c r="G1664" s="10" t="s">
        <v>26</v>
      </c>
      <c r="H1664" s="10" t="s">
        <v>27</v>
      </c>
      <c r="I1664" s="10" t="s">
        <v>26</v>
      </c>
      <c r="J1664" s="9">
        <v>1</v>
      </c>
      <c r="K1664" s="9"/>
      <c r="L1664" s="12">
        <v>0</v>
      </c>
      <c r="M1664" s="9">
        <v>0</v>
      </c>
      <c r="N1664" s="13" t="s">
        <v>28</v>
      </c>
      <c r="O1664" s="9">
        <v>19.469967</v>
      </c>
      <c r="P1664" s="9">
        <v>31.451485000000002</v>
      </c>
      <c r="Q1664" s="10">
        <f>IF(O1664&gt;P1664,O1664,P1664)</f>
        <v>31.451485000000002</v>
      </c>
      <c r="R1664" s="10"/>
      <c r="S1664" s="10"/>
      <c r="T1664" s="10">
        <f>IF(R1664&gt;S1664,R1664,S1664)</f>
        <v>0</v>
      </c>
      <c r="U1664" s="10"/>
      <c r="V1664" s="10"/>
      <c r="W1664" s="10">
        <f>IF(U1664&gt;V1664,U1664,V1664)</f>
        <v>0</v>
      </c>
      <c r="X1664" s="10"/>
      <c r="Y1664" s="10"/>
      <c r="Z1664" s="14">
        <f>IF(X1664&gt;Y1664,X1664,Y1664)</f>
        <v>0</v>
      </c>
    </row>
    <row r="1665" spans="1:41" ht="16">
      <c r="A1665" s="9">
        <v>5</v>
      </c>
      <c r="B1665" s="9">
        <v>1664</v>
      </c>
      <c r="C1665" s="9" t="str">
        <f t="shared" si="25"/>
        <v>1664.jpg</v>
      </c>
      <c r="D1665" s="10" t="s">
        <v>1691</v>
      </c>
      <c r="E1665" s="11" t="str">
        <f>VLOOKUP(D1665,hum_sample_img_condition!C2:C161,1,FALSE)</f>
        <v>c21f174e-c4bbb429</v>
      </c>
      <c r="F1665" s="9">
        <v>2</v>
      </c>
      <c r="G1665" s="10" t="s">
        <v>26</v>
      </c>
      <c r="H1665" s="10" t="s">
        <v>27</v>
      </c>
      <c r="I1665" s="10" t="s">
        <v>27</v>
      </c>
      <c r="J1665" s="9">
        <v>2</v>
      </c>
      <c r="K1665" s="9"/>
      <c r="L1665" s="12">
        <v>0</v>
      </c>
      <c r="M1665" s="9">
        <v>0</v>
      </c>
      <c r="N1665" s="13" t="s">
        <v>28</v>
      </c>
      <c r="O1665" s="9">
        <v>14.324211</v>
      </c>
      <c r="P1665" s="9">
        <v>40.926327000000001</v>
      </c>
      <c r="Q1665" s="10">
        <f>IF(O1665&gt;P1665,O1665,P1665)</f>
        <v>40.926327000000001</v>
      </c>
      <c r="R1665" s="9">
        <v>17.393692000000001</v>
      </c>
      <c r="S1665" s="9">
        <v>49.111592000000002</v>
      </c>
      <c r="T1665" s="10">
        <f>IF(R1665&gt;S1665,R1665,S1665)</f>
        <v>49.111592000000002</v>
      </c>
      <c r="U1665" s="10"/>
      <c r="V1665" s="10"/>
      <c r="W1665" s="10">
        <f>IF(U1665&gt;V1665,U1665,V1665)</f>
        <v>0</v>
      </c>
      <c r="X1665" s="10"/>
      <c r="Y1665" s="10"/>
      <c r="Z1665" s="14">
        <f>IF(X1665&gt;Y1665,X1665,Y1665)</f>
        <v>0</v>
      </c>
    </row>
    <row r="1666" spans="1:41" ht="16">
      <c r="A1666" s="9">
        <v>5</v>
      </c>
      <c r="B1666" s="9">
        <v>1665</v>
      </c>
      <c r="C1666" s="9" t="str">
        <f t="shared" si="25"/>
        <v>1665.jpg</v>
      </c>
      <c r="D1666" s="10" t="s">
        <v>1692</v>
      </c>
      <c r="E1666" s="11" t="e">
        <f>VLOOKUP(D1666,hum_sample_img_condition!C2:C161,1,FALSE)</f>
        <v>#N/A</v>
      </c>
      <c r="F1666" s="9">
        <v>2</v>
      </c>
      <c r="G1666" s="10" t="s">
        <v>26</v>
      </c>
      <c r="H1666" s="10" t="s">
        <v>27</v>
      </c>
      <c r="I1666" s="10" t="s">
        <v>27</v>
      </c>
      <c r="J1666" s="9"/>
      <c r="K1666" s="9"/>
      <c r="L1666" s="12">
        <v>0</v>
      </c>
      <c r="M1666" s="9">
        <v>0</v>
      </c>
      <c r="N1666" s="13" t="s">
        <v>28</v>
      </c>
      <c r="O1666" s="9">
        <v>26.202835</v>
      </c>
      <c r="P1666" s="9">
        <v>51.157916</v>
      </c>
      <c r="Q1666" s="10">
        <f>IF(O1666&gt;P1666,O1666,P1666)</f>
        <v>51.157916</v>
      </c>
      <c r="R1666" s="9">
        <v>27.450589000000001</v>
      </c>
      <c r="S1666" s="9">
        <v>66.130964000000006</v>
      </c>
      <c r="T1666" s="10">
        <f>IF(R1666&gt;S1666,R1666,S1666)</f>
        <v>66.130964000000006</v>
      </c>
      <c r="U1666" s="10"/>
      <c r="V1666" s="10"/>
      <c r="W1666" s="10">
        <f>IF(U1666&gt;V1666,U1666,V1666)</f>
        <v>0</v>
      </c>
      <c r="X1666" s="10"/>
      <c r="Y1666" s="10"/>
      <c r="Z1666" s="14">
        <f>IF(X1666&gt;Y1666,X1666,Y1666)</f>
        <v>0</v>
      </c>
    </row>
    <row r="1667" spans="1:41" ht="16">
      <c r="A1667" s="9">
        <v>6</v>
      </c>
      <c r="B1667" s="9">
        <v>1666</v>
      </c>
      <c r="C1667" s="9" t="str">
        <f t="shared" ref="C1667:C1730" si="26">CONCATENATE(B1667, ".jpg")</f>
        <v>1666.jpg</v>
      </c>
      <c r="D1667" s="10" t="s">
        <v>1693</v>
      </c>
      <c r="E1667" s="18" t="e">
        <f>VLOOKUP(D1667,hum_sample_img_condition!C2:C161,1,FALSE)</f>
        <v>#N/A</v>
      </c>
      <c r="F1667" s="9">
        <v>2</v>
      </c>
      <c r="G1667" s="10" t="s">
        <v>26</v>
      </c>
      <c r="H1667" s="10" t="s">
        <v>27</v>
      </c>
      <c r="I1667" s="10" t="s">
        <v>26</v>
      </c>
      <c r="J1667" s="9"/>
      <c r="K1667" s="9"/>
      <c r="L1667" s="12">
        <v>1</v>
      </c>
      <c r="M1667" s="9">
        <v>1</v>
      </c>
      <c r="N1667" s="15">
        <v>1</v>
      </c>
      <c r="O1667" s="9">
        <v>51.157918000000002</v>
      </c>
      <c r="P1667" s="9">
        <v>113.54562</v>
      </c>
      <c r="Q1667" s="10">
        <f>IF(O1667&gt;P1667,O1667,P1667)</f>
        <v>113.54562</v>
      </c>
      <c r="R1667" s="9">
        <v>99.820323000000002</v>
      </c>
      <c r="S1667" s="9">
        <v>205.87942000000001</v>
      </c>
      <c r="T1667" s="10">
        <f>IF(R1667&gt;S1667,R1667,S1667)</f>
        <v>205.87942000000001</v>
      </c>
      <c r="U1667" s="10"/>
      <c r="V1667" s="10"/>
      <c r="W1667" s="10">
        <f>IF(U1667&gt;V1667,U1667,V1667)</f>
        <v>0</v>
      </c>
      <c r="X1667" s="10"/>
      <c r="Y1667" s="10"/>
      <c r="Z1667" s="14">
        <f>IF(X1667&gt;Y1667,X1667,Y1667)</f>
        <v>0</v>
      </c>
    </row>
    <row r="1668" spans="1:41" ht="16">
      <c r="A1668" s="9">
        <v>2</v>
      </c>
      <c r="B1668" s="9">
        <v>1667</v>
      </c>
      <c r="C1668" s="9" t="str">
        <f t="shared" si="26"/>
        <v>1667.jpg</v>
      </c>
      <c r="D1668" s="10" t="s">
        <v>1694</v>
      </c>
      <c r="E1668" s="11" t="e">
        <f>VLOOKUP(D1668,hum_sample_img_condition!C2:C161,1,FALSE)</f>
        <v>#N/A</v>
      </c>
      <c r="F1668" s="9">
        <v>2</v>
      </c>
      <c r="G1668" s="10" t="s">
        <v>27</v>
      </c>
      <c r="H1668" s="10" t="s">
        <v>27</v>
      </c>
      <c r="I1668" s="10" t="s">
        <v>26</v>
      </c>
      <c r="J1668" s="9"/>
      <c r="K1668" s="9"/>
      <c r="L1668" s="12">
        <v>0.5</v>
      </c>
      <c r="M1668" s="9">
        <v>1</v>
      </c>
      <c r="N1668" s="15">
        <v>0.5</v>
      </c>
      <c r="O1668" s="9">
        <v>20.978434</v>
      </c>
      <c r="P1668" s="9">
        <v>45.453274</v>
      </c>
      <c r="Q1668" s="10">
        <f>IF(O1668&gt;P1668,O1668,P1668)</f>
        <v>45.453274</v>
      </c>
      <c r="R1668" s="9">
        <v>29.719449000000001</v>
      </c>
      <c r="S1668" s="9">
        <v>82.165533999999994</v>
      </c>
      <c r="T1668" s="10">
        <f>IF(R1668&gt;S1668,R1668,S1668)</f>
        <v>82.165533999999994</v>
      </c>
      <c r="U1668" s="10"/>
      <c r="V1668" s="10"/>
      <c r="W1668" s="10">
        <f>IF(U1668&gt;V1668,U1668,V1668)</f>
        <v>0</v>
      </c>
      <c r="X1668" s="10"/>
      <c r="Y1668" s="10"/>
      <c r="Z1668" s="14">
        <f>IF(X1668&gt;Y1668,X1668,Y1668)</f>
        <v>0</v>
      </c>
    </row>
    <row r="1669" spans="1:41" ht="16">
      <c r="A1669" s="9">
        <v>6</v>
      </c>
      <c r="B1669" s="9">
        <v>1668</v>
      </c>
      <c r="C1669" s="9" t="str">
        <f t="shared" si="26"/>
        <v>1668.jpg</v>
      </c>
      <c r="D1669" s="10" t="s">
        <v>1695</v>
      </c>
      <c r="E1669" s="11" t="e">
        <f>VLOOKUP(D1669,hum_sample_img_condition!C2:C161,1,FALSE)</f>
        <v>#N/A</v>
      </c>
      <c r="F1669" s="9">
        <v>1</v>
      </c>
      <c r="G1669" s="10" t="s">
        <v>26</v>
      </c>
      <c r="H1669" s="10" t="s">
        <v>27</v>
      </c>
      <c r="I1669" s="10" t="s">
        <v>26</v>
      </c>
      <c r="J1669" s="9"/>
      <c r="K1669" s="9"/>
      <c r="L1669" s="12">
        <v>1</v>
      </c>
      <c r="M1669" s="9">
        <v>1</v>
      </c>
      <c r="N1669" s="15">
        <v>1</v>
      </c>
      <c r="O1669" s="9">
        <v>26.202832999999998</v>
      </c>
      <c r="P1669" s="9">
        <v>62.387701999999997</v>
      </c>
      <c r="Q1669" s="10">
        <f>IF(O1669&gt;P1669,O1669,P1669)</f>
        <v>62.387701999999997</v>
      </c>
      <c r="R1669" s="10"/>
      <c r="S1669" s="10"/>
      <c r="T1669" s="10">
        <f>IF(R1669&gt;S1669,R1669,S1669)</f>
        <v>0</v>
      </c>
      <c r="U1669" s="10"/>
      <c r="V1669" s="10"/>
      <c r="W1669" s="10">
        <f>IF(U1669&gt;V1669,U1669,V1669)</f>
        <v>0</v>
      </c>
      <c r="X1669" s="10"/>
      <c r="Y1669" s="10"/>
      <c r="Z1669" s="14">
        <f>IF(X1669&gt;Y1669,X1669,Y1669)</f>
        <v>0</v>
      </c>
    </row>
    <row r="1670" spans="1:41" ht="16">
      <c r="A1670" s="9">
        <v>2</v>
      </c>
      <c r="B1670" s="9">
        <v>1669</v>
      </c>
      <c r="C1670" s="9" t="str">
        <f t="shared" si="26"/>
        <v>1669.jpg</v>
      </c>
      <c r="D1670" s="10" t="s">
        <v>1696</v>
      </c>
      <c r="E1670" s="11" t="e">
        <f>VLOOKUP(D1670,hum_sample_img_condition!C2:C161,1,FALSE)</f>
        <v>#N/A</v>
      </c>
      <c r="F1670" s="9">
        <v>4</v>
      </c>
      <c r="G1670" s="10" t="s">
        <v>27</v>
      </c>
      <c r="H1670" s="10" t="s">
        <v>27</v>
      </c>
      <c r="I1670" s="10" t="s">
        <v>26</v>
      </c>
      <c r="J1670" s="9"/>
      <c r="K1670" s="9"/>
      <c r="L1670" s="12">
        <v>1</v>
      </c>
      <c r="M1670" s="9">
        <v>0.75</v>
      </c>
      <c r="N1670" s="15">
        <v>1</v>
      </c>
      <c r="O1670" s="9">
        <v>24.955079999999999</v>
      </c>
      <c r="P1670" s="9">
        <v>73.617489000000006</v>
      </c>
      <c r="Q1670" s="10">
        <f>IF(O1670&gt;P1670,O1670,P1670)</f>
        <v>73.617489000000006</v>
      </c>
      <c r="R1670" s="9">
        <v>8.7342809999999993</v>
      </c>
      <c r="S1670" s="9">
        <v>46.166899999999998</v>
      </c>
      <c r="T1670" s="10">
        <f>IF(R1670&gt;S1670,R1670,S1670)</f>
        <v>46.166899999999998</v>
      </c>
      <c r="U1670" s="9">
        <v>34.937114999999999</v>
      </c>
      <c r="V1670" s="9">
        <v>86.095027999999999</v>
      </c>
      <c r="W1670" s="10">
        <f>IF(U1670&gt;V1670,U1670,V1670)</f>
        <v>86.095027999999999</v>
      </c>
      <c r="X1670" s="9">
        <v>47.414653000000001</v>
      </c>
      <c r="Y1670" s="9">
        <v>160.96027000000001</v>
      </c>
      <c r="Z1670" s="14">
        <f>IF(X1670&gt;Y1670,X1670,Y1670)</f>
        <v>160.96027000000001</v>
      </c>
    </row>
    <row r="1671" spans="1:41" ht="16">
      <c r="A1671" s="9">
        <v>6</v>
      </c>
      <c r="B1671" s="9">
        <v>1670</v>
      </c>
      <c r="C1671" s="9" t="str">
        <f t="shared" si="26"/>
        <v>1670.jpg</v>
      </c>
      <c r="D1671" s="10" t="s">
        <v>1697</v>
      </c>
      <c r="E1671" s="11" t="e">
        <f>VLOOKUP(D1671,hum_sample_img_condition!C2:C161,1,FALSE)</f>
        <v>#N/A</v>
      </c>
      <c r="F1671" s="9">
        <v>1</v>
      </c>
      <c r="G1671" s="10" t="s">
        <v>26</v>
      </c>
      <c r="H1671" s="10" t="s">
        <v>27</v>
      </c>
      <c r="I1671" s="10" t="s">
        <v>26</v>
      </c>
      <c r="J1671" s="9"/>
      <c r="K1671" s="9"/>
      <c r="L1671" s="12">
        <v>0</v>
      </c>
      <c r="M1671" s="9">
        <v>0</v>
      </c>
      <c r="N1671" s="13" t="s">
        <v>28</v>
      </c>
      <c r="O1671" s="9">
        <v>9.7215150000000001</v>
      </c>
      <c r="P1671" s="9">
        <v>34.025305000000003</v>
      </c>
      <c r="Q1671" s="10">
        <f>IF(O1671&gt;P1671,O1671,P1671)</f>
        <v>34.025305000000003</v>
      </c>
      <c r="R1671" s="10"/>
      <c r="S1671" s="10"/>
      <c r="T1671" s="10">
        <f>IF(R1671&gt;S1671,R1671,S1671)</f>
        <v>0</v>
      </c>
      <c r="U1671" s="10"/>
      <c r="V1671" s="10"/>
      <c r="W1671" s="10">
        <f>IF(U1671&gt;V1671,U1671,V1671)</f>
        <v>0</v>
      </c>
      <c r="X1671" s="10"/>
      <c r="Y1671" s="10"/>
      <c r="Z1671" s="14">
        <f>IF(X1671&gt;Y1671,X1671,Y1671)</f>
        <v>0</v>
      </c>
    </row>
    <row r="1672" spans="1:41" ht="16">
      <c r="A1672" s="9">
        <v>1</v>
      </c>
      <c r="B1672" s="9">
        <v>1671</v>
      </c>
      <c r="C1672" s="9" t="str">
        <f t="shared" si="26"/>
        <v>1671.jpg</v>
      </c>
      <c r="D1672" s="10" t="s">
        <v>1698</v>
      </c>
      <c r="E1672" s="11" t="e">
        <f>VLOOKUP(D1672,hum_sample_img_condition!C2:C161,1,FALSE)</f>
        <v>#N/A</v>
      </c>
      <c r="F1672" s="9">
        <v>2</v>
      </c>
      <c r="G1672" s="10" t="s">
        <v>27</v>
      </c>
      <c r="H1672" s="10" t="s">
        <v>27</v>
      </c>
      <c r="I1672" s="10" t="s">
        <v>27</v>
      </c>
      <c r="J1672" s="9"/>
      <c r="K1672" s="9"/>
      <c r="L1672" s="12">
        <v>0.5</v>
      </c>
      <c r="M1672" s="9">
        <v>0.5</v>
      </c>
      <c r="N1672" s="15">
        <v>0.5</v>
      </c>
      <c r="O1672" s="9">
        <v>38.812472999999997</v>
      </c>
      <c r="P1672" s="9">
        <v>92.812437000000003</v>
      </c>
      <c r="Q1672" s="10">
        <f>IF(O1672&gt;P1672,O1672,P1672)</f>
        <v>92.812437000000003</v>
      </c>
      <c r="R1672" s="9">
        <v>16.874987999999998</v>
      </c>
      <c r="S1672" s="9">
        <v>43.874969999999998</v>
      </c>
      <c r="T1672" s="10">
        <f>IF(R1672&gt;S1672,R1672,S1672)</f>
        <v>43.874969999999998</v>
      </c>
      <c r="U1672" s="10"/>
      <c r="V1672" s="10"/>
      <c r="W1672" s="10">
        <f>IF(U1672&gt;V1672,U1672,V1672)</f>
        <v>0</v>
      </c>
      <c r="X1672" s="10"/>
      <c r="Y1672" s="10"/>
      <c r="Z1672" s="14">
        <f>IF(X1672&gt;Y1672,X1672,Y1672)</f>
        <v>0</v>
      </c>
    </row>
    <row r="1673" spans="1:41" ht="16">
      <c r="A1673" s="9">
        <v>2</v>
      </c>
      <c r="B1673" s="9">
        <v>1672</v>
      </c>
      <c r="C1673" s="9" t="str">
        <f t="shared" si="26"/>
        <v>1672.jpg</v>
      </c>
      <c r="D1673" s="10" t="s">
        <v>1699</v>
      </c>
      <c r="E1673" s="11" t="e">
        <f>VLOOKUP(D1673,hum_sample_img_condition!C2:C161,1,FALSE)</f>
        <v>#N/A</v>
      </c>
      <c r="F1673" s="9">
        <v>4</v>
      </c>
      <c r="G1673" s="10" t="s">
        <v>27</v>
      </c>
      <c r="H1673" s="10" t="s">
        <v>27</v>
      </c>
      <c r="I1673" s="10" t="s">
        <v>26</v>
      </c>
      <c r="J1673" s="9"/>
      <c r="K1673" s="9"/>
      <c r="L1673" s="12">
        <v>0.75</v>
      </c>
      <c r="M1673" s="9">
        <v>0.75</v>
      </c>
      <c r="N1673" s="15">
        <v>0.75</v>
      </c>
      <c r="O1673" s="9">
        <v>86.103106999999994</v>
      </c>
      <c r="P1673" s="9">
        <v>224.16498999999999</v>
      </c>
      <c r="Q1673" s="10">
        <f>IF(O1673&gt;P1673,O1673,P1673)</f>
        <v>224.16498999999999</v>
      </c>
      <c r="R1673" s="9">
        <v>16.329899000000001</v>
      </c>
      <c r="S1673" s="9">
        <v>20.78351</v>
      </c>
      <c r="T1673" s="10">
        <f>IF(R1673&gt;S1673,R1673,S1673)</f>
        <v>20.78351</v>
      </c>
      <c r="U1673" s="9">
        <v>43.051554000000003</v>
      </c>
      <c r="V1673" s="9">
        <v>106.88661999999999</v>
      </c>
      <c r="W1673" s="10">
        <f>IF(U1673&gt;V1673,U1673,V1673)</f>
        <v>106.88661999999999</v>
      </c>
      <c r="X1673" s="9">
        <v>77.195888999999994</v>
      </c>
      <c r="Y1673" s="9">
        <v>212.28870000000001</v>
      </c>
      <c r="Z1673" s="14">
        <f>IF(X1673&gt;Y1673,X1673,Y1673)</f>
        <v>212.28870000000001</v>
      </c>
    </row>
    <row r="1674" spans="1:41" ht="16">
      <c r="A1674" s="9">
        <v>2</v>
      </c>
      <c r="B1674" s="9">
        <v>1673</v>
      </c>
      <c r="C1674" s="9" t="str">
        <f t="shared" si="26"/>
        <v>1673.jpg</v>
      </c>
      <c r="D1674" s="10" t="s">
        <v>1700</v>
      </c>
      <c r="E1674" s="11" t="e">
        <f>VLOOKUP(D1674,hum_sample_img_condition!C2:C161,1,FALSE)</f>
        <v>#N/A</v>
      </c>
      <c r="F1674" s="9">
        <v>4</v>
      </c>
      <c r="G1674" s="10" t="s">
        <v>27</v>
      </c>
      <c r="H1674" s="10" t="s">
        <v>27</v>
      </c>
      <c r="I1674" s="10" t="s">
        <v>26</v>
      </c>
      <c r="J1674" s="9"/>
      <c r="K1674" s="9"/>
      <c r="L1674" s="12">
        <v>0.75</v>
      </c>
      <c r="M1674" s="9">
        <v>0.25</v>
      </c>
      <c r="N1674" s="15">
        <v>0.75</v>
      </c>
      <c r="O1674" s="9">
        <v>10.231579</v>
      </c>
      <c r="P1674" s="9">
        <v>19.184211000000001</v>
      </c>
      <c r="Q1674" s="10">
        <f>IF(O1674&gt;P1674,O1674,P1674)</f>
        <v>19.184211000000001</v>
      </c>
      <c r="R1674" s="9">
        <v>20.463156999999999</v>
      </c>
      <c r="S1674" s="9">
        <v>42.205263000000002</v>
      </c>
      <c r="T1674" s="10">
        <f>IF(R1674&gt;S1674,R1674,S1674)</f>
        <v>42.205263000000002</v>
      </c>
      <c r="U1674" s="9">
        <v>15.347369</v>
      </c>
      <c r="V1674" s="9">
        <v>44.763157999999997</v>
      </c>
      <c r="W1674" s="10">
        <f>IF(U1674&gt;V1674,U1674,V1674)</f>
        <v>44.763157999999997</v>
      </c>
      <c r="X1674" s="9">
        <v>24.3</v>
      </c>
      <c r="Y1674" s="9">
        <v>69.063159999999996</v>
      </c>
      <c r="Z1674" s="14">
        <f>IF(X1674&gt;Y1674,X1674,Y1674)</f>
        <v>69.063159999999996</v>
      </c>
    </row>
    <row r="1675" spans="1:41" ht="16">
      <c r="A1675" s="9">
        <v>1</v>
      </c>
      <c r="B1675" s="9">
        <v>1674</v>
      </c>
      <c r="C1675" s="9" t="str">
        <f t="shared" si="26"/>
        <v>1674.jpg</v>
      </c>
      <c r="D1675" s="10" t="s">
        <v>1701</v>
      </c>
      <c r="E1675" s="11" t="e">
        <f>VLOOKUP(D1675,hum_sample_img_condition!C2:C161,1,FALSE)</f>
        <v>#N/A</v>
      </c>
      <c r="F1675" s="9">
        <v>3</v>
      </c>
      <c r="G1675" s="10" t="s">
        <v>27</v>
      </c>
      <c r="H1675" s="10" t="s">
        <v>27</v>
      </c>
      <c r="I1675" s="10" t="s">
        <v>27</v>
      </c>
      <c r="J1675" s="9"/>
      <c r="K1675" s="9"/>
      <c r="L1675" s="12">
        <v>0.33333332999999998</v>
      </c>
      <c r="M1675" s="9">
        <v>0.66666666699999999</v>
      </c>
      <c r="N1675" s="15">
        <v>0.33333333333333298</v>
      </c>
      <c r="O1675" s="9">
        <v>28.206191</v>
      </c>
      <c r="P1675" s="9">
        <v>41.567017</v>
      </c>
      <c r="Q1675" s="10">
        <f>IF(O1675&gt;P1675,O1675,P1675)</f>
        <v>41.567017</v>
      </c>
      <c r="R1675" s="9">
        <v>28.206192000000001</v>
      </c>
      <c r="S1675" s="9">
        <v>37.113408</v>
      </c>
      <c r="T1675" s="10">
        <f>IF(R1675&gt;S1675,R1675,S1675)</f>
        <v>37.113408</v>
      </c>
      <c r="U1675" s="9">
        <v>31.175262</v>
      </c>
      <c r="V1675" s="9">
        <v>32.659801999999999</v>
      </c>
      <c r="W1675" s="10">
        <f>IF(U1675&gt;V1675,U1675,V1675)</f>
        <v>32.659801999999999</v>
      </c>
      <c r="X1675" s="10"/>
      <c r="Y1675" s="10"/>
      <c r="Z1675" s="14">
        <f>IF(X1675&gt;Y1675,X1675,Y1675)</f>
        <v>0</v>
      </c>
    </row>
    <row r="1676" spans="1:41" ht="16">
      <c r="A1676" s="9">
        <v>6</v>
      </c>
      <c r="B1676" s="9">
        <v>1675</v>
      </c>
      <c r="C1676" s="9" t="str">
        <f t="shared" si="26"/>
        <v>1675.jpg</v>
      </c>
      <c r="D1676" s="10" t="s">
        <v>1702</v>
      </c>
      <c r="E1676" s="11" t="e">
        <f>VLOOKUP(D1676,hum_sample_img_condition!C2:C161,1,FALSE)</f>
        <v>#N/A</v>
      </c>
      <c r="F1676" s="9">
        <v>1</v>
      </c>
      <c r="G1676" s="10" t="s">
        <v>26</v>
      </c>
      <c r="H1676" s="10" t="s">
        <v>27</v>
      </c>
      <c r="I1676" s="10" t="s">
        <v>26</v>
      </c>
      <c r="J1676" s="9"/>
      <c r="K1676" s="9"/>
      <c r="L1676" s="12">
        <v>1</v>
      </c>
      <c r="M1676" s="9">
        <v>1</v>
      </c>
      <c r="N1676" s="15">
        <v>1</v>
      </c>
      <c r="O1676" s="9">
        <v>37.695307999999997</v>
      </c>
      <c r="P1676" s="9">
        <v>110.39341</v>
      </c>
      <c r="Q1676" s="10">
        <f>IF(O1676&gt;P1676,O1676,P1676)</f>
        <v>110.39341</v>
      </c>
      <c r="R1676" s="10"/>
      <c r="S1676" s="10"/>
      <c r="T1676" s="10">
        <f>IF(R1676&gt;S1676,R1676,S1676)</f>
        <v>0</v>
      </c>
      <c r="U1676" s="10"/>
      <c r="V1676" s="10"/>
      <c r="W1676" s="10">
        <f>IF(U1676&gt;V1676,U1676,V1676)</f>
        <v>0</v>
      </c>
      <c r="X1676" s="10"/>
      <c r="Y1676" s="10"/>
      <c r="Z1676" s="14">
        <f>IF(X1676&gt;Y1676,X1676,Y1676)</f>
        <v>0</v>
      </c>
    </row>
    <row r="1677" spans="1:41" ht="16">
      <c r="A1677" s="9">
        <v>6</v>
      </c>
      <c r="B1677" s="9">
        <v>1676</v>
      </c>
      <c r="C1677" s="9" t="str">
        <f t="shared" si="26"/>
        <v>1676.jpg</v>
      </c>
      <c r="D1677" s="10" t="s">
        <v>1703</v>
      </c>
      <c r="E1677" s="11" t="e">
        <f>VLOOKUP(D1677,hum_sample_img_condition!C2:C161,1,FALSE)</f>
        <v>#N/A</v>
      </c>
      <c r="F1677" s="9">
        <v>1</v>
      </c>
      <c r="G1677" s="10" t="s">
        <v>26</v>
      </c>
      <c r="H1677" s="10" t="s">
        <v>27</v>
      </c>
      <c r="I1677" s="10" t="s">
        <v>26</v>
      </c>
      <c r="J1677" s="9"/>
      <c r="K1677" s="9"/>
      <c r="L1677" s="12">
        <v>1</v>
      </c>
      <c r="M1677" s="9">
        <v>1</v>
      </c>
      <c r="N1677" s="15">
        <v>1</v>
      </c>
      <c r="O1677" s="9">
        <v>27.450589000000001</v>
      </c>
      <c r="P1677" s="9">
        <v>77.360748999999998</v>
      </c>
      <c r="Q1677" s="10">
        <f>IF(O1677&gt;P1677,O1677,P1677)</f>
        <v>77.360748999999998</v>
      </c>
      <c r="R1677" s="10"/>
      <c r="S1677" s="10"/>
      <c r="T1677" s="10">
        <f>IF(R1677&gt;S1677,R1677,S1677)</f>
        <v>0</v>
      </c>
      <c r="U1677" s="10"/>
      <c r="V1677" s="10"/>
      <c r="W1677" s="10">
        <f>IF(U1677&gt;V1677,U1677,V1677)</f>
        <v>0</v>
      </c>
      <c r="X1677" s="10"/>
      <c r="Y1677" s="10"/>
      <c r="Z1677" s="14">
        <f>IF(X1677&gt;Y1677,X1677,Y1677)</f>
        <v>0</v>
      </c>
    </row>
    <row r="1678" spans="1:41" ht="16">
      <c r="A1678" s="25">
        <v>2</v>
      </c>
      <c r="B1678" s="25">
        <v>1677</v>
      </c>
      <c r="C1678" s="9" t="str">
        <f t="shared" si="26"/>
        <v>1677.jpg</v>
      </c>
      <c r="D1678" s="26" t="s">
        <v>1704</v>
      </c>
      <c r="E1678" s="27" t="e">
        <f>VLOOKUP(D1678,hum_sample_img_condition!C2:C161,1,FALSE)</f>
        <v>#N/A</v>
      </c>
      <c r="F1678" s="25">
        <v>2</v>
      </c>
      <c r="G1678" s="26" t="s">
        <v>27</v>
      </c>
      <c r="H1678" s="26" t="s">
        <v>27</v>
      </c>
      <c r="I1678" s="26" t="s">
        <v>26</v>
      </c>
      <c r="J1678" s="25"/>
      <c r="K1678" s="25"/>
      <c r="L1678" s="12">
        <v>0</v>
      </c>
      <c r="M1678" s="9">
        <v>0.5</v>
      </c>
      <c r="N1678" s="35" t="s">
        <v>28</v>
      </c>
      <c r="O1678" s="25">
        <v>18.562487999999998</v>
      </c>
      <c r="P1678" s="25">
        <v>48.937466000000001</v>
      </c>
      <c r="Q1678" s="26">
        <f>IF(O1678&gt;P1678,O1678,P1678)</f>
        <v>48.937466000000001</v>
      </c>
      <c r="R1678" s="25">
        <v>25.312483</v>
      </c>
      <c r="S1678" s="25">
        <v>30.374980999999998</v>
      </c>
      <c r="T1678" s="26">
        <f>IF(R1678&gt;S1678,R1678,S1678)</f>
        <v>30.374980999999998</v>
      </c>
      <c r="U1678" s="26"/>
      <c r="V1678" s="26"/>
      <c r="W1678" s="26">
        <f>IF(U1678&gt;V1678,U1678,V1678)</f>
        <v>0</v>
      </c>
      <c r="X1678" s="26"/>
      <c r="Y1678" s="26"/>
      <c r="Z1678" s="29">
        <f>IF(X1678&gt;Y1678,X1678,Y1678)</f>
        <v>0</v>
      </c>
      <c r="AA1678" s="29"/>
      <c r="AB1678" s="29"/>
      <c r="AC1678" s="29"/>
      <c r="AD1678" s="29"/>
      <c r="AE1678" s="29"/>
      <c r="AF1678" s="29"/>
      <c r="AG1678" s="29"/>
      <c r="AH1678" s="29"/>
      <c r="AI1678" s="29"/>
      <c r="AJ1678" s="29"/>
      <c r="AK1678" s="29"/>
      <c r="AL1678" s="29"/>
      <c r="AM1678" s="29"/>
      <c r="AN1678" s="29"/>
      <c r="AO1678" s="29"/>
    </row>
    <row r="1679" spans="1:41" ht="16">
      <c r="A1679" s="9">
        <v>6</v>
      </c>
      <c r="B1679" s="9">
        <v>1678</v>
      </c>
      <c r="C1679" s="9" t="str">
        <f t="shared" si="26"/>
        <v>1678.jpg</v>
      </c>
      <c r="D1679" s="10" t="s">
        <v>1705</v>
      </c>
      <c r="E1679" s="11" t="e">
        <f>VLOOKUP(D1679,hum_sample_img_condition!C2:C161,1,FALSE)</f>
        <v>#N/A</v>
      </c>
      <c r="F1679" s="9">
        <v>1</v>
      </c>
      <c r="G1679" s="10" t="s">
        <v>26</v>
      </c>
      <c r="H1679" s="10" t="s">
        <v>27</v>
      </c>
      <c r="I1679" s="10" t="s">
        <v>26</v>
      </c>
      <c r="J1679" s="9"/>
      <c r="K1679" s="9"/>
      <c r="L1679" s="12">
        <v>1</v>
      </c>
      <c r="M1679" s="9">
        <v>1</v>
      </c>
      <c r="N1679" s="15">
        <v>1</v>
      </c>
      <c r="O1679" s="9">
        <v>52.405670000000001</v>
      </c>
      <c r="P1679" s="9">
        <v>123.52764999999999</v>
      </c>
      <c r="Q1679" s="10">
        <f>IF(O1679&gt;P1679,O1679,P1679)</f>
        <v>123.52764999999999</v>
      </c>
      <c r="R1679" s="10"/>
      <c r="S1679" s="10"/>
      <c r="T1679" s="10">
        <f>IF(R1679&gt;S1679,R1679,S1679)</f>
        <v>0</v>
      </c>
      <c r="U1679" s="10"/>
      <c r="V1679" s="10"/>
      <c r="W1679" s="10">
        <f>IF(U1679&gt;V1679,U1679,V1679)</f>
        <v>0</v>
      </c>
      <c r="X1679" s="10"/>
      <c r="Y1679" s="10"/>
      <c r="Z1679" s="14">
        <f>IF(X1679&gt;Y1679,X1679,Y1679)</f>
        <v>0</v>
      </c>
    </row>
    <row r="1680" spans="1:41" ht="16">
      <c r="A1680" s="9">
        <v>6</v>
      </c>
      <c r="B1680" s="9">
        <v>1679</v>
      </c>
      <c r="C1680" s="9" t="str">
        <f t="shared" si="26"/>
        <v>1679.jpg</v>
      </c>
      <c r="D1680" s="10" t="s">
        <v>1706</v>
      </c>
      <c r="E1680" s="18" t="e">
        <f>VLOOKUP(D1680,hum_sample_img_condition!C2:C161,1,FALSE)</f>
        <v>#N/A</v>
      </c>
      <c r="F1680" s="9">
        <v>1</v>
      </c>
      <c r="G1680" s="10" t="s">
        <v>26</v>
      </c>
      <c r="H1680" s="10" t="s">
        <v>27</v>
      </c>
      <c r="I1680" s="10" t="s">
        <v>26</v>
      </c>
      <c r="J1680" s="9"/>
      <c r="K1680" s="9"/>
      <c r="L1680" s="12">
        <v>1</v>
      </c>
      <c r="M1680" s="9">
        <v>1</v>
      </c>
      <c r="N1680" s="15">
        <v>1</v>
      </c>
      <c r="O1680" s="9">
        <v>62.387701999999997</v>
      </c>
      <c r="P1680" s="9">
        <v>140.99620999999999</v>
      </c>
      <c r="Q1680" s="10">
        <f>IF(O1680&gt;P1680,O1680,P1680)</f>
        <v>140.99620999999999</v>
      </c>
      <c r="R1680" s="10"/>
      <c r="S1680" s="10"/>
      <c r="T1680" s="10">
        <f>IF(R1680&gt;S1680,R1680,S1680)</f>
        <v>0</v>
      </c>
      <c r="U1680" s="10"/>
      <c r="V1680" s="10"/>
      <c r="W1680" s="10">
        <f>IF(U1680&gt;V1680,U1680,V1680)</f>
        <v>0</v>
      </c>
      <c r="X1680" s="10"/>
      <c r="Y1680" s="10"/>
      <c r="Z1680" s="14">
        <f>IF(X1680&gt;Y1680,X1680,Y1680)</f>
        <v>0</v>
      </c>
    </row>
    <row r="1681" spans="1:41" ht="16">
      <c r="A1681" s="9">
        <v>1</v>
      </c>
      <c r="B1681" s="9">
        <v>1680</v>
      </c>
      <c r="C1681" s="9" t="str">
        <f t="shared" si="26"/>
        <v>1680.jpg</v>
      </c>
      <c r="D1681" s="10" t="s">
        <v>1707</v>
      </c>
      <c r="E1681" s="11" t="e">
        <f>VLOOKUP(D1681,hum_sample_img_condition!C2:C161,1,FALSE)</f>
        <v>#N/A</v>
      </c>
      <c r="F1681" s="9">
        <v>1</v>
      </c>
      <c r="G1681" s="10" t="s">
        <v>27</v>
      </c>
      <c r="H1681" s="10" t="s">
        <v>27</v>
      </c>
      <c r="I1681" s="10" t="s">
        <v>27</v>
      </c>
      <c r="J1681" s="9"/>
      <c r="K1681" s="9"/>
      <c r="L1681" s="12">
        <v>0</v>
      </c>
      <c r="M1681" s="9">
        <v>0</v>
      </c>
      <c r="N1681" s="13" t="s">
        <v>28</v>
      </c>
      <c r="O1681" s="9">
        <v>18.368511000000002</v>
      </c>
      <c r="P1681" s="9">
        <v>21.429926999999999</v>
      </c>
      <c r="Q1681" s="10">
        <f>IF(O1681&gt;P1681,O1681,P1681)</f>
        <v>21.429926999999999</v>
      </c>
      <c r="R1681" s="10"/>
      <c r="S1681" s="10"/>
      <c r="T1681" s="10">
        <f>IF(R1681&gt;S1681,R1681,S1681)</f>
        <v>0</v>
      </c>
      <c r="U1681" s="10"/>
      <c r="V1681" s="10"/>
      <c r="W1681" s="10">
        <f>IF(U1681&gt;V1681,U1681,V1681)</f>
        <v>0</v>
      </c>
      <c r="X1681" s="10"/>
      <c r="Y1681" s="10"/>
      <c r="Z1681" s="14">
        <f>IF(X1681&gt;Y1681,X1681,Y1681)</f>
        <v>0</v>
      </c>
    </row>
    <row r="1682" spans="1:41" ht="16">
      <c r="A1682" s="9">
        <v>6</v>
      </c>
      <c r="B1682" s="9">
        <v>1681</v>
      </c>
      <c r="C1682" s="9" t="str">
        <f t="shared" si="26"/>
        <v>1681.jpg</v>
      </c>
      <c r="D1682" s="10" t="s">
        <v>1708</v>
      </c>
      <c r="E1682" s="11" t="e">
        <f>VLOOKUP(D1682,hum_sample_img_condition!C2:C161,1,FALSE)</f>
        <v>#N/A</v>
      </c>
      <c r="F1682" s="9">
        <v>1</v>
      </c>
      <c r="G1682" s="10" t="s">
        <v>26</v>
      </c>
      <c r="H1682" s="10" t="s">
        <v>27</v>
      </c>
      <c r="I1682" s="10" t="s">
        <v>26</v>
      </c>
      <c r="J1682" s="9"/>
      <c r="K1682" s="9"/>
      <c r="L1682" s="12">
        <v>0</v>
      </c>
      <c r="M1682" s="9">
        <v>0</v>
      </c>
      <c r="N1682" s="13" t="s">
        <v>28</v>
      </c>
      <c r="O1682" s="9">
        <v>27.450589000000001</v>
      </c>
      <c r="P1682" s="9">
        <v>53.653424000000001</v>
      </c>
      <c r="Q1682" s="10">
        <f>IF(O1682&gt;P1682,O1682,P1682)</f>
        <v>53.653424000000001</v>
      </c>
      <c r="R1682" s="10"/>
      <c r="S1682" s="10"/>
      <c r="T1682" s="10">
        <f>IF(R1682&gt;S1682,R1682,S1682)</f>
        <v>0</v>
      </c>
      <c r="U1682" s="10"/>
      <c r="V1682" s="10"/>
      <c r="W1682" s="10">
        <f>IF(U1682&gt;V1682,U1682,V1682)</f>
        <v>0</v>
      </c>
      <c r="X1682" s="10"/>
      <c r="Y1682" s="10"/>
      <c r="Z1682" s="14">
        <f>IF(X1682&gt;Y1682,X1682,Y1682)</f>
        <v>0</v>
      </c>
    </row>
    <row r="1683" spans="1:41" ht="16">
      <c r="A1683" s="9">
        <v>2</v>
      </c>
      <c r="B1683" s="9">
        <v>1682</v>
      </c>
      <c r="C1683" s="9" t="str">
        <f t="shared" si="26"/>
        <v>1682.jpg</v>
      </c>
      <c r="D1683" s="10" t="s">
        <v>1709</v>
      </c>
      <c r="E1683" s="11" t="e">
        <f>VLOOKUP(D1683,hum_sample_img_condition!C2:C161,1,FALSE)</f>
        <v>#N/A</v>
      </c>
      <c r="F1683" s="9">
        <v>2</v>
      </c>
      <c r="G1683" s="10" t="s">
        <v>27</v>
      </c>
      <c r="H1683" s="10" t="s">
        <v>27</v>
      </c>
      <c r="I1683" s="10" t="s">
        <v>26</v>
      </c>
      <c r="J1683" s="9"/>
      <c r="K1683" s="9"/>
      <c r="L1683" s="12">
        <v>0.5</v>
      </c>
      <c r="M1683" s="9">
        <v>1</v>
      </c>
      <c r="N1683" s="15">
        <v>0.5</v>
      </c>
      <c r="O1683" s="9">
        <v>31.451485999999999</v>
      </c>
      <c r="P1683" s="9">
        <v>49.423765000000003</v>
      </c>
      <c r="Q1683" s="10">
        <f>IF(O1683&gt;P1683,O1683,P1683)</f>
        <v>49.423765000000003</v>
      </c>
      <c r="R1683" s="9">
        <v>19.469968000000001</v>
      </c>
      <c r="S1683" s="9">
        <v>79.377561999999998</v>
      </c>
      <c r="T1683" s="10">
        <f>IF(R1683&gt;S1683,R1683,S1683)</f>
        <v>79.377561999999998</v>
      </c>
      <c r="U1683" s="10"/>
      <c r="V1683" s="10"/>
      <c r="W1683" s="10">
        <f>IF(U1683&gt;V1683,U1683,V1683)</f>
        <v>0</v>
      </c>
      <c r="X1683" s="10"/>
      <c r="Y1683" s="10"/>
      <c r="Z1683" s="14">
        <f>IF(X1683&gt;Y1683,X1683,Y1683)</f>
        <v>0</v>
      </c>
    </row>
    <row r="1684" spans="1:41" ht="16">
      <c r="A1684" s="21">
        <v>2</v>
      </c>
      <c r="B1684" s="21">
        <v>1683</v>
      </c>
      <c r="C1684" s="9" t="str">
        <f t="shared" si="26"/>
        <v>1683.jpg</v>
      </c>
      <c r="D1684" s="22" t="s">
        <v>1710</v>
      </c>
      <c r="E1684" s="23" t="e">
        <f>VLOOKUP(D1684,hum_sample_img_condition!C2:C161,1,FALSE)</f>
        <v>#N/A</v>
      </c>
      <c r="F1684" s="9">
        <v>2</v>
      </c>
      <c r="G1684" s="10" t="s">
        <v>27</v>
      </c>
      <c r="H1684" s="10" t="s">
        <v>27</v>
      </c>
      <c r="I1684" s="10" t="s">
        <v>26</v>
      </c>
      <c r="J1684" s="22"/>
      <c r="K1684" s="22"/>
      <c r="L1684" s="12">
        <v>0</v>
      </c>
      <c r="M1684" s="9">
        <v>1</v>
      </c>
      <c r="N1684" s="39" t="s">
        <v>28</v>
      </c>
      <c r="O1684" s="21">
        <v>69.187453000000005</v>
      </c>
      <c r="P1684" s="21">
        <v>129.93741</v>
      </c>
      <c r="Q1684" s="22">
        <f>IF(O1684&gt;P1684,O1684,P1684)</f>
        <v>129.93741</v>
      </c>
      <c r="R1684" s="21">
        <v>52.312463999999999</v>
      </c>
      <c r="S1684" s="21">
        <v>136.68741</v>
      </c>
      <c r="T1684" s="22">
        <f>IF(R1684&gt;S1684,R1684,S1684)</f>
        <v>136.68741</v>
      </c>
      <c r="U1684" s="22"/>
      <c r="V1684" s="22"/>
      <c r="W1684" s="22">
        <f>IF(U1684&gt;V1684,U1684,V1684)</f>
        <v>0</v>
      </c>
      <c r="X1684" s="22"/>
      <c r="Y1684" s="22"/>
      <c r="Z1684" s="24">
        <f>IF(X1684&gt;Y1684,X1684,Y1684)</f>
        <v>0</v>
      </c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</row>
    <row r="1685" spans="1:41" ht="16">
      <c r="A1685" s="9">
        <v>5</v>
      </c>
      <c r="B1685" s="21">
        <v>1684</v>
      </c>
      <c r="C1685" s="9" t="str">
        <f t="shared" si="26"/>
        <v>1684.jpg</v>
      </c>
      <c r="D1685" s="22" t="s">
        <v>1711</v>
      </c>
      <c r="E1685" s="23" t="e">
        <f>VLOOKUP(D1685,hum_sample_img_condition!C2:C161,1,FALSE)</f>
        <v>#N/A</v>
      </c>
      <c r="F1685" s="9">
        <v>1</v>
      </c>
      <c r="G1685" s="10" t="s">
        <v>26</v>
      </c>
      <c r="H1685" s="10" t="s">
        <v>27</v>
      </c>
      <c r="I1685" s="10" t="s">
        <v>27</v>
      </c>
      <c r="J1685" s="22"/>
      <c r="K1685" s="22"/>
      <c r="L1685" s="12">
        <v>1</v>
      </c>
      <c r="M1685" s="9">
        <v>1</v>
      </c>
      <c r="N1685" s="15">
        <v>1</v>
      </c>
      <c r="O1685" s="21">
        <v>25.460726999999999</v>
      </c>
      <c r="P1685" s="21">
        <v>61.405282</v>
      </c>
      <c r="Q1685" s="22">
        <f>IF(O1685&gt;P1685,O1685,P1685)</f>
        <v>61.405282</v>
      </c>
      <c r="R1685" s="22"/>
      <c r="S1685" s="22"/>
      <c r="T1685" s="22">
        <f>IF(R1685&gt;S1685,R1685,S1685)</f>
        <v>0</v>
      </c>
      <c r="U1685" s="22"/>
      <c r="V1685" s="22"/>
      <c r="W1685" s="22">
        <f>IF(U1685&gt;V1685,U1685,V1685)</f>
        <v>0</v>
      </c>
      <c r="X1685" s="22"/>
      <c r="Y1685" s="22"/>
      <c r="Z1685" s="24">
        <f>IF(X1685&gt;Y1685,X1685,Y1685)</f>
        <v>0</v>
      </c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</row>
    <row r="1686" spans="1:41" ht="16">
      <c r="A1686" s="16">
        <v>2</v>
      </c>
      <c r="B1686" s="16">
        <v>1685</v>
      </c>
      <c r="C1686" s="9" t="str">
        <f t="shared" si="26"/>
        <v>1685.jpg</v>
      </c>
      <c r="D1686" s="17" t="s">
        <v>1712</v>
      </c>
      <c r="E1686" s="18" t="str">
        <f>VLOOKUP(D1686,hum_sample_img_condition!C2:C161,1,FALSE)</f>
        <v>c26f2635-1d311675</v>
      </c>
      <c r="F1686" s="16">
        <v>3</v>
      </c>
      <c r="G1686" s="17" t="s">
        <v>27</v>
      </c>
      <c r="H1686" s="17" t="s">
        <v>27</v>
      </c>
      <c r="I1686" s="17" t="s">
        <v>26</v>
      </c>
      <c r="J1686" s="16">
        <v>3</v>
      </c>
      <c r="K1686" s="16">
        <v>2</v>
      </c>
      <c r="L1686" s="12">
        <v>0.66666667000000002</v>
      </c>
      <c r="M1686" s="9">
        <v>0.33333333300000001</v>
      </c>
      <c r="N1686" s="36">
        <v>0.66666666666666596</v>
      </c>
      <c r="O1686" s="16">
        <v>12.916933</v>
      </c>
      <c r="P1686" s="16">
        <v>27.448484000000001</v>
      </c>
      <c r="Q1686" s="17">
        <f>IF(O1686&gt;P1686,O1686,P1686)</f>
        <v>27.448484000000001</v>
      </c>
      <c r="R1686" s="16">
        <v>21.429926999999999</v>
      </c>
      <c r="S1686" s="16">
        <v>70.412617999999995</v>
      </c>
      <c r="T1686" s="17">
        <f>IF(R1686&gt;S1686,R1686,S1686)</f>
        <v>70.412617999999995</v>
      </c>
      <c r="U1686" s="16">
        <v>54.896973000000003</v>
      </c>
      <c r="V1686" s="16">
        <v>134.01320000000001</v>
      </c>
      <c r="W1686" s="17">
        <f>IF(U1686&gt;V1686,U1686,V1686)</f>
        <v>134.01320000000001</v>
      </c>
      <c r="X1686" s="17"/>
      <c r="Y1686" s="17"/>
      <c r="Z1686" s="20">
        <f>IF(X1686&gt;Y1686,X1686,Y1686)</f>
        <v>0</v>
      </c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</row>
    <row r="1687" spans="1:41" ht="16">
      <c r="A1687" s="30">
        <v>6</v>
      </c>
      <c r="B1687" s="30">
        <v>1686</v>
      </c>
      <c r="C1687" s="9" t="str">
        <f t="shared" si="26"/>
        <v>1686.jpg</v>
      </c>
      <c r="D1687" s="31" t="s">
        <v>1713</v>
      </c>
      <c r="E1687" s="32" t="e">
        <f>VLOOKUP(D1687,hum_sample_img_condition!C2:C161,1,FALSE)</f>
        <v>#N/A</v>
      </c>
      <c r="F1687" s="30">
        <v>1</v>
      </c>
      <c r="G1687" s="31" t="s">
        <v>26</v>
      </c>
      <c r="H1687" s="31" t="s">
        <v>27</v>
      </c>
      <c r="I1687" s="31" t="s">
        <v>26</v>
      </c>
      <c r="J1687" s="30">
        <v>1</v>
      </c>
      <c r="K1687" s="30">
        <v>1</v>
      </c>
      <c r="L1687" s="12">
        <v>0</v>
      </c>
      <c r="M1687" s="9">
        <v>0</v>
      </c>
      <c r="N1687" s="38" t="s">
        <v>28</v>
      </c>
      <c r="O1687" s="30">
        <v>32.949176000000001</v>
      </c>
      <c r="P1687" s="30">
        <v>106.33598000000001</v>
      </c>
      <c r="Q1687" s="31">
        <f>IF(O1687&gt;P1687,O1687,P1687)</f>
        <v>106.33598000000001</v>
      </c>
      <c r="R1687" s="31"/>
      <c r="S1687" s="31"/>
      <c r="T1687" s="31">
        <f>IF(R1687&gt;S1687,R1687,S1687)</f>
        <v>0</v>
      </c>
      <c r="U1687" s="31"/>
      <c r="V1687" s="31"/>
      <c r="W1687" s="31">
        <f>IF(U1687&gt;V1687,U1687,V1687)</f>
        <v>0</v>
      </c>
      <c r="X1687" s="31"/>
      <c r="Y1687" s="31"/>
      <c r="Z1687" s="34">
        <f>IF(X1687&gt;Y1687,X1687,Y1687)</f>
        <v>0</v>
      </c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</row>
    <row r="1688" spans="1:41" ht="16">
      <c r="A1688" s="9">
        <v>6</v>
      </c>
      <c r="B1688" s="21">
        <v>1687</v>
      </c>
      <c r="C1688" s="9" t="str">
        <f t="shared" si="26"/>
        <v>1687.jpg</v>
      </c>
      <c r="D1688" s="22" t="s">
        <v>1714</v>
      </c>
      <c r="E1688" s="23" t="e">
        <f>VLOOKUP(D1688,hum_sample_img_condition!C2:C161,1,FALSE)</f>
        <v>#N/A</v>
      </c>
      <c r="F1688" s="9">
        <v>1</v>
      </c>
      <c r="G1688" s="10" t="s">
        <v>26</v>
      </c>
      <c r="H1688" s="10" t="s">
        <v>27</v>
      </c>
      <c r="I1688" s="10" t="s">
        <v>26</v>
      </c>
      <c r="J1688" s="22"/>
      <c r="K1688" s="22"/>
      <c r="L1688" s="12">
        <v>1</v>
      </c>
      <c r="M1688" s="9">
        <v>0</v>
      </c>
      <c r="N1688" s="15">
        <v>1</v>
      </c>
      <c r="O1688" s="21">
        <v>7.4865240000000002</v>
      </c>
      <c r="P1688" s="21">
        <v>19.964061999999998</v>
      </c>
      <c r="Q1688" s="22">
        <f>IF(O1688&gt;P1688,O1688,P1688)</f>
        <v>19.964061999999998</v>
      </c>
      <c r="R1688" s="22"/>
      <c r="S1688" s="22"/>
      <c r="T1688" s="22">
        <f>IF(R1688&gt;S1688,R1688,S1688)</f>
        <v>0</v>
      </c>
      <c r="U1688" s="22"/>
      <c r="V1688" s="22"/>
      <c r="W1688" s="22">
        <f>IF(U1688&gt;V1688,U1688,V1688)</f>
        <v>0</v>
      </c>
      <c r="X1688" s="22"/>
      <c r="Y1688" s="22"/>
      <c r="Z1688" s="24">
        <f>IF(X1688&gt;Y1688,X1688,Y1688)</f>
        <v>0</v>
      </c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</row>
    <row r="1689" spans="1:41" ht="16">
      <c r="A1689" s="9">
        <v>6</v>
      </c>
      <c r="B1689" s="9">
        <v>1688</v>
      </c>
      <c r="C1689" s="9" t="str">
        <f t="shared" si="26"/>
        <v>1688.jpg</v>
      </c>
      <c r="D1689" s="10" t="s">
        <v>1715</v>
      </c>
      <c r="E1689" s="11" t="e">
        <f>VLOOKUP(D1689,hum_sample_img_condition!C2:C161,1,FALSE)</f>
        <v>#N/A</v>
      </c>
      <c r="F1689" s="9">
        <v>1</v>
      </c>
      <c r="G1689" s="10" t="s">
        <v>26</v>
      </c>
      <c r="H1689" s="10" t="s">
        <v>27</v>
      </c>
      <c r="I1689" s="10" t="s">
        <v>26</v>
      </c>
      <c r="J1689" s="9"/>
      <c r="K1689" s="9"/>
      <c r="L1689" s="12">
        <v>1</v>
      </c>
      <c r="M1689" s="9">
        <v>1</v>
      </c>
      <c r="N1689" s="15">
        <v>1</v>
      </c>
      <c r="O1689" s="9">
        <v>27.971245</v>
      </c>
      <c r="P1689" s="9">
        <v>43.705070999999997</v>
      </c>
      <c r="Q1689" s="10">
        <f>IF(O1689&gt;P1689,O1689,P1689)</f>
        <v>43.705070999999997</v>
      </c>
      <c r="R1689" s="10"/>
      <c r="S1689" s="10"/>
      <c r="T1689" s="10">
        <f>IF(R1689&gt;S1689,R1689,S1689)</f>
        <v>0</v>
      </c>
      <c r="U1689" s="10"/>
      <c r="V1689" s="10"/>
      <c r="W1689" s="10">
        <f>IF(U1689&gt;V1689,U1689,V1689)</f>
        <v>0</v>
      </c>
      <c r="X1689" s="10"/>
      <c r="Y1689" s="10"/>
      <c r="Z1689" s="14">
        <f>IF(X1689&gt;Y1689,X1689,Y1689)</f>
        <v>0</v>
      </c>
    </row>
    <row r="1690" spans="1:41" ht="16">
      <c r="A1690" s="9">
        <v>1</v>
      </c>
      <c r="B1690" s="9">
        <v>1689</v>
      </c>
      <c r="C1690" s="9" t="str">
        <f t="shared" si="26"/>
        <v>1689.jpg</v>
      </c>
      <c r="D1690" s="10" t="s">
        <v>1716</v>
      </c>
      <c r="E1690" s="11" t="e">
        <f>VLOOKUP(D1690,hum_sample_img_condition!C2:C161,1,FALSE)</f>
        <v>#N/A</v>
      </c>
      <c r="F1690" s="9">
        <v>1</v>
      </c>
      <c r="G1690" s="10" t="s">
        <v>27</v>
      </c>
      <c r="H1690" s="10" t="s">
        <v>27</v>
      </c>
      <c r="I1690" s="10" t="s">
        <v>27</v>
      </c>
      <c r="J1690" s="9"/>
      <c r="K1690" s="9"/>
      <c r="L1690" s="12">
        <v>1</v>
      </c>
      <c r="M1690" s="9">
        <v>1</v>
      </c>
      <c r="N1690" s="15">
        <v>1</v>
      </c>
      <c r="O1690" s="9">
        <v>72.369735000000006</v>
      </c>
      <c r="P1690" s="9">
        <v>195.89739</v>
      </c>
      <c r="Q1690" s="10">
        <f>IF(O1690&gt;P1690,O1690,P1690)</f>
        <v>195.89739</v>
      </c>
      <c r="R1690" s="10"/>
      <c r="S1690" s="10"/>
      <c r="T1690" s="10">
        <f>IF(R1690&gt;S1690,R1690,S1690)</f>
        <v>0</v>
      </c>
      <c r="U1690" s="10"/>
      <c r="V1690" s="10"/>
      <c r="W1690" s="10">
        <f>IF(U1690&gt;V1690,U1690,V1690)</f>
        <v>0</v>
      </c>
      <c r="X1690" s="10"/>
      <c r="Y1690" s="10"/>
      <c r="Z1690" s="14">
        <f>IF(X1690&gt;Y1690,X1690,Y1690)</f>
        <v>0</v>
      </c>
    </row>
    <row r="1691" spans="1:41" ht="16">
      <c r="A1691" s="9">
        <v>5</v>
      </c>
      <c r="B1691" s="9">
        <v>1690</v>
      </c>
      <c r="C1691" s="9" t="str">
        <f t="shared" si="26"/>
        <v>1690.jpg</v>
      </c>
      <c r="D1691" s="10" t="s">
        <v>1717</v>
      </c>
      <c r="E1691" s="11" t="e">
        <f>VLOOKUP(D1691,hum_sample_img_condition!C2:C161,1,FALSE)</f>
        <v>#N/A</v>
      </c>
      <c r="F1691" s="9">
        <v>4</v>
      </c>
      <c r="G1691" s="10" t="s">
        <v>26</v>
      </c>
      <c r="H1691" s="10" t="s">
        <v>27</v>
      </c>
      <c r="I1691" s="10" t="s">
        <v>27</v>
      </c>
      <c r="J1691" s="9"/>
      <c r="K1691" s="9"/>
      <c r="L1691" s="12">
        <v>0</v>
      </c>
      <c r="M1691" s="9">
        <v>0.25</v>
      </c>
      <c r="N1691" s="15">
        <v>0</v>
      </c>
      <c r="O1691" s="9">
        <v>9.0119220000000002</v>
      </c>
      <c r="P1691" s="9">
        <v>29.610595</v>
      </c>
      <c r="Q1691" s="10">
        <f>IF(O1691&gt;P1691,O1691,P1691)</f>
        <v>29.610595</v>
      </c>
      <c r="R1691" s="9">
        <v>10.299338000000001</v>
      </c>
      <c r="S1691" s="9">
        <v>30.898012000000001</v>
      </c>
      <c r="T1691" s="10">
        <f>IF(R1691&gt;S1691,R1691,S1691)</f>
        <v>30.898012000000001</v>
      </c>
      <c r="U1691" s="9">
        <v>16.220804000000001</v>
      </c>
      <c r="V1691" s="9">
        <v>37.432622000000002</v>
      </c>
      <c r="W1691" s="10">
        <f>IF(U1691&gt;V1691,U1691,V1691)</f>
        <v>37.432622000000002</v>
      </c>
      <c r="X1691" s="9">
        <v>17.468557000000001</v>
      </c>
      <c r="Y1691" s="9">
        <v>38.680376000000003</v>
      </c>
      <c r="Z1691" s="14">
        <f>IF(X1691&gt;Y1691,X1691,Y1691)</f>
        <v>38.680376000000003</v>
      </c>
    </row>
    <row r="1692" spans="1:41" ht="16">
      <c r="A1692" s="30">
        <v>5</v>
      </c>
      <c r="B1692" s="30">
        <v>1691</v>
      </c>
      <c r="C1692" s="9" t="str">
        <f t="shared" si="26"/>
        <v>1691.jpg</v>
      </c>
      <c r="D1692" s="31" t="s">
        <v>1718</v>
      </c>
      <c r="E1692" s="32" t="e">
        <f>VLOOKUP(D1692,hum_sample_img_condition!C2:C161,1,FALSE)</f>
        <v>#N/A</v>
      </c>
      <c r="F1692" s="30">
        <v>2</v>
      </c>
      <c r="G1692" s="31" t="s">
        <v>26</v>
      </c>
      <c r="H1692" s="31" t="s">
        <v>27</v>
      </c>
      <c r="I1692" s="31" t="s">
        <v>27</v>
      </c>
      <c r="J1692" s="30">
        <v>1</v>
      </c>
      <c r="K1692" s="30">
        <v>2</v>
      </c>
      <c r="L1692" s="12">
        <v>0.5</v>
      </c>
      <c r="M1692" s="9">
        <v>0.5</v>
      </c>
      <c r="N1692" s="33">
        <v>0.5</v>
      </c>
      <c r="O1692" s="30">
        <v>64.604225</v>
      </c>
      <c r="P1692" s="30">
        <v>99.842893000000004</v>
      </c>
      <c r="Q1692" s="31">
        <f>IF(O1692&gt;P1692,O1692,P1692)</f>
        <v>99.842893000000004</v>
      </c>
      <c r="R1692" s="30">
        <v>11.746225000000001</v>
      </c>
      <c r="S1692" s="30">
        <v>20.555889000000001</v>
      </c>
      <c r="T1692" s="31">
        <f>IF(R1692&gt;S1692,R1692,S1692)</f>
        <v>20.555889000000001</v>
      </c>
      <c r="U1692" s="31"/>
      <c r="V1692" s="31"/>
      <c r="W1692" s="31">
        <f>IF(U1692&gt;V1692,U1692,V1692)</f>
        <v>0</v>
      </c>
      <c r="X1692" s="31"/>
      <c r="Y1692" s="31"/>
      <c r="Z1692" s="34">
        <f>IF(X1692&gt;Y1692,X1692,Y1692)</f>
        <v>0</v>
      </c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</row>
    <row r="1693" spans="1:41" ht="16">
      <c r="A1693" s="9">
        <v>6</v>
      </c>
      <c r="B1693" s="9">
        <v>1692</v>
      </c>
      <c r="C1693" s="9" t="str">
        <f t="shared" si="26"/>
        <v>1692.jpg</v>
      </c>
      <c r="D1693" s="10" t="s">
        <v>1719</v>
      </c>
      <c r="E1693" s="18" t="e">
        <f>VLOOKUP(D1693,hum_sample_img_condition!C2:C161,1,FALSE)</f>
        <v>#N/A</v>
      </c>
      <c r="F1693" s="9">
        <v>1</v>
      </c>
      <c r="G1693" s="10" t="s">
        <v>26</v>
      </c>
      <c r="H1693" s="10" t="s">
        <v>27</v>
      </c>
      <c r="I1693" s="10" t="s">
        <v>26</v>
      </c>
      <c r="J1693" s="9"/>
      <c r="K1693" s="9"/>
      <c r="L1693" s="12">
        <v>0</v>
      </c>
      <c r="M1693" s="9">
        <v>0</v>
      </c>
      <c r="N1693" s="13" t="s">
        <v>28</v>
      </c>
      <c r="O1693" s="9">
        <v>9.7934549999999998</v>
      </c>
      <c r="P1693" s="9">
        <v>20.811094000000001</v>
      </c>
      <c r="Q1693" s="10">
        <f>IF(O1693&gt;P1693,O1693,P1693)</f>
        <v>20.811094000000001</v>
      </c>
      <c r="R1693" s="10"/>
      <c r="S1693" s="10"/>
      <c r="T1693" s="10">
        <f>IF(R1693&gt;S1693,R1693,S1693)</f>
        <v>0</v>
      </c>
      <c r="U1693" s="10"/>
      <c r="V1693" s="10"/>
      <c r="W1693" s="10">
        <f>IF(U1693&gt;V1693,U1693,V1693)</f>
        <v>0</v>
      </c>
      <c r="X1693" s="10"/>
      <c r="Y1693" s="10"/>
      <c r="Z1693" s="14">
        <f>IF(X1693&gt;Y1693,X1693,Y1693)</f>
        <v>0</v>
      </c>
    </row>
    <row r="1694" spans="1:41" ht="16">
      <c r="A1694" s="9">
        <v>6</v>
      </c>
      <c r="B1694" s="9">
        <v>1693</v>
      </c>
      <c r="C1694" s="9" t="str">
        <f t="shared" si="26"/>
        <v>1693.jpg</v>
      </c>
      <c r="D1694" s="10" t="s">
        <v>1720</v>
      </c>
      <c r="E1694" s="11" t="e">
        <f>VLOOKUP(D1694,hum_sample_img_condition!C2:C161,1,FALSE)</f>
        <v>#N/A</v>
      </c>
      <c r="F1694" s="9">
        <v>1</v>
      </c>
      <c r="G1694" s="10" t="s">
        <v>26</v>
      </c>
      <c r="H1694" s="10" t="s">
        <v>27</v>
      </c>
      <c r="I1694" s="10" t="s">
        <v>26</v>
      </c>
      <c r="J1694" s="9"/>
      <c r="K1694" s="9"/>
      <c r="L1694" s="12">
        <v>1</v>
      </c>
      <c r="M1694" s="9">
        <v>1</v>
      </c>
      <c r="N1694" s="15">
        <v>1</v>
      </c>
      <c r="O1694" s="9">
        <v>145.27591000000001</v>
      </c>
      <c r="P1694" s="9">
        <v>333.98482999999999</v>
      </c>
      <c r="Q1694" s="10">
        <f>IF(O1694&gt;P1694,O1694,P1694)</f>
        <v>333.98482999999999</v>
      </c>
      <c r="R1694" s="10"/>
      <c r="S1694" s="10"/>
      <c r="T1694" s="10">
        <f>IF(R1694&gt;S1694,R1694,S1694)</f>
        <v>0</v>
      </c>
      <c r="U1694" s="10"/>
      <c r="V1694" s="10"/>
      <c r="W1694" s="10">
        <f>IF(U1694&gt;V1694,U1694,V1694)</f>
        <v>0</v>
      </c>
      <c r="X1694" s="10"/>
      <c r="Y1694" s="10"/>
      <c r="Z1694" s="14">
        <f>IF(X1694&gt;Y1694,X1694,Y1694)</f>
        <v>0</v>
      </c>
    </row>
    <row r="1695" spans="1:41" ht="16">
      <c r="A1695" s="9">
        <v>2</v>
      </c>
      <c r="B1695" s="9">
        <v>1694</v>
      </c>
      <c r="C1695" s="9" t="str">
        <f t="shared" si="26"/>
        <v>1694.jpg</v>
      </c>
      <c r="D1695" s="10" t="s">
        <v>1721</v>
      </c>
      <c r="E1695" s="11" t="e">
        <f>VLOOKUP(D1695,hum_sample_img_condition!C2:C161,1,FALSE)</f>
        <v>#N/A</v>
      </c>
      <c r="F1695" s="9">
        <v>2</v>
      </c>
      <c r="G1695" s="10" t="s">
        <v>27</v>
      </c>
      <c r="H1695" s="10" t="s">
        <v>27</v>
      </c>
      <c r="I1695" s="10" t="s">
        <v>26</v>
      </c>
      <c r="J1695" s="9"/>
      <c r="K1695" s="9"/>
      <c r="L1695" s="12">
        <v>0</v>
      </c>
      <c r="M1695" s="9">
        <v>0</v>
      </c>
      <c r="N1695" s="13" t="s">
        <v>28</v>
      </c>
      <c r="O1695" s="9">
        <v>30.694737</v>
      </c>
      <c r="P1695" s="9">
        <v>81.852632</v>
      </c>
      <c r="Q1695" s="10">
        <f>IF(O1695&gt;P1695,O1695,P1695)</f>
        <v>81.852632</v>
      </c>
      <c r="R1695" s="9">
        <v>31.973685</v>
      </c>
      <c r="S1695" s="9">
        <v>84.410527000000002</v>
      </c>
      <c r="T1695" s="10">
        <f>IF(R1695&gt;S1695,R1695,S1695)</f>
        <v>84.410527000000002</v>
      </c>
      <c r="U1695" s="10"/>
      <c r="V1695" s="10"/>
      <c r="W1695" s="10">
        <f>IF(U1695&gt;V1695,U1695,V1695)</f>
        <v>0</v>
      </c>
      <c r="X1695" s="10"/>
      <c r="Y1695" s="10"/>
      <c r="Z1695" s="14">
        <f>IF(X1695&gt;Y1695,X1695,Y1695)</f>
        <v>0</v>
      </c>
    </row>
    <row r="1696" spans="1:41" ht="16">
      <c r="A1696" s="9">
        <v>1</v>
      </c>
      <c r="B1696" s="9">
        <v>1695</v>
      </c>
      <c r="C1696" s="9" t="str">
        <f t="shared" si="26"/>
        <v>1695.jpg</v>
      </c>
      <c r="D1696" s="10" t="s">
        <v>1722</v>
      </c>
      <c r="E1696" s="11" t="e">
        <f>VLOOKUP(D1696,hum_sample_img_condition!C2:C161,1,FALSE)</f>
        <v>#N/A</v>
      </c>
      <c r="F1696" s="9">
        <v>3</v>
      </c>
      <c r="G1696" s="10" t="s">
        <v>27</v>
      </c>
      <c r="H1696" s="10" t="s">
        <v>27</v>
      </c>
      <c r="I1696" s="10" t="s">
        <v>27</v>
      </c>
      <c r="J1696" s="9"/>
      <c r="K1696" s="9"/>
      <c r="L1696" s="12">
        <v>0.33333332999999998</v>
      </c>
      <c r="M1696" s="9">
        <v>0.66666666699999999</v>
      </c>
      <c r="N1696" s="15">
        <v>0.33333333333333298</v>
      </c>
      <c r="O1696" s="9">
        <v>17.245163999999999</v>
      </c>
      <c r="P1696" s="9">
        <v>37.625810999999999</v>
      </c>
      <c r="Q1696" s="10">
        <f>IF(O1696&gt;P1696,O1696,P1696)</f>
        <v>37.625810999999999</v>
      </c>
      <c r="R1696" s="9">
        <v>20.380648000000001</v>
      </c>
      <c r="S1696" s="9">
        <v>54.870972999999999</v>
      </c>
      <c r="T1696" s="10">
        <f>IF(R1696&gt;S1696,R1696,S1696)</f>
        <v>54.870972999999999</v>
      </c>
      <c r="U1696" s="9">
        <v>20.380648000000001</v>
      </c>
      <c r="V1696" s="9">
        <v>53.303234000000003</v>
      </c>
      <c r="W1696" s="10">
        <f>IF(U1696&gt;V1696,U1696,V1696)</f>
        <v>53.303234000000003</v>
      </c>
      <c r="X1696" s="10"/>
      <c r="Y1696" s="10"/>
      <c r="Z1696" s="14">
        <f>IF(X1696&gt;Y1696,X1696,Y1696)</f>
        <v>0</v>
      </c>
    </row>
    <row r="1697" spans="1:41" ht="16">
      <c r="A1697" s="9">
        <v>2</v>
      </c>
      <c r="B1697" s="9">
        <v>1696</v>
      </c>
      <c r="C1697" s="9" t="str">
        <f t="shared" si="26"/>
        <v>1696.jpg</v>
      </c>
      <c r="D1697" s="10" t="s">
        <v>1723</v>
      </c>
      <c r="E1697" s="11" t="e">
        <f>VLOOKUP(D1697,hum_sample_img_condition!C2:C161,1,FALSE)</f>
        <v>#N/A</v>
      </c>
      <c r="F1697" s="9">
        <v>1</v>
      </c>
      <c r="G1697" s="10" t="s">
        <v>27</v>
      </c>
      <c r="H1697" s="10" t="s">
        <v>27</v>
      </c>
      <c r="I1697" s="10" t="s">
        <v>26</v>
      </c>
      <c r="J1697" s="9"/>
      <c r="K1697" s="9"/>
      <c r="L1697" s="12">
        <v>0</v>
      </c>
      <c r="M1697" s="9">
        <v>0</v>
      </c>
      <c r="N1697" s="13" t="s">
        <v>28</v>
      </c>
      <c r="O1697" s="9">
        <v>22.040825000000002</v>
      </c>
      <c r="P1697" s="9">
        <v>39.673488999999996</v>
      </c>
      <c r="Q1697" s="10">
        <f>IF(O1697&gt;P1697,O1697,P1697)</f>
        <v>39.673488999999996</v>
      </c>
      <c r="R1697" s="10"/>
      <c r="S1697" s="10"/>
      <c r="T1697" s="10">
        <f>IF(R1697&gt;S1697,R1697,S1697)</f>
        <v>0</v>
      </c>
      <c r="U1697" s="10"/>
      <c r="V1697" s="10"/>
      <c r="W1697" s="10">
        <f>IF(U1697&gt;V1697,U1697,V1697)</f>
        <v>0</v>
      </c>
      <c r="X1697" s="10"/>
      <c r="Y1697" s="10"/>
      <c r="Z1697" s="14">
        <f>IF(X1697&gt;Y1697,X1697,Y1697)</f>
        <v>0</v>
      </c>
    </row>
    <row r="1698" spans="1:41" ht="16">
      <c r="A1698" s="9">
        <v>1</v>
      </c>
      <c r="B1698" s="21">
        <v>1697</v>
      </c>
      <c r="C1698" s="9" t="str">
        <f t="shared" si="26"/>
        <v>1697.jpg</v>
      </c>
      <c r="D1698" s="22" t="s">
        <v>1724</v>
      </c>
      <c r="E1698" s="23" t="e">
        <f>VLOOKUP(D1698,hum_sample_img_condition!C2:C161,1,FALSE)</f>
        <v>#N/A</v>
      </c>
      <c r="F1698" s="9">
        <v>2</v>
      </c>
      <c r="G1698" s="10" t="s">
        <v>27</v>
      </c>
      <c r="H1698" s="10" t="s">
        <v>27</v>
      </c>
      <c r="I1698" s="10" t="s">
        <v>27</v>
      </c>
      <c r="J1698" s="22"/>
      <c r="K1698" s="22"/>
      <c r="L1698" s="12">
        <v>1</v>
      </c>
      <c r="M1698" s="9">
        <v>0.5</v>
      </c>
      <c r="N1698" s="15">
        <v>1</v>
      </c>
      <c r="O1698" s="21">
        <v>23.313661</v>
      </c>
      <c r="P1698" s="21">
        <v>78.907773000000006</v>
      </c>
      <c r="Q1698" s="22">
        <f>IF(O1698&gt;P1698,O1698,P1698)</f>
        <v>78.907773000000006</v>
      </c>
      <c r="R1698" s="21">
        <v>25.107019000000001</v>
      </c>
      <c r="S1698" s="21">
        <v>73.527697000000003</v>
      </c>
      <c r="T1698" s="22">
        <f>IF(R1698&gt;S1698,R1698,S1698)</f>
        <v>73.527697000000003</v>
      </c>
      <c r="U1698" s="22"/>
      <c r="V1698" s="22"/>
      <c r="W1698" s="22">
        <f>IF(U1698&gt;V1698,U1698,V1698)</f>
        <v>0</v>
      </c>
      <c r="X1698" s="22"/>
      <c r="Y1698" s="22"/>
      <c r="Z1698" s="24">
        <f>IF(X1698&gt;Y1698,X1698,Y1698)</f>
        <v>0</v>
      </c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</row>
    <row r="1699" spans="1:41" ht="16">
      <c r="A1699" s="9">
        <v>5</v>
      </c>
      <c r="B1699" s="9">
        <v>1698</v>
      </c>
      <c r="C1699" s="9" t="str">
        <f t="shared" si="26"/>
        <v>1698.jpg</v>
      </c>
      <c r="D1699" s="10" t="s">
        <v>1725</v>
      </c>
      <c r="E1699" s="11" t="e">
        <f>VLOOKUP(D1699,hum_sample_img_condition!C2:C161,1,FALSE)</f>
        <v>#N/A</v>
      </c>
      <c r="F1699" s="9">
        <v>1</v>
      </c>
      <c r="G1699" s="10" t="s">
        <v>26</v>
      </c>
      <c r="H1699" s="10" t="s">
        <v>27</v>
      </c>
      <c r="I1699" s="10" t="s">
        <v>27</v>
      </c>
      <c r="J1699" s="9"/>
      <c r="K1699" s="9"/>
      <c r="L1699" s="12">
        <v>1</v>
      </c>
      <c r="M1699" s="9">
        <v>1</v>
      </c>
      <c r="N1699" s="15">
        <v>1</v>
      </c>
      <c r="O1699" s="9">
        <v>33.789110999999998</v>
      </c>
      <c r="P1699" s="9">
        <v>68.704525000000004</v>
      </c>
      <c r="Q1699" s="10">
        <f>IF(O1699&gt;P1699,O1699,P1699)</f>
        <v>68.704525000000004</v>
      </c>
      <c r="R1699" s="10"/>
      <c r="S1699" s="10"/>
      <c r="T1699" s="10">
        <f>IF(R1699&gt;S1699,R1699,S1699)</f>
        <v>0</v>
      </c>
      <c r="U1699" s="10"/>
      <c r="V1699" s="10"/>
      <c r="W1699" s="10">
        <f>IF(U1699&gt;V1699,U1699,V1699)</f>
        <v>0</v>
      </c>
      <c r="X1699" s="10"/>
      <c r="Y1699" s="10"/>
      <c r="Z1699" s="14">
        <f>IF(X1699&gt;Y1699,X1699,Y1699)</f>
        <v>0</v>
      </c>
    </row>
    <row r="1700" spans="1:41" ht="16">
      <c r="A1700" s="9">
        <v>1</v>
      </c>
      <c r="B1700" s="9">
        <v>1699</v>
      </c>
      <c r="C1700" s="9" t="str">
        <f t="shared" si="26"/>
        <v>1699.jpg</v>
      </c>
      <c r="D1700" s="10" t="s">
        <v>1726</v>
      </c>
      <c r="E1700" s="11" t="e">
        <f>VLOOKUP(D1700,hum_sample_img_condition!C2:C161,1,FALSE)</f>
        <v>#N/A</v>
      </c>
      <c r="F1700" s="9">
        <v>2</v>
      </c>
      <c r="G1700" s="10" t="s">
        <v>27</v>
      </c>
      <c r="H1700" s="10" t="s">
        <v>27</v>
      </c>
      <c r="I1700" s="10" t="s">
        <v>27</v>
      </c>
      <c r="J1700" s="9"/>
      <c r="K1700" s="9"/>
      <c r="L1700" s="12">
        <v>0</v>
      </c>
      <c r="M1700" s="9">
        <v>0</v>
      </c>
      <c r="N1700" s="13" t="s">
        <v>28</v>
      </c>
      <c r="O1700" s="9">
        <v>10.483828000000001</v>
      </c>
      <c r="P1700" s="9">
        <v>19.969197000000001</v>
      </c>
      <c r="Q1700" s="10">
        <f>IF(O1700&gt;P1700,O1700,P1700)</f>
        <v>19.969197000000001</v>
      </c>
      <c r="R1700" s="9">
        <v>7.4884490000000001</v>
      </c>
      <c r="S1700" s="9">
        <v>16.474589000000002</v>
      </c>
      <c r="T1700" s="10">
        <f>IF(R1700&gt;S1700,R1700,S1700)</f>
        <v>16.474589000000002</v>
      </c>
      <c r="U1700" s="10"/>
      <c r="V1700" s="10"/>
      <c r="W1700" s="10">
        <f>IF(U1700&gt;V1700,U1700,V1700)</f>
        <v>0</v>
      </c>
      <c r="X1700" s="10"/>
      <c r="Y1700" s="10"/>
      <c r="Z1700" s="14">
        <f>IF(X1700&gt;Y1700,X1700,Y1700)</f>
        <v>0</v>
      </c>
    </row>
    <row r="1701" spans="1:41" ht="16">
      <c r="A1701" s="9">
        <v>1</v>
      </c>
      <c r="B1701" s="9">
        <v>1700</v>
      </c>
      <c r="C1701" s="9" t="str">
        <f t="shared" si="26"/>
        <v>1700.jpg</v>
      </c>
      <c r="D1701" s="10" t="s">
        <v>1727</v>
      </c>
      <c r="E1701" s="11" t="e">
        <f>VLOOKUP(D1701,hum_sample_img_condition!C2:C161,1,FALSE)</f>
        <v>#N/A</v>
      </c>
      <c r="F1701" s="9">
        <v>3</v>
      </c>
      <c r="G1701" s="10" t="s">
        <v>27</v>
      </c>
      <c r="H1701" s="10" t="s">
        <v>27</v>
      </c>
      <c r="I1701" s="10" t="s">
        <v>27</v>
      </c>
      <c r="J1701" s="9"/>
      <c r="K1701" s="9"/>
      <c r="L1701" s="12">
        <v>0.33333332999999998</v>
      </c>
      <c r="M1701" s="9">
        <v>0.66666666699999999</v>
      </c>
      <c r="N1701" s="15">
        <v>0.33333333333333298</v>
      </c>
      <c r="O1701" s="9">
        <v>14.180375</v>
      </c>
      <c r="P1701" s="9">
        <v>47.697623</v>
      </c>
      <c r="Q1701" s="10">
        <f>IF(O1701&gt;P1701,O1701,P1701)</f>
        <v>47.697623</v>
      </c>
      <c r="R1701" s="9">
        <v>10.313001</v>
      </c>
      <c r="S1701" s="9">
        <v>32.228122999999997</v>
      </c>
      <c r="T1701" s="10">
        <f>IF(R1701&gt;S1701,R1701,S1701)</f>
        <v>32.228122999999997</v>
      </c>
      <c r="U1701" s="9">
        <v>12.891249</v>
      </c>
      <c r="V1701" s="9">
        <v>36.095497999999999</v>
      </c>
      <c r="W1701" s="10">
        <f>IF(U1701&gt;V1701,U1701,V1701)</f>
        <v>36.095497999999999</v>
      </c>
      <c r="X1701" s="10"/>
      <c r="Y1701" s="10"/>
      <c r="Z1701" s="14">
        <f>IF(X1701&gt;Y1701,X1701,Y1701)</f>
        <v>0</v>
      </c>
    </row>
    <row r="1702" spans="1:41" ht="16">
      <c r="A1702" s="9">
        <v>2</v>
      </c>
      <c r="B1702" s="9">
        <v>1701</v>
      </c>
      <c r="C1702" s="9" t="str">
        <f t="shared" si="26"/>
        <v>1701.jpg</v>
      </c>
      <c r="D1702" s="10" t="s">
        <v>1728</v>
      </c>
      <c r="E1702" s="11" t="e">
        <f>VLOOKUP(D1702,hum_sample_img_condition!C2:C161,1,FALSE)</f>
        <v>#N/A</v>
      </c>
      <c r="F1702" s="9">
        <v>2</v>
      </c>
      <c r="G1702" s="10" t="s">
        <v>27</v>
      </c>
      <c r="H1702" s="10" t="s">
        <v>27</v>
      </c>
      <c r="I1702" s="10" t="s">
        <v>26</v>
      </c>
      <c r="J1702" s="9"/>
      <c r="K1702" s="9"/>
      <c r="L1702" s="12">
        <v>0.5</v>
      </c>
      <c r="M1702" s="9">
        <v>0.5</v>
      </c>
      <c r="N1702" s="15">
        <v>0.5</v>
      </c>
      <c r="O1702" s="9">
        <v>44.426614000000001</v>
      </c>
      <c r="P1702" s="9">
        <v>84.814445000000006</v>
      </c>
      <c r="Q1702" s="10">
        <f>IF(O1702&gt;P1702,O1702,P1702)</f>
        <v>84.814445000000006</v>
      </c>
      <c r="R1702" s="9">
        <v>21.540177</v>
      </c>
      <c r="S1702" s="9">
        <v>65.966791000000001</v>
      </c>
      <c r="T1702" s="10">
        <f>IF(R1702&gt;S1702,R1702,S1702)</f>
        <v>65.966791000000001</v>
      </c>
      <c r="U1702" s="10"/>
      <c r="V1702" s="10"/>
      <c r="W1702" s="10">
        <f>IF(U1702&gt;V1702,U1702,V1702)</f>
        <v>0</v>
      </c>
      <c r="X1702" s="10"/>
      <c r="Y1702" s="10"/>
      <c r="Z1702" s="14">
        <f>IF(X1702&gt;Y1702,X1702,Y1702)</f>
        <v>0</v>
      </c>
    </row>
    <row r="1703" spans="1:41" ht="16">
      <c r="A1703" s="9">
        <v>5</v>
      </c>
      <c r="B1703" s="9">
        <v>1702</v>
      </c>
      <c r="C1703" s="9" t="str">
        <f t="shared" si="26"/>
        <v>1702.jpg</v>
      </c>
      <c r="D1703" s="10" t="s">
        <v>1729</v>
      </c>
      <c r="E1703" s="11" t="e">
        <f>VLOOKUP(D1703,hum_sample_img_condition!C2:C161,1,FALSE)</f>
        <v>#N/A</v>
      </c>
      <c r="F1703" s="9">
        <v>1</v>
      </c>
      <c r="G1703" s="10" t="s">
        <v>26</v>
      </c>
      <c r="H1703" s="10" t="s">
        <v>27</v>
      </c>
      <c r="I1703" s="10" t="s">
        <v>27</v>
      </c>
      <c r="J1703" s="9"/>
      <c r="K1703" s="9"/>
      <c r="L1703" s="12">
        <v>0</v>
      </c>
      <c r="M1703" s="9">
        <v>1</v>
      </c>
      <c r="N1703" s="15">
        <v>0</v>
      </c>
      <c r="O1703" s="9">
        <v>46.128805</v>
      </c>
      <c r="P1703" s="9">
        <v>79.077950999999999</v>
      </c>
      <c r="Q1703" s="10">
        <f>IF(O1703&gt;P1703,O1703,P1703)</f>
        <v>79.077950999999999</v>
      </c>
      <c r="R1703" s="10"/>
      <c r="S1703" s="10"/>
      <c r="T1703" s="10">
        <f>IF(R1703&gt;S1703,R1703,S1703)</f>
        <v>0</v>
      </c>
      <c r="U1703" s="10"/>
      <c r="V1703" s="10"/>
      <c r="W1703" s="10">
        <f>IF(U1703&gt;V1703,U1703,V1703)</f>
        <v>0</v>
      </c>
      <c r="X1703" s="10"/>
      <c r="Y1703" s="10"/>
      <c r="Z1703" s="14">
        <f>IF(X1703&gt;Y1703,X1703,Y1703)</f>
        <v>0</v>
      </c>
    </row>
    <row r="1704" spans="1:41" ht="16">
      <c r="A1704" s="30">
        <v>5</v>
      </c>
      <c r="B1704" s="30">
        <v>1703</v>
      </c>
      <c r="C1704" s="9" t="str">
        <f t="shared" si="26"/>
        <v>1703.jpg</v>
      </c>
      <c r="D1704" s="31" t="s">
        <v>1730</v>
      </c>
      <c r="E1704" s="32" t="e">
        <f>VLOOKUP(D1704,hum_sample_img_condition!C2:C161,1,FALSE)</f>
        <v>#N/A</v>
      </c>
      <c r="F1704" s="30">
        <v>2</v>
      </c>
      <c r="G1704" s="31" t="s">
        <v>26</v>
      </c>
      <c r="H1704" s="31" t="s">
        <v>27</v>
      </c>
      <c r="I1704" s="31" t="s">
        <v>27</v>
      </c>
      <c r="J1704" s="30">
        <v>2</v>
      </c>
      <c r="K1704" s="30">
        <v>2</v>
      </c>
      <c r="L1704" s="12">
        <v>0.5</v>
      </c>
      <c r="M1704" s="9">
        <v>0.5</v>
      </c>
      <c r="N1704" s="33">
        <v>0.5</v>
      </c>
      <c r="O1704" s="30">
        <v>17.264658000000001</v>
      </c>
      <c r="P1704" s="30">
        <v>30.213149000000001</v>
      </c>
      <c r="Q1704" s="31">
        <f>IF(O1704&gt;P1704,O1704,P1704)</f>
        <v>30.213149000000001</v>
      </c>
      <c r="R1704" s="30">
        <v>44.024875999999999</v>
      </c>
      <c r="S1704" s="30">
        <v>118.2629</v>
      </c>
      <c r="T1704" s="31">
        <f>IF(R1704&gt;S1704,R1704,S1704)</f>
        <v>118.2629</v>
      </c>
      <c r="U1704" s="31"/>
      <c r="V1704" s="31"/>
      <c r="W1704" s="31">
        <f>IF(U1704&gt;V1704,U1704,V1704)</f>
        <v>0</v>
      </c>
      <c r="X1704" s="31"/>
      <c r="Y1704" s="31"/>
      <c r="Z1704" s="34">
        <f>IF(X1704&gt;Y1704,X1704,Y1704)</f>
        <v>0</v>
      </c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</row>
    <row r="1705" spans="1:41" ht="16">
      <c r="A1705" s="9">
        <v>2</v>
      </c>
      <c r="B1705" s="9">
        <v>1704</v>
      </c>
      <c r="C1705" s="9" t="str">
        <f t="shared" si="26"/>
        <v>1704.jpg</v>
      </c>
      <c r="D1705" s="10" t="s">
        <v>1731</v>
      </c>
      <c r="E1705" s="11" t="e">
        <f>VLOOKUP(D1705,hum_sample_img_condition!C2:C161,1,FALSE)</f>
        <v>#N/A</v>
      </c>
      <c r="F1705" s="9">
        <v>2</v>
      </c>
      <c r="G1705" s="10" t="s">
        <v>27</v>
      </c>
      <c r="H1705" s="10" t="s">
        <v>27</v>
      </c>
      <c r="I1705" s="10" t="s">
        <v>26</v>
      </c>
      <c r="J1705" s="9"/>
      <c r="K1705" s="9"/>
      <c r="L1705" s="12">
        <v>1</v>
      </c>
      <c r="M1705" s="9">
        <v>1</v>
      </c>
      <c r="N1705" s="15">
        <v>1</v>
      </c>
      <c r="O1705" s="9">
        <v>94.948634999999996</v>
      </c>
      <c r="P1705" s="9">
        <v>272.12083000000001</v>
      </c>
      <c r="Q1705" s="10">
        <f>IF(O1705&gt;P1705,O1705,P1705)</f>
        <v>272.12083000000001</v>
      </c>
      <c r="R1705" s="9">
        <v>102.77945</v>
      </c>
      <c r="S1705" s="9">
        <v>180.10874999999999</v>
      </c>
      <c r="T1705" s="10">
        <f>IF(R1705&gt;S1705,R1705,S1705)</f>
        <v>180.10874999999999</v>
      </c>
      <c r="U1705" s="10"/>
      <c r="V1705" s="10"/>
      <c r="W1705" s="10">
        <f>IF(U1705&gt;V1705,U1705,V1705)</f>
        <v>0</v>
      </c>
      <c r="X1705" s="10"/>
      <c r="Y1705" s="10"/>
      <c r="Z1705" s="14">
        <f>IF(X1705&gt;Y1705,X1705,Y1705)</f>
        <v>0</v>
      </c>
    </row>
    <row r="1706" spans="1:41" ht="16">
      <c r="A1706" s="9">
        <v>6</v>
      </c>
      <c r="B1706" s="9">
        <v>1705</v>
      </c>
      <c r="C1706" s="9" t="str">
        <f t="shared" si="26"/>
        <v>1705.jpg</v>
      </c>
      <c r="D1706" s="10" t="s">
        <v>1732</v>
      </c>
      <c r="E1706" s="18" t="e">
        <f>VLOOKUP(D1706,hum_sample_img_condition!C2:C161,1,FALSE)</f>
        <v>#N/A</v>
      </c>
      <c r="F1706" s="9">
        <v>1</v>
      </c>
      <c r="G1706" s="10" t="s">
        <v>26</v>
      </c>
      <c r="H1706" s="10" t="s">
        <v>27</v>
      </c>
      <c r="I1706" s="10" t="s">
        <v>26</v>
      </c>
      <c r="J1706" s="9"/>
      <c r="K1706" s="9"/>
      <c r="L1706" s="12">
        <v>0</v>
      </c>
      <c r="M1706" s="9">
        <v>1</v>
      </c>
      <c r="N1706" s="13" t="s">
        <v>28</v>
      </c>
      <c r="O1706" s="9">
        <v>37.432623</v>
      </c>
      <c r="P1706" s="9">
        <v>74.865241999999995</v>
      </c>
      <c r="Q1706" s="10">
        <f>IF(O1706&gt;P1706,O1706,P1706)</f>
        <v>74.865241999999995</v>
      </c>
      <c r="R1706" s="10"/>
      <c r="S1706" s="10"/>
      <c r="T1706" s="10">
        <f>IF(R1706&gt;S1706,R1706,S1706)</f>
        <v>0</v>
      </c>
      <c r="U1706" s="10"/>
      <c r="V1706" s="10"/>
      <c r="W1706" s="10">
        <f>IF(U1706&gt;V1706,U1706,V1706)</f>
        <v>0</v>
      </c>
      <c r="X1706" s="10"/>
      <c r="Y1706" s="10"/>
      <c r="Z1706" s="14">
        <f>IF(X1706&gt;Y1706,X1706,Y1706)</f>
        <v>0</v>
      </c>
    </row>
    <row r="1707" spans="1:41" ht="16">
      <c r="A1707" s="9">
        <v>6</v>
      </c>
      <c r="B1707" s="9">
        <v>1706</v>
      </c>
      <c r="C1707" s="9" t="str">
        <f t="shared" si="26"/>
        <v>1706.jpg</v>
      </c>
      <c r="D1707" s="10" t="s">
        <v>1733</v>
      </c>
      <c r="E1707" s="11" t="e">
        <f>VLOOKUP(D1707,hum_sample_img_condition!C2:C161,1,FALSE)</f>
        <v>#N/A</v>
      </c>
      <c r="F1707" s="9">
        <v>1</v>
      </c>
      <c r="G1707" s="10" t="s">
        <v>26</v>
      </c>
      <c r="H1707" s="10" t="s">
        <v>27</v>
      </c>
      <c r="I1707" s="10" t="s">
        <v>26</v>
      </c>
      <c r="J1707" s="9"/>
      <c r="K1707" s="9"/>
      <c r="L1707" s="12">
        <v>1</v>
      </c>
      <c r="M1707" s="9">
        <v>1</v>
      </c>
      <c r="N1707" s="15">
        <v>1</v>
      </c>
      <c r="O1707" s="9">
        <v>35.437475999999997</v>
      </c>
      <c r="P1707" s="9">
        <v>86.062442000000004</v>
      </c>
      <c r="Q1707" s="10">
        <f>IF(O1707&gt;P1707,O1707,P1707)</f>
        <v>86.062442000000004</v>
      </c>
      <c r="R1707" s="10"/>
      <c r="S1707" s="10"/>
      <c r="T1707" s="10">
        <f>IF(R1707&gt;S1707,R1707,S1707)</f>
        <v>0</v>
      </c>
      <c r="U1707" s="10"/>
      <c r="V1707" s="10"/>
      <c r="W1707" s="10">
        <f>IF(U1707&gt;V1707,U1707,V1707)</f>
        <v>0</v>
      </c>
      <c r="X1707" s="10"/>
      <c r="Y1707" s="10"/>
      <c r="Z1707" s="14">
        <f>IF(X1707&gt;Y1707,X1707,Y1707)</f>
        <v>0</v>
      </c>
    </row>
    <row r="1708" spans="1:41" ht="16">
      <c r="A1708" s="9">
        <v>5</v>
      </c>
      <c r="B1708" s="9">
        <v>1707</v>
      </c>
      <c r="C1708" s="9" t="str">
        <f t="shared" si="26"/>
        <v>1707.jpg</v>
      </c>
      <c r="D1708" s="10" t="s">
        <v>1734</v>
      </c>
      <c r="E1708" s="11" t="e">
        <f>VLOOKUP(D1708,hum_sample_img_condition!C2:C161,1,FALSE)</f>
        <v>#N/A</v>
      </c>
      <c r="F1708" s="9">
        <v>3</v>
      </c>
      <c r="G1708" s="10" t="s">
        <v>26</v>
      </c>
      <c r="H1708" s="10" t="s">
        <v>27</v>
      </c>
      <c r="I1708" s="10" t="s">
        <v>27</v>
      </c>
      <c r="J1708" s="9"/>
      <c r="K1708" s="9"/>
      <c r="L1708" s="12">
        <v>1</v>
      </c>
      <c r="M1708" s="9">
        <v>0.33333333300000001</v>
      </c>
      <c r="N1708" s="15">
        <v>1</v>
      </c>
      <c r="O1708" s="9">
        <v>13.341186</v>
      </c>
      <c r="P1708" s="9">
        <v>24.776486999999999</v>
      </c>
      <c r="Q1708" s="10">
        <f>IF(O1708&gt;P1708,O1708,P1708)</f>
        <v>24.776486999999999</v>
      </c>
      <c r="R1708" s="9">
        <v>9.5294179999999997</v>
      </c>
      <c r="S1708" s="9">
        <v>24.776488000000001</v>
      </c>
      <c r="T1708" s="10">
        <f>IF(R1708&gt;S1708,R1708,S1708)</f>
        <v>24.776488000000001</v>
      </c>
      <c r="U1708" s="9">
        <v>11.435302</v>
      </c>
      <c r="V1708" s="9">
        <v>28.588253999999999</v>
      </c>
      <c r="W1708" s="10">
        <f>IF(U1708&gt;V1708,U1708,V1708)</f>
        <v>28.588253999999999</v>
      </c>
      <c r="X1708" s="10"/>
      <c r="Y1708" s="10"/>
      <c r="Z1708" s="14">
        <f>IF(X1708&gt;Y1708,X1708,Y1708)</f>
        <v>0</v>
      </c>
    </row>
    <row r="1709" spans="1:41" ht="16">
      <c r="A1709" s="9">
        <v>5</v>
      </c>
      <c r="B1709" s="9">
        <v>1708</v>
      </c>
      <c r="C1709" s="9" t="str">
        <f t="shared" si="26"/>
        <v>1708.jpg</v>
      </c>
      <c r="D1709" s="10" t="s">
        <v>1735</v>
      </c>
      <c r="E1709" s="11" t="e">
        <f>VLOOKUP(D1709,hum_sample_img_condition!C2:C161,1,FALSE)</f>
        <v>#N/A</v>
      </c>
      <c r="F1709" s="9">
        <v>4</v>
      </c>
      <c r="G1709" s="10" t="s">
        <v>26</v>
      </c>
      <c r="H1709" s="10" t="s">
        <v>27</v>
      </c>
      <c r="I1709" s="10" t="s">
        <v>27</v>
      </c>
      <c r="J1709" s="9"/>
      <c r="K1709" s="9"/>
      <c r="L1709" s="12">
        <v>0.25</v>
      </c>
      <c r="M1709" s="9">
        <v>0.25</v>
      </c>
      <c r="N1709" s="15">
        <v>0.25</v>
      </c>
      <c r="O1709" s="9">
        <v>12.116349</v>
      </c>
      <c r="P1709" s="9">
        <v>30.964003999999999</v>
      </c>
      <c r="Q1709" s="10">
        <f>IF(O1709&gt;P1709,O1709,P1709)</f>
        <v>30.964003999999999</v>
      </c>
      <c r="R1709" s="9">
        <v>6.7313049999999999</v>
      </c>
      <c r="S1709" s="9">
        <v>21.540178000000001</v>
      </c>
      <c r="T1709" s="10">
        <f>IF(R1709&gt;S1709,R1709,S1709)</f>
        <v>21.540178000000001</v>
      </c>
      <c r="U1709" s="9">
        <v>13.462609</v>
      </c>
      <c r="V1709" s="9">
        <v>49.811658999999999</v>
      </c>
      <c r="W1709" s="10">
        <f>IF(U1709&gt;V1709,U1709,V1709)</f>
        <v>49.811658999999999</v>
      </c>
      <c r="X1709" s="9">
        <v>25.578959000000001</v>
      </c>
      <c r="Y1709" s="9">
        <v>65.966790000000003</v>
      </c>
      <c r="Z1709" s="14">
        <f>IF(X1709&gt;Y1709,X1709,Y1709)</f>
        <v>65.966790000000003</v>
      </c>
    </row>
    <row r="1710" spans="1:41" ht="16">
      <c r="A1710" s="9">
        <v>1</v>
      </c>
      <c r="B1710" s="9">
        <v>1709</v>
      </c>
      <c r="C1710" s="9" t="str">
        <f t="shared" si="26"/>
        <v>1709.jpg</v>
      </c>
      <c r="D1710" s="10" t="s">
        <v>1736</v>
      </c>
      <c r="E1710" s="11" t="e">
        <f>VLOOKUP(D1710,hum_sample_img_condition!C2:C161,1,FALSE)</f>
        <v>#N/A</v>
      </c>
      <c r="F1710" s="9">
        <v>4</v>
      </c>
      <c r="G1710" s="10" t="s">
        <v>27</v>
      </c>
      <c r="H1710" s="10" t="s">
        <v>27</v>
      </c>
      <c r="I1710" s="10" t="s">
        <v>27</v>
      </c>
      <c r="J1710" s="9"/>
      <c r="K1710" s="9"/>
      <c r="L1710" s="12">
        <v>0.25</v>
      </c>
      <c r="M1710" s="9">
        <v>0.5</v>
      </c>
      <c r="N1710" s="15">
        <v>0.25</v>
      </c>
      <c r="O1710" s="9">
        <v>25.460725</v>
      </c>
      <c r="P1710" s="9">
        <v>74.88449</v>
      </c>
      <c r="Q1710" s="10">
        <f>IF(O1710&gt;P1710,O1710,P1710)</f>
        <v>74.88449</v>
      </c>
      <c r="R1710" s="9">
        <v>14.976899</v>
      </c>
      <c r="S1710" s="9">
        <v>77.879870999999994</v>
      </c>
      <c r="T1710" s="10">
        <f>IF(R1710&gt;S1710,R1710,S1710)</f>
        <v>77.879870999999994</v>
      </c>
      <c r="U1710" s="9">
        <v>14.976898</v>
      </c>
      <c r="V1710" s="9">
        <v>44.930694000000003</v>
      </c>
      <c r="W1710" s="10">
        <f>IF(U1710&gt;V1710,U1710,V1710)</f>
        <v>44.930694000000003</v>
      </c>
      <c r="X1710" s="9">
        <v>29.953796000000001</v>
      </c>
      <c r="Y1710" s="9">
        <v>79.377561</v>
      </c>
      <c r="Z1710" s="14">
        <f>IF(X1710&gt;Y1710,X1710,Y1710)</f>
        <v>79.377561</v>
      </c>
    </row>
    <row r="1711" spans="1:41" ht="16">
      <c r="A1711" s="9">
        <v>2</v>
      </c>
      <c r="B1711" s="9">
        <v>1710</v>
      </c>
      <c r="C1711" s="9" t="str">
        <f t="shared" si="26"/>
        <v>1710.jpg</v>
      </c>
      <c r="D1711" s="10" t="s">
        <v>1737</v>
      </c>
      <c r="E1711" s="11" t="e">
        <f>VLOOKUP(D1711,hum_sample_img_condition!C2:C161,1,FALSE)</f>
        <v>#N/A</v>
      </c>
      <c r="F1711" s="9">
        <v>2</v>
      </c>
      <c r="G1711" s="10" t="s">
        <v>27</v>
      </c>
      <c r="H1711" s="10" t="s">
        <v>27</v>
      </c>
      <c r="I1711" s="10" t="s">
        <v>26</v>
      </c>
      <c r="J1711" s="9"/>
      <c r="K1711" s="9"/>
      <c r="L1711" s="12">
        <v>0.5</v>
      </c>
      <c r="M1711" s="9">
        <v>0.5</v>
      </c>
      <c r="N1711" s="15">
        <v>0.5</v>
      </c>
      <c r="O1711" s="9">
        <v>11.003784</v>
      </c>
      <c r="P1711" s="9">
        <v>27.509457999999999</v>
      </c>
      <c r="Q1711" s="10">
        <f>IF(O1711&gt;P1711,O1711,P1711)</f>
        <v>27.509457999999999</v>
      </c>
      <c r="R1711" s="9">
        <v>27.897279000000001</v>
      </c>
      <c r="S1711" s="9">
        <v>77.818726999999996</v>
      </c>
      <c r="T1711" s="10">
        <f>IF(R1711&gt;S1711,R1711,S1711)</f>
        <v>77.818726999999996</v>
      </c>
      <c r="U1711" s="10"/>
      <c r="V1711" s="10"/>
      <c r="W1711" s="10">
        <f>IF(U1711&gt;V1711,U1711,V1711)</f>
        <v>0</v>
      </c>
      <c r="X1711" s="10"/>
      <c r="Y1711" s="10"/>
      <c r="Z1711" s="14">
        <f>IF(X1711&gt;Y1711,X1711,Y1711)</f>
        <v>0</v>
      </c>
    </row>
    <row r="1712" spans="1:41" ht="16">
      <c r="A1712" s="9">
        <v>6</v>
      </c>
      <c r="B1712" s="9">
        <v>1711</v>
      </c>
      <c r="C1712" s="9" t="str">
        <f t="shared" si="26"/>
        <v>1711.jpg</v>
      </c>
      <c r="D1712" s="10" t="s">
        <v>1738</v>
      </c>
      <c r="E1712" s="11" t="e">
        <f>VLOOKUP(D1712,hum_sample_img_condition!C2:C161,1,FALSE)</f>
        <v>#N/A</v>
      </c>
      <c r="F1712" s="9">
        <v>1</v>
      </c>
      <c r="G1712" s="10" t="s">
        <v>26</v>
      </c>
      <c r="H1712" s="10" t="s">
        <v>27</v>
      </c>
      <c r="I1712" s="10" t="s">
        <v>26</v>
      </c>
      <c r="J1712" s="9"/>
      <c r="K1712" s="9"/>
      <c r="L1712" s="12">
        <v>0</v>
      </c>
      <c r="M1712" s="9">
        <v>0</v>
      </c>
      <c r="N1712" s="13" t="s">
        <v>28</v>
      </c>
      <c r="O1712" s="9">
        <v>27.848423</v>
      </c>
      <c r="P1712" s="9">
        <v>70.968558000000002</v>
      </c>
      <c r="Q1712" s="10">
        <f>IF(O1712&gt;P1712,O1712,P1712)</f>
        <v>70.968558000000002</v>
      </c>
      <c r="R1712" s="10"/>
      <c r="S1712" s="10"/>
      <c r="T1712" s="10">
        <f>IF(R1712&gt;S1712,R1712,S1712)</f>
        <v>0</v>
      </c>
      <c r="U1712" s="10"/>
      <c r="V1712" s="10"/>
      <c r="W1712" s="10">
        <f>IF(U1712&gt;V1712,U1712,V1712)</f>
        <v>0</v>
      </c>
      <c r="X1712" s="10"/>
      <c r="Y1712" s="10"/>
      <c r="Z1712" s="14">
        <f>IF(X1712&gt;Y1712,X1712,Y1712)</f>
        <v>0</v>
      </c>
    </row>
    <row r="1713" spans="1:41" ht="16">
      <c r="A1713" s="9">
        <v>6</v>
      </c>
      <c r="B1713" s="9">
        <v>1712</v>
      </c>
      <c r="C1713" s="9" t="str">
        <f t="shared" si="26"/>
        <v>1712.jpg</v>
      </c>
      <c r="D1713" s="10" t="s">
        <v>1739</v>
      </c>
      <c r="E1713" s="11" t="e">
        <f>VLOOKUP(D1713,hum_sample_img_condition!C2:C161,1,FALSE)</f>
        <v>#N/A</v>
      </c>
      <c r="F1713" s="9">
        <v>2</v>
      </c>
      <c r="G1713" s="10" t="s">
        <v>26</v>
      </c>
      <c r="H1713" s="10" t="s">
        <v>27</v>
      </c>
      <c r="I1713" s="10" t="s">
        <v>26</v>
      </c>
      <c r="J1713" s="9"/>
      <c r="K1713" s="9"/>
      <c r="L1713" s="12">
        <v>0</v>
      </c>
      <c r="M1713" s="9">
        <v>0</v>
      </c>
      <c r="N1713" s="44" t="e">
        <v>#N/A</v>
      </c>
      <c r="O1713" s="9">
        <v>25.874997</v>
      </c>
      <c r="P1713" s="9">
        <v>21.375</v>
      </c>
      <c r="Q1713" s="10">
        <f>IF(O1713&gt;P1713,O1713,P1713)</f>
        <v>25.874997</v>
      </c>
      <c r="R1713" s="9">
        <v>14.624997</v>
      </c>
      <c r="S1713" s="9">
        <v>13.500000999999999</v>
      </c>
      <c r="T1713" s="10">
        <f>IF(R1713&gt;S1713,R1713,S1713)</f>
        <v>14.624997</v>
      </c>
      <c r="U1713" s="10"/>
      <c r="V1713" s="10"/>
      <c r="W1713" s="10">
        <f>IF(U1713&gt;V1713,U1713,V1713)</f>
        <v>0</v>
      </c>
      <c r="X1713" s="10"/>
      <c r="Y1713" s="10"/>
      <c r="Z1713" s="14">
        <f>IF(X1713&gt;Y1713,X1713,Y1713)</f>
        <v>0</v>
      </c>
    </row>
    <row r="1714" spans="1:41" ht="16">
      <c r="A1714" s="30">
        <v>5</v>
      </c>
      <c r="B1714" s="30">
        <v>1713</v>
      </c>
      <c r="C1714" s="9" t="str">
        <f t="shared" si="26"/>
        <v>1713.jpg</v>
      </c>
      <c r="D1714" s="31" t="s">
        <v>1740</v>
      </c>
      <c r="E1714" s="32" t="e">
        <f>VLOOKUP(D1714,hum_sample_img_condition!C2:C161,1,FALSE)</f>
        <v>#N/A</v>
      </c>
      <c r="F1714" s="30">
        <v>3</v>
      </c>
      <c r="G1714" s="31" t="s">
        <v>26</v>
      </c>
      <c r="H1714" s="31" t="s">
        <v>27</v>
      </c>
      <c r="I1714" s="31" t="s">
        <v>27</v>
      </c>
      <c r="J1714" s="30">
        <v>3</v>
      </c>
      <c r="K1714" s="30">
        <v>2</v>
      </c>
      <c r="L1714" s="12">
        <v>1</v>
      </c>
      <c r="M1714" s="9">
        <v>1</v>
      </c>
      <c r="N1714" s="33">
        <v>1</v>
      </c>
      <c r="O1714" s="30">
        <v>46.408498999999999</v>
      </c>
      <c r="P1714" s="30">
        <v>122.46687</v>
      </c>
      <c r="Q1714" s="31">
        <f>IF(O1714&gt;P1714,O1714,P1714)</f>
        <v>122.46687</v>
      </c>
      <c r="R1714" s="30">
        <v>39.962873000000002</v>
      </c>
      <c r="S1714" s="30">
        <v>122.46687</v>
      </c>
      <c r="T1714" s="31">
        <f>IF(R1714&gt;S1714,R1714,S1714)</f>
        <v>122.46687</v>
      </c>
      <c r="U1714" s="30">
        <v>45.119373000000003</v>
      </c>
      <c r="V1714" s="30">
        <v>123.756</v>
      </c>
      <c r="W1714" s="31">
        <f>IF(U1714&gt;V1714,U1714,V1714)</f>
        <v>123.756</v>
      </c>
      <c r="X1714" s="31"/>
      <c r="Y1714" s="31"/>
      <c r="Z1714" s="34">
        <f>IF(X1714&gt;Y1714,X1714,Y1714)</f>
        <v>0</v>
      </c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</row>
    <row r="1715" spans="1:41" ht="16">
      <c r="A1715" s="9">
        <v>6</v>
      </c>
      <c r="B1715" s="9">
        <v>1714</v>
      </c>
      <c r="C1715" s="9" t="str">
        <f t="shared" si="26"/>
        <v>1714.jpg</v>
      </c>
      <c r="D1715" s="10" t="s">
        <v>1741</v>
      </c>
      <c r="E1715" s="11" t="e">
        <f>VLOOKUP(D1715,hum_sample_img_condition!C2:C161,1,FALSE)</f>
        <v>#N/A</v>
      </c>
      <c r="F1715" s="9">
        <v>1</v>
      </c>
      <c r="G1715" s="10" t="s">
        <v>26</v>
      </c>
      <c r="H1715" s="10" t="s">
        <v>27</v>
      </c>
      <c r="I1715" s="10" t="s">
        <v>26</v>
      </c>
      <c r="J1715" s="9"/>
      <c r="K1715" s="9"/>
      <c r="L1715" s="12">
        <v>1</v>
      </c>
      <c r="M1715" s="9">
        <v>0</v>
      </c>
      <c r="N1715" s="15">
        <v>1</v>
      </c>
      <c r="O1715" s="9">
        <v>71.121981000000005</v>
      </c>
      <c r="P1715" s="9">
        <v>87.342782999999997</v>
      </c>
      <c r="Q1715" s="10">
        <f>IF(O1715&gt;P1715,O1715,P1715)</f>
        <v>87.342782999999997</v>
      </c>
      <c r="R1715" s="10"/>
      <c r="S1715" s="10"/>
      <c r="T1715" s="10">
        <f>IF(R1715&gt;S1715,R1715,S1715)</f>
        <v>0</v>
      </c>
      <c r="U1715" s="10"/>
      <c r="V1715" s="10"/>
      <c r="W1715" s="10">
        <f>IF(U1715&gt;V1715,U1715,V1715)</f>
        <v>0</v>
      </c>
      <c r="X1715" s="10"/>
      <c r="Y1715" s="10"/>
      <c r="Z1715" s="14">
        <f>IF(X1715&gt;Y1715,X1715,Y1715)</f>
        <v>0</v>
      </c>
    </row>
    <row r="1716" spans="1:41" ht="16">
      <c r="A1716" s="9">
        <v>5</v>
      </c>
      <c r="B1716" s="9">
        <v>1715</v>
      </c>
      <c r="C1716" s="9" t="str">
        <f t="shared" si="26"/>
        <v>1715.jpg</v>
      </c>
      <c r="D1716" s="10" t="s">
        <v>1742</v>
      </c>
      <c r="E1716" s="11" t="e">
        <f>VLOOKUP(D1716,hum_sample_img_condition!C2:C161,1,FALSE)</f>
        <v>#N/A</v>
      </c>
      <c r="F1716" s="9">
        <v>1</v>
      </c>
      <c r="G1716" s="10" t="s">
        <v>26</v>
      </c>
      <c r="H1716" s="10" t="s">
        <v>27</v>
      </c>
      <c r="I1716" s="10" t="s">
        <v>27</v>
      </c>
      <c r="J1716" s="9"/>
      <c r="K1716" s="9"/>
      <c r="L1716" s="12">
        <v>1</v>
      </c>
      <c r="M1716" s="9">
        <v>1</v>
      </c>
      <c r="N1716" s="15">
        <v>1</v>
      </c>
      <c r="O1716" s="9">
        <v>52.044108999999999</v>
      </c>
      <c r="P1716" s="9">
        <v>120.92601999999999</v>
      </c>
      <c r="Q1716" s="10">
        <f>IF(O1716&gt;P1716,O1716,P1716)</f>
        <v>120.92601999999999</v>
      </c>
      <c r="R1716" s="10"/>
      <c r="S1716" s="10"/>
      <c r="T1716" s="10">
        <f>IF(R1716&gt;S1716,R1716,S1716)</f>
        <v>0</v>
      </c>
      <c r="U1716" s="10"/>
      <c r="V1716" s="10"/>
      <c r="W1716" s="10">
        <f>IF(U1716&gt;V1716,U1716,V1716)</f>
        <v>0</v>
      </c>
      <c r="X1716" s="10"/>
      <c r="Y1716" s="10"/>
      <c r="Z1716" s="14">
        <f>IF(X1716&gt;Y1716,X1716,Y1716)</f>
        <v>0</v>
      </c>
    </row>
    <row r="1717" spans="1:41" ht="16">
      <c r="A1717" s="9">
        <v>5</v>
      </c>
      <c r="B1717" s="9">
        <v>1716</v>
      </c>
      <c r="C1717" s="9" t="str">
        <f t="shared" si="26"/>
        <v>1716.jpg</v>
      </c>
      <c r="D1717" s="10" t="s">
        <v>1743</v>
      </c>
      <c r="E1717" s="11" t="e">
        <f>VLOOKUP(D1717,hum_sample_img_condition!C2:C161,1,FALSE)</f>
        <v>#N/A</v>
      </c>
      <c r="F1717" s="9">
        <v>1</v>
      </c>
      <c r="G1717" s="10" t="s">
        <v>26</v>
      </c>
      <c r="H1717" s="10" t="s">
        <v>27</v>
      </c>
      <c r="I1717" s="10" t="s">
        <v>27</v>
      </c>
      <c r="J1717" s="9"/>
      <c r="K1717" s="9"/>
      <c r="L1717" s="12">
        <v>0</v>
      </c>
      <c r="M1717" s="9">
        <v>0</v>
      </c>
      <c r="N1717" s="13" t="s">
        <v>28</v>
      </c>
      <c r="O1717" s="9">
        <v>13.499991</v>
      </c>
      <c r="P1717" s="9">
        <v>25.312483</v>
      </c>
      <c r="Q1717" s="10">
        <f>IF(O1717&gt;P1717,O1717,P1717)</f>
        <v>25.312483</v>
      </c>
      <c r="R1717" s="10"/>
      <c r="S1717" s="10"/>
      <c r="T1717" s="10">
        <f>IF(R1717&gt;S1717,R1717,S1717)</f>
        <v>0</v>
      </c>
      <c r="U1717" s="10"/>
      <c r="V1717" s="10"/>
      <c r="W1717" s="10">
        <f>IF(U1717&gt;V1717,U1717,V1717)</f>
        <v>0</v>
      </c>
      <c r="X1717" s="10"/>
      <c r="Y1717" s="10"/>
      <c r="Z1717" s="14">
        <f>IF(X1717&gt;Y1717,X1717,Y1717)</f>
        <v>0</v>
      </c>
    </row>
    <row r="1718" spans="1:41" ht="16">
      <c r="A1718" s="9">
        <v>1</v>
      </c>
      <c r="B1718" s="21">
        <v>1717</v>
      </c>
      <c r="C1718" s="9" t="str">
        <f t="shared" si="26"/>
        <v>1717.jpg</v>
      </c>
      <c r="D1718" s="22" t="s">
        <v>1744</v>
      </c>
      <c r="E1718" s="23" t="e">
        <f>VLOOKUP(D1718,hum_sample_img_condition!C2:C161,1,FALSE)</f>
        <v>#N/A</v>
      </c>
      <c r="F1718" s="9">
        <v>4</v>
      </c>
      <c r="G1718" s="10" t="s">
        <v>27</v>
      </c>
      <c r="H1718" s="10" t="s">
        <v>27</v>
      </c>
      <c r="I1718" s="10" t="s">
        <v>27</v>
      </c>
      <c r="J1718" s="22"/>
      <c r="K1718" s="22"/>
      <c r="L1718" s="12">
        <v>0.5</v>
      </c>
      <c r="M1718" s="9">
        <v>0.5</v>
      </c>
      <c r="N1718" s="15">
        <v>0.5</v>
      </c>
      <c r="O1718" s="21">
        <v>13.499997</v>
      </c>
      <c r="P1718" s="21">
        <v>29.249995999999999</v>
      </c>
      <c r="Q1718" s="22">
        <f>IF(O1718&gt;P1718,O1718,P1718)</f>
        <v>29.249995999999999</v>
      </c>
      <c r="R1718" s="21">
        <v>7.875</v>
      </c>
      <c r="S1718" s="21">
        <v>29.249995999999999</v>
      </c>
      <c r="T1718" s="22">
        <f>IF(R1718&gt;S1718,R1718,S1718)</f>
        <v>29.249995999999999</v>
      </c>
      <c r="U1718" s="21">
        <v>12.374998</v>
      </c>
      <c r="V1718" s="21">
        <v>31.499994999999998</v>
      </c>
      <c r="W1718" s="22">
        <f>IF(U1718&gt;V1718,U1718,V1718)</f>
        <v>31.499994999999998</v>
      </c>
      <c r="X1718" s="21">
        <v>14.624999000000001</v>
      </c>
      <c r="Y1718" s="21">
        <v>35.999994999999998</v>
      </c>
      <c r="Z1718" s="24">
        <f>IF(X1718&gt;Y1718,X1718,Y1718)</f>
        <v>35.999994999999998</v>
      </c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</row>
    <row r="1719" spans="1:41" ht="16">
      <c r="A1719" s="9">
        <v>2</v>
      </c>
      <c r="B1719" s="9">
        <v>1718</v>
      </c>
      <c r="C1719" s="9" t="str">
        <f t="shared" si="26"/>
        <v>1718.jpg</v>
      </c>
      <c r="D1719" s="10" t="s">
        <v>1745</v>
      </c>
      <c r="E1719" s="18" t="e">
        <f>VLOOKUP(D1719,hum_sample_img_condition!C2:C161,1,FALSE)</f>
        <v>#N/A</v>
      </c>
      <c r="F1719" s="9">
        <v>2</v>
      </c>
      <c r="G1719" s="10" t="s">
        <v>27</v>
      </c>
      <c r="H1719" s="10" t="s">
        <v>27</v>
      </c>
      <c r="I1719" s="10" t="s">
        <v>26</v>
      </c>
      <c r="J1719" s="9"/>
      <c r="K1719" s="9"/>
      <c r="L1719" s="12">
        <v>1</v>
      </c>
      <c r="M1719" s="9">
        <v>1</v>
      </c>
      <c r="N1719" s="15">
        <v>1</v>
      </c>
      <c r="O1719" s="9">
        <v>102.99337</v>
      </c>
      <c r="P1719" s="9">
        <v>305.11786999999998</v>
      </c>
      <c r="Q1719" s="10">
        <f>IF(O1719&gt;P1719,O1719,P1719)</f>
        <v>305.11786999999998</v>
      </c>
      <c r="R1719" s="9">
        <v>144.19072</v>
      </c>
      <c r="S1719" s="9">
        <v>379.78807</v>
      </c>
      <c r="T1719" s="10">
        <f>IF(R1719&gt;S1719,R1719,S1719)</f>
        <v>379.78807</v>
      </c>
      <c r="U1719" s="10"/>
      <c r="V1719" s="10"/>
      <c r="W1719" s="10">
        <f>IF(U1719&gt;V1719,U1719,V1719)</f>
        <v>0</v>
      </c>
      <c r="X1719" s="10"/>
      <c r="Y1719" s="10"/>
      <c r="Z1719" s="14">
        <f>IF(X1719&gt;Y1719,X1719,Y1719)</f>
        <v>0</v>
      </c>
    </row>
    <row r="1720" spans="1:41" ht="16">
      <c r="A1720" s="9">
        <v>1</v>
      </c>
      <c r="B1720" s="9">
        <v>1719</v>
      </c>
      <c r="C1720" s="9" t="str">
        <f t="shared" si="26"/>
        <v>1719.jpg</v>
      </c>
      <c r="D1720" s="10" t="s">
        <v>1746</v>
      </c>
      <c r="E1720" s="11" t="e">
        <f>VLOOKUP(D1720,hum_sample_img_condition!C2:C161,1,FALSE)</f>
        <v>#N/A</v>
      </c>
      <c r="F1720" s="9">
        <v>2</v>
      </c>
      <c r="G1720" s="10" t="s">
        <v>27</v>
      </c>
      <c r="H1720" s="10" t="s">
        <v>27</v>
      </c>
      <c r="I1720" s="10" t="s">
        <v>27</v>
      </c>
      <c r="J1720" s="9"/>
      <c r="K1720" s="9"/>
      <c r="L1720" s="12">
        <v>0</v>
      </c>
      <c r="M1720" s="9">
        <v>0</v>
      </c>
      <c r="N1720" s="13" t="s">
        <v>28</v>
      </c>
      <c r="O1720" s="9">
        <v>26.223044000000002</v>
      </c>
      <c r="P1720" s="9">
        <v>27.971245</v>
      </c>
      <c r="Q1720" s="10">
        <f>IF(O1720&gt;P1720,O1720,P1720)</f>
        <v>27.971245</v>
      </c>
      <c r="R1720" s="9">
        <v>14.987206</v>
      </c>
      <c r="S1720" s="9">
        <v>26.223044000000002</v>
      </c>
      <c r="T1720" s="10">
        <f>IF(R1720&gt;S1720,R1720,S1720)</f>
        <v>26.223044000000002</v>
      </c>
      <c r="U1720" s="10"/>
      <c r="V1720" s="10"/>
      <c r="W1720" s="10">
        <f>IF(U1720&gt;V1720,U1720,V1720)</f>
        <v>0</v>
      </c>
      <c r="X1720" s="10"/>
      <c r="Y1720" s="10"/>
      <c r="Z1720" s="14">
        <f>IF(X1720&gt;Y1720,X1720,Y1720)</f>
        <v>0</v>
      </c>
    </row>
    <row r="1721" spans="1:41" ht="16">
      <c r="A1721" s="9">
        <v>6</v>
      </c>
      <c r="B1721" s="9">
        <v>1720</v>
      </c>
      <c r="C1721" s="9" t="str">
        <f t="shared" si="26"/>
        <v>1720.jpg</v>
      </c>
      <c r="D1721" s="10" t="s">
        <v>1747</v>
      </c>
      <c r="E1721" s="11" t="e">
        <f>VLOOKUP(D1721,hum_sample_img_condition!C2:C161,1,FALSE)</f>
        <v>#N/A</v>
      </c>
      <c r="F1721" s="9">
        <v>1</v>
      </c>
      <c r="G1721" s="10" t="s">
        <v>26</v>
      </c>
      <c r="H1721" s="10" t="s">
        <v>27</v>
      </c>
      <c r="I1721" s="10" t="s">
        <v>26</v>
      </c>
      <c r="J1721" s="9"/>
      <c r="K1721" s="9"/>
      <c r="L1721" s="12">
        <v>0</v>
      </c>
      <c r="M1721" s="9">
        <v>0</v>
      </c>
      <c r="N1721" s="13" t="s">
        <v>28</v>
      </c>
      <c r="O1721" s="9">
        <v>20.249986</v>
      </c>
      <c r="P1721" s="9">
        <v>45.562469</v>
      </c>
      <c r="Q1721" s="10">
        <f>IF(O1721&gt;P1721,O1721,P1721)</f>
        <v>45.562469</v>
      </c>
      <c r="R1721" s="10"/>
      <c r="S1721" s="10"/>
      <c r="T1721" s="10">
        <f>IF(R1721&gt;S1721,R1721,S1721)</f>
        <v>0</v>
      </c>
      <c r="U1721" s="10"/>
      <c r="V1721" s="10"/>
      <c r="W1721" s="10">
        <f>IF(U1721&gt;V1721,U1721,V1721)</f>
        <v>0</v>
      </c>
      <c r="X1721" s="10"/>
      <c r="Y1721" s="10"/>
      <c r="Z1721" s="14">
        <f>IF(X1721&gt;Y1721,X1721,Y1721)</f>
        <v>0</v>
      </c>
    </row>
    <row r="1722" spans="1:41" ht="16">
      <c r="A1722" s="9">
        <v>6</v>
      </c>
      <c r="B1722" s="9">
        <v>1721</v>
      </c>
      <c r="C1722" s="9" t="str">
        <f t="shared" si="26"/>
        <v>1721.jpg</v>
      </c>
      <c r="D1722" s="10" t="s">
        <v>1748</v>
      </c>
      <c r="E1722" s="11" t="e">
        <f>VLOOKUP(D1722,hum_sample_img_condition!C2:C161,1,FALSE)</f>
        <v>#N/A</v>
      </c>
      <c r="F1722" s="9">
        <v>4</v>
      </c>
      <c r="G1722" s="10" t="s">
        <v>26</v>
      </c>
      <c r="H1722" s="10" t="s">
        <v>27</v>
      </c>
      <c r="I1722" s="10" t="s">
        <v>26</v>
      </c>
      <c r="J1722" s="9"/>
      <c r="K1722" s="9"/>
      <c r="L1722" s="12">
        <v>0.5</v>
      </c>
      <c r="M1722" s="9">
        <v>0.75</v>
      </c>
      <c r="N1722" s="15">
        <v>0.5</v>
      </c>
      <c r="O1722" s="9">
        <v>10.391754000000001</v>
      </c>
      <c r="P1722" s="9">
        <v>13.360827</v>
      </c>
      <c r="Q1722" s="10">
        <f>IF(O1722&gt;P1722,O1722,P1722)</f>
        <v>13.360827</v>
      </c>
      <c r="R1722" s="9">
        <v>28.206191</v>
      </c>
      <c r="S1722" s="9">
        <v>65.319597999999999</v>
      </c>
      <c r="T1722" s="10">
        <f>IF(R1722&gt;S1722,R1722,S1722)</f>
        <v>65.319597999999999</v>
      </c>
      <c r="U1722" s="9">
        <v>111.34022</v>
      </c>
      <c r="V1722" s="9">
        <v>212.28870000000001</v>
      </c>
      <c r="W1722" s="10">
        <f>IF(U1722&gt;V1722,U1722,V1722)</f>
        <v>212.28870000000001</v>
      </c>
      <c r="X1722" s="9">
        <v>138.06188</v>
      </c>
      <c r="Y1722" s="9">
        <v>310.26808999999997</v>
      </c>
      <c r="Z1722" s="14">
        <f>IF(X1722&gt;Y1722,X1722,Y1722)</f>
        <v>310.26808999999997</v>
      </c>
    </row>
    <row r="1723" spans="1:41" ht="16">
      <c r="A1723" s="9">
        <v>6</v>
      </c>
      <c r="B1723" s="9">
        <v>1722</v>
      </c>
      <c r="C1723" s="9" t="str">
        <f t="shared" si="26"/>
        <v>1722.jpg</v>
      </c>
      <c r="D1723" s="10" t="s">
        <v>1749</v>
      </c>
      <c r="E1723" s="11" t="e">
        <f>VLOOKUP(D1723,hum_sample_img_condition!C2:C161,1,FALSE)</f>
        <v>#N/A</v>
      </c>
      <c r="F1723" s="9">
        <v>1</v>
      </c>
      <c r="G1723" s="10" t="s">
        <v>26</v>
      </c>
      <c r="H1723" s="10" t="s">
        <v>27</v>
      </c>
      <c r="I1723" s="10" t="s">
        <v>26</v>
      </c>
      <c r="J1723" s="9"/>
      <c r="K1723" s="9"/>
      <c r="L1723" s="12">
        <v>0</v>
      </c>
      <c r="M1723" s="9">
        <v>1</v>
      </c>
      <c r="N1723" s="13" t="s">
        <v>28</v>
      </c>
      <c r="O1723" s="9">
        <v>22.960636999999998</v>
      </c>
      <c r="P1723" s="9">
        <v>52.044108999999999</v>
      </c>
      <c r="Q1723" s="10">
        <f>IF(O1723&gt;P1723,O1723,P1723)</f>
        <v>52.044108999999999</v>
      </c>
      <c r="R1723" s="10"/>
      <c r="S1723" s="10"/>
      <c r="T1723" s="10">
        <f>IF(R1723&gt;S1723,R1723,S1723)</f>
        <v>0</v>
      </c>
      <c r="U1723" s="10"/>
      <c r="V1723" s="10"/>
      <c r="W1723" s="10">
        <f>IF(U1723&gt;V1723,U1723,V1723)</f>
        <v>0</v>
      </c>
      <c r="X1723" s="10"/>
      <c r="Y1723" s="10"/>
      <c r="Z1723" s="14">
        <f>IF(X1723&gt;Y1723,X1723,Y1723)</f>
        <v>0</v>
      </c>
    </row>
    <row r="1724" spans="1:41" ht="16">
      <c r="A1724" s="9">
        <v>1</v>
      </c>
      <c r="B1724" s="9">
        <v>1723</v>
      </c>
      <c r="C1724" s="9" t="str">
        <f t="shared" si="26"/>
        <v>1723.jpg</v>
      </c>
      <c r="D1724" s="10" t="s">
        <v>1750</v>
      </c>
      <c r="E1724" s="11" t="e">
        <f>VLOOKUP(D1724,hum_sample_img_condition!C2:C161,1,FALSE)</f>
        <v>#N/A</v>
      </c>
      <c r="F1724" s="9">
        <v>1</v>
      </c>
      <c r="G1724" s="10" t="s">
        <v>27</v>
      </c>
      <c r="H1724" s="10" t="s">
        <v>27</v>
      </c>
      <c r="I1724" s="10" t="s">
        <v>27</v>
      </c>
      <c r="J1724" s="9"/>
      <c r="K1724" s="9"/>
      <c r="L1724" s="12">
        <v>0</v>
      </c>
      <c r="M1724" s="9">
        <v>0</v>
      </c>
      <c r="N1724" s="13" t="s">
        <v>28</v>
      </c>
      <c r="O1724" s="9">
        <v>12.149996</v>
      </c>
      <c r="P1724" s="9">
        <v>31.049989</v>
      </c>
      <c r="Q1724" s="10">
        <f>IF(O1724&gt;P1724,O1724,P1724)</f>
        <v>31.049989</v>
      </c>
      <c r="R1724" s="10"/>
      <c r="S1724" s="10"/>
      <c r="T1724" s="10">
        <f>IF(R1724&gt;S1724,R1724,S1724)</f>
        <v>0</v>
      </c>
      <c r="U1724" s="10"/>
      <c r="V1724" s="10"/>
      <c r="W1724" s="10">
        <f>IF(U1724&gt;V1724,U1724,V1724)</f>
        <v>0</v>
      </c>
      <c r="X1724" s="10"/>
      <c r="Y1724" s="10"/>
      <c r="Z1724" s="14">
        <f>IF(X1724&gt;Y1724,X1724,Y1724)</f>
        <v>0</v>
      </c>
    </row>
    <row r="1725" spans="1:41" ht="16">
      <c r="A1725" s="9">
        <v>2</v>
      </c>
      <c r="B1725" s="9">
        <v>1724</v>
      </c>
      <c r="C1725" s="9" t="str">
        <f t="shared" si="26"/>
        <v>1724.jpg</v>
      </c>
      <c r="D1725" s="10" t="s">
        <v>1751</v>
      </c>
      <c r="E1725" s="11" t="e">
        <f>VLOOKUP(D1725,hum_sample_img_condition!C2:C161,1,FALSE)</f>
        <v>#N/A</v>
      </c>
      <c r="F1725" s="9">
        <v>2</v>
      </c>
      <c r="G1725" s="10" t="s">
        <v>27</v>
      </c>
      <c r="H1725" s="10" t="s">
        <v>27</v>
      </c>
      <c r="I1725" s="10" t="s">
        <v>26</v>
      </c>
      <c r="J1725" s="9"/>
      <c r="K1725" s="9"/>
      <c r="L1725" s="12">
        <v>1</v>
      </c>
      <c r="M1725" s="9">
        <v>1</v>
      </c>
      <c r="N1725" s="15">
        <v>1</v>
      </c>
      <c r="O1725" s="9">
        <v>41.956868</v>
      </c>
      <c r="P1725" s="9">
        <v>61.187099000000003</v>
      </c>
      <c r="Q1725" s="10">
        <f>IF(O1725&gt;P1725,O1725,P1725)</f>
        <v>61.187099000000003</v>
      </c>
      <c r="R1725" s="9">
        <v>36.712260000000001</v>
      </c>
      <c r="S1725" s="9">
        <v>96.151157999999995</v>
      </c>
      <c r="T1725" s="10">
        <f>IF(R1725&gt;S1725,R1725,S1725)</f>
        <v>96.151157999999995</v>
      </c>
      <c r="U1725" s="10"/>
      <c r="V1725" s="10"/>
      <c r="W1725" s="10">
        <f>IF(U1725&gt;V1725,U1725,V1725)</f>
        <v>0</v>
      </c>
      <c r="X1725" s="10"/>
      <c r="Y1725" s="10"/>
      <c r="Z1725" s="14">
        <f>IF(X1725&gt;Y1725,X1725,Y1725)</f>
        <v>0</v>
      </c>
    </row>
    <row r="1726" spans="1:41" ht="16">
      <c r="A1726" s="9">
        <v>1</v>
      </c>
      <c r="B1726" s="9">
        <v>1725</v>
      </c>
      <c r="C1726" s="9" t="str">
        <f t="shared" si="26"/>
        <v>1725.jpg</v>
      </c>
      <c r="D1726" s="10" t="s">
        <v>1752</v>
      </c>
      <c r="E1726" s="11" t="e">
        <f>VLOOKUP(D1726,hum_sample_img_condition!C2:C161,1,FALSE)</f>
        <v>#N/A</v>
      </c>
      <c r="F1726" s="9">
        <v>2</v>
      </c>
      <c r="G1726" s="10" t="s">
        <v>27</v>
      </c>
      <c r="H1726" s="10" t="s">
        <v>27</v>
      </c>
      <c r="I1726" s="10" t="s">
        <v>27</v>
      </c>
      <c r="J1726" s="9"/>
      <c r="K1726" s="9"/>
      <c r="L1726" s="12">
        <v>0</v>
      </c>
      <c r="M1726" s="9">
        <v>0</v>
      </c>
      <c r="N1726" s="13" t="s">
        <v>28</v>
      </c>
      <c r="O1726" s="9">
        <v>13.725294999999999</v>
      </c>
      <c r="P1726" s="9">
        <v>24.955079999999999</v>
      </c>
      <c r="Q1726" s="10">
        <f>IF(O1726&gt;P1726,O1726,P1726)</f>
        <v>24.955079999999999</v>
      </c>
      <c r="R1726" s="9">
        <v>9.98203</v>
      </c>
      <c r="S1726" s="9">
        <v>18.716311000000001</v>
      </c>
      <c r="T1726" s="10">
        <f>IF(R1726&gt;S1726,R1726,S1726)</f>
        <v>18.716311000000001</v>
      </c>
      <c r="U1726" s="10"/>
      <c r="V1726" s="10"/>
      <c r="W1726" s="10">
        <f>IF(U1726&gt;V1726,U1726,V1726)</f>
        <v>0</v>
      </c>
      <c r="X1726" s="10"/>
      <c r="Y1726" s="10"/>
      <c r="Z1726" s="14">
        <f>IF(X1726&gt;Y1726,X1726,Y1726)</f>
        <v>0</v>
      </c>
    </row>
    <row r="1727" spans="1:41" ht="16">
      <c r="A1727" s="30">
        <v>6</v>
      </c>
      <c r="B1727" s="30">
        <v>1726</v>
      </c>
      <c r="C1727" s="9" t="str">
        <f t="shared" si="26"/>
        <v>1726.jpg</v>
      </c>
      <c r="D1727" s="31" t="s">
        <v>1753</v>
      </c>
      <c r="E1727" s="32" t="e">
        <f>VLOOKUP(D1727,hum_sample_img_condition!C2:C161,1,FALSE)</f>
        <v>#N/A</v>
      </c>
      <c r="F1727" s="30">
        <v>1</v>
      </c>
      <c r="G1727" s="31" t="s">
        <v>26</v>
      </c>
      <c r="H1727" s="31" t="s">
        <v>27</v>
      </c>
      <c r="I1727" s="31" t="s">
        <v>26</v>
      </c>
      <c r="J1727" s="30">
        <v>1</v>
      </c>
      <c r="K1727" s="30">
        <v>1</v>
      </c>
      <c r="L1727" s="12">
        <v>0</v>
      </c>
      <c r="M1727" s="9">
        <v>0</v>
      </c>
      <c r="N1727" s="38" t="s">
        <v>28</v>
      </c>
      <c r="O1727" s="30">
        <v>36.932642999999999</v>
      </c>
      <c r="P1727" s="30">
        <v>142.6943</v>
      </c>
      <c r="Q1727" s="31">
        <f>IF(O1727&gt;P1727,O1727,P1727)</f>
        <v>142.6943</v>
      </c>
      <c r="R1727" s="31"/>
      <c r="S1727" s="31"/>
      <c r="T1727" s="31">
        <f>IF(R1727&gt;S1727,R1727,S1727)</f>
        <v>0</v>
      </c>
      <c r="U1727" s="31"/>
      <c r="V1727" s="31"/>
      <c r="W1727" s="31">
        <f>IF(U1727&gt;V1727,U1727,V1727)</f>
        <v>0</v>
      </c>
      <c r="X1727" s="31"/>
      <c r="Y1727" s="31"/>
      <c r="Z1727" s="34">
        <f>IF(X1727&gt;Y1727,X1727,Y1727)</f>
        <v>0</v>
      </c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</row>
    <row r="1728" spans="1:41" ht="16">
      <c r="A1728" s="9">
        <v>5</v>
      </c>
      <c r="B1728" s="9">
        <v>1727</v>
      </c>
      <c r="C1728" s="9" t="str">
        <f t="shared" si="26"/>
        <v>1727.jpg</v>
      </c>
      <c r="D1728" s="10" t="s">
        <v>1754</v>
      </c>
      <c r="E1728" s="11" t="e">
        <f>VLOOKUP(D1728,hum_sample_img_condition!C2:C161,1,FALSE)</f>
        <v>#N/A</v>
      </c>
      <c r="F1728" s="9">
        <v>3</v>
      </c>
      <c r="G1728" s="10" t="s">
        <v>26</v>
      </c>
      <c r="H1728" s="10" t="s">
        <v>27</v>
      </c>
      <c r="I1728" s="10" t="s">
        <v>27</v>
      </c>
      <c r="J1728" s="9"/>
      <c r="K1728" s="9"/>
      <c r="L1728" s="12">
        <v>0.33333332999999998</v>
      </c>
      <c r="M1728" s="9">
        <v>0.33333333300000001</v>
      </c>
      <c r="N1728" s="15">
        <v>0.33333333333333298</v>
      </c>
      <c r="O1728" s="9">
        <v>29.365556999999999</v>
      </c>
      <c r="P1728" s="9">
        <v>30.833836000000002</v>
      </c>
      <c r="Q1728" s="10">
        <f>IF(O1728&gt;P1728,O1728,P1728)</f>
        <v>30.833836000000002</v>
      </c>
      <c r="R1728" s="9">
        <v>22.024169000000001</v>
      </c>
      <c r="S1728" s="9">
        <v>24.960725</v>
      </c>
      <c r="T1728" s="10">
        <f>IF(R1728&gt;S1728,R1728,S1728)</f>
        <v>24.960725</v>
      </c>
      <c r="U1728" s="9">
        <v>44.048335000000002</v>
      </c>
      <c r="V1728" s="9">
        <v>92.501504999999995</v>
      </c>
      <c r="W1728" s="10">
        <f>IF(U1728&gt;V1728,U1728,V1728)</f>
        <v>92.501504999999995</v>
      </c>
      <c r="X1728" s="10"/>
      <c r="Y1728" s="10"/>
      <c r="Z1728" s="14">
        <f>IF(X1728&gt;Y1728,X1728,Y1728)</f>
        <v>0</v>
      </c>
    </row>
    <row r="1729" spans="1:41" ht="16">
      <c r="A1729" s="9">
        <v>2</v>
      </c>
      <c r="B1729" s="9">
        <v>1728</v>
      </c>
      <c r="C1729" s="9" t="str">
        <f t="shared" si="26"/>
        <v>1728.jpg</v>
      </c>
      <c r="D1729" s="10" t="s">
        <v>1755</v>
      </c>
      <c r="E1729" s="11" t="e">
        <f>VLOOKUP(D1729,hum_sample_img_condition!C2:C161,1,FALSE)</f>
        <v>#N/A</v>
      </c>
      <c r="F1729" s="9">
        <v>3</v>
      </c>
      <c r="G1729" s="10" t="s">
        <v>27</v>
      </c>
      <c r="H1729" s="10" t="s">
        <v>27</v>
      </c>
      <c r="I1729" s="10" t="s">
        <v>26</v>
      </c>
      <c r="J1729" s="9"/>
      <c r="K1729" s="9"/>
      <c r="L1729" s="12">
        <v>0.66666667000000002</v>
      </c>
      <c r="M1729" s="9">
        <v>0.66666666699999999</v>
      </c>
      <c r="N1729" s="15">
        <v>0.66666666666666596</v>
      </c>
      <c r="O1729" s="9">
        <v>184.94994</v>
      </c>
      <c r="P1729" s="9">
        <v>450.89960000000002</v>
      </c>
      <c r="Q1729" s="10">
        <f>IF(O1729&gt;P1729,O1729,P1729)</f>
        <v>450.89960000000002</v>
      </c>
      <c r="R1729" s="9">
        <v>109.34996</v>
      </c>
      <c r="S1729" s="9">
        <v>328.04989</v>
      </c>
      <c r="T1729" s="10">
        <f>IF(R1729&gt;S1729,R1729,S1729)</f>
        <v>328.04989</v>
      </c>
      <c r="U1729" s="9">
        <v>166.04993999999999</v>
      </c>
      <c r="V1729" s="9">
        <v>369.89987000000002</v>
      </c>
      <c r="W1729" s="10">
        <f>IF(U1729&gt;V1729,U1729,V1729)</f>
        <v>369.89987000000002</v>
      </c>
      <c r="X1729" s="10"/>
      <c r="Y1729" s="10"/>
      <c r="Z1729" s="14">
        <f>IF(X1729&gt;Y1729,X1729,Y1729)</f>
        <v>0</v>
      </c>
    </row>
    <row r="1730" spans="1:41" ht="16">
      <c r="A1730" s="9">
        <v>5</v>
      </c>
      <c r="B1730" s="9">
        <v>1729</v>
      </c>
      <c r="C1730" s="9" t="str">
        <f t="shared" si="26"/>
        <v>1729.jpg</v>
      </c>
      <c r="D1730" s="10" t="s">
        <v>1756</v>
      </c>
      <c r="E1730" s="11" t="e">
        <f>VLOOKUP(D1730,hum_sample_img_condition!C2:C161,1,FALSE)</f>
        <v>#N/A</v>
      </c>
      <c r="F1730" s="9">
        <v>3</v>
      </c>
      <c r="G1730" s="10" t="s">
        <v>26</v>
      </c>
      <c r="H1730" s="10" t="s">
        <v>27</v>
      </c>
      <c r="I1730" s="10" t="s">
        <v>27</v>
      </c>
      <c r="J1730" s="9"/>
      <c r="K1730" s="9"/>
      <c r="L1730" s="12">
        <v>0.33333332999999998</v>
      </c>
      <c r="M1730" s="9">
        <v>1</v>
      </c>
      <c r="N1730" s="15">
        <v>0.33333333333333298</v>
      </c>
      <c r="O1730" s="9">
        <v>52.405670000000001</v>
      </c>
      <c r="P1730" s="9">
        <v>63.635457000000002</v>
      </c>
      <c r="Q1730" s="10">
        <f>IF(O1730&gt;P1730,O1730,P1730)</f>
        <v>63.635457000000002</v>
      </c>
      <c r="R1730" s="9">
        <v>53.653424999999999</v>
      </c>
      <c r="S1730" s="9">
        <v>78.608506000000006</v>
      </c>
      <c r="T1730" s="10">
        <f>IF(R1730&gt;S1730,R1730,S1730)</f>
        <v>78.608506000000006</v>
      </c>
      <c r="U1730" s="9">
        <v>77.360749999999996</v>
      </c>
      <c r="V1730" s="9">
        <v>284.48791999999997</v>
      </c>
      <c r="W1730" s="10">
        <f>IF(U1730&gt;V1730,U1730,V1730)</f>
        <v>284.48791999999997</v>
      </c>
      <c r="X1730" s="10"/>
      <c r="Y1730" s="10"/>
      <c r="Z1730" s="14">
        <f>IF(X1730&gt;Y1730,X1730,Y1730)</f>
        <v>0</v>
      </c>
    </row>
    <row r="1731" spans="1:41" ht="16">
      <c r="A1731" s="9">
        <v>2</v>
      </c>
      <c r="B1731" s="9">
        <v>1730</v>
      </c>
      <c r="C1731" s="9" t="str">
        <f t="shared" ref="C1731:C1794" si="27">CONCATENATE(B1731, ".jpg")</f>
        <v>1730.jpg</v>
      </c>
      <c r="D1731" s="10" t="s">
        <v>1757</v>
      </c>
      <c r="E1731" s="11" t="e">
        <f>VLOOKUP(D1731,hum_sample_img_condition!C2:C161,1,FALSE)</f>
        <v>#N/A</v>
      </c>
      <c r="F1731" s="9">
        <v>3</v>
      </c>
      <c r="G1731" s="10" t="s">
        <v>27</v>
      </c>
      <c r="H1731" s="10" t="s">
        <v>27</v>
      </c>
      <c r="I1731" s="10" t="s">
        <v>26</v>
      </c>
      <c r="J1731" s="9"/>
      <c r="K1731" s="9"/>
      <c r="L1731" s="12">
        <v>0</v>
      </c>
      <c r="M1731" s="9">
        <v>0.33333333300000001</v>
      </c>
      <c r="N1731" s="13" t="s">
        <v>28</v>
      </c>
      <c r="O1731" s="9">
        <v>16.874988999999999</v>
      </c>
      <c r="P1731" s="9">
        <v>70.874951999999993</v>
      </c>
      <c r="Q1731" s="10">
        <f>IF(O1731&gt;P1731,O1731,P1731)</f>
        <v>70.874951999999993</v>
      </c>
      <c r="R1731" s="9">
        <v>52.312463999999999</v>
      </c>
      <c r="S1731" s="9">
        <v>197.43736999999999</v>
      </c>
      <c r="T1731" s="10">
        <f>IF(R1731&gt;S1731,R1731,S1731)</f>
        <v>197.43736999999999</v>
      </c>
      <c r="U1731" s="9">
        <v>30.374980000000001</v>
      </c>
      <c r="V1731" s="9">
        <v>60.749957999999999</v>
      </c>
      <c r="W1731" s="10">
        <f>IF(U1731&gt;V1731,U1731,V1731)</f>
        <v>60.749957999999999</v>
      </c>
      <c r="X1731" s="10"/>
      <c r="Y1731" s="10"/>
      <c r="Z1731" s="14">
        <f>IF(X1731&gt;Y1731,X1731,Y1731)</f>
        <v>0</v>
      </c>
    </row>
    <row r="1732" spans="1:41" ht="16">
      <c r="A1732" s="9">
        <v>5</v>
      </c>
      <c r="B1732" s="9">
        <v>1731</v>
      </c>
      <c r="C1732" s="9" t="str">
        <f t="shared" si="27"/>
        <v>1731.jpg</v>
      </c>
      <c r="D1732" s="10" t="s">
        <v>1758</v>
      </c>
      <c r="E1732" s="18" t="str">
        <f>VLOOKUP(D1732,hum_sample_img_condition!C2:C161,1,FALSE)</f>
        <v>c3009124-01540ddb</v>
      </c>
      <c r="F1732" s="9">
        <v>3</v>
      </c>
      <c r="G1732" s="10" t="s">
        <v>26</v>
      </c>
      <c r="H1732" s="10" t="s">
        <v>27</v>
      </c>
      <c r="I1732" s="10" t="s">
        <v>27</v>
      </c>
      <c r="J1732" s="9">
        <v>1</v>
      </c>
      <c r="K1732" s="9"/>
      <c r="L1732" s="12">
        <v>1</v>
      </c>
      <c r="M1732" s="9">
        <v>1</v>
      </c>
      <c r="N1732" s="15">
        <v>1</v>
      </c>
      <c r="O1732" s="9">
        <v>14.973049</v>
      </c>
      <c r="P1732" s="9">
        <v>33.689359000000003</v>
      </c>
      <c r="Q1732" s="10">
        <f>IF(O1732&gt;P1732,O1732,P1732)</f>
        <v>33.689359000000003</v>
      </c>
      <c r="R1732" s="9">
        <v>66.130966000000001</v>
      </c>
      <c r="S1732" s="9">
        <v>149.73049</v>
      </c>
      <c r="T1732" s="10">
        <f>IF(R1732&gt;S1732,R1732,S1732)</f>
        <v>149.73049</v>
      </c>
      <c r="U1732" s="9">
        <v>42.423636999999999</v>
      </c>
      <c r="V1732" s="9">
        <v>159.71252000000001</v>
      </c>
      <c r="W1732" s="10">
        <f>IF(U1732&gt;V1732,U1732,V1732)</f>
        <v>159.71252000000001</v>
      </c>
      <c r="X1732" s="10"/>
      <c r="Y1732" s="10"/>
      <c r="Z1732" s="14">
        <f>IF(X1732&gt;Y1732,X1732,Y1732)</f>
        <v>0</v>
      </c>
    </row>
    <row r="1733" spans="1:41" ht="16">
      <c r="A1733" s="9">
        <v>2</v>
      </c>
      <c r="B1733" s="9">
        <v>1732</v>
      </c>
      <c r="C1733" s="9" t="str">
        <f t="shared" si="27"/>
        <v>1732.jpg</v>
      </c>
      <c r="D1733" s="10" t="s">
        <v>1759</v>
      </c>
      <c r="E1733" s="11" t="e">
        <f>VLOOKUP(D1733,hum_sample_img_condition!C2:C161,1,FALSE)</f>
        <v>#N/A</v>
      </c>
      <c r="F1733" s="9">
        <v>2</v>
      </c>
      <c r="G1733" s="10" t="s">
        <v>27</v>
      </c>
      <c r="H1733" s="10" t="s">
        <v>27</v>
      </c>
      <c r="I1733" s="10" t="s">
        <v>26</v>
      </c>
      <c r="J1733" s="9"/>
      <c r="K1733" s="9"/>
      <c r="L1733" s="12">
        <v>0</v>
      </c>
      <c r="M1733" s="9">
        <v>0</v>
      </c>
      <c r="N1733" s="13" t="s">
        <v>28</v>
      </c>
      <c r="O1733" s="9">
        <v>24.681984</v>
      </c>
      <c r="P1733" s="9">
        <v>48.188636000000002</v>
      </c>
      <c r="Q1733" s="10">
        <f>IF(O1733&gt;P1733,O1733,P1733)</f>
        <v>48.188636000000002</v>
      </c>
      <c r="R1733" s="9">
        <v>16.454654999999999</v>
      </c>
      <c r="S1733" s="9">
        <v>28.207984</v>
      </c>
      <c r="T1733" s="10">
        <f>IF(R1733&gt;S1733,R1733,S1733)</f>
        <v>28.207984</v>
      </c>
      <c r="U1733" s="10"/>
      <c r="V1733" s="10"/>
      <c r="W1733" s="10">
        <f>IF(U1733&gt;V1733,U1733,V1733)</f>
        <v>0</v>
      </c>
      <c r="X1733" s="10"/>
      <c r="Y1733" s="10"/>
      <c r="Z1733" s="14">
        <f>IF(X1733&gt;Y1733,X1733,Y1733)</f>
        <v>0</v>
      </c>
    </row>
    <row r="1734" spans="1:41" ht="16">
      <c r="A1734" s="9">
        <v>6</v>
      </c>
      <c r="B1734" s="9">
        <v>1733</v>
      </c>
      <c r="C1734" s="9" t="str">
        <f t="shared" si="27"/>
        <v>1733.jpg</v>
      </c>
      <c r="D1734" s="10" t="s">
        <v>1760</v>
      </c>
      <c r="E1734" s="11" t="e">
        <f>VLOOKUP(D1734,hum_sample_img_condition!C2:C161,1,FALSE)</f>
        <v>#N/A</v>
      </c>
      <c r="F1734" s="9">
        <v>1</v>
      </c>
      <c r="G1734" s="10" t="s">
        <v>26</v>
      </c>
      <c r="H1734" s="10" t="s">
        <v>27</v>
      </c>
      <c r="I1734" s="10" t="s">
        <v>26</v>
      </c>
      <c r="J1734" s="9"/>
      <c r="K1734" s="9"/>
      <c r="L1734" s="12">
        <v>1</v>
      </c>
      <c r="M1734" s="9">
        <v>1</v>
      </c>
      <c r="N1734" s="15">
        <v>1</v>
      </c>
      <c r="O1734" s="9">
        <v>15.18749</v>
      </c>
      <c r="P1734" s="9">
        <v>42.187471000000002</v>
      </c>
      <c r="Q1734" s="10">
        <f>IF(O1734&gt;P1734,O1734,P1734)</f>
        <v>42.187471000000002</v>
      </c>
      <c r="R1734" s="10"/>
      <c r="S1734" s="10"/>
      <c r="T1734" s="10">
        <f>IF(R1734&gt;S1734,R1734,S1734)</f>
        <v>0</v>
      </c>
      <c r="U1734" s="10"/>
      <c r="V1734" s="10"/>
      <c r="W1734" s="10">
        <f>IF(U1734&gt;V1734,U1734,V1734)</f>
        <v>0</v>
      </c>
      <c r="X1734" s="10"/>
      <c r="Y1734" s="10"/>
      <c r="Z1734" s="14">
        <f>IF(X1734&gt;Y1734,X1734,Y1734)</f>
        <v>0</v>
      </c>
    </row>
    <row r="1735" spans="1:41" ht="16">
      <c r="A1735" s="25">
        <v>5</v>
      </c>
      <c r="B1735" s="25">
        <v>1734</v>
      </c>
      <c r="C1735" s="9" t="str">
        <f t="shared" si="27"/>
        <v>1734.jpg</v>
      </c>
      <c r="D1735" s="26" t="s">
        <v>1761</v>
      </c>
      <c r="E1735" s="27" t="e">
        <f>VLOOKUP(D1735,hum_sample_img_condition!C2:C161,1,FALSE)</f>
        <v>#N/A</v>
      </c>
      <c r="F1735" s="25">
        <v>1</v>
      </c>
      <c r="G1735" s="26" t="s">
        <v>26</v>
      </c>
      <c r="H1735" s="26" t="s">
        <v>27</v>
      </c>
      <c r="I1735" s="26" t="s">
        <v>27</v>
      </c>
      <c r="J1735" s="25"/>
      <c r="K1735" s="25"/>
      <c r="L1735" s="12">
        <v>0</v>
      </c>
      <c r="M1735" s="9">
        <v>1</v>
      </c>
      <c r="N1735" s="35" t="s">
        <v>28</v>
      </c>
      <c r="O1735" s="25">
        <v>26.202835</v>
      </c>
      <c r="P1735" s="25">
        <v>56.148930999999997</v>
      </c>
      <c r="Q1735" s="26">
        <f>IF(O1735&gt;P1735,O1735,P1735)</f>
        <v>56.148930999999997</v>
      </c>
      <c r="R1735" s="26"/>
      <c r="S1735" s="26"/>
      <c r="T1735" s="26">
        <f>IF(R1735&gt;S1735,R1735,S1735)</f>
        <v>0</v>
      </c>
      <c r="U1735" s="26"/>
      <c r="V1735" s="26"/>
      <c r="W1735" s="26">
        <f>IF(U1735&gt;V1735,U1735,V1735)</f>
        <v>0</v>
      </c>
      <c r="X1735" s="26"/>
      <c r="Y1735" s="26"/>
      <c r="Z1735" s="29">
        <f>IF(X1735&gt;Y1735,X1735,Y1735)</f>
        <v>0</v>
      </c>
      <c r="AA1735" s="29"/>
      <c r="AB1735" s="29"/>
      <c r="AC1735" s="29"/>
      <c r="AD1735" s="29"/>
      <c r="AE1735" s="29"/>
      <c r="AF1735" s="29"/>
      <c r="AG1735" s="29"/>
      <c r="AH1735" s="29"/>
      <c r="AI1735" s="29"/>
      <c r="AJ1735" s="29"/>
      <c r="AK1735" s="29"/>
      <c r="AL1735" s="29"/>
      <c r="AM1735" s="29"/>
      <c r="AN1735" s="29"/>
      <c r="AO1735" s="29"/>
    </row>
    <row r="1736" spans="1:41" ht="16">
      <c r="A1736" s="9">
        <v>1</v>
      </c>
      <c r="B1736" s="9">
        <v>1735</v>
      </c>
      <c r="C1736" s="9" t="str">
        <f t="shared" si="27"/>
        <v>1735.jpg</v>
      </c>
      <c r="D1736" s="10" t="s">
        <v>1762</v>
      </c>
      <c r="E1736" s="11" t="e">
        <f>VLOOKUP(D1736,hum_sample_img_condition!C2:C161,1,FALSE)</f>
        <v>#N/A</v>
      </c>
      <c r="F1736" s="9">
        <v>1</v>
      </c>
      <c r="G1736" s="10" t="s">
        <v>27</v>
      </c>
      <c r="H1736" s="10" t="s">
        <v>27</v>
      </c>
      <c r="I1736" s="10" t="s">
        <v>27</v>
      </c>
      <c r="J1736" s="9"/>
      <c r="K1736" s="9"/>
      <c r="L1736" s="12">
        <v>0</v>
      </c>
      <c r="M1736" s="9">
        <v>0</v>
      </c>
      <c r="N1736" s="13" t="s">
        <v>28</v>
      </c>
      <c r="O1736" s="9">
        <v>60.749957999999999</v>
      </c>
      <c r="P1736" s="9">
        <v>84.374942000000004</v>
      </c>
      <c r="Q1736" s="10">
        <f>IF(O1736&gt;P1736,O1736,P1736)</f>
        <v>84.374942000000004</v>
      </c>
      <c r="R1736" s="10"/>
      <c r="S1736" s="10"/>
      <c r="T1736" s="10">
        <f>IF(R1736&gt;S1736,R1736,S1736)</f>
        <v>0</v>
      </c>
      <c r="U1736" s="10"/>
      <c r="V1736" s="10"/>
      <c r="W1736" s="10">
        <f>IF(U1736&gt;V1736,U1736,V1736)</f>
        <v>0</v>
      </c>
      <c r="X1736" s="10"/>
      <c r="Y1736" s="10"/>
      <c r="Z1736" s="14">
        <f>IF(X1736&gt;Y1736,X1736,Y1736)</f>
        <v>0</v>
      </c>
    </row>
    <row r="1737" spans="1:41" ht="16">
      <c r="A1737" s="30">
        <v>1</v>
      </c>
      <c r="B1737" s="30">
        <v>1736</v>
      </c>
      <c r="C1737" s="9" t="str">
        <f t="shared" si="27"/>
        <v>1736.jpg</v>
      </c>
      <c r="D1737" s="31" t="s">
        <v>1763</v>
      </c>
      <c r="E1737" s="32" t="e">
        <f>VLOOKUP(D1737,hum_sample_img_condition!C2:C161,1,FALSE)</f>
        <v>#N/A</v>
      </c>
      <c r="F1737" s="30">
        <v>3</v>
      </c>
      <c r="G1737" s="31" t="s">
        <v>27</v>
      </c>
      <c r="H1737" s="31" t="s">
        <v>27</v>
      </c>
      <c r="I1737" s="31" t="s">
        <v>27</v>
      </c>
      <c r="J1737" s="30">
        <v>1</v>
      </c>
      <c r="K1737" s="30">
        <v>2</v>
      </c>
      <c r="L1737" s="12">
        <v>0.33333332999999998</v>
      </c>
      <c r="M1737" s="9">
        <v>0.33333333300000001</v>
      </c>
      <c r="N1737" s="33">
        <v>0.33333333333333298</v>
      </c>
      <c r="O1737" s="30">
        <v>34.383667000000003</v>
      </c>
      <c r="P1737" s="30">
        <v>100.5061</v>
      </c>
      <c r="Q1737" s="31">
        <f>IF(O1737&gt;P1737,O1737,P1737)</f>
        <v>100.5061</v>
      </c>
      <c r="R1737" s="30">
        <v>23.804076999999999</v>
      </c>
      <c r="S1737" s="30">
        <v>60.832639999999998</v>
      </c>
      <c r="T1737" s="31">
        <f>IF(R1737&gt;S1737,R1737,S1737)</f>
        <v>60.832639999999998</v>
      </c>
      <c r="U1737" s="30">
        <v>30.416321</v>
      </c>
      <c r="V1737" s="30">
        <v>22.481628000000001</v>
      </c>
      <c r="W1737" s="31">
        <f>IF(U1737&gt;V1737,U1737,V1737)</f>
        <v>30.416321</v>
      </c>
      <c r="X1737" s="31"/>
      <c r="Y1737" s="31"/>
      <c r="Z1737" s="34">
        <f>IF(X1737&gt;Y1737,X1737,Y1737)</f>
        <v>0</v>
      </c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</row>
    <row r="1738" spans="1:41" ht="16">
      <c r="A1738" s="9">
        <v>1</v>
      </c>
      <c r="B1738" s="9">
        <v>1737</v>
      </c>
      <c r="C1738" s="9" t="str">
        <f t="shared" si="27"/>
        <v>1737.jpg</v>
      </c>
      <c r="D1738" s="10" t="s">
        <v>1764</v>
      </c>
      <c r="E1738" s="11" t="e">
        <f>VLOOKUP(D1738,hum_sample_img_condition!C2:C161,1,FALSE)</f>
        <v>#N/A</v>
      </c>
      <c r="F1738" s="9">
        <v>2</v>
      </c>
      <c r="G1738" s="10" t="s">
        <v>27</v>
      </c>
      <c r="H1738" s="10" t="s">
        <v>27</v>
      </c>
      <c r="I1738" s="10" t="s">
        <v>27</v>
      </c>
      <c r="J1738" s="9"/>
      <c r="K1738" s="9"/>
      <c r="L1738" s="12">
        <v>0</v>
      </c>
      <c r="M1738" s="9">
        <v>0</v>
      </c>
      <c r="N1738" s="13" t="s">
        <v>28</v>
      </c>
      <c r="O1738" s="9">
        <v>21.823834999999999</v>
      </c>
      <c r="P1738" s="9">
        <v>62.113990999999999</v>
      </c>
      <c r="Q1738" s="10">
        <f>IF(O1738&gt;P1738,O1738,P1738)</f>
        <v>62.113990999999999</v>
      </c>
      <c r="R1738" s="9">
        <v>8.3937830000000009</v>
      </c>
      <c r="S1738" s="9">
        <v>26.860105000000001</v>
      </c>
      <c r="T1738" s="10">
        <f>IF(R1738&gt;S1738,R1738,S1738)</f>
        <v>26.860105000000001</v>
      </c>
      <c r="U1738" s="10"/>
      <c r="V1738" s="10"/>
      <c r="W1738" s="10">
        <f>IF(U1738&gt;V1738,U1738,V1738)</f>
        <v>0</v>
      </c>
      <c r="X1738" s="10"/>
      <c r="Y1738" s="10"/>
      <c r="Z1738" s="14">
        <f>IF(X1738&gt;Y1738,X1738,Y1738)</f>
        <v>0</v>
      </c>
    </row>
    <row r="1739" spans="1:41" ht="16">
      <c r="A1739" s="9">
        <v>1</v>
      </c>
      <c r="B1739" s="9">
        <v>1738</v>
      </c>
      <c r="C1739" s="9" t="str">
        <f t="shared" si="27"/>
        <v>1738.jpg</v>
      </c>
      <c r="D1739" s="10" t="s">
        <v>1765</v>
      </c>
      <c r="E1739" s="11" t="e">
        <f>VLOOKUP(D1739,hum_sample_img_condition!C2:C161,1,FALSE)</f>
        <v>#N/A</v>
      </c>
      <c r="F1739" s="9">
        <v>3</v>
      </c>
      <c r="G1739" s="10" t="s">
        <v>27</v>
      </c>
      <c r="H1739" s="10" t="s">
        <v>27</v>
      </c>
      <c r="I1739" s="10" t="s">
        <v>27</v>
      </c>
      <c r="J1739" s="9"/>
      <c r="K1739" s="9"/>
      <c r="L1739" s="12">
        <v>0.66666667000000002</v>
      </c>
      <c r="M1739" s="9">
        <v>0.33333333300000001</v>
      </c>
      <c r="N1739" s="15">
        <v>0.66666666666666596</v>
      </c>
      <c r="O1739" s="9">
        <v>94.775550999999993</v>
      </c>
      <c r="P1739" s="9">
        <v>146.57149000000001</v>
      </c>
      <c r="Q1739" s="10">
        <f>IF(O1739&gt;P1739,O1739,P1739)</f>
        <v>146.57149000000001</v>
      </c>
      <c r="R1739" s="9">
        <v>12.122456</v>
      </c>
      <c r="S1739" s="9">
        <v>30.857157000000001</v>
      </c>
      <c r="T1739" s="10">
        <f>IF(R1739&gt;S1739,R1739,S1739)</f>
        <v>30.857157000000001</v>
      </c>
      <c r="U1739" s="9">
        <v>28.538861000000001</v>
      </c>
      <c r="V1739" s="9">
        <v>41.968912000000003</v>
      </c>
      <c r="W1739" s="10">
        <f>IF(U1739&gt;V1739,U1739,V1739)</f>
        <v>41.968912000000003</v>
      </c>
      <c r="X1739" s="10"/>
      <c r="Y1739" s="10"/>
      <c r="Z1739" s="14">
        <f>IF(X1739&gt;Y1739,X1739,Y1739)</f>
        <v>0</v>
      </c>
    </row>
    <row r="1740" spans="1:41" ht="16">
      <c r="A1740" s="9">
        <v>2</v>
      </c>
      <c r="B1740" s="9">
        <v>1739</v>
      </c>
      <c r="C1740" s="9" t="str">
        <f t="shared" si="27"/>
        <v>1739.jpg</v>
      </c>
      <c r="D1740" s="10" t="s">
        <v>1766</v>
      </c>
      <c r="E1740" s="11" t="e">
        <f>VLOOKUP(D1740,hum_sample_img_condition!C2:C161,1,FALSE)</f>
        <v>#N/A</v>
      </c>
      <c r="F1740" s="9">
        <v>1</v>
      </c>
      <c r="G1740" s="10" t="s">
        <v>27</v>
      </c>
      <c r="H1740" s="10" t="s">
        <v>27</v>
      </c>
      <c r="I1740" s="10" t="s">
        <v>26</v>
      </c>
      <c r="J1740" s="9"/>
      <c r="K1740" s="9"/>
      <c r="L1740" s="12">
        <v>0</v>
      </c>
      <c r="M1740" s="9">
        <v>0</v>
      </c>
      <c r="N1740" s="13" t="s">
        <v>28</v>
      </c>
      <c r="O1740" s="9">
        <v>88.874988000000002</v>
      </c>
      <c r="P1740" s="9">
        <v>237.37496999999999</v>
      </c>
      <c r="Q1740" s="10">
        <f>IF(O1740&gt;P1740,O1740,P1740)</f>
        <v>237.37496999999999</v>
      </c>
      <c r="R1740" s="10"/>
      <c r="S1740" s="10"/>
      <c r="T1740" s="10">
        <f>IF(R1740&gt;S1740,R1740,S1740)</f>
        <v>0</v>
      </c>
      <c r="U1740" s="10"/>
      <c r="V1740" s="10"/>
      <c r="W1740" s="10">
        <f>IF(U1740&gt;V1740,U1740,V1740)</f>
        <v>0</v>
      </c>
      <c r="X1740" s="10"/>
      <c r="Y1740" s="10"/>
      <c r="Z1740" s="14">
        <f>IF(X1740&gt;Y1740,X1740,Y1740)</f>
        <v>0</v>
      </c>
    </row>
    <row r="1741" spans="1:41" ht="16">
      <c r="A1741" s="9">
        <v>6</v>
      </c>
      <c r="B1741" s="9">
        <v>1740</v>
      </c>
      <c r="C1741" s="9" t="str">
        <f t="shared" si="27"/>
        <v>1740.jpg</v>
      </c>
      <c r="D1741" s="10" t="s">
        <v>1767</v>
      </c>
      <c r="E1741" s="11" t="e">
        <f>VLOOKUP(D1741,hum_sample_img_condition!C2:C161,1,FALSE)</f>
        <v>#N/A</v>
      </c>
      <c r="F1741" s="9">
        <v>1</v>
      </c>
      <c r="G1741" s="10" t="s">
        <v>26</v>
      </c>
      <c r="H1741" s="10" t="s">
        <v>27</v>
      </c>
      <c r="I1741" s="10" t="s">
        <v>26</v>
      </c>
      <c r="J1741" s="9"/>
      <c r="K1741" s="9"/>
      <c r="L1741" s="12">
        <v>0</v>
      </c>
      <c r="M1741" s="9">
        <v>0</v>
      </c>
      <c r="N1741" s="13" t="s">
        <v>28</v>
      </c>
      <c r="O1741" s="9">
        <v>16.874987000000001</v>
      </c>
      <c r="P1741" s="9">
        <v>26.999980999999998</v>
      </c>
      <c r="Q1741" s="10">
        <f>IF(O1741&gt;P1741,O1741,P1741)</f>
        <v>26.999980999999998</v>
      </c>
      <c r="R1741" s="10"/>
      <c r="S1741" s="10"/>
      <c r="T1741" s="10">
        <f>IF(R1741&gt;S1741,R1741,S1741)</f>
        <v>0</v>
      </c>
      <c r="U1741" s="10"/>
      <c r="V1741" s="10"/>
      <c r="W1741" s="10">
        <f>IF(U1741&gt;V1741,U1741,V1741)</f>
        <v>0</v>
      </c>
      <c r="X1741" s="10"/>
      <c r="Y1741" s="10"/>
      <c r="Z1741" s="14">
        <f>IF(X1741&gt;Y1741,X1741,Y1741)</f>
        <v>0</v>
      </c>
    </row>
    <row r="1742" spans="1:41" ht="16">
      <c r="A1742" s="9">
        <v>5</v>
      </c>
      <c r="B1742" s="9">
        <v>1741</v>
      </c>
      <c r="C1742" s="9" t="str">
        <f t="shared" si="27"/>
        <v>1741.jpg</v>
      </c>
      <c r="D1742" s="10" t="s">
        <v>1768</v>
      </c>
      <c r="E1742" s="11" t="e">
        <f>VLOOKUP(D1742,hum_sample_img_condition!C2:C161,1,FALSE)</f>
        <v>#N/A</v>
      </c>
      <c r="F1742" s="9">
        <v>1</v>
      </c>
      <c r="G1742" s="10" t="s">
        <v>26</v>
      </c>
      <c r="H1742" s="10" t="s">
        <v>27</v>
      </c>
      <c r="I1742" s="10" t="s">
        <v>27</v>
      </c>
      <c r="J1742" s="9"/>
      <c r="K1742" s="9"/>
      <c r="L1742" s="12">
        <v>0</v>
      </c>
      <c r="M1742" s="9">
        <v>0</v>
      </c>
      <c r="N1742" s="13" t="s">
        <v>28</v>
      </c>
      <c r="O1742" s="9">
        <v>14.671711999999999</v>
      </c>
      <c r="P1742" s="9">
        <v>15.283023</v>
      </c>
      <c r="Q1742" s="10">
        <f>IF(O1742&gt;P1742,O1742,P1742)</f>
        <v>15.283023</v>
      </c>
      <c r="R1742" s="10"/>
      <c r="S1742" s="10"/>
      <c r="T1742" s="10">
        <f>IF(R1742&gt;S1742,R1742,S1742)</f>
        <v>0</v>
      </c>
      <c r="U1742" s="10"/>
      <c r="V1742" s="10"/>
      <c r="W1742" s="10">
        <f>IF(U1742&gt;V1742,U1742,V1742)</f>
        <v>0</v>
      </c>
      <c r="X1742" s="10"/>
      <c r="Y1742" s="10"/>
      <c r="Z1742" s="14">
        <f>IF(X1742&gt;Y1742,X1742,Y1742)</f>
        <v>0</v>
      </c>
    </row>
    <row r="1743" spans="1:41" ht="16">
      <c r="A1743" s="25">
        <v>5</v>
      </c>
      <c r="B1743" s="25">
        <v>1742</v>
      </c>
      <c r="C1743" s="9" t="str">
        <f t="shared" si="27"/>
        <v>1742.jpg</v>
      </c>
      <c r="D1743" s="26" t="s">
        <v>1769</v>
      </c>
      <c r="E1743" s="27" t="e">
        <f>VLOOKUP(D1743,hum_sample_img_condition!C2:C161,1,FALSE)</f>
        <v>#N/A</v>
      </c>
      <c r="F1743" s="25">
        <v>1</v>
      </c>
      <c r="G1743" s="26" t="s">
        <v>26</v>
      </c>
      <c r="H1743" s="26" t="s">
        <v>27</v>
      </c>
      <c r="I1743" s="26" t="s">
        <v>27</v>
      </c>
      <c r="J1743" s="26"/>
      <c r="K1743" s="26"/>
      <c r="L1743" s="12">
        <v>0</v>
      </c>
      <c r="M1743" s="9">
        <v>0</v>
      </c>
      <c r="N1743" s="35" t="s">
        <v>28</v>
      </c>
      <c r="O1743" s="25">
        <v>17.619333999999998</v>
      </c>
      <c r="P1743" s="25">
        <v>46.006039999999999</v>
      </c>
      <c r="Q1743" s="26">
        <f>IF(O1743&gt;P1743,O1743,P1743)</f>
        <v>46.006039999999999</v>
      </c>
      <c r="R1743" s="26"/>
      <c r="S1743" s="26"/>
      <c r="T1743" s="26">
        <f>IF(R1743&gt;S1743,R1743,S1743)</f>
        <v>0</v>
      </c>
      <c r="U1743" s="26"/>
      <c r="V1743" s="26"/>
      <c r="W1743" s="26">
        <f>IF(U1743&gt;V1743,U1743,V1743)</f>
        <v>0</v>
      </c>
      <c r="X1743" s="26"/>
      <c r="Y1743" s="26"/>
      <c r="Z1743" s="29">
        <f>IF(X1743&gt;Y1743,X1743,Y1743)</f>
        <v>0</v>
      </c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9"/>
      <c r="AK1743" s="29"/>
      <c r="AL1743" s="29"/>
      <c r="AM1743" s="29"/>
      <c r="AN1743" s="29"/>
      <c r="AO1743" s="29"/>
    </row>
    <row r="1744" spans="1:41" ht="16">
      <c r="A1744" s="9">
        <v>5</v>
      </c>
      <c r="B1744" s="9">
        <v>1743</v>
      </c>
      <c r="C1744" s="9" t="str">
        <f t="shared" si="27"/>
        <v>1743.jpg</v>
      </c>
      <c r="D1744" s="10" t="s">
        <v>1770</v>
      </c>
      <c r="E1744" s="11" t="e">
        <f>VLOOKUP(D1744,hum_sample_img_condition!C2:C161,1,FALSE)</f>
        <v>#N/A</v>
      </c>
      <c r="F1744" s="9">
        <v>1</v>
      </c>
      <c r="G1744" s="10" t="s">
        <v>26</v>
      </c>
      <c r="H1744" s="10" t="s">
        <v>27</v>
      </c>
      <c r="I1744" s="10" t="s">
        <v>27</v>
      </c>
      <c r="J1744" s="9"/>
      <c r="K1744" s="9"/>
      <c r="L1744" s="12">
        <v>0</v>
      </c>
      <c r="M1744" s="9">
        <v>0</v>
      </c>
      <c r="N1744" s="15">
        <v>0</v>
      </c>
      <c r="O1744" s="9">
        <v>18.514282000000001</v>
      </c>
      <c r="P1744" s="9">
        <v>35.706113999999999</v>
      </c>
      <c r="Q1744" s="10">
        <f>IF(O1744&gt;P1744,O1744,P1744)</f>
        <v>35.706113999999999</v>
      </c>
      <c r="R1744" s="10"/>
      <c r="S1744" s="10"/>
      <c r="T1744" s="10">
        <f>IF(R1744&gt;S1744,R1744,S1744)</f>
        <v>0</v>
      </c>
      <c r="U1744" s="10"/>
      <c r="V1744" s="10"/>
      <c r="W1744" s="10">
        <f>IF(U1744&gt;V1744,U1744,V1744)</f>
        <v>0</v>
      </c>
      <c r="X1744" s="10"/>
      <c r="Y1744" s="10"/>
      <c r="Z1744" s="14">
        <f>IF(X1744&gt;Y1744,X1744,Y1744)</f>
        <v>0</v>
      </c>
    </row>
    <row r="1745" spans="1:41" ht="16">
      <c r="A1745" s="9">
        <v>6</v>
      </c>
      <c r="B1745" s="9">
        <v>1744</v>
      </c>
      <c r="C1745" s="9" t="str">
        <f t="shared" si="27"/>
        <v>1744.jpg</v>
      </c>
      <c r="D1745" s="10" t="s">
        <v>1771</v>
      </c>
      <c r="E1745" s="18" t="e">
        <f>VLOOKUP(D1745,hum_sample_img_condition!C2:C161,1,FALSE)</f>
        <v>#N/A</v>
      </c>
      <c r="F1745" s="9">
        <v>1</v>
      </c>
      <c r="G1745" s="10" t="s">
        <v>26</v>
      </c>
      <c r="H1745" s="10" t="s">
        <v>27</v>
      </c>
      <c r="I1745" s="10" t="s">
        <v>26</v>
      </c>
      <c r="J1745" s="9"/>
      <c r="K1745" s="9"/>
      <c r="L1745" s="12">
        <v>1</v>
      </c>
      <c r="M1745" s="9">
        <v>1</v>
      </c>
      <c r="N1745" s="15">
        <v>1</v>
      </c>
      <c r="O1745" s="9">
        <v>95.216307</v>
      </c>
      <c r="P1745" s="9">
        <v>227.46118000000001</v>
      </c>
      <c r="Q1745" s="10">
        <f>IF(O1745&gt;P1745,O1745,P1745)</f>
        <v>227.46118000000001</v>
      </c>
      <c r="R1745" s="10"/>
      <c r="S1745" s="10"/>
      <c r="T1745" s="10">
        <f>IF(R1745&gt;S1745,R1745,S1745)</f>
        <v>0</v>
      </c>
      <c r="U1745" s="10"/>
      <c r="V1745" s="10"/>
      <c r="W1745" s="10">
        <f>IF(U1745&gt;V1745,U1745,V1745)</f>
        <v>0</v>
      </c>
      <c r="X1745" s="10"/>
      <c r="Y1745" s="10"/>
      <c r="Z1745" s="14">
        <f>IF(X1745&gt;Y1745,X1745,Y1745)</f>
        <v>0</v>
      </c>
    </row>
    <row r="1746" spans="1:41" ht="16">
      <c r="A1746" s="9">
        <v>1</v>
      </c>
      <c r="B1746" s="9">
        <v>1745</v>
      </c>
      <c r="C1746" s="9" t="str">
        <f t="shared" si="27"/>
        <v>1745.jpg</v>
      </c>
      <c r="D1746" s="10" t="s">
        <v>1772</v>
      </c>
      <c r="E1746" s="11" t="e">
        <f>VLOOKUP(D1746,hum_sample_img_condition!C2:C161,1,FALSE)</f>
        <v>#N/A</v>
      </c>
      <c r="F1746" s="9">
        <v>3</v>
      </c>
      <c r="G1746" s="10" t="s">
        <v>27</v>
      </c>
      <c r="H1746" s="10" t="s">
        <v>27</v>
      </c>
      <c r="I1746" s="10" t="s">
        <v>27</v>
      </c>
      <c r="J1746" s="9"/>
      <c r="K1746" s="9"/>
      <c r="L1746" s="12">
        <v>0.33333332999999998</v>
      </c>
      <c r="M1746" s="9">
        <v>0.66666666699999999</v>
      </c>
      <c r="N1746" s="15">
        <v>0.33333333333333298</v>
      </c>
      <c r="O1746" s="9">
        <v>20.598673999999999</v>
      </c>
      <c r="P1746" s="9">
        <v>25.748342999999998</v>
      </c>
      <c r="Q1746" s="10">
        <f>IF(O1746&gt;P1746,O1746,P1746)</f>
        <v>25.748342999999998</v>
      </c>
      <c r="R1746" s="9">
        <v>25.748342999999998</v>
      </c>
      <c r="S1746" s="9">
        <v>28.323177999999999</v>
      </c>
      <c r="T1746" s="10">
        <f>IF(R1746&gt;S1746,R1746,S1746)</f>
        <v>28.323177999999999</v>
      </c>
      <c r="U1746" s="9">
        <v>32.185429999999997</v>
      </c>
      <c r="V1746" s="9">
        <v>81.107281999999998</v>
      </c>
      <c r="W1746" s="10">
        <f>IF(U1746&gt;V1746,U1746,V1746)</f>
        <v>81.107281999999998</v>
      </c>
      <c r="X1746" s="10"/>
      <c r="Y1746" s="10"/>
      <c r="Z1746" s="14">
        <f>IF(X1746&gt;Y1746,X1746,Y1746)</f>
        <v>0</v>
      </c>
    </row>
    <row r="1747" spans="1:41" ht="16">
      <c r="A1747" s="9">
        <v>5</v>
      </c>
      <c r="B1747" s="9">
        <v>1746</v>
      </c>
      <c r="C1747" s="9" t="str">
        <f t="shared" si="27"/>
        <v>1746.jpg</v>
      </c>
      <c r="D1747" s="10" t="s">
        <v>1773</v>
      </c>
      <c r="E1747" s="11" t="str">
        <f>VLOOKUP(D1747,hum_sample_img_condition!C2:C161,1,FALSE)</f>
        <v>c31aa969-9a2a8c52</v>
      </c>
      <c r="F1747" s="9">
        <v>1</v>
      </c>
      <c r="G1747" s="10" t="s">
        <v>26</v>
      </c>
      <c r="H1747" s="10" t="s">
        <v>27</v>
      </c>
      <c r="I1747" s="10" t="s">
        <v>27</v>
      </c>
      <c r="J1747" s="9">
        <v>1</v>
      </c>
      <c r="K1747" s="9"/>
      <c r="L1747" s="12">
        <v>0</v>
      </c>
      <c r="M1747" s="9">
        <v>0</v>
      </c>
      <c r="N1747" s="13" t="s">
        <v>28</v>
      </c>
      <c r="O1747" s="9">
        <v>26.429001</v>
      </c>
      <c r="P1747" s="9">
        <v>44.048335000000002</v>
      </c>
      <c r="Q1747" s="10">
        <f>IF(O1747&gt;P1747,O1747,P1747)</f>
        <v>44.048335000000002</v>
      </c>
      <c r="R1747" s="10"/>
      <c r="S1747" s="10"/>
      <c r="T1747" s="10">
        <f>IF(R1747&gt;S1747,R1747,S1747)</f>
        <v>0</v>
      </c>
      <c r="U1747" s="10"/>
      <c r="V1747" s="10"/>
      <c r="W1747" s="10">
        <f>IF(U1747&gt;V1747,U1747,V1747)</f>
        <v>0</v>
      </c>
      <c r="X1747" s="10"/>
      <c r="Y1747" s="10"/>
      <c r="Z1747" s="14">
        <f>IF(X1747&gt;Y1747,X1747,Y1747)</f>
        <v>0</v>
      </c>
    </row>
    <row r="1748" spans="1:41" ht="16">
      <c r="A1748" s="9">
        <v>6</v>
      </c>
      <c r="B1748" s="9">
        <v>1747</v>
      </c>
      <c r="C1748" s="9" t="str">
        <f t="shared" si="27"/>
        <v>1747.jpg</v>
      </c>
      <c r="D1748" s="10" t="s">
        <v>1774</v>
      </c>
      <c r="E1748" s="11" t="e">
        <f>VLOOKUP(D1748,hum_sample_img_condition!C2:C161,1,FALSE)</f>
        <v>#N/A</v>
      </c>
      <c r="F1748" s="9">
        <v>1</v>
      </c>
      <c r="G1748" s="10" t="s">
        <v>26</v>
      </c>
      <c r="H1748" s="10" t="s">
        <v>27</v>
      </c>
      <c r="I1748" s="10" t="s">
        <v>26</v>
      </c>
      <c r="J1748" s="9"/>
      <c r="K1748" s="9"/>
      <c r="L1748" s="12">
        <v>1</v>
      </c>
      <c r="M1748" s="9">
        <v>1</v>
      </c>
      <c r="N1748" s="15">
        <v>1</v>
      </c>
      <c r="O1748" s="9">
        <v>12.916933999999999</v>
      </c>
      <c r="P1748" s="9">
        <v>25.833867000000001</v>
      </c>
      <c r="Q1748" s="10">
        <f>IF(O1748&gt;P1748,O1748,P1748)</f>
        <v>25.833867000000001</v>
      </c>
      <c r="R1748" s="10"/>
      <c r="S1748" s="10"/>
      <c r="T1748" s="10">
        <f>IF(R1748&gt;S1748,R1748,S1748)</f>
        <v>0</v>
      </c>
      <c r="U1748" s="10"/>
      <c r="V1748" s="10"/>
      <c r="W1748" s="10">
        <f>IF(U1748&gt;V1748,U1748,V1748)</f>
        <v>0</v>
      </c>
      <c r="X1748" s="10"/>
      <c r="Y1748" s="10"/>
      <c r="Z1748" s="14">
        <f>IF(X1748&gt;Y1748,X1748,Y1748)</f>
        <v>0</v>
      </c>
    </row>
    <row r="1749" spans="1:41" ht="16">
      <c r="A1749" s="9">
        <v>6</v>
      </c>
      <c r="B1749" s="21">
        <v>1748</v>
      </c>
      <c r="C1749" s="9" t="str">
        <f t="shared" si="27"/>
        <v>1748.jpg</v>
      </c>
      <c r="D1749" s="22" t="s">
        <v>1775</v>
      </c>
      <c r="E1749" s="23" t="str">
        <f>VLOOKUP(D1749,hum_sample_img_condition!C2:C161,1,FALSE)</f>
        <v>c31aa969-cfd19d38</v>
      </c>
      <c r="F1749" s="9">
        <v>1</v>
      </c>
      <c r="G1749" s="10" t="s">
        <v>26</v>
      </c>
      <c r="H1749" s="10" t="s">
        <v>27</v>
      </c>
      <c r="I1749" s="10" t="s">
        <v>26</v>
      </c>
      <c r="J1749" s="22">
        <v>1</v>
      </c>
      <c r="K1749" s="22"/>
      <c r="L1749" s="12">
        <v>1</v>
      </c>
      <c r="M1749" s="9">
        <v>1</v>
      </c>
      <c r="N1749" s="15">
        <v>1</v>
      </c>
      <c r="O1749" s="21">
        <v>35.810527</v>
      </c>
      <c r="P1749" s="21">
        <v>81.852631000000002</v>
      </c>
      <c r="Q1749" s="22">
        <f>IF(O1749&gt;P1749,O1749,P1749)</f>
        <v>81.852631000000002</v>
      </c>
      <c r="R1749" s="22"/>
      <c r="S1749" s="22"/>
      <c r="T1749" s="22">
        <f>IF(R1749&gt;S1749,R1749,S1749)</f>
        <v>0</v>
      </c>
      <c r="U1749" s="22"/>
      <c r="V1749" s="22"/>
      <c r="W1749" s="22">
        <f>IF(U1749&gt;V1749,U1749,V1749)</f>
        <v>0</v>
      </c>
      <c r="X1749" s="22"/>
      <c r="Y1749" s="22"/>
      <c r="Z1749" s="24">
        <f>IF(X1749&gt;Y1749,X1749,Y1749)</f>
        <v>0</v>
      </c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</row>
    <row r="1750" spans="1:41" ht="16">
      <c r="A1750" s="9">
        <v>6</v>
      </c>
      <c r="B1750" s="9">
        <v>1749</v>
      </c>
      <c r="C1750" s="9" t="str">
        <f t="shared" si="27"/>
        <v>1749.jpg</v>
      </c>
      <c r="D1750" s="10" t="s">
        <v>1776</v>
      </c>
      <c r="E1750" s="11" t="e">
        <f>VLOOKUP(D1750,hum_sample_img_condition!C2:C161,1,FALSE)</f>
        <v>#N/A</v>
      </c>
      <c r="F1750" s="9">
        <v>2</v>
      </c>
      <c r="G1750" s="10" t="s">
        <v>26</v>
      </c>
      <c r="H1750" s="10" t="s">
        <v>27</v>
      </c>
      <c r="I1750" s="10" t="s">
        <v>26</v>
      </c>
      <c r="J1750" s="9"/>
      <c r="K1750" s="9"/>
      <c r="L1750" s="12">
        <v>1</v>
      </c>
      <c r="M1750" s="9">
        <v>1</v>
      </c>
      <c r="N1750" s="15">
        <v>1</v>
      </c>
      <c r="O1750" s="9">
        <v>18.616937</v>
      </c>
      <c r="P1750" s="9">
        <v>38.213718</v>
      </c>
      <c r="Q1750" s="10">
        <f>IF(O1750&gt;P1750,O1750,P1750)</f>
        <v>38.213718</v>
      </c>
      <c r="R1750" s="9">
        <v>14.697583</v>
      </c>
      <c r="S1750" s="9">
        <v>40.173395999999997</v>
      </c>
      <c r="T1750" s="10">
        <f>IF(R1750&gt;S1750,R1750,S1750)</f>
        <v>40.173395999999997</v>
      </c>
      <c r="U1750" s="10"/>
      <c r="V1750" s="10"/>
      <c r="W1750" s="10">
        <f>IF(U1750&gt;V1750,U1750,V1750)</f>
        <v>0</v>
      </c>
      <c r="X1750" s="10"/>
      <c r="Y1750" s="10"/>
      <c r="Z1750" s="14">
        <f>IF(X1750&gt;Y1750,X1750,Y1750)</f>
        <v>0</v>
      </c>
    </row>
    <row r="1751" spans="1:41" ht="16">
      <c r="A1751" s="9">
        <v>1</v>
      </c>
      <c r="B1751" s="9">
        <v>1750</v>
      </c>
      <c r="C1751" s="9" t="str">
        <f t="shared" si="27"/>
        <v>1750.jpg</v>
      </c>
      <c r="D1751" s="10" t="s">
        <v>1777</v>
      </c>
      <c r="E1751" s="11" t="e">
        <f>VLOOKUP(D1751,hum_sample_img_condition!C2:C161,1,FALSE)</f>
        <v>#N/A</v>
      </c>
      <c r="F1751" s="9">
        <v>3</v>
      </c>
      <c r="G1751" s="10" t="s">
        <v>27</v>
      </c>
      <c r="H1751" s="10" t="s">
        <v>27</v>
      </c>
      <c r="I1751" s="10" t="s">
        <v>27</v>
      </c>
      <c r="J1751" s="9"/>
      <c r="K1751" s="9"/>
      <c r="L1751" s="12">
        <v>0.66666667000000002</v>
      </c>
      <c r="M1751" s="9">
        <v>0.66666666699999999</v>
      </c>
      <c r="N1751" s="15">
        <v>0.66666666666666596</v>
      </c>
      <c r="O1751" s="9">
        <v>21.952317000000001</v>
      </c>
      <c r="P1751" s="9">
        <v>59.759086000000003</v>
      </c>
      <c r="Q1751" s="10">
        <f>IF(O1751&gt;P1751,O1751,P1751)</f>
        <v>59.759086000000003</v>
      </c>
      <c r="R1751" s="9">
        <v>33.256588999999998</v>
      </c>
      <c r="S1751" s="9">
        <v>72.559836000000004</v>
      </c>
      <c r="T1751" s="10">
        <f>IF(R1751&gt;S1751,R1751,S1751)</f>
        <v>72.559836000000004</v>
      </c>
      <c r="U1751" s="9">
        <v>42.326571999999999</v>
      </c>
      <c r="V1751" s="9">
        <v>110.35142</v>
      </c>
      <c r="W1751" s="10">
        <f>IF(U1751&gt;V1751,U1751,V1751)</f>
        <v>110.35142</v>
      </c>
      <c r="X1751" s="10"/>
      <c r="Y1751" s="10"/>
      <c r="Z1751" s="14">
        <f>IF(X1751&gt;Y1751,X1751,Y1751)</f>
        <v>0</v>
      </c>
    </row>
    <row r="1752" spans="1:41" ht="16">
      <c r="A1752" s="9">
        <v>5</v>
      </c>
      <c r="B1752" s="9">
        <v>1751</v>
      </c>
      <c r="C1752" s="9" t="str">
        <f t="shared" si="27"/>
        <v>1751.jpg</v>
      </c>
      <c r="D1752" s="10" t="s">
        <v>1778</v>
      </c>
      <c r="E1752" s="11" t="e">
        <f>VLOOKUP(D1752,hum_sample_img_condition!C2:C161,1,FALSE)</f>
        <v>#N/A</v>
      </c>
      <c r="F1752" s="9">
        <v>2</v>
      </c>
      <c r="G1752" s="10" t="s">
        <v>26</v>
      </c>
      <c r="H1752" s="10" t="s">
        <v>27</v>
      </c>
      <c r="I1752" s="10" t="s">
        <v>27</v>
      </c>
      <c r="J1752" s="9"/>
      <c r="K1752" s="9"/>
      <c r="L1752" s="12">
        <v>1</v>
      </c>
      <c r="M1752" s="9">
        <v>1</v>
      </c>
      <c r="N1752" s="15">
        <v>1</v>
      </c>
      <c r="O1752" s="9">
        <v>18.562487999999998</v>
      </c>
      <c r="P1752" s="9">
        <v>48.937466000000001</v>
      </c>
      <c r="Q1752" s="10">
        <f>IF(O1752&gt;P1752,O1752,P1752)</f>
        <v>48.937466000000001</v>
      </c>
      <c r="R1752" s="9">
        <v>15.187488999999999</v>
      </c>
      <c r="S1752" s="9">
        <v>53.999963000000001</v>
      </c>
      <c r="T1752" s="10">
        <f>IF(R1752&gt;S1752,R1752,S1752)</f>
        <v>53.999963000000001</v>
      </c>
      <c r="U1752" s="10"/>
      <c r="V1752" s="10"/>
      <c r="W1752" s="10">
        <f>IF(U1752&gt;V1752,U1752,V1752)</f>
        <v>0</v>
      </c>
      <c r="X1752" s="10"/>
      <c r="Y1752" s="10"/>
      <c r="Z1752" s="14">
        <f>IF(X1752&gt;Y1752,X1752,Y1752)</f>
        <v>0</v>
      </c>
    </row>
    <row r="1753" spans="1:41" ht="16">
      <c r="A1753" s="9">
        <v>2</v>
      </c>
      <c r="B1753" s="9">
        <v>1752</v>
      </c>
      <c r="C1753" s="9" t="str">
        <f t="shared" si="27"/>
        <v>1752.jpg</v>
      </c>
      <c r="D1753" s="10" t="s">
        <v>1779</v>
      </c>
      <c r="E1753" s="11" t="e">
        <f>VLOOKUP(D1753,hum_sample_img_condition!C2:C161,1,FALSE)</f>
        <v>#N/A</v>
      </c>
      <c r="F1753" s="9">
        <v>2</v>
      </c>
      <c r="G1753" s="10" t="s">
        <v>27</v>
      </c>
      <c r="H1753" s="10" t="s">
        <v>27</v>
      </c>
      <c r="I1753" s="10" t="s">
        <v>26</v>
      </c>
      <c r="J1753" s="9"/>
      <c r="K1753" s="9"/>
      <c r="L1753" s="12">
        <v>0.5</v>
      </c>
      <c r="M1753" s="9">
        <v>0.5</v>
      </c>
      <c r="N1753" s="15">
        <v>0.5</v>
      </c>
      <c r="O1753" s="9">
        <v>53.184955000000002</v>
      </c>
      <c r="P1753" s="9">
        <v>75.192520999999999</v>
      </c>
      <c r="Q1753" s="10">
        <f>IF(O1753&gt;P1753,O1753,P1753)</f>
        <v>75.192520999999999</v>
      </c>
      <c r="R1753" s="9">
        <v>18.339638999999998</v>
      </c>
      <c r="S1753" s="9">
        <v>16.505675</v>
      </c>
      <c r="T1753" s="10">
        <f>IF(R1753&gt;S1753,R1753,S1753)</f>
        <v>18.339638999999998</v>
      </c>
      <c r="U1753" s="10"/>
      <c r="V1753" s="10"/>
      <c r="W1753" s="10">
        <f>IF(U1753&gt;V1753,U1753,V1753)</f>
        <v>0</v>
      </c>
      <c r="X1753" s="10"/>
      <c r="Y1753" s="10"/>
      <c r="Z1753" s="14">
        <f>IF(X1753&gt;Y1753,X1753,Y1753)</f>
        <v>0</v>
      </c>
    </row>
    <row r="1754" spans="1:41" ht="16">
      <c r="A1754" s="9">
        <v>2</v>
      </c>
      <c r="B1754" s="9">
        <v>1753</v>
      </c>
      <c r="C1754" s="9" t="str">
        <f t="shared" si="27"/>
        <v>1753.jpg</v>
      </c>
      <c r="D1754" s="10" t="s">
        <v>1780</v>
      </c>
      <c r="E1754" s="11" t="e">
        <f>VLOOKUP(D1754,hum_sample_img_condition!C2:C161,1,FALSE)</f>
        <v>#N/A</v>
      </c>
      <c r="F1754" s="9">
        <v>2</v>
      </c>
      <c r="G1754" s="10" t="s">
        <v>27</v>
      </c>
      <c r="H1754" s="10" t="s">
        <v>27</v>
      </c>
      <c r="I1754" s="10" t="s">
        <v>26</v>
      </c>
      <c r="J1754" s="9"/>
      <c r="K1754" s="9"/>
      <c r="L1754" s="12">
        <v>0.5</v>
      </c>
      <c r="M1754" s="9">
        <v>0</v>
      </c>
      <c r="N1754" s="15">
        <v>0.5</v>
      </c>
      <c r="O1754" s="9">
        <v>9.1698190000000004</v>
      </c>
      <c r="P1754" s="9">
        <v>23.841532000000001</v>
      </c>
      <c r="Q1754" s="10">
        <f>IF(O1754&gt;P1754,O1754,P1754)</f>
        <v>23.841532000000001</v>
      </c>
      <c r="R1754" s="9">
        <v>12.837745999999999</v>
      </c>
      <c r="S1754" s="9">
        <v>33.011349000000003</v>
      </c>
      <c r="T1754" s="10">
        <f>IF(R1754&gt;S1754,R1754,S1754)</f>
        <v>33.011349000000003</v>
      </c>
      <c r="U1754" s="10"/>
      <c r="V1754" s="10"/>
      <c r="W1754" s="10">
        <f>IF(U1754&gt;V1754,U1754,V1754)</f>
        <v>0</v>
      </c>
      <c r="X1754" s="10"/>
      <c r="Y1754" s="10"/>
      <c r="Z1754" s="14">
        <f>IF(X1754&gt;Y1754,X1754,Y1754)</f>
        <v>0</v>
      </c>
    </row>
    <row r="1755" spans="1:41" ht="16">
      <c r="A1755" s="9">
        <v>1</v>
      </c>
      <c r="B1755" s="9">
        <v>1754</v>
      </c>
      <c r="C1755" s="9" t="str">
        <f t="shared" si="27"/>
        <v>1754.jpg</v>
      </c>
      <c r="D1755" s="10" t="s">
        <v>1781</v>
      </c>
      <c r="E1755" s="11" t="e">
        <f>VLOOKUP(D1755,hum_sample_img_condition!C2:C161,1,FALSE)</f>
        <v>#N/A</v>
      </c>
      <c r="F1755" s="9">
        <v>1</v>
      </c>
      <c r="G1755" s="10" t="s">
        <v>27</v>
      </c>
      <c r="H1755" s="10" t="s">
        <v>27</v>
      </c>
      <c r="I1755" s="10" t="s">
        <v>27</v>
      </c>
      <c r="J1755" s="9"/>
      <c r="K1755" s="9"/>
      <c r="L1755" s="12">
        <v>0</v>
      </c>
      <c r="M1755" s="9">
        <v>0</v>
      </c>
      <c r="N1755" s="13" t="s">
        <v>28</v>
      </c>
      <c r="O1755" s="9">
        <v>9.9794710000000002</v>
      </c>
      <c r="P1755" s="9">
        <v>24.616022999999998</v>
      </c>
      <c r="Q1755" s="10">
        <f>IF(O1755&gt;P1755,O1755,P1755)</f>
        <v>24.616022999999998</v>
      </c>
      <c r="R1755" s="10"/>
      <c r="S1755" s="10"/>
      <c r="T1755" s="10">
        <f>IF(R1755&gt;S1755,R1755,S1755)</f>
        <v>0</v>
      </c>
      <c r="U1755" s="10"/>
      <c r="V1755" s="10"/>
      <c r="W1755" s="10">
        <f>IF(U1755&gt;V1755,U1755,V1755)</f>
        <v>0</v>
      </c>
      <c r="X1755" s="10"/>
      <c r="Y1755" s="10"/>
      <c r="Z1755" s="14">
        <f>IF(X1755&gt;Y1755,X1755,Y1755)</f>
        <v>0</v>
      </c>
    </row>
    <row r="1756" spans="1:41" ht="16">
      <c r="A1756" s="9">
        <v>2</v>
      </c>
      <c r="B1756" s="9">
        <v>1755</v>
      </c>
      <c r="C1756" s="9" t="str">
        <f t="shared" si="27"/>
        <v>1755.jpg</v>
      </c>
      <c r="D1756" s="10" t="s">
        <v>1782</v>
      </c>
      <c r="E1756" s="11" t="e">
        <f>VLOOKUP(D1756,hum_sample_img_condition!C2:C161,1,FALSE)</f>
        <v>#N/A</v>
      </c>
      <c r="F1756" s="9">
        <v>2</v>
      </c>
      <c r="G1756" s="10" t="s">
        <v>27</v>
      </c>
      <c r="H1756" s="10" t="s">
        <v>27</v>
      </c>
      <c r="I1756" s="10" t="s">
        <v>26</v>
      </c>
      <c r="J1756" s="9"/>
      <c r="K1756" s="9"/>
      <c r="L1756" s="12">
        <v>0</v>
      </c>
      <c r="M1756" s="9">
        <v>0</v>
      </c>
      <c r="N1756" s="13" t="s">
        <v>28</v>
      </c>
      <c r="O1756" s="9">
        <v>12.477539999999999</v>
      </c>
      <c r="P1756" s="9">
        <v>44.919145</v>
      </c>
      <c r="Q1756" s="10">
        <f>IF(O1756&gt;P1756,O1756,P1756)</f>
        <v>44.919145</v>
      </c>
      <c r="R1756" s="9">
        <v>13.725294</v>
      </c>
      <c r="S1756" s="9">
        <v>53.653424000000001</v>
      </c>
      <c r="T1756" s="10">
        <f>IF(R1756&gt;S1756,R1756,S1756)</f>
        <v>53.653424000000001</v>
      </c>
      <c r="U1756" s="10"/>
      <c r="V1756" s="10"/>
      <c r="W1756" s="10">
        <f>IF(U1756&gt;V1756,U1756,V1756)</f>
        <v>0</v>
      </c>
      <c r="X1756" s="10"/>
      <c r="Y1756" s="10"/>
      <c r="Z1756" s="14">
        <f>IF(X1756&gt;Y1756,X1756,Y1756)</f>
        <v>0</v>
      </c>
    </row>
    <row r="1757" spans="1:41" ht="16">
      <c r="A1757" s="9">
        <v>1</v>
      </c>
      <c r="B1757" s="9">
        <v>1756</v>
      </c>
      <c r="C1757" s="9" t="str">
        <f t="shared" si="27"/>
        <v>1756.jpg</v>
      </c>
      <c r="D1757" s="10" t="s">
        <v>1783</v>
      </c>
      <c r="E1757" s="11" t="e">
        <f>VLOOKUP(D1757,hum_sample_img_condition!C2:C161,1,FALSE)</f>
        <v>#N/A</v>
      </c>
      <c r="F1757" s="9">
        <v>4</v>
      </c>
      <c r="G1757" s="10" t="s">
        <v>27</v>
      </c>
      <c r="H1757" s="10" t="s">
        <v>27</v>
      </c>
      <c r="I1757" s="10" t="s">
        <v>27</v>
      </c>
      <c r="J1757" s="9"/>
      <c r="K1757" s="9"/>
      <c r="L1757" s="12">
        <v>0.25</v>
      </c>
      <c r="M1757" s="9">
        <v>0</v>
      </c>
      <c r="N1757" s="15">
        <v>0.25</v>
      </c>
      <c r="O1757" s="9">
        <v>9.1813590000000005</v>
      </c>
      <c r="P1757" s="9">
        <v>36.725436999999999</v>
      </c>
      <c r="Q1757" s="10">
        <f>IF(O1757&gt;P1757,O1757,P1757)</f>
        <v>36.725436999999999</v>
      </c>
      <c r="R1757" s="9">
        <v>15.914356</v>
      </c>
      <c r="S1757" s="9">
        <v>36.725436999999999</v>
      </c>
      <c r="T1757" s="10">
        <f>IF(R1757&gt;S1757,R1757,S1757)</f>
        <v>36.725436999999999</v>
      </c>
      <c r="U1757" s="9">
        <v>19.5869</v>
      </c>
      <c r="V1757" s="9">
        <v>39.785890000000002</v>
      </c>
      <c r="W1757" s="10">
        <f>IF(U1757&gt;V1757,U1757,V1757)</f>
        <v>39.785890000000002</v>
      </c>
      <c r="X1757" s="9">
        <v>14.690174000000001</v>
      </c>
      <c r="Y1757" s="9">
        <v>36.725439000000001</v>
      </c>
      <c r="Z1757" s="14">
        <f>IF(X1757&gt;Y1757,X1757,Y1757)</f>
        <v>36.725439000000001</v>
      </c>
    </row>
    <row r="1758" spans="1:41" ht="16">
      <c r="A1758" s="9">
        <v>5</v>
      </c>
      <c r="B1758" s="9">
        <v>1757</v>
      </c>
      <c r="C1758" s="9" t="str">
        <f t="shared" si="27"/>
        <v>1757.jpg</v>
      </c>
      <c r="D1758" s="10" t="s">
        <v>1784</v>
      </c>
      <c r="E1758" s="18" t="e">
        <f>VLOOKUP(D1758,hum_sample_img_condition!C2:C161,1,FALSE)</f>
        <v>#N/A</v>
      </c>
      <c r="F1758" s="9">
        <v>1</v>
      </c>
      <c r="G1758" s="10" t="s">
        <v>26</v>
      </c>
      <c r="H1758" s="10" t="s">
        <v>27</v>
      </c>
      <c r="I1758" s="10" t="s">
        <v>27</v>
      </c>
      <c r="J1758" s="9"/>
      <c r="K1758" s="9"/>
      <c r="L1758" s="12">
        <v>0</v>
      </c>
      <c r="M1758" s="9">
        <v>0</v>
      </c>
      <c r="N1758" s="13" t="s">
        <v>28</v>
      </c>
      <c r="O1758" s="9">
        <v>23.963038000000001</v>
      </c>
      <c r="P1758" s="9">
        <v>56.912211999999997</v>
      </c>
      <c r="Q1758" s="10">
        <f>IF(O1758&gt;P1758,O1758,P1758)</f>
        <v>56.912211999999997</v>
      </c>
      <c r="R1758" s="10"/>
      <c r="S1758" s="10"/>
      <c r="T1758" s="10">
        <f>IF(R1758&gt;S1758,R1758,S1758)</f>
        <v>0</v>
      </c>
      <c r="U1758" s="10"/>
      <c r="V1758" s="10"/>
      <c r="W1758" s="10">
        <f>IF(U1758&gt;V1758,U1758,V1758)</f>
        <v>0</v>
      </c>
      <c r="X1758" s="10"/>
      <c r="Y1758" s="10"/>
      <c r="Z1758" s="14">
        <f>IF(X1758&gt;Y1758,X1758,Y1758)</f>
        <v>0</v>
      </c>
    </row>
    <row r="1759" spans="1:41" ht="16">
      <c r="A1759" s="9">
        <v>2</v>
      </c>
      <c r="B1759" s="9">
        <v>1758</v>
      </c>
      <c r="C1759" s="9" t="str">
        <f t="shared" si="27"/>
        <v>1758.jpg</v>
      </c>
      <c r="D1759" s="10" t="s">
        <v>1785</v>
      </c>
      <c r="E1759" s="11" t="e">
        <f>VLOOKUP(D1759,hum_sample_img_condition!C2:C161,1,FALSE)</f>
        <v>#N/A</v>
      </c>
      <c r="F1759" s="9">
        <v>1</v>
      </c>
      <c r="G1759" s="10" t="s">
        <v>27</v>
      </c>
      <c r="H1759" s="10" t="s">
        <v>27</v>
      </c>
      <c r="I1759" s="10" t="s">
        <v>26</v>
      </c>
      <c r="J1759" s="9"/>
      <c r="K1759" s="9"/>
      <c r="L1759" s="12">
        <v>0</v>
      </c>
      <c r="M1759" s="9">
        <v>0</v>
      </c>
      <c r="N1759" s="13" t="s">
        <v>28</v>
      </c>
      <c r="O1759" s="9">
        <v>16.151056000000001</v>
      </c>
      <c r="P1759" s="9">
        <v>34.001778999999999</v>
      </c>
      <c r="Q1759" s="10">
        <f>IF(O1759&gt;P1759,O1759,P1759)</f>
        <v>34.001778999999999</v>
      </c>
      <c r="R1759" s="10"/>
      <c r="S1759" s="10"/>
      <c r="T1759" s="10">
        <f>IF(R1759&gt;S1759,R1759,S1759)</f>
        <v>0</v>
      </c>
      <c r="U1759" s="10"/>
      <c r="V1759" s="10"/>
      <c r="W1759" s="10">
        <f>IF(U1759&gt;V1759,U1759,V1759)</f>
        <v>0</v>
      </c>
      <c r="X1759" s="10"/>
      <c r="Y1759" s="10"/>
      <c r="Z1759" s="14">
        <f>IF(X1759&gt;Y1759,X1759,Y1759)</f>
        <v>0</v>
      </c>
    </row>
    <row r="1760" spans="1:41" ht="16">
      <c r="A1760" s="9">
        <v>6</v>
      </c>
      <c r="B1760" s="9">
        <v>1759</v>
      </c>
      <c r="C1760" s="9" t="str">
        <f t="shared" si="27"/>
        <v>1759.jpg</v>
      </c>
      <c r="D1760" s="10" t="s">
        <v>1786</v>
      </c>
      <c r="E1760" s="11" t="e">
        <f>VLOOKUP(D1760,hum_sample_img_condition!C2:C161,1,FALSE)</f>
        <v>#N/A</v>
      </c>
      <c r="F1760" s="9">
        <v>1</v>
      </c>
      <c r="G1760" s="10" t="s">
        <v>26</v>
      </c>
      <c r="H1760" s="10" t="s">
        <v>27</v>
      </c>
      <c r="I1760" s="10" t="s">
        <v>26</v>
      </c>
      <c r="J1760" s="9"/>
      <c r="K1760" s="9"/>
      <c r="L1760" s="12">
        <v>1</v>
      </c>
      <c r="M1760" s="9">
        <v>1</v>
      </c>
      <c r="N1760" s="15">
        <v>1</v>
      </c>
      <c r="O1760" s="9">
        <v>81.104012999999995</v>
      </c>
      <c r="P1760" s="9">
        <v>262.02834999999999</v>
      </c>
      <c r="Q1760" s="10">
        <f>IF(O1760&gt;P1760,O1760,P1760)</f>
        <v>262.02834999999999</v>
      </c>
      <c r="R1760" s="10"/>
      <c r="S1760" s="10"/>
      <c r="T1760" s="10">
        <f>IF(R1760&gt;S1760,R1760,S1760)</f>
        <v>0</v>
      </c>
      <c r="U1760" s="10"/>
      <c r="V1760" s="10"/>
      <c r="W1760" s="10">
        <f>IF(U1760&gt;V1760,U1760,V1760)</f>
        <v>0</v>
      </c>
      <c r="X1760" s="10"/>
      <c r="Y1760" s="10"/>
      <c r="Z1760" s="14">
        <f>IF(X1760&gt;Y1760,X1760,Y1760)</f>
        <v>0</v>
      </c>
    </row>
    <row r="1761" spans="1:41" ht="16">
      <c r="A1761" s="9">
        <v>1</v>
      </c>
      <c r="B1761" s="9">
        <v>1760</v>
      </c>
      <c r="C1761" s="9" t="str">
        <f t="shared" si="27"/>
        <v>1760.jpg</v>
      </c>
      <c r="D1761" s="10" t="s">
        <v>1787</v>
      </c>
      <c r="E1761" s="11" t="e">
        <f>VLOOKUP(D1761,hum_sample_img_condition!C2:C161,1,FALSE)</f>
        <v>#N/A</v>
      </c>
      <c r="F1761" s="9">
        <v>4</v>
      </c>
      <c r="G1761" s="10" t="s">
        <v>27</v>
      </c>
      <c r="H1761" s="10" t="s">
        <v>27</v>
      </c>
      <c r="I1761" s="10" t="s">
        <v>27</v>
      </c>
      <c r="J1761" s="9"/>
      <c r="K1761" s="9"/>
      <c r="L1761" s="12">
        <v>1</v>
      </c>
      <c r="M1761" s="9">
        <v>1</v>
      </c>
      <c r="N1761" s="15">
        <v>1</v>
      </c>
      <c r="O1761" s="9">
        <v>20.249984999999999</v>
      </c>
      <c r="P1761" s="9">
        <v>42.187472</v>
      </c>
      <c r="Q1761" s="10">
        <f>IF(O1761&gt;P1761,O1761,P1761)</f>
        <v>42.187472</v>
      </c>
      <c r="R1761" s="9">
        <v>15.187488999999999</v>
      </c>
      <c r="S1761" s="9">
        <v>52.312465000000003</v>
      </c>
      <c r="T1761" s="10">
        <f>IF(R1761&gt;S1761,R1761,S1761)</f>
        <v>52.312465000000003</v>
      </c>
      <c r="U1761" s="9">
        <v>23.064402000000001</v>
      </c>
      <c r="V1761" s="9">
        <v>77.979647</v>
      </c>
      <c r="W1761" s="10">
        <f>IF(U1761&gt;V1761,U1761,V1761)</f>
        <v>77.979647</v>
      </c>
      <c r="X1761" s="9">
        <v>45.562469</v>
      </c>
      <c r="Y1761" s="9">
        <v>92.812438</v>
      </c>
      <c r="Z1761" s="14">
        <f>IF(X1761&gt;Y1761,X1761,Y1761)</f>
        <v>92.812438</v>
      </c>
    </row>
    <row r="1762" spans="1:41" ht="16">
      <c r="A1762" s="9">
        <v>6</v>
      </c>
      <c r="B1762" s="9">
        <v>1761</v>
      </c>
      <c r="C1762" s="9" t="str">
        <f t="shared" si="27"/>
        <v>1761.jpg</v>
      </c>
      <c r="D1762" s="10" t="s">
        <v>1788</v>
      </c>
      <c r="E1762" s="11" t="e">
        <f>VLOOKUP(D1762,hum_sample_img_condition!C2:C161,1,FALSE)</f>
        <v>#N/A</v>
      </c>
      <c r="F1762" s="9">
        <v>1</v>
      </c>
      <c r="G1762" s="10" t="s">
        <v>26</v>
      </c>
      <c r="H1762" s="10" t="s">
        <v>27</v>
      </c>
      <c r="I1762" s="10" t="s">
        <v>26</v>
      </c>
      <c r="J1762" s="9"/>
      <c r="K1762" s="9"/>
      <c r="L1762" s="12">
        <v>1</v>
      </c>
      <c r="M1762" s="9">
        <v>0</v>
      </c>
      <c r="N1762" s="15">
        <v>1</v>
      </c>
      <c r="O1762" s="9">
        <v>9.9183710000000005</v>
      </c>
      <c r="P1762" s="9">
        <v>37.469403</v>
      </c>
      <c r="Q1762" s="10">
        <f>IF(O1762&gt;P1762,O1762,P1762)</f>
        <v>37.469403</v>
      </c>
      <c r="R1762" s="10"/>
      <c r="S1762" s="10"/>
      <c r="T1762" s="10">
        <f>IF(R1762&gt;S1762,R1762,S1762)</f>
        <v>0</v>
      </c>
      <c r="U1762" s="10"/>
      <c r="V1762" s="10"/>
      <c r="W1762" s="10">
        <f>IF(U1762&gt;V1762,U1762,V1762)</f>
        <v>0</v>
      </c>
      <c r="X1762" s="10"/>
      <c r="Y1762" s="10"/>
      <c r="Z1762" s="14">
        <f>IF(X1762&gt;Y1762,X1762,Y1762)</f>
        <v>0</v>
      </c>
    </row>
    <row r="1763" spans="1:41" ht="16">
      <c r="A1763" s="9">
        <v>6</v>
      </c>
      <c r="B1763" s="9">
        <v>1762</v>
      </c>
      <c r="C1763" s="9" t="str">
        <f t="shared" si="27"/>
        <v>1762.jpg</v>
      </c>
      <c r="D1763" s="10" t="s">
        <v>1789</v>
      </c>
      <c r="E1763" s="11" t="e">
        <f>VLOOKUP(D1763,hum_sample_img_condition!C2:C161,1,FALSE)</f>
        <v>#N/A</v>
      </c>
      <c r="F1763" s="9">
        <v>1</v>
      </c>
      <c r="G1763" s="10" t="s">
        <v>26</v>
      </c>
      <c r="H1763" s="10" t="s">
        <v>27</v>
      </c>
      <c r="I1763" s="10" t="s">
        <v>26</v>
      </c>
      <c r="J1763" s="9"/>
      <c r="K1763" s="9"/>
      <c r="L1763" s="12">
        <v>0</v>
      </c>
      <c r="M1763" s="9">
        <v>1</v>
      </c>
      <c r="N1763" s="13" t="s">
        <v>28</v>
      </c>
      <c r="O1763" s="9">
        <v>25.578948</v>
      </c>
      <c r="P1763" s="9">
        <v>53.715789000000001</v>
      </c>
      <c r="Q1763" s="10">
        <f>IF(O1763&gt;P1763,O1763,P1763)</f>
        <v>53.715789000000001</v>
      </c>
      <c r="R1763" s="10"/>
      <c r="S1763" s="10"/>
      <c r="T1763" s="10">
        <f>IF(R1763&gt;S1763,R1763,S1763)</f>
        <v>0</v>
      </c>
      <c r="U1763" s="10"/>
      <c r="V1763" s="10"/>
      <c r="W1763" s="10">
        <f>IF(U1763&gt;V1763,U1763,V1763)</f>
        <v>0</v>
      </c>
      <c r="X1763" s="10"/>
      <c r="Y1763" s="10"/>
      <c r="Z1763" s="14">
        <f>IF(X1763&gt;Y1763,X1763,Y1763)</f>
        <v>0</v>
      </c>
    </row>
    <row r="1764" spans="1:41" ht="16">
      <c r="A1764" s="9">
        <v>6</v>
      </c>
      <c r="B1764" s="9">
        <v>1763</v>
      </c>
      <c r="C1764" s="9" t="str">
        <f t="shared" si="27"/>
        <v>1763.jpg</v>
      </c>
      <c r="D1764" s="10" t="s">
        <v>1790</v>
      </c>
      <c r="E1764" s="11" t="e">
        <f>VLOOKUP(D1764,hum_sample_img_condition!C2:C161,1,FALSE)</f>
        <v>#N/A</v>
      </c>
      <c r="F1764" s="9">
        <v>1</v>
      </c>
      <c r="G1764" s="10" t="s">
        <v>26</v>
      </c>
      <c r="H1764" s="10" t="s">
        <v>27</v>
      </c>
      <c r="I1764" s="10" t="s">
        <v>26</v>
      </c>
      <c r="J1764" s="9"/>
      <c r="K1764" s="9"/>
      <c r="L1764" s="12">
        <v>0</v>
      </c>
      <c r="M1764" s="9">
        <v>0</v>
      </c>
      <c r="N1764" s="13" t="s">
        <v>28</v>
      </c>
      <c r="O1764" s="9">
        <v>10.714964</v>
      </c>
      <c r="P1764" s="9">
        <v>18.368511000000002</v>
      </c>
      <c r="Q1764" s="10">
        <f>IF(O1764&gt;P1764,O1764,P1764)</f>
        <v>18.368511000000002</v>
      </c>
      <c r="R1764" s="10"/>
      <c r="S1764" s="10"/>
      <c r="T1764" s="10">
        <f>IF(R1764&gt;S1764,R1764,S1764)</f>
        <v>0</v>
      </c>
      <c r="U1764" s="10"/>
      <c r="V1764" s="10"/>
      <c r="W1764" s="10">
        <f>IF(U1764&gt;V1764,U1764,V1764)</f>
        <v>0</v>
      </c>
      <c r="X1764" s="10"/>
      <c r="Y1764" s="10"/>
      <c r="Z1764" s="14">
        <f>IF(X1764&gt;Y1764,X1764,Y1764)</f>
        <v>0</v>
      </c>
    </row>
    <row r="1765" spans="1:41" ht="16">
      <c r="A1765" s="9">
        <v>6</v>
      </c>
      <c r="B1765" s="9">
        <v>1764</v>
      </c>
      <c r="C1765" s="9" t="str">
        <f t="shared" si="27"/>
        <v>1764.jpg</v>
      </c>
      <c r="D1765" s="10" t="s">
        <v>1791</v>
      </c>
      <c r="E1765" s="11" t="e">
        <f>VLOOKUP(D1765,hum_sample_img_condition!C2:C161,1,FALSE)</f>
        <v>#N/A</v>
      </c>
      <c r="F1765" s="9">
        <v>2</v>
      </c>
      <c r="G1765" s="10" t="s">
        <v>26</v>
      </c>
      <c r="H1765" s="10" t="s">
        <v>27</v>
      </c>
      <c r="I1765" s="10" t="s">
        <v>26</v>
      </c>
      <c r="J1765" s="9"/>
      <c r="K1765" s="9"/>
      <c r="L1765" s="12">
        <v>1</v>
      </c>
      <c r="M1765" s="9">
        <v>0.5</v>
      </c>
      <c r="N1765" s="15">
        <v>1</v>
      </c>
      <c r="O1765" s="9">
        <v>13.819896</v>
      </c>
      <c r="P1765" s="9">
        <v>46.843024</v>
      </c>
      <c r="Q1765" s="10">
        <f>IF(O1765&gt;P1765,O1765,P1765)</f>
        <v>46.843024</v>
      </c>
      <c r="R1765" s="9">
        <v>18.426528000000001</v>
      </c>
      <c r="S1765" s="9">
        <v>81.383831000000001</v>
      </c>
      <c r="T1765" s="10">
        <f>IF(R1765&gt;S1765,R1765,S1765)</f>
        <v>81.383831000000001</v>
      </c>
      <c r="U1765" s="10"/>
      <c r="V1765" s="10"/>
      <c r="W1765" s="10">
        <f>IF(U1765&gt;V1765,U1765,V1765)</f>
        <v>0</v>
      </c>
      <c r="X1765" s="10"/>
      <c r="Y1765" s="10"/>
      <c r="Z1765" s="14">
        <f>IF(X1765&gt;Y1765,X1765,Y1765)</f>
        <v>0</v>
      </c>
    </row>
    <row r="1766" spans="1:41" ht="16">
      <c r="A1766" s="9">
        <v>6</v>
      </c>
      <c r="B1766" s="9">
        <v>1765</v>
      </c>
      <c r="C1766" s="9" t="str">
        <f t="shared" si="27"/>
        <v>1765.jpg</v>
      </c>
      <c r="D1766" s="10" t="s">
        <v>1792</v>
      </c>
      <c r="E1766" s="11" t="e">
        <f>VLOOKUP(D1766,hum_sample_img_condition!C2:C161,1,FALSE)</f>
        <v>#N/A</v>
      </c>
      <c r="F1766" s="9">
        <v>1</v>
      </c>
      <c r="G1766" s="10" t="s">
        <v>26</v>
      </c>
      <c r="H1766" s="10" t="s">
        <v>27</v>
      </c>
      <c r="I1766" s="10" t="s">
        <v>26</v>
      </c>
      <c r="J1766" s="9"/>
      <c r="K1766" s="9"/>
      <c r="L1766" s="12">
        <v>0</v>
      </c>
      <c r="M1766" s="9">
        <v>0</v>
      </c>
      <c r="N1766" s="13" t="s">
        <v>28</v>
      </c>
      <c r="O1766" s="9">
        <v>13.499997</v>
      </c>
      <c r="P1766" s="9">
        <v>35.099989999999998</v>
      </c>
      <c r="Q1766" s="10">
        <f>IF(O1766&gt;P1766,O1766,P1766)</f>
        <v>35.099989999999998</v>
      </c>
      <c r="R1766" s="10"/>
      <c r="S1766" s="10"/>
      <c r="T1766" s="10">
        <f>IF(R1766&gt;S1766,R1766,S1766)</f>
        <v>0</v>
      </c>
      <c r="U1766" s="10"/>
      <c r="V1766" s="10"/>
      <c r="W1766" s="10">
        <f>IF(U1766&gt;V1766,U1766,V1766)</f>
        <v>0</v>
      </c>
      <c r="X1766" s="10"/>
      <c r="Y1766" s="10"/>
      <c r="Z1766" s="14">
        <f>IF(X1766&gt;Y1766,X1766,Y1766)</f>
        <v>0</v>
      </c>
    </row>
    <row r="1767" spans="1:41" ht="16">
      <c r="A1767" s="9">
        <v>6</v>
      </c>
      <c r="B1767" s="9">
        <v>1766</v>
      </c>
      <c r="C1767" s="9" t="str">
        <f t="shared" si="27"/>
        <v>1766.jpg</v>
      </c>
      <c r="D1767" s="10" t="s">
        <v>1793</v>
      </c>
      <c r="E1767" s="11" t="e">
        <f>VLOOKUP(D1767,hum_sample_img_condition!C2:C161,1,FALSE)</f>
        <v>#N/A</v>
      </c>
      <c r="F1767" s="9">
        <v>1</v>
      </c>
      <c r="G1767" s="10" t="s">
        <v>26</v>
      </c>
      <c r="H1767" s="10" t="s">
        <v>27</v>
      </c>
      <c r="I1767" s="10" t="s">
        <v>26</v>
      </c>
      <c r="J1767" s="9"/>
      <c r="K1767" s="9"/>
      <c r="L1767" s="12">
        <v>0</v>
      </c>
      <c r="M1767" s="9">
        <v>0</v>
      </c>
      <c r="N1767" s="13" t="s">
        <v>28</v>
      </c>
      <c r="O1767" s="9">
        <v>24.483640999999999</v>
      </c>
      <c r="P1767" s="9">
        <v>44.070554000000001</v>
      </c>
      <c r="Q1767" s="10">
        <f>IF(O1767&gt;P1767,O1767,P1767)</f>
        <v>44.070554000000001</v>
      </c>
      <c r="R1767" s="10"/>
      <c r="S1767" s="10"/>
      <c r="T1767" s="10">
        <f>IF(R1767&gt;S1767,R1767,S1767)</f>
        <v>0</v>
      </c>
      <c r="U1767" s="10"/>
      <c r="V1767" s="10"/>
      <c r="W1767" s="10">
        <f>IF(U1767&gt;V1767,U1767,V1767)</f>
        <v>0</v>
      </c>
      <c r="X1767" s="10"/>
      <c r="Y1767" s="10"/>
      <c r="Z1767" s="14">
        <f>IF(X1767&gt;Y1767,X1767,Y1767)</f>
        <v>0</v>
      </c>
    </row>
    <row r="1768" spans="1:41" ht="16">
      <c r="A1768" s="9">
        <v>2</v>
      </c>
      <c r="B1768" s="9">
        <v>1767</v>
      </c>
      <c r="C1768" s="9" t="str">
        <f t="shared" si="27"/>
        <v>1767.jpg</v>
      </c>
      <c r="D1768" s="10" t="s">
        <v>1794</v>
      </c>
      <c r="E1768" s="11" t="e">
        <f>VLOOKUP(D1768,hum_sample_img_condition!C2:C161,1,FALSE)</f>
        <v>#N/A</v>
      </c>
      <c r="F1768" s="9">
        <v>1</v>
      </c>
      <c r="G1768" s="10" t="s">
        <v>27</v>
      </c>
      <c r="H1768" s="10" t="s">
        <v>27</v>
      </c>
      <c r="I1768" s="10" t="s">
        <v>26</v>
      </c>
      <c r="J1768" s="9"/>
      <c r="K1768" s="9"/>
      <c r="L1768" s="12">
        <v>1</v>
      </c>
      <c r="M1768" s="9">
        <v>0</v>
      </c>
      <c r="N1768" s="15">
        <v>1</v>
      </c>
      <c r="O1768" s="9">
        <v>64.866505000000004</v>
      </c>
      <c r="P1768" s="9">
        <v>127.73712</v>
      </c>
      <c r="Q1768" s="10">
        <f>IF(O1768&gt;P1768,O1768,P1768)</f>
        <v>127.73712</v>
      </c>
      <c r="R1768" s="10"/>
      <c r="S1768" s="10"/>
      <c r="T1768" s="10">
        <f>IF(R1768&gt;S1768,R1768,S1768)</f>
        <v>0</v>
      </c>
      <c r="U1768" s="10"/>
      <c r="V1768" s="10"/>
      <c r="W1768" s="10">
        <f>IF(U1768&gt;V1768,U1768,V1768)</f>
        <v>0</v>
      </c>
      <c r="X1768" s="10"/>
      <c r="Y1768" s="10"/>
      <c r="Z1768" s="14">
        <f>IF(X1768&gt;Y1768,X1768,Y1768)</f>
        <v>0</v>
      </c>
    </row>
    <row r="1769" spans="1:41" ht="16">
      <c r="A1769" s="9">
        <v>1</v>
      </c>
      <c r="B1769" s="21">
        <v>1768</v>
      </c>
      <c r="C1769" s="9" t="str">
        <f t="shared" si="27"/>
        <v>1768.jpg</v>
      </c>
      <c r="D1769" s="22" t="s">
        <v>1795</v>
      </c>
      <c r="E1769" s="23" t="e">
        <f>VLOOKUP(D1769,hum_sample_img_condition!C2:C161,1,FALSE)</f>
        <v>#N/A</v>
      </c>
      <c r="F1769" s="9">
        <v>4</v>
      </c>
      <c r="G1769" s="10" t="s">
        <v>27</v>
      </c>
      <c r="H1769" s="10" t="s">
        <v>27</v>
      </c>
      <c r="I1769" s="10" t="s">
        <v>27</v>
      </c>
      <c r="J1769" s="22"/>
      <c r="K1769" s="22"/>
      <c r="L1769" s="12">
        <v>0</v>
      </c>
      <c r="M1769" s="9">
        <v>0</v>
      </c>
      <c r="N1769" s="13" t="s">
        <v>28</v>
      </c>
      <c r="O1769" s="21">
        <v>25.833867999999999</v>
      </c>
      <c r="P1769" s="21">
        <v>56.511588000000003</v>
      </c>
      <c r="Q1769" s="22">
        <f>IF(O1769&gt;P1769,O1769,P1769)</f>
        <v>56.511588000000003</v>
      </c>
      <c r="R1769" s="21">
        <v>14.531553000000001</v>
      </c>
      <c r="S1769" s="21">
        <v>41.980032999999999</v>
      </c>
      <c r="T1769" s="22">
        <f>IF(R1769&gt;S1769,R1769,S1769)</f>
        <v>41.980032999999999</v>
      </c>
      <c r="U1769" s="21">
        <v>17.760784999999998</v>
      </c>
      <c r="V1769" s="21">
        <v>48.438504999999999</v>
      </c>
      <c r="W1769" s="22">
        <f>IF(U1769&gt;V1769,U1769,V1769)</f>
        <v>48.438504999999999</v>
      </c>
      <c r="X1769" s="21">
        <v>29.063103000000002</v>
      </c>
      <c r="Y1769" s="21">
        <v>37.136186000000002</v>
      </c>
      <c r="Z1769" s="24">
        <f>IF(X1769&gt;Y1769,X1769,Y1769)</f>
        <v>37.136186000000002</v>
      </c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</row>
    <row r="1770" spans="1:41" ht="16">
      <c r="A1770" s="30">
        <v>1</v>
      </c>
      <c r="B1770" s="30">
        <v>1769</v>
      </c>
      <c r="C1770" s="9" t="str">
        <f t="shared" si="27"/>
        <v>1769.jpg</v>
      </c>
      <c r="D1770" s="31" t="s">
        <v>1796</v>
      </c>
      <c r="E1770" s="32" t="e">
        <f>VLOOKUP(D1770,hum_sample_img_condition!C2:C161,1,FALSE)</f>
        <v>#N/A</v>
      </c>
      <c r="F1770" s="30">
        <v>1</v>
      </c>
      <c r="G1770" s="31" t="s">
        <v>27</v>
      </c>
      <c r="H1770" s="31" t="s">
        <v>27</v>
      </c>
      <c r="I1770" s="31" t="s">
        <v>27</v>
      </c>
      <c r="J1770" s="30">
        <v>1</v>
      </c>
      <c r="K1770" s="30">
        <v>1</v>
      </c>
      <c r="L1770" s="12">
        <v>0</v>
      </c>
      <c r="M1770" s="9">
        <v>1</v>
      </c>
      <c r="N1770" s="38" t="s">
        <v>28</v>
      </c>
      <c r="O1770" s="30">
        <v>52.312463999999999</v>
      </c>
      <c r="P1770" s="30">
        <v>151.87488999999999</v>
      </c>
      <c r="Q1770" s="31">
        <f>IF(O1770&gt;P1770,O1770,P1770)</f>
        <v>151.87488999999999</v>
      </c>
      <c r="R1770" s="31"/>
      <c r="S1770" s="31"/>
      <c r="T1770" s="31">
        <f>IF(R1770&gt;S1770,R1770,S1770)</f>
        <v>0</v>
      </c>
      <c r="U1770" s="31"/>
      <c r="V1770" s="31"/>
      <c r="W1770" s="31">
        <f>IF(U1770&gt;V1770,U1770,V1770)</f>
        <v>0</v>
      </c>
      <c r="X1770" s="31"/>
      <c r="Y1770" s="31"/>
      <c r="Z1770" s="34">
        <f>IF(X1770&gt;Y1770,X1770,Y1770)</f>
        <v>0</v>
      </c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</row>
    <row r="1771" spans="1:41" ht="16">
      <c r="A1771" s="9">
        <v>2</v>
      </c>
      <c r="B1771" s="9">
        <v>1770</v>
      </c>
      <c r="C1771" s="9" t="str">
        <f t="shared" si="27"/>
        <v>1770.jpg</v>
      </c>
      <c r="D1771" s="10" t="s">
        <v>1797</v>
      </c>
      <c r="E1771" s="18" t="str">
        <f>VLOOKUP(D1771,hum_sample_img_condition!C2:C161,1,FALSE)</f>
        <v>c33df08a-5c6bad4a</v>
      </c>
      <c r="F1771" s="9">
        <v>1</v>
      </c>
      <c r="G1771" s="10" t="s">
        <v>27</v>
      </c>
      <c r="H1771" s="10" t="s">
        <v>27</v>
      </c>
      <c r="I1771" s="10" t="s">
        <v>26</v>
      </c>
      <c r="J1771" s="9">
        <v>1</v>
      </c>
      <c r="K1771" s="9"/>
      <c r="L1771" s="12">
        <v>0</v>
      </c>
      <c r="M1771" s="9">
        <v>0</v>
      </c>
      <c r="N1771" s="13" t="s">
        <v>28</v>
      </c>
      <c r="O1771" s="9">
        <v>7.714289</v>
      </c>
      <c r="P1771" s="9">
        <v>18.734701999999999</v>
      </c>
      <c r="Q1771" s="10">
        <f>IF(O1771&gt;P1771,O1771,P1771)</f>
        <v>18.734701999999999</v>
      </c>
      <c r="R1771" s="10"/>
      <c r="S1771" s="10"/>
      <c r="T1771" s="10">
        <f>IF(R1771&gt;S1771,R1771,S1771)</f>
        <v>0</v>
      </c>
      <c r="U1771" s="10"/>
      <c r="V1771" s="10"/>
      <c r="W1771" s="10">
        <f>IF(U1771&gt;V1771,U1771,V1771)</f>
        <v>0</v>
      </c>
      <c r="X1771" s="10"/>
      <c r="Y1771" s="10"/>
      <c r="Z1771" s="14">
        <f>IF(X1771&gt;Y1771,X1771,Y1771)</f>
        <v>0</v>
      </c>
    </row>
    <row r="1772" spans="1:41" ht="16">
      <c r="A1772" s="9">
        <v>2</v>
      </c>
      <c r="B1772" s="9">
        <v>1771</v>
      </c>
      <c r="C1772" s="9" t="str">
        <f t="shared" si="27"/>
        <v>1771.jpg</v>
      </c>
      <c r="D1772" s="10" t="s">
        <v>1798</v>
      </c>
      <c r="E1772" s="11" t="e">
        <f>VLOOKUP(D1772,hum_sample_img_condition!C2:C161,1,FALSE)</f>
        <v>#N/A</v>
      </c>
      <c r="F1772" s="9">
        <v>3</v>
      </c>
      <c r="G1772" s="10" t="s">
        <v>27</v>
      </c>
      <c r="H1772" s="10" t="s">
        <v>27</v>
      </c>
      <c r="I1772" s="10" t="s">
        <v>26</v>
      </c>
      <c r="J1772" s="9"/>
      <c r="K1772" s="9"/>
      <c r="L1772" s="12">
        <v>0.66666667000000002</v>
      </c>
      <c r="M1772" s="9">
        <v>0.33333333300000001</v>
      </c>
      <c r="N1772" s="15">
        <v>0.66666666666666596</v>
      </c>
      <c r="O1772" s="9">
        <v>21.211818999999998</v>
      </c>
      <c r="P1772" s="9">
        <v>57.396686000000003</v>
      </c>
      <c r="Q1772" s="10">
        <f>IF(O1772&gt;P1772,O1772,P1772)</f>
        <v>57.396686000000003</v>
      </c>
      <c r="R1772" s="9">
        <v>13.725294999999999</v>
      </c>
      <c r="S1772" s="9">
        <v>52.405670000000001</v>
      </c>
      <c r="T1772" s="10">
        <f>IF(R1772&gt;S1772,R1772,S1772)</f>
        <v>52.405670000000001</v>
      </c>
      <c r="U1772" s="9">
        <v>27.450589000000001</v>
      </c>
      <c r="V1772" s="9">
        <v>71.121979999999994</v>
      </c>
      <c r="W1772" s="10">
        <f>IF(U1772&gt;V1772,U1772,V1772)</f>
        <v>71.121979999999994</v>
      </c>
      <c r="X1772" s="10"/>
      <c r="Y1772" s="10"/>
      <c r="Z1772" s="14">
        <f>IF(X1772&gt;Y1772,X1772,Y1772)</f>
        <v>0</v>
      </c>
    </row>
    <row r="1773" spans="1:41" ht="16">
      <c r="A1773" s="9">
        <v>2</v>
      </c>
      <c r="B1773" s="9">
        <v>1772</v>
      </c>
      <c r="C1773" s="9" t="str">
        <f t="shared" si="27"/>
        <v>1772.jpg</v>
      </c>
      <c r="D1773" s="10" t="s">
        <v>1799</v>
      </c>
      <c r="E1773" s="11" t="e">
        <f>VLOOKUP(D1773,hum_sample_img_condition!C2:C161,1,FALSE)</f>
        <v>#N/A</v>
      </c>
      <c r="F1773" s="9">
        <v>1</v>
      </c>
      <c r="G1773" s="10" t="s">
        <v>27</v>
      </c>
      <c r="H1773" s="10" t="s">
        <v>27</v>
      </c>
      <c r="I1773" s="10" t="s">
        <v>26</v>
      </c>
      <c r="J1773" s="9"/>
      <c r="K1773" s="9"/>
      <c r="L1773" s="12">
        <v>0</v>
      </c>
      <c r="M1773" s="9">
        <v>0</v>
      </c>
      <c r="N1773" s="13" t="s">
        <v>28</v>
      </c>
      <c r="O1773" s="9">
        <v>7.9939549999999997</v>
      </c>
      <c r="P1773" s="9">
        <v>60.199393000000001</v>
      </c>
      <c r="Q1773" s="10">
        <f>IF(O1773&gt;P1773,O1773,P1773)</f>
        <v>60.199393000000001</v>
      </c>
      <c r="R1773" s="10"/>
      <c r="S1773" s="10"/>
      <c r="T1773" s="10">
        <f>IF(R1773&gt;S1773,R1773,S1773)</f>
        <v>0</v>
      </c>
      <c r="U1773" s="10"/>
      <c r="V1773" s="10"/>
      <c r="W1773" s="10">
        <f>IF(U1773&gt;V1773,U1773,V1773)</f>
        <v>0</v>
      </c>
      <c r="X1773" s="10"/>
      <c r="Y1773" s="10"/>
      <c r="Z1773" s="14">
        <f>IF(X1773&gt;Y1773,X1773,Y1773)</f>
        <v>0</v>
      </c>
    </row>
    <row r="1774" spans="1:41" ht="16">
      <c r="A1774" s="9">
        <v>5</v>
      </c>
      <c r="B1774" s="9">
        <v>1773</v>
      </c>
      <c r="C1774" s="9" t="str">
        <f t="shared" si="27"/>
        <v>1773.jpg</v>
      </c>
      <c r="D1774" s="10" t="s">
        <v>1800</v>
      </c>
      <c r="E1774" s="11" t="e">
        <f>VLOOKUP(D1774,hum_sample_img_condition!C2:C161,1,FALSE)</f>
        <v>#N/A</v>
      </c>
      <c r="F1774" s="9">
        <v>3</v>
      </c>
      <c r="G1774" s="10" t="s">
        <v>26</v>
      </c>
      <c r="H1774" s="10" t="s">
        <v>27</v>
      </c>
      <c r="I1774" s="10" t="s">
        <v>27</v>
      </c>
      <c r="J1774" s="9"/>
      <c r="K1774" s="9"/>
      <c r="L1774" s="12">
        <v>0.33333332999999998</v>
      </c>
      <c r="M1774" s="9">
        <v>0.33333333300000001</v>
      </c>
      <c r="N1774" s="15">
        <v>0.33333333333333298</v>
      </c>
      <c r="O1774" s="9">
        <v>18.671182999999999</v>
      </c>
      <c r="P1774" s="9">
        <v>34.047451000000002</v>
      </c>
      <c r="Q1774" s="10">
        <f>IF(O1774&gt;P1774,O1774,P1774)</f>
        <v>34.047451000000002</v>
      </c>
      <c r="R1774" s="9">
        <v>7.6881339999999998</v>
      </c>
      <c r="S1774" s="9">
        <v>10.983048999999999</v>
      </c>
      <c r="T1774" s="10">
        <f>IF(R1774&gt;S1774,R1774,S1774)</f>
        <v>10.983048999999999</v>
      </c>
      <c r="U1774" s="9">
        <v>48.325412999999998</v>
      </c>
      <c r="V1774" s="9">
        <v>108.73218</v>
      </c>
      <c r="W1774" s="10">
        <f>IF(U1774&gt;V1774,U1774,V1774)</f>
        <v>108.73218</v>
      </c>
      <c r="X1774" s="10"/>
      <c r="Y1774" s="10"/>
      <c r="Z1774" s="14">
        <f>IF(X1774&gt;Y1774,X1774,Y1774)</f>
        <v>0</v>
      </c>
    </row>
    <row r="1775" spans="1:41" ht="16">
      <c r="A1775" s="9">
        <v>1</v>
      </c>
      <c r="B1775" s="9">
        <v>1774</v>
      </c>
      <c r="C1775" s="9" t="str">
        <f t="shared" si="27"/>
        <v>1774.jpg</v>
      </c>
      <c r="D1775" s="10" t="s">
        <v>1801</v>
      </c>
      <c r="E1775" s="11" t="e">
        <f>VLOOKUP(D1775,hum_sample_img_condition!C2:C161,1,FALSE)</f>
        <v>#N/A</v>
      </c>
      <c r="F1775" s="9">
        <v>1</v>
      </c>
      <c r="G1775" s="10" t="s">
        <v>27</v>
      </c>
      <c r="H1775" s="10" t="s">
        <v>27</v>
      </c>
      <c r="I1775" s="10" t="s">
        <v>27</v>
      </c>
      <c r="J1775" s="9"/>
      <c r="K1775" s="9"/>
      <c r="L1775" s="12">
        <v>0</v>
      </c>
      <c r="M1775" s="9">
        <v>0</v>
      </c>
      <c r="N1775" s="13" t="s">
        <v>28</v>
      </c>
      <c r="O1775" s="9">
        <v>17.905265</v>
      </c>
      <c r="P1775" s="9">
        <v>58.831578</v>
      </c>
      <c r="Q1775" s="10">
        <f>IF(O1775&gt;P1775,O1775,P1775)</f>
        <v>58.831578</v>
      </c>
      <c r="R1775" s="10"/>
      <c r="S1775" s="10"/>
      <c r="T1775" s="10">
        <f>IF(R1775&gt;S1775,R1775,S1775)</f>
        <v>0</v>
      </c>
      <c r="U1775" s="10"/>
      <c r="V1775" s="10"/>
      <c r="W1775" s="10">
        <f>IF(U1775&gt;V1775,U1775,V1775)</f>
        <v>0</v>
      </c>
      <c r="X1775" s="10"/>
      <c r="Y1775" s="10"/>
      <c r="Z1775" s="14">
        <f>IF(X1775&gt;Y1775,X1775,Y1775)</f>
        <v>0</v>
      </c>
    </row>
    <row r="1776" spans="1:41" ht="16">
      <c r="A1776" s="9">
        <v>1</v>
      </c>
      <c r="B1776" s="9">
        <v>1775</v>
      </c>
      <c r="C1776" s="9" t="str">
        <f t="shared" si="27"/>
        <v>1775.jpg</v>
      </c>
      <c r="D1776" s="10" t="s">
        <v>1802</v>
      </c>
      <c r="E1776" s="11" t="e">
        <f>VLOOKUP(D1776,hum_sample_img_condition!C2:C161,1,FALSE)</f>
        <v>#N/A</v>
      </c>
      <c r="F1776" s="9">
        <v>4</v>
      </c>
      <c r="G1776" s="10" t="s">
        <v>27</v>
      </c>
      <c r="H1776" s="10" t="s">
        <v>27</v>
      </c>
      <c r="I1776" s="10" t="s">
        <v>27</v>
      </c>
      <c r="J1776" s="9"/>
      <c r="K1776" s="9"/>
      <c r="L1776" s="12">
        <v>0.5</v>
      </c>
      <c r="M1776" s="9">
        <v>0.25</v>
      </c>
      <c r="N1776" s="15">
        <v>0.5</v>
      </c>
      <c r="O1776" s="9">
        <v>35.099988000000003</v>
      </c>
      <c r="P1776" s="9">
        <v>68.849975000000001</v>
      </c>
      <c r="Q1776" s="10">
        <f>IF(O1776&gt;P1776,O1776,P1776)</f>
        <v>68.849975000000001</v>
      </c>
      <c r="R1776" s="9">
        <v>41.849984999999997</v>
      </c>
      <c r="S1776" s="9">
        <v>64.799976999999998</v>
      </c>
      <c r="T1776" s="10">
        <f>IF(R1776&gt;S1776,R1776,S1776)</f>
        <v>64.799976999999998</v>
      </c>
      <c r="U1776" s="9">
        <v>22.949992000000002</v>
      </c>
      <c r="V1776" s="9">
        <v>28.349989999999998</v>
      </c>
      <c r="W1776" s="10">
        <f>IF(U1776&gt;V1776,U1776,V1776)</f>
        <v>28.349989999999998</v>
      </c>
      <c r="X1776" s="9">
        <v>20.249993</v>
      </c>
      <c r="Y1776" s="9">
        <v>26.999991000000001</v>
      </c>
      <c r="Z1776" s="14">
        <f>IF(X1776&gt;Y1776,X1776,Y1776)</f>
        <v>26.999991000000001</v>
      </c>
    </row>
    <row r="1777" spans="1:41" ht="16">
      <c r="A1777" s="9">
        <v>6</v>
      </c>
      <c r="B1777" s="9">
        <v>1776</v>
      </c>
      <c r="C1777" s="9" t="str">
        <f t="shared" si="27"/>
        <v>1776.jpg</v>
      </c>
      <c r="D1777" s="10" t="s">
        <v>1803</v>
      </c>
      <c r="E1777" s="11" t="e">
        <f>VLOOKUP(D1777,hum_sample_img_condition!C2:C161,1,FALSE)</f>
        <v>#N/A</v>
      </c>
      <c r="F1777" s="9">
        <v>1</v>
      </c>
      <c r="G1777" s="10" t="s">
        <v>26</v>
      </c>
      <c r="H1777" s="10" t="s">
        <v>27</v>
      </c>
      <c r="I1777" s="10" t="s">
        <v>26</v>
      </c>
      <c r="J1777" s="9"/>
      <c r="K1777" s="9"/>
      <c r="L1777" s="12">
        <v>0</v>
      </c>
      <c r="M1777" s="9">
        <v>0</v>
      </c>
      <c r="N1777" s="13" t="s">
        <v>28</v>
      </c>
      <c r="O1777" s="9">
        <v>19.980654000000001</v>
      </c>
      <c r="P1777" s="9">
        <v>36.435310000000001</v>
      </c>
      <c r="Q1777" s="10">
        <f>IF(O1777&gt;P1777,O1777,P1777)</f>
        <v>36.435310000000001</v>
      </c>
      <c r="R1777" s="10"/>
      <c r="S1777" s="10"/>
      <c r="T1777" s="10">
        <f>IF(R1777&gt;S1777,R1777,S1777)</f>
        <v>0</v>
      </c>
      <c r="U1777" s="10"/>
      <c r="V1777" s="10"/>
      <c r="W1777" s="10">
        <f>IF(U1777&gt;V1777,U1777,V1777)</f>
        <v>0</v>
      </c>
      <c r="X1777" s="10"/>
      <c r="Y1777" s="10"/>
      <c r="Z1777" s="14">
        <f>IF(X1777&gt;Y1777,X1777,Y1777)</f>
        <v>0</v>
      </c>
    </row>
    <row r="1778" spans="1:41" ht="16">
      <c r="A1778" s="9">
        <v>5</v>
      </c>
      <c r="B1778" s="9">
        <v>1777</v>
      </c>
      <c r="C1778" s="9" t="str">
        <f t="shared" si="27"/>
        <v>1777.jpg</v>
      </c>
      <c r="D1778" s="10" t="s">
        <v>1804</v>
      </c>
      <c r="E1778" s="11" t="e">
        <f>VLOOKUP(D1778,hum_sample_img_condition!C2:C161,1,FALSE)</f>
        <v>#N/A</v>
      </c>
      <c r="F1778" s="9">
        <v>2</v>
      </c>
      <c r="G1778" s="10" t="s">
        <v>26</v>
      </c>
      <c r="H1778" s="10" t="s">
        <v>27</v>
      </c>
      <c r="I1778" s="10" t="s">
        <v>27</v>
      </c>
      <c r="J1778" s="9"/>
      <c r="K1778" s="9"/>
      <c r="L1778" s="12">
        <v>0</v>
      </c>
      <c r="M1778" s="9">
        <v>0.5</v>
      </c>
      <c r="N1778" s="13" t="s">
        <v>28</v>
      </c>
      <c r="O1778" s="9">
        <v>13.819896</v>
      </c>
      <c r="P1778" s="9">
        <v>36.853057</v>
      </c>
      <c r="Q1778" s="10">
        <f>IF(O1778&gt;P1778,O1778,P1778)</f>
        <v>36.853057</v>
      </c>
      <c r="R1778" s="9">
        <v>19.962071999999999</v>
      </c>
      <c r="S1778" s="9">
        <v>42.995232999999999</v>
      </c>
      <c r="T1778" s="10">
        <f>IF(R1778&gt;S1778,R1778,S1778)</f>
        <v>42.995232999999999</v>
      </c>
      <c r="U1778" s="10"/>
      <c r="V1778" s="10"/>
      <c r="W1778" s="10">
        <f>IF(U1778&gt;V1778,U1778,V1778)</f>
        <v>0</v>
      </c>
      <c r="X1778" s="10"/>
      <c r="Y1778" s="10"/>
      <c r="Z1778" s="14">
        <f>IF(X1778&gt;Y1778,X1778,Y1778)</f>
        <v>0</v>
      </c>
    </row>
    <row r="1779" spans="1:41" ht="16">
      <c r="A1779" s="9">
        <v>6</v>
      </c>
      <c r="B1779" s="9">
        <v>1778</v>
      </c>
      <c r="C1779" s="9" t="str">
        <f t="shared" si="27"/>
        <v>1778.jpg</v>
      </c>
      <c r="D1779" s="10" t="s">
        <v>1805</v>
      </c>
      <c r="E1779" s="11" t="e">
        <f>VLOOKUP(D1779,hum_sample_img_condition!C2:C161,1,FALSE)</f>
        <v>#N/A</v>
      </c>
      <c r="F1779" s="9">
        <v>1</v>
      </c>
      <c r="G1779" s="10" t="s">
        <v>26</v>
      </c>
      <c r="H1779" s="10" t="s">
        <v>27</v>
      </c>
      <c r="I1779" s="10" t="s">
        <v>26</v>
      </c>
      <c r="J1779" s="9"/>
      <c r="K1779" s="9"/>
      <c r="L1779" s="12">
        <v>0</v>
      </c>
      <c r="M1779" s="9">
        <v>0</v>
      </c>
      <c r="N1779" s="13" t="s">
        <v>28</v>
      </c>
      <c r="O1779" s="9">
        <v>17.972277999999999</v>
      </c>
      <c r="P1779" s="9">
        <v>38.939934999999998</v>
      </c>
      <c r="Q1779" s="10">
        <f>IF(O1779&gt;P1779,O1779,P1779)</f>
        <v>38.939934999999998</v>
      </c>
      <c r="R1779" s="10"/>
      <c r="S1779" s="10"/>
      <c r="T1779" s="10">
        <f>IF(R1779&gt;S1779,R1779,S1779)</f>
        <v>0</v>
      </c>
      <c r="U1779" s="10"/>
      <c r="V1779" s="10"/>
      <c r="W1779" s="10">
        <f>IF(U1779&gt;V1779,U1779,V1779)</f>
        <v>0</v>
      </c>
      <c r="X1779" s="10"/>
      <c r="Y1779" s="10"/>
      <c r="Z1779" s="14">
        <f>IF(X1779&gt;Y1779,X1779,Y1779)</f>
        <v>0</v>
      </c>
    </row>
    <row r="1780" spans="1:41" ht="16">
      <c r="A1780" s="9">
        <v>5</v>
      </c>
      <c r="B1780" s="9">
        <v>1779</v>
      </c>
      <c r="C1780" s="9" t="str">
        <f t="shared" si="27"/>
        <v>1779.jpg</v>
      </c>
      <c r="D1780" s="10" t="s">
        <v>1806</v>
      </c>
      <c r="E1780" s="11" t="e">
        <f>VLOOKUP(D1780,hum_sample_img_condition!C2:C161,1,FALSE)</f>
        <v>#N/A</v>
      </c>
      <c r="F1780" s="9">
        <v>3</v>
      </c>
      <c r="G1780" s="10" t="s">
        <v>26</v>
      </c>
      <c r="H1780" s="10" t="s">
        <v>27</v>
      </c>
      <c r="I1780" s="10" t="s">
        <v>27</v>
      </c>
      <c r="J1780" s="9"/>
      <c r="K1780" s="9"/>
      <c r="L1780" s="12">
        <v>0</v>
      </c>
      <c r="M1780" s="9">
        <v>0</v>
      </c>
      <c r="N1780" s="13" t="s">
        <v>28</v>
      </c>
      <c r="O1780" s="9">
        <v>21.211817</v>
      </c>
      <c r="P1780" s="9">
        <v>39.928128000000001</v>
      </c>
      <c r="Q1780" s="10">
        <f>IF(O1780&gt;P1780,O1780,P1780)</f>
        <v>39.928128000000001</v>
      </c>
      <c r="R1780" s="9">
        <v>23.707326999999999</v>
      </c>
      <c r="S1780" s="9">
        <v>63.635458</v>
      </c>
      <c r="T1780" s="10">
        <f>IF(R1780&gt;S1780,R1780,S1780)</f>
        <v>63.635458</v>
      </c>
      <c r="U1780" s="9">
        <v>16.220801999999999</v>
      </c>
      <c r="V1780" s="9">
        <v>51.157913999999998</v>
      </c>
      <c r="W1780" s="10">
        <f>IF(U1780&gt;V1780,U1780,V1780)</f>
        <v>51.157913999999998</v>
      </c>
      <c r="X1780" s="10"/>
      <c r="Y1780" s="10"/>
      <c r="Z1780" s="14">
        <f>IF(X1780&gt;Y1780,X1780,Y1780)</f>
        <v>0</v>
      </c>
    </row>
    <row r="1781" spans="1:41" ht="16">
      <c r="A1781" s="9">
        <v>6</v>
      </c>
      <c r="B1781" s="9">
        <v>1780</v>
      </c>
      <c r="C1781" s="9" t="str">
        <f t="shared" si="27"/>
        <v>1780.jpg</v>
      </c>
      <c r="D1781" s="10" t="s">
        <v>1807</v>
      </c>
      <c r="E1781" s="11" t="e">
        <f>VLOOKUP(D1781,hum_sample_img_condition!C2:C161,1,FALSE)</f>
        <v>#N/A</v>
      </c>
      <c r="F1781" s="9">
        <v>1</v>
      </c>
      <c r="G1781" s="10" t="s">
        <v>26</v>
      </c>
      <c r="H1781" s="10" t="s">
        <v>27</v>
      </c>
      <c r="I1781" s="10" t="s">
        <v>26</v>
      </c>
      <c r="J1781" s="9"/>
      <c r="K1781" s="9"/>
      <c r="L1781" s="12">
        <v>1</v>
      </c>
      <c r="M1781" s="9">
        <v>1</v>
      </c>
      <c r="N1781" s="15">
        <v>1</v>
      </c>
      <c r="O1781" s="9">
        <v>62.759073000000001</v>
      </c>
      <c r="P1781" s="9">
        <v>127.04885</v>
      </c>
      <c r="Q1781" s="10">
        <f>IF(O1781&gt;P1781,O1781,P1781)</f>
        <v>127.04885</v>
      </c>
      <c r="R1781" s="10"/>
      <c r="S1781" s="10"/>
      <c r="T1781" s="10">
        <f>IF(R1781&gt;S1781,R1781,S1781)</f>
        <v>0</v>
      </c>
      <c r="U1781" s="10"/>
      <c r="V1781" s="10"/>
      <c r="W1781" s="10">
        <f>IF(U1781&gt;V1781,U1781,V1781)</f>
        <v>0</v>
      </c>
      <c r="X1781" s="10"/>
      <c r="Y1781" s="10"/>
      <c r="Z1781" s="14">
        <f>IF(X1781&gt;Y1781,X1781,Y1781)</f>
        <v>0</v>
      </c>
    </row>
    <row r="1782" spans="1:41" ht="16">
      <c r="A1782" s="9">
        <v>6</v>
      </c>
      <c r="B1782" s="9">
        <v>1781</v>
      </c>
      <c r="C1782" s="9" t="str">
        <f t="shared" si="27"/>
        <v>1781.jpg</v>
      </c>
      <c r="D1782" s="10" t="s">
        <v>1808</v>
      </c>
      <c r="E1782" s="11" t="e">
        <f>VLOOKUP(D1782,hum_sample_img_condition!C2:C161,1,FALSE)</f>
        <v>#N/A</v>
      </c>
      <c r="F1782" s="9">
        <v>1</v>
      </c>
      <c r="G1782" s="10" t="s">
        <v>26</v>
      </c>
      <c r="H1782" s="10" t="s">
        <v>27</v>
      </c>
      <c r="I1782" s="10" t="s">
        <v>26</v>
      </c>
      <c r="J1782" s="9"/>
      <c r="K1782" s="9"/>
      <c r="L1782" s="12">
        <v>1</v>
      </c>
      <c r="M1782" s="9">
        <v>1</v>
      </c>
      <c r="N1782" s="15">
        <v>1</v>
      </c>
      <c r="O1782" s="9">
        <v>39.928130000000003</v>
      </c>
      <c r="P1782" s="9">
        <v>84.847274999999996</v>
      </c>
      <c r="Q1782" s="10">
        <f>IF(O1782&gt;P1782,O1782,P1782)</f>
        <v>84.847274999999996</v>
      </c>
      <c r="R1782" s="10"/>
      <c r="S1782" s="10"/>
      <c r="T1782" s="10">
        <f>IF(R1782&gt;S1782,R1782,S1782)</f>
        <v>0</v>
      </c>
      <c r="U1782" s="10"/>
      <c r="V1782" s="10"/>
      <c r="W1782" s="10">
        <f>IF(U1782&gt;V1782,U1782,V1782)</f>
        <v>0</v>
      </c>
      <c r="X1782" s="10"/>
      <c r="Y1782" s="10"/>
      <c r="Z1782" s="14">
        <f>IF(X1782&gt;Y1782,X1782,Y1782)</f>
        <v>0</v>
      </c>
    </row>
    <row r="1783" spans="1:41" ht="16">
      <c r="A1783" s="9">
        <v>6</v>
      </c>
      <c r="B1783" s="9">
        <v>1782</v>
      </c>
      <c r="C1783" s="9" t="str">
        <f t="shared" si="27"/>
        <v>1782.jpg</v>
      </c>
      <c r="D1783" s="10" t="s">
        <v>1809</v>
      </c>
      <c r="E1783" s="11" t="e">
        <f>VLOOKUP(D1783,hum_sample_img_condition!C2:C161,1,FALSE)</f>
        <v>#N/A</v>
      </c>
      <c r="F1783" s="9">
        <v>1</v>
      </c>
      <c r="G1783" s="10" t="s">
        <v>26</v>
      </c>
      <c r="H1783" s="10" t="s">
        <v>27</v>
      </c>
      <c r="I1783" s="10" t="s">
        <v>26</v>
      </c>
      <c r="J1783" s="9"/>
      <c r="K1783" s="9"/>
      <c r="L1783" s="12">
        <v>0</v>
      </c>
      <c r="M1783" s="9">
        <v>0</v>
      </c>
      <c r="N1783" s="13" t="s">
        <v>28</v>
      </c>
      <c r="O1783" s="9">
        <v>12.973300999999999</v>
      </c>
      <c r="P1783" s="9">
        <v>37.921957999999997</v>
      </c>
      <c r="Q1783" s="10">
        <f>IF(O1783&gt;P1783,O1783,P1783)</f>
        <v>37.921957999999997</v>
      </c>
      <c r="R1783" s="10"/>
      <c r="S1783" s="10"/>
      <c r="T1783" s="10">
        <f>IF(R1783&gt;S1783,R1783,S1783)</f>
        <v>0</v>
      </c>
      <c r="U1783" s="10"/>
      <c r="V1783" s="10"/>
      <c r="W1783" s="10">
        <f>IF(U1783&gt;V1783,U1783,V1783)</f>
        <v>0</v>
      </c>
      <c r="X1783" s="10"/>
      <c r="Y1783" s="10"/>
      <c r="Z1783" s="14">
        <f>IF(X1783&gt;Y1783,X1783,Y1783)</f>
        <v>0</v>
      </c>
    </row>
    <row r="1784" spans="1:41" ht="16">
      <c r="A1784" s="9">
        <v>6</v>
      </c>
      <c r="B1784" s="9">
        <v>1783</v>
      </c>
      <c r="C1784" s="9" t="str">
        <f t="shared" si="27"/>
        <v>1783.jpg</v>
      </c>
      <c r="D1784" s="10" t="s">
        <v>1810</v>
      </c>
      <c r="E1784" s="18" t="str">
        <f>VLOOKUP(D1784,hum_sample_img_condition!C2:C161,1,FALSE)</f>
        <v>c366973d-c03525b0</v>
      </c>
      <c r="F1784" s="9">
        <v>2</v>
      </c>
      <c r="G1784" s="10" t="s">
        <v>26</v>
      </c>
      <c r="H1784" s="10" t="s">
        <v>27</v>
      </c>
      <c r="I1784" s="10" t="s">
        <v>26</v>
      </c>
      <c r="J1784" s="9">
        <v>1</v>
      </c>
      <c r="K1784" s="9"/>
      <c r="L1784" s="12">
        <v>1</v>
      </c>
      <c r="M1784" s="9">
        <v>0.5</v>
      </c>
      <c r="N1784" s="15">
        <v>1</v>
      </c>
      <c r="O1784" s="9">
        <v>27.450589000000001</v>
      </c>
      <c r="P1784" s="9">
        <v>57.396687</v>
      </c>
      <c r="Q1784" s="10">
        <f>IF(O1784&gt;P1784,O1784,P1784)</f>
        <v>57.396687</v>
      </c>
      <c r="R1784" s="9">
        <v>47.414653000000001</v>
      </c>
      <c r="S1784" s="9">
        <v>94.829307</v>
      </c>
      <c r="T1784" s="10">
        <f>IF(R1784&gt;S1784,R1784,S1784)</f>
        <v>94.829307</v>
      </c>
      <c r="U1784" s="10"/>
      <c r="V1784" s="10"/>
      <c r="W1784" s="10">
        <f>IF(U1784&gt;V1784,U1784,V1784)</f>
        <v>0</v>
      </c>
      <c r="X1784" s="10"/>
      <c r="Y1784" s="10"/>
      <c r="Z1784" s="14">
        <f>IF(X1784&gt;Y1784,X1784,Y1784)</f>
        <v>0</v>
      </c>
    </row>
    <row r="1785" spans="1:41" ht="16">
      <c r="A1785" s="9">
        <v>6</v>
      </c>
      <c r="B1785" s="9">
        <v>1784</v>
      </c>
      <c r="C1785" s="9" t="str">
        <f t="shared" si="27"/>
        <v>1784.jpg</v>
      </c>
      <c r="D1785" s="10" t="s">
        <v>1811</v>
      </c>
      <c r="E1785" s="11" t="e">
        <f>VLOOKUP(D1785,hum_sample_img_condition!C2:C161,1,FALSE)</f>
        <v>#N/A</v>
      </c>
      <c r="F1785" s="9">
        <v>1</v>
      </c>
      <c r="G1785" s="10" t="s">
        <v>26</v>
      </c>
      <c r="H1785" s="10" t="s">
        <v>27</v>
      </c>
      <c r="I1785" s="10" t="s">
        <v>26</v>
      </c>
      <c r="J1785" s="9"/>
      <c r="K1785" s="9"/>
      <c r="L1785" s="12">
        <v>0</v>
      </c>
      <c r="M1785" s="9">
        <v>1</v>
      </c>
      <c r="N1785" s="13" t="s">
        <v>28</v>
      </c>
      <c r="O1785" s="9">
        <v>33.930174000000001</v>
      </c>
      <c r="P1785" s="9">
        <v>55.884988999999997</v>
      </c>
      <c r="Q1785" s="10">
        <f>IF(O1785&gt;P1785,O1785,P1785)</f>
        <v>55.884988999999997</v>
      </c>
      <c r="R1785" s="10"/>
      <c r="S1785" s="10"/>
      <c r="T1785" s="10">
        <f>IF(R1785&gt;S1785,R1785,S1785)</f>
        <v>0</v>
      </c>
      <c r="U1785" s="10"/>
      <c r="V1785" s="10"/>
      <c r="W1785" s="10">
        <f>IF(U1785&gt;V1785,U1785,V1785)</f>
        <v>0</v>
      </c>
      <c r="X1785" s="10"/>
      <c r="Y1785" s="10"/>
      <c r="Z1785" s="14">
        <f>IF(X1785&gt;Y1785,X1785,Y1785)</f>
        <v>0</v>
      </c>
    </row>
    <row r="1786" spans="1:41" ht="16">
      <c r="A1786" s="9">
        <v>6</v>
      </c>
      <c r="B1786" s="9">
        <v>1785</v>
      </c>
      <c r="C1786" s="9" t="str">
        <f t="shared" si="27"/>
        <v>1785.jpg</v>
      </c>
      <c r="D1786" s="10" t="s">
        <v>1812</v>
      </c>
      <c r="E1786" s="11" t="e">
        <f>VLOOKUP(D1786,hum_sample_img_condition!C2:C161,1,FALSE)</f>
        <v>#N/A</v>
      </c>
      <c r="F1786" s="9">
        <v>1</v>
      </c>
      <c r="G1786" s="10" t="s">
        <v>26</v>
      </c>
      <c r="H1786" s="10" t="s">
        <v>27</v>
      </c>
      <c r="I1786" s="10" t="s">
        <v>26</v>
      </c>
      <c r="J1786" s="9"/>
      <c r="K1786" s="9"/>
      <c r="L1786" s="12">
        <v>1</v>
      </c>
      <c r="M1786" s="9">
        <v>1</v>
      </c>
      <c r="N1786" s="15">
        <v>1</v>
      </c>
      <c r="O1786" s="9">
        <v>32.043945999999998</v>
      </c>
      <c r="P1786" s="9">
        <v>80.872816</v>
      </c>
      <c r="Q1786" s="10">
        <f>IF(O1786&gt;P1786,O1786,P1786)</f>
        <v>80.872816</v>
      </c>
      <c r="R1786" s="10"/>
      <c r="S1786" s="10"/>
      <c r="T1786" s="10">
        <f>IF(R1786&gt;S1786,R1786,S1786)</f>
        <v>0</v>
      </c>
      <c r="U1786" s="10"/>
      <c r="V1786" s="10"/>
      <c r="W1786" s="10">
        <f>IF(U1786&gt;V1786,U1786,V1786)</f>
        <v>0</v>
      </c>
      <c r="X1786" s="10"/>
      <c r="Y1786" s="10"/>
      <c r="Z1786" s="14">
        <f>IF(X1786&gt;Y1786,X1786,Y1786)</f>
        <v>0</v>
      </c>
    </row>
    <row r="1787" spans="1:41" ht="16">
      <c r="A1787" s="9">
        <v>2</v>
      </c>
      <c r="B1787" s="9">
        <v>1786</v>
      </c>
      <c r="C1787" s="9" t="str">
        <f t="shared" si="27"/>
        <v>1786.jpg</v>
      </c>
      <c r="D1787" s="10" t="s">
        <v>1813</v>
      </c>
      <c r="E1787" s="11" t="e">
        <f>VLOOKUP(D1787,hum_sample_img_condition!C2:C161,1,FALSE)</f>
        <v>#N/A</v>
      </c>
      <c r="F1787" s="9">
        <v>3</v>
      </c>
      <c r="G1787" s="10" t="s">
        <v>27</v>
      </c>
      <c r="H1787" s="10" t="s">
        <v>27</v>
      </c>
      <c r="I1787" s="10" t="s">
        <v>26</v>
      </c>
      <c r="J1787" s="9"/>
      <c r="K1787" s="9"/>
      <c r="L1787" s="12">
        <v>1</v>
      </c>
      <c r="M1787" s="9">
        <v>1</v>
      </c>
      <c r="N1787" s="15">
        <v>1</v>
      </c>
      <c r="O1787" s="9">
        <v>29.755113999999999</v>
      </c>
      <c r="P1787" s="9">
        <v>57.306150000000002</v>
      </c>
      <c r="Q1787" s="10">
        <f>IF(O1787&gt;P1787,O1787,P1787)</f>
        <v>57.306150000000002</v>
      </c>
      <c r="R1787" s="9">
        <v>26.448992000000001</v>
      </c>
      <c r="S1787" s="9">
        <v>54.000025000000001</v>
      </c>
      <c r="T1787" s="10">
        <f>IF(R1787&gt;S1787,R1787,S1787)</f>
        <v>54.000025000000001</v>
      </c>
      <c r="U1787" s="9">
        <v>59.510233999999997</v>
      </c>
      <c r="V1787" s="9">
        <v>155.38783000000001</v>
      </c>
      <c r="W1787" s="10">
        <f>IF(U1787&gt;V1787,U1787,V1787)</f>
        <v>155.38783000000001</v>
      </c>
      <c r="X1787" s="10"/>
      <c r="Y1787" s="10"/>
      <c r="Z1787" s="14">
        <f>IF(X1787&gt;Y1787,X1787,Y1787)</f>
        <v>0</v>
      </c>
    </row>
    <row r="1788" spans="1:41" ht="16">
      <c r="A1788" s="9">
        <v>5</v>
      </c>
      <c r="B1788" s="9">
        <v>1787</v>
      </c>
      <c r="C1788" s="9" t="str">
        <f t="shared" si="27"/>
        <v>1787.jpg</v>
      </c>
      <c r="D1788" s="10" t="s">
        <v>1814</v>
      </c>
      <c r="E1788" s="11" t="e">
        <f>VLOOKUP(D1788,hum_sample_img_condition!C2:C161,1,FALSE)</f>
        <v>#N/A</v>
      </c>
      <c r="F1788" s="9">
        <v>4</v>
      </c>
      <c r="G1788" s="10" t="s">
        <v>26</v>
      </c>
      <c r="H1788" s="10" t="s">
        <v>27</v>
      </c>
      <c r="I1788" s="10" t="s">
        <v>27</v>
      </c>
      <c r="J1788" s="9"/>
      <c r="K1788" s="9"/>
      <c r="L1788" s="12">
        <v>0.5</v>
      </c>
      <c r="M1788" s="9">
        <v>0.25</v>
      </c>
      <c r="N1788" s="15">
        <v>0.5</v>
      </c>
      <c r="O1788" s="9">
        <v>17.482029000000001</v>
      </c>
      <c r="P1788" s="9">
        <v>45.453273000000003</v>
      </c>
      <c r="Q1788" s="10">
        <f>IF(O1788&gt;P1788,O1788,P1788)</f>
        <v>45.453273000000003</v>
      </c>
      <c r="R1788" s="9">
        <v>22.726635999999999</v>
      </c>
      <c r="S1788" s="9">
        <v>45.453274</v>
      </c>
      <c r="T1788" s="10">
        <f>IF(R1788&gt;S1788,R1788,S1788)</f>
        <v>45.453274</v>
      </c>
      <c r="U1788" s="9">
        <v>15.733825</v>
      </c>
      <c r="V1788" s="9">
        <v>34.964055999999999</v>
      </c>
      <c r="W1788" s="10">
        <f>IF(U1788&gt;V1788,U1788,V1788)</f>
        <v>34.964055999999999</v>
      </c>
      <c r="X1788" s="9">
        <v>10.489217999999999</v>
      </c>
      <c r="Y1788" s="9">
        <v>38.460462</v>
      </c>
      <c r="Z1788" s="14">
        <f>IF(X1788&gt;Y1788,X1788,Y1788)</f>
        <v>38.460462</v>
      </c>
    </row>
    <row r="1789" spans="1:41" ht="16">
      <c r="A1789" s="25">
        <v>6</v>
      </c>
      <c r="B1789" s="25">
        <v>1788</v>
      </c>
      <c r="C1789" s="9" t="str">
        <f t="shared" si="27"/>
        <v>1788.jpg</v>
      </c>
      <c r="D1789" s="26" t="s">
        <v>1815</v>
      </c>
      <c r="E1789" s="27" t="str">
        <f>VLOOKUP(D1789,hum_sample_img_condition!C2:C161,1,FALSE)</f>
        <v>c3719317-4da29e4a</v>
      </c>
      <c r="F1789" s="25">
        <v>1</v>
      </c>
      <c r="G1789" s="26" t="s">
        <v>26</v>
      </c>
      <c r="H1789" s="26" t="s">
        <v>27</v>
      </c>
      <c r="I1789" s="26" t="s">
        <v>26</v>
      </c>
      <c r="J1789" s="25">
        <v>1</v>
      </c>
      <c r="K1789" s="25"/>
      <c r="L1789" s="12">
        <v>0</v>
      </c>
      <c r="M1789" s="9">
        <v>0</v>
      </c>
      <c r="N1789" s="35" t="s">
        <v>28</v>
      </c>
      <c r="O1789" s="25">
        <v>19.958925000000001</v>
      </c>
      <c r="P1789" s="25">
        <v>44.907580000000003</v>
      </c>
      <c r="Q1789" s="26">
        <f>IF(O1789&gt;P1789,O1789,P1789)</f>
        <v>44.907580000000003</v>
      </c>
      <c r="R1789" s="26"/>
      <c r="S1789" s="26"/>
      <c r="T1789" s="26">
        <f>IF(R1789&gt;S1789,R1789,S1789)</f>
        <v>0</v>
      </c>
      <c r="U1789" s="26"/>
      <c r="V1789" s="26"/>
      <c r="W1789" s="26">
        <f>IF(U1789&gt;V1789,U1789,V1789)</f>
        <v>0</v>
      </c>
      <c r="X1789" s="26"/>
      <c r="Y1789" s="26"/>
      <c r="Z1789" s="29">
        <f>IF(X1789&gt;Y1789,X1789,Y1789)</f>
        <v>0</v>
      </c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9"/>
      <c r="AK1789" s="29"/>
      <c r="AL1789" s="29"/>
      <c r="AM1789" s="29"/>
      <c r="AN1789" s="29"/>
      <c r="AO1789" s="29"/>
    </row>
    <row r="1790" spans="1:41" ht="16">
      <c r="A1790" s="9">
        <v>6</v>
      </c>
      <c r="B1790" s="9">
        <v>1789</v>
      </c>
      <c r="C1790" s="9" t="str">
        <f t="shared" si="27"/>
        <v>1789.jpg</v>
      </c>
      <c r="D1790" s="10" t="s">
        <v>1816</v>
      </c>
      <c r="E1790" s="11" t="e">
        <f>VLOOKUP(D1790,hum_sample_img_condition!C2:C161,1,FALSE)</f>
        <v>#N/A</v>
      </c>
      <c r="F1790" s="9">
        <v>1</v>
      </c>
      <c r="G1790" s="10" t="s">
        <v>26</v>
      </c>
      <c r="H1790" s="10" t="s">
        <v>27</v>
      </c>
      <c r="I1790" s="10" t="s">
        <v>26</v>
      </c>
      <c r="J1790" s="9"/>
      <c r="K1790" s="9"/>
      <c r="L1790" s="12">
        <v>0</v>
      </c>
      <c r="M1790" s="9">
        <v>0</v>
      </c>
      <c r="N1790" s="13" t="s">
        <v>28</v>
      </c>
      <c r="O1790" s="9">
        <v>12.576707000000001</v>
      </c>
      <c r="P1790" s="9">
        <v>31.441766999999999</v>
      </c>
      <c r="Q1790" s="10">
        <f>IF(O1790&gt;P1790,O1790,P1790)</f>
        <v>31.441766999999999</v>
      </c>
      <c r="R1790" s="10"/>
      <c r="S1790" s="10"/>
      <c r="T1790" s="10">
        <f>IF(R1790&gt;S1790,R1790,S1790)</f>
        <v>0</v>
      </c>
      <c r="U1790" s="10"/>
      <c r="V1790" s="10"/>
      <c r="W1790" s="10">
        <f>IF(U1790&gt;V1790,U1790,V1790)</f>
        <v>0</v>
      </c>
      <c r="X1790" s="10"/>
      <c r="Y1790" s="10"/>
      <c r="Z1790" s="14">
        <f>IF(X1790&gt;Y1790,X1790,Y1790)</f>
        <v>0</v>
      </c>
    </row>
    <row r="1791" spans="1:41" ht="16">
      <c r="A1791" s="30">
        <v>5</v>
      </c>
      <c r="B1791" s="30">
        <v>1790</v>
      </c>
      <c r="C1791" s="9" t="str">
        <f t="shared" si="27"/>
        <v>1790.jpg</v>
      </c>
      <c r="D1791" s="31" t="s">
        <v>1817</v>
      </c>
      <c r="E1791" s="32" t="e">
        <f>VLOOKUP(D1791,hum_sample_img_condition!C2:C161,1,FALSE)</f>
        <v>#N/A</v>
      </c>
      <c r="F1791" s="30">
        <v>2</v>
      </c>
      <c r="G1791" s="31" t="s">
        <v>26</v>
      </c>
      <c r="H1791" s="31" t="s">
        <v>27</v>
      </c>
      <c r="I1791" s="31" t="s">
        <v>27</v>
      </c>
      <c r="J1791" s="30">
        <v>2</v>
      </c>
      <c r="K1791" s="30">
        <v>2</v>
      </c>
      <c r="L1791" s="12">
        <v>0.5</v>
      </c>
      <c r="M1791" s="9">
        <v>1</v>
      </c>
      <c r="N1791" s="33">
        <v>0.5</v>
      </c>
      <c r="O1791" s="30">
        <v>36.880257999999998</v>
      </c>
      <c r="P1791" s="30">
        <v>99.166915000000003</v>
      </c>
      <c r="Q1791" s="31">
        <f>IF(O1791&gt;P1791,O1791,P1791)</f>
        <v>99.166915000000003</v>
      </c>
      <c r="R1791" s="30">
        <v>57.369289999999999</v>
      </c>
      <c r="S1791" s="30">
        <v>111.46034</v>
      </c>
      <c r="T1791" s="31">
        <f>IF(R1791&gt;S1791,R1791,S1791)</f>
        <v>111.46034</v>
      </c>
      <c r="U1791" s="31"/>
      <c r="V1791" s="31"/>
      <c r="W1791" s="31">
        <f>IF(U1791&gt;V1791,U1791,V1791)</f>
        <v>0</v>
      </c>
      <c r="X1791" s="31"/>
      <c r="Y1791" s="31"/>
      <c r="Z1791" s="34">
        <f>IF(X1791&gt;Y1791,X1791,Y1791)</f>
        <v>0</v>
      </c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</row>
    <row r="1792" spans="1:41" ht="16">
      <c r="A1792" s="25">
        <v>2</v>
      </c>
      <c r="B1792" s="25">
        <v>1791</v>
      </c>
      <c r="C1792" s="9" t="str">
        <f t="shared" si="27"/>
        <v>1791.jpg</v>
      </c>
      <c r="D1792" s="26" t="s">
        <v>1818</v>
      </c>
      <c r="E1792" s="27" t="e">
        <f>VLOOKUP(D1792,hum_sample_img_condition!C2:C161,1,FALSE)</f>
        <v>#N/A</v>
      </c>
      <c r="F1792" s="25">
        <v>2</v>
      </c>
      <c r="G1792" s="26" t="s">
        <v>27</v>
      </c>
      <c r="H1792" s="26" t="s">
        <v>27</v>
      </c>
      <c r="I1792" s="26" t="s">
        <v>26</v>
      </c>
      <c r="J1792" s="25"/>
      <c r="K1792" s="25"/>
      <c r="L1792" s="12">
        <v>1</v>
      </c>
      <c r="M1792" s="9">
        <v>0.5</v>
      </c>
      <c r="N1792" s="28">
        <v>1</v>
      </c>
      <c r="O1792" s="25">
        <v>19.962071999999999</v>
      </c>
      <c r="P1792" s="25">
        <v>41.459690000000002</v>
      </c>
      <c r="Q1792" s="26">
        <f>IF(O1792&gt;P1792,O1792,P1792)</f>
        <v>41.459690000000002</v>
      </c>
      <c r="R1792" s="25">
        <v>32.246426</v>
      </c>
      <c r="S1792" s="25">
        <v>96.739271000000002</v>
      </c>
      <c r="T1792" s="26">
        <f>IF(R1792&gt;S1792,R1792,S1792)</f>
        <v>96.739271000000002</v>
      </c>
      <c r="U1792" s="26"/>
      <c r="V1792" s="26"/>
      <c r="W1792" s="26">
        <f>IF(U1792&gt;V1792,U1792,V1792)</f>
        <v>0</v>
      </c>
      <c r="X1792" s="26"/>
      <c r="Y1792" s="26"/>
      <c r="Z1792" s="29">
        <f>IF(X1792&gt;Y1792,X1792,Y1792)</f>
        <v>0</v>
      </c>
      <c r="AA1792" s="29"/>
      <c r="AB1792" s="29"/>
      <c r="AC1792" s="29"/>
      <c r="AD1792" s="29"/>
      <c r="AE1792" s="29"/>
      <c r="AF1792" s="29"/>
      <c r="AG1792" s="29"/>
      <c r="AH1792" s="29"/>
      <c r="AI1792" s="29"/>
      <c r="AJ1792" s="29"/>
      <c r="AK1792" s="29"/>
      <c r="AL1792" s="29"/>
      <c r="AM1792" s="29"/>
      <c r="AN1792" s="29"/>
      <c r="AO1792" s="29"/>
    </row>
    <row r="1793" spans="1:41" ht="16">
      <c r="A1793" s="9">
        <v>5</v>
      </c>
      <c r="B1793" s="9">
        <v>1792</v>
      </c>
      <c r="C1793" s="9" t="str">
        <f t="shared" si="27"/>
        <v>1792.jpg</v>
      </c>
      <c r="D1793" s="10" t="s">
        <v>1819</v>
      </c>
      <c r="E1793" s="11" t="e">
        <f>VLOOKUP(D1793,hum_sample_img_condition!C2:C161,1,FALSE)</f>
        <v>#N/A</v>
      </c>
      <c r="F1793" s="9">
        <v>1</v>
      </c>
      <c r="G1793" s="10" t="s">
        <v>26</v>
      </c>
      <c r="H1793" s="10" t="s">
        <v>27</v>
      </c>
      <c r="I1793" s="10" t="s">
        <v>27</v>
      </c>
      <c r="J1793" s="9"/>
      <c r="K1793" s="9"/>
      <c r="L1793" s="12">
        <v>1</v>
      </c>
      <c r="M1793" s="9">
        <v>0</v>
      </c>
      <c r="N1793" s="15">
        <v>1</v>
      </c>
      <c r="O1793" s="9">
        <v>20.484729999999999</v>
      </c>
      <c r="P1793" s="9">
        <v>32.775568</v>
      </c>
      <c r="Q1793" s="10">
        <f>IF(O1793&gt;P1793,O1793,P1793)</f>
        <v>32.775568</v>
      </c>
      <c r="R1793" s="10"/>
      <c r="S1793" s="10"/>
      <c r="T1793" s="10">
        <f>IF(R1793&gt;S1793,R1793,S1793)</f>
        <v>0</v>
      </c>
      <c r="U1793" s="10"/>
      <c r="V1793" s="10"/>
      <c r="W1793" s="10">
        <f>IF(U1793&gt;V1793,U1793,V1793)</f>
        <v>0</v>
      </c>
      <c r="X1793" s="10"/>
      <c r="Y1793" s="10"/>
      <c r="Z1793" s="14">
        <f>IF(X1793&gt;Y1793,X1793,Y1793)</f>
        <v>0</v>
      </c>
    </row>
    <row r="1794" spans="1:41" ht="16">
      <c r="A1794" s="9">
        <v>2</v>
      </c>
      <c r="B1794" s="9">
        <v>1793</v>
      </c>
      <c r="C1794" s="9" t="str">
        <f t="shared" si="27"/>
        <v>1793.jpg</v>
      </c>
      <c r="D1794" s="10" t="s">
        <v>1820</v>
      </c>
      <c r="E1794" s="11" t="e">
        <f>VLOOKUP(D1794,hum_sample_img_condition!C2:C161,1,FALSE)</f>
        <v>#N/A</v>
      </c>
      <c r="F1794" s="9">
        <v>4</v>
      </c>
      <c r="G1794" s="10" t="s">
        <v>27</v>
      </c>
      <c r="H1794" s="10" t="s">
        <v>27</v>
      </c>
      <c r="I1794" s="10" t="s">
        <v>26</v>
      </c>
      <c r="J1794" s="9"/>
      <c r="K1794" s="9"/>
      <c r="L1794" s="12">
        <v>0.75</v>
      </c>
      <c r="M1794" s="9">
        <v>0.5</v>
      </c>
      <c r="N1794" s="15">
        <v>0.75</v>
      </c>
      <c r="O1794" s="9">
        <v>17.501396</v>
      </c>
      <c r="P1794" s="9">
        <v>30.964003999999999</v>
      </c>
      <c r="Q1794" s="10">
        <f>IF(O1794&gt;P1794,O1794,P1794)</f>
        <v>30.964003999999999</v>
      </c>
      <c r="R1794" s="9">
        <v>39.041572000000002</v>
      </c>
      <c r="S1794" s="9">
        <v>110.3934</v>
      </c>
      <c r="T1794" s="10">
        <f>IF(R1794&gt;S1794,R1794,S1794)</f>
        <v>110.3934</v>
      </c>
      <c r="U1794" s="9">
        <v>30.964005</v>
      </c>
      <c r="V1794" s="9">
        <v>105.00836</v>
      </c>
      <c r="W1794" s="10">
        <f>IF(U1794&gt;V1794,U1794,V1794)</f>
        <v>105.00836</v>
      </c>
      <c r="X1794" s="9">
        <v>48.465395000000001</v>
      </c>
      <c r="Y1794" s="9">
        <v>107.70088</v>
      </c>
      <c r="Z1794" s="14">
        <f>IF(X1794&gt;Y1794,X1794,Y1794)</f>
        <v>107.70088</v>
      </c>
    </row>
    <row r="1795" spans="1:41" ht="16">
      <c r="A1795" s="9">
        <v>2</v>
      </c>
      <c r="B1795" s="9">
        <v>1794</v>
      </c>
      <c r="C1795" s="9" t="str">
        <f t="shared" ref="C1795:C1858" si="28">CONCATENATE(B1795, ".jpg")</f>
        <v>1794.jpg</v>
      </c>
      <c r="D1795" s="10" t="s">
        <v>1821</v>
      </c>
      <c r="E1795" s="11" t="e">
        <f>VLOOKUP(D1795,hum_sample_img_condition!C2:C161,1,FALSE)</f>
        <v>#N/A</v>
      </c>
      <c r="F1795" s="9">
        <v>2</v>
      </c>
      <c r="G1795" s="10" t="s">
        <v>27</v>
      </c>
      <c r="H1795" s="10" t="s">
        <v>27</v>
      </c>
      <c r="I1795" s="10" t="s">
        <v>26</v>
      </c>
      <c r="J1795" s="9"/>
      <c r="K1795" s="9"/>
      <c r="L1795" s="12">
        <v>0.5</v>
      </c>
      <c r="M1795" s="9">
        <v>0.5</v>
      </c>
      <c r="N1795" s="15">
        <v>0.5</v>
      </c>
      <c r="O1795" s="9">
        <v>31.973685</v>
      </c>
      <c r="P1795" s="9">
        <v>72.900001000000003</v>
      </c>
      <c r="Q1795" s="10">
        <f>IF(O1795&gt;P1795,O1795,P1795)</f>
        <v>72.900001000000003</v>
      </c>
      <c r="R1795" s="9">
        <v>48.6</v>
      </c>
      <c r="S1795" s="9">
        <v>70.342106000000001</v>
      </c>
      <c r="T1795" s="10">
        <f>IF(R1795&gt;S1795,R1795,S1795)</f>
        <v>70.342106000000001</v>
      </c>
      <c r="U1795" s="10"/>
      <c r="V1795" s="10"/>
      <c r="W1795" s="10">
        <f>IF(U1795&gt;V1795,U1795,V1795)</f>
        <v>0</v>
      </c>
      <c r="X1795" s="10"/>
      <c r="Y1795" s="10"/>
      <c r="Z1795" s="14">
        <f>IF(X1795&gt;Y1795,X1795,Y1795)</f>
        <v>0</v>
      </c>
    </row>
    <row r="1796" spans="1:41" ht="16">
      <c r="A1796" s="9">
        <v>2</v>
      </c>
      <c r="B1796" s="9">
        <v>1795</v>
      </c>
      <c r="C1796" s="9" t="str">
        <f t="shared" si="28"/>
        <v>1795.jpg</v>
      </c>
      <c r="D1796" s="10" t="s">
        <v>1822</v>
      </c>
      <c r="E1796" s="11" t="e">
        <f>VLOOKUP(D1796,hum_sample_img_condition!C2:C161,1,FALSE)</f>
        <v>#N/A</v>
      </c>
      <c r="F1796" s="9">
        <v>1</v>
      </c>
      <c r="G1796" s="10" t="s">
        <v>27</v>
      </c>
      <c r="H1796" s="10" t="s">
        <v>27</v>
      </c>
      <c r="I1796" s="10" t="s">
        <v>26</v>
      </c>
      <c r="J1796" s="9"/>
      <c r="K1796" s="9"/>
      <c r="L1796" s="12">
        <v>0</v>
      </c>
      <c r="M1796" s="9">
        <v>0</v>
      </c>
      <c r="N1796" s="13" t="s">
        <v>28</v>
      </c>
      <c r="O1796" s="9">
        <v>22.459572999999999</v>
      </c>
      <c r="P1796" s="9">
        <v>21.211818999999998</v>
      </c>
      <c r="Q1796" s="10">
        <f>IF(O1796&gt;P1796,O1796,P1796)</f>
        <v>22.459572999999999</v>
      </c>
      <c r="R1796" s="10"/>
      <c r="S1796" s="10"/>
      <c r="T1796" s="10">
        <f>IF(R1796&gt;S1796,R1796,S1796)</f>
        <v>0</v>
      </c>
      <c r="U1796" s="10"/>
      <c r="V1796" s="10"/>
      <c r="W1796" s="10">
        <f>IF(U1796&gt;V1796,U1796,V1796)</f>
        <v>0</v>
      </c>
      <c r="X1796" s="10"/>
      <c r="Y1796" s="10"/>
      <c r="Z1796" s="14">
        <f>IF(X1796&gt;Y1796,X1796,Y1796)</f>
        <v>0</v>
      </c>
    </row>
    <row r="1797" spans="1:41" ht="16">
      <c r="A1797" s="9">
        <v>6</v>
      </c>
      <c r="B1797" s="9">
        <v>1796</v>
      </c>
      <c r="C1797" s="9" t="str">
        <f t="shared" si="28"/>
        <v>1796.jpg</v>
      </c>
      <c r="D1797" s="10" t="s">
        <v>1823</v>
      </c>
      <c r="E1797" s="18" t="e">
        <f>VLOOKUP(D1797,hum_sample_img_condition!C2:C161,1,FALSE)</f>
        <v>#N/A</v>
      </c>
      <c r="F1797" s="9">
        <v>1</v>
      </c>
      <c r="G1797" s="10" t="s">
        <v>26</v>
      </c>
      <c r="H1797" s="10" t="s">
        <v>27</v>
      </c>
      <c r="I1797" s="10" t="s">
        <v>26</v>
      </c>
      <c r="J1797" s="9"/>
      <c r="K1797" s="9"/>
      <c r="L1797" s="12">
        <v>0</v>
      </c>
      <c r="M1797" s="9">
        <v>0</v>
      </c>
      <c r="N1797" s="13" t="s">
        <v>28</v>
      </c>
      <c r="O1797" s="9">
        <v>115.0151</v>
      </c>
      <c r="P1797" s="9">
        <v>72.435040000000001</v>
      </c>
      <c r="Q1797" s="10">
        <f>IF(O1797&gt;P1797,O1797,P1797)</f>
        <v>115.0151</v>
      </c>
      <c r="R1797" s="10"/>
      <c r="S1797" s="10"/>
      <c r="T1797" s="10">
        <f>IF(R1797&gt;S1797,R1797,S1797)</f>
        <v>0</v>
      </c>
      <c r="U1797" s="10"/>
      <c r="V1797" s="10"/>
      <c r="W1797" s="10">
        <f>IF(U1797&gt;V1797,U1797,V1797)</f>
        <v>0</v>
      </c>
      <c r="X1797" s="10"/>
      <c r="Y1797" s="10"/>
      <c r="Z1797" s="14">
        <f>IF(X1797&gt;Y1797,X1797,Y1797)</f>
        <v>0</v>
      </c>
    </row>
    <row r="1798" spans="1:41" ht="16">
      <c r="A1798" s="16">
        <v>1</v>
      </c>
      <c r="B1798" s="16">
        <v>1797</v>
      </c>
      <c r="C1798" s="9" t="str">
        <f t="shared" si="28"/>
        <v>1797.jpg</v>
      </c>
      <c r="D1798" s="17" t="s">
        <v>1824</v>
      </c>
      <c r="E1798" s="18" t="e">
        <f>VLOOKUP(D1798,hum_sample_img_condition!C2:C161,1,FALSE)</f>
        <v>#N/A</v>
      </c>
      <c r="F1798" s="16">
        <v>4</v>
      </c>
      <c r="G1798" s="17" t="s">
        <v>27</v>
      </c>
      <c r="H1798" s="17" t="s">
        <v>27</v>
      </c>
      <c r="I1798" s="17" t="s">
        <v>27</v>
      </c>
      <c r="J1798" s="16">
        <v>4</v>
      </c>
      <c r="K1798" s="16">
        <v>2</v>
      </c>
      <c r="L1798" s="12">
        <v>0.75</v>
      </c>
      <c r="M1798" s="9">
        <v>0.75</v>
      </c>
      <c r="N1798" s="36">
        <v>0.75</v>
      </c>
      <c r="O1798" s="16">
        <v>37.113408999999997</v>
      </c>
      <c r="P1798" s="16">
        <v>80.164957999999999</v>
      </c>
      <c r="Q1798" s="17">
        <f>IF(O1798&gt;P1798,O1798,P1798)</f>
        <v>80.164957999999999</v>
      </c>
      <c r="R1798" s="16">
        <v>38.597943999999998</v>
      </c>
      <c r="S1798" s="16">
        <v>139.54642000000001</v>
      </c>
      <c r="T1798" s="17">
        <f>IF(R1798&gt;S1798,R1798,S1798)</f>
        <v>139.54642000000001</v>
      </c>
      <c r="U1798" s="16">
        <v>56.412381000000003</v>
      </c>
      <c r="V1798" s="16">
        <v>123.21652</v>
      </c>
      <c r="W1798" s="17">
        <f>IF(U1798&gt;V1798,U1798,V1798)</f>
        <v>123.21652</v>
      </c>
      <c r="X1798" s="16">
        <v>63.835061000000003</v>
      </c>
      <c r="Y1798" s="16">
        <v>136.57733999999999</v>
      </c>
      <c r="Z1798" s="20">
        <f>IF(X1798&gt;Y1798,X1798,Y1798)</f>
        <v>136.57733999999999</v>
      </c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</row>
    <row r="1799" spans="1:41" ht="16">
      <c r="A1799" s="9">
        <v>5</v>
      </c>
      <c r="B1799" s="9">
        <v>1798</v>
      </c>
      <c r="C1799" s="9" t="str">
        <f t="shared" si="28"/>
        <v>1798.jpg</v>
      </c>
      <c r="D1799" s="10" t="s">
        <v>1825</v>
      </c>
      <c r="E1799" s="11" t="e">
        <f>VLOOKUP(D1799,hum_sample_img_condition!C2:C161,1,FALSE)</f>
        <v>#N/A</v>
      </c>
      <c r="F1799" s="9">
        <v>1</v>
      </c>
      <c r="G1799" s="10" t="s">
        <v>26</v>
      </c>
      <c r="H1799" s="10" t="s">
        <v>27</v>
      </c>
      <c r="I1799" s="10" t="s">
        <v>27</v>
      </c>
      <c r="J1799" s="9"/>
      <c r="K1799" s="9"/>
      <c r="L1799" s="12">
        <v>0</v>
      </c>
      <c r="M1799" s="9">
        <v>0</v>
      </c>
      <c r="N1799" s="13" t="s">
        <v>28</v>
      </c>
      <c r="O1799" s="9">
        <v>10.489217999999999</v>
      </c>
      <c r="P1799" s="9">
        <v>38.460462</v>
      </c>
      <c r="Q1799" s="10">
        <f>IF(O1799&gt;P1799,O1799,P1799)</f>
        <v>38.460462</v>
      </c>
      <c r="R1799" s="10"/>
      <c r="S1799" s="10"/>
      <c r="T1799" s="10">
        <f>IF(R1799&gt;S1799,R1799,S1799)</f>
        <v>0</v>
      </c>
      <c r="U1799" s="10"/>
      <c r="V1799" s="10"/>
      <c r="W1799" s="10">
        <f>IF(U1799&gt;V1799,U1799,V1799)</f>
        <v>0</v>
      </c>
      <c r="X1799" s="10"/>
      <c r="Y1799" s="10"/>
      <c r="Z1799" s="14">
        <f>IF(X1799&gt;Y1799,X1799,Y1799)</f>
        <v>0</v>
      </c>
    </row>
    <row r="1800" spans="1:41" ht="16">
      <c r="A1800" s="9">
        <v>1</v>
      </c>
      <c r="B1800" s="21">
        <v>1799</v>
      </c>
      <c r="C1800" s="9" t="str">
        <f t="shared" si="28"/>
        <v>1799.jpg</v>
      </c>
      <c r="D1800" s="22" t="s">
        <v>1826</v>
      </c>
      <c r="E1800" s="23" t="e">
        <f>VLOOKUP(D1800,hum_sample_img_condition!C2:C161,1,FALSE)</f>
        <v>#N/A</v>
      </c>
      <c r="F1800" s="9">
        <v>3</v>
      </c>
      <c r="G1800" s="10" t="s">
        <v>27</v>
      </c>
      <c r="H1800" s="10" t="s">
        <v>27</v>
      </c>
      <c r="I1800" s="10" t="s">
        <v>27</v>
      </c>
      <c r="J1800" s="22"/>
      <c r="K1800" s="22"/>
      <c r="L1800" s="12">
        <v>0.33333332999999998</v>
      </c>
      <c r="M1800" s="9">
        <v>0.33333333300000001</v>
      </c>
      <c r="N1800" s="15">
        <v>0.33333333333333298</v>
      </c>
      <c r="O1800" s="21">
        <v>7.1602220000000001</v>
      </c>
      <c r="P1800" s="21">
        <v>21.480664000000001</v>
      </c>
      <c r="Q1800" s="22">
        <f>IF(O1800&gt;P1800,O1800,P1800)</f>
        <v>21.480664000000001</v>
      </c>
      <c r="R1800" s="21">
        <v>21.480661999999999</v>
      </c>
      <c r="S1800" s="21">
        <v>46.541435</v>
      </c>
      <c r="T1800" s="22">
        <f>IF(R1800&gt;S1800,R1800,S1800)</f>
        <v>46.541435</v>
      </c>
      <c r="U1800" s="21">
        <v>21.480664000000001</v>
      </c>
      <c r="V1800" s="21">
        <v>59.071820000000002</v>
      </c>
      <c r="W1800" s="22">
        <f>IF(U1800&gt;V1800,U1800,V1800)</f>
        <v>59.071820000000002</v>
      </c>
      <c r="X1800" s="22"/>
      <c r="Y1800" s="22"/>
      <c r="Z1800" s="24">
        <f>IF(X1800&gt;Y1800,X1800,Y1800)</f>
        <v>0</v>
      </c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</row>
    <row r="1801" spans="1:41" ht="16">
      <c r="A1801" s="9">
        <v>1</v>
      </c>
      <c r="B1801" s="9">
        <v>1800</v>
      </c>
      <c r="C1801" s="9" t="str">
        <f t="shared" si="28"/>
        <v>1800.jpg</v>
      </c>
      <c r="D1801" s="10" t="s">
        <v>1827</v>
      </c>
      <c r="E1801" s="11" t="e">
        <f>VLOOKUP(D1801,hum_sample_img_condition!C2:C161,1,FALSE)</f>
        <v>#N/A</v>
      </c>
      <c r="F1801" s="9">
        <v>2</v>
      </c>
      <c r="G1801" s="10" t="s">
        <v>27</v>
      </c>
      <c r="H1801" s="10" t="s">
        <v>27</v>
      </c>
      <c r="I1801" s="10" t="s">
        <v>27</v>
      </c>
      <c r="J1801" s="9"/>
      <c r="K1801" s="9"/>
      <c r="L1801" s="12">
        <v>1</v>
      </c>
      <c r="M1801" s="9">
        <v>0</v>
      </c>
      <c r="N1801" s="15">
        <v>1</v>
      </c>
      <c r="O1801" s="9">
        <v>22.726637</v>
      </c>
      <c r="P1801" s="9">
        <v>34.964056999999997</v>
      </c>
      <c r="Q1801" s="10">
        <f>IF(O1801&gt;P1801,O1801,P1801)</f>
        <v>34.964056999999997</v>
      </c>
      <c r="R1801" s="9">
        <v>40.208665000000003</v>
      </c>
      <c r="S1801" s="9">
        <v>111.88498</v>
      </c>
      <c r="T1801" s="10">
        <f>IF(R1801&gt;S1801,R1801,S1801)</f>
        <v>111.88498</v>
      </c>
      <c r="U1801" s="10"/>
      <c r="V1801" s="10"/>
      <c r="W1801" s="10">
        <f>IF(U1801&gt;V1801,U1801,V1801)</f>
        <v>0</v>
      </c>
      <c r="X1801" s="10"/>
      <c r="Y1801" s="10"/>
      <c r="Z1801" s="14">
        <f>IF(X1801&gt;Y1801,X1801,Y1801)</f>
        <v>0</v>
      </c>
    </row>
    <row r="1802" spans="1:41" ht="16">
      <c r="A1802" s="9">
        <v>1</v>
      </c>
      <c r="B1802" s="9">
        <v>1801</v>
      </c>
      <c r="C1802" s="9" t="str">
        <f t="shared" si="28"/>
        <v>1801.jpg</v>
      </c>
      <c r="D1802" s="10" t="s">
        <v>1828</v>
      </c>
      <c r="E1802" s="11" t="e">
        <f>VLOOKUP(D1802,hum_sample_img_condition!C2:C161,1,FALSE)</f>
        <v>#N/A</v>
      </c>
      <c r="F1802" s="9">
        <v>1</v>
      </c>
      <c r="G1802" s="10" t="s">
        <v>27</v>
      </c>
      <c r="H1802" s="10" t="s">
        <v>27</v>
      </c>
      <c r="I1802" s="10" t="s">
        <v>27</v>
      </c>
      <c r="J1802" s="9"/>
      <c r="K1802" s="9"/>
      <c r="L1802" s="12">
        <v>0</v>
      </c>
      <c r="M1802" s="9">
        <v>0</v>
      </c>
      <c r="N1802" s="13" t="s">
        <v>28</v>
      </c>
      <c r="O1802" s="9">
        <v>8.9072180000000003</v>
      </c>
      <c r="P1802" s="9">
        <v>17.814436000000001</v>
      </c>
      <c r="Q1802" s="10">
        <f>IF(O1802&gt;P1802,O1802,P1802)</f>
        <v>17.814436000000001</v>
      </c>
      <c r="R1802" s="10"/>
      <c r="S1802" s="10"/>
      <c r="T1802" s="10">
        <f>IF(R1802&gt;S1802,R1802,S1802)</f>
        <v>0</v>
      </c>
      <c r="U1802" s="10"/>
      <c r="V1802" s="10"/>
      <c r="W1802" s="10">
        <f>IF(U1802&gt;V1802,U1802,V1802)</f>
        <v>0</v>
      </c>
      <c r="X1802" s="10"/>
      <c r="Y1802" s="10"/>
      <c r="Z1802" s="14">
        <f>IF(X1802&gt;Y1802,X1802,Y1802)</f>
        <v>0</v>
      </c>
    </row>
    <row r="1803" spans="1:41" ht="16">
      <c r="A1803" s="9">
        <v>1</v>
      </c>
      <c r="B1803" s="9">
        <v>1802</v>
      </c>
      <c r="C1803" s="9" t="str">
        <f t="shared" si="28"/>
        <v>1802.jpg</v>
      </c>
      <c r="D1803" s="10" t="s">
        <v>1829</v>
      </c>
      <c r="E1803" s="11" t="e">
        <f>VLOOKUP(D1803,hum_sample_img_condition!C2:C161,1,FALSE)</f>
        <v>#N/A</v>
      </c>
      <c r="F1803" s="9">
        <v>1</v>
      </c>
      <c r="G1803" s="10" t="s">
        <v>27</v>
      </c>
      <c r="H1803" s="10" t="s">
        <v>27</v>
      </c>
      <c r="I1803" s="10" t="s">
        <v>27</v>
      </c>
      <c r="J1803" s="9"/>
      <c r="K1803" s="9"/>
      <c r="L1803" s="12">
        <v>0</v>
      </c>
      <c r="M1803" s="9">
        <v>0</v>
      </c>
      <c r="N1803" s="15">
        <v>0</v>
      </c>
      <c r="O1803" s="9">
        <v>16.155131999999998</v>
      </c>
      <c r="P1803" s="9">
        <v>17.501393</v>
      </c>
      <c r="Q1803" s="10">
        <f>IF(O1803&gt;P1803,O1803,P1803)</f>
        <v>17.501393</v>
      </c>
      <c r="R1803" s="10"/>
      <c r="S1803" s="10"/>
      <c r="T1803" s="10">
        <f>IF(R1803&gt;S1803,R1803,S1803)</f>
        <v>0</v>
      </c>
      <c r="U1803" s="10"/>
      <c r="V1803" s="10"/>
      <c r="W1803" s="10">
        <f>IF(U1803&gt;V1803,U1803,V1803)</f>
        <v>0</v>
      </c>
      <c r="X1803" s="10"/>
      <c r="Y1803" s="10"/>
      <c r="Z1803" s="14">
        <f>IF(X1803&gt;Y1803,X1803,Y1803)</f>
        <v>0</v>
      </c>
    </row>
    <row r="1804" spans="1:41" ht="16">
      <c r="A1804" s="9">
        <v>6</v>
      </c>
      <c r="B1804" s="9">
        <v>1803</v>
      </c>
      <c r="C1804" s="9" t="str">
        <f t="shared" si="28"/>
        <v>1803.jpg</v>
      </c>
      <c r="D1804" s="10" t="s">
        <v>1830</v>
      </c>
      <c r="E1804" s="11" t="str">
        <f>VLOOKUP(D1804,hum_sample_img_condition!C2:C161,1,FALSE)</f>
        <v>c38e77f6-edc3c34b</v>
      </c>
      <c r="F1804" s="9">
        <v>2</v>
      </c>
      <c r="G1804" s="10" t="s">
        <v>26</v>
      </c>
      <c r="H1804" s="10" t="s">
        <v>27</v>
      </c>
      <c r="I1804" s="10" t="s">
        <v>26</v>
      </c>
      <c r="J1804" s="9">
        <v>1</v>
      </c>
      <c r="K1804" s="9"/>
      <c r="L1804" s="12">
        <v>0</v>
      </c>
      <c r="M1804" s="9">
        <v>0</v>
      </c>
      <c r="N1804" s="13" t="s">
        <v>28</v>
      </c>
      <c r="O1804" s="9">
        <v>51.157915000000003</v>
      </c>
      <c r="P1804" s="9">
        <v>92.333798999999999</v>
      </c>
      <c r="Q1804" s="10">
        <f>IF(O1804&gt;P1804,O1804,P1804)</f>
        <v>92.333798999999999</v>
      </c>
      <c r="R1804" s="9">
        <v>41.175882999999999</v>
      </c>
      <c r="S1804" s="9">
        <v>91.086046999999994</v>
      </c>
      <c r="T1804" s="10">
        <f>IF(R1804&gt;S1804,R1804,S1804)</f>
        <v>91.086046999999994</v>
      </c>
      <c r="U1804" s="10"/>
      <c r="V1804" s="10"/>
      <c r="W1804" s="10">
        <f>IF(U1804&gt;V1804,U1804,V1804)</f>
        <v>0</v>
      </c>
      <c r="X1804" s="10"/>
      <c r="Y1804" s="10"/>
      <c r="Z1804" s="14">
        <f>IF(X1804&gt;Y1804,X1804,Y1804)</f>
        <v>0</v>
      </c>
    </row>
    <row r="1805" spans="1:41" ht="16">
      <c r="A1805" s="9">
        <v>6</v>
      </c>
      <c r="B1805" s="9">
        <v>1804</v>
      </c>
      <c r="C1805" s="9" t="str">
        <f t="shared" si="28"/>
        <v>1804.jpg</v>
      </c>
      <c r="D1805" s="10" t="s">
        <v>1831</v>
      </c>
      <c r="E1805" s="11" t="e">
        <f>VLOOKUP(D1805,hum_sample_img_condition!C2:C161,1,FALSE)</f>
        <v>#N/A</v>
      </c>
      <c r="F1805" s="9">
        <v>1</v>
      </c>
      <c r="G1805" s="10" t="s">
        <v>26</v>
      </c>
      <c r="H1805" s="10" t="s">
        <v>27</v>
      </c>
      <c r="I1805" s="10" t="s">
        <v>26</v>
      </c>
      <c r="J1805" s="9"/>
      <c r="K1805" s="9"/>
      <c r="L1805" s="12">
        <v>0</v>
      </c>
      <c r="M1805" s="9">
        <v>0</v>
      </c>
      <c r="N1805" s="13" t="s">
        <v>28</v>
      </c>
      <c r="O1805" s="9">
        <v>15.187488999999999</v>
      </c>
      <c r="P1805" s="9">
        <v>32.062475999999997</v>
      </c>
      <c r="Q1805" s="10">
        <f>IF(O1805&gt;P1805,O1805,P1805)</f>
        <v>32.062475999999997</v>
      </c>
      <c r="R1805" s="10"/>
      <c r="S1805" s="10"/>
      <c r="T1805" s="10">
        <f>IF(R1805&gt;S1805,R1805,S1805)</f>
        <v>0</v>
      </c>
      <c r="U1805" s="10"/>
      <c r="V1805" s="10"/>
      <c r="W1805" s="10">
        <f>IF(U1805&gt;V1805,U1805,V1805)</f>
        <v>0</v>
      </c>
      <c r="X1805" s="10"/>
      <c r="Y1805" s="10"/>
      <c r="Z1805" s="14">
        <f>IF(X1805&gt;Y1805,X1805,Y1805)</f>
        <v>0</v>
      </c>
    </row>
    <row r="1806" spans="1:41" ht="16">
      <c r="A1806" s="9">
        <v>1</v>
      </c>
      <c r="B1806" s="9">
        <v>1805</v>
      </c>
      <c r="C1806" s="9" t="str">
        <f t="shared" si="28"/>
        <v>1805.jpg</v>
      </c>
      <c r="D1806" s="10" t="s">
        <v>1832</v>
      </c>
      <c r="E1806" s="11" t="str">
        <f>VLOOKUP(D1806,hum_sample_img_condition!C2:C161,1,FALSE)</f>
        <v>c3968de8-ba91cf82</v>
      </c>
      <c r="F1806" s="9">
        <v>1</v>
      </c>
      <c r="G1806" s="10" t="s">
        <v>27</v>
      </c>
      <c r="H1806" s="10" t="s">
        <v>27</v>
      </c>
      <c r="I1806" s="10" t="s">
        <v>27</v>
      </c>
      <c r="J1806" s="9">
        <v>1</v>
      </c>
      <c r="K1806" s="9"/>
      <c r="L1806" s="12">
        <v>0</v>
      </c>
      <c r="M1806" s="9">
        <v>0</v>
      </c>
      <c r="N1806" s="13" t="s">
        <v>28</v>
      </c>
      <c r="O1806" s="9">
        <v>14.671711</v>
      </c>
      <c r="P1806" s="9">
        <v>40.347206</v>
      </c>
      <c r="Q1806" s="10">
        <f>IF(O1806&gt;P1806,O1806,P1806)</f>
        <v>40.347206</v>
      </c>
      <c r="R1806" s="10"/>
      <c r="S1806" s="10"/>
      <c r="T1806" s="10">
        <f>IF(R1806&gt;S1806,R1806,S1806)</f>
        <v>0</v>
      </c>
      <c r="U1806" s="10"/>
      <c r="V1806" s="10"/>
      <c r="W1806" s="10">
        <f>IF(U1806&gt;V1806,U1806,V1806)</f>
        <v>0</v>
      </c>
      <c r="X1806" s="10"/>
      <c r="Y1806" s="10"/>
      <c r="Z1806" s="14">
        <f>IF(X1806&gt;Y1806,X1806,Y1806)</f>
        <v>0</v>
      </c>
    </row>
    <row r="1807" spans="1:41" ht="16">
      <c r="A1807" s="9">
        <v>1</v>
      </c>
      <c r="B1807" s="9">
        <v>1806</v>
      </c>
      <c r="C1807" s="9" t="str">
        <f t="shared" si="28"/>
        <v>1806.jpg</v>
      </c>
      <c r="D1807" s="10" t="s">
        <v>1833</v>
      </c>
      <c r="E1807" s="11" t="e">
        <f>VLOOKUP(D1807,hum_sample_img_condition!C2:C161,1,FALSE)</f>
        <v>#N/A</v>
      </c>
      <c r="F1807" s="9">
        <v>1</v>
      </c>
      <c r="G1807" s="10" t="s">
        <v>27</v>
      </c>
      <c r="H1807" s="10" t="s">
        <v>27</v>
      </c>
      <c r="I1807" s="10" t="s">
        <v>27</v>
      </c>
      <c r="J1807" s="9"/>
      <c r="K1807" s="9"/>
      <c r="L1807" s="12">
        <v>0</v>
      </c>
      <c r="M1807" s="9">
        <v>0</v>
      </c>
      <c r="N1807" s="13" t="s">
        <v>28</v>
      </c>
      <c r="O1807" s="9">
        <v>19.489311000000001</v>
      </c>
      <c r="P1807" s="9">
        <v>23.051389</v>
      </c>
      <c r="Q1807" s="10">
        <f>IF(O1807&gt;P1807,O1807,P1807)</f>
        <v>23.051389</v>
      </c>
      <c r="R1807" s="10"/>
      <c r="S1807" s="10"/>
      <c r="T1807" s="10">
        <f>IF(R1807&gt;S1807,R1807,S1807)</f>
        <v>0</v>
      </c>
      <c r="U1807" s="10"/>
      <c r="V1807" s="10"/>
      <c r="W1807" s="10">
        <f>IF(U1807&gt;V1807,U1807,V1807)</f>
        <v>0</v>
      </c>
      <c r="X1807" s="10"/>
      <c r="Y1807" s="10"/>
      <c r="Z1807" s="14">
        <f>IF(X1807&gt;Y1807,X1807,Y1807)</f>
        <v>0</v>
      </c>
    </row>
    <row r="1808" spans="1:41" ht="16">
      <c r="A1808" s="25">
        <v>5</v>
      </c>
      <c r="B1808" s="25">
        <v>1807</v>
      </c>
      <c r="C1808" s="9" t="str">
        <f t="shared" si="28"/>
        <v>1807.jpg</v>
      </c>
      <c r="D1808" s="26" t="s">
        <v>1834</v>
      </c>
      <c r="E1808" s="27" t="e">
        <f>VLOOKUP(D1808,hum_sample_img_condition!C2:C161,1,FALSE)</f>
        <v>#N/A</v>
      </c>
      <c r="F1808" s="25">
        <v>1</v>
      </c>
      <c r="G1808" s="26" t="s">
        <v>26</v>
      </c>
      <c r="H1808" s="26" t="s">
        <v>27</v>
      </c>
      <c r="I1808" s="26" t="s">
        <v>27</v>
      </c>
      <c r="J1808" s="25"/>
      <c r="K1808" s="25"/>
      <c r="L1808" s="12">
        <v>0</v>
      </c>
      <c r="M1808" s="9">
        <v>0</v>
      </c>
      <c r="N1808" s="35" t="s">
        <v>28</v>
      </c>
      <c r="O1808" s="25">
        <v>26.958417000000001</v>
      </c>
      <c r="P1808" s="25">
        <v>29.953795</v>
      </c>
      <c r="Q1808" s="26">
        <f>IF(O1808&gt;P1808,O1808,P1808)</f>
        <v>29.953795</v>
      </c>
      <c r="R1808" s="26"/>
      <c r="S1808" s="26"/>
      <c r="T1808" s="26">
        <f>IF(R1808&gt;S1808,R1808,S1808)</f>
        <v>0</v>
      </c>
      <c r="U1808" s="26"/>
      <c r="V1808" s="26"/>
      <c r="W1808" s="26">
        <f>IF(U1808&gt;V1808,U1808,V1808)</f>
        <v>0</v>
      </c>
      <c r="X1808" s="26"/>
      <c r="Y1808" s="26"/>
      <c r="Z1808" s="29">
        <f>IF(X1808&gt;Y1808,X1808,Y1808)</f>
        <v>0</v>
      </c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</row>
    <row r="1809" spans="1:41" ht="16">
      <c r="A1809" s="9">
        <v>5</v>
      </c>
      <c r="B1809" s="9">
        <v>1808</v>
      </c>
      <c r="C1809" s="9" t="str">
        <f t="shared" si="28"/>
        <v>1808.jpg</v>
      </c>
      <c r="D1809" s="10" t="s">
        <v>1835</v>
      </c>
      <c r="E1809" s="11" t="e">
        <f>VLOOKUP(D1809,hum_sample_img_condition!C2:C161,1,FALSE)</f>
        <v>#N/A</v>
      </c>
      <c r="F1809" s="9">
        <v>1</v>
      </c>
      <c r="G1809" s="10" t="s">
        <v>26</v>
      </c>
      <c r="H1809" s="10" t="s">
        <v>27</v>
      </c>
      <c r="I1809" s="10" t="s">
        <v>27</v>
      </c>
      <c r="J1809" s="9"/>
      <c r="K1809" s="9"/>
      <c r="L1809" s="12">
        <v>0</v>
      </c>
      <c r="M1809" s="9">
        <v>0</v>
      </c>
      <c r="N1809" s="13" t="s">
        <v>28</v>
      </c>
      <c r="O1809" s="9">
        <v>10.714962999999999</v>
      </c>
      <c r="P1809" s="9">
        <v>29.083472</v>
      </c>
      <c r="Q1809" s="10">
        <f>IF(O1809&gt;P1809,O1809,P1809)</f>
        <v>29.083472</v>
      </c>
      <c r="R1809" s="10"/>
      <c r="S1809" s="10"/>
      <c r="T1809" s="10">
        <f>IF(R1809&gt;S1809,R1809,S1809)</f>
        <v>0</v>
      </c>
      <c r="U1809" s="10"/>
      <c r="V1809" s="10"/>
      <c r="W1809" s="10">
        <f>IF(U1809&gt;V1809,U1809,V1809)</f>
        <v>0</v>
      </c>
      <c r="X1809" s="10"/>
      <c r="Y1809" s="10"/>
      <c r="Z1809" s="14">
        <f>IF(X1809&gt;Y1809,X1809,Y1809)</f>
        <v>0</v>
      </c>
    </row>
    <row r="1810" spans="1:41" ht="16">
      <c r="A1810" s="9">
        <v>5</v>
      </c>
      <c r="B1810" s="9">
        <v>1809</v>
      </c>
      <c r="C1810" s="9" t="str">
        <f t="shared" si="28"/>
        <v>1809.jpg</v>
      </c>
      <c r="D1810" s="10" t="s">
        <v>1836</v>
      </c>
      <c r="E1810" s="18" t="e">
        <f>VLOOKUP(D1810,hum_sample_img_condition!C2:C161,1,FALSE)</f>
        <v>#N/A</v>
      </c>
      <c r="F1810" s="9">
        <v>2</v>
      </c>
      <c r="G1810" s="10" t="s">
        <v>26</v>
      </c>
      <c r="H1810" s="10" t="s">
        <v>27</v>
      </c>
      <c r="I1810" s="10" t="s">
        <v>27</v>
      </c>
      <c r="J1810" s="9"/>
      <c r="K1810" s="9"/>
      <c r="L1810" s="12">
        <v>1</v>
      </c>
      <c r="M1810" s="9">
        <v>1</v>
      </c>
      <c r="N1810" s="15">
        <v>1</v>
      </c>
      <c r="O1810" s="9">
        <v>108.9522</v>
      </c>
      <c r="P1810" s="9">
        <v>217.90440000000001</v>
      </c>
      <c r="Q1810" s="10">
        <f>IF(O1810&gt;P1810,O1810,P1810)</f>
        <v>217.90440000000001</v>
      </c>
      <c r="R1810" s="9">
        <v>85.692740000000001</v>
      </c>
      <c r="S1810" s="9">
        <v>231.37039999999999</v>
      </c>
      <c r="T1810" s="10">
        <f>IF(R1810&gt;S1810,R1810,S1810)</f>
        <v>231.37039999999999</v>
      </c>
      <c r="U1810" s="10"/>
      <c r="V1810" s="10"/>
      <c r="W1810" s="10">
        <f>IF(U1810&gt;V1810,U1810,V1810)</f>
        <v>0</v>
      </c>
      <c r="X1810" s="10"/>
      <c r="Y1810" s="10"/>
      <c r="Z1810" s="14">
        <f>IF(X1810&gt;Y1810,X1810,Y1810)</f>
        <v>0</v>
      </c>
    </row>
    <row r="1811" spans="1:41" ht="16">
      <c r="A1811" s="9">
        <v>2</v>
      </c>
      <c r="B1811" s="9">
        <v>1810</v>
      </c>
      <c r="C1811" s="9" t="str">
        <f t="shared" si="28"/>
        <v>1810.jpg</v>
      </c>
      <c r="D1811" s="10" t="s">
        <v>1837</v>
      </c>
      <c r="E1811" s="11" t="e">
        <f>VLOOKUP(D1811,hum_sample_img_condition!C2:C161,1,FALSE)</f>
        <v>#N/A</v>
      </c>
      <c r="F1811" s="9">
        <v>4</v>
      </c>
      <c r="G1811" s="10" t="s">
        <v>27</v>
      </c>
      <c r="H1811" s="10" t="s">
        <v>27</v>
      </c>
      <c r="I1811" s="10" t="s">
        <v>26</v>
      </c>
      <c r="J1811" s="9"/>
      <c r="K1811" s="9"/>
      <c r="L1811" s="12">
        <v>1</v>
      </c>
      <c r="M1811" s="9">
        <v>1</v>
      </c>
      <c r="N1811" s="15">
        <v>1</v>
      </c>
      <c r="O1811" s="9">
        <v>26.932003999999999</v>
      </c>
      <c r="P1811" s="9">
        <v>130.98747</v>
      </c>
      <c r="Q1811" s="10">
        <f>IF(O1811&gt;P1811,O1811,P1811)</f>
        <v>130.98747</v>
      </c>
      <c r="R1811" s="9">
        <v>36.725459999999998</v>
      </c>
      <c r="S1811" s="9">
        <v>79.571830000000006</v>
      </c>
      <c r="T1811" s="10">
        <f>IF(R1811&gt;S1811,R1811,S1811)</f>
        <v>79.571830000000006</v>
      </c>
      <c r="U1811" s="9">
        <v>37.949641</v>
      </c>
      <c r="V1811" s="9">
        <v>86.916922</v>
      </c>
      <c r="W1811" s="10">
        <f>IF(U1811&gt;V1811,U1811,V1811)</f>
        <v>86.916922</v>
      </c>
      <c r="X1811" s="9">
        <v>31.828731999999999</v>
      </c>
      <c r="Y1811" s="9">
        <v>121.19401999999999</v>
      </c>
      <c r="Z1811" s="14">
        <f>IF(X1811&gt;Y1811,X1811,Y1811)</f>
        <v>121.19401999999999</v>
      </c>
    </row>
    <row r="1812" spans="1:41" ht="16">
      <c r="A1812" s="21">
        <v>1</v>
      </c>
      <c r="B1812" s="21">
        <v>1811</v>
      </c>
      <c r="C1812" s="9" t="str">
        <f t="shared" si="28"/>
        <v>1811.jpg</v>
      </c>
      <c r="D1812" s="22" t="s">
        <v>1838</v>
      </c>
      <c r="E1812" s="23" t="e">
        <f>VLOOKUP(D1812,hum_sample_img_condition!C2:C161,1,FALSE)</f>
        <v>#N/A</v>
      </c>
      <c r="F1812" s="9">
        <v>4</v>
      </c>
      <c r="G1812" s="10" t="s">
        <v>27</v>
      </c>
      <c r="H1812" s="10" t="s">
        <v>27</v>
      </c>
      <c r="I1812" s="10" t="s">
        <v>27</v>
      </c>
      <c r="J1812" s="22"/>
      <c r="K1812" s="22"/>
      <c r="L1812" s="12">
        <v>0.25</v>
      </c>
      <c r="M1812" s="9">
        <v>0.75</v>
      </c>
      <c r="N1812" s="45">
        <v>0.25</v>
      </c>
      <c r="O1812" s="21">
        <v>49.971781</v>
      </c>
      <c r="P1812" s="21">
        <v>183.22987000000001</v>
      </c>
      <c r="Q1812" s="22">
        <f>IF(O1812&gt;P1812,O1812,P1812)</f>
        <v>183.22987000000001</v>
      </c>
      <c r="R1812" s="21">
        <v>54.870975000000001</v>
      </c>
      <c r="S1812" s="21">
        <v>118.5605</v>
      </c>
      <c r="T1812" s="22">
        <f>IF(R1812&gt;S1812,R1812,S1812)</f>
        <v>118.5605</v>
      </c>
      <c r="U1812" s="21">
        <v>41.153233</v>
      </c>
      <c r="V1812" s="21">
        <v>91.125011999999998</v>
      </c>
      <c r="W1812" s="22">
        <f>IF(U1812&gt;V1812,U1812,V1812)</f>
        <v>91.125011999999998</v>
      </c>
      <c r="X1812" s="21">
        <v>29.395164999999999</v>
      </c>
      <c r="Y1812" s="21">
        <v>78.387107</v>
      </c>
      <c r="Z1812" s="24">
        <f>IF(X1812&gt;Y1812,X1812,Y1812)</f>
        <v>78.387107</v>
      </c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</row>
    <row r="1813" spans="1:41" ht="16">
      <c r="A1813" s="9">
        <v>1</v>
      </c>
      <c r="B1813" s="9">
        <v>1812</v>
      </c>
      <c r="C1813" s="9" t="str">
        <f t="shared" si="28"/>
        <v>1812.jpg</v>
      </c>
      <c r="D1813" s="10" t="s">
        <v>1839</v>
      </c>
      <c r="E1813" s="11" t="e">
        <f>VLOOKUP(D1813,hum_sample_img_condition!C2:C161,1,FALSE)</f>
        <v>#N/A</v>
      </c>
      <c r="F1813" s="9">
        <v>4</v>
      </c>
      <c r="G1813" s="10" t="s">
        <v>27</v>
      </c>
      <c r="H1813" s="10" t="s">
        <v>27</v>
      </c>
      <c r="I1813" s="10" t="s">
        <v>27</v>
      </c>
      <c r="J1813" s="9"/>
      <c r="K1813" s="9"/>
      <c r="L1813" s="12">
        <v>0.75</v>
      </c>
      <c r="M1813" s="9">
        <v>0.75</v>
      </c>
      <c r="N1813" s="15">
        <v>0.75</v>
      </c>
      <c r="O1813" s="9">
        <v>24.244909</v>
      </c>
      <c r="P1813" s="9">
        <v>71.632687000000004</v>
      </c>
      <c r="Q1813" s="10">
        <f>IF(O1813&gt;P1813,O1813,P1813)</f>
        <v>71.632687000000004</v>
      </c>
      <c r="R1813" s="9">
        <v>46.285735000000003</v>
      </c>
      <c r="S1813" s="9">
        <v>124.53067</v>
      </c>
      <c r="T1813" s="10">
        <f>IF(R1813&gt;S1813,R1813,S1813)</f>
        <v>124.53067</v>
      </c>
      <c r="U1813" s="9">
        <v>34.163279000000003</v>
      </c>
      <c r="V1813" s="9">
        <v>150.97966</v>
      </c>
      <c r="W1813" s="10">
        <f>IF(U1813&gt;V1813,U1813,V1813)</f>
        <v>150.97966</v>
      </c>
      <c r="X1813" s="9">
        <v>35.265320000000003</v>
      </c>
      <c r="Y1813" s="9">
        <v>132.24495999999999</v>
      </c>
      <c r="Z1813" s="14">
        <f>IF(X1813&gt;Y1813,X1813,Y1813)</f>
        <v>132.24495999999999</v>
      </c>
    </row>
    <row r="1814" spans="1:41" ht="16">
      <c r="A1814" s="9">
        <v>5</v>
      </c>
      <c r="B1814" s="9">
        <v>1813</v>
      </c>
      <c r="C1814" s="9" t="str">
        <f t="shared" si="28"/>
        <v>1813.jpg</v>
      </c>
      <c r="D1814" s="10" t="s">
        <v>1840</v>
      </c>
      <c r="E1814" s="11" t="e">
        <f>VLOOKUP(D1814,hum_sample_img_condition!C2:C161,1,FALSE)</f>
        <v>#N/A</v>
      </c>
      <c r="F1814" s="9">
        <v>3</v>
      </c>
      <c r="G1814" s="10" t="s">
        <v>26</v>
      </c>
      <c r="H1814" s="10" t="s">
        <v>27</v>
      </c>
      <c r="I1814" s="10" t="s">
        <v>27</v>
      </c>
      <c r="J1814" s="9"/>
      <c r="K1814" s="9"/>
      <c r="L1814" s="12">
        <v>0</v>
      </c>
      <c r="M1814" s="9">
        <v>0.33333333300000001</v>
      </c>
      <c r="N1814" s="13" t="s">
        <v>28</v>
      </c>
      <c r="O1814" s="9">
        <v>16.837800000000001</v>
      </c>
      <c r="P1814" s="9">
        <v>41.329146999999999</v>
      </c>
      <c r="Q1814" s="10">
        <f>IF(O1814&gt;P1814,O1814,P1814)</f>
        <v>41.329146999999999</v>
      </c>
      <c r="R1814" s="9">
        <v>15.307093</v>
      </c>
      <c r="S1814" s="9">
        <v>32.144891999999999</v>
      </c>
      <c r="T1814" s="10">
        <f>IF(R1814&gt;S1814,R1814,S1814)</f>
        <v>32.144891999999999</v>
      </c>
      <c r="U1814" s="9">
        <v>13.776381000000001</v>
      </c>
      <c r="V1814" s="9">
        <v>35.206308</v>
      </c>
      <c r="W1814" s="10">
        <f>IF(U1814&gt;V1814,U1814,V1814)</f>
        <v>35.206308</v>
      </c>
      <c r="X1814" s="10"/>
      <c r="Y1814" s="10"/>
      <c r="Z1814" s="14">
        <f>IF(X1814&gt;Y1814,X1814,Y1814)</f>
        <v>0</v>
      </c>
    </row>
    <row r="1815" spans="1:41" ht="16">
      <c r="A1815" s="9">
        <v>5</v>
      </c>
      <c r="B1815" s="9">
        <v>1814</v>
      </c>
      <c r="C1815" s="9" t="str">
        <f t="shared" si="28"/>
        <v>1814.jpg</v>
      </c>
      <c r="D1815" s="10" t="s">
        <v>1841</v>
      </c>
      <c r="E1815" s="11" t="e">
        <f>VLOOKUP(D1815,hum_sample_img_condition!C2:C161,1,FALSE)</f>
        <v>#N/A</v>
      </c>
      <c r="F1815" s="9">
        <v>2</v>
      </c>
      <c r="G1815" s="10" t="s">
        <v>26</v>
      </c>
      <c r="H1815" s="10" t="s">
        <v>27</v>
      </c>
      <c r="I1815" s="10" t="s">
        <v>27</v>
      </c>
      <c r="J1815" s="9"/>
      <c r="K1815" s="9"/>
      <c r="L1815" s="12">
        <v>1</v>
      </c>
      <c r="M1815" s="9">
        <v>1</v>
      </c>
      <c r="N1815" s="15">
        <v>1</v>
      </c>
      <c r="O1815" s="9">
        <v>16.155134</v>
      </c>
      <c r="P1815" s="9">
        <v>40.387832000000003</v>
      </c>
      <c r="Q1815" s="10">
        <f>IF(O1815&gt;P1815,O1815,P1815)</f>
        <v>40.387832000000003</v>
      </c>
      <c r="R1815" s="9">
        <v>74.044353999999998</v>
      </c>
      <c r="S1815" s="9">
        <v>130.58732000000001</v>
      </c>
      <c r="T1815" s="10">
        <f>IF(R1815&gt;S1815,R1815,S1815)</f>
        <v>130.58732000000001</v>
      </c>
      <c r="U1815" s="10"/>
      <c r="V1815" s="10"/>
      <c r="W1815" s="10">
        <f>IF(U1815&gt;V1815,U1815,V1815)</f>
        <v>0</v>
      </c>
      <c r="X1815" s="10"/>
      <c r="Y1815" s="10"/>
      <c r="Z1815" s="14">
        <f>IF(X1815&gt;Y1815,X1815,Y1815)</f>
        <v>0</v>
      </c>
    </row>
    <row r="1816" spans="1:41" ht="16">
      <c r="A1816" s="9">
        <v>6</v>
      </c>
      <c r="B1816" s="9">
        <v>1815</v>
      </c>
      <c r="C1816" s="9" t="str">
        <f t="shared" si="28"/>
        <v>1815.jpg</v>
      </c>
      <c r="D1816" s="10" t="s">
        <v>1842</v>
      </c>
      <c r="E1816" s="11" t="e">
        <f>VLOOKUP(D1816,hum_sample_img_condition!C2:C161,1,FALSE)</f>
        <v>#N/A</v>
      </c>
      <c r="F1816" s="9">
        <v>1</v>
      </c>
      <c r="G1816" s="10" t="s">
        <v>26</v>
      </c>
      <c r="H1816" s="10" t="s">
        <v>27</v>
      </c>
      <c r="I1816" s="10" t="s">
        <v>26</v>
      </c>
      <c r="J1816" s="9"/>
      <c r="K1816" s="9"/>
      <c r="L1816" s="12">
        <v>0</v>
      </c>
      <c r="M1816" s="9">
        <v>0</v>
      </c>
      <c r="N1816" s="13" t="s">
        <v>28</v>
      </c>
      <c r="O1816" s="9">
        <v>28.746759000000001</v>
      </c>
      <c r="P1816" s="9">
        <v>61.086860000000001</v>
      </c>
      <c r="Q1816" s="10">
        <f>IF(O1816&gt;P1816,O1816,P1816)</f>
        <v>61.086860000000001</v>
      </c>
      <c r="R1816" s="10"/>
      <c r="S1816" s="10"/>
      <c r="T1816" s="10">
        <f>IF(R1816&gt;S1816,R1816,S1816)</f>
        <v>0</v>
      </c>
      <c r="U1816" s="10"/>
      <c r="V1816" s="10"/>
      <c r="W1816" s="10">
        <f>IF(U1816&gt;V1816,U1816,V1816)</f>
        <v>0</v>
      </c>
      <c r="X1816" s="10"/>
      <c r="Y1816" s="10"/>
      <c r="Z1816" s="14">
        <f>IF(X1816&gt;Y1816,X1816,Y1816)</f>
        <v>0</v>
      </c>
    </row>
    <row r="1817" spans="1:41" ht="16">
      <c r="A1817" s="9">
        <v>1</v>
      </c>
      <c r="B1817" s="9">
        <v>1816</v>
      </c>
      <c r="C1817" s="9" t="str">
        <f t="shared" si="28"/>
        <v>1816.jpg</v>
      </c>
      <c r="D1817" s="10" t="s">
        <v>1843</v>
      </c>
      <c r="E1817" s="11" t="e">
        <f>VLOOKUP(D1817,hum_sample_img_condition!C2:C161,1,FALSE)</f>
        <v>#N/A</v>
      </c>
      <c r="F1817" s="9">
        <v>4</v>
      </c>
      <c r="G1817" s="10" t="s">
        <v>27</v>
      </c>
      <c r="H1817" s="10" t="s">
        <v>27</v>
      </c>
      <c r="I1817" s="10" t="s">
        <v>27</v>
      </c>
      <c r="J1817" s="9"/>
      <c r="K1817" s="9"/>
      <c r="L1817" s="12">
        <v>0.25</v>
      </c>
      <c r="M1817" s="9">
        <v>0.25</v>
      </c>
      <c r="N1817" s="15">
        <v>0.25</v>
      </c>
      <c r="O1817" s="9">
        <v>15.677422999999999</v>
      </c>
      <c r="P1817" s="9">
        <v>36.058067999999999</v>
      </c>
      <c r="Q1817" s="10">
        <f>IF(O1817&gt;P1817,O1817,P1817)</f>
        <v>36.058067999999999</v>
      </c>
      <c r="R1817" s="9">
        <v>17.245163000000002</v>
      </c>
      <c r="S1817" s="9">
        <v>32.922584000000001</v>
      </c>
      <c r="T1817" s="10">
        <f>IF(R1817&gt;S1817,R1817,S1817)</f>
        <v>32.922584000000001</v>
      </c>
      <c r="U1817" s="9">
        <v>25.083876</v>
      </c>
      <c r="V1817" s="9">
        <v>79.954849999999993</v>
      </c>
      <c r="W1817" s="10">
        <f>IF(U1817&gt;V1817,U1817,V1817)</f>
        <v>79.954849999999993</v>
      </c>
      <c r="X1817" s="9">
        <v>37.625810999999999</v>
      </c>
      <c r="Y1817" s="9">
        <v>101.90324</v>
      </c>
      <c r="Z1817" s="14">
        <f>IF(X1817&gt;Y1817,X1817,Y1817)</f>
        <v>101.90324</v>
      </c>
    </row>
    <row r="1818" spans="1:41" ht="16">
      <c r="A1818" s="9">
        <v>2</v>
      </c>
      <c r="B1818" s="21">
        <v>1817</v>
      </c>
      <c r="C1818" s="9" t="str">
        <f t="shared" si="28"/>
        <v>1817.jpg</v>
      </c>
      <c r="D1818" s="22" t="s">
        <v>1844</v>
      </c>
      <c r="E1818" s="23" t="str">
        <f>VLOOKUP(D1818,hum_sample_img_condition!C2:C161,1,FALSE)</f>
        <v>c3b31662-4e576035</v>
      </c>
      <c r="F1818" s="9">
        <v>4</v>
      </c>
      <c r="G1818" s="10" t="s">
        <v>27</v>
      </c>
      <c r="H1818" s="10" t="s">
        <v>27</v>
      </c>
      <c r="I1818" s="10" t="s">
        <v>26</v>
      </c>
      <c r="J1818" s="22">
        <v>4</v>
      </c>
      <c r="K1818" s="22"/>
      <c r="L1818" s="12">
        <v>0.5</v>
      </c>
      <c r="M1818" s="9">
        <v>0.5</v>
      </c>
      <c r="N1818" s="15">
        <v>0.5</v>
      </c>
      <c r="O1818" s="21">
        <v>9.9820309999999992</v>
      </c>
      <c r="P1818" s="21">
        <v>28.698345</v>
      </c>
      <c r="Q1818" s="22">
        <f>IF(O1818&gt;P1818,O1818,P1818)</f>
        <v>28.698345</v>
      </c>
      <c r="R1818" s="21">
        <v>22.459572999999999</v>
      </c>
      <c r="S1818" s="21">
        <v>47.414651999999997</v>
      </c>
      <c r="T1818" s="22">
        <f>IF(R1818&gt;S1818,R1818,S1818)</f>
        <v>47.414651999999997</v>
      </c>
      <c r="U1818" s="21">
        <v>11.229787</v>
      </c>
      <c r="V1818" s="21">
        <v>38.680374999999998</v>
      </c>
      <c r="W1818" s="22">
        <f>IF(U1818&gt;V1818,U1818,V1818)</f>
        <v>38.680374999999998</v>
      </c>
      <c r="X1818" s="21">
        <v>29.946097000000002</v>
      </c>
      <c r="Y1818" s="21">
        <v>21.211819999999999</v>
      </c>
      <c r="Z1818" s="24">
        <f>IF(X1818&gt;Y1818,X1818,Y1818)</f>
        <v>29.946097000000002</v>
      </c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</row>
    <row r="1819" spans="1:41" ht="16">
      <c r="A1819" s="9">
        <v>1</v>
      </c>
      <c r="B1819" s="9">
        <v>1818</v>
      </c>
      <c r="C1819" s="9" t="str">
        <f t="shared" si="28"/>
        <v>1818.jpg</v>
      </c>
      <c r="D1819" s="10" t="s">
        <v>1845</v>
      </c>
      <c r="E1819" s="11" t="e">
        <f>VLOOKUP(D1819,hum_sample_img_condition!C2:C161,1,FALSE)</f>
        <v>#N/A</v>
      </c>
      <c r="F1819" s="9">
        <v>2</v>
      </c>
      <c r="G1819" s="10" t="s">
        <v>27</v>
      </c>
      <c r="H1819" s="10" t="s">
        <v>27</v>
      </c>
      <c r="I1819" s="10" t="s">
        <v>27</v>
      </c>
      <c r="J1819" s="9"/>
      <c r="K1819" s="9"/>
      <c r="L1819" s="12">
        <v>0</v>
      </c>
      <c r="M1819" s="9">
        <v>0</v>
      </c>
      <c r="N1819" s="13" t="s">
        <v>28</v>
      </c>
      <c r="O1819" s="9">
        <v>31.193850999999999</v>
      </c>
      <c r="P1819" s="9">
        <v>57.396684999999998</v>
      </c>
      <c r="Q1819" s="10">
        <f>IF(O1819&gt;P1819,O1819,P1819)</f>
        <v>57.396684999999998</v>
      </c>
      <c r="R1819" s="9">
        <v>16.220803</v>
      </c>
      <c r="S1819" s="9">
        <v>12.477539999999999</v>
      </c>
      <c r="T1819" s="10">
        <f>IF(R1819&gt;S1819,R1819,S1819)</f>
        <v>16.220803</v>
      </c>
      <c r="U1819" s="10"/>
      <c r="V1819" s="10"/>
      <c r="W1819" s="10">
        <f>IF(U1819&gt;V1819,U1819,V1819)</f>
        <v>0</v>
      </c>
      <c r="X1819" s="10"/>
      <c r="Y1819" s="10"/>
      <c r="Z1819" s="14">
        <f>IF(X1819&gt;Y1819,X1819,Y1819)</f>
        <v>0</v>
      </c>
    </row>
    <row r="1820" spans="1:41" ht="16">
      <c r="A1820" s="9">
        <v>6</v>
      </c>
      <c r="B1820" s="9">
        <v>1819</v>
      </c>
      <c r="C1820" s="9" t="str">
        <f t="shared" si="28"/>
        <v>1819.jpg</v>
      </c>
      <c r="D1820" s="10" t="s">
        <v>1846</v>
      </c>
      <c r="E1820" s="11" t="e">
        <f>VLOOKUP(D1820,hum_sample_img_condition!C2:C161,1,FALSE)</f>
        <v>#N/A</v>
      </c>
      <c r="F1820" s="9">
        <v>1</v>
      </c>
      <c r="G1820" s="10" t="s">
        <v>26</v>
      </c>
      <c r="H1820" s="10" t="s">
        <v>27</v>
      </c>
      <c r="I1820" s="10" t="s">
        <v>26</v>
      </c>
      <c r="J1820" s="9"/>
      <c r="K1820" s="9"/>
      <c r="L1820" s="12">
        <v>1</v>
      </c>
      <c r="M1820" s="9">
        <v>0</v>
      </c>
      <c r="N1820" s="15">
        <v>1</v>
      </c>
      <c r="O1820" s="9">
        <v>29.383313000000001</v>
      </c>
      <c r="P1820" s="9">
        <v>72.870619000000005</v>
      </c>
      <c r="Q1820" s="10">
        <f>IF(O1820&gt;P1820,O1820,P1820)</f>
        <v>72.870619000000005</v>
      </c>
      <c r="R1820" s="10"/>
      <c r="S1820" s="10"/>
      <c r="T1820" s="10">
        <f>IF(R1820&gt;S1820,R1820,S1820)</f>
        <v>0</v>
      </c>
      <c r="U1820" s="10"/>
      <c r="V1820" s="10"/>
      <c r="W1820" s="10">
        <f>IF(U1820&gt;V1820,U1820,V1820)</f>
        <v>0</v>
      </c>
      <c r="X1820" s="10"/>
      <c r="Y1820" s="10"/>
      <c r="Z1820" s="14">
        <f>IF(X1820&gt;Y1820,X1820,Y1820)</f>
        <v>0</v>
      </c>
    </row>
    <row r="1821" spans="1:41" ht="16">
      <c r="A1821" s="9">
        <v>6</v>
      </c>
      <c r="B1821" s="9">
        <v>1820</v>
      </c>
      <c r="C1821" s="9" t="str">
        <f t="shared" si="28"/>
        <v>1820.jpg</v>
      </c>
      <c r="D1821" s="10" t="s">
        <v>1847</v>
      </c>
      <c r="E1821" s="11" t="e">
        <f>VLOOKUP(D1821,hum_sample_img_condition!C2:C161,1,FALSE)</f>
        <v>#N/A</v>
      </c>
      <c r="F1821" s="9">
        <v>1</v>
      </c>
      <c r="G1821" s="10" t="s">
        <v>26</v>
      </c>
      <c r="H1821" s="10" t="s">
        <v>27</v>
      </c>
      <c r="I1821" s="10" t="s">
        <v>26</v>
      </c>
      <c r="J1821" s="9"/>
      <c r="K1821" s="9"/>
      <c r="L1821" s="12">
        <v>1</v>
      </c>
      <c r="M1821" s="9">
        <v>1</v>
      </c>
      <c r="N1821" s="15">
        <v>1</v>
      </c>
      <c r="O1821" s="9">
        <v>36.712259000000003</v>
      </c>
      <c r="P1821" s="9">
        <v>113.63318</v>
      </c>
      <c r="Q1821" s="10">
        <f>IF(O1821&gt;P1821,O1821,P1821)</f>
        <v>113.63318</v>
      </c>
      <c r="R1821" s="10"/>
      <c r="S1821" s="10"/>
      <c r="T1821" s="10">
        <f>IF(R1821&gt;S1821,R1821,S1821)</f>
        <v>0</v>
      </c>
      <c r="U1821" s="10"/>
      <c r="V1821" s="10"/>
      <c r="W1821" s="10">
        <f>IF(U1821&gt;V1821,U1821,V1821)</f>
        <v>0</v>
      </c>
      <c r="X1821" s="10"/>
      <c r="Y1821" s="10"/>
      <c r="Z1821" s="14">
        <f>IF(X1821&gt;Y1821,X1821,Y1821)</f>
        <v>0</v>
      </c>
    </row>
    <row r="1822" spans="1:41" ht="16">
      <c r="A1822" s="9">
        <v>5</v>
      </c>
      <c r="B1822" s="9">
        <v>1821</v>
      </c>
      <c r="C1822" s="9" t="str">
        <f t="shared" si="28"/>
        <v>1821.jpg</v>
      </c>
      <c r="D1822" s="10" t="s">
        <v>1848</v>
      </c>
      <c r="E1822" s="11" t="e">
        <f>VLOOKUP(D1822,hum_sample_img_condition!C2:C161,1,FALSE)</f>
        <v>#N/A</v>
      </c>
      <c r="F1822" s="9">
        <v>3</v>
      </c>
      <c r="G1822" s="10" t="s">
        <v>26</v>
      </c>
      <c r="H1822" s="10" t="s">
        <v>27</v>
      </c>
      <c r="I1822" s="10" t="s">
        <v>27</v>
      </c>
      <c r="J1822" s="9"/>
      <c r="K1822" s="9"/>
      <c r="L1822" s="12">
        <v>0.66666667000000002</v>
      </c>
      <c r="M1822" s="9">
        <v>0.66666666699999999</v>
      </c>
      <c r="N1822" s="15">
        <v>0.66666666666666596</v>
      </c>
      <c r="O1822" s="9">
        <v>20.624234999999999</v>
      </c>
      <c r="P1822" s="9">
        <v>45.905557999999999</v>
      </c>
      <c r="Q1822" s="10">
        <f>IF(O1822&gt;P1822,O1822,P1822)</f>
        <v>45.905557999999999</v>
      </c>
      <c r="R1822" s="9">
        <v>35.926087000000003</v>
      </c>
      <c r="S1822" s="9">
        <v>76.509262000000007</v>
      </c>
      <c r="T1822" s="10">
        <f>IF(R1822&gt;S1822,R1822,S1822)</f>
        <v>76.509262000000007</v>
      </c>
      <c r="U1822" s="9">
        <v>57.396686000000003</v>
      </c>
      <c r="V1822" s="9">
        <v>99.820323000000002</v>
      </c>
      <c r="W1822" s="10">
        <f>IF(U1822&gt;V1822,U1822,V1822)</f>
        <v>99.820323000000002</v>
      </c>
      <c r="X1822" s="10"/>
      <c r="Y1822" s="10"/>
      <c r="Z1822" s="14">
        <f>IF(X1822&gt;Y1822,X1822,Y1822)</f>
        <v>0</v>
      </c>
    </row>
    <row r="1823" spans="1:41" ht="16">
      <c r="A1823" s="9">
        <v>2</v>
      </c>
      <c r="B1823" s="9">
        <v>1822</v>
      </c>
      <c r="C1823" s="9" t="str">
        <f t="shared" si="28"/>
        <v>1822.jpg</v>
      </c>
      <c r="D1823" s="10" t="s">
        <v>1849</v>
      </c>
      <c r="E1823" s="18" t="e">
        <f>VLOOKUP(D1823,hum_sample_img_condition!C2:C161,1,FALSE)</f>
        <v>#N/A</v>
      </c>
      <c r="F1823" s="9">
        <v>2</v>
      </c>
      <c r="G1823" s="10" t="s">
        <v>27</v>
      </c>
      <c r="H1823" s="10" t="s">
        <v>27</v>
      </c>
      <c r="I1823" s="10" t="s">
        <v>26</v>
      </c>
      <c r="J1823" s="9"/>
      <c r="K1823" s="9"/>
      <c r="L1823" s="12">
        <v>0</v>
      </c>
      <c r="M1823" s="9">
        <v>0</v>
      </c>
      <c r="N1823" s="13" t="s">
        <v>28</v>
      </c>
      <c r="O1823" s="9">
        <v>32.922584999999998</v>
      </c>
      <c r="P1823" s="9">
        <v>26.651616000000001</v>
      </c>
      <c r="Q1823" s="10">
        <f>IF(O1823&gt;P1823,O1823,P1823)</f>
        <v>32.922584999999998</v>
      </c>
      <c r="R1823" s="9">
        <v>14.109679</v>
      </c>
      <c r="S1823" s="9">
        <v>12.541937000000001</v>
      </c>
      <c r="T1823" s="10">
        <f>IF(R1823&gt;S1823,R1823,S1823)</f>
        <v>14.109679</v>
      </c>
      <c r="U1823" s="10"/>
      <c r="V1823" s="10"/>
      <c r="W1823" s="10">
        <f>IF(U1823&gt;V1823,U1823,V1823)</f>
        <v>0</v>
      </c>
      <c r="X1823" s="10"/>
      <c r="Y1823" s="10"/>
      <c r="Z1823" s="14">
        <f>IF(X1823&gt;Y1823,X1823,Y1823)</f>
        <v>0</v>
      </c>
    </row>
    <row r="1824" spans="1:41" ht="16">
      <c r="A1824" s="9">
        <v>2</v>
      </c>
      <c r="B1824" s="37">
        <v>1823</v>
      </c>
      <c r="C1824" s="9" t="str">
        <f t="shared" si="28"/>
        <v>1823.jpg</v>
      </c>
      <c r="D1824" s="10" t="s">
        <v>1850</v>
      </c>
      <c r="E1824" s="11" t="e">
        <f>VLOOKUP(D1824,hum_sample_img_condition!C2:C161,1,FALSE)</f>
        <v>#N/A</v>
      </c>
      <c r="F1824" s="9">
        <v>3</v>
      </c>
      <c r="G1824" s="10" t="s">
        <v>27</v>
      </c>
      <c r="H1824" s="10" t="s">
        <v>27</v>
      </c>
      <c r="I1824" s="10" t="s">
        <v>26</v>
      </c>
      <c r="J1824" s="10"/>
      <c r="K1824" s="10"/>
      <c r="L1824" s="12">
        <v>0.66666667000000002</v>
      </c>
      <c r="M1824" s="9">
        <v>0.66666666699999999</v>
      </c>
      <c r="N1824" s="15">
        <v>0.66666666666666596</v>
      </c>
      <c r="O1824" s="9">
        <v>22.268048</v>
      </c>
      <c r="P1824" s="9">
        <v>20.783505999999999</v>
      </c>
      <c r="Q1824" s="10">
        <f>IF(O1824&gt;P1824,O1824,P1824)</f>
        <v>22.268048</v>
      </c>
      <c r="R1824" s="9">
        <v>32.659799</v>
      </c>
      <c r="S1824" s="9">
        <v>87.587642000000002</v>
      </c>
      <c r="T1824" s="10">
        <f>IF(R1824&gt;S1824,R1824,S1824)</f>
        <v>87.587642000000002</v>
      </c>
      <c r="U1824" s="9">
        <v>65.319597999999999</v>
      </c>
      <c r="V1824" s="9">
        <v>178.14436000000001</v>
      </c>
      <c r="W1824" s="10">
        <f>IF(U1824&gt;V1824,U1824,V1824)</f>
        <v>178.14436000000001</v>
      </c>
      <c r="X1824" s="10"/>
      <c r="Y1824" s="10"/>
      <c r="Z1824" s="14">
        <f>IF(X1824&gt;Y1824,X1824,Y1824)</f>
        <v>0</v>
      </c>
    </row>
    <row r="1825" spans="1:41" ht="16">
      <c r="A1825" s="9">
        <v>2</v>
      </c>
      <c r="B1825" s="9">
        <v>1824</v>
      </c>
      <c r="C1825" s="9" t="str">
        <f t="shared" si="28"/>
        <v>1824.jpg</v>
      </c>
      <c r="D1825" s="10" t="s">
        <v>1851</v>
      </c>
      <c r="E1825" s="11" t="e">
        <f>VLOOKUP(D1825,hum_sample_img_condition!C2:C161,1,FALSE)</f>
        <v>#N/A</v>
      </c>
      <c r="F1825" s="9">
        <v>1</v>
      </c>
      <c r="G1825" s="10" t="s">
        <v>27</v>
      </c>
      <c r="H1825" s="10" t="s">
        <v>27</v>
      </c>
      <c r="I1825" s="10" t="s">
        <v>26</v>
      </c>
      <c r="J1825" s="9"/>
      <c r="K1825" s="9"/>
      <c r="L1825" s="12">
        <v>1</v>
      </c>
      <c r="M1825" s="9">
        <v>0</v>
      </c>
      <c r="N1825" s="15">
        <v>1</v>
      </c>
      <c r="O1825" s="9">
        <v>35.145755999999999</v>
      </c>
      <c r="P1825" s="9">
        <v>37.342367000000003</v>
      </c>
      <c r="Q1825" s="10">
        <f>IF(O1825&gt;P1825,O1825,P1825)</f>
        <v>37.342367000000003</v>
      </c>
      <c r="R1825" s="10"/>
      <c r="S1825" s="10"/>
      <c r="T1825" s="10">
        <f>IF(R1825&gt;S1825,R1825,S1825)</f>
        <v>0</v>
      </c>
      <c r="U1825" s="10"/>
      <c r="V1825" s="10"/>
      <c r="W1825" s="10">
        <f>IF(U1825&gt;V1825,U1825,V1825)</f>
        <v>0</v>
      </c>
      <c r="X1825" s="10"/>
      <c r="Y1825" s="10"/>
      <c r="Z1825" s="14">
        <f>IF(X1825&gt;Y1825,X1825,Y1825)</f>
        <v>0</v>
      </c>
    </row>
    <row r="1826" spans="1:41" ht="16">
      <c r="A1826" s="9">
        <v>6</v>
      </c>
      <c r="B1826" s="9">
        <v>1825</v>
      </c>
      <c r="C1826" s="9" t="str">
        <f t="shared" si="28"/>
        <v>1825.jpg</v>
      </c>
      <c r="D1826" s="10" t="s">
        <v>1852</v>
      </c>
      <c r="E1826" s="11" t="e">
        <f>VLOOKUP(D1826,hum_sample_img_condition!C2:C161,1,FALSE)</f>
        <v>#N/A</v>
      </c>
      <c r="F1826" s="9">
        <v>1</v>
      </c>
      <c r="G1826" s="10" t="s">
        <v>26</v>
      </c>
      <c r="H1826" s="10" t="s">
        <v>27</v>
      </c>
      <c r="I1826" s="10" t="s">
        <v>26</v>
      </c>
      <c r="J1826" s="9"/>
      <c r="K1826" s="9"/>
      <c r="L1826" s="12">
        <v>1</v>
      </c>
      <c r="M1826" s="9">
        <v>1</v>
      </c>
      <c r="N1826" s="15">
        <v>1</v>
      </c>
      <c r="O1826" s="9">
        <v>30.888506</v>
      </c>
      <c r="P1826" s="9">
        <v>105.76951</v>
      </c>
      <c r="Q1826" s="10">
        <f>IF(O1826&gt;P1826,O1826,P1826)</f>
        <v>105.76951</v>
      </c>
      <c r="R1826" s="10"/>
      <c r="S1826" s="10"/>
      <c r="T1826" s="10">
        <f>IF(R1826&gt;S1826,R1826,S1826)</f>
        <v>0</v>
      </c>
      <c r="U1826" s="10"/>
      <c r="V1826" s="10"/>
      <c r="W1826" s="10">
        <f>IF(U1826&gt;V1826,U1826,V1826)</f>
        <v>0</v>
      </c>
      <c r="X1826" s="10"/>
      <c r="Y1826" s="10"/>
      <c r="Z1826" s="14">
        <f>IF(X1826&gt;Y1826,X1826,Y1826)</f>
        <v>0</v>
      </c>
    </row>
    <row r="1827" spans="1:41" ht="16">
      <c r="A1827" s="9">
        <v>1</v>
      </c>
      <c r="B1827" s="9">
        <v>1826</v>
      </c>
      <c r="C1827" s="9" t="str">
        <f t="shared" si="28"/>
        <v>1826.jpg</v>
      </c>
      <c r="D1827" s="10" t="s">
        <v>1853</v>
      </c>
      <c r="E1827" s="11" t="e">
        <f>VLOOKUP(D1827,hum_sample_img_condition!C2:C161,1,FALSE)</f>
        <v>#N/A</v>
      </c>
      <c r="F1827" s="9">
        <v>3</v>
      </c>
      <c r="G1827" s="10" t="s">
        <v>27</v>
      </c>
      <c r="H1827" s="10" t="s">
        <v>27</v>
      </c>
      <c r="I1827" s="10" t="s">
        <v>27</v>
      </c>
      <c r="J1827" s="9"/>
      <c r="K1827" s="9"/>
      <c r="L1827" s="12">
        <v>1</v>
      </c>
      <c r="M1827" s="9">
        <v>0.66666666699999999</v>
      </c>
      <c r="N1827" s="15">
        <v>1</v>
      </c>
      <c r="O1827" s="9">
        <v>24.255077</v>
      </c>
      <c r="P1827" s="9">
        <v>101.51199</v>
      </c>
      <c r="Q1827" s="10">
        <f>IF(O1827&gt;P1827,O1827,P1827)</f>
        <v>101.51199</v>
      </c>
      <c r="R1827" s="9">
        <v>20.661733000000002</v>
      </c>
      <c r="S1827" s="9">
        <v>90.731959000000003</v>
      </c>
      <c r="T1827" s="10">
        <f>IF(R1827&gt;S1827,R1827,S1827)</f>
        <v>90.731959000000003</v>
      </c>
      <c r="U1827" s="9">
        <v>34.136775</v>
      </c>
      <c r="V1827" s="9">
        <v>88.935280000000006</v>
      </c>
      <c r="W1827" s="10">
        <f>IF(U1827&gt;V1827,U1827,V1827)</f>
        <v>88.935280000000006</v>
      </c>
      <c r="X1827" s="10"/>
      <c r="Y1827" s="10"/>
      <c r="Z1827" s="14">
        <f>IF(X1827&gt;Y1827,X1827,Y1827)</f>
        <v>0</v>
      </c>
    </row>
    <row r="1828" spans="1:41" ht="16">
      <c r="A1828" s="9">
        <v>6</v>
      </c>
      <c r="B1828" s="9">
        <v>1827</v>
      </c>
      <c r="C1828" s="9" t="str">
        <f t="shared" si="28"/>
        <v>1827.jpg</v>
      </c>
      <c r="D1828" s="10" t="s">
        <v>1854</v>
      </c>
      <c r="E1828" s="11" t="e">
        <f>VLOOKUP(D1828,hum_sample_img_condition!C2:C161,1,FALSE)</f>
        <v>#N/A</v>
      </c>
      <c r="F1828" s="9">
        <v>1</v>
      </c>
      <c r="G1828" s="10" t="s">
        <v>26</v>
      </c>
      <c r="H1828" s="10" t="s">
        <v>27</v>
      </c>
      <c r="I1828" s="10" t="s">
        <v>26</v>
      </c>
      <c r="J1828" s="9"/>
      <c r="K1828" s="9"/>
      <c r="L1828" s="12">
        <v>1</v>
      </c>
      <c r="M1828" s="9">
        <v>1</v>
      </c>
      <c r="N1828" s="15">
        <v>1</v>
      </c>
      <c r="O1828" s="9">
        <v>89.926513</v>
      </c>
      <c r="P1828" s="9">
        <v>219.52647999999999</v>
      </c>
      <c r="Q1828" s="10">
        <f>IF(O1828&gt;P1828,O1828,P1828)</f>
        <v>219.52647999999999</v>
      </c>
      <c r="R1828" s="10"/>
      <c r="S1828" s="10"/>
      <c r="T1828" s="10">
        <f>IF(R1828&gt;S1828,R1828,S1828)</f>
        <v>0</v>
      </c>
      <c r="U1828" s="10"/>
      <c r="V1828" s="10"/>
      <c r="W1828" s="10">
        <f>IF(U1828&gt;V1828,U1828,V1828)</f>
        <v>0</v>
      </c>
      <c r="X1828" s="10"/>
      <c r="Y1828" s="10"/>
      <c r="Z1828" s="14">
        <f>IF(X1828&gt;Y1828,X1828,Y1828)</f>
        <v>0</v>
      </c>
    </row>
    <row r="1829" spans="1:41" ht="16">
      <c r="A1829" s="9">
        <v>6</v>
      </c>
      <c r="B1829" s="9">
        <v>1828</v>
      </c>
      <c r="C1829" s="9" t="str">
        <f t="shared" si="28"/>
        <v>1828.jpg</v>
      </c>
      <c r="D1829" s="10" t="s">
        <v>1855</v>
      </c>
      <c r="E1829" s="11" t="e">
        <f>VLOOKUP(D1829,hum_sample_img_condition!C2:C161,1,FALSE)</f>
        <v>#N/A</v>
      </c>
      <c r="F1829" s="9">
        <v>1</v>
      </c>
      <c r="G1829" s="10" t="s">
        <v>26</v>
      </c>
      <c r="H1829" s="10" t="s">
        <v>27</v>
      </c>
      <c r="I1829" s="10" t="s">
        <v>26</v>
      </c>
      <c r="J1829" s="9"/>
      <c r="K1829" s="9"/>
      <c r="L1829" s="12">
        <v>1</v>
      </c>
      <c r="M1829" s="9">
        <v>1</v>
      </c>
      <c r="N1829" s="15">
        <v>1</v>
      </c>
      <c r="O1829" s="9">
        <v>29.415789</v>
      </c>
      <c r="P1829" s="9">
        <v>65.226315</v>
      </c>
      <c r="Q1829" s="10">
        <f>IF(O1829&gt;P1829,O1829,P1829)</f>
        <v>65.226315</v>
      </c>
      <c r="R1829" s="10"/>
      <c r="S1829" s="10"/>
      <c r="T1829" s="10">
        <f>IF(R1829&gt;S1829,R1829,S1829)</f>
        <v>0</v>
      </c>
      <c r="U1829" s="10"/>
      <c r="V1829" s="10"/>
      <c r="W1829" s="10">
        <f>IF(U1829&gt;V1829,U1829,V1829)</f>
        <v>0</v>
      </c>
      <c r="X1829" s="10"/>
      <c r="Y1829" s="10"/>
      <c r="Z1829" s="14">
        <f>IF(X1829&gt;Y1829,X1829,Y1829)</f>
        <v>0</v>
      </c>
    </row>
    <row r="1830" spans="1:41" ht="16">
      <c r="A1830" s="9">
        <v>5</v>
      </c>
      <c r="B1830" s="9">
        <v>1829</v>
      </c>
      <c r="C1830" s="9" t="str">
        <f t="shared" si="28"/>
        <v>1829.jpg</v>
      </c>
      <c r="D1830" s="10" t="s">
        <v>1856</v>
      </c>
      <c r="E1830" s="11" t="e">
        <f>VLOOKUP(D1830,hum_sample_img_condition!C2:C161,1,FALSE)</f>
        <v>#N/A</v>
      </c>
      <c r="F1830" s="9">
        <v>3</v>
      </c>
      <c r="G1830" s="10" t="s">
        <v>26</v>
      </c>
      <c r="H1830" s="10" t="s">
        <v>27</v>
      </c>
      <c r="I1830" s="10" t="s">
        <v>27</v>
      </c>
      <c r="J1830" s="9"/>
      <c r="K1830" s="9"/>
      <c r="L1830" s="12">
        <v>0.33333332999999998</v>
      </c>
      <c r="M1830" s="9">
        <v>0</v>
      </c>
      <c r="N1830" s="15">
        <v>0.33333333333333298</v>
      </c>
      <c r="O1830" s="9">
        <v>17.245163999999999</v>
      </c>
      <c r="P1830" s="9">
        <v>39.193553000000001</v>
      </c>
      <c r="Q1830" s="10">
        <f>IF(O1830&gt;P1830,O1830,P1830)</f>
        <v>39.193553000000001</v>
      </c>
      <c r="R1830" s="9">
        <v>23.516134000000001</v>
      </c>
      <c r="S1830" s="9">
        <v>45.464520999999998</v>
      </c>
      <c r="T1830" s="10">
        <f>IF(R1830&gt;S1830,R1830,S1830)</f>
        <v>45.464520999999998</v>
      </c>
      <c r="U1830" s="9">
        <v>26.651616000000001</v>
      </c>
      <c r="V1830" s="9">
        <v>68.980654000000001</v>
      </c>
      <c r="W1830" s="10">
        <f>IF(U1830&gt;V1830,U1830,V1830)</f>
        <v>68.980654000000001</v>
      </c>
      <c r="X1830" s="10"/>
      <c r="Y1830" s="10"/>
      <c r="Z1830" s="14">
        <f>IF(X1830&gt;Y1830,X1830,Y1830)</f>
        <v>0</v>
      </c>
    </row>
    <row r="1831" spans="1:41" ht="16">
      <c r="A1831" s="25">
        <v>2</v>
      </c>
      <c r="B1831" s="25">
        <v>1830</v>
      </c>
      <c r="C1831" s="9" t="str">
        <f t="shared" si="28"/>
        <v>1830.jpg</v>
      </c>
      <c r="D1831" s="26" t="s">
        <v>1857</v>
      </c>
      <c r="E1831" s="27" t="e">
        <f>VLOOKUP(D1831,hum_sample_img_condition!C2:C161,1,FALSE)</f>
        <v>#N/A</v>
      </c>
      <c r="F1831" s="25">
        <v>3</v>
      </c>
      <c r="G1831" s="26" t="s">
        <v>27</v>
      </c>
      <c r="H1831" s="26" t="s">
        <v>27</v>
      </c>
      <c r="I1831" s="26" t="s">
        <v>26</v>
      </c>
      <c r="J1831" s="25"/>
      <c r="K1831" s="25"/>
      <c r="L1831" s="12">
        <v>0.33333332999999998</v>
      </c>
      <c r="M1831" s="9">
        <v>0</v>
      </c>
      <c r="N1831" s="28">
        <v>0.33333333333333298</v>
      </c>
      <c r="O1831" s="25">
        <v>24.955082000000001</v>
      </c>
      <c r="P1831" s="25">
        <v>32.441605000000003</v>
      </c>
      <c r="Q1831" s="26">
        <f>IF(O1831&gt;P1831,O1831,P1831)</f>
        <v>32.441605000000003</v>
      </c>
      <c r="R1831" s="25">
        <v>19.964065000000002</v>
      </c>
      <c r="S1831" s="25">
        <v>26.202835</v>
      </c>
      <c r="T1831" s="26">
        <f>IF(R1831&gt;S1831,R1831,S1831)</f>
        <v>26.202835</v>
      </c>
      <c r="U1831" s="25">
        <v>19.964064</v>
      </c>
      <c r="V1831" s="25">
        <v>37.432622000000002</v>
      </c>
      <c r="W1831" s="26">
        <f>IF(U1831&gt;V1831,U1831,V1831)</f>
        <v>37.432622000000002</v>
      </c>
      <c r="X1831" s="26"/>
      <c r="Y1831" s="26"/>
      <c r="Z1831" s="29">
        <f>IF(X1831&gt;Y1831,X1831,Y1831)</f>
        <v>0</v>
      </c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  <c r="AN1831" s="29"/>
      <c r="AO1831" s="29"/>
    </row>
    <row r="1832" spans="1:41" ht="16">
      <c r="A1832" s="9">
        <v>2</v>
      </c>
      <c r="B1832" s="9">
        <v>1831</v>
      </c>
      <c r="C1832" s="9" t="str">
        <f t="shared" si="28"/>
        <v>1831.jpg</v>
      </c>
      <c r="D1832" s="10" t="s">
        <v>1858</v>
      </c>
      <c r="E1832" s="11" t="e">
        <f>VLOOKUP(D1832,hum_sample_img_condition!C2:C161,1,FALSE)</f>
        <v>#N/A</v>
      </c>
      <c r="F1832" s="9">
        <v>1</v>
      </c>
      <c r="G1832" s="10" t="s">
        <v>27</v>
      </c>
      <c r="H1832" s="10" t="s">
        <v>27</v>
      </c>
      <c r="I1832" s="10" t="s">
        <v>26</v>
      </c>
      <c r="J1832" s="9"/>
      <c r="K1832" s="9"/>
      <c r="L1832" s="12">
        <v>0</v>
      </c>
      <c r="M1832" s="9">
        <v>1</v>
      </c>
      <c r="N1832" s="13" t="s">
        <v>28</v>
      </c>
      <c r="O1832" s="9">
        <v>37.039524999999998</v>
      </c>
      <c r="P1832" s="9">
        <v>148.59724</v>
      </c>
      <c r="Q1832" s="10">
        <f>IF(O1832&gt;P1832,O1832,P1832)</f>
        <v>148.59724</v>
      </c>
      <c r="R1832" s="10"/>
      <c r="S1832" s="10"/>
      <c r="T1832" s="10">
        <f>IF(R1832&gt;S1832,R1832,S1832)</f>
        <v>0</v>
      </c>
      <c r="U1832" s="10"/>
      <c r="V1832" s="10"/>
      <c r="W1832" s="10">
        <f>IF(U1832&gt;V1832,U1832,V1832)</f>
        <v>0</v>
      </c>
      <c r="X1832" s="10"/>
      <c r="Y1832" s="10"/>
      <c r="Z1832" s="14">
        <f>IF(X1832&gt;Y1832,X1832,Y1832)</f>
        <v>0</v>
      </c>
    </row>
    <row r="1833" spans="1:41" ht="16">
      <c r="A1833" s="25">
        <v>5</v>
      </c>
      <c r="B1833" s="25">
        <v>1832</v>
      </c>
      <c r="C1833" s="9" t="str">
        <f t="shared" si="28"/>
        <v>1832.jpg</v>
      </c>
      <c r="D1833" s="26" t="s">
        <v>1859</v>
      </c>
      <c r="E1833" s="27" t="e">
        <f>VLOOKUP(D1833,hum_sample_img_condition!C2:C161,1,FALSE)</f>
        <v>#N/A</v>
      </c>
      <c r="F1833" s="25">
        <v>1</v>
      </c>
      <c r="G1833" s="26" t="s">
        <v>26</v>
      </c>
      <c r="H1833" s="26" t="s">
        <v>27</v>
      </c>
      <c r="I1833" s="26" t="s">
        <v>27</v>
      </c>
      <c r="J1833" s="25"/>
      <c r="K1833" s="25"/>
      <c r="L1833" s="12">
        <v>1</v>
      </c>
      <c r="M1833" s="9">
        <v>1</v>
      </c>
      <c r="N1833" s="28">
        <v>1</v>
      </c>
      <c r="O1833" s="25">
        <v>28.698343000000001</v>
      </c>
      <c r="P1833" s="25">
        <v>58.644440000000003</v>
      </c>
      <c r="Q1833" s="26">
        <f>IF(O1833&gt;P1833,O1833,P1833)</f>
        <v>58.644440000000003</v>
      </c>
      <c r="R1833" s="26"/>
      <c r="S1833" s="26"/>
      <c r="T1833" s="26">
        <f>IF(R1833&gt;S1833,R1833,S1833)</f>
        <v>0</v>
      </c>
      <c r="U1833" s="26"/>
      <c r="V1833" s="26"/>
      <c r="W1833" s="26">
        <f>IF(U1833&gt;V1833,U1833,V1833)</f>
        <v>0</v>
      </c>
      <c r="X1833" s="26"/>
      <c r="Y1833" s="26"/>
      <c r="Z1833" s="29">
        <f>IF(X1833&gt;Y1833,X1833,Y1833)</f>
        <v>0</v>
      </c>
      <c r="AA1833" s="29"/>
      <c r="AB1833" s="29"/>
      <c r="AC1833" s="29"/>
      <c r="AD1833" s="29"/>
      <c r="AE1833" s="29"/>
      <c r="AF1833" s="29"/>
      <c r="AG1833" s="29"/>
      <c r="AH1833" s="29"/>
      <c r="AI1833" s="29"/>
      <c r="AJ1833" s="29"/>
      <c r="AK1833" s="29"/>
      <c r="AL1833" s="29"/>
      <c r="AM1833" s="29"/>
      <c r="AN1833" s="29"/>
      <c r="AO1833" s="29"/>
    </row>
    <row r="1834" spans="1:41" ht="16">
      <c r="A1834" s="9">
        <v>5</v>
      </c>
      <c r="B1834" s="9">
        <v>1833</v>
      </c>
      <c r="C1834" s="9" t="str">
        <f t="shared" si="28"/>
        <v>1833.jpg</v>
      </c>
      <c r="D1834" s="10" t="s">
        <v>1860</v>
      </c>
      <c r="E1834" s="11" t="e">
        <f>VLOOKUP(D1834,hum_sample_img_condition!C2:C161,1,FALSE)</f>
        <v>#N/A</v>
      </c>
      <c r="F1834" s="9">
        <v>3</v>
      </c>
      <c r="G1834" s="10" t="s">
        <v>26</v>
      </c>
      <c r="H1834" s="10" t="s">
        <v>27</v>
      </c>
      <c r="I1834" s="10" t="s">
        <v>27</v>
      </c>
      <c r="J1834" s="9"/>
      <c r="K1834" s="9"/>
      <c r="L1834" s="12">
        <v>0.33333332999999998</v>
      </c>
      <c r="M1834" s="9">
        <v>0</v>
      </c>
      <c r="N1834" s="15">
        <v>0.33333333333333298</v>
      </c>
      <c r="O1834" s="9">
        <v>27.450589000000001</v>
      </c>
      <c r="P1834" s="9">
        <v>77.360748999999998</v>
      </c>
      <c r="Q1834" s="10">
        <f>IF(O1834&gt;P1834,O1834,P1834)</f>
        <v>77.360748999999998</v>
      </c>
      <c r="R1834" s="9">
        <v>19.964065999999999</v>
      </c>
      <c r="S1834" s="9">
        <v>52.405669000000003</v>
      </c>
      <c r="T1834" s="10">
        <f>IF(R1834&gt;S1834,R1834,S1834)</f>
        <v>52.405669000000003</v>
      </c>
      <c r="U1834" s="9">
        <v>19.964062999999999</v>
      </c>
      <c r="V1834" s="9">
        <v>37.432623</v>
      </c>
      <c r="W1834" s="10">
        <f>IF(U1834&gt;V1834,U1834,V1834)</f>
        <v>37.432623</v>
      </c>
      <c r="X1834" s="10"/>
      <c r="Y1834" s="10"/>
      <c r="Z1834" s="14">
        <f>IF(X1834&gt;Y1834,X1834,Y1834)</f>
        <v>0</v>
      </c>
    </row>
    <row r="1835" spans="1:41" ht="16">
      <c r="A1835" s="9">
        <v>5</v>
      </c>
      <c r="B1835" s="9">
        <v>1834</v>
      </c>
      <c r="C1835" s="9" t="str">
        <f t="shared" si="28"/>
        <v>1834.jpg</v>
      </c>
      <c r="D1835" s="10" t="s">
        <v>1861</v>
      </c>
      <c r="E1835" s="11" t="e">
        <f>VLOOKUP(D1835,hum_sample_img_condition!C2:C161,1,FALSE)</f>
        <v>#N/A</v>
      </c>
      <c r="F1835" s="9">
        <v>1</v>
      </c>
      <c r="G1835" s="10" t="s">
        <v>26</v>
      </c>
      <c r="H1835" s="10" t="s">
        <v>27</v>
      </c>
      <c r="I1835" s="10" t="s">
        <v>27</v>
      </c>
      <c r="J1835" s="9"/>
      <c r="K1835" s="9"/>
      <c r="L1835" s="12">
        <v>1</v>
      </c>
      <c r="M1835" s="9">
        <v>0</v>
      </c>
      <c r="N1835" s="15">
        <v>1</v>
      </c>
      <c r="O1835" s="9">
        <v>14.624999000000001</v>
      </c>
      <c r="P1835" s="9">
        <v>33.749994999999998</v>
      </c>
      <c r="Q1835" s="10">
        <f>IF(O1835&gt;P1835,O1835,P1835)</f>
        <v>33.749994999999998</v>
      </c>
      <c r="R1835" s="10"/>
      <c r="S1835" s="10"/>
      <c r="T1835" s="10">
        <f>IF(R1835&gt;S1835,R1835,S1835)</f>
        <v>0</v>
      </c>
      <c r="U1835" s="10"/>
      <c r="V1835" s="10"/>
      <c r="W1835" s="10">
        <f>IF(U1835&gt;V1835,U1835,V1835)</f>
        <v>0</v>
      </c>
      <c r="X1835" s="10"/>
      <c r="Y1835" s="10"/>
      <c r="Z1835" s="14">
        <f>IF(X1835&gt;Y1835,X1835,Y1835)</f>
        <v>0</v>
      </c>
    </row>
    <row r="1836" spans="1:41" ht="16">
      <c r="A1836" s="9">
        <v>2</v>
      </c>
      <c r="B1836" s="9">
        <v>1835</v>
      </c>
      <c r="C1836" s="9" t="str">
        <f t="shared" si="28"/>
        <v>1835.jpg</v>
      </c>
      <c r="D1836" s="10" t="s">
        <v>1862</v>
      </c>
      <c r="E1836" s="18" t="e">
        <f>VLOOKUP(D1836,hum_sample_img_condition!C2:C161,1,FALSE)</f>
        <v>#N/A</v>
      </c>
      <c r="F1836" s="9">
        <v>2</v>
      </c>
      <c r="G1836" s="10" t="s">
        <v>27</v>
      </c>
      <c r="H1836" s="10" t="s">
        <v>27</v>
      </c>
      <c r="I1836" s="10" t="s">
        <v>26</v>
      </c>
      <c r="J1836" s="9"/>
      <c r="K1836" s="9"/>
      <c r="L1836" s="12">
        <v>0.5</v>
      </c>
      <c r="M1836" s="9">
        <v>0</v>
      </c>
      <c r="N1836" s="15">
        <v>0.5</v>
      </c>
      <c r="O1836" s="9">
        <v>41.111780000000003</v>
      </c>
      <c r="P1836" s="9">
        <v>92.501504999999995</v>
      </c>
      <c r="Q1836" s="10">
        <f>IF(O1836&gt;P1836,O1836,P1836)</f>
        <v>92.501504999999995</v>
      </c>
      <c r="R1836" s="9">
        <v>22.024166999999998</v>
      </c>
      <c r="S1836" s="9">
        <v>39.643501999999998</v>
      </c>
      <c r="T1836" s="10">
        <f>IF(R1836&gt;S1836,R1836,S1836)</f>
        <v>39.643501999999998</v>
      </c>
      <c r="U1836" s="10"/>
      <c r="V1836" s="10"/>
      <c r="W1836" s="10">
        <f>IF(U1836&gt;V1836,U1836,V1836)</f>
        <v>0</v>
      </c>
      <c r="X1836" s="10"/>
      <c r="Y1836" s="10"/>
      <c r="Z1836" s="14">
        <f>IF(X1836&gt;Y1836,X1836,Y1836)</f>
        <v>0</v>
      </c>
    </row>
    <row r="1837" spans="1:41" ht="16">
      <c r="A1837" s="9">
        <v>6</v>
      </c>
      <c r="B1837" s="9">
        <v>1836</v>
      </c>
      <c r="C1837" s="9" t="str">
        <f t="shared" si="28"/>
        <v>1836.jpg</v>
      </c>
      <c r="D1837" s="10" t="s">
        <v>1863</v>
      </c>
      <c r="E1837" s="11" t="e">
        <f>VLOOKUP(D1837,hum_sample_img_condition!C2:C161,1,FALSE)</f>
        <v>#N/A</v>
      </c>
      <c r="F1837" s="9">
        <v>1</v>
      </c>
      <c r="G1837" s="10" t="s">
        <v>26</v>
      </c>
      <c r="H1837" s="10" t="s">
        <v>27</v>
      </c>
      <c r="I1837" s="10" t="s">
        <v>26</v>
      </c>
      <c r="J1837" s="9"/>
      <c r="K1837" s="9"/>
      <c r="L1837" s="12">
        <v>1</v>
      </c>
      <c r="M1837" s="9">
        <v>0</v>
      </c>
      <c r="N1837" s="15">
        <v>1</v>
      </c>
      <c r="O1837" s="9">
        <v>31.175263000000001</v>
      </c>
      <c r="P1837" s="9">
        <v>77.195887999999997</v>
      </c>
      <c r="Q1837" s="10">
        <f>IF(O1837&gt;P1837,O1837,P1837)</f>
        <v>77.195887999999997</v>
      </c>
      <c r="R1837" s="10"/>
      <c r="S1837" s="10"/>
      <c r="T1837" s="10">
        <f>IF(R1837&gt;S1837,R1837,S1837)</f>
        <v>0</v>
      </c>
      <c r="U1837" s="10"/>
      <c r="V1837" s="10"/>
      <c r="W1837" s="10">
        <f>IF(U1837&gt;V1837,U1837,V1837)</f>
        <v>0</v>
      </c>
      <c r="X1837" s="10"/>
      <c r="Y1837" s="10"/>
      <c r="Z1837" s="14">
        <f>IF(X1837&gt;Y1837,X1837,Y1837)</f>
        <v>0</v>
      </c>
    </row>
    <row r="1838" spans="1:41" ht="16">
      <c r="A1838" s="9">
        <v>6</v>
      </c>
      <c r="B1838" s="9">
        <v>1837</v>
      </c>
      <c r="C1838" s="9" t="str">
        <f t="shared" si="28"/>
        <v>1837.jpg</v>
      </c>
      <c r="D1838" s="10" t="s">
        <v>1864</v>
      </c>
      <c r="E1838" s="11" t="e">
        <f>VLOOKUP(D1838,hum_sample_img_condition!C2:C161,1,FALSE)</f>
        <v>#N/A</v>
      </c>
      <c r="F1838" s="9">
        <v>1</v>
      </c>
      <c r="G1838" s="10" t="s">
        <v>26</v>
      </c>
      <c r="H1838" s="10" t="s">
        <v>27</v>
      </c>
      <c r="I1838" s="10" t="s">
        <v>26</v>
      </c>
      <c r="J1838" s="9"/>
      <c r="K1838" s="9"/>
      <c r="L1838" s="12">
        <v>0</v>
      </c>
      <c r="M1838" s="9">
        <v>0</v>
      </c>
      <c r="N1838" s="13" t="s">
        <v>28</v>
      </c>
      <c r="O1838" s="9">
        <v>11.975355</v>
      </c>
      <c r="P1838" s="9">
        <v>17.963031999999998</v>
      </c>
      <c r="Q1838" s="10">
        <f>IF(O1838&gt;P1838,O1838,P1838)</f>
        <v>17.963031999999998</v>
      </c>
      <c r="R1838" s="10"/>
      <c r="S1838" s="10"/>
      <c r="T1838" s="10">
        <f>IF(R1838&gt;S1838,R1838,S1838)</f>
        <v>0</v>
      </c>
      <c r="U1838" s="10"/>
      <c r="V1838" s="10"/>
      <c r="W1838" s="10">
        <f>IF(U1838&gt;V1838,U1838,V1838)</f>
        <v>0</v>
      </c>
      <c r="X1838" s="10"/>
      <c r="Y1838" s="10"/>
      <c r="Z1838" s="14">
        <f>IF(X1838&gt;Y1838,X1838,Y1838)</f>
        <v>0</v>
      </c>
    </row>
    <row r="1839" spans="1:41" ht="16">
      <c r="A1839" s="9">
        <v>5</v>
      </c>
      <c r="B1839" s="9">
        <v>1838</v>
      </c>
      <c r="C1839" s="9" t="str">
        <f t="shared" si="28"/>
        <v>1838.jpg</v>
      </c>
      <c r="D1839" s="10" t="s">
        <v>1865</v>
      </c>
      <c r="E1839" s="11" t="e">
        <f>VLOOKUP(D1839,hum_sample_img_condition!C2:C161,1,FALSE)</f>
        <v>#N/A</v>
      </c>
      <c r="F1839" s="9">
        <v>4</v>
      </c>
      <c r="G1839" s="10" t="s">
        <v>26</v>
      </c>
      <c r="H1839" s="10" t="s">
        <v>27</v>
      </c>
      <c r="I1839" s="10" t="s">
        <v>27</v>
      </c>
      <c r="J1839" s="9"/>
      <c r="K1839" s="9"/>
      <c r="L1839" s="12">
        <v>1</v>
      </c>
      <c r="M1839" s="9">
        <v>0.75</v>
      </c>
      <c r="N1839" s="15">
        <v>1</v>
      </c>
      <c r="O1839" s="9">
        <v>12.284352</v>
      </c>
      <c r="P1839" s="9">
        <v>35.317512000000001</v>
      </c>
      <c r="Q1839" s="10">
        <f>IF(O1839&gt;P1839,O1839,P1839)</f>
        <v>35.317512000000001</v>
      </c>
      <c r="R1839" s="9">
        <v>12.284350999999999</v>
      </c>
      <c r="S1839" s="9">
        <v>36.853056000000002</v>
      </c>
      <c r="T1839" s="10">
        <f>IF(R1839&gt;S1839,R1839,S1839)</f>
        <v>36.853056000000002</v>
      </c>
      <c r="U1839" s="9">
        <v>19.962071000000002</v>
      </c>
      <c r="V1839" s="9">
        <v>42.995232000000001</v>
      </c>
      <c r="W1839" s="10">
        <f>IF(U1839&gt;V1839,U1839,V1839)</f>
        <v>42.995232000000001</v>
      </c>
      <c r="X1839" s="9">
        <v>69.099480999999997</v>
      </c>
      <c r="Y1839" s="9">
        <v>187.33636999999999</v>
      </c>
      <c r="Z1839" s="14">
        <f>IF(X1839&gt;Y1839,X1839,Y1839)</f>
        <v>187.33636999999999</v>
      </c>
    </row>
    <row r="1840" spans="1:41" ht="16">
      <c r="A1840" s="9">
        <v>2</v>
      </c>
      <c r="B1840" s="9">
        <v>1839</v>
      </c>
      <c r="C1840" s="9" t="str">
        <f t="shared" si="28"/>
        <v>1839.jpg</v>
      </c>
      <c r="D1840" s="10" t="s">
        <v>1866</v>
      </c>
      <c r="E1840" s="11" t="e">
        <f>VLOOKUP(D1840,hum_sample_img_condition!C2:C161,1,FALSE)</f>
        <v>#N/A</v>
      </c>
      <c r="F1840" s="9">
        <v>3</v>
      </c>
      <c r="G1840" s="10" t="s">
        <v>27</v>
      </c>
      <c r="H1840" s="10" t="s">
        <v>27</v>
      </c>
      <c r="I1840" s="10" t="s">
        <v>26</v>
      </c>
      <c r="J1840" s="9"/>
      <c r="K1840" s="9"/>
      <c r="L1840" s="12">
        <v>0</v>
      </c>
      <c r="M1840" s="9">
        <v>0.33333333300000001</v>
      </c>
      <c r="N1840" s="13" t="s">
        <v>28</v>
      </c>
      <c r="O1840" s="9">
        <v>18.716308999999999</v>
      </c>
      <c r="P1840" s="9">
        <v>27.450589000000001</v>
      </c>
      <c r="Q1840" s="10">
        <f>IF(O1840&gt;P1840,O1840,P1840)</f>
        <v>27.450589000000001</v>
      </c>
      <c r="R1840" s="9">
        <v>18.716311000000001</v>
      </c>
      <c r="S1840" s="9">
        <v>34.937112999999997</v>
      </c>
      <c r="T1840" s="10">
        <f>IF(R1840&gt;S1840,R1840,S1840)</f>
        <v>34.937112999999997</v>
      </c>
      <c r="U1840" s="9">
        <v>34.937112999999997</v>
      </c>
      <c r="V1840" s="9">
        <v>59.892194000000003</v>
      </c>
      <c r="W1840" s="10">
        <f>IF(U1840&gt;V1840,U1840,V1840)</f>
        <v>59.892194000000003</v>
      </c>
      <c r="X1840" s="10"/>
      <c r="Y1840" s="10"/>
      <c r="Z1840" s="14">
        <f>IF(X1840&gt;Y1840,X1840,Y1840)</f>
        <v>0</v>
      </c>
    </row>
    <row r="1841" spans="1:41" ht="16">
      <c r="A1841" s="9">
        <v>6</v>
      </c>
      <c r="B1841" s="9">
        <v>1840</v>
      </c>
      <c r="C1841" s="9" t="str">
        <f t="shared" si="28"/>
        <v>1840.jpg</v>
      </c>
      <c r="D1841" s="10" t="s">
        <v>1867</v>
      </c>
      <c r="E1841" s="11" t="e">
        <f>VLOOKUP(D1841,hum_sample_img_condition!C2:C161,1,FALSE)</f>
        <v>#N/A</v>
      </c>
      <c r="F1841" s="9">
        <v>1</v>
      </c>
      <c r="G1841" s="10" t="s">
        <v>26</v>
      </c>
      <c r="H1841" s="10" t="s">
        <v>27</v>
      </c>
      <c r="I1841" s="10" t="s">
        <v>26</v>
      </c>
      <c r="J1841" s="9"/>
      <c r="K1841" s="9"/>
      <c r="L1841" s="12">
        <v>0</v>
      </c>
      <c r="M1841" s="9">
        <v>0</v>
      </c>
      <c r="N1841" s="13" t="s">
        <v>28</v>
      </c>
      <c r="O1841" s="9">
        <v>23.804076999999999</v>
      </c>
      <c r="P1841" s="9">
        <v>37.028562999999998</v>
      </c>
      <c r="Q1841" s="10">
        <f>IF(O1841&gt;P1841,O1841,P1841)</f>
        <v>37.028562999999998</v>
      </c>
      <c r="R1841" s="10"/>
      <c r="S1841" s="10"/>
      <c r="T1841" s="10">
        <f>IF(R1841&gt;S1841,R1841,S1841)</f>
        <v>0</v>
      </c>
      <c r="U1841" s="10"/>
      <c r="V1841" s="10"/>
      <c r="W1841" s="10">
        <f>IF(U1841&gt;V1841,U1841,V1841)</f>
        <v>0</v>
      </c>
      <c r="X1841" s="10"/>
      <c r="Y1841" s="10"/>
      <c r="Z1841" s="14">
        <f>IF(X1841&gt;Y1841,X1841,Y1841)</f>
        <v>0</v>
      </c>
    </row>
    <row r="1842" spans="1:41" ht="16">
      <c r="A1842" s="9">
        <v>5</v>
      </c>
      <c r="B1842" s="9">
        <v>1841</v>
      </c>
      <c r="C1842" s="9" t="str">
        <f t="shared" si="28"/>
        <v>1841.jpg</v>
      </c>
      <c r="D1842" s="10" t="s">
        <v>1868</v>
      </c>
      <c r="E1842" s="11" t="e">
        <f>VLOOKUP(D1842,hum_sample_img_condition!C2:C161,1,FALSE)</f>
        <v>#N/A</v>
      </c>
      <c r="F1842" s="9">
        <v>1</v>
      </c>
      <c r="G1842" s="10" t="s">
        <v>26</v>
      </c>
      <c r="H1842" s="10" t="s">
        <v>27</v>
      </c>
      <c r="I1842" s="10" t="s">
        <v>27</v>
      </c>
      <c r="J1842" s="9"/>
      <c r="K1842" s="9"/>
      <c r="L1842" s="12">
        <v>1</v>
      </c>
      <c r="M1842" s="9">
        <v>0</v>
      </c>
      <c r="N1842" s="15">
        <v>1</v>
      </c>
      <c r="O1842" s="9">
        <v>34.259818000000003</v>
      </c>
      <c r="P1842" s="9">
        <v>82.223560000000006</v>
      </c>
      <c r="Q1842" s="10">
        <f>IF(O1842&gt;P1842,O1842,P1842)</f>
        <v>82.223560000000006</v>
      </c>
      <c r="R1842" s="10"/>
      <c r="S1842" s="10"/>
      <c r="T1842" s="10">
        <f>IF(R1842&gt;S1842,R1842,S1842)</f>
        <v>0</v>
      </c>
      <c r="U1842" s="10"/>
      <c r="V1842" s="10"/>
      <c r="W1842" s="10">
        <f>IF(U1842&gt;V1842,U1842,V1842)</f>
        <v>0</v>
      </c>
      <c r="X1842" s="10"/>
      <c r="Y1842" s="10"/>
      <c r="Z1842" s="14">
        <f>IF(X1842&gt;Y1842,X1842,Y1842)</f>
        <v>0</v>
      </c>
    </row>
    <row r="1843" spans="1:41" ht="16">
      <c r="A1843" s="9">
        <v>2</v>
      </c>
      <c r="B1843" s="37">
        <v>1842</v>
      </c>
      <c r="C1843" s="9" t="str">
        <f t="shared" si="28"/>
        <v>1842.jpg</v>
      </c>
      <c r="D1843" s="10" t="s">
        <v>1869</v>
      </c>
      <c r="E1843" s="11" t="e">
        <f>VLOOKUP(D1843,hum_sample_img_condition!C2:C161,1,FALSE)</f>
        <v>#N/A</v>
      </c>
      <c r="F1843" s="9">
        <v>2</v>
      </c>
      <c r="G1843" s="10" t="s">
        <v>27</v>
      </c>
      <c r="H1843" s="10" t="s">
        <v>27</v>
      </c>
      <c r="I1843" s="10" t="s">
        <v>26</v>
      </c>
      <c r="J1843" s="10"/>
      <c r="K1843" s="10"/>
      <c r="L1843" s="12">
        <v>1</v>
      </c>
      <c r="M1843" s="9">
        <v>1</v>
      </c>
      <c r="N1843" s="15">
        <v>1</v>
      </c>
      <c r="O1843" s="9">
        <v>143.35263</v>
      </c>
      <c r="P1843" s="9">
        <v>381.10822000000002</v>
      </c>
      <c r="Q1843" s="10">
        <f>IF(O1843&gt;P1843,O1843,P1843)</f>
        <v>381.10822000000002</v>
      </c>
      <c r="R1843" s="9">
        <v>199.29512</v>
      </c>
      <c r="S1843" s="9">
        <v>452.78453999999999</v>
      </c>
      <c r="T1843" s="10">
        <f>IF(R1843&gt;S1843,R1843,S1843)</f>
        <v>452.78453999999999</v>
      </c>
      <c r="U1843" s="10"/>
      <c r="V1843" s="10"/>
      <c r="W1843" s="10">
        <f>IF(U1843&gt;V1843,U1843,V1843)</f>
        <v>0</v>
      </c>
      <c r="X1843" s="10"/>
      <c r="Y1843" s="10"/>
      <c r="Z1843" s="14">
        <f>IF(X1843&gt;Y1843,X1843,Y1843)</f>
        <v>0</v>
      </c>
    </row>
    <row r="1844" spans="1:41" ht="16">
      <c r="A1844" s="30">
        <v>1</v>
      </c>
      <c r="B1844" s="30">
        <v>1843</v>
      </c>
      <c r="C1844" s="9" t="str">
        <f t="shared" si="28"/>
        <v>1843.jpg</v>
      </c>
      <c r="D1844" s="31" t="s">
        <v>1870</v>
      </c>
      <c r="E1844" s="32" t="e">
        <f>VLOOKUP(D1844,hum_sample_img_condition!C2:C161,1,FALSE)</f>
        <v>#N/A</v>
      </c>
      <c r="F1844" s="30">
        <v>1</v>
      </c>
      <c r="G1844" s="31" t="s">
        <v>27</v>
      </c>
      <c r="H1844" s="31" t="s">
        <v>27</v>
      </c>
      <c r="I1844" s="31" t="s">
        <v>27</v>
      </c>
      <c r="J1844" s="30">
        <v>1</v>
      </c>
      <c r="K1844" s="30">
        <v>1</v>
      </c>
      <c r="L1844" s="12">
        <v>0</v>
      </c>
      <c r="M1844" s="9">
        <v>0</v>
      </c>
      <c r="N1844" s="38" t="s">
        <v>28</v>
      </c>
      <c r="O1844" s="30">
        <v>37.804859999999998</v>
      </c>
      <c r="P1844" s="30">
        <v>143.35263</v>
      </c>
      <c r="Q1844" s="31">
        <f>IF(O1844&gt;P1844,O1844,P1844)</f>
        <v>143.35263</v>
      </c>
      <c r="R1844" s="31"/>
      <c r="S1844" s="31"/>
      <c r="T1844" s="31">
        <f>IF(R1844&gt;S1844,R1844,S1844)</f>
        <v>0</v>
      </c>
      <c r="U1844" s="31"/>
      <c r="V1844" s="31"/>
      <c r="W1844" s="31">
        <f>IF(U1844&gt;V1844,U1844,V1844)</f>
        <v>0</v>
      </c>
      <c r="X1844" s="31"/>
      <c r="Y1844" s="31"/>
      <c r="Z1844" s="34">
        <f>IF(X1844&gt;Y1844,X1844,Y1844)</f>
        <v>0</v>
      </c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</row>
    <row r="1845" spans="1:41" ht="16">
      <c r="A1845" s="9">
        <v>5</v>
      </c>
      <c r="B1845" s="9">
        <v>1844</v>
      </c>
      <c r="C1845" s="9" t="str">
        <f t="shared" si="28"/>
        <v>1844.jpg</v>
      </c>
      <c r="D1845" s="10" t="s">
        <v>1871</v>
      </c>
      <c r="E1845" s="11" t="e">
        <f>VLOOKUP(D1845,hum_sample_img_condition!C2:C161,1,FALSE)</f>
        <v>#N/A</v>
      </c>
      <c r="F1845" s="9">
        <v>4</v>
      </c>
      <c r="G1845" s="10" t="s">
        <v>26</v>
      </c>
      <c r="H1845" s="10" t="s">
        <v>27</v>
      </c>
      <c r="I1845" s="10" t="s">
        <v>27</v>
      </c>
      <c r="J1845" s="9"/>
      <c r="K1845" s="9"/>
      <c r="L1845" s="12">
        <v>0.5</v>
      </c>
      <c r="M1845" s="9">
        <v>0</v>
      </c>
      <c r="N1845" s="15">
        <v>0.5</v>
      </c>
      <c r="O1845" s="9">
        <v>15.35544</v>
      </c>
      <c r="P1845" s="9">
        <v>39.924143999999998</v>
      </c>
      <c r="Q1845" s="10">
        <f>IF(O1845&gt;P1845,O1845,P1845)</f>
        <v>39.924143999999998</v>
      </c>
      <c r="R1845" s="9">
        <v>21.497616000000001</v>
      </c>
      <c r="S1845" s="9">
        <v>53.744039999999998</v>
      </c>
      <c r="T1845" s="10">
        <f>IF(R1845&gt;S1845,R1845,S1845)</f>
        <v>53.744039999999998</v>
      </c>
      <c r="U1845" s="9">
        <v>16.890985000000001</v>
      </c>
      <c r="V1845" s="9">
        <v>38.388599999999997</v>
      </c>
      <c r="W1845" s="10">
        <f>IF(U1845&gt;V1845,U1845,V1845)</f>
        <v>38.388599999999997</v>
      </c>
      <c r="X1845" s="9">
        <v>21.497616000000001</v>
      </c>
      <c r="Y1845" s="9">
        <v>55.279584999999997</v>
      </c>
      <c r="Z1845" s="14">
        <f>IF(X1845&gt;Y1845,X1845,Y1845)</f>
        <v>55.279584999999997</v>
      </c>
    </row>
    <row r="1846" spans="1:41" ht="16">
      <c r="A1846" s="9">
        <v>5</v>
      </c>
      <c r="B1846" s="9">
        <v>1845</v>
      </c>
      <c r="C1846" s="9" t="str">
        <f t="shared" si="28"/>
        <v>1845.jpg</v>
      </c>
      <c r="D1846" s="10" t="s">
        <v>1872</v>
      </c>
      <c r="E1846" s="11" t="e">
        <f>VLOOKUP(D1846,hum_sample_img_condition!C2:C161,1,FALSE)</f>
        <v>#N/A</v>
      </c>
      <c r="F1846" s="9">
        <v>2</v>
      </c>
      <c r="G1846" s="10" t="s">
        <v>26</v>
      </c>
      <c r="H1846" s="10" t="s">
        <v>27</v>
      </c>
      <c r="I1846" s="10" t="s">
        <v>27</v>
      </c>
      <c r="J1846" s="9"/>
      <c r="K1846" s="9"/>
      <c r="L1846" s="12">
        <v>0</v>
      </c>
      <c r="M1846" s="9">
        <v>0</v>
      </c>
      <c r="N1846" s="13" t="s">
        <v>28</v>
      </c>
      <c r="O1846" s="9">
        <v>13.499991</v>
      </c>
      <c r="P1846" s="9">
        <v>26.999980000000001</v>
      </c>
      <c r="Q1846" s="10">
        <f>IF(O1846&gt;P1846,O1846,P1846)</f>
        <v>26.999980000000001</v>
      </c>
      <c r="R1846" s="9">
        <v>8.4374939999999992</v>
      </c>
      <c r="S1846" s="9">
        <v>32.062477000000001</v>
      </c>
      <c r="T1846" s="10">
        <f>IF(R1846&gt;S1846,R1846,S1846)</f>
        <v>32.062477000000001</v>
      </c>
      <c r="U1846" s="10"/>
      <c r="V1846" s="10"/>
      <c r="W1846" s="10">
        <f>IF(U1846&gt;V1846,U1846,V1846)</f>
        <v>0</v>
      </c>
      <c r="X1846" s="10"/>
      <c r="Y1846" s="10"/>
      <c r="Z1846" s="14">
        <f>IF(X1846&gt;Y1846,X1846,Y1846)</f>
        <v>0</v>
      </c>
    </row>
    <row r="1847" spans="1:41" ht="16">
      <c r="A1847" s="9">
        <v>2</v>
      </c>
      <c r="B1847" s="9">
        <v>1846</v>
      </c>
      <c r="C1847" s="9" t="str">
        <f t="shared" si="28"/>
        <v>1846.jpg</v>
      </c>
      <c r="D1847" s="10" t="s">
        <v>1873</v>
      </c>
      <c r="E1847" s="11" t="e">
        <f>VLOOKUP(D1847,hum_sample_img_condition!C2:C161,1,FALSE)</f>
        <v>#N/A</v>
      </c>
      <c r="F1847" s="9">
        <v>2</v>
      </c>
      <c r="G1847" s="10" t="s">
        <v>27</v>
      </c>
      <c r="H1847" s="10" t="s">
        <v>27</v>
      </c>
      <c r="I1847" s="10" t="s">
        <v>26</v>
      </c>
      <c r="J1847" s="9"/>
      <c r="K1847" s="9"/>
      <c r="L1847" s="12">
        <v>0</v>
      </c>
      <c r="M1847" s="9">
        <v>0</v>
      </c>
      <c r="N1847" s="13" t="s">
        <v>28</v>
      </c>
      <c r="O1847" s="9">
        <v>31.973683999999999</v>
      </c>
      <c r="P1847" s="9">
        <v>56.273682999999998</v>
      </c>
      <c r="Q1847" s="10">
        <f>IF(O1847&gt;P1847,O1847,P1847)</f>
        <v>56.273682999999998</v>
      </c>
      <c r="R1847" s="9">
        <v>15.347367</v>
      </c>
      <c r="S1847" s="9">
        <v>25.578946999999999</v>
      </c>
      <c r="T1847" s="10">
        <f>IF(R1847&gt;S1847,R1847,S1847)</f>
        <v>25.578946999999999</v>
      </c>
      <c r="U1847" s="10"/>
      <c r="V1847" s="10"/>
      <c r="W1847" s="10">
        <f>IF(U1847&gt;V1847,U1847,V1847)</f>
        <v>0</v>
      </c>
      <c r="X1847" s="10"/>
      <c r="Y1847" s="10"/>
      <c r="Z1847" s="14">
        <f>IF(X1847&gt;Y1847,X1847,Y1847)</f>
        <v>0</v>
      </c>
    </row>
    <row r="1848" spans="1:41" ht="16">
      <c r="A1848" s="9">
        <v>5</v>
      </c>
      <c r="B1848" s="9">
        <v>1847</v>
      </c>
      <c r="C1848" s="9" t="str">
        <f t="shared" si="28"/>
        <v>1847.jpg</v>
      </c>
      <c r="D1848" s="10" t="s">
        <v>1874</v>
      </c>
      <c r="E1848" s="11" t="e">
        <f>VLOOKUP(D1848,hum_sample_img_condition!C2:C161,1,FALSE)</f>
        <v>#N/A</v>
      </c>
      <c r="F1848" s="9">
        <v>2</v>
      </c>
      <c r="G1848" s="10" t="s">
        <v>26</v>
      </c>
      <c r="H1848" s="10" t="s">
        <v>27</v>
      </c>
      <c r="I1848" s="10" t="s">
        <v>27</v>
      </c>
      <c r="J1848" s="9"/>
      <c r="K1848" s="9"/>
      <c r="L1848" s="12">
        <v>0.5</v>
      </c>
      <c r="M1848" s="9">
        <v>0</v>
      </c>
      <c r="N1848" s="15">
        <v>0.5</v>
      </c>
      <c r="O1848" s="9">
        <v>16.474588000000001</v>
      </c>
      <c r="P1848" s="9">
        <v>17.972277999999999</v>
      </c>
      <c r="Q1848" s="10">
        <f>IF(O1848&gt;P1848,O1848,P1848)</f>
        <v>17.972277999999999</v>
      </c>
      <c r="R1848" s="9">
        <v>20.967656999999999</v>
      </c>
      <c r="S1848" s="9">
        <v>35.944560000000003</v>
      </c>
      <c r="T1848" s="10">
        <f>IF(R1848&gt;S1848,R1848,S1848)</f>
        <v>35.944560000000003</v>
      </c>
      <c r="U1848" s="10"/>
      <c r="V1848" s="10"/>
      <c r="W1848" s="10">
        <f>IF(U1848&gt;V1848,U1848,V1848)</f>
        <v>0</v>
      </c>
      <c r="X1848" s="10"/>
      <c r="Y1848" s="10"/>
      <c r="Z1848" s="14">
        <f>IF(X1848&gt;Y1848,X1848,Y1848)</f>
        <v>0</v>
      </c>
    </row>
    <row r="1849" spans="1:41" ht="16">
      <c r="A1849" s="30">
        <v>6</v>
      </c>
      <c r="B1849" s="30">
        <v>1848</v>
      </c>
      <c r="C1849" s="9" t="str">
        <f t="shared" si="28"/>
        <v>1848.jpg</v>
      </c>
      <c r="D1849" s="31" t="s">
        <v>1875</v>
      </c>
      <c r="E1849" s="32" t="e">
        <f>VLOOKUP(D1849,hum_sample_img_condition!C2:C161,1,FALSE)</f>
        <v>#N/A</v>
      </c>
      <c r="F1849" s="30">
        <v>1</v>
      </c>
      <c r="G1849" s="31" t="s">
        <v>26</v>
      </c>
      <c r="H1849" s="31" t="s">
        <v>27</v>
      </c>
      <c r="I1849" s="31" t="s">
        <v>26</v>
      </c>
      <c r="J1849" s="30">
        <v>1</v>
      </c>
      <c r="K1849" s="30">
        <v>1</v>
      </c>
      <c r="L1849" s="12">
        <v>0</v>
      </c>
      <c r="M1849" s="9">
        <v>1</v>
      </c>
      <c r="N1849" s="38" t="s">
        <v>28</v>
      </c>
      <c r="O1849" s="30">
        <v>175.42017999999999</v>
      </c>
      <c r="P1849" s="30">
        <v>359.46758999999997</v>
      </c>
      <c r="Q1849" s="31">
        <f>IF(O1849&gt;P1849,O1849,P1849)</f>
        <v>359.46758999999997</v>
      </c>
      <c r="R1849" s="31"/>
      <c r="S1849" s="31"/>
      <c r="T1849" s="31">
        <f>IF(R1849&gt;S1849,R1849,S1849)</f>
        <v>0</v>
      </c>
      <c r="U1849" s="31"/>
      <c r="V1849" s="31"/>
      <c r="W1849" s="31">
        <f>IF(U1849&gt;V1849,U1849,V1849)</f>
        <v>0</v>
      </c>
      <c r="X1849" s="31"/>
      <c r="Y1849" s="31"/>
      <c r="Z1849" s="34">
        <f>IF(X1849&gt;Y1849,X1849,Y1849)</f>
        <v>0</v>
      </c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</row>
    <row r="1850" spans="1:41" ht="16">
      <c r="A1850" s="9">
        <v>1</v>
      </c>
      <c r="B1850" s="9">
        <v>1849</v>
      </c>
      <c r="C1850" s="9" t="str">
        <f t="shared" si="28"/>
        <v>1849.jpg</v>
      </c>
      <c r="D1850" s="10" t="s">
        <v>1876</v>
      </c>
      <c r="E1850" s="11" t="e">
        <f>VLOOKUP(D1850,hum_sample_img_condition!C2:C161,1,FALSE)</f>
        <v>#N/A</v>
      </c>
      <c r="F1850" s="9">
        <v>3</v>
      </c>
      <c r="G1850" s="10" t="s">
        <v>27</v>
      </c>
      <c r="H1850" s="10" t="s">
        <v>27</v>
      </c>
      <c r="I1850" s="10" t="s">
        <v>27</v>
      </c>
      <c r="J1850" s="9"/>
      <c r="K1850" s="9"/>
      <c r="L1850" s="12">
        <v>0.66666667000000002</v>
      </c>
      <c r="M1850" s="9">
        <v>0.66666666699999999</v>
      </c>
      <c r="N1850" s="15">
        <v>0.66666666666666596</v>
      </c>
      <c r="O1850" s="9">
        <v>17.482026999999999</v>
      </c>
      <c r="P1850" s="9">
        <v>41.956868999999998</v>
      </c>
      <c r="Q1850" s="10">
        <f>IF(O1850&gt;P1850,O1850,P1850)</f>
        <v>41.956868999999998</v>
      </c>
      <c r="R1850" s="9">
        <v>12.237418999999999</v>
      </c>
      <c r="S1850" s="9">
        <v>45.453274</v>
      </c>
      <c r="T1850" s="10">
        <f>IF(R1850&gt;S1850,R1850,S1850)</f>
        <v>45.453274</v>
      </c>
      <c r="U1850" s="9">
        <v>10.489217999999999</v>
      </c>
      <c r="V1850" s="9">
        <v>21.265412999999999</v>
      </c>
      <c r="W1850" s="10">
        <f>IF(U1850&gt;V1850,U1850,V1850)</f>
        <v>21.265412999999999</v>
      </c>
      <c r="X1850" s="10"/>
      <c r="Y1850" s="10"/>
      <c r="Z1850" s="14">
        <f>IF(X1850&gt;Y1850,X1850,Y1850)</f>
        <v>0</v>
      </c>
    </row>
    <row r="1851" spans="1:41" ht="16">
      <c r="A1851" s="9">
        <v>1</v>
      </c>
      <c r="B1851" s="9">
        <v>1850</v>
      </c>
      <c r="C1851" s="9" t="str">
        <f t="shared" si="28"/>
        <v>1850.jpg</v>
      </c>
      <c r="D1851" s="10" t="s">
        <v>1877</v>
      </c>
      <c r="E1851" s="11" t="e">
        <f>VLOOKUP(D1851,hum_sample_img_condition!C2:C161,1,FALSE)</f>
        <v>#N/A</v>
      </c>
      <c r="F1851" s="9">
        <v>4</v>
      </c>
      <c r="G1851" s="10" t="s">
        <v>27</v>
      </c>
      <c r="H1851" s="10" t="s">
        <v>27</v>
      </c>
      <c r="I1851" s="10" t="s">
        <v>27</v>
      </c>
      <c r="J1851" s="9"/>
      <c r="K1851" s="9"/>
      <c r="L1851" s="12">
        <v>0.5</v>
      </c>
      <c r="M1851" s="9">
        <v>0.5</v>
      </c>
      <c r="N1851" s="15">
        <v>0.5</v>
      </c>
      <c r="O1851" s="9">
        <v>15.449006000000001</v>
      </c>
      <c r="P1851" s="9">
        <v>28.323177999999999</v>
      </c>
      <c r="Q1851" s="10">
        <f>IF(O1851&gt;P1851,O1851,P1851)</f>
        <v>28.323177999999999</v>
      </c>
      <c r="R1851" s="9">
        <v>43.772184000000003</v>
      </c>
      <c r="S1851" s="9">
        <v>38.622515999999997</v>
      </c>
      <c r="T1851" s="10">
        <f>IF(R1851&gt;S1851,R1851,S1851)</f>
        <v>43.772184000000003</v>
      </c>
      <c r="U1851" s="9">
        <v>24.460927000000002</v>
      </c>
      <c r="V1851" s="9">
        <v>28.323177999999999</v>
      </c>
      <c r="W1851" s="10">
        <f>IF(U1851&gt;V1851,U1851,V1851)</f>
        <v>28.323177999999999</v>
      </c>
      <c r="X1851" s="9">
        <v>82.394699000000003</v>
      </c>
      <c r="Y1851" s="9">
        <v>92.694035999999997</v>
      </c>
      <c r="Z1851" s="14">
        <f>IF(X1851&gt;Y1851,X1851,Y1851)</f>
        <v>92.694035999999997</v>
      </c>
    </row>
    <row r="1852" spans="1:41" ht="16">
      <c r="A1852" s="9">
        <v>2</v>
      </c>
      <c r="B1852" s="9">
        <v>1851</v>
      </c>
      <c r="C1852" s="9" t="str">
        <f t="shared" si="28"/>
        <v>1851.jpg</v>
      </c>
      <c r="D1852" s="10" t="s">
        <v>1878</v>
      </c>
      <c r="E1852" s="11" t="e">
        <f>VLOOKUP(D1852,hum_sample_img_condition!C2:C161,1,FALSE)</f>
        <v>#N/A</v>
      </c>
      <c r="F1852" s="9">
        <v>3</v>
      </c>
      <c r="G1852" s="10" t="s">
        <v>27</v>
      </c>
      <c r="H1852" s="10" t="s">
        <v>27</v>
      </c>
      <c r="I1852" s="10" t="s">
        <v>26</v>
      </c>
      <c r="J1852" s="9"/>
      <c r="K1852" s="9"/>
      <c r="L1852" s="12">
        <v>0.66666667000000002</v>
      </c>
      <c r="M1852" s="9">
        <v>0.66666666699999999</v>
      </c>
      <c r="N1852" s="15">
        <v>0.66666666666666596</v>
      </c>
      <c r="O1852" s="9">
        <v>18.339638999999998</v>
      </c>
      <c r="P1852" s="9">
        <v>29.343423000000001</v>
      </c>
      <c r="Q1852" s="10">
        <f>IF(O1852&gt;P1852,O1852,P1852)</f>
        <v>29.343423000000001</v>
      </c>
      <c r="R1852" s="9">
        <v>25.675495000000002</v>
      </c>
      <c r="S1852" s="9">
        <v>51.350988000000001</v>
      </c>
      <c r="T1852" s="10">
        <f>IF(R1852&gt;S1852,R1852,S1852)</f>
        <v>51.350988000000001</v>
      </c>
      <c r="U1852" s="9">
        <v>12.226436</v>
      </c>
      <c r="V1852" s="9">
        <v>47.683061000000002</v>
      </c>
      <c r="W1852" s="10">
        <f>IF(U1852&gt;V1852,U1852,V1852)</f>
        <v>47.683061000000002</v>
      </c>
      <c r="X1852" s="10"/>
      <c r="Y1852" s="10"/>
      <c r="Z1852" s="14">
        <f>IF(X1852&gt;Y1852,X1852,Y1852)</f>
        <v>0</v>
      </c>
    </row>
    <row r="1853" spans="1:41" ht="16">
      <c r="A1853" s="9">
        <v>5</v>
      </c>
      <c r="B1853" s="9">
        <v>1852</v>
      </c>
      <c r="C1853" s="9" t="str">
        <f t="shared" si="28"/>
        <v>1852.jpg</v>
      </c>
      <c r="D1853" s="10" t="s">
        <v>1879</v>
      </c>
      <c r="E1853" s="11" t="str">
        <f>VLOOKUP(D1853,hum_sample_img_condition!C2:C161,1,FALSE)</f>
        <v>c4223cc0-7053ae09</v>
      </c>
      <c r="F1853" s="9">
        <v>1</v>
      </c>
      <c r="G1853" s="10" t="s">
        <v>26</v>
      </c>
      <c r="H1853" s="10" t="s">
        <v>27</v>
      </c>
      <c r="I1853" s="10" t="s">
        <v>27</v>
      </c>
      <c r="J1853" s="9">
        <v>1</v>
      </c>
      <c r="K1853" s="9"/>
      <c r="L1853" s="12">
        <v>1</v>
      </c>
      <c r="M1853" s="9">
        <v>0</v>
      </c>
      <c r="N1853" s="15">
        <v>1</v>
      </c>
      <c r="O1853" s="9">
        <v>14.973048</v>
      </c>
      <c r="P1853" s="9">
        <v>47.414653000000001</v>
      </c>
      <c r="Q1853" s="10">
        <f>IF(O1853&gt;P1853,O1853,P1853)</f>
        <v>47.414653000000001</v>
      </c>
      <c r="R1853" s="10"/>
      <c r="S1853" s="10"/>
      <c r="T1853" s="10">
        <f>IF(R1853&gt;S1853,R1853,S1853)</f>
        <v>0</v>
      </c>
      <c r="U1853" s="10"/>
      <c r="V1853" s="10"/>
      <c r="W1853" s="10">
        <f>IF(U1853&gt;V1853,U1853,V1853)</f>
        <v>0</v>
      </c>
      <c r="X1853" s="10"/>
      <c r="Y1853" s="10"/>
      <c r="Z1853" s="14">
        <f>IF(X1853&gt;Y1853,X1853,Y1853)</f>
        <v>0</v>
      </c>
    </row>
    <row r="1854" spans="1:41" ht="16">
      <c r="A1854" s="9">
        <v>2</v>
      </c>
      <c r="B1854" s="9">
        <v>1853</v>
      </c>
      <c r="C1854" s="9" t="str">
        <f t="shared" si="28"/>
        <v>1853.jpg</v>
      </c>
      <c r="D1854" s="10" t="s">
        <v>1880</v>
      </c>
      <c r="E1854" s="11" t="e">
        <f>VLOOKUP(D1854,hum_sample_img_condition!C2:C161,1,FALSE)</f>
        <v>#N/A</v>
      </c>
      <c r="F1854" s="9">
        <v>4</v>
      </c>
      <c r="G1854" s="10" t="s">
        <v>27</v>
      </c>
      <c r="H1854" s="10" t="s">
        <v>27</v>
      </c>
      <c r="I1854" s="10" t="s">
        <v>26</v>
      </c>
      <c r="J1854" s="9"/>
      <c r="K1854" s="9"/>
      <c r="L1854" s="12">
        <v>0.75</v>
      </c>
      <c r="M1854" s="9">
        <v>0.75</v>
      </c>
      <c r="N1854" s="15">
        <v>0.75</v>
      </c>
      <c r="O1854" s="9">
        <v>19.230229999999999</v>
      </c>
      <c r="P1854" s="9">
        <v>24.47484</v>
      </c>
      <c r="Q1854" s="10">
        <f>IF(O1854&gt;P1854,O1854,P1854)</f>
        <v>24.47484</v>
      </c>
      <c r="R1854" s="9">
        <v>19.230229999999999</v>
      </c>
      <c r="S1854" s="9">
        <v>45.453274</v>
      </c>
      <c r="T1854" s="10">
        <f>IF(R1854&gt;S1854,R1854,S1854)</f>
        <v>45.453274</v>
      </c>
      <c r="U1854" s="9">
        <v>10.489217</v>
      </c>
      <c r="V1854" s="9">
        <v>47.201476</v>
      </c>
      <c r="W1854" s="10">
        <f>IF(U1854&gt;V1854,U1854,V1854)</f>
        <v>47.201476</v>
      </c>
      <c r="X1854" s="9">
        <v>19.230229999999999</v>
      </c>
      <c r="Y1854" s="9">
        <v>29.719449000000001</v>
      </c>
      <c r="Z1854" s="14">
        <f>IF(X1854&gt;Y1854,X1854,Y1854)</f>
        <v>29.719449000000001</v>
      </c>
    </row>
    <row r="1855" spans="1:41" ht="16">
      <c r="A1855" s="30">
        <v>6</v>
      </c>
      <c r="B1855" s="30">
        <v>1854</v>
      </c>
      <c r="C1855" s="9" t="str">
        <f t="shared" si="28"/>
        <v>1854.jpg</v>
      </c>
      <c r="D1855" s="31" t="s">
        <v>1881</v>
      </c>
      <c r="E1855" s="32" t="e">
        <f>VLOOKUP(D1855,hum_sample_img_condition!C2:C161,1,FALSE)</f>
        <v>#N/A</v>
      </c>
      <c r="F1855" s="30">
        <v>2</v>
      </c>
      <c r="G1855" s="31" t="s">
        <v>26</v>
      </c>
      <c r="H1855" s="31" t="s">
        <v>27</v>
      </c>
      <c r="I1855" s="31" t="s">
        <v>26</v>
      </c>
      <c r="J1855" s="31">
        <v>1</v>
      </c>
      <c r="K1855" s="31">
        <v>2</v>
      </c>
      <c r="L1855" s="12">
        <v>0.5</v>
      </c>
      <c r="M1855" s="9">
        <v>1</v>
      </c>
      <c r="N1855" s="33">
        <v>0.5</v>
      </c>
      <c r="O1855" s="30">
        <v>128.24991</v>
      </c>
      <c r="P1855" s="30">
        <v>180.56237999999999</v>
      </c>
      <c r="Q1855" s="31">
        <f>IF(O1855&gt;P1855,O1855,P1855)</f>
        <v>180.56237999999999</v>
      </c>
      <c r="R1855" s="30">
        <v>43.874969999999998</v>
      </c>
      <c r="S1855" s="30">
        <v>84.374943000000002</v>
      </c>
      <c r="T1855" s="31">
        <f>IF(R1855&gt;S1855,R1855,S1855)</f>
        <v>84.374943000000002</v>
      </c>
      <c r="U1855" s="31"/>
      <c r="V1855" s="31"/>
      <c r="W1855" s="31">
        <f>IF(U1855&gt;V1855,U1855,V1855)</f>
        <v>0</v>
      </c>
      <c r="X1855" s="31"/>
      <c r="Y1855" s="31"/>
      <c r="Z1855" s="34">
        <f>IF(X1855&gt;Y1855,X1855,Y1855)</f>
        <v>0</v>
      </c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</row>
    <row r="1856" spans="1:41" ht="16">
      <c r="A1856" s="30">
        <v>5</v>
      </c>
      <c r="B1856" s="30">
        <v>1855</v>
      </c>
      <c r="C1856" s="9" t="str">
        <f t="shared" si="28"/>
        <v>1855.jpg</v>
      </c>
      <c r="D1856" s="31" t="s">
        <v>1882</v>
      </c>
      <c r="E1856" s="32" t="e">
        <f>VLOOKUP(D1856,hum_sample_img_condition!C2:C161,1,FALSE)</f>
        <v>#N/A</v>
      </c>
      <c r="F1856" s="30">
        <v>2</v>
      </c>
      <c r="G1856" s="31" t="s">
        <v>26</v>
      </c>
      <c r="H1856" s="31" t="s">
        <v>27</v>
      </c>
      <c r="I1856" s="31" t="s">
        <v>27</v>
      </c>
      <c r="J1856" s="30">
        <v>1</v>
      </c>
      <c r="K1856" s="30">
        <v>2</v>
      </c>
      <c r="L1856" s="12">
        <v>0.5</v>
      </c>
      <c r="M1856" s="9">
        <v>1</v>
      </c>
      <c r="N1856" s="33">
        <v>0.5</v>
      </c>
      <c r="O1856" s="30">
        <v>41.223475000000001</v>
      </c>
      <c r="P1856" s="30">
        <v>154.21758</v>
      </c>
      <c r="Q1856" s="31">
        <f>IF(O1856&gt;P1856,O1856,P1856)</f>
        <v>154.21758</v>
      </c>
      <c r="R1856" s="30">
        <v>33.749977000000001</v>
      </c>
      <c r="S1856" s="30">
        <v>96.187432999999999</v>
      </c>
      <c r="T1856" s="31">
        <f>IF(R1856&gt;S1856,R1856,S1856)</f>
        <v>96.187432999999999</v>
      </c>
      <c r="U1856" s="31"/>
      <c r="V1856" s="31"/>
      <c r="W1856" s="31">
        <f>IF(U1856&gt;V1856,U1856,V1856)</f>
        <v>0</v>
      </c>
      <c r="X1856" s="31"/>
      <c r="Y1856" s="31"/>
      <c r="Z1856" s="34">
        <f>IF(X1856&gt;Y1856,X1856,Y1856)</f>
        <v>0</v>
      </c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</row>
    <row r="1857" spans="1:41" ht="16">
      <c r="A1857" s="9">
        <v>6</v>
      </c>
      <c r="B1857" s="9">
        <v>1856</v>
      </c>
      <c r="C1857" s="9" t="str">
        <f t="shared" si="28"/>
        <v>1856.jpg</v>
      </c>
      <c r="D1857" s="10" t="s">
        <v>1883</v>
      </c>
      <c r="E1857" s="11" t="e">
        <f>VLOOKUP(D1857,hum_sample_img_condition!C2:C161,1,FALSE)</f>
        <v>#N/A</v>
      </c>
      <c r="F1857" s="9">
        <v>1</v>
      </c>
      <c r="G1857" s="10" t="s">
        <v>26</v>
      </c>
      <c r="H1857" s="10" t="s">
        <v>27</v>
      </c>
      <c r="I1857" s="10" t="s">
        <v>26</v>
      </c>
      <c r="J1857" s="9"/>
      <c r="K1857" s="9"/>
      <c r="L1857" s="12">
        <v>1</v>
      </c>
      <c r="M1857" s="9">
        <v>0</v>
      </c>
      <c r="N1857" s="15">
        <v>1</v>
      </c>
      <c r="O1857" s="9">
        <v>41.956868</v>
      </c>
      <c r="P1857" s="9">
        <v>139.85623000000001</v>
      </c>
      <c r="Q1857" s="10">
        <f>IF(O1857&gt;P1857,O1857,P1857)</f>
        <v>139.85623000000001</v>
      </c>
      <c r="R1857" s="10"/>
      <c r="S1857" s="10"/>
      <c r="T1857" s="10">
        <f>IF(R1857&gt;S1857,R1857,S1857)</f>
        <v>0</v>
      </c>
      <c r="U1857" s="10"/>
      <c r="V1857" s="10"/>
      <c r="W1857" s="10">
        <f>IF(U1857&gt;V1857,U1857,V1857)</f>
        <v>0</v>
      </c>
      <c r="X1857" s="10"/>
      <c r="Y1857" s="10"/>
      <c r="Z1857" s="14">
        <f>IF(X1857&gt;Y1857,X1857,Y1857)</f>
        <v>0</v>
      </c>
    </row>
    <row r="1858" spans="1:41" ht="16">
      <c r="A1858" s="9">
        <v>1</v>
      </c>
      <c r="B1858" s="9">
        <v>1857</v>
      </c>
      <c r="C1858" s="9" t="str">
        <f t="shared" si="28"/>
        <v>1857.jpg</v>
      </c>
      <c r="D1858" s="10" t="s">
        <v>1884</v>
      </c>
      <c r="E1858" s="11" t="e">
        <f>VLOOKUP(D1858,hum_sample_img_condition!C2:C161,1,FALSE)</f>
        <v>#N/A</v>
      </c>
      <c r="F1858" s="9">
        <v>3</v>
      </c>
      <c r="G1858" s="10" t="s">
        <v>27</v>
      </c>
      <c r="H1858" s="10" t="s">
        <v>27</v>
      </c>
      <c r="I1858" s="10" t="s">
        <v>27</v>
      </c>
      <c r="J1858" s="9"/>
      <c r="K1858" s="9"/>
      <c r="L1858" s="12">
        <v>0.66666667000000002</v>
      </c>
      <c r="M1858" s="9">
        <v>0.66666666699999999</v>
      </c>
      <c r="N1858" s="15">
        <v>0.66666666666666596</v>
      </c>
      <c r="O1858" s="9">
        <v>68.554191000000003</v>
      </c>
      <c r="P1858" s="9">
        <v>119.96984</v>
      </c>
      <c r="Q1858" s="10">
        <f>IF(O1858&gt;P1858,O1858,P1858)</f>
        <v>119.96984</v>
      </c>
      <c r="R1858" s="9">
        <v>19.586912999999999</v>
      </c>
      <c r="S1858" s="9">
        <v>52.639823999999997</v>
      </c>
      <c r="T1858" s="10">
        <f>IF(R1858&gt;S1858,R1858,S1858)</f>
        <v>52.639823999999997</v>
      </c>
      <c r="U1858" s="9">
        <v>29.380368000000001</v>
      </c>
      <c r="V1858" s="9">
        <v>61.209099000000002</v>
      </c>
      <c r="W1858" s="10">
        <f>IF(U1858&gt;V1858,U1858,V1858)</f>
        <v>61.209099000000002</v>
      </c>
      <c r="X1858" s="10"/>
      <c r="Y1858" s="10"/>
      <c r="Z1858" s="14">
        <f>IF(X1858&gt;Y1858,X1858,Y1858)</f>
        <v>0</v>
      </c>
    </row>
    <row r="1859" spans="1:41" ht="16">
      <c r="A1859" s="9">
        <v>6</v>
      </c>
      <c r="B1859" s="9">
        <v>1858</v>
      </c>
      <c r="C1859" s="9" t="str">
        <f t="shared" ref="C1859:C1922" si="29">CONCATENATE(B1859, ".jpg")</f>
        <v>1858.jpg</v>
      </c>
      <c r="D1859" s="10" t="s">
        <v>1885</v>
      </c>
      <c r="E1859" s="11" t="e">
        <f>VLOOKUP(D1859,hum_sample_img_condition!C2:C161,1,FALSE)</f>
        <v>#N/A</v>
      </c>
      <c r="F1859" s="9">
        <v>1</v>
      </c>
      <c r="G1859" s="10" t="s">
        <v>26</v>
      </c>
      <c r="H1859" s="10" t="s">
        <v>27</v>
      </c>
      <c r="I1859" s="10" t="s">
        <v>26</v>
      </c>
      <c r="J1859" s="9"/>
      <c r="K1859" s="9"/>
      <c r="L1859" s="12">
        <v>1</v>
      </c>
      <c r="M1859" s="9">
        <v>1</v>
      </c>
      <c r="N1859" s="15">
        <v>1</v>
      </c>
      <c r="O1859" s="9">
        <v>137.25294</v>
      </c>
      <c r="P1859" s="9">
        <v>202.13614999999999</v>
      </c>
      <c r="Q1859" s="10">
        <f>IF(O1859&gt;P1859,O1859,P1859)</f>
        <v>202.13614999999999</v>
      </c>
      <c r="R1859" s="10"/>
      <c r="S1859" s="10"/>
      <c r="T1859" s="10">
        <f>IF(R1859&gt;S1859,R1859,S1859)</f>
        <v>0</v>
      </c>
      <c r="U1859" s="10"/>
      <c r="V1859" s="10"/>
      <c r="W1859" s="10">
        <f>IF(U1859&gt;V1859,U1859,V1859)</f>
        <v>0</v>
      </c>
      <c r="X1859" s="10"/>
      <c r="Y1859" s="10"/>
      <c r="Z1859" s="14">
        <f>IF(X1859&gt;Y1859,X1859,Y1859)</f>
        <v>0</v>
      </c>
    </row>
    <row r="1860" spans="1:41" ht="16">
      <c r="A1860" s="9">
        <v>6</v>
      </c>
      <c r="B1860" s="9">
        <v>1859</v>
      </c>
      <c r="C1860" s="9" t="str">
        <f t="shared" si="29"/>
        <v>1859.jpg</v>
      </c>
      <c r="D1860" s="10" t="s">
        <v>1886</v>
      </c>
      <c r="E1860" s="11" t="e">
        <f>VLOOKUP(D1860,hum_sample_img_condition!C2:C161,1,FALSE)</f>
        <v>#N/A</v>
      </c>
      <c r="F1860" s="9">
        <v>1</v>
      </c>
      <c r="G1860" s="10" t="s">
        <v>26</v>
      </c>
      <c r="H1860" s="10" t="s">
        <v>27</v>
      </c>
      <c r="I1860" s="10" t="s">
        <v>26</v>
      </c>
      <c r="J1860" s="9"/>
      <c r="K1860" s="9"/>
      <c r="L1860" s="12">
        <v>0</v>
      </c>
      <c r="M1860" s="9">
        <v>0</v>
      </c>
      <c r="N1860" s="13" t="s">
        <v>28</v>
      </c>
      <c r="O1860" s="9">
        <v>21.211819999999999</v>
      </c>
      <c r="P1860" s="9">
        <v>57.396686000000003</v>
      </c>
      <c r="Q1860" s="10">
        <f>IF(O1860&gt;P1860,O1860,P1860)</f>
        <v>57.396686000000003</v>
      </c>
      <c r="R1860" s="10"/>
      <c r="S1860" s="10"/>
      <c r="T1860" s="10">
        <f>IF(R1860&gt;S1860,R1860,S1860)</f>
        <v>0</v>
      </c>
      <c r="U1860" s="10"/>
      <c r="V1860" s="10"/>
      <c r="W1860" s="10">
        <f>IF(U1860&gt;V1860,U1860,V1860)</f>
        <v>0</v>
      </c>
      <c r="X1860" s="10"/>
      <c r="Y1860" s="10"/>
      <c r="Z1860" s="14">
        <f>IF(X1860&gt;Y1860,X1860,Y1860)</f>
        <v>0</v>
      </c>
    </row>
    <row r="1861" spans="1:41" ht="16">
      <c r="A1861" s="9">
        <v>5</v>
      </c>
      <c r="B1861" s="9">
        <v>1860</v>
      </c>
      <c r="C1861" s="9" t="str">
        <f t="shared" si="29"/>
        <v>1860.jpg</v>
      </c>
      <c r="D1861" s="10" t="s">
        <v>1887</v>
      </c>
      <c r="E1861" s="11" t="e">
        <f>VLOOKUP(D1861,hum_sample_img_condition!C2:C161,1,FALSE)</f>
        <v>#N/A</v>
      </c>
      <c r="F1861" s="9">
        <v>2</v>
      </c>
      <c r="G1861" s="10" t="s">
        <v>26</v>
      </c>
      <c r="H1861" s="10" t="s">
        <v>27</v>
      </c>
      <c r="I1861" s="10" t="s">
        <v>27</v>
      </c>
      <c r="J1861" s="9"/>
      <c r="K1861" s="9"/>
      <c r="L1861" s="12">
        <v>0.5</v>
      </c>
      <c r="M1861" s="9">
        <v>0</v>
      </c>
      <c r="N1861" s="15">
        <v>0.5</v>
      </c>
      <c r="O1861" s="9">
        <v>8.2273259999999997</v>
      </c>
      <c r="P1861" s="9">
        <v>19.980653</v>
      </c>
      <c r="Q1861" s="10">
        <f>IF(O1861&gt;P1861,O1861,P1861)</f>
        <v>19.980653</v>
      </c>
      <c r="R1861" s="9">
        <v>10.577994</v>
      </c>
      <c r="S1861" s="9">
        <v>28.207981</v>
      </c>
      <c r="T1861" s="10">
        <f>IF(R1861&gt;S1861,R1861,S1861)</f>
        <v>28.207981</v>
      </c>
      <c r="U1861" s="10"/>
      <c r="V1861" s="10"/>
      <c r="W1861" s="10">
        <f>IF(U1861&gt;V1861,U1861,V1861)</f>
        <v>0</v>
      </c>
      <c r="X1861" s="10"/>
      <c r="Y1861" s="10"/>
      <c r="Z1861" s="14">
        <f>IF(X1861&gt;Y1861,X1861,Y1861)</f>
        <v>0</v>
      </c>
    </row>
    <row r="1862" spans="1:41" ht="16">
      <c r="A1862" s="9">
        <v>2</v>
      </c>
      <c r="B1862" s="9">
        <v>1861</v>
      </c>
      <c r="C1862" s="9" t="str">
        <f t="shared" si="29"/>
        <v>1861.jpg</v>
      </c>
      <c r="D1862" s="10" t="s">
        <v>1888</v>
      </c>
      <c r="E1862" s="18" t="e">
        <f>VLOOKUP(D1862,hum_sample_img_condition!C2:C161,1,FALSE)</f>
        <v>#N/A</v>
      </c>
      <c r="F1862" s="9">
        <v>1</v>
      </c>
      <c r="G1862" s="10" t="s">
        <v>27</v>
      </c>
      <c r="H1862" s="10" t="s">
        <v>27</v>
      </c>
      <c r="I1862" s="10" t="s">
        <v>26</v>
      </c>
      <c r="J1862" s="9"/>
      <c r="K1862" s="9"/>
      <c r="L1862" s="12">
        <v>0</v>
      </c>
      <c r="M1862" s="9">
        <v>0</v>
      </c>
      <c r="N1862" s="13" t="s">
        <v>28</v>
      </c>
      <c r="O1862" s="9">
        <v>32.340102999999999</v>
      </c>
      <c r="P1862" s="9">
        <v>31.441766000000001</v>
      </c>
      <c r="Q1862" s="10">
        <f>IF(O1862&gt;P1862,O1862,P1862)</f>
        <v>32.340102999999999</v>
      </c>
      <c r="R1862" s="10"/>
      <c r="S1862" s="10"/>
      <c r="T1862" s="10">
        <f>IF(R1862&gt;S1862,R1862,S1862)</f>
        <v>0</v>
      </c>
      <c r="U1862" s="10"/>
      <c r="V1862" s="10"/>
      <c r="W1862" s="10">
        <f>IF(U1862&gt;V1862,U1862,V1862)</f>
        <v>0</v>
      </c>
      <c r="X1862" s="10"/>
      <c r="Y1862" s="10"/>
      <c r="Z1862" s="14">
        <f>IF(X1862&gt;Y1862,X1862,Y1862)</f>
        <v>0</v>
      </c>
    </row>
    <row r="1863" spans="1:41" ht="16">
      <c r="A1863" s="9">
        <v>5</v>
      </c>
      <c r="B1863" s="9">
        <v>1862</v>
      </c>
      <c r="C1863" s="9" t="str">
        <f t="shared" si="29"/>
        <v>1862.jpg</v>
      </c>
      <c r="D1863" s="10" t="s">
        <v>1889</v>
      </c>
      <c r="E1863" s="11" t="e">
        <f>VLOOKUP(D1863,hum_sample_img_condition!C2:C161,1,FALSE)</f>
        <v>#N/A</v>
      </c>
      <c r="F1863" s="9">
        <v>1</v>
      </c>
      <c r="G1863" s="10" t="s">
        <v>26</v>
      </c>
      <c r="H1863" s="10" t="s">
        <v>27</v>
      </c>
      <c r="I1863" s="10" t="s">
        <v>27</v>
      </c>
      <c r="J1863" s="9"/>
      <c r="K1863" s="9"/>
      <c r="L1863" s="12">
        <v>0</v>
      </c>
      <c r="M1863" s="9">
        <v>0</v>
      </c>
      <c r="N1863" s="13" t="s">
        <v>28</v>
      </c>
      <c r="O1863" s="9">
        <v>17.6371</v>
      </c>
      <c r="P1863" s="9">
        <v>28.415330000000001</v>
      </c>
      <c r="Q1863" s="10">
        <f>IF(O1863&gt;P1863,O1863,P1863)</f>
        <v>28.415330000000001</v>
      </c>
      <c r="R1863" s="10"/>
      <c r="S1863" s="10"/>
      <c r="T1863" s="10">
        <f>IF(R1863&gt;S1863,R1863,S1863)</f>
        <v>0</v>
      </c>
      <c r="U1863" s="10"/>
      <c r="V1863" s="10"/>
      <c r="W1863" s="10">
        <f>IF(U1863&gt;V1863,U1863,V1863)</f>
        <v>0</v>
      </c>
      <c r="X1863" s="10"/>
      <c r="Y1863" s="10"/>
      <c r="Z1863" s="14">
        <f>IF(X1863&gt;Y1863,X1863,Y1863)</f>
        <v>0</v>
      </c>
    </row>
    <row r="1864" spans="1:41" ht="16">
      <c r="A1864" s="9">
        <v>5</v>
      </c>
      <c r="B1864" s="9">
        <v>1863</v>
      </c>
      <c r="C1864" s="9" t="str">
        <f t="shared" si="29"/>
        <v>1863.jpg</v>
      </c>
      <c r="D1864" s="10" t="s">
        <v>1890</v>
      </c>
      <c r="E1864" s="11" t="str">
        <f>VLOOKUP(D1864,hum_sample_img_condition!C2:C161,1,FALSE)</f>
        <v>c447f74e-64671040</v>
      </c>
      <c r="F1864" s="9">
        <v>1</v>
      </c>
      <c r="G1864" s="10" t="s">
        <v>26</v>
      </c>
      <c r="H1864" s="10" t="s">
        <v>27</v>
      </c>
      <c r="I1864" s="10" t="s">
        <v>27</v>
      </c>
      <c r="J1864" s="9">
        <v>1</v>
      </c>
      <c r="K1864" s="9"/>
      <c r="L1864" s="12">
        <v>0</v>
      </c>
      <c r="M1864" s="9">
        <v>0</v>
      </c>
      <c r="N1864" s="13" t="s">
        <v>28</v>
      </c>
      <c r="O1864" s="9">
        <v>19.989706000000002</v>
      </c>
      <c r="P1864" s="9">
        <v>38.730055</v>
      </c>
      <c r="Q1864" s="10">
        <f>IF(O1864&gt;P1864,O1864,P1864)</f>
        <v>38.730055</v>
      </c>
      <c r="R1864" s="10"/>
      <c r="S1864" s="10"/>
      <c r="T1864" s="10">
        <f>IF(R1864&gt;S1864,R1864,S1864)</f>
        <v>0</v>
      </c>
      <c r="U1864" s="10"/>
      <c r="V1864" s="10"/>
      <c r="W1864" s="10">
        <f>IF(U1864&gt;V1864,U1864,V1864)</f>
        <v>0</v>
      </c>
      <c r="X1864" s="10"/>
      <c r="Y1864" s="10"/>
      <c r="Z1864" s="14">
        <f>IF(X1864&gt;Y1864,X1864,Y1864)</f>
        <v>0</v>
      </c>
    </row>
    <row r="1865" spans="1:41" ht="16">
      <c r="A1865" s="9">
        <v>5</v>
      </c>
      <c r="B1865" s="9">
        <v>1864</v>
      </c>
      <c r="C1865" s="9" t="str">
        <f t="shared" si="29"/>
        <v>1864.jpg</v>
      </c>
      <c r="D1865" s="10" t="s">
        <v>1891</v>
      </c>
      <c r="E1865" s="11" t="e">
        <f>VLOOKUP(D1865,hum_sample_img_condition!C2:C161,1,FALSE)</f>
        <v>#N/A</v>
      </c>
      <c r="F1865" s="9">
        <v>1</v>
      </c>
      <c r="G1865" s="10" t="s">
        <v>26</v>
      </c>
      <c r="H1865" s="10" t="s">
        <v>27</v>
      </c>
      <c r="I1865" s="10" t="s">
        <v>27</v>
      </c>
      <c r="J1865" s="9"/>
      <c r="K1865" s="9"/>
      <c r="L1865" s="12">
        <v>1</v>
      </c>
      <c r="M1865" s="9">
        <v>1</v>
      </c>
      <c r="N1865" s="15">
        <v>1</v>
      </c>
      <c r="O1865" s="9">
        <v>40.290156000000003</v>
      </c>
      <c r="P1865" s="9">
        <v>90.652851999999996</v>
      </c>
      <c r="Q1865" s="10">
        <f>IF(O1865&gt;P1865,O1865,P1865)</f>
        <v>90.652851999999996</v>
      </c>
      <c r="R1865" s="10"/>
      <c r="S1865" s="10"/>
      <c r="T1865" s="10">
        <f>IF(R1865&gt;S1865,R1865,S1865)</f>
        <v>0</v>
      </c>
      <c r="U1865" s="10"/>
      <c r="V1865" s="10"/>
      <c r="W1865" s="10">
        <f>IF(U1865&gt;V1865,U1865,V1865)</f>
        <v>0</v>
      </c>
      <c r="X1865" s="10"/>
      <c r="Y1865" s="10"/>
      <c r="Z1865" s="14">
        <f>IF(X1865&gt;Y1865,X1865,Y1865)</f>
        <v>0</v>
      </c>
    </row>
    <row r="1866" spans="1:41" ht="16">
      <c r="A1866" s="9">
        <v>6</v>
      </c>
      <c r="B1866" s="9">
        <v>1865</v>
      </c>
      <c r="C1866" s="9" t="str">
        <f t="shared" si="29"/>
        <v>1865.jpg</v>
      </c>
      <c r="D1866" s="10" t="s">
        <v>1892</v>
      </c>
      <c r="E1866" s="11" t="e">
        <f>VLOOKUP(D1866,hum_sample_img_condition!C2:C161,1,FALSE)</f>
        <v>#N/A</v>
      </c>
      <c r="F1866" s="9">
        <v>1</v>
      </c>
      <c r="G1866" s="10" t="s">
        <v>26</v>
      </c>
      <c r="H1866" s="10" t="s">
        <v>27</v>
      </c>
      <c r="I1866" s="10" t="s">
        <v>26</v>
      </c>
      <c r="J1866" s="9"/>
      <c r="K1866" s="9"/>
      <c r="L1866" s="12">
        <v>0</v>
      </c>
      <c r="M1866" s="9">
        <v>1</v>
      </c>
      <c r="N1866" s="13" t="s">
        <v>28</v>
      </c>
      <c r="O1866" s="9">
        <v>24.955081</v>
      </c>
      <c r="P1866" s="9">
        <v>48.662405999999997</v>
      </c>
      <c r="Q1866" s="10">
        <f>IF(O1866&gt;P1866,O1866,P1866)</f>
        <v>48.662405999999997</v>
      </c>
      <c r="R1866" s="10"/>
      <c r="S1866" s="10"/>
      <c r="T1866" s="10">
        <f>IF(R1866&gt;S1866,R1866,S1866)</f>
        <v>0</v>
      </c>
      <c r="U1866" s="10"/>
      <c r="V1866" s="10"/>
      <c r="W1866" s="10">
        <f>IF(U1866&gt;V1866,U1866,V1866)</f>
        <v>0</v>
      </c>
      <c r="X1866" s="10"/>
      <c r="Y1866" s="10"/>
      <c r="Z1866" s="14">
        <f>IF(X1866&gt;Y1866,X1866,Y1866)</f>
        <v>0</v>
      </c>
    </row>
    <row r="1867" spans="1:41" ht="16">
      <c r="A1867" s="9">
        <v>6</v>
      </c>
      <c r="B1867" s="9">
        <v>1866</v>
      </c>
      <c r="C1867" s="9" t="str">
        <f t="shared" si="29"/>
        <v>1866.jpg</v>
      </c>
      <c r="D1867" s="10" t="s">
        <v>1893</v>
      </c>
      <c r="E1867" s="11" t="e">
        <f>VLOOKUP(D1867,hum_sample_img_condition!C2:C161,1,FALSE)</f>
        <v>#N/A</v>
      </c>
      <c r="F1867" s="9">
        <v>2</v>
      </c>
      <c r="G1867" s="10" t="s">
        <v>26</v>
      </c>
      <c r="H1867" s="10" t="s">
        <v>27</v>
      </c>
      <c r="I1867" s="10" t="s">
        <v>26</v>
      </c>
      <c r="J1867" s="9"/>
      <c r="K1867" s="9"/>
      <c r="L1867" s="12">
        <v>0</v>
      </c>
      <c r="M1867" s="9">
        <v>0.5</v>
      </c>
      <c r="N1867" s="13" t="s">
        <v>28</v>
      </c>
      <c r="O1867" s="9">
        <v>27.942494</v>
      </c>
      <c r="P1867" s="9">
        <v>49.897309999999997</v>
      </c>
      <c r="Q1867" s="10">
        <f>IF(O1867&gt;P1867,O1867,P1867)</f>
        <v>49.897309999999997</v>
      </c>
      <c r="R1867" s="9">
        <v>22.952763000000001</v>
      </c>
      <c r="S1867" s="9">
        <v>44.907581</v>
      </c>
      <c r="T1867" s="10">
        <f>IF(R1867&gt;S1867,R1867,S1867)</f>
        <v>44.907581</v>
      </c>
      <c r="U1867" s="10"/>
      <c r="V1867" s="10"/>
      <c r="W1867" s="10">
        <f>IF(U1867&gt;V1867,U1867,V1867)</f>
        <v>0</v>
      </c>
      <c r="X1867" s="10"/>
      <c r="Y1867" s="10"/>
      <c r="Z1867" s="14">
        <f>IF(X1867&gt;Y1867,X1867,Y1867)</f>
        <v>0</v>
      </c>
    </row>
    <row r="1868" spans="1:41" ht="16">
      <c r="A1868" s="9">
        <v>6</v>
      </c>
      <c r="B1868" s="9">
        <v>1867</v>
      </c>
      <c r="C1868" s="9" t="str">
        <f t="shared" si="29"/>
        <v>1867.jpg</v>
      </c>
      <c r="D1868" s="10" t="s">
        <v>1894</v>
      </c>
      <c r="E1868" s="11" t="e">
        <f>VLOOKUP(D1868,hum_sample_img_condition!C2:C161,1,FALSE)</f>
        <v>#N/A</v>
      </c>
      <c r="F1868" s="9">
        <v>1</v>
      </c>
      <c r="G1868" s="10" t="s">
        <v>26</v>
      </c>
      <c r="H1868" s="10" t="s">
        <v>27</v>
      </c>
      <c r="I1868" s="10" t="s">
        <v>26</v>
      </c>
      <c r="J1868" s="9"/>
      <c r="K1868" s="9"/>
      <c r="L1868" s="12">
        <v>1</v>
      </c>
      <c r="M1868" s="9">
        <v>1</v>
      </c>
      <c r="N1868" s="15">
        <v>1</v>
      </c>
      <c r="O1868" s="9">
        <v>19.964064</v>
      </c>
      <c r="P1868" s="9">
        <v>49.910162</v>
      </c>
      <c r="Q1868" s="10">
        <f>IF(O1868&gt;P1868,O1868,P1868)</f>
        <v>49.910162</v>
      </c>
      <c r="R1868" s="10"/>
      <c r="S1868" s="10"/>
      <c r="T1868" s="10">
        <f>IF(R1868&gt;S1868,R1868,S1868)</f>
        <v>0</v>
      </c>
      <c r="U1868" s="10"/>
      <c r="V1868" s="10"/>
      <c r="W1868" s="10">
        <f>IF(U1868&gt;V1868,U1868,V1868)</f>
        <v>0</v>
      </c>
      <c r="X1868" s="10"/>
      <c r="Y1868" s="10"/>
      <c r="Z1868" s="14">
        <f>IF(X1868&gt;Y1868,X1868,Y1868)</f>
        <v>0</v>
      </c>
    </row>
    <row r="1869" spans="1:41" ht="16">
      <c r="A1869" s="9">
        <v>1</v>
      </c>
      <c r="B1869" s="9">
        <v>1868</v>
      </c>
      <c r="C1869" s="9" t="str">
        <f t="shared" si="29"/>
        <v>1868.jpg</v>
      </c>
      <c r="D1869" s="10" t="s">
        <v>1895</v>
      </c>
      <c r="E1869" s="11" t="e">
        <f>VLOOKUP(D1869,hum_sample_img_condition!C2:C161,1,FALSE)</f>
        <v>#N/A</v>
      </c>
      <c r="F1869" s="9">
        <v>2</v>
      </c>
      <c r="G1869" s="10" t="s">
        <v>27</v>
      </c>
      <c r="H1869" s="10" t="s">
        <v>27</v>
      </c>
      <c r="I1869" s="10" t="s">
        <v>27</v>
      </c>
      <c r="J1869" s="9"/>
      <c r="K1869" s="9"/>
      <c r="L1869" s="12">
        <v>0.5</v>
      </c>
      <c r="M1869" s="9">
        <v>0.5</v>
      </c>
      <c r="N1869" s="15">
        <v>0.5</v>
      </c>
      <c r="O1869" s="9">
        <v>53.653424000000001</v>
      </c>
      <c r="P1869" s="9">
        <v>87.342782999999997</v>
      </c>
      <c r="Q1869" s="10">
        <f>IF(O1869&gt;P1869,O1869,P1869)</f>
        <v>87.342782999999997</v>
      </c>
      <c r="R1869" s="9">
        <v>16.220803</v>
      </c>
      <c r="S1869" s="9">
        <v>44.919145</v>
      </c>
      <c r="T1869" s="10">
        <f>IF(R1869&gt;S1869,R1869,S1869)</f>
        <v>44.919145</v>
      </c>
      <c r="U1869" s="10"/>
      <c r="V1869" s="10"/>
      <c r="W1869" s="10">
        <f>IF(U1869&gt;V1869,U1869,V1869)</f>
        <v>0</v>
      </c>
      <c r="X1869" s="10"/>
      <c r="Y1869" s="10"/>
      <c r="Z1869" s="14">
        <f>IF(X1869&gt;Y1869,X1869,Y1869)</f>
        <v>0</v>
      </c>
    </row>
    <row r="1870" spans="1:41" ht="16">
      <c r="A1870" s="9">
        <v>6</v>
      </c>
      <c r="B1870" s="9">
        <v>1869</v>
      </c>
      <c r="C1870" s="9" t="str">
        <f t="shared" si="29"/>
        <v>1869.jpg</v>
      </c>
      <c r="D1870" s="10" t="s">
        <v>1896</v>
      </c>
      <c r="E1870" s="11" t="e">
        <f>VLOOKUP(D1870,hum_sample_img_condition!C2:C161,1,FALSE)</f>
        <v>#N/A</v>
      </c>
      <c r="F1870" s="9">
        <v>1</v>
      </c>
      <c r="G1870" s="10" t="s">
        <v>26</v>
      </c>
      <c r="H1870" s="10" t="s">
        <v>27</v>
      </c>
      <c r="I1870" s="10" t="s">
        <v>26</v>
      </c>
      <c r="J1870" s="9"/>
      <c r="K1870" s="9"/>
      <c r="L1870" s="12">
        <v>1</v>
      </c>
      <c r="M1870" s="9">
        <v>1</v>
      </c>
      <c r="N1870" s="15">
        <v>1</v>
      </c>
      <c r="O1870" s="9">
        <v>44.919148</v>
      </c>
      <c r="P1870" s="9">
        <v>86.095029999999994</v>
      </c>
      <c r="Q1870" s="10">
        <f>IF(O1870&gt;P1870,O1870,P1870)</f>
        <v>86.095029999999994</v>
      </c>
      <c r="R1870" s="10"/>
      <c r="S1870" s="10"/>
      <c r="T1870" s="10">
        <f>IF(R1870&gt;S1870,R1870,S1870)</f>
        <v>0</v>
      </c>
      <c r="U1870" s="10"/>
      <c r="V1870" s="10"/>
      <c r="W1870" s="10">
        <f>IF(U1870&gt;V1870,U1870,V1870)</f>
        <v>0</v>
      </c>
      <c r="X1870" s="10"/>
      <c r="Y1870" s="10"/>
      <c r="Z1870" s="14">
        <f>IF(X1870&gt;Y1870,X1870,Y1870)</f>
        <v>0</v>
      </c>
    </row>
    <row r="1871" spans="1:41" ht="16">
      <c r="A1871" s="9">
        <v>2</v>
      </c>
      <c r="B1871" s="9">
        <v>1870</v>
      </c>
      <c r="C1871" s="9" t="str">
        <f t="shared" si="29"/>
        <v>1870.jpg</v>
      </c>
      <c r="D1871" s="10" t="s">
        <v>1897</v>
      </c>
      <c r="E1871" s="11" t="e">
        <f>VLOOKUP(D1871,hum_sample_img_condition!C2:C161,1,FALSE)</f>
        <v>#N/A</v>
      </c>
      <c r="F1871" s="9">
        <v>3</v>
      </c>
      <c r="G1871" s="10" t="s">
        <v>27</v>
      </c>
      <c r="H1871" s="10" t="s">
        <v>27</v>
      </c>
      <c r="I1871" s="10" t="s">
        <v>26</v>
      </c>
      <c r="J1871" s="9"/>
      <c r="K1871" s="9"/>
      <c r="L1871" s="12">
        <v>0.66666667000000002</v>
      </c>
      <c r="M1871" s="9">
        <v>0.33333333300000001</v>
      </c>
      <c r="N1871" s="15">
        <v>0.66666666666666596</v>
      </c>
      <c r="O1871" s="9">
        <v>11.812493</v>
      </c>
      <c r="P1871" s="9">
        <v>13.499991</v>
      </c>
      <c r="Q1871" s="10">
        <f>IF(O1871&gt;P1871,O1871,P1871)</f>
        <v>13.499991</v>
      </c>
      <c r="R1871" s="9">
        <v>52.312463999999999</v>
      </c>
      <c r="S1871" s="9">
        <v>138.3749</v>
      </c>
      <c r="T1871" s="10">
        <f>IF(R1871&gt;S1871,R1871,S1871)</f>
        <v>138.3749</v>
      </c>
      <c r="U1871" s="9">
        <v>33.749975999999997</v>
      </c>
      <c r="V1871" s="9">
        <v>148.4999</v>
      </c>
      <c r="W1871" s="10">
        <f>IF(U1871&gt;V1871,U1871,V1871)</f>
        <v>148.4999</v>
      </c>
      <c r="X1871" s="10"/>
      <c r="Y1871" s="10"/>
      <c r="Z1871" s="14">
        <f>IF(X1871&gt;Y1871,X1871,Y1871)</f>
        <v>0</v>
      </c>
    </row>
    <row r="1872" spans="1:41" ht="16">
      <c r="A1872" s="25">
        <v>5</v>
      </c>
      <c r="B1872" s="25">
        <v>1871</v>
      </c>
      <c r="C1872" s="9" t="str">
        <f t="shared" si="29"/>
        <v>1871.jpg</v>
      </c>
      <c r="D1872" s="26" t="s">
        <v>1898</v>
      </c>
      <c r="E1872" s="27" t="e">
        <f>VLOOKUP(D1872,hum_sample_img_condition!C2:C161,1,FALSE)</f>
        <v>#N/A</v>
      </c>
      <c r="F1872" s="25">
        <v>2</v>
      </c>
      <c r="G1872" s="26" t="s">
        <v>26</v>
      </c>
      <c r="H1872" s="26" t="s">
        <v>27</v>
      </c>
      <c r="I1872" s="26" t="s">
        <v>27</v>
      </c>
      <c r="J1872" s="25"/>
      <c r="K1872" s="25"/>
      <c r="L1872" s="12">
        <v>0</v>
      </c>
      <c r="M1872" s="9">
        <v>0.5</v>
      </c>
      <c r="N1872" s="35" t="s">
        <v>28</v>
      </c>
      <c r="O1872" s="25">
        <v>22.726638000000001</v>
      </c>
      <c r="P1872" s="25">
        <v>50.697881000000002</v>
      </c>
      <c r="Q1872" s="26">
        <f>IF(O1872&gt;P1872,O1872,P1872)</f>
        <v>50.697881000000002</v>
      </c>
      <c r="R1872" s="25">
        <v>43.705070999999997</v>
      </c>
      <c r="S1872" s="25">
        <v>90.906548999999998</v>
      </c>
      <c r="T1872" s="26">
        <f>IF(R1872&gt;S1872,R1872,S1872)</f>
        <v>90.906548999999998</v>
      </c>
      <c r="U1872" s="26"/>
      <c r="V1872" s="26"/>
      <c r="W1872" s="26">
        <f>IF(U1872&gt;V1872,U1872,V1872)</f>
        <v>0</v>
      </c>
      <c r="X1872" s="26"/>
      <c r="Y1872" s="26"/>
      <c r="Z1872" s="29">
        <f>IF(X1872&gt;Y1872,X1872,Y1872)</f>
        <v>0</v>
      </c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</row>
    <row r="1873" spans="1:41" ht="16">
      <c r="A1873" s="9">
        <v>1</v>
      </c>
      <c r="B1873" s="9">
        <v>1872</v>
      </c>
      <c r="C1873" s="9" t="str">
        <f t="shared" si="29"/>
        <v>1872.jpg</v>
      </c>
      <c r="D1873" s="10" t="s">
        <v>1899</v>
      </c>
      <c r="E1873" s="11" t="e">
        <f>VLOOKUP(D1873,hum_sample_img_condition!C2:C161,1,FALSE)</f>
        <v>#N/A</v>
      </c>
      <c r="F1873" s="9">
        <v>2</v>
      </c>
      <c r="G1873" s="10" t="s">
        <v>27</v>
      </c>
      <c r="H1873" s="10" t="s">
        <v>27</v>
      </c>
      <c r="I1873" s="10" t="s">
        <v>27</v>
      </c>
      <c r="J1873" s="9"/>
      <c r="K1873" s="9"/>
      <c r="L1873" s="12">
        <v>1</v>
      </c>
      <c r="M1873" s="9">
        <v>0</v>
      </c>
      <c r="N1873" s="15">
        <v>1</v>
      </c>
      <c r="O1873" s="9">
        <v>12.541937000000001</v>
      </c>
      <c r="P1873" s="9">
        <v>32.922584999999998</v>
      </c>
      <c r="Q1873" s="10">
        <f>IF(O1873&gt;P1873,O1873,P1873)</f>
        <v>32.922584999999998</v>
      </c>
      <c r="R1873" s="9">
        <v>21.94839</v>
      </c>
      <c r="S1873" s="9">
        <v>58.006459999999997</v>
      </c>
      <c r="T1873" s="10">
        <f>IF(R1873&gt;S1873,R1873,S1873)</f>
        <v>58.006459999999997</v>
      </c>
      <c r="U1873" s="10"/>
      <c r="V1873" s="10"/>
      <c r="W1873" s="10">
        <f>IF(U1873&gt;V1873,U1873,V1873)</f>
        <v>0</v>
      </c>
      <c r="X1873" s="10"/>
      <c r="Y1873" s="10"/>
      <c r="Z1873" s="14">
        <f>IF(X1873&gt;Y1873,X1873,Y1873)</f>
        <v>0</v>
      </c>
    </row>
    <row r="1874" spans="1:41" ht="16">
      <c r="A1874" s="9">
        <v>1</v>
      </c>
      <c r="B1874" s="9">
        <v>1873</v>
      </c>
      <c r="C1874" s="9" t="str">
        <f t="shared" si="29"/>
        <v>1873.jpg</v>
      </c>
      <c r="D1874" s="10" t="s">
        <v>1900</v>
      </c>
      <c r="E1874" s="11" t="e">
        <f>VLOOKUP(D1874,hum_sample_img_condition!C2:C161,1,FALSE)</f>
        <v>#N/A</v>
      </c>
      <c r="F1874" s="9">
        <v>1</v>
      </c>
      <c r="G1874" s="10" t="s">
        <v>27</v>
      </c>
      <c r="H1874" s="10" t="s">
        <v>27</v>
      </c>
      <c r="I1874" s="10" t="s">
        <v>27</v>
      </c>
      <c r="J1874" s="9"/>
      <c r="K1874" s="9"/>
      <c r="L1874" s="12">
        <v>0</v>
      </c>
      <c r="M1874" s="9">
        <v>0</v>
      </c>
      <c r="N1874" s="13" t="s">
        <v>28</v>
      </c>
      <c r="O1874" s="9">
        <v>15.367592999999999</v>
      </c>
      <c r="P1874" s="9">
        <v>17.928858000000002</v>
      </c>
      <c r="Q1874" s="10">
        <f>IF(O1874&gt;P1874,O1874,P1874)</f>
        <v>17.928858000000002</v>
      </c>
      <c r="R1874" s="10"/>
      <c r="S1874" s="10"/>
      <c r="T1874" s="10">
        <f>IF(R1874&gt;S1874,R1874,S1874)</f>
        <v>0</v>
      </c>
      <c r="U1874" s="10"/>
      <c r="V1874" s="10"/>
      <c r="W1874" s="10">
        <f>IF(U1874&gt;V1874,U1874,V1874)</f>
        <v>0</v>
      </c>
      <c r="X1874" s="10"/>
      <c r="Y1874" s="10"/>
      <c r="Z1874" s="14">
        <f>IF(X1874&gt;Y1874,X1874,Y1874)</f>
        <v>0</v>
      </c>
    </row>
    <row r="1875" spans="1:41" ht="16">
      <c r="A1875" s="9">
        <v>6</v>
      </c>
      <c r="B1875" s="9">
        <v>1874</v>
      </c>
      <c r="C1875" s="9" t="str">
        <f t="shared" si="29"/>
        <v>1874.jpg</v>
      </c>
      <c r="D1875" s="10" t="s">
        <v>1901</v>
      </c>
      <c r="E1875" s="18" t="e">
        <f>VLOOKUP(D1875,hum_sample_img_condition!C2:C161,1,FALSE)</f>
        <v>#N/A</v>
      </c>
      <c r="F1875" s="9">
        <v>2</v>
      </c>
      <c r="G1875" s="10" t="s">
        <v>26</v>
      </c>
      <c r="H1875" s="10" t="s">
        <v>27</v>
      </c>
      <c r="I1875" s="10" t="s">
        <v>26</v>
      </c>
      <c r="J1875" s="9"/>
      <c r="K1875" s="9"/>
      <c r="L1875" s="12">
        <v>0</v>
      </c>
      <c r="M1875" s="9">
        <v>0</v>
      </c>
      <c r="N1875" s="13" t="s">
        <v>28</v>
      </c>
      <c r="O1875" s="9">
        <v>18.562484999999999</v>
      </c>
      <c r="P1875" s="9">
        <v>23.624981999999999</v>
      </c>
      <c r="Q1875" s="10">
        <f>IF(O1875&gt;P1875,O1875,P1875)</f>
        <v>23.624981999999999</v>
      </c>
      <c r="R1875" s="9">
        <v>21.937483</v>
      </c>
      <c r="S1875" s="9">
        <v>26.999979</v>
      </c>
      <c r="T1875" s="10">
        <f>IF(R1875&gt;S1875,R1875,S1875)</f>
        <v>26.999979</v>
      </c>
      <c r="U1875" s="10"/>
      <c r="V1875" s="10"/>
      <c r="W1875" s="10">
        <f>IF(U1875&gt;V1875,U1875,V1875)</f>
        <v>0</v>
      </c>
      <c r="X1875" s="10"/>
      <c r="Y1875" s="10"/>
      <c r="Z1875" s="14">
        <f>IF(X1875&gt;Y1875,X1875,Y1875)</f>
        <v>0</v>
      </c>
    </row>
    <row r="1876" spans="1:41" ht="16">
      <c r="A1876" s="9">
        <v>6</v>
      </c>
      <c r="B1876" s="9">
        <v>1875</v>
      </c>
      <c r="C1876" s="9" t="str">
        <f t="shared" si="29"/>
        <v>1875.jpg</v>
      </c>
      <c r="D1876" s="10" t="s">
        <v>1902</v>
      </c>
      <c r="E1876" s="11" t="e">
        <f>VLOOKUP(D1876,hum_sample_img_condition!C2:C161,1,FALSE)</f>
        <v>#N/A</v>
      </c>
      <c r="F1876" s="9">
        <v>1</v>
      </c>
      <c r="G1876" s="10" t="s">
        <v>26</v>
      </c>
      <c r="H1876" s="10" t="s">
        <v>27</v>
      </c>
      <c r="I1876" s="10" t="s">
        <v>26</v>
      </c>
      <c r="J1876" s="9"/>
      <c r="K1876" s="9"/>
      <c r="L1876" s="12">
        <v>0</v>
      </c>
      <c r="M1876" s="9">
        <v>0</v>
      </c>
      <c r="N1876" s="13" t="s">
        <v>28</v>
      </c>
      <c r="O1876" s="9">
        <v>39.961306999999998</v>
      </c>
      <c r="P1876" s="9">
        <v>83.448616000000001</v>
      </c>
      <c r="Q1876" s="10">
        <f>IF(O1876&gt;P1876,O1876,P1876)</f>
        <v>83.448616000000001</v>
      </c>
      <c r="R1876" s="10"/>
      <c r="S1876" s="10"/>
      <c r="T1876" s="10">
        <f>IF(R1876&gt;S1876,R1876,S1876)</f>
        <v>0</v>
      </c>
      <c r="U1876" s="10"/>
      <c r="V1876" s="10"/>
      <c r="W1876" s="10">
        <f>IF(U1876&gt;V1876,U1876,V1876)</f>
        <v>0</v>
      </c>
      <c r="X1876" s="10"/>
      <c r="Y1876" s="10"/>
      <c r="Z1876" s="14">
        <f>IF(X1876&gt;Y1876,X1876,Y1876)</f>
        <v>0</v>
      </c>
    </row>
    <row r="1877" spans="1:41" ht="16">
      <c r="A1877" s="9">
        <v>2</v>
      </c>
      <c r="B1877" s="9">
        <v>1876</v>
      </c>
      <c r="C1877" s="9" t="str">
        <f t="shared" si="29"/>
        <v>1876.jpg</v>
      </c>
      <c r="D1877" s="10" t="s">
        <v>1903</v>
      </c>
      <c r="E1877" s="11" t="e">
        <f>VLOOKUP(D1877,hum_sample_img_condition!C2:C161,1,FALSE)</f>
        <v>#N/A</v>
      </c>
      <c r="F1877" s="9">
        <v>3</v>
      </c>
      <c r="G1877" s="10" t="s">
        <v>27</v>
      </c>
      <c r="H1877" s="10" t="s">
        <v>27</v>
      </c>
      <c r="I1877" s="10" t="s">
        <v>26</v>
      </c>
      <c r="J1877" s="9"/>
      <c r="K1877" s="9"/>
      <c r="L1877" s="12">
        <v>0.66666667000000002</v>
      </c>
      <c r="M1877" s="9">
        <v>0.33333333300000001</v>
      </c>
      <c r="N1877" s="15">
        <v>0.66666666666666596</v>
      </c>
      <c r="O1877" s="9">
        <v>22.771889999999999</v>
      </c>
      <c r="P1877" s="9">
        <v>45.543779000000001</v>
      </c>
      <c r="Q1877" s="10">
        <f>IF(O1877&gt;P1877,O1877,P1877)</f>
        <v>45.543779000000001</v>
      </c>
      <c r="R1877" s="9">
        <v>29.963013</v>
      </c>
      <c r="S1877" s="9">
        <v>73.109753999999995</v>
      </c>
      <c r="T1877" s="10">
        <f>IF(R1877&gt;S1877,R1877,S1877)</f>
        <v>73.109753999999995</v>
      </c>
      <c r="U1877" s="9">
        <v>29.963011999999999</v>
      </c>
      <c r="V1877" s="9">
        <v>221.72630000000001</v>
      </c>
      <c r="W1877" s="10">
        <f>IF(U1877&gt;V1877,U1877,V1877)</f>
        <v>221.72630000000001</v>
      </c>
      <c r="X1877" s="10"/>
      <c r="Y1877" s="10"/>
      <c r="Z1877" s="14">
        <f>IF(X1877&gt;Y1877,X1877,Y1877)</f>
        <v>0</v>
      </c>
    </row>
    <row r="1878" spans="1:41" ht="16">
      <c r="A1878" s="30">
        <v>6</v>
      </c>
      <c r="B1878" s="30">
        <v>1877</v>
      </c>
      <c r="C1878" s="9" t="str">
        <f t="shared" si="29"/>
        <v>1877.jpg</v>
      </c>
      <c r="D1878" s="31" t="s">
        <v>1904</v>
      </c>
      <c r="E1878" s="32" t="e">
        <f>VLOOKUP(D1878,hum_sample_img_condition!C2:C161,1,FALSE)</f>
        <v>#N/A</v>
      </c>
      <c r="F1878" s="30">
        <v>1</v>
      </c>
      <c r="G1878" s="31" t="s">
        <v>26</v>
      </c>
      <c r="H1878" s="31" t="s">
        <v>27</v>
      </c>
      <c r="I1878" s="31" t="s">
        <v>26</v>
      </c>
      <c r="J1878" s="30">
        <v>1</v>
      </c>
      <c r="K1878" s="30">
        <v>1</v>
      </c>
      <c r="L1878" s="12">
        <v>0</v>
      </c>
      <c r="M1878" s="9">
        <v>1</v>
      </c>
      <c r="N1878" s="33">
        <v>0</v>
      </c>
      <c r="O1878" s="30">
        <v>95.997585999999998</v>
      </c>
      <c r="P1878" s="30">
        <v>259.87482</v>
      </c>
      <c r="Q1878" s="31">
        <f>IF(O1878&gt;P1878,O1878,P1878)</f>
        <v>259.87482</v>
      </c>
      <c r="R1878" s="31"/>
      <c r="S1878" s="31"/>
      <c r="T1878" s="31">
        <f>IF(R1878&gt;S1878,R1878,S1878)</f>
        <v>0</v>
      </c>
      <c r="U1878" s="31"/>
      <c r="V1878" s="31"/>
      <c r="W1878" s="31">
        <f>IF(U1878&gt;V1878,U1878,V1878)</f>
        <v>0</v>
      </c>
      <c r="X1878" s="31"/>
      <c r="Y1878" s="31"/>
      <c r="Z1878" s="34">
        <f>IF(X1878&gt;Y1878,X1878,Y1878)</f>
        <v>0</v>
      </c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</row>
    <row r="1879" spans="1:41" ht="16">
      <c r="A1879" s="9">
        <v>1</v>
      </c>
      <c r="B1879" s="9">
        <v>1878</v>
      </c>
      <c r="C1879" s="9" t="str">
        <f t="shared" si="29"/>
        <v>1878.jpg</v>
      </c>
      <c r="D1879" s="10" t="s">
        <v>1905</v>
      </c>
      <c r="E1879" s="11" t="e">
        <f>VLOOKUP(D1879,hum_sample_img_condition!C2:C161,1,FALSE)</f>
        <v>#N/A</v>
      </c>
      <c r="F1879" s="9">
        <v>1</v>
      </c>
      <c r="G1879" s="10" t="s">
        <v>27</v>
      </c>
      <c r="H1879" s="10" t="s">
        <v>27</v>
      </c>
      <c r="I1879" s="10" t="s">
        <v>27</v>
      </c>
      <c r="J1879" s="9"/>
      <c r="K1879" s="9"/>
      <c r="L1879" s="12">
        <v>1</v>
      </c>
      <c r="M1879" s="9">
        <v>1</v>
      </c>
      <c r="N1879" s="15">
        <v>1</v>
      </c>
      <c r="O1879" s="9">
        <v>162.42632</v>
      </c>
      <c r="P1879" s="9">
        <v>264.74211000000003</v>
      </c>
      <c r="Q1879" s="10">
        <f>IF(O1879&gt;P1879,O1879,P1879)</f>
        <v>264.74211000000003</v>
      </c>
      <c r="R1879" s="10"/>
      <c r="S1879" s="10"/>
      <c r="T1879" s="10">
        <f>IF(R1879&gt;S1879,R1879,S1879)</f>
        <v>0</v>
      </c>
      <c r="U1879" s="10"/>
      <c r="V1879" s="10"/>
      <c r="W1879" s="10">
        <f>IF(U1879&gt;V1879,U1879,V1879)</f>
        <v>0</v>
      </c>
      <c r="X1879" s="10"/>
      <c r="Y1879" s="10"/>
      <c r="Z1879" s="14">
        <f>IF(X1879&gt;Y1879,X1879,Y1879)</f>
        <v>0</v>
      </c>
    </row>
    <row r="1880" spans="1:41" ht="16">
      <c r="A1880" s="9">
        <v>2</v>
      </c>
      <c r="B1880" s="9">
        <v>1879</v>
      </c>
      <c r="C1880" s="9" t="str">
        <f t="shared" si="29"/>
        <v>1879.jpg</v>
      </c>
      <c r="D1880" s="10" t="s">
        <v>1906</v>
      </c>
      <c r="E1880" s="11" t="e">
        <f>VLOOKUP(D1880,hum_sample_img_condition!C2:C161,1,FALSE)</f>
        <v>#N/A</v>
      </c>
      <c r="F1880" s="9">
        <v>2</v>
      </c>
      <c r="G1880" s="10" t="s">
        <v>27</v>
      </c>
      <c r="H1880" s="10" t="s">
        <v>27</v>
      </c>
      <c r="I1880" s="10" t="s">
        <v>26</v>
      </c>
      <c r="J1880" s="9"/>
      <c r="K1880" s="9"/>
      <c r="L1880" s="12">
        <v>1</v>
      </c>
      <c r="M1880" s="9">
        <v>0</v>
      </c>
      <c r="N1880" s="15">
        <v>1</v>
      </c>
      <c r="O1880" s="9">
        <v>19.964065000000002</v>
      </c>
      <c r="P1880" s="9">
        <v>43.671391999999997</v>
      </c>
      <c r="Q1880" s="10">
        <f>IF(O1880&gt;P1880,O1880,P1880)</f>
        <v>43.671391999999997</v>
      </c>
      <c r="R1880" s="9">
        <v>53.653424000000001</v>
      </c>
      <c r="S1880" s="9">
        <v>301.95648</v>
      </c>
      <c r="T1880" s="10">
        <f>IF(R1880&gt;S1880,R1880,S1880)</f>
        <v>301.95648</v>
      </c>
      <c r="U1880" s="10"/>
      <c r="V1880" s="10"/>
      <c r="W1880" s="10">
        <f>IF(U1880&gt;V1880,U1880,V1880)</f>
        <v>0</v>
      </c>
      <c r="X1880" s="10"/>
      <c r="Y1880" s="10"/>
      <c r="Z1880" s="14">
        <f>IF(X1880&gt;Y1880,X1880,Y1880)</f>
        <v>0</v>
      </c>
    </row>
    <row r="1881" spans="1:41" ht="16">
      <c r="A1881" s="25">
        <v>1</v>
      </c>
      <c r="B1881" s="25">
        <v>1880</v>
      </c>
      <c r="C1881" s="9" t="str">
        <f t="shared" si="29"/>
        <v>1880.jpg</v>
      </c>
      <c r="D1881" s="26" t="s">
        <v>1907</v>
      </c>
      <c r="E1881" s="27" t="e">
        <f>VLOOKUP(D1881,hum_sample_img_condition!C2:C161,1,FALSE)</f>
        <v>#N/A</v>
      </c>
      <c r="F1881" s="25">
        <v>1</v>
      </c>
      <c r="G1881" s="26" t="s">
        <v>27</v>
      </c>
      <c r="H1881" s="26" t="s">
        <v>27</v>
      </c>
      <c r="I1881" s="26" t="s">
        <v>27</v>
      </c>
      <c r="J1881" s="25"/>
      <c r="K1881" s="25"/>
      <c r="L1881" s="12">
        <v>0</v>
      </c>
      <c r="M1881" s="9">
        <v>0</v>
      </c>
      <c r="N1881" s="35" t="s">
        <v>28</v>
      </c>
      <c r="O1881" s="25">
        <v>16.874987999999998</v>
      </c>
      <c r="P1881" s="25">
        <v>20.249987000000001</v>
      </c>
      <c r="Q1881" s="26">
        <f>IF(O1881&gt;P1881,O1881,P1881)</f>
        <v>20.249987000000001</v>
      </c>
      <c r="R1881" s="26"/>
      <c r="S1881" s="26"/>
      <c r="T1881" s="26">
        <f>IF(R1881&gt;S1881,R1881,S1881)</f>
        <v>0</v>
      </c>
      <c r="U1881" s="26"/>
      <c r="V1881" s="26"/>
      <c r="W1881" s="26">
        <f>IF(U1881&gt;V1881,U1881,V1881)</f>
        <v>0</v>
      </c>
      <c r="X1881" s="26"/>
      <c r="Y1881" s="26"/>
      <c r="Z1881" s="29">
        <f>IF(X1881&gt;Y1881,X1881,Y1881)</f>
        <v>0</v>
      </c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</row>
    <row r="1882" spans="1:41" ht="16">
      <c r="A1882" s="9">
        <v>1</v>
      </c>
      <c r="B1882" s="9">
        <v>1881</v>
      </c>
      <c r="C1882" s="9" t="str">
        <f t="shared" si="29"/>
        <v>1881.jpg</v>
      </c>
      <c r="D1882" s="10" t="s">
        <v>1908</v>
      </c>
      <c r="E1882" s="11" t="e">
        <f>VLOOKUP(D1882,hum_sample_img_condition!C2:C161,1,FALSE)</f>
        <v>#N/A</v>
      </c>
      <c r="F1882" s="9">
        <v>2</v>
      </c>
      <c r="G1882" s="10" t="s">
        <v>27</v>
      </c>
      <c r="H1882" s="10" t="s">
        <v>27</v>
      </c>
      <c r="I1882" s="10" t="s">
        <v>27</v>
      </c>
      <c r="J1882" s="9"/>
      <c r="K1882" s="9"/>
      <c r="L1882" s="12">
        <v>0.5</v>
      </c>
      <c r="M1882" s="9">
        <v>0</v>
      </c>
      <c r="N1882" s="15">
        <v>0.5</v>
      </c>
      <c r="O1882" s="9">
        <v>15.677422</v>
      </c>
      <c r="P1882" s="9">
        <v>41.153230999999998</v>
      </c>
      <c r="Q1882" s="10">
        <f>IF(O1882&gt;P1882,O1882,P1882)</f>
        <v>41.153230999999998</v>
      </c>
      <c r="R1882" s="9">
        <v>12.737905</v>
      </c>
      <c r="S1882" s="9">
        <v>48.991942000000002</v>
      </c>
      <c r="T1882" s="10">
        <f>IF(R1882&gt;S1882,R1882,S1882)</f>
        <v>48.991942000000002</v>
      </c>
      <c r="U1882" s="10"/>
      <c r="V1882" s="10"/>
      <c r="W1882" s="10">
        <f>IF(U1882&gt;V1882,U1882,V1882)</f>
        <v>0</v>
      </c>
      <c r="X1882" s="10"/>
      <c r="Y1882" s="10"/>
      <c r="Z1882" s="14">
        <f>IF(X1882&gt;Y1882,X1882,Y1882)</f>
        <v>0</v>
      </c>
    </row>
    <row r="1883" spans="1:41" ht="16">
      <c r="A1883" s="9">
        <v>6</v>
      </c>
      <c r="B1883" s="9">
        <v>1882</v>
      </c>
      <c r="C1883" s="9" t="str">
        <f t="shared" si="29"/>
        <v>1882.jpg</v>
      </c>
      <c r="D1883" s="10" t="s">
        <v>1909</v>
      </c>
      <c r="E1883" s="11" t="e">
        <f>VLOOKUP(D1883,hum_sample_img_condition!C2:C161,1,FALSE)</f>
        <v>#N/A</v>
      </c>
      <c r="F1883" s="9">
        <v>2</v>
      </c>
      <c r="G1883" s="10" t="s">
        <v>26</v>
      </c>
      <c r="H1883" s="10" t="s">
        <v>27</v>
      </c>
      <c r="I1883" s="10" t="s">
        <v>26</v>
      </c>
      <c r="J1883" s="9"/>
      <c r="K1883" s="9"/>
      <c r="L1883" s="12">
        <v>0</v>
      </c>
      <c r="M1883" s="9">
        <v>0</v>
      </c>
      <c r="N1883" s="13" t="s">
        <v>28</v>
      </c>
      <c r="O1883" s="9">
        <v>6.4456259999999999</v>
      </c>
      <c r="P1883" s="9">
        <v>20.626000000000001</v>
      </c>
      <c r="Q1883" s="10">
        <f>IF(O1883&gt;P1883,O1883,P1883)</f>
        <v>20.626000000000001</v>
      </c>
      <c r="R1883" s="9">
        <v>12.891249</v>
      </c>
      <c r="S1883" s="9">
        <v>25.782499000000001</v>
      </c>
      <c r="T1883" s="10">
        <f>IF(R1883&gt;S1883,R1883,S1883)</f>
        <v>25.782499000000001</v>
      </c>
      <c r="U1883" s="10"/>
      <c r="V1883" s="10"/>
      <c r="W1883" s="10">
        <f>IF(U1883&gt;V1883,U1883,V1883)</f>
        <v>0</v>
      </c>
      <c r="X1883" s="10"/>
      <c r="Y1883" s="10"/>
      <c r="Z1883" s="14">
        <f>IF(X1883&gt;Y1883,X1883,Y1883)</f>
        <v>0</v>
      </c>
    </row>
    <row r="1884" spans="1:41" ht="16">
      <c r="A1884" s="9">
        <v>1</v>
      </c>
      <c r="B1884" s="9">
        <v>1883</v>
      </c>
      <c r="C1884" s="9" t="str">
        <f t="shared" si="29"/>
        <v>1883.jpg</v>
      </c>
      <c r="D1884" s="10" t="s">
        <v>1910</v>
      </c>
      <c r="E1884" s="11" t="e">
        <f>VLOOKUP(D1884,hum_sample_img_condition!C2:C161,1,FALSE)</f>
        <v>#N/A</v>
      </c>
      <c r="F1884" s="9">
        <v>3</v>
      </c>
      <c r="G1884" s="10" t="s">
        <v>27</v>
      </c>
      <c r="H1884" s="10" t="s">
        <v>27</v>
      </c>
      <c r="I1884" s="10" t="s">
        <v>27</v>
      </c>
      <c r="J1884" s="9"/>
      <c r="K1884" s="9"/>
      <c r="L1884" s="12">
        <v>0.66666667000000002</v>
      </c>
      <c r="M1884" s="9">
        <v>0.33333333300000001</v>
      </c>
      <c r="N1884" s="15">
        <v>0.66666666666666596</v>
      </c>
      <c r="O1884" s="9">
        <v>11.758067</v>
      </c>
      <c r="P1884" s="9">
        <v>24.49597</v>
      </c>
      <c r="Q1884" s="10">
        <f>IF(O1884&gt;P1884,O1884,P1884)</f>
        <v>24.49597</v>
      </c>
      <c r="R1884" s="9">
        <v>9.7983890000000002</v>
      </c>
      <c r="S1884" s="9">
        <v>23.516131000000001</v>
      </c>
      <c r="T1884" s="10">
        <f>IF(R1884&gt;S1884,R1884,S1884)</f>
        <v>23.516131000000001</v>
      </c>
      <c r="U1884" s="9">
        <v>50.951621000000003</v>
      </c>
      <c r="V1884" s="9">
        <v>119.54034</v>
      </c>
      <c r="W1884" s="10">
        <f>IF(U1884&gt;V1884,U1884,V1884)</f>
        <v>119.54034</v>
      </c>
      <c r="X1884" s="10"/>
      <c r="Y1884" s="10"/>
      <c r="Z1884" s="14">
        <f>IF(X1884&gt;Y1884,X1884,Y1884)</f>
        <v>0</v>
      </c>
    </row>
    <row r="1885" spans="1:41" ht="16">
      <c r="A1885" s="9">
        <v>2</v>
      </c>
      <c r="B1885" s="21">
        <v>1884</v>
      </c>
      <c r="C1885" s="9" t="str">
        <f t="shared" si="29"/>
        <v>1884.jpg</v>
      </c>
      <c r="D1885" s="22" t="s">
        <v>1911</v>
      </c>
      <c r="E1885" s="23" t="e">
        <f>VLOOKUP(D1885,hum_sample_img_condition!C2:C161,1,FALSE)</f>
        <v>#N/A</v>
      </c>
      <c r="F1885" s="9">
        <v>1</v>
      </c>
      <c r="G1885" s="10" t="s">
        <v>27</v>
      </c>
      <c r="H1885" s="10" t="s">
        <v>27</v>
      </c>
      <c r="I1885" s="10" t="s">
        <v>26</v>
      </c>
      <c r="J1885" s="22"/>
      <c r="K1885" s="22"/>
      <c r="L1885" s="12">
        <v>0</v>
      </c>
      <c r="M1885" s="9">
        <v>0</v>
      </c>
      <c r="N1885" s="13" t="s">
        <v>28</v>
      </c>
      <c r="O1885" s="21">
        <v>9.9794619999999998</v>
      </c>
      <c r="P1885" s="21">
        <v>13.971246000000001</v>
      </c>
      <c r="Q1885" s="22">
        <f>IF(O1885&gt;P1885,O1885,P1885)</f>
        <v>13.971246000000001</v>
      </c>
      <c r="R1885" s="22"/>
      <c r="S1885" s="22"/>
      <c r="T1885" s="22">
        <f>IF(R1885&gt;S1885,R1885,S1885)</f>
        <v>0</v>
      </c>
      <c r="U1885" s="22"/>
      <c r="V1885" s="22"/>
      <c r="W1885" s="22">
        <f>IF(U1885&gt;V1885,U1885,V1885)</f>
        <v>0</v>
      </c>
      <c r="X1885" s="22"/>
      <c r="Y1885" s="22"/>
      <c r="Z1885" s="24">
        <f>IF(X1885&gt;Y1885,X1885,Y1885)</f>
        <v>0</v>
      </c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</row>
    <row r="1886" spans="1:41" ht="16">
      <c r="A1886" s="9">
        <v>2</v>
      </c>
      <c r="B1886" s="9">
        <v>1885</v>
      </c>
      <c r="C1886" s="9" t="str">
        <f t="shared" si="29"/>
        <v>1885.jpg</v>
      </c>
      <c r="D1886" s="10" t="s">
        <v>1912</v>
      </c>
      <c r="E1886" s="11" t="e">
        <f>VLOOKUP(D1886,hum_sample_img_condition!C2:C161,1,FALSE)</f>
        <v>#N/A</v>
      </c>
      <c r="F1886" s="9">
        <v>3</v>
      </c>
      <c r="G1886" s="10" t="s">
        <v>27</v>
      </c>
      <c r="H1886" s="10" t="s">
        <v>27</v>
      </c>
      <c r="I1886" s="10" t="s">
        <v>26</v>
      </c>
      <c r="J1886" s="9"/>
      <c r="K1886" s="9"/>
      <c r="L1886" s="12">
        <v>0</v>
      </c>
      <c r="M1886" s="9">
        <v>0</v>
      </c>
      <c r="N1886" s="13" t="s">
        <v>28</v>
      </c>
      <c r="O1886" s="9">
        <v>9.8847439999999995</v>
      </c>
      <c r="P1886" s="9">
        <v>8.7864389999999997</v>
      </c>
      <c r="Q1886" s="10">
        <f>IF(O1886&gt;P1886,O1886,P1886)</f>
        <v>9.8847439999999995</v>
      </c>
      <c r="R1886" s="9">
        <v>8.7864389999999997</v>
      </c>
      <c r="S1886" s="9">
        <v>19.769487999999999</v>
      </c>
      <c r="T1886" s="10">
        <f>IF(R1886&gt;S1886,R1886,S1886)</f>
        <v>19.769487999999999</v>
      </c>
      <c r="U1886" s="9">
        <v>10.983048999999999</v>
      </c>
      <c r="V1886" s="9">
        <v>21.966097000000001</v>
      </c>
      <c r="W1886" s="10">
        <f>IF(U1886&gt;V1886,U1886,V1886)</f>
        <v>21.966097000000001</v>
      </c>
      <c r="X1886" s="10"/>
      <c r="Y1886" s="10"/>
      <c r="Z1886" s="14">
        <f>IF(X1886&gt;Y1886,X1886,Y1886)</f>
        <v>0</v>
      </c>
    </row>
    <row r="1887" spans="1:41" ht="16">
      <c r="A1887" s="9">
        <v>2</v>
      </c>
      <c r="B1887" s="9">
        <v>1886</v>
      </c>
      <c r="C1887" s="9" t="str">
        <f t="shared" si="29"/>
        <v>1886.jpg</v>
      </c>
      <c r="D1887" s="10" t="s">
        <v>1913</v>
      </c>
      <c r="E1887" s="11" t="e">
        <f>VLOOKUP(D1887,hum_sample_img_condition!C2:C161,1,FALSE)</f>
        <v>#N/A</v>
      </c>
      <c r="F1887" s="9">
        <v>2</v>
      </c>
      <c r="G1887" s="10" t="s">
        <v>27</v>
      </c>
      <c r="H1887" s="10" t="s">
        <v>27</v>
      </c>
      <c r="I1887" s="10" t="s">
        <v>26</v>
      </c>
      <c r="J1887" s="9"/>
      <c r="K1887" s="9"/>
      <c r="L1887" s="12">
        <v>0.5</v>
      </c>
      <c r="M1887" s="9">
        <v>1</v>
      </c>
      <c r="N1887" s="15">
        <v>0.5</v>
      </c>
      <c r="O1887" s="9">
        <v>29.953795</v>
      </c>
      <c r="P1887" s="9">
        <v>85.368318000000002</v>
      </c>
      <c r="Q1887" s="10">
        <f>IF(O1887&gt;P1887,O1887,P1887)</f>
        <v>85.368318000000002</v>
      </c>
      <c r="R1887" s="9">
        <v>29.953795</v>
      </c>
      <c r="S1887" s="9">
        <v>65.898351000000005</v>
      </c>
      <c r="T1887" s="10">
        <f>IF(R1887&gt;S1887,R1887,S1887)</f>
        <v>65.898351000000005</v>
      </c>
      <c r="U1887" s="10"/>
      <c r="V1887" s="10"/>
      <c r="W1887" s="10">
        <f>IF(U1887&gt;V1887,U1887,V1887)</f>
        <v>0</v>
      </c>
      <c r="X1887" s="10"/>
      <c r="Y1887" s="10"/>
      <c r="Z1887" s="14">
        <f>IF(X1887&gt;Y1887,X1887,Y1887)</f>
        <v>0</v>
      </c>
    </row>
    <row r="1888" spans="1:41" ht="16">
      <c r="A1888" s="9">
        <v>5</v>
      </c>
      <c r="B1888" s="9">
        <v>1887</v>
      </c>
      <c r="C1888" s="9" t="str">
        <f t="shared" si="29"/>
        <v>1887.jpg</v>
      </c>
      <c r="D1888" s="10" t="s">
        <v>1914</v>
      </c>
      <c r="E1888" s="18" t="e">
        <f>VLOOKUP(D1888,hum_sample_img_condition!C2:C161,1,FALSE)</f>
        <v>#N/A</v>
      </c>
      <c r="F1888" s="9">
        <v>3</v>
      </c>
      <c r="G1888" s="10" t="s">
        <v>26</v>
      </c>
      <c r="H1888" s="10" t="s">
        <v>27</v>
      </c>
      <c r="I1888" s="10" t="s">
        <v>27</v>
      </c>
      <c r="J1888" s="9"/>
      <c r="K1888" s="9"/>
      <c r="L1888" s="12">
        <v>0.33333332999999998</v>
      </c>
      <c r="M1888" s="9">
        <v>0</v>
      </c>
      <c r="N1888" s="15">
        <v>0.33333333333333298</v>
      </c>
      <c r="O1888" s="9">
        <v>11.596525</v>
      </c>
      <c r="P1888" s="9">
        <v>33.735346</v>
      </c>
      <c r="Q1888" s="10">
        <f>IF(O1888&gt;P1888,O1888,P1888)</f>
        <v>33.735346</v>
      </c>
      <c r="R1888" s="9">
        <v>9.4880669999999991</v>
      </c>
      <c r="S1888" s="9">
        <v>21.084592000000001</v>
      </c>
      <c r="T1888" s="10">
        <f>IF(R1888&gt;S1888,R1888,S1888)</f>
        <v>21.084592000000001</v>
      </c>
      <c r="U1888" s="9">
        <v>25.30151</v>
      </c>
      <c r="V1888" s="9">
        <v>64.308003999999997</v>
      </c>
      <c r="W1888" s="10">
        <f>IF(U1888&gt;V1888,U1888,V1888)</f>
        <v>64.308003999999997</v>
      </c>
      <c r="X1888" s="10"/>
      <c r="Y1888" s="10"/>
      <c r="Z1888" s="14">
        <f>IF(X1888&gt;Y1888,X1888,Y1888)</f>
        <v>0</v>
      </c>
    </row>
    <row r="1889" spans="1:41" ht="16">
      <c r="A1889" s="9">
        <v>5</v>
      </c>
      <c r="B1889" s="9">
        <v>1888</v>
      </c>
      <c r="C1889" s="9" t="str">
        <f t="shared" si="29"/>
        <v>1888.jpg</v>
      </c>
      <c r="D1889" s="10" t="s">
        <v>1915</v>
      </c>
      <c r="E1889" s="11" t="e">
        <f>VLOOKUP(D1889,hum_sample_img_condition!C2:C161,1,FALSE)</f>
        <v>#N/A</v>
      </c>
      <c r="F1889" s="9">
        <v>3</v>
      </c>
      <c r="G1889" s="10" t="s">
        <v>26</v>
      </c>
      <c r="H1889" s="10" t="s">
        <v>27</v>
      </c>
      <c r="I1889" s="10" t="s">
        <v>27</v>
      </c>
      <c r="J1889" s="9"/>
      <c r="K1889" s="9"/>
      <c r="L1889" s="12">
        <v>0</v>
      </c>
      <c r="M1889" s="9">
        <v>0.33333333300000001</v>
      </c>
      <c r="N1889" s="13" t="s">
        <v>28</v>
      </c>
      <c r="O1889" s="9">
        <v>16.155132999999999</v>
      </c>
      <c r="P1889" s="9">
        <v>24.232697999999999</v>
      </c>
      <c r="Q1889" s="10">
        <f>IF(O1889&gt;P1889,O1889,P1889)</f>
        <v>24.232697999999999</v>
      </c>
      <c r="R1889" s="9">
        <v>6.7313049999999999</v>
      </c>
      <c r="S1889" s="9">
        <v>10.770087999999999</v>
      </c>
      <c r="T1889" s="10">
        <f>IF(R1889&gt;S1889,R1889,S1889)</f>
        <v>10.770087999999999</v>
      </c>
      <c r="U1889" s="9">
        <v>30.964003000000002</v>
      </c>
      <c r="V1889" s="9">
        <v>106.35462</v>
      </c>
      <c r="W1889" s="10">
        <f>IF(U1889&gt;V1889,U1889,V1889)</f>
        <v>106.35462</v>
      </c>
      <c r="X1889" s="10"/>
      <c r="Y1889" s="10"/>
      <c r="Z1889" s="14">
        <f>IF(X1889&gt;Y1889,X1889,Y1889)</f>
        <v>0</v>
      </c>
    </row>
    <row r="1890" spans="1:41" ht="16">
      <c r="A1890" s="9">
        <v>6</v>
      </c>
      <c r="B1890" s="9">
        <v>1889</v>
      </c>
      <c r="C1890" s="9" t="str">
        <f t="shared" si="29"/>
        <v>1889.jpg</v>
      </c>
      <c r="D1890" s="10" t="s">
        <v>1916</v>
      </c>
      <c r="E1890" s="11" t="e">
        <f>VLOOKUP(D1890,hum_sample_img_condition!C2:C161,1,FALSE)</f>
        <v>#N/A</v>
      </c>
      <c r="F1890" s="9">
        <v>1</v>
      </c>
      <c r="G1890" s="10" t="s">
        <v>26</v>
      </c>
      <c r="H1890" s="10" t="s">
        <v>27</v>
      </c>
      <c r="I1890" s="10" t="s">
        <v>26</v>
      </c>
      <c r="J1890" s="9"/>
      <c r="K1890" s="9"/>
      <c r="L1890" s="12">
        <v>0</v>
      </c>
      <c r="M1890" s="9">
        <v>0</v>
      </c>
      <c r="N1890" s="13" t="s">
        <v>28</v>
      </c>
      <c r="O1890" s="9">
        <v>30.374977999999999</v>
      </c>
      <c r="P1890" s="9">
        <v>75.937447000000006</v>
      </c>
      <c r="Q1890" s="10">
        <f>IF(O1890&gt;P1890,O1890,P1890)</f>
        <v>75.937447000000006</v>
      </c>
      <c r="R1890" s="10"/>
      <c r="S1890" s="10"/>
      <c r="T1890" s="10">
        <f>IF(R1890&gt;S1890,R1890,S1890)</f>
        <v>0</v>
      </c>
      <c r="U1890" s="10"/>
      <c r="V1890" s="10"/>
      <c r="W1890" s="10">
        <f>IF(U1890&gt;V1890,U1890,V1890)</f>
        <v>0</v>
      </c>
      <c r="X1890" s="10"/>
      <c r="Y1890" s="10"/>
      <c r="Z1890" s="14">
        <f>IF(X1890&gt;Y1890,X1890,Y1890)</f>
        <v>0</v>
      </c>
    </row>
    <row r="1891" spans="1:41" ht="16">
      <c r="A1891" s="9">
        <v>6</v>
      </c>
      <c r="B1891" s="9">
        <v>1890</v>
      </c>
      <c r="C1891" s="9" t="str">
        <f t="shared" si="29"/>
        <v>1890.jpg</v>
      </c>
      <c r="D1891" s="10" t="s">
        <v>1917</v>
      </c>
      <c r="E1891" s="11" t="e">
        <f>VLOOKUP(D1891,hum_sample_img_condition!C2:C161,1,FALSE)</f>
        <v>#N/A</v>
      </c>
      <c r="F1891" s="9">
        <v>1</v>
      </c>
      <c r="G1891" s="10" t="s">
        <v>26</v>
      </c>
      <c r="H1891" s="10" t="s">
        <v>27</v>
      </c>
      <c r="I1891" s="10" t="s">
        <v>26</v>
      </c>
      <c r="J1891" s="9"/>
      <c r="K1891" s="9"/>
      <c r="L1891" s="12">
        <v>1</v>
      </c>
      <c r="M1891" s="9">
        <v>0</v>
      </c>
      <c r="N1891" s="15">
        <v>1</v>
      </c>
      <c r="O1891" s="9">
        <v>13.224494999999999</v>
      </c>
      <c r="P1891" s="9">
        <v>30.857156</v>
      </c>
      <c r="Q1891" s="10">
        <f>IF(O1891&gt;P1891,O1891,P1891)</f>
        <v>30.857156</v>
      </c>
      <c r="R1891" s="10"/>
      <c r="S1891" s="10"/>
      <c r="T1891" s="10">
        <f>IF(R1891&gt;S1891,R1891,S1891)</f>
        <v>0</v>
      </c>
      <c r="U1891" s="10"/>
      <c r="V1891" s="10"/>
      <c r="W1891" s="10">
        <f>IF(U1891&gt;V1891,U1891,V1891)</f>
        <v>0</v>
      </c>
      <c r="X1891" s="10"/>
      <c r="Y1891" s="10"/>
      <c r="Z1891" s="14">
        <f>IF(X1891&gt;Y1891,X1891,Y1891)</f>
        <v>0</v>
      </c>
    </row>
    <row r="1892" spans="1:41" ht="16">
      <c r="A1892" s="9">
        <v>2</v>
      </c>
      <c r="B1892" s="9">
        <v>1891</v>
      </c>
      <c r="C1892" s="9" t="str">
        <f t="shared" si="29"/>
        <v>1891.jpg</v>
      </c>
      <c r="D1892" s="10" t="s">
        <v>1918</v>
      </c>
      <c r="E1892" s="11" t="e">
        <f>VLOOKUP(D1892,hum_sample_img_condition!C2:C161,1,FALSE)</f>
        <v>#N/A</v>
      </c>
      <c r="F1892" s="9">
        <v>2</v>
      </c>
      <c r="G1892" s="10" t="s">
        <v>27</v>
      </c>
      <c r="H1892" s="10" t="s">
        <v>27</v>
      </c>
      <c r="I1892" s="10" t="s">
        <v>26</v>
      </c>
      <c r="J1892" s="9"/>
      <c r="K1892" s="9"/>
      <c r="L1892" s="12">
        <v>0.5</v>
      </c>
      <c r="M1892" s="9">
        <v>1</v>
      </c>
      <c r="N1892" s="15">
        <v>0.5</v>
      </c>
      <c r="O1892" s="9">
        <v>22.459572999999999</v>
      </c>
      <c r="P1892" s="9">
        <v>33.689360000000001</v>
      </c>
      <c r="Q1892" s="10">
        <f>IF(O1892&gt;P1892,O1892,P1892)</f>
        <v>33.689360000000001</v>
      </c>
      <c r="R1892" s="9">
        <v>69.874225999999993</v>
      </c>
      <c r="S1892" s="9">
        <v>84.847274999999996</v>
      </c>
      <c r="T1892" s="10">
        <f>IF(R1892&gt;S1892,R1892,S1892)</f>
        <v>84.847274999999996</v>
      </c>
      <c r="U1892" s="10"/>
      <c r="V1892" s="10"/>
      <c r="W1892" s="10">
        <f>IF(U1892&gt;V1892,U1892,V1892)</f>
        <v>0</v>
      </c>
      <c r="X1892" s="10"/>
      <c r="Y1892" s="10"/>
      <c r="Z1892" s="14">
        <f>IF(X1892&gt;Y1892,X1892,Y1892)</f>
        <v>0</v>
      </c>
    </row>
    <row r="1893" spans="1:41" ht="16">
      <c r="A1893" s="9">
        <v>1</v>
      </c>
      <c r="B1893" s="21">
        <v>1892</v>
      </c>
      <c r="C1893" s="9" t="str">
        <f t="shared" si="29"/>
        <v>1892.jpg</v>
      </c>
      <c r="D1893" s="22" t="s">
        <v>1919</v>
      </c>
      <c r="E1893" s="23" t="e">
        <f>VLOOKUP(D1893,hum_sample_img_condition!C2:C161,1,FALSE)</f>
        <v>#N/A</v>
      </c>
      <c r="F1893" s="9">
        <v>2</v>
      </c>
      <c r="G1893" s="10" t="s">
        <v>27</v>
      </c>
      <c r="H1893" s="10" t="s">
        <v>27</v>
      </c>
      <c r="I1893" s="10" t="s">
        <v>27</v>
      </c>
      <c r="J1893" s="22"/>
      <c r="K1893" s="22"/>
      <c r="L1893" s="12">
        <v>0.5</v>
      </c>
      <c r="M1893" s="9">
        <v>0.5</v>
      </c>
      <c r="N1893" s="15">
        <v>0.5</v>
      </c>
      <c r="O1893" s="21">
        <v>22.465347000000001</v>
      </c>
      <c r="P1893" s="21">
        <v>23.963037</v>
      </c>
      <c r="Q1893" s="22">
        <f>IF(O1893&gt;P1893,O1893,P1893)</f>
        <v>23.963037</v>
      </c>
      <c r="R1893" s="21">
        <v>38.939934999999998</v>
      </c>
      <c r="S1893" s="21">
        <v>92.856767000000005</v>
      </c>
      <c r="T1893" s="22">
        <f>IF(R1893&gt;S1893,R1893,S1893)</f>
        <v>92.856767000000005</v>
      </c>
      <c r="U1893" s="22"/>
      <c r="V1893" s="22"/>
      <c r="W1893" s="22">
        <f>IF(U1893&gt;V1893,U1893,V1893)</f>
        <v>0</v>
      </c>
      <c r="X1893" s="22"/>
      <c r="Y1893" s="22"/>
      <c r="Z1893" s="24">
        <f>IF(X1893&gt;Y1893,X1893,Y1893)</f>
        <v>0</v>
      </c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</row>
    <row r="1894" spans="1:41" ht="16">
      <c r="A1894" s="9">
        <v>6</v>
      </c>
      <c r="B1894" s="9">
        <v>1893</v>
      </c>
      <c r="C1894" s="9" t="str">
        <f t="shared" si="29"/>
        <v>1893.jpg</v>
      </c>
      <c r="D1894" s="10" t="s">
        <v>1920</v>
      </c>
      <c r="E1894" s="11" t="str">
        <f>VLOOKUP(D1894,hum_sample_img_condition!C2:C161,1,FALSE)</f>
        <v>c49c8353-71549f83</v>
      </c>
      <c r="F1894" s="9">
        <v>3</v>
      </c>
      <c r="G1894" s="10" t="s">
        <v>26</v>
      </c>
      <c r="H1894" s="10" t="s">
        <v>27</v>
      </c>
      <c r="I1894" s="10" t="s">
        <v>26</v>
      </c>
      <c r="J1894" s="9">
        <v>2</v>
      </c>
      <c r="K1894" s="9"/>
      <c r="L1894" s="12">
        <v>0</v>
      </c>
      <c r="M1894" s="9">
        <v>0</v>
      </c>
      <c r="N1894" s="13" t="s">
        <v>28</v>
      </c>
      <c r="O1894" s="9">
        <v>29.175338</v>
      </c>
      <c r="P1894" s="9">
        <v>50.672952000000002</v>
      </c>
      <c r="Q1894" s="10">
        <f>IF(O1894&gt;P1894,O1894,P1894)</f>
        <v>50.672952000000002</v>
      </c>
      <c r="R1894" s="9">
        <v>30.71088</v>
      </c>
      <c r="S1894" s="9">
        <v>55.279584</v>
      </c>
      <c r="T1894" s="10">
        <f>IF(R1894&gt;S1894,R1894,S1894)</f>
        <v>55.279584</v>
      </c>
      <c r="U1894" s="9">
        <v>29.175333999999999</v>
      </c>
      <c r="V1894" s="9">
        <v>58.350675000000003</v>
      </c>
      <c r="W1894" s="10">
        <f>IF(U1894&gt;V1894,U1894,V1894)</f>
        <v>58.350675000000003</v>
      </c>
      <c r="X1894" s="10"/>
      <c r="Y1894" s="10"/>
      <c r="Z1894" s="14">
        <f>IF(X1894&gt;Y1894,X1894,Y1894)</f>
        <v>0</v>
      </c>
    </row>
    <row r="1895" spans="1:41" ht="16">
      <c r="A1895" s="9">
        <v>5</v>
      </c>
      <c r="B1895" s="9">
        <v>1894</v>
      </c>
      <c r="C1895" s="9" t="str">
        <f t="shared" si="29"/>
        <v>1894.jpg</v>
      </c>
      <c r="D1895" s="10" t="s">
        <v>1921</v>
      </c>
      <c r="E1895" s="11" t="e">
        <f>VLOOKUP(D1895,hum_sample_img_condition!C2:C161,1,FALSE)</f>
        <v>#N/A</v>
      </c>
      <c r="F1895" s="9">
        <v>1</v>
      </c>
      <c r="G1895" s="10" t="s">
        <v>26</v>
      </c>
      <c r="H1895" s="10" t="s">
        <v>27</v>
      </c>
      <c r="I1895" s="10" t="s">
        <v>27</v>
      </c>
      <c r="J1895" s="9"/>
      <c r="K1895" s="9"/>
      <c r="L1895" s="12">
        <v>0</v>
      </c>
      <c r="M1895" s="9">
        <v>0</v>
      </c>
      <c r="N1895" s="13" t="s">
        <v>28</v>
      </c>
      <c r="O1895" s="9">
        <v>22.024166999999998</v>
      </c>
      <c r="P1895" s="9">
        <v>35.238669000000002</v>
      </c>
      <c r="Q1895" s="10">
        <f>IF(O1895&gt;P1895,O1895,P1895)</f>
        <v>35.238669000000002</v>
      </c>
      <c r="R1895" s="10"/>
      <c r="S1895" s="10"/>
      <c r="T1895" s="10">
        <f>IF(R1895&gt;S1895,R1895,S1895)</f>
        <v>0</v>
      </c>
      <c r="U1895" s="10"/>
      <c r="V1895" s="10"/>
      <c r="W1895" s="10">
        <f>IF(U1895&gt;V1895,U1895,V1895)</f>
        <v>0</v>
      </c>
      <c r="X1895" s="10"/>
      <c r="Y1895" s="10"/>
      <c r="Z1895" s="14">
        <f>IF(X1895&gt;Y1895,X1895,Y1895)</f>
        <v>0</v>
      </c>
    </row>
    <row r="1896" spans="1:41" ht="16">
      <c r="A1896" s="30">
        <v>5</v>
      </c>
      <c r="B1896" s="30">
        <v>1895</v>
      </c>
      <c r="C1896" s="9" t="str">
        <f t="shared" si="29"/>
        <v>1895.jpg</v>
      </c>
      <c r="D1896" s="31" t="s">
        <v>1922</v>
      </c>
      <c r="E1896" s="32" t="e">
        <f>VLOOKUP(D1896,hum_sample_img_condition!C2:C161,1,FALSE)</f>
        <v>#N/A</v>
      </c>
      <c r="F1896" s="30">
        <v>1</v>
      </c>
      <c r="G1896" s="31" t="s">
        <v>26</v>
      </c>
      <c r="H1896" s="31" t="s">
        <v>27</v>
      </c>
      <c r="I1896" s="31" t="s">
        <v>27</v>
      </c>
      <c r="J1896" s="30">
        <v>1</v>
      </c>
      <c r="K1896" s="30">
        <v>1</v>
      </c>
      <c r="L1896" s="12">
        <v>0</v>
      </c>
      <c r="M1896" s="9">
        <v>1</v>
      </c>
      <c r="N1896" s="38" t="s">
        <v>28</v>
      </c>
      <c r="O1896" s="30">
        <v>154.60162</v>
      </c>
      <c r="P1896" s="30">
        <v>264.81267000000003</v>
      </c>
      <c r="Q1896" s="31">
        <f>IF(O1896&gt;P1896,O1896,P1896)</f>
        <v>264.81267000000003</v>
      </c>
      <c r="R1896" s="31"/>
      <c r="S1896" s="31"/>
      <c r="T1896" s="31">
        <f>IF(R1896&gt;S1896,R1896,S1896)</f>
        <v>0</v>
      </c>
      <c r="U1896" s="31"/>
      <c r="V1896" s="31"/>
      <c r="W1896" s="31">
        <f>IF(U1896&gt;V1896,U1896,V1896)</f>
        <v>0</v>
      </c>
      <c r="X1896" s="31"/>
      <c r="Y1896" s="31"/>
      <c r="Z1896" s="34">
        <f>IF(X1896&gt;Y1896,X1896,Y1896)</f>
        <v>0</v>
      </c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</row>
    <row r="1897" spans="1:41" ht="16">
      <c r="A1897" s="9">
        <v>6</v>
      </c>
      <c r="B1897" s="9">
        <v>1896</v>
      </c>
      <c r="C1897" s="9" t="str">
        <f t="shared" si="29"/>
        <v>1896.jpg</v>
      </c>
      <c r="D1897" s="10" t="s">
        <v>1923</v>
      </c>
      <c r="E1897" s="11" t="e">
        <f>VLOOKUP(D1897,hum_sample_img_condition!C2:C161,1,FALSE)</f>
        <v>#N/A</v>
      </c>
      <c r="F1897" s="9">
        <v>1</v>
      </c>
      <c r="G1897" s="10" t="s">
        <v>26</v>
      </c>
      <c r="H1897" s="10" t="s">
        <v>27</v>
      </c>
      <c r="I1897" s="10" t="s">
        <v>26</v>
      </c>
      <c r="J1897" s="9"/>
      <c r="K1897" s="9"/>
      <c r="L1897" s="12">
        <v>0</v>
      </c>
      <c r="M1897" s="9">
        <v>0</v>
      </c>
      <c r="N1897" s="13" t="s">
        <v>28</v>
      </c>
      <c r="O1897" s="9">
        <v>12.245673</v>
      </c>
      <c r="P1897" s="9">
        <v>9.1842539999999993</v>
      </c>
      <c r="Q1897" s="10">
        <f>IF(O1897&gt;P1897,O1897,P1897)</f>
        <v>12.245673</v>
      </c>
      <c r="R1897" s="10"/>
      <c r="S1897" s="10"/>
      <c r="T1897" s="10">
        <f>IF(R1897&gt;S1897,R1897,S1897)</f>
        <v>0</v>
      </c>
      <c r="U1897" s="10"/>
      <c r="V1897" s="10"/>
      <c r="W1897" s="10">
        <f>IF(U1897&gt;V1897,U1897,V1897)</f>
        <v>0</v>
      </c>
      <c r="X1897" s="10"/>
      <c r="Y1897" s="10"/>
      <c r="Z1897" s="14">
        <f>IF(X1897&gt;Y1897,X1897,Y1897)</f>
        <v>0</v>
      </c>
    </row>
    <row r="1898" spans="1:41" ht="16">
      <c r="A1898" s="9">
        <v>1</v>
      </c>
      <c r="B1898" s="9">
        <v>1897</v>
      </c>
      <c r="C1898" s="9" t="str">
        <f t="shared" si="29"/>
        <v>1897.jpg</v>
      </c>
      <c r="D1898" s="10" t="s">
        <v>1924</v>
      </c>
      <c r="E1898" s="11" t="e">
        <f>VLOOKUP(D1898,hum_sample_img_condition!C2:C161,1,FALSE)</f>
        <v>#N/A</v>
      </c>
      <c r="F1898" s="9">
        <v>1</v>
      </c>
      <c r="G1898" s="10" t="s">
        <v>27</v>
      </c>
      <c r="H1898" s="10" t="s">
        <v>27</v>
      </c>
      <c r="I1898" s="10" t="s">
        <v>27</v>
      </c>
      <c r="J1898" s="9"/>
      <c r="K1898" s="9"/>
      <c r="L1898" s="12">
        <v>1</v>
      </c>
      <c r="M1898" s="9">
        <v>0</v>
      </c>
      <c r="N1898" s="15">
        <v>1</v>
      </c>
      <c r="O1898" s="9">
        <v>29.063101</v>
      </c>
      <c r="P1898" s="9">
        <v>40.365420999999998</v>
      </c>
      <c r="Q1898" s="10">
        <f>IF(O1898&gt;P1898,O1898,P1898)</f>
        <v>40.365420999999998</v>
      </c>
      <c r="R1898" s="10"/>
      <c r="S1898" s="10"/>
      <c r="T1898" s="10">
        <f>IF(R1898&gt;S1898,R1898,S1898)</f>
        <v>0</v>
      </c>
      <c r="U1898" s="10"/>
      <c r="V1898" s="10"/>
      <c r="W1898" s="10">
        <f>IF(U1898&gt;V1898,U1898,V1898)</f>
        <v>0</v>
      </c>
      <c r="X1898" s="10"/>
      <c r="Y1898" s="10"/>
      <c r="Z1898" s="14">
        <f>IF(X1898&gt;Y1898,X1898,Y1898)</f>
        <v>0</v>
      </c>
    </row>
    <row r="1899" spans="1:41" ht="16">
      <c r="A1899" s="9">
        <v>5</v>
      </c>
      <c r="B1899" s="9">
        <v>1898</v>
      </c>
      <c r="C1899" s="9" t="str">
        <f t="shared" si="29"/>
        <v>1898.jpg</v>
      </c>
      <c r="D1899" s="10" t="s">
        <v>1925</v>
      </c>
      <c r="E1899" s="11" t="e">
        <f>VLOOKUP(D1899,hum_sample_img_condition!C2:C161,1,FALSE)</f>
        <v>#N/A</v>
      </c>
      <c r="F1899" s="9">
        <v>2</v>
      </c>
      <c r="G1899" s="10" t="s">
        <v>26</v>
      </c>
      <c r="H1899" s="10" t="s">
        <v>27</v>
      </c>
      <c r="I1899" s="10" t="s">
        <v>27</v>
      </c>
      <c r="J1899" s="9"/>
      <c r="K1899" s="9"/>
      <c r="L1899" s="12">
        <v>1</v>
      </c>
      <c r="M1899" s="9">
        <v>1</v>
      </c>
      <c r="N1899" s="15">
        <v>1</v>
      </c>
      <c r="O1899" s="9">
        <v>17.632660000000001</v>
      </c>
      <c r="P1899" s="9">
        <v>49.591858999999999</v>
      </c>
      <c r="Q1899" s="10">
        <f>IF(O1899&gt;P1899,O1899,P1899)</f>
        <v>49.591858999999999</v>
      </c>
      <c r="R1899" s="9">
        <v>42.318345999999998</v>
      </c>
      <c r="S1899" s="9">
        <v>96.979635999999999</v>
      </c>
      <c r="T1899" s="10">
        <f>IF(R1899&gt;S1899,R1899,S1899)</f>
        <v>96.979635999999999</v>
      </c>
      <c r="U1899" s="10"/>
      <c r="V1899" s="10"/>
      <c r="W1899" s="10">
        <f>IF(U1899&gt;V1899,U1899,V1899)</f>
        <v>0</v>
      </c>
      <c r="X1899" s="10"/>
      <c r="Y1899" s="10"/>
      <c r="Z1899" s="14">
        <f>IF(X1899&gt;Y1899,X1899,Y1899)</f>
        <v>0</v>
      </c>
    </row>
    <row r="1900" spans="1:41" ht="16">
      <c r="A1900" s="9">
        <v>1</v>
      </c>
      <c r="B1900" s="9">
        <v>1899</v>
      </c>
      <c r="C1900" s="9" t="str">
        <f t="shared" si="29"/>
        <v>1899.jpg</v>
      </c>
      <c r="D1900" s="10" t="s">
        <v>1926</v>
      </c>
      <c r="E1900" s="11" t="e">
        <f>VLOOKUP(D1900,hum_sample_img_condition!C2:C161,1,FALSE)</f>
        <v>#N/A</v>
      </c>
      <c r="F1900" s="9">
        <v>4</v>
      </c>
      <c r="G1900" s="10" t="s">
        <v>27</v>
      </c>
      <c r="H1900" s="10" t="s">
        <v>27</v>
      </c>
      <c r="I1900" s="10" t="s">
        <v>27</v>
      </c>
      <c r="J1900" s="9"/>
      <c r="K1900" s="9"/>
      <c r="L1900" s="12">
        <v>0.75</v>
      </c>
      <c r="M1900" s="9">
        <v>0.5</v>
      </c>
      <c r="N1900" s="15">
        <v>0.75</v>
      </c>
      <c r="O1900" s="9">
        <v>29.638421000000001</v>
      </c>
      <c r="P1900" s="9">
        <v>66.136054999999999</v>
      </c>
      <c r="Q1900" s="10">
        <f>IF(O1900&gt;P1900,O1900,P1900)</f>
        <v>66.136054999999999</v>
      </c>
      <c r="R1900" s="9">
        <v>16.206322</v>
      </c>
      <c r="S1900" s="9">
        <v>40.515807000000002</v>
      </c>
      <c r="T1900" s="10">
        <f>IF(R1900&gt;S1900,R1900,S1900)</f>
        <v>40.515807000000002</v>
      </c>
      <c r="U1900" s="9">
        <v>10.12895</v>
      </c>
      <c r="V1900" s="9">
        <v>47.606076000000002</v>
      </c>
      <c r="W1900" s="10">
        <f>IF(U1900&gt;V1900,U1900,V1900)</f>
        <v>47.606076000000002</v>
      </c>
      <c r="X1900" s="9">
        <v>12.154744000000001</v>
      </c>
      <c r="Y1900" s="9">
        <v>49.631864</v>
      </c>
      <c r="Z1900" s="14">
        <f>IF(X1900&gt;Y1900,X1900,Y1900)</f>
        <v>49.631864</v>
      </c>
    </row>
    <row r="1901" spans="1:41" ht="16">
      <c r="A1901" s="9">
        <v>2</v>
      </c>
      <c r="B1901" s="9">
        <v>1900</v>
      </c>
      <c r="C1901" s="9" t="str">
        <f t="shared" si="29"/>
        <v>1900.jpg</v>
      </c>
      <c r="D1901" s="10" t="s">
        <v>1927</v>
      </c>
      <c r="E1901" s="18" t="e">
        <f>VLOOKUP(D1901,hum_sample_img_condition!C2:C161,1,FALSE)</f>
        <v>#N/A</v>
      </c>
      <c r="F1901" s="9">
        <v>4</v>
      </c>
      <c r="G1901" s="10" t="s">
        <v>27</v>
      </c>
      <c r="H1901" s="10" t="s">
        <v>27</v>
      </c>
      <c r="I1901" s="10" t="s">
        <v>26</v>
      </c>
      <c r="J1901" s="9"/>
      <c r="K1901" s="9"/>
      <c r="L1901" s="12">
        <v>0.5</v>
      </c>
      <c r="M1901" s="9">
        <v>0.75</v>
      </c>
      <c r="N1901" s="15">
        <v>0.5</v>
      </c>
      <c r="O1901" s="9">
        <v>28.752662000000001</v>
      </c>
      <c r="P1901" s="9">
        <v>61.764961</v>
      </c>
      <c r="Q1901" s="10">
        <f>IF(O1901&gt;P1901,O1901,P1901)</f>
        <v>61.764961</v>
      </c>
      <c r="R1901" s="9">
        <v>15.973701</v>
      </c>
      <c r="S1901" s="9">
        <v>24.759236999999999</v>
      </c>
      <c r="T1901" s="10">
        <f>IF(R1901&gt;S1901,R1901,S1901)</f>
        <v>24.759236999999999</v>
      </c>
      <c r="U1901" s="9">
        <v>41.531621999999999</v>
      </c>
      <c r="V1901" s="9">
        <v>82.264560000000003</v>
      </c>
      <c r="W1901" s="10">
        <f>IF(U1901&gt;V1901,U1901,V1901)</f>
        <v>82.264560000000003</v>
      </c>
      <c r="X1901" s="9">
        <v>32.679546000000002</v>
      </c>
      <c r="Y1901" s="9">
        <v>78.271134000000004</v>
      </c>
      <c r="Z1901" s="14">
        <f>IF(X1901&gt;Y1901,X1901,Y1901)</f>
        <v>78.271134000000004</v>
      </c>
    </row>
    <row r="1902" spans="1:41" ht="16">
      <c r="A1902" s="9">
        <v>5</v>
      </c>
      <c r="B1902" s="9">
        <v>1901</v>
      </c>
      <c r="C1902" s="9" t="str">
        <f t="shared" si="29"/>
        <v>1901.jpg</v>
      </c>
      <c r="D1902" s="10" t="s">
        <v>1928</v>
      </c>
      <c r="E1902" s="11" t="e">
        <f>VLOOKUP(D1902,hum_sample_img_condition!C2:C161,1,FALSE)</f>
        <v>#N/A</v>
      </c>
      <c r="F1902" s="9">
        <v>1</v>
      </c>
      <c r="G1902" s="10" t="s">
        <v>26</v>
      </c>
      <c r="H1902" s="10" t="s">
        <v>27</v>
      </c>
      <c r="I1902" s="10" t="s">
        <v>27</v>
      </c>
      <c r="J1902" s="9"/>
      <c r="K1902" s="9"/>
      <c r="L1902" s="12">
        <v>0</v>
      </c>
      <c r="M1902" s="9">
        <v>0</v>
      </c>
      <c r="N1902" s="13" t="s">
        <v>28</v>
      </c>
      <c r="O1902" s="9">
        <v>18.616937</v>
      </c>
      <c r="P1902" s="9">
        <v>41.153233</v>
      </c>
      <c r="Q1902" s="10">
        <f>IF(O1902&gt;P1902,O1902,P1902)</f>
        <v>41.153233</v>
      </c>
      <c r="R1902" s="10"/>
      <c r="S1902" s="10"/>
      <c r="T1902" s="10">
        <f>IF(R1902&gt;S1902,R1902,S1902)</f>
        <v>0</v>
      </c>
      <c r="U1902" s="10"/>
      <c r="V1902" s="10"/>
      <c r="W1902" s="10">
        <f>IF(U1902&gt;V1902,U1902,V1902)</f>
        <v>0</v>
      </c>
      <c r="X1902" s="10"/>
      <c r="Y1902" s="10"/>
      <c r="Z1902" s="14">
        <f>IF(X1902&gt;Y1902,X1902,Y1902)</f>
        <v>0</v>
      </c>
    </row>
    <row r="1903" spans="1:41" ht="16">
      <c r="A1903" s="9">
        <v>5</v>
      </c>
      <c r="B1903" s="9">
        <v>1902</v>
      </c>
      <c r="C1903" s="9" t="str">
        <f t="shared" si="29"/>
        <v>1902.jpg</v>
      </c>
      <c r="D1903" s="10" t="s">
        <v>1929</v>
      </c>
      <c r="E1903" s="11" t="e">
        <f>VLOOKUP(D1903,hum_sample_img_condition!C2:C161,1,FALSE)</f>
        <v>#N/A</v>
      </c>
      <c r="F1903" s="9">
        <v>1</v>
      </c>
      <c r="G1903" s="10" t="s">
        <v>26</v>
      </c>
      <c r="H1903" s="10" t="s">
        <v>27</v>
      </c>
      <c r="I1903" s="10" t="s">
        <v>27</v>
      </c>
      <c r="J1903" s="9"/>
      <c r="K1903" s="9"/>
      <c r="L1903" s="12">
        <v>0</v>
      </c>
      <c r="M1903" s="9">
        <v>0</v>
      </c>
      <c r="N1903" s="13" t="s">
        <v>28</v>
      </c>
      <c r="O1903" s="9">
        <v>22.459572999999999</v>
      </c>
      <c r="P1903" s="9">
        <v>39.928128999999998</v>
      </c>
      <c r="Q1903" s="10">
        <f>IF(O1903&gt;P1903,O1903,P1903)</f>
        <v>39.928128999999998</v>
      </c>
      <c r="R1903" s="10"/>
      <c r="S1903" s="10"/>
      <c r="T1903" s="10">
        <f>IF(R1903&gt;S1903,R1903,S1903)</f>
        <v>0</v>
      </c>
      <c r="U1903" s="10"/>
      <c r="V1903" s="10"/>
      <c r="W1903" s="10">
        <f>IF(U1903&gt;V1903,U1903,V1903)</f>
        <v>0</v>
      </c>
      <c r="X1903" s="10"/>
      <c r="Y1903" s="10"/>
      <c r="Z1903" s="14">
        <f>IF(X1903&gt;Y1903,X1903,Y1903)</f>
        <v>0</v>
      </c>
    </row>
    <row r="1904" spans="1:41" ht="16">
      <c r="A1904" s="9">
        <v>5</v>
      </c>
      <c r="B1904" s="9">
        <v>1903</v>
      </c>
      <c r="C1904" s="9" t="str">
        <f t="shared" si="29"/>
        <v>1903.jpg</v>
      </c>
      <c r="D1904" s="10" t="s">
        <v>1930</v>
      </c>
      <c r="E1904" s="11" t="e">
        <f>VLOOKUP(D1904,hum_sample_img_condition!C2:C161,1,FALSE)</f>
        <v>#N/A</v>
      </c>
      <c r="F1904" s="9">
        <v>1</v>
      </c>
      <c r="G1904" s="10" t="s">
        <v>26</v>
      </c>
      <c r="H1904" s="10" t="s">
        <v>27</v>
      </c>
      <c r="I1904" s="10" t="s">
        <v>27</v>
      </c>
      <c r="J1904" s="9"/>
      <c r="K1904" s="9"/>
      <c r="L1904" s="12">
        <v>1</v>
      </c>
      <c r="M1904" s="9">
        <v>1</v>
      </c>
      <c r="N1904" s="15">
        <v>1</v>
      </c>
      <c r="O1904" s="9">
        <v>20.249984999999999</v>
      </c>
      <c r="P1904" s="9">
        <v>62.437455999999997</v>
      </c>
      <c r="Q1904" s="10">
        <f>IF(O1904&gt;P1904,O1904,P1904)</f>
        <v>62.437455999999997</v>
      </c>
      <c r="R1904" s="10"/>
      <c r="S1904" s="10"/>
      <c r="T1904" s="10">
        <f>IF(R1904&gt;S1904,R1904,S1904)</f>
        <v>0</v>
      </c>
      <c r="U1904" s="10"/>
      <c r="V1904" s="10"/>
      <c r="W1904" s="10">
        <f>IF(U1904&gt;V1904,U1904,V1904)</f>
        <v>0</v>
      </c>
      <c r="X1904" s="10"/>
      <c r="Y1904" s="10"/>
      <c r="Z1904" s="14">
        <f>IF(X1904&gt;Y1904,X1904,Y1904)</f>
        <v>0</v>
      </c>
    </row>
    <row r="1905" spans="1:41" ht="16">
      <c r="A1905" s="9">
        <v>6</v>
      </c>
      <c r="B1905" s="9">
        <v>1904</v>
      </c>
      <c r="C1905" s="9" t="str">
        <f t="shared" si="29"/>
        <v>1904.jpg</v>
      </c>
      <c r="D1905" s="10" t="s">
        <v>1931</v>
      </c>
      <c r="E1905" s="11" t="e">
        <f>VLOOKUP(D1905,hum_sample_img_condition!C2:C161,1,FALSE)</f>
        <v>#N/A</v>
      </c>
      <c r="F1905" s="9">
        <v>2</v>
      </c>
      <c r="G1905" s="10" t="s">
        <v>26</v>
      </c>
      <c r="H1905" s="10" t="s">
        <v>27</v>
      </c>
      <c r="I1905" s="10" t="s">
        <v>26</v>
      </c>
      <c r="J1905" s="9"/>
      <c r="K1905" s="9"/>
      <c r="L1905" s="12">
        <v>1</v>
      </c>
      <c r="M1905" s="9">
        <v>1</v>
      </c>
      <c r="N1905" s="15">
        <v>1</v>
      </c>
      <c r="O1905" s="9">
        <v>32.973292000000001</v>
      </c>
      <c r="P1905" s="9">
        <v>81.692331999999993</v>
      </c>
      <c r="Q1905" s="10">
        <f>IF(O1905&gt;P1905,O1905,P1905)</f>
        <v>81.692331999999993</v>
      </c>
      <c r="R1905" s="9">
        <v>37.384625</v>
      </c>
      <c r="S1905" s="9">
        <v>52.615400999999999</v>
      </c>
      <c r="T1905" s="10">
        <f>IF(R1905&gt;S1905,R1905,S1905)</f>
        <v>52.615400999999999</v>
      </c>
      <c r="U1905" s="10"/>
      <c r="V1905" s="10"/>
      <c r="W1905" s="10">
        <f>IF(U1905&gt;V1905,U1905,V1905)</f>
        <v>0</v>
      </c>
      <c r="X1905" s="10"/>
      <c r="Y1905" s="10"/>
      <c r="Z1905" s="14">
        <f>IF(X1905&gt;Y1905,X1905,Y1905)</f>
        <v>0</v>
      </c>
    </row>
    <row r="1906" spans="1:41" ht="16">
      <c r="A1906" s="25">
        <v>6</v>
      </c>
      <c r="B1906" s="25">
        <v>1905</v>
      </c>
      <c r="C1906" s="9" t="str">
        <f t="shared" si="29"/>
        <v>1905.jpg</v>
      </c>
      <c r="D1906" s="26" t="s">
        <v>1932</v>
      </c>
      <c r="E1906" s="27" t="e">
        <f>VLOOKUP(D1906,hum_sample_img_condition!C2:C161,1,FALSE)</f>
        <v>#N/A</v>
      </c>
      <c r="F1906" s="25">
        <v>1</v>
      </c>
      <c r="G1906" s="26" t="s">
        <v>26</v>
      </c>
      <c r="H1906" s="26" t="s">
        <v>27</v>
      </c>
      <c r="I1906" s="26" t="s">
        <v>26</v>
      </c>
      <c r="J1906" s="25"/>
      <c r="K1906" s="25"/>
      <c r="L1906" s="12">
        <v>0</v>
      </c>
      <c r="M1906" s="9">
        <v>0</v>
      </c>
      <c r="N1906" s="35" t="s">
        <v>28</v>
      </c>
      <c r="O1906" s="25">
        <v>18.562487999999998</v>
      </c>
      <c r="P1906" s="25">
        <v>50.624966999999998</v>
      </c>
      <c r="Q1906" s="26">
        <f>IF(O1906&gt;P1906,O1906,P1906)</f>
        <v>50.624966999999998</v>
      </c>
      <c r="R1906" s="26"/>
      <c r="S1906" s="26"/>
      <c r="T1906" s="26">
        <f>IF(R1906&gt;S1906,R1906,S1906)</f>
        <v>0</v>
      </c>
      <c r="U1906" s="26"/>
      <c r="V1906" s="26"/>
      <c r="W1906" s="26">
        <f>IF(U1906&gt;V1906,U1906,V1906)</f>
        <v>0</v>
      </c>
      <c r="X1906" s="26"/>
      <c r="Y1906" s="26"/>
      <c r="Z1906" s="29">
        <f>IF(X1906&gt;Y1906,X1906,Y1906)</f>
        <v>0</v>
      </c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  <c r="AN1906" s="29"/>
      <c r="AO1906" s="29"/>
    </row>
    <row r="1907" spans="1:41" ht="16">
      <c r="A1907" s="9">
        <v>5</v>
      </c>
      <c r="B1907" s="9">
        <v>1906</v>
      </c>
      <c r="C1907" s="9" t="str">
        <f t="shared" si="29"/>
        <v>1906.jpg</v>
      </c>
      <c r="D1907" s="10" t="s">
        <v>1933</v>
      </c>
      <c r="E1907" s="11" t="e">
        <f>VLOOKUP(D1907,hum_sample_img_condition!C2:C161,1,FALSE)</f>
        <v>#N/A</v>
      </c>
      <c r="F1907" s="9">
        <v>2</v>
      </c>
      <c r="G1907" s="10" t="s">
        <v>26</v>
      </c>
      <c r="H1907" s="10" t="s">
        <v>27</v>
      </c>
      <c r="I1907" s="10" t="s">
        <v>27</v>
      </c>
      <c r="J1907" s="9"/>
      <c r="K1907" s="9"/>
      <c r="L1907" s="12">
        <v>0.5</v>
      </c>
      <c r="M1907" s="9">
        <v>0.5</v>
      </c>
      <c r="N1907" s="15">
        <v>0.5</v>
      </c>
      <c r="O1907" s="9">
        <v>10.921343</v>
      </c>
      <c r="P1907" s="9">
        <v>20.022459999999999</v>
      </c>
      <c r="Q1907" s="10">
        <f>IF(O1907&gt;P1907,O1907,P1907)</f>
        <v>20.022459999999999</v>
      </c>
      <c r="R1907" s="9">
        <v>69.168503999999999</v>
      </c>
      <c r="S1907" s="9">
        <v>120.13477</v>
      </c>
      <c r="T1907" s="10">
        <f>IF(R1907&gt;S1907,R1907,S1907)</f>
        <v>120.13477</v>
      </c>
      <c r="U1907" s="10"/>
      <c r="V1907" s="10"/>
      <c r="W1907" s="10">
        <f>IF(U1907&gt;V1907,U1907,V1907)</f>
        <v>0</v>
      </c>
      <c r="X1907" s="10"/>
      <c r="Y1907" s="10"/>
      <c r="Z1907" s="14">
        <f>IF(X1907&gt;Y1907,X1907,Y1907)</f>
        <v>0</v>
      </c>
    </row>
    <row r="1908" spans="1:41" ht="16">
      <c r="A1908" s="25">
        <v>5</v>
      </c>
      <c r="B1908" s="25">
        <v>1907</v>
      </c>
      <c r="C1908" s="9" t="str">
        <f t="shared" si="29"/>
        <v>1907.jpg</v>
      </c>
      <c r="D1908" s="26" t="s">
        <v>1934</v>
      </c>
      <c r="E1908" s="27" t="e">
        <f>VLOOKUP(D1908,hum_sample_img_condition!C2:C161,1,FALSE)</f>
        <v>#N/A</v>
      </c>
      <c r="F1908" s="25">
        <v>1</v>
      </c>
      <c r="G1908" s="26" t="s">
        <v>26</v>
      </c>
      <c r="H1908" s="26" t="s">
        <v>27</v>
      </c>
      <c r="I1908" s="26" t="s">
        <v>27</v>
      </c>
      <c r="J1908" s="25"/>
      <c r="K1908" s="25"/>
      <c r="L1908" s="12">
        <v>0</v>
      </c>
      <c r="M1908" s="9">
        <v>0</v>
      </c>
      <c r="N1908" s="35" t="s">
        <v>28</v>
      </c>
      <c r="O1908" s="25">
        <v>12.151894</v>
      </c>
      <c r="P1908" s="25">
        <v>24.303788000000001</v>
      </c>
      <c r="Q1908" s="26">
        <f>IF(O1908&gt;P1908,O1908,P1908)</f>
        <v>24.303788000000001</v>
      </c>
      <c r="R1908" s="26"/>
      <c r="S1908" s="26"/>
      <c r="T1908" s="26">
        <f>IF(R1908&gt;S1908,R1908,S1908)</f>
        <v>0</v>
      </c>
      <c r="U1908" s="26"/>
      <c r="V1908" s="26"/>
      <c r="W1908" s="26">
        <f>IF(U1908&gt;V1908,U1908,V1908)</f>
        <v>0</v>
      </c>
      <c r="X1908" s="26"/>
      <c r="Y1908" s="26"/>
      <c r="Z1908" s="29">
        <f>IF(X1908&gt;Y1908,X1908,Y1908)</f>
        <v>0</v>
      </c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  <c r="AN1908" s="29"/>
      <c r="AO1908" s="29"/>
    </row>
    <row r="1909" spans="1:41" ht="16">
      <c r="A1909" s="9">
        <v>5</v>
      </c>
      <c r="B1909" s="9">
        <v>1908</v>
      </c>
      <c r="C1909" s="9" t="str">
        <f t="shared" si="29"/>
        <v>1908.jpg</v>
      </c>
      <c r="D1909" s="10" t="s">
        <v>1935</v>
      </c>
      <c r="E1909" s="11" t="e">
        <f>VLOOKUP(D1909,hum_sample_img_condition!C2:C161,1,FALSE)</f>
        <v>#N/A</v>
      </c>
      <c r="F1909" s="9">
        <v>1</v>
      </c>
      <c r="G1909" s="10" t="s">
        <v>26</v>
      </c>
      <c r="H1909" s="10" t="s">
        <v>27</v>
      </c>
      <c r="I1909" s="10" t="s">
        <v>27</v>
      </c>
      <c r="J1909" s="9"/>
      <c r="K1909" s="9"/>
      <c r="L1909" s="12">
        <v>0</v>
      </c>
      <c r="M1909" s="9">
        <v>0</v>
      </c>
      <c r="N1909" s="13" t="s">
        <v>28</v>
      </c>
      <c r="O1909" s="9">
        <v>16.874987999999998</v>
      </c>
      <c r="P1909" s="9">
        <v>69.187454000000002</v>
      </c>
      <c r="Q1909" s="10">
        <f>IF(O1909&gt;P1909,O1909,P1909)</f>
        <v>69.187454000000002</v>
      </c>
      <c r="R1909" s="10"/>
      <c r="S1909" s="10"/>
      <c r="T1909" s="10">
        <f>IF(R1909&gt;S1909,R1909,S1909)</f>
        <v>0</v>
      </c>
      <c r="U1909" s="10"/>
      <c r="V1909" s="10"/>
      <c r="W1909" s="10">
        <f>IF(U1909&gt;V1909,U1909,V1909)</f>
        <v>0</v>
      </c>
      <c r="X1909" s="10"/>
      <c r="Y1909" s="10"/>
      <c r="Z1909" s="14">
        <f>IF(X1909&gt;Y1909,X1909,Y1909)</f>
        <v>0</v>
      </c>
    </row>
    <row r="1910" spans="1:41" ht="16">
      <c r="A1910" s="9">
        <v>5</v>
      </c>
      <c r="B1910" s="9">
        <v>1909</v>
      </c>
      <c r="C1910" s="9" t="str">
        <f t="shared" si="29"/>
        <v>1909.jpg</v>
      </c>
      <c r="D1910" s="10" t="s">
        <v>1936</v>
      </c>
      <c r="E1910" s="11" t="e">
        <f>VLOOKUP(D1910,hum_sample_img_condition!C2:C161,1,FALSE)</f>
        <v>#N/A</v>
      </c>
      <c r="F1910" s="9">
        <v>2</v>
      </c>
      <c r="G1910" s="10" t="s">
        <v>26</v>
      </c>
      <c r="H1910" s="10" t="s">
        <v>27</v>
      </c>
      <c r="I1910" s="10" t="s">
        <v>27</v>
      </c>
      <c r="J1910" s="9"/>
      <c r="K1910" s="9"/>
      <c r="L1910" s="12">
        <v>1</v>
      </c>
      <c r="M1910" s="9">
        <v>0.5</v>
      </c>
      <c r="N1910" s="15">
        <v>1</v>
      </c>
      <c r="O1910" s="9">
        <v>13.725293000000001</v>
      </c>
      <c r="P1910" s="9">
        <v>44.919145999999998</v>
      </c>
      <c r="Q1910" s="10">
        <f>IF(O1910&gt;P1910,O1910,P1910)</f>
        <v>44.919145999999998</v>
      </c>
      <c r="R1910" s="9">
        <v>17.468556</v>
      </c>
      <c r="S1910" s="9">
        <v>39.928128999999998</v>
      </c>
      <c r="T1910" s="10">
        <f>IF(R1910&gt;S1910,R1910,S1910)</f>
        <v>39.928128999999998</v>
      </c>
      <c r="U1910" s="10"/>
      <c r="V1910" s="10"/>
      <c r="W1910" s="10">
        <f>IF(U1910&gt;V1910,U1910,V1910)</f>
        <v>0</v>
      </c>
      <c r="X1910" s="10"/>
      <c r="Y1910" s="10"/>
      <c r="Z1910" s="14">
        <f>IF(X1910&gt;Y1910,X1910,Y1910)</f>
        <v>0</v>
      </c>
    </row>
    <row r="1911" spans="1:41" ht="16">
      <c r="A1911" s="9">
        <v>6</v>
      </c>
      <c r="B1911" s="9">
        <v>1910</v>
      </c>
      <c r="C1911" s="9" t="str">
        <f t="shared" si="29"/>
        <v>1910.jpg</v>
      </c>
      <c r="D1911" s="10" t="s">
        <v>1937</v>
      </c>
      <c r="E1911" s="11" t="e">
        <f>VLOOKUP(D1911,hum_sample_img_condition!C2:C161,1,FALSE)</f>
        <v>#N/A</v>
      </c>
      <c r="F1911" s="9">
        <v>1</v>
      </c>
      <c r="G1911" s="10" t="s">
        <v>26</v>
      </c>
      <c r="H1911" s="10" t="s">
        <v>27</v>
      </c>
      <c r="I1911" s="10" t="s">
        <v>26</v>
      </c>
      <c r="J1911" s="9"/>
      <c r="K1911" s="9"/>
      <c r="L1911" s="12">
        <v>0</v>
      </c>
      <c r="M1911" s="9">
        <v>1</v>
      </c>
      <c r="N1911" s="13" t="s">
        <v>28</v>
      </c>
      <c r="O1911" s="9">
        <v>23.516131999999999</v>
      </c>
      <c r="P1911" s="9">
        <v>57.810492000000004</v>
      </c>
      <c r="Q1911" s="10">
        <f>IF(O1911&gt;P1911,O1911,P1911)</f>
        <v>57.810492000000004</v>
      </c>
      <c r="R1911" s="10"/>
      <c r="S1911" s="10"/>
      <c r="T1911" s="10">
        <f>IF(R1911&gt;S1911,R1911,S1911)</f>
        <v>0</v>
      </c>
      <c r="U1911" s="10"/>
      <c r="V1911" s="10"/>
      <c r="W1911" s="10">
        <f>IF(U1911&gt;V1911,U1911,V1911)</f>
        <v>0</v>
      </c>
      <c r="X1911" s="10"/>
      <c r="Y1911" s="10"/>
      <c r="Z1911" s="14">
        <f>IF(X1911&gt;Y1911,X1911,Y1911)</f>
        <v>0</v>
      </c>
    </row>
    <row r="1912" spans="1:41" ht="16">
      <c r="A1912" s="9">
        <v>5</v>
      </c>
      <c r="B1912" s="9">
        <v>1911</v>
      </c>
      <c r="C1912" s="9" t="str">
        <f t="shared" si="29"/>
        <v>1911.jpg</v>
      </c>
      <c r="D1912" s="10" t="s">
        <v>1938</v>
      </c>
      <c r="E1912" s="11" t="e">
        <f>VLOOKUP(D1912,hum_sample_img_condition!C2:C161,1,FALSE)</f>
        <v>#N/A</v>
      </c>
      <c r="F1912" s="9">
        <v>1</v>
      </c>
      <c r="G1912" s="10" t="s">
        <v>26</v>
      </c>
      <c r="H1912" s="10" t="s">
        <v>27</v>
      </c>
      <c r="I1912" s="10" t="s">
        <v>27</v>
      </c>
      <c r="J1912" s="9"/>
      <c r="K1912" s="9"/>
      <c r="L1912" s="12">
        <v>1</v>
      </c>
      <c r="M1912" s="9">
        <v>1</v>
      </c>
      <c r="N1912" s="15">
        <v>1</v>
      </c>
      <c r="O1912" s="9">
        <v>33.786110000000001</v>
      </c>
      <c r="P1912" s="9">
        <v>67.572221999999996</v>
      </c>
      <c r="Q1912" s="10">
        <f>IF(O1912&gt;P1912,O1912,P1912)</f>
        <v>67.572221999999996</v>
      </c>
      <c r="R1912" s="10"/>
      <c r="S1912" s="10"/>
      <c r="T1912" s="10">
        <f>IF(R1912&gt;S1912,R1912,S1912)</f>
        <v>0</v>
      </c>
      <c r="U1912" s="10"/>
      <c r="V1912" s="10"/>
      <c r="W1912" s="10">
        <f>IF(U1912&gt;V1912,U1912,V1912)</f>
        <v>0</v>
      </c>
      <c r="X1912" s="10"/>
      <c r="Y1912" s="10"/>
      <c r="Z1912" s="14">
        <f>IF(X1912&gt;Y1912,X1912,Y1912)</f>
        <v>0</v>
      </c>
    </row>
    <row r="1913" spans="1:41" ht="16">
      <c r="A1913" s="9">
        <v>5</v>
      </c>
      <c r="B1913" s="9">
        <v>1912</v>
      </c>
      <c r="C1913" s="9" t="str">
        <f t="shared" si="29"/>
        <v>1912.jpg</v>
      </c>
      <c r="D1913" s="10" t="s">
        <v>1939</v>
      </c>
      <c r="E1913" s="11" t="e">
        <f>VLOOKUP(D1913,hum_sample_img_condition!C2:C161,1,FALSE)</f>
        <v>#N/A</v>
      </c>
      <c r="F1913" s="9">
        <v>2</v>
      </c>
      <c r="G1913" s="10" t="s">
        <v>26</v>
      </c>
      <c r="H1913" s="10" t="s">
        <v>27</v>
      </c>
      <c r="I1913" s="10" t="s">
        <v>27</v>
      </c>
      <c r="J1913" s="9"/>
      <c r="K1913" s="9"/>
      <c r="L1913" s="12">
        <v>0.5</v>
      </c>
      <c r="M1913" s="9">
        <v>0</v>
      </c>
      <c r="N1913" s="15">
        <v>0.5</v>
      </c>
      <c r="O1913" s="9">
        <v>10.767371000000001</v>
      </c>
      <c r="P1913" s="9">
        <v>46.006039999999999</v>
      </c>
      <c r="Q1913" s="10">
        <f>IF(O1913&gt;P1913,O1913,P1913)</f>
        <v>46.006039999999999</v>
      </c>
      <c r="R1913" s="9">
        <v>9.7885179999999998</v>
      </c>
      <c r="S1913" s="9">
        <v>37.196371999999997</v>
      </c>
      <c r="T1913" s="10">
        <f>IF(R1913&gt;S1913,R1913,S1913)</f>
        <v>37.196371999999997</v>
      </c>
      <c r="U1913" s="10"/>
      <c r="V1913" s="10"/>
      <c r="W1913" s="10">
        <f>IF(U1913&gt;V1913,U1913,V1913)</f>
        <v>0</v>
      </c>
      <c r="X1913" s="10"/>
      <c r="Y1913" s="10"/>
      <c r="Z1913" s="14">
        <f>IF(X1913&gt;Y1913,X1913,Y1913)</f>
        <v>0</v>
      </c>
    </row>
    <row r="1914" spans="1:41" ht="16">
      <c r="A1914" s="9">
        <v>5</v>
      </c>
      <c r="B1914" s="9">
        <v>1913</v>
      </c>
      <c r="C1914" s="9" t="str">
        <f t="shared" si="29"/>
        <v>1913.jpg</v>
      </c>
      <c r="D1914" s="10" t="s">
        <v>1940</v>
      </c>
      <c r="E1914" s="18" t="e">
        <f>VLOOKUP(D1914,hum_sample_img_condition!C2:C161,1,FALSE)</f>
        <v>#N/A</v>
      </c>
      <c r="F1914" s="9">
        <v>2</v>
      </c>
      <c r="G1914" s="10" t="s">
        <v>26</v>
      </c>
      <c r="H1914" s="10" t="s">
        <v>27</v>
      </c>
      <c r="I1914" s="10" t="s">
        <v>27</v>
      </c>
      <c r="J1914" s="9"/>
      <c r="K1914" s="9"/>
      <c r="L1914" s="12">
        <v>0.5</v>
      </c>
      <c r="M1914" s="9">
        <v>0.5</v>
      </c>
      <c r="N1914" s="15">
        <v>0.5</v>
      </c>
      <c r="O1914" s="9">
        <v>21.937484999999999</v>
      </c>
      <c r="P1914" s="9">
        <v>32.062477000000001</v>
      </c>
      <c r="Q1914" s="10">
        <f>IF(O1914&gt;P1914,O1914,P1914)</f>
        <v>32.062477000000001</v>
      </c>
      <c r="R1914" s="9">
        <v>28.687480000000001</v>
      </c>
      <c r="S1914" s="9">
        <v>57.374960000000002</v>
      </c>
      <c r="T1914" s="10">
        <f>IF(R1914&gt;S1914,R1914,S1914)</f>
        <v>57.374960000000002</v>
      </c>
      <c r="U1914" s="10"/>
      <c r="V1914" s="10"/>
      <c r="W1914" s="10">
        <f>IF(U1914&gt;V1914,U1914,V1914)</f>
        <v>0</v>
      </c>
      <c r="X1914" s="10"/>
      <c r="Y1914" s="10"/>
      <c r="Z1914" s="14">
        <f>IF(X1914&gt;Y1914,X1914,Y1914)</f>
        <v>0</v>
      </c>
    </row>
    <row r="1915" spans="1:41" ht="16">
      <c r="A1915" s="30">
        <v>6</v>
      </c>
      <c r="B1915" s="30">
        <v>1914</v>
      </c>
      <c r="C1915" s="9" t="str">
        <f t="shared" si="29"/>
        <v>1914.jpg</v>
      </c>
      <c r="D1915" s="31" t="s">
        <v>1941</v>
      </c>
      <c r="E1915" s="32" t="e">
        <f>VLOOKUP(D1915,hum_sample_img_condition!C2:C161,1,FALSE)</f>
        <v>#N/A</v>
      </c>
      <c r="F1915" s="30">
        <v>1</v>
      </c>
      <c r="G1915" s="31" t="s">
        <v>26</v>
      </c>
      <c r="H1915" s="31" t="s">
        <v>27</v>
      </c>
      <c r="I1915" s="31" t="s">
        <v>26</v>
      </c>
      <c r="J1915" s="30">
        <v>1</v>
      </c>
      <c r="K1915" s="30">
        <v>1</v>
      </c>
      <c r="L1915" s="12">
        <v>1</v>
      </c>
      <c r="M1915" s="9">
        <v>1</v>
      </c>
      <c r="N1915" s="33">
        <v>1</v>
      </c>
      <c r="O1915" s="30">
        <v>129.60008999999999</v>
      </c>
      <c r="P1915" s="30">
        <v>276.35313000000002</v>
      </c>
      <c r="Q1915" s="31">
        <f>IF(O1915&gt;P1915,O1915,P1915)</f>
        <v>276.35313000000002</v>
      </c>
      <c r="R1915" s="31"/>
      <c r="S1915" s="31"/>
      <c r="T1915" s="31">
        <f>IF(R1915&gt;S1915,R1915,S1915)</f>
        <v>0</v>
      </c>
      <c r="U1915" s="31"/>
      <c r="V1915" s="31"/>
      <c r="W1915" s="31">
        <f>IF(U1915&gt;V1915,U1915,V1915)</f>
        <v>0</v>
      </c>
      <c r="X1915" s="31"/>
      <c r="Y1915" s="31"/>
      <c r="Z1915" s="34">
        <f>IF(X1915&gt;Y1915,X1915,Y1915)</f>
        <v>0</v>
      </c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</row>
    <row r="1916" spans="1:41" ht="16">
      <c r="A1916" s="9">
        <v>6</v>
      </c>
      <c r="B1916" s="9">
        <v>1915</v>
      </c>
      <c r="C1916" s="9" t="str">
        <f t="shared" si="29"/>
        <v>1915.jpg</v>
      </c>
      <c r="D1916" s="10" t="s">
        <v>1942</v>
      </c>
      <c r="E1916" s="11" t="e">
        <f>VLOOKUP(D1916,hum_sample_img_condition!C2:C161,1,FALSE)</f>
        <v>#N/A</v>
      </c>
      <c r="F1916" s="9">
        <v>1</v>
      </c>
      <c r="G1916" s="10" t="s">
        <v>26</v>
      </c>
      <c r="H1916" s="10" t="s">
        <v>27</v>
      </c>
      <c r="I1916" s="10" t="s">
        <v>26</v>
      </c>
      <c r="J1916" s="9"/>
      <c r="K1916" s="9"/>
      <c r="L1916" s="12">
        <v>0</v>
      </c>
      <c r="M1916" s="9">
        <v>0</v>
      </c>
      <c r="N1916" s="13" t="s">
        <v>28</v>
      </c>
      <c r="O1916" s="9">
        <v>42.205264</v>
      </c>
      <c r="P1916" s="9">
        <v>74.178948000000005</v>
      </c>
      <c r="Q1916" s="10">
        <f>IF(O1916&gt;P1916,O1916,P1916)</f>
        <v>74.178948000000005</v>
      </c>
      <c r="R1916" s="10"/>
      <c r="S1916" s="10"/>
      <c r="T1916" s="10">
        <f>IF(R1916&gt;S1916,R1916,S1916)</f>
        <v>0</v>
      </c>
      <c r="U1916" s="10"/>
      <c r="V1916" s="10"/>
      <c r="W1916" s="10">
        <f>IF(U1916&gt;V1916,U1916,V1916)</f>
        <v>0</v>
      </c>
      <c r="X1916" s="10"/>
      <c r="Y1916" s="10"/>
      <c r="Z1916" s="14">
        <f>IF(X1916&gt;Y1916,X1916,Y1916)</f>
        <v>0</v>
      </c>
    </row>
    <row r="1917" spans="1:41" ht="16">
      <c r="A1917" s="9">
        <v>5</v>
      </c>
      <c r="B1917" s="9">
        <v>1916</v>
      </c>
      <c r="C1917" s="9" t="str">
        <f t="shared" si="29"/>
        <v>1916.jpg</v>
      </c>
      <c r="D1917" s="10" t="s">
        <v>1943</v>
      </c>
      <c r="E1917" s="11" t="e">
        <f>VLOOKUP(D1917,hum_sample_img_condition!C2:C161,1,FALSE)</f>
        <v>#N/A</v>
      </c>
      <c r="F1917" s="9">
        <v>4</v>
      </c>
      <c r="G1917" s="10" t="s">
        <v>26</v>
      </c>
      <c r="H1917" s="10" t="s">
        <v>27</v>
      </c>
      <c r="I1917" s="10" t="s">
        <v>27</v>
      </c>
      <c r="J1917" s="9"/>
      <c r="K1917" s="9"/>
      <c r="L1917" s="12">
        <v>0.25</v>
      </c>
      <c r="M1917" s="9">
        <v>0.25</v>
      </c>
      <c r="N1917" s="15">
        <v>0.25</v>
      </c>
      <c r="O1917" s="9">
        <v>83.691837000000007</v>
      </c>
      <c r="P1917" s="9">
        <v>139.4864</v>
      </c>
      <c r="Q1917" s="10">
        <f>IF(O1917&gt;P1917,O1917,P1917)</f>
        <v>139.4864</v>
      </c>
      <c r="R1917" s="9">
        <v>13.214501</v>
      </c>
      <c r="S1917" s="9">
        <v>33.770390999999996</v>
      </c>
      <c r="T1917" s="10">
        <f>IF(R1917&gt;S1917,R1917,S1917)</f>
        <v>33.770390999999996</v>
      </c>
      <c r="U1917" s="9">
        <v>14.682777</v>
      </c>
      <c r="V1917" s="9">
        <v>35.238667999999997</v>
      </c>
      <c r="W1917" s="10">
        <f>IF(U1917&gt;V1917,U1917,V1917)</f>
        <v>35.238667999999997</v>
      </c>
      <c r="X1917" s="9">
        <v>14.682778000000001</v>
      </c>
      <c r="Y1917" s="9">
        <v>41.111780000000003</v>
      </c>
      <c r="Z1917" s="14">
        <f>IF(X1917&gt;Y1917,X1917,Y1917)</f>
        <v>41.111780000000003</v>
      </c>
    </row>
    <row r="1918" spans="1:41" ht="16">
      <c r="A1918" s="9">
        <v>2</v>
      </c>
      <c r="B1918" s="9">
        <v>1917</v>
      </c>
      <c r="C1918" s="9" t="str">
        <f t="shared" si="29"/>
        <v>1917.jpg</v>
      </c>
      <c r="D1918" s="10" t="s">
        <v>1944</v>
      </c>
      <c r="E1918" s="11" t="str">
        <f>VLOOKUP(D1918,hum_sample_img_condition!C2:C161,1,FALSE)</f>
        <v>c4e55051-2f5623da</v>
      </c>
      <c r="F1918" s="9">
        <v>3</v>
      </c>
      <c r="G1918" s="10" t="s">
        <v>27</v>
      </c>
      <c r="H1918" s="10" t="s">
        <v>27</v>
      </c>
      <c r="I1918" s="10" t="s">
        <v>26</v>
      </c>
      <c r="J1918" s="9">
        <v>3</v>
      </c>
      <c r="K1918" s="9"/>
      <c r="L1918" s="12">
        <v>0.33333332999999998</v>
      </c>
      <c r="M1918" s="9">
        <v>0</v>
      </c>
      <c r="N1918" s="15">
        <v>0.33333333333333298</v>
      </c>
      <c r="O1918" s="9">
        <v>23.737774999999999</v>
      </c>
      <c r="P1918" s="9">
        <v>46.226194</v>
      </c>
      <c r="Q1918" s="10">
        <f>IF(O1918&gt;P1918,O1918,P1918)</f>
        <v>46.226194</v>
      </c>
      <c r="R1918" s="9">
        <v>24.987133</v>
      </c>
      <c r="S1918" s="9">
        <v>44.976837000000003</v>
      </c>
      <c r="T1918" s="10">
        <f>IF(R1918&gt;S1918,R1918,S1918)</f>
        <v>44.976837000000003</v>
      </c>
      <c r="U1918" s="9">
        <v>18.740348000000001</v>
      </c>
      <c r="V1918" s="9">
        <v>58.719760999999998</v>
      </c>
      <c r="W1918" s="10">
        <f>IF(U1918&gt;V1918,U1918,V1918)</f>
        <v>58.719760999999998</v>
      </c>
      <c r="X1918" s="10"/>
      <c r="Y1918" s="10"/>
      <c r="Z1918" s="14">
        <f>IF(X1918&gt;Y1918,X1918,Y1918)</f>
        <v>0</v>
      </c>
    </row>
    <row r="1919" spans="1:41" ht="16">
      <c r="A1919" s="9">
        <v>5</v>
      </c>
      <c r="B1919" s="9">
        <v>1918</v>
      </c>
      <c r="C1919" s="9" t="str">
        <f t="shared" si="29"/>
        <v>1918.jpg</v>
      </c>
      <c r="D1919" s="10" t="s">
        <v>1945</v>
      </c>
      <c r="E1919" s="11" t="str">
        <f>VLOOKUP(D1919,hum_sample_img_condition!C2:C161,1,FALSE)</f>
        <v>c4e926af-43c5f8d3</v>
      </c>
      <c r="F1919" s="9">
        <v>3</v>
      </c>
      <c r="G1919" s="10" t="s">
        <v>26</v>
      </c>
      <c r="H1919" s="10" t="s">
        <v>27</v>
      </c>
      <c r="I1919" s="10" t="s">
        <v>27</v>
      </c>
      <c r="J1919" s="9">
        <v>3</v>
      </c>
      <c r="K1919" s="9"/>
      <c r="L1919" s="12">
        <v>0.33333332999999998</v>
      </c>
      <c r="M1919" s="9">
        <v>0.33333333300000001</v>
      </c>
      <c r="N1919" s="15">
        <v>0.33333333333333298</v>
      </c>
      <c r="O1919" s="9">
        <v>6.0791579999999996</v>
      </c>
      <c r="P1919" s="9">
        <v>21.277048000000001</v>
      </c>
      <c r="Q1919" s="10">
        <f>IF(O1919&gt;P1919,O1919,P1919)</f>
        <v>21.277048000000001</v>
      </c>
      <c r="R1919" s="9">
        <v>6.0791570000000004</v>
      </c>
      <c r="S1919" s="9">
        <v>22.796838000000001</v>
      </c>
      <c r="T1919" s="10">
        <f>IF(R1919&gt;S1919,R1919,S1919)</f>
        <v>22.796838000000001</v>
      </c>
      <c r="U1919" s="9">
        <v>18.237469999999998</v>
      </c>
      <c r="V1919" s="9">
        <v>47.113464999999998</v>
      </c>
      <c r="W1919" s="10">
        <f>IF(U1919&gt;V1919,U1919,V1919)</f>
        <v>47.113464999999998</v>
      </c>
      <c r="X1919" s="10"/>
      <c r="Y1919" s="10"/>
      <c r="Z1919" s="14">
        <f>IF(X1919&gt;Y1919,X1919,Y1919)</f>
        <v>0</v>
      </c>
    </row>
    <row r="1920" spans="1:41" ht="16">
      <c r="A1920" s="9">
        <v>2</v>
      </c>
      <c r="B1920" s="9">
        <v>1919</v>
      </c>
      <c r="C1920" s="9" t="str">
        <f t="shared" si="29"/>
        <v>1919.jpg</v>
      </c>
      <c r="D1920" s="10" t="s">
        <v>1946</v>
      </c>
      <c r="E1920" s="11" t="e">
        <f>VLOOKUP(D1920,hum_sample_img_condition!C2:C161,1,FALSE)</f>
        <v>#N/A</v>
      </c>
      <c r="F1920" s="9">
        <v>1</v>
      </c>
      <c r="G1920" s="10" t="s">
        <v>27</v>
      </c>
      <c r="H1920" s="10" t="s">
        <v>27</v>
      </c>
      <c r="I1920" s="10" t="s">
        <v>26</v>
      </c>
      <c r="J1920" s="9"/>
      <c r="K1920" s="9"/>
      <c r="L1920" s="12">
        <v>1</v>
      </c>
      <c r="M1920" s="9">
        <v>0</v>
      </c>
      <c r="N1920" s="15">
        <v>1</v>
      </c>
      <c r="O1920" s="9">
        <v>49.139341999999999</v>
      </c>
      <c r="P1920" s="9">
        <v>71.911231000000001</v>
      </c>
      <c r="Q1920" s="10">
        <f>IF(O1920&gt;P1920,O1920,P1920)</f>
        <v>71.911231000000001</v>
      </c>
      <c r="R1920" s="10"/>
      <c r="S1920" s="10"/>
      <c r="T1920" s="10">
        <f>IF(R1920&gt;S1920,R1920,S1920)</f>
        <v>0</v>
      </c>
      <c r="U1920" s="10"/>
      <c r="V1920" s="10"/>
      <c r="W1920" s="10">
        <f>IF(U1920&gt;V1920,U1920,V1920)</f>
        <v>0</v>
      </c>
      <c r="X1920" s="10"/>
      <c r="Y1920" s="10"/>
      <c r="Z1920" s="14">
        <f>IF(X1920&gt;Y1920,X1920,Y1920)</f>
        <v>0</v>
      </c>
    </row>
    <row r="1921" spans="1:41" ht="16">
      <c r="A1921" s="9">
        <v>1</v>
      </c>
      <c r="B1921" s="9">
        <v>1920</v>
      </c>
      <c r="C1921" s="9" t="str">
        <f t="shared" si="29"/>
        <v>1920.jpg</v>
      </c>
      <c r="D1921" s="10" t="s">
        <v>1947</v>
      </c>
      <c r="E1921" s="11" t="e">
        <f>VLOOKUP(D1921,hum_sample_img_condition!C2:C161,1,FALSE)</f>
        <v>#N/A</v>
      </c>
      <c r="F1921" s="9">
        <v>4</v>
      </c>
      <c r="G1921" s="10" t="s">
        <v>27</v>
      </c>
      <c r="H1921" s="10" t="s">
        <v>27</v>
      </c>
      <c r="I1921" s="10" t="s">
        <v>27</v>
      </c>
      <c r="J1921" s="9"/>
      <c r="K1921" s="9"/>
      <c r="L1921" s="12">
        <v>0.5</v>
      </c>
      <c r="M1921" s="9">
        <v>0.5</v>
      </c>
      <c r="N1921" s="15">
        <v>0.5</v>
      </c>
      <c r="O1921" s="9">
        <v>33.252631999999998</v>
      </c>
      <c r="P1921" s="9">
        <v>38.368422000000002</v>
      </c>
      <c r="Q1921" s="10">
        <f>IF(O1921&gt;P1921,O1921,P1921)</f>
        <v>38.368422000000002</v>
      </c>
      <c r="R1921" s="9">
        <v>11.510526</v>
      </c>
      <c r="S1921" s="9">
        <v>5.1157909999999998</v>
      </c>
      <c r="T1921" s="10">
        <f>IF(R1921&gt;S1921,R1921,S1921)</f>
        <v>11.510526</v>
      </c>
      <c r="U1921" s="9">
        <v>47.321052999999999</v>
      </c>
      <c r="V1921" s="9">
        <v>78.015789999999996</v>
      </c>
      <c r="W1921" s="10">
        <f>IF(U1921&gt;V1921,U1921,V1921)</f>
        <v>78.015789999999996</v>
      </c>
      <c r="X1921" s="9">
        <v>63.947367999999997</v>
      </c>
      <c r="Y1921" s="9">
        <v>115.10526</v>
      </c>
      <c r="Z1921" s="14">
        <f>IF(X1921&gt;Y1921,X1921,Y1921)</f>
        <v>115.10526</v>
      </c>
    </row>
    <row r="1922" spans="1:41" ht="16">
      <c r="A1922" s="9">
        <v>1</v>
      </c>
      <c r="B1922" s="9">
        <v>1921</v>
      </c>
      <c r="C1922" s="9" t="str">
        <f t="shared" si="29"/>
        <v>1921.jpg</v>
      </c>
      <c r="D1922" s="10" t="s">
        <v>1948</v>
      </c>
      <c r="E1922" s="11" t="e">
        <f>VLOOKUP(D1922,hum_sample_img_condition!C2:C161,1,FALSE)</f>
        <v>#N/A</v>
      </c>
      <c r="F1922" s="9">
        <v>2</v>
      </c>
      <c r="G1922" s="10" t="s">
        <v>27</v>
      </c>
      <c r="H1922" s="10" t="s">
        <v>27</v>
      </c>
      <c r="I1922" s="10" t="s">
        <v>27</v>
      </c>
      <c r="J1922" s="9"/>
      <c r="K1922" s="9"/>
      <c r="L1922" s="12">
        <v>1</v>
      </c>
      <c r="M1922" s="9">
        <v>0</v>
      </c>
      <c r="N1922" s="15">
        <v>1</v>
      </c>
      <c r="O1922" s="9">
        <v>14.697582000000001</v>
      </c>
      <c r="P1922" s="9">
        <v>19.596775000000001</v>
      </c>
      <c r="Q1922" s="10">
        <f>IF(O1922&gt;P1922,O1922,P1922)</f>
        <v>19.596775000000001</v>
      </c>
      <c r="R1922" s="9">
        <v>13.717743</v>
      </c>
      <c r="S1922" s="9">
        <v>60.750010000000003</v>
      </c>
      <c r="T1922" s="10">
        <f>IF(R1922&gt;S1922,R1922,S1922)</f>
        <v>60.750010000000003</v>
      </c>
      <c r="U1922" s="10"/>
      <c r="V1922" s="10"/>
      <c r="W1922" s="10">
        <f>IF(U1922&gt;V1922,U1922,V1922)</f>
        <v>0</v>
      </c>
      <c r="X1922" s="10"/>
      <c r="Y1922" s="10"/>
      <c r="Z1922" s="14">
        <f>IF(X1922&gt;Y1922,X1922,Y1922)</f>
        <v>0</v>
      </c>
    </row>
    <row r="1923" spans="1:41" ht="16">
      <c r="A1923" s="9">
        <v>5</v>
      </c>
      <c r="B1923" s="9">
        <v>1922</v>
      </c>
      <c r="C1923" s="9" t="str">
        <f t="shared" ref="C1923:C1986" si="30">CONCATENATE(B1923, ".jpg")</f>
        <v>1922.jpg</v>
      </c>
      <c r="D1923" s="10" t="s">
        <v>1949</v>
      </c>
      <c r="E1923" s="11" t="e">
        <f>VLOOKUP(D1923,hum_sample_img_condition!C2:C161,1,FALSE)</f>
        <v>#N/A</v>
      </c>
      <c r="F1923" s="9">
        <v>3</v>
      </c>
      <c r="G1923" s="10" t="s">
        <v>26</v>
      </c>
      <c r="H1923" s="10" t="s">
        <v>27</v>
      </c>
      <c r="I1923" s="10" t="s">
        <v>27</v>
      </c>
      <c r="J1923" s="9"/>
      <c r="K1923" s="9"/>
      <c r="L1923" s="12">
        <v>0.33333332999999998</v>
      </c>
      <c r="M1923" s="9">
        <v>0.33333333300000001</v>
      </c>
      <c r="N1923" s="15">
        <v>0.33333333333333298</v>
      </c>
      <c r="O1923" s="9">
        <v>14.161588999999999</v>
      </c>
      <c r="P1923" s="9">
        <v>34.760263000000002</v>
      </c>
      <c r="Q1923" s="10">
        <f>IF(O1923&gt;P1923,O1923,P1923)</f>
        <v>34.760263000000002</v>
      </c>
      <c r="R1923" s="9">
        <v>47.601863999999999</v>
      </c>
      <c r="S1923" s="9">
        <v>119.77243</v>
      </c>
      <c r="T1923" s="10">
        <f>IF(R1923&gt;S1923,R1923,S1923)</f>
        <v>119.77243</v>
      </c>
      <c r="U1923" s="9">
        <v>10.748808</v>
      </c>
      <c r="V1923" s="9">
        <v>24.568704</v>
      </c>
      <c r="W1923" s="10">
        <f>IF(U1923&gt;V1923,U1923,V1923)</f>
        <v>24.568704</v>
      </c>
      <c r="X1923" s="10"/>
      <c r="Y1923" s="10"/>
      <c r="Z1923" s="14">
        <f>IF(X1923&gt;Y1923,X1923,Y1923)</f>
        <v>0</v>
      </c>
    </row>
    <row r="1924" spans="1:41" ht="16">
      <c r="A1924" s="9">
        <v>1</v>
      </c>
      <c r="B1924" s="9">
        <v>1923</v>
      </c>
      <c r="C1924" s="9" t="str">
        <f t="shared" si="30"/>
        <v>1923.jpg</v>
      </c>
      <c r="D1924" s="10" t="s">
        <v>1950</v>
      </c>
      <c r="E1924" s="11" t="e">
        <f>VLOOKUP(D1924,hum_sample_img_condition!C2:C161,1,FALSE)</f>
        <v>#N/A</v>
      </c>
      <c r="F1924" s="9">
        <v>2</v>
      </c>
      <c r="G1924" s="10" t="s">
        <v>27</v>
      </c>
      <c r="H1924" s="10" t="s">
        <v>27</v>
      </c>
      <c r="I1924" s="10" t="s">
        <v>27</v>
      </c>
      <c r="J1924" s="9"/>
      <c r="K1924" s="9"/>
      <c r="L1924" s="12">
        <v>1</v>
      </c>
      <c r="M1924" s="9">
        <v>0.5</v>
      </c>
      <c r="N1924" s="15">
        <v>1</v>
      </c>
      <c r="O1924" s="9">
        <v>14.10399</v>
      </c>
      <c r="P1924" s="9">
        <v>44.662638999999999</v>
      </c>
      <c r="Q1924" s="10">
        <f>IF(O1924&gt;P1924,O1924,P1924)</f>
        <v>44.662638999999999</v>
      </c>
      <c r="R1924" s="9">
        <v>14.10399</v>
      </c>
      <c r="S1924" s="9">
        <v>43.487302999999997</v>
      </c>
      <c r="T1924" s="10">
        <f>IF(R1924&gt;S1924,R1924,S1924)</f>
        <v>43.487302999999997</v>
      </c>
      <c r="U1924" s="10"/>
      <c r="V1924" s="10"/>
      <c r="W1924" s="10">
        <f>IF(U1924&gt;V1924,U1924,V1924)</f>
        <v>0</v>
      </c>
      <c r="X1924" s="10"/>
      <c r="Y1924" s="10"/>
      <c r="Z1924" s="14">
        <f>IF(X1924&gt;Y1924,X1924,Y1924)</f>
        <v>0</v>
      </c>
    </row>
    <row r="1925" spans="1:41" ht="16">
      <c r="A1925" s="9">
        <v>6</v>
      </c>
      <c r="B1925" s="9">
        <v>1924</v>
      </c>
      <c r="C1925" s="9" t="str">
        <f t="shared" si="30"/>
        <v>1924.jpg</v>
      </c>
      <c r="D1925" s="10" t="s">
        <v>1951</v>
      </c>
      <c r="E1925" s="11" t="e">
        <f>VLOOKUP(D1925,hum_sample_img_condition!C2:C161,1,FALSE)</f>
        <v>#N/A</v>
      </c>
      <c r="F1925" s="9">
        <v>4</v>
      </c>
      <c r="G1925" s="10" t="s">
        <v>26</v>
      </c>
      <c r="H1925" s="10" t="s">
        <v>27</v>
      </c>
      <c r="I1925" s="10" t="s">
        <v>26</v>
      </c>
      <c r="J1925" s="9"/>
      <c r="K1925" s="9"/>
      <c r="L1925" s="12">
        <v>0</v>
      </c>
      <c r="M1925" s="9">
        <v>0</v>
      </c>
      <c r="N1925" s="13" t="s">
        <v>28</v>
      </c>
      <c r="O1925" s="9">
        <v>7.714289</v>
      </c>
      <c r="P1925" s="9">
        <v>17.632662</v>
      </c>
      <c r="Q1925" s="10">
        <f>IF(O1925&gt;P1925,O1925,P1925)</f>
        <v>17.632662</v>
      </c>
      <c r="R1925" s="9">
        <v>11.020414000000001</v>
      </c>
      <c r="S1925" s="9">
        <v>20.938784999999999</v>
      </c>
      <c r="T1925" s="10">
        <f>IF(R1925&gt;S1925,R1925,S1925)</f>
        <v>20.938784999999999</v>
      </c>
      <c r="U1925" s="9">
        <v>12.122455</v>
      </c>
      <c r="V1925" s="9">
        <v>28.653072999999999</v>
      </c>
      <c r="W1925" s="10">
        <f>IF(U1925&gt;V1925,U1925,V1925)</f>
        <v>28.653072999999999</v>
      </c>
      <c r="X1925" s="9">
        <v>11.020414000000001</v>
      </c>
      <c r="Y1925" s="9">
        <v>29.755115</v>
      </c>
      <c r="Z1925" s="14">
        <f>IF(X1925&gt;Y1925,X1925,Y1925)</f>
        <v>29.755115</v>
      </c>
    </row>
    <row r="1926" spans="1:41" ht="16">
      <c r="A1926" s="9">
        <v>6</v>
      </c>
      <c r="B1926" s="9">
        <v>1925</v>
      </c>
      <c r="C1926" s="9" t="str">
        <f t="shared" si="30"/>
        <v>1925.jpg</v>
      </c>
      <c r="D1926" s="10" t="s">
        <v>1952</v>
      </c>
      <c r="E1926" s="11" t="e">
        <f>VLOOKUP(D1926,hum_sample_img_condition!C2:C161,1,FALSE)</f>
        <v>#N/A</v>
      </c>
      <c r="F1926" s="9">
        <v>3</v>
      </c>
      <c r="G1926" s="10" t="s">
        <v>26</v>
      </c>
      <c r="H1926" s="10" t="s">
        <v>27</v>
      </c>
      <c r="I1926" s="10" t="s">
        <v>26</v>
      </c>
      <c r="J1926" s="9"/>
      <c r="K1926" s="9"/>
      <c r="L1926" s="12">
        <v>1</v>
      </c>
      <c r="M1926" s="9">
        <v>0.66666666699999999</v>
      </c>
      <c r="N1926" s="15">
        <v>1</v>
      </c>
      <c r="O1926" s="9">
        <v>8.0775670000000002</v>
      </c>
      <c r="P1926" s="9">
        <v>16.155134</v>
      </c>
      <c r="Q1926" s="10">
        <f>IF(O1926&gt;P1926,O1926,P1926)</f>
        <v>16.155134</v>
      </c>
      <c r="R1926" s="9">
        <v>9.4238269999999993</v>
      </c>
      <c r="S1926" s="9">
        <v>20.193915000000001</v>
      </c>
      <c r="T1926" s="10">
        <f>IF(R1926&gt;S1926,R1926,S1926)</f>
        <v>20.193915000000001</v>
      </c>
      <c r="U1926" s="9">
        <v>29.617743000000001</v>
      </c>
      <c r="V1926" s="9">
        <v>80.775661999999997</v>
      </c>
      <c r="W1926" s="10">
        <f>IF(U1926&gt;V1926,U1926,V1926)</f>
        <v>80.775661999999997</v>
      </c>
      <c r="X1926" s="10"/>
      <c r="Y1926" s="10"/>
      <c r="Z1926" s="14">
        <f>IF(X1926&gt;Y1926,X1926,Y1926)</f>
        <v>0</v>
      </c>
    </row>
    <row r="1927" spans="1:41" ht="16">
      <c r="A1927" s="9">
        <v>5</v>
      </c>
      <c r="B1927" s="9">
        <v>1926</v>
      </c>
      <c r="C1927" s="9" t="str">
        <f t="shared" si="30"/>
        <v>1926.jpg</v>
      </c>
      <c r="D1927" s="10" t="s">
        <v>1953</v>
      </c>
      <c r="E1927" s="18" t="str">
        <f>VLOOKUP(D1927,hum_sample_img_condition!C2:C161,1,FALSE)</f>
        <v>c4f62823-9d3f8519</v>
      </c>
      <c r="F1927" s="9">
        <v>2</v>
      </c>
      <c r="G1927" s="10" t="s">
        <v>26</v>
      </c>
      <c r="H1927" s="10" t="s">
        <v>27</v>
      </c>
      <c r="I1927" s="10" t="s">
        <v>27</v>
      </c>
      <c r="J1927" s="9">
        <v>2</v>
      </c>
      <c r="K1927" s="9"/>
      <c r="L1927" s="12">
        <v>0.5</v>
      </c>
      <c r="M1927" s="9">
        <v>0.5</v>
      </c>
      <c r="N1927" s="15">
        <v>0.5</v>
      </c>
      <c r="O1927" s="9">
        <v>13.985624</v>
      </c>
      <c r="P1927" s="9">
        <v>29.719449999999998</v>
      </c>
      <c r="Q1927" s="10">
        <f>IF(O1927&gt;P1927,O1927,P1927)</f>
        <v>29.719449999999998</v>
      </c>
      <c r="R1927" s="9">
        <v>34.964055999999999</v>
      </c>
      <c r="S1927" s="9">
        <v>101.39576</v>
      </c>
      <c r="T1927" s="10">
        <f>IF(R1927&gt;S1927,R1927,S1927)</f>
        <v>101.39576</v>
      </c>
      <c r="U1927" s="10"/>
      <c r="V1927" s="10"/>
      <c r="W1927" s="10">
        <f>IF(U1927&gt;V1927,U1927,V1927)</f>
        <v>0</v>
      </c>
      <c r="X1927" s="10"/>
      <c r="Y1927" s="10"/>
      <c r="Z1927" s="14">
        <f>IF(X1927&gt;Y1927,X1927,Y1927)</f>
        <v>0</v>
      </c>
    </row>
    <row r="1928" spans="1:41" ht="16">
      <c r="A1928" s="9">
        <v>5</v>
      </c>
      <c r="B1928" s="9">
        <v>1927</v>
      </c>
      <c r="C1928" s="9" t="str">
        <f t="shared" si="30"/>
        <v>1927.jpg</v>
      </c>
      <c r="D1928" s="10" t="s">
        <v>1954</v>
      </c>
      <c r="E1928" s="11" t="e">
        <f>VLOOKUP(D1928,hum_sample_img_condition!C2:C161,1,FALSE)</f>
        <v>#N/A</v>
      </c>
      <c r="F1928" s="9">
        <v>1</v>
      </c>
      <c r="G1928" s="10" t="s">
        <v>26</v>
      </c>
      <c r="H1928" s="10" t="s">
        <v>27</v>
      </c>
      <c r="I1928" s="10" t="s">
        <v>27</v>
      </c>
      <c r="J1928" s="9"/>
      <c r="K1928" s="9"/>
      <c r="L1928" s="12">
        <v>0</v>
      </c>
      <c r="M1928" s="9">
        <v>0</v>
      </c>
      <c r="N1928" s="13" t="s">
        <v>28</v>
      </c>
      <c r="O1928" s="9">
        <v>12.477539999999999</v>
      </c>
      <c r="P1928" s="9">
        <v>21.211815000000001</v>
      </c>
      <c r="Q1928" s="10">
        <f>IF(O1928&gt;P1928,O1928,P1928)</f>
        <v>21.211815000000001</v>
      </c>
      <c r="R1928" s="10"/>
      <c r="S1928" s="10"/>
      <c r="T1928" s="10">
        <f>IF(R1928&gt;S1928,R1928,S1928)</f>
        <v>0</v>
      </c>
      <c r="U1928" s="10"/>
      <c r="V1928" s="10"/>
      <c r="W1928" s="10">
        <f>IF(U1928&gt;V1928,U1928,V1928)</f>
        <v>0</v>
      </c>
      <c r="X1928" s="10"/>
      <c r="Y1928" s="10"/>
      <c r="Z1928" s="14">
        <f>IF(X1928&gt;Y1928,X1928,Y1928)</f>
        <v>0</v>
      </c>
    </row>
    <row r="1929" spans="1:41" ht="16">
      <c r="A1929" s="9">
        <v>6</v>
      </c>
      <c r="B1929" s="9">
        <v>1928</v>
      </c>
      <c r="C1929" s="9" t="str">
        <f t="shared" si="30"/>
        <v>1928.jpg</v>
      </c>
      <c r="D1929" s="10" t="s">
        <v>1955</v>
      </c>
      <c r="E1929" s="11" t="e">
        <f>VLOOKUP(D1929,hum_sample_img_condition!C2:C161,1,FALSE)</f>
        <v>#N/A</v>
      </c>
      <c r="F1929" s="9">
        <v>3</v>
      </c>
      <c r="G1929" s="10" t="s">
        <v>26</v>
      </c>
      <c r="H1929" s="10" t="s">
        <v>27</v>
      </c>
      <c r="I1929" s="10" t="s">
        <v>26</v>
      </c>
      <c r="J1929" s="9"/>
      <c r="K1929" s="9"/>
      <c r="L1929" s="12">
        <v>0.33333332999999998</v>
      </c>
      <c r="M1929" s="9">
        <v>0.33333333300000001</v>
      </c>
      <c r="N1929" s="15">
        <v>0.33333333333333298</v>
      </c>
      <c r="O1929" s="9">
        <v>26.999998000000001</v>
      </c>
      <c r="P1929" s="9">
        <v>79.919994000000003</v>
      </c>
      <c r="Q1929" s="10">
        <f>IF(O1929&gt;P1929,O1929,P1929)</f>
        <v>79.919994000000003</v>
      </c>
      <c r="R1929" s="9">
        <v>10.800001</v>
      </c>
      <c r="S1929" s="9">
        <v>26.999997</v>
      </c>
      <c r="T1929" s="10">
        <f>IF(R1929&gt;S1929,R1929,S1929)</f>
        <v>26.999997</v>
      </c>
      <c r="U1929" s="9">
        <v>20.519998999999999</v>
      </c>
      <c r="V1929" s="9">
        <v>49.679996000000003</v>
      </c>
      <c r="W1929" s="10">
        <f>IF(U1929&gt;V1929,U1929,V1929)</f>
        <v>49.679996000000003</v>
      </c>
      <c r="X1929" s="10"/>
      <c r="Y1929" s="10"/>
      <c r="Z1929" s="14">
        <f>IF(X1929&gt;Y1929,X1929,Y1929)</f>
        <v>0</v>
      </c>
    </row>
    <row r="1930" spans="1:41" ht="16">
      <c r="A1930" s="9">
        <v>5</v>
      </c>
      <c r="B1930" s="9">
        <v>1929</v>
      </c>
      <c r="C1930" s="9" t="str">
        <f t="shared" si="30"/>
        <v>1929.jpg</v>
      </c>
      <c r="D1930" s="10" t="s">
        <v>1956</v>
      </c>
      <c r="E1930" s="11" t="e">
        <f>VLOOKUP(D1930,hum_sample_img_condition!C2:C161,1,FALSE)</f>
        <v>#N/A</v>
      </c>
      <c r="F1930" s="9">
        <v>1</v>
      </c>
      <c r="G1930" s="10" t="s">
        <v>26</v>
      </c>
      <c r="H1930" s="10" t="s">
        <v>27</v>
      </c>
      <c r="I1930" s="10" t="s">
        <v>27</v>
      </c>
      <c r="J1930" s="9"/>
      <c r="K1930" s="9"/>
      <c r="L1930" s="12">
        <v>0</v>
      </c>
      <c r="M1930" s="9">
        <v>0</v>
      </c>
      <c r="N1930" s="13" t="s">
        <v>28</v>
      </c>
      <c r="O1930" s="9">
        <v>21.937486</v>
      </c>
      <c r="P1930" s="9">
        <v>52.312463999999999</v>
      </c>
      <c r="Q1930" s="10">
        <f>IF(O1930&gt;P1930,O1930,P1930)</f>
        <v>52.312463999999999</v>
      </c>
      <c r="R1930" s="10"/>
      <c r="S1930" s="10"/>
      <c r="T1930" s="10">
        <f>IF(R1930&gt;S1930,R1930,S1930)</f>
        <v>0</v>
      </c>
      <c r="U1930" s="10"/>
      <c r="V1930" s="10"/>
      <c r="W1930" s="10">
        <f>IF(U1930&gt;V1930,U1930,V1930)</f>
        <v>0</v>
      </c>
      <c r="X1930" s="10"/>
      <c r="Y1930" s="10"/>
      <c r="Z1930" s="14">
        <f>IF(X1930&gt;Y1930,X1930,Y1930)</f>
        <v>0</v>
      </c>
    </row>
    <row r="1931" spans="1:41" ht="16">
      <c r="A1931" s="9">
        <v>2</v>
      </c>
      <c r="B1931" s="9">
        <v>1930</v>
      </c>
      <c r="C1931" s="9" t="str">
        <f t="shared" si="30"/>
        <v>1930.jpg</v>
      </c>
      <c r="D1931" s="10" t="s">
        <v>1957</v>
      </c>
      <c r="E1931" s="11" t="e">
        <f>VLOOKUP(D1931,hum_sample_img_condition!C2:C161,1,FALSE)</f>
        <v>#N/A</v>
      </c>
      <c r="F1931" s="9">
        <v>1</v>
      </c>
      <c r="G1931" s="10" t="s">
        <v>27</v>
      </c>
      <c r="H1931" s="10" t="s">
        <v>27</v>
      </c>
      <c r="I1931" s="10" t="s">
        <v>26</v>
      </c>
      <c r="J1931" s="9"/>
      <c r="K1931" s="9"/>
      <c r="L1931" s="12">
        <v>1</v>
      </c>
      <c r="M1931" s="9">
        <v>1</v>
      </c>
      <c r="N1931" s="15">
        <v>1</v>
      </c>
      <c r="O1931" s="9">
        <v>31.934279</v>
      </c>
      <c r="P1931" s="9">
        <v>80.833644000000007</v>
      </c>
      <c r="Q1931" s="10">
        <f>IF(O1931&gt;P1931,O1931,P1931)</f>
        <v>80.833644000000007</v>
      </c>
      <c r="R1931" s="10"/>
      <c r="S1931" s="10"/>
      <c r="T1931" s="10">
        <f>IF(R1931&gt;S1931,R1931,S1931)</f>
        <v>0</v>
      </c>
      <c r="U1931" s="10"/>
      <c r="V1931" s="10"/>
      <c r="W1931" s="10">
        <f>IF(U1931&gt;V1931,U1931,V1931)</f>
        <v>0</v>
      </c>
      <c r="X1931" s="10"/>
      <c r="Y1931" s="10"/>
      <c r="Z1931" s="14">
        <f>IF(X1931&gt;Y1931,X1931,Y1931)</f>
        <v>0</v>
      </c>
    </row>
    <row r="1932" spans="1:41" ht="16">
      <c r="A1932" s="9">
        <v>1</v>
      </c>
      <c r="B1932" s="21">
        <v>1931</v>
      </c>
      <c r="C1932" s="9" t="str">
        <f t="shared" si="30"/>
        <v>1931.jpg</v>
      </c>
      <c r="D1932" s="22" t="s">
        <v>1958</v>
      </c>
      <c r="E1932" s="23" t="e">
        <f>VLOOKUP(D1932,hum_sample_img_condition!C2:C161,1,FALSE)</f>
        <v>#N/A</v>
      </c>
      <c r="F1932" s="9">
        <v>1</v>
      </c>
      <c r="G1932" s="10" t="s">
        <v>27</v>
      </c>
      <c r="H1932" s="10" t="s">
        <v>27</v>
      </c>
      <c r="I1932" s="10" t="s">
        <v>27</v>
      </c>
      <c r="J1932" s="22"/>
      <c r="K1932" s="22"/>
      <c r="L1932" s="12">
        <v>0</v>
      </c>
      <c r="M1932" s="9">
        <v>0</v>
      </c>
      <c r="N1932" s="13" t="s">
        <v>28</v>
      </c>
      <c r="O1932" s="21">
        <v>14.326539</v>
      </c>
      <c r="P1932" s="21">
        <v>18.734701999999999</v>
      </c>
      <c r="Q1932" s="22">
        <f>IF(O1932&gt;P1932,O1932,P1932)</f>
        <v>18.734701999999999</v>
      </c>
      <c r="R1932" s="22"/>
      <c r="S1932" s="22"/>
      <c r="T1932" s="22">
        <f>IF(R1932&gt;S1932,R1932,S1932)</f>
        <v>0</v>
      </c>
      <c r="U1932" s="22"/>
      <c r="V1932" s="22"/>
      <c r="W1932" s="22">
        <f>IF(U1932&gt;V1932,U1932,V1932)</f>
        <v>0</v>
      </c>
      <c r="X1932" s="22"/>
      <c r="Y1932" s="22"/>
      <c r="Z1932" s="24">
        <f>IF(X1932&gt;Y1932,X1932,Y1932)</f>
        <v>0</v>
      </c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</row>
    <row r="1933" spans="1:41" ht="16">
      <c r="A1933" s="9">
        <v>1</v>
      </c>
      <c r="B1933" s="9">
        <v>1932</v>
      </c>
      <c r="C1933" s="9" t="str">
        <f t="shared" si="30"/>
        <v>1932.jpg</v>
      </c>
      <c r="D1933" s="10" t="s">
        <v>1959</v>
      </c>
      <c r="E1933" s="11" t="e">
        <f>VLOOKUP(D1933,hum_sample_img_condition!C2:C161,1,FALSE)</f>
        <v>#N/A</v>
      </c>
      <c r="F1933" s="9">
        <v>2</v>
      </c>
      <c r="G1933" s="10" t="s">
        <v>27</v>
      </c>
      <c r="H1933" s="10" t="s">
        <v>27</v>
      </c>
      <c r="I1933" s="10" t="s">
        <v>27</v>
      </c>
      <c r="J1933" s="9"/>
      <c r="K1933" s="9"/>
      <c r="L1933" s="12">
        <v>0.5</v>
      </c>
      <c r="M1933" s="9">
        <v>0.5</v>
      </c>
      <c r="N1933" s="15">
        <v>0.5</v>
      </c>
      <c r="O1933" s="9">
        <v>12.477541</v>
      </c>
      <c r="P1933" s="9">
        <v>34.937114000000001</v>
      </c>
      <c r="Q1933" s="10">
        <f>IF(O1933&gt;P1933,O1933,P1933)</f>
        <v>34.937114000000001</v>
      </c>
      <c r="R1933" s="9">
        <v>14.969193000000001</v>
      </c>
      <c r="S1933" s="9">
        <v>26.944548999999999</v>
      </c>
      <c r="T1933" s="10">
        <f>IF(R1933&gt;S1933,R1933,S1933)</f>
        <v>26.944548999999999</v>
      </c>
      <c r="U1933" s="10"/>
      <c r="V1933" s="10"/>
      <c r="W1933" s="10">
        <f>IF(U1933&gt;V1933,U1933,V1933)</f>
        <v>0</v>
      </c>
      <c r="X1933" s="10"/>
      <c r="Y1933" s="10"/>
      <c r="Z1933" s="14">
        <f>IF(X1933&gt;Y1933,X1933,Y1933)</f>
        <v>0</v>
      </c>
    </row>
    <row r="1934" spans="1:41" ht="16">
      <c r="A1934" s="9">
        <v>6</v>
      </c>
      <c r="B1934" s="9">
        <v>1933</v>
      </c>
      <c r="C1934" s="9" t="str">
        <f t="shared" si="30"/>
        <v>1933.jpg</v>
      </c>
      <c r="D1934" s="10" t="s">
        <v>1960</v>
      </c>
      <c r="E1934" s="11" t="e">
        <f>VLOOKUP(D1934,hum_sample_img_condition!C2:C161,1,FALSE)</f>
        <v>#N/A</v>
      </c>
      <c r="F1934" s="9">
        <v>1</v>
      </c>
      <c r="G1934" s="10" t="s">
        <v>26</v>
      </c>
      <c r="H1934" s="10" t="s">
        <v>27</v>
      </c>
      <c r="I1934" s="10" t="s">
        <v>26</v>
      </c>
      <c r="J1934" s="9"/>
      <c r="K1934" s="9"/>
      <c r="L1934" s="12">
        <v>0</v>
      </c>
      <c r="M1934" s="9">
        <v>0</v>
      </c>
      <c r="N1934" s="13" t="s">
        <v>28</v>
      </c>
      <c r="O1934" s="9">
        <v>71.351834999999994</v>
      </c>
      <c r="P1934" s="9">
        <v>64.620529000000005</v>
      </c>
      <c r="Q1934" s="10">
        <f>IF(O1934&gt;P1934,O1934,P1934)</f>
        <v>71.351834999999994</v>
      </c>
      <c r="R1934" s="10"/>
      <c r="S1934" s="10"/>
      <c r="T1934" s="10">
        <f>IF(R1934&gt;S1934,R1934,S1934)</f>
        <v>0</v>
      </c>
      <c r="U1934" s="10"/>
      <c r="V1934" s="10"/>
      <c r="W1934" s="10">
        <f>IF(U1934&gt;V1934,U1934,V1934)</f>
        <v>0</v>
      </c>
      <c r="X1934" s="10"/>
      <c r="Y1934" s="10"/>
      <c r="Z1934" s="14">
        <f>IF(X1934&gt;Y1934,X1934,Y1934)</f>
        <v>0</v>
      </c>
    </row>
    <row r="1935" spans="1:41" ht="16">
      <c r="A1935" s="9">
        <v>1</v>
      </c>
      <c r="B1935" s="9">
        <v>1934</v>
      </c>
      <c r="C1935" s="9" t="str">
        <f t="shared" si="30"/>
        <v>1934.jpg</v>
      </c>
      <c r="D1935" s="10" t="s">
        <v>1961</v>
      </c>
      <c r="E1935" s="11" t="e">
        <f>VLOOKUP(D1935,hum_sample_img_condition!C2:C161,1,FALSE)</f>
        <v>#N/A</v>
      </c>
      <c r="F1935" s="9">
        <v>1</v>
      </c>
      <c r="G1935" s="10" t="s">
        <v>27</v>
      </c>
      <c r="H1935" s="10" t="s">
        <v>27</v>
      </c>
      <c r="I1935" s="10" t="s">
        <v>27</v>
      </c>
      <c r="J1935" s="9"/>
      <c r="K1935" s="9"/>
      <c r="L1935" s="12">
        <v>0</v>
      </c>
      <c r="M1935" s="9">
        <v>0</v>
      </c>
      <c r="N1935" s="13" t="s">
        <v>28</v>
      </c>
      <c r="O1935" s="9">
        <v>18.847656000000001</v>
      </c>
      <c r="P1935" s="9">
        <v>47.119137000000002</v>
      </c>
      <c r="Q1935" s="10">
        <f>IF(O1935&gt;P1935,O1935,P1935)</f>
        <v>47.119137000000002</v>
      </c>
      <c r="R1935" s="10"/>
      <c r="S1935" s="10"/>
      <c r="T1935" s="10">
        <f>IF(R1935&gt;S1935,R1935,S1935)</f>
        <v>0</v>
      </c>
      <c r="U1935" s="10"/>
      <c r="V1935" s="10"/>
      <c r="W1935" s="10">
        <f>IF(U1935&gt;V1935,U1935,V1935)</f>
        <v>0</v>
      </c>
      <c r="X1935" s="10"/>
      <c r="Y1935" s="10"/>
      <c r="Z1935" s="14">
        <f>IF(X1935&gt;Y1935,X1935,Y1935)</f>
        <v>0</v>
      </c>
    </row>
    <row r="1936" spans="1:41" ht="16">
      <c r="A1936" s="30">
        <v>1</v>
      </c>
      <c r="B1936" s="30">
        <v>1935</v>
      </c>
      <c r="C1936" s="9" t="str">
        <f t="shared" si="30"/>
        <v>1935.jpg</v>
      </c>
      <c r="D1936" s="31" t="s">
        <v>1962</v>
      </c>
      <c r="E1936" s="32" t="e">
        <f>VLOOKUP(D1936,hum_sample_img_condition!C2:C161,1,FALSE)</f>
        <v>#N/A</v>
      </c>
      <c r="F1936" s="30">
        <v>3</v>
      </c>
      <c r="G1936" s="31" t="s">
        <v>27</v>
      </c>
      <c r="H1936" s="31" t="s">
        <v>27</v>
      </c>
      <c r="I1936" s="31" t="s">
        <v>27</v>
      </c>
      <c r="J1936" s="30">
        <v>3</v>
      </c>
      <c r="K1936" s="30">
        <v>2</v>
      </c>
      <c r="L1936" s="12">
        <v>0</v>
      </c>
      <c r="M1936" s="9">
        <v>0</v>
      </c>
      <c r="N1936" s="38" t="s">
        <v>28</v>
      </c>
      <c r="O1936" s="30">
        <v>26.999980999999998</v>
      </c>
      <c r="P1936" s="30">
        <v>53.999963000000001</v>
      </c>
      <c r="Q1936" s="31">
        <f>IF(O1936&gt;P1936,O1936,P1936)</f>
        <v>53.999963000000001</v>
      </c>
      <c r="R1936" s="30">
        <v>32.062477999999999</v>
      </c>
      <c r="S1936" s="30">
        <v>28.687480000000001</v>
      </c>
      <c r="T1936" s="31">
        <f>IF(R1936&gt;S1936,R1936,S1936)</f>
        <v>32.062477999999999</v>
      </c>
      <c r="U1936" s="30">
        <v>47.249968000000003</v>
      </c>
      <c r="V1936" s="30">
        <v>215.99985000000001</v>
      </c>
      <c r="W1936" s="31">
        <f>IF(U1936&gt;V1936,U1936,V1936)</f>
        <v>215.99985000000001</v>
      </c>
      <c r="X1936" s="31"/>
      <c r="Y1936" s="31"/>
      <c r="Z1936" s="34">
        <f>IF(X1936&gt;Y1936,X1936,Y1936)</f>
        <v>0</v>
      </c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</row>
    <row r="1937" spans="1:41" ht="16">
      <c r="A1937" s="25">
        <v>5</v>
      </c>
      <c r="B1937" s="25">
        <v>1936</v>
      </c>
      <c r="C1937" s="9" t="str">
        <f t="shared" si="30"/>
        <v>1936.jpg</v>
      </c>
      <c r="D1937" s="26" t="s">
        <v>1963</v>
      </c>
      <c r="E1937" s="27" t="e">
        <f>VLOOKUP(D1937,hum_sample_img_condition!C2:C161,1,FALSE)</f>
        <v>#N/A</v>
      </c>
      <c r="F1937" s="25">
        <v>4</v>
      </c>
      <c r="G1937" s="26" t="s">
        <v>26</v>
      </c>
      <c r="H1937" s="26" t="s">
        <v>27</v>
      </c>
      <c r="I1937" s="26" t="s">
        <v>27</v>
      </c>
      <c r="J1937" s="25"/>
      <c r="K1937" s="25"/>
      <c r="L1937" s="12">
        <v>0.75</v>
      </c>
      <c r="M1937" s="9">
        <v>0.5</v>
      </c>
      <c r="N1937" s="28">
        <v>0.75</v>
      </c>
      <c r="O1937" s="25">
        <v>10.124992000000001</v>
      </c>
      <c r="P1937" s="25">
        <v>20.249986</v>
      </c>
      <c r="Q1937" s="26">
        <f>IF(O1937&gt;P1937,O1937,P1937)</f>
        <v>20.249986</v>
      </c>
      <c r="R1937" s="25">
        <v>42.187471000000002</v>
      </c>
      <c r="S1937" s="25">
        <v>65.812453000000005</v>
      </c>
      <c r="T1937" s="26">
        <f>IF(R1937&gt;S1937,R1937,S1937)</f>
        <v>65.812453000000005</v>
      </c>
      <c r="U1937" s="25">
        <v>30.374979</v>
      </c>
      <c r="V1937" s="25">
        <v>47.249968000000003</v>
      </c>
      <c r="W1937" s="26">
        <f>IF(U1937&gt;V1937,U1937,V1937)</f>
        <v>47.249968000000003</v>
      </c>
      <c r="X1937" s="25">
        <v>28.687480000000001</v>
      </c>
      <c r="Y1937" s="25">
        <v>55.687460999999999</v>
      </c>
      <c r="Z1937" s="29">
        <f>IF(X1937&gt;Y1937,X1937,Y1937)</f>
        <v>55.687460999999999</v>
      </c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</row>
    <row r="1938" spans="1:41" ht="16">
      <c r="A1938" s="9">
        <v>6</v>
      </c>
      <c r="B1938" s="9">
        <v>1937</v>
      </c>
      <c r="C1938" s="9" t="str">
        <f t="shared" si="30"/>
        <v>1937.jpg</v>
      </c>
      <c r="D1938" s="10" t="s">
        <v>1964</v>
      </c>
      <c r="E1938" s="11" t="e">
        <f>VLOOKUP(D1938,hum_sample_img_condition!C2:C161,1,FALSE)</f>
        <v>#N/A</v>
      </c>
      <c r="F1938" s="9">
        <v>3</v>
      </c>
      <c r="G1938" s="10" t="s">
        <v>26</v>
      </c>
      <c r="H1938" s="10" t="s">
        <v>27</v>
      </c>
      <c r="I1938" s="10" t="s">
        <v>26</v>
      </c>
      <c r="J1938" s="9"/>
      <c r="K1938" s="9"/>
      <c r="L1938" s="12">
        <v>0.33333332999999998</v>
      </c>
      <c r="M1938" s="9">
        <v>0.33333333300000001</v>
      </c>
      <c r="N1938" s="15">
        <v>0.33333333333333298</v>
      </c>
      <c r="O1938" s="9">
        <v>11.975353999999999</v>
      </c>
      <c r="P1938" s="9">
        <v>15.967138</v>
      </c>
      <c r="Q1938" s="10">
        <f>IF(O1938&gt;P1938,O1938,P1938)</f>
        <v>15.967138</v>
      </c>
      <c r="R1938" s="9">
        <v>9.9794619999999998</v>
      </c>
      <c r="S1938" s="9">
        <v>32.932228000000002</v>
      </c>
      <c r="T1938" s="10">
        <f>IF(R1938&gt;S1938,R1938,S1938)</f>
        <v>32.932228000000002</v>
      </c>
      <c r="U1938" s="9">
        <v>13.971246000000001</v>
      </c>
      <c r="V1938" s="9">
        <v>20.956872000000001</v>
      </c>
      <c r="W1938" s="10">
        <f>IF(U1938&gt;V1938,U1938,V1938)</f>
        <v>20.956872000000001</v>
      </c>
      <c r="X1938" s="10"/>
      <c r="Y1938" s="10"/>
      <c r="Z1938" s="14">
        <f>IF(X1938&gt;Y1938,X1938,Y1938)</f>
        <v>0</v>
      </c>
    </row>
    <row r="1939" spans="1:41" ht="16">
      <c r="A1939" s="25">
        <v>2</v>
      </c>
      <c r="B1939" s="25">
        <v>1938</v>
      </c>
      <c r="C1939" s="9" t="str">
        <f t="shared" si="30"/>
        <v>1938.jpg</v>
      </c>
      <c r="D1939" s="26" t="s">
        <v>1965</v>
      </c>
      <c r="E1939" s="27" t="e">
        <f>VLOOKUP(D1939,hum_sample_img_condition!C2:C161,1,FALSE)</f>
        <v>#N/A</v>
      </c>
      <c r="F1939" s="25">
        <v>4</v>
      </c>
      <c r="G1939" s="26" t="s">
        <v>27</v>
      </c>
      <c r="H1939" s="26" t="s">
        <v>27</v>
      </c>
      <c r="I1939" s="26" t="s">
        <v>26</v>
      </c>
      <c r="J1939" s="25"/>
      <c r="K1939" s="25"/>
      <c r="L1939" s="12">
        <v>0.75</v>
      </c>
      <c r="M1939" s="9">
        <v>0.75</v>
      </c>
      <c r="N1939" s="28">
        <v>0.75</v>
      </c>
      <c r="O1939" s="25">
        <v>24.955081</v>
      </c>
      <c r="P1939" s="25">
        <v>44.919145999999998</v>
      </c>
      <c r="Q1939" s="26">
        <f>IF(O1939&gt;P1939,O1939,P1939)</f>
        <v>44.919145999999998</v>
      </c>
      <c r="R1939" s="25">
        <v>33.689359000000003</v>
      </c>
      <c r="S1939" s="25">
        <v>47.414651999999997</v>
      </c>
      <c r="T1939" s="26">
        <f>IF(R1939&gt;S1939,R1939,S1939)</f>
        <v>47.414651999999997</v>
      </c>
      <c r="U1939" s="25">
        <v>24.955079000000001</v>
      </c>
      <c r="V1939" s="25">
        <v>36.184866</v>
      </c>
      <c r="W1939" s="26">
        <f>IF(U1939&gt;V1939,U1939,V1939)</f>
        <v>36.184866</v>
      </c>
      <c r="X1939" s="25">
        <v>23.707326999999999</v>
      </c>
      <c r="Y1939" s="25">
        <v>29.946097000000002</v>
      </c>
      <c r="Z1939" s="29">
        <f>IF(X1939&gt;Y1939,X1939,Y1939)</f>
        <v>29.946097000000002</v>
      </c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</row>
    <row r="1940" spans="1:41" ht="16">
      <c r="A1940" s="9">
        <v>5</v>
      </c>
      <c r="B1940" s="9">
        <v>1939</v>
      </c>
      <c r="C1940" s="9" t="str">
        <f t="shared" si="30"/>
        <v>1939.jpg</v>
      </c>
      <c r="D1940" s="10" t="s">
        <v>1966</v>
      </c>
      <c r="E1940" s="18" t="e">
        <f>VLOOKUP(D1940,hum_sample_img_condition!C2:C161,1,FALSE)</f>
        <v>#N/A</v>
      </c>
      <c r="F1940" s="9">
        <v>1</v>
      </c>
      <c r="G1940" s="10" t="s">
        <v>26</v>
      </c>
      <c r="H1940" s="10" t="s">
        <v>27</v>
      </c>
      <c r="I1940" s="10" t="s">
        <v>27</v>
      </c>
      <c r="J1940" s="9"/>
      <c r="K1940" s="9"/>
      <c r="L1940" s="12">
        <v>1</v>
      </c>
      <c r="M1940" s="9">
        <v>0</v>
      </c>
      <c r="N1940" s="15">
        <v>1</v>
      </c>
      <c r="O1940" s="9">
        <v>13.499991</v>
      </c>
      <c r="P1940" s="9">
        <v>28.687480000000001</v>
      </c>
      <c r="Q1940" s="10">
        <f>IF(O1940&gt;P1940,O1940,P1940)</f>
        <v>28.687480000000001</v>
      </c>
      <c r="R1940" s="10"/>
      <c r="S1940" s="10"/>
      <c r="T1940" s="10">
        <f>IF(R1940&gt;S1940,R1940,S1940)</f>
        <v>0</v>
      </c>
      <c r="U1940" s="10"/>
      <c r="V1940" s="10"/>
      <c r="W1940" s="10">
        <f>IF(U1940&gt;V1940,U1940,V1940)</f>
        <v>0</v>
      </c>
      <c r="X1940" s="10"/>
      <c r="Y1940" s="10"/>
      <c r="Z1940" s="14">
        <f>IF(X1940&gt;Y1940,X1940,Y1940)</f>
        <v>0</v>
      </c>
    </row>
    <row r="1941" spans="1:41" ht="16">
      <c r="A1941" s="9">
        <v>6</v>
      </c>
      <c r="B1941" s="9">
        <v>1940</v>
      </c>
      <c r="C1941" s="9" t="str">
        <f t="shared" si="30"/>
        <v>1940.jpg</v>
      </c>
      <c r="D1941" s="10" t="s">
        <v>1967</v>
      </c>
      <c r="E1941" s="11" t="e">
        <f>VLOOKUP(D1941,hum_sample_img_condition!C2:C161,1,FALSE)</f>
        <v>#N/A</v>
      </c>
      <c r="F1941" s="9">
        <v>1</v>
      </c>
      <c r="G1941" s="10" t="s">
        <v>26</v>
      </c>
      <c r="H1941" s="10" t="s">
        <v>27</v>
      </c>
      <c r="I1941" s="10" t="s">
        <v>26</v>
      </c>
      <c r="J1941" s="9"/>
      <c r="K1941" s="9"/>
      <c r="L1941" s="12">
        <v>0</v>
      </c>
      <c r="M1941" s="9">
        <v>1</v>
      </c>
      <c r="N1941" s="44" t="e">
        <v>#N/A</v>
      </c>
      <c r="O1941" s="9">
        <v>45.525049000000003</v>
      </c>
      <c r="P1941" s="9">
        <v>113.41328</v>
      </c>
      <c r="Q1941" s="10">
        <f>IF(O1941&gt;P1941,O1941,P1941)</f>
        <v>113.41328</v>
      </c>
      <c r="R1941" s="10"/>
      <c r="S1941" s="10"/>
      <c r="T1941" s="10">
        <f>IF(R1941&gt;S1941,R1941,S1941)</f>
        <v>0</v>
      </c>
      <c r="U1941" s="10"/>
      <c r="V1941" s="10"/>
      <c r="W1941" s="10">
        <f>IF(U1941&gt;V1941,U1941,V1941)</f>
        <v>0</v>
      </c>
      <c r="X1941" s="10"/>
      <c r="Y1941" s="10"/>
      <c r="Z1941" s="14">
        <f>IF(X1941&gt;Y1941,X1941,Y1941)</f>
        <v>0</v>
      </c>
    </row>
    <row r="1942" spans="1:41" ht="16">
      <c r="A1942" s="9">
        <v>6</v>
      </c>
      <c r="B1942" s="9">
        <v>1941</v>
      </c>
      <c r="C1942" s="9" t="str">
        <f t="shared" si="30"/>
        <v>1941.jpg</v>
      </c>
      <c r="D1942" s="10" t="s">
        <v>1968</v>
      </c>
      <c r="E1942" s="11" t="e">
        <f>VLOOKUP(D1942,hum_sample_img_condition!C2:C161,1,FALSE)</f>
        <v>#N/A</v>
      </c>
      <c r="F1942" s="9">
        <v>1</v>
      </c>
      <c r="G1942" s="10" t="s">
        <v>26</v>
      </c>
      <c r="H1942" s="10" t="s">
        <v>27</v>
      </c>
      <c r="I1942" s="10" t="s">
        <v>26</v>
      </c>
      <c r="J1942" s="9"/>
      <c r="K1942" s="9"/>
      <c r="L1942" s="12">
        <v>1</v>
      </c>
      <c r="M1942" s="9">
        <v>1</v>
      </c>
      <c r="N1942" s="15">
        <v>1</v>
      </c>
      <c r="O1942" s="9">
        <v>43.640805999999998</v>
      </c>
      <c r="P1942" s="9">
        <v>87.281614000000005</v>
      </c>
      <c r="Q1942" s="10">
        <f>IF(O1942&gt;P1942,O1942,P1942)</f>
        <v>87.281614000000005</v>
      </c>
      <c r="R1942" s="10"/>
      <c r="S1942" s="10"/>
      <c r="T1942" s="10">
        <f>IF(R1942&gt;S1942,R1942,S1942)</f>
        <v>0</v>
      </c>
      <c r="U1942" s="10"/>
      <c r="V1942" s="10"/>
      <c r="W1942" s="10">
        <f>IF(U1942&gt;V1942,U1942,V1942)</f>
        <v>0</v>
      </c>
      <c r="X1942" s="10"/>
      <c r="Y1942" s="10"/>
      <c r="Z1942" s="14">
        <f>IF(X1942&gt;Y1942,X1942,Y1942)</f>
        <v>0</v>
      </c>
    </row>
    <row r="1943" spans="1:41" ht="16">
      <c r="A1943" s="25">
        <v>6</v>
      </c>
      <c r="B1943" s="25">
        <v>1942</v>
      </c>
      <c r="C1943" s="9" t="str">
        <f t="shared" si="30"/>
        <v>1942.jpg</v>
      </c>
      <c r="D1943" s="26" t="s">
        <v>1969</v>
      </c>
      <c r="E1943" s="27" t="e">
        <f>VLOOKUP(D1943,hum_sample_img_condition!C2:C161,1,FALSE)</f>
        <v>#N/A</v>
      </c>
      <c r="F1943" s="25">
        <v>1</v>
      </c>
      <c r="G1943" s="26" t="s">
        <v>26</v>
      </c>
      <c r="H1943" s="26" t="s">
        <v>27</v>
      </c>
      <c r="I1943" s="26" t="s">
        <v>26</v>
      </c>
      <c r="J1943" s="26"/>
      <c r="K1943" s="26"/>
      <c r="L1943" s="12">
        <v>1</v>
      </c>
      <c r="M1943" s="9">
        <v>1</v>
      </c>
      <c r="N1943" s="28">
        <v>1</v>
      </c>
      <c r="O1943" s="25">
        <v>23.963035999999999</v>
      </c>
      <c r="P1943" s="25">
        <v>61.405281000000002</v>
      </c>
      <c r="Q1943" s="26">
        <f>IF(O1943&gt;P1943,O1943,P1943)</f>
        <v>61.405281000000002</v>
      </c>
      <c r="R1943" s="26"/>
      <c r="S1943" s="26"/>
      <c r="T1943" s="26">
        <f>IF(R1943&gt;S1943,R1943,S1943)</f>
        <v>0</v>
      </c>
      <c r="U1943" s="26"/>
      <c r="V1943" s="26"/>
      <c r="W1943" s="26">
        <f>IF(U1943&gt;V1943,U1943,V1943)</f>
        <v>0</v>
      </c>
      <c r="X1943" s="26"/>
      <c r="Y1943" s="26"/>
      <c r="Z1943" s="29">
        <f>IF(X1943&gt;Y1943,X1943,Y1943)</f>
        <v>0</v>
      </c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</row>
    <row r="1944" spans="1:41" ht="16">
      <c r="A1944" s="9">
        <v>2</v>
      </c>
      <c r="B1944" s="9">
        <v>1943</v>
      </c>
      <c r="C1944" s="9" t="str">
        <f t="shared" si="30"/>
        <v>1943.jpg</v>
      </c>
      <c r="D1944" s="10" t="s">
        <v>1970</v>
      </c>
      <c r="E1944" s="11" t="e">
        <f>VLOOKUP(D1944,hum_sample_img_condition!C2:C161,1,FALSE)</f>
        <v>#N/A</v>
      </c>
      <c r="F1944" s="9">
        <v>3</v>
      </c>
      <c r="G1944" s="10" t="s">
        <v>27</v>
      </c>
      <c r="H1944" s="10" t="s">
        <v>27</v>
      </c>
      <c r="I1944" s="10" t="s">
        <v>26</v>
      </c>
      <c r="J1944" s="9"/>
      <c r="K1944" s="9"/>
      <c r="L1944" s="12">
        <v>0</v>
      </c>
      <c r="M1944" s="9">
        <v>0.66666666699999999</v>
      </c>
      <c r="N1944" s="13" t="s">
        <v>28</v>
      </c>
      <c r="O1944" s="9">
        <v>45.921272000000002</v>
      </c>
      <c r="P1944" s="9">
        <v>91.842545000000001</v>
      </c>
      <c r="Q1944" s="10">
        <f>IF(O1944&gt;P1944,O1944,P1944)</f>
        <v>91.842545000000001</v>
      </c>
      <c r="R1944" s="9">
        <v>33.675598999999998</v>
      </c>
      <c r="S1944" s="9">
        <v>70.412617999999995</v>
      </c>
      <c r="T1944" s="10">
        <f>IF(R1944&gt;S1944,R1944,S1944)</f>
        <v>70.412617999999995</v>
      </c>
      <c r="U1944" s="9">
        <v>365.83947000000001</v>
      </c>
      <c r="V1944" s="9">
        <v>215.82998000000001</v>
      </c>
      <c r="W1944" s="10">
        <f>IF(U1944&gt;V1944,U1944,V1944)</f>
        <v>365.83947000000001</v>
      </c>
      <c r="X1944" s="10"/>
      <c r="Y1944" s="10"/>
      <c r="Z1944" s="14">
        <f>IF(X1944&gt;Y1944,X1944,Y1944)</f>
        <v>0</v>
      </c>
    </row>
    <row r="1945" spans="1:41" ht="16">
      <c r="A1945" s="9">
        <v>6</v>
      </c>
      <c r="B1945" s="9">
        <v>1944</v>
      </c>
      <c r="C1945" s="9" t="str">
        <f t="shared" si="30"/>
        <v>1944.jpg</v>
      </c>
      <c r="D1945" s="10" t="s">
        <v>1971</v>
      </c>
      <c r="E1945" s="11" t="e">
        <f>VLOOKUP(D1945,hum_sample_img_condition!C2:C161,1,FALSE)</f>
        <v>#N/A</v>
      </c>
      <c r="F1945" s="9">
        <v>1</v>
      </c>
      <c r="G1945" s="10" t="s">
        <v>26</v>
      </c>
      <c r="H1945" s="10" t="s">
        <v>27</v>
      </c>
      <c r="I1945" s="10" t="s">
        <v>26</v>
      </c>
      <c r="J1945" s="9"/>
      <c r="K1945" s="9"/>
      <c r="L1945" s="12">
        <v>1</v>
      </c>
      <c r="M1945" s="9">
        <v>1</v>
      </c>
      <c r="N1945" s="15">
        <v>1</v>
      </c>
      <c r="O1945" s="9">
        <v>44.919145999999998</v>
      </c>
      <c r="P1945" s="9">
        <v>117.28888000000001</v>
      </c>
      <c r="Q1945" s="10">
        <f>IF(O1945&gt;P1945,O1945,P1945)</f>
        <v>117.28888000000001</v>
      </c>
      <c r="R1945" s="10"/>
      <c r="S1945" s="10"/>
      <c r="T1945" s="10">
        <f>IF(R1945&gt;S1945,R1945,S1945)</f>
        <v>0</v>
      </c>
      <c r="U1945" s="10"/>
      <c r="V1945" s="10"/>
      <c r="W1945" s="10">
        <f>IF(U1945&gt;V1945,U1945,V1945)</f>
        <v>0</v>
      </c>
      <c r="X1945" s="10"/>
      <c r="Y1945" s="10"/>
      <c r="Z1945" s="14">
        <f>IF(X1945&gt;Y1945,X1945,Y1945)</f>
        <v>0</v>
      </c>
    </row>
    <row r="1946" spans="1:41" ht="16">
      <c r="A1946" s="9">
        <v>6</v>
      </c>
      <c r="B1946" s="9">
        <v>1945</v>
      </c>
      <c r="C1946" s="9" t="str">
        <f t="shared" si="30"/>
        <v>1945.jpg</v>
      </c>
      <c r="D1946" s="10" t="s">
        <v>1972</v>
      </c>
      <c r="E1946" s="11" t="e">
        <f>VLOOKUP(D1946,hum_sample_img_condition!C2:C161,1,FALSE)</f>
        <v>#N/A</v>
      </c>
      <c r="F1946" s="9">
        <v>1</v>
      </c>
      <c r="G1946" s="10" t="s">
        <v>26</v>
      </c>
      <c r="H1946" s="10" t="s">
        <v>27</v>
      </c>
      <c r="I1946" s="10" t="s">
        <v>26</v>
      </c>
      <c r="J1946" s="9"/>
      <c r="K1946" s="9"/>
      <c r="L1946" s="12">
        <v>1</v>
      </c>
      <c r="M1946" s="9">
        <v>1</v>
      </c>
      <c r="N1946" s="15">
        <v>1</v>
      </c>
      <c r="O1946" s="9">
        <v>60.749957000000002</v>
      </c>
      <c r="P1946" s="9">
        <v>126.56241</v>
      </c>
      <c r="Q1946" s="10">
        <f>IF(O1946&gt;P1946,O1946,P1946)</f>
        <v>126.56241</v>
      </c>
      <c r="R1946" s="10"/>
      <c r="S1946" s="10"/>
      <c r="T1946" s="10">
        <f>IF(R1946&gt;S1946,R1946,S1946)</f>
        <v>0</v>
      </c>
      <c r="U1946" s="10"/>
      <c r="V1946" s="10"/>
      <c r="W1946" s="10">
        <f>IF(U1946&gt;V1946,U1946,V1946)</f>
        <v>0</v>
      </c>
      <c r="X1946" s="10"/>
      <c r="Y1946" s="10"/>
      <c r="Z1946" s="14">
        <f>IF(X1946&gt;Y1946,X1946,Y1946)</f>
        <v>0</v>
      </c>
    </row>
    <row r="1947" spans="1:41" ht="16">
      <c r="A1947" s="9">
        <v>5</v>
      </c>
      <c r="B1947" s="9">
        <v>1946</v>
      </c>
      <c r="C1947" s="9" t="str">
        <f t="shared" si="30"/>
        <v>1946.jpg</v>
      </c>
      <c r="D1947" s="10" t="s">
        <v>1973</v>
      </c>
      <c r="E1947" s="11" t="e">
        <f>VLOOKUP(D1947,hum_sample_img_condition!C2:C161,1,FALSE)</f>
        <v>#N/A</v>
      </c>
      <c r="F1947" s="9">
        <v>1</v>
      </c>
      <c r="G1947" s="10" t="s">
        <v>26</v>
      </c>
      <c r="H1947" s="10" t="s">
        <v>27</v>
      </c>
      <c r="I1947" s="10" t="s">
        <v>27</v>
      </c>
      <c r="J1947" s="9"/>
      <c r="K1947" s="9"/>
      <c r="L1947" s="12">
        <v>0</v>
      </c>
      <c r="M1947" s="9">
        <v>0</v>
      </c>
      <c r="N1947" s="13" t="s">
        <v>28</v>
      </c>
      <c r="O1947" s="9">
        <v>20.967658</v>
      </c>
      <c r="P1947" s="9">
        <v>59.907592999999999</v>
      </c>
      <c r="Q1947" s="10">
        <f>IF(O1947&gt;P1947,O1947,P1947)</f>
        <v>59.907592999999999</v>
      </c>
      <c r="R1947" s="10"/>
      <c r="S1947" s="10"/>
      <c r="T1947" s="10">
        <f>IF(R1947&gt;S1947,R1947,S1947)</f>
        <v>0</v>
      </c>
      <c r="U1947" s="10"/>
      <c r="V1947" s="10"/>
      <c r="W1947" s="10">
        <f>IF(U1947&gt;V1947,U1947,V1947)</f>
        <v>0</v>
      </c>
      <c r="X1947" s="10"/>
      <c r="Y1947" s="10"/>
      <c r="Z1947" s="14">
        <f>IF(X1947&gt;Y1947,X1947,Y1947)</f>
        <v>0</v>
      </c>
    </row>
    <row r="1948" spans="1:41" ht="16">
      <c r="A1948" s="9">
        <v>5</v>
      </c>
      <c r="B1948" s="9">
        <v>1947</v>
      </c>
      <c r="C1948" s="9" t="str">
        <f t="shared" si="30"/>
        <v>1947.jpg</v>
      </c>
      <c r="D1948" s="10" t="s">
        <v>1974</v>
      </c>
      <c r="E1948" s="11" t="e">
        <f>VLOOKUP(D1948,hum_sample_img_condition!C2:C161,1,FALSE)</f>
        <v>#N/A</v>
      </c>
      <c r="F1948" s="9">
        <v>1</v>
      </c>
      <c r="G1948" s="10" t="s">
        <v>26</v>
      </c>
      <c r="H1948" s="10" t="s">
        <v>27</v>
      </c>
      <c r="I1948" s="10" t="s">
        <v>27</v>
      </c>
      <c r="J1948" s="9"/>
      <c r="K1948" s="9"/>
      <c r="L1948" s="12">
        <v>0</v>
      </c>
      <c r="M1948" s="9">
        <v>0</v>
      </c>
      <c r="N1948" s="13" t="s">
        <v>28</v>
      </c>
      <c r="O1948" s="9">
        <v>11.812492000000001</v>
      </c>
      <c r="P1948" s="9">
        <v>23.624984000000001</v>
      </c>
      <c r="Q1948" s="10">
        <f>IF(O1948&gt;P1948,O1948,P1948)</f>
        <v>23.624984000000001</v>
      </c>
      <c r="R1948" s="10"/>
      <c r="S1948" s="10"/>
      <c r="T1948" s="10">
        <f>IF(R1948&gt;S1948,R1948,S1948)</f>
        <v>0</v>
      </c>
      <c r="U1948" s="10"/>
      <c r="V1948" s="10"/>
      <c r="W1948" s="10">
        <f>IF(U1948&gt;V1948,U1948,V1948)</f>
        <v>0</v>
      </c>
      <c r="X1948" s="10"/>
      <c r="Y1948" s="10"/>
      <c r="Z1948" s="14">
        <f>IF(X1948&gt;Y1948,X1948,Y1948)</f>
        <v>0</v>
      </c>
    </row>
    <row r="1949" spans="1:41" ht="16">
      <c r="A1949" s="9">
        <v>2</v>
      </c>
      <c r="B1949" s="9">
        <v>1948</v>
      </c>
      <c r="C1949" s="9" t="str">
        <f t="shared" si="30"/>
        <v>1948.jpg</v>
      </c>
      <c r="D1949" s="10" t="s">
        <v>1975</v>
      </c>
      <c r="E1949" s="11" t="e">
        <f>VLOOKUP(D1949,hum_sample_img_condition!C2:C161,1,FALSE)</f>
        <v>#N/A</v>
      </c>
      <c r="F1949" s="9">
        <v>1</v>
      </c>
      <c r="G1949" s="10" t="s">
        <v>27</v>
      </c>
      <c r="H1949" s="10" t="s">
        <v>27</v>
      </c>
      <c r="I1949" s="10" t="s">
        <v>26</v>
      </c>
      <c r="J1949" s="9"/>
      <c r="K1949" s="9"/>
      <c r="L1949" s="12">
        <v>0</v>
      </c>
      <c r="M1949" s="9">
        <v>0</v>
      </c>
      <c r="N1949" s="13" t="s">
        <v>28</v>
      </c>
      <c r="O1949" s="9">
        <v>12.477539999999999</v>
      </c>
      <c r="P1949" s="9">
        <v>19.964064</v>
      </c>
      <c r="Q1949" s="10">
        <f>IF(O1949&gt;P1949,O1949,P1949)</f>
        <v>19.964064</v>
      </c>
      <c r="R1949" s="10"/>
      <c r="S1949" s="10"/>
      <c r="T1949" s="10">
        <f>IF(R1949&gt;S1949,R1949,S1949)</f>
        <v>0</v>
      </c>
      <c r="U1949" s="10"/>
      <c r="V1949" s="10"/>
      <c r="W1949" s="10">
        <f>IF(U1949&gt;V1949,U1949,V1949)</f>
        <v>0</v>
      </c>
      <c r="X1949" s="10"/>
      <c r="Y1949" s="10"/>
      <c r="Z1949" s="14">
        <f>IF(X1949&gt;Y1949,X1949,Y1949)</f>
        <v>0</v>
      </c>
    </row>
    <row r="1950" spans="1:41" ht="16">
      <c r="A1950" s="9">
        <v>5</v>
      </c>
      <c r="B1950" s="9">
        <v>1949</v>
      </c>
      <c r="C1950" s="9" t="str">
        <f t="shared" si="30"/>
        <v>1949.jpg</v>
      </c>
      <c r="D1950" s="10" t="s">
        <v>1976</v>
      </c>
      <c r="E1950" s="11" t="e">
        <f>VLOOKUP(D1950,hum_sample_img_condition!C2:C161,1,FALSE)</f>
        <v>#N/A</v>
      </c>
      <c r="F1950" s="9">
        <v>1</v>
      </c>
      <c r="G1950" s="10" t="s">
        <v>26</v>
      </c>
      <c r="H1950" s="10" t="s">
        <v>27</v>
      </c>
      <c r="I1950" s="10" t="s">
        <v>27</v>
      </c>
      <c r="J1950" s="9"/>
      <c r="K1950" s="9"/>
      <c r="L1950" s="12">
        <v>1</v>
      </c>
      <c r="M1950" s="9">
        <v>1</v>
      </c>
      <c r="N1950" s="15">
        <v>1</v>
      </c>
      <c r="O1950" s="9">
        <v>20.938783999999998</v>
      </c>
      <c r="P1950" s="9">
        <v>57.306148</v>
      </c>
      <c r="Q1950" s="10">
        <f>IF(O1950&gt;P1950,O1950,P1950)</f>
        <v>57.306148</v>
      </c>
      <c r="R1950" s="10"/>
      <c r="S1950" s="10"/>
      <c r="T1950" s="10">
        <f>IF(R1950&gt;S1950,R1950,S1950)</f>
        <v>0</v>
      </c>
      <c r="U1950" s="10"/>
      <c r="V1950" s="10"/>
      <c r="W1950" s="10">
        <f>IF(U1950&gt;V1950,U1950,V1950)</f>
        <v>0</v>
      </c>
      <c r="X1950" s="10"/>
      <c r="Y1950" s="10"/>
      <c r="Z1950" s="14">
        <f>IF(X1950&gt;Y1950,X1950,Y1950)</f>
        <v>0</v>
      </c>
    </row>
    <row r="1951" spans="1:41" ht="16">
      <c r="A1951" s="9">
        <v>6</v>
      </c>
      <c r="B1951" s="9">
        <v>1950</v>
      </c>
      <c r="C1951" s="9" t="str">
        <f t="shared" si="30"/>
        <v>1950.jpg</v>
      </c>
      <c r="D1951" s="10" t="s">
        <v>1977</v>
      </c>
      <c r="E1951" s="11" t="e">
        <f>VLOOKUP(D1951,hum_sample_img_condition!C2:C161,1,FALSE)</f>
        <v>#N/A</v>
      </c>
      <c r="F1951" s="9">
        <v>3</v>
      </c>
      <c r="G1951" s="10" t="s">
        <v>26</v>
      </c>
      <c r="H1951" s="10" t="s">
        <v>27</v>
      </c>
      <c r="I1951" s="10" t="s">
        <v>26</v>
      </c>
      <c r="J1951" s="9"/>
      <c r="K1951" s="9"/>
      <c r="L1951" s="12">
        <v>0.33333332999999998</v>
      </c>
      <c r="M1951" s="9">
        <v>0.33333333300000001</v>
      </c>
      <c r="N1951" s="15">
        <v>0.33333333333333298</v>
      </c>
      <c r="O1951" s="9">
        <v>16.474572999999999</v>
      </c>
      <c r="P1951" s="9">
        <v>36.244059999999998</v>
      </c>
      <c r="Q1951" s="10">
        <f>IF(O1951&gt;P1951,O1951,P1951)</f>
        <v>36.244059999999998</v>
      </c>
      <c r="R1951" s="9">
        <v>20.867791</v>
      </c>
      <c r="S1951" s="9">
        <v>51.620328999999998</v>
      </c>
      <c r="T1951" s="10">
        <f>IF(R1951&gt;S1951,R1951,S1951)</f>
        <v>51.620328999999998</v>
      </c>
      <c r="U1951" s="9">
        <v>16.474571999999998</v>
      </c>
      <c r="V1951" s="9">
        <v>45.030503000000003</v>
      </c>
      <c r="W1951" s="10">
        <f>IF(U1951&gt;V1951,U1951,V1951)</f>
        <v>45.030503000000003</v>
      </c>
      <c r="X1951" s="10"/>
      <c r="Y1951" s="10"/>
      <c r="Z1951" s="14">
        <f>IF(X1951&gt;Y1951,X1951,Y1951)</f>
        <v>0</v>
      </c>
    </row>
    <row r="1952" spans="1:41" ht="16">
      <c r="A1952" s="9">
        <v>5</v>
      </c>
      <c r="B1952" s="9">
        <v>1951</v>
      </c>
      <c r="C1952" s="9" t="str">
        <f t="shared" si="30"/>
        <v>1951.jpg</v>
      </c>
      <c r="D1952" s="10" t="s">
        <v>1978</v>
      </c>
      <c r="E1952" s="11" t="e">
        <f>VLOOKUP(D1952,hum_sample_img_condition!C2:C161,1,FALSE)</f>
        <v>#N/A</v>
      </c>
      <c r="F1952" s="9">
        <v>1</v>
      </c>
      <c r="G1952" s="10" t="s">
        <v>26</v>
      </c>
      <c r="H1952" s="10" t="s">
        <v>27</v>
      </c>
      <c r="I1952" s="10" t="s">
        <v>27</v>
      </c>
      <c r="J1952" s="9"/>
      <c r="K1952" s="9"/>
      <c r="L1952" s="12">
        <v>0</v>
      </c>
      <c r="M1952" s="9">
        <v>0</v>
      </c>
      <c r="N1952" s="15">
        <v>0</v>
      </c>
      <c r="O1952" s="9">
        <v>18.339638999999998</v>
      </c>
      <c r="P1952" s="9">
        <v>40.347206</v>
      </c>
      <c r="Q1952" s="10">
        <f>IF(O1952&gt;P1952,O1952,P1952)</f>
        <v>40.347206</v>
      </c>
      <c r="R1952" s="10"/>
      <c r="S1952" s="10"/>
      <c r="T1952" s="10">
        <f>IF(R1952&gt;S1952,R1952,S1952)</f>
        <v>0</v>
      </c>
      <c r="U1952" s="10"/>
      <c r="V1952" s="10"/>
      <c r="W1952" s="10">
        <f>IF(U1952&gt;V1952,U1952,V1952)</f>
        <v>0</v>
      </c>
      <c r="X1952" s="10"/>
      <c r="Y1952" s="10"/>
      <c r="Z1952" s="14">
        <f>IF(X1952&gt;Y1952,X1952,Y1952)</f>
        <v>0</v>
      </c>
    </row>
    <row r="1953" spans="1:41" ht="16">
      <c r="A1953" s="30">
        <v>5</v>
      </c>
      <c r="B1953" s="30">
        <v>1952</v>
      </c>
      <c r="C1953" s="9" t="str">
        <f t="shared" si="30"/>
        <v>1952.jpg</v>
      </c>
      <c r="D1953" s="31" t="s">
        <v>1979</v>
      </c>
      <c r="E1953" s="32" t="e">
        <f>VLOOKUP(D1953,hum_sample_img_condition!C2:C161,1,FALSE)</f>
        <v>#N/A</v>
      </c>
      <c r="F1953" s="30">
        <v>1</v>
      </c>
      <c r="G1953" s="31" t="s">
        <v>26</v>
      </c>
      <c r="H1953" s="31" t="s">
        <v>27</v>
      </c>
      <c r="I1953" s="31" t="s">
        <v>27</v>
      </c>
      <c r="J1953" s="30">
        <v>1</v>
      </c>
      <c r="K1953" s="30">
        <v>1</v>
      </c>
      <c r="L1953" s="12">
        <v>0</v>
      </c>
      <c r="M1953" s="9">
        <v>0</v>
      </c>
      <c r="N1953" s="38" t="s">
        <v>28</v>
      </c>
      <c r="O1953" s="30">
        <v>31.193850000000001</v>
      </c>
      <c r="P1953" s="30">
        <v>107.30685</v>
      </c>
      <c r="Q1953" s="31">
        <f>IF(O1953&gt;P1953,O1953,P1953)</f>
        <v>107.30685</v>
      </c>
      <c r="R1953" s="31"/>
      <c r="S1953" s="31"/>
      <c r="T1953" s="31">
        <f>IF(R1953&gt;S1953,R1953,S1953)</f>
        <v>0</v>
      </c>
      <c r="U1953" s="31"/>
      <c r="V1953" s="31"/>
      <c r="W1953" s="31">
        <f>IF(U1953&gt;V1953,U1953,V1953)</f>
        <v>0</v>
      </c>
      <c r="X1953" s="31"/>
      <c r="Y1953" s="31"/>
      <c r="Z1953" s="34">
        <f>IF(X1953&gt;Y1953,X1953,Y1953)</f>
        <v>0</v>
      </c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</row>
    <row r="1954" spans="1:41" ht="16">
      <c r="A1954" s="9">
        <v>5</v>
      </c>
      <c r="B1954" s="9">
        <v>1953</v>
      </c>
      <c r="C1954" s="9" t="str">
        <f t="shared" si="30"/>
        <v>1953.jpg</v>
      </c>
      <c r="D1954" s="10" t="s">
        <v>1980</v>
      </c>
      <c r="E1954" s="11" t="e">
        <f>VLOOKUP(D1954,hum_sample_img_condition!C2:C161,1,FALSE)</f>
        <v>#N/A</v>
      </c>
      <c r="F1954" s="9">
        <v>1</v>
      </c>
      <c r="G1954" s="10" t="s">
        <v>26</v>
      </c>
      <c r="H1954" s="10" t="s">
        <v>27</v>
      </c>
      <c r="I1954" s="10" t="s">
        <v>27</v>
      </c>
      <c r="J1954" s="9"/>
      <c r="K1954" s="9"/>
      <c r="L1954" s="12">
        <v>1</v>
      </c>
      <c r="M1954" s="9">
        <v>1</v>
      </c>
      <c r="N1954" s="15">
        <v>1</v>
      </c>
      <c r="O1954" s="9">
        <v>112.09471000000001</v>
      </c>
      <c r="P1954" s="9">
        <v>230.33160000000001</v>
      </c>
      <c r="Q1954" s="10">
        <f>IF(O1954&gt;P1954,O1954,P1954)</f>
        <v>230.33160000000001</v>
      </c>
      <c r="R1954" s="10"/>
      <c r="S1954" s="10"/>
      <c r="T1954" s="10">
        <f>IF(R1954&gt;S1954,R1954,S1954)</f>
        <v>0</v>
      </c>
      <c r="U1954" s="10"/>
      <c r="V1954" s="10"/>
      <c r="W1954" s="10">
        <f>IF(U1954&gt;V1954,U1954,V1954)</f>
        <v>0</v>
      </c>
      <c r="X1954" s="10"/>
      <c r="Y1954" s="10"/>
      <c r="Z1954" s="14">
        <f>IF(X1954&gt;Y1954,X1954,Y1954)</f>
        <v>0</v>
      </c>
    </row>
    <row r="1955" spans="1:41" ht="16">
      <c r="A1955" s="9">
        <v>5</v>
      </c>
      <c r="B1955" s="9">
        <v>1954</v>
      </c>
      <c r="C1955" s="9" t="str">
        <f t="shared" si="30"/>
        <v>1954.jpg</v>
      </c>
      <c r="D1955" s="10" t="s">
        <v>1981</v>
      </c>
      <c r="E1955" s="11" t="str">
        <f>VLOOKUP(D1955,hum_sample_img_condition!C2:C161,1,FALSE)</f>
        <v>c558f74c-8874b6c0</v>
      </c>
      <c r="F1955" s="9">
        <v>1</v>
      </c>
      <c r="G1955" s="10" t="s">
        <v>26</v>
      </c>
      <c r="H1955" s="10" t="s">
        <v>27</v>
      </c>
      <c r="I1955" s="10" t="s">
        <v>27</v>
      </c>
      <c r="J1955" s="9">
        <v>1</v>
      </c>
      <c r="K1955" s="9"/>
      <c r="L1955" s="12">
        <v>0</v>
      </c>
      <c r="M1955" s="9">
        <v>0</v>
      </c>
      <c r="N1955" s="13" t="s">
        <v>28</v>
      </c>
      <c r="O1955" s="9">
        <v>31.175263000000001</v>
      </c>
      <c r="P1955" s="9">
        <v>72.742279999999994</v>
      </c>
      <c r="Q1955" s="10">
        <f>IF(O1955&gt;P1955,O1955,P1955)</f>
        <v>72.742279999999994</v>
      </c>
      <c r="R1955" s="10"/>
      <c r="S1955" s="10"/>
      <c r="T1955" s="10">
        <f>IF(R1955&gt;S1955,R1955,S1955)</f>
        <v>0</v>
      </c>
      <c r="U1955" s="10"/>
      <c r="V1955" s="10"/>
      <c r="W1955" s="10">
        <f>IF(U1955&gt;V1955,U1955,V1955)</f>
        <v>0</v>
      </c>
      <c r="X1955" s="10"/>
      <c r="Y1955" s="10"/>
      <c r="Z1955" s="14">
        <f>IF(X1955&gt;Y1955,X1955,Y1955)</f>
        <v>0</v>
      </c>
    </row>
    <row r="1956" spans="1:41" ht="16">
      <c r="A1956" s="9">
        <v>2</v>
      </c>
      <c r="B1956" s="9">
        <v>1955</v>
      </c>
      <c r="C1956" s="9" t="str">
        <f t="shared" si="30"/>
        <v>1955.jpg</v>
      </c>
      <c r="D1956" s="10" t="s">
        <v>1982</v>
      </c>
      <c r="E1956" s="11" t="e">
        <f>VLOOKUP(D1956,hum_sample_img_condition!C2:C161,1,FALSE)</f>
        <v>#N/A</v>
      </c>
      <c r="F1956" s="9">
        <v>1</v>
      </c>
      <c r="G1956" s="10" t="s">
        <v>27</v>
      </c>
      <c r="H1956" s="10" t="s">
        <v>27</v>
      </c>
      <c r="I1956" s="10" t="s">
        <v>26</v>
      </c>
      <c r="J1956" s="9"/>
      <c r="K1956" s="9"/>
      <c r="L1956" s="12">
        <v>1</v>
      </c>
      <c r="M1956" s="9">
        <v>1</v>
      </c>
      <c r="N1956" s="15">
        <v>1</v>
      </c>
      <c r="O1956" s="9">
        <v>18.734701999999999</v>
      </c>
      <c r="P1956" s="9">
        <v>46.285736</v>
      </c>
      <c r="Q1956" s="10">
        <f>IF(O1956&gt;P1956,O1956,P1956)</f>
        <v>46.285736</v>
      </c>
      <c r="R1956" s="10"/>
      <c r="S1956" s="10"/>
      <c r="T1956" s="10">
        <f>IF(R1956&gt;S1956,R1956,S1956)</f>
        <v>0</v>
      </c>
      <c r="U1956" s="10"/>
      <c r="V1956" s="10"/>
      <c r="W1956" s="10">
        <f>IF(U1956&gt;V1956,U1956,V1956)</f>
        <v>0</v>
      </c>
      <c r="X1956" s="10"/>
      <c r="Y1956" s="10"/>
      <c r="Z1956" s="14">
        <f>IF(X1956&gt;Y1956,X1956,Y1956)</f>
        <v>0</v>
      </c>
    </row>
    <row r="1957" spans="1:41" ht="16">
      <c r="A1957" s="9">
        <v>6</v>
      </c>
      <c r="B1957" s="21">
        <v>1956</v>
      </c>
      <c r="C1957" s="9" t="str">
        <f t="shared" si="30"/>
        <v>1956.jpg</v>
      </c>
      <c r="D1957" s="22" t="s">
        <v>1983</v>
      </c>
      <c r="E1957" s="23" t="e">
        <f>VLOOKUP(D1957,hum_sample_img_condition!C2:C161,1,FALSE)</f>
        <v>#N/A</v>
      </c>
      <c r="F1957" s="9">
        <v>1</v>
      </c>
      <c r="G1957" s="10" t="s">
        <v>26</v>
      </c>
      <c r="H1957" s="10" t="s">
        <v>27</v>
      </c>
      <c r="I1957" s="10" t="s">
        <v>26</v>
      </c>
      <c r="J1957" s="22"/>
      <c r="K1957" s="22"/>
      <c r="L1957" s="12">
        <v>0</v>
      </c>
      <c r="M1957" s="9">
        <v>0</v>
      </c>
      <c r="N1957" s="13" t="s">
        <v>28</v>
      </c>
      <c r="O1957" s="21">
        <v>33.01135</v>
      </c>
      <c r="P1957" s="21">
        <v>49.517024999999997</v>
      </c>
      <c r="Q1957" s="22">
        <f>IF(O1957&gt;P1957,O1957,P1957)</f>
        <v>49.517024999999997</v>
      </c>
      <c r="R1957" s="22"/>
      <c r="S1957" s="22"/>
      <c r="T1957" s="22">
        <f>IF(R1957&gt;S1957,R1957,S1957)</f>
        <v>0</v>
      </c>
      <c r="U1957" s="22"/>
      <c r="V1957" s="22"/>
      <c r="W1957" s="22">
        <f>IF(U1957&gt;V1957,U1957,V1957)</f>
        <v>0</v>
      </c>
      <c r="X1957" s="22"/>
      <c r="Y1957" s="22"/>
      <c r="Z1957" s="24">
        <f>IF(X1957&gt;Y1957,X1957,Y1957)</f>
        <v>0</v>
      </c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</row>
    <row r="1958" spans="1:41" ht="16">
      <c r="A1958" s="30">
        <v>5</v>
      </c>
      <c r="B1958" s="30">
        <v>1957</v>
      </c>
      <c r="C1958" s="9" t="str">
        <f t="shared" si="30"/>
        <v>1957.jpg</v>
      </c>
      <c r="D1958" s="31" t="s">
        <v>1984</v>
      </c>
      <c r="E1958" s="32" t="e">
        <f>VLOOKUP(D1958,hum_sample_img_condition!C2:C161,1,FALSE)</f>
        <v>#N/A</v>
      </c>
      <c r="F1958" s="30">
        <v>4</v>
      </c>
      <c r="G1958" s="31" t="s">
        <v>26</v>
      </c>
      <c r="H1958" s="31" t="s">
        <v>27</v>
      </c>
      <c r="I1958" s="31" t="s">
        <v>27</v>
      </c>
      <c r="J1958" s="30">
        <v>3</v>
      </c>
      <c r="K1958" s="30">
        <v>2</v>
      </c>
      <c r="L1958" s="12">
        <v>0.75</v>
      </c>
      <c r="M1958" s="9">
        <v>0.75</v>
      </c>
      <c r="N1958" s="33">
        <v>0.75</v>
      </c>
      <c r="O1958" s="30">
        <v>10.579589</v>
      </c>
      <c r="P1958" s="30">
        <v>29.093869999999999</v>
      </c>
      <c r="Q1958" s="31">
        <f>IF(O1958&gt;P1958,O1958,P1958)</f>
        <v>29.093869999999999</v>
      </c>
      <c r="R1958" s="30">
        <v>30.416321</v>
      </c>
      <c r="S1958" s="30">
        <v>80.669370999999998</v>
      </c>
      <c r="T1958" s="31">
        <f>IF(R1958&gt;S1958,R1958,S1958)</f>
        <v>80.669370999999998</v>
      </c>
      <c r="U1958" s="30">
        <v>38.351014999999997</v>
      </c>
      <c r="V1958" s="30">
        <v>101.82855000000001</v>
      </c>
      <c r="W1958" s="31">
        <f>IF(U1958&gt;V1958,U1958,V1958)</f>
        <v>101.82855000000001</v>
      </c>
      <c r="X1958" s="30">
        <v>26.448974</v>
      </c>
      <c r="Y1958" s="30">
        <v>80.669370000000001</v>
      </c>
      <c r="Z1958" s="34">
        <f>IF(X1958&gt;Y1958,X1958,Y1958)</f>
        <v>80.669370000000001</v>
      </c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</row>
    <row r="1959" spans="1:41" ht="16">
      <c r="A1959" s="9">
        <v>5</v>
      </c>
      <c r="B1959" s="9">
        <v>1958</v>
      </c>
      <c r="C1959" s="9" t="str">
        <f t="shared" si="30"/>
        <v>1958.jpg</v>
      </c>
      <c r="D1959" s="10" t="s">
        <v>1985</v>
      </c>
      <c r="E1959" s="11" t="e">
        <f>VLOOKUP(D1959,hum_sample_img_condition!C2:C161,1,FALSE)</f>
        <v>#N/A</v>
      </c>
      <c r="F1959" s="9">
        <v>1</v>
      </c>
      <c r="G1959" s="10" t="s">
        <v>26</v>
      </c>
      <c r="H1959" s="10" t="s">
        <v>27</v>
      </c>
      <c r="I1959" s="10" t="s">
        <v>27</v>
      </c>
      <c r="J1959" s="9"/>
      <c r="K1959" s="9"/>
      <c r="L1959" s="12">
        <v>1</v>
      </c>
      <c r="M1959" s="9">
        <v>1</v>
      </c>
      <c r="N1959" s="15">
        <v>1</v>
      </c>
      <c r="O1959" s="9">
        <v>25.857316000000001</v>
      </c>
      <c r="P1959" s="9">
        <v>44.662636999999997</v>
      </c>
      <c r="Q1959" s="10">
        <f>IF(O1959&gt;P1959,O1959,P1959)</f>
        <v>44.662636999999997</v>
      </c>
      <c r="R1959" s="10"/>
      <c r="S1959" s="10"/>
      <c r="T1959" s="10">
        <f>IF(R1959&gt;S1959,R1959,S1959)</f>
        <v>0</v>
      </c>
      <c r="U1959" s="10"/>
      <c r="V1959" s="10"/>
      <c r="W1959" s="10">
        <f>IF(U1959&gt;V1959,U1959,V1959)</f>
        <v>0</v>
      </c>
      <c r="X1959" s="10"/>
      <c r="Y1959" s="10"/>
      <c r="Z1959" s="14">
        <f>IF(X1959&gt;Y1959,X1959,Y1959)</f>
        <v>0</v>
      </c>
    </row>
    <row r="1960" spans="1:41" ht="16">
      <c r="A1960" s="9">
        <v>2</v>
      </c>
      <c r="B1960" s="9">
        <v>1959</v>
      </c>
      <c r="C1960" s="9" t="str">
        <f t="shared" si="30"/>
        <v>1959.jpg</v>
      </c>
      <c r="D1960" s="10" t="s">
        <v>1986</v>
      </c>
      <c r="E1960" s="11" t="e">
        <f>VLOOKUP(D1960,hum_sample_img_condition!C2:C161,1,FALSE)</f>
        <v>#N/A</v>
      </c>
      <c r="F1960" s="9">
        <v>1</v>
      </c>
      <c r="G1960" s="10" t="s">
        <v>27</v>
      </c>
      <c r="H1960" s="10" t="s">
        <v>27</v>
      </c>
      <c r="I1960" s="10" t="s">
        <v>26</v>
      </c>
      <c r="J1960" s="9"/>
      <c r="K1960" s="9"/>
      <c r="L1960" s="12">
        <v>0</v>
      </c>
      <c r="M1960" s="9">
        <v>0</v>
      </c>
      <c r="N1960" s="13" t="s">
        <v>28</v>
      </c>
      <c r="O1960" s="9">
        <v>26.202835</v>
      </c>
      <c r="P1960" s="9">
        <v>72.369735000000006</v>
      </c>
      <c r="Q1960" s="10">
        <f>IF(O1960&gt;P1960,O1960,P1960)</f>
        <v>72.369735000000006</v>
      </c>
      <c r="R1960" s="10"/>
      <c r="S1960" s="10"/>
      <c r="T1960" s="10">
        <f>IF(R1960&gt;S1960,R1960,S1960)</f>
        <v>0</v>
      </c>
      <c r="U1960" s="10"/>
      <c r="V1960" s="10"/>
      <c r="W1960" s="10">
        <f>IF(U1960&gt;V1960,U1960,V1960)</f>
        <v>0</v>
      </c>
      <c r="X1960" s="10"/>
      <c r="Y1960" s="10"/>
      <c r="Z1960" s="14">
        <f>IF(X1960&gt;Y1960,X1960,Y1960)</f>
        <v>0</v>
      </c>
    </row>
    <row r="1961" spans="1:41" ht="16">
      <c r="A1961" s="9">
        <v>5</v>
      </c>
      <c r="B1961" s="9">
        <v>1960</v>
      </c>
      <c r="C1961" s="9" t="str">
        <f t="shared" si="30"/>
        <v>1960.jpg</v>
      </c>
      <c r="D1961" s="10" t="s">
        <v>1987</v>
      </c>
      <c r="E1961" s="11" t="e">
        <f>VLOOKUP(D1961,hum_sample_img_condition!C2:C161,1,FALSE)</f>
        <v>#N/A</v>
      </c>
      <c r="F1961" s="9">
        <v>1</v>
      </c>
      <c r="G1961" s="10" t="s">
        <v>26</v>
      </c>
      <c r="H1961" s="10" t="s">
        <v>27</v>
      </c>
      <c r="I1961" s="10" t="s">
        <v>27</v>
      </c>
      <c r="J1961" s="9"/>
      <c r="K1961" s="9"/>
      <c r="L1961" s="12">
        <v>1</v>
      </c>
      <c r="M1961" s="9">
        <v>1</v>
      </c>
      <c r="N1961" s="15">
        <v>1</v>
      </c>
      <c r="O1961" s="9">
        <v>81.104012999999995</v>
      </c>
      <c r="P1961" s="9">
        <v>167.19904</v>
      </c>
      <c r="Q1961" s="10">
        <f>IF(O1961&gt;P1961,O1961,P1961)</f>
        <v>167.19904</v>
      </c>
      <c r="R1961" s="10"/>
      <c r="S1961" s="10"/>
      <c r="T1961" s="10">
        <f>IF(R1961&gt;S1961,R1961,S1961)</f>
        <v>0</v>
      </c>
      <c r="U1961" s="10"/>
      <c r="V1961" s="10"/>
      <c r="W1961" s="10">
        <f>IF(U1961&gt;V1961,U1961,V1961)</f>
        <v>0</v>
      </c>
      <c r="X1961" s="10"/>
      <c r="Y1961" s="10"/>
      <c r="Z1961" s="14">
        <f>IF(X1961&gt;Y1961,X1961,Y1961)</f>
        <v>0</v>
      </c>
    </row>
    <row r="1962" spans="1:41" ht="16">
      <c r="A1962" s="9">
        <v>2</v>
      </c>
      <c r="B1962" s="9">
        <v>1961</v>
      </c>
      <c r="C1962" s="9" t="str">
        <f t="shared" si="30"/>
        <v>1961.jpg</v>
      </c>
      <c r="D1962" s="10" t="s">
        <v>1988</v>
      </c>
      <c r="E1962" s="11" t="e">
        <f>VLOOKUP(D1962,hum_sample_img_condition!C2:C161,1,FALSE)</f>
        <v>#N/A</v>
      </c>
      <c r="F1962" s="9">
        <v>1</v>
      </c>
      <c r="G1962" s="10" t="s">
        <v>27</v>
      </c>
      <c r="H1962" s="10" t="s">
        <v>27</v>
      </c>
      <c r="I1962" s="10" t="s">
        <v>26</v>
      </c>
      <c r="J1962" s="9"/>
      <c r="K1962" s="9"/>
      <c r="L1962" s="12">
        <v>0</v>
      </c>
      <c r="M1962" s="9">
        <v>0</v>
      </c>
      <c r="N1962" s="13" t="s">
        <v>28</v>
      </c>
      <c r="O1962" s="9">
        <v>34.277096</v>
      </c>
      <c r="P1962" s="9">
        <v>69.778373999999999</v>
      </c>
      <c r="Q1962" s="10">
        <f>IF(O1962&gt;P1962,O1962,P1962)</f>
        <v>69.778373999999999</v>
      </c>
      <c r="R1962" s="10"/>
      <c r="S1962" s="10"/>
      <c r="T1962" s="10">
        <f>IF(R1962&gt;S1962,R1962,S1962)</f>
        <v>0</v>
      </c>
      <c r="U1962" s="10"/>
      <c r="V1962" s="10"/>
      <c r="W1962" s="10">
        <f>IF(U1962&gt;V1962,U1962,V1962)</f>
        <v>0</v>
      </c>
      <c r="X1962" s="10"/>
      <c r="Y1962" s="10"/>
      <c r="Z1962" s="14">
        <f>IF(X1962&gt;Y1962,X1962,Y1962)</f>
        <v>0</v>
      </c>
    </row>
    <row r="1963" spans="1:41" ht="16">
      <c r="A1963" s="9">
        <v>6</v>
      </c>
      <c r="B1963" s="9">
        <v>1962</v>
      </c>
      <c r="C1963" s="9" t="str">
        <f t="shared" si="30"/>
        <v>1962.jpg</v>
      </c>
      <c r="D1963" s="10" t="s">
        <v>1989</v>
      </c>
      <c r="E1963" s="11" t="e">
        <f>VLOOKUP(D1963,hum_sample_img_condition!C2:C161,1,FALSE)</f>
        <v>#N/A</v>
      </c>
      <c r="F1963" s="9">
        <v>2</v>
      </c>
      <c r="G1963" s="10" t="s">
        <v>26</v>
      </c>
      <c r="H1963" s="10" t="s">
        <v>27</v>
      </c>
      <c r="I1963" s="10" t="s">
        <v>26</v>
      </c>
      <c r="J1963" s="9"/>
      <c r="K1963" s="9"/>
      <c r="L1963" s="12">
        <v>0.5</v>
      </c>
      <c r="M1963" s="9">
        <v>0</v>
      </c>
      <c r="N1963" s="15">
        <v>0.5</v>
      </c>
      <c r="O1963" s="9">
        <v>10.714962999999999</v>
      </c>
      <c r="P1963" s="9">
        <v>19.899218000000001</v>
      </c>
      <c r="Q1963" s="10">
        <f>IF(O1963&gt;P1963,O1963,P1963)</f>
        <v>19.899218000000001</v>
      </c>
      <c r="R1963" s="9">
        <v>10.714962999999999</v>
      </c>
      <c r="S1963" s="9">
        <v>19.899218000000001</v>
      </c>
      <c r="T1963" s="10">
        <f>IF(R1963&gt;S1963,R1963,S1963)</f>
        <v>19.899218000000001</v>
      </c>
      <c r="U1963" s="10"/>
      <c r="V1963" s="10"/>
      <c r="W1963" s="10">
        <f>IF(U1963&gt;V1963,U1963,V1963)</f>
        <v>0</v>
      </c>
      <c r="X1963" s="10"/>
      <c r="Y1963" s="10"/>
      <c r="Z1963" s="14">
        <f>IF(X1963&gt;Y1963,X1963,Y1963)</f>
        <v>0</v>
      </c>
    </row>
    <row r="1964" spans="1:41" ht="16">
      <c r="A1964" s="9">
        <v>5</v>
      </c>
      <c r="B1964" s="9">
        <v>1963</v>
      </c>
      <c r="C1964" s="9" t="str">
        <f t="shared" si="30"/>
        <v>1963.jpg</v>
      </c>
      <c r="D1964" s="10" t="s">
        <v>1990</v>
      </c>
      <c r="E1964" s="11" t="e">
        <f>VLOOKUP(D1964,hum_sample_img_condition!C2:C161,1,FALSE)</f>
        <v>#N/A</v>
      </c>
      <c r="F1964" s="9">
        <v>3</v>
      </c>
      <c r="G1964" s="10" t="s">
        <v>26</v>
      </c>
      <c r="H1964" s="10" t="s">
        <v>27</v>
      </c>
      <c r="I1964" s="10" t="s">
        <v>27</v>
      </c>
      <c r="J1964" s="9"/>
      <c r="K1964" s="9"/>
      <c r="L1964" s="12">
        <v>1</v>
      </c>
      <c r="M1964" s="9">
        <v>0.66666666699999999</v>
      </c>
      <c r="N1964" s="15">
        <v>1</v>
      </c>
      <c r="O1964" s="9">
        <v>15.18749</v>
      </c>
      <c r="P1964" s="9">
        <v>45.562468000000003</v>
      </c>
      <c r="Q1964" s="10">
        <f>IF(O1964&gt;P1964,O1964,P1964)</f>
        <v>45.562468000000003</v>
      </c>
      <c r="R1964" s="9">
        <v>23.624984000000001</v>
      </c>
      <c r="S1964" s="9">
        <v>48.937468000000003</v>
      </c>
      <c r="T1964" s="10">
        <f>IF(R1964&gt;S1964,R1964,S1964)</f>
        <v>48.937468000000003</v>
      </c>
      <c r="U1964" s="9">
        <v>61.154394000000003</v>
      </c>
      <c r="V1964" s="9">
        <v>148.4999</v>
      </c>
      <c r="W1964" s="10">
        <f>IF(U1964&gt;V1964,U1964,V1964)</f>
        <v>148.4999</v>
      </c>
      <c r="X1964" s="10"/>
      <c r="Y1964" s="10"/>
      <c r="Z1964" s="14">
        <f>IF(X1964&gt;Y1964,X1964,Y1964)</f>
        <v>0</v>
      </c>
    </row>
    <row r="1965" spans="1:41" ht="16">
      <c r="A1965" s="9">
        <v>2</v>
      </c>
      <c r="B1965" s="9">
        <v>1964</v>
      </c>
      <c r="C1965" s="9" t="str">
        <f t="shared" si="30"/>
        <v>1964.jpg</v>
      </c>
      <c r="D1965" s="10" t="s">
        <v>1991</v>
      </c>
      <c r="E1965" s="11" t="e">
        <f>VLOOKUP(D1965,hum_sample_img_condition!C2:C161,1,FALSE)</f>
        <v>#N/A</v>
      </c>
      <c r="F1965" s="9">
        <v>3</v>
      </c>
      <c r="G1965" s="10" t="s">
        <v>27</v>
      </c>
      <c r="H1965" s="10" t="s">
        <v>27</v>
      </c>
      <c r="I1965" s="10" t="s">
        <v>26</v>
      </c>
      <c r="J1965" s="9"/>
      <c r="K1965" s="9"/>
      <c r="L1965" s="12">
        <v>0.33333332999999998</v>
      </c>
      <c r="M1965" s="9">
        <v>0.33333333300000001</v>
      </c>
      <c r="N1965" s="15">
        <v>0.33333333333333298</v>
      </c>
      <c r="O1965" s="9">
        <v>17.468557000000001</v>
      </c>
      <c r="P1965" s="9">
        <v>52.405669000000003</v>
      </c>
      <c r="Q1965" s="10">
        <f>IF(O1965&gt;P1965,O1965,P1965)</f>
        <v>52.405669000000003</v>
      </c>
      <c r="R1965" s="9">
        <v>11.229785</v>
      </c>
      <c r="S1965" s="9">
        <v>27.450589000000001</v>
      </c>
      <c r="T1965" s="10">
        <f>IF(R1965&gt;S1965,R1965,S1965)</f>
        <v>27.450589000000001</v>
      </c>
      <c r="U1965" s="9">
        <v>37.43262</v>
      </c>
      <c r="V1965" s="9">
        <v>71.121981000000005</v>
      </c>
      <c r="W1965" s="10">
        <f>IF(U1965&gt;V1965,U1965,V1965)</f>
        <v>71.121981000000005</v>
      </c>
      <c r="X1965" s="10"/>
      <c r="Y1965" s="10"/>
      <c r="Z1965" s="14">
        <f>IF(X1965&gt;Y1965,X1965,Y1965)</f>
        <v>0</v>
      </c>
    </row>
    <row r="1966" spans="1:41" ht="16">
      <c r="A1966" s="9">
        <v>6</v>
      </c>
      <c r="B1966" s="9">
        <v>1965</v>
      </c>
      <c r="C1966" s="9" t="str">
        <f t="shared" si="30"/>
        <v>1965.jpg</v>
      </c>
      <c r="D1966" s="10" t="s">
        <v>1992</v>
      </c>
      <c r="E1966" s="18" t="e">
        <f>VLOOKUP(D1966,hum_sample_img_condition!C2:C161,1,FALSE)</f>
        <v>#N/A</v>
      </c>
      <c r="F1966" s="9">
        <v>1</v>
      </c>
      <c r="G1966" s="10" t="s">
        <v>26</v>
      </c>
      <c r="H1966" s="10" t="s">
        <v>27</v>
      </c>
      <c r="I1966" s="10" t="s">
        <v>26</v>
      </c>
      <c r="J1966" s="9"/>
      <c r="K1966" s="9"/>
      <c r="L1966" s="12">
        <v>1</v>
      </c>
      <c r="M1966" s="9">
        <v>0</v>
      </c>
      <c r="N1966" s="15">
        <v>1</v>
      </c>
      <c r="O1966" s="9">
        <v>10.714964</v>
      </c>
      <c r="P1966" s="9">
        <v>16.837799</v>
      </c>
      <c r="Q1966" s="10">
        <f>IF(O1966&gt;P1966,O1966,P1966)</f>
        <v>16.837799</v>
      </c>
      <c r="R1966" s="10"/>
      <c r="S1966" s="10"/>
      <c r="T1966" s="10">
        <f>IF(R1966&gt;S1966,R1966,S1966)</f>
        <v>0</v>
      </c>
      <c r="U1966" s="10"/>
      <c r="V1966" s="10"/>
      <c r="W1966" s="10">
        <f>IF(U1966&gt;V1966,U1966,V1966)</f>
        <v>0</v>
      </c>
      <c r="X1966" s="10"/>
      <c r="Y1966" s="10"/>
      <c r="Z1966" s="14">
        <f>IF(X1966&gt;Y1966,X1966,Y1966)</f>
        <v>0</v>
      </c>
    </row>
    <row r="1967" spans="1:41" ht="16">
      <c r="A1967" s="9">
        <v>5</v>
      </c>
      <c r="B1967" s="9">
        <v>1966</v>
      </c>
      <c r="C1967" s="9" t="str">
        <f t="shared" si="30"/>
        <v>1966.jpg</v>
      </c>
      <c r="D1967" s="10" t="s">
        <v>1993</v>
      </c>
      <c r="E1967" s="11" t="e">
        <f>VLOOKUP(D1967,hum_sample_img_condition!C2:C161,1,FALSE)</f>
        <v>#N/A</v>
      </c>
      <c r="F1967" s="9">
        <v>1</v>
      </c>
      <c r="G1967" s="10" t="s">
        <v>26</v>
      </c>
      <c r="H1967" s="10" t="s">
        <v>27</v>
      </c>
      <c r="I1967" s="10" t="s">
        <v>27</v>
      </c>
      <c r="J1967" s="9"/>
      <c r="K1967" s="9"/>
      <c r="L1967" s="12">
        <v>1</v>
      </c>
      <c r="M1967" s="9">
        <v>1</v>
      </c>
      <c r="N1967" s="15">
        <v>1</v>
      </c>
      <c r="O1967" s="9">
        <v>44.662638999999999</v>
      </c>
      <c r="P1967" s="9">
        <v>119.29626</v>
      </c>
      <c r="Q1967" s="10">
        <f>IF(O1967&gt;P1967,O1967,P1967)</f>
        <v>119.29626</v>
      </c>
      <c r="R1967" s="10"/>
      <c r="S1967" s="10"/>
      <c r="T1967" s="10">
        <f>IF(R1967&gt;S1967,R1967,S1967)</f>
        <v>0</v>
      </c>
      <c r="U1967" s="10"/>
      <c r="V1967" s="10"/>
      <c r="W1967" s="10">
        <f>IF(U1967&gt;V1967,U1967,V1967)</f>
        <v>0</v>
      </c>
      <c r="X1967" s="10"/>
      <c r="Y1967" s="10"/>
      <c r="Z1967" s="14">
        <f>IF(X1967&gt;Y1967,X1967,Y1967)</f>
        <v>0</v>
      </c>
    </row>
    <row r="1968" spans="1:41" ht="16">
      <c r="A1968" s="9">
        <v>1</v>
      </c>
      <c r="B1968" s="9">
        <v>1967</v>
      </c>
      <c r="C1968" s="9" t="str">
        <f t="shared" si="30"/>
        <v>1967.jpg</v>
      </c>
      <c r="D1968" s="10" t="s">
        <v>1994</v>
      </c>
      <c r="E1968" s="11" t="e">
        <f>VLOOKUP(D1968,hum_sample_img_condition!C2:C161,1,FALSE)</f>
        <v>#N/A</v>
      </c>
      <c r="F1968" s="9">
        <v>4</v>
      </c>
      <c r="G1968" s="10" t="s">
        <v>27</v>
      </c>
      <c r="H1968" s="10" t="s">
        <v>27</v>
      </c>
      <c r="I1968" s="10" t="s">
        <v>27</v>
      </c>
      <c r="J1968" s="9"/>
      <c r="K1968" s="9"/>
      <c r="L1968" s="12">
        <v>0.75</v>
      </c>
      <c r="M1968" s="9">
        <v>0.5</v>
      </c>
      <c r="N1968" s="15">
        <v>0.75</v>
      </c>
      <c r="O1968" s="9">
        <v>32.310263999999997</v>
      </c>
      <c r="P1968" s="9">
        <v>70.005574999999993</v>
      </c>
      <c r="Q1968" s="10">
        <f>IF(O1968&gt;P1968,O1968,P1968)</f>
        <v>70.005574999999993</v>
      </c>
      <c r="R1968" s="9">
        <v>20.193916000000002</v>
      </c>
      <c r="S1968" s="9">
        <v>55.196702000000002</v>
      </c>
      <c r="T1968" s="10">
        <f>IF(R1968&gt;S1968,R1968,S1968)</f>
        <v>55.196702000000002</v>
      </c>
      <c r="U1968" s="9">
        <v>17.501391999999999</v>
      </c>
      <c r="V1968" s="9">
        <v>52.504181000000003</v>
      </c>
      <c r="W1968" s="10">
        <f>IF(U1968&gt;V1968,U1968,V1968)</f>
        <v>52.504181000000003</v>
      </c>
      <c r="X1968" s="9">
        <v>37.695307999999997</v>
      </c>
      <c r="Y1968" s="9">
        <v>48.465397000000003</v>
      </c>
      <c r="Z1968" s="14">
        <f>IF(X1968&gt;Y1968,X1968,Y1968)</f>
        <v>48.465397000000003</v>
      </c>
    </row>
    <row r="1969" spans="1:41" ht="16">
      <c r="A1969" s="9">
        <v>1</v>
      </c>
      <c r="B1969" s="9">
        <v>1968</v>
      </c>
      <c r="C1969" s="9" t="str">
        <f t="shared" si="30"/>
        <v>1968.jpg</v>
      </c>
      <c r="D1969" s="10" t="s">
        <v>1995</v>
      </c>
      <c r="E1969" s="11" t="e">
        <f>VLOOKUP(D1969,hum_sample_img_condition!C2:C161,1,FALSE)</f>
        <v>#N/A</v>
      </c>
      <c r="F1969" s="9">
        <v>1</v>
      </c>
      <c r="G1969" s="10" t="s">
        <v>27</v>
      </c>
      <c r="H1969" s="10" t="s">
        <v>27</v>
      </c>
      <c r="I1969" s="10" t="s">
        <v>27</v>
      </c>
      <c r="J1969" s="9"/>
      <c r="K1969" s="9"/>
      <c r="L1969" s="12">
        <v>0</v>
      </c>
      <c r="M1969" s="9">
        <v>0</v>
      </c>
      <c r="N1969" s="13" t="s">
        <v>28</v>
      </c>
      <c r="O1969" s="9">
        <v>25.649991</v>
      </c>
      <c r="P1969" s="9">
        <v>44.549985</v>
      </c>
      <c r="Q1969" s="10">
        <f>IF(O1969&gt;P1969,O1969,P1969)</f>
        <v>44.549985</v>
      </c>
      <c r="R1969" s="10"/>
      <c r="S1969" s="10"/>
      <c r="T1969" s="10">
        <f>IF(R1969&gt;S1969,R1969,S1969)</f>
        <v>0</v>
      </c>
      <c r="U1969" s="10"/>
      <c r="V1969" s="10"/>
      <c r="W1969" s="10">
        <f>IF(U1969&gt;V1969,U1969,V1969)</f>
        <v>0</v>
      </c>
      <c r="X1969" s="10"/>
      <c r="Y1969" s="10"/>
      <c r="Z1969" s="14">
        <f>IF(X1969&gt;Y1969,X1969,Y1969)</f>
        <v>0</v>
      </c>
    </row>
    <row r="1970" spans="1:41" ht="16">
      <c r="A1970" s="9">
        <v>6</v>
      </c>
      <c r="B1970" s="9">
        <v>1969</v>
      </c>
      <c r="C1970" s="9" t="str">
        <f t="shared" si="30"/>
        <v>1969.jpg</v>
      </c>
      <c r="D1970" s="10" t="s">
        <v>1996</v>
      </c>
      <c r="E1970" s="11" t="e">
        <f>VLOOKUP(D1970,hum_sample_img_condition!C2:C161,1,FALSE)</f>
        <v>#N/A</v>
      </c>
      <c r="F1970" s="9">
        <v>2</v>
      </c>
      <c r="G1970" s="10" t="s">
        <v>26</v>
      </c>
      <c r="H1970" s="10" t="s">
        <v>27</v>
      </c>
      <c r="I1970" s="10" t="s">
        <v>26</v>
      </c>
      <c r="J1970" s="9"/>
      <c r="K1970" s="9"/>
      <c r="L1970" s="12">
        <v>1</v>
      </c>
      <c r="M1970" s="9">
        <v>1</v>
      </c>
      <c r="N1970" s="15">
        <v>1</v>
      </c>
      <c r="O1970" s="9">
        <v>31.536503</v>
      </c>
      <c r="P1970" s="9">
        <v>121.6408</v>
      </c>
      <c r="Q1970" s="10">
        <f>IF(O1970&gt;P1970,O1970,P1970)</f>
        <v>121.6408</v>
      </c>
      <c r="R1970" s="9">
        <v>47.304755</v>
      </c>
      <c r="S1970" s="9">
        <v>104.74625</v>
      </c>
      <c r="T1970" s="10">
        <f>IF(R1970&gt;S1970,R1970,S1970)</f>
        <v>104.74625</v>
      </c>
      <c r="U1970" s="10"/>
      <c r="V1970" s="10"/>
      <c r="W1970" s="10">
        <f>IF(U1970&gt;V1970,U1970,V1970)</f>
        <v>0</v>
      </c>
      <c r="X1970" s="10"/>
      <c r="Y1970" s="10"/>
      <c r="Z1970" s="14">
        <f>IF(X1970&gt;Y1970,X1970,Y1970)</f>
        <v>0</v>
      </c>
    </row>
    <row r="1971" spans="1:41" ht="16">
      <c r="A1971" s="30">
        <v>6</v>
      </c>
      <c r="B1971" s="30">
        <v>1970</v>
      </c>
      <c r="C1971" s="9" t="str">
        <f t="shared" si="30"/>
        <v>1970.jpg</v>
      </c>
      <c r="D1971" s="31" t="s">
        <v>1997</v>
      </c>
      <c r="E1971" s="32" t="e">
        <f>VLOOKUP(D1971,hum_sample_img_condition!C2:C161,1,FALSE)</f>
        <v>#N/A</v>
      </c>
      <c r="F1971" s="30">
        <v>1</v>
      </c>
      <c r="G1971" s="31" t="s">
        <v>26</v>
      </c>
      <c r="H1971" s="31" t="s">
        <v>27</v>
      </c>
      <c r="I1971" s="31" t="s">
        <v>26</v>
      </c>
      <c r="J1971" s="30">
        <v>1</v>
      </c>
      <c r="K1971" s="30">
        <v>1</v>
      </c>
      <c r="L1971" s="12">
        <v>1</v>
      </c>
      <c r="M1971" s="9">
        <v>1</v>
      </c>
      <c r="N1971" s="33">
        <v>1</v>
      </c>
      <c r="O1971" s="30">
        <v>76.235283999999993</v>
      </c>
      <c r="P1971" s="30">
        <v>217.8151</v>
      </c>
      <c r="Q1971" s="31">
        <f>IF(O1971&gt;P1971,O1971,P1971)</f>
        <v>217.8151</v>
      </c>
      <c r="R1971" s="31"/>
      <c r="S1971" s="31"/>
      <c r="T1971" s="31">
        <f>IF(R1971&gt;S1971,R1971,S1971)</f>
        <v>0</v>
      </c>
      <c r="U1971" s="31"/>
      <c r="V1971" s="31"/>
      <c r="W1971" s="31">
        <f>IF(U1971&gt;V1971,U1971,V1971)</f>
        <v>0</v>
      </c>
      <c r="X1971" s="31"/>
      <c r="Y1971" s="31"/>
      <c r="Z1971" s="34">
        <f>IF(X1971&gt;Y1971,X1971,Y1971)</f>
        <v>0</v>
      </c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</row>
    <row r="1972" spans="1:41" ht="16">
      <c r="A1972" s="9">
        <v>6</v>
      </c>
      <c r="B1972" s="9">
        <v>1971</v>
      </c>
      <c r="C1972" s="9" t="str">
        <f t="shared" si="30"/>
        <v>1971.jpg</v>
      </c>
      <c r="D1972" s="10" t="s">
        <v>1998</v>
      </c>
      <c r="E1972" s="11" t="e">
        <f>VLOOKUP(D1972,hum_sample_img_condition!C2:C161,1,FALSE)</f>
        <v>#N/A</v>
      </c>
      <c r="F1972" s="9">
        <v>1</v>
      </c>
      <c r="G1972" s="10" t="s">
        <v>26</v>
      </c>
      <c r="H1972" s="10" t="s">
        <v>27</v>
      </c>
      <c r="I1972" s="10" t="s">
        <v>26</v>
      </c>
      <c r="J1972" s="9"/>
      <c r="K1972" s="9"/>
      <c r="L1972" s="12">
        <v>0</v>
      </c>
      <c r="M1972" s="9">
        <v>0</v>
      </c>
      <c r="N1972" s="13" t="s">
        <v>28</v>
      </c>
      <c r="O1972" s="9">
        <v>51.389727999999998</v>
      </c>
      <c r="P1972" s="9">
        <v>155.63745</v>
      </c>
      <c r="Q1972" s="10">
        <f>IF(O1972&gt;P1972,O1972,P1972)</f>
        <v>155.63745</v>
      </c>
      <c r="R1972" s="10"/>
      <c r="S1972" s="10"/>
      <c r="T1972" s="10">
        <f>IF(R1972&gt;S1972,R1972,S1972)</f>
        <v>0</v>
      </c>
      <c r="U1972" s="10"/>
      <c r="V1972" s="10"/>
      <c r="W1972" s="10">
        <f>IF(U1972&gt;V1972,U1972,V1972)</f>
        <v>0</v>
      </c>
      <c r="X1972" s="10"/>
      <c r="Y1972" s="10"/>
      <c r="Z1972" s="14">
        <f>IF(X1972&gt;Y1972,X1972,Y1972)</f>
        <v>0</v>
      </c>
    </row>
    <row r="1973" spans="1:41" ht="16">
      <c r="A1973" s="30">
        <v>6</v>
      </c>
      <c r="B1973" s="30">
        <v>1972</v>
      </c>
      <c r="C1973" s="9" t="str">
        <f t="shared" si="30"/>
        <v>1972.jpg</v>
      </c>
      <c r="D1973" s="31" t="s">
        <v>1999</v>
      </c>
      <c r="E1973" s="32" t="e">
        <f>VLOOKUP(D1973,hum_sample_img_condition!C2:C161,1,FALSE)</f>
        <v>#N/A</v>
      </c>
      <c r="F1973" s="30">
        <v>1</v>
      </c>
      <c r="G1973" s="31" t="s">
        <v>26</v>
      </c>
      <c r="H1973" s="31" t="s">
        <v>27</v>
      </c>
      <c r="I1973" s="31" t="s">
        <v>26</v>
      </c>
      <c r="J1973" s="30">
        <v>1</v>
      </c>
      <c r="K1973" s="30">
        <v>1</v>
      </c>
      <c r="L1973" s="12">
        <v>0</v>
      </c>
      <c r="M1973" s="9">
        <v>1</v>
      </c>
      <c r="N1973" s="33">
        <v>0</v>
      </c>
      <c r="O1973" s="30">
        <v>159.71252000000001</v>
      </c>
      <c r="P1973" s="30">
        <v>315.68176999999997</v>
      </c>
      <c r="Q1973" s="31">
        <f>IF(O1973&gt;P1973,O1973,P1973)</f>
        <v>315.68176999999997</v>
      </c>
      <c r="R1973" s="31"/>
      <c r="S1973" s="31"/>
      <c r="T1973" s="31">
        <f>IF(R1973&gt;S1973,R1973,S1973)</f>
        <v>0</v>
      </c>
      <c r="U1973" s="31"/>
      <c r="V1973" s="31"/>
      <c r="W1973" s="31">
        <f>IF(U1973&gt;V1973,U1973,V1973)</f>
        <v>0</v>
      </c>
      <c r="X1973" s="31"/>
      <c r="Y1973" s="31"/>
      <c r="Z1973" s="34">
        <f>IF(X1973&gt;Y1973,X1973,Y1973)</f>
        <v>0</v>
      </c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</row>
    <row r="1974" spans="1:41" ht="16">
      <c r="A1974" s="9">
        <v>5</v>
      </c>
      <c r="B1974" s="9">
        <v>1973</v>
      </c>
      <c r="C1974" s="9" t="str">
        <f t="shared" si="30"/>
        <v>1973.jpg</v>
      </c>
      <c r="D1974" s="10" t="s">
        <v>2000</v>
      </c>
      <c r="E1974" s="11" t="e">
        <f>VLOOKUP(D1974,hum_sample_img_condition!C2:C161,1,FALSE)</f>
        <v>#N/A</v>
      </c>
      <c r="F1974" s="9">
        <v>3</v>
      </c>
      <c r="G1974" s="10" t="s">
        <v>26</v>
      </c>
      <c r="H1974" s="10" t="s">
        <v>27</v>
      </c>
      <c r="I1974" s="10" t="s">
        <v>27</v>
      </c>
      <c r="J1974" s="9"/>
      <c r="K1974" s="9"/>
      <c r="L1974" s="12">
        <v>1</v>
      </c>
      <c r="M1974" s="9">
        <v>0.33333333300000001</v>
      </c>
      <c r="N1974" s="15">
        <v>1</v>
      </c>
      <c r="O1974" s="9">
        <v>17.954654999999999</v>
      </c>
      <c r="P1974" s="9">
        <v>47.334997999999999</v>
      </c>
      <c r="Q1974" s="10">
        <f>IF(O1974&gt;P1974,O1974,P1974)</f>
        <v>47.334997999999999</v>
      </c>
      <c r="R1974" s="9">
        <v>10.609569</v>
      </c>
      <c r="S1974" s="9">
        <v>29.380344000000001</v>
      </c>
      <c r="T1974" s="10">
        <f>IF(R1974&gt;S1974,R1974,S1974)</f>
        <v>29.380344000000001</v>
      </c>
      <c r="U1974" s="9">
        <v>16.322413999999998</v>
      </c>
      <c r="V1974" s="9">
        <v>38.357671000000003</v>
      </c>
      <c r="W1974" s="10">
        <f>IF(U1974&gt;V1974,U1974,V1974)</f>
        <v>38.357671000000003</v>
      </c>
      <c r="X1974" s="10"/>
      <c r="Y1974" s="10"/>
      <c r="Z1974" s="14">
        <f>IF(X1974&gt;Y1974,X1974,Y1974)</f>
        <v>0</v>
      </c>
    </row>
    <row r="1975" spans="1:41" ht="16">
      <c r="A1975" s="9">
        <v>2</v>
      </c>
      <c r="B1975" s="9">
        <v>1974</v>
      </c>
      <c r="C1975" s="9" t="str">
        <f t="shared" si="30"/>
        <v>1974.jpg</v>
      </c>
      <c r="D1975" s="10" t="s">
        <v>2001</v>
      </c>
      <c r="E1975" s="11" t="e">
        <f>VLOOKUP(D1975,hum_sample_img_condition!C2:C161,1,FALSE)</f>
        <v>#N/A</v>
      </c>
      <c r="F1975" s="9">
        <v>3</v>
      </c>
      <c r="G1975" s="10" t="s">
        <v>27</v>
      </c>
      <c r="H1975" s="10" t="s">
        <v>27</v>
      </c>
      <c r="I1975" s="10" t="s">
        <v>26</v>
      </c>
      <c r="J1975" s="9"/>
      <c r="K1975" s="9"/>
      <c r="L1975" s="12">
        <v>0.66666667000000002</v>
      </c>
      <c r="M1975" s="9">
        <v>0.33333333300000001</v>
      </c>
      <c r="N1975" s="15">
        <v>0.66666666666666596</v>
      </c>
      <c r="O1975" s="9">
        <v>42.859855000000003</v>
      </c>
      <c r="P1975" s="9">
        <v>107.14964000000001</v>
      </c>
      <c r="Q1975" s="10">
        <f>IF(O1975&gt;P1975,O1975,P1975)</f>
        <v>107.14964000000001</v>
      </c>
      <c r="R1975" s="9">
        <v>32.144889999999997</v>
      </c>
      <c r="S1975" s="9">
        <v>58.166944999999998</v>
      </c>
      <c r="T1975" s="10">
        <f>IF(R1975&gt;S1975,R1975,S1975)</f>
        <v>58.166944999999998</v>
      </c>
      <c r="U1975" s="9">
        <v>16.837799</v>
      </c>
      <c r="V1975" s="9">
        <v>42.859853999999999</v>
      </c>
      <c r="W1975" s="10">
        <f>IF(U1975&gt;V1975,U1975,V1975)</f>
        <v>42.859853999999999</v>
      </c>
      <c r="X1975" s="10"/>
      <c r="Y1975" s="10"/>
      <c r="Z1975" s="14">
        <f>IF(X1975&gt;Y1975,X1975,Y1975)</f>
        <v>0</v>
      </c>
    </row>
    <row r="1976" spans="1:41" ht="16">
      <c r="A1976" s="25">
        <v>6</v>
      </c>
      <c r="B1976" s="25">
        <v>1975</v>
      </c>
      <c r="C1976" s="9" t="str">
        <f t="shared" si="30"/>
        <v>1975.jpg</v>
      </c>
      <c r="D1976" s="26" t="s">
        <v>2002</v>
      </c>
      <c r="E1976" s="27" t="e">
        <f>VLOOKUP(D1976,hum_sample_img_condition!C2:C161,1,FALSE)</f>
        <v>#N/A</v>
      </c>
      <c r="F1976" s="25">
        <v>1</v>
      </c>
      <c r="G1976" s="26" t="s">
        <v>26</v>
      </c>
      <c r="H1976" s="26" t="s">
        <v>27</v>
      </c>
      <c r="I1976" s="26" t="s">
        <v>26</v>
      </c>
      <c r="J1976" s="25"/>
      <c r="K1976" s="25"/>
      <c r="L1976" s="12">
        <v>1</v>
      </c>
      <c r="M1976" s="9">
        <v>0</v>
      </c>
      <c r="N1976" s="28">
        <v>1</v>
      </c>
      <c r="O1976" s="25">
        <v>19.964064</v>
      </c>
      <c r="P1976" s="25">
        <v>63.635455999999998</v>
      </c>
      <c r="Q1976" s="26">
        <f>IF(O1976&gt;P1976,O1976,P1976)</f>
        <v>63.635455999999998</v>
      </c>
      <c r="R1976" s="26"/>
      <c r="S1976" s="26"/>
      <c r="T1976" s="26">
        <f>IF(R1976&gt;S1976,R1976,S1976)</f>
        <v>0</v>
      </c>
      <c r="U1976" s="26"/>
      <c r="V1976" s="26"/>
      <c r="W1976" s="26">
        <f>IF(U1976&gt;V1976,U1976,V1976)</f>
        <v>0</v>
      </c>
      <c r="X1976" s="26"/>
      <c r="Y1976" s="26"/>
      <c r="Z1976" s="29">
        <f>IF(X1976&gt;Y1976,X1976,Y1976)</f>
        <v>0</v>
      </c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  <c r="AN1976" s="29"/>
      <c r="AO1976" s="29"/>
    </row>
    <row r="1977" spans="1:41" ht="16">
      <c r="A1977" s="9">
        <v>2</v>
      </c>
      <c r="B1977" s="9">
        <v>1976</v>
      </c>
      <c r="C1977" s="9" t="str">
        <f t="shared" si="30"/>
        <v>1976.jpg</v>
      </c>
      <c r="D1977" s="10" t="s">
        <v>2003</v>
      </c>
      <c r="E1977" s="11" t="e">
        <f>VLOOKUP(D1977,hum_sample_img_condition!C2:C161,1,FALSE)</f>
        <v>#N/A</v>
      </c>
      <c r="F1977" s="9">
        <v>2</v>
      </c>
      <c r="G1977" s="10" t="s">
        <v>27</v>
      </c>
      <c r="H1977" s="10" t="s">
        <v>27</v>
      </c>
      <c r="I1977" s="10" t="s">
        <v>26</v>
      </c>
      <c r="J1977" s="9"/>
      <c r="K1977" s="9"/>
      <c r="L1977" s="12">
        <v>0</v>
      </c>
      <c r="M1977" s="9">
        <v>0</v>
      </c>
      <c r="N1977" s="13" t="s">
        <v>28</v>
      </c>
      <c r="O1977" s="9">
        <v>33.215854</v>
      </c>
      <c r="P1977" s="9">
        <v>57.690694000000001</v>
      </c>
      <c r="Q1977" s="10">
        <f>IF(O1977&gt;P1977,O1977,P1977)</f>
        <v>57.690694000000001</v>
      </c>
      <c r="R1977" s="9">
        <v>45.453274</v>
      </c>
      <c r="S1977" s="9">
        <v>85.661940000000001</v>
      </c>
      <c r="T1977" s="10">
        <f>IF(R1977&gt;S1977,R1977,S1977)</f>
        <v>85.661940000000001</v>
      </c>
      <c r="U1977" s="10"/>
      <c r="V1977" s="10"/>
      <c r="W1977" s="10">
        <f>IF(U1977&gt;V1977,U1977,V1977)</f>
        <v>0</v>
      </c>
      <c r="X1977" s="10"/>
      <c r="Y1977" s="10"/>
      <c r="Z1977" s="14">
        <f>IF(X1977&gt;Y1977,X1977,Y1977)</f>
        <v>0</v>
      </c>
    </row>
    <row r="1978" spans="1:41" ht="16">
      <c r="A1978" s="9">
        <v>5</v>
      </c>
      <c r="B1978" s="9">
        <v>1977</v>
      </c>
      <c r="C1978" s="9" t="str">
        <f t="shared" si="30"/>
        <v>1977.jpg</v>
      </c>
      <c r="D1978" s="10" t="s">
        <v>2004</v>
      </c>
      <c r="E1978" s="11" t="e">
        <f>VLOOKUP(D1978,hum_sample_img_condition!C2:C161,1,FALSE)</f>
        <v>#N/A</v>
      </c>
      <c r="F1978" s="9">
        <v>2</v>
      </c>
      <c r="G1978" s="10" t="s">
        <v>26</v>
      </c>
      <c r="H1978" s="10" t="s">
        <v>27</v>
      </c>
      <c r="I1978" s="10" t="s">
        <v>27</v>
      </c>
      <c r="J1978" s="9"/>
      <c r="K1978" s="9"/>
      <c r="L1978" s="12">
        <v>0.5</v>
      </c>
      <c r="M1978" s="9">
        <v>1</v>
      </c>
      <c r="N1978" s="15">
        <v>0.5</v>
      </c>
      <c r="O1978" s="9">
        <v>25.346948999999999</v>
      </c>
      <c r="P1978" s="9">
        <v>48.489820000000002</v>
      </c>
      <c r="Q1978" s="10">
        <f>IF(O1978&gt;P1978,O1978,P1978)</f>
        <v>48.489820000000002</v>
      </c>
      <c r="R1978" s="9">
        <v>54.000028</v>
      </c>
      <c r="S1978" s="9">
        <v>84.85718</v>
      </c>
      <c r="T1978" s="10">
        <f>IF(R1978&gt;S1978,R1978,S1978)</f>
        <v>84.85718</v>
      </c>
      <c r="U1978" s="10"/>
      <c r="V1978" s="10"/>
      <c r="W1978" s="10">
        <f>IF(U1978&gt;V1978,U1978,V1978)</f>
        <v>0</v>
      </c>
      <c r="X1978" s="10"/>
      <c r="Y1978" s="10"/>
      <c r="Z1978" s="14">
        <f>IF(X1978&gt;Y1978,X1978,Y1978)</f>
        <v>0</v>
      </c>
    </row>
    <row r="1979" spans="1:41" ht="16">
      <c r="A1979" s="9">
        <v>6</v>
      </c>
      <c r="B1979" s="9">
        <v>1978</v>
      </c>
      <c r="C1979" s="9" t="str">
        <f t="shared" si="30"/>
        <v>1978.jpg</v>
      </c>
      <c r="D1979" s="10" t="s">
        <v>2005</v>
      </c>
      <c r="E1979" s="18" t="e">
        <f>VLOOKUP(D1979,hum_sample_img_condition!C2:C161,1,FALSE)</f>
        <v>#N/A</v>
      </c>
      <c r="F1979" s="9">
        <v>1</v>
      </c>
      <c r="G1979" s="10" t="s">
        <v>26</v>
      </c>
      <c r="H1979" s="10" t="s">
        <v>27</v>
      </c>
      <c r="I1979" s="10" t="s">
        <v>26</v>
      </c>
      <c r="J1979" s="9"/>
      <c r="K1979" s="9"/>
      <c r="L1979" s="12">
        <v>1</v>
      </c>
      <c r="M1979" s="9">
        <v>1</v>
      </c>
      <c r="N1979" s="15">
        <v>1</v>
      </c>
      <c r="O1979" s="9">
        <v>47.249966999999998</v>
      </c>
      <c r="P1979" s="9">
        <v>143.4374</v>
      </c>
      <c r="Q1979" s="10">
        <f>IF(O1979&gt;P1979,O1979,P1979)</f>
        <v>143.4374</v>
      </c>
      <c r="R1979" s="10"/>
      <c r="S1979" s="10"/>
      <c r="T1979" s="10">
        <f>IF(R1979&gt;S1979,R1979,S1979)</f>
        <v>0</v>
      </c>
      <c r="U1979" s="10"/>
      <c r="V1979" s="10"/>
      <c r="W1979" s="10">
        <f>IF(U1979&gt;V1979,U1979,V1979)</f>
        <v>0</v>
      </c>
      <c r="X1979" s="10"/>
      <c r="Y1979" s="10"/>
      <c r="Z1979" s="14">
        <f>IF(X1979&gt;Y1979,X1979,Y1979)</f>
        <v>0</v>
      </c>
    </row>
    <row r="1980" spans="1:41" ht="16">
      <c r="A1980" s="9">
        <v>5</v>
      </c>
      <c r="B1980" s="9">
        <v>1979</v>
      </c>
      <c r="C1980" s="9" t="str">
        <f t="shared" si="30"/>
        <v>1979.jpg</v>
      </c>
      <c r="D1980" s="10" t="s">
        <v>2006</v>
      </c>
      <c r="E1980" s="11" t="e">
        <f>VLOOKUP(D1980,hum_sample_img_condition!C2:C161,1,FALSE)</f>
        <v>#N/A</v>
      </c>
      <c r="F1980" s="9">
        <v>2</v>
      </c>
      <c r="G1980" s="10" t="s">
        <v>26</v>
      </c>
      <c r="H1980" s="10" t="s">
        <v>27</v>
      </c>
      <c r="I1980" s="10" t="s">
        <v>27</v>
      </c>
      <c r="J1980" s="9"/>
      <c r="K1980" s="9"/>
      <c r="L1980" s="12">
        <v>1</v>
      </c>
      <c r="M1980" s="9">
        <v>1</v>
      </c>
      <c r="N1980" s="15">
        <v>1</v>
      </c>
      <c r="O1980" s="9">
        <v>32.932225000000003</v>
      </c>
      <c r="P1980" s="9">
        <v>91.811053000000001</v>
      </c>
      <c r="Q1980" s="10">
        <f>IF(O1980&gt;P1980,O1980,P1980)</f>
        <v>91.811053000000001</v>
      </c>
      <c r="R1980" s="9">
        <v>28.940443999999999</v>
      </c>
      <c r="S1980" s="9">
        <v>82.829536000000004</v>
      </c>
      <c r="T1980" s="10">
        <f>IF(R1980&gt;S1980,R1980,S1980)</f>
        <v>82.829536000000004</v>
      </c>
      <c r="U1980" s="10"/>
      <c r="V1980" s="10"/>
      <c r="W1980" s="10">
        <f>IF(U1980&gt;V1980,U1980,V1980)</f>
        <v>0</v>
      </c>
      <c r="X1980" s="10"/>
      <c r="Y1980" s="10"/>
      <c r="Z1980" s="14">
        <f>IF(X1980&gt;Y1980,X1980,Y1980)</f>
        <v>0</v>
      </c>
    </row>
    <row r="1981" spans="1:41" ht="16">
      <c r="A1981" s="9">
        <v>6</v>
      </c>
      <c r="B1981" s="9">
        <v>1980</v>
      </c>
      <c r="C1981" s="9" t="str">
        <f t="shared" si="30"/>
        <v>1980.jpg</v>
      </c>
      <c r="D1981" s="10" t="s">
        <v>2007</v>
      </c>
      <c r="E1981" s="11" t="e">
        <f>VLOOKUP(D1981,hum_sample_img_condition!C2:C161,1,FALSE)</f>
        <v>#N/A</v>
      </c>
      <c r="F1981" s="9">
        <v>4</v>
      </c>
      <c r="G1981" s="10" t="s">
        <v>26</v>
      </c>
      <c r="H1981" s="10" t="s">
        <v>27</v>
      </c>
      <c r="I1981" s="10" t="s">
        <v>26</v>
      </c>
      <c r="J1981" s="9"/>
      <c r="K1981" s="9"/>
      <c r="L1981" s="12">
        <v>0</v>
      </c>
      <c r="M1981" s="9">
        <v>0.5</v>
      </c>
      <c r="N1981" s="13" t="s">
        <v>28</v>
      </c>
      <c r="O1981" s="9">
        <v>14.973049</v>
      </c>
      <c r="P1981" s="9">
        <v>39.928128999999998</v>
      </c>
      <c r="Q1981" s="10">
        <f>IF(O1981&gt;P1981,O1981,P1981)</f>
        <v>39.928128999999998</v>
      </c>
      <c r="R1981" s="9">
        <v>8.7342779999999998</v>
      </c>
      <c r="S1981" s="9">
        <v>17.468557000000001</v>
      </c>
      <c r="T1981" s="10">
        <f>IF(R1981&gt;S1981,R1981,S1981)</f>
        <v>17.468557000000001</v>
      </c>
      <c r="U1981" s="9">
        <v>22.459572000000001</v>
      </c>
      <c r="V1981" s="9">
        <v>47.414653999999999</v>
      </c>
      <c r="W1981" s="10">
        <f>IF(U1981&gt;V1981,U1981,V1981)</f>
        <v>47.414653999999999</v>
      </c>
      <c r="X1981" s="9">
        <v>19.899218000000001</v>
      </c>
      <c r="Y1981" s="9">
        <v>38.267727999999998</v>
      </c>
      <c r="Z1981" s="14">
        <f>IF(X1981&gt;Y1981,X1981,Y1981)</f>
        <v>38.267727999999998</v>
      </c>
    </row>
    <row r="1982" spans="1:41" ht="16">
      <c r="A1982" s="9">
        <v>6</v>
      </c>
      <c r="B1982" s="9">
        <v>1981</v>
      </c>
      <c r="C1982" s="9" t="str">
        <f t="shared" si="30"/>
        <v>1981.jpg</v>
      </c>
      <c r="D1982" s="10" t="s">
        <v>2008</v>
      </c>
      <c r="E1982" s="11" t="e">
        <f>VLOOKUP(D1982,hum_sample_img_condition!C2:C161,1,FALSE)</f>
        <v>#N/A</v>
      </c>
      <c r="F1982" s="9">
        <v>2</v>
      </c>
      <c r="G1982" s="10" t="s">
        <v>26</v>
      </c>
      <c r="H1982" s="10" t="s">
        <v>27</v>
      </c>
      <c r="I1982" s="10" t="s">
        <v>26</v>
      </c>
      <c r="J1982" s="9"/>
      <c r="K1982" s="9"/>
      <c r="L1982" s="12">
        <v>1</v>
      </c>
      <c r="M1982" s="9">
        <v>1</v>
      </c>
      <c r="N1982" s="15">
        <v>1</v>
      </c>
      <c r="O1982" s="9">
        <v>77.360750999999993</v>
      </c>
      <c r="P1982" s="9">
        <v>128.51866999999999</v>
      </c>
      <c r="Q1982" s="10">
        <f>IF(O1982&gt;P1982,O1982,P1982)</f>
        <v>128.51866999999999</v>
      </c>
      <c r="R1982" s="9">
        <v>58.644440000000003</v>
      </c>
      <c r="S1982" s="9">
        <v>139.74844999999999</v>
      </c>
      <c r="T1982" s="10">
        <f>IF(R1982&gt;S1982,R1982,S1982)</f>
        <v>139.74844999999999</v>
      </c>
      <c r="U1982" s="10"/>
      <c r="V1982" s="10"/>
      <c r="W1982" s="10">
        <f>IF(U1982&gt;V1982,U1982,V1982)</f>
        <v>0</v>
      </c>
      <c r="X1982" s="10"/>
      <c r="Y1982" s="10"/>
      <c r="Z1982" s="14">
        <f>IF(X1982&gt;Y1982,X1982,Y1982)</f>
        <v>0</v>
      </c>
    </row>
    <row r="1983" spans="1:41" ht="16">
      <c r="A1983" s="9">
        <v>6</v>
      </c>
      <c r="B1983" s="9">
        <v>1982</v>
      </c>
      <c r="C1983" s="9" t="str">
        <f t="shared" si="30"/>
        <v>1982.jpg</v>
      </c>
      <c r="D1983" s="10" t="s">
        <v>2009</v>
      </c>
      <c r="E1983" s="11" t="e">
        <f>VLOOKUP(D1983,hum_sample_img_condition!C2:C161,1,FALSE)</f>
        <v>#N/A</v>
      </c>
      <c r="F1983" s="9">
        <v>2</v>
      </c>
      <c r="G1983" s="10" t="s">
        <v>26</v>
      </c>
      <c r="H1983" s="10" t="s">
        <v>27</v>
      </c>
      <c r="I1983" s="10" t="s">
        <v>26</v>
      </c>
      <c r="J1983" s="9"/>
      <c r="K1983" s="9"/>
      <c r="L1983" s="12">
        <v>0</v>
      </c>
      <c r="M1983" s="9">
        <v>0</v>
      </c>
      <c r="N1983" s="13" t="s">
        <v>28</v>
      </c>
      <c r="O1983" s="9">
        <v>14.068422</v>
      </c>
      <c r="P1983" s="9">
        <v>20.463158</v>
      </c>
      <c r="Q1983" s="10">
        <f>IF(O1983&gt;P1983,O1983,P1983)</f>
        <v>20.463158</v>
      </c>
      <c r="R1983" s="9">
        <v>37.124974999999999</v>
      </c>
      <c r="S1983" s="9">
        <v>91.124937000000003</v>
      </c>
      <c r="T1983" s="10">
        <f>IF(R1983&gt;S1983,R1983,S1983)</f>
        <v>91.124937000000003</v>
      </c>
      <c r="U1983" s="10"/>
      <c r="V1983" s="10"/>
      <c r="W1983" s="10">
        <f>IF(U1983&gt;V1983,U1983,V1983)</f>
        <v>0</v>
      </c>
      <c r="X1983" s="10"/>
      <c r="Y1983" s="10"/>
      <c r="Z1983" s="14">
        <f>IF(X1983&gt;Y1983,X1983,Y1983)</f>
        <v>0</v>
      </c>
    </row>
    <row r="1984" spans="1:41" ht="16">
      <c r="A1984" s="9">
        <v>5</v>
      </c>
      <c r="B1984" s="9">
        <v>1983</v>
      </c>
      <c r="C1984" s="9" t="str">
        <f t="shared" si="30"/>
        <v>1983.jpg</v>
      </c>
      <c r="D1984" s="10" t="s">
        <v>2010</v>
      </c>
      <c r="E1984" s="11" t="e">
        <f>VLOOKUP(D1984,hum_sample_img_condition!C2:C161,1,FALSE)</f>
        <v>#N/A</v>
      </c>
      <c r="F1984" s="9">
        <v>1</v>
      </c>
      <c r="G1984" s="10" t="s">
        <v>26</v>
      </c>
      <c r="H1984" s="10" t="s">
        <v>27</v>
      </c>
      <c r="I1984" s="10" t="s">
        <v>27</v>
      </c>
      <c r="J1984" s="9"/>
      <c r="K1984" s="9"/>
      <c r="L1984" s="12">
        <v>1</v>
      </c>
      <c r="M1984" s="9">
        <v>1</v>
      </c>
      <c r="N1984" s="15">
        <v>1</v>
      </c>
      <c r="O1984" s="9">
        <v>49.910162</v>
      </c>
      <c r="P1984" s="9">
        <v>106.05909</v>
      </c>
      <c r="Q1984" s="10">
        <f>IF(O1984&gt;P1984,O1984,P1984)</f>
        <v>106.05909</v>
      </c>
      <c r="R1984" s="10"/>
      <c r="S1984" s="10"/>
      <c r="T1984" s="10">
        <f>IF(R1984&gt;S1984,R1984,S1984)</f>
        <v>0</v>
      </c>
      <c r="U1984" s="10"/>
      <c r="V1984" s="10"/>
      <c r="W1984" s="10">
        <f>IF(U1984&gt;V1984,U1984,V1984)</f>
        <v>0</v>
      </c>
      <c r="X1984" s="10"/>
      <c r="Y1984" s="10"/>
      <c r="Z1984" s="14">
        <f>IF(X1984&gt;Y1984,X1984,Y1984)</f>
        <v>0</v>
      </c>
    </row>
    <row r="1985" spans="1:41" ht="16">
      <c r="A1985" s="9">
        <v>6</v>
      </c>
      <c r="B1985" s="9">
        <v>1984</v>
      </c>
      <c r="C1985" s="9" t="str">
        <f t="shared" si="30"/>
        <v>1984.jpg</v>
      </c>
      <c r="D1985" s="10" t="s">
        <v>2011</v>
      </c>
      <c r="E1985" s="11" t="e">
        <f>VLOOKUP(D1985,hum_sample_img_condition!C2:C161,1,FALSE)</f>
        <v>#N/A</v>
      </c>
      <c r="F1985" s="9">
        <v>3</v>
      </c>
      <c r="G1985" s="10" t="s">
        <v>26</v>
      </c>
      <c r="H1985" s="10" t="s">
        <v>27</v>
      </c>
      <c r="I1985" s="10" t="s">
        <v>26</v>
      </c>
      <c r="J1985" s="9"/>
      <c r="K1985" s="9"/>
      <c r="L1985" s="12">
        <v>0.66666667000000002</v>
      </c>
      <c r="M1985" s="9">
        <v>1</v>
      </c>
      <c r="N1985" s="15">
        <v>0.66666666666666596</v>
      </c>
      <c r="O1985" s="9">
        <v>13.971247</v>
      </c>
      <c r="P1985" s="9">
        <v>55.153157999999998</v>
      </c>
      <c r="Q1985" s="10">
        <f>IF(O1985&gt;P1985,O1985,P1985)</f>
        <v>55.153157999999998</v>
      </c>
      <c r="R1985" s="9">
        <v>11.975353</v>
      </c>
      <c r="S1985" s="9">
        <v>44.907578999999998</v>
      </c>
      <c r="T1985" s="10">
        <f>IF(R1985&gt;S1985,R1985,S1985)</f>
        <v>44.907578999999998</v>
      </c>
      <c r="U1985" s="9">
        <v>20.956871</v>
      </c>
      <c r="V1985" s="9">
        <v>64.866506000000001</v>
      </c>
      <c r="W1985" s="10">
        <f>IF(U1985&gt;V1985,U1985,V1985)</f>
        <v>64.866506000000001</v>
      </c>
      <c r="X1985" s="10"/>
      <c r="Y1985" s="10"/>
      <c r="Z1985" s="14">
        <f>IF(X1985&gt;Y1985,X1985,Y1985)</f>
        <v>0</v>
      </c>
    </row>
    <row r="1986" spans="1:41" ht="16">
      <c r="A1986" s="9">
        <v>5</v>
      </c>
      <c r="B1986" s="9">
        <v>1985</v>
      </c>
      <c r="C1986" s="9" t="str">
        <f t="shared" si="30"/>
        <v>1985.jpg</v>
      </c>
      <c r="D1986" s="10" t="s">
        <v>2012</v>
      </c>
      <c r="E1986" s="11" t="e">
        <f>VLOOKUP(D1986,hum_sample_img_condition!C2:C161,1,FALSE)</f>
        <v>#N/A</v>
      </c>
      <c r="F1986" s="9">
        <v>3</v>
      </c>
      <c r="G1986" s="10" t="s">
        <v>26</v>
      </c>
      <c r="H1986" s="10" t="s">
        <v>27</v>
      </c>
      <c r="I1986" s="10" t="s">
        <v>27</v>
      </c>
      <c r="J1986" s="9"/>
      <c r="K1986" s="9"/>
      <c r="L1986" s="12">
        <v>0.33333332999999998</v>
      </c>
      <c r="M1986" s="9">
        <v>0</v>
      </c>
      <c r="N1986" s="15">
        <v>0.33333333333333298</v>
      </c>
      <c r="O1986" s="9">
        <v>25.675495000000002</v>
      </c>
      <c r="P1986" s="9">
        <v>53.184952000000003</v>
      </c>
      <c r="Q1986" s="10">
        <f>IF(O1986&gt;P1986,O1986,P1986)</f>
        <v>53.184952000000003</v>
      </c>
      <c r="R1986" s="9">
        <v>12.837747999999999</v>
      </c>
      <c r="S1986" s="9">
        <v>40.347206</v>
      </c>
      <c r="T1986" s="10">
        <f>IF(R1986&gt;S1986,R1986,S1986)</f>
        <v>40.347206</v>
      </c>
      <c r="U1986" s="9">
        <v>23.841529999999999</v>
      </c>
      <c r="V1986" s="9">
        <v>45.849094000000001</v>
      </c>
      <c r="W1986" s="10">
        <f>IF(U1986&gt;V1986,U1986,V1986)</f>
        <v>45.849094000000001</v>
      </c>
      <c r="X1986" s="10"/>
      <c r="Y1986" s="10"/>
      <c r="Z1986" s="14">
        <f>IF(X1986&gt;Y1986,X1986,Y1986)</f>
        <v>0</v>
      </c>
    </row>
    <row r="1987" spans="1:41" ht="16">
      <c r="A1987" s="9">
        <v>5</v>
      </c>
      <c r="B1987" s="9">
        <v>1986</v>
      </c>
      <c r="C1987" s="9" t="str">
        <f t="shared" ref="C1987:C2050" si="31">CONCATENATE(B1987, ".jpg")</f>
        <v>1986.jpg</v>
      </c>
      <c r="D1987" s="10" t="s">
        <v>2013</v>
      </c>
      <c r="E1987" s="11" t="e">
        <f>VLOOKUP(D1987,hum_sample_img_condition!C2:C161,1,FALSE)</f>
        <v>#N/A</v>
      </c>
      <c r="F1987" s="9">
        <v>1</v>
      </c>
      <c r="G1987" s="10" t="s">
        <v>26</v>
      </c>
      <c r="H1987" s="10" t="s">
        <v>27</v>
      </c>
      <c r="I1987" s="10" t="s">
        <v>27</v>
      </c>
      <c r="J1987" s="9"/>
      <c r="K1987" s="9"/>
      <c r="L1987" s="12">
        <v>1</v>
      </c>
      <c r="M1987" s="9">
        <v>0</v>
      </c>
      <c r="N1987" s="15">
        <v>1</v>
      </c>
      <c r="O1987" s="9">
        <v>12.910818000000001</v>
      </c>
      <c r="P1987" s="9">
        <v>29.510439999999999</v>
      </c>
      <c r="Q1987" s="10">
        <f>IF(O1987&gt;P1987,O1987,P1987)</f>
        <v>29.510439999999999</v>
      </c>
      <c r="R1987" s="10"/>
      <c r="S1987" s="10"/>
      <c r="T1987" s="10">
        <f>IF(R1987&gt;S1987,R1987,S1987)</f>
        <v>0</v>
      </c>
      <c r="U1987" s="10"/>
      <c r="V1987" s="10"/>
      <c r="W1987" s="10">
        <f>IF(U1987&gt;V1987,U1987,V1987)</f>
        <v>0</v>
      </c>
      <c r="X1987" s="10"/>
      <c r="Y1987" s="10"/>
      <c r="Z1987" s="14">
        <f>IF(X1987&gt;Y1987,X1987,Y1987)</f>
        <v>0</v>
      </c>
    </row>
    <row r="1988" spans="1:41" ht="16">
      <c r="A1988" s="9">
        <v>6</v>
      </c>
      <c r="B1988" s="9">
        <v>1987</v>
      </c>
      <c r="C1988" s="9" t="str">
        <f t="shared" si="31"/>
        <v>1987.jpg</v>
      </c>
      <c r="D1988" s="10" t="s">
        <v>2014</v>
      </c>
      <c r="E1988" s="11" t="e">
        <f>VLOOKUP(D1988,hum_sample_img_condition!C2:C161,1,FALSE)</f>
        <v>#N/A</v>
      </c>
      <c r="F1988" s="9">
        <v>1</v>
      </c>
      <c r="G1988" s="10" t="s">
        <v>26</v>
      </c>
      <c r="H1988" s="10" t="s">
        <v>27</v>
      </c>
      <c r="I1988" s="10" t="s">
        <v>26</v>
      </c>
      <c r="J1988" s="9"/>
      <c r="K1988" s="9"/>
      <c r="L1988" s="12">
        <v>0</v>
      </c>
      <c r="M1988" s="9">
        <v>0</v>
      </c>
      <c r="N1988" s="13" t="s">
        <v>28</v>
      </c>
      <c r="O1988" s="9">
        <v>15.18749</v>
      </c>
      <c r="P1988" s="9">
        <v>37.124974000000002</v>
      </c>
      <c r="Q1988" s="10">
        <f>IF(O1988&gt;P1988,O1988,P1988)</f>
        <v>37.124974000000002</v>
      </c>
      <c r="R1988" s="10"/>
      <c r="S1988" s="10"/>
      <c r="T1988" s="10">
        <f>IF(R1988&gt;S1988,R1988,S1988)</f>
        <v>0</v>
      </c>
      <c r="U1988" s="10"/>
      <c r="V1988" s="10"/>
      <c r="W1988" s="10">
        <f>IF(U1988&gt;V1988,U1988,V1988)</f>
        <v>0</v>
      </c>
      <c r="X1988" s="10"/>
      <c r="Y1988" s="10"/>
      <c r="Z1988" s="14">
        <f>IF(X1988&gt;Y1988,X1988,Y1988)</f>
        <v>0</v>
      </c>
    </row>
    <row r="1989" spans="1:41" ht="16">
      <c r="A1989" s="9">
        <v>5</v>
      </c>
      <c r="B1989" s="9">
        <v>1988</v>
      </c>
      <c r="C1989" s="9" t="str">
        <f t="shared" si="31"/>
        <v>1988.jpg</v>
      </c>
      <c r="D1989" s="10" t="s">
        <v>2015</v>
      </c>
      <c r="E1989" s="11" t="e">
        <f>VLOOKUP(D1989,hum_sample_img_condition!C2:C161,1,FALSE)</f>
        <v>#N/A</v>
      </c>
      <c r="F1989" s="9">
        <v>1</v>
      </c>
      <c r="G1989" s="10" t="s">
        <v>26</v>
      </c>
      <c r="H1989" s="10" t="s">
        <v>27</v>
      </c>
      <c r="I1989" s="10" t="s">
        <v>27</v>
      </c>
      <c r="J1989" s="9"/>
      <c r="K1989" s="9"/>
      <c r="L1989" s="12">
        <v>1</v>
      </c>
      <c r="M1989" s="9">
        <v>1</v>
      </c>
      <c r="N1989" s="15">
        <v>1</v>
      </c>
      <c r="O1989" s="9">
        <v>19.124998000000001</v>
      </c>
      <c r="P1989" s="9">
        <v>40.422437000000002</v>
      </c>
      <c r="Q1989" s="10">
        <f>IF(O1989&gt;P1989,O1989,P1989)</f>
        <v>40.422437000000002</v>
      </c>
      <c r="R1989" s="10"/>
      <c r="S1989" s="10"/>
      <c r="T1989" s="10">
        <f>IF(R1989&gt;S1989,R1989,S1989)</f>
        <v>0</v>
      </c>
      <c r="U1989" s="10"/>
      <c r="V1989" s="10"/>
      <c r="W1989" s="10">
        <f>IF(U1989&gt;V1989,U1989,V1989)</f>
        <v>0</v>
      </c>
      <c r="X1989" s="10"/>
      <c r="Y1989" s="10"/>
      <c r="Z1989" s="14">
        <f>IF(X1989&gt;Y1989,X1989,Y1989)</f>
        <v>0</v>
      </c>
    </row>
    <row r="1990" spans="1:41" ht="16">
      <c r="A1990" s="9">
        <v>6</v>
      </c>
      <c r="B1990" s="9">
        <v>1989</v>
      </c>
      <c r="C1990" s="9" t="str">
        <f t="shared" si="31"/>
        <v>1989.jpg</v>
      </c>
      <c r="D1990" s="10" t="s">
        <v>2016</v>
      </c>
      <c r="E1990" s="11" t="e">
        <f>VLOOKUP(D1990,hum_sample_img_condition!C2:C161,1,FALSE)</f>
        <v>#N/A</v>
      </c>
      <c r="F1990" s="9">
        <v>1</v>
      </c>
      <c r="G1990" s="10" t="s">
        <v>26</v>
      </c>
      <c r="H1990" s="10" t="s">
        <v>27</v>
      </c>
      <c r="I1990" s="10" t="s">
        <v>26</v>
      </c>
      <c r="J1990" s="9"/>
      <c r="K1990" s="9"/>
      <c r="L1990" s="12">
        <v>1</v>
      </c>
      <c r="M1990" s="9">
        <v>1</v>
      </c>
      <c r="N1990" s="15">
        <v>1</v>
      </c>
      <c r="O1990" s="9">
        <v>25.578949000000001</v>
      </c>
      <c r="P1990" s="9">
        <v>60.110528000000002</v>
      </c>
      <c r="Q1990" s="10">
        <f>IF(O1990&gt;P1990,O1990,P1990)</f>
        <v>60.110528000000002</v>
      </c>
      <c r="R1990" s="10"/>
      <c r="S1990" s="10"/>
      <c r="T1990" s="10">
        <f>IF(R1990&gt;S1990,R1990,S1990)</f>
        <v>0</v>
      </c>
      <c r="U1990" s="10"/>
      <c r="V1990" s="10"/>
      <c r="W1990" s="10">
        <f>IF(U1990&gt;V1990,U1990,V1990)</f>
        <v>0</v>
      </c>
      <c r="X1990" s="10"/>
      <c r="Y1990" s="10"/>
      <c r="Z1990" s="14">
        <f>IF(X1990&gt;Y1990,X1990,Y1990)</f>
        <v>0</v>
      </c>
    </row>
    <row r="1991" spans="1:41" ht="16">
      <c r="A1991" s="9">
        <v>6</v>
      </c>
      <c r="B1991" s="9">
        <v>1990</v>
      </c>
      <c r="C1991" s="9" t="str">
        <f t="shared" si="31"/>
        <v>1990.jpg</v>
      </c>
      <c r="D1991" s="10" t="s">
        <v>2017</v>
      </c>
      <c r="E1991" s="11" t="e">
        <f>VLOOKUP(D1991,hum_sample_img_condition!C2:C161,1,FALSE)</f>
        <v>#N/A</v>
      </c>
      <c r="F1991" s="9">
        <v>2</v>
      </c>
      <c r="G1991" s="10" t="s">
        <v>26</v>
      </c>
      <c r="H1991" s="10" t="s">
        <v>27</v>
      </c>
      <c r="I1991" s="10" t="s">
        <v>26</v>
      </c>
      <c r="J1991" s="9"/>
      <c r="K1991" s="9"/>
      <c r="L1991" s="12">
        <v>0</v>
      </c>
      <c r="M1991" s="9">
        <v>0.5</v>
      </c>
      <c r="N1991" s="13" t="s">
        <v>28</v>
      </c>
      <c r="O1991" s="9">
        <v>14.808871999999999</v>
      </c>
      <c r="P1991" s="9">
        <v>30.964001</v>
      </c>
      <c r="Q1991" s="10">
        <f>IF(O1991&gt;P1991,O1991,P1991)</f>
        <v>30.964001</v>
      </c>
      <c r="R1991" s="9">
        <v>41.734090000000002</v>
      </c>
      <c r="S1991" s="9">
        <v>56.542966</v>
      </c>
      <c r="T1991" s="10">
        <f>IF(R1991&gt;S1991,R1991,S1991)</f>
        <v>56.542966</v>
      </c>
      <c r="U1991" s="10"/>
      <c r="V1991" s="10"/>
      <c r="W1991" s="10">
        <f>IF(U1991&gt;V1991,U1991,V1991)</f>
        <v>0</v>
      </c>
      <c r="X1991" s="10"/>
      <c r="Y1991" s="10"/>
      <c r="Z1991" s="14">
        <f>IF(X1991&gt;Y1991,X1991,Y1991)</f>
        <v>0</v>
      </c>
    </row>
    <row r="1992" spans="1:41" ht="16">
      <c r="A1992" s="9">
        <v>1</v>
      </c>
      <c r="B1992" s="9">
        <v>1991</v>
      </c>
      <c r="C1992" s="9" t="str">
        <f t="shared" si="31"/>
        <v>1991.jpg</v>
      </c>
      <c r="D1992" s="10" t="s">
        <v>2018</v>
      </c>
      <c r="E1992" s="18" t="e">
        <f>VLOOKUP(D1992,hum_sample_img_condition!C2:C161,1,FALSE)</f>
        <v>#N/A</v>
      </c>
      <c r="F1992" s="9">
        <v>3</v>
      </c>
      <c r="G1992" s="10" t="s">
        <v>27</v>
      </c>
      <c r="H1992" s="10" t="s">
        <v>27</v>
      </c>
      <c r="I1992" s="10" t="s">
        <v>27</v>
      </c>
      <c r="J1992" s="9"/>
      <c r="K1992" s="9"/>
      <c r="L1992" s="12">
        <v>1</v>
      </c>
      <c r="M1992" s="9">
        <v>0.66666666699999999</v>
      </c>
      <c r="N1992" s="15">
        <v>1</v>
      </c>
      <c r="O1992" s="9">
        <v>29.938386999999999</v>
      </c>
      <c r="P1992" s="9">
        <v>43.909633999999997</v>
      </c>
      <c r="Q1992" s="10">
        <f>IF(O1992&gt;P1992,O1992,P1992)</f>
        <v>43.909633999999997</v>
      </c>
      <c r="R1992" s="9">
        <v>34.928117</v>
      </c>
      <c r="S1992" s="9">
        <v>63.868557000000003</v>
      </c>
      <c r="T1992" s="10">
        <f>IF(R1992&gt;S1992,R1992,S1992)</f>
        <v>63.868557000000003</v>
      </c>
      <c r="U1992" s="9">
        <v>57.266711999999998</v>
      </c>
      <c r="V1992" s="9">
        <v>87.862669999999994</v>
      </c>
      <c r="W1992" s="10">
        <f>IF(U1992&gt;V1992,U1992,V1992)</f>
        <v>87.862669999999994</v>
      </c>
      <c r="X1992" s="10"/>
      <c r="Y1992" s="10"/>
      <c r="Z1992" s="14">
        <f>IF(X1992&gt;Y1992,X1992,Y1992)</f>
        <v>0</v>
      </c>
    </row>
    <row r="1993" spans="1:41" ht="16">
      <c r="A1993" s="9">
        <v>6</v>
      </c>
      <c r="B1993" s="9">
        <v>1992</v>
      </c>
      <c r="C1993" s="9" t="str">
        <f t="shared" si="31"/>
        <v>1992.jpg</v>
      </c>
      <c r="D1993" s="10" t="s">
        <v>2019</v>
      </c>
      <c r="E1993" s="11" t="e">
        <f>VLOOKUP(D1993,hum_sample_img_condition!C2:C161,1,FALSE)</f>
        <v>#N/A</v>
      </c>
      <c r="F1993" s="9">
        <v>2</v>
      </c>
      <c r="G1993" s="10" t="s">
        <v>26</v>
      </c>
      <c r="H1993" s="10" t="s">
        <v>27</v>
      </c>
      <c r="I1993" s="10" t="s">
        <v>26</v>
      </c>
      <c r="J1993" s="9"/>
      <c r="K1993" s="9"/>
      <c r="L1993" s="12">
        <v>0</v>
      </c>
      <c r="M1993" s="9">
        <v>0</v>
      </c>
      <c r="N1993" s="15">
        <v>0</v>
      </c>
      <c r="O1993" s="9">
        <v>10.983048</v>
      </c>
      <c r="P1993" s="9">
        <v>8.7864389999999997</v>
      </c>
      <c r="Q1993" s="10">
        <f>IF(O1993&gt;P1993,O1993,P1993)</f>
        <v>10.983048</v>
      </c>
      <c r="R1993" s="9">
        <v>56.013548</v>
      </c>
      <c r="S1993" s="9">
        <v>56.013548999999998</v>
      </c>
      <c r="T1993" s="10">
        <f>IF(R1993&gt;S1993,R1993,S1993)</f>
        <v>56.013548999999998</v>
      </c>
      <c r="U1993" s="10"/>
      <c r="V1993" s="10"/>
      <c r="W1993" s="10">
        <f>IF(U1993&gt;V1993,U1993,V1993)</f>
        <v>0</v>
      </c>
      <c r="X1993" s="10"/>
      <c r="Y1993" s="10"/>
      <c r="Z1993" s="14">
        <f>IF(X1993&gt;Y1993,X1993,Y1993)</f>
        <v>0</v>
      </c>
    </row>
    <row r="1994" spans="1:41" ht="16">
      <c r="A1994" s="25">
        <v>1</v>
      </c>
      <c r="B1994" s="25">
        <v>1993</v>
      </c>
      <c r="C1994" s="9" t="str">
        <f t="shared" si="31"/>
        <v>1993.jpg</v>
      </c>
      <c r="D1994" s="26" t="s">
        <v>2020</v>
      </c>
      <c r="E1994" s="27" t="e">
        <f>VLOOKUP(D1994,hum_sample_img_condition!C2:C161,1,FALSE)</f>
        <v>#N/A</v>
      </c>
      <c r="F1994" s="25">
        <v>4</v>
      </c>
      <c r="G1994" s="26" t="s">
        <v>27</v>
      </c>
      <c r="H1994" s="26" t="s">
        <v>27</v>
      </c>
      <c r="I1994" s="26" t="s">
        <v>27</v>
      </c>
      <c r="J1994" s="25"/>
      <c r="K1994" s="25"/>
      <c r="L1994" s="12">
        <v>1</v>
      </c>
      <c r="M1994" s="9">
        <v>0.5</v>
      </c>
      <c r="N1994" s="28">
        <v>1</v>
      </c>
      <c r="O1994" s="25">
        <v>24.778682</v>
      </c>
      <c r="P1994" s="25">
        <v>22.526073</v>
      </c>
      <c r="Q1994" s="26">
        <f>IF(O1994&gt;P1994,O1994,P1994)</f>
        <v>24.778682</v>
      </c>
      <c r="R1994" s="25">
        <v>39.420628999999998</v>
      </c>
      <c r="S1994" s="25">
        <v>33.789110000000001</v>
      </c>
      <c r="T1994" s="26">
        <f>IF(R1994&gt;S1994,R1994,S1994)</f>
        <v>39.420628999999998</v>
      </c>
      <c r="U1994" s="25">
        <v>25.904983999999999</v>
      </c>
      <c r="V1994" s="25">
        <v>30.410198000000001</v>
      </c>
      <c r="W1994" s="26">
        <f>IF(U1994&gt;V1994,U1994,V1994)</f>
        <v>30.410198000000001</v>
      </c>
      <c r="X1994" s="25">
        <v>45.052146999999998</v>
      </c>
      <c r="Y1994" s="25">
        <v>68.704526000000001</v>
      </c>
      <c r="Z1994" s="29">
        <f>IF(X1994&gt;Y1994,X1994,Y1994)</f>
        <v>68.704526000000001</v>
      </c>
      <c r="AA1994" s="29"/>
      <c r="AB1994" s="29"/>
      <c r="AC1994" s="29"/>
      <c r="AD1994" s="29"/>
      <c r="AE1994" s="29"/>
      <c r="AF1994" s="29"/>
      <c r="AG1994" s="29"/>
      <c r="AH1994" s="29"/>
      <c r="AI1994" s="29"/>
      <c r="AJ1994" s="29"/>
      <c r="AK1994" s="29"/>
      <c r="AL1994" s="29"/>
      <c r="AM1994" s="29"/>
      <c r="AN1994" s="29"/>
      <c r="AO1994" s="29"/>
    </row>
    <row r="1995" spans="1:41" ht="16">
      <c r="A1995" s="9">
        <v>2</v>
      </c>
      <c r="B1995" s="9">
        <v>1994</v>
      </c>
      <c r="C1995" s="9" t="str">
        <f t="shared" si="31"/>
        <v>1994.jpg</v>
      </c>
      <c r="D1995" s="10" t="s">
        <v>2021</v>
      </c>
      <c r="E1995" s="11" t="str">
        <f>VLOOKUP(D1995,hum_sample_img_condition!C2:C161,1,FALSE)</f>
        <v>c5b2506d-a03619f7</v>
      </c>
      <c r="F1995" s="9">
        <v>2</v>
      </c>
      <c r="G1995" s="10" t="s">
        <v>27</v>
      </c>
      <c r="H1995" s="10" t="s">
        <v>27</v>
      </c>
      <c r="I1995" s="10" t="s">
        <v>26</v>
      </c>
      <c r="J1995" s="9">
        <v>2</v>
      </c>
      <c r="K1995" s="9"/>
      <c r="L1995" s="12">
        <v>1</v>
      </c>
      <c r="M1995" s="9">
        <v>1</v>
      </c>
      <c r="N1995" s="15">
        <v>1</v>
      </c>
      <c r="O1995" s="9">
        <v>34.305905000000003</v>
      </c>
      <c r="P1995" s="9">
        <v>81.952996999999996</v>
      </c>
      <c r="Q1995" s="10">
        <f>IF(O1995&gt;P1995,O1995,P1995)</f>
        <v>81.952996999999996</v>
      </c>
      <c r="R1995" s="9">
        <v>24.776488000000001</v>
      </c>
      <c r="S1995" s="9">
        <v>62.894159999999999</v>
      </c>
      <c r="T1995" s="10">
        <f>IF(R1995&gt;S1995,R1995,S1995)</f>
        <v>62.894159999999999</v>
      </c>
      <c r="U1995" s="10"/>
      <c r="V1995" s="10"/>
      <c r="W1995" s="10">
        <f>IF(U1995&gt;V1995,U1995,V1995)</f>
        <v>0</v>
      </c>
      <c r="X1995" s="10"/>
      <c r="Y1995" s="10"/>
      <c r="Z1995" s="14">
        <f>IF(X1995&gt;Y1995,X1995,Y1995)</f>
        <v>0</v>
      </c>
    </row>
    <row r="1996" spans="1:41" ht="16">
      <c r="A1996" s="9">
        <v>2</v>
      </c>
      <c r="B1996" s="9">
        <v>1995</v>
      </c>
      <c r="C1996" s="9" t="str">
        <f t="shared" si="31"/>
        <v>1995.jpg</v>
      </c>
      <c r="D1996" s="10" t="s">
        <v>2022</v>
      </c>
      <c r="E1996" s="11" t="e">
        <f>VLOOKUP(D1996,hum_sample_img_condition!C2:C161,1,FALSE)</f>
        <v>#N/A</v>
      </c>
      <c r="F1996" s="9">
        <v>3</v>
      </c>
      <c r="G1996" s="10" t="s">
        <v>27</v>
      </c>
      <c r="H1996" s="10" t="s">
        <v>27</v>
      </c>
      <c r="I1996" s="10" t="s">
        <v>26</v>
      </c>
      <c r="J1996" s="9"/>
      <c r="K1996" s="9"/>
      <c r="L1996" s="12">
        <v>0</v>
      </c>
      <c r="M1996" s="9">
        <v>0.33333333300000001</v>
      </c>
      <c r="N1996" s="15">
        <v>0</v>
      </c>
      <c r="O1996" s="9">
        <v>23.624984000000001</v>
      </c>
      <c r="P1996" s="9">
        <v>25.312481999999999</v>
      </c>
      <c r="Q1996" s="10">
        <f>IF(O1996&gt;P1996,O1996,P1996)</f>
        <v>25.312481999999999</v>
      </c>
      <c r="R1996" s="9">
        <v>28.687480999999998</v>
      </c>
      <c r="S1996" s="9">
        <v>50.624965000000003</v>
      </c>
      <c r="T1996" s="10">
        <f>IF(R1996&gt;S1996,R1996,S1996)</f>
        <v>50.624965000000003</v>
      </c>
      <c r="U1996" s="9">
        <v>21.937483</v>
      </c>
      <c r="V1996" s="9">
        <v>18.562487999999998</v>
      </c>
      <c r="W1996" s="10">
        <f>IF(U1996&gt;V1996,U1996,V1996)</f>
        <v>21.937483</v>
      </c>
      <c r="X1996" s="10"/>
      <c r="Y1996" s="10"/>
      <c r="Z1996" s="14">
        <f>IF(X1996&gt;Y1996,X1996,Y1996)</f>
        <v>0</v>
      </c>
    </row>
    <row r="1997" spans="1:41" ht="16">
      <c r="A1997" s="9">
        <v>6</v>
      </c>
      <c r="B1997" s="9">
        <v>1996</v>
      </c>
      <c r="C1997" s="9" t="str">
        <f t="shared" si="31"/>
        <v>1996.jpg</v>
      </c>
      <c r="D1997" s="10" t="s">
        <v>2023</v>
      </c>
      <c r="E1997" s="11" t="e">
        <f>VLOOKUP(D1997,hum_sample_img_condition!C2:C161,1,FALSE)</f>
        <v>#N/A</v>
      </c>
      <c r="F1997" s="9">
        <v>2</v>
      </c>
      <c r="G1997" s="10" t="s">
        <v>26</v>
      </c>
      <c r="H1997" s="10" t="s">
        <v>27</v>
      </c>
      <c r="I1997" s="10" t="s">
        <v>26</v>
      </c>
      <c r="J1997" s="9"/>
      <c r="K1997" s="9"/>
      <c r="L1997" s="12">
        <v>0</v>
      </c>
      <c r="M1997" s="9">
        <v>0.5</v>
      </c>
      <c r="N1997" s="13" t="s">
        <v>28</v>
      </c>
      <c r="O1997" s="9">
        <v>41.935316999999998</v>
      </c>
      <c r="P1997" s="9">
        <v>121.31288000000001</v>
      </c>
      <c r="Q1997" s="10">
        <f>IF(O1997&gt;P1997,O1997,P1997)</f>
        <v>121.31288000000001</v>
      </c>
      <c r="R1997" s="9">
        <v>43.433005000000001</v>
      </c>
      <c r="S1997" s="9">
        <v>121.31288000000001</v>
      </c>
      <c r="T1997" s="10">
        <f>IF(R1997&gt;S1997,R1997,S1997)</f>
        <v>121.31288000000001</v>
      </c>
      <c r="U1997" s="10"/>
      <c r="V1997" s="10"/>
      <c r="W1997" s="10">
        <f>IF(U1997&gt;V1997,U1997,V1997)</f>
        <v>0</v>
      </c>
      <c r="X1997" s="10"/>
      <c r="Y1997" s="10"/>
      <c r="Z1997" s="14">
        <f>IF(X1997&gt;Y1997,X1997,Y1997)</f>
        <v>0</v>
      </c>
    </row>
    <row r="1998" spans="1:41" ht="16">
      <c r="A1998" s="9">
        <v>6</v>
      </c>
      <c r="B1998" s="21">
        <v>1997</v>
      </c>
      <c r="C1998" s="9" t="str">
        <f t="shared" si="31"/>
        <v>1997.jpg</v>
      </c>
      <c r="D1998" s="22" t="s">
        <v>2024</v>
      </c>
      <c r="E1998" s="23" t="e">
        <f>VLOOKUP(D1998,hum_sample_img_condition!C2:C161,1,FALSE)</f>
        <v>#N/A</v>
      </c>
      <c r="F1998" s="9">
        <v>1</v>
      </c>
      <c r="G1998" s="10" t="s">
        <v>26</v>
      </c>
      <c r="H1998" s="10" t="s">
        <v>27</v>
      </c>
      <c r="I1998" s="10" t="s">
        <v>26</v>
      </c>
      <c r="J1998" s="22"/>
      <c r="K1998" s="22"/>
      <c r="L1998" s="12">
        <v>0</v>
      </c>
      <c r="M1998" s="9">
        <v>0</v>
      </c>
      <c r="N1998" s="13" t="s">
        <v>28</v>
      </c>
      <c r="O1998" s="21">
        <v>37.342365999999998</v>
      </c>
      <c r="P1998" s="21">
        <v>91.159304000000006</v>
      </c>
      <c r="Q1998" s="22">
        <f>IF(O1998&gt;P1998,O1998,P1998)</f>
        <v>91.159304000000006</v>
      </c>
      <c r="R1998" s="22"/>
      <c r="S1998" s="22"/>
      <c r="T1998" s="22">
        <f>IF(R1998&gt;S1998,R1998,S1998)</f>
        <v>0</v>
      </c>
      <c r="U1998" s="22"/>
      <c r="V1998" s="22"/>
      <c r="W1998" s="22">
        <f>IF(U1998&gt;V1998,U1998,V1998)</f>
        <v>0</v>
      </c>
      <c r="X1998" s="22"/>
      <c r="Y1998" s="22"/>
      <c r="Z1998" s="24">
        <f>IF(X1998&gt;Y1998,X1998,Y1998)</f>
        <v>0</v>
      </c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</row>
    <row r="1999" spans="1:41" ht="16">
      <c r="A1999" s="9">
        <v>1</v>
      </c>
      <c r="B1999" s="9">
        <v>1998</v>
      </c>
      <c r="C1999" s="9" t="str">
        <f t="shared" si="31"/>
        <v>1998.jpg</v>
      </c>
      <c r="D1999" s="10" t="s">
        <v>2025</v>
      </c>
      <c r="E1999" s="11" t="e">
        <f>VLOOKUP(D1999,hum_sample_img_condition!C2:C161,1,FALSE)</f>
        <v>#N/A</v>
      </c>
      <c r="F1999" s="9">
        <v>2</v>
      </c>
      <c r="G1999" s="10" t="s">
        <v>27</v>
      </c>
      <c r="H1999" s="10" t="s">
        <v>27</v>
      </c>
      <c r="I1999" s="10" t="s">
        <v>27</v>
      </c>
      <c r="J1999" s="9"/>
      <c r="K1999" s="9"/>
      <c r="L1999" s="12">
        <v>0</v>
      </c>
      <c r="M1999" s="9">
        <v>0</v>
      </c>
      <c r="N1999" s="13" t="s">
        <v>28</v>
      </c>
      <c r="O1999" s="9">
        <v>7.4884430000000002</v>
      </c>
      <c r="P1999" s="9">
        <v>22.465330000000002</v>
      </c>
      <c r="Q1999" s="10">
        <f>IF(O1999&gt;P1999,O1999,P1999)</f>
        <v>22.465330000000002</v>
      </c>
      <c r="R1999" s="9">
        <v>8.9861319999999996</v>
      </c>
      <c r="S1999" s="9">
        <v>28.456085000000002</v>
      </c>
      <c r="T1999" s="10">
        <f>IF(R1999&gt;S1999,R1999,S1999)</f>
        <v>28.456085000000002</v>
      </c>
      <c r="U1999" s="10"/>
      <c r="V1999" s="10"/>
      <c r="W1999" s="10">
        <f>IF(U1999&gt;V1999,U1999,V1999)</f>
        <v>0</v>
      </c>
      <c r="X1999" s="10"/>
      <c r="Y1999" s="10"/>
      <c r="Z1999" s="14">
        <f>IF(X1999&gt;Y1999,X1999,Y1999)</f>
        <v>0</v>
      </c>
    </row>
    <row r="2000" spans="1:41" ht="16">
      <c r="A2000" s="9">
        <v>6</v>
      </c>
      <c r="B2000" s="9">
        <v>1999</v>
      </c>
      <c r="C2000" s="9" t="str">
        <f t="shared" si="31"/>
        <v>1999.jpg</v>
      </c>
      <c r="D2000" s="10" t="s">
        <v>2026</v>
      </c>
      <c r="E2000" s="11" t="e">
        <f>VLOOKUP(D2000,hum_sample_img_condition!C2:C161,1,FALSE)</f>
        <v>#N/A</v>
      </c>
      <c r="F2000" s="9">
        <v>4</v>
      </c>
      <c r="G2000" s="10" t="s">
        <v>26</v>
      </c>
      <c r="H2000" s="10" t="s">
        <v>27</v>
      </c>
      <c r="I2000" s="10" t="s">
        <v>26</v>
      </c>
      <c r="J2000" s="9"/>
      <c r="K2000" s="9"/>
      <c r="L2000" s="12">
        <v>0.75</v>
      </c>
      <c r="M2000" s="9">
        <v>0.75</v>
      </c>
      <c r="N2000" s="15">
        <v>0.75</v>
      </c>
      <c r="O2000" s="9">
        <v>50.672953999999997</v>
      </c>
      <c r="P2000" s="9">
        <v>136.66342</v>
      </c>
      <c r="Q2000" s="10">
        <f>IF(O2000&gt;P2000,O2000,P2000)</f>
        <v>136.66342</v>
      </c>
      <c r="R2000" s="9">
        <v>38.388599999999997</v>
      </c>
      <c r="S2000" s="9">
        <v>76.777199999999993</v>
      </c>
      <c r="T2000" s="10">
        <f>IF(R2000&gt;S2000,R2000,S2000)</f>
        <v>76.777199999999993</v>
      </c>
      <c r="U2000" s="9">
        <v>44.530776000000003</v>
      </c>
      <c r="V2000" s="9">
        <v>96.739272</v>
      </c>
      <c r="W2000" s="10">
        <f>IF(U2000&gt;V2000,U2000,V2000)</f>
        <v>96.739272</v>
      </c>
      <c r="X2000" s="9">
        <v>42.995232000000001</v>
      </c>
      <c r="Y2000" s="9">
        <v>109.02361999999999</v>
      </c>
      <c r="Z2000" s="14">
        <f>IF(X2000&gt;Y2000,X2000,Y2000)</f>
        <v>109.02361999999999</v>
      </c>
    </row>
    <row r="2001" spans="1:41" ht="16">
      <c r="A2001" s="25">
        <v>1</v>
      </c>
      <c r="B2001" s="25">
        <v>2000</v>
      </c>
      <c r="C2001" s="9" t="str">
        <f t="shared" si="31"/>
        <v>2000.jpg</v>
      </c>
      <c r="D2001" s="26" t="s">
        <v>2027</v>
      </c>
      <c r="E2001" s="27" t="e">
        <f>VLOOKUP(D2001,hum_sample_img_condition!C2:C161,1,FALSE)</f>
        <v>#N/A</v>
      </c>
      <c r="F2001" s="25">
        <v>3</v>
      </c>
      <c r="G2001" s="26" t="s">
        <v>27</v>
      </c>
      <c r="H2001" s="26" t="s">
        <v>27</v>
      </c>
      <c r="I2001" s="26" t="s">
        <v>27</v>
      </c>
      <c r="J2001" s="25"/>
      <c r="K2001" s="25"/>
      <c r="L2001" s="12">
        <v>0.33333332999999998</v>
      </c>
      <c r="M2001" s="9">
        <v>0</v>
      </c>
      <c r="N2001" s="28">
        <v>0.33333333333333298</v>
      </c>
      <c r="O2001" s="25">
        <v>23.624981999999999</v>
      </c>
      <c r="P2001" s="25">
        <v>30.374980999999998</v>
      </c>
      <c r="Q2001" s="26">
        <f>IF(O2001&gt;P2001,O2001,P2001)</f>
        <v>30.374980999999998</v>
      </c>
      <c r="R2001" s="25">
        <v>11.812493999999999</v>
      </c>
      <c r="S2001" s="25">
        <v>30.374979</v>
      </c>
      <c r="T2001" s="26">
        <f>IF(R2001&gt;S2001,R2001,S2001)</f>
        <v>30.374979</v>
      </c>
      <c r="U2001" s="25">
        <v>6.7499950000000002</v>
      </c>
      <c r="V2001" s="25">
        <v>16.874988999999999</v>
      </c>
      <c r="W2001" s="26">
        <f>IF(U2001&gt;V2001,U2001,V2001)</f>
        <v>16.874988999999999</v>
      </c>
      <c r="X2001" s="26"/>
      <c r="Y2001" s="26"/>
      <c r="Z2001" s="29">
        <f>IF(X2001&gt;Y2001,X2001,Y2001)</f>
        <v>0</v>
      </c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</row>
    <row r="2002" spans="1:41" ht="16">
      <c r="A2002" s="9">
        <v>6</v>
      </c>
      <c r="B2002" s="9">
        <v>2001</v>
      </c>
      <c r="C2002" s="9" t="str">
        <f t="shared" si="31"/>
        <v>2001.jpg</v>
      </c>
      <c r="D2002" s="10" t="s">
        <v>2028</v>
      </c>
      <c r="E2002" s="11" t="e">
        <f>VLOOKUP(D2002,hum_sample_img_condition!C2:C161,1,FALSE)</f>
        <v>#N/A</v>
      </c>
      <c r="F2002" s="9">
        <v>2</v>
      </c>
      <c r="G2002" s="10" t="s">
        <v>26</v>
      </c>
      <c r="H2002" s="10" t="s">
        <v>27</v>
      </c>
      <c r="I2002" s="10" t="s">
        <v>26</v>
      </c>
      <c r="J2002" s="9"/>
      <c r="K2002" s="9"/>
      <c r="L2002" s="12">
        <v>1</v>
      </c>
      <c r="M2002" s="9">
        <v>1</v>
      </c>
      <c r="N2002" s="15">
        <v>1</v>
      </c>
      <c r="O2002" s="9">
        <v>44.345264</v>
      </c>
      <c r="P2002" s="9">
        <v>88.690522999999999</v>
      </c>
      <c r="Q2002" s="10">
        <f>IF(O2002&gt;P2002,O2002,P2002)</f>
        <v>88.690522999999999</v>
      </c>
      <c r="R2002" s="9">
        <v>41.948219000000002</v>
      </c>
      <c r="S2002" s="9">
        <v>103.07277000000001</v>
      </c>
      <c r="T2002" s="10">
        <f>IF(R2002&gt;S2002,R2002,S2002)</f>
        <v>103.07277000000001</v>
      </c>
      <c r="U2002" s="10"/>
      <c r="V2002" s="10"/>
      <c r="W2002" s="10">
        <f>IF(U2002&gt;V2002,U2002,V2002)</f>
        <v>0</v>
      </c>
      <c r="X2002" s="10"/>
      <c r="Y2002" s="10"/>
      <c r="Z2002" s="14">
        <f>IF(X2002&gt;Y2002,X2002,Y2002)</f>
        <v>0</v>
      </c>
    </row>
    <row r="2003" spans="1:41" ht="16">
      <c r="A2003" s="9">
        <v>6</v>
      </c>
      <c r="B2003" s="9">
        <v>2002</v>
      </c>
      <c r="C2003" s="9" t="str">
        <f t="shared" si="31"/>
        <v>2002.jpg</v>
      </c>
      <c r="D2003" s="10" t="s">
        <v>2029</v>
      </c>
      <c r="E2003" s="11" t="e">
        <f>VLOOKUP(D2003,hum_sample_img_condition!C2:C161,1,FALSE)</f>
        <v>#N/A</v>
      </c>
      <c r="F2003" s="9">
        <v>2</v>
      </c>
      <c r="G2003" s="10" t="s">
        <v>26</v>
      </c>
      <c r="H2003" s="10" t="s">
        <v>27</v>
      </c>
      <c r="I2003" s="10" t="s">
        <v>26</v>
      </c>
      <c r="J2003" s="9"/>
      <c r="K2003" s="9"/>
      <c r="L2003" s="12">
        <v>0.5</v>
      </c>
      <c r="M2003" s="9">
        <v>0.5</v>
      </c>
      <c r="N2003" s="15">
        <v>0.5</v>
      </c>
      <c r="O2003" s="9">
        <v>21.211818000000001</v>
      </c>
      <c r="P2003" s="9">
        <v>49.910162</v>
      </c>
      <c r="Q2003" s="10">
        <f>IF(O2003&gt;P2003,O2003,P2003)</f>
        <v>49.910162</v>
      </c>
      <c r="R2003" s="9">
        <v>19.964065000000002</v>
      </c>
      <c r="S2003" s="9">
        <v>61.139946999999999</v>
      </c>
      <c r="T2003" s="10">
        <f>IF(R2003&gt;S2003,R2003,S2003)</f>
        <v>61.139946999999999</v>
      </c>
      <c r="U2003" s="10"/>
      <c r="V2003" s="10"/>
      <c r="W2003" s="10">
        <f>IF(U2003&gt;V2003,U2003,V2003)</f>
        <v>0</v>
      </c>
      <c r="X2003" s="10"/>
      <c r="Y2003" s="10"/>
      <c r="Z2003" s="14">
        <f>IF(X2003&gt;Y2003,X2003,Y2003)</f>
        <v>0</v>
      </c>
    </row>
    <row r="2004" spans="1:41" ht="16">
      <c r="A2004" s="9">
        <v>6</v>
      </c>
      <c r="B2004" s="9">
        <v>2003</v>
      </c>
      <c r="C2004" s="9" t="str">
        <f t="shared" si="31"/>
        <v>2003.jpg</v>
      </c>
      <c r="D2004" s="10" t="s">
        <v>2030</v>
      </c>
      <c r="E2004" s="11" t="e">
        <f>VLOOKUP(D2004,hum_sample_img_condition!C2:C161,1,FALSE)</f>
        <v>#N/A</v>
      </c>
      <c r="F2004" s="9">
        <v>2</v>
      </c>
      <c r="G2004" s="10" t="s">
        <v>26</v>
      </c>
      <c r="H2004" s="10" t="s">
        <v>27</v>
      </c>
      <c r="I2004" s="10" t="s">
        <v>26</v>
      </c>
      <c r="J2004" s="9"/>
      <c r="K2004" s="9"/>
      <c r="L2004" s="12">
        <v>1</v>
      </c>
      <c r="M2004" s="9">
        <v>1</v>
      </c>
      <c r="N2004" s="15">
        <v>1</v>
      </c>
      <c r="O2004" s="9">
        <v>73.737909999999999</v>
      </c>
      <c r="P2004" s="9">
        <v>115.63445</v>
      </c>
      <c r="Q2004" s="10">
        <f>IF(O2004&gt;P2004,O2004,P2004)</f>
        <v>115.63445</v>
      </c>
      <c r="R2004" s="9">
        <v>73.737909000000002</v>
      </c>
      <c r="S2004" s="9">
        <v>110.60686</v>
      </c>
      <c r="T2004" s="10">
        <f>IF(R2004&gt;S2004,R2004,S2004)</f>
        <v>110.60686</v>
      </c>
      <c r="U2004" s="10"/>
      <c r="V2004" s="10"/>
      <c r="W2004" s="10">
        <f>IF(U2004&gt;V2004,U2004,V2004)</f>
        <v>0</v>
      </c>
      <c r="X2004" s="10"/>
      <c r="Y2004" s="10"/>
      <c r="Z2004" s="14">
        <f>IF(X2004&gt;Y2004,X2004,Y2004)</f>
        <v>0</v>
      </c>
    </row>
    <row r="2005" spans="1:41" ht="16">
      <c r="A2005" s="9">
        <v>2</v>
      </c>
      <c r="B2005" s="9">
        <v>2004</v>
      </c>
      <c r="C2005" s="9" t="str">
        <f t="shared" si="31"/>
        <v>2004.jpg</v>
      </c>
      <c r="D2005" s="10" t="s">
        <v>2031</v>
      </c>
      <c r="E2005" s="18" t="e">
        <f>VLOOKUP(D2005,hum_sample_img_condition!C2:C161,1,FALSE)</f>
        <v>#N/A</v>
      </c>
      <c r="F2005" s="9">
        <v>3</v>
      </c>
      <c r="G2005" s="10" t="s">
        <v>27</v>
      </c>
      <c r="H2005" s="10" t="s">
        <v>27</v>
      </c>
      <c r="I2005" s="10" t="s">
        <v>26</v>
      </c>
      <c r="J2005" s="9"/>
      <c r="K2005" s="9"/>
      <c r="L2005" s="12">
        <v>1</v>
      </c>
      <c r="M2005" s="9">
        <v>0.66666666699999999</v>
      </c>
      <c r="N2005" s="15">
        <v>1</v>
      </c>
      <c r="O2005" s="9">
        <v>64.584671999999998</v>
      </c>
      <c r="P2005" s="9">
        <v>79.116223000000005</v>
      </c>
      <c r="Q2005" s="10">
        <f>IF(O2005&gt;P2005,O2005,P2005)</f>
        <v>79.116223000000005</v>
      </c>
      <c r="R2005" s="9">
        <v>43.594653000000001</v>
      </c>
      <c r="S2005" s="9">
        <v>58.126204999999999</v>
      </c>
      <c r="T2005" s="10">
        <f>IF(R2005&gt;S2005,R2005,S2005)</f>
        <v>58.126204999999999</v>
      </c>
      <c r="U2005" s="9">
        <v>33.906953000000001</v>
      </c>
      <c r="V2005" s="9">
        <v>45.209269999999997</v>
      </c>
      <c r="W2005" s="10">
        <f>IF(U2005&gt;V2005,U2005,V2005)</f>
        <v>45.209269999999997</v>
      </c>
      <c r="X2005" s="10"/>
      <c r="Y2005" s="10"/>
      <c r="Z2005" s="14">
        <f>IF(X2005&gt;Y2005,X2005,Y2005)</f>
        <v>0</v>
      </c>
    </row>
    <row r="2006" spans="1:41" ht="16">
      <c r="A2006" s="9">
        <v>2</v>
      </c>
      <c r="B2006" s="9">
        <v>2005</v>
      </c>
      <c r="C2006" s="9" t="str">
        <f t="shared" si="31"/>
        <v>2005.jpg</v>
      </c>
      <c r="D2006" s="10" t="s">
        <v>2032</v>
      </c>
      <c r="E2006" s="11" t="e">
        <f>VLOOKUP(D2006,hum_sample_img_condition!C2:C161,1,FALSE)</f>
        <v>#N/A</v>
      </c>
      <c r="F2006" s="9">
        <v>4</v>
      </c>
      <c r="G2006" s="10" t="s">
        <v>27</v>
      </c>
      <c r="H2006" s="10" t="s">
        <v>27</v>
      </c>
      <c r="I2006" s="10" t="s">
        <v>26</v>
      </c>
      <c r="J2006" s="9"/>
      <c r="K2006" s="9"/>
      <c r="L2006" s="12">
        <v>0.75</v>
      </c>
      <c r="M2006" s="9">
        <v>0.75</v>
      </c>
      <c r="N2006" s="15">
        <v>0.75</v>
      </c>
      <c r="O2006" s="9">
        <v>10.231579999999999</v>
      </c>
      <c r="P2006" s="9">
        <v>11.510528000000001</v>
      </c>
      <c r="Q2006" s="10">
        <f>IF(O2006&gt;P2006,O2006,P2006)</f>
        <v>11.510528000000001</v>
      </c>
      <c r="R2006" s="9">
        <v>26.857894000000002</v>
      </c>
      <c r="S2006" s="9">
        <v>56.273684000000003</v>
      </c>
      <c r="T2006" s="10">
        <f>IF(R2006&gt;S2006,R2006,S2006)</f>
        <v>56.273684000000003</v>
      </c>
      <c r="U2006" s="9">
        <v>16.626315999999999</v>
      </c>
      <c r="V2006" s="9">
        <v>53.715791000000003</v>
      </c>
      <c r="W2006" s="10">
        <f>IF(U2006&gt;V2006,U2006,V2006)</f>
        <v>53.715791000000003</v>
      </c>
      <c r="X2006" s="9">
        <v>66.505264999999994</v>
      </c>
      <c r="Y2006" s="9">
        <v>153.47368</v>
      </c>
      <c r="Z2006" s="14">
        <f>IF(X2006&gt;Y2006,X2006,Y2006)</f>
        <v>153.47368</v>
      </c>
    </row>
    <row r="2007" spans="1:41" ht="16">
      <c r="A2007" s="9">
        <v>1</v>
      </c>
      <c r="B2007" s="9">
        <v>2006</v>
      </c>
      <c r="C2007" s="9" t="str">
        <f t="shared" si="31"/>
        <v>2006.jpg</v>
      </c>
      <c r="D2007" s="10" t="s">
        <v>2033</v>
      </c>
      <c r="E2007" s="11" t="e">
        <f>VLOOKUP(D2007,hum_sample_img_condition!C2:C161,1,FALSE)</f>
        <v>#N/A</v>
      </c>
      <c r="F2007" s="9">
        <v>4</v>
      </c>
      <c r="G2007" s="10" t="s">
        <v>27</v>
      </c>
      <c r="H2007" s="10" t="s">
        <v>27</v>
      </c>
      <c r="I2007" s="10" t="s">
        <v>27</v>
      </c>
      <c r="J2007" s="9"/>
      <c r="K2007" s="9"/>
      <c r="L2007" s="12">
        <v>1</v>
      </c>
      <c r="M2007" s="9">
        <v>1</v>
      </c>
      <c r="N2007" s="15">
        <v>1</v>
      </c>
      <c r="O2007" s="9">
        <v>69.099481999999995</v>
      </c>
      <c r="P2007" s="9">
        <v>173.51647</v>
      </c>
      <c r="Q2007" s="10">
        <f>IF(O2007&gt;P2007,O2007,P2007)</f>
        <v>173.51647</v>
      </c>
      <c r="R2007" s="9">
        <v>29.175338</v>
      </c>
      <c r="S2007" s="9">
        <v>61.421759999999999</v>
      </c>
      <c r="T2007" s="10">
        <f>IF(R2007&gt;S2007,R2007,S2007)</f>
        <v>61.421759999999999</v>
      </c>
      <c r="U2007" s="9">
        <v>27.639793000000001</v>
      </c>
      <c r="V2007" s="9">
        <v>66.028391999999997</v>
      </c>
      <c r="W2007" s="10">
        <f>IF(U2007&gt;V2007,U2007,V2007)</f>
        <v>66.028391999999997</v>
      </c>
      <c r="X2007" s="9">
        <v>21.497617000000002</v>
      </c>
      <c r="Y2007" s="9">
        <v>55.279584999999997</v>
      </c>
      <c r="Z2007" s="14">
        <f>IF(X2007&gt;Y2007,X2007,Y2007)</f>
        <v>55.279584999999997</v>
      </c>
    </row>
    <row r="2008" spans="1:41" ht="16">
      <c r="A2008" s="9">
        <v>6</v>
      </c>
      <c r="B2008" s="9">
        <v>2007</v>
      </c>
      <c r="C2008" s="9" t="str">
        <f t="shared" si="31"/>
        <v>2007.jpg</v>
      </c>
      <c r="D2008" s="10" t="s">
        <v>2034</v>
      </c>
      <c r="E2008" s="11" t="e">
        <f>VLOOKUP(D2008,hum_sample_img_condition!C2:C161,1,FALSE)</f>
        <v>#N/A</v>
      </c>
      <c r="F2008" s="9">
        <v>1</v>
      </c>
      <c r="G2008" s="10" t="s">
        <v>26</v>
      </c>
      <c r="H2008" s="10" t="s">
        <v>27</v>
      </c>
      <c r="I2008" s="10" t="s">
        <v>26</v>
      </c>
      <c r="J2008" s="9"/>
      <c r="K2008" s="9"/>
      <c r="L2008" s="12">
        <v>0</v>
      </c>
      <c r="M2008" s="9">
        <v>0</v>
      </c>
      <c r="N2008" s="13" t="s">
        <v>28</v>
      </c>
      <c r="O2008" s="9">
        <v>21.429926999999999</v>
      </c>
      <c r="P2008" s="9">
        <v>47.451979999999999</v>
      </c>
      <c r="Q2008" s="10">
        <f>IF(O2008&gt;P2008,O2008,P2008)</f>
        <v>47.451979999999999</v>
      </c>
      <c r="R2008" s="10"/>
      <c r="S2008" s="10"/>
      <c r="T2008" s="10">
        <f>IF(R2008&gt;S2008,R2008,S2008)</f>
        <v>0</v>
      </c>
      <c r="U2008" s="10"/>
      <c r="V2008" s="10"/>
      <c r="W2008" s="10">
        <f>IF(U2008&gt;V2008,U2008,V2008)</f>
        <v>0</v>
      </c>
      <c r="X2008" s="10"/>
      <c r="Y2008" s="10"/>
      <c r="Z2008" s="14">
        <f>IF(X2008&gt;Y2008,X2008,Y2008)</f>
        <v>0</v>
      </c>
    </row>
    <row r="2009" spans="1:41" ht="16">
      <c r="A2009" s="9">
        <v>1</v>
      </c>
      <c r="B2009" s="21">
        <v>2008</v>
      </c>
      <c r="C2009" s="9" t="str">
        <f t="shared" si="31"/>
        <v>2008.jpg</v>
      </c>
      <c r="D2009" s="22" t="s">
        <v>2035</v>
      </c>
      <c r="E2009" s="23" t="str">
        <f>VLOOKUP(D2009,hum_sample_img_condition!C2:C161,1,FALSE)</f>
        <v>c5c43551-916bcae8</v>
      </c>
      <c r="F2009" s="9">
        <v>2</v>
      </c>
      <c r="G2009" s="10" t="s">
        <v>27</v>
      </c>
      <c r="H2009" s="10" t="s">
        <v>27</v>
      </c>
      <c r="I2009" s="10" t="s">
        <v>27</v>
      </c>
      <c r="J2009" s="22">
        <v>2</v>
      </c>
      <c r="K2009" s="22"/>
      <c r="L2009" s="12">
        <v>0</v>
      </c>
      <c r="M2009" s="9">
        <v>0</v>
      </c>
      <c r="N2009" s="13" t="s">
        <v>28</v>
      </c>
      <c r="O2009" s="21">
        <v>9.5842209999999994</v>
      </c>
      <c r="P2009" s="21">
        <v>24.759236000000001</v>
      </c>
      <c r="Q2009" s="22">
        <f>IF(O2009&gt;P2009,O2009,P2009)</f>
        <v>24.759236000000001</v>
      </c>
      <c r="R2009" s="21">
        <v>39.135567000000002</v>
      </c>
      <c r="S2009" s="21">
        <v>57.505324000000002</v>
      </c>
      <c r="T2009" s="22">
        <f>IF(R2009&gt;S2009,R2009,S2009)</f>
        <v>57.505324000000002</v>
      </c>
      <c r="U2009" s="22"/>
      <c r="V2009" s="22"/>
      <c r="W2009" s="22">
        <f>IF(U2009&gt;V2009,U2009,V2009)</f>
        <v>0</v>
      </c>
      <c r="X2009" s="22"/>
      <c r="Y2009" s="22"/>
      <c r="Z2009" s="24">
        <f>IF(X2009&gt;Y2009,X2009,Y2009)</f>
        <v>0</v>
      </c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</row>
    <row r="2010" spans="1:41" ht="16">
      <c r="A2010" s="9">
        <v>1</v>
      </c>
      <c r="B2010" s="9">
        <v>2009</v>
      </c>
      <c r="C2010" s="9" t="str">
        <f t="shared" si="31"/>
        <v>2009.jpg</v>
      </c>
      <c r="D2010" s="10" t="s">
        <v>2036</v>
      </c>
      <c r="E2010" s="11" t="e">
        <f>VLOOKUP(D2010,hum_sample_img_condition!C2:C161,1,FALSE)</f>
        <v>#N/A</v>
      </c>
      <c r="F2010" s="9">
        <v>1</v>
      </c>
      <c r="G2010" s="10" t="s">
        <v>27</v>
      </c>
      <c r="H2010" s="10" t="s">
        <v>27</v>
      </c>
      <c r="I2010" s="10" t="s">
        <v>27</v>
      </c>
      <c r="J2010" s="9"/>
      <c r="K2010" s="9"/>
      <c r="L2010" s="12">
        <v>0</v>
      </c>
      <c r="M2010" s="9">
        <v>0</v>
      </c>
      <c r="N2010" s="13" t="s">
        <v>28</v>
      </c>
      <c r="O2010" s="9">
        <v>18.237472</v>
      </c>
      <c r="P2010" s="9">
        <v>39.514519</v>
      </c>
      <c r="Q2010" s="10">
        <f>IF(O2010&gt;P2010,O2010,P2010)</f>
        <v>39.514519</v>
      </c>
      <c r="R2010" s="10"/>
      <c r="S2010" s="10"/>
      <c r="T2010" s="10">
        <f>IF(R2010&gt;S2010,R2010,S2010)</f>
        <v>0</v>
      </c>
      <c r="U2010" s="10"/>
      <c r="V2010" s="10"/>
      <c r="W2010" s="10">
        <f>IF(U2010&gt;V2010,U2010,V2010)</f>
        <v>0</v>
      </c>
      <c r="X2010" s="10"/>
      <c r="Y2010" s="10"/>
      <c r="Z2010" s="14">
        <f>IF(X2010&gt;Y2010,X2010,Y2010)</f>
        <v>0</v>
      </c>
    </row>
    <row r="2011" spans="1:41" ht="16">
      <c r="A2011" s="9">
        <v>2</v>
      </c>
      <c r="B2011" s="37">
        <v>2010</v>
      </c>
      <c r="C2011" s="9" t="str">
        <f t="shared" si="31"/>
        <v>2010.jpg</v>
      </c>
      <c r="D2011" s="10" t="s">
        <v>2037</v>
      </c>
      <c r="E2011" s="11" t="e">
        <f>VLOOKUP(D2011,hum_sample_img_condition!C2:C161,1,FALSE)</f>
        <v>#N/A</v>
      </c>
      <c r="F2011" s="9">
        <v>3</v>
      </c>
      <c r="G2011" s="10" t="s">
        <v>27</v>
      </c>
      <c r="H2011" s="10" t="s">
        <v>27</v>
      </c>
      <c r="I2011" s="10" t="s">
        <v>26</v>
      </c>
      <c r="J2011" s="10"/>
      <c r="K2011" s="10"/>
      <c r="L2011" s="12">
        <v>0.33333332999999998</v>
      </c>
      <c r="M2011" s="9">
        <v>0.66666666699999999</v>
      </c>
      <c r="N2011" s="15">
        <v>0.33333333333333298</v>
      </c>
      <c r="O2011" s="9">
        <v>45.562469</v>
      </c>
      <c r="P2011" s="9">
        <v>126.56241</v>
      </c>
      <c r="Q2011" s="10">
        <f>IF(O2011&gt;P2011,O2011,P2011)</f>
        <v>126.56241</v>
      </c>
      <c r="R2011" s="9">
        <v>20.249987000000001</v>
      </c>
      <c r="S2011" s="9">
        <v>43.874969999999998</v>
      </c>
      <c r="T2011" s="10">
        <f>IF(R2011&gt;S2011,R2011,S2011)</f>
        <v>43.874969999999998</v>
      </c>
      <c r="U2011" s="9">
        <v>16.874987999999998</v>
      </c>
      <c r="V2011" s="9">
        <v>47.249969999999998</v>
      </c>
      <c r="W2011" s="10">
        <f>IF(U2011&gt;V2011,U2011,V2011)</f>
        <v>47.249969999999998</v>
      </c>
      <c r="X2011" s="10"/>
      <c r="Y2011" s="10"/>
      <c r="Z2011" s="14">
        <f>IF(X2011&gt;Y2011,X2011,Y2011)</f>
        <v>0</v>
      </c>
    </row>
    <row r="2012" spans="1:41" ht="16">
      <c r="A2012" s="25">
        <v>5</v>
      </c>
      <c r="B2012" s="25">
        <v>2011</v>
      </c>
      <c r="C2012" s="9" t="str">
        <f t="shared" si="31"/>
        <v>2011.jpg</v>
      </c>
      <c r="D2012" s="26" t="s">
        <v>2038</v>
      </c>
      <c r="E2012" s="27" t="e">
        <f>VLOOKUP(D2012,hum_sample_img_condition!C2:C161,1,FALSE)</f>
        <v>#N/A</v>
      </c>
      <c r="F2012" s="25">
        <v>2</v>
      </c>
      <c r="G2012" s="26" t="s">
        <v>26</v>
      </c>
      <c r="H2012" s="26" t="s">
        <v>27</v>
      </c>
      <c r="I2012" s="26" t="s">
        <v>27</v>
      </c>
      <c r="J2012" s="25"/>
      <c r="K2012" s="25"/>
      <c r="L2012" s="12">
        <v>0</v>
      </c>
      <c r="M2012" s="9">
        <v>0.5</v>
      </c>
      <c r="N2012" s="35" t="s">
        <v>28</v>
      </c>
      <c r="O2012" s="25">
        <v>10.740330999999999</v>
      </c>
      <c r="P2012" s="25">
        <v>32.220993999999997</v>
      </c>
      <c r="Q2012" s="26">
        <f>IF(O2012&gt;P2012,O2012,P2012)</f>
        <v>32.220993999999997</v>
      </c>
      <c r="R2012" s="25">
        <v>12.530386999999999</v>
      </c>
      <c r="S2012" s="25">
        <v>42.961325000000002</v>
      </c>
      <c r="T2012" s="26">
        <f>IF(R2012&gt;S2012,R2012,S2012)</f>
        <v>42.961325000000002</v>
      </c>
      <c r="U2012" s="26"/>
      <c r="V2012" s="26"/>
      <c r="W2012" s="26">
        <f>IF(U2012&gt;V2012,U2012,V2012)</f>
        <v>0</v>
      </c>
      <c r="X2012" s="26"/>
      <c r="Y2012" s="26"/>
      <c r="Z2012" s="29">
        <f>IF(X2012&gt;Y2012,X2012,Y2012)</f>
        <v>0</v>
      </c>
      <c r="AA2012" s="29"/>
      <c r="AB2012" s="29"/>
      <c r="AC2012" s="29"/>
      <c r="AD2012" s="29"/>
      <c r="AE2012" s="29"/>
      <c r="AF2012" s="29"/>
      <c r="AG2012" s="29"/>
      <c r="AH2012" s="29"/>
      <c r="AI2012" s="29"/>
      <c r="AJ2012" s="29"/>
      <c r="AK2012" s="29"/>
      <c r="AL2012" s="29"/>
      <c r="AM2012" s="29"/>
      <c r="AN2012" s="29"/>
      <c r="AO2012" s="29"/>
    </row>
    <row r="2013" spans="1:41" ht="16">
      <c r="A2013" s="9">
        <v>1</v>
      </c>
      <c r="B2013" s="9">
        <v>2012</v>
      </c>
      <c r="C2013" s="9" t="str">
        <f t="shared" si="31"/>
        <v>2012.jpg</v>
      </c>
      <c r="D2013" s="10" t="s">
        <v>2039</v>
      </c>
      <c r="E2013" s="11" t="e">
        <f>VLOOKUP(D2013,hum_sample_img_condition!C2:C161,1,FALSE)</f>
        <v>#N/A</v>
      </c>
      <c r="F2013" s="9">
        <v>1</v>
      </c>
      <c r="G2013" s="10" t="s">
        <v>27</v>
      </c>
      <c r="H2013" s="10" t="s">
        <v>27</v>
      </c>
      <c r="I2013" s="10" t="s">
        <v>27</v>
      </c>
      <c r="J2013" s="9"/>
      <c r="K2013" s="9"/>
      <c r="L2013" s="12">
        <v>0</v>
      </c>
      <c r="M2013" s="9">
        <v>0</v>
      </c>
      <c r="N2013" s="15">
        <v>0</v>
      </c>
      <c r="O2013" s="9">
        <v>21.289534</v>
      </c>
      <c r="P2013" s="9">
        <v>32.599598</v>
      </c>
      <c r="Q2013" s="10">
        <f>IF(O2013&gt;P2013,O2013,P2013)</f>
        <v>32.599598</v>
      </c>
      <c r="R2013" s="10"/>
      <c r="S2013" s="10"/>
      <c r="T2013" s="10">
        <f>IF(R2013&gt;S2013,R2013,S2013)</f>
        <v>0</v>
      </c>
      <c r="U2013" s="10"/>
      <c r="V2013" s="10"/>
      <c r="W2013" s="10">
        <f>IF(U2013&gt;V2013,U2013,V2013)</f>
        <v>0</v>
      </c>
      <c r="X2013" s="10"/>
      <c r="Y2013" s="10"/>
      <c r="Z2013" s="14">
        <f>IF(X2013&gt;Y2013,X2013,Y2013)</f>
        <v>0</v>
      </c>
    </row>
    <row r="2014" spans="1:41" ht="16">
      <c r="A2014" s="9">
        <v>6</v>
      </c>
      <c r="B2014" s="9">
        <v>2013</v>
      </c>
      <c r="C2014" s="9" t="str">
        <f t="shared" si="31"/>
        <v>2013.jpg</v>
      </c>
      <c r="D2014" s="10" t="s">
        <v>2040</v>
      </c>
      <c r="E2014" s="11" t="e">
        <f>VLOOKUP(D2014,hum_sample_img_condition!C2:C161,1,FALSE)</f>
        <v>#N/A</v>
      </c>
      <c r="F2014" s="9">
        <v>3</v>
      </c>
      <c r="G2014" s="10" t="s">
        <v>26</v>
      </c>
      <c r="H2014" s="10" t="s">
        <v>27</v>
      </c>
      <c r="I2014" s="10" t="s">
        <v>26</v>
      </c>
      <c r="J2014" s="9"/>
      <c r="K2014" s="9"/>
      <c r="L2014" s="12">
        <v>0.33333332999999998</v>
      </c>
      <c r="M2014" s="9">
        <v>0.33333333300000001</v>
      </c>
      <c r="N2014" s="15">
        <v>0.33333333333333298</v>
      </c>
      <c r="O2014" s="9">
        <v>14.849994000000001</v>
      </c>
      <c r="P2014" s="9">
        <v>24.299990999999999</v>
      </c>
      <c r="Q2014" s="10">
        <f>IF(O2014&gt;P2014,O2014,P2014)</f>
        <v>24.299990999999999</v>
      </c>
      <c r="R2014" s="9">
        <v>10.799996999999999</v>
      </c>
      <c r="S2014" s="9">
        <v>25.649992000000001</v>
      </c>
      <c r="T2014" s="10">
        <f>IF(R2014&gt;S2014,R2014,S2014)</f>
        <v>25.649992000000001</v>
      </c>
      <c r="U2014" s="9">
        <v>43.199981999999999</v>
      </c>
      <c r="V2014" s="9">
        <v>117.22875999999999</v>
      </c>
      <c r="W2014" s="10">
        <f>IF(U2014&gt;V2014,U2014,V2014)</f>
        <v>117.22875999999999</v>
      </c>
      <c r="X2014" s="10"/>
      <c r="Y2014" s="10"/>
      <c r="Z2014" s="14">
        <f>IF(X2014&gt;Y2014,X2014,Y2014)</f>
        <v>0</v>
      </c>
    </row>
    <row r="2015" spans="1:41" ht="16">
      <c r="A2015" s="9">
        <v>1</v>
      </c>
      <c r="B2015" s="9">
        <v>2014</v>
      </c>
      <c r="C2015" s="9" t="str">
        <f t="shared" si="31"/>
        <v>2014.jpg</v>
      </c>
      <c r="D2015" s="10" t="s">
        <v>2041</v>
      </c>
      <c r="E2015" s="11" t="e">
        <f>VLOOKUP(D2015,hum_sample_img_condition!C2:C161,1,FALSE)</f>
        <v>#N/A</v>
      </c>
      <c r="F2015" s="9">
        <v>1</v>
      </c>
      <c r="G2015" s="10" t="s">
        <v>27</v>
      </c>
      <c r="H2015" s="10" t="s">
        <v>27</v>
      </c>
      <c r="I2015" s="10" t="s">
        <v>27</v>
      </c>
      <c r="J2015" s="9"/>
      <c r="K2015" s="9"/>
      <c r="L2015" s="12">
        <v>0</v>
      </c>
      <c r="M2015" s="9">
        <v>0</v>
      </c>
      <c r="N2015" s="13" t="s">
        <v>28</v>
      </c>
      <c r="O2015" s="9">
        <v>52.889968000000003</v>
      </c>
      <c r="P2015" s="9">
        <v>77.571950999999999</v>
      </c>
      <c r="Q2015" s="10">
        <f>IF(O2015&gt;P2015,O2015,P2015)</f>
        <v>77.571950999999999</v>
      </c>
      <c r="R2015" s="10"/>
      <c r="S2015" s="10"/>
      <c r="T2015" s="10">
        <f>IF(R2015&gt;S2015,R2015,S2015)</f>
        <v>0</v>
      </c>
      <c r="U2015" s="10"/>
      <c r="V2015" s="10"/>
      <c r="W2015" s="10">
        <f>IF(U2015&gt;V2015,U2015,V2015)</f>
        <v>0</v>
      </c>
      <c r="X2015" s="10"/>
      <c r="Y2015" s="10"/>
      <c r="Z2015" s="14">
        <f>IF(X2015&gt;Y2015,X2015,Y2015)</f>
        <v>0</v>
      </c>
    </row>
    <row r="2016" spans="1:41" ht="16">
      <c r="A2016" s="9">
        <v>6</v>
      </c>
      <c r="B2016" s="9">
        <v>2015</v>
      </c>
      <c r="C2016" s="9" t="str">
        <f t="shared" si="31"/>
        <v>2015.jpg</v>
      </c>
      <c r="D2016" s="10" t="s">
        <v>2042</v>
      </c>
      <c r="E2016" s="11" t="e">
        <f>VLOOKUP(D2016,hum_sample_img_condition!C2:C161,1,FALSE)</f>
        <v>#N/A</v>
      </c>
      <c r="F2016" s="9">
        <v>1</v>
      </c>
      <c r="G2016" s="10" t="s">
        <v>26</v>
      </c>
      <c r="H2016" s="10" t="s">
        <v>27</v>
      </c>
      <c r="I2016" s="10" t="s">
        <v>26</v>
      </c>
      <c r="J2016" s="9"/>
      <c r="K2016" s="9"/>
      <c r="L2016" s="12">
        <v>1</v>
      </c>
      <c r="M2016" s="9">
        <v>1</v>
      </c>
      <c r="N2016" s="15">
        <v>1</v>
      </c>
      <c r="O2016" s="9">
        <v>45.156947000000002</v>
      </c>
      <c r="P2016" s="9">
        <v>86.572880999999995</v>
      </c>
      <c r="Q2016" s="10">
        <f>IF(O2016&gt;P2016,O2016,P2016)</f>
        <v>86.572880999999995</v>
      </c>
      <c r="R2016" s="10"/>
      <c r="S2016" s="10"/>
      <c r="T2016" s="10">
        <f>IF(R2016&gt;S2016,R2016,S2016)</f>
        <v>0</v>
      </c>
      <c r="U2016" s="10"/>
      <c r="V2016" s="10"/>
      <c r="W2016" s="10">
        <f>IF(U2016&gt;V2016,U2016,V2016)</f>
        <v>0</v>
      </c>
      <c r="X2016" s="10"/>
      <c r="Y2016" s="10"/>
      <c r="Z2016" s="14">
        <f>IF(X2016&gt;Y2016,X2016,Y2016)</f>
        <v>0</v>
      </c>
    </row>
    <row r="2017" spans="1:26" ht="16">
      <c r="A2017" s="9">
        <v>6</v>
      </c>
      <c r="B2017" s="9">
        <v>2016</v>
      </c>
      <c r="C2017" s="9" t="str">
        <f t="shared" si="31"/>
        <v>2016.jpg</v>
      </c>
      <c r="D2017" s="10" t="s">
        <v>2043</v>
      </c>
      <c r="E2017" s="11" t="e">
        <f>VLOOKUP(D2017,hum_sample_img_condition!C2:C161,1,FALSE)</f>
        <v>#N/A</v>
      </c>
      <c r="F2017" s="9">
        <v>1</v>
      </c>
      <c r="G2017" s="10" t="s">
        <v>26</v>
      </c>
      <c r="H2017" s="10" t="s">
        <v>27</v>
      </c>
      <c r="I2017" s="10" t="s">
        <v>26</v>
      </c>
      <c r="J2017" s="9"/>
      <c r="K2017" s="9"/>
      <c r="L2017" s="12">
        <v>1</v>
      </c>
      <c r="M2017" s="9">
        <v>1</v>
      </c>
      <c r="N2017" s="15">
        <v>1</v>
      </c>
      <c r="O2017" s="9">
        <v>38.680377</v>
      </c>
      <c r="P2017" s="9">
        <v>99.820323000000002</v>
      </c>
      <c r="Q2017" s="10">
        <f>IF(O2017&gt;P2017,O2017,P2017)</f>
        <v>99.820323000000002</v>
      </c>
      <c r="R2017" s="10"/>
      <c r="S2017" s="10"/>
      <c r="T2017" s="10">
        <f>IF(R2017&gt;S2017,R2017,S2017)</f>
        <v>0</v>
      </c>
      <c r="U2017" s="10"/>
      <c r="V2017" s="10"/>
      <c r="W2017" s="10">
        <f>IF(U2017&gt;V2017,U2017,V2017)</f>
        <v>0</v>
      </c>
      <c r="X2017" s="10"/>
      <c r="Y2017" s="10"/>
      <c r="Z2017" s="14">
        <f>IF(X2017&gt;Y2017,X2017,Y2017)</f>
        <v>0</v>
      </c>
    </row>
    <row r="2018" spans="1:26" ht="16">
      <c r="A2018" s="9">
        <v>5</v>
      </c>
      <c r="B2018" s="9">
        <v>2017</v>
      </c>
      <c r="C2018" s="9" t="str">
        <f t="shared" si="31"/>
        <v>2017.jpg</v>
      </c>
      <c r="D2018" s="10" t="s">
        <v>2044</v>
      </c>
      <c r="E2018" s="18" t="e">
        <f>VLOOKUP(D2018,hum_sample_img_condition!C2:C161,1,FALSE)</f>
        <v>#N/A</v>
      </c>
      <c r="F2018" s="9">
        <v>1</v>
      </c>
      <c r="G2018" s="10" t="s">
        <v>26</v>
      </c>
      <c r="H2018" s="10" t="s">
        <v>27</v>
      </c>
      <c r="I2018" s="10" t="s">
        <v>27</v>
      </c>
      <c r="J2018" s="9"/>
      <c r="K2018" s="9"/>
      <c r="L2018" s="12">
        <v>0</v>
      </c>
      <c r="M2018" s="9">
        <v>0</v>
      </c>
      <c r="N2018" s="13" t="s">
        <v>28</v>
      </c>
      <c r="O2018" s="9">
        <v>14.690185</v>
      </c>
      <c r="P2018" s="9">
        <v>42.846370999999998</v>
      </c>
      <c r="Q2018" s="10">
        <f>IF(O2018&gt;P2018,O2018,P2018)</f>
        <v>42.846370999999998</v>
      </c>
      <c r="R2018" s="10"/>
      <c r="S2018" s="10"/>
      <c r="T2018" s="10">
        <f>IF(R2018&gt;S2018,R2018,S2018)</f>
        <v>0</v>
      </c>
      <c r="U2018" s="10"/>
      <c r="V2018" s="10"/>
      <c r="W2018" s="10">
        <f>IF(U2018&gt;V2018,U2018,V2018)</f>
        <v>0</v>
      </c>
      <c r="X2018" s="10"/>
      <c r="Y2018" s="10"/>
      <c r="Z2018" s="14">
        <f>IF(X2018&gt;Y2018,X2018,Y2018)</f>
        <v>0</v>
      </c>
    </row>
    <row r="2019" spans="1:26" ht="16">
      <c r="A2019" s="9">
        <v>6</v>
      </c>
      <c r="B2019" s="9">
        <v>2018</v>
      </c>
      <c r="C2019" s="9" t="str">
        <f t="shared" si="31"/>
        <v>2018.jpg</v>
      </c>
      <c r="D2019" s="10" t="s">
        <v>2045</v>
      </c>
      <c r="E2019" s="11" t="e">
        <f>VLOOKUP(D2019,hum_sample_img_condition!C2:C161,1,FALSE)</f>
        <v>#N/A</v>
      </c>
      <c r="F2019" s="9">
        <v>1</v>
      </c>
      <c r="G2019" s="10" t="s">
        <v>26</v>
      </c>
      <c r="H2019" s="10" t="s">
        <v>27</v>
      </c>
      <c r="I2019" s="10" t="s">
        <v>26</v>
      </c>
      <c r="J2019" s="9"/>
      <c r="K2019" s="9"/>
      <c r="L2019" s="12">
        <v>1</v>
      </c>
      <c r="M2019" s="9">
        <v>1</v>
      </c>
      <c r="N2019" s="15">
        <v>1</v>
      </c>
      <c r="O2019" s="9">
        <v>32.228124000000001</v>
      </c>
      <c r="P2019" s="9">
        <v>67.034497000000002</v>
      </c>
      <c r="Q2019" s="10">
        <f>IF(O2019&gt;P2019,O2019,P2019)</f>
        <v>67.034497000000002</v>
      </c>
      <c r="R2019" s="10"/>
      <c r="S2019" s="10"/>
      <c r="T2019" s="10">
        <f>IF(R2019&gt;S2019,R2019,S2019)</f>
        <v>0</v>
      </c>
      <c r="U2019" s="10"/>
      <c r="V2019" s="10"/>
      <c r="W2019" s="10">
        <f>IF(U2019&gt;V2019,U2019,V2019)</f>
        <v>0</v>
      </c>
      <c r="X2019" s="10"/>
      <c r="Y2019" s="10"/>
      <c r="Z2019" s="14">
        <f>IF(X2019&gt;Y2019,X2019,Y2019)</f>
        <v>0</v>
      </c>
    </row>
    <row r="2020" spans="1:26" ht="16">
      <c r="A2020" s="9">
        <v>6</v>
      </c>
      <c r="B2020" s="9">
        <v>2019</v>
      </c>
      <c r="C2020" s="9" t="str">
        <f t="shared" si="31"/>
        <v>2019.jpg</v>
      </c>
      <c r="D2020" s="10" t="s">
        <v>2046</v>
      </c>
      <c r="E2020" s="11" t="str">
        <f>VLOOKUP(D2020,hum_sample_img_condition!C2:C161,1,FALSE)</f>
        <v>c5d864fa-8e525d48</v>
      </c>
      <c r="F2020" s="9">
        <v>1</v>
      </c>
      <c r="G2020" s="10" t="s">
        <v>26</v>
      </c>
      <c r="H2020" s="10" t="s">
        <v>27</v>
      </c>
      <c r="I2020" s="10" t="s">
        <v>26</v>
      </c>
      <c r="J2020" s="9">
        <v>1</v>
      </c>
      <c r="K2020" s="9"/>
      <c r="L2020" s="12">
        <v>0</v>
      </c>
      <c r="M2020" s="9">
        <v>1</v>
      </c>
      <c r="N2020" s="13" t="s">
        <v>28</v>
      </c>
      <c r="O2020" s="9">
        <v>17.549996</v>
      </c>
      <c r="P2020" s="9">
        <v>36.449986000000003</v>
      </c>
      <c r="Q2020" s="10">
        <f>IF(O2020&gt;P2020,O2020,P2020)</f>
        <v>36.449986000000003</v>
      </c>
      <c r="R2020" s="10"/>
      <c r="S2020" s="10"/>
      <c r="T2020" s="10">
        <f>IF(R2020&gt;S2020,R2020,S2020)</f>
        <v>0</v>
      </c>
      <c r="U2020" s="10"/>
      <c r="V2020" s="10"/>
      <c r="W2020" s="10">
        <f>IF(U2020&gt;V2020,U2020,V2020)</f>
        <v>0</v>
      </c>
      <c r="X2020" s="10"/>
      <c r="Y2020" s="10"/>
      <c r="Z2020" s="14">
        <f>IF(X2020&gt;Y2020,X2020,Y2020)</f>
        <v>0</v>
      </c>
    </row>
    <row r="2021" spans="1:26" ht="16">
      <c r="A2021" s="9">
        <v>5</v>
      </c>
      <c r="B2021" s="9">
        <v>2020</v>
      </c>
      <c r="C2021" s="9" t="str">
        <f t="shared" si="31"/>
        <v>2020.jpg</v>
      </c>
      <c r="D2021" s="10" t="s">
        <v>2047</v>
      </c>
      <c r="E2021" s="11" t="e">
        <f>VLOOKUP(D2021,hum_sample_img_condition!C2:C161,1,FALSE)</f>
        <v>#N/A</v>
      </c>
      <c r="F2021" s="9">
        <v>3</v>
      </c>
      <c r="G2021" s="10" t="s">
        <v>26</v>
      </c>
      <c r="H2021" s="10" t="s">
        <v>27</v>
      </c>
      <c r="I2021" s="10" t="s">
        <v>27</v>
      </c>
      <c r="J2021" s="9"/>
      <c r="K2021" s="9"/>
      <c r="L2021" s="12">
        <v>0.66666667000000002</v>
      </c>
      <c r="M2021" s="9">
        <v>0.66666666699999999</v>
      </c>
      <c r="N2021" s="15">
        <v>0.66666666666666596</v>
      </c>
      <c r="O2021" s="9">
        <v>20.811081999999999</v>
      </c>
      <c r="P2021" s="9">
        <v>51.415613</v>
      </c>
      <c r="Q2021" s="10">
        <f>IF(O2021&gt;P2021,O2021,P2021)</f>
        <v>51.415613</v>
      </c>
      <c r="R2021" s="9">
        <v>5.5088169999999996</v>
      </c>
      <c r="S2021" s="9">
        <v>0.61209000000000002</v>
      </c>
      <c r="T2021" s="10">
        <f>IF(R2021&gt;S2021,R2021,S2021)</f>
        <v>5.5088169999999996</v>
      </c>
      <c r="U2021" s="9">
        <v>25.707806000000001</v>
      </c>
      <c r="V2021" s="9">
        <v>54.476066000000003</v>
      </c>
      <c r="W2021" s="10">
        <f>IF(U2021&gt;V2021,U2021,V2021)</f>
        <v>54.476066000000003</v>
      </c>
      <c r="X2021" s="10"/>
      <c r="Y2021" s="10"/>
      <c r="Z2021" s="14">
        <f>IF(X2021&gt;Y2021,X2021,Y2021)</f>
        <v>0</v>
      </c>
    </row>
    <row r="2022" spans="1:26" ht="16">
      <c r="A2022" s="9">
        <v>2</v>
      </c>
      <c r="B2022" s="37">
        <v>2021</v>
      </c>
      <c r="C2022" s="9" t="str">
        <f t="shared" si="31"/>
        <v>2021.jpg</v>
      </c>
      <c r="D2022" s="10" t="s">
        <v>2048</v>
      </c>
      <c r="E2022" s="11" t="e">
        <f>VLOOKUP(D2022,hum_sample_img_condition!C2:C161,1,FALSE)</f>
        <v>#N/A</v>
      </c>
      <c r="F2022" s="9">
        <v>4</v>
      </c>
      <c r="G2022" s="10" t="s">
        <v>27</v>
      </c>
      <c r="H2022" s="10" t="s">
        <v>27</v>
      </c>
      <c r="I2022" s="10" t="s">
        <v>26</v>
      </c>
      <c r="J2022" s="10"/>
      <c r="K2022" s="10"/>
      <c r="L2022" s="12">
        <v>0.5</v>
      </c>
      <c r="M2022" s="9">
        <v>0.25</v>
      </c>
      <c r="N2022" s="15">
        <v>0.5</v>
      </c>
      <c r="O2022" s="9">
        <v>65.812455999999997</v>
      </c>
      <c r="P2022" s="9">
        <v>104.62493000000001</v>
      </c>
      <c r="Q2022" s="10">
        <f>IF(O2022&gt;P2022,O2022,P2022)</f>
        <v>104.62493000000001</v>
      </c>
      <c r="R2022" s="9">
        <v>63.049498</v>
      </c>
      <c r="S2022" s="9">
        <v>92.812436000000005</v>
      </c>
      <c r="T2022" s="10">
        <f>IF(R2022&gt;S2022,R2022,S2022)</f>
        <v>92.812436000000005</v>
      </c>
      <c r="U2022" s="9">
        <v>26.999983</v>
      </c>
      <c r="V2022" s="9">
        <v>92.812436000000005</v>
      </c>
      <c r="W2022" s="10">
        <f>IF(U2022&gt;V2022,U2022,V2022)</f>
        <v>92.812436000000005</v>
      </c>
      <c r="X2022" s="9">
        <v>25.312483</v>
      </c>
      <c r="Y2022" s="9">
        <v>79.312445999999994</v>
      </c>
      <c r="Z2022" s="14">
        <f>IF(X2022&gt;Y2022,X2022,Y2022)</f>
        <v>79.312445999999994</v>
      </c>
    </row>
    <row r="2023" spans="1:26" ht="16">
      <c r="A2023" s="9">
        <v>6</v>
      </c>
      <c r="B2023" s="9">
        <v>2022</v>
      </c>
      <c r="C2023" s="9" t="str">
        <f t="shared" si="31"/>
        <v>2022.jpg</v>
      </c>
      <c r="D2023" s="10" t="s">
        <v>2049</v>
      </c>
      <c r="E2023" s="11" t="e">
        <f>VLOOKUP(D2023,hum_sample_img_condition!C2:C161,1,FALSE)</f>
        <v>#N/A</v>
      </c>
      <c r="F2023" s="9">
        <v>3</v>
      </c>
      <c r="G2023" s="10" t="s">
        <v>26</v>
      </c>
      <c r="H2023" s="10" t="s">
        <v>27</v>
      </c>
      <c r="I2023" s="10" t="s">
        <v>26</v>
      </c>
      <c r="J2023" s="9"/>
      <c r="K2023" s="9"/>
      <c r="L2023" s="12">
        <v>0.33333332999999998</v>
      </c>
      <c r="M2023" s="9">
        <v>0</v>
      </c>
      <c r="N2023" s="15">
        <v>0.33333333333333298</v>
      </c>
      <c r="O2023" s="9">
        <v>9.9820320000000002</v>
      </c>
      <c r="P2023" s="9">
        <v>36.184866999999997</v>
      </c>
      <c r="Q2023" s="10">
        <f>IF(O2023&gt;P2023,O2023,P2023)</f>
        <v>36.184866999999997</v>
      </c>
      <c r="R2023" s="9">
        <v>23.707326999999999</v>
      </c>
      <c r="S2023" s="9">
        <v>63.635457000000002</v>
      </c>
      <c r="T2023" s="10">
        <f>IF(R2023&gt;S2023,R2023,S2023)</f>
        <v>63.635457000000002</v>
      </c>
      <c r="U2023" s="9">
        <v>28.698342</v>
      </c>
      <c r="V2023" s="9">
        <v>54.901178999999999</v>
      </c>
      <c r="W2023" s="10">
        <f>IF(U2023&gt;V2023,U2023,V2023)</f>
        <v>54.901178999999999</v>
      </c>
      <c r="X2023" s="10"/>
      <c r="Y2023" s="10"/>
      <c r="Z2023" s="14">
        <f>IF(X2023&gt;Y2023,X2023,Y2023)</f>
        <v>0</v>
      </c>
    </row>
    <row r="2024" spans="1:26" ht="16">
      <c r="A2024" s="9">
        <v>6</v>
      </c>
      <c r="B2024" s="9">
        <v>2023</v>
      </c>
      <c r="C2024" s="9" t="str">
        <f t="shared" si="31"/>
        <v>2023.jpg</v>
      </c>
      <c r="D2024" s="10" t="s">
        <v>2050</v>
      </c>
      <c r="E2024" s="11" t="e">
        <f>VLOOKUP(D2024,hum_sample_img_condition!C2:C161,1,FALSE)</f>
        <v>#N/A</v>
      </c>
      <c r="F2024" s="9">
        <v>1</v>
      </c>
      <c r="G2024" s="10" t="s">
        <v>26</v>
      </c>
      <c r="H2024" s="10" t="s">
        <v>27</v>
      </c>
      <c r="I2024" s="10" t="s">
        <v>26</v>
      </c>
      <c r="J2024" s="9"/>
      <c r="K2024" s="9"/>
      <c r="L2024" s="12">
        <v>0</v>
      </c>
      <c r="M2024" s="9">
        <v>0</v>
      </c>
      <c r="N2024" s="13" t="s">
        <v>28</v>
      </c>
      <c r="O2024" s="9">
        <v>11.254739000000001</v>
      </c>
      <c r="P2024" s="9">
        <v>24.555796000000001</v>
      </c>
      <c r="Q2024" s="10">
        <f>IF(O2024&gt;P2024,O2024,P2024)</f>
        <v>24.555796000000001</v>
      </c>
      <c r="R2024" s="10"/>
      <c r="S2024" s="10"/>
      <c r="T2024" s="10">
        <f>IF(R2024&gt;S2024,R2024,S2024)</f>
        <v>0</v>
      </c>
      <c r="U2024" s="10"/>
      <c r="V2024" s="10"/>
      <c r="W2024" s="10">
        <f>IF(U2024&gt;V2024,U2024,V2024)</f>
        <v>0</v>
      </c>
      <c r="X2024" s="10"/>
      <c r="Y2024" s="10"/>
      <c r="Z2024" s="14">
        <f>IF(X2024&gt;Y2024,X2024,Y2024)</f>
        <v>0</v>
      </c>
    </row>
    <row r="2025" spans="1:26" ht="16">
      <c r="A2025" s="9">
        <v>5</v>
      </c>
      <c r="B2025" s="9">
        <v>2024</v>
      </c>
      <c r="C2025" s="9" t="str">
        <f t="shared" si="31"/>
        <v>2024.jpg</v>
      </c>
      <c r="D2025" s="10" t="s">
        <v>2051</v>
      </c>
      <c r="E2025" s="11" t="e">
        <f>VLOOKUP(D2025,hum_sample_img_condition!C2:C161,1,FALSE)</f>
        <v>#N/A</v>
      </c>
      <c r="F2025" s="9">
        <v>1</v>
      </c>
      <c r="G2025" s="10" t="s">
        <v>26</v>
      </c>
      <c r="H2025" s="10" t="s">
        <v>27</v>
      </c>
      <c r="I2025" s="10" t="s">
        <v>27</v>
      </c>
      <c r="J2025" s="9"/>
      <c r="K2025" s="9"/>
      <c r="L2025" s="12">
        <v>1</v>
      </c>
      <c r="M2025" s="9">
        <v>0</v>
      </c>
      <c r="N2025" s="15">
        <v>1</v>
      </c>
      <c r="O2025" s="9">
        <v>15.376268</v>
      </c>
      <c r="P2025" s="9">
        <v>37.342362999999999</v>
      </c>
      <c r="Q2025" s="10">
        <f>IF(O2025&gt;P2025,O2025,P2025)</f>
        <v>37.342362999999999</v>
      </c>
      <c r="R2025" s="10"/>
      <c r="S2025" s="10"/>
      <c r="T2025" s="10">
        <f>IF(R2025&gt;S2025,R2025,S2025)</f>
        <v>0</v>
      </c>
      <c r="U2025" s="10"/>
      <c r="V2025" s="10"/>
      <c r="W2025" s="10">
        <f>IF(U2025&gt;V2025,U2025,V2025)</f>
        <v>0</v>
      </c>
      <c r="X2025" s="10"/>
      <c r="Y2025" s="10"/>
      <c r="Z2025" s="14">
        <f>IF(X2025&gt;Y2025,X2025,Y2025)</f>
        <v>0</v>
      </c>
    </row>
    <row r="2026" spans="1:26" ht="16">
      <c r="A2026" s="9">
        <v>6</v>
      </c>
      <c r="B2026" s="9">
        <v>2025</v>
      </c>
      <c r="C2026" s="9" t="str">
        <f t="shared" si="31"/>
        <v>2025.jpg</v>
      </c>
      <c r="D2026" s="10" t="s">
        <v>2052</v>
      </c>
      <c r="E2026" s="11" t="e">
        <f>VLOOKUP(D2026,hum_sample_img_condition!C2:C161,1,FALSE)</f>
        <v>#N/A</v>
      </c>
      <c r="F2026" s="9">
        <v>2</v>
      </c>
      <c r="G2026" s="10" t="s">
        <v>26</v>
      </c>
      <c r="H2026" s="10" t="s">
        <v>27</v>
      </c>
      <c r="I2026" s="10" t="s">
        <v>26</v>
      </c>
      <c r="J2026" s="9"/>
      <c r="K2026" s="9"/>
      <c r="L2026" s="12">
        <v>0.5</v>
      </c>
      <c r="M2026" s="9">
        <v>0</v>
      </c>
      <c r="N2026" s="15">
        <v>0.5</v>
      </c>
      <c r="O2026" s="9">
        <v>16.220803</v>
      </c>
      <c r="P2026" s="9">
        <v>23.707326999999999</v>
      </c>
      <c r="Q2026" s="10">
        <f>IF(O2026&gt;P2026,O2026,P2026)</f>
        <v>23.707326999999999</v>
      </c>
      <c r="R2026" s="9">
        <v>12.477539999999999</v>
      </c>
      <c r="S2026" s="9">
        <v>33.689359000000003</v>
      </c>
      <c r="T2026" s="10">
        <f>IF(R2026&gt;S2026,R2026,S2026)</f>
        <v>33.689359000000003</v>
      </c>
      <c r="U2026" s="10"/>
      <c r="V2026" s="10"/>
      <c r="W2026" s="10">
        <f>IF(U2026&gt;V2026,U2026,V2026)</f>
        <v>0</v>
      </c>
      <c r="X2026" s="10"/>
      <c r="Y2026" s="10"/>
      <c r="Z2026" s="14">
        <f>IF(X2026&gt;Y2026,X2026,Y2026)</f>
        <v>0</v>
      </c>
    </row>
    <row r="2027" spans="1:26" ht="16">
      <c r="A2027" s="9">
        <v>6</v>
      </c>
      <c r="B2027" s="9">
        <v>2026</v>
      </c>
      <c r="C2027" s="9" t="str">
        <f t="shared" si="31"/>
        <v>2026.jpg</v>
      </c>
      <c r="D2027" s="10" t="s">
        <v>2053</v>
      </c>
      <c r="E2027" s="11" t="e">
        <f>VLOOKUP(D2027,hum_sample_img_condition!C2:C161,1,FALSE)</f>
        <v>#N/A</v>
      </c>
      <c r="F2027" s="9">
        <v>2</v>
      </c>
      <c r="G2027" s="10" t="s">
        <v>26</v>
      </c>
      <c r="H2027" s="10" t="s">
        <v>27</v>
      </c>
      <c r="I2027" s="10" t="s">
        <v>26</v>
      </c>
      <c r="J2027" s="9"/>
      <c r="K2027" s="9"/>
      <c r="L2027" s="12">
        <v>0</v>
      </c>
      <c r="M2027" s="9">
        <v>0</v>
      </c>
      <c r="N2027" s="13" t="s">
        <v>28</v>
      </c>
      <c r="O2027" s="9">
        <v>10.489217</v>
      </c>
      <c r="P2027" s="9">
        <v>27.971246000000001</v>
      </c>
      <c r="Q2027" s="10">
        <f>IF(O2027&gt;P2027,O2027,P2027)</f>
        <v>27.971246000000001</v>
      </c>
      <c r="R2027" s="9">
        <v>8.7410130000000006</v>
      </c>
      <c r="S2027" s="9">
        <v>27.971246000000001</v>
      </c>
      <c r="T2027" s="10">
        <f>IF(R2027&gt;S2027,R2027,S2027)</f>
        <v>27.971246000000001</v>
      </c>
      <c r="U2027" s="10"/>
      <c r="V2027" s="10"/>
      <c r="W2027" s="10">
        <f>IF(U2027&gt;V2027,U2027,V2027)</f>
        <v>0</v>
      </c>
      <c r="X2027" s="10"/>
      <c r="Y2027" s="10"/>
      <c r="Z2027" s="14">
        <f>IF(X2027&gt;Y2027,X2027,Y2027)</f>
        <v>0</v>
      </c>
    </row>
    <row r="2028" spans="1:26" ht="16">
      <c r="A2028" s="9">
        <v>6</v>
      </c>
      <c r="B2028" s="9">
        <v>2027</v>
      </c>
      <c r="C2028" s="9" t="str">
        <f t="shared" si="31"/>
        <v>2027.jpg</v>
      </c>
      <c r="D2028" s="10" t="s">
        <v>2054</v>
      </c>
      <c r="E2028" s="11" t="e">
        <f>VLOOKUP(D2028,hum_sample_img_condition!C2:C161,1,FALSE)</f>
        <v>#N/A</v>
      </c>
      <c r="F2028" s="9">
        <v>1</v>
      </c>
      <c r="G2028" s="10" t="s">
        <v>26</v>
      </c>
      <c r="H2028" s="10" t="s">
        <v>27</v>
      </c>
      <c r="I2028" s="10" t="s">
        <v>26</v>
      </c>
      <c r="J2028" s="9"/>
      <c r="K2028" s="9"/>
      <c r="L2028" s="12">
        <v>0</v>
      </c>
      <c r="M2028" s="9">
        <v>1</v>
      </c>
      <c r="N2028" s="13" t="s">
        <v>28</v>
      </c>
      <c r="O2028" s="9">
        <v>19.836742000000001</v>
      </c>
      <c r="P2028" s="9">
        <v>49.591858999999999</v>
      </c>
      <c r="Q2028" s="10">
        <f>IF(O2028&gt;P2028,O2028,P2028)</f>
        <v>49.591858999999999</v>
      </c>
      <c r="R2028" s="10"/>
      <c r="S2028" s="10"/>
      <c r="T2028" s="10">
        <f>IF(R2028&gt;S2028,R2028,S2028)</f>
        <v>0</v>
      </c>
      <c r="U2028" s="10"/>
      <c r="V2028" s="10"/>
      <c r="W2028" s="10">
        <f>IF(U2028&gt;V2028,U2028,V2028)</f>
        <v>0</v>
      </c>
      <c r="X2028" s="10"/>
      <c r="Y2028" s="10"/>
      <c r="Z2028" s="14">
        <f>IF(X2028&gt;Y2028,X2028,Y2028)</f>
        <v>0</v>
      </c>
    </row>
    <row r="2029" spans="1:26" ht="16">
      <c r="A2029" s="9">
        <v>2</v>
      </c>
      <c r="B2029" s="9">
        <v>2028</v>
      </c>
      <c r="C2029" s="9" t="str">
        <f t="shared" si="31"/>
        <v>2028.jpg</v>
      </c>
      <c r="D2029" s="10" t="s">
        <v>2055</v>
      </c>
      <c r="E2029" s="11" t="str">
        <f>VLOOKUP(D2029,hum_sample_img_condition!C2:C161,1,FALSE)</f>
        <v>c5eb7f02-2eeb75ed</v>
      </c>
      <c r="F2029" s="9">
        <v>4</v>
      </c>
      <c r="G2029" s="10" t="s">
        <v>27</v>
      </c>
      <c r="H2029" s="10" t="s">
        <v>27</v>
      </c>
      <c r="I2029" s="10" t="s">
        <v>26</v>
      </c>
      <c r="J2029" s="9">
        <v>4</v>
      </c>
      <c r="K2029" s="9"/>
      <c r="L2029" s="12">
        <v>1</v>
      </c>
      <c r="M2029" s="9">
        <v>0.75</v>
      </c>
      <c r="N2029" s="15">
        <v>1</v>
      </c>
      <c r="O2029" s="9">
        <v>22.035276</v>
      </c>
      <c r="P2029" s="9">
        <v>42.84637</v>
      </c>
      <c r="Q2029" s="10">
        <f>IF(O2029&gt;P2029,O2029,P2029)</f>
        <v>42.84637</v>
      </c>
      <c r="R2029" s="9">
        <v>17.138548</v>
      </c>
      <c r="S2029" s="9">
        <v>41.622188000000001</v>
      </c>
      <c r="T2029" s="10">
        <f>IF(R2029&gt;S2029,R2029,S2029)</f>
        <v>41.622188000000001</v>
      </c>
      <c r="U2029" s="9">
        <v>18.362729999999999</v>
      </c>
      <c r="V2029" s="9">
        <v>35.501275999999997</v>
      </c>
      <c r="W2029" s="10">
        <f>IF(U2029&gt;V2029,U2029,V2029)</f>
        <v>35.501275999999997</v>
      </c>
      <c r="X2029" s="9">
        <v>17.138548</v>
      </c>
      <c r="Y2029" s="9">
        <v>55.088189999999997</v>
      </c>
      <c r="Z2029" s="14">
        <f>IF(X2029&gt;Y2029,X2029,Y2029)</f>
        <v>55.088189999999997</v>
      </c>
    </row>
    <row r="2030" spans="1:26" ht="16">
      <c r="A2030" s="9">
        <v>2</v>
      </c>
      <c r="B2030" s="9">
        <v>2029</v>
      </c>
      <c r="C2030" s="9" t="str">
        <f t="shared" si="31"/>
        <v>2029.jpg</v>
      </c>
      <c r="D2030" s="10" t="s">
        <v>2056</v>
      </c>
      <c r="E2030" s="11" t="e">
        <f>VLOOKUP(D2030,hum_sample_img_condition!C2:C161,1,FALSE)</f>
        <v>#N/A</v>
      </c>
      <c r="F2030" s="9">
        <v>4</v>
      </c>
      <c r="G2030" s="10" t="s">
        <v>27</v>
      </c>
      <c r="H2030" s="10" t="s">
        <v>27</v>
      </c>
      <c r="I2030" s="10" t="s">
        <v>26</v>
      </c>
      <c r="J2030" s="9"/>
      <c r="K2030" s="9"/>
      <c r="L2030" s="12">
        <v>0.75</v>
      </c>
      <c r="M2030" s="9">
        <v>0.75</v>
      </c>
      <c r="N2030" s="15">
        <v>0.75</v>
      </c>
      <c r="O2030" s="9">
        <v>25.675495000000002</v>
      </c>
      <c r="P2030" s="9">
        <v>69.690628000000004</v>
      </c>
      <c r="Q2030" s="10">
        <f>IF(O2030&gt;P2030,O2030,P2030)</f>
        <v>69.690628000000004</v>
      </c>
      <c r="R2030" s="9">
        <v>12.837747</v>
      </c>
      <c r="S2030" s="9">
        <v>16.505676000000001</v>
      </c>
      <c r="T2030" s="10">
        <f>IF(R2030&gt;S2030,R2030,S2030)</f>
        <v>16.505676000000001</v>
      </c>
      <c r="U2030" s="9">
        <v>14.671711</v>
      </c>
      <c r="V2030" s="9">
        <v>34.845312999999997</v>
      </c>
      <c r="W2030" s="10">
        <f>IF(U2030&gt;V2030,U2030,V2030)</f>
        <v>34.845312999999997</v>
      </c>
      <c r="X2030" s="9">
        <v>31.177387</v>
      </c>
      <c r="Y2030" s="9">
        <v>69.690629000000001</v>
      </c>
      <c r="Z2030" s="14">
        <f>IF(X2030&gt;Y2030,X2030,Y2030)</f>
        <v>69.690629000000001</v>
      </c>
    </row>
    <row r="2031" spans="1:26" ht="16">
      <c r="A2031" s="9">
        <v>5</v>
      </c>
      <c r="B2031" s="9">
        <v>2030</v>
      </c>
      <c r="C2031" s="9" t="str">
        <f t="shared" si="31"/>
        <v>2030.jpg</v>
      </c>
      <c r="D2031" s="10" t="s">
        <v>2057</v>
      </c>
      <c r="E2031" s="18" t="e">
        <f>VLOOKUP(D2031,hum_sample_img_condition!C2:C161,1,FALSE)</f>
        <v>#N/A</v>
      </c>
      <c r="F2031" s="9">
        <v>1</v>
      </c>
      <c r="G2031" s="10" t="s">
        <v>26</v>
      </c>
      <c r="H2031" s="10" t="s">
        <v>27</v>
      </c>
      <c r="I2031" s="10" t="s">
        <v>27</v>
      </c>
      <c r="J2031" s="9"/>
      <c r="K2031" s="9"/>
      <c r="L2031" s="12">
        <v>0</v>
      </c>
      <c r="M2031" s="9">
        <v>0</v>
      </c>
      <c r="N2031" s="13" t="s">
        <v>28</v>
      </c>
      <c r="O2031" s="9">
        <v>16.146167999999999</v>
      </c>
      <c r="P2031" s="9">
        <v>16.146167999999999</v>
      </c>
      <c r="Q2031" s="10">
        <f>IF(O2031&gt;P2031,O2031,P2031)</f>
        <v>16.146167999999999</v>
      </c>
      <c r="R2031" s="10"/>
      <c r="S2031" s="10"/>
      <c r="T2031" s="10">
        <f>IF(R2031&gt;S2031,R2031,S2031)</f>
        <v>0</v>
      </c>
      <c r="U2031" s="10"/>
      <c r="V2031" s="10"/>
      <c r="W2031" s="10">
        <f>IF(U2031&gt;V2031,U2031,V2031)</f>
        <v>0</v>
      </c>
      <c r="X2031" s="10"/>
      <c r="Y2031" s="10"/>
      <c r="Z2031" s="14">
        <f>IF(X2031&gt;Y2031,X2031,Y2031)</f>
        <v>0</v>
      </c>
    </row>
    <row r="2032" spans="1:26" ht="16">
      <c r="A2032" s="9">
        <v>6</v>
      </c>
      <c r="B2032" s="9">
        <v>2031</v>
      </c>
      <c r="C2032" s="9" t="str">
        <f t="shared" si="31"/>
        <v>2031.jpg</v>
      </c>
      <c r="D2032" s="10" t="s">
        <v>2058</v>
      </c>
      <c r="E2032" s="11" t="e">
        <f>VLOOKUP(D2032,hum_sample_img_condition!C2:C161,1,FALSE)</f>
        <v>#N/A</v>
      </c>
      <c r="F2032" s="9">
        <v>1</v>
      </c>
      <c r="G2032" s="10" t="s">
        <v>26</v>
      </c>
      <c r="H2032" s="10" t="s">
        <v>27</v>
      </c>
      <c r="I2032" s="10" t="s">
        <v>26</v>
      </c>
      <c r="J2032" s="9"/>
      <c r="K2032" s="9"/>
      <c r="L2032" s="12">
        <v>1</v>
      </c>
      <c r="M2032" s="9">
        <v>1</v>
      </c>
      <c r="N2032" s="15">
        <v>1</v>
      </c>
      <c r="O2032" s="9">
        <v>160.55202</v>
      </c>
      <c r="P2032" s="9">
        <v>346.19995</v>
      </c>
      <c r="Q2032" s="10">
        <f>IF(O2032&gt;P2032,O2032,P2032)</f>
        <v>346.19995</v>
      </c>
      <c r="R2032" s="10"/>
      <c r="S2032" s="10"/>
      <c r="T2032" s="10">
        <f>IF(R2032&gt;S2032,R2032,S2032)</f>
        <v>0</v>
      </c>
      <c r="U2032" s="10"/>
      <c r="V2032" s="10"/>
      <c r="W2032" s="10">
        <f>IF(U2032&gt;V2032,U2032,V2032)</f>
        <v>0</v>
      </c>
      <c r="X2032" s="10"/>
      <c r="Y2032" s="10"/>
      <c r="Z2032" s="14">
        <f>IF(X2032&gt;Y2032,X2032,Y2032)</f>
        <v>0</v>
      </c>
    </row>
    <row r="2033" spans="1:41" ht="16">
      <c r="A2033" s="9">
        <v>5</v>
      </c>
      <c r="B2033" s="9">
        <v>2032</v>
      </c>
      <c r="C2033" s="9" t="str">
        <f t="shared" si="31"/>
        <v>2032.jpg</v>
      </c>
      <c r="D2033" s="10" t="s">
        <v>2059</v>
      </c>
      <c r="E2033" s="11" t="e">
        <f>VLOOKUP(D2033,hum_sample_img_condition!C2:C161,1,FALSE)</f>
        <v>#N/A</v>
      </c>
      <c r="F2033" s="9">
        <v>2</v>
      </c>
      <c r="G2033" s="10" t="s">
        <v>26</v>
      </c>
      <c r="H2033" s="10" t="s">
        <v>27</v>
      </c>
      <c r="I2033" s="10" t="s">
        <v>27</v>
      </c>
      <c r="J2033" s="9"/>
      <c r="K2033" s="9"/>
      <c r="L2033" s="12">
        <v>1</v>
      </c>
      <c r="M2033" s="9">
        <v>1</v>
      </c>
      <c r="N2033" s="15">
        <v>1</v>
      </c>
      <c r="O2033" s="9">
        <v>40.347208000000002</v>
      </c>
      <c r="P2033" s="9">
        <v>84.362340000000003</v>
      </c>
      <c r="Q2033" s="10">
        <f>IF(O2033&gt;P2033,O2033,P2033)</f>
        <v>84.362340000000003</v>
      </c>
      <c r="R2033" s="9">
        <v>76.968980999999999</v>
      </c>
      <c r="S2033" s="9">
        <v>172.39260999999999</v>
      </c>
      <c r="T2033" s="10">
        <f>IF(R2033&gt;S2033,R2033,S2033)</f>
        <v>172.39260999999999</v>
      </c>
      <c r="U2033" s="10"/>
      <c r="V2033" s="10"/>
      <c r="W2033" s="10">
        <f>IF(U2033&gt;V2033,U2033,V2033)</f>
        <v>0</v>
      </c>
      <c r="X2033" s="10"/>
      <c r="Y2033" s="10"/>
      <c r="Z2033" s="14">
        <f>IF(X2033&gt;Y2033,X2033,Y2033)</f>
        <v>0</v>
      </c>
    </row>
    <row r="2034" spans="1:41" ht="16">
      <c r="A2034" s="9">
        <v>2</v>
      </c>
      <c r="B2034" s="9">
        <v>2033</v>
      </c>
      <c r="C2034" s="9" t="str">
        <f t="shared" si="31"/>
        <v>2033.jpg</v>
      </c>
      <c r="D2034" s="10" t="s">
        <v>2060</v>
      </c>
      <c r="E2034" s="11" t="e">
        <f>VLOOKUP(D2034,hum_sample_img_condition!C2:C161,1,FALSE)</f>
        <v>#N/A</v>
      </c>
      <c r="F2034" s="9">
        <v>2</v>
      </c>
      <c r="G2034" s="10" t="s">
        <v>27</v>
      </c>
      <c r="H2034" s="10" t="s">
        <v>27</v>
      </c>
      <c r="I2034" s="10" t="s">
        <v>26</v>
      </c>
      <c r="J2034" s="9"/>
      <c r="K2034" s="9"/>
      <c r="L2034" s="12">
        <v>1</v>
      </c>
      <c r="M2034" s="9">
        <v>0.5</v>
      </c>
      <c r="N2034" s="15">
        <v>1</v>
      </c>
      <c r="O2034" s="9">
        <v>23.492448</v>
      </c>
      <c r="P2034" s="9">
        <v>50.900303000000001</v>
      </c>
      <c r="Q2034" s="10">
        <f>IF(O2034&gt;P2034,O2034,P2034)</f>
        <v>50.900303000000001</v>
      </c>
      <c r="R2034" s="9">
        <v>117.46223000000001</v>
      </c>
      <c r="S2034" s="9">
        <v>389.58305999999999</v>
      </c>
      <c r="T2034" s="10">
        <f>IF(R2034&gt;S2034,R2034,S2034)</f>
        <v>389.58305999999999</v>
      </c>
      <c r="U2034" s="10"/>
      <c r="V2034" s="10"/>
      <c r="W2034" s="10">
        <f>IF(U2034&gt;V2034,U2034,V2034)</f>
        <v>0</v>
      </c>
      <c r="X2034" s="10"/>
      <c r="Y2034" s="10"/>
      <c r="Z2034" s="14">
        <f>IF(X2034&gt;Y2034,X2034,Y2034)</f>
        <v>0</v>
      </c>
    </row>
    <row r="2035" spans="1:41" ht="16">
      <c r="A2035" s="9">
        <v>6</v>
      </c>
      <c r="B2035" s="9">
        <v>2034</v>
      </c>
      <c r="C2035" s="9" t="str">
        <f t="shared" si="31"/>
        <v>2034.jpg</v>
      </c>
      <c r="D2035" s="10" t="s">
        <v>2061</v>
      </c>
      <c r="E2035" s="11" t="e">
        <f>VLOOKUP(D2035,hum_sample_img_condition!C2:C161,1,FALSE)</f>
        <v>#N/A</v>
      </c>
      <c r="F2035" s="9">
        <v>1</v>
      </c>
      <c r="G2035" s="10" t="s">
        <v>26</v>
      </c>
      <c r="H2035" s="10" t="s">
        <v>27</v>
      </c>
      <c r="I2035" s="10" t="s">
        <v>26</v>
      </c>
      <c r="J2035" s="9"/>
      <c r="K2035" s="9"/>
      <c r="L2035" s="12">
        <v>1</v>
      </c>
      <c r="M2035" s="9">
        <v>1</v>
      </c>
      <c r="N2035" s="15">
        <v>1</v>
      </c>
      <c r="O2035" s="9">
        <v>37.432623</v>
      </c>
      <c r="P2035" s="9">
        <v>52.405670000000001</v>
      </c>
      <c r="Q2035" s="10">
        <f>IF(O2035&gt;P2035,O2035,P2035)</f>
        <v>52.405670000000001</v>
      </c>
      <c r="R2035" s="10"/>
      <c r="S2035" s="10"/>
      <c r="T2035" s="10">
        <f>IF(R2035&gt;S2035,R2035,S2035)</f>
        <v>0</v>
      </c>
      <c r="U2035" s="10"/>
      <c r="V2035" s="10"/>
      <c r="W2035" s="10">
        <f>IF(U2035&gt;V2035,U2035,V2035)</f>
        <v>0</v>
      </c>
      <c r="X2035" s="10"/>
      <c r="Y2035" s="10"/>
      <c r="Z2035" s="14">
        <f>IF(X2035&gt;Y2035,X2035,Y2035)</f>
        <v>0</v>
      </c>
    </row>
    <row r="2036" spans="1:41" ht="16">
      <c r="A2036" s="9">
        <v>2</v>
      </c>
      <c r="B2036" s="9">
        <v>2035</v>
      </c>
      <c r="C2036" s="9" t="str">
        <f t="shared" si="31"/>
        <v>2035.jpg</v>
      </c>
      <c r="D2036" s="10" t="s">
        <v>2062</v>
      </c>
      <c r="E2036" s="11" t="e">
        <f>VLOOKUP(D2036,hum_sample_img_condition!C2:C161,1,FALSE)</f>
        <v>#N/A</v>
      </c>
      <c r="F2036" s="9">
        <v>2</v>
      </c>
      <c r="G2036" s="10" t="s">
        <v>27</v>
      </c>
      <c r="H2036" s="10" t="s">
        <v>27</v>
      </c>
      <c r="I2036" s="10" t="s">
        <v>26</v>
      </c>
      <c r="J2036" s="9"/>
      <c r="K2036" s="9"/>
      <c r="L2036" s="12">
        <v>1</v>
      </c>
      <c r="M2036" s="9">
        <v>0.5</v>
      </c>
      <c r="N2036" s="15">
        <v>1</v>
      </c>
      <c r="O2036" s="9">
        <v>34.277096</v>
      </c>
      <c r="P2036" s="9">
        <v>36.725461000000003</v>
      </c>
      <c r="Q2036" s="10">
        <f>IF(O2036&gt;P2036,O2036,P2036)</f>
        <v>36.725461000000003</v>
      </c>
      <c r="R2036" s="9">
        <v>28.156186999999999</v>
      </c>
      <c r="S2036" s="9">
        <v>39.173825000000001</v>
      </c>
      <c r="T2036" s="10">
        <f>IF(R2036&gt;S2036,R2036,S2036)</f>
        <v>39.173825000000001</v>
      </c>
      <c r="U2036" s="10"/>
      <c r="V2036" s="10"/>
      <c r="W2036" s="10">
        <f>IF(U2036&gt;V2036,U2036,V2036)</f>
        <v>0</v>
      </c>
      <c r="X2036" s="10"/>
      <c r="Y2036" s="10"/>
      <c r="Z2036" s="14">
        <f>IF(X2036&gt;Y2036,X2036,Y2036)</f>
        <v>0</v>
      </c>
    </row>
    <row r="2037" spans="1:41" ht="16">
      <c r="A2037" s="9">
        <v>2</v>
      </c>
      <c r="B2037" s="9">
        <v>2036</v>
      </c>
      <c r="C2037" s="9" t="str">
        <f t="shared" si="31"/>
        <v>2036.jpg</v>
      </c>
      <c r="D2037" s="10" t="s">
        <v>2063</v>
      </c>
      <c r="E2037" s="11" t="e">
        <f>VLOOKUP(D2037,hum_sample_img_condition!C2:C161,1,FALSE)</f>
        <v>#N/A</v>
      </c>
      <c r="F2037" s="9">
        <v>2</v>
      </c>
      <c r="G2037" s="10" t="s">
        <v>27</v>
      </c>
      <c r="H2037" s="10" t="s">
        <v>27</v>
      </c>
      <c r="I2037" s="10" t="s">
        <v>26</v>
      </c>
      <c r="J2037" s="9"/>
      <c r="K2037" s="9"/>
      <c r="L2037" s="12">
        <v>0.5</v>
      </c>
      <c r="M2037" s="9">
        <v>0.5</v>
      </c>
      <c r="N2037" s="15">
        <v>0.5</v>
      </c>
      <c r="O2037" s="9">
        <v>11.229787</v>
      </c>
      <c r="P2037" s="9">
        <v>49.910162</v>
      </c>
      <c r="Q2037" s="10">
        <f>IF(O2037&gt;P2037,O2037,P2037)</f>
        <v>49.910162</v>
      </c>
      <c r="R2037" s="9">
        <v>59.438898000000002</v>
      </c>
      <c r="S2037" s="9">
        <v>136.35982000000001</v>
      </c>
      <c r="T2037" s="10">
        <f>IF(R2037&gt;S2037,R2037,S2037)</f>
        <v>136.35982000000001</v>
      </c>
      <c r="U2037" s="10"/>
      <c r="V2037" s="10"/>
      <c r="W2037" s="10">
        <f>IF(U2037&gt;V2037,U2037,V2037)</f>
        <v>0</v>
      </c>
      <c r="X2037" s="10"/>
      <c r="Y2037" s="10"/>
      <c r="Z2037" s="14">
        <f>IF(X2037&gt;Y2037,X2037,Y2037)</f>
        <v>0</v>
      </c>
    </row>
    <row r="2038" spans="1:41" ht="16">
      <c r="A2038" s="30">
        <v>2</v>
      </c>
      <c r="B2038" s="30">
        <v>2037</v>
      </c>
      <c r="C2038" s="9" t="str">
        <f t="shared" si="31"/>
        <v>2037.jpg</v>
      </c>
      <c r="D2038" s="31" t="s">
        <v>2064</v>
      </c>
      <c r="E2038" s="32" t="e">
        <f>VLOOKUP(D2038,hum_sample_img_condition!C2:C161,1,FALSE)</f>
        <v>#N/A</v>
      </c>
      <c r="F2038" s="30">
        <v>2</v>
      </c>
      <c r="G2038" s="31" t="s">
        <v>27</v>
      </c>
      <c r="H2038" s="31" t="s">
        <v>27</v>
      </c>
      <c r="I2038" s="31" t="s">
        <v>26</v>
      </c>
      <c r="J2038" s="30">
        <v>2</v>
      </c>
      <c r="K2038" s="30">
        <v>2</v>
      </c>
      <c r="L2038" s="12">
        <v>0.5</v>
      </c>
      <c r="M2038" s="9">
        <v>0.5</v>
      </c>
      <c r="N2038" s="33">
        <v>0.5</v>
      </c>
      <c r="O2038" s="30">
        <v>16.505675</v>
      </c>
      <c r="P2038" s="30">
        <v>27.509457999999999</v>
      </c>
      <c r="Q2038" s="31">
        <f>IF(O2038&gt;P2038,O2038,P2038)</f>
        <v>27.509457999999999</v>
      </c>
      <c r="R2038" s="30">
        <v>100.86801</v>
      </c>
      <c r="S2038" s="30">
        <v>187.06432000000001</v>
      </c>
      <c r="T2038" s="31">
        <f>IF(R2038&gt;S2038,R2038,S2038)</f>
        <v>187.06432000000001</v>
      </c>
      <c r="U2038" s="31"/>
      <c r="V2038" s="31"/>
      <c r="W2038" s="31">
        <f>IF(U2038&gt;V2038,U2038,V2038)</f>
        <v>0</v>
      </c>
      <c r="X2038" s="31"/>
      <c r="Y2038" s="31"/>
      <c r="Z2038" s="34">
        <f>IF(X2038&gt;Y2038,X2038,Y2038)</f>
        <v>0</v>
      </c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</row>
    <row r="2039" spans="1:41" ht="16">
      <c r="A2039" s="9">
        <v>5</v>
      </c>
      <c r="B2039" s="9">
        <v>2038</v>
      </c>
      <c r="C2039" s="9" t="str">
        <f t="shared" si="31"/>
        <v>2038.jpg</v>
      </c>
      <c r="D2039" s="10" t="s">
        <v>2065</v>
      </c>
      <c r="E2039" s="11" t="e">
        <f>VLOOKUP(D2039,hum_sample_img_condition!C2:C161,1,FALSE)</f>
        <v>#N/A</v>
      </c>
      <c r="F2039" s="9">
        <v>3</v>
      </c>
      <c r="G2039" s="10" t="s">
        <v>26</v>
      </c>
      <c r="H2039" s="10" t="s">
        <v>27</v>
      </c>
      <c r="I2039" s="10" t="s">
        <v>27</v>
      </c>
      <c r="J2039" s="9"/>
      <c r="K2039" s="9"/>
      <c r="L2039" s="12">
        <v>0.66666667000000002</v>
      </c>
      <c r="M2039" s="9">
        <v>0.66666666699999999</v>
      </c>
      <c r="N2039" s="15">
        <v>0.66666666666666596</v>
      </c>
      <c r="O2039" s="9">
        <v>11.602124999999999</v>
      </c>
      <c r="P2039" s="9">
        <v>33.517248000000002</v>
      </c>
      <c r="Q2039" s="10">
        <f>IF(O2039&gt;P2039,O2039,P2039)</f>
        <v>33.517248000000002</v>
      </c>
      <c r="R2039" s="9">
        <v>11.602124</v>
      </c>
      <c r="S2039" s="9">
        <v>28.360748999999998</v>
      </c>
      <c r="T2039" s="10">
        <f>IF(R2039&gt;S2039,R2039,S2039)</f>
        <v>28.360748999999998</v>
      </c>
      <c r="U2039" s="9">
        <v>18.047749</v>
      </c>
      <c r="V2039" s="9">
        <v>45.119373000000003</v>
      </c>
      <c r="W2039" s="10">
        <f>IF(U2039&gt;V2039,U2039,V2039)</f>
        <v>45.119373000000003</v>
      </c>
      <c r="X2039" s="10"/>
      <c r="Y2039" s="10"/>
      <c r="Z2039" s="14">
        <f>IF(X2039&gt;Y2039,X2039,Y2039)</f>
        <v>0</v>
      </c>
    </row>
    <row r="2040" spans="1:41" ht="16">
      <c r="A2040" s="9">
        <v>1</v>
      </c>
      <c r="B2040" s="9">
        <v>2039</v>
      </c>
      <c r="C2040" s="9" t="str">
        <f t="shared" si="31"/>
        <v>2039.jpg</v>
      </c>
      <c r="D2040" s="10" t="s">
        <v>2066</v>
      </c>
      <c r="E2040" s="11" t="e">
        <f>VLOOKUP(D2040,hum_sample_img_condition!C2:C161,1,FALSE)</f>
        <v>#N/A</v>
      </c>
      <c r="F2040" s="9">
        <v>3</v>
      </c>
      <c r="G2040" s="10" t="s">
        <v>27</v>
      </c>
      <c r="H2040" s="10" t="s">
        <v>27</v>
      </c>
      <c r="I2040" s="10" t="s">
        <v>27</v>
      </c>
      <c r="J2040" s="9"/>
      <c r="K2040" s="9"/>
      <c r="L2040" s="12">
        <v>0</v>
      </c>
      <c r="M2040" s="9">
        <v>0</v>
      </c>
      <c r="N2040" s="13" t="s">
        <v>28</v>
      </c>
      <c r="O2040" s="9">
        <v>18.562487000000001</v>
      </c>
      <c r="P2040" s="9">
        <v>26.999981999999999</v>
      </c>
      <c r="Q2040" s="10">
        <f>IF(O2040&gt;P2040,O2040,P2040)</f>
        <v>26.999981999999999</v>
      </c>
      <c r="R2040" s="9">
        <v>16.874987000000001</v>
      </c>
      <c r="S2040" s="9">
        <v>28.687480000000001</v>
      </c>
      <c r="T2040" s="10">
        <f>IF(R2040&gt;S2040,R2040,S2040)</f>
        <v>28.687480000000001</v>
      </c>
      <c r="U2040" s="9">
        <v>15.187488999999999</v>
      </c>
      <c r="V2040" s="9">
        <v>25.312481999999999</v>
      </c>
      <c r="W2040" s="10">
        <f>IF(U2040&gt;V2040,U2040,V2040)</f>
        <v>25.312481999999999</v>
      </c>
      <c r="X2040" s="10"/>
      <c r="Y2040" s="10"/>
      <c r="Z2040" s="14">
        <f>IF(X2040&gt;Y2040,X2040,Y2040)</f>
        <v>0</v>
      </c>
    </row>
    <row r="2041" spans="1:41" ht="16">
      <c r="A2041" s="9">
        <v>1</v>
      </c>
      <c r="B2041" s="9">
        <v>2040</v>
      </c>
      <c r="C2041" s="9" t="str">
        <f t="shared" si="31"/>
        <v>2040.jpg</v>
      </c>
      <c r="D2041" s="10" t="s">
        <v>2067</v>
      </c>
      <c r="E2041" s="11" t="str">
        <f>VLOOKUP(D2041,hum_sample_img_condition!C2:C161,1,FALSE)</f>
        <v>c6085e74-b63938e2</v>
      </c>
      <c r="F2041" s="9">
        <v>1</v>
      </c>
      <c r="G2041" s="10" t="s">
        <v>27</v>
      </c>
      <c r="H2041" s="10" t="s">
        <v>27</v>
      </c>
      <c r="I2041" s="10" t="s">
        <v>27</v>
      </c>
      <c r="J2041" s="9">
        <v>1</v>
      </c>
      <c r="K2041" s="9"/>
      <c r="L2041" s="12">
        <v>0</v>
      </c>
      <c r="M2041" s="9">
        <v>0</v>
      </c>
      <c r="N2041" s="13" t="s">
        <v>28</v>
      </c>
      <c r="O2041" s="9">
        <v>14.969193000000001</v>
      </c>
      <c r="P2041" s="9">
        <v>14.969192</v>
      </c>
      <c r="Q2041" s="10">
        <f>IF(O2041&gt;P2041,O2041,P2041)</f>
        <v>14.969193000000001</v>
      </c>
      <c r="R2041" s="10"/>
      <c r="S2041" s="10"/>
      <c r="T2041" s="10">
        <f>IF(R2041&gt;S2041,R2041,S2041)</f>
        <v>0</v>
      </c>
      <c r="U2041" s="10"/>
      <c r="V2041" s="10"/>
      <c r="W2041" s="10">
        <f>IF(U2041&gt;V2041,U2041,V2041)</f>
        <v>0</v>
      </c>
      <c r="X2041" s="10"/>
      <c r="Y2041" s="10"/>
      <c r="Z2041" s="14">
        <f>IF(X2041&gt;Y2041,X2041,Y2041)</f>
        <v>0</v>
      </c>
    </row>
    <row r="2042" spans="1:41" ht="16">
      <c r="A2042" s="9">
        <v>1</v>
      </c>
      <c r="B2042" s="9">
        <v>2041</v>
      </c>
      <c r="C2042" s="9" t="str">
        <f t="shared" si="31"/>
        <v>2041.jpg</v>
      </c>
      <c r="D2042" s="10" t="s">
        <v>2068</v>
      </c>
      <c r="E2042" s="11" t="e">
        <f>VLOOKUP(D2042,hum_sample_img_condition!C2:C161,1,FALSE)</f>
        <v>#N/A</v>
      </c>
      <c r="F2042" s="9">
        <v>3</v>
      </c>
      <c r="G2042" s="10" t="s">
        <v>27</v>
      </c>
      <c r="H2042" s="10" t="s">
        <v>27</v>
      </c>
      <c r="I2042" s="10" t="s">
        <v>27</v>
      </c>
      <c r="J2042" s="9"/>
      <c r="K2042" s="9"/>
      <c r="L2042" s="12">
        <v>0</v>
      </c>
      <c r="M2042" s="9">
        <v>0.33333333300000001</v>
      </c>
      <c r="N2042" s="15">
        <v>0</v>
      </c>
      <c r="O2042" s="9">
        <v>10.748806999999999</v>
      </c>
      <c r="P2042" s="9">
        <v>23.033159999999999</v>
      </c>
      <c r="Q2042" s="10">
        <f>IF(O2042&gt;P2042,O2042,P2042)</f>
        <v>23.033159999999999</v>
      </c>
      <c r="R2042" s="9">
        <v>10.748806999999999</v>
      </c>
      <c r="S2042" s="9">
        <v>30.710881000000001</v>
      </c>
      <c r="T2042" s="10">
        <f>IF(R2042&gt;S2042,R2042,S2042)</f>
        <v>30.710881000000001</v>
      </c>
      <c r="U2042" s="9">
        <v>10.748808</v>
      </c>
      <c r="V2042" s="9">
        <v>33.781968999999997</v>
      </c>
      <c r="W2042" s="10">
        <f>IF(U2042&gt;V2042,U2042,V2042)</f>
        <v>33.781968999999997</v>
      </c>
      <c r="X2042" s="10"/>
      <c r="Y2042" s="10"/>
      <c r="Z2042" s="14">
        <f>IF(X2042&gt;Y2042,X2042,Y2042)</f>
        <v>0</v>
      </c>
    </row>
    <row r="2043" spans="1:41" ht="16">
      <c r="A2043" s="9">
        <v>5</v>
      </c>
      <c r="B2043" s="9">
        <v>2042</v>
      </c>
      <c r="C2043" s="9" t="str">
        <f t="shared" si="31"/>
        <v>2042.jpg</v>
      </c>
      <c r="D2043" s="10" t="s">
        <v>2069</v>
      </c>
      <c r="E2043" s="11" t="e">
        <f>VLOOKUP(D2043,hum_sample_img_condition!C2:C161,1,FALSE)</f>
        <v>#N/A</v>
      </c>
      <c r="F2043" s="9">
        <v>2</v>
      </c>
      <c r="G2043" s="10" t="s">
        <v>26</v>
      </c>
      <c r="H2043" s="10" t="s">
        <v>27</v>
      </c>
      <c r="I2043" s="10" t="s">
        <v>27</v>
      </c>
      <c r="J2043" s="9"/>
      <c r="K2043" s="9"/>
      <c r="L2043" s="12">
        <v>0.5</v>
      </c>
      <c r="M2043" s="9">
        <v>1</v>
      </c>
      <c r="N2043" s="15">
        <v>0.5</v>
      </c>
      <c r="O2043" s="9">
        <v>41.111780000000003</v>
      </c>
      <c r="P2043" s="9">
        <v>79.287003999999996</v>
      </c>
      <c r="Q2043" s="10">
        <f>IF(O2043&gt;P2043,O2043,P2043)</f>
        <v>79.287003999999996</v>
      </c>
      <c r="R2043" s="9">
        <v>27.897279000000001</v>
      </c>
      <c r="S2043" s="9">
        <v>54.326281000000002</v>
      </c>
      <c r="T2043" s="10">
        <f>IF(R2043&gt;S2043,R2043,S2043)</f>
        <v>54.326281000000002</v>
      </c>
      <c r="U2043" s="10"/>
      <c r="V2043" s="10"/>
      <c r="W2043" s="10">
        <f>IF(U2043&gt;V2043,U2043,V2043)</f>
        <v>0</v>
      </c>
      <c r="X2043" s="10"/>
      <c r="Y2043" s="10"/>
      <c r="Z2043" s="14">
        <f>IF(X2043&gt;Y2043,X2043,Y2043)</f>
        <v>0</v>
      </c>
    </row>
    <row r="2044" spans="1:41" ht="16">
      <c r="A2044" s="9">
        <v>2</v>
      </c>
      <c r="B2044" s="9">
        <v>2043</v>
      </c>
      <c r="C2044" s="9" t="str">
        <f t="shared" si="31"/>
        <v>2043.jpg</v>
      </c>
      <c r="D2044" s="10" t="s">
        <v>2070</v>
      </c>
      <c r="E2044" s="18" t="e">
        <f>VLOOKUP(D2044,hum_sample_img_condition!C2:C161,1,FALSE)</f>
        <v>#N/A</v>
      </c>
      <c r="F2044" s="9">
        <v>2</v>
      </c>
      <c r="G2044" s="10" t="s">
        <v>27</v>
      </c>
      <c r="H2044" s="10" t="s">
        <v>27</v>
      </c>
      <c r="I2044" s="10" t="s">
        <v>26</v>
      </c>
      <c r="J2044" s="9"/>
      <c r="K2044" s="9"/>
      <c r="L2044" s="12">
        <v>0.5</v>
      </c>
      <c r="M2044" s="9">
        <v>0.5</v>
      </c>
      <c r="N2044" s="15">
        <v>0.5</v>
      </c>
      <c r="O2044" s="9">
        <v>13.466002</v>
      </c>
      <c r="P2044" s="9">
        <v>39.173824000000003</v>
      </c>
      <c r="Q2044" s="10">
        <f>IF(O2044&gt;P2044,O2044,P2044)</f>
        <v>39.173824000000003</v>
      </c>
      <c r="R2044" s="9">
        <v>48.705440000000003</v>
      </c>
      <c r="S2044" s="9">
        <v>121.49992</v>
      </c>
      <c r="T2044" s="10">
        <f>IF(R2044&gt;S2044,R2044,S2044)</f>
        <v>121.49992</v>
      </c>
      <c r="U2044" s="10"/>
      <c r="V2044" s="10"/>
      <c r="W2044" s="10">
        <f>IF(U2044&gt;V2044,U2044,V2044)</f>
        <v>0</v>
      </c>
      <c r="X2044" s="10"/>
      <c r="Y2044" s="10"/>
      <c r="Z2044" s="14">
        <f>IF(X2044&gt;Y2044,X2044,Y2044)</f>
        <v>0</v>
      </c>
    </row>
    <row r="2045" spans="1:41" ht="16">
      <c r="A2045" s="9">
        <v>1</v>
      </c>
      <c r="B2045" s="9">
        <v>2044</v>
      </c>
      <c r="C2045" s="9" t="str">
        <f t="shared" si="31"/>
        <v>2044.jpg</v>
      </c>
      <c r="D2045" s="10" t="s">
        <v>2071</v>
      </c>
      <c r="E2045" s="11" t="e">
        <f>VLOOKUP(D2045,hum_sample_img_condition!C2:C161,1,FALSE)</f>
        <v>#N/A</v>
      </c>
      <c r="F2045" s="9">
        <v>3</v>
      </c>
      <c r="G2045" s="10" t="s">
        <v>27</v>
      </c>
      <c r="H2045" s="10" t="s">
        <v>27</v>
      </c>
      <c r="I2045" s="10" t="s">
        <v>27</v>
      </c>
      <c r="J2045" s="9"/>
      <c r="K2045" s="9"/>
      <c r="L2045" s="12">
        <v>0</v>
      </c>
      <c r="M2045" s="9">
        <v>0.33333333300000001</v>
      </c>
      <c r="N2045" s="13" t="s">
        <v>28</v>
      </c>
      <c r="O2045" s="9">
        <v>33.689360999999998</v>
      </c>
      <c r="P2045" s="9">
        <v>83.599521999999993</v>
      </c>
      <c r="Q2045" s="10">
        <f>IF(O2045&gt;P2045,O2045,P2045)</f>
        <v>83.599521999999993</v>
      </c>
      <c r="R2045" s="9">
        <v>36.184868000000002</v>
      </c>
      <c r="S2045" s="9">
        <v>89.838290999999998</v>
      </c>
      <c r="T2045" s="10">
        <f>IF(R2045&gt;S2045,R2045,S2045)</f>
        <v>89.838290999999998</v>
      </c>
      <c r="U2045" s="9">
        <v>36.184866999999997</v>
      </c>
      <c r="V2045" s="9">
        <v>79.856258999999994</v>
      </c>
      <c r="W2045" s="10">
        <f>IF(U2045&gt;V2045,U2045,V2045)</f>
        <v>79.856258999999994</v>
      </c>
      <c r="X2045" s="10"/>
      <c r="Y2045" s="10"/>
      <c r="Z2045" s="14">
        <f>IF(X2045&gt;Y2045,X2045,Y2045)</f>
        <v>0</v>
      </c>
    </row>
    <row r="2046" spans="1:41" ht="16">
      <c r="A2046" s="9">
        <v>2</v>
      </c>
      <c r="B2046" s="9">
        <v>2045</v>
      </c>
      <c r="C2046" s="9" t="str">
        <f t="shared" si="31"/>
        <v>2045.jpg</v>
      </c>
      <c r="D2046" s="10" t="s">
        <v>2072</v>
      </c>
      <c r="E2046" s="11" t="e">
        <f>VLOOKUP(D2046,hum_sample_img_condition!C2:C161,1,FALSE)</f>
        <v>#N/A</v>
      </c>
      <c r="F2046" s="9">
        <v>4</v>
      </c>
      <c r="G2046" s="10" t="s">
        <v>27</v>
      </c>
      <c r="H2046" s="10" t="s">
        <v>27</v>
      </c>
      <c r="I2046" s="10" t="s">
        <v>26</v>
      </c>
      <c r="J2046" s="9"/>
      <c r="K2046" s="9"/>
      <c r="L2046" s="12">
        <v>0.75</v>
      </c>
      <c r="M2046" s="9">
        <v>0.5</v>
      </c>
      <c r="N2046" s="15">
        <v>0.75</v>
      </c>
      <c r="O2046" s="9">
        <v>15.376267</v>
      </c>
      <c r="P2046" s="9">
        <v>34.047454000000002</v>
      </c>
      <c r="Q2046" s="10">
        <f>IF(O2046&gt;P2046,O2046,P2046)</f>
        <v>34.047454000000002</v>
      </c>
      <c r="R2046" s="9">
        <v>46.128805</v>
      </c>
      <c r="S2046" s="9">
        <v>106.53557000000001</v>
      </c>
      <c r="T2046" s="10">
        <f>IF(R2046&gt;S2046,R2046,S2046)</f>
        <v>106.53557000000001</v>
      </c>
      <c r="U2046" s="9">
        <v>46.128804000000002</v>
      </c>
      <c r="V2046" s="9">
        <v>126.30506</v>
      </c>
      <c r="W2046" s="10">
        <f>IF(U2046&gt;V2046,U2046,V2046)</f>
        <v>126.30506</v>
      </c>
      <c r="X2046" s="9">
        <v>32.949145999999999</v>
      </c>
      <c r="Y2046" s="9">
        <v>126.30506</v>
      </c>
      <c r="Z2046" s="14">
        <f>IF(X2046&gt;Y2046,X2046,Y2046)</f>
        <v>126.30506</v>
      </c>
    </row>
    <row r="2047" spans="1:41" ht="16">
      <c r="A2047" s="9">
        <v>6</v>
      </c>
      <c r="B2047" s="9">
        <v>2046</v>
      </c>
      <c r="C2047" s="9" t="str">
        <f t="shared" si="31"/>
        <v>2046.jpg</v>
      </c>
      <c r="D2047" s="10" t="s">
        <v>2073</v>
      </c>
      <c r="E2047" s="11" t="e">
        <f>VLOOKUP(D2047,hum_sample_img_condition!C2:C161,1,FALSE)</f>
        <v>#N/A</v>
      </c>
      <c r="F2047" s="9">
        <v>2</v>
      </c>
      <c r="G2047" s="10" t="s">
        <v>26</v>
      </c>
      <c r="H2047" s="10" t="s">
        <v>27</v>
      </c>
      <c r="I2047" s="10" t="s">
        <v>26</v>
      </c>
      <c r="J2047" s="9"/>
      <c r="K2047" s="9"/>
      <c r="L2047" s="12">
        <v>0</v>
      </c>
      <c r="M2047" s="9">
        <v>0.5</v>
      </c>
      <c r="N2047" s="13" t="s">
        <v>28</v>
      </c>
      <c r="O2047" s="9">
        <v>33.906951999999997</v>
      </c>
      <c r="P2047" s="9">
        <v>106.56471000000001</v>
      </c>
      <c r="Q2047" s="10">
        <f>IF(O2047&gt;P2047,O2047,P2047)</f>
        <v>106.56471000000001</v>
      </c>
      <c r="R2047" s="9">
        <v>30.677719</v>
      </c>
      <c r="S2047" s="9">
        <v>59.740820999999997</v>
      </c>
      <c r="T2047" s="10">
        <f>IF(R2047&gt;S2047,R2047,S2047)</f>
        <v>59.740820999999997</v>
      </c>
      <c r="U2047" s="10"/>
      <c r="V2047" s="10"/>
      <c r="W2047" s="10">
        <f>IF(U2047&gt;V2047,U2047,V2047)</f>
        <v>0</v>
      </c>
      <c r="X2047" s="10"/>
      <c r="Y2047" s="10"/>
      <c r="Z2047" s="14">
        <f>IF(X2047&gt;Y2047,X2047,Y2047)</f>
        <v>0</v>
      </c>
    </row>
    <row r="2048" spans="1:41" ht="16">
      <c r="A2048" s="9">
        <v>6</v>
      </c>
      <c r="B2048" s="9">
        <v>2047</v>
      </c>
      <c r="C2048" s="9" t="str">
        <f t="shared" si="31"/>
        <v>2047.jpg</v>
      </c>
      <c r="D2048" s="10" t="s">
        <v>2074</v>
      </c>
      <c r="E2048" s="11" t="e">
        <f>VLOOKUP(D2048,hum_sample_img_condition!C2:C161,1,FALSE)</f>
        <v>#N/A</v>
      </c>
      <c r="F2048" s="9">
        <v>1</v>
      </c>
      <c r="G2048" s="10" t="s">
        <v>26</v>
      </c>
      <c r="H2048" s="10" t="s">
        <v>27</v>
      </c>
      <c r="I2048" s="10" t="s">
        <v>26</v>
      </c>
      <c r="J2048" s="9"/>
      <c r="K2048" s="9"/>
      <c r="L2048" s="12">
        <v>0</v>
      </c>
      <c r="M2048" s="9">
        <v>0</v>
      </c>
      <c r="N2048" s="13" t="s">
        <v>28</v>
      </c>
      <c r="O2048" s="9">
        <v>8.8163300000000007</v>
      </c>
      <c r="P2048" s="9">
        <v>12.122455</v>
      </c>
      <c r="Q2048" s="10">
        <f>IF(O2048&gt;P2048,O2048,P2048)</f>
        <v>12.122455</v>
      </c>
      <c r="R2048" s="10"/>
      <c r="S2048" s="10"/>
      <c r="T2048" s="10">
        <f>IF(R2048&gt;S2048,R2048,S2048)</f>
        <v>0</v>
      </c>
      <c r="U2048" s="10"/>
      <c r="V2048" s="10"/>
      <c r="W2048" s="10">
        <f>IF(U2048&gt;V2048,U2048,V2048)</f>
        <v>0</v>
      </c>
      <c r="X2048" s="10"/>
      <c r="Y2048" s="10"/>
      <c r="Z2048" s="14">
        <f>IF(X2048&gt;Y2048,X2048,Y2048)</f>
        <v>0</v>
      </c>
    </row>
    <row r="2049" spans="1:41" ht="16">
      <c r="A2049" s="9">
        <v>5</v>
      </c>
      <c r="B2049" s="9">
        <v>2048</v>
      </c>
      <c r="C2049" s="9" t="str">
        <f t="shared" si="31"/>
        <v>2048.jpg</v>
      </c>
      <c r="D2049" s="10" t="s">
        <v>2075</v>
      </c>
      <c r="E2049" s="11" t="e">
        <f>VLOOKUP(D2049,hum_sample_img_condition!C2:C161,1,FALSE)</f>
        <v>#N/A</v>
      </c>
      <c r="F2049" s="9">
        <v>2</v>
      </c>
      <c r="G2049" s="10" t="s">
        <v>26</v>
      </c>
      <c r="H2049" s="10" t="s">
        <v>27</v>
      </c>
      <c r="I2049" s="10" t="s">
        <v>27</v>
      </c>
      <c r="J2049" s="9"/>
      <c r="K2049" s="9"/>
      <c r="L2049" s="12">
        <v>0.5</v>
      </c>
      <c r="M2049" s="9">
        <v>0.5</v>
      </c>
      <c r="N2049" s="15">
        <v>0.5</v>
      </c>
      <c r="O2049" s="9">
        <v>19.962071999999999</v>
      </c>
      <c r="P2049" s="9">
        <v>38.388601000000001</v>
      </c>
      <c r="Q2049" s="10">
        <f>IF(O2049&gt;P2049,O2049,P2049)</f>
        <v>38.388601000000001</v>
      </c>
      <c r="R2049" s="9">
        <v>13.819896</v>
      </c>
      <c r="S2049" s="9">
        <v>44.530776000000003</v>
      </c>
      <c r="T2049" s="10">
        <f>IF(R2049&gt;S2049,R2049,S2049)</f>
        <v>44.530776000000003</v>
      </c>
      <c r="U2049" s="10"/>
      <c r="V2049" s="10"/>
      <c r="W2049" s="10">
        <f>IF(U2049&gt;V2049,U2049,V2049)</f>
        <v>0</v>
      </c>
      <c r="X2049" s="10"/>
      <c r="Y2049" s="10"/>
      <c r="Z2049" s="14">
        <f>IF(X2049&gt;Y2049,X2049,Y2049)</f>
        <v>0</v>
      </c>
    </row>
    <row r="2050" spans="1:41" ht="16">
      <c r="A2050" s="9">
        <v>2</v>
      </c>
      <c r="B2050" s="9">
        <v>2049</v>
      </c>
      <c r="C2050" s="9" t="str">
        <f t="shared" si="31"/>
        <v>2049.jpg</v>
      </c>
      <c r="D2050" s="10" t="s">
        <v>2076</v>
      </c>
      <c r="E2050" s="11" t="e">
        <f>VLOOKUP(D2050,hum_sample_img_condition!C2:C161,1,FALSE)</f>
        <v>#N/A</v>
      </c>
      <c r="F2050" s="9">
        <v>2</v>
      </c>
      <c r="G2050" s="10" t="s">
        <v>27</v>
      </c>
      <c r="H2050" s="10" t="s">
        <v>27</v>
      </c>
      <c r="I2050" s="10" t="s">
        <v>26</v>
      </c>
      <c r="J2050" s="9"/>
      <c r="K2050" s="9"/>
      <c r="L2050" s="12">
        <v>0</v>
      </c>
      <c r="M2050" s="9">
        <v>0.5</v>
      </c>
      <c r="N2050" s="13" t="s">
        <v>28</v>
      </c>
      <c r="O2050" s="9">
        <v>18.42653</v>
      </c>
      <c r="P2050" s="9">
        <v>19.962071000000002</v>
      </c>
      <c r="Q2050" s="10">
        <f>IF(O2050&gt;P2050,O2050,P2050)</f>
        <v>19.962071000000002</v>
      </c>
      <c r="R2050" s="9">
        <v>24.568704</v>
      </c>
      <c r="S2050" s="9">
        <v>55.279586000000002</v>
      </c>
      <c r="T2050" s="10">
        <f>IF(R2050&gt;S2050,R2050,S2050)</f>
        <v>55.279586000000002</v>
      </c>
      <c r="U2050" s="10"/>
      <c r="V2050" s="10"/>
      <c r="W2050" s="10">
        <f>IF(U2050&gt;V2050,U2050,V2050)</f>
        <v>0</v>
      </c>
      <c r="X2050" s="10"/>
      <c r="Y2050" s="10"/>
      <c r="Z2050" s="14">
        <f>IF(X2050&gt;Y2050,X2050,Y2050)</f>
        <v>0</v>
      </c>
    </row>
    <row r="2051" spans="1:41" ht="16">
      <c r="A2051" s="9">
        <v>5</v>
      </c>
      <c r="B2051" s="9">
        <v>2050</v>
      </c>
      <c r="C2051" s="9" t="str">
        <f t="shared" ref="C2051:C2114" si="32">CONCATENATE(B2051, ".jpg")</f>
        <v>2050.jpg</v>
      </c>
      <c r="D2051" s="10" t="s">
        <v>2077</v>
      </c>
      <c r="E2051" s="11" t="e">
        <f>VLOOKUP(D2051,hum_sample_img_condition!C2:C161,1,FALSE)</f>
        <v>#N/A</v>
      </c>
      <c r="F2051" s="9">
        <v>1</v>
      </c>
      <c r="G2051" s="10" t="s">
        <v>26</v>
      </c>
      <c r="H2051" s="10" t="s">
        <v>27</v>
      </c>
      <c r="I2051" s="10" t="s">
        <v>27</v>
      </c>
      <c r="J2051" s="9"/>
      <c r="K2051" s="9"/>
      <c r="L2051" s="12">
        <v>0</v>
      </c>
      <c r="M2051" s="9">
        <v>1</v>
      </c>
      <c r="N2051" s="13" t="s">
        <v>28</v>
      </c>
      <c r="O2051" s="9">
        <v>28.555927000000001</v>
      </c>
      <c r="P2051" s="9">
        <v>73.586427999999998</v>
      </c>
      <c r="Q2051" s="10">
        <f>IF(O2051&gt;P2051,O2051,P2051)</f>
        <v>73.586427999999998</v>
      </c>
      <c r="R2051" s="10"/>
      <c r="S2051" s="10"/>
      <c r="T2051" s="10">
        <f>IF(R2051&gt;S2051,R2051,S2051)</f>
        <v>0</v>
      </c>
      <c r="U2051" s="10"/>
      <c r="V2051" s="10"/>
      <c r="W2051" s="10">
        <f>IF(U2051&gt;V2051,U2051,V2051)</f>
        <v>0</v>
      </c>
      <c r="X2051" s="10"/>
      <c r="Y2051" s="10"/>
      <c r="Z2051" s="14">
        <f>IF(X2051&gt;Y2051,X2051,Y2051)</f>
        <v>0</v>
      </c>
    </row>
    <row r="2052" spans="1:41" ht="16">
      <c r="A2052" s="9">
        <v>1</v>
      </c>
      <c r="B2052" s="9">
        <v>2051</v>
      </c>
      <c r="C2052" s="9" t="str">
        <f t="shared" si="32"/>
        <v>2051.jpg</v>
      </c>
      <c r="D2052" s="10" t="s">
        <v>2078</v>
      </c>
      <c r="E2052" s="11" t="e">
        <f>VLOOKUP(D2052,hum_sample_img_condition!C2:C161,1,FALSE)</f>
        <v>#N/A</v>
      </c>
      <c r="F2052" s="9">
        <v>3</v>
      </c>
      <c r="G2052" s="10" t="s">
        <v>27</v>
      </c>
      <c r="H2052" s="10" t="s">
        <v>27</v>
      </c>
      <c r="I2052" s="10" t="s">
        <v>27</v>
      </c>
      <c r="J2052" s="9"/>
      <c r="K2052" s="9"/>
      <c r="L2052" s="12">
        <v>0.33333332999999998</v>
      </c>
      <c r="M2052" s="9">
        <v>0.33333333300000001</v>
      </c>
      <c r="N2052" s="15">
        <v>0.33333333333333298</v>
      </c>
      <c r="O2052" s="9">
        <v>21.088754000000002</v>
      </c>
      <c r="P2052" s="9">
        <v>67.100583999999998</v>
      </c>
      <c r="Q2052" s="10">
        <f>IF(O2052&gt;P2052,O2052,P2052)</f>
        <v>67.100583999999998</v>
      </c>
      <c r="R2052" s="9">
        <v>13.420116</v>
      </c>
      <c r="S2052" s="9">
        <v>48.887568999999999</v>
      </c>
      <c r="T2052" s="10">
        <f>IF(R2052&gt;S2052,R2052,S2052)</f>
        <v>48.887568999999999</v>
      </c>
      <c r="U2052" s="9">
        <v>15.337275999999999</v>
      </c>
      <c r="V2052" s="9">
        <v>43.136088999999998</v>
      </c>
      <c r="W2052" s="10">
        <f>IF(U2052&gt;V2052,U2052,V2052)</f>
        <v>43.136088999999998</v>
      </c>
      <c r="X2052" s="10"/>
      <c r="Y2052" s="10"/>
      <c r="Z2052" s="14">
        <f>IF(X2052&gt;Y2052,X2052,Y2052)</f>
        <v>0</v>
      </c>
    </row>
    <row r="2053" spans="1:41" ht="16">
      <c r="A2053" s="9">
        <v>1</v>
      </c>
      <c r="B2053" s="9">
        <v>2052</v>
      </c>
      <c r="C2053" s="9" t="str">
        <f t="shared" si="32"/>
        <v>2052.jpg</v>
      </c>
      <c r="D2053" s="10" t="s">
        <v>2079</v>
      </c>
      <c r="E2053" s="11" t="e">
        <f>VLOOKUP(D2053,hum_sample_img_condition!C2:C161,1,FALSE)</f>
        <v>#N/A</v>
      </c>
      <c r="F2053" s="9">
        <v>4</v>
      </c>
      <c r="G2053" s="10" t="s">
        <v>27</v>
      </c>
      <c r="H2053" s="10" t="s">
        <v>27</v>
      </c>
      <c r="I2053" s="10" t="s">
        <v>27</v>
      </c>
      <c r="J2053" s="9"/>
      <c r="K2053" s="9"/>
      <c r="L2053" s="12">
        <v>0</v>
      </c>
      <c r="M2053" s="9">
        <v>0.75</v>
      </c>
      <c r="N2053" s="13" t="s">
        <v>28</v>
      </c>
      <c r="O2053" s="9">
        <v>20.867792999999999</v>
      </c>
      <c r="P2053" s="9">
        <v>43.932195999999998</v>
      </c>
      <c r="Q2053" s="10">
        <f>IF(O2053&gt;P2053,O2053,P2053)</f>
        <v>43.932195999999998</v>
      </c>
      <c r="R2053" s="9">
        <v>18.671182999999999</v>
      </c>
      <c r="S2053" s="9">
        <v>73.586427</v>
      </c>
      <c r="T2053" s="10">
        <f>IF(R2053&gt;S2053,R2053,S2053)</f>
        <v>73.586427</v>
      </c>
      <c r="U2053" s="9">
        <v>25.261009000000001</v>
      </c>
      <c r="V2053" s="9">
        <v>73.586427</v>
      </c>
      <c r="W2053" s="10">
        <f>IF(U2053&gt;V2053,U2053,V2053)</f>
        <v>73.586427</v>
      </c>
      <c r="X2053" s="9">
        <v>29.654232</v>
      </c>
      <c r="Y2053" s="9">
        <v>71.389816999999994</v>
      </c>
      <c r="Z2053" s="14">
        <f>IF(X2053&gt;Y2053,X2053,Y2053)</f>
        <v>71.389816999999994</v>
      </c>
    </row>
    <row r="2054" spans="1:41" ht="16">
      <c r="A2054" s="9">
        <v>6</v>
      </c>
      <c r="B2054" s="9">
        <v>2053</v>
      </c>
      <c r="C2054" s="9" t="str">
        <f t="shared" si="32"/>
        <v>2053.jpg</v>
      </c>
      <c r="D2054" s="10" t="s">
        <v>2080</v>
      </c>
      <c r="E2054" s="11" t="e">
        <f>VLOOKUP(D2054,hum_sample_img_condition!C2:C161,1,FALSE)</f>
        <v>#N/A</v>
      </c>
      <c r="F2054" s="9">
        <v>1</v>
      </c>
      <c r="G2054" s="10" t="s">
        <v>26</v>
      </c>
      <c r="H2054" s="10" t="s">
        <v>27</v>
      </c>
      <c r="I2054" s="10" t="s">
        <v>26</v>
      </c>
      <c r="J2054" s="9"/>
      <c r="K2054" s="9"/>
      <c r="L2054" s="12">
        <v>1</v>
      </c>
      <c r="M2054" s="9">
        <v>1</v>
      </c>
      <c r="N2054" s="15">
        <v>1</v>
      </c>
      <c r="O2054" s="9">
        <v>62.467829999999999</v>
      </c>
      <c r="P2054" s="9">
        <v>134.93051</v>
      </c>
      <c r="Q2054" s="10">
        <f>IF(O2054&gt;P2054,O2054,P2054)</f>
        <v>134.93051</v>
      </c>
      <c r="R2054" s="10"/>
      <c r="S2054" s="10"/>
      <c r="T2054" s="10">
        <f>IF(R2054&gt;S2054,R2054,S2054)</f>
        <v>0</v>
      </c>
      <c r="U2054" s="10"/>
      <c r="V2054" s="10"/>
      <c r="W2054" s="10">
        <f>IF(U2054&gt;V2054,U2054,V2054)</f>
        <v>0</v>
      </c>
      <c r="X2054" s="10"/>
      <c r="Y2054" s="10"/>
      <c r="Z2054" s="14">
        <f>IF(X2054&gt;Y2054,X2054,Y2054)</f>
        <v>0</v>
      </c>
    </row>
    <row r="2055" spans="1:41" ht="16">
      <c r="A2055" s="9">
        <v>6</v>
      </c>
      <c r="B2055" s="9">
        <v>2054</v>
      </c>
      <c r="C2055" s="9" t="str">
        <f t="shared" si="32"/>
        <v>2054.jpg</v>
      </c>
      <c r="D2055" s="10" t="s">
        <v>2081</v>
      </c>
      <c r="E2055" s="11" t="e">
        <f>VLOOKUP(D2055,hum_sample_img_condition!C2:C161,1,FALSE)</f>
        <v>#N/A</v>
      </c>
      <c r="F2055" s="9">
        <v>1</v>
      </c>
      <c r="G2055" s="10" t="s">
        <v>26</v>
      </c>
      <c r="H2055" s="10" t="s">
        <v>27</v>
      </c>
      <c r="I2055" s="10" t="s">
        <v>26</v>
      </c>
      <c r="J2055" s="9"/>
      <c r="K2055" s="9"/>
      <c r="L2055" s="12">
        <v>0</v>
      </c>
      <c r="M2055" s="9">
        <v>0</v>
      </c>
      <c r="N2055" s="13" t="s">
        <v>28</v>
      </c>
      <c r="O2055" s="9">
        <v>18.339638999999998</v>
      </c>
      <c r="P2055" s="9">
        <v>34.845314999999999</v>
      </c>
      <c r="Q2055" s="10">
        <f>IF(O2055&gt;P2055,O2055,P2055)</f>
        <v>34.845314999999999</v>
      </c>
      <c r="R2055" s="10"/>
      <c r="S2055" s="10"/>
      <c r="T2055" s="10">
        <f>IF(R2055&gt;S2055,R2055,S2055)</f>
        <v>0</v>
      </c>
      <c r="U2055" s="10"/>
      <c r="V2055" s="10"/>
      <c r="W2055" s="10">
        <f>IF(U2055&gt;V2055,U2055,V2055)</f>
        <v>0</v>
      </c>
      <c r="X2055" s="10"/>
      <c r="Y2055" s="10"/>
      <c r="Z2055" s="14">
        <f>IF(X2055&gt;Y2055,X2055,Y2055)</f>
        <v>0</v>
      </c>
    </row>
    <row r="2056" spans="1:41" ht="16">
      <c r="A2056" s="9">
        <v>6</v>
      </c>
      <c r="B2056" s="21">
        <v>2055</v>
      </c>
      <c r="C2056" s="9" t="str">
        <f t="shared" si="32"/>
        <v>2055.jpg</v>
      </c>
      <c r="D2056" s="22" t="s">
        <v>2082</v>
      </c>
      <c r="E2056" s="23" t="e">
        <f>VLOOKUP(D2056,hum_sample_img_condition!C2:C161,1,FALSE)</f>
        <v>#N/A</v>
      </c>
      <c r="F2056" s="9">
        <v>1</v>
      </c>
      <c r="G2056" s="10" t="s">
        <v>26</v>
      </c>
      <c r="H2056" s="10" t="s">
        <v>27</v>
      </c>
      <c r="I2056" s="10" t="s">
        <v>26</v>
      </c>
      <c r="J2056" s="22"/>
      <c r="K2056" s="22"/>
      <c r="L2056" s="12">
        <v>1</v>
      </c>
      <c r="M2056" s="9">
        <v>1</v>
      </c>
      <c r="N2056" s="15">
        <v>1</v>
      </c>
      <c r="O2056" s="21">
        <v>23.033159999999999</v>
      </c>
      <c r="P2056" s="21">
        <v>56.815130000000003</v>
      </c>
      <c r="Q2056" s="22">
        <f>IF(O2056&gt;P2056,O2056,P2056)</f>
        <v>56.815130000000003</v>
      </c>
      <c r="R2056" s="22"/>
      <c r="S2056" s="22"/>
      <c r="T2056" s="22">
        <f>IF(R2056&gt;S2056,R2056,S2056)</f>
        <v>0</v>
      </c>
      <c r="U2056" s="22"/>
      <c r="V2056" s="22"/>
      <c r="W2056" s="22">
        <f>IF(U2056&gt;V2056,U2056,V2056)</f>
        <v>0</v>
      </c>
      <c r="X2056" s="22"/>
      <c r="Y2056" s="22"/>
      <c r="Z2056" s="24">
        <f>IF(X2056&gt;Y2056,X2056,Y2056)</f>
        <v>0</v>
      </c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</row>
    <row r="2057" spans="1:41" ht="16">
      <c r="A2057" s="9">
        <v>1</v>
      </c>
      <c r="B2057" s="9">
        <v>2056</v>
      </c>
      <c r="C2057" s="9" t="str">
        <f t="shared" si="32"/>
        <v>2056.jpg</v>
      </c>
      <c r="D2057" s="10" t="s">
        <v>2083</v>
      </c>
      <c r="E2057" s="18" t="e">
        <f>VLOOKUP(D2057,hum_sample_img_condition!C2:C161,1,FALSE)</f>
        <v>#N/A</v>
      </c>
      <c r="F2057" s="9">
        <v>2</v>
      </c>
      <c r="G2057" s="10" t="s">
        <v>27</v>
      </c>
      <c r="H2057" s="10" t="s">
        <v>27</v>
      </c>
      <c r="I2057" s="10" t="s">
        <v>27</v>
      </c>
      <c r="J2057" s="9"/>
      <c r="K2057" s="9"/>
      <c r="L2057" s="12">
        <v>1</v>
      </c>
      <c r="M2057" s="9">
        <v>0</v>
      </c>
      <c r="N2057" s="15">
        <v>1</v>
      </c>
      <c r="O2057" s="9">
        <v>36.184868000000002</v>
      </c>
      <c r="P2057" s="9">
        <v>78.608502000000001</v>
      </c>
      <c r="Q2057" s="10">
        <f>IF(O2057&gt;P2057,O2057,P2057)</f>
        <v>78.608502000000001</v>
      </c>
      <c r="R2057" s="9">
        <v>26.202835</v>
      </c>
      <c r="S2057" s="9">
        <v>73.617487999999994</v>
      </c>
      <c r="T2057" s="10">
        <f>IF(R2057&gt;S2057,R2057,S2057)</f>
        <v>73.617487999999994</v>
      </c>
      <c r="U2057" s="10"/>
      <c r="V2057" s="10"/>
      <c r="W2057" s="10">
        <f>IF(U2057&gt;V2057,U2057,V2057)</f>
        <v>0</v>
      </c>
      <c r="X2057" s="10"/>
      <c r="Y2057" s="10"/>
      <c r="Z2057" s="14">
        <f>IF(X2057&gt;Y2057,X2057,Y2057)</f>
        <v>0</v>
      </c>
    </row>
    <row r="2058" spans="1:41" ht="16">
      <c r="A2058" s="9">
        <v>6</v>
      </c>
      <c r="B2058" s="9">
        <v>2057</v>
      </c>
      <c r="C2058" s="9" t="str">
        <f t="shared" si="32"/>
        <v>2057.jpg</v>
      </c>
      <c r="D2058" s="10" t="s">
        <v>2084</v>
      </c>
      <c r="E2058" s="11" t="e">
        <f>VLOOKUP(D2058,hum_sample_img_condition!C2:C161,1,FALSE)</f>
        <v>#N/A</v>
      </c>
      <c r="F2058" s="9">
        <v>1</v>
      </c>
      <c r="G2058" s="10" t="s">
        <v>26</v>
      </c>
      <c r="H2058" s="10" t="s">
        <v>27</v>
      </c>
      <c r="I2058" s="10" t="s">
        <v>26</v>
      </c>
      <c r="J2058" s="9"/>
      <c r="K2058" s="9"/>
      <c r="L2058" s="12">
        <v>0</v>
      </c>
      <c r="M2058" s="9">
        <v>0</v>
      </c>
      <c r="N2058" s="13" t="s">
        <v>28</v>
      </c>
      <c r="O2058" s="9">
        <v>25.557922000000001</v>
      </c>
      <c r="P2058" s="9">
        <v>63.096119000000002</v>
      </c>
      <c r="Q2058" s="10">
        <f>IF(O2058&gt;P2058,O2058,P2058)</f>
        <v>63.096119000000002</v>
      </c>
      <c r="R2058" s="10"/>
      <c r="S2058" s="10"/>
      <c r="T2058" s="10">
        <f>IF(R2058&gt;S2058,R2058,S2058)</f>
        <v>0</v>
      </c>
      <c r="U2058" s="10"/>
      <c r="V2058" s="10"/>
      <c r="W2058" s="10">
        <f>IF(U2058&gt;V2058,U2058,V2058)</f>
        <v>0</v>
      </c>
      <c r="X2058" s="10"/>
      <c r="Y2058" s="10"/>
      <c r="Z2058" s="14">
        <f>IF(X2058&gt;Y2058,X2058,Y2058)</f>
        <v>0</v>
      </c>
    </row>
    <row r="2059" spans="1:41" ht="16">
      <c r="A2059" s="9">
        <v>2</v>
      </c>
      <c r="B2059" s="9">
        <v>2058</v>
      </c>
      <c r="C2059" s="9" t="str">
        <f t="shared" si="32"/>
        <v>2058.jpg</v>
      </c>
      <c r="D2059" s="10" t="s">
        <v>2085</v>
      </c>
      <c r="E2059" s="11" t="e">
        <f>VLOOKUP(D2059,hum_sample_img_condition!C2:C161,1,FALSE)</f>
        <v>#N/A</v>
      </c>
      <c r="F2059" s="9">
        <v>3</v>
      </c>
      <c r="G2059" s="10" t="s">
        <v>27</v>
      </c>
      <c r="H2059" s="10" t="s">
        <v>27</v>
      </c>
      <c r="I2059" s="10" t="s">
        <v>26</v>
      </c>
      <c r="J2059" s="9"/>
      <c r="K2059" s="9"/>
      <c r="L2059" s="12">
        <v>0</v>
      </c>
      <c r="M2059" s="9">
        <v>0</v>
      </c>
      <c r="N2059" s="13" t="s">
        <v>28</v>
      </c>
      <c r="O2059" s="9">
        <v>15.355439000000001</v>
      </c>
      <c r="P2059" s="9">
        <v>15.355439000000001</v>
      </c>
      <c r="Q2059" s="10">
        <f>IF(O2059&gt;P2059,O2059,P2059)</f>
        <v>15.355439000000001</v>
      </c>
      <c r="R2059" s="9">
        <v>21.497616000000001</v>
      </c>
      <c r="S2059" s="9">
        <v>29.175336000000001</v>
      </c>
      <c r="T2059" s="10">
        <f>IF(R2059&gt;S2059,R2059,S2059)</f>
        <v>29.175336000000001</v>
      </c>
      <c r="U2059" s="9">
        <v>30.710881000000001</v>
      </c>
      <c r="V2059" s="9">
        <v>56.036160000000002</v>
      </c>
      <c r="W2059" s="10">
        <f>IF(U2059&gt;V2059,U2059,V2059)</f>
        <v>56.036160000000002</v>
      </c>
      <c r="X2059" s="10"/>
      <c r="Y2059" s="10"/>
      <c r="Z2059" s="14">
        <f>IF(X2059&gt;Y2059,X2059,Y2059)</f>
        <v>0</v>
      </c>
    </row>
    <row r="2060" spans="1:41" ht="16">
      <c r="A2060" s="9">
        <v>2</v>
      </c>
      <c r="B2060" s="37">
        <v>2059</v>
      </c>
      <c r="C2060" s="9" t="str">
        <f t="shared" si="32"/>
        <v>2059.jpg</v>
      </c>
      <c r="D2060" s="10" t="s">
        <v>2086</v>
      </c>
      <c r="E2060" s="11" t="e">
        <f>VLOOKUP(D2060,hum_sample_img_condition!C2:C161,1,FALSE)</f>
        <v>#N/A</v>
      </c>
      <c r="F2060" s="9">
        <v>1</v>
      </c>
      <c r="G2060" s="10" t="s">
        <v>27</v>
      </c>
      <c r="H2060" s="10" t="s">
        <v>27</v>
      </c>
      <c r="I2060" s="10" t="s">
        <v>26</v>
      </c>
      <c r="J2060" s="10"/>
      <c r="K2060" s="10"/>
      <c r="L2060" s="12">
        <v>1</v>
      </c>
      <c r="M2060" s="9">
        <v>1</v>
      </c>
      <c r="N2060" s="15">
        <v>1</v>
      </c>
      <c r="O2060" s="9">
        <v>202.49997999999999</v>
      </c>
      <c r="P2060" s="9">
        <v>293.62495999999999</v>
      </c>
      <c r="Q2060" s="10">
        <f>IF(O2060&gt;P2060,O2060,P2060)</f>
        <v>293.62495999999999</v>
      </c>
      <c r="R2060" s="10"/>
      <c r="S2060" s="10"/>
      <c r="T2060" s="10">
        <f>IF(R2060&gt;S2060,R2060,S2060)</f>
        <v>0</v>
      </c>
      <c r="U2060" s="10"/>
      <c r="V2060" s="10"/>
      <c r="W2060" s="10">
        <f>IF(U2060&gt;V2060,U2060,V2060)</f>
        <v>0</v>
      </c>
      <c r="X2060" s="10"/>
      <c r="Y2060" s="10"/>
      <c r="Z2060" s="14">
        <f>IF(X2060&gt;Y2060,X2060,Y2060)</f>
        <v>0</v>
      </c>
    </row>
    <row r="2061" spans="1:41" ht="16">
      <c r="A2061" s="9">
        <v>1</v>
      </c>
      <c r="B2061" s="9">
        <v>2060</v>
      </c>
      <c r="C2061" s="9" t="str">
        <f t="shared" si="32"/>
        <v>2060.jpg</v>
      </c>
      <c r="D2061" s="10" t="s">
        <v>2087</v>
      </c>
      <c r="E2061" s="11" t="e">
        <f>VLOOKUP(D2061,hum_sample_img_condition!C2:C161,1,FALSE)</f>
        <v>#N/A</v>
      </c>
      <c r="F2061" s="9">
        <v>3</v>
      </c>
      <c r="G2061" s="10" t="s">
        <v>27</v>
      </c>
      <c r="H2061" s="10" t="s">
        <v>27</v>
      </c>
      <c r="I2061" s="10" t="s">
        <v>27</v>
      </c>
      <c r="J2061" s="9"/>
      <c r="K2061" s="9"/>
      <c r="L2061" s="12">
        <v>1</v>
      </c>
      <c r="M2061" s="9">
        <v>0.33333333300000001</v>
      </c>
      <c r="N2061" s="15">
        <v>1</v>
      </c>
      <c r="O2061" s="9">
        <v>18.716311000000001</v>
      </c>
      <c r="P2061" s="9">
        <v>46.166899999999998</v>
      </c>
      <c r="Q2061" s="10">
        <f>IF(O2061&gt;P2061,O2061,P2061)</f>
        <v>46.166899999999998</v>
      </c>
      <c r="R2061" s="9">
        <v>13.725294</v>
      </c>
      <c r="S2061" s="9">
        <v>36.184866999999997</v>
      </c>
      <c r="T2061" s="10">
        <f>IF(R2061&gt;S2061,R2061,S2061)</f>
        <v>36.184866999999997</v>
      </c>
      <c r="U2061" s="9">
        <v>66.130966000000001</v>
      </c>
      <c r="V2061" s="9">
        <v>111.05011</v>
      </c>
      <c r="W2061" s="10">
        <f>IF(U2061&gt;V2061,U2061,V2061)</f>
        <v>111.05011</v>
      </c>
      <c r="X2061" s="10"/>
      <c r="Y2061" s="10"/>
      <c r="Z2061" s="14">
        <f>IF(X2061&gt;Y2061,X2061,Y2061)</f>
        <v>0</v>
      </c>
    </row>
    <row r="2062" spans="1:41" ht="16">
      <c r="A2062" s="9">
        <v>5</v>
      </c>
      <c r="B2062" s="9">
        <v>2061</v>
      </c>
      <c r="C2062" s="9" t="str">
        <f t="shared" si="32"/>
        <v>2061.jpg</v>
      </c>
      <c r="D2062" s="10" t="s">
        <v>2088</v>
      </c>
      <c r="E2062" s="11" t="e">
        <f>VLOOKUP(D2062,hum_sample_img_condition!C2:C161,1,FALSE)</f>
        <v>#N/A</v>
      </c>
      <c r="F2062" s="9">
        <v>2</v>
      </c>
      <c r="G2062" s="10" t="s">
        <v>26</v>
      </c>
      <c r="H2062" s="10" t="s">
        <v>27</v>
      </c>
      <c r="I2062" s="10" t="s">
        <v>27</v>
      </c>
      <c r="J2062" s="9"/>
      <c r="K2062" s="9"/>
      <c r="L2062" s="12">
        <v>1</v>
      </c>
      <c r="M2062" s="9">
        <v>0</v>
      </c>
      <c r="N2062" s="15">
        <v>1</v>
      </c>
      <c r="O2062" s="9">
        <v>13.725296</v>
      </c>
      <c r="P2062" s="9">
        <v>39.928130000000003</v>
      </c>
      <c r="Q2062" s="10">
        <f>IF(O2062&gt;P2062,O2062,P2062)</f>
        <v>39.928130000000003</v>
      </c>
      <c r="R2062" s="9">
        <v>16.220801999999999</v>
      </c>
      <c r="S2062" s="9">
        <v>37.432620999999997</v>
      </c>
      <c r="T2062" s="10">
        <f>IF(R2062&gt;S2062,R2062,S2062)</f>
        <v>37.432620999999997</v>
      </c>
      <c r="U2062" s="10"/>
      <c r="V2062" s="10"/>
      <c r="W2062" s="10">
        <f>IF(U2062&gt;V2062,U2062,V2062)</f>
        <v>0</v>
      </c>
      <c r="X2062" s="10"/>
      <c r="Y2062" s="10"/>
      <c r="Z2062" s="14">
        <f>IF(X2062&gt;Y2062,X2062,Y2062)</f>
        <v>0</v>
      </c>
    </row>
    <row r="2063" spans="1:41" ht="16">
      <c r="A2063" s="9">
        <v>6</v>
      </c>
      <c r="B2063" s="9">
        <v>2062</v>
      </c>
      <c r="C2063" s="9" t="str">
        <f t="shared" si="32"/>
        <v>2062.jpg</v>
      </c>
      <c r="D2063" s="10" t="s">
        <v>2089</v>
      </c>
      <c r="E2063" s="11" t="e">
        <f>VLOOKUP(D2063,hum_sample_img_condition!C2:C161,1,FALSE)</f>
        <v>#N/A</v>
      </c>
      <c r="F2063" s="9">
        <v>2</v>
      </c>
      <c r="G2063" s="10" t="s">
        <v>26</v>
      </c>
      <c r="H2063" s="10" t="s">
        <v>27</v>
      </c>
      <c r="I2063" s="10" t="s">
        <v>26</v>
      </c>
      <c r="J2063" s="9"/>
      <c r="K2063" s="9"/>
      <c r="L2063" s="12">
        <v>0.5</v>
      </c>
      <c r="M2063" s="9">
        <v>0.5</v>
      </c>
      <c r="N2063" s="15">
        <v>0.5</v>
      </c>
      <c r="O2063" s="9">
        <v>28.415326</v>
      </c>
      <c r="P2063" s="9">
        <v>52.911296</v>
      </c>
      <c r="Q2063" s="10">
        <f>IF(O2063&gt;P2063,O2063,P2063)</f>
        <v>52.911296</v>
      </c>
      <c r="R2063" s="9">
        <v>22.536293000000001</v>
      </c>
      <c r="S2063" s="9">
        <v>65.649201000000005</v>
      </c>
      <c r="T2063" s="10">
        <f>IF(R2063&gt;S2063,R2063,S2063)</f>
        <v>65.649201000000005</v>
      </c>
      <c r="U2063" s="10"/>
      <c r="V2063" s="10"/>
      <c r="W2063" s="10">
        <f>IF(U2063&gt;V2063,U2063,V2063)</f>
        <v>0</v>
      </c>
      <c r="X2063" s="10"/>
      <c r="Y2063" s="10"/>
      <c r="Z2063" s="14">
        <f>IF(X2063&gt;Y2063,X2063,Y2063)</f>
        <v>0</v>
      </c>
    </row>
    <row r="2064" spans="1:41" ht="16">
      <c r="A2064" s="9">
        <v>6</v>
      </c>
      <c r="B2064" s="9">
        <v>2063</v>
      </c>
      <c r="C2064" s="9" t="str">
        <f t="shared" si="32"/>
        <v>2063.jpg</v>
      </c>
      <c r="D2064" s="10" t="s">
        <v>2090</v>
      </c>
      <c r="E2064" s="11" t="e">
        <f>VLOOKUP(D2064,hum_sample_img_condition!C2:C161,1,FALSE)</f>
        <v>#N/A</v>
      </c>
      <c r="F2064" s="9">
        <v>1</v>
      </c>
      <c r="G2064" s="10" t="s">
        <v>26</v>
      </c>
      <c r="H2064" s="10" t="s">
        <v>27</v>
      </c>
      <c r="I2064" s="10" t="s">
        <v>26</v>
      </c>
      <c r="J2064" s="9"/>
      <c r="K2064" s="9"/>
      <c r="L2064" s="12">
        <v>1</v>
      </c>
      <c r="M2064" s="9">
        <v>1</v>
      </c>
      <c r="N2064" s="15">
        <v>1</v>
      </c>
      <c r="O2064" s="9">
        <v>19.538029999999999</v>
      </c>
      <c r="P2064" s="9">
        <v>49.423724999999997</v>
      </c>
      <c r="Q2064" s="10">
        <f>IF(O2064&gt;P2064,O2064,P2064)</f>
        <v>49.423724999999997</v>
      </c>
      <c r="R2064" s="10"/>
      <c r="S2064" s="10"/>
      <c r="T2064" s="10">
        <f>IF(R2064&gt;S2064,R2064,S2064)</f>
        <v>0</v>
      </c>
      <c r="U2064" s="10"/>
      <c r="V2064" s="10"/>
      <c r="W2064" s="10">
        <f>IF(U2064&gt;V2064,U2064,V2064)</f>
        <v>0</v>
      </c>
      <c r="X2064" s="10"/>
      <c r="Y2064" s="10"/>
      <c r="Z2064" s="14">
        <f>IF(X2064&gt;Y2064,X2064,Y2064)</f>
        <v>0</v>
      </c>
    </row>
    <row r="2065" spans="1:41" ht="16">
      <c r="A2065" s="9">
        <v>6</v>
      </c>
      <c r="B2065" s="9">
        <v>2064</v>
      </c>
      <c r="C2065" s="9" t="str">
        <f t="shared" si="32"/>
        <v>2064.jpg</v>
      </c>
      <c r="D2065" s="10" t="s">
        <v>2091</v>
      </c>
      <c r="E2065" s="11" t="e">
        <f>VLOOKUP(D2065,hum_sample_img_condition!C2:C161,1,FALSE)</f>
        <v>#N/A</v>
      </c>
      <c r="F2065" s="9">
        <v>1</v>
      </c>
      <c r="G2065" s="10" t="s">
        <v>26</v>
      </c>
      <c r="H2065" s="10" t="s">
        <v>27</v>
      </c>
      <c r="I2065" s="10" t="s">
        <v>26</v>
      </c>
      <c r="J2065" s="9"/>
      <c r="K2065" s="9"/>
      <c r="L2065" s="12">
        <v>1</v>
      </c>
      <c r="M2065" s="9">
        <v>1</v>
      </c>
      <c r="N2065" s="15">
        <v>1</v>
      </c>
      <c r="O2065" s="9">
        <v>79.312444999999997</v>
      </c>
      <c r="P2065" s="9">
        <v>278.43731000000002</v>
      </c>
      <c r="Q2065" s="10">
        <f>IF(O2065&gt;P2065,O2065,P2065)</f>
        <v>278.43731000000002</v>
      </c>
      <c r="R2065" s="10"/>
      <c r="S2065" s="10"/>
      <c r="T2065" s="10">
        <f>IF(R2065&gt;S2065,R2065,S2065)</f>
        <v>0</v>
      </c>
      <c r="U2065" s="10"/>
      <c r="V2065" s="10"/>
      <c r="W2065" s="10">
        <f>IF(U2065&gt;V2065,U2065,V2065)</f>
        <v>0</v>
      </c>
      <c r="X2065" s="10"/>
      <c r="Y2065" s="10"/>
      <c r="Z2065" s="14">
        <f>IF(X2065&gt;Y2065,X2065,Y2065)</f>
        <v>0</v>
      </c>
    </row>
    <row r="2066" spans="1:41" ht="16">
      <c r="A2066" s="9">
        <v>5</v>
      </c>
      <c r="B2066" s="9">
        <v>2065</v>
      </c>
      <c r="C2066" s="9" t="str">
        <f t="shared" si="32"/>
        <v>2065.jpg</v>
      </c>
      <c r="D2066" s="10" t="s">
        <v>2092</v>
      </c>
      <c r="E2066" s="11" t="e">
        <f>VLOOKUP(D2066,hum_sample_img_condition!C2:C161,1,FALSE)</f>
        <v>#N/A</v>
      </c>
      <c r="F2066" s="9">
        <v>2</v>
      </c>
      <c r="G2066" s="10" t="s">
        <v>26</v>
      </c>
      <c r="H2066" s="10" t="s">
        <v>27</v>
      </c>
      <c r="I2066" s="10" t="s">
        <v>27</v>
      </c>
      <c r="J2066" s="9"/>
      <c r="K2066" s="9"/>
      <c r="L2066" s="12">
        <v>0</v>
      </c>
      <c r="M2066" s="9">
        <v>0</v>
      </c>
      <c r="N2066" s="13" t="s">
        <v>28</v>
      </c>
      <c r="O2066" s="9">
        <v>14.69017</v>
      </c>
      <c r="P2066" s="9">
        <v>45.702759</v>
      </c>
      <c r="Q2066" s="10">
        <f>IF(O2066&gt;P2066,O2066,P2066)</f>
        <v>45.702759</v>
      </c>
      <c r="R2066" s="9">
        <v>30.364646</v>
      </c>
      <c r="S2066" s="9">
        <v>111.80853</v>
      </c>
      <c r="T2066" s="10">
        <f>IF(R2066&gt;S2066,R2066,S2066)</f>
        <v>111.80853</v>
      </c>
      <c r="U2066" s="10"/>
      <c r="V2066" s="10"/>
      <c r="W2066" s="10">
        <f>IF(U2066&gt;V2066,U2066,V2066)</f>
        <v>0</v>
      </c>
      <c r="X2066" s="10"/>
      <c r="Y2066" s="10"/>
      <c r="Z2066" s="14">
        <f>IF(X2066&gt;Y2066,X2066,Y2066)</f>
        <v>0</v>
      </c>
    </row>
    <row r="2067" spans="1:41" ht="16">
      <c r="A2067" s="30">
        <v>2</v>
      </c>
      <c r="B2067" s="30">
        <v>2066</v>
      </c>
      <c r="C2067" s="9" t="str">
        <f t="shared" si="32"/>
        <v>2066.jpg</v>
      </c>
      <c r="D2067" s="31" t="s">
        <v>2093</v>
      </c>
      <c r="E2067" s="32" t="e">
        <f>VLOOKUP(D2067,hum_sample_img_condition!C2:C161,1,FALSE)</f>
        <v>#N/A</v>
      </c>
      <c r="F2067" s="30">
        <v>3</v>
      </c>
      <c r="G2067" s="31" t="s">
        <v>27</v>
      </c>
      <c r="H2067" s="31" t="s">
        <v>27</v>
      </c>
      <c r="I2067" s="31" t="s">
        <v>26</v>
      </c>
      <c r="J2067" s="30">
        <v>1</v>
      </c>
      <c r="K2067" s="30">
        <v>2</v>
      </c>
      <c r="L2067" s="12">
        <v>0.33333332999999998</v>
      </c>
      <c r="M2067" s="9">
        <v>0.33333333300000001</v>
      </c>
      <c r="N2067" s="33">
        <v>0.33333333333333298</v>
      </c>
      <c r="O2067" s="30">
        <v>52.231723000000002</v>
      </c>
      <c r="P2067" s="30">
        <v>262.79086000000001</v>
      </c>
      <c r="Q2067" s="31">
        <f>IF(O2067&gt;P2067,O2067,P2067)</f>
        <v>262.79086000000001</v>
      </c>
      <c r="R2067" s="30">
        <v>31.828707000000001</v>
      </c>
      <c r="S2067" s="30">
        <v>71.002498000000003</v>
      </c>
      <c r="T2067" s="31">
        <f>IF(R2067&gt;S2067,R2067,S2067)</f>
        <v>71.002498000000003</v>
      </c>
      <c r="U2067" s="30">
        <v>27.748100999999998</v>
      </c>
      <c r="V2067" s="30">
        <v>66.105773999999997</v>
      </c>
      <c r="W2067" s="31">
        <f>IF(U2067&gt;V2067,U2067,V2067)</f>
        <v>66.105773999999997</v>
      </c>
      <c r="X2067" s="31"/>
      <c r="Y2067" s="31"/>
      <c r="Z2067" s="34">
        <f>IF(X2067&gt;Y2067,X2067,Y2067)</f>
        <v>0</v>
      </c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</row>
    <row r="2068" spans="1:41" ht="16">
      <c r="A2068" s="9">
        <v>1</v>
      </c>
      <c r="B2068" s="9">
        <v>2067</v>
      </c>
      <c r="C2068" s="9" t="str">
        <f t="shared" si="32"/>
        <v>2067.jpg</v>
      </c>
      <c r="D2068" s="10" t="s">
        <v>2094</v>
      </c>
      <c r="E2068" s="11" t="e">
        <f>VLOOKUP(D2068,hum_sample_img_condition!C2:C161,1,FALSE)</f>
        <v>#N/A</v>
      </c>
      <c r="F2068" s="9">
        <v>4</v>
      </c>
      <c r="G2068" s="10" t="s">
        <v>27</v>
      </c>
      <c r="H2068" s="10" t="s">
        <v>27</v>
      </c>
      <c r="I2068" s="10" t="s">
        <v>27</v>
      </c>
      <c r="J2068" s="9"/>
      <c r="K2068" s="9"/>
      <c r="L2068" s="12">
        <v>0.75</v>
      </c>
      <c r="M2068" s="9">
        <v>0.5</v>
      </c>
      <c r="N2068" s="15">
        <v>0.75</v>
      </c>
      <c r="O2068" s="9">
        <v>18.339638999999998</v>
      </c>
      <c r="P2068" s="9">
        <v>44.015134000000003</v>
      </c>
      <c r="Q2068" s="10">
        <f>IF(O2068&gt;P2068,O2068,P2068)</f>
        <v>44.015134000000003</v>
      </c>
      <c r="R2068" s="9">
        <v>12.837747999999999</v>
      </c>
      <c r="S2068" s="9">
        <v>49.517026000000001</v>
      </c>
      <c r="T2068" s="10">
        <f>IF(R2068&gt;S2068,R2068,S2068)</f>
        <v>49.517026000000001</v>
      </c>
      <c r="U2068" s="9">
        <v>12.837747</v>
      </c>
      <c r="V2068" s="9">
        <v>49.517026000000001</v>
      </c>
      <c r="W2068" s="10">
        <f>IF(U2068&gt;V2068,U2068,V2068)</f>
        <v>49.517026000000001</v>
      </c>
      <c r="X2068" s="9">
        <v>29.343423000000001</v>
      </c>
      <c r="Y2068" s="9">
        <v>82.528375999999994</v>
      </c>
      <c r="Z2068" s="14">
        <f>IF(X2068&gt;Y2068,X2068,Y2068)</f>
        <v>82.528375999999994</v>
      </c>
    </row>
    <row r="2069" spans="1:41" ht="16">
      <c r="A2069" s="9">
        <v>2</v>
      </c>
      <c r="B2069" s="9">
        <v>2068</v>
      </c>
      <c r="C2069" s="9" t="str">
        <f t="shared" si="32"/>
        <v>2068.jpg</v>
      </c>
      <c r="D2069" s="10" t="s">
        <v>2095</v>
      </c>
      <c r="E2069" s="11" t="e">
        <f>VLOOKUP(D2069,hum_sample_img_condition!C2:C161,1,FALSE)</f>
        <v>#N/A</v>
      </c>
      <c r="F2069" s="9">
        <v>3</v>
      </c>
      <c r="G2069" s="10" t="s">
        <v>27</v>
      </c>
      <c r="H2069" s="10" t="s">
        <v>27</v>
      </c>
      <c r="I2069" s="10" t="s">
        <v>26</v>
      </c>
      <c r="J2069" s="9"/>
      <c r="K2069" s="9"/>
      <c r="L2069" s="12">
        <v>0</v>
      </c>
      <c r="M2069" s="9">
        <v>0.66666666699999999</v>
      </c>
      <c r="N2069" s="13" t="s">
        <v>28</v>
      </c>
      <c r="O2069" s="9">
        <v>47.119138999999997</v>
      </c>
      <c r="P2069" s="9">
        <v>187.13028</v>
      </c>
      <c r="Q2069" s="10">
        <f>IF(O2069&gt;P2069,O2069,P2069)</f>
        <v>187.13028</v>
      </c>
      <c r="R2069" s="9">
        <v>48.465395999999998</v>
      </c>
      <c r="S2069" s="9">
        <v>192.51533000000001</v>
      </c>
      <c r="T2069" s="10">
        <f>IF(R2069&gt;S2069,R2069,S2069)</f>
        <v>192.51533000000001</v>
      </c>
      <c r="U2069" s="9">
        <v>35.002786999999998</v>
      </c>
      <c r="V2069" s="9">
        <v>183.0915</v>
      </c>
      <c r="W2069" s="10">
        <f>IF(U2069&gt;V2069,U2069,V2069)</f>
        <v>183.0915</v>
      </c>
      <c r="X2069" s="10"/>
      <c r="Y2069" s="10"/>
      <c r="Z2069" s="14">
        <f>IF(X2069&gt;Y2069,X2069,Y2069)</f>
        <v>0</v>
      </c>
    </row>
    <row r="2070" spans="1:41" ht="16">
      <c r="A2070" s="9">
        <v>2</v>
      </c>
      <c r="B2070" s="9">
        <v>2069</v>
      </c>
      <c r="C2070" s="9" t="str">
        <f t="shared" si="32"/>
        <v>2069.jpg</v>
      </c>
      <c r="D2070" s="10" t="s">
        <v>2096</v>
      </c>
      <c r="E2070" s="18" t="e">
        <f>VLOOKUP(D2070,hum_sample_img_condition!C2:C161,1,FALSE)</f>
        <v>#N/A</v>
      </c>
      <c r="F2070" s="9">
        <v>2</v>
      </c>
      <c r="G2070" s="10" t="s">
        <v>27</v>
      </c>
      <c r="H2070" s="10" t="s">
        <v>27</v>
      </c>
      <c r="I2070" s="10" t="s">
        <v>26</v>
      </c>
      <c r="J2070" s="9"/>
      <c r="K2070" s="9"/>
      <c r="L2070" s="12">
        <v>1</v>
      </c>
      <c r="M2070" s="9">
        <v>0.5</v>
      </c>
      <c r="N2070" s="15">
        <v>1</v>
      </c>
      <c r="O2070" s="9">
        <v>53.744039999999998</v>
      </c>
      <c r="P2070" s="9">
        <v>110.55916999999999</v>
      </c>
      <c r="Q2070" s="10">
        <f>IF(O2070&gt;P2070,O2070,P2070)</f>
        <v>110.55916999999999</v>
      </c>
      <c r="R2070" s="9">
        <v>29.431339999999999</v>
      </c>
      <c r="S2070" s="9">
        <v>43.791786000000002</v>
      </c>
      <c r="T2070" s="10">
        <f>IF(R2070&gt;S2070,R2070,S2070)</f>
        <v>43.791786000000002</v>
      </c>
      <c r="U2070" s="10"/>
      <c r="V2070" s="10"/>
      <c r="W2070" s="10">
        <f>IF(U2070&gt;V2070,U2070,V2070)</f>
        <v>0</v>
      </c>
      <c r="X2070" s="10"/>
      <c r="Y2070" s="10"/>
      <c r="Z2070" s="14">
        <f>IF(X2070&gt;Y2070,X2070,Y2070)</f>
        <v>0</v>
      </c>
    </row>
    <row r="2071" spans="1:41" ht="16">
      <c r="A2071" s="9">
        <v>2</v>
      </c>
      <c r="B2071" s="9">
        <v>2070</v>
      </c>
      <c r="C2071" s="9" t="str">
        <f t="shared" si="32"/>
        <v>2070.jpg</v>
      </c>
      <c r="D2071" s="10" t="s">
        <v>2097</v>
      </c>
      <c r="E2071" s="11" t="e">
        <f>VLOOKUP(D2071,hum_sample_img_condition!C2:C161,1,FALSE)</f>
        <v>#N/A</v>
      </c>
      <c r="F2071" s="9">
        <v>1</v>
      </c>
      <c r="G2071" s="10" t="s">
        <v>27</v>
      </c>
      <c r="H2071" s="10" t="s">
        <v>27</v>
      </c>
      <c r="I2071" s="10" t="s">
        <v>26</v>
      </c>
      <c r="J2071" s="9"/>
      <c r="K2071" s="9"/>
      <c r="L2071" s="12">
        <v>0</v>
      </c>
      <c r="M2071" s="9">
        <v>1</v>
      </c>
      <c r="N2071" s="13" t="s">
        <v>28</v>
      </c>
      <c r="O2071" s="9">
        <v>18.899992000000001</v>
      </c>
      <c r="P2071" s="9">
        <v>72.899974999999998</v>
      </c>
      <c r="Q2071" s="10">
        <f>IF(O2071&gt;P2071,O2071,P2071)</f>
        <v>72.899974999999998</v>
      </c>
      <c r="R2071" s="10"/>
      <c r="S2071" s="10"/>
      <c r="T2071" s="10">
        <f>IF(R2071&gt;S2071,R2071,S2071)</f>
        <v>0</v>
      </c>
      <c r="U2071" s="10"/>
      <c r="V2071" s="10"/>
      <c r="W2071" s="10">
        <f>IF(U2071&gt;V2071,U2071,V2071)</f>
        <v>0</v>
      </c>
      <c r="X2071" s="10"/>
      <c r="Y2071" s="10"/>
      <c r="Z2071" s="14">
        <f>IF(X2071&gt;Y2071,X2071,Y2071)</f>
        <v>0</v>
      </c>
    </row>
    <row r="2072" spans="1:41" ht="16">
      <c r="A2072" s="9">
        <v>6</v>
      </c>
      <c r="B2072" s="9">
        <v>2071</v>
      </c>
      <c r="C2072" s="9" t="str">
        <f t="shared" si="32"/>
        <v>2071.jpg</v>
      </c>
      <c r="D2072" s="10" t="s">
        <v>2098</v>
      </c>
      <c r="E2072" s="11" t="e">
        <f>VLOOKUP(D2072,hum_sample_img_condition!C2:C161,1,FALSE)</f>
        <v>#N/A</v>
      </c>
      <c r="F2072" s="9">
        <v>1</v>
      </c>
      <c r="G2072" s="10" t="s">
        <v>26</v>
      </c>
      <c r="H2072" s="10" t="s">
        <v>27</v>
      </c>
      <c r="I2072" s="10" t="s">
        <v>26</v>
      </c>
      <c r="J2072" s="9"/>
      <c r="K2072" s="9"/>
      <c r="L2072" s="12">
        <v>1</v>
      </c>
      <c r="M2072" s="9">
        <v>1</v>
      </c>
      <c r="N2072" s="15">
        <v>1</v>
      </c>
      <c r="O2072" s="9">
        <v>57.690694999999998</v>
      </c>
      <c r="P2072" s="9">
        <v>117.12958999999999</v>
      </c>
      <c r="Q2072" s="10">
        <f>IF(O2072&gt;P2072,O2072,P2072)</f>
        <v>117.12958999999999</v>
      </c>
      <c r="R2072" s="10"/>
      <c r="S2072" s="10"/>
      <c r="T2072" s="10">
        <f>IF(R2072&gt;S2072,R2072,S2072)</f>
        <v>0</v>
      </c>
      <c r="U2072" s="10"/>
      <c r="V2072" s="10"/>
      <c r="W2072" s="10">
        <f>IF(U2072&gt;V2072,U2072,V2072)</f>
        <v>0</v>
      </c>
      <c r="X2072" s="10"/>
      <c r="Y2072" s="10"/>
      <c r="Z2072" s="14">
        <f>IF(X2072&gt;Y2072,X2072,Y2072)</f>
        <v>0</v>
      </c>
    </row>
    <row r="2073" spans="1:41" ht="16">
      <c r="A2073" s="25">
        <v>1</v>
      </c>
      <c r="B2073" s="25">
        <v>2072</v>
      </c>
      <c r="C2073" s="9" t="str">
        <f t="shared" si="32"/>
        <v>2072.jpg</v>
      </c>
      <c r="D2073" s="26" t="s">
        <v>2099</v>
      </c>
      <c r="E2073" s="27" t="e">
        <f>VLOOKUP(D2073,hum_sample_img_condition!C2:C161,1,FALSE)</f>
        <v>#N/A</v>
      </c>
      <c r="F2073" s="25">
        <v>1</v>
      </c>
      <c r="G2073" s="26" t="s">
        <v>27</v>
      </c>
      <c r="H2073" s="26" t="s">
        <v>27</v>
      </c>
      <c r="I2073" s="26" t="s">
        <v>27</v>
      </c>
      <c r="J2073" s="25"/>
      <c r="K2073" s="25"/>
      <c r="L2073" s="12">
        <v>0</v>
      </c>
      <c r="M2073" s="9">
        <v>0</v>
      </c>
      <c r="N2073" s="35" t="s">
        <v>28</v>
      </c>
      <c r="O2073" s="25">
        <v>15.869384</v>
      </c>
      <c r="P2073" s="25">
        <v>39.673461000000003</v>
      </c>
      <c r="Q2073" s="26">
        <f>IF(O2073&gt;P2073,O2073,P2073)</f>
        <v>39.673461000000003</v>
      </c>
      <c r="R2073" s="26"/>
      <c r="S2073" s="26"/>
      <c r="T2073" s="26">
        <f>IF(R2073&gt;S2073,R2073,S2073)</f>
        <v>0</v>
      </c>
      <c r="U2073" s="26"/>
      <c r="V2073" s="26"/>
      <c r="W2073" s="26">
        <f>IF(U2073&gt;V2073,U2073,V2073)</f>
        <v>0</v>
      </c>
      <c r="X2073" s="26"/>
      <c r="Y2073" s="26"/>
      <c r="Z2073" s="29">
        <f>IF(X2073&gt;Y2073,X2073,Y2073)</f>
        <v>0</v>
      </c>
      <c r="AA2073" s="29"/>
      <c r="AB2073" s="29"/>
      <c r="AC2073" s="29"/>
      <c r="AD2073" s="29"/>
      <c r="AE2073" s="29"/>
      <c r="AF2073" s="29"/>
      <c r="AG2073" s="29"/>
      <c r="AH2073" s="29"/>
      <c r="AI2073" s="29"/>
      <c r="AJ2073" s="29"/>
      <c r="AK2073" s="29"/>
      <c r="AL2073" s="29"/>
      <c r="AM2073" s="29"/>
      <c r="AN2073" s="29"/>
      <c r="AO2073" s="29"/>
    </row>
    <row r="2074" spans="1:41" ht="16">
      <c r="A2074" s="9">
        <v>1</v>
      </c>
      <c r="B2074" s="9">
        <v>2073</v>
      </c>
      <c r="C2074" s="9" t="str">
        <f t="shared" si="32"/>
        <v>2073.jpg</v>
      </c>
      <c r="D2074" s="10" t="s">
        <v>2100</v>
      </c>
      <c r="E2074" s="11" t="e">
        <f>VLOOKUP(D2074,hum_sample_img_condition!C2:C161,1,FALSE)</f>
        <v>#N/A</v>
      </c>
      <c r="F2074" s="9">
        <v>4</v>
      </c>
      <c r="G2074" s="10" t="s">
        <v>27</v>
      </c>
      <c r="H2074" s="10" t="s">
        <v>27</v>
      </c>
      <c r="I2074" s="10" t="s">
        <v>27</v>
      </c>
      <c r="J2074" s="9"/>
      <c r="K2074" s="9"/>
      <c r="L2074" s="12">
        <v>1</v>
      </c>
      <c r="M2074" s="9">
        <v>0.75</v>
      </c>
      <c r="N2074" s="15">
        <v>1</v>
      </c>
      <c r="O2074" s="9">
        <v>52.891151000000001</v>
      </c>
      <c r="P2074" s="9">
        <v>142.70631</v>
      </c>
      <c r="Q2074" s="10">
        <f>IF(O2074&gt;P2074,O2074,P2074)</f>
        <v>142.70631</v>
      </c>
      <c r="R2074" s="9">
        <v>39.917850000000001</v>
      </c>
      <c r="S2074" s="9">
        <v>84.825429</v>
      </c>
      <c r="T2074" s="10">
        <f>IF(R2074&gt;S2074,R2074,S2074)</f>
        <v>84.825429</v>
      </c>
      <c r="U2074" s="9">
        <v>32.932226</v>
      </c>
      <c r="V2074" s="9">
        <v>97.798730000000006</v>
      </c>
      <c r="W2074" s="10">
        <f>IF(U2074&gt;V2074,U2074,V2074)</f>
        <v>97.798730000000006</v>
      </c>
      <c r="X2074" s="9">
        <v>40.915796</v>
      </c>
      <c r="Y2074" s="9">
        <v>99.794623000000001</v>
      </c>
      <c r="Z2074" s="14">
        <f>IF(X2074&gt;Y2074,X2074,Y2074)</f>
        <v>99.794623000000001</v>
      </c>
    </row>
    <row r="2075" spans="1:41" ht="16">
      <c r="A2075" s="9">
        <v>5</v>
      </c>
      <c r="B2075" s="9">
        <v>2074</v>
      </c>
      <c r="C2075" s="9" t="str">
        <f t="shared" si="32"/>
        <v>2074.jpg</v>
      </c>
      <c r="D2075" s="10" t="s">
        <v>2101</v>
      </c>
      <c r="E2075" s="11" t="e">
        <f>VLOOKUP(D2075,hum_sample_img_condition!C2:C161,1,FALSE)</f>
        <v>#N/A</v>
      </c>
      <c r="F2075" s="9">
        <v>1</v>
      </c>
      <c r="G2075" s="10" t="s">
        <v>26</v>
      </c>
      <c r="H2075" s="10" t="s">
        <v>27</v>
      </c>
      <c r="I2075" s="10" t="s">
        <v>27</v>
      </c>
      <c r="J2075" s="9"/>
      <c r="K2075" s="9"/>
      <c r="L2075" s="12">
        <v>0</v>
      </c>
      <c r="M2075" s="9">
        <v>0</v>
      </c>
      <c r="N2075" s="13" t="s">
        <v>28</v>
      </c>
      <c r="O2075" s="9">
        <v>4.9897320000000001</v>
      </c>
      <c r="P2075" s="9">
        <v>14.969193000000001</v>
      </c>
      <c r="Q2075" s="10">
        <f>IF(O2075&gt;P2075,O2075,P2075)</f>
        <v>14.969193000000001</v>
      </c>
      <c r="R2075" s="10"/>
      <c r="S2075" s="10"/>
      <c r="T2075" s="10">
        <f>IF(R2075&gt;S2075,R2075,S2075)</f>
        <v>0</v>
      </c>
      <c r="U2075" s="10"/>
      <c r="V2075" s="10"/>
      <c r="W2075" s="10">
        <f>IF(U2075&gt;V2075,U2075,V2075)</f>
        <v>0</v>
      </c>
      <c r="X2075" s="10"/>
      <c r="Y2075" s="10"/>
      <c r="Z2075" s="14">
        <f>IF(X2075&gt;Y2075,X2075,Y2075)</f>
        <v>0</v>
      </c>
    </row>
    <row r="2076" spans="1:41" ht="16">
      <c r="A2076" s="9">
        <v>6</v>
      </c>
      <c r="B2076" s="9">
        <v>2075</v>
      </c>
      <c r="C2076" s="9" t="str">
        <f t="shared" si="32"/>
        <v>2075.jpg</v>
      </c>
      <c r="D2076" s="10" t="s">
        <v>2102</v>
      </c>
      <c r="E2076" s="11" t="e">
        <f>VLOOKUP(D2076,hum_sample_img_condition!C2:C161,1,FALSE)</f>
        <v>#N/A</v>
      </c>
      <c r="F2076" s="9">
        <v>1</v>
      </c>
      <c r="G2076" s="10" t="s">
        <v>26</v>
      </c>
      <c r="H2076" s="10" t="s">
        <v>27</v>
      </c>
      <c r="I2076" s="10" t="s">
        <v>26</v>
      </c>
      <c r="J2076" s="9"/>
      <c r="K2076" s="9"/>
      <c r="L2076" s="12">
        <v>0</v>
      </c>
      <c r="M2076" s="9">
        <v>0</v>
      </c>
      <c r="N2076" s="13" t="s">
        <v>28</v>
      </c>
      <c r="O2076" s="9">
        <v>7.9835710000000004</v>
      </c>
      <c r="P2076" s="9">
        <v>24.948656</v>
      </c>
      <c r="Q2076" s="10">
        <f>IF(O2076&gt;P2076,O2076,P2076)</f>
        <v>24.948656</v>
      </c>
      <c r="R2076" s="10"/>
      <c r="S2076" s="10"/>
      <c r="T2076" s="10">
        <f>IF(R2076&gt;S2076,R2076,S2076)</f>
        <v>0</v>
      </c>
      <c r="U2076" s="10"/>
      <c r="V2076" s="10"/>
      <c r="W2076" s="10">
        <f>IF(U2076&gt;V2076,U2076,V2076)</f>
        <v>0</v>
      </c>
      <c r="X2076" s="10"/>
      <c r="Y2076" s="10"/>
      <c r="Z2076" s="14">
        <f>IF(X2076&gt;Y2076,X2076,Y2076)</f>
        <v>0</v>
      </c>
    </row>
    <row r="2077" spans="1:41" ht="16">
      <c r="A2077" s="9">
        <v>1</v>
      </c>
      <c r="B2077" s="9">
        <v>2076</v>
      </c>
      <c r="C2077" s="9" t="str">
        <f t="shared" si="32"/>
        <v>2076.jpg</v>
      </c>
      <c r="D2077" s="10" t="s">
        <v>2103</v>
      </c>
      <c r="E2077" s="11" t="e">
        <f>VLOOKUP(D2077,hum_sample_img_condition!C2:C161,1,FALSE)</f>
        <v>#N/A</v>
      </c>
      <c r="F2077" s="9">
        <v>3</v>
      </c>
      <c r="G2077" s="10" t="s">
        <v>27</v>
      </c>
      <c r="H2077" s="10" t="s">
        <v>27</v>
      </c>
      <c r="I2077" s="10" t="s">
        <v>27</v>
      </c>
      <c r="J2077" s="9"/>
      <c r="K2077" s="9"/>
      <c r="L2077" s="12">
        <v>0</v>
      </c>
      <c r="M2077" s="9">
        <v>0</v>
      </c>
      <c r="N2077" s="13" t="s">
        <v>28</v>
      </c>
      <c r="O2077" s="9">
        <v>13.367082999999999</v>
      </c>
      <c r="P2077" s="9">
        <v>46.177196000000002</v>
      </c>
      <c r="Q2077" s="10">
        <f>IF(O2077&gt;P2077,O2077,P2077)</f>
        <v>46.177196000000002</v>
      </c>
      <c r="R2077" s="9">
        <v>9.7215150000000001</v>
      </c>
      <c r="S2077" s="9">
        <v>18.227841000000002</v>
      </c>
      <c r="T2077" s="10">
        <f>IF(R2077&gt;S2077,R2077,S2077)</f>
        <v>18.227841000000002</v>
      </c>
      <c r="U2077" s="9">
        <v>31.594923999999999</v>
      </c>
      <c r="V2077" s="9">
        <v>46.177196000000002</v>
      </c>
      <c r="W2077" s="10">
        <f>IF(U2077&gt;V2077,U2077,V2077)</f>
        <v>46.177196000000002</v>
      </c>
      <c r="X2077" s="10"/>
      <c r="Y2077" s="10"/>
      <c r="Z2077" s="14">
        <f>IF(X2077&gt;Y2077,X2077,Y2077)</f>
        <v>0</v>
      </c>
    </row>
    <row r="2078" spans="1:41" ht="16">
      <c r="A2078" s="9">
        <v>5</v>
      </c>
      <c r="B2078" s="9">
        <v>2077</v>
      </c>
      <c r="C2078" s="9" t="str">
        <f t="shared" si="32"/>
        <v>2077.jpg</v>
      </c>
      <c r="D2078" s="10" t="s">
        <v>2104</v>
      </c>
      <c r="E2078" s="11" t="e">
        <f>VLOOKUP(D2078,hum_sample_img_condition!C2:C161,1,FALSE)</f>
        <v>#N/A</v>
      </c>
      <c r="F2078" s="9">
        <v>3</v>
      </c>
      <c r="G2078" s="10" t="s">
        <v>26</v>
      </c>
      <c r="H2078" s="10" t="s">
        <v>27</v>
      </c>
      <c r="I2078" s="10" t="s">
        <v>27</v>
      </c>
      <c r="J2078" s="9"/>
      <c r="K2078" s="9"/>
      <c r="L2078" s="12">
        <v>0.33333332999999998</v>
      </c>
      <c r="M2078" s="9">
        <v>0.33333333300000001</v>
      </c>
      <c r="N2078" s="15">
        <v>0.33333333333333298</v>
      </c>
      <c r="O2078" s="9">
        <v>46.166899999999998</v>
      </c>
      <c r="P2078" s="9">
        <v>78.608503999999996</v>
      </c>
      <c r="Q2078" s="10">
        <f>IF(O2078&gt;P2078,O2078,P2078)</f>
        <v>78.608503999999996</v>
      </c>
      <c r="R2078" s="9">
        <v>12.477539999999999</v>
      </c>
      <c r="S2078" s="9">
        <v>24.955081</v>
      </c>
      <c r="T2078" s="10">
        <f>IF(R2078&gt;S2078,R2078,S2078)</f>
        <v>24.955081</v>
      </c>
      <c r="U2078" s="9">
        <v>14.973050000000001</v>
      </c>
      <c r="V2078" s="9">
        <v>32.441605000000003</v>
      </c>
      <c r="W2078" s="10">
        <f>IF(U2078&gt;V2078,U2078,V2078)</f>
        <v>32.441605000000003</v>
      </c>
      <c r="X2078" s="10"/>
      <c r="Y2078" s="10"/>
      <c r="Z2078" s="14">
        <f>IF(X2078&gt;Y2078,X2078,Y2078)</f>
        <v>0</v>
      </c>
    </row>
    <row r="2079" spans="1:41" ht="16">
      <c r="A2079" s="9">
        <v>2</v>
      </c>
      <c r="B2079" s="9">
        <v>2078</v>
      </c>
      <c r="C2079" s="9" t="str">
        <f t="shared" si="32"/>
        <v>2078.jpg</v>
      </c>
      <c r="D2079" s="10" t="s">
        <v>2105</v>
      </c>
      <c r="E2079" s="11" t="e">
        <f>VLOOKUP(D2079,hum_sample_img_condition!C2:C161,1,FALSE)</f>
        <v>#N/A</v>
      </c>
      <c r="F2079" s="9">
        <v>3</v>
      </c>
      <c r="G2079" s="10" t="s">
        <v>27</v>
      </c>
      <c r="H2079" s="10" t="s">
        <v>27</v>
      </c>
      <c r="I2079" s="10" t="s">
        <v>26</v>
      </c>
      <c r="J2079" s="9"/>
      <c r="K2079" s="9"/>
      <c r="L2079" s="12">
        <v>0</v>
      </c>
      <c r="M2079" s="9">
        <v>0.33333333300000001</v>
      </c>
      <c r="N2079" s="13" t="s">
        <v>28</v>
      </c>
      <c r="O2079" s="9">
        <v>14.540717000000001</v>
      </c>
      <c r="P2079" s="9">
        <v>36.679276000000002</v>
      </c>
      <c r="Q2079" s="10">
        <f>IF(O2079&gt;P2079,O2079,P2079)</f>
        <v>36.679276000000002</v>
      </c>
      <c r="R2079" s="9">
        <v>12.968745999999999</v>
      </c>
      <c r="S2079" s="9">
        <v>31.177384</v>
      </c>
      <c r="T2079" s="10">
        <f>IF(R2079&gt;S2079,R2079,S2079)</f>
        <v>31.177384</v>
      </c>
      <c r="U2079" s="9">
        <v>22.007563000000001</v>
      </c>
      <c r="V2079" s="9">
        <v>53.184953999999998</v>
      </c>
      <c r="W2079" s="10">
        <f>IF(U2079&gt;V2079,U2079,V2079)</f>
        <v>53.184953999999998</v>
      </c>
      <c r="X2079" s="10"/>
      <c r="Y2079" s="10"/>
      <c r="Z2079" s="14">
        <f>IF(X2079&gt;Y2079,X2079,Y2079)</f>
        <v>0</v>
      </c>
    </row>
    <row r="2080" spans="1:41" ht="16">
      <c r="A2080" s="9">
        <v>6</v>
      </c>
      <c r="B2080" s="9">
        <v>2079</v>
      </c>
      <c r="C2080" s="9" t="str">
        <f t="shared" si="32"/>
        <v>2079.jpg</v>
      </c>
      <c r="D2080" s="10" t="s">
        <v>2106</v>
      </c>
      <c r="E2080" s="11" t="e">
        <f>VLOOKUP(D2080,hum_sample_img_condition!C2:C161,1,FALSE)</f>
        <v>#N/A</v>
      </c>
      <c r="F2080" s="9">
        <v>1</v>
      </c>
      <c r="G2080" s="10" t="s">
        <v>26</v>
      </c>
      <c r="H2080" s="10" t="s">
        <v>27</v>
      </c>
      <c r="I2080" s="10" t="s">
        <v>26</v>
      </c>
      <c r="J2080" s="9"/>
      <c r="K2080" s="9"/>
      <c r="L2080" s="12">
        <v>1</v>
      </c>
      <c r="M2080" s="9">
        <v>1</v>
      </c>
      <c r="N2080" s="15">
        <v>1</v>
      </c>
      <c r="O2080" s="9">
        <v>43.671391999999997</v>
      </c>
      <c r="P2080" s="9">
        <v>126.02316</v>
      </c>
      <c r="Q2080" s="10">
        <f>IF(O2080&gt;P2080,O2080,P2080)</f>
        <v>126.02316</v>
      </c>
      <c r="R2080" s="10"/>
      <c r="S2080" s="10"/>
      <c r="T2080" s="10">
        <f>IF(R2080&gt;S2080,R2080,S2080)</f>
        <v>0</v>
      </c>
      <c r="U2080" s="10"/>
      <c r="V2080" s="10"/>
      <c r="W2080" s="10">
        <f>IF(U2080&gt;V2080,U2080,V2080)</f>
        <v>0</v>
      </c>
      <c r="X2080" s="10"/>
      <c r="Y2080" s="10"/>
      <c r="Z2080" s="14">
        <f>IF(X2080&gt;Y2080,X2080,Y2080)</f>
        <v>0</v>
      </c>
    </row>
    <row r="2081" spans="1:41" ht="16">
      <c r="A2081" s="9">
        <v>1</v>
      </c>
      <c r="B2081" s="9">
        <v>2080</v>
      </c>
      <c r="C2081" s="9" t="str">
        <f t="shared" si="32"/>
        <v>2080.jpg</v>
      </c>
      <c r="D2081" s="10" t="s">
        <v>2107</v>
      </c>
      <c r="E2081" s="11" t="e">
        <f>VLOOKUP(D2081,hum_sample_img_condition!C2:C161,1,FALSE)</f>
        <v>#N/A</v>
      </c>
      <c r="F2081" s="9">
        <v>2</v>
      </c>
      <c r="G2081" s="10" t="s">
        <v>27</v>
      </c>
      <c r="H2081" s="10" t="s">
        <v>27</v>
      </c>
      <c r="I2081" s="10" t="s">
        <v>27</v>
      </c>
      <c r="J2081" s="9"/>
      <c r="K2081" s="9"/>
      <c r="L2081" s="12">
        <v>0</v>
      </c>
      <c r="M2081" s="9">
        <v>0.5</v>
      </c>
      <c r="N2081" s="13" t="s">
        <v>28</v>
      </c>
      <c r="O2081" s="9">
        <v>25.126522999999999</v>
      </c>
      <c r="P2081" s="9">
        <v>51.575499999999998</v>
      </c>
      <c r="Q2081" s="10">
        <f>IF(O2081&gt;P2081,O2081,P2081)</f>
        <v>51.575499999999998</v>
      </c>
      <c r="R2081" s="9">
        <v>109.76324</v>
      </c>
      <c r="S2081" s="9">
        <v>148.11425</v>
      </c>
      <c r="T2081" s="10">
        <f>IF(R2081&gt;S2081,R2081,S2081)</f>
        <v>148.11425</v>
      </c>
      <c r="U2081" s="10"/>
      <c r="V2081" s="10"/>
      <c r="W2081" s="10">
        <f>IF(U2081&gt;V2081,U2081,V2081)</f>
        <v>0</v>
      </c>
      <c r="X2081" s="10"/>
      <c r="Y2081" s="10"/>
      <c r="Z2081" s="14">
        <f>IF(X2081&gt;Y2081,X2081,Y2081)</f>
        <v>0</v>
      </c>
    </row>
    <row r="2082" spans="1:41" ht="16">
      <c r="A2082" s="9">
        <v>6</v>
      </c>
      <c r="B2082" s="9">
        <v>2081</v>
      </c>
      <c r="C2082" s="9" t="str">
        <f t="shared" si="32"/>
        <v>2081.jpg</v>
      </c>
      <c r="D2082" s="10" t="s">
        <v>2108</v>
      </c>
      <c r="E2082" s="11" t="e">
        <f>VLOOKUP(D2082,hum_sample_img_condition!C2:C161,1,FALSE)</f>
        <v>#N/A</v>
      </c>
      <c r="F2082" s="9">
        <v>2</v>
      </c>
      <c r="G2082" s="10" t="s">
        <v>26</v>
      </c>
      <c r="H2082" s="10" t="s">
        <v>27</v>
      </c>
      <c r="I2082" s="10" t="s">
        <v>26</v>
      </c>
      <c r="J2082" s="9"/>
      <c r="K2082" s="9"/>
      <c r="L2082" s="12">
        <v>0</v>
      </c>
      <c r="M2082" s="9">
        <v>0.5</v>
      </c>
      <c r="N2082" s="13" t="s">
        <v>28</v>
      </c>
      <c r="O2082" s="9">
        <v>9.9820320000000002</v>
      </c>
      <c r="P2082" s="9">
        <v>23.707326999999999</v>
      </c>
      <c r="Q2082" s="10">
        <f>IF(O2082&gt;P2082,O2082,P2082)</f>
        <v>23.707326999999999</v>
      </c>
      <c r="R2082" s="9">
        <v>34.937112999999997</v>
      </c>
      <c r="S2082" s="9">
        <v>67.378718000000006</v>
      </c>
      <c r="T2082" s="10">
        <f>IF(R2082&gt;S2082,R2082,S2082)</f>
        <v>67.378718000000006</v>
      </c>
      <c r="U2082" s="10"/>
      <c r="V2082" s="10"/>
      <c r="W2082" s="10">
        <f>IF(U2082&gt;V2082,U2082,V2082)</f>
        <v>0</v>
      </c>
      <c r="X2082" s="10"/>
      <c r="Y2082" s="10"/>
      <c r="Z2082" s="14">
        <f>IF(X2082&gt;Y2082,X2082,Y2082)</f>
        <v>0</v>
      </c>
    </row>
    <row r="2083" spans="1:41" ht="16">
      <c r="A2083" s="9">
        <v>6</v>
      </c>
      <c r="B2083" s="37">
        <v>2082</v>
      </c>
      <c r="C2083" s="9" t="str">
        <f t="shared" si="32"/>
        <v>2082.jpg</v>
      </c>
      <c r="D2083" s="10" t="s">
        <v>2109</v>
      </c>
      <c r="E2083" s="18" t="e">
        <f>VLOOKUP(D2083,hum_sample_img_condition!C2:C161,1,FALSE)</f>
        <v>#N/A</v>
      </c>
      <c r="F2083" s="9">
        <v>4</v>
      </c>
      <c r="G2083" s="10" t="s">
        <v>26</v>
      </c>
      <c r="H2083" s="10" t="s">
        <v>27</v>
      </c>
      <c r="I2083" s="10" t="s">
        <v>26</v>
      </c>
      <c r="J2083" s="10"/>
      <c r="K2083" s="10"/>
      <c r="L2083" s="12">
        <v>1</v>
      </c>
      <c r="M2083" s="9">
        <v>1</v>
      </c>
      <c r="N2083" s="15">
        <v>1</v>
      </c>
      <c r="O2083" s="9">
        <v>89.158345999999995</v>
      </c>
      <c r="P2083" s="9">
        <v>284.95706999999999</v>
      </c>
      <c r="Q2083" s="10">
        <f>IF(O2083&gt;P2083,O2083,P2083)</f>
        <v>284.95706999999999</v>
      </c>
      <c r="R2083" s="9">
        <v>115.38139</v>
      </c>
      <c r="S2083" s="9">
        <v>253.48940999999999</v>
      </c>
      <c r="T2083" s="10">
        <f>IF(R2083&gt;S2083,R2083,S2083)</f>
        <v>253.48940999999999</v>
      </c>
      <c r="U2083" s="9">
        <v>15.733826000000001</v>
      </c>
      <c r="V2083" s="9">
        <v>47.201476999999997</v>
      </c>
      <c r="W2083" s="10">
        <f>IF(U2083&gt;V2083,U2083,V2083)</f>
        <v>47.201476999999997</v>
      </c>
      <c r="X2083" s="9">
        <v>101.39577</v>
      </c>
      <c r="Y2083" s="9">
        <v>295.44628</v>
      </c>
      <c r="Z2083" s="14">
        <f>IF(X2083&gt;Y2083,X2083,Y2083)</f>
        <v>295.44628</v>
      </c>
    </row>
    <row r="2084" spans="1:41" ht="16">
      <c r="A2084" s="9">
        <v>2</v>
      </c>
      <c r="B2084" s="9">
        <v>2083</v>
      </c>
      <c r="C2084" s="9" t="str">
        <f t="shared" si="32"/>
        <v>2083.jpg</v>
      </c>
      <c r="D2084" s="10" t="s">
        <v>2110</v>
      </c>
      <c r="E2084" s="11" t="e">
        <f>VLOOKUP(D2084,hum_sample_img_condition!C2:C161,1,FALSE)</f>
        <v>#N/A</v>
      </c>
      <c r="F2084" s="9">
        <v>4</v>
      </c>
      <c r="G2084" s="10" t="s">
        <v>27</v>
      </c>
      <c r="H2084" s="10" t="s">
        <v>27</v>
      </c>
      <c r="I2084" s="10" t="s">
        <v>26</v>
      </c>
      <c r="J2084" s="9"/>
      <c r="K2084" s="9"/>
      <c r="L2084" s="12">
        <v>0.5</v>
      </c>
      <c r="M2084" s="9">
        <v>0.5</v>
      </c>
      <c r="N2084" s="15">
        <v>0.5</v>
      </c>
      <c r="O2084" s="9">
        <v>32.441605000000003</v>
      </c>
      <c r="P2084" s="9">
        <v>58.644440000000003</v>
      </c>
      <c r="Q2084" s="10">
        <f>IF(O2084&gt;P2084,O2084,P2084)</f>
        <v>58.644440000000003</v>
      </c>
      <c r="R2084" s="9">
        <v>44.919142000000001</v>
      </c>
      <c r="S2084" s="9">
        <v>113.54562</v>
      </c>
      <c r="T2084" s="10">
        <f>IF(R2084&gt;S2084,R2084,S2084)</f>
        <v>113.54562</v>
      </c>
      <c r="U2084" s="9">
        <v>37.136187</v>
      </c>
      <c r="V2084" s="9">
        <v>40.365423</v>
      </c>
      <c r="W2084" s="10">
        <f>IF(U2084&gt;V2084,U2084,V2084)</f>
        <v>40.365423</v>
      </c>
      <c r="X2084" s="9">
        <v>76.112998000000005</v>
      </c>
      <c r="Y2084" s="9">
        <v>132.26193000000001</v>
      </c>
      <c r="Z2084" s="14">
        <f>IF(X2084&gt;Y2084,X2084,Y2084)</f>
        <v>132.26193000000001</v>
      </c>
    </row>
    <row r="2085" spans="1:41" ht="16">
      <c r="A2085" s="9">
        <v>5</v>
      </c>
      <c r="B2085" s="9">
        <v>2084</v>
      </c>
      <c r="C2085" s="9" t="str">
        <f t="shared" si="32"/>
        <v>2084.jpg</v>
      </c>
      <c r="D2085" s="10" t="s">
        <v>2111</v>
      </c>
      <c r="E2085" s="11" t="e">
        <f>VLOOKUP(D2085,hum_sample_img_condition!C2:C161,1,FALSE)</f>
        <v>#N/A</v>
      </c>
      <c r="F2085" s="9">
        <v>1</v>
      </c>
      <c r="G2085" s="10" t="s">
        <v>26</v>
      </c>
      <c r="H2085" s="10" t="s">
        <v>27</v>
      </c>
      <c r="I2085" s="10" t="s">
        <v>27</v>
      </c>
      <c r="J2085" s="9"/>
      <c r="K2085" s="9"/>
      <c r="L2085" s="12">
        <v>1</v>
      </c>
      <c r="M2085" s="9">
        <v>1</v>
      </c>
      <c r="N2085" s="15">
        <v>1</v>
      </c>
      <c r="O2085" s="9">
        <v>27.897279000000001</v>
      </c>
      <c r="P2085" s="9">
        <v>58.731115000000003</v>
      </c>
      <c r="Q2085" s="10">
        <f>IF(O2085&gt;P2085,O2085,P2085)</f>
        <v>58.731115000000003</v>
      </c>
      <c r="R2085" s="10"/>
      <c r="S2085" s="10"/>
      <c r="T2085" s="10">
        <f>IF(R2085&gt;S2085,R2085,S2085)</f>
        <v>0</v>
      </c>
      <c r="U2085" s="10"/>
      <c r="V2085" s="10"/>
      <c r="W2085" s="10">
        <f>IF(U2085&gt;V2085,U2085,V2085)</f>
        <v>0</v>
      </c>
      <c r="X2085" s="10"/>
      <c r="Y2085" s="10"/>
      <c r="Z2085" s="14">
        <f>IF(X2085&gt;Y2085,X2085,Y2085)</f>
        <v>0</v>
      </c>
    </row>
    <row r="2086" spans="1:41" ht="16">
      <c r="A2086" s="9">
        <v>6</v>
      </c>
      <c r="B2086" s="9">
        <v>2085</v>
      </c>
      <c r="C2086" s="9" t="str">
        <f t="shared" si="32"/>
        <v>2085.jpg</v>
      </c>
      <c r="D2086" s="10" t="s">
        <v>2112</v>
      </c>
      <c r="E2086" s="11" t="e">
        <f>VLOOKUP(D2086,hum_sample_img_condition!C2:C161,1,FALSE)</f>
        <v>#N/A</v>
      </c>
      <c r="F2086" s="9">
        <v>1</v>
      </c>
      <c r="G2086" s="10" t="s">
        <v>26</v>
      </c>
      <c r="H2086" s="10" t="s">
        <v>27</v>
      </c>
      <c r="I2086" s="10" t="s">
        <v>26</v>
      </c>
      <c r="J2086" s="9"/>
      <c r="K2086" s="9"/>
      <c r="L2086" s="12">
        <v>1</v>
      </c>
      <c r="M2086" s="9">
        <v>1</v>
      </c>
      <c r="N2086" s="15">
        <v>1</v>
      </c>
      <c r="O2086" s="9">
        <v>62.387701999999997</v>
      </c>
      <c r="P2086" s="9">
        <v>148.48273</v>
      </c>
      <c r="Q2086" s="10">
        <f>IF(O2086&gt;P2086,O2086,P2086)</f>
        <v>148.48273</v>
      </c>
      <c r="R2086" s="10"/>
      <c r="S2086" s="10"/>
      <c r="T2086" s="10">
        <f>IF(R2086&gt;S2086,R2086,S2086)</f>
        <v>0</v>
      </c>
      <c r="U2086" s="10"/>
      <c r="V2086" s="10"/>
      <c r="W2086" s="10">
        <f>IF(U2086&gt;V2086,U2086,V2086)</f>
        <v>0</v>
      </c>
      <c r="X2086" s="10"/>
      <c r="Y2086" s="10"/>
      <c r="Z2086" s="14">
        <f>IF(X2086&gt;Y2086,X2086,Y2086)</f>
        <v>0</v>
      </c>
    </row>
    <row r="2087" spans="1:41" ht="16">
      <c r="A2087" s="9">
        <v>1</v>
      </c>
      <c r="B2087" s="9">
        <v>2086</v>
      </c>
      <c r="C2087" s="9" t="str">
        <f t="shared" si="32"/>
        <v>2086.jpg</v>
      </c>
      <c r="D2087" s="10" t="s">
        <v>2113</v>
      </c>
      <c r="E2087" s="11" t="e">
        <f>VLOOKUP(D2087,hum_sample_img_condition!C2:C161,1,FALSE)</f>
        <v>#N/A</v>
      </c>
      <c r="F2087" s="9">
        <v>4</v>
      </c>
      <c r="G2087" s="10" t="s">
        <v>27</v>
      </c>
      <c r="H2087" s="10" t="s">
        <v>27</v>
      </c>
      <c r="I2087" s="10" t="s">
        <v>27</v>
      </c>
      <c r="J2087" s="9"/>
      <c r="K2087" s="9"/>
      <c r="L2087" s="12">
        <v>0.5</v>
      </c>
      <c r="M2087" s="9">
        <v>0.25</v>
      </c>
      <c r="N2087" s="15">
        <v>0.5</v>
      </c>
      <c r="O2087" s="9">
        <v>4.8991939999999996</v>
      </c>
      <c r="P2087" s="9">
        <v>11.758063</v>
      </c>
      <c r="Q2087" s="10">
        <f>IF(O2087&gt;P2087,O2087,P2087)</f>
        <v>11.758063</v>
      </c>
      <c r="R2087" s="9">
        <v>28.415326</v>
      </c>
      <c r="S2087" s="9">
        <v>126.39921</v>
      </c>
      <c r="T2087" s="10">
        <f>IF(R2087&gt;S2087,R2087,S2087)</f>
        <v>126.39921</v>
      </c>
      <c r="U2087" s="9">
        <v>64.669362000000007</v>
      </c>
      <c r="V2087" s="9">
        <v>145.01615000000001</v>
      </c>
      <c r="W2087" s="10">
        <f>IF(U2087&gt;V2087,U2087,V2087)</f>
        <v>145.01615000000001</v>
      </c>
      <c r="X2087" s="9">
        <v>85.004206999999994</v>
      </c>
      <c r="Y2087" s="9">
        <v>163.63309000000001</v>
      </c>
      <c r="Z2087" s="14">
        <f>IF(X2087&gt;Y2087,X2087,Y2087)</f>
        <v>163.63309000000001</v>
      </c>
    </row>
    <row r="2088" spans="1:41" ht="16">
      <c r="A2088" s="9">
        <v>6</v>
      </c>
      <c r="B2088" s="9">
        <v>2087</v>
      </c>
      <c r="C2088" s="9" t="str">
        <f t="shared" si="32"/>
        <v>2087.jpg</v>
      </c>
      <c r="D2088" s="10" t="s">
        <v>2114</v>
      </c>
      <c r="E2088" s="11" t="str">
        <f>VLOOKUP(D2088,hum_sample_img_condition!C2:C161,1,FALSE)</f>
        <v>c6785f37-20a97e19</v>
      </c>
      <c r="F2088" s="9">
        <v>4</v>
      </c>
      <c r="G2088" s="10" t="s">
        <v>26</v>
      </c>
      <c r="H2088" s="10" t="s">
        <v>27</v>
      </c>
      <c r="I2088" s="10" t="s">
        <v>26</v>
      </c>
      <c r="J2088" s="9">
        <v>3</v>
      </c>
      <c r="K2088" s="9"/>
      <c r="L2088" s="12">
        <v>0.25</v>
      </c>
      <c r="M2088" s="9">
        <v>0.25</v>
      </c>
      <c r="N2088" s="15">
        <v>0.25</v>
      </c>
      <c r="O2088" s="9">
        <v>22.870604</v>
      </c>
      <c r="P2088" s="9">
        <v>68.611812</v>
      </c>
      <c r="Q2088" s="10">
        <f>IF(O2088&gt;P2088,O2088,P2088)</f>
        <v>68.611812</v>
      </c>
      <c r="R2088" s="9">
        <v>29.093871</v>
      </c>
      <c r="S2088" s="9">
        <v>83.314268999999996</v>
      </c>
      <c r="T2088" s="10">
        <f>IF(R2088&gt;S2088,R2088,S2088)</f>
        <v>83.314268999999996</v>
      </c>
      <c r="U2088" s="9">
        <v>30.416319000000001</v>
      </c>
      <c r="V2088" s="9">
        <v>88.604061999999999</v>
      </c>
      <c r="W2088" s="10">
        <f>IF(U2088&gt;V2088,U2088,V2088)</f>
        <v>88.604061999999999</v>
      </c>
      <c r="X2088" s="9">
        <v>27.771422000000001</v>
      </c>
      <c r="Y2088" s="9">
        <v>85.959166999999994</v>
      </c>
      <c r="Z2088" s="14">
        <f>IF(X2088&gt;Y2088,X2088,Y2088)</f>
        <v>85.959166999999994</v>
      </c>
    </row>
    <row r="2089" spans="1:41" ht="16">
      <c r="A2089" s="9">
        <v>6</v>
      </c>
      <c r="B2089" s="9">
        <v>2088</v>
      </c>
      <c r="C2089" s="9" t="str">
        <f t="shared" si="32"/>
        <v>2088.jpg</v>
      </c>
      <c r="D2089" s="10" t="s">
        <v>2115</v>
      </c>
      <c r="E2089" s="11" t="e">
        <f>VLOOKUP(D2089,hum_sample_img_condition!C2:C161,1,FALSE)</f>
        <v>#N/A</v>
      </c>
      <c r="F2089" s="9">
        <v>1</v>
      </c>
      <c r="G2089" s="10" t="s">
        <v>26</v>
      </c>
      <c r="H2089" s="10" t="s">
        <v>27</v>
      </c>
      <c r="I2089" s="10" t="s">
        <v>26</v>
      </c>
      <c r="J2089" s="9"/>
      <c r="K2089" s="9"/>
      <c r="L2089" s="12">
        <v>1</v>
      </c>
      <c r="M2089" s="9">
        <v>1</v>
      </c>
      <c r="N2089" s="15">
        <v>1</v>
      </c>
      <c r="O2089" s="9">
        <v>36.184868000000002</v>
      </c>
      <c r="P2089" s="9">
        <v>103.56359</v>
      </c>
      <c r="Q2089" s="10">
        <f>IF(O2089&gt;P2089,O2089,P2089)</f>
        <v>103.56359</v>
      </c>
      <c r="R2089" s="10"/>
      <c r="S2089" s="10"/>
      <c r="T2089" s="10">
        <f>IF(R2089&gt;S2089,R2089,S2089)</f>
        <v>0</v>
      </c>
      <c r="U2089" s="10"/>
      <c r="V2089" s="10"/>
      <c r="W2089" s="10">
        <f>IF(U2089&gt;V2089,U2089,V2089)</f>
        <v>0</v>
      </c>
      <c r="X2089" s="10"/>
      <c r="Y2089" s="10"/>
      <c r="Z2089" s="14">
        <f>IF(X2089&gt;Y2089,X2089,Y2089)</f>
        <v>0</v>
      </c>
    </row>
    <row r="2090" spans="1:41" ht="16">
      <c r="A2090" s="9">
        <v>6</v>
      </c>
      <c r="B2090" s="21">
        <v>2089</v>
      </c>
      <c r="C2090" s="9" t="str">
        <f t="shared" si="32"/>
        <v>2089.jpg</v>
      </c>
      <c r="D2090" s="22" t="s">
        <v>2116</v>
      </c>
      <c r="E2090" s="23" t="e">
        <f>VLOOKUP(D2090,hum_sample_img_condition!C2:C161,1,FALSE)</f>
        <v>#N/A</v>
      </c>
      <c r="F2090" s="9">
        <v>1</v>
      </c>
      <c r="G2090" s="10" t="s">
        <v>26</v>
      </c>
      <c r="H2090" s="10" t="s">
        <v>27</v>
      </c>
      <c r="I2090" s="10" t="s">
        <v>26</v>
      </c>
      <c r="J2090" s="22"/>
      <c r="K2090" s="22"/>
      <c r="L2090" s="12">
        <v>0</v>
      </c>
      <c r="M2090" s="9">
        <v>0</v>
      </c>
      <c r="N2090" s="13" t="s">
        <v>28</v>
      </c>
      <c r="O2090" s="21">
        <v>52.312463999999999</v>
      </c>
      <c r="P2090" s="21">
        <v>65.812454000000002</v>
      </c>
      <c r="Q2090" s="22">
        <f>IF(O2090&gt;P2090,O2090,P2090)</f>
        <v>65.812454000000002</v>
      </c>
      <c r="R2090" s="22"/>
      <c r="S2090" s="22"/>
      <c r="T2090" s="22">
        <f>IF(R2090&gt;S2090,R2090,S2090)</f>
        <v>0</v>
      </c>
      <c r="U2090" s="22"/>
      <c r="V2090" s="22"/>
      <c r="W2090" s="22">
        <f>IF(U2090&gt;V2090,U2090,V2090)</f>
        <v>0</v>
      </c>
      <c r="X2090" s="22"/>
      <c r="Y2090" s="22"/>
      <c r="Z2090" s="24">
        <f>IF(X2090&gt;Y2090,X2090,Y2090)</f>
        <v>0</v>
      </c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</row>
    <row r="2091" spans="1:41" ht="16">
      <c r="A2091" s="9">
        <v>6</v>
      </c>
      <c r="B2091" s="9">
        <v>2090</v>
      </c>
      <c r="C2091" s="9" t="str">
        <f t="shared" si="32"/>
        <v>2090.jpg</v>
      </c>
      <c r="D2091" s="10" t="s">
        <v>2117</v>
      </c>
      <c r="E2091" s="11" t="str">
        <f>VLOOKUP(D2091,hum_sample_img_condition!C2:C161,1,FALSE)</f>
        <v>c6869d32-cf456c0d</v>
      </c>
      <c r="F2091" s="9">
        <v>2</v>
      </c>
      <c r="G2091" s="10" t="s">
        <v>26</v>
      </c>
      <c r="H2091" s="10" t="s">
        <v>27</v>
      </c>
      <c r="I2091" s="10" t="s">
        <v>26</v>
      </c>
      <c r="J2091" s="9">
        <v>2</v>
      </c>
      <c r="K2091" s="9"/>
      <c r="L2091" s="12">
        <v>0.5</v>
      </c>
      <c r="M2091" s="9">
        <v>1</v>
      </c>
      <c r="N2091" s="15">
        <v>0.5</v>
      </c>
      <c r="O2091" s="9">
        <v>25.578959999999999</v>
      </c>
      <c r="P2091" s="9">
        <v>65.966790000000003</v>
      </c>
      <c r="Q2091" s="10">
        <f>IF(O2091&gt;P2091,O2091,P2091)</f>
        <v>65.966790000000003</v>
      </c>
      <c r="R2091" s="9">
        <v>41.734090999999999</v>
      </c>
      <c r="S2091" s="9">
        <v>64.620530000000002</v>
      </c>
      <c r="T2091" s="10">
        <f>IF(R2091&gt;S2091,R2091,S2091)</f>
        <v>64.620530000000002</v>
      </c>
      <c r="U2091" s="10"/>
      <c r="V2091" s="10"/>
      <c r="W2091" s="10">
        <f>IF(U2091&gt;V2091,U2091,V2091)</f>
        <v>0</v>
      </c>
      <c r="X2091" s="10"/>
      <c r="Y2091" s="10"/>
      <c r="Z2091" s="14">
        <f>IF(X2091&gt;Y2091,X2091,Y2091)</f>
        <v>0</v>
      </c>
    </row>
    <row r="2092" spans="1:41" ht="16">
      <c r="A2092" s="9">
        <v>5</v>
      </c>
      <c r="B2092" s="9">
        <v>2091</v>
      </c>
      <c r="C2092" s="9" t="str">
        <f t="shared" si="32"/>
        <v>2091.jpg</v>
      </c>
      <c r="D2092" s="10" t="s">
        <v>2118</v>
      </c>
      <c r="E2092" s="11" t="e">
        <f>VLOOKUP(D2092,hum_sample_img_condition!C2:C161,1,FALSE)</f>
        <v>#N/A</v>
      </c>
      <c r="F2092" s="9">
        <v>2</v>
      </c>
      <c r="G2092" s="10" t="s">
        <v>26</v>
      </c>
      <c r="H2092" s="10" t="s">
        <v>27</v>
      </c>
      <c r="I2092" s="10" t="s">
        <v>27</v>
      </c>
      <c r="J2092" s="9"/>
      <c r="K2092" s="9"/>
      <c r="L2092" s="12">
        <v>1</v>
      </c>
      <c r="M2092" s="9">
        <v>1</v>
      </c>
      <c r="N2092" s="15">
        <v>1</v>
      </c>
      <c r="O2092" s="9">
        <v>116.04113</v>
      </c>
      <c r="P2092" s="9">
        <v>345.62786999999997</v>
      </c>
      <c r="Q2092" s="10">
        <f>IF(O2092&gt;P2092,O2092,P2092)</f>
        <v>345.62786999999997</v>
      </c>
      <c r="R2092" s="9">
        <v>67.378719000000004</v>
      </c>
      <c r="S2092" s="9">
        <v>189.65861000000001</v>
      </c>
      <c r="T2092" s="10">
        <f>IF(R2092&gt;S2092,R2092,S2092)</f>
        <v>189.65861000000001</v>
      </c>
      <c r="U2092" s="10"/>
      <c r="V2092" s="10"/>
      <c r="W2092" s="10">
        <f>IF(U2092&gt;V2092,U2092,V2092)</f>
        <v>0</v>
      </c>
      <c r="X2092" s="10"/>
      <c r="Y2092" s="10"/>
      <c r="Z2092" s="14">
        <f>IF(X2092&gt;Y2092,X2092,Y2092)</f>
        <v>0</v>
      </c>
    </row>
    <row r="2093" spans="1:41" ht="16">
      <c r="A2093" s="9">
        <v>1</v>
      </c>
      <c r="B2093" s="9">
        <v>2092</v>
      </c>
      <c r="C2093" s="9" t="str">
        <f t="shared" si="32"/>
        <v>2092.jpg</v>
      </c>
      <c r="D2093" s="10" t="s">
        <v>2119</v>
      </c>
      <c r="E2093" s="11" t="str">
        <f>VLOOKUP(D2093,hum_sample_img_condition!C2:C161,1,FALSE)</f>
        <v>c68dcb6b-c1775bef</v>
      </c>
      <c r="F2093" s="9">
        <v>1</v>
      </c>
      <c r="G2093" s="10" t="s">
        <v>27</v>
      </c>
      <c r="H2093" s="10" t="s">
        <v>27</v>
      </c>
      <c r="I2093" s="10" t="s">
        <v>27</v>
      </c>
      <c r="J2093" s="9">
        <v>1</v>
      </c>
      <c r="K2093" s="9"/>
      <c r="L2093" s="12">
        <v>0</v>
      </c>
      <c r="M2093" s="9">
        <v>0</v>
      </c>
      <c r="N2093" s="13" t="s">
        <v>28</v>
      </c>
      <c r="O2093" s="9">
        <v>22.138819999999999</v>
      </c>
      <c r="P2093" s="9">
        <v>25.301511000000001</v>
      </c>
      <c r="Q2093" s="10">
        <f>IF(O2093&gt;P2093,O2093,P2093)</f>
        <v>25.301511000000001</v>
      </c>
      <c r="R2093" s="10"/>
      <c r="S2093" s="10"/>
      <c r="T2093" s="10">
        <f>IF(R2093&gt;S2093,R2093,S2093)</f>
        <v>0</v>
      </c>
      <c r="U2093" s="10"/>
      <c r="V2093" s="10"/>
      <c r="W2093" s="10">
        <f>IF(U2093&gt;V2093,U2093,V2093)</f>
        <v>0</v>
      </c>
      <c r="X2093" s="10"/>
      <c r="Y2093" s="10"/>
      <c r="Z2093" s="14">
        <f>IF(X2093&gt;Y2093,X2093,Y2093)</f>
        <v>0</v>
      </c>
    </row>
    <row r="2094" spans="1:41" ht="16">
      <c r="A2094" s="25">
        <v>6</v>
      </c>
      <c r="B2094" s="25">
        <v>2093</v>
      </c>
      <c r="C2094" s="9" t="str">
        <f t="shared" si="32"/>
        <v>2093.jpg</v>
      </c>
      <c r="D2094" s="26" t="s">
        <v>2120</v>
      </c>
      <c r="E2094" s="27" t="e">
        <f>VLOOKUP(D2094,hum_sample_img_condition!C2:C161,1,FALSE)</f>
        <v>#N/A</v>
      </c>
      <c r="F2094" s="25">
        <v>3</v>
      </c>
      <c r="G2094" s="26" t="s">
        <v>26</v>
      </c>
      <c r="H2094" s="26" t="s">
        <v>27</v>
      </c>
      <c r="I2094" s="26" t="s">
        <v>26</v>
      </c>
      <c r="J2094" s="25"/>
      <c r="K2094" s="25"/>
      <c r="L2094" s="12">
        <v>0</v>
      </c>
      <c r="M2094" s="9">
        <v>0</v>
      </c>
      <c r="N2094" s="35" t="s">
        <v>28</v>
      </c>
      <c r="O2094" s="25">
        <v>18.805320999999999</v>
      </c>
      <c r="P2094" s="25">
        <v>31.733979000000001</v>
      </c>
      <c r="Q2094" s="26">
        <f>IF(O2094&gt;P2094,O2094,P2094)</f>
        <v>31.733979000000001</v>
      </c>
      <c r="R2094" s="25">
        <v>14.103991000000001</v>
      </c>
      <c r="S2094" s="25">
        <v>25.857317999999999</v>
      </c>
      <c r="T2094" s="26">
        <f>IF(R2094&gt;S2094,R2094,S2094)</f>
        <v>25.857317999999999</v>
      </c>
      <c r="U2094" s="25">
        <v>14.103991000000001</v>
      </c>
      <c r="V2094" s="25">
        <v>28.207982999999999</v>
      </c>
      <c r="W2094" s="26">
        <f>IF(U2094&gt;V2094,U2094,V2094)</f>
        <v>28.207982999999999</v>
      </c>
      <c r="X2094" s="26"/>
      <c r="Y2094" s="26"/>
      <c r="Z2094" s="29">
        <f>IF(X2094&gt;Y2094,X2094,Y2094)</f>
        <v>0</v>
      </c>
      <c r="AA2094" s="29"/>
      <c r="AB2094" s="29"/>
      <c r="AC2094" s="29"/>
      <c r="AD2094" s="29"/>
      <c r="AE2094" s="29"/>
      <c r="AF2094" s="29"/>
      <c r="AG2094" s="29"/>
      <c r="AH2094" s="29"/>
      <c r="AI2094" s="29"/>
      <c r="AJ2094" s="29"/>
      <c r="AK2094" s="29"/>
      <c r="AL2094" s="29"/>
      <c r="AM2094" s="29"/>
      <c r="AN2094" s="29"/>
      <c r="AO2094" s="29"/>
    </row>
    <row r="2095" spans="1:41" ht="16">
      <c r="A2095" s="9">
        <v>6</v>
      </c>
      <c r="B2095" s="9">
        <v>2094</v>
      </c>
      <c r="C2095" s="9" t="str">
        <f t="shared" si="32"/>
        <v>2094.jpg</v>
      </c>
      <c r="D2095" s="10" t="s">
        <v>2121</v>
      </c>
      <c r="E2095" s="11" t="e">
        <f>VLOOKUP(D2095,hum_sample_img_condition!C2:C161,1,FALSE)</f>
        <v>#N/A</v>
      </c>
      <c r="F2095" s="9">
        <v>1</v>
      </c>
      <c r="G2095" s="10" t="s">
        <v>26</v>
      </c>
      <c r="H2095" s="10" t="s">
        <v>27</v>
      </c>
      <c r="I2095" s="10" t="s">
        <v>26</v>
      </c>
      <c r="J2095" s="9"/>
      <c r="K2095" s="9"/>
      <c r="L2095" s="12">
        <v>0</v>
      </c>
      <c r="M2095" s="9">
        <v>0</v>
      </c>
      <c r="N2095" s="13" t="s">
        <v>28</v>
      </c>
      <c r="O2095" s="9">
        <v>22.035277000000001</v>
      </c>
      <c r="P2095" s="9">
        <v>42.846372000000002</v>
      </c>
      <c r="Q2095" s="10">
        <f>IF(O2095&gt;P2095,O2095,P2095)</f>
        <v>42.846372000000002</v>
      </c>
      <c r="R2095" s="10"/>
      <c r="S2095" s="10"/>
      <c r="T2095" s="10">
        <f>IF(R2095&gt;S2095,R2095,S2095)</f>
        <v>0</v>
      </c>
      <c r="U2095" s="10"/>
      <c r="V2095" s="10"/>
      <c r="W2095" s="10">
        <f>IF(U2095&gt;V2095,U2095,V2095)</f>
        <v>0</v>
      </c>
      <c r="X2095" s="10"/>
      <c r="Y2095" s="10"/>
      <c r="Z2095" s="14">
        <f>IF(X2095&gt;Y2095,X2095,Y2095)</f>
        <v>0</v>
      </c>
    </row>
    <row r="2096" spans="1:41" ht="16">
      <c r="A2096" s="9">
        <v>6</v>
      </c>
      <c r="B2096" s="9">
        <v>2095</v>
      </c>
      <c r="C2096" s="9" t="str">
        <f t="shared" si="32"/>
        <v>2095.jpg</v>
      </c>
      <c r="D2096" s="10" t="s">
        <v>2122</v>
      </c>
      <c r="E2096" s="18" t="e">
        <f>VLOOKUP(D2096,hum_sample_img_condition!C2:C161,1,FALSE)</f>
        <v>#N/A</v>
      </c>
      <c r="F2096" s="9">
        <v>2</v>
      </c>
      <c r="G2096" s="10" t="s">
        <v>26</v>
      </c>
      <c r="H2096" s="10" t="s">
        <v>27</v>
      </c>
      <c r="I2096" s="10" t="s">
        <v>26</v>
      </c>
      <c r="J2096" s="9"/>
      <c r="K2096" s="9"/>
      <c r="L2096" s="12">
        <v>1</v>
      </c>
      <c r="M2096" s="9">
        <v>1</v>
      </c>
      <c r="N2096" s="15">
        <v>1</v>
      </c>
      <c r="O2096" s="9">
        <v>12.477542</v>
      </c>
      <c r="P2096" s="9">
        <v>36.184866999999997</v>
      </c>
      <c r="Q2096" s="10">
        <f>IF(O2096&gt;P2096,O2096,P2096)</f>
        <v>36.184866999999997</v>
      </c>
      <c r="R2096" s="9">
        <v>38.680374999999998</v>
      </c>
      <c r="S2096" s="9">
        <v>86.095028999999997</v>
      </c>
      <c r="T2096" s="10">
        <f>IF(R2096&gt;S2096,R2096,S2096)</f>
        <v>86.095028999999997</v>
      </c>
      <c r="U2096" s="10"/>
      <c r="V2096" s="10"/>
      <c r="W2096" s="10">
        <f>IF(U2096&gt;V2096,U2096,V2096)</f>
        <v>0</v>
      </c>
      <c r="X2096" s="10"/>
      <c r="Y2096" s="10"/>
      <c r="Z2096" s="14">
        <f>IF(X2096&gt;Y2096,X2096,Y2096)</f>
        <v>0</v>
      </c>
    </row>
    <row r="2097" spans="1:41" ht="16">
      <c r="A2097" s="9">
        <v>5</v>
      </c>
      <c r="B2097" s="9">
        <v>2096</v>
      </c>
      <c r="C2097" s="9" t="str">
        <f t="shared" si="32"/>
        <v>2096.jpg</v>
      </c>
      <c r="D2097" s="10" t="s">
        <v>2123</v>
      </c>
      <c r="E2097" s="11" t="e">
        <f>VLOOKUP(D2097,hum_sample_img_condition!C2:C161,1,FALSE)</f>
        <v>#N/A</v>
      </c>
      <c r="F2097" s="9">
        <v>1</v>
      </c>
      <c r="G2097" s="10" t="s">
        <v>26</v>
      </c>
      <c r="H2097" s="10" t="s">
        <v>27</v>
      </c>
      <c r="I2097" s="10" t="s">
        <v>27</v>
      </c>
      <c r="J2097" s="9"/>
      <c r="K2097" s="9"/>
      <c r="L2097" s="12">
        <v>0</v>
      </c>
      <c r="M2097" s="9">
        <v>0</v>
      </c>
      <c r="N2097" s="13" t="s">
        <v>28</v>
      </c>
      <c r="O2097" s="9">
        <v>22.726637</v>
      </c>
      <c r="P2097" s="9">
        <v>45.453274</v>
      </c>
      <c r="Q2097" s="10">
        <f>IF(O2097&gt;P2097,O2097,P2097)</f>
        <v>45.453274</v>
      </c>
      <c r="R2097" s="10"/>
      <c r="S2097" s="10"/>
      <c r="T2097" s="10">
        <f>IF(R2097&gt;S2097,R2097,S2097)</f>
        <v>0</v>
      </c>
      <c r="U2097" s="10"/>
      <c r="V2097" s="10"/>
      <c r="W2097" s="10">
        <f>IF(U2097&gt;V2097,U2097,V2097)</f>
        <v>0</v>
      </c>
      <c r="X2097" s="10"/>
      <c r="Y2097" s="10"/>
      <c r="Z2097" s="14">
        <f>IF(X2097&gt;Y2097,X2097,Y2097)</f>
        <v>0</v>
      </c>
    </row>
    <row r="2098" spans="1:41" ht="16">
      <c r="A2098" s="9">
        <v>1</v>
      </c>
      <c r="B2098" s="9">
        <v>2097</v>
      </c>
      <c r="C2098" s="9" t="str">
        <f t="shared" si="32"/>
        <v>2097.jpg</v>
      </c>
      <c r="D2098" s="10" t="s">
        <v>2124</v>
      </c>
      <c r="E2098" s="11" t="e">
        <f>VLOOKUP(D2098,hum_sample_img_condition!C2:C161,1,FALSE)</f>
        <v>#N/A</v>
      </c>
      <c r="F2098" s="9">
        <v>3</v>
      </c>
      <c r="G2098" s="10" t="s">
        <v>27</v>
      </c>
      <c r="H2098" s="10" t="s">
        <v>27</v>
      </c>
      <c r="I2098" s="10" t="s">
        <v>27</v>
      </c>
      <c r="J2098" s="9"/>
      <c r="K2098" s="9"/>
      <c r="L2098" s="12">
        <v>0</v>
      </c>
      <c r="M2098" s="9">
        <v>0</v>
      </c>
      <c r="N2098" s="13" t="s">
        <v>28</v>
      </c>
      <c r="O2098" s="9">
        <v>10.770087999999999</v>
      </c>
      <c r="P2098" s="9">
        <v>25.578959999999999</v>
      </c>
      <c r="Q2098" s="10">
        <f>IF(O2098&gt;P2098,O2098,P2098)</f>
        <v>25.578959999999999</v>
      </c>
      <c r="R2098" s="9">
        <v>9.4238269999999993</v>
      </c>
      <c r="S2098" s="9">
        <v>26.925221000000001</v>
      </c>
      <c r="T2098" s="10">
        <f>IF(R2098&gt;S2098,R2098,S2098)</f>
        <v>26.925221000000001</v>
      </c>
      <c r="U2098" s="9">
        <v>10.770087999999999</v>
      </c>
      <c r="V2098" s="9">
        <v>28.271481999999999</v>
      </c>
      <c r="W2098" s="10">
        <f>IF(U2098&gt;V2098,U2098,V2098)</f>
        <v>28.271481999999999</v>
      </c>
      <c r="X2098" s="10"/>
      <c r="Y2098" s="10"/>
      <c r="Z2098" s="14">
        <f>IF(X2098&gt;Y2098,X2098,Y2098)</f>
        <v>0</v>
      </c>
    </row>
    <row r="2099" spans="1:41" ht="16">
      <c r="A2099" s="9">
        <v>6</v>
      </c>
      <c r="B2099" s="9">
        <v>2098</v>
      </c>
      <c r="C2099" s="9" t="str">
        <f t="shared" si="32"/>
        <v>2098.jpg</v>
      </c>
      <c r="D2099" s="10" t="s">
        <v>2125</v>
      </c>
      <c r="E2099" s="11" t="e">
        <f>VLOOKUP(D2099,hum_sample_img_condition!C2:C161,1,FALSE)</f>
        <v>#N/A</v>
      </c>
      <c r="F2099" s="9">
        <v>1</v>
      </c>
      <c r="G2099" s="10" t="s">
        <v>26</v>
      </c>
      <c r="H2099" s="10" t="s">
        <v>27</v>
      </c>
      <c r="I2099" s="10" t="s">
        <v>26</v>
      </c>
      <c r="J2099" s="9"/>
      <c r="K2099" s="9"/>
      <c r="L2099" s="12">
        <v>0</v>
      </c>
      <c r="M2099" s="9">
        <v>0</v>
      </c>
      <c r="N2099" s="13" t="s">
        <v>28</v>
      </c>
      <c r="O2099" s="9">
        <v>19.836743999999999</v>
      </c>
      <c r="P2099" s="9">
        <v>36.734704999999998</v>
      </c>
      <c r="Q2099" s="10">
        <f>IF(O2099&gt;P2099,O2099,P2099)</f>
        <v>36.734704999999998</v>
      </c>
      <c r="R2099" s="10"/>
      <c r="S2099" s="10"/>
      <c r="T2099" s="10">
        <f>IF(R2099&gt;S2099,R2099,S2099)</f>
        <v>0</v>
      </c>
      <c r="U2099" s="10"/>
      <c r="V2099" s="10"/>
      <c r="W2099" s="10">
        <f>IF(U2099&gt;V2099,U2099,V2099)</f>
        <v>0</v>
      </c>
      <c r="X2099" s="10"/>
      <c r="Y2099" s="10"/>
      <c r="Z2099" s="14">
        <f>IF(X2099&gt;Y2099,X2099,Y2099)</f>
        <v>0</v>
      </c>
    </row>
    <row r="2100" spans="1:41" ht="16">
      <c r="A2100" s="9">
        <v>5</v>
      </c>
      <c r="B2100" s="9">
        <v>2099</v>
      </c>
      <c r="C2100" s="9" t="str">
        <f t="shared" si="32"/>
        <v>2099.jpg</v>
      </c>
      <c r="D2100" s="10" t="s">
        <v>2126</v>
      </c>
      <c r="E2100" s="11" t="e">
        <f>VLOOKUP(D2100,hum_sample_img_condition!C2:C161,1,FALSE)</f>
        <v>#N/A</v>
      </c>
      <c r="F2100" s="9">
        <v>1</v>
      </c>
      <c r="G2100" s="10" t="s">
        <v>26</v>
      </c>
      <c r="H2100" s="10" t="s">
        <v>27</v>
      </c>
      <c r="I2100" s="10" t="s">
        <v>27</v>
      </c>
      <c r="J2100" s="9"/>
      <c r="K2100" s="9"/>
      <c r="L2100" s="12">
        <v>0</v>
      </c>
      <c r="M2100" s="9">
        <v>0</v>
      </c>
      <c r="N2100" s="13" t="s">
        <v>28</v>
      </c>
      <c r="O2100" s="9">
        <v>8.7410130000000006</v>
      </c>
      <c r="P2100" s="9">
        <v>26.223043000000001</v>
      </c>
      <c r="Q2100" s="10">
        <f>IF(O2100&gt;P2100,O2100,P2100)</f>
        <v>26.223043000000001</v>
      </c>
      <c r="R2100" s="10"/>
      <c r="S2100" s="10"/>
      <c r="T2100" s="10">
        <f>IF(R2100&gt;S2100,R2100,S2100)</f>
        <v>0</v>
      </c>
      <c r="U2100" s="10"/>
      <c r="V2100" s="10"/>
      <c r="W2100" s="10">
        <f>IF(U2100&gt;V2100,U2100,V2100)</f>
        <v>0</v>
      </c>
      <c r="X2100" s="10"/>
      <c r="Y2100" s="10"/>
      <c r="Z2100" s="14">
        <f>IF(X2100&gt;Y2100,X2100,Y2100)</f>
        <v>0</v>
      </c>
    </row>
    <row r="2101" spans="1:41" ht="16">
      <c r="A2101" s="25">
        <v>6</v>
      </c>
      <c r="B2101" s="25">
        <v>2100</v>
      </c>
      <c r="C2101" s="9" t="str">
        <f t="shared" si="32"/>
        <v>2100.jpg</v>
      </c>
      <c r="D2101" s="26" t="s">
        <v>2127</v>
      </c>
      <c r="E2101" s="27" t="e">
        <f>VLOOKUP(D2101,hum_sample_img_condition!C2:C161,1,FALSE)</f>
        <v>#N/A</v>
      </c>
      <c r="F2101" s="25">
        <v>1</v>
      </c>
      <c r="G2101" s="26" t="s">
        <v>26</v>
      </c>
      <c r="H2101" s="26" t="s">
        <v>27</v>
      </c>
      <c r="I2101" s="26" t="s">
        <v>26</v>
      </c>
      <c r="J2101" s="25"/>
      <c r="K2101" s="25"/>
      <c r="L2101" s="12">
        <v>0</v>
      </c>
      <c r="M2101" s="9">
        <v>0</v>
      </c>
      <c r="N2101" s="35" t="s">
        <v>28</v>
      </c>
      <c r="O2101" s="25">
        <v>29.454554000000002</v>
      </c>
      <c r="P2101" s="25">
        <v>89.644291999999993</v>
      </c>
      <c r="Q2101" s="26">
        <f>IF(O2101&gt;P2101,O2101,P2101)</f>
        <v>89.644291999999993</v>
      </c>
      <c r="R2101" s="26"/>
      <c r="S2101" s="26"/>
      <c r="T2101" s="26">
        <f>IF(R2101&gt;S2101,R2101,S2101)</f>
        <v>0</v>
      </c>
      <c r="U2101" s="26"/>
      <c r="V2101" s="26"/>
      <c r="W2101" s="26">
        <f>IF(U2101&gt;V2101,U2101,V2101)</f>
        <v>0</v>
      </c>
      <c r="X2101" s="26"/>
      <c r="Y2101" s="26"/>
      <c r="Z2101" s="29">
        <f>IF(X2101&gt;Y2101,X2101,Y2101)</f>
        <v>0</v>
      </c>
      <c r="AA2101" s="29"/>
      <c r="AB2101" s="29"/>
      <c r="AC2101" s="29"/>
      <c r="AD2101" s="29"/>
      <c r="AE2101" s="29"/>
      <c r="AF2101" s="29"/>
      <c r="AG2101" s="29"/>
      <c r="AH2101" s="29"/>
      <c r="AI2101" s="29"/>
      <c r="AJ2101" s="29"/>
      <c r="AK2101" s="29"/>
      <c r="AL2101" s="29"/>
      <c r="AM2101" s="29"/>
      <c r="AN2101" s="29"/>
      <c r="AO2101" s="29"/>
    </row>
    <row r="2102" spans="1:41" ht="16">
      <c r="A2102" s="9">
        <v>5</v>
      </c>
      <c r="B2102" s="9">
        <v>2101</v>
      </c>
      <c r="C2102" s="9" t="str">
        <f t="shared" si="32"/>
        <v>2101.jpg</v>
      </c>
      <c r="D2102" s="10" t="s">
        <v>2128</v>
      </c>
      <c r="E2102" s="11" t="e">
        <f>VLOOKUP(D2102,hum_sample_img_condition!C2:C161,1,FALSE)</f>
        <v>#N/A</v>
      </c>
      <c r="F2102" s="9">
        <v>1</v>
      </c>
      <c r="G2102" s="10" t="s">
        <v>26</v>
      </c>
      <c r="H2102" s="10" t="s">
        <v>27</v>
      </c>
      <c r="I2102" s="10" t="s">
        <v>27</v>
      </c>
      <c r="J2102" s="9"/>
      <c r="K2102" s="9"/>
      <c r="L2102" s="12">
        <v>0</v>
      </c>
      <c r="M2102" s="9">
        <v>0</v>
      </c>
      <c r="N2102" s="13" t="s">
        <v>28</v>
      </c>
      <c r="O2102" s="9">
        <v>9.9794630000000009</v>
      </c>
      <c r="P2102" s="9">
        <v>33.930171999999999</v>
      </c>
      <c r="Q2102" s="10">
        <f>IF(O2102&gt;P2102,O2102,P2102)</f>
        <v>33.930171999999999</v>
      </c>
      <c r="R2102" s="10"/>
      <c r="S2102" s="10"/>
      <c r="T2102" s="10">
        <f>IF(R2102&gt;S2102,R2102,S2102)</f>
        <v>0</v>
      </c>
      <c r="U2102" s="10"/>
      <c r="V2102" s="10"/>
      <c r="W2102" s="10">
        <f>IF(U2102&gt;V2102,U2102,V2102)</f>
        <v>0</v>
      </c>
      <c r="X2102" s="10"/>
      <c r="Y2102" s="10"/>
      <c r="Z2102" s="14">
        <f>IF(X2102&gt;Y2102,X2102,Y2102)</f>
        <v>0</v>
      </c>
    </row>
    <row r="2103" spans="1:41" ht="16">
      <c r="A2103" s="30">
        <v>6</v>
      </c>
      <c r="B2103" s="30">
        <v>2102</v>
      </c>
      <c r="C2103" s="9" t="str">
        <f t="shared" si="32"/>
        <v>2102.jpg</v>
      </c>
      <c r="D2103" s="31" t="s">
        <v>2129</v>
      </c>
      <c r="E2103" s="32" t="str">
        <f>VLOOKUP(D2103,hum_sample_img_condition!C2:C161,1,FALSE)</f>
        <v>c69e5864-1e46bd03</v>
      </c>
      <c r="F2103" s="30">
        <v>3</v>
      </c>
      <c r="G2103" s="31" t="s">
        <v>26</v>
      </c>
      <c r="H2103" s="31" t="s">
        <v>27</v>
      </c>
      <c r="I2103" s="31" t="s">
        <v>26</v>
      </c>
      <c r="J2103" s="31">
        <v>3</v>
      </c>
      <c r="K2103" s="31">
        <v>2</v>
      </c>
      <c r="L2103" s="12">
        <v>0.66666667000000002</v>
      </c>
      <c r="M2103" s="9">
        <v>0.66666666699999999</v>
      </c>
      <c r="N2103" s="33">
        <v>0.66666666666666596</v>
      </c>
      <c r="O2103" s="30">
        <v>26.932003999999999</v>
      </c>
      <c r="P2103" s="30">
        <v>33.052912999999997</v>
      </c>
      <c r="Q2103" s="31">
        <f>IF(O2103&gt;P2103,O2103,P2103)</f>
        <v>33.052912999999997</v>
      </c>
      <c r="R2103" s="30">
        <v>36.725461000000003</v>
      </c>
      <c r="S2103" s="30">
        <v>104.05547</v>
      </c>
      <c r="T2103" s="31">
        <f>IF(R2103&gt;S2103,R2103,S2103)</f>
        <v>104.05547</v>
      </c>
      <c r="U2103" s="30">
        <v>45.294735000000003</v>
      </c>
      <c r="V2103" s="30">
        <v>100.38293</v>
      </c>
      <c r="W2103" s="31">
        <f>IF(U2103&gt;V2103,U2103,V2103)</f>
        <v>100.38293</v>
      </c>
      <c r="X2103" s="31"/>
      <c r="Y2103" s="31"/>
      <c r="Z2103" s="34">
        <f>IF(X2103&gt;Y2103,X2103,Y2103)</f>
        <v>0</v>
      </c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</row>
    <row r="2104" spans="1:41" ht="16">
      <c r="A2104" s="9">
        <v>5</v>
      </c>
      <c r="B2104" s="9">
        <v>2103</v>
      </c>
      <c r="C2104" s="9" t="str">
        <f t="shared" si="32"/>
        <v>2103.jpg</v>
      </c>
      <c r="D2104" s="10" t="s">
        <v>2130</v>
      </c>
      <c r="E2104" s="11" t="e">
        <f>VLOOKUP(D2104,hum_sample_img_condition!C2:C161,1,FALSE)</f>
        <v>#N/A</v>
      </c>
      <c r="F2104" s="9">
        <v>4</v>
      </c>
      <c r="G2104" s="10" t="s">
        <v>26</v>
      </c>
      <c r="H2104" s="10" t="s">
        <v>27</v>
      </c>
      <c r="I2104" s="10" t="s">
        <v>27</v>
      </c>
      <c r="J2104" s="9"/>
      <c r="K2104" s="9"/>
      <c r="L2104" s="12">
        <v>0.5</v>
      </c>
      <c r="M2104" s="9">
        <v>0.5</v>
      </c>
      <c r="N2104" s="15">
        <v>0.5</v>
      </c>
      <c r="O2104" s="9">
        <v>10.98305</v>
      </c>
      <c r="P2104" s="9">
        <v>23.064402000000001</v>
      </c>
      <c r="Q2104" s="10">
        <f>IF(O2104&gt;P2104,O2104,P2104)</f>
        <v>23.064402000000001</v>
      </c>
      <c r="R2104" s="9">
        <v>9.8847439999999995</v>
      </c>
      <c r="S2104" s="9">
        <v>23.064402999999999</v>
      </c>
      <c r="T2104" s="10">
        <f>IF(R2104&gt;S2104,R2104,S2104)</f>
        <v>23.064402999999999</v>
      </c>
      <c r="U2104" s="9">
        <v>20.867791</v>
      </c>
      <c r="V2104" s="9">
        <v>40.637281000000002</v>
      </c>
      <c r="W2104" s="10">
        <f>IF(U2104&gt;V2104,U2104,V2104)</f>
        <v>40.637281000000002</v>
      </c>
      <c r="X2104" s="9">
        <v>293.24740000000003</v>
      </c>
      <c r="Y2104" s="9">
        <v>529.38295000000005</v>
      </c>
      <c r="Z2104" s="14">
        <f>IF(X2104&gt;Y2104,X2104,Y2104)</f>
        <v>529.38295000000005</v>
      </c>
    </row>
    <row r="2105" spans="1:41" ht="16">
      <c r="A2105" s="9">
        <v>6</v>
      </c>
      <c r="B2105" s="9">
        <v>2104</v>
      </c>
      <c r="C2105" s="9" t="str">
        <f t="shared" si="32"/>
        <v>2104.jpg</v>
      </c>
      <c r="D2105" s="10" t="s">
        <v>2131</v>
      </c>
      <c r="E2105" s="11" t="e">
        <f>VLOOKUP(D2105,hum_sample_img_condition!C2:C161,1,FALSE)</f>
        <v>#N/A</v>
      </c>
      <c r="F2105" s="9">
        <v>1</v>
      </c>
      <c r="G2105" s="10" t="s">
        <v>26</v>
      </c>
      <c r="H2105" s="10" t="s">
        <v>27</v>
      </c>
      <c r="I2105" s="10" t="s">
        <v>26</v>
      </c>
      <c r="J2105" s="9"/>
      <c r="K2105" s="9"/>
      <c r="L2105" s="12">
        <v>0</v>
      </c>
      <c r="M2105" s="9">
        <v>1</v>
      </c>
      <c r="N2105" s="13" t="s">
        <v>28</v>
      </c>
      <c r="O2105" s="9">
        <v>24.963062999999998</v>
      </c>
      <c r="P2105" s="9">
        <v>65.528039000000007</v>
      </c>
      <c r="Q2105" s="10">
        <f>IF(O2105&gt;P2105,O2105,P2105)</f>
        <v>65.528039000000007</v>
      </c>
      <c r="R2105" s="10"/>
      <c r="S2105" s="10"/>
      <c r="T2105" s="10">
        <f>IF(R2105&gt;S2105,R2105,S2105)</f>
        <v>0</v>
      </c>
      <c r="U2105" s="10"/>
      <c r="V2105" s="10"/>
      <c r="W2105" s="10">
        <f>IF(U2105&gt;V2105,U2105,V2105)</f>
        <v>0</v>
      </c>
      <c r="X2105" s="10"/>
      <c r="Y2105" s="10"/>
      <c r="Z2105" s="14">
        <f>IF(X2105&gt;Y2105,X2105,Y2105)</f>
        <v>0</v>
      </c>
    </row>
    <row r="2106" spans="1:41" ht="16">
      <c r="A2106" s="9">
        <v>2</v>
      </c>
      <c r="B2106" s="9">
        <v>2105</v>
      </c>
      <c r="C2106" s="9" t="str">
        <f t="shared" si="32"/>
        <v>2105.jpg</v>
      </c>
      <c r="D2106" s="10" t="s">
        <v>2132</v>
      </c>
      <c r="E2106" s="11" t="e">
        <f>VLOOKUP(D2106,hum_sample_img_condition!C2:C161,1,FALSE)</f>
        <v>#N/A</v>
      </c>
      <c r="F2106" s="9">
        <v>3</v>
      </c>
      <c r="G2106" s="10" t="s">
        <v>27</v>
      </c>
      <c r="H2106" s="10" t="s">
        <v>27</v>
      </c>
      <c r="I2106" s="10" t="s">
        <v>26</v>
      </c>
      <c r="J2106" s="9"/>
      <c r="K2106" s="9"/>
      <c r="L2106" s="12">
        <v>0.33333332999999998</v>
      </c>
      <c r="M2106" s="9">
        <v>0.66666666699999999</v>
      </c>
      <c r="N2106" s="15">
        <v>0.33333333333333298</v>
      </c>
      <c r="O2106" s="9">
        <v>29.953797000000002</v>
      </c>
      <c r="P2106" s="9">
        <v>43.433005999999999</v>
      </c>
      <c r="Q2106" s="10">
        <f>IF(O2106&gt;P2106,O2106,P2106)</f>
        <v>43.433005999999999</v>
      </c>
      <c r="R2106" s="9">
        <v>40.437624999999997</v>
      </c>
      <c r="S2106" s="9">
        <v>91.359077999999997</v>
      </c>
      <c r="T2106" s="10">
        <f>IF(R2106&gt;S2106,R2106,S2106)</f>
        <v>91.359077999999997</v>
      </c>
      <c r="U2106" s="9">
        <v>49.423763999999998</v>
      </c>
      <c r="V2106" s="9">
        <v>146.77359999999999</v>
      </c>
      <c r="W2106" s="10">
        <f>IF(U2106&gt;V2106,U2106,V2106)</f>
        <v>146.77359999999999</v>
      </c>
      <c r="X2106" s="10"/>
      <c r="Y2106" s="10"/>
      <c r="Z2106" s="14">
        <f>IF(X2106&gt;Y2106,X2106,Y2106)</f>
        <v>0</v>
      </c>
    </row>
    <row r="2107" spans="1:41" ht="16">
      <c r="A2107" s="9">
        <v>6</v>
      </c>
      <c r="B2107" s="9">
        <v>2106</v>
      </c>
      <c r="C2107" s="9" t="str">
        <f t="shared" si="32"/>
        <v>2106.jpg</v>
      </c>
      <c r="D2107" s="10" t="s">
        <v>2133</v>
      </c>
      <c r="E2107" s="11" t="e">
        <f>VLOOKUP(D2107,hum_sample_img_condition!C2:C161,1,FALSE)</f>
        <v>#N/A</v>
      </c>
      <c r="F2107" s="9">
        <v>2</v>
      </c>
      <c r="G2107" s="10" t="s">
        <v>26</v>
      </c>
      <c r="H2107" s="10" t="s">
        <v>27</v>
      </c>
      <c r="I2107" s="10" t="s">
        <v>26</v>
      </c>
      <c r="J2107" s="9"/>
      <c r="K2107" s="9"/>
      <c r="L2107" s="12">
        <v>0.5</v>
      </c>
      <c r="M2107" s="9">
        <v>0.5</v>
      </c>
      <c r="N2107" s="15">
        <v>0.5</v>
      </c>
      <c r="O2107" s="9">
        <v>13.479208</v>
      </c>
      <c r="P2107" s="9">
        <v>16.474589999999999</v>
      </c>
      <c r="Q2107" s="10">
        <f>IF(O2107&gt;P2107,O2107,P2107)</f>
        <v>16.474589999999999</v>
      </c>
      <c r="R2107" s="9">
        <v>46.428384999999999</v>
      </c>
      <c r="S2107" s="9">
        <v>100.34522</v>
      </c>
      <c r="T2107" s="10">
        <f>IF(R2107&gt;S2107,R2107,S2107)</f>
        <v>100.34522</v>
      </c>
      <c r="U2107" s="10"/>
      <c r="V2107" s="10"/>
      <c r="W2107" s="10">
        <f>IF(U2107&gt;V2107,U2107,V2107)</f>
        <v>0</v>
      </c>
      <c r="X2107" s="10"/>
      <c r="Y2107" s="10"/>
      <c r="Z2107" s="14">
        <f>IF(X2107&gt;Y2107,X2107,Y2107)</f>
        <v>0</v>
      </c>
    </row>
    <row r="2108" spans="1:41" ht="16">
      <c r="A2108" s="9">
        <v>1</v>
      </c>
      <c r="B2108" s="9">
        <v>2107</v>
      </c>
      <c r="C2108" s="9" t="str">
        <f t="shared" si="32"/>
        <v>2107.jpg</v>
      </c>
      <c r="D2108" s="10" t="s">
        <v>2134</v>
      </c>
      <c r="E2108" s="11" t="e">
        <f>VLOOKUP(D2108,hum_sample_img_condition!C2:C161,1,FALSE)</f>
        <v>#N/A</v>
      </c>
      <c r="F2108" s="9">
        <v>3</v>
      </c>
      <c r="G2108" s="10" t="s">
        <v>27</v>
      </c>
      <c r="H2108" s="10" t="s">
        <v>27</v>
      </c>
      <c r="I2108" s="10" t="s">
        <v>27</v>
      </c>
      <c r="J2108" s="9"/>
      <c r="K2108" s="9"/>
      <c r="L2108" s="12">
        <v>0</v>
      </c>
      <c r="M2108" s="9">
        <v>0.33333333300000001</v>
      </c>
      <c r="N2108" s="13" t="s">
        <v>28</v>
      </c>
      <c r="O2108" s="9">
        <v>16.885195</v>
      </c>
      <c r="P2108" s="9">
        <v>28.631419000000001</v>
      </c>
      <c r="Q2108" s="10">
        <f>IF(O2108&gt;P2108,O2108,P2108)</f>
        <v>28.631419000000001</v>
      </c>
      <c r="R2108" s="9">
        <v>22.024168</v>
      </c>
      <c r="S2108" s="9">
        <v>32.302112000000001</v>
      </c>
      <c r="T2108" s="10">
        <f>IF(R2108&gt;S2108,R2108,S2108)</f>
        <v>32.302112000000001</v>
      </c>
      <c r="U2108" s="9">
        <v>48.453169000000003</v>
      </c>
      <c r="V2108" s="9">
        <v>60.199392000000003</v>
      </c>
      <c r="W2108" s="10">
        <f>IF(U2108&gt;V2108,U2108,V2108)</f>
        <v>60.199392000000003</v>
      </c>
      <c r="X2108" s="10"/>
      <c r="Y2108" s="10"/>
      <c r="Z2108" s="14">
        <f>IF(X2108&gt;Y2108,X2108,Y2108)</f>
        <v>0</v>
      </c>
    </row>
    <row r="2109" spans="1:41" ht="16">
      <c r="A2109" s="9">
        <v>6</v>
      </c>
      <c r="B2109" s="9">
        <v>2108</v>
      </c>
      <c r="C2109" s="9" t="str">
        <f t="shared" si="32"/>
        <v>2108.jpg</v>
      </c>
      <c r="D2109" s="10" t="s">
        <v>2135</v>
      </c>
      <c r="E2109" s="18" t="str">
        <f>VLOOKUP(D2109,hum_sample_img_condition!C2:C161,1,FALSE)</f>
        <v>c6adfd20-d22d0b5d</v>
      </c>
      <c r="F2109" s="9">
        <v>1</v>
      </c>
      <c r="G2109" s="10" t="s">
        <v>26</v>
      </c>
      <c r="H2109" s="10" t="s">
        <v>27</v>
      </c>
      <c r="I2109" s="10" t="s">
        <v>26</v>
      </c>
      <c r="J2109" s="9">
        <v>1</v>
      </c>
      <c r="K2109" s="9"/>
      <c r="L2109" s="12">
        <v>0</v>
      </c>
      <c r="M2109" s="9">
        <v>0</v>
      </c>
      <c r="N2109" s="13" t="s">
        <v>28</v>
      </c>
      <c r="O2109" s="9">
        <v>27.790057000000001</v>
      </c>
      <c r="P2109" s="9">
        <v>41.244709999999998</v>
      </c>
      <c r="Q2109" s="10">
        <f>IF(O2109&gt;P2109,O2109,P2109)</f>
        <v>41.244709999999998</v>
      </c>
      <c r="R2109" s="10"/>
      <c r="S2109" s="10"/>
      <c r="T2109" s="10">
        <f>IF(R2109&gt;S2109,R2109,S2109)</f>
        <v>0</v>
      </c>
      <c r="U2109" s="10"/>
      <c r="V2109" s="10"/>
      <c r="W2109" s="10">
        <f>IF(U2109&gt;V2109,U2109,V2109)</f>
        <v>0</v>
      </c>
      <c r="X2109" s="10"/>
      <c r="Y2109" s="10"/>
      <c r="Z2109" s="14">
        <f>IF(X2109&gt;Y2109,X2109,Y2109)</f>
        <v>0</v>
      </c>
    </row>
    <row r="2110" spans="1:41" ht="16">
      <c r="A2110" s="9">
        <v>2</v>
      </c>
      <c r="B2110" s="9">
        <v>2109</v>
      </c>
      <c r="C2110" s="9" t="str">
        <f t="shared" si="32"/>
        <v>2109.jpg</v>
      </c>
      <c r="D2110" s="10" t="s">
        <v>2136</v>
      </c>
      <c r="E2110" s="11" t="e">
        <f>VLOOKUP(D2110,hum_sample_img_condition!C2:C161,1,FALSE)</f>
        <v>#N/A</v>
      </c>
      <c r="F2110" s="9">
        <v>4</v>
      </c>
      <c r="G2110" s="10" t="s">
        <v>27</v>
      </c>
      <c r="H2110" s="10" t="s">
        <v>27</v>
      </c>
      <c r="I2110" s="10" t="s">
        <v>26</v>
      </c>
      <c r="J2110" s="9"/>
      <c r="K2110" s="9"/>
      <c r="L2110" s="12">
        <v>0.75</v>
      </c>
      <c r="M2110" s="9">
        <v>0.75</v>
      </c>
      <c r="N2110" s="15">
        <v>0.75</v>
      </c>
      <c r="O2110" s="9">
        <v>27.450589999999998</v>
      </c>
      <c r="P2110" s="9">
        <v>44.919145</v>
      </c>
      <c r="Q2110" s="10">
        <f>IF(O2110&gt;P2110,O2110,P2110)</f>
        <v>44.919145</v>
      </c>
      <c r="R2110" s="9">
        <v>180.92434</v>
      </c>
      <c r="S2110" s="9">
        <v>426.73187999999999</v>
      </c>
      <c r="T2110" s="10">
        <f>IF(R2110&gt;S2110,R2110,S2110)</f>
        <v>426.73187999999999</v>
      </c>
      <c r="U2110" s="9">
        <v>47.414653000000001</v>
      </c>
      <c r="V2110" s="9">
        <v>131.01418000000001</v>
      </c>
      <c r="W2110" s="10">
        <f>IF(U2110&gt;V2110,U2110,V2110)</f>
        <v>131.01418000000001</v>
      </c>
      <c r="X2110" s="9">
        <v>147.23498000000001</v>
      </c>
      <c r="Y2110" s="9">
        <v>338.14134999999999</v>
      </c>
      <c r="Z2110" s="14">
        <f>IF(X2110&gt;Y2110,X2110,Y2110)</f>
        <v>338.14134999999999</v>
      </c>
    </row>
    <row r="2111" spans="1:41" ht="16">
      <c r="A2111" s="9">
        <v>1</v>
      </c>
      <c r="B2111" s="9">
        <v>2110</v>
      </c>
      <c r="C2111" s="9" t="str">
        <f t="shared" si="32"/>
        <v>2110.jpg</v>
      </c>
      <c r="D2111" s="10" t="s">
        <v>2137</v>
      </c>
      <c r="E2111" s="11" t="e">
        <f>VLOOKUP(D2111,hum_sample_img_condition!C2:C161,1,FALSE)</f>
        <v>#N/A</v>
      </c>
      <c r="F2111" s="9">
        <v>2</v>
      </c>
      <c r="G2111" s="10" t="s">
        <v>27</v>
      </c>
      <c r="H2111" s="10" t="s">
        <v>27</v>
      </c>
      <c r="I2111" s="10" t="s">
        <v>27</v>
      </c>
      <c r="J2111" s="9"/>
      <c r="K2111" s="9"/>
      <c r="L2111" s="12">
        <v>0</v>
      </c>
      <c r="M2111" s="9">
        <v>0.5</v>
      </c>
      <c r="N2111" s="13" t="s">
        <v>28</v>
      </c>
      <c r="O2111" s="9">
        <v>9.8816980000000001</v>
      </c>
      <c r="P2111" s="9">
        <v>37.730119999999999</v>
      </c>
      <c r="Q2111" s="10">
        <f>IF(O2111&gt;P2111,O2111,P2111)</f>
        <v>37.730119999999999</v>
      </c>
      <c r="R2111" s="9">
        <v>13.475044</v>
      </c>
      <c r="S2111" s="9">
        <v>40.425128000000001</v>
      </c>
      <c r="T2111" s="10">
        <f>IF(R2111&gt;S2111,R2111,S2111)</f>
        <v>40.425128000000001</v>
      </c>
      <c r="U2111" s="10"/>
      <c r="V2111" s="10"/>
      <c r="W2111" s="10">
        <f>IF(U2111&gt;V2111,U2111,V2111)</f>
        <v>0</v>
      </c>
      <c r="X2111" s="10"/>
      <c r="Y2111" s="10"/>
      <c r="Z2111" s="14">
        <f>IF(X2111&gt;Y2111,X2111,Y2111)</f>
        <v>0</v>
      </c>
    </row>
    <row r="2112" spans="1:41" ht="16">
      <c r="A2112" s="9">
        <v>5</v>
      </c>
      <c r="B2112" s="9">
        <v>2111</v>
      </c>
      <c r="C2112" s="9" t="str">
        <f t="shared" si="32"/>
        <v>2111.jpg</v>
      </c>
      <c r="D2112" s="10" t="s">
        <v>2138</v>
      </c>
      <c r="E2112" s="11" t="e">
        <f>VLOOKUP(D2112,hum_sample_img_condition!C2:C161,1,FALSE)</f>
        <v>#N/A</v>
      </c>
      <c r="F2112" s="9">
        <v>1</v>
      </c>
      <c r="G2112" s="10" t="s">
        <v>26</v>
      </c>
      <c r="H2112" s="10" t="s">
        <v>27</v>
      </c>
      <c r="I2112" s="10" t="s">
        <v>27</v>
      </c>
      <c r="J2112" s="9"/>
      <c r="K2112" s="9"/>
      <c r="L2112" s="12">
        <v>1</v>
      </c>
      <c r="M2112" s="9">
        <v>0</v>
      </c>
      <c r="N2112" s="15">
        <v>1</v>
      </c>
      <c r="O2112" s="9">
        <v>16.874987999999998</v>
      </c>
      <c r="P2112" s="9">
        <v>37.124972999999997</v>
      </c>
      <c r="Q2112" s="10">
        <f>IF(O2112&gt;P2112,O2112,P2112)</f>
        <v>37.124972999999997</v>
      </c>
      <c r="R2112" s="10"/>
      <c r="S2112" s="10"/>
      <c r="T2112" s="10">
        <f>IF(R2112&gt;S2112,R2112,S2112)</f>
        <v>0</v>
      </c>
      <c r="U2112" s="10"/>
      <c r="V2112" s="10"/>
      <c r="W2112" s="10">
        <f>IF(U2112&gt;V2112,U2112,V2112)</f>
        <v>0</v>
      </c>
      <c r="X2112" s="10"/>
      <c r="Y2112" s="10"/>
      <c r="Z2112" s="14">
        <f>IF(X2112&gt;Y2112,X2112,Y2112)</f>
        <v>0</v>
      </c>
    </row>
    <row r="2113" spans="1:41" ht="16">
      <c r="A2113" s="9">
        <v>1</v>
      </c>
      <c r="B2113" s="9">
        <v>2112</v>
      </c>
      <c r="C2113" s="9" t="str">
        <f t="shared" si="32"/>
        <v>2112.jpg</v>
      </c>
      <c r="D2113" s="10" t="s">
        <v>2139</v>
      </c>
      <c r="E2113" s="11" t="e">
        <f>VLOOKUP(D2113,hum_sample_img_condition!C2:C161,1,FALSE)</f>
        <v>#N/A</v>
      </c>
      <c r="F2113" s="9">
        <v>4</v>
      </c>
      <c r="G2113" s="10" t="s">
        <v>27</v>
      </c>
      <c r="H2113" s="10" t="s">
        <v>27</v>
      </c>
      <c r="I2113" s="10" t="s">
        <v>27</v>
      </c>
      <c r="J2113" s="9"/>
      <c r="K2113" s="9"/>
      <c r="L2113" s="12">
        <v>1</v>
      </c>
      <c r="M2113" s="9">
        <v>0.75</v>
      </c>
      <c r="N2113" s="15">
        <v>1</v>
      </c>
      <c r="O2113" s="9">
        <v>21.155987</v>
      </c>
      <c r="P2113" s="9">
        <v>65.818624</v>
      </c>
      <c r="Q2113" s="10">
        <f>IF(O2113&gt;P2113,O2113,P2113)</f>
        <v>65.818624</v>
      </c>
      <c r="R2113" s="9">
        <v>34.084643999999997</v>
      </c>
      <c r="S2113" s="9">
        <v>74.045952999999997</v>
      </c>
      <c r="T2113" s="10">
        <f>IF(R2113&gt;S2113,R2113,S2113)</f>
        <v>74.045952999999997</v>
      </c>
      <c r="U2113" s="9">
        <v>36.435310000000001</v>
      </c>
      <c r="V2113" s="9">
        <v>74.045952999999997</v>
      </c>
      <c r="W2113" s="10">
        <f>IF(U2113&gt;V2113,U2113,V2113)</f>
        <v>74.045952999999997</v>
      </c>
      <c r="X2113" s="9">
        <v>51.714635999999999</v>
      </c>
      <c r="Y2113" s="9">
        <v>101.07859999999999</v>
      </c>
      <c r="Z2113" s="14">
        <f>IF(X2113&gt;Y2113,X2113,Y2113)</f>
        <v>101.07859999999999</v>
      </c>
    </row>
    <row r="2114" spans="1:41" ht="16">
      <c r="A2114" s="9">
        <v>2</v>
      </c>
      <c r="B2114" s="9">
        <v>2113</v>
      </c>
      <c r="C2114" s="9" t="str">
        <f t="shared" si="32"/>
        <v>2113.jpg</v>
      </c>
      <c r="D2114" s="10" t="s">
        <v>2140</v>
      </c>
      <c r="E2114" s="11" t="e">
        <f>VLOOKUP(D2114,hum_sample_img_condition!C2:C161,1,FALSE)</f>
        <v>#N/A</v>
      </c>
      <c r="F2114" s="9">
        <v>3</v>
      </c>
      <c r="G2114" s="10" t="s">
        <v>27</v>
      </c>
      <c r="H2114" s="10" t="s">
        <v>27</v>
      </c>
      <c r="I2114" s="10" t="s">
        <v>26</v>
      </c>
      <c r="J2114" s="9"/>
      <c r="K2114" s="9"/>
      <c r="L2114" s="12">
        <v>0.66666667000000002</v>
      </c>
      <c r="M2114" s="9">
        <v>0.66666666699999999</v>
      </c>
      <c r="N2114" s="15">
        <v>0.66666666666666596</v>
      </c>
      <c r="O2114" s="9">
        <v>37.442245</v>
      </c>
      <c r="P2114" s="9">
        <v>70.391423000000003</v>
      </c>
      <c r="Q2114" s="10">
        <f>IF(O2114&gt;P2114,O2114,P2114)</f>
        <v>70.391423000000003</v>
      </c>
      <c r="R2114" s="9">
        <v>34.446866999999997</v>
      </c>
      <c r="S2114" s="9">
        <v>64.400661999999997</v>
      </c>
      <c r="T2114" s="10">
        <f>IF(R2114&gt;S2114,R2114,S2114)</f>
        <v>64.400661999999997</v>
      </c>
      <c r="U2114" s="9">
        <v>13.479208</v>
      </c>
      <c r="V2114" s="9">
        <v>53.916834000000001</v>
      </c>
      <c r="W2114" s="10">
        <f>IF(U2114&gt;V2114,U2114,V2114)</f>
        <v>53.916834000000001</v>
      </c>
      <c r="X2114" s="10"/>
      <c r="Y2114" s="10"/>
      <c r="Z2114" s="14">
        <f>IF(X2114&gt;Y2114,X2114,Y2114)</f>
        <v>0</v>
      </c>
    </row>
    <row r="2115" spans="1:41" ht="16">
      <c r="A2115" s="9">
        <v>6</v>
      </c>
      <c r="B2115" s="21">
        <v>2114</v>
      </c>
      <c r="C2115" s="9" t="str">
        <f t="shared" ref="C2115:C2178" si="33">CONCATENATE(B2115, ".jpg")</f>
        <v>2114.jpg</v>
      </c>
      <c r="D2115" s="22" t="s">
        <v>2141</v>
      </c>
      <c r="E2115" s="23" t="e">
        <f>VLOOKUP(D2115,hum_sample_img_condition!C2:C161,1,FALSE)</f>
        <v>#N/A</v>
      </c>
      <c r="F2115" s="9">
        <v>1</v>
      </c>
      <c r="G2115" s="10" t="s">
        <v>26</v>
      </c>
      <c r="H2115" s="10" t="s">
        <v>27</v>
      </c>
      <c r="I2115" s="10" t="s">
        <v>26</v>
      </c>
      <c r="J2115" s="22"/>
      <c r="K2115" s="22"/>
      <c r="L2115" s="12">
        <v>0</v>
      </c>
      <c r="M2115" s="9">
        <v>0</v>
      </c>
      <c r="N2115" s="13" t="s">
        <v>28</v>
      </c>
      <c r="O2115" s="21">
        <v>13.499995</v>
      </c>
      <c r="P2115" s="21">
        <v>23.914280000000002</v>
      </c>
      <c r="Q2115" s="22">
        <f>IF(O2115&gt;P2115,O2115,P2115)</f>
        <v>23.914280000000002</v>
      </c>
      <c r="R2115" s="22"/>
      <c r="S2115" s="22"/>
      <c r="T2115" s="22">
        <f>IF(R2115&gt;S2115,R2115,S2115)</f>
        <v>0</v>
      </c>
      <c r="U2115" s="22"/>
      <c r="V2115" s="22"/>
      <c r="W2115" s="22">
        <f>IF(U2115&gt;V2115,U2115,V2115)</f>
        <v>0</v>
      </c>
      <c r="X2115" s="22"/>
      <c r="Y2115" s="22"/>
      <c r="Z2115" s="24">
        <f>IF(X2115&gt;Y2115,X2115,Y2115)</f>
        <v>0</v>
      </c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</row>
    <row r="2116" spans="1:41" ht="16">
      <c r="A2116" s="9">
        <v>1</v>
      </c>
      <c r="B2116" s="9">
        <v>2115</v>
      </c>
      <c r="C2116" s="9" t="str">
        <f t="shared" si="33"/>
        <v>2115.jpg</v>
      </c>
      <c r="D2116" s="10" t="s">
        <v>2142</v>
      </c>
      <c r="E2116" s="11" t="e">
        <f>VLOOKUP(D2116,hum_sample_img_condition!C2:C161,1,FALSE)</f>
        <v>#N/A</v>
      </c>
      <c r="F2116" s="9">
        <v>4</v>
      </c>
      <c r="G2116" s="10" t="s">
        <v>27</v>
      </c>
      <c r="H2116" s="10" t="s">
        <v>27</v>
      </c>
      <c r="I2116" s="10" t="s">
        <v>27</v>
      </c>
      <c r="J2116" s="9"/>
      <c r="K2116" s="9"/>
      <c r="L2116" s="12">
        <v>0</v>
      </c>
      <c r="M2116" s="9">
        <v>0</v>
      </c>
      <c r="N2116" s="13" t="s">
        <v>28</v>
      </c>
      <c r="O2116" s="9">
        <v>10.293972999999999</v>
      </c>
      <c r="P2116" s="9">
        <v>37.640585999999999</v>
      </c>
      <c r="Q2116" s="10">
        <f>IF(O2116&gt;P2116,O2116,P2116)</f>
        <v>37.640585999999999</v>
      </c>
      <c r="R2116" s="9">
        <v>9.9820320000000002</v>
      </c>
      <c r="S2116" s="9">
        <v>46.166899999999998</v>
      </c>
      <c r="T2116" s="10">
        <f>IF(R2116&gt;S2116,R2116,S2116)</f>
        <v>46.166899999999998</v>
      </c>
      <c r="U2116" s="9">
        <v>27.450589999999998</v>
      </c>
      <c r="V2116" s="9">
        <v>98.572568000000004</v>
      </c>
      <c r="W2116" s="10">
        <f>IF(U2116&gt;V2116,U2116,V2116)</f>
        <v>98.572568000000004</v>
      </c>
      <c r="X2116" s="9">
        <v>28.698343000000001</v>
      </c>
      <c r="Y2116" s="9">
        <v>83.599520999999996</v>
      </c>
      <c r="Z2116" s="14">
        <f>IF(X2116&gt;Y2116,X2116,Y2116)</f>
        <v>83.599520999999996</v>
      </c>
    </row>
    <row r="2117" spans="1:41" ht="16">
      <c r="A2117" s="9">
        <v>1</v>
      </c>
      <c r="B2117" s="9">
        <v>2116</v>
      </c>
      <c r="C2117" s="9" t="str">
        <f t="shared" si="33"/>
        <v>2116.jpg</v>
      </c>
      <c r="D2117" s="10" t="s">
        <v>2143</v>
      </c>
      <c r="E2117" s="11" t="e">
        <f>VLOOKUP(D2117,hum_sample_img_condition!C2:C161,1,FALSE)</f>
        <v>#N/A</v>
      </c>
      <c r="F2117" s="9">
        <v>2</v>
      </c>
      <c r="G2117" s="10" t="s">
        <v>27</v>
      </c>
      <c r="H2117" s="10" t="s">
        <v>27</v>
      </c>
      <c r="I2117" s="10" t="s">
        <v>27</v>
      </c>
      <c r="J2117" s="9"/>
      <c r="K2117" s="9"/>
      <c r="L2117" s="12">
        <v>0</v>
      </c>
      <c r="M2117" s="9">
        <v>0</v>
      </c>
      <c r="N2117" s="13" t="s">
        <v>28</v>
      </c>
      <c r="O2117" s="9">
        <v>13.499992000000001</v>
      </c>
      <c r="P2117" s="9">
        <v>42.187469</v>
      </c>
      <c r="Q2117" s="10">
        <f>IF(O2117&gt;P2117,O2117,P2117)</f>
        <v>42.187469</v>
      </c>
      <c r="R2117" s="9">
        <v>32.062477000000001</v>
      </c>
      <c r="S2117" s="9">
        <v>57.374961999999996</v>
      </c>
      <c r="T2117" s="10">
        <f>IF(R2117&gt;S2117,R2117,S2117)</f>
        <v>57.374961999999996</v>
      </c>
      <c r="U2117" s="10"/>
      <c r="V2117" s="10"/>
      <c r="W2117" s="10">
        <f>IF(U2117&gt;V2117,U2117,V2117)</f>
        <v>0</v>
      </c>
      <c r="X2117" s="10"/>
      <c r="Y2117" s="10"/>
      <c r="Z2117" s="14">
        <f>IF(X2117&gt;Y2117,X2117,Y2117)</f>
        <v>0</v>
      </c>
    </row>
    <row r="2118" spans="1:41" ht="16">
      <c r="A2118" s="9">
        <v>6</v>
      </c>
      <c r="B2118" s="9">
        <v>2117</v>
      </c>
      <c r="C2118" s="9" t="str">
        <f t="shared" si="33"/>
        <v>2117.jpg</v>
      </c>
      <c r="D2118" s="10" t="s">
        <v>2144</v>
      </c>
      <c r="E2118" s="11" t="e">
        <f>VLOOKUP(D2118,hum_sample_img_condition!C2:C161,1,FALSE)</f>
        <v>#N/A</v>
      </c>
      <c r="F2118" s="9">
        <v>1</v>
      </c>
      <c r="G2118" s="10" t="s">
        <v>26</v>
      </c>
      <c r="H2118" s="10" t="s">
        <v>27</v>
      </c>
      <c r="I2118" s="10" t="s">
        <v>26</v>
      </c>
      <c r="J2118" s="9"/>
      <c r="K2118" s="9"/>
      <c r="L2118" s="12">
        <v>0</v>
      </c>
      <c r="M2118" s="9">
        <v>0</v>
      </c>
      <c r="N2118" s="13" t="s">
        <v>28</v>
      </c>
      <c r="O2118" s="9">
        <v>24.948654999999999</v>
      </c>
      <c r="P2118" s="9">
        <v>29.938386999999999</v>
      </c>
      <c r="Q2118" s="10">
        <f>IF(O2118&gt;P2118,O2118,P2118)</f>
        <v>29.938386999999999</v>
      </c>
      <c r="R2118" s="10"/>
      <c r="S2118" s="10"/>
      <c r="T2118" s="10">
        <f>IF(R2118&gt;S2118,R2118,S2118)</f>
        <v>0</v>
      </c>
      <c r="U2118" s="10"/>
      <c r="V2118" s="10"/>
      <c r="W2118" s="10">
        <f>IF(U2118&gt;V2118,U2118,V2118)</f>
        <v>0</v>
      </c>
      <c r="X2118" s="10"/>
      <c r="Y2118" s="10"/>
      <c r="Z2118" s="14">
        <f>IF(X2118&gt;Y2118,X2118,Y2118)</f>
        <v>0</v>
      </c>
    </row>
    <row r="2119" spans="1:41" ht="16">
      <c r="A2119" s="9">
        <v>5</v>
      </c>
      <c r="B2119" s="9">
        <v>2118</v>
      </c>
      <c r="C2119" s="9" t="str">
        <f t="shared" si="33"/>
        <v>2118.jpg</v>
      </c>
      <c r="D2119" s="10" t="s">
        <v>2145</v>
      </c>
      <c r="E2119" s="11" t="e">
        <f>VLOOKUP(D2119,hum_sample_img_condition!C2:C161,1,FALSE)</f>
        <v>#N/A</v>
      </c>
      <c r="F2119" s="9">
        <v>2</v>
      </c>
      <c r="G2119" s="10" t="s">
        <v>26</v>
      </c>
      <c r="H2119" s="10" t="s">
        <v>27</v>
      </c>
      <c r="I2119" s="10" t="s">
        <v>27</v>
      </c>
      <c r="J2119" s="9"/>
      <c r="K2119" s="9"/>
      <c r="L2119" s="12">
        <v>0</v>
      </c>
      <c r="M2119" s="9">
        <v>0.5</v>
      </c>
      <c r="N2119" s="13" t="s">
        <v>28</v>
      </c>
      <c r="O2119" s="9">
        <v>38.939937</v>
      </c>
      <c r="P2119" s="9">
        <v>67.396044000000003</v>
      </c>
      <c r="Q2119" s="10">
        <f>IF(O2119&gt;P2119,O2119,P2119)</f>
        <v>67.396044000000003</v>
      </c>
      <c r="R2119" s="9">
        <v>43.433005000000001</v>
      </c>
      <c r="S2119" s="9">
        <v>71.889111</v>
      </c>
      <c r="T2119" s="10">
        <f>IF(R2119&gt;S2119,R2119,S2119)</f>
        <v>71.889111</v>
      </c>
      <c r="U2119" s="10"/>
      <c r="V2119" s="10"/>
      <c r="W2119" s="10">
        <f>IF(U2119&gt;V2119,U2119,V2119)</f>
        <v>0</v>
      </c>
      <c r="X2119" s="10"/>
      <c r="Y2119" s="10"/>
      <c r="Z2119" s="14">
        <f>IF(X2119&gt;Y2119,X2119,Y2119)</f>
        <v>0</v>
      </c>
    </row>
    <row r="2120" spans="1:41" ht="16">
      <c r="A2120" s="9">
        <v>6</v>
      </c>
      <c r="B2120" s="9">
        <v>2119</v>
      </c>
      <c r="C2120" s="9" t="str">
        <f t="shared" si="33"/>
        <v>2119.jpg</v>
      </c>
      <c r="D2120" s="10" t="s">
        <v>2146</v>
      </c>
      <c r="E2120" s="11" t="e">
        <f>VLOOKUP(D2120,hum_sample_img_condition!C2:C161,1,FALSE)</f>
        <v>#N/A</v>
      </c>
      <c r="F2120" s="9">
        <v>1</v>
      </c>
      <c r="G2120" s="10" t="s">
        <v>26</v>
      </c>
      <c r="H2120" s="10" t="s">
        <v>27</v>
      </c>
      <c r="I2120" s="10" t="s">
        <v>26</v>
      </c>
      <c r="J2120" s="9"/>
      <c r="K2120" s="9"/>
      <c r="L2120" s="12">
        <v>0</v>
      </c>
      <c r="M2120" s="9">
        <v>1</v>
      </c>
      <c r="N2120" s="13" t="s">
        <v>28</v>
      </c>
      <c r="O2120" s="9">
        <v>90.311840000000004</v>
      </c>
      <c r="P2120" s="9">
        <v>209.70715000000001</v>
      </c>
      <c r="Q2120" s="10">
        <f>IF(O2120&gt;P2120,O2120,P2120)</f>
        <v>209.70715000000001</v>
      </c>
      <c r="R2120" s="10"/>
      <c r="S2120" s="10"/>
      <c r="T2120" s="10">
        <f>IF(R2120&gt;S2120,R2120,S2120)</f>
        <v>0</v>
      </c>
      <c r="U2120" s="10"/>
      <c r="V2120" s="10"/>
      <c r="W2120" s="10">
        <f>IF(U2120&gt;V2120,U2120,V2120)</f>
        <v>0</v>
      </c>
      <c r="X2120" s="10"/>
      <c r="Y2120" s="10"/>
      <c r="Z2120" s="14">
        <f>IF(X2120&gt;Y2120,X2120,Y2120)</f>
        <v>0</v>
      </c>
    </row>
    <row r="2121" spans="1:41" ht="16">
      <c r="A2121" s="9">
        <v>6</v>
      </c>
      <c r="B2121" s="9">
        <v>2120</v>
      </c>
      <c r="C2121" s="9" t="str">
        <f t="shared" si="33"/>
        <v>2120.jpg</v>
      </c>
      <c r="D2121" s="10" t="s">
        <v>2147</v>
      </c>
      <c r="E2121" s="11" t="e">
        <f>VLOOKUP(D2121,hum_sample_img_condition!C2:C161,1,FALSE)</f>
        <v>#N/A</v>
      </c>
      <c r="F2121" s="9">
        <v>1</v>
      </c>
      <c r="G2121" s="10" t="s">
        <v>26</v>
      </c>
      <c r="H2121" s="10" t="s">
        <v>27</v>
      </c>
      <c r="I2121" s="10" t="s">
        <v>26</v>
      </c>
      <c r="J2121" s="9"/>
      <c r="K2121" s="9"/>
      <c r="L2121" s="12">
        <v>1</v>
      </c>
      <c r="M2121" s="9">
        <v>1</v>
      </c>
      <c r="N2121" s="15">
        <v>1</v>
      </c>
      <c r="O2121" s="9">
        <v>26.223042</v>
      </c>
      <c r="P2121" s="9">
        <v>53.121944999999997</v>
      </c>
      <c r="Q2121" s="10">
        <f>IF(O2121&gt;P2121,O2121,P2121)</f>
        <v>53.121944999999997</v>
      </c>
      <c r="R2121" s="10"/>
      <c r="S2121" s="10"/>
      <c r="T2121" s="10">
        <f>IF(R2121&gt;S2121,R2121,S2121)</f>
        <v>0</v>
      </c>
      <c r="U2121" s="10"/>
      <c r="V2121" s="10"/>
      <c r="W2121" s="10">
        <f>IF(U2121&gt;V2121,U2121,V2121)</f>
        <v>0</v>
      </c>
      <c r="X2121" s="10"/>
      <c r="Y2121" s="10"/>
      <c r="Z2121" s="14">
        <f>IF(X2121&gt;Y2121,X2121,Y2121)</f>
        <v>0</v>
      </c>
    </row>
    <row r="2122" spans="1:41" ht="16">
      <c r="A2122" s="9">
        <v>6</v>
      </c>
      <c r="B2122" s="9">
        <v>2121</v>
      </c>
      <c r="C2122" s="9" t="str">
        <f t="shared" si="33"/>
        <v>2121.jpg</v>
      </c>
      <c r="D2122" s="10" t="s">
        <v>2148</v>
      </c>
      <c r="E2122" s="18" t="str">
        <f>VLOOKUP(D2122,hum_sample_img_condition!C2:C161,1,FALSE)</f>
        <v>c6cde742-d52d93a3</v>
      </c>
      <c r="F2122" s="9">
        <v>1</v>
      </c>
      <c r="G2122" s="10" t="s">
        <v>26</v>
      </c>
      <c r="H2122" s="10" t="s">
        <v>27</v>
      </c>
      <c r="I2122" s="10" t="s">
        <v>26</v>
      </c>
      <c r="J2122" s="9">
        <v>1</v>
      </c>
      <c r="K2122" s="9"/>
      <c r="L2122" s="12">
        <v>0</v>
      </c>
      <c r="M2122" s="9">
        <v>0</v>
      </c>
      <c r="N2122" s="13" t="s">
        <v>28</v>
      </c>
      <c r="O2122" s="9">
        <v>19.298971999999999</v>
      </c>
      <c r="P2122" s="9">
        <v>51.958770999999999</v>
      </c>
      <c r="Q2122" s="10">
        <f>IF(O2122&gt;P2122,O2122,P2122)</f>
        <v>51.958770999999999</v>
      </c>
      <c r="R2122" s="10"/>
      <c r="S2122" s="10"/>
      <c r="T2122" s="10">
        <f>IF(R2122&gt;S2122,R2122,S2122)</f>
        <v>0</v>
      </c>
      <c r="U2122" s="10"/>
      <c r="V2122" s="10"/>
      <c r="W2122" s="10">
        <f>IF(U2122&gt;V2122,U2122,V2122)</f>
        <v>0</v>
      </c>
      <c r="X2122" s="10"/>
      <c r="Y2122" s="10"/>
      <c r="Z2122" s="14">
        <f>IF(X2122&gt;Y2122,X2122,Y2122)</f>
        <v>0</v>
      </c>
    </row>
    <row r="2123" spans="1:41" ht="16">
      <c r="A2123" s="25">
        <v>5</v>
      </c>
      <c r="B2123" s="25">
        <v>2122</v>
      </c>
      <c r="C2123" s="9" t="str">
        <f t="shared" si="33"/>
        <v>2122.jpg</v>
      </c>
      <c r="D2123" s="26" t="s">
        <v>2149</v>
      </c>
      <c r="E2123" s="27" t="e">
        <f>VLOOKUP(D2123,hum_sample_img_condition!C2:C161,1,FALSE)</f>
        <v>#N/A</v>
      </c>
      <c r="F2123" s="25">
        <v>1</v>
      </c>
      <c r="G2123" s="26" t="s">
        <v>26</v>
      </c>
      <c r="H2123" s="26" t="s">
        <v>27</v>
      </c>
      <c r="I2123" s="26" t="s">
        <v>27</v>
      </c>
      <c r="J2123" s="25"/>
      <c r="K2123" s="25"/>
      <c r="L2123" s="12">
        <v>0</v>
      </c>
      <c r="M2123" s="9">
        <v>0</v>
      </c>
      <c r="N2123" s="35" t="s">
        <v>28</v>
      </c>
      <c r="O2123" s="25">
        <v>10.483829</v>
      </c>
      <c r="P2123" s="25">
        <v>19.469965999999999</v>
      </c>
      <c r="Q2123" s="26">
        <f>IF(O2123&gt;P2123,O2123,P2123)</f>
        <v>19.469965999999999</v>
      </c>
      <c r="R2123" s="26"/>
      <c r="S2123" s="26"/>
      <c r="T2123" s="26">
        <f>IF(R2123&gt;S2123,R2123,S2123)</f>
        <v>0</v>
      </c>
      <c r="U2123" s="26"/>
      <c r="V2123" s="26"/>
      <c r="W2123" s="26">
        <f>IF(U2123&gt;V2123,U2123,V2123)</f>
        <v>0</v>
      </c>
      <c r="X2123" s="26"/>
      <c r="Y2123" s="26"/>
      <c r="Z2123" s="29">
        <f>IF(X2123&gt;Y2123,X2123,Y2123)</f>
        <v>0</v>
      </c>
      <c r="AA2123" s="29"/>
      <c r="AB2123" s="29"/>
      <c r="AC2123" s="29"/>
      <c r="AD2123" s="29"/>
      <c r="AE2123" s="29"/>
      <c r="AF2123" s="29"/>
      <c r="AG2123" s="29"/>
      <c r="AH2123" s="29"/>
      <c r="AI2123" s="29"/>
      <c r="AJ2123" s="29"/>
      <c r="AK2123" s="29"/>
      <c r="AL2123" s="29"/>
      <c r="AM2123" s="29"/>
      <c r="AN2123" s="29"/>
      <c r="AO2123" s="29"/>
    </row>
    <row r="2124" spans="1:41" ht="16">
      <c r="A2124" s="9">
        <v>5</v>
      </c>
      <c r="B2124" s="9">
        <v>2123</v>
      </c>
      <c r="C2124" s="9" t="str">
        <f t="shared" si="33"/>
        <v>2123.jpg</v>
      </c>
      <c r="D2124" s="10" t="s">
        <v>2150</v>
      </c>
      <c r="E2124" s="11" t="e">
        <f>VLOOKUP(D2124,hum_sample_img_condition!C2:C161,1,FALSE)</f>
        <v>#N/A</v>
      </c>
      <c r="F2124" s="9">
        <v>1</v>
      </c>
      <c r="G2124" s="10" t="s">
        <v>26</v>
      </c>
      <c r="H2124" s="10" t="s">
        <v>27</v>
      </c>
      <c r="I2124" s="10" t="s">
        <v>27</v>
      </c>
      <c r="J2124" s="9"/>
      <c r="K2124" s="9"/>
      <c r="L2124" s="12">
        <v>0</v>
      </c>
      <c r="M2124" s="9">
        <v>0</v>
      </c>
      <c r="N2124" s="13" t="s">
        <v>28</v>
      </c>
      <c r="O2124" s="9">
        <v>20.867792000000001</v>
      </c>
      <c r="P2124" s="9">
        <v>47.227110000000003</v>
      </c>
      <c r="Q2124" s="10">
        <f>IF(O2124&gt;P2124,O2124,P2124)</f>
        <v>47.227110000000003</v>
      </c>
      <c r="R2124" s="10"/>
      <c r="S2124" s="10"/>
      <c r="T2124" s="10">
        <f>IF(R2124&gt;S2124,R2124,S2124)</f>
        <v>0</v>
      </c>
      <c r="U2124" s="10"/>
      <c r="V2124" s="10"/>
      <c r="W2124" s="10">
        <f>IF(U2124&gt;V2124,U2124,V2124)</f>
        <v>0</v>
      </c>
      <c r="X2124" s="10"/>
      <c r="Y2124" s="10"/>
      <c r="Z2124" s="14">
        <f>IF(X2124&gt;Y2124,X2124,Y2124)</f>
        <v>0</v>
      </c>
    </row>
    <row r="2125" spans="1:41" ht="16">
      <c r="A2125" s="9">
        <v>5</v>
      </c>
      <c r="B2125" s="9">
        <v>2124</v>
      </c>
      <c r="C2125" s="9" t="str">
        <f t="shared" si="33"/>
        <v>2124.jpg</v>
      </c>
      <c r="D2125" s="10" t="s">
        <v>2151</v>
      </c>
      <c r="E2125" s="11" t="e">
        <f>VLOOKUP(D2125,hum_sample_img_condition!C2:C161,1,FALSE)</f>
        <v>#N/A</v>
      </c>
      <c r="F2125" s="9">
        <v>2</v>
      </c>
      <c r="G2125" s="10" t="s">
        <v>26</v>
      </c>
      <c r="H2125" s="10" t="s">
        <v>27</v>
      </c>
      <c r="I2125" s="10" t="s">
        <v>27</v>
      </c>
      <c r="J2125" s="9"/>
      <c r="K2125" s="9"/>
      <c r="L2125" s="12">
        <v>0</v>
      </c>
      <c r="M2125" s="9">
        <v>0.5</v>
      </c>
      <c r="N2125" s="13" t="s">
        <v>28</v>
      </c>
      <c r="O2125" s="9">
        <v>14.339311</v>
      </c>
      <c r="P2125" s="9">
        <v>46.090642000000003</v>
      </c>
      <c r="Q2125" s="10">
        <f>IF(O2125&gt;P2125,O2125,P2125)</f>
        <v>46.090642000000003</v>
      </c>
      <c r="R2125" s="9">
        <v>21.508966999999998</v>
      </c>
      <c r="S2125" s="9">
        <v>49.163353000000001</v>
      </c>
      <c r="T2125" s="10">
        <f>IF(R2125&gt;S2125,R2125,S2125)</f>
        <v>49.163353000000001</v>
      </c>
      <c r="U2125" s="10"/>
      <c r="V2125" s="10"/>
      <c r="W2125" s="10">
        <f>IF(U2125&gt;V2125,U2125,V2125)</f>
        <v>0</v>
      </c>
      <c r="X2125" s="10"/>
      <c r="Y2125" s="10"/>
      <c r="Z2125" s="14">
        <f>IF(X2125&gt;Y2125,X2125,Y2125)</f>
        <v>0</v>
      </c>
    </row>
    <row r="2126" spans="1:41" ht="16">
      <c r="A2126" s="9">
        <v>6</v>
      </c>
      <c r="B2126" s="9">
        <v>2125</v>
      </c>
      <c r="C2126" s="9" t="str">
        <f t="shared" si="33"/>
        <v>2125.jpg</v>
      </c>
      <c r="D2126" s="10" t="s">
        <v>2152</v>
      </c>
      <c r="E2126" s="11" t="e">
        <f>VLOOKUP(D2126,hum_sample_img_condition!C2:C161,1,FALSE)</f>
        <v>#N/A</v>
      </c>
      <c r="F2126" s="9">
        <v>4</v>
      </c>
      <c r="G2126" s="10" t="s">
        <v>26</v>
      </c>
      <c r="H2126" s="10" t="s">
        <v>27</v>
      </c>
      <c r="I2126" s="10" t="s">
        <v>26</v>
      </c>
      <c r="J2126" s="9"/>
      <c r="K2126" s="9"/>
      <c r="L2126" s="12">
        <v>0.5</v>
      </c>
      <c r="M2126" s="9">
        <v>0.5</v>
      </c>
      <c r="N2126" s="15">
        <v>0.5</v>
      </c>
      <c r="O2126" s="9">
        <v>17.468558000000002</v>
      </c>
      <c r="P2126" s="9">
        <v>38.680374999999998</v>
      </c>
      <c r="Q2126" s="10">
        <f>IF(O2126&gt;P2126,O2126,P2126)</f>
        <v>38.680374999999998</v>
      </c>
      <c r="R2126" s="9">
        <v>11.229787</v>
      </c>
      <c r="S2126" s="9">
        <v>27.450589000000001</v>
      </c>
      <c r="T2126" s="10">
        <f>IF(R2126&gt;S2126,R2126,S2126)</f>
        <v>27.450589000000001</v>
      </c>
      <c r="U2126" s="9">
        <v>26.202836000000001</v>
      </c>
      <c r="V2126" s="9">
        <v>61.139947999999997</v>
      </c>
      <c r="W2126" s="10">
        <f>IF(U2126&gt;V2126,U2126,V2126)</f>
        <v>61.139947999999997</v>
      </c>
      <c r="X2126" s="9">
        <v>54.901178000000002</v>
      </c>
      <c r="Y2126" s="9">
        <v>106.05909</v>
      </c>
      <c r="Z2126" s="14">
        <f>IF(X2126&gt;Y2126,X2126,Y2126)</f>
        <v>106.05909</v>
      </c>
    </row>
    <row r="2127" spans="1:41" ht="16">
      <c r="A2127" s="9">
        <v>6</v>
      </c>
      <c r="B2127" s="9">
        <v>2126</v>
      </c>
      <c r="C2127" s="9" t="str">
        <f t="shared" si="33"/>
        <v>2126.jpg</v>
      </c>
      <c r="D2127" s="10" t="s">
        <v>2153</v>
      </c>
      <c r="E2127" s="11" t="e">
        <f>VLOOKUP(D2127,hum_sample_img_condition!C2:C161,1,FALSE)</f>
        <v>#N/A</v>
      </c>
      <c r="F2127" s="9">
        <v>2</v>
      </c>
      <c r="G2127" s="10" t="s">
        <v>26</v>
      </c>
      <c r="H2127" s="10" t="s">
        <v>27</v>
      </c>
      <c r="I2127" s="10" t="s">
        <v>26</v>
      </c>
      <c r="J2127" s="9"/>
      <c r="K2127" s="9"/>
      <c r="L2127" s="12">
        <v>0</v>
      </c>
      <c r="M2127" s="9">
        <v>0</v>
      </c>
      <c r="N2127" s="13" t="s">
        <v>28</v>
      </c>
      <c r="O2127" s="9">
        <v>23.624983</v>
      </c>
      <c r="P2127" s="9">
        <v>57.374961999999996</v>
      </c>
      <c r="Q2127" s="10">
        <f>IF(O2127&gt;P2127,O2127,P2127)</f>
        <v>57.374961999999996</v>
      </c>
      <c r="R2127" s="9">
        <v>25.312484000000001</v>
      </c>
      <c r="S2127" s="9">
        <v>21.102208000000001</v>
      </c>
      <c r="T2127" s="10">
        <f>IF(R2127&gt;S2127,R2127,S2127)</f>
        <v>25.312484000000001</v>
      </c>
      <c r="U2127" s="10"/>
      <c r="V2127" s="10"/>
      <c r="W2127" s="10">
        <f>IF(U2127&gt;V2127,U2127,V2127)</f>
        <v>0</v>
      </c>
      <c r="X2127" s="10"/>
      <c r="Y2127" s="10"/>
      <c r="Z2127" s="14">
        <f>IF(X2127&gt;Y2127,X2127,Y2127)</f>
        <v>0</v>
      </c>
    </row>
    <row r="2128" spans="1:41" ht="16">
      <c r="A2128" s="9">
        <v>5</v>
      </c>
      <c r="B2128" s="9">
        <v>2127</v>
      </c>
      <c r="C2128" s="9" t="str">
        <f t="shared" si="33"/>
        <v>2127.jpg</v>
      </c>
      <c r="D2128" s="10" t="s">
        <v>2154</v>
      </c>
      <c r="E2128" s="11" t="e">
        <f>VLOOKUP(D2128,hum_sample_img_condition!C2:C161,1,FALSE)</f>
        <v>#N/A</v>
      </c>
      <c r="F2128" s="9">
        <v>3</v>
      </c>
      <c r="G2128" s="10" t="s">
        <v>26</v>
      </c>
      <c r="H2128" s="10" t="s">
        <v>27</v>
      </c>
      <c r="I2128" s="10" t="s">
        <v>27</v>
      </c>
      <c r="J2128" s="9"/>
      <c r="K2128" s="9"/>
      <c r="L2128" s="12">
        <v>0.33333332999999998</v>
      </c>
      <c r="M2128" s="9">
        <v>0</v>
      </c>
      <c r="N2128" s="15">
        <v>0.33333333333333298</v>
      </c>
      <c r="O2128" s="9">
        <v>20.956871</v>
      </c>
      <c r="P2128" s="9">
        <v>43.909633999999997</v>
      </c>
      <c r="Q2128" s="10">
        <f>IF(O2128&gt;P2128,O2128,P2128)</f>
        <v>43.909633999999997</v>
      </c>
      <c r="R2128" s="9">
        <v>17.963031999999998</v>
      </c>
      <c r="S2128" s="9">
        <v>54.887045000000001</v>
      </c>
      <c r="T2128" s="10">
        <f>IF(R2128&gt;S2128,R2128,S2128)</f>
        <v>54.887045000000001</v>
      </c>
      <c r="U2128" s="9">
        <v>14.969194</v>
      </c>
      <c r="V2128" s="9">
        <v>45.905526000000002</v>
      </c>
      <c r="W2128" s="10">
        <f>IF(U2128&gt;V2128,U2128,V2128)</f>
        <v>45.905526000000002</v>
      </c>
      <c r="X2128" s="10"/>
      <c r="Y2128" s="10"/>
      <c r="Z2128" s="14">
        <f>IF(X2128&gt;Y2128,X2128,Y2128)</f>
        <v>0</v>
      </c>
    </row>
    <row r="2129" spans="1:41" ht="16">
      <c r="A2129" s="9">
        <v>6</v>
      </c>
      <c r="B2129" s="9">
        <v>2128</v>
      </c>
      <c r="C2129" s="9" t="str">
        <f t="shared" si="33"/>
        <v>2128.jpg</v>
      </c>
      <c r="D2129" s="10" t="s">
        <v>2155</v>
      </c>
      <c r="E2129" s="11" t="str">
        <f>VLOOKUP(D2129,hum_sample_img_condition!C2:C161,1,FALSE)</f>
        <v>c6e52b8f-d719fd87</v>
      </c>
      <c r="F2129" s="9">
        <v>3</v>
      </c>
      <c r="G2129" s="10" t="s">
        <v>26</v>
      </c>
      <c r="H2129" s="10" t="s">
        <v>27</v>
      </c>
      <c r="I2129" s="10" t="s">
        <v>26</v>
      </c>
      <c r="J2129" s="9">
        <v>2</v>
      </c>
      <c r="K2129" s="9"/>
      <c r="L2129" s="12">
        <v>0</v>
      </c>
      <c r="M2129" s="9">
        <v>0</v>
      </c>
      <c r="N2129" s="13" t="s">
        <v>28</v>
      </c>
      <c r="O2129" s="9">
        <v>11.812492000000001</v>
      </c>
      <c r="P2129" s="9">
        <v>25.312483</v>
      </c>
      <c r="Q2129" s="10">
        <f>IF(O2129&gt;P2129,O2129,P2129)</f>
        <v>25.312483</v>
      </c>
      <c r="R2129" s="9">
        <v>13.499991</v>
      </c>
      <c r="S2129" s="9">
        <v>33.749977999999999</v>
      </c>
      <c r="T2129" s="10">
        <f>IF(R2129&gt;S2129,R2129,S2129)</f>
        <v>33.749977999999999</v>
      </c>
      <c r="U2129" s="9">
        <v>11.812493</v>
      </c>
      <c r="V2129" s="9">
        <v>26.999983</v>
      </c>
      <c r="W2129" s="10">
        <f>IF(U2129&gt;V2129,U2129,V2129)</f>
        <v>26.999983</v>
      </c>
      <c r="X2129" s="10"/>
      <c r="Y2129" s="10"/>
      <c r="Z2129" s="14">
        <f>IF(X2129&gt;Y2129,X2129,Y2129)</f>
        <v>0</v>
      </c>
    </row>
    <row r="2130" spans="1:41" ht="16">
      <c r="A2130" s="9">
        <v>5</v>
      </c>
      <c r="B2130" s="9">
        <v>2129</v>
      </c>
      <c r="C2130" s="9" t="str">
        <f t="shared" si="33"/>
        <v>2129.jpg</v>
      </c>
      <c r="D2130" s="10" t="s">
        <v>2156</v>
      </c>
      <c r="E2130" s="11" t="e">
        <f>VLOOKUP(D2130,hum_sample_img_condition!C2:C161,1,FALSE)</f>
        <v>#N/A</v>
      </c>
      <c r="F2130" s="9">
        <v>4</v>
      </c>
      <c r="G2130" s="10" t="s">
        <v>26</v>
      </c>
      <c r="H2130" s="10" t="s">
        <v>27</v>
      </c>
      <c r="I2130" s="10" t="s">
        <v>27</v>
      </c>
      <c r="J2130" s="9"/>
      <c r="K2130" s="9"/>
      <c r="L2130" s="12">
        <v>0.75</v>
      </c>
      <c r="M2130" s="9">
        <v>0.75</v>
      </c>
      <c r="N2130" s="15">
        <v>0.75</v>
      </c>
      <c r="O2130" s="9">
        <v>17.468556</v>
      </c>
      <c r="P2130" s="9">
        <v>42.423636999999999</v>
      </c>
      <c r="Q2130" s="10">
        <f>IF(O2130&gt;P2130,O2130,P2130)</f>
        <v>42.423636999999999</v>
      </c>
      <c r="R2130" s="9">
        <v>17.468557000000001</v>
      </c>
      <c r="S2130" s="9">
        <v>42.423636999999999</v>
      </c>
      <c r="T2130" s="10">
        <f>IF(R2130&gt;S2130,R2130,S2130)</f>
        <v>42.423636999999999</v>
      </c>
      <c r="U2130" s="9">
        <v>27.450589000000001</v>
      </c>
      <c r="V2130" s="9">
        <v>58.644440000000003</v>
      </c>
      <c r="W2130" s="10">
        <f>IF(U2130&gt;V2130,U2130,V2130)</f>
        <v>58.644440000000003</v>
      </c>
      <c r="X2130" s="9">
        <v>26.202833999999999</v>
      </c>
      <c r="Y2130" s="9">
        <v>59.892194000000003</v>
      </c>
      <c r="Z2130" s="14">
        <f>IF(X2130&gt;Y2130,X2130,Y2130)</f>
        <v>59.892194000000003</v>
      </c>
    </row>
    <row r="2131" spans="1:41" ht="16">
      <c r="A2131" s="9">
        <v>1</v>
      </c>
      <c r="B2131" s="9">
        <v>2130</v>
      </c>
      <c r="C2131" s="9" t="str">
        <f t="shared" si="33"/>
        <v>2130.jpg</v>
      </c>
      <c r="D2131" s="10" t="s">
        <v>2157</v>
      </c>
      <c r="E2131" s="11" t="e">
        <f>VLOOKUP(D2131,hum_sample_img_condition!C2:C161,1,FALSE)</f>
        <v>#N/A</v>
      </c>
      <c r="F2131" s="9">
        <v>1</v>
      </c>
      <c r="G2131" s="10" t="s">
        <v>27</v>
      </c>
      <c r="H2131" s="10" t="s">
        <v>27</v>
      </c>
      <c r="I2131" s="10" t="s">
        <v>27</v>
      </c>
      <c r="J2131" s="9"/>
      <c r="K2131" s="9"/>
      <c r="L2131" s="12">
        <v>1</v>
      </c>
      <c r="M2131" s="9">
        <v>0</v>
      </c>
      <c r="N2131" s="15">
        <v>1</v>
      </c>
      <c r="O2131" s="9">
        <v>41.877569999999999</v>
      </c>
      <c r="P2131" s="9">
        <v>82.653098999999997</v>
      </c>
      <c r="Q2131" s="10">
        <f>IF(O2131&gt;P2131,O2131,P2131)</f>
        <v>82.653098999999997</v>
      </c>
      <c r="R2131" s="10"/>
      <c r="S2131" s="10"/>
      <c r="T2131" s="10">
        <f>IF(R2131&gt;S2131,R2131,S2131)</f>
        <v>0</v>
      </c>
      <c r="U2131" s="10"/>
      <c r="V2131" s="10"/>
      <c r="W2131" s="10">
        <f>IF(U2131&gt;V2131,U2131,V2131)</f>
        <v>0</v>
      </c>
      <c r="X2131" s="10"/>
      <c r="Y2131" s="10"/>
      <c r="Z2131" s="14">
        <f>IF(X2131&gt;Y2131,X2131,Y2131)</f>
        <v>0</v>
      </c>
    </row>
    <row r="2132" spans="1:41" ht="16">
      <c r="A2132" s="9">
        <v>6</v>
      </c>
      <c r="B2132" s="9">
        <v>2131</v>
      </c>
      <c r="C2132" s="9" t="str">
        <f t="shared" si="33"/>
        <v>2131.jpg</v>
      </c>
      <c r="D2132" s="10" t="s">
        <v>2158</v>
      </c>
      <c r="E2132" s="11" t="e">
        <f>VLOOKUP(D2132,hum_sample_img_condition!C2:C161,1,FALSE)</f>
        <v>#N/A</v>
      </c>
      <c r="F2132" s="9">
        <v>2</v>
      </c>
      <c r="G2132" s="10" t="s">
        <v>26</v>
      </c>
      <c r="H2132" s="10" t="s">
        <v>27</v>
      </c>
      <c r="I2132" s="10" t="s">
        <v>26</v>
      </c>
      <c r="J2132" s="9"/>
      <c r="K2132" s="9"/>
      <c r="L2132" s="12">
        <v>1</v>
      </c>
      <c r="M2132" s="9">
        <v>1</v>
      </c>
      <c r="N2132" s="15">
        <v>1</v>
      </c>
      <c r="O2132" s="9">
        <v>20.173603</v>
      </c>
      <c r="P2132" s="9">
        <v>56.852881000000004</v>
      </c>
      <c r="Q2132" s="10">
        <f>IF(O2132&gt;P2132,O2132,P2132)</f>
        <v>56.852881000000004</v>
      </c>
      <c r="R2132" s="9">
        <v>14.671711</v>
      </c>
      <c r="S2132" s="9">
        <v>49.517024999999997</v>
      </c>
      <c r="T2132" s="10">
        <f>IF(R2132&gt;S2132,R2132,S2132)</f>
        <v>49.517024999999997</v>
      </c>
      <c r="U2132" s="10"/>
      <c r="V2132" s="10"/>
      <c r="W2132" s="10">
        <f>IF(U2132&gt;V2132,U2132,V2132)</f>
        <v>0</v>
      </c>
      <c r="X2132" s="10"/>
      <c r="Y2132" s="10"/>
      <c r="Z2132" s="14">
        <f>IF(X2132&gt;Y2132,X2132,Y2132)</f>
        <v>0</v>
      </c>
    </row>
    <row r="2133" spans="1:41" ht="16">
      <c r="A2133" s="9">
        <v>1</v>
      </c>
      <c r="B2133" s="9">
        <v>2132</v>
      </c>
      <c r="C2133" s="9" t="str">
        <f t="shared" si="33"/>
        <v>2132.jpg</v>
      </c>
      <c r="D2133" s="10" t="s">
        <v>2159</v>
      </c>
      <c r="E2133" s="11" t="e">
        <f>VLOOKUP(D2133,hum_sample_img_condition!C2:C161,1,FALSE)</f>
        <v>#N/A</v>
      </c>
      <c r="F2133" s="9">
        <v>3</v>
      </c>
      <c r="G2133" s="10" t="s">
        <v>27</v>
      </c>
      <c r="H2133" s="10" t="s">
        <v>27</v>
      </c>
      <c r="I2133" s="10" t="s">
        <v>27</v>
      </c>
      <c r="J2133" s="9"/>
      <c r="K2133" s="9"/>
      <c r="L2133" s="12">
        <v>0.66666667000000002</v>
      </c>
      <c r="M2133" s="9">
        <v>0.66666666699999999</v>
      </c>
      <c r="N2133" s="15">
        <v>0.66666666666666596</v>
      </c>
      <c r="O2133" s="9">
        <v>17.972277999999999</v>
      </c>
      <c r="P2133" s="9">
        <v>53.916834000000001</v>
      </c>
      <c r="Q2133" s="10">
        <f>IF(O2133&gt;P2133,O2133,P2133)</f>
        <v>53.916834000000001</v>
      </c>
      <c r="R2133" s="9">
        <v>26.958417000000001</v>
      </c>
      <c r="S2133" s="9">
        <v>41.935312000000003</v>
      </c>
      <c r="T2133" s="10">
        <f>IF(R2133&gt;S2133,R2133,S2133)</f>
        <v>41.935312000000003</v>
      </c>
      <c r="U2133" s="9">
        <v>25.460726000000001</v>
      </c>
      <c r="V2133" s="9">
        <v>37.442245999999997</v>
      </c>
      <c r="W2133" s="10">
        <f>IF(U2133&gt;V2133,U2133,V2133)</f>
        <v>37.442245999999997</v>
      </c>
      <c r="X2133" s="10"/>
      <c r="Y2133" s="10"/>
      <c r="Z2133" s="14">
        <f>IF(X2133&gt;Y2133,X2133,Y2133)</f>
        <v>0</v>
      </c>
    </row>
    <row r="2134" spans="1:41" ht="16">
      <c r="A2134" s="9">
        <v>6</v>
      </c>
      <c r="B2134" s="9">
        <v>2133</v>
      </c>
      <c r="C2134" s="9" t="str">
        <f t="shared" si="33"/>
        <v>2133.jpg</v>
      </c>
      <c r="D2134" s="10" t="s">
        <v>2160</v>
      </c>
      <c r="E2134" s="11" t="e">
        <f>VLOOKUP(D2134,hum_sample_img_condition!C2:C161,1,FALSE)</f>
        <v>#N/A</v>
      </c>
      <c r="F2134" s="9">
        <v>2</v>
      </c>
      <c r="G2134" s="10" t="s">
        <v>26</v>
      </c>
      <c r="H2134" s="10" t="s">
        <v>27</v>
      </c>
      <c r="I2134" s="10" t="s">
        <v>26</v>
      </c>
      <c r="J2134" s="9"/>
      <c r="K2134" s="9"/>
      <c r="L2134" s="12">
        <v>0</v>
      </c>
      <c r="M2134" s="9">
        <v>0</v>
      </c>
      <c r="N2134" s="13" t="s">
        <v>28</v>
      </c>
      <c r="O2134" s="9">
        <v>10.124992000000001</v>
      </c>
      <c r="P2134" s="9">
        <v>20.249986</v>
      </c>
      <c r="Q2134" s="10">
        <f>IF(O2134&gt;P2134,O2134,P2134)</f>
        <v>20.249986</v>
      </c>
      <c r="R2134" s="9">
        <v>10.124993</v>
      </c>
      <c r="S2134" s="9">
        <v>18.562487000000001</v>
      </c>
      <c r="T2134" s="10">
        <f>IF(R2134&gt;S2134,R2134,S2134)</f>
        <v>18.562487000000001</v>
      </c>
      <c r="U2134" s="10"/>
      <c r="V2134" s="10"/>
      <c r="W2134" s="10">
        <f>IF(U2134&gt;V2134,U2134,V2134)</f>
        <v>0</v>
      </c>
      <c r="X2134" s="10"/>
      <c r="Y2134" s="10"/>
      <c r="Z2134" s="14">
        <f>IF(X2134&gt;Y2134,X2134,Y2134)</f>
        <v>0</v>
      </c>
    </row>
    <row r="2135" spans="1:41" ht="16">
      <c r="A2135" s="9">
        <v>1</v>
      </c>
      <c r="B2135" s="9">
        <v>2134</v>
      </c>
      <c r="C2135" s="9" t="str">
        <f t="shared" si="33"/>
        <v>2134.jpg</v>
      </c>
      <c r="D2135" s="10" t="s">
        <v>2161</v>
      </c>
      <c r="E2135" s="18" t="e">
        <f>VLOOKUP(D2135,hum_sample_img_condition!C2:C161,1,FALSE)</f>
        <v>#N/A</v>
      </c>
      <c r="F2135" s="9">
        <v>4</v>
      </c>
      <c r="G2135" s="10" t="s">
        <v>27</v>
      </c>
      <c r="H2135" s="10" t="s">
        <v>27</v>
      </c>
      <c r="I2135" s="10" t="s">
        <v>27</v>
      </c>
      <c r="J2135" s="9"/>
      <c r="K2135" s="9"/>
      <c r="L2135" s="12">
        <v>0</v>
      </c>
      <c r="M2135" s="9">
        <v>0</v>
      </c>
      <c r="N2135" s="13" t="s">
        <v>28</v>
      </c>
      <c r="O2135" s="9">
        <v>17.412019999999998</v>
      </c>
      <c r="P2135" s="9">
        <v>21.508966999999998</v>
      </c>
      <c r="Q2135" s="10">
        <f>IF(O2135&gt;P2135,O2135,P2135)</f>
        <v>21.508966999999998</v>
      </c>
      <c r="R2135" s="9">
        <v>20.484729999999999</v>
      </c>
      <c r="S2135" s="9">
        <v>54.284534999999998</v>
      </c>
      <c r="T2135" s="10">
        <f>IF(R2135&gt;S2135,R2135,S2135)</f>
        <v>54.284534999999998</v>
      </c>
      <c r="U2135" s="9">
        <v>14.339311</v>
      </c>
      <c r="V2135" s="9">
        <v>43.017932999999999</v>
      </c>
      <c r="W2135" s="10">
        <f>IF(U2135&gt;V2135,U2135,V2135)</f>
        <v>43.017932999999999</v>
      </c>
      <c r="X2135" s="9">
        <v>24.581676000000002</v>
      </c>
      <c r="Y2135" s="9">
        <v>74.769265000000004</v>
      </c>
      <c r="Z2135" s="14">
        <f>IF(X2135&gt;Y2135,X2135,Y2135)</f>
        <v>74.769265000000004</v>
      </c>
    </row>
    <row r="2136" spans="1:41" ht="16">
      <c r="A2136" s="9">
        <v>5</v>
      </c>
      <c r="B2136" s="9">
        <v>2135</v>
      </c>
      <c r="C2136" s="9" t="str">
        <f t="shared" si="33"/>
        <v>2135.jpg</v>
      </c>
      <c r="D2136" s="10" t="s">
        <v>2162</v>
      </c>
      <c r="E2136" s="11" t="e">
        <f>VLOOKUP(D2136,hum_sample_img_condition!C2:C161,1,FALSE)</f>
        <v>#N/A</v>
      </c>
      <c r="F2136" s="9">
        <v>3</v>
      </c>
      <c r="G2136" s="10" t="s">
        <v>26</v>
      </c>
      <c r="H2136" s="10" t="s">
        <v>27</v>
      </c>
      <c r="I2136" s="10" t="s">
        <v>27</v>
      </c>
      <c r="J2136" s="9"/>
      <c r="K2136" s="9"/>
      <c r="L2136" s="12">
        <v>0.33333332999999998</v>
      </c>
      <c r="M2136" s="9">
        <v>0.66666666699999999</v>
      </c>
      <c r="N2136" s="15">
        <v>0.33333333333333298</v>
      </c>
      <c r="O2136" s="9">
        <v>22.459572999999999</v>
      </c>
      <c r="P2136" s="9">
        <v>52.405670000000001</v>
      </c>
      <c r="Q2136" s="10">
        <f>IF(O2136&gt;P2136,O2136,P2136)</f>
        <v>52.405670000000001</v>
      </c>
      <c r="R2136" s="9">
        <v>22.459572999999999</v>
      </c>
      <c r="S2136" s="9">
        <v>56.148930999999997</v>
      </c>
      <c r="T2136" s="10">
        <f>IF(R2136&gt;S2136,R2136,S2136)</f>
        <v>56.148930999999997</v>
      </c>
      <c r="U2136" s="9">
        <v>71.121981000000005</v>
      </c>
      <c r="V2136" s="9">
        <v>126.02316</v>
      </c>
      <c r="W2136" s="10">
        <f>IF(U2136&gt;V2136,U2136,V2136)</f>
        <v>126.02316</v>
      </c>
      <c r="X2136" s="10"/>
      <c r="Y2136" s="10"/>
      <c r="Z2136" s="14">
        <f>IF(X2136&gt;Y2136,X2136,Y2136)</f>
        <v>0</v>
      </c>
    </row>
    <row r="2137" spans="1:41" ht="16">
      <c r="A2137" s="9">
        <v>6</v>
      </c>
      <c r="B2137" s="9">
        <v>2136</v>
      </c>
      <c r="C2137" s="9" t="str">
        <f t="shared" si="33"/>
        <v>2136.jpg</v>
      </c>
      <c r="D2137" s="10" t="s">
        <v>2163</v>
      </c>
      <c r="E2137" s="11" t="e">
        <f>VLOOKUP(D2137,hum_sample_img_condition!C2:C161,1,FALSE)</f>
        <v>#N/A</v>
      </c>
      <c r="F2137" s="9">
        <v>1</v>
      </c>
      <c r="G2137" s="10" t="s">
        <v>26</v>
      </c>
      <c r="H2137" s="10" t="s">
        <v>27</v>
      </c>
      <c r="I2137" s="10" t="s">
        <v>26</v>
      </c>
      <c r="J2137" s="9"/>
      <c r="K2137" s="9"/>
      <c r="L2137" s="12">
        <v>1</v>
      </c>
      <c r="M2137" s="9">
        <v>0</v>
      </c>
      <c r="N2137" s="15">
        <v>1</v>
      </c>
      <c r="O2137" s="9">
        <v>18.362729999999999</v>
      </c>
      <c r="P2137" s="9">
        <v>45.294735000000003</v>
      </c>
      <c r="Q2137" s="10">
        <f>IF(O2137&gt;P2137,O2137,P2137)</f>
        <v>45.294735000000003</v>
      </c>
      <c r="R2137" s="10"/>
      <c r="S2137" s="10"/>
      <c r="T2137" s="10">
        <f>IF(R2137&gt;S2137,R2137,S2137)</f>
        <v>0</v>
      </c>
      <c r="U2137" s="10"/>
      <c r="V2137" s="10"/>
      <c r="W2137" s="10">
        <f>IF(U2137&gt;V2137,U2137,V2137)</f>
        <v>0</v>
      </c>
      <c r="X2137" s="10"/>
      <c r="Y2137" s="10"/>
      <c r="Z2137" s="14">
        <f>IF(X2137&gt;Y2137,X2137,Y2137)</f>
        <v>0</v>
      </c>
    </row>
    <row r="2138" spans="1:41" ht="16">
      <c r="A2138" s="9">
        <v>2</v>
      </c>
      <c r="B2138" s="9">
        <v>2137</v>
      </c>
      <c r="C2138" s="9" t="str">
        <f t="shared" si="33"/>
        <v>2137.jpg</v>
      </c>
      <c r="D2138" s="10" t="s">
        <v>2164</v>
      </c>
      <c r="E2138" s="11" t="e">
        <f>VLOOKUP(D2138,hum_sample_img_condition!C2:C161,1,FALSE)</f>
        <v>#N/A</v>
      </c>
      <c r="F2138" s="9">
        <v>2</v>
      </c>
      <c r="G2138" s="10" t="s">
        <v>27</v>
      </c>
      <c r="H2138" s="10" t="s">
        <v>27</v>
      </c>
      <c r="I2138" s="10" t="s">
        <v>26</v>
      </c>
      <c r="J2138" s="9"/>
      <c r="K2138" s="9"/>
      <c r="L2138" s="12">
        <v>0</v>
      </c>
      <c r="M2138" s="9">
        <v>0.5</v>
      </c>
      <c r="N2138" s="13" t="s">
        <v>28</v>
      </c>
      <c r="O2138" s="9">
        <v>20.978432000000002</v>
      </c>
      <c r="P2138" s="9">
        <v>40.208665000000003</v>
      </c>
      <c r="Q2138" s="10">
        <f>IF(O2138&gt;P2138,O2138,P2138)</f>
        <v>40.208665000000003</v>
      </c>
      <c r="R2138" s="9">
        <v>131.11520999999999</v>
      </c>
      <c r="S2138" s="9">
        <v>229.01456999999999</v>
      </c>
      <c r="T2138" s="10">
        <f>IF(R2138&gt;S2138,R2138,S2138)</f>
        <v>229.01456999999999</v>
      </c>
      <c r="U2138" s="10"/>
      <c r="V2138" s="10"/>
      <c r="W2138" s="10">
        <f>IF(U2138&gt;V2138,U2138,V2138)</f>
        <v>0</v>
      </c>
      <c r="X2138" s="10"/>
      <c r="Y2138" s="10"/>
      <c r="Z2138" s="14">
        <f>IF(X2138&gt;Y2138,X2138,Y2138)</f>
        <v>0</v>
      </c>
    </row>
    <row r="2139" spans="1:41" ht="16">
      <c r="A2139" s="9">
        <v>2</v>
      </c>
      <c r="B2139" s="9">
        <v>2138</v>
      </c>
      <c r="C2139" s="9" t="str">
        <f t="shared" si="33"/>
        <v>2138.jpg</v>
      </c>
      <c r="D2139" s="10" t="s">
        <v>2165</v>
      </c>
      <c r="E2139" s="11" t="e">
        <f>VLOOKUP(D2139,hum_sample_img_condition!C2:C161,1,FALSE)</f>
        <v>#N/A</v>
      </c>
      <c r="F2139" s="9">
        <v>2</v>
      </c>
      <c r="G2139" s="10" t="s">
        <v>27</v>
      </c>
      <c r="H2139" s="10" t="s">
        <v>27</v>
      </c>
      <c r="I2139" s="10" t="s">
        <v>26</v>
      </c>
      <c r="J2139" s="9"/>
      <c r="K2139" s="9"/>
      <c r="L2139" s="12">
        <v>0.5</v>
      </c>
      <c r="M2139" s="9">
        <v>0.5</v>
      </c>
      <c r="N2139" s="15">
        <v>0.5</v>
      </c>
      <c r="O2139" s="9">
        <v>21.954816999999998</v>
      </c>
      <c r="P2139" s="9">
        <v>30.936333000000001</v>
      </c>
      <c r="Q2139" s="10">
        <f>IF(O2139&gt;P2139,O2139,P2139)</f>
        <v>30.936333000000001</v>
      </c>
      <c r="R2139" s="9">
        <v>29.175336999999999</v>
      </c>
      <c r="S2139" s="9">
        <v>47.601864999999997</v>
      </c>
      <c r="T2139" s="10">
        <f>IF(R2139&gt;S2139,R2139,S2139)</f>
        <v>47.601864999999997</v>
      </c>
      <c r="U2139" s="10"/>
      <c r="V2139" s="10"/>
      <c r="W2139" s="10">
        <f>IF(U2139&gt;V2139,U2139,V2139)</f>
        <v>0</v>
      </c>
      <c r="X2139" s="10"/>
      <c r="Y2139" s="10"/>
      <c r="Z2139" s="14">
        <f>IF(X2139&gt;Y2139,X2139,Y2139)</f>
        <v>0</v>
      </c>
    </row>
    <row r="2140" spans="1:41" ht="16">
      <c r="A2140" s="21">
        <v>1</v>
      </c>
      <c r="B2140" s="21">
        <v>2139</v>
      </c>
      <c r="C2140" s="9" t="str">
        <f t="shared" si="33"/>
        <v>2139.jpg</v>
      </c>
      <c r="D2140" s="22" t="s">
        <v>2166</v>
      </c>
      <c r="E2140" s="23" t="e">
        <f>VLOOKUP(D2140,hum_sample_img_condition!C2:C161,1,FALSE)</f>
        <v>#N/A</v>
      </c>
      <c r="F2140" s="9">
        <v>3</v>
      </c>
      <c r="G2140" s="10" t="s">
        <v>27</v>
      </c>
      <c r="H2140" s="10" t="s">
        <v>27</v>
      </c>
      <c r="I2140" s="10" t="s">
        <v>27</v>
      </c>
      <c r="J2140" s="22"/>
      <c r="K2140" s="22"/>
      <c r="L2140" s="12">
        <v>0</v>
      </c>
      <c r="M2140" s="9">
        <v>0</v>
      </c>
      <c r="N2140" s="39" t="s">
        <v>28</v>
      </c>
      <c r="O2140" s="21">
        <v>12.23742</v>
      </c>
      <c r="P2140" s="21">
        <v>33.215854</v>
      </c>
      <c r="Q2140" s="22">
        <f>IF(O2140&gt;P2140,O2140,P2140)</f>
        <v>33.215854</v>
      </c>
      <c r="R2140" s="21">
        <v>29.719448</v>
      </c>
      <c r="S2140" s="21">
        <v>76.920925999999994</v>
      </c>
      <c r="T2140" s="22">
        <f>IF(R2140&gt;S2140,R2140,S2140)</f>
        <v>76.920925999999994</v>
      </c>
      <c r="U2140" s="21">
        <v>54.194287000000003</v>
      </c>
      <c r="V2140" s="21">
        <v>101.39577</v>
      </c>
      <c r="W2140" s="22">
        <f>IF(U2140&gt;V2140,U2140,V2140)</f>
        <v>101.39577</v>
      </c>
      <c r="X2140" s="22"/>
      <c r="Y2140" s="22"/>
      <c r="Z2140" s="24">
        <f>IF(X2140&gt;Y2140,X2140,Y2140)</f>
        <v>0</v>
      </c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</row>
    <row r="2141" spans="1:41" ht="16">
      <c r="A2141" s="9">
        <v>6</v>
      </c>
      <c r="B2141" s="9">
        <v>2140</v>
      </c>
      <c r="C2141" s="9" t="str">
        <f t="shared" si="33"/>
        <v>2140.jpg</v>
      </c>
      <c r="D2141" s="10" t="s">
        <v>2167</v>
      </c>
      <c r="E2141" s="11" t="e">
        <f>VLOOKUP(D2141,hum_sample_img_condition!C2:C161,1,FALSE)</f>
        <v>#N/A</v>
      </c>
      <c r="F2141" s="9">
        <v>2</v>
      </c>
      <c r="G2141" s="10" t="s">
        <v>26</v>
      </c>
      <c r="H2141" s="10" t="s">
        <v>27</v>
      </c>
      <c r="I2141" s="10" t="s">
        <v>26</v>
      </c>
      <c r="J2141" s="9"/>
      <c r="K2141" s="9"/>
      <c r="L2141" s="12">
        <v>1</v>
      </c>
      <c r="M2141" s="9">
        <v>0.5</v>
      </c>
      <c r="N2141" s="15">
        <v>1</v>
      </c>
      <c r="O2141" s="9">
        <v>50.697882999999997</v>
      </c>
      <c r="P2141" s="9">
        <v>90.906548999999998</v>
      </c>
      <c r="Q2141" s="10">
        <f>IF(O2141&gt;P2141,O2141,P2141)</f>
        <v>90.906548999999998</v>
      </c>
      <c r="R2141" s="9">
        <v>15.733826000000001</v>
      </c>
      <c r="S2141" s="9">
        <v>38.460461000000002</v>
      </c>
      <c r="T2141" s="10">
        <f>IF(R2141&gt;S2141,R2141,S2141)</f>
        <v>38.460461000000002</v>
      </c>
      <c r="U2141" s="10"/>
      <c r="V2141" s="10"/>
      <c r="W2141" s="10">
        <f>IF(U2141&gt;V2141,U2141,V2141)</f>
        <v>0</v>
      </c>
      <c r="X2141" s="10"/>
      <c r="Y2141" s="10"/>
      <c r="Z2141" s="14">
        <f>IF(X2141&gt;Y2141,X2141,Y2141)</f>
        <v>0</v>
      </c>
    </row>
    <row r="2142" spans="1:41" ht="16">
      <c r="A2142" s="9">
        <v>6</v>
      </c>
      <c r="B2142" s="9">
        <v>2141</v>
      </c>
      <c r="C2142" s="9" t="str">
        <f t="shared" si="33"/>
        <v>2141.jpg</v>
      </c>
      <c r="D2142" s="10" t="s">
        <v>2168</v>
      </c>
      <c r="E2142" s="11" t="str">
        <f>VLOOKUP(D2142,hum_sample_img_condition!C2:C161,1,FALSE)</f>
        <v>c7123e22-f72e03fb</v>
      </c>
      <c r="F2142" s="9">
        <v>1</v>
      </c>
      <c r="G2142" s="10" t="s">
        <v>26</v>
      </c>
      <c r="H2142" s="10" t="s">
        <v>27</v>
      </c>
      <c r="I2142" s="10" t="s">
        <v>26</v>
      </c>
      <c r="J2142" s="9">
        <v>1</v>
      </c>
      <c r="K2142" s="9"/>
      <c r="L2142" s="12">
        <v>1</v>
      </c>
      <c r="M2142" s="9">
        <v>0</v>
      </c>
      <c r="N2142" s="15">
        <v>1</v>
      </c>
      <c r="O2142" s="9">
        <v>13.499991</v>
      </c>
      <c r="P2142" s="9">
        <v>16.874988999999999</v>
      </c>
      <c r="Q2142" s="10">
        <f>IF(O2142&gt;P2142,O2142,P2142)</f>
        <v>16.874988999999999</v>
      </c>
      <c r="R2142" s="10"/>
      <c r="S2142" s="10"/>
      <c r="T2142" s="10">
        <f>IF(R2142&gt;S2142,R2142,S2142)</f>
        <v>0</v>
      </c>
      <c r="U2142" s="10"/>
      <c r="V2142" s="10"/>
      <c r="W2142" s="10">
        <f>IF(U2142&gt;V2142,U2142,V2142)</f>
        <v>0</v>
      </c>
      <c r="X2142" s="10"/>
      <c r="Y2142" s="10"/>
      <c r="Z2142" s="14">
        <f>IF(X2142&gt;Y2142,X2142,Y2142)</f>
        <v>0</v>
      </c>
    </row>
    <row r="2143" spans="1:41" ht="16">
      <c r="A2143" s="9">
        <v>5</v>
      </c>
      <c r="B2143" s="9">
        <v>2142</v>
      </c>
      <c r="C2143" s="9" t="str">
        <f t="shared" si="33"/>
        <v>2142.jpg</v>
      </c>
      <c r="D2143" s="10" t="s">
        <v>2169</v>
      </c>
      <c r="E2143" s="11" t="e">
        <f>VLOOKUP(D2143,hum_sample_img_condition!C2:C161,1,FALSE)</f>
        <v>#N/A</v>
      </c>
      <c r="F2143" s="9">
        <v>1</v>
      </c>
      <c r="G2143" s="10" t="s">
        <v>26</v>
      </c>
      <c r="H2143" s="10" t="s">
        <v>27</v>
      </c>
      <c r="I2143" s="10" t="s">
        <v>27</v>
      </c>
      <c r="J2143" s="9"/>
      <c r="K2143" s="9"/>
      <c r="L2143" s="12">
        <v>1</v>
      </c>
      <c r="M2143" s="9">
        <v>0</v>
      </c>
      <c r="N2143" s="15">
        <v>1</v>
      </c>
      <c r="O2143" s="9">
        <v>20.145078000000002</v>
      </c>
      <c r="P2143" s="9">
        <v>28.53886</v>
      </c>
      <c r="Q2143" s="10">
        <f>IF(O2143&gt;P2143,O2143,P2143)</f>
        <v>28.53886</v>
      </c>
      <c r="R2143" s="10"/>
      <c r="S2143" s="10"/>
      <c r="T2143" s="10">
        <f>IF(R2143&gt;S2143,R2143,S2143)</f>
        <v>0</v>
      </c>
      <c r="U2143" s="10"/>
      <c r="V2143" s="10"/>
      <c r="W2143" s="10">
        <f>IF(U2143&gt;V2143,U2143,V2143)</f>
        <v>0</v>
      </c>
      <c r="X2143" s="10"/>
      <c r="Y2143" s="10"/>
      <c r="Z2143" s="14">
        <f>IF(X2143&gt;Y2143,X2143,Y2143)</f>
        <v>0</v>
      </c>
    </row>
    <row r="2144" spans="1:41" ht="16">
      <c r="A2144" s="9">
        <v>2</v>
      </c>
      <c r="B2144" s="9">
        <v>2143</v>
      </c>
      <c r="C2144" s="9" t="str">
        <f t="shared" si="33"/>
        <v>2143.jpg</v>
      </c>
      <c r="D2144" s="10" t="s">
        <v>2170</v>
      </c>
      <c r="E2144" s="11" t="e">
        <f>VLOOKUP(D2144,hum_sample_img_condition!C2:C161,1,FALSE)</f>
        <v>#N/A</v>
      </c>
      <c r="F2144" s="9">
        <v>2</v>
      </c>
      <c r="G2144" s="10" t="s">
        <v>27</v>
      </c>
      <c r="H2144" s="10" t="s">
        <v>27</v>
      </c>
      <c r="I2144" s="10" t="s">
        <v>26</v>
      </c>
      <c r="J2144" s="9"/>
      <c r="K2144" s="9"/>
      <c r="L2144" s="12">
        <v>0.5</v>
      </c>
      <c r="M2144" s="9">
        <v>0.5</v>
      </c>
      <c r="N2144" s="15">
        <v>0.5</v>
      </c>
      <c r="O2144" s="9">
        <v>46.988948000000001</v>
      </c>
      <c r="P2144" s="9">
        <v>83.237565000000004</v>
      </c>
      <c r="Q2144" s="10">
        <f>IF(O2144&gt;P2144,O2144,P2144)</f>
        <v>83.237565000000004</v>
      </c>
      <c r="R2144" s="9">
        <v>30.878451999999999</v>
      </c>
      <c r="S2144" s="9">
        <v>55.044195999999999</v>
      </c>
      <c r="T2144" s="10">
        <f>IF(R2144&gt;S2144,R2144,S2144)</f>
        <v>55.044195999999999</v>
      </c>
      <c r="U2144" s="10"/>
      <c r="V2144" s="10"/>
      <c r="W2144" s="10">
        <f>IF(U2144&gt;V2144,U2144,V2144)</f>
        <v>0</v>
      </c>
      <c r="X2144" s="10"/>
      <c r="Y2144" s="10"/>
      <c r="Z2144" s="14">
        <f>IF(X2144&gt;Y2144,X2144,Y2144)</f>
        <v>0</v>
      </c>
    </row>
    <row r="2145" spans="1:41" ht="16">
      <c r="A2145" s="9">
        <v>6</v>
      </c>
      <c r="B2145" s="9">
        <v>2144</v>
      </c>
      <c r="C2145" s="9" t="str">
        <f t="shared" si="33"/>
        <v>2144.jpg</v>
      </c>
      <c r="D2145" s="10" t="s">
        <v>2171</v>
      </c>
      <c r="E2145" s="11" t="e">
        <f>VLOOKUP(D2145,hum_sample_img_condition!C2:C161,1,FALSE)</f>
        <v>#N/A</v>
      </c>
      <c r="F2145" s="9">
        <v>2</v>
      </c>
      <c r="G2145" s="10" t="s">
        <v>26</v>
      </c>
      <c r="H2145" s="10" t="s">
        <v>27</v>
      </c>
      <c r="I2145" s="10" t="s">
        <v>26</v>
      </c>
      <c r="J2145" s="9"/>
      <c r="K2145" s="9"/>
      <c r="L2145" s="12">
        <v>0</v>
      </c>
      <c r="M2145" s="9">
        <v>0</v>
      </c>
      <c r="N2145" s="13" t="s">
        <v>28</v>
      </c>
      <c r="O2145" s="9">
        <v>10.483828000000001</v>
      </c>
      <c r="P2145" s="9">
        <v>20.967658</v>
      </c>
      <c r="Q2145" s="10">
        <f>IF(O2145&gt;P2145,O2145,P2145)</f>
        <v>20.967658</v>
      </c>
      <c r="R2145" s="9">
        <v>8.9861400000000007</v>
      </c>
      <c r="S2145" s="9">
        <v>20.967658</v>
      </c>
      <c r="T2145" s="10">
        <f>IF(R2145&gt;S2145,R2145,S2145)</f>
        <v>20.967658</v>
      </c>
      <c r="U2145" s="10"/>
      <c r="V2145" s="10"/>
      <c r="W2145" s="10">
        <f>IF(U2145&gt;V2145,U2145,V2145)</f>
        <v>0</v>
      </c>
      <c r="X2145" s="10"/>
      <c r="Y2145" s="10"/>
      <c r="Z2145" s="14">
        <f>IF(X2145&gt;Y2145,X2145,Y2145)</f>
        <v>0</v>
      </c>
    </row>
    <row r="2146" spans="1:41" ht="16">
      <c r="A2146" s="9">
        <v>2</v>
      </c>
      <c r="B2146" s="9">
        <v>2145</v>
      </c>
      <c r="C2146" s="9" t="str">
        <f t="shared" si="33"/>
        <v>2145.jpg</v>
      </c>
      <c r="D2146" s="10" t="s">
        <v>2172</v>
      </c>
      <c r="E2146" s="11" t="e">
        <f>VLOOKUP(D2146,hum_sample_img_condition!C2:C161,1,FALSE)</f>
        <v>#N/A</v>
      </c>
      <c r="F2146" s="9">
        <v>2</v>
      </c>
      <c r="G2146" s="10" t="s">
        <v>27</v>
      </c>
      <c r="H2146" s="10" t="s">
        <v>27</v>
      </c>
      <c r="I2146" s="10" t="s">
        <v>26</v>
      </c>
      <c r="J2146" s="9"/>
      <c r="K2146" s="9"/>
      <c r="L2146" s="12">
        <v>1</v>
      </c>
      <c r="M2146" s="9">
        <v>0.5</v>
      </c>
      <c r="N2146" s="15">
        <v>1</v>
      </c>
      <c r="O2146" s="9">
        <v>18.716308999999999</v>
      </c>
      <c r="P2146" s="9">
        <v>39.928128999999998</v>
      </c>
      <c r="Q2146" s="10">
        <f>IF(O2146&gt;P2146,O2146,P2146)</f>
        <v>39.928128999999998</v>
      </c>
      <c r="R2146" s="9">
        <v>19.964065000000002</v>
      </c>
      <c r="S2146" s="9">
        <v>32.441605000000003</v>
      </c>
      <c r="T2146" s="10">
        <f>IF(R2146&gt;S2146,R2146,S2146)</f>
        <v>32.441605000000003</v>
      </c>
      <c r="U2146" s="10"/>
      <c r="V2146" s="10"/>
      <c r="W2146" s="10">
        <f>IF(U2146&gt;V2146,U2146,V2146)</f>
        <v>0</v>
      </c>
      <c r="X2146" s="10"/>
      <c r="Y2146" s="10"/>
      <c r="Z2146" s="14">
        <f>IF(X2146&gt;Y2146,X2146,Y2146)</f>
        <v>0</v>
      </c>
    </row>
    <row r="2147" spans="1:41" ht="16">
      <c r="A2147" s="16">
        <v>1</v>
      </c>
      <c r="B2147" s="16">
        <v>2146</v>
      </c>
      <c r="C2147" s="9" t="str">
        <f t="shared" si="33"/>
        <v>2146.jpg</v>
      </c>
      <c r="D2147" s="17" t="s">
        <v>2173</v>
      </c>
      <c r="E2147" s="18" t="e">
        <f>VLOOKUP(D2147,hum_sample_img_condition!C2:C161,1,FALSE)</f>
        <v>#N/A</v>
      </c>
      <c r="F2147" s="16">
        <v>3</v>
      </c>
      <c r="G2147" s="17" t="s">
        <v>27</v>
      </c>
      <c r="H2147" s="17" t="s">
        <v>27</v>
      </c>
      <c r="I2147" s="17" t="s">
        <v>27</v>
      </c>
      <c r="J2147" s="16">
        <v>1</v>
      </c>
      <c r="K2147" s="16">
        <v>2</v>
      </c>
      <c r="L2147" s="12">
        <v>0.66666667000000002</v>
      </c>
      <c r="M2147" s="9">
        <v>0.33333333300000001</v>
      </c>
      <c r="N2147" s="36">
        <v>0.66666666666666596</v>
      </c>
      <c r="O2147" s="16">
        <v>101.06807999999999</v>
      </c>
      <c r="P2147" s="16">
        <v>230.83449999999999</v>
      </c>
      <c r="Q2147" s="17">
        <f>IF(O2147&gt;P2147,O2147,P2147)</f>
        <v>230.83449999999999</v>
      </c>
      <c r="R2147" s="16">
        <v>34.937112999999997</v>
      </c>
      <c r="S2147" s="16">
        <v>114.79337</v>
      </c>
      <c r="T2147" s="17">
        <f>IF(R2147&gt;S2147,R2147,S2147)</f>
        <v>114.79337</v>
      </c>
      <c r="U2147" s="16">
        <v>63.635455999999998</v>
      </c>
      <c r="V2147" s="16">
        <v>267.01936999999998</v>
      </c>
      <c r="W2147" s="17">
        <f>IF(U2147&gt;V2147,U2147,V2147)</f>
        <v>267.01936999999998</v>
      </c>
      <c r="X2147" s="17"/>
      <c r="Y2147" s="17"/>
      <c r="Z2147" s="20">
        <f>IF(X2147&gt;Y2147,X2147,Y2147)</f>
        <v>0</v>
      </c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</row>
    <row r="2148" spans="1:41" ht="16">
      <c r="A2148" s="9">
        <v>6</v>
      </c>
      <c r="B2148" s="9">
        <v>2147</v>
      </c>
      <c r="C2148" s="9" t="str">
        <f t="shared" si="33"/>
        <v>2147.jpg</v>
      </c>
      <c r="D2148" s="10" t="s">
        <v>2174</v>
      </c>
      <c r="E2148" s="18" t="e">
        <f>VLOOKUP(D2148,hum_sample_img_condition!C2:C161,1,FALSE)</f>
        <v>#N/A</v>
      </c>
      <c r="F2148" s="9">
        <v>1</v>
      </c>
      <c r="G2148" s="10" t="s">
        <v>26</v>
      </c>
      <c r="H2148" s="10" t="s">
        <v>27</v>
      </c>
      <c r="I2148" s="10" t="s">
        <v>26</v>
      </c>
      <c r="J2148" s="9"/>
      <c r="K2148" s="9"/>
      <c r="L2148" s="12">
        <v>1</v>
      </c>
      <c r="M2148" s="9">
        <v>0</v>
      </c>
      <c r="N2148" s="15">
        <v>1</v>
      </c>
      <c r="O2148" s="9">
        <v>22.960636000000001</v>
      </c>
      <c r="P2148" s="9">
        <v>26.022054000000001</v>
      </c>
      <c r="Q2148" s="10">
        <f>IF(O2148&gt;P2148,O2148,P2148)</f>
        <v>26.022054000000001</v>
      </c>
      <c r="R2148" s="10"/>
      <c r="S2148" s="10"/>
      <c r="T2148" s="10">
        <f>IF(R2148&gt;S2148,R2148,S2148)</f>
        <v>0</v>
      </c>
      <c r="U2148" s="10"/>
      <c r="V2148" s="10"/>
      <c r="W2148" s="10">
        <f>IF(U2148&gt;V2148,U2148,V2148)</f>
        <v>0</v>
      </c>
      <c r="X2148" s="10"/>
      <c r="Y2148" s="10"/>
      <c r="Z2148" s="14">
        <f>IF(X2148&gt;Y2148,X2148,Y2148)</f>
        <v>0</v>
      </c>
    </row>
    <row r="2149" spans="1:41" ht="16">
      <c r="A2149" s="9">
        <v>6</v>
      </c>
      <c r="B2149" s="9">
        <v>2148</v>
      </c>
      <c r="C2149" s="9" t="str">
        <f t="shared" si="33"/>
        <v>2148.jpg</v>
      </c>
      <c r="D2149" s="10" t="s">
        <v>2175</v>
      </c>
      <c r="E2149" s="11" t="e">
        <f>VLOOKUP(D2149,hum_sample_img_condition!C2:C161,1,FALSE)</f>
        <v>#N/A</v>
      </c>
      <c r="F2149" s="9">
        <v>2</v>
      </c>
      <c r="G2149" s="10" t="s">
        <v>26</v>
      </c>
      <c r="H2149" s="10" t="s">
        <v>27</v>
      </c>
      <c r="I2149" s="10" t="s">
        <v>26</v>
      </c>
      <c r="J2149" s="9"/>
      <c r="K2149" s="9"/>
      <c r="L2149" s="12">
        <v>1</v>
      </c>
      <c r="M2149" s="9">
        <v>1</v>
      </c>
      <c r="N2149" s="15">
        <v>1</v>
      </c>
      <c r="O2149" s="9">
        <v>53.999961999999996</v>
      </c>
      <c r="P2149" s="9">
        <v>133.31241</v>
      </c>
      <c r="Q2149" s="10">
        <f>IF(O2149&gt;P2149,O2149,P2149)</f>
        <v>133.31241</v>
      </c>
      <c r="R2149" s="9">
        <v>28.687481999999999</v>
      </c>
      <c r="S2149" s="9">
        <v>69.187453000000005</v>
      </c>
      <c r="T2149" s="10">
        <f>IF(R2149&gt;S2149,R2149,S2149)</f>
        <v>69.187453000000005</v>
      </c>
      <c r="U2149" s="10"/>
      <c r="V2149" s="10"/>
      <c r="W2149" s="10">
        <f>IF(U2149&gt;V2149,U2149,V2149)</f>
        <v>0</v>
      </c>
      <c r="X2149" s="10"/>
      <c r="Y2149" s="10"/>
      <c r="Z2149" s="14">
        <f>IF(X2149&gt;Y2149,X2149,Y2149)</f>
        <v>0</v>
      </c>
    </row>
    <row r="2150" spans="1:41" ht="16">
      <c r="A2150" s="25">
        <v>5</v>
      </c>
      <c r="B2150" s="25">
        <v>2149</v>
      </c>
      <c r="C2150" s="9" t="str">
        <f t="shared" si="33"/>
        <v>2149.jpg</v>
      </c>
      <c r="D2150" s="26" t="s">
        <v>2176</v>
      </c>
      <c r="E2150" s="27" t="e">
        <f>VLOOKUP(D2150,hum_sample_img_condition!C2:C161,1,FALSE)</f>
        <v>#N/A</v>
      </c>
      <c r="F2150" s="25">
        <v>2</v>
      </c>
      <c r="G2150" s="26" t="s">
        <v>26</v>
      </c>
      <c r="H2150" s="26" t="s">
        <v>27</v>
      </c>
      <c r="I2150" s="26" t="s">
        <v>27</v>
      </c>
      <c r="J2150" s="25"/>
      <c r="K2150" s="25"/>
      <c r="L2150" s="12">
        <v>1</v>
      </c>
      <c r="M2150" s="9">
        <v>0.5</v>
      </c>
      <c r="N2150" s="28">
        <v>1</v>
      </c>
      <c r="O2150" s="25">
        <v>12.789474</v>
      </c>
      <c r="P2150" s="25">
        <v>28.136842999999999</v>
      </c>
      <c r="Q2150" s="26">
        <f>IF(O2150&gt;P2150,O2150,P2150)</f>
        <v>28.136842999999999</v>
      </c>
      <c r="R2150" s="25">
        <v>8.9526310000000002</v>
      </c>
      <c r="S2150" s="25">
        <v>28.136842000000001</v>
      </c>
      <c r="T2150" s="26">
        <f>IF(R2150&gt;S2150,R2150,S2150)</f>
        <v>28.136842000000001</v>
      </c>
      <c r="U2150" s="26"/>
      <c r="V2150" s="26"/>
      <c r="W2150" s="26">
        <f>IF(U2150&gt;V2150,U2150,V2150)</f>
        <v>0</v>
      </c>
      <c r="X2150" s="26"/>
      <c r="Y2150" s="26"/>
      <c r="Z2150" s="29">
        <f>IF(X2150&gt;Y2150,X2150,Y2150)</f>
        <v>0</v>
      </c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</row>
    <row r="2151" spans="1:41" ht="16">
      <c r="A2151" s="9">
        <v>5</v>
      </c>
      <c r="B2151" s="21">
        <v>2150</v>
      </c>
      <c r="C2151" s="9" t="str">
        <f t="shared" si="33"/>
        <v>2150.jpg</v>
      </c>
      <c r="D2151" s="22" t="s">
        <v>2177</v>
      </c>
      <c r="E2151" s="23" t="e">
        <f>VLOOKUP(D2151,hum_sample_img_condition!C2:C161,1,FALSE)</f>
        <v>#N/A</v>
      </c>
      <c r="F2151" s="9">
        <v>1</v>
      </c>
      <c r="G2151" s="10" t="s">
        <v>26</v>
      </c>
      <c r="H2151" s="10" t="s">
        <v>27</v>
      </c>
      <c r="I2151" s="10" t="s">
        <v>27</v>
      </c>
      <c r="J2151" s="22"/>
      <c r="K2151" s="22"/>
      <c r="L2151" s="12">
        <v>0</v>
      </c>
      <c r="M2151" s="9">
        <v>0</v>
      </c>
      <c r="N2151" s="13" t="s">
        <v>28</v>
      </c>
      <c r="O2151" s="21">
        <v>12.241819</v>
      </c>
      <c r="P2151" s="21">
        <v>29.380369999999999</v>
      </c>
      <c r="Q2151" s="22">
        <f>IF(O2151&gt;P2151,O2151,P2151)</f>
        <v>29.380369999999999</v>
      </c>
      <c r="R2151" s="22"/>
      <c r="S2151" s="22"/>
      <c r="T2151" s="22">
        <f>IF(R2151&gt;S2151,R2151,S2151)</f>
        <v>0</v>
      </c>
      <c r="U2151" s="22"/>
      <c r="V2151" s="22"/>
      <c r="W2151" s="22">
        <f>IF(U2151&gt;V2151,U2151,V2151)</f>
        <v>0</v>
      </c>
      <c r="X2151" s="22"/>
      <c r="Y2151" s="22"/>
      <c r="Z2151" s="24">
        <f>IF(X2151&gt;Y2151,X2151,Y2151)</f>
        <v>0</v>
      </c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</row>
    <row r="2152" spans="1:41" ht="16">
      <c r="A2152" s="25">
        <v>1</v>
      </c>
      <c r="B2152" s="25">
        <v>2151</v>
      </c>
      <c r="C2152" s="9" t="str">
        <f t="shared" si="33"/>
        <v>2151.jpg</v>
      </c>
      <c r="D2152" s="26" t="s">
        <v>2178</v>
      </c>
      <c r="E2152" s="27" t="e">
        <f>VLOOKUP(D2152,hum_sample_img_condition!C2:C161,1,FALSE)</f>
        <v>#N/A</v>
      </c>
      <c r="F2152" s="25">
        <v>4</v>
      </c>
      <c r="G2152" s="26" t="s">
        <v>27</v>
      </c>
      <c r="H2152" s="26" t="s">
        <v>27</v>
      </c>
      <c r="I2152" s="26" t="s">
        <v>27</v>
      </c>
      <c r="J2152" s="25"/>
      <c r="K2152" s="25"/>
      <c r="L2152" s="12">
        <v>0.5</v>
      </c>
      <c r="M2152" s="9">
        <v>0.5</v>
      </c>
      <c r="N2152" s="28">
        <v>0.5</v>
      </c>
      <c r="O2152" s="25">
        <v>18.426528000000001</v>
      </c>
      <c r="P2152" s="25">
        <v>59.886215999999997</v>
      </c>
      <c r="Q2152" s="26">
        <f>IF(O2152&gt;P2152,O2152,P2152)</f>
        <v>59.886215999999997</v>
      </c>
      <c r="R2152" s="25">
        <v>18.426528000000001</v>
      </c>
      <c r="S2152" s="25">
        <v>56.815128000000001</v>
      </c>
      <c r="T2152" s="26">
        <f>IF(R2152&gt;S2152,R2152,S2152)</f>
        <v>56.815128000000001</v>
      </c>
      <c r="U2152" s="25">
        <v>15.35544</v>
      </c>
      <c r="V2152" s="25">
        <v>50.672952000000002</v>
      </c>
      <c r="W2152" s="26">
        <f>IF(U2152&gt;V2152,U2152,V2152)</f>
        <v>50.672952000000002</v>
      </c>
      <c r="X2152" s="25">
        <v>18.426528999999999</v>
      </c>
      <c r="Y2152" s="25">
        <v>66.028391999999997</v>
      </c>
      <c r="Z2152" s="29">
        <f>IF(X2152&gt;Y2152,X2152,Y2152)</f>
        <v>66.028391999999997</v>
      </c>
      <c r="AA2152" s="29"/>
      <c r="AB2152" s="29"/>
      <c r="AC2152" s="29"/>
      <c r="AD2152" s="29"/>
      <c r="AE2152" s="29"/>
      <c r="AF2152" s="29"/>
      <c r="AG2152" s="29"/>
      <c r="AH2152" s="29"/>
      <c r="AI2152" s="29"/>
      <c r="AJ2152" s="29"/>
      <c r="AK2152" s="29"/>
      <c r="AL2152" s="29"/>
      <c r="AM2152" s="29"/>
      <c r="AN2152" s="29"/>
      <c r="AO2152" s="29"/>
    </row>
    <row r="2153" spans="1:41" ht="16">
      <c r="A2153" s="30">
        <v>6</v>
      </c>
      <c r="B2153" s="30">
        <v>2152</v>
      </c>
      <c r="C2153" s="9" t="str">
        <f t="shared" si="33"/>
        <v>2152.jpg</v>
      </c>
      <c r="D2153" s="31" t="s">
        <v>2179</v>
      </c>
      <c r="E2153" s="32" t="e">
        <f>VLOOKUP(D2153,hum_sample_img_condition!C2:C161,1,FALSE)</f>
        <v>#N/A</v>
      </c>
      <c r="F2153" s="30">
        <v>1</v>
      </c>
      <c r="G2153" s="31" t="s">
        <v>26</v>
      </c>
      <c r="H2153" s="31" t="s">
        <v>27</v>
      </c>
      <c r="I2153" s="31" t="s">
        <v>26</v>
      </c>
      <c r="J2153" s="30">
        <v>1</v>
      </c>
      <c r="K2153" s="30">
        <v>1</v>
      </c>
      <c r="L2153" s="12">
        <v>0</v>
      </c>
      <c r="M2153" s="9">
        <v>0</v>
      </c>
      <c r="N2153" s="38" t="s">
        <v>28</v>
      </c>
      <c r="O2153" s="30">
        <v>55.270626999999998</v>
      </c>
      <c r="P2153" s="30">
        <v>116.2589</v>
      </c>
      <c r="Q2153" s="31">
        <f>IF(O2153&gt;P2153,O2153,P2153)</f>
        <v>116.2589</v>
      </c>
      <c r="R2153" s="31"/>
      <c r="S2153" s="31"/>
      <c r="T2153" s="31">
        <f>IF(R2153&gt;S2153,R2153,S2153)</f>
        <v>0</v>
      </c>
      <c r="U2153" s="31"/>
      <c r="V2153" s="31"/>
      <c r="W2153" s="31">
        <f>IF(U2153&gt;V2153,U2153,V2153)</f>
        <v>0</v>
      </c>
      <c r="X2153" s="31"/>
      <c r="Y2153" s="31"/>
      <c r="Z2153" s="34">
        <f>IF(X2153&gt;Y2153,X2153,Y2153)</f>
        <v>0</v>
      </c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</row>
    <row r="2154" spans="1:41" ht="16">
      <c r="A2154" s="9">
        <v>5</v>
      </c>
      <c r="B2154" s="21">
        <v>2153</v>
      </c>
      <c r="C2154" s="9" t="str">
        <f t="shared" si="33"/>
        <v>2153.jpg</v>
      </c>
      <c r="D2154" s="22" t="s">
        <v>2180</v>
      </c>
      <c r="E2154" s="23" t="e">
        <f>VLOOKUP(D2154,hum_sample_img_condition!C2:C161,1,FALSE)</f>
        <v>#N/A</v>
      </c>
      <c r="F2154" s="9">
        <v>1</v>
      </c>
      <c r="G2154" s="10" t="s">
        <v>26</v>
      </c>
      <c r="H2154" s="10" t="s">
        <v>27</v>
      </c>
      <c r="I2154" s="10" t="s">
        <v>27</v>
      </c>
      <c r="J2154" s="22"/>
      <c r="K2154" s="22"/>
      <c r="L2154" s="12">
        <v>1</v>
      </c>
      <c r="M2154" s="9">
        <v>1</v>
      </c>
      <c r="N2154" s="15">
        <v>1</v>
      </c>
      <c r="O2154" s="21">
        <v>28.687480000000001</v>
      </c>
      <c r="P2154" s="21">
        <v>64.124955</v>
      </c>
      <c r="Q2154" s="22">
        <f>IF(O2154&gt;P2154,O2154,P2154)</f>
        <v>64.124955</v>
      </c>
      <c r="R2154" s="22"/>
      <c r="S2154" s="22"/>
      <c r="T2154" s="22">
        <f>IF(R2154&gt;S2154,R2154,S2154)</f>
        <v>0</v>
      </c>
      <c r="U2154" s="22"/>
      <c r="V2154" s="22"/>
      <c r="W2154" s="22">
        <f>IF(U2154&gt;V2154,U2154,V2154)</f>
        <v>0</v>
      </c>
      <c r="X2154" s="22"/>
      <c r="Y2154" s="22"/>
      <c r="Z2154" s="24">
        <f>IF(X2154&gt;Y2154,X2154,Y2154)</f>
        <v>0</v>
      </c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</row>
    <row r="2155" spans="1:41" ht="16">
      <c r="A2155" s="25">
        <v>5</v>
      </c>
      <c r="B2155" s="25">
        <v>2154</v>
      </c>
      <c r="C2155" s="9" t="str">
        <f t="shared" si="33"/>
        <v>2154.jpg</v>
      </c>
      <c r="D2155" s="26" t="s">
        <v>2181</v>
      </c>
      <c r="E2155" s="27" t="e">
        <f>VLOOKUP(D2155,hum_sample_img_condition!C2:C161,1,FALSE)</f>
        <v>#N/A</v>
      </c>
      <c r="F2155" s="25">
        <v>1</v>
      </c>
      <c r="G2155" s="26" t="s">
        <v>26</v>
      </c>
      <c r="H2155" s="26" t="s">
        <v>27</v>
      </c>
      <c r="I2155" s="26" t="s">
        <v>27</v>
      </c>
      <c r="J2155" s="25"/>
      <c r="K2155" s="25"/>
      <c r="L2155" s="12">
        <v>1</v>
      </c>
      <c r="M2155" s="9">
        <v>1</v>
      </c>
      <c r="N2155" s="28">
        <v>1</v>
      </c>
      <c r="O2155" s="25">
        <v>27.848420999999998</v>
      </c>
      <c r="P2155" s="25">
        <v>32.340102999999999</v>
      </c>
      <c r="Q2155" s="26">
        <f>IF(O2155&gt;P2155,O2155,P2155)</f>
        <v>32.340102999999999</v>
      </c>
      <c r="R2155" s="26"/>
      <c r="S2155" s="26"/>
      <c r="T2155" s="26">
        <f>IF(R2155&gt;S2155,R2155,S2155)</f>
        <v>0</v>
      </c>
      <c r="U2155" s="26"/>
      <c r="V2155" s="26"/>
      <c r="W2155" s="26">
        <f>IF(U2155&gt;V2155,U2155,V2155)</f>
        <v>0</v>
      </c>
      <c r="X2155" s="26"/>
      <c r="Y2155" s="26"/>
      <c r="Z2155" s="29">
        <f>IF(X2155&gt;Y2155,X2155,Y2155)</f>
        <v>0</v>
      </c>
      <c r="AA2155" s="29"/>
      <c r="AB2155" s="29"/>
      <c r="AC2155" s="29"/>
      <c r="AD2155" s="29"/>
      <c r="AE2155" s="29"/>
      <c r="AF2155" s="29"/>
      <c r="AG2155" s="29"/>
      <c r="AH2155" s="29"/>
      <c r="AI2155" s="29"/>
      <c r="AJ2155" s="29"/>
      <c r="AK2155" s="29"/>
      <c r="AL2155" s="29"/>
      <c r="AM2155" s="29"/>
      <c r="AN2155" s="29"/>
      <c r="AO2155" s="29"/>
    </row>
    <row r="2156" spans="1:41" ht="16">
      <c r="A2156" s="9">
        <v>6</v>
      </c>
      <c r="B2156" s="9">
        <v>2155</v>
      </c>
      <c r="C2156" s="9" t="str">
        <f t="shared" si="33"/>
        <v>2155.jpg</v>
      </c>
      <c r="D2156" s="10" t="s">
        <v>2182</v>
      </c>
      <c r="E2156" s="11" t="e">
        <f>VLOOKUP(D2156,hum_sample_img_condition!C2:C161,1,FALSE)</f>
        <v>#N/A</v>
      </c>
      <c r="F2156" s="9">
        <v>3</v>
      </c>
      <c r="G2156" s="10" t="s">
        <v>26</v>
      </c>
      <c r="H2156" s="10" t="s">
        <v>27</v>
      </c>
      <c r="I2156" s="10" t="s">
        <v>26</v>
      </c>
      <c r="J2156" s="9"/>
      <c r="K2156" s="9"/>
      <c r="L2156" s="12">
        <v>0</v>
      </c>
      <c r="M2156" s="9">
        <v>0</v>
      </c>
      <c r="N2156" s="13" t="s">
        <v>28</v>
      </c>
      <c r="O2156" s="9">
        <v>24.955081</v>
      </c>
      <c r="P2156" s="9">
        <v>21.211818000000001</v>
      </c>
      <c r="Q2156" s="10">
        <f>IF(O2156&gt;P2156,O2156,P2156)</f>
        <v>24.955081</v>
      </c>
      <c r="R2156" s="9">
        <v>17.468554999999999</v>
      </c>
      <c r="S2156" s="9">
        <v>12.477541</v>
      </c>
      <c r="T2156" s="10">
        <f>IF(R2156&gt;S2156,R2156,S2156)</f>
        <v>17.468554999999999</v>
      </c>
      <c r="U2156" s="9">
        <v>46.166899000000001</v>
      </c>
      <c r="V2156" s="9">
        <v>34.937112999999997</v>
      </c>
      <c r="W2156" s="10">
        <f>IF(U2156&gt;V2156,U2156,V2156)</f>
        <v>46.166899000000001</v>
      </c>
      <c r="X2156" s="10"/>
      <c r="Y2156" s="10"/>
      <c r="Z2156" s="14">
        <f>IF(X2156&gt;Y2156,X2156,Y2156)</f>
        <v>0</v>
      </c>
    </row>
    <row r="2157" spans="1:41" ht="16">
      <c r="A2157" s="9">
        <v>6</v>
      </c>
      <c r="B2157" s="9">
        <v>2156</v>
      </c>
      <c r="C2157" s="9" t="str">
        <f t="shared" si="33"/>
        <v>2156.jpg</v>
      </c>
      <c r="D2157" s="10" t="s">
        <v>2183</v>
      </c>
      <c r="E2157" s="11" t="e">
        <f>VLOOKUP(D2157,hum_sample_img_condition!C2:C161,1,FALSE)</f>
        <v>#N/A</v>
      </c>
      <c r="F2157" s="9">
        <v>1</v>
      </c>
      <c r="G2157" s="10" t="s">
        <v>26</v>
      </c>
      <c r="H2157" s="10" t="s">
        <v>27</v>
      </c>
      <c r="I2157" s="10" t="s">
        <v>26</v>
      </c>
      <c r="J2157" s="9"/>
      <c r="K2157" s="9"/>
      <c r="L2157" s="12">
        <v>0</v>
      </c>
      <c r="M2157" s="9">
        <v>0</v>
      </c>
      <c r="N2157" s="15">
        <v>0</v>
      </c>
      <c r="O2157" s="9">
        <v>18.716311000000001</v>
      </c>
      <c r="P2157" s="9">
        <v>52.405670000000001</v>
      </c>
      <c r="Q2157" s="10">
        <f>IF(O2157&gt;P2157,O2157,P2157)</f>
        <v>52.405670000000001</v>
      </c>
      <c r="R2157" s="10"/>
      <c r="S2157" s="10"/>
      <c r="T2157" s="10">
        <f>IF(R2157&gt;S2157,R2157,S2157)</f>
        <v>0</v>
      </c>
      <c r="U2157" s="10"/>
      <c r="V2157" s="10"/>
      <c r="W2157" s="10">
        <f>IF(U2157&gt;V2157,U2157,V2157)</f>
        <v>0</v>
      </c>
      <c r="X2157" s="10"/>
      <c r="Y2157" s="10"/>
      <c r="Z2157" s="14">
        <f>IF(X2157&gt;Y2157,X2157,Y2157)</f>
        <v>0</v>
      </c>
    </row>
    <row r="2158" spans="1:41" ht="16">
      <c r="A2158" s="30">
        <v>5</v>
      </c>
      <c r="B2158" s="30">
        <v>2157</v>
      </c>
      <c r="C2158" s="9" t="str">
        <f t="shared" si="33"/>
        <v>2157.jpg</v>
      </c>
      <c r="D2158" s="31" t="s">
        <v>2184</v>
      </c>
      <c r="E2158" s="32" t="e">
        <f>VLOOKUP(D2158,hum_sample_img_condition!C2:C161,1,FALSE)</f>
        <v>#N/A</v>
      </c>
      <c r="F2158" s="30">
        <v>1</v>
      </c>
      <c r="G2158" s="31" t="s">
        <v>26</v>
      </c>
      <c r="H2158" s="31" t="s">
        <v>27</v>
      </c>
      <c r="I2158" s="31" t="s">
        <v>27</v>
      </c>
      <c r="J2158" s="30">
        <v>1</v>
      </c>
      <c r="K2158" s="30">
        <v>1</v>
      </c>
      <c r="L2158" s="12">
        <v>0</v>
      </c>
      <c r="M2158" s="9">
        <v>0</v>
      </c>
      <c r="N2158" s="38" t="s">
        <v>28</v>
      </c>
      <c r="O2158" s="30">
        <v>54.901178999999999</v>
      </c>
      <c r="P2158" s="30">
        <v>126.02316</v>
      </c>
      <c r="Q2158" s="31">
        <f>IF(O2158&gt;P2158,O2158,P2158)</f>
        <v>126.02316</v>
      </c>
      <c r="R2158" s="31"/>
      <c r="S2158" s="31"/>
      <c r="T2158" s="31">
        <f>IF(R2158&gt;S2158,R2158,S2158)</f>
        <v>0</v>
      </c>
      <c r="U2158" s="31"/>
      <c r="V2158" s="31"/>
      <c r="W2158" s="31">
        <f>IF(U2158&gt;V2158,U2158,V2158)</f>
        <v>0</v>
      </c>
      <c r="X2158" s="31"/>
      <c r="Y2158" s="31"/>
      <c r="Z2158" s="34">
        <f>IF(X2158&gt;Y2158,X2158,Y2158)</f>
        <v>0</v>
      </c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</row>
    <row r="2159" spans="1:41" ht="16">
      <c r="A2159" s="9">
        <v>2</v>
      </c>
      <c r="B2159" s="9">
        <v>2158</v>
      </c>
      <c r="C2159" s="9" t="str">
        <f t="shared" si="33"/>
        <v>2158.jpg</v>
      </c>
      <c r="D2159" s="10" t="s">
        <v>2185</v>
      </c>
      <c r="E2159" s="11" t="e">
        <f>VLOOKUP(D2159,hum_sample_img_condition!C2:C161,1,FALSE)</f>
        <v>#N/A</v>
      </c>
      <c r="F2159" s="9">
        <v>1</v>
      </c>
      <c r="G2159" s="10" t="s">
        <v>27</v>
      </c>
      <c r="H2159" s="10" t="s">
        <v>27</v>
      </c>
      <c r="I2159" s="10" t="s">
        <v>26</v>
      </c>
      <c r="J2159" s="9"/>
      <c r="K2159" s="9"/>
      <c r="L2159" s="12">
        <v>0</v>
      </c>
      <c r="M2159" s="9">
        <v>1</v>
      </c>
      <c r="N2159" s="13" t="s">
        <v>28</v>
      </c>
      <c r="O2159" s="9">
        <v>51.749994999999998</v>
      </c>
      <c r="P2159" s="9">
        <v>88.874988000000002</v>
      </c>
      <c r="Q2159" s="10">
        <f>IF(O2159&gt;P2159,O2159,P2159)</f>
        <v>88.874988000000002</v>
      </c>
      <c r="R2159" s="10"/>
      <c r="S2159" s="10"/>
      <c r="T2159" s="10">
        <f>IF(R2159&gt;S2159,R2159,S2159)</f>
        <v>0</v>
      </c>
      <c r="U2159" s="10"/>
      <c r="V2159" s="10"/>
      <c r="W2159" s="10">
        <f>IF(U2159&gt;V2159,U2159,V2159)</f>
        <v>0</v>
      </c>
      <c r="X2159" s="10"/>
      <c r="Y2159" s="10"/>
      <c r="Z2159" s="14">
        <f>IF(X2159&gt;Y2159,X2159,Y2159)</f>
        <v>0</v>
      </c>
    </row>
    <row r="2160" spans="1:41" ht="16">
      <c r="A2160" s="9">
        <v>5</v>
      </c>
      <c r="B2160" s="9">
        <v>2159</v>
      </c>
      <c r="C2160" s="9" t="str">
        <f t="shared" si="33"/>
        <v>2159.jpg</v>
      </c>
      <c r="D2160" s="10" t="s">
        <v>2186</v>
      </c>
      <c r="E2160" s="11" t="e">
        <f>VLOOKUP(D2160,hum_sample_img_condition!C2:C161,1,FALSE)</f>
        <v>#N/A</v>
      </c>
      <c r="F2160" s="9">
        <v>1</v>
      </c>
      <c r="G2160" s="10" t="s">
        <v>26</v>
      </c>
      <c r="H2160" s="10" t="s">
        <v>27</v>
      </c>
      <c r="I2160" s="10" t="s">
        <v>27</v>
      </c>
      <c r="J2160" s="9"/>
      <c r="K2160" s="9"/>
      <c r="L2160" s="12">
        <v>0</v>
      </c>
      <c r="M2160" s="9">
        <v>0</v>
      </c>
      <c r="N2160" s="15">
        <v>0</v>
      </c>
      <c r="O2160" s="9">
        <v>15.797461</v>
      </c>
      <c r="P2160" s="9">
        <v>38.886063999999998</v>
      </c>
      <c r="Q2160" s="10">
        <f>IF(O2160&gt;P2160,O2160,P2160)</f>
        <v>38.886063999999998</v>
      </c>
      <c r="R2160" s="10"/>
      <c r="S2160" s="10"/>
      <c r="T2160" s="10">
        <f>IF(R2160&gt;S2160,R2160,S2160)</f>
        <v>0</v>
      </c>
      <c r="U2160" s="10"/>
      <c r="V2160" s="10"/>
      <c r="W2160" s="10">
        <f>IF(U2160&gt;V2160,U2160,V2160)</f>
        <v>0</v>
      </c>
      <c r="X2160" s="10"/>
      <c r="Y2160" s="10"/>
      <c r="Z2160" s="14">
        <f>IF(X2160&gt;Y2160,X2160,Y2160)</f>
        <v>0</v>
      </c>
    </row>
    <row r="2161" spans="1:41" ht="16">
      <c r="A2161" s="9">
        <v>6</v>
      </c>
      <c r="B2161" s="9">
        <v>2160</v>
      </c>
      <c r="C2161" s="9" t="str">
        <f t="shared" si="33"/>
        <v>2160.jpg</v>
      </c>
      <c r="D2161" s="10" t="s">
        <v>2187</v>
      </c>
      <c r="E2161" s="18" t="e">
        <f>VLOOKUP(D2161,hum_sample_img_condition!C2:C161,1,FALSE)</f>
        <v>#N/A</v>
      </c>
      <c r="F2161" s="9">
        <v>2</v>
      </c>
      <c r="G2161" s="10" t="s">
        <v>26</v>
      </c>
      <c r="H2161" s="10" t="s">
        <v>27</v>
      </c>
      <c r="I2161" s="10" t="s">
        <v>26</v>
      </c>
      <c r="J2161" s="9"/>
      <c r="K2161" s="9"/>
      <c r="L2161" s="12">
        <v>0.5</v>
      </c>
      <c r="M2161" s="9">
        <v>0</v>
      </c>
      <c r="N2161" s="15">
        <v>0.5</v>
      </c>
      <c r="O2161" s="9">
        <v>33.280963999999997</v>
      </c>
      <c r="P2161" s="9">
        <v>70.477334999999997</v>
      </c>
      <c r="Q2161" s="10">
        <f>IF(O2161&gt;P2161,O2161,P2161)</f>
        <v>70.477334999999997</v>
      </c>
      <c r="R2161" s="9">
        <v>15.661630000000001</v>
      </c>
      <c r="S2161" s="9">
        <v>47.963743999999998</v>
      </c>
      <c r="T2161" s="10">
        <f>IF(R2161&gt;S2161,R2161,S2161)</f>
        <v>47.963743999999998</v>
      </c>
      <c r="U2161" s="10"/>
      <c r="V2161" s="10"/>
      <c r="W2161" s="10">
        <f>IF(U2161&gt;V2161,U2161,V2161)</f>
        <v>0</v>
      </c>
      <c r="X2161" s="10"/>
      <c r="Y2161" s="10"/>
      <c r="Z2161" s="14">
        <f>IF(X2161&gt;Y2161,X2161,Y2161)</f>
        <v>0</v>
      </c>
    </row>
    <row r="2162" spans="1:41" ht="16">
      <c r="A2162" s="9">
        <v>6</v>
      </c>
      <c r="B2162" s="21">
        <v>2161</v>
      </c>
      <c r="C2162" s="9" t="str">
        <f t="shared" si="33"/>
        <v>2161.jpg</v>
      </c>
      <c r="D2162" s="22" t="s">
        <v>2188</v>
      </c>
      <c r="E2162" s="23" t="str">
        <f>VLOOKUP(D2162,hum_sample_img_condition!C2:C161,1,FALSE)</f>
        <v>c74a122c-24c19251</v>
      </c>
      <c r="F2162" s="9">
        <v>1</v>
      </c>
      <c r="G2162" s="10" t="s">
        <v>26</v>
      </c>
      <c r="H2162" s="10" t="s">
        <v>27</v>
      </c>
      <c r="I2162" s="10" t="s">
        <v>26</v>
      </c>
      <c r="J2162" s="22">
        <v>1</v>
      </c>
      <c r="K2162" s="22"/>
      <c r="L2162" s="12">
        <v>0</v>
      </c>
      <c r="M2162" s="9">
        <v>0</v>
      </c>
      <c r="N2162" s="13" t="s">
        <v>28</v>
      </c>
      <c r="O2162" s="21">
        <v>15.428577000000001</v>
      </c>
      <c r="P2162" s="21">
        <v>35.265321</v>
      </c>
      <c r="Q2162" s="22">
        <f>IF(O2162&gt;P2162,O2162,P2162)</f>
        <v>35.265321</v>
      </c>
      <c r="R2162" s="22"/>
      <c r="S2162" s="22"/>
      <c r="T2162" s="22">
        <f>IF(R2162&gt;S2162,R2162,S2162)</f>
        <v>0</v>
      </c>
      <c r="U2162" s="22"/>
      <c r="V2162" s="22"/>
      <c r="W2162" s="22">
        <f>IF(U2162&gt;V2162,U2162,V2162)</f>
        <v>0</v>
      </c>
      <c r="X2162" s="22"/>
      <c r="Y2162" s="22"/>
      <c r="Z2162" s="24">
        <f>IF(X2162&gt;Y2162,X2162,Y2162)</f>
        <v>0</v>
      </c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</row>
    <row r="2163" spans="1:41" ht="16">
      <c r="A2163" s="9">
        <v>5</v>
      </c>
      <c r="B2163" s="9">
        <v>2162</v>
      </c>
      <c r="C2163" s="9" t="str">
        <f t="shared" si="33"/>
        <v>2162.jpg</v>
      </c>
      <c r="D2163" s="10" t="s">
        <v>2189</v>
      </c>
      <c r="E2163" s="11" t="e">
        <f>VLOOKUP(D2163,hum_sample_img_condition!C2:C161,1,FALSE)</f>
        <v>#N/A</v>
      </c>
      <c r="F2163" s="9">
        <v>1</v>
      </c>
      <c r="G2163" s="10" t="s">
        <v>26</v>
      </c>
      <c r="H2163" s="10" t="s">
        <v>27</v>
      </c>
      <c r="I2163" s="10" t="s">
        <v>27</v>
      </c>
      <c r="J2163" s="9"/>
      <c r="K2163" s="9"/>
      <c r="L2163" s="12">
        <v>0</v>
      </c>
      <c r="M2163" s="9">
        <v>0</v>
      </c>
      <c r="N2163" s="13" t="s">
        <v>28</v>
      </c>
      <c r="O2163" s="9">
        <v>39.815021000000002</v>
      </c>
      <c r="P2163" s="9">
        <v>85.867369999999994</v>
      </c>
      <c r="Q2163" s="10">
        <f>IF(O2163&gt;P2163,O2163,P2163)</f>
        <v>85.867369999999994</v>
      </c>
      <c r="R2163" s="10"/>
      <c r="S2163" s="10"/>
      <c r="T2163" s="10">
        <f>IF(R2163&gt;S2163,R2163,S2163)</f>
        <v>0</v>
      </c>
      <c r="U2163" s="10"/>
      <c r="V2163" s="10"/>
      <c r="W2163" s="10">
        <f>IF(U2163&gt;V2163,U2163,V2163)</f>
        <v>0</v>
      </c>
      <c r="X2163" s="10"/>
      <c r="Y2163" s="10"/>
      <c r="Z2163" s="14">
        <f>IF(X2163&gt;Y2163,X2163,Y2163)</f>
        <v>0</v>
      </c>
    </row>
    <row r="2164" spans="1:41" ht="16">
      <c r="A2164" s="9">
        <v>2</v>
      </c>
      <c r="B2164" s="9">
        <v>2163</v>
      </c>
      <c r="C2164" s="9" t="str">
        <f t="shared" si="33"/>
        <v>2163.jpg</v>
      </c>
      <c r="D2164" s="10" t="s">
        <v>2190</v>
      </c>
      <c r="E2164" s="11" t="e">
        <f>VLOOKUP(D2164,hum_sample_img_condition!C2:C161,1,FALSE)</f>
        <v>#N/A</v>
      </c>
      <c r="F2164" s="9">
        <v>4</v>
      </c>
      <c r="G2164" s="10" t="s">
        <v>27</v>
      </c>
      <c r="H2164" s="10" t="s">
        <v>27</v>
      </c>
      <c r="I2164" s="10" t="s">
        <v>26</v>
      </c>
      <c r="J2164" s="9"/>
      <c r="K2164" s="9"/>
      <c r="L2164" s="12">
        <v>0.5</v>
      </c>
      <c r="M2164" s="9">
        <v>0.75</v>
      </c>
      <c r="N2164" s="15">
        <v>0.5</v>
      </c>
      <c r="O2164" s="9">
        <v>45.505594000000002</v>
      </c>
      <c r="P2164" s="9">
        <v>67.348277999999993</v>
      </c>
      <c r="Q2164" s="10">
        <f>IF(O2164&gt;P2164,O2164,P2164)</f>
        <v>67.348277999999993</v>
      </c>
      <c r="R2164" s="9">
        <v>49.146042000000001</v>
      </c>
      <c r="S2164" s="9">
        <v>70.988727999999995</v>
      </c>
      <c r="T2164" s="10">
        <f>IF(R2164&gt;S2164,R2164,S2164)</f>
        <v>70.988727999999995</v>
      </c>
      <c r="U2164" s="9">
        <v>50.966265</v>
      </c>
      <c r="V2164" s="9">
        <v>176.56171000000001</v>
      </c>
      <c r="W2164" s="10">
        <f>IF(U2164&gt;V2164,U2164,V2164)</f>
        <v>176.56171000000001</v>
      </c>
      <c r="X2164" s="9">
        <v>65.528057000000004</v>
      </c>
      <c r="Y2164" s="9">
        <v>202.04483999999999</v>
      </c>
      <c r="Z2164" s="14">
        <f>IF(X2164&gt;Y2164,X2164,Y2164)</f>
        <v>202.04483999999999</v>
      </c>
    </row>
    <row r="2165" spans="1:41" ht="16">
      <c r="A2165" s="9">
        <v>6</v>
      </c>
      <c r="B2165" s="9">
        <v>2164</v>
      </c>
      <c r="C2165" s="9" t="str">
        <f t="shared" si="33"/>
        <v>2164.jpg</v>
      </c>
      <c r="D2165" s="10" t="s">
        <v>2191</v>
      </c>
      <c r="E2165" s="11" t="str">
        <f>VLOOKUP(D2165,hum_sample_img_condition!C2:C161,1,FALSE)</f>
        <v>c75d7961-49f17231</v>
      </c>
      <c r="F2165" s="9">
        <v>1</v>
      </c>
      <c r="G2165" s="10" t="s">
        <v>26</v>
      </c>
      <c r="H2165" s="10" t="s">
        <v>27</v>
      </c>
      <c r="I2165" s="10" t="s">
        <v>26</v>
      </c>
      <c r="J2165" s="9">
        <v>1</v>
      </c>
      <c r="K2165" s="9"/>
      <c r="L2165" s="12">
        <v>1</v>
      </c>
      <c r="M2165" s="9">
        <v>1</v>
      </c>
      <c r="N2165" s="15">
        <v>1</v>
      </c>
      <c r="O2165" s="9">
        <v>40.500008000000001</v>
      </c>
      <c r="P2165" s="9">
        <v>126.2359</v>
      </c>
      <c r="Q2165" s="10">
        <f>IF(O2165&gt;P2165,O2165,P2165)</f>
        <v>126.2359</v>
      </c>
      <c r="R2165" s="10"/>
      <c r="S2165" s="10"/>
      <c r="T2165" s="10">
        <f>IF(R2165&gt;S2165,R2165,S2165)</f>
        <v>0</v>
      </c>
      <c r="U2165" s="10"/>
      <c r="V2165" s="10"/>
      <c r="W2165" s="10">
        <f>IF(U2165&gt;V2165,U2165,V2165)</f>
        <v>0</v>
      </c>
      <c r="X2165" s="10"/>
      <c r="Y2165" s="10"/>
      <c r="Z2165" s="14">
        <f>IF(X2165&gt;Y2165,X2165,Y2165)</f>
        <v>0</v>
      </c>
    </row>
    <row r="2166" spans="1:41" ht="16">
      <c r="A2166" s="9">
        <v>6</v>
      </c>
      <c r="B2166" s="9">
        <v>2165</v>
      </c>
      <c r="C2166" s="9" t="str">
        <f t="shared" si="33"/>
        <v>2165.jpg</v>
      </c>
      <c r="D2166" s="10" t="s">
        <v>2192</v>
      </c>
      <c r="E2166" s="11" t="e">
        <f>VLOOKUP(D2166,hum_sample_img_condition!C2:C161,1,FALSE)</f>
        <v>#N/A</v>
      </c>
      <c r="F2166" s="9">
        <v>1</v>
      </c>
      <c r="G2166" s="10" t="s">
        <v>26</v>
      </c>
      <c r="H2166" s="10" t="s">
        <v>27</v>
      </c>
      <c r="I2166" s="10" t="s">
        <v>26</v>
      </c>
      <c r="J2166" s="9"/>
      <c r="K2166" s="9"/>
      <c r="L2166" s="12">
        <v>0</v>
      </c>
      <c r="M2166" s="9">
        <v>0</v>
      </c>
      <c r="N2166" s="13" t="s">
        <v>28</v>
      </c>
      <c r="O2166" s="9">
        <v>8.9861369999999994</v>
      </c>
      <c r="P2166" s="9">
        <v>20.967656999999999</v>
      </c>
      <c r="Q2166" s="10">
        <f>IF(O2166&gt;P2166,O2166,P2166)</f>
        <v>20.967656999999999</v>
      </c>
      <c r="R2166" s="10"/>
      <c r="S2166" s="10"/>
      <c r="T2166" s="10">
        <f>IF(R2166&gt;S2166,R2166,S2166)</f>
        <v>0</v>
      </c>
      <c r="U2166" s="10"/>
      <c r="V2166" s="10"/>
      <c r="W2166" s="10">
        <f>IF(U2166&gt;V2166,U2166,V2166)</f>
        <v>0</v>
      </c>
      <c r="X2166" s="10"/>
      <c r="Y2166" s="10"/>
      <c r="Z2166" s="14">
        <f>IF(X2166&gt;Y2166,X2166,Y2166)</f>
        <v>0</v>
      </c>
    </row>
    <row r="2167" spans="1:41" ht="16">
      <c r="A2167" s="25">
        <v>6</v>
      </c>
      <c r="B2167" s="25">
        <v>2166</v>
      </c>
      <c r="C2167" s="9" t="str">
        <f t="shared" si="33"/>
        <v>2166.jpg</v>
      </c>
      <c r="D2167" s="26" t="s">
        <v>2193</v>
      </c>
      <c r="E2167" s="27" t="e">
        <f>VLOOKUP(D2167,hum_sample_img_condition!C2:C161,1,FALSE)</f>
        <v>#N/A</v>
      </c>
      <c r="F2167" s="25">
        <v>2</v>
      </c>
      <c r="G2167" s="26" t="s">
        <v>26</v>
      </c>
      <c r="H2167" s="26" t="s">
        <v>27</v>
      </c>
      <c r="I2167" s="26" t="s">
        <v>26</v>
      </c>
      <c r="J2167" s="25"/>
      <c r="K2167" s="25"/>
      <c r="L2167" s="12">
        <v>1</v>
      </c>
      <c r="M2167" s="9">
        <v>1</v>
      </c>
      <c r="N2167" s="28">
        <v>1</v>
      </c>
      <c r="O2167" s="25">
        <v>32.144889999999997</v>
      </c>
      <c r="P2167" s="25">
        <v>85.719708999999995</v>
      </c>
      <c r="Q2167" s="26">
        <f>IF(O2167&gt;P2167,O2167,P2167)</f>
        <v>85.719708999999995</v>
      </c>
      <c r="R2167" s="25">
        <v>33.675600000000003</v>
      </c>
      <c r="S2167" s="25">
        <v>90.311836</v>
      </c>
      <c r="T2167" s="26">
        <f>IF(R2167&gt;S2167,R2167,S2167)</f>
        <v>90.311836</v>
      </c>
      <c r="U2167" s="26"/>
      <c r="V2167" s="26"/>
      <c r="W2167" s="26">
        <f>IF(U2167&gt;V2167,U2167,V2167)</f>
        <v>0</v>
      </c>
      <c r="X2167" s="26"/>
      <c r="Y2167" s="26"/>
      <c r="Z2167" s="29">
        <f>IF(X2167&gt;Y2167,X2167,Y2167)</f>
        <v>0</v>
      </c>
      <c r="AA2167" s="29"/>
      <c r="AB2167" s="29"/>
      <c r="AC2167" s="29"/>
      <c r="AD2167" s="29"/>
      <c r="AE2167" s="29"/>
      <c r="AF2167" s="29"/>
      <c r="AG2167" s="29"/>
      <c r="AH2167" s="29"/>
      <c r="AI2167" s="29"/>
      <c r="AJ2167" s="29"/>
      <c r="AK2167" s="29"/>
      <c r="AL2167" s="29"/>
      <c r="AM2167" s="29"/>
      <c r="AN2167" s="29"/>
      <c r="AO2167" s="29"/>
    </row>
    <row r="2168" spans="1:41" ht="16">
      <c r="A2168" s="9">
        <v>2</v>
      </c>
      <c r="B2168" s="9">
        <v>2167</v>
      </c>
      <c r="C2168" s="9" t="str">
        <f t="shared" si="33"/>
        <v>2167.jpg</v>
      </c>
      <c r="D2168" s="10" t="s">
        <v>2194</v>
      </c>
      <c r="E2168" s="11" t="e">
        <f>VLOOKUP(D2168,hum_sample_img_condition!C2:C161,1,FALSE)</f>
        <v>#N/A</v>
      </c>
      <c r="F2168" s="9">
        <v>1</v>
      </c>
      <c r="G2168" s="10" t="s">
        <v>27</v>
      </c>
      <c r="H2168" s="10" t="s">
        <v>27</v>
      </c>
      <c r="I2168" s="10" t="s">
        <v>26</v>
      </c>
      <c r="J2168" s="9"/>
      <c r="K2168" s="9"/>
      <c r="L2168" s="12">
        <v>0</v>
      </c>
      <c r="M2168" s="9">
        <v>1</v>
      </c>
      <c r="N2168" s="13" t="s">
        <v>28</v>
      </c>
      <c r="O2168" s="9">
        <v>23.707325999999998</v>
      </c>
      <c r="P2168" s="9">
        <v>88.590536999999998</v>
      </c>
      <c r="Q2168" s="10">
        <f>IF(O2168&gt;P2168,O2168,P2168)</f>
        <v>88.590536999999998</v>
      </c>
      <c r="R2168" s="10"/>
      <c r="S2168" s="10"/>
      <c r="T2168" s="10">
        <f>IF(R2168&gt;S2168,R2168,S2168)</f>
        <v>0</v>
      </c>
      <c r="U2168" s="10"/>
      <c r="V2168" s="10"/>
      <c r="W2168" s="10">
        <f>IF(U2168&gt;V2168,U2168,V2168)</f>
        <v>0</v>
      </c>
      <c r="X2168" s="10"/>
      <c r="Y2168" s="10"/>
      <c r="Z2168" s="14">
        <f>IF(X2168&gt;Y2168,X2168,Y2168)</f>
        <v>0</v>
      </c>
    </row>
    <row r="2169" spans="1:41" ht="16">
      <c r="A2169" s="9">
        <v>1</v>
      </c>
      <c r="B2169" s="9">
        <v>2168</v>
      </c>
      <c r="C2169" s="9" t="str">
        <f t="shared" si="33"/>
        <v>2168.jpg</v>
      </c>
      <c r="D2169" s="10" t="s">
        <v>2195</v>
      </c>
      <c r="E2169" s="11" t="e">
        <f>VLOOKUP(D2169,hum_sample_img_condition!C2:C161,1,FALSE)</f>
        <v>#N/A</v>
      </c>
      <c r="F2169" s="9">
        <v>1</v>
      </c>
      <c r="G2169" s="10" t="s">
        <v>27</v>
      </c>
      <c r="H2169" s="10" t="s">
        <v>27</v>
      </c>
      <c r="I2169" s="10" t="s">
        <v>27</v>
      </c>
      <c r="J2169" s="9"/>
      <c r="K2169" s="9"/>
      <c r="L2169" s="12">
        <v>0</v>
      </c>
      <c r="M2169" s="9">
        <v>0</v>
      </c>
      <c r="N2169" s="15">
        <v>0</v>
      </c>
      <c r="O2169" s="9">
        <v>22.035278000000002</v>
      </c>
      <c r="P2169" s="9">
        <v>23.259457999999999</v>
      </c>
      <c r="Q2169" s="10">
        <f>IF(O2169&gt;P2169,O2169,P2169)</f>
        <v>23.259457999999999</v>
      </c>
      <c r="R2169" s="10"/>
      <c r="S2169" s="10"/>
      <c r="T2169" s="10">
        <f>IF(R2169&gt;S2169,R2169,S2169)</f>
        <v>0</v>
      </c>
      <c r="U2169" s="10"/>
      <c r="V2169" s="10"/>
      <c r="W2169" s="10">
        <f>IF(U2169&gt;V2169,U2169,V2169)</f>
        <v>0</v>
      </c>
      <c r="X2169" s="10"/>
      <c r="Y2169" s="10"/>
      <c r="Z2169" s="14">
        <f>IF(X2169&gt;Y2169,X2169,Y2169)</f>
        <v>0</v>
      </c>
    </row>
    <row r="2170" spans="1:41" ht="16">
      <c r="A2170" s="9">
        <v>2</v>
      </c>
      <c r="B2170" s="9">
        <v>2169</v>
      </c>
      <c r="C2170" s="9" t="str">
        <f t="shared" si="33"/>
        <v>2169.jpg</v>
      </c>
      <c r="D2170" s="10" t="s">
        <v>2196</v>
      </c>
      <c r="E2170" s="11" t="e">
        <f>VLOOKUP(D2170,hum_sample_img_condition!C2:C161,1,FALSE)</f>
        <v>#N/A</v>
      </c>
      <c r="F2170" s="9">
        <v>1</v>
      </c>
      <c r="G2170" s="10" t="s">
        <v>27</v>
      </c>
      <c r="H2170" s="10" t="s">
        <v>27</v>
      </c>
      <c r="I2170" s="10" t="s">
        <v>26</v>
      </c>
      <c r="J2170" s="9"/>
      <c r="K2170" s="9"/>
      <c r="L2170" s="12">
        <v>1</v>
      </c>
      <c r="M2170" s="9">
        <v>1</v>
      </c>
      <c r="N2170" s="15">
        <v>1</v>
      </c>
      <c r="O2170" s="9">
        <v>43.932195</v>
      </c>
      <c r="P2170" s="9">
        <v>232.84063</v>
      </c>
      <c r="Q2170" s="10">
        <f>IF(O2170&gt;P2170,O2170,P2170)</f>
        <v>232.84063</v>
      </c>
      <c r="R2170" s="10"/>
      <c r="S2170" s="10"/>
      <c r="T2170" s="10">
        <f>IF(R2170&gt;S2170,R2170,S2170)</f>
        <v>0</v>
      </c>
      <c r="U2170" s="10"/>
      <c r="V2170" s="10"/>
      <c r="W2170" s="10">
        <f>IF(U2170&gt;V2170,U2170,V2170)</f>
        <v>0</v>
      </c>
      <c r="X2170" s="10"/>
      <c r="Y2170" s="10"/>
      <c r="Z2170" s="14">
        <f>IF(X2170&gt;Y2170,X2170,Y2170)</f>
        <v>0</v>
      </c>
    </row>
    <row r="2171" spans="1:41" ht="16">
      <c r="A2171" s="9">
        <v>5</v>
      </c>
      <c r="B2171" s="9">
        <v>2170</v>
      </c>
      <c r="C2171" s="9" t="str">
        <f t="shared" si="33"/>
        <v>2170.jpg</v>
      </c>
      <c r="D2171" s="10" t="s">
        <v>2197</v>
      </c>
      <c r="E2171" s="11" t="str">
        <f>VLOOKUP(D2171,hum_sample_img_condition!C2:C161,1,FALSE)</f>
        <v>c767ad39-b196c36a</v>
      </c>
      <c r="F2171" s="9">
        <v>1</v>
      </c>
      <c r="G2171" s="10" t="s">
        <v>26</v>
      </c>
      <c r="H2171" s="10" t="s">
        <v>27</v>
      </c>
      <c r="I2171" s="10" t="s">
        <v>27</v>
      </c>
      <c r="J2171" s="9">
        <v>1</v>
      </c>
      <c r="K2171" s="9"/>
      <c r="L2171" s="12">
        <v>1</v>
      </c>
      <c r="M2171" s="9">
        <v>1</v>
      </c>
      <c r="N2171" s="15">
        <v>1</v>
      </c>
      <c r="O2171" s="9">
        <v>25.748342999999998</v>
      </c>
      <c r="P2171" s="9">
        <v>69.520527000000001</v>
      </c>
      <c r="Q2171" s="10">
        <f>IF(O2171&gt;P2171,O2171,P2171)</f>
        <v>69.520527000000001</v>
      </c>
      <c r="R2171" s="10"/>
      <c r="S2171" s="10"/>
      <c r="T2171" s="10">
        <f>IF(R2171&gt;S2171,R2171,S2171)</f>
        <v>0</v>
      </c>
      <c r="U2171" s="10"/>
      <c r="V2171" s="10"/>
      <c r="W2171" s="10">
        <f>IF(U2171&gt;V2171,U2171,V2171)</f>
        <v>0</v>
      </c>
      <c r="X2171" s="10"/>
      <c r="Y2171" s="10"/>
      <c r="Z2171" s="14">
        <f>IF(X2171&gt;Y2171,X2171,Y2171)</f>
        <v>0</v>
      </c>
    </row>
    <row r="2172" spans="1:41" ht="16">
      <c r="A2172" s="9">
        <v>6</v>
      </c>
      <c r="B2172" s="9">
        <v>2171</v>
      </c>
      <c r="C2172" s="9" t="str">
        <f t="shared" si="33"/>
        <v>2171.jpg</v>
      </c>
      <c r="D2172" s="10" t="s">
        <v>2198</v>
      </c>
      <c r="E2172" s="11" t="e">
        <f>VLOOKUP(D2172,hum_sample_img_condition!C2:C161,1,FALSE)</f>
        <v>#N/A</v>
      </c>
      <c r="F2172" s="9">
        <v>1</v>
      </c>
      <c r="G2172" s="10" t="s">
        <v>26</v>
      </c>
      <c r="H2172" s="10" t="s">
        <v>27</v>
      </c>
      <c r="I2172" s="10" t="s">
        <v>26</v>
      </c>
      <c r="J2172" s="9"/>
      <c r="K2172" s="9"/>
      <c r="L2172" s="12">
        <v>0</v>
      </c>
      <c r="M2172" s="9">
        <v>0</v>
      </c>
      <c r="N2172" s="13" t="s">
        <v>28</v>
      </c>
      <c r="O2172" s="9">
        <v>9.9820340000000005</v>
      </c>
      <c r="P2172" s="9">
        <v>39.928128999999998</v>
      </c>
      <c r="Q2172" s="10">
        <f>IF(O2172&gt;P2172,O2172,P2172)</f>
        <v>39.928128999999998</v>
      </c>
      <c r="R2172" s="10"/>
      <c r="S2172" s="10"/>
      <c r="T2172" s="10">
        <f>IF(R2172&gt;S2172,R2172,S2172)</f>
        <v>0</v>
      </c>
      <c r="U2172" s="10"/>
      <c r="V2172" s="10"/>
      <c r="W2172" s="10">
        <f>IF(U2172&gt;V2172,U2172,V2172)</f>
        <v>0</v>
      </c>
      <c r="X2172" s="10"/>
      <c r="Y2172" s="10"/>
      <c r="Z2172" s="14">
        <f>IF(X2172&gt;Y2172,X2172,Y2172)</f>
        <v>0</v>
      </c>
    </row>
    <row r="2173" spans="1:41" ht="16">
      <c r="A2173" s="9">
        <v>6</v>
      </c>
      <c r="B2173" s="9">
        <v>2172</v>
      </c>
      <c r="C2173" s="9" t="str">
        <f t="shared" si="33"/>
        <v>2172.jpg</v>
      </c>
      <c r="D2173" s="10" t="s">
        <v>2199</v>
      </c>
      <c r="E2173" s="11" t="e">
        <f>VLOOKUP(D2173,hum_sample_img_condition!C2:C161,1,FALSE)</f>
        <v>#N/A</v>
      </c>
      <c r="F2173" s="9">
        <v>4</v>
      </c>
      <c r="G2173" s="10" t="s">
        <v>26</v>
      </c>
      <c r="H2173" s="10" t="s">
        <v>27</v>
      </c>
      <c r="I2173" s="10" t="s">
        <v>26</v>
      </c>
      <c r="J2173" s="9"/>
      <c r="K2173" s="9"/>
      <c r="L2173" s="12">
        <v>0.25</v>
      </c>
      <c r="M2173" s="9">
        <v>0.25</v>
      </c>
      <c r="N2173" s="15">
        <v>0.25</v>
      </c>
      <c r="O2173" s="9">
        <v>23.963037</v>
      </c>
      <c r="P2173" s="9">
        <v>103.34059999999999</v>
      </c>
      <c r="Q2173" s="10">
        <f>IF(O2173&gt;P2173,O2173,P2173)</f>
        <v>103.34059999999999</v>
      </c>
      <c r="R2173" s="9">
        <v>26.958417000000001</v>
      </c>
      <c r="S2173" s="9">
        <v>100.34522</v>
      </c>
      <c r="T2173" s="10">
        <f>IF(R2173&gt;S2173,R2173,S2173)</f>
        <v>100.34522</v>
      </c>
      <c r="U2173" s="9">
        <v>25.460728</v>
      </c>
      <c r="V2173" s="9">
        <v>83.870630000000006</v>
      </c>
      <c r="W2173" s="10">
        <f>IF(U2173&gt;V2173,U2173,V2173)</f>
        <v>83.870630000000006</v>
      </c>
      <c r="X2173" s="9">
        <v>28.456105000000001</v>
      </c>
      <c r="Y2173" s="9">
        <v>95.852148</v>
      </c>
      <c r="Z2173" s="14">
        <f>IF(X2173&gt;Y2173,X2173,Y2173)</f>
        <v>95.852148</v>
      </c>
    </row>
    <row r="2174" spans="1:41" ht="16">
      <c r="A2174" s="25">
        <v>1</v>
      </c>
      <c r="B2174" s="25">
        <v>2173</v>
      </c>
      <c r="C2174" s="9" t="str">
        <f t="shared" si="33"/>
        <v>2173.jpg</v>
      </c>
      <c r="D2174" s="26" t="s">
        <v>2200</v>
      </c>
      <c r="E2174" s="27" t="e">
        <f>VLOOKUP(D2174,hum_sample_img_condition!C2:C161,1,FALSE)</f>
        <v>#N/A</v>
      </c>
      <c r="F2174" s="25">
        <v>4</v>
      </c>
      <c r="G2174" s="26" t="s">
        <v>27</v>
      </c>
      <c r="H2174" s="26" t="s">
        <v>27</v>
      </c>
      <c r="I2174" s="26" t="s">
        <v>27</v>
      </c>
      <c r="J2174" s="25"/>
      <c r="K2174" s="25"/>
      <c r="L2174" s="12">
        <v>0.5</v>
      </c>
      <c r="M2174" s="9">
        <v>0.25</v>
      </c>
      <c r="N2174" s="28">
        <v>0.5</v>
      </c>
      <c r="O2174" s="25">
        <v>10.124993</v>
      </c>
      <c r="P2174" s="25">
        <v>40.499972</v>
      </c>
      <c r="Q2174" s="26">
        <f>IF(O2174&gt;P2174,O2174,P2174)</f>
        <v>40.499972</v>
      </c>
      <c r="R2174" s="25">
        <v>15.18749</v>
      </c>
      <c r="S2174" s="25">
        <v>35.437474999999999</v>
      </c>
      <c r="T2174" s="26">
        <f>IF(R2174&gt;S2174,R2174,S2174)</f>
        <v>35.437474999999999</v>
      </c>
      <c r="U2174" s="25">
        <v>16.874987999999998</v>
      </c>
      <c r="V2174" s="25">
        <v>40.499972999999997</v>
      </c>
      <c r="W2174" s="26">
        <f>IF(U2174&gt;V2174,U2174,V2174)</f>
        <v>40.499972999999997</v>
      </c>
      <c r="X2174" s="25">
        <v>38.812472999999997</v>
      </c>
      <c r="Y2174" s="25">
        <v>60.749957999999999</v>
      </c>
      <c r="Z2174" s="29">
        <f>IF(X2174&gt;Y2174,X2174,Y2174)</f>
        <v>60.749957999999999</v>
      </c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29"/>
      <c r="AN2174" s="29"/>
      <c r="AO2174" s="29"/>
    </row>
    <row r="2175" spans="1:41" ht="16">
      <c r="A2175" s="9">
        <v>1</v>
      </c>
      <c r="B2175" s="9">
        <v>2174</v>
      </c>
      <c r="C2175" s="9" t="str">
        <f t="shared" si="33"/>
        <v>2174.jpg</v>
      </c>
      <c r="D2175" s="10" t="s">
        <v>2201</v>
      </c>
      <c r="E2175" s="11" t="e">
        <f>VLOOKUP(D2175,hum_sample_img_condition!C2:C161,1,FALSE)</f>
        <v>#N/A</v>
      </c>
      <c r="F2175" s="9">
        <v>2</v>
      </c>
      <c r="G2175" s="10" t="s">
        <v>27</v>
      </c>
      <c r="H2175" s="10" t="s">
        <v>27</v>
      </c>
      <c r="I2175" s="10" t="s">
        <v>27</v>
      </c>
      <c r="J2175" s="9"/>
      <c r="K2175" s="9"/>
      <c r="L2175" s="12">
        <v>0</v>
      </c>
      <c r="M2175" s="9">
        <v>0</v>
      </c>
      <c r="N2175" s="13" t="s">
        <v>28</v>
      </c>
      <c r="O2175" s="9">
        <v>17.963031000000001</v>
      </c>
      <c r="P2175" s="9">
        <v>58.878830000000001</v>
      </c>
      <c r="Q2175" s="10">
        <f>IF(O2175&gt;P2175,O2175,P2175)</f>
        <v>58.878830000000001</v>
      </c>
      <c r="R2175" s="9">
        <v>44.907580000000003</v>
      </c>
      <c r="S2175" s="9">
        <v>123.74533</v>
      </c>
      <c r="T2175" s="10">
        <f>IF(R2175&gt;S2175,R2175,S2175)</f>
        <v>123.74533</v>
      </c>
      <c r="U2175" s="10"/>
      <c r="V2175" s="10"/>
      <c r="W2175" s="10">
        <f>IF(U2175&gt;V2175,U2175,V2175)</f>
        <v>0</v>
      </c>
      <c r="X2175" s="10"/>
      <c r="Y2175" s="10"/>
      <c r="Z2175" s="14">
        <f>IF(X2175&gt;Y2175,X2175,Y2175)</f>
        <v>0</v>
      </c>
    </row>
    <row r="2176" spans="1:41" ht="16">
      <c r="A2176" s="9">
        <v>6</v>
      </c>
      <c r="B2176" s="9">
        <v>2175</v>
      </c>
      <c r="C2176" s="9" t="str">
        <f t="shared" si="33"/>
        <v>2175.jpg</v>
      </c>
      <c r="D2176" s="10" t="s">
        <v>2202</v>
      </c>
      <c r="E2176" s="11" t="e">
        <f>VLOOKUP(D2176,hum_sample_img_condition!C2:C161,1,FALSE)</f>
        <v>#N/A</v>
      </c>
      <c r="F2176" s="9">
        <v>4</v>
      </c>
      <c r="G2176" s="10" t="s">
        <v>26</v>
      </c>
      <c r="H2176" s="10" t="s">
        <v>27</v>
      </c>
      <c r="I2176" s="10" t="s">
        <v>26</v>
      </c>
      <c r="J2176" s="9"/>
      <c r="K2176" s="9"/>
      <c r="L2176" s="12">
        <v>0.25</v>
      </c>
      <c r="M2176" s="9">
        <v>0.25</v>
      </c>
      <c r="N2176" s="15">
        <v>0.25</v>
      </c>
      <c r="O2176" s="9">
        <v>26.223044000000002</v>
      </c>
      <c r="P2176" s="9">
        <v>73.424519000000004</v>
      </c>
      <c r="Q2176" s="10">
        <f>IF(O2176&gt;P2176,O2176,P2176)</f>
        <v>73.424519000000004</v>
      </c>
      <c r="R2176" s="9">
        <v>13.985625000000001</v>
      </c>
      <c r="S2176" s="9">
        <v>38.460464000000002</v>
      </c>
      <c r="T2176" s="10">
        <f>IF(R2176&gt;S2176,R2176,S2176)</f>
        <v>38.460464000000002</v>
      </c>
      <c r="U2176" s="9">
        <v>19.230232999999998</v>
      </c>
      <c r="V2176" s="9">
        <v>38.460464000000002</v>
      </c>
      <c r="W2176" s="10">
        <f>IF(U2176&gt;V2176,U2176,V2176)</f>
        <v>38.460464000000002</v>
      </c>
      <c r="X2176" s="9">
        <v>15.733822999999999</v>
      </c>
      <c r="Y2176" s="9">
        <v>33.215854</v>
      </c>
      <c r="Z2176" s="14">
        <f>IF(X2176&gt;Y2176,X2176,Y2176)</f>
        <v>33.215854</v>
      </c>
    </row>
    <row r="2177" spans="1:41" ht="16">
      <c r="A2177" s="9">
        <v>1</v>
      </c>
      <c r="B2177" s="9">
        <v>2176</v>
      </c>
      <c r="C2177" s="9" t="str">
        <f t="shared" si="33"/>
        <v>2176.jpg</v>
      </c>
      <c r="D2177" s="10" t="s">
        <v>2203</v>
      </c>
      <c r="E2177" s="11" t="e">
        <f>VLOOKUP(D2177,hum_sample_img_condition!C2:C161,1,FALSE)</f>
        <v>#N/A</v>
      </c>
      <c r="F2177" s="9">
        <v>1</v>
      </c>
      <c r="G2177" s="10" t="s">
        <v>27</v>
      </c>
      <c r="H2177" s="10" t="s">
        <v>27</v>
      </c>
      <c r="I2177" s="10" t="s">
        <v>27</v>
      </c>
      <c r="J2177" s="9"/>
      <c r="K2177" s="9"/>
      <c r="L2177" s="12">
        <v>0</v>
      </c>
      <c r="M2177" s="9">
        <v>0</v>
      </c>
      <c r="N2177" s="13" t="s">
        <v>28</v>
      </c>
      <c r="O2177" s="9">
        <v>18.716308999999999</v>
      </c>
      <c r="P2177" s="9">
        <v>28.698342</v>
      </c>
      <c r="Q2177" s="10">
        <f>IF(O2177&gt;P2177,O2177,P2177)</f>
        <v>28.698342</v>
      </c>
      <c r="R2177" s="10"/>
      <c r="S2177" s="10"/>
      <c r="T2177" s="10">
        <f>IF(R2177&gt;S2177,R2177,S2177)</f>
        <v>0</v>
      </c>
      <c r="U2177" s="10"/>
      <c r="V2177" s="10"/>
      <c r="W2177" s="10">
        <f>IF(U2177&gt;V2177,U2177,V2177)</f>
        <v>0</v>
      </c>
      <c r="X2177" s="10"/>
      <c r="Y2177" s="10"/>
      <c r="Z2177" s="14">
        <f>IF(X2177&gt;Y2177,X2177,Y2177)</f>
        <v>0</v>
      </c>
    </row>
    <row r="2178" spans="1:41" ht="16">
      <c r="A2178" s="9">
        <v>6</v>
      </c>
      <c r="B2178" s="9">
        <v>2177</v>
      </c>
      <c r="C2178" s="9" t="str">
        <f t="shared" si="33"/>
        <v>2177.jpg</v>
      </c>
      <c r="D2178" s="10" t="s">
        <v>2204</v>
      </c>
      <c r="E2178" s="11" t="e">
        <f>VLOOKUP(D2178,hum_sample_img_condition!C2:C161,1,FALSE)</f>
        <v>#N/A</v>
      </c>
      <c r="F2178" s="9">
        <v>1</v>
      </c>
      <c r="G2178" s="10" t="s">
        <v>26</v>
      </c>
      <c r="H2178" s="10" t="s">
        <v>27</v>
      </c>
      <c r="I2178" s="10" t="s">
        <v>26</v>
      </c>
      <c r="J2178" s="9"/>
      <c r="K2178" s="9"/>
      <c r="L2178" s="12">
        <v>0</v>
      </c>
      <c r="M2178" s="9">
        <v>0</v>
      </c>
      <c r="N2178" s="13" t="s">
        <v>28</v>
      </c>
      <c r="O2178" s="9">
        <v>11.003785000000001</v>
      </c>
      <c r="P2178" s="9">
        <v>22.007563999999999</v>
      </c>
      <c r="Q2178" s="10">
        <f>IF(O2178&gt;P2178,O2178,P2178)</f>
        <v>22.007563999999999</v>
      </c>
      <c r="R2178" s="10"/>
      <c r="S2178" s="10"/>
      <c r="T2178" s="10">
        <f>IF(R2178&gt;S2178,R2178,S2178)</f>
        <v>0</v>
      </c>
      <c r="U2178" s="10"/>
      <c r="V2178" s="10"/>
      <c r="W2178" s="10">
        <f>IF(U2178&gt;V2178,U2178,V2178)</f>
        <v>0</v>
      </c>
      <c r="X2178" s="10"/>
      <c r="Y2178" s="10"/>
      <c r="Z2178" s="14">
        <f>IF(X2178&gt;Y2178,X2178,Y2178)</f>
        <v>0</v>
      </c>
    </row>
    <row r="2179" spans="1:41" ht="16">
      <c r="A2179" s="9">
        <v>6</v>
      </c>
      <c r="B2179" s="9">
        <v>2178</v>
      </c>
      <c r="C2179" s="9" t="str">
        <f t="shared" ref="C2179:C2242" si="34">CONCATENATE(B2179, ".jpg")</f>
        <v>2178.jpg</v>
      </c>
      <c r="D2179" s="10" t="s">
        <v>2205</v>
      </c>
      <c r="E2179" s="11" t="e">
        <f>VLOOKUP(D2179,hum_sample_img_condition!C2:C161,1,FALSE)</f>
        <v>#N/A</v>
      </c>
      <c r="F2179" s="9">
        <v>1</v>
      </c>
      <c r="G2179" s="10" t="s">
        <v>26</v>
      </c>
      <c r="H2179" s="10" t="s">
        <v>27</v>
      </c>
      <c r="I2179" s="10" t="s">
        <v>26</v>
      </c>
      <c r="J2179" s="9"/>
      <c r="K2179" s="9"/>
      <c r="L2179" s="12">
        <v>1</v>
      </c>
      <c r="M2179" s="9">
        <v>1</v>
      </c>
      <c r="N2179" s="15">
        <v>1</v>
      </c>
      <c r="O2179" s="9">
        <v>59.324627</v>
      </c>
      <c r="P2179" s="9">
        <v>194.89062999999999</v>
      </c>
      <c r="Q2179" s="10">
        <f>IF(O2179&gt;P2179,O2179,P2179)</f>
        <v>194.89062999999999</v>
      </c>
      <c r="R2179" s="10"/>
      <c r="S2179" s="10"/>
      <c r="T2179" s="10">
        <f>IF(R2179&gt;S2179,R2179,S2179)</f>
        <v>0</v>
      </c>
      <c r="U2179" s="10"/>
      <c r="V2179" s="10"/>
      <c r="W2179" s="10">
        <f>IF(U2179&gt;V2179,U2179,V2179)</f>
        <v>0</v>
      </c>
      <c r="X2179" s="10"/>
      <c r="Y2179" s="10"/>
      <c r="Z2179" s="14">
        <f>IF(X2179&gt;Y2179,X2179,Y2179)</f>
        <v>0</v>
      </c>
    </row>
    <row r="2180" spans="1:41" ht="16">
      <c r="A2180" s="9">
        <v>2</v>
      </c>
      <c r="B2180" s="21">
        <v>2179</v>
      </c>
      <c r="C2180" s="9" t="str">
        <f t="shared" si="34"/>
        <v>2179.jpg</v>
      </c>
      <c r="D2180" s="22" t="s">
        <v>2206</v>
      </c>
      <c r="E2180" s="23" t="e">
        <f>VLOOKUP(D2180,hum_sample_img_condition!C2:C161,1,FALSE)</f>
        <v>#N/A</v>
      </c>
      <c r="F2180" s="9">
        <v>4</v>
      </c>
      <c r="G2180" s="10" t="s">
        <v>27</v>
      </c>
      <c r="H2180" s="10" t="s">
        <v>27</v>
      </c>
      <c r="I2180" s="10" t="s">
        <v>26</v>
      </c>
      <c r="J2180" s="22"/>
      <c r="K2180" s="22"/>
      <c r="L2180" s="12">
        <v>0</v>
      </c>
      <c r="M2180" s="9">
        <v>0.25</v>
      </c>
      <c r="N2180" s="13" t="s">
        <v>28</v>
      </c>
      <c r="O2180" s="21">
        <v>13.479208</v>
      </c>
      <c r="P2180" s="21">
        <v>17.972277999999999</v>
      </c>
      <c r="Q2180" s="22">
        <f>IF(O2180&gt;P2180,O2180,P2180)</f>
        <v>17.972277999999999</v>
      </c>
      <c r="R2180" s="21">
        <v>8.9861389999999997</v>
      </c>
      <c r="S2180" s="21">
        <v>13.479209000000001</v>
      </c>
      <c r="T2180" s="22">
        <f>IF(R2180&gt;S2180,R2180,S2180)</f>
        <v>13.479209000000001</v>
      </c>
      <c r="U2180" s="21">
        <v>8.9861400000000007</v>
      </c>
      <c r="V2180" s="21">
        <v>23.963038000000001</v>
      </c>
      <c r="W2180" s="22">
        <f>IF(U2180&gt;V2180,U2180,V2180)</f>
        <v>23.963038000000001</v>
      </c>
      <c r="X2180" s="21">
        <v>25.460726999999999</v>
      </c>
      <c r="Y2180" s="21">
        <v>34.446866</v>
      </c>
      <c r="Z2180" s="24">
        <f>IF(X2180&gt;Y2180,X2180,Y2180)</f>
        <v>34.446866</v>
      </c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</row>
    <row r="2181" spans="1:41" ht="16">
      <c r="A2181" s="9">
        <v>6</v>
      </c>
      <c r="B2181" s="9">
        <v>2180</v>
      </c>
      <c r="C2181" s="9" t="str">
        <f t="shared" si="34"/>
        <v>2180.jpg</v>
      </c>
      <c r="D2181" s="10" t="s">
        <v>2207</v>
      </c>
      <c r="E2181" s="11" t="e">
        <f>VLOOKUP(D2181,hum_sample_img_condition!C2:C161,1,FALSE)</f>
        <v>#N/A</v>
      </c>
      <c r="F2181" s="9">
        <v>1</v>
      </c>
      <c r="G2181" s="10" t="s">
        <v>26</v>
      </c>
      <c r="H2181" s="10" t="s">
        <v>27</v>
      </c>
      <c r="I2181" s="10" t="s">
        <v>26</v>
      </c>
      <c r="J2181" s="9"/>
      <c r="K2181" s="9"/>
      <c r="L2181" s="12">
        <v>0</v>
      </c>
      <c r="M2181" s="9">
        <v>0</v>
      </c>
      <c r="N2181" s="13" t="s">
        <v>28</v>
      </c>
      <c r="O2181" s="9">
        <v>47.201476999999997</v>
      </c>
      <c r="P2181" s="9">
        <v>90.906548999999998</v>
      </c>
      <c r="Q2181" s="10">
        <f>IF(O2181&gt;P2181,O2181,P2181)</f>
        <v>90.906548999999998</v>
      </c>
      <c r="R2181" s="10"/>
      <c r="S2181" s="10"/>
      <c r="T2181" s="10">
        <f>IF(R2181&gt;S2181,R2181,S2181)</f>
        <v>0</v>
      </c>
      <c r="U2181" s="10"/>
      <c r="V2181" s="10"/>
      <c r="W2181" s="10">
        <f>IF(U2181&gt;V2181,U2181,V2181)</f>
        <v>0</v>
      </c>
      <c r="X2181" s="10"/>
      <c r="Y2181" s="10"/>
      <c r="Z2181" s="14">
        <f>IF(X2181&gt;Y2181,X2181,Y2181)</f>
        <v>0</v>
      </c>
    </row>
    <row r="2182" spans="1:41" ht="16">
      <c r="A2182" s="9">
        <v>2</v>
      </c>
      <c r="B2182" s="9">
        <v>2181</v>
      </c>
      <c r="C2182" s="9" t="str">
        <f t="shared" si="34"/>
        <v>2181.jpg</v>
      </c>
      <c r="D2182" s="10" t="s">
        <v>2208</v>
      </c>
      <c r="E2182" s="11" t="e">
        <f>VLOOKUP(D2182,hum_sample_img_condition!C2:C161,1,FALSE)</f>
        <v>#N/A</v>
      </c>
      <c r="F2182" s="9">
        <v>2</v>
      </c>
      <c r="G2182" s="10" t="s">
        <v>27</v>
      </c>
      <c r="H2182" s="10" t="s">
        <v>27</v>
      </c>
      <c r="I2182" s="10" t="s">
        <v>26</v>
      </c>
      <c r="J2182" s="9"/>
      <c r="K2182" s="9"/>
      <c r="L2182" s="12">
        <v>0.5</v>
      </c>
      <c r="M2182" s="9">
        <v>0</v>
      </c>
      <c r="N2182" s="15">
        <v>0.5</v>
      </c>
      <c r="O2182" s="9">
        <v>15.307091</v>
      </c>
      <c r="P2182" s="9">
        <v>38.267727999999998</v>
      </c>
      <c r="Q2182" s="10">
        <f>IF(O2182&gt;P2182,O2182,P2182)</f>
        <v>38.267727999999998</v>
      </c>
      <c r="R2182" s="9">
        <v>13.776382</v>
      </c>
      <c r="S2182" s="9">
        <v>36.737017000000002</v>
      </c>
      <c r="T2182" s="10">
        <f>IF(R2182&gt;S2182,R2182,S2182)</f>
        <v>36.737017000000002</v>
      </c>
      <c r="U2182" s="10"/>
      <c r="V2182" s="10"/>
      <c r="W2182" s="10">
        <f>IF(U2182&gt;V2182,U2182,V2182)</f>
        <v>0</v>
      </c>
      <c r="X2182" s="10"/>
      <c r="Y2182" s="10"/>
      <c r="Z2182" s="14">
        <f>IF(X2182&gt;Y2182,X2182,Y2182)</f>
        <v>0</v>
      </c>
    </row>
    <row r="2183" spans="1:41" ht="16">
      <c r="A2183" s="9">
        <v>5</v>
      </c>
      <c r="B2183" s="9">
        <v>2182</v>
      </c>
      <c r="C2183" s="9" t="str">
        <f t="shared" si="34"/>
        <v>2182.jpg</v>
      </c>
      <c r="D2183" s="10" t="s">
        <v>2209</v>
      </c>
      <c r="E2183" s="11" t="e">
        <f>VLOOKUP(D2183,hum_sample_img_condition!C2:C161,1,FALSE)</f>
        <v>#N/A</v>
      </c>
      <c r="F2183" s="9">
        <v>1</v>
      </c>
      <c r="G2183" s="10" t="s">
        <v>26</v>
      </c>
      <c r="H2183" s="10" t="s">
        <v>27</v>
      </c>
      <c r="I2183" s="10" t="s">
        <v>27</v>
      </c>
      <c r="J2183" s="9"/>
      <c r="K2183" s="9"/>
      <c r="L2183" s="12">
        <v>0</v>
      </c>
      <c r="M2183" s="9">
        <v>0</v>
      </c>
      <c r="N2183" s="13" t="s">
        <v>28</v>
      </c>
      <c r="O2183" s="9">
        <v>24.474838999999999</v>
      </c>
      <c r="P2183" s="9">
        <v>59.438896</v>
      </c>
      <c r="Q2183" s="10">
        <f>IF(O2183&gt;P2183,O2183,P2183)</f>
        <v>59.438896</v>
      </c>
      <c r="R2183" s="10"/>
      <c r="S2183" s="10"/>
      <c r="T2183" s="10">
        <f>IF(R2183&gt;S2183,R2183,S2183)</f>
        <v>0</v>
      </c>
      <c r="U2183" s="10"/>
      <c r="V2183" s="10"/>
      <c r="W2183" s="10">
        <f>IF(U2183&gt;V2183,U2183,V2183)</f>
        <v>0</v>
      </c>
      <c r="X2183" s="10"/>
      <c r="Y2183" s="10"/>
      <c r="Z2183" s="14">
        <f>IF(X2183&gt;Y2183,X2183,Y2183)</f>
        <v>0</v>
      </c>
    </row>
    <row r="2184" spans="1:41" ht="16">
      <c r="A2184" s="9">
        <v>5</v>
      </c>
      <c r="B2184" s="9">
        <v>2183</v>
      </c>
      <c r="C2184" s="9" t="str">
        <f t="shared" si="34"/>
        <v>2183.jpg</v>
      </c>
      <c r="D2184" s="10" t="s">
        <v>2210</v>
      </c>
      <c r="E2184" s="11" t="e">
        <f>VLOOKUP(D2184,hum_sample_img_condition!C2:C161,1,FALSE)</f>
        <v>#N/A</v>
      </c>
      <c r="F2184" s="9">
        <v>3</v>
      </c>
      <c r="G2184" s="10" t="s">
        <v>26</v>
      </c>
      <c r="H2184" s="10" t="s">
        <v>27</v>
      </c>
      <c r="I2184" s="10" t="s">
        <v>27</v>
      </c>
      <c r="J2184" s="9"/>
      <c r="K2184" s="9"/>
      <c r="L2184" s="12">
        <v>0</v>
      </c>
      <c r="M2184" s="9">
        <v>0</v>
      </c>
      <c r="N2184" s="13" t="s">
        <v>28</v>
      </c>
      <c r="O2184" s="9">
        <v>19.836743999999999</v>
      </c>
      <c r="P2184" s="9">
        <v>46.285736</v>
      </c>
      <c r="Q2184" s="10">
        <f>IF(O2184&gt;P2184,O2184,P2184)</f>
        <v>46.285736</v>
      </c>
      <c r="R2184" s="9">
        <v>17.632662</v>
      </c>
      <c r="S2184" s="9">
        <v>35.265321999999998</v>
      </c>
      <c r="T2184" s="10">
        <f>IF(R2184&gt;S2184,R2184,S2184)</f>
        <v>35.265321999999998</v>
      </c>
      <c r="U2184" s="9">
        <v>16.530619999999999</v>
      </c>
      <c r="V2184" s="9">
        <v>44.081651999999998</v>
      </c>
      <c r="W2184" s="10">
        <f>IF(U2184&gt;V2184,U2184,V2184)</f>
        <v>44.081651999999998</v>
      </c>
      <c r="X2184" s="10"/>
      <c r="Y2184" s="10"/>
      <c r="Z2184" s="14">
        <f>IF(X2184&gt;Y2184,X2184,Y2184)</f>
        <v>0</v>
      </c>
    </row>
    <row r="2185" spans="1:41" ht="16">
      <c r="A2185" s="9">
        <v>6</v>
      </c>
      <c r="B2185" s="9">
        <v>2184</v>
      </c>
      <c r="C2185" s="9" t="str">
        <f t="shared" si="34"/>
        <v>2184.jpg</v>
      </c>
      <c r="D2185" s="10" t="s">
        <v>2211</v>
      </c>
      <c r="E2185" s="11" t="e">
        <f>VLOOKUP(D2185,hum_sample_img_condition!C2:C161,1,FALSE)</f>
        <v>#N/A</v>
      </c>
      <c r="F2185" s="9">
        <v>1</v>
      </c>
      <c r="G2185" s="10" t="s">
        <v>26</v>
      </c>
      <c r="H2185" s="10" t="s">
        <v>27</v>
      </c>
      <c r="I2185" s="10" t="s">
        <v>26</v>
      </c>
      <c r="J2185" s="9"/>
      <c r="K2185" s="9"/>
      <c r="L2185" s="12">
        <v>0</v>
      </c>
      <c r="M2185" s="9">
        <v>0</v>
      </c>
      <c r="N2185" s="13" t="s">
        <v>28</v>
      </c>
      <c r="O2185" s="9">
        <v>13.499991</v>
      </c>
      <c r="P2185" s="9">
        <v>37.124974999999999</v>
      </c>
      <c r="Q2185" s="10">
        <f>IF(O2185&gt;P2185,O2185,P2185)</f>
        <v>37.124974999999999</v>
      </c>
      <c r="R2185" s="10"/>
      <c r="S2185" s="10"/>
      <c r="T2185" s="10">
        <f>IF(R2185&gt;S2185,R2185,S2185)</f>
        <v>0</v>
      </c>
      <c r="U2185" s="10"/>
      <c r="V2185" s="10"/>
      <c r="W2185" s="10">
        <f>IF(U2185&gt;V2185,U2185,V2185)</f>
        <v>0</v>
      </c>
      <c r="X2185" s="10"/>
      <c r="Y2185" s="10"/>
      <c r="Z2185" s="14">
        <f>IF(X2185&gt;Y2185,X2185,Y2185)</f>
        <v>0</v>
      </c>
    </row>
    <row r="2186" spans="1:41" ht="16">
      <c r="A2186" s="9">
        <v>6</v>
      </c>
      <c r="B2186" s="9">
        <v>2185</v>
      </c>
      <c r="C2186" s="9" t="str">
        <f t="shared" si="34"/>
        <v>2185.jpg</v>
      </c>
      <c r="D2186" s="10" t="s">
        <v>2212</v>
      </c>
      <c r="E2186" s="11" t="e">
        <f>VLOOKUP(D2186,hum_sample_img_condition!C2:C161,1,FALSE)</f>
        <v>#N/A</v>
      </c>
      <c r="F2186" s="9">
        <v>1</v>
      </c>
      <c r="G2186" s="10" t="s">
        <v>26</v>
      </c>
      <c r="H2186" s="10" t="s">
        <v>27</v>
      </c>
      <c r="I2186" s="10" t="s">
        <v>26</v>
      </c>
      <c r="J2186" s="9"/>
      <c r="K2186" s="9"/>
      <c r="L2186" s="12">
        <v>0</v>
      </c>
      <c r="M2186" s="9">
        <v>1</v>
      </c>
      <c r="N2186" s="13" t="s">
        <v>28</v>
      </c>
      <c r="O2186" s="9">
        <v>21.915123999999999</v>
      </c>
      <c r="P2186" s="9">
        <v>55.432372999999998</v>
      </c>
      <c r="Q2186" s="10">
        <f>IF(O2186&gt;P2186,O2186,P2186)</f>
        <v>55.432372999999998</v>
      </c>
      <c r="R2186" s="10"/>
      <c r="S2186" s="10"/>
      <c r="T2186" s="10">
        <f>IF(R2186&gt;S2186,R2186,S2186)</f>
        <v>0</v>
      </c>
      <c r="U2186" s="10"/>
      <c r="V2186" s="10"/>
      <c r="W2186" s="10">
        <f>IF(U2186&gt;V2186,U2186,V2186)</f>
        <v>0</v>
      </c>
      <c r="X2186" s="10"/>
      <c r="Y2186" s="10"/>
      <c r="Z2186" s="14">
        <f>IF(X2186&gt;Y2186,X2186,Y2186)</f>
        <v>0</v>
      </c>
    </row>
    <row r="2187" spans="1:41" ht="16">
      <c r="A2187" s="9">
        <v>1</v>
      </c>
      <c r="B2187" s="9">
        <v>2186</v>
      </c>
      <c r="C2187" s="9" t="str">
        <f t="shared" si="34"/>
        <v>2186.jpg</v>
      </c>
      <c r="D2187" s="10" t="s">
        <v>2213</v>
      </c>
      <c r="E2187" s="18" t="str">
        <f>VLOOKUP(D2187,hum_sample_img_condition!C2:C161,1,FALSE)</f>
        <v>c7922063-3c0bf396</v>
      </c>
      <c r="F2187" s="9">
        <v>2</v>
      </c>
      <c r="G2187" s="10" t="s">
        <v>27</v>
      </c>
      <c r="H2187" s="10" t="s">
        <v>27</v>
      </c>
      <c r="I2187" s="10" t="s">
        <v>27</v>
      </c>
      <c r="J2187" s="9">
        <v>1</v>
      </c>
      <c r="K2187" s="9"/>
      <c r="L2187" s="12">
        <v>0.5</v>
      </c>
      <c r="M2187" s="9">
        <v>0.5</v>
      </c>
      <c r="N2187" s="15">
        <v>0.5</v>
      </c>
      <c r="O2187" s="9">
        <v>13.430052</v>
      </c>
      <c r="P2187" s="9">
        <v>36.932644000000003</v>
      </c>
      <c r="Q2187" s="10">
        <f>IF(O2187&gt;P2187,O2187,P2187)</f>
        <v>36.932644000000003</v>
      </c>
      <c r="R2187" s="9">
        <v>18.671182999999999</v>
      </c>
      <c r="S2187" s="9">
        <v>39.538975999999998</v>
      </c>
      <c r="T2187" s="10">
        <f>IF(R2187&gt;S2187,R2187,S2187)</f>
        <v>39.538975999999998</v>
      </c>
      <c r="U2187" s="10"/>
      <c r="V2187" s="10"/>
      <c r="W2187" s="10">
        <f>IF(U2187&gt;V2187,U2187,V2187)</f>
        <v>0</v>
      </c>
      <c r="X2187" s="10"/>
      <c r="Y2187" s="10"/>
      <c r="Z2187" s="14">
        <f>IF(X2187&gt;Y2187,X2187,Y2187)</f>
        <v>0</v>
      </c>
    </row>
    <row r="2188" spans="1:41" ht="16">
      <c r="A2188" s="9">
        <v>1</v>
      </c>
      <c r="B2188" s="9">
        <v>2187</v>
      </c>
      <c r="C2188" s="9" t="str">
        <f t="shared" si="34"/>
        <v>2187.jpg</v>
      </c>
      <c r="D2188" s="10" t="s">
        <v>2214</v>
      </c>
      <c r="E2188" s="11" t="e">
        <f>VLOOKUP(D2188,hum_sample_img_condition!C2:C161,1,FALSE)</f>
        <v>#N/A</v>
      </c>
      <c r="F2188" s="9">
        <v>3</v>
      </c>
      <c r="G2188" s="10" t="s">
        <v>27</v>
      </c>
      <c r="H2188" s="10" t="s">
        <v>27</v>
      </c>
      <c r="I2188" s="10" t="s">
        <v>27</v>
      </c>
      <c r="J2188" s="9"/>
      <c r="K2188" s="9"/>
      <c r="L2188" s="12">
        <v>0.66666667000000002</v>
      </c>
      <c r="M2188" s="9">
        <v>0.33333333300000001</v>
      </c>
      <c r="N2188" s="15">
        <v>0.66666666666666596</v>
      </c>
      <c r="O2188" s="9">
        <v>21.155987</v>
      </c>
      <c r="P2188" s="9">
        <v>55.240631999999998</v>
      </c>
      <c r="Q2188" s="10">
        <f>IF(O2188&gt;P2188,O2188,P2188)</f>
        <v>55.240631999999998</v>
      </c>
      <c r="R2188" s="9">
        <v>17.629988999999998</v>
      </c>
      <c r="S2188" s="9">
        <v>55.240631999999998</v>
      </c>
      <c r="T2188" s="10">
        <f>IF(R2188&gt;S2188,R2188,S2188)</f>
        <v>55.240631999999998</v>
      </c>
      <c r="U2188" s="9">
        <v>17.629989999999999</v>
      </c>
      <c r="V2188" s="9">
        <v>24.681985999999998</v>
      </c>
      <c r="W2188" s="10">
        <f>IF(U2188&gt;V2188,U2188,V2188)</f>
        <v>24.681985999999998</v>
      </c>
      <c r="X2188" s="10"/>
      <c r="Y2188" s="10"/>
      <c r="Z2188" s="14">
        <f>IF(X2188&gt;Y2188,X2188,Y2188)</f>
        <v>0</v>
      </c>
    </row>
    <row r="2189" spans="1:41" ht="16">
      <c r="A2189" s="9">
        <v>1</v>
      </c>
      <c r="B2189" s="21">
        <v>2188</v>
      </c>
      <c r="C2189" s="9" t="str">
        <f t="shared" si="34"/>
        <v>2188.jpg</v>
      </c>
      <c r="D2189" s="22" t="s">
        <v>2215</v>
      </c>
      <c r="E2189" s="23" t="e">
        <f>VLOOKUP(D2189,hum_sample_img_condition!C2:C161,1,FALSE)</f>
        <v>#N/A</v>
      </c>
      <c r="F2189" s="9">
        <v>1</v>
      </c>
      <c r="G2189" s="10" t="s">
        <v>27</v>
      </c>
      <c r="H2189" s="10" t="s">
        <v>27</v>
      </c>
      <c r="I2189" s="10" t="s">
        <v>27</v>
      </c>
      <c r="J2189" s="22"/>
      <c r="K2189" s="22"/>
      <c r="L2189" s="12">
        <v>1</v>
      </c>
      <c r="M2189" s="9">
        <v>1</v>
      </c>
      <c r="N2189" s="15">
        <v>1</v>
      </c>
      <c r="O2189" s="21">
        <v>47.414653999999999</v>
      </c>
      <c r="P2189" s="21">
        <v>94.829307</v>
      </c>
      <c r="Q2189" s="22">
        <f>IF(O2189&gt;P2189,O2189,P2189)</f>
        <v>94.829307</v>
      </c>
      <c r="R2189" s="22"/>
      <c r="S2189" s="22"/>
      <c r="T2189" s="22">
        <f>IF(R2189&gt;S2189,R2189,S2189)</f>
        <v>0</v>
      </c>
      <c r="U2189" s="22"/>
      <c r="V2189" s="22"/>
      <c r="W2189" s="22">
        <f>IF(U2189&gt;V2189,U2189,V2189)</f>
        <v>0</v>
      </c>
      <c r="X2189" s="22"/>
      <c r="Y2189" s="22"/>
      <c r="Z2189" s="24">
        <f>IF(X2189&gt;Y2189,X2189,Y2189)</f>
        <v>0</v>
      </c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</row>
    <row r="2190" spans="1:41" ht="16">
      <c r="A2190" s="9">
        <v>6</v>
      </c>
      <c r="B2190" s="9">
        <v>2189</v>
      </c>
      <c r="C2190" s="9" t="str">
        <f t="shared" si="34"/>
        <v>2189.jpg</v>
      </c>
      <c r="D2190" s="10" t="s">
        <v>2216</v>
      </c>
      <c r="E2190" s="11" t="e">
        <f>VLOOKUP(D2190,hum_sample_img_condition!C2:C161,1,FALSE)</f>
        <v>#N/A</v>
      </c>
      <c r="F2190" s="9">
        <v>1</v>
      </c>
      <c r="G2190" s="10" t="s">
        <v>26</v>
      </c>
      <c r="H2190" s="10" t="s">
        <v>27</v>
      </c>
      <c r="I2190" s="10" t="s">
        <v>26</v>
      </c>
      <c r="J2190" s="9"/>
      <c r="K2190" s="9"/>
      <c r="L2190" s="12">
        <v>1</v>
      </c>
      <c r="M2190" s="9">
        <v>1</v>
      </c>
      <c r="N2190" s="15">
        <v>1</v>
      </c>
      <c r="O2190" s="9">
        <v>30.217617000000001</v>
      </c>
      <c r="P2190" s="9">
        <v>65.471503999999996</v>
      </c>
      <c r="Q2190" s="10">
        <f>IF(O2190&gt;P2190,O2190,P2190)</f>
        <v>65.471503999999996</v>
      </c>
      <c r="R2190" s="10"/>
      <c r="S2190" s="10"/>
      <c r="T2190" s="10">
        <f>IF(R2190&gt;S2190,R2190,S2190)</f>
        <v>0</v>
      </c>
      <c r="U2190" s="10"/>
      <c r="V2190" s="10"/>
      <c r="W2190" s="10">
        <f>IF(U2190&gt;V2190,U2190,V2190)</f>
        <v>0</v>
      </c>
      <c r="X2190" s="10"/>
      <c r="Y2190" s="10"/>
      <c r="Z2190" s="14">
        <f>IF(X2190&gt;Y2190,X2190,Y2190)</f>
        <v>0</v>
      </c>
    </row>
    <row r="2191" spans="1:41" ht="16">
      <c r="A2191" s="9">
        <v>6</v>
      </c>
      <c r="B2191" s="9">
        <v>2190</v>
      </c>
      <c r="C2191" s="9" t="str">
        <f t="shared" si="34"/>
        <v>2190.jpg</v>
      </c>
      <c r="D2191" s="10" t="s">
        <v>2217</v>
      </c>
      <c r="E2191" s="11" t="e">
        <f>VLOOKUP(D2191,hum_sample_img_condition!C2:C161,1,FALSE)</f>
        <v>#N/A</v>
      </c>
      <c r="F2191" s="9">
        <v>1</v>
      </c>
      <c r="G2191" s="10" t="s">
        <v>26</v>
      </c>
      <c r="H2191" s="10" t="s">
        <v>27</v>
      </c>
      <c r="I2191" s="10" t="s">
        <v>26</v>
      </c>
      <c r="J2191" s="9"/>
      <c r="K2191" s="9"/>
      <c r="L2191" s="12">
        <v>1</v>
      </c>
      <c r="M2191" s="9">
        <v>1</v>
      </c>
      <c r="N2191" s="15">
        <v>1</v>
      </c>
      <c r="O2191" s="9">
        <v>27.942494</v>
      </c>
      <c r="P2191" s="9">
        <v>76.841858999999999</v>
      </c>
      <c r="Q2191" s="10">
        <f>IF(O2191&gt;P2191,O2191,P2191)</f>
        <v>76.841858999999999</v>
      </c>
      <c r="R2191" s="10"/>
      <c r="S2191" s="10"/>
      <c r="T2191" s="10">
        <f>IF(R2191&gt;S2191,R2191,S2191)</f>
        <v>0</v>
      </c>
      <c r="U2191" s="10"/>
      <c r="V2191" s="10"/>
      <c r="W2191" s="10">
        <f>IF(U2191&gt;V2191,U2191,V2191)</f>
        <v>0</v>
      </c>
      <c r="X2191" s="10"/>
      <c r="Y2191" s="10"/>
      <c r="Z2191" s="14">
        <f>IF(X2191&gt;Y2191,X2191,Y2191)</f>
        <v>0</v>
      </c>
    </row>
    <row r="2192" spans="1:41" ht="16">
      <c r="A2192" s="9">
        <v>1</v>
      </c>
      <c r="B2192" s="9">
        <v>2191</v>
      </c>
      <c r="C2192" s="9" t="str">
        <f t="shared" si="34"/>
        <v>2191.jpg</v>
      </c>
      <c r="D2192" s="10" t="s">
        <v>2218</v>
      </c>
      <c r="E2192" s="11" t="e">
        <f>VLOOKUP(D2192,hum_sample_img_condition!C2:C161,1,FALSE)</f>
        <v>#N/A</v>
      </c>
      <c r="F2192" s="9">
        <v>2</v>
      </c>
      <c r="G2192" s="10" t="s">
        <v>27</v>
      </c>
      <c r="H2192" s="10" t="s">
        <v>27</v>
      </c>
      <c r="I2192" s="10" t="s">
        <v>27</v>
      </c>
      <c r="J2192" s="9"/>
      <c r="K2192" s="9"/>
      <c r="L2192" s="12">
        <v>0.5</v>
      </c>
      <c r="M2192" s="9">
        <v>0.5</v>
      </c>
      <c r="N2192" s="15">
        <v>0.5</v>
      </c>
      <c r="O2192" s="9">
        <v>55.794559</v>
      </c>
      <c r="P2192" s="9">
        <v>4.404833</v>
      </c>
      <c r="Q2192" s="10">
        <f>IF(O2192&gt;P2192,O2192,P2192)</f>
        <v>55.794559</v>
      </c>
      <c r="R2192" s="9">
        <v>44.048333999999997</v>
      </c>
      <c r="S2192" s="9">
        <v>120.39878</v>
      </c>
      <c r="T2192" s="10">
        <f>IF(R2192&gt;S2192,R2192,S2192)</f>
        <v>120.39878</v>
      </c>
      <c r="U2192" s="10"/>
      <c r="V2192" s="10"/>
      <c r="W2192" s="10">
        <f>IF(U2192&gt;V2192,U2192,V2192)</f>
        <v>0</v>
      </c>
      <c r="X2192" s="10"/>
      <c r="Y2192" s="10"/>
      <c r="Z2192" s="14">
        <f>IF(X2192&gt;Y2192,X2192,Y2192)</f>
        <v>0</v>
      </c>
    </row>
    <row r="2193" spans="1:41" ht="16">
      <c r="A2193" s="9">
        <v>2</v>
      </c>
      <c r="B2193" s="9">
        <v>2192</v>
      </c>
      <c r="C2193" s="9" t="str">
        <f t="shared" si="34"/>
        <v>2192.jpg</v>
      </c>
      <c r="D2193" s="10" t="s">
        <v>2219</v>
      </c>
      <c r="E2193" s="11" t="e">
        <f>VLOOKUP(D2193,hum_sample_img_condition!C2:C161,1,FALSE)</f>
        <v>#N/A</v>
      </c>
      <c r="F2193" s="9">
        <v>3</v>
      </c>
      <c r="G2193" s="10" t="s">
        <v>27</v>
      </c>
      <c r="H2193" s="10" t="s">
        <v>27</v>
      </c>
      <c r="I2193" s="10" t="s">
        <v>26</v>
      </c>
      <c r="J2193" s="9"/>
      <c r="K2193" s="9"/>
      <c r="L2193" s="12">
        <v>1</v>
      </c>
      <c r="M2193" s="9">
        <v>0.33333333300000001</v>
      </c>
      <c r="N2193" s="15">
        <v>1</v>
      </c>
      <c r="O2193" s="9">
        <v>10.638524</v>
      </c>
      <c r="P2193" s="9">
        <v>36.474941000000001</v>
      </c>
      <c r="Q2193" s="10">
        <f>IF(O2193&gt;P2193,O2193,P2193)</f>
        <v>36.474941000000001</v>
      </c>
      <c r="R2193" s="9">
        <v>10.638524</v>
      </c>
      <c r="S2193" s="9">
        <v>37.994729</v>
      </c>
      <c r="T2193" s="10">
        <f>IF(R2193&gt;S2193,R2193,S2193)</f>
        <v>37.994729</v>
      </c>
      <c r="U2193" s="9">
        <v>34.955153000000003</v>
      </c>
      <c r="V2193" s="9">
        <v>147.41954999999999</v>
      </c>
      <c r="W2193" s="10">
        <f>IF(U2193&gt;V2193,U2193,V2193)</f>
        <v>147.41954999999999</v>
      </c>
      <c r="X2193" s="10"/>
      <c r="Y2193" s="10"/>
      <c r="Z2193" s="14">
        <f>IF(X2193&gt;Y2193,X2193,Y2193)</f>
        <v>0</v>
      </c>
    </row>
    <row r="2194" spans="1:41" ht="16">
      <c r="A2194" s="9">
        <v>5</v>
      </c>
      <c r="B2194" s="9">
        <v>2193</v>
      </c>
      <c r="C2194" s="9" t="str">
        <f t="shared" si="34"/>
        <v>2193.jpg</v>
      </c>
      <c r="D2194" s="10" t="s">
        <v>2220</v>
      </c>
      <c r="E2194" s="11" t="e">
        <f>VLOOKUP(D2194,hum_sample_img_condition!C2:C161,1,FALSE)</f>
        <v>#N/A</v>
      </c>
      <c r="F2194" s="9">
        <v>1</v>
      </c>
      <c r="G2194" s="10" t="s">
        <v>26</v>
      </c>
      <c r="H2194" s="10" t="s">
        <v>27</v>
      </c>
      <c r="I2194" s="10" t="s">
        <v>27</v>
      </c>
      <c r="J2194" s="9"/>
      <c r="K2194" s="9"/>
      <c r="L2194" s="12">
        <v>1</v>
      </c>
      <c r="M2194" s="9">
        <v>0</v>
      </c>
      <c r="N2194" s="15">
        <v>1</v>
      </c>
      <c r="O2194" s="9">
        <v>21.556456000000001</v>
      </c>
      <c r="P2194" s="9">
        <v>49.971781</v>
      </c>
      <c r="Q2194" s="10">
        <f>IF(O2194&gt;P2194,O2194,P2194)</f>
        <v>49.971781</v>
      </c>
      <c r="R2194" s="10"/>
      <c r="S2194" s="10"/>
      <c r="T2194" s="10">
        <f>IF(R2194&gt;S2194,R2194,S2194)</f>
        <v>0</v>
      </c>
      <c r="U2194" s="10"/>
      <c r="V2194" s="10"/>
      <c r="W2194" s="10">
        <f>IF(U2194&gt;V2194,U2194,V2194)</f>
        <v>0</v>
      </c>
      <c r="X2194" s="10"/>
      <c r="Y2194" s="10"/>
      <c r="Z2194" s="14">
        <f>IF(X2194&gt;Y2194,X2194,Y2194)</f>
        <v>0</v>
      </c>
    </row>
    <row r="2195" spans="1:41" ht="16">
      <c r="A2195" s="9">
        <v>6</v>
      </c>
      <c r="B2195" s="9">
        <v>2194</v>
      </c>
      <c r="C2195" s="9" t="str">
        <f t="shared" si="34"/>
        <v>2194.jpg</v>
      </c>
      <c r="D2195" s="10" t="s">
        <v>2221</v>
      </c>
      <c r="E2195" s="11" t="e">
        <f>VLOOKUP(D2195,hum_sample_img_condition!C2:C161,1,FALSE)</f>
        <v>#N/A</v>
      </c>
      <c r="F2195" s="9">
        <v>2</v>
      </c>
      <c r="G2195" s="10" t="s">
        <v>26</v>
      </c>
      <c r="H2195" s="10" t="s">
        <v>27</v>
      </c>
      <c r="I2195" s="10" t="s">
        <v>26</v>
      </c>
      <c r="J2195" s="9"/>
      <c r="K2195" s="9"/>
      <c r="L2195" s="12">
        <v>0.5</v>
      </c>
      <c r="M2195" s="9">
        <v>0.5</v>
      </c>
      <c r="N2195" s="15">
        <v>0.5</v>
      </c>
      <c r="O2195" s="9">
        <v>106.69486000000001</v>
      </c>
      <c r="P2195" s="9">
        <v>262.33231000000001</v>
      </c>
      <c r="Q2195" s="10">
        <f>IF(O2195&gt;P2195,O2195,P2195)</f>
        <v>262.33231000000001</v>
      </c>
      <c r="R2195" s="9">
        <v>20.555889000000001</v>
      </c>
      <c r="S2195" s="9">
        <v>59.709968000000003</v>
      </c>
      <c r="T2195" s="10">
        <f>IF(R2195&gt;S2195,R2195,S2195)</f>
        <v>59.709968000000003</v>
      </c>
      <c r="U2195" s="10"/>
      <c r="V2195" s="10"/>
      <c r="W2195" s="10">
        <f>IF(U2195&gt;V2195,U2195,V2195)</f>
        <v>0</v>
      </c>
      <c r="X2195" s="10"/>
      <c r="Y2195" s="10"/>
      <c r="Z2195" s="14">
        <f>IF(X2195&gt;Y2195,X2195,Y2195)</f>
        <v>0</v>
      </c>
    </row>
    <row r="2196" spans="1:41" ht="16">
      <c r="A2196" s="9">
        <v>5</v>
      </c>
      <c r="B2196" s="9">
        <v>2195</v>
      </c>
      <c r="C2196" s="9" t="str">
        <f t="shared" si="34"/>
        <v>2195.jpg</v>
      </c>
      <c r="D2196" s="10" t="s">
        <v>2222</v>
      </c>
      <c r="E2196" s="11" t="e">
        <f>VLOOKUP(D2196,hum_sample_img_condition!C2:C161,1,FALSE)</f>
        <v>#N/A</v>
      </c>
      <c r="F2196" s="9">
        <v>4</v>
      </c>
      <c r="G2196" s="10" t="s">
        <v>26</v>
      </c>
      <c r="H2196" s="10" t="s">
        <v>27</v>
      </c>
      <c r="I2196" s="10" t="s">
        <v>27</v>
      </c>
      <c r="J2196" s="9"/>
      <c r="K2196" s="9"/>
      <c r="L2196" s="12">
        <v>1</v>
      </c>
      <c r="M2196" s="9">
        <v>0.75</v>
      </c>
      <c r="N2196" s="15">
        <v>1</v>
      </c>
      <c r="O2196" s="9">
        <v>43.874969999999998</v>
      </c>
      <c r="P2196" s="9">
        <v>116.43742</v>
      </c>
      <c r="Q2196" s="10">
        <f>IF(O2196&gt;P2196,O2196,P2196)</f>
        <v>116.43742</v>
      </c>
      <c r="R2196" s="9">
        <v>33.749975999999997</v>
      </c>
      <c r="S2196" s="9">
        <v>94.499934999999994</v>
      </c>
      <c r="T2196" s="10">
        <f>IF(R2196&gt;S2196,R2196,S2196)</f>
        <v>94.499934999999994</v>
      </c>
      <c r="U2196" s="9">
        <v>45.562469</v>
      </c>
      <c r="V2196" s="9">
        <v>70.874951999999993</v>
      </c>
      <c r="W2196" s="10">
        <f>IF(U2196&gt;V2196,U2196,V2196)</f>
        <v>70.874951999999993</v>
      </c>
      <c r="X2196" s="9">
        <v>43.874969999999998</v>
      </c>
      <c r="Y2196" s="9">
        <v>126.56241</v>
      </c>
      <c r="Z2196" s="14">
        <f>IF(X2196&gt;Y2196,X2196,Y2196)</f>
        <v>126.56241</v>
      </c>
    </row>
    <row r="2197" spans="1:41" ht="16">
      <c r="A2197" s="9">
        <v>1</v>
      </c>
      <c r="B2197" s="9">
        <v>2196</v>
      </c>
      <c r="C2197" s="9" t="str">
        <f t="shared" si="34"/>
        <v>2196.jpg</v>
      </c>
      <c r="D2197" s="10" t="s">
        <v>2223</v>
      </c>
      <c r="E2197" s="11" t="e">
        <f>VLOOKUP(D2197,hum_sample_img_condition!C2:C161,1,FALSE)</f>
        <v>#N/A</v>
      </c>
      <c r="F2197" s="9">
        <v>2</v>
      </c>
      <c r="G2197" s="10" t="s">
        <v>27</v>
      </c>
      <c r="H2197" s="10" t="s">
        <v>27</v>
      </c>
      <c r="I2197" s="10" t="s">
        <v>27</v>
      </c>
      <c r="J2197" s="9"/>
      <c r="K2197" s="9"/>
      <c r="L2197" s="12">
        <v>1</v>
      </c>
      <c r="M2197" s="9">
        <v>1</v>
      </c>
      <c r="N2197" s="15">
        <v>1</v>
      </c>
      <c r="O2197" s="9">
        <v>33.781967999999999</v>
      </c>
      <c r="P2197" s="9">
        <v>58.350675000000003</v>
      </c>
      <c r="Q2197" s="10">
        <f>IF(O2197&gt;P2197,O2197,P2197)</f>
        <v>58.350675000000003</v>
      </c>
      <c r="R2197" s="9">
        <v>10.299338000000001</v>
      </c>
      <c r="S2197" s="9">
        <v>39.909933000000002</v>
      </c>
      <c r="T2197" s="10">
        <f>IF(R2197&gt;S2197,R2197,S2197)</f>
        <v>39.909933000000002</v>
      </c>
      <c r="U2197" s="10"/>
      <c r="V2197" s="10"/>
      <c r="W2197" s="10">
        <f>IF(U2197&gt;V2197,U2197,V2197)</f>
        <v>0</v>
      </c>
      <c r="X2197" s="10"/>
      <c r="Y2197" s="10"/>
      <c r="Z2197" s="14">
        <f>IF(X2197&gt;Y2197,X2197,Y2197)</f>
        <v>0</v>
      </c>
    </row>
    <row r="2198" spans="1:41" ht="16">
      <c r="A2198" s="9">
        <v>1</v>
      </c>
      <c r="B2198" s="9">
        <v>2197</v>
      </c>
      <c r="C2198" s="9" t="str">
        <f t="shared" si="34"/>
        <v>2197.jpg</v>
      </c>
      <c r="D2198" s="10" t="s">
        <v>2224</v>
      </c>
      <c r="E2198" s="11" t="e">
        <f>VLOOKUP(D2198,hum_sample_img_condition!C2:C161,1,FALSE)</f>
        <v>#N/A</v>
      </c>
      <c r="F2198" s="9">
        <v>1</v>
      </c>
      <c r="G2198" s="10" t="s">
        <v>27</v>
      </c>
      <c r="H2198" s="10" t="s">
        <v>27</v>
      </c>
      <c r="I2198" s="10" t="s">
        <v>27</v>
      </c>
      <c r="J2198" s="9"/>
      <c r="K2198" s="9"/>
      <c r="L2198" s="12">
        <v>1</v>
      </c>
      <c r="M2198" s="9">
        <v>1</v>
      </c>
      <c r="N2198" s="15">
        <v>1</v>
      </c>
      <c r="O2198" s="9">
        <v>48.982692</v>
      </c>
      <c r="P2198" s="9">
        <v>82.658291000000006</v>
      </c>
      <c r="Q2198" s="10">
        <f>IF(O2198&gt;P2198,O2198,P2198)</f>
        <v>82.658291000000006</v>
      </c>
      <c r="R2198" s="10"/>
      <c r="S2198" s="10"/>
      <c r="T2198" s="10">
        <f>IF(R2198&gt;S2198,R2198,S2198)</f>
        <v>0</v>
      </c>
      <c r="U2198" s="10"/>
      <c r="V2198" s="10"/>
      <c r="W2198" s="10">
        <f>IF(U2198&gt;V2198,U2198,V2198)</f>
        <v>0</v>
      </c>
      <c r="X2198" s="10"/>
      <c r="Y2198" s="10"/>
      <c r="Z2198" s="14">
        <f>IF(X2198&gt;Y2198,X2198,Y2198)</f>
        <v>0</v>
      </c>
    </row>
    <row r="2199" spans="1:41" ht="16">
      <c r="A2199" s="9">
        <v>6</v>
      </c>
      <c r="B2199" s="9">
        <v>2198</v>
      </c>
      <c r="C2199" s="9" t="str">
        <f t="shared" si="34"/>
        <v>2198.jpg</v>
      </c>
      <c r="D2199" s="10" t="s">
        <v>2225</v>
      </c>
      <c r="E2199" s="11" t="e">
        <f>VLOOKUP(D2199,hum_sample_img_condition!C2:C161,1,FALSE)</f>
        <v>#N/A</v>
      </c>
      <c r="F2199" s="9">
        <v>2</v>
      </c>
      <c r="G2199" s="10" t="s">
        <v>26</v>
      </c>
      <c r="H2199" s="10" t="s">
        <v>27</v>
      </c>
      <c r="I2199" s="10" t="s">
        <v>26</v>
      </c>
      <c r="J2199" s="9"/>
      <c r="K2199" s="9"/>
      <c r="L2199" s="12">
        <v>0.5</v>
      </c>
      <c r="M2199" s="9">
        <v>0</v>
      </c>
      <c r="N2199" s="15">
        <v>0.5</v>
      </c>
      <c r="O2199" s="9">
        <v>10.242366000000001</v>
      </c>
      <c r="P2199" s="9">
        <v>24.581676000000002</v>
      </c>
      <c r="Q2199" s="10">
        <f>IF(O2199&gt;P2199,O2199,P2199)</f>
        <v>24.581676000000002</v>
      </c>
      <c r="R2199" s="9">
        <v>18.976286000000002</v>
      </c>
      <c r="S2199" s="9">
        <v>32.295456999999999</v>
      </c>
      <c r="T2199" s="10">
        <f>IF(R2199&gt;S2199,R2199,S2199)</f>
        <v>32.295456999999999</v>
      </c>
      <c r="U2199" s="10"/>
      <c r="V2199" s="10"/>
      <c r="W2199" s="10">
        <f>IF(U2199&gt;V2199,U2199,V2199)</f>
        <v>0</v>
      </c>
      <c r="X2199" s="10"/>
      <c r="Y2199" s="10"/>
      <c r="Z2199" s="14">
        <f>IF(X2199&gt;Y2199,X2199,Y2199)</f>
        <v>0</v>
      </c>
    </row>
    <row r="2200" spans="1:41" ht="16">
      <c r="A2200" s="9">
        <v>5</v>
      </c>
      <c r="B2200" s="9">
        <v>2199</v>
      </c>
      <c r="C2200" s="9" t="str">
        <f t="shared" si="34"/>
        <v>2199.jpg</v>
      </c>
      <c r="D2200" s="10" t="s">
        <v>2226</v>
      </c>
      <c r="E2200" s="18" t="e">
        <f>VLOOKUP(D2200,hum_sample_img_condition!C2:C161,1,FALSE)</f>
        <v>#N/A</v>
      </c>
      <c r="F2200" s="9">
        <v>1</v>
      </c>
      <c r="G2200" s="10" t="s">
        <v>26</v>
      </c>
      <c r="H2200" s="10" t="s">
        <v>27</v>
      </c>
      <c r="I2200" s="10" t="s">
        <v>27</v>
      </c>
      <c r="J2200" s="9"/>
      <c r="K2200" s="9"/>
      <c r="L2200" s="12">
        <v>1</v>
      </c>
      <c r="M2200" s="9">
        <v>1</v>
      </c>
      <c r="N2200" s="15">
        <v>1</v>
      </c>
      <c r="O2200" s="9">
        <v>17.223420000000001</v>
      </c>
      <c r="P2200" s="9">
        <v>48.674883000000001</v>
      </c>
      <c r="Q2200" s="10">
        <f>IF(O2200&gt;P2200,O2200,P2200)</f>
        <v>48.674883000000001</v>
      </c>
      <c r="R2200" s="10"/>
      <c r="S2200" s="10"/>
      <c r="T2200" s="10">
        <f>IF(R2200&gt;S2200,R2200,S2200)</f>
        <v>0</v>
      </c>
      <c r="U2200" s="10"/>
      <c r="V2200" s="10"/>
      <c r="W2200" s="10">
        <f>IF(U2200&gt;V2200,U2200,V2200)</f>
        <v>0</v>
      </c>
      <c r="X2200" s="10"/>
      <c r="Y2200" s="10"/>
      <c r="Z2200" s="14">
        <f>IF(X2200&gt;Y2200,X2200,Y2200)</f>
        <v>0</v>
      </c>
    </row>
    <row r="2201" spans="1:41" ht="16">
      <c r="A2201" s="9">
        <v>6</v>
      </c>
      <c r="B2201" s="9">
        <v>2200</v>
      </c>
      <c r="C2201" s="9" t="str">
        <f t="shared" si="34"/>
        <v>2200.jpg</v>
      </c>
      <c r="D2201" s="10" t="s">
        <v>2227</v>
      </c>
      <c r="E2201" s="11" t="e">
        <f>VLOOKUP(D2201,hum_sample_img_condition!C2:C161,1,FALSE)</f>
        <v>#N/A</v>
      </c>
      <c r="F2201" s="9">
        <v>2</v>
      </c>
      <c r="G2201" s="10" t="s">
        <v>26</v>
      </c>
      <c r="H2201" s="10" t="s">
        <v>27</v>
      </c>
      <c r="I2201" s="10" t="s">
        <v>26</v>
      </c>
      <c r="J2201" s="9"/>
      <c r="K2201" s="9"/>
      <c r="L2201" s="12">
        <v>0</v>
      </c>
      <c r="M2201" s="9">
        <v>0</v>
      </c>
      <c r="N2201" s="13" t="s">
        <v>28</v>
      </c>
      <c r="O2201" s="9">
        <v>16.965084999999998</v>
      </c>
      <c r="P2201" s="9">
        <v>53.889096000000002</v>
      </c>
      <c r="Q2201" s="10">
        <f>IF(O2201&gt;P2201,O2201,P2201)</f>
        <v>53.889096000000002</v>
      </c>
      <c r="R2201" s="9">
        <v>17.963031999999998</v>
      </c>
      <c r="S2201" s="9">
        <v>48.899365000000003</v>
      </c>
      <c r="T2201" s="10">
        <f>IF(R2201&gt;S2201,R2201,S2201)</f>
        <v>48.899365000000003</v>
      </c>
      <c r="U2201" s="10"/>
      <c r="V2201" s="10"/>
      <c r="W2201" s="10">
        <f>IF(U2201&gt;V2201,U2201,V2201)</f>
        <v>0</v>
      </c>
      <c r="X2201" s="10"/>
      <c r="Y2201" s="10"/>
      <c r="Z2201" s="14">
        <f>IF(X2201&gt;Y2201,X2201,Y2201)</f>
        <v>0</v>
      </c>
    </row>
    <row r="2202" spans="1:41" ht="16">
      <c r="A2202" s="9">
        <v>2</v>
      </c>
      <c r="B2202" s="9">
        <v>2201</v>
      </c>
      <c r="C2202" s="9" t="str">
        <f t="shared" si="34"/>
        <v>2201.jpg</v>
      </c>
      <c r="D2202" s="10" t="s">
        <v>2228</v>
      </c>
      <c r="E2202" s="11" t="e">
        <f>VLOOKUP(D2202,hum_sample_img_condition!C2:C161,1,FALSE)</f>
        <v>#N/A</v>
      </c>
      <c r="F2202" s="9">
        <v>2</v>
      </c>
      <c r="G2202" s="10" t="s">
        <v>27</v>
      </c>
      <c r="H2202" s="10" t="s">
        <v>27</v>
      </c>
      <c r="I2202" s="10" t="s">
        <v>26</v>
      </c>
      <c r="J2202" s="9"/>
      <c r="K2202" s="9"/>
      <c r="L2202" s="12">
        <v>1</v>
      </c>
      <c r="M2202" s="9">
        <v>1</v>
      </c>
      <c r="N2202" s="15">
        <v>1</v>
      </c>
      <c r="O2202" s="9">
        <v>19.964065000000002</v>
      </c>
      <c r="P2202" s="9">
        <v>49.910161000000002</v>
      </c>
      <c r="Q2202" s="10">
        <f>IF(O2202&gt;P2202,O2202,P2202)</f>
        <v>49.910161000000002</v>
      </c>
      <c r="R2202" s="9">
        <v>38.680374999999998</v>
      </c>
      <c r="S2202" s="9">
        <v>79.856256999999999</v>
      </c>
      <c r="T2202" s="10">
        <f>IF(R2202&gt;S2202,R2202,S2202)</f>
        <v>79.856256999999999</v>
      </c>
      <c r="U2202" s="10"/>
      <c r="V2202" s="10"/>
      <c r="W2202" s="10">
        <f>IF(U2202&gt;V2202,U2202,V2202)</f>
        <v>0</v>
      </c>
      <c r="X2202" s="10"/>
      <c r="Y2202" s="10"/>
      <c r="Z2202" s="14">
        <f>IF(X2202&gt;Y2202,X2202,Y2202)</f>
        <v>0</v>
      </c>
    </row>
    <row r="2203" spans="1:41" ht="16">
      <c r="A2203" s="9">
        <v>6</v>
      </c>
      <c r="B2203" s="9">
        <v>2202</v>
      </c>
      <c r="C2203" s="9" t="str">
        <f t="shared" si="34"/>
        <v>2202.jpg</v>
      </c>
      <c r="D2203" s="10" t="s">
        <v>2229</v>
      </c>
      <c r="E2203" s="11" t="e">
        <f>VLOOKUP(D2203,hum_sample_img_condition!C2:C161,1,FALSE)</f>
        <v>#N/A</v>
      </c>
      <c r="F2203" s="9">
        <v>1</v>
      </c>
      <c r="G2203" s="10" t="s">
        <v>26</v>
      </c>
      <c r="H2203" s="10" t="s">
        <v>27</v>
      </c>
      <c r="I2203" s="10" t="s">
        <v>26</v>
      </c>
      <c r="J2203" s="9"/>
      <c r="K2203" s="9"/>
      <c r="L2203" s="12">
        <v>1</v>
      </c>
      <c r="M2203" s="9">
        <v>1</v>
      </c>
      <c r="N2203" s="15">
        <v>1</v>
      </c>
      <c r="O2203" s="9">
        <v>14.976898</v>
      </c>
      <c r="P2203" s="9">
        <v>34.446866999999997</v>
      </c>
      <c r="Q2203" s="10">
        <f>IF(O2203&gt;P2203,O2203,P2203)</f>
        <v>34.446866999999997</v>
      </c>
      <c r="R2203" s="10"/>
      <c r="S2203" s="10"/>
      <c r="T2203" s="10">
        <f>IF(R2203&gt;S2203,R2203,S2203)</f>
        <v>0</v>
      </c>
      <c r="U2203" s="10"/>
      <c r="V2203" s="10"/>
      <c r="W2203" s="10">
        <f>IF(U2203&gt;V2203,U2203,V2203)</f>
        <v>0</v>
      </c>
      <c r="X2203" s="10"/>
      <c r="Y2203" s="10"/>
      <c r="Z2203" s="14">
        <f>IF(X2203&gt;Y2203,X2203,Y2203)</f>
        <v>0</v>
      </c>
    </row>
    <row r="2204" spans="1:41" ht="16">
      <c r="A2204" s="9">
        <v>2</v>
      </c>
      <c r="B2204" s="9">
        <v>2203</v>
      </c>
      <c r="C2204" s="9" t="str">
        <f t="shared" si="34"/>
        <v>2203.jpg</v>
      </c>
      <c r="D2204" s="10" t="s">
        <v>2230</v>
      </c>
      <c r="E2204" s="11" t="str">
        <f>VLOOKUP(D2204,hum_sample_img_condition!C2:C161,1,FALSE)</f>
        <v>c7c39101-837064cb</v>
      </c>
      <c r="F2204" s="9">
        <v>2</v>
      </c>
      <c r="G2204" s="10" t="s">
        <v>27</v>
      </c>
      <c r="H2204" s="10" t="s">
        <v>27</v>
      </c>
      <c r="I2204" s="10" t="s">
        <v>26</v>
      </c>
      <c r="J2204" s="9">
        <v>1</v>
      </c>
      <c r="K2204" s="9"/>
      <c r="L2204" s="12">
        <v>0</v>
      </c>
      <c r="M2204" s="9">
        <v>0.5</v>
      </c>
      <c r="N2204" s="13" t="s">
        <v>28</v>
      </c>
      <c r="O2204" s="9">
        <v>22.459571</v>
      </c>
      <c r="P2204" s="9">
        <v>52.405670000000001</v>
      </c>
      <c r="Q2204" s="10">
        <f>IF(O2204&gt;P2204,O2204,P2204)</f>
        <v>52.405670000000001</v>
      </c>
      <c r="R2204" s="9">
        <v>21.211818000000001</v>
      </c>
      <c r="S2204" s="9">
        <v>46.166899000000001</v>
      </c>
      <c r="T2204" s="10">
        <f>IF(R2204&gt;S2204,R2204,S2204)</f>
        <v>46.166899000000001</v>
      </c>
      <c r="U2204" s="10"/>
      <c r="V2204" s="10"/>
      <c r="W2204" s="10">
        <f>IF(U2204&gt;V2204,U2204,V2204)</f>
        <v>0</v>
      </c>
      <c r="X2204" s="10"/>
      <c r="Y2204" s="10"/>
      <c r="Z2204" s="14">
        <f>IF(X2204&gt;Y2204,X2204,Y2204)</f>
        <v>0</v>
      </c>
    </row>
    <row r="2205" spans="1:41" ht="16">
      <c r="A2205" s="25">
        <v>5</v>
      </c>
      <c r="B2205" s="25">
        <v>2204</v>
      </c>
      <c r="C2205" s="9" t="str">
        <f t="shared" si="34"/>
        <v>2204.jpg</v>
      </c>
      <c r="D2205" s="26" t="s">
        <v>2231</v>
      </c>
      <c r="E2205" s="27" t="e">
        <f>VLOOKUP(D2205,hum_sample_img_condition!C2:C161,1,FALSE)</f>
        <v>#N/A</v>
      </c>
      <c r="F2205" s="25">
        <v>1</v>
      </c>
      <c r="G2205" s="26" t="s">
        <v>26</v>
      </c>
      <c r="H2205" s="26" t="s">
        <v>27</v>
      </c>
      <c r="I2205" s="26" t="s">
        <v>27</v>
      </c>
      <c r="J2205" s="25"/>
      <c r="K2205" s="25"/>
      <c r="L2205" s="12">
        <v>1</v>
      </c>
      <c r="M2205" s="9">
        <v>1</v>
      </c>
      <c r="N2205" s="28">
        <v>1</v>
      </c>
      <c r="O2205" s="25">
        <v>27.466239000000002</v>
      </c>
      <c r="P2205" s="25">
        <v>65.613793999999999</v>
      </c>
      <c r="Q2205" s="26">
        <f>IF(O2205&gt;P2205,O2205,P2205)</f>
        <v>65.613793999999999</v>
      </c>
      <c r="R2205" s="26"/>
      <c r="S2205" s="26"/>
      <c r="T2205" s="26">
        <f>IF(R2205&gt;S2205,R2205,S2205)</f>
        <v>0</v>
      </c>
      <c r="U2205" s="26"/>
      <c r="V2205" s="26"/>
      <c r="W2205" s="26">
        <f>IF(U2205&gt;V2205,U2205,V2205)</f>
        <v>0</v>
      </c>
      <c r="X2205" s="26"/>
      <c r="Y2205" s="26"/>
      <c r="Z2205" s="29">
        <f>IF(X2205&gt;Y2205,X2205,Y2205)</f>
        <v>0</v>
      </c>
      <c r="AA2205" s="29"/>
      <c r="AB2205" s="29"/>
      <c r="AC2205" s="29"/>
      <c r="AD2205" s="29"/>
      <c r="AE2205" s="29"/>
      <c r="AF2205" s="29"/>
      <c r="AG2205" s="29"/>
      <c r="AH2205" s="29"/>
      <c r="AI2205" s="29"/>
      <c r="AJ2205" s="29"/>
      <c r="AK2205" s="29"/>
      <c r="AL2205" s="29"/>
      <c r="AM2205" s="29"/>
      <c r="AN2205" s="29"/>
      <c r="AO2205" s="29"/>
    </row>
    <row r="2206" spans="1:41" ht="16">
      <c r="A2206" s="9">
        <v>1</v>
      </c>
      <c r="B2206" s="9">
        <v>2205</v>
      </c>
      <c r="C2206" s="9" t="str">
        <f t="shared" si="34"/>
        <v>2205.jpg</v>
      </c>
      <c r="D2206" s="10" t="s">
        <v>2232</v>
      </c>
      <c r="E2206" s="11" t="e">
        <f>VLOOKUP(D2206,hum_sample_img_condition!C2:C161,1,FALSE)</f>
        <v>#N/A</v>
      </c>
      <c r="F2206" s="9">
        <v>1</v>
      </c>
      <c r="G2206" s="10" t="s">
        <v>27</v>
      </c>
      <c r="H2206" s="10" t="s">
        <v>27</v>
      </c>
      <c r="I2206" s="10" t="s">
        <v>27</v>
      </c>
      <c r="J2206" s="9"/>
      <c r="K2206" s="9"/>
      <c r="L2206" s="12">
        <v>0</v>
      </c>
      <c r="M2206" s="9">
        <v>0</v>
      </c>
      <c r="N2206" s="13" t="s">
        <v>28</v>
      </c>
      <c r="O2206" s="9">
        <v>47.414653999999999</v>
      </c>
      <c r="P2206" s="9">
        <v>37.432620999999997</v>
      </c>
      <c r="Q2206" s="10">
        <f>IF(O2206&gt;P2206,O2206,P2206)</f>
        <v>47.414653999999999</v>
      </c>
      <c r="R2206" s="10"/>
      <c r="S2206" s="10"/>
      <c r="T2206" s="10">
        <f>IF(R2206&gt;S2206,R2206,S2206)</f>
        <v>0</v>
      </c>
      <c r="U2206" s="10"/>
      <c r="V2206" s="10"/>
      <c r="W2206" s="10">
        <f>IF(U2206&gt;V2206,U2206,V2206)</f>
        <v>0</v>
      </c>
      <c r="X2206" s="10"/>
      <c r="Y2206" s="10"/>
      <c r="Z2206" s="14">
        <f>IF(X2206&gt;Y2206,X2206,Y2206)</f>
        <v>0</v>
      </c>
    </row>
    <row r="2207" spans="1:41" ht="16">
      <c r="A2207" s="9">
        <v>5</v>
      </c>
      <c r="B2207" s="9">
        <v>2206</v>
      </c>
      <c r="C2207" s="9" t="str">
        <f t="shared" si="34"/>
        <v>2206.jpg</v>
      </c>
      <c r="D2207" s="10" t="s">
        <v>2233</v>
      </c>
      <c r="E2207" s="11" t="e">
        <f>VLOOKUP(D2207,hum_sample_img_condition!C2:C161,1,FALSE)</f>
        <v>#N/A</v>
      </c>
      <c r="F2207" s="9">
        <v>3</v>
      </c>
      <c r="G2207" s="10" t="s">
        <v>26</v>
      </c>
      <c r="H2207" s="10" t="s">
        <v>27</v>
      </c>
      <c r="I2207" s="10" t="s">
        <v>27</v>
      </c>
      <c r="J2207" s="9"/>
      <c r="K2207" s="9"/>
      <c r="L2207" s="12">
        <v>1</v>
      </c>
      <c r="M2207" s="9">
        <v>0.66666666699999999</v>
      </c>
      <c r="N2207" s="15">
        <v>1</v>
      </c>
      <c r="O2207" s="9">
        <v>23.752582</v>
      </c>
      <c r="P2207" s="9">
        <v>52.595005</v>
      </c>
      <c r="Q2207" s="10">
        <f>IF(O2207&gt;P2207,O2207,P2207)</f>
        <v>52.595005</v>
      </c>
      <c r="R2207" s="9">
        <v>20.783508000000001</v>
      </c>
      <c r="S2207" s="9">
        <v>59.381453999999998</v>
      </c>
      <c r="T2207" s="10">
        <f>IF(R2207&gt;S2207,R2207,S2207)</f>
        <v>59.381453999999998</v>
      </c>
      <c r="U2207" s="9">
        <v>25.873328000000001</v>
      </c>
      <c r="V2207" s="9">
        <v>49.625931000000001</v>
      </c>
      <c r="W2207" s="10">
        <f>IF(U2207&gt;V2207,U2207,V2207)</f>
        <v>49.625931000000001</v>
      </c>
      <c r="X2207" s="10"/>
      <c r="Y2207" s="10"/>
      <c r="Z2207" s="14">
        <f>IF(X2207&gt;Y2207,X2207,Y2207)</f>
        <v>0</v>
      </c>
    </row>
    <row r="2208" spans="1:41" ht="16">
      <c r="A2208" s="9">
        <v>5</v>
      </c>
      <c r="B2208" s="9">
        <v>2207</v>
      </c>
      <c r="C2208" s="9" t="str">
        <f t="shared" si="34"/>
        <v>2207.jpg</v>
      </c>
      <c r="D2208" s="10" t="s">
        <v>2234</v>
      </c>
      <c r="E2208" s="11" t="e">
        <f>VLOOKUP(D2208,hum_sample_img_condition!C2:C161,1,FALSE)</f>
        <v>#N/A</v>
      </c>
      <c r="F2208" s="9">
        <v>3</v>
      </c>
      <c r="G2208" s="10" t="s">
        <v>26</v>
      </c>
      <c r="H2208" s="10" t="s">
        <v>27</v>
      </c>
      <c r="I2208" s="10" t="s">
        <v>27</v>
      </c>
      <c r="J2208" s="9"/>
      <c r="K2208" s="9"/>
      <c r="L2208" s="12">
        <v>1</v>
      </c>
      <c r="M2208" s="9">
        <v>1</v>
      </c>
      <c r="N2208" s="15">
        <v>1</v>
      </c>
      <c r="O2208" s="9">
        <v>14.973050000000001</v>
      </c>
      <c r="P2208" s="9">
        <v>39.928128999999998</v>
      </c>
      <c r="Q2208" s="10">
        <f>IF(O2208&gt;P2208,O2208,P2208)</f>
        <v>39.928128999999998</v>
      </c>
      <c r="R2208" s="9">
        <v>19.964064</v>
      </c>
      <c r="S2208" s="9">
        <v>51.157916</v>
      </c>
      <c r="T2208" s="10">
        <f>IF(R2208&gt;S2208,R2208,S2208)</f>
        <v>51.157916</v>
      </c>
      <c r="U2208" s="9">
        <v>18.716311000000001</v>
      </c>
      <c r="V2208" s="9">
        <v>37.432620999999997</v>
      </c>
      <c r="W2208" s="10">
        <f>IF(U2208&gt;V2208,U2208,V2208)</f>
        <v>37.432620999999997</v>
      </c>
      <c r="X2208" s="10"/>
      <c r="Y2208" s="10"/>
      <c r="Z2208" s="14">
        <f>IF(X2208&gt;Y2208,X2208,Y2208)</f>
        <v>0</v>
      </c>
    </row>
    <row r="2209" spans="1:41" ht="16">
      <c r="A2209" s="9">
        <v>1</v>
      </c>
      <c r="B2209" s="9">
        <v>2208</v>
      </c>
      <c r="C2209" s="9" t="str">
        <f t="shared" si="34"/>
        <v>2208.jpg</v>
      </c>
      <c r="D2209" s="10" t="s">
        <v>2235</v>
      </c>
      <c r="E2209" s="11" t="e">
        <f>VLOOKUP(D2209,hum_sample_img_condition!C2:C161,1,FALSE)</f>
        <v>#N/A</v>
      </c>
      <c r="F2209" s="9">
        <v>4</v>
      </c>
      <c r="G2209" s="10" t="s">
        <v>27</v>
      </c>
      <c r="H2209" s="10" t="s">
        <v>27</v>
      </c>
      <c r="I2209" s="10" t="s">
        <v>27</v>
      </c>
      <c r="J2209" s="9"/>
      <c r="K2209" s="9"/>
      <c r="L2209" s="12">
        <v>0.5</v>
      </c>
      <c r="M2209" s="9">
        <v>0.25</v>
      </c>
      <c r="N2209" s="15">
        <v>0.5</v>
      </c>
      <c r="O2209" s="9">
        <v>38.680377</v>
      </c>
      <c r="P2209" s="9">
        <v>93.581553</v>
      </c>
      <c r="Q2209" s="10">
        <f>IF(O2209&gt;P2209,O2209,P2209)</f>
        <v>93.581553</v>
      </c>
      <c r="R2209" s="9">
        <v>12.477539999999999</v>
      </c>
      <c r="S2209" s="9">
        <v>41.175884000000003</v>
      </c>
      <c r="T2209" s="10">
        <f>IF(R2209&gt;S2209,R2209,S2209)</f>
        <v>41.175884000000003</v>
      </c>
      <c r="U2209" s="9">
        <v>17.468557000000001</v>
      </c>
      <c r="V2209" s="9">
        <v>33.689359000000003</v>
      </c>
      <c r="W2209" s="10">
        <f>IF(U2209&gt;V2209,U2209,V2209)</f>
        <v>33.689359000000003</v>
      </c>
      <c r="X2209" s="9">
        <v>21.211818999999998</v>
      </c>
      <c r="Y2209" s="9">
        <v>47.414653999999999</v>
      </c>
      <c r="Z2209" s="14">
        <f>IF(X2209&gt;Y2209,X2209,Y2209)</f>
        <v>47.414653999999999</v>
      </c>
    </row>
    <row r="2210" spans="1:41" ht="16">
      <c r="A2210" s="9">
        <v>2</v>
      </c>
      <c r="B2210" s="37">
        <v>2209</v>
      </c>
      <c r="C2210" s="9" t="str">
        <f t="shared" si="34"/>
        <v>2209.jpg</v>
      </c>
      <c r="D2210" s="10" t="s">
        <v>2236</v>
      </c>
      <c r="E2210" s="11" t="e">
        <f>VLOOKUP(D2210,hum_sample_img_condition!C2:C161,1,FALSE)</f>
        <v>#N/A</v>
      </c>
      <c r="F2210" s="9">
        <v>2</v>
      </c>
      <c r="G2210" s="10" t="s">
        <v>27</v>
      </c>
      <c r="H2210" s="10" t="s">
        <v>27</v>
      </c>
      <c r="I2210" s="10" t="s">
        <v>26</v>
      </c>
      <c r="J2210" s="10"/>
      <c r="K2210" s="10"/>
      <c r="L2210" s="12">
        <v>0.5</v>
      </c>
      <c r="M2210" s="9">
        <v>1</v>
      </c>
      <c r="N2210" s="15">
        <v>0.5</v>
      </c>
      <c r="O2210" s="9">
        <v>33.215854</v>
      </c>
      <c r="P2210" s="9">
        <v>68.179911000000004</v>
      </c>
      <c r="Q2210" s="10">
        <f>IF(O2210&gt;P2210,O2210,P2210)</f>
        <v>68.179911000000004</v>
      </c>
      <c r="R2210" s="9">
        <v>52.446084999999997</v>
      </c>
      <c r="S2210" s="9">
        <v>134.61161999999999</v>
      </c>
      <c r="T2210" s="10">
        <f>IF(R2210&gt;S2210,R2210,S2210)</f>
        <v>134.61161999999999</v>
      </c>
      <c r="U2210" s="10"/>
      <c r="V2210" s="10"/>
      <c r="W2210" s="10">
        <f>IF(U2210&gt;V2210,U2210,V2210)</f>
        <v>0</v>
      </c>
      <c r="X2210" s="10"/>
      <c r="Y2210" s="10"/>
      <c r="Z2210" s="14">
        <f>IF(X2210&gt;Y2210,X2210,Y2210)</f>
        <v>0</v>
      </c>
    </row>
    <row r="2211" spans="1:41" ht="16">
      <c r="A2211" s="9">
        <v>5</v>
      </c>
      <c r="B2211" s="9">
        <v>2210</v>
      </c>
      <c r="C2211" s="9" t="str">
        <f t="shared" si="34"/>
        <v>2210.jpg</v>
      </c>
      <c r="D2211" s="10" t="s">
        <v>2237</v>
      </c>
      <c r="E2211" s="11" t="e">
        <f>VLOOKUP(D2211,hum_sample_img_condition!C2:C161,1,FALSE)</f>
        <v>#N/A</v>
      </c>
      <c r="F2211" s="9">
        <v>3</v>
      </c>
      <c r="G2211" s="10" t="s">
        <v>26</v>
      </c>
      <c r="H2211" s="10" t="s">
        <v>27</v>
      </c>
      <c r="I2211" s="10" t="s">
        <v>27</v>
      </c>
      <c r="J2211" s="9"/>
      <c r="K2211" s="9"/>
      <c r="L2211" s="12">
        <v>0.66666667000000002</v>
      </c>
      <c r="M2211" s="9">
        <v>0.33333333300000001</v>
      </c>
      <c r="N2211" s="15">
        <v>0.66666666666666596</v>
      </c>
      <c r="O2211" s="9">
        <v>21.599990999999999</v>
      </c>
      <c r="P2211" s="9">
        <v>58.049978000000003</v>
      </c>
      <c r="Q2211" s="10">
        <f>IF(O2211&gt;P2211,O2211,P2211)</f>
        <v>58.049978000000003</v>
      </c>
      <c r="R2211" s="9">
        <v>24.974993000000001</v>
      </c>
      <c r="S2211" s="9">
        <v>35.099991000000003</v>
      </c>
      <c r="T2211" s="10">
        <f>IF(R2211&gt;S2211,R2211,S2211)</f>
        <v>35.099991000000003</v>
      </c>
      <c r="U2211" s="9">
        <v>39.149988</v>
      </c>
      <c r="V2211" s="9">
        <v>89.099968000000004</v>
      </c>
      <c r="W2211" s="10">
        <f>IF(U2211&gt;V2211,U2211,V2211)</f>
        <v>89.099968000000004</v>
      </c>
      <c r="X2211" s="10"/>
      <c r="Y2211" s="10"/>
      <c r="Z2211" s="14">
        <f>IF(X2211&gt;Y2211,X2211,Y2211)</f>
        <v>0</v>
      </c>
    </row>
    <row r="2212" spans="1:41" ht="16">
      <c r="A2212" s="9">
        <v>5</v>
      </c>
      <c r="B2212" s="9">
        <v>2211</v>
      </c>
      <c r="C2212" s="9" t="str">
        <f t="shared" si="34"/>
        <v>2211.jpg</v>
      </c>
      <c r="D2212" s="10" t="s">
        <v>2238</v>
      </c>
      <c r="E2212" s="11" t="e">
        <f>VLOOKUP(D2212,hum_sample_img_condition!C2:C161,1,FALSE)</f>
        <v>#N/A</v>
      </c>
      <c r="F2212" s="9">
        <v>1</v>
      </c>
      <c r="G2212" s="10" t="s">
        <v>26</v>
      </c>
      <c r="H2212" s="10" t="s">
        <v>27</v>
      </c>
      <c r="I2212" s="10" t="s">
        <v>27</v>
      </c>
      <c r="J2212" s="9"/>
      <c r="K2212" s="9"/>
      <c r="L2212" s="12">
        <v>0</v>
      </c>
      <c r="M2212" s="9">
        <v>0</v>
      </c>
      <c r="N2212" s="13" t="s">
        <v>28</v>
      </c>
      <c r="O2212" s="9">
        <v>18.716311000000001</v>
      </c>
      <c r="P2212" s="9">
        <v>34.937112999999997</v>
      </c>
      <c r="Q2212" s="10">
        <f>IF(O2212&gt;P2212,O2212,P2212)</f>
        <v>34.937112999999997</v>
      </c>
      <c r="R2212" s="10"/>
      <c r="S2212" s="10"/>
      <c r="T2212" s="10">
        <f>IF(R2212&gt;S2212,R2212,S2212)</f>
        <v>0</v>
      </c>
      <c r="U2212" s="10"/>
      <c r="V2212" s="10"/>
      <c r="W2212" s="10">
        <f>IF(U2212&gt;V2212,U2212,V2212)</f>
        <v>0</v>
      </c>
      <c r="X2212" s="10"/>
      <c r="Y2212" s="10"/>
      <c r="Z2212" s="14">
        <f>IF(X2212&gt;Y2212,X2212,Y2212)</f>
        <v>0</v>
      </c>
    </row>
    <row r="2213" spans="1:41" ht="16">
      <c r="A2213" s="30">
        <v>5</v>
      </c>
      <c r="B2213" s="30">
        <v>2212</v>
      </c>
      <c r="C2213" s="9" t="str">
        <f t="shared" si="34"/>
        <v>2212.jpg</v>
      </c>
      <c r="D2213" s="31" t="s">
        <v>2239</v>
      </c>
      <c r="E2213" s="32" t="e">
        <f>VLOOKUP(D2213,hum_sample_img_condition!C2:C161,1,FALSE)</f>
        <v>#N/A</v>
      </c>
      <c r="F2213" s="30">
        <v>2</v>
      </c>
      <c r="G2213" s="31" t="s">
        <v>26</v>
      </c>
      <c r="H2213" s="31" t="s">
        <v>27</v>
      </c>
      <c r="I2213" s="31" t="s">
        <v>27</v>
      </c>
      <c r="J2213" s="30">
        <v>2</v>
      </c>
      <c r="K2213" s="30">
        <v>2</v>
      </c>
      <c r="L2213" s="12">
        <v>0</v>
      </c>
      <c r="M2213" s="9">
        <v>0.5</v>
      </c>
      <c r="N2213" s="38" t="s">
        <v>28</v>
      </c>
      <c r="O2213" s="30">
        <v>38.939934999999998</v>
      </c>
      <c r="P2213" s="30">
        <v>95.852147000000002</v>
      </c>
      <c r="Q2213" s="31">
        <f>IF(O2213&gt;P2213,O2213,P2213)</f>
        <v>95.852147000000002</v>
      </c>
      <c r="R2213" s="30">
        <v>58.409902000000002</v>
      </c>
      <c r="S2213" s="30">
        <v>142.28053</v>
      </c>
      <c r="T2213" s="31">
        <f>IF(R2213&gt;S2213,R2213,S2213)</f>
        <v>142.28053</v>
      </c>
      <c r="U2213" s="31"/>
      <c r="V2213" s="31"/>
      <c r="W2213" s="31">
        <f>IF(U2213&gt;V2213,U2213,V2213)</f>
        <v>0</v>
      </c>
      <c r="X2213" s="31"/>
      <c r="Y2213" s="31"/>
      <c r="Z2213" s="34">
        <f>IF(X2213&gt;Y2213,X2213,Y2213)</f>
        <v>0</v>
      </c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</row>
    <row r="2214" spans="1:41" ht="16">
      <c r="A2214" s="16">
        <v>2</v>
      </c>
      <c r="B2214" s="16">
        <v>2213</v>
      </c>
      <c r="C2214" s="9" t="str">
        <f t="shared" si="34"/>
        <v>2213.jpg</v>
      </c>
      <c r="D2214" s="17" t="s">
        <v>2240</v>
      </c>
      <c r="E2214" s="18" t="e">
        <f>VLOOKUP(D2214,hum_sample_img_condition!C2:C161,1,FALSE)</f>
        <v>#N/A</v>
      </c>
      <c r="F2214" s="16">
        <v>3</v>
      </c>
      <c r="G2214" s="17" t="s">
        <v>27</v>
      </c>
      <c r="H2214" s="17" t="s">
        <v>27</v>
      </c>
      <c r="I2214" s="17" t="s">
        <v>26</v>
      </c>
      <c r="J2214" s="16">
        <v>1</v>
      </c>
      <c r="K2214" s="16">
        <v>2</v>
      </c>
      <c r="L2214" s="12">
        <v>0.33333332999999998</v>
      </c>
      <c r="M2214" s="9">
        <v>0</v>
      </c>
      <c r="N2214" s="36">
        <v>0.33333333333333298</v>
      </c>
      <c r="O2214" s="16">
        <v>41.329144999999997</v>
      </c>
      <c r="P2214" s="16">
        <v>156.13233</v>
      </c>
      <c r="Q2214" s="17">
        <f>IF(O2214&gt;P2214,O2214,P2214)</f>
        <v>156.13233</v>
      </c>
      <c r="R2214" s="16">
        <v>18.368509</v>
      </c>
      <c r="S2214" s="16">
        <v>55.105525999999998</v>
      </c>
      <c r="T2214" s="17">
        <f>IF(R2214&gt;S2214,R2214,S2214)</f>
        <v>55.105525999999998</v>
      </c>
      <c r="U2214" s="16">
        <v>21.429926999999999</v>
      </c>
      <c r="V2214" s="16">
        <v>62.759073000000001</v>
      </c>
      <c r="W2214" s="17">
        <f>IF(U2214&gt;V2214,U2214,V2214)</f>
        <v>62.759073000000001</v>
      </c>
      <c r="X2214" s="17"/>
      <c r="Y2214" s="17"/>
      <c r="Z2214" s="20">
        <f>IF(X2214&gt;Y2214,X2214,Y2214)</f>
        <v>0</v>
      </c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</row>
    <row r="2215" spans="1:41" ht="16">
      <c r="A2215" s="25">
        <v>1</v>
      </c>
      <c r="B2215" s="25">
        <v>2214</v>
      </c>
      <c r="C2215" s="9" t="str">
        <f t="shared" si="34"/>
        <v>2214.jpg</v>
      </c>
      <c r="D2215" s="26" t="s">
        <v>2241</v>
      </c>
      <c r="E2215" s="27" t="e">
        <f>VLOOKUP(D2215,hum_sample_img_condition!C2:C161,1,FALSE)</f>
        <v>#N/A</v>
      </c>
      <c r="F2215" s="25">
        <v>3</v>
      </c>
      <c r="G2215" s="26" t="s">
        <v>27</v>
      </c>
      <c r="H2215" s="26" t="s">
        <v>27</v>
      </c>
      <c r="I2215" s="26" t="s">
        <v>27</v>
      </c>
      <c r="J2215" s="25"/>
      <c r="K2215" s="25"/>
      <c r="L2215" s="12">
        <v>0.66666667000000002</v>
      </c>
      <c r="M2215" s="9">
        <v>0.33333333300000001</v>
      </c>
      <c r="N2215" s="28">
        <v>0.66666666666666596</v>
      </c>
      <c r="O2215" s="25">
        <v>37.432620999999997</v>
      </c>
      <c r="P2215" s="25">
        <v>89.838290000000001</v>
      </c>
      <c r="Q2215" s="26">
        <f>IF(O2215&gt;P2215,O2215,P2215)</f>
        <v>89.838290000000001</v>
      </c>
      <c r="R2215" s="25">
        <v>4.9910350000000001</v>
      </c>
      <c r="S2215" s="25">
        <v>18.965857</v>
      </c>
      <c r="T2215" s="26">
        <f>IF(R2215&gt;S2215,R2215,S2215)</f>
        <v>18.965857</v>
      </c>
      <c r="U2215" s="25">
        <v>12.477539999999999</v>
      </c>
      <c r="V2215" s="25">
        <v>34.937112999999997</v>
      </c>
      <c r="W2215" s="26">
        <f>IF(U2215&gt;V2215,U2215,V2215)</f>
        <v>34.937112999999997</v>
      </c>
      <c r="X2215" s="26"/>
      <c r="Y2215" s="26"/>
      <c r="Z2215" s="29">
        <f>IF(X2215&gt;Y2215,X2215,Y2215)</f>
        <v>0</v>
      </c>
      <c r="AA2215" s="29"/>
      <c r="AB2215" s="29"/>
      <c r="AC2215" s="29"/>
      <c r="AD2215" s="29"/>
      <c r="AE2215" s="29"/>
      <c r="AF2215" s="29"/>
      <c r="AG2215" s="29"/>
      <c r="AH2215" s="29"/>
      <c r="AI2215" s="29"/>
      <c r="AJ2215" s="29"/>
      <c r="AK2215" s="29"/>
      <c r="AL2215" s="29"/>
      <c r="AM2215" s="29"/>
      <c r="AN2215" s="29"/>
      <c r="AO2215" s="29"/>
    </row>
    <row r="2216" spans="1:41" ht="16">
      <c r="A2216" s="9">
        <v>5</v>
      </c>
      <c r="B2216" s="9">
        <v>2215</v>
      </c>
      <c r="C2216" s="9" t="str">
        <f t="shared" si="34"/>
        <v>2215.jpg</v>
      </c>
      <c r="D2216" s="10" t="s">
        <v>2242</v>
      </c>
      <c r="E2216" s="11" t="e">
        <f>VLOOKUP(D2216,hum_sample_img_condition!C2:C161,1,FALSE)</f>
        <v>#N/A</v>
      </c>
      <c r="F2216" s="9">
        <v>1</v>
      </c>
      <c r="G2216" s="10" t="s">
        <v>26</v>
      </c>
      <c r="H2216" s="10" t="s">
        <v>27</v>
      </c>
      <c r="I2216" s="10" t="s">
        <v>27</v>
      </c>
      <c r="J2216" s="9"/>
      <c r="K2216" s="9"/>
      <c r="L2216" s="12">
        <v>0</v>
      </c>
      <c r="M2216" s="9">
        <v>0</v>
      </c>
      <c r="N2216" s="13" t="s">
        <v>28</v>
      </c>
      <c r="O2216" s="9">
        <v>22.726638000000001</v>
      </c>
      <c r="P2216" s="9">
        <v>48.949680999999998</v>
      </c>
      <c r="Q2216" s="10">
        <f>IF(O2216&gt;P2216,O2216,P2216)</f>
        <v>48.949680999999998</v>
      </c>
      <c r="R2216" s="10"/>
      <c r="S2216" s="10"/>
      <c r="T2216" s="10">
        <f>IF(R2216&gt;S2216,R2216,S2216)</f>
        <v>0</v>
      </c>
      <c r="U2216" s="10"/>
      <c r="V2216" s="10"/>
      <c r="W2216" s="10">
        <f>IF(U2216&gt;V2216,U2216,V2216)</f>
        <v>0</v>
      </c>
      <c r="X2216" s="10"/>
      <c r="Y2216" s="10"/>
      <c r="Z2216" s="14">
        <f>IF(X2216&gt;Y2216,X2216,Y2216)</f>
        <v>0</v>
      </c>
    </row>
    <row r="2217" spans="1:41" ht="16">
      <c r="A2217" s="9">
        <v>2</v>
      </c>
      <c r="B2217" s="9">
        <v>2216</v>
      </c>
      <c r="C2217" s="9" t="str">
        <f t="shared" si="34"/>
        <v>2216.jpg</v>
      </c>
      <c r="D2217" s="10" t="s">
        <v>2243</v>
      </c>
      <c r="E2217" s="11" t="e">
        <f>VLOOKUP(D2217,hum_sample_img_condition!C2:C161,1,FALSE)</f>
        <v>#N/A</v>
      </c>
      <c r="F2217" s="9">
        <v>2</v>
      </c>
      <c r="G2217" s="10" t="s">
        <v>27</v>
      </c>
      <c r="H2217" s="10" t="s">
        <v>27</v>
      </c>
      <c r="I2217" s="10" t="s">
        <v>26</v>
      </c>
      <c r="J2217" s="9"/>
      <c r="K2217" s="9"/>
      <c r="L2217" s="12">
        <v>1</v>
      </c>
      <c r="M2217" s="9">
        <v>0.5</v>
      </c>
      <c r="N2217" s="15">
        <v>1</v>
      </c>
      <c r="O2217" s="9">
        <v>12.481531</v>
      </c>
      <c r="P2217" s="9">
        <v>43.685360000000003</v>
      </c>
      <c r="Q2217" s="10">
        <f>IF(O2217&gt;P2217,O2217,P2217)</f>
        <v>43.685360000000003</v>
      </c>
      <c r="R2217" s="9">
        <v>18.722297000000001</v>
      </c>
      <c r="S2217" s="9">
        <v>57.727082000000003</v>
      </c>
      <c r="T2217" s="10">
        <f>IF(R2217&gt;S2217,R2217,S2217)</f>
        <v>57.727082000000003</v>
      </c>
      <c r="U2217" s="10"/>
      <c r="V2217" s="10"/>
      <c r="W2217" s="10">
        <f>IF(U2217&gt;V2217,U2217,V2217)</f>
        <v>0</v>
      </c>
      <c r="X2217" s="10"/>
      <c r="Y2217" s="10"/>
      <c r="Z2217" s="14">
        <f>IF(X2217&gt;Y2217,X2217,Y2217)</f>
        <v>0</v>
      </c>
    </row>
    <row r="2218" spans="1:41" ht="16">
      <c r="A2218" s="9">
        <v>1</v>
      </c>
      <c r="B2218" s="9">
        <v>2217</v>
      </c>
      <c r="C2218" s="9" t="str">
        <f t="shared" si="34"/>
        <v>2217.jpg</v>
      </c>
      <c r="D2218" s="10" t="s">
        <v>2244</v>
      </c>
      <c r="E2218" s="11" t="e">
        <f>VLOOKUP(D2218,hum_sample_img_condition!C2:C161,1,FALSE)</f>
        <v>#N/A</v>
      </c>
      <c r="F2218" s="9">
        <v>2</v>
      </c>
      <c r="G2218" s="10" t="s">
        <v>27</v>
      </c>
      <c r="H2218" s="10" t="s">
        <v>27</v>
      </c>
      <c r="I2218" s="10" t="s">
        <v>27</v>
      </c>
      <c r="J2218" s="9"/>
      <c r="K2218" s="9"/>
      <c r="L2218" s="12">
        <v>0.5</v>
      </c>
      <c r="M2218" s="9">
        <v>0.5</v>
      </c>
      <c r="N2218" s="15">
        <v>0.5</v>
      </c>
      <c r="O2218" s="9">
        <v>18.426528000000001</v>
      </c>
      <c r="P2218" s="9">
        <v>49.137410000000003</v>
      </c>
      <c r="Q2218" s="10">
        <f>IF(O2218&gt;P2218,O2218,P2218)</f>
        <v>49.137410000000003</v>
      </c>
      <c r="R2218" s="9">
        <v>26.104247999999998</v>
      </c>
      <c r="S2218" s="9">
        <v>33.781967999999999</v>
      </c>
      <c r="T2218" s="10">
        <f>IF(R2218&gt;S2218,R2218,S2218)</f>
        <v>33.781967999999999</v>
      </c>
      <c r="U2218" s="10"/>
      <c r="V2218" s="10"/>
      <c r="W2218" s="10">
        <f>IF(U2218&gt;V2218,U2218,V2218)</f>
        <v>0</v>
      </c>
      <c r="X2218" s="10"/>
      <c r="Y2218" s="10"/>
      <c r="Z2218" s="14">
        <f>IF(X2218&gt;Y2218,X2218,Y2218)</f>
        <v>0</v>
      </c>
    </row>
    <row r="2219" spans="1:41" ht="16">
      <c r="A2219" s="9">
        <v>5</v>
      </c>
      <c r="B2219" s="9">
        <v>2218</v>
      </c>
      <c r="C2219" s="9" t="str">
        <f t="shared" si="34"/>
        <v>2218.jpg</v>
      </c>
      <c r="D2219" s="10" t="s">
        <v>2245</v>
      </c>
      <c r="E2219" s="11" t="e">
        <f>VLOOKUP(D2219,hum_sample_img_condition!C2:C161,1,FALSE)</f>
        <v>#N/A</v>
      </c>
      <c r="F2219" s="9">
        <v>3</v>
      </c>
      <c r="G2219" s="10" t="s">
        <v>26</v>
      </c>
      <c r="H2219" s="10" t="s">
        <v>27</v>
      </c>
      <c r="I2219" s="10" t="s">
        <v>27</v>
      </c>
      <c r="J2219" s="9"/>
      <c r="K2219" s="9"/>
      <c r="L2219" s="12">
        <v>0</v>
      </c>
      <c r="M2219" s="9">
        <v>0</v>
      </c>
      <c r="N2219" s="13" t="s">
        <v>28</v>
      </c>
      <c r="O2219" s="9">
        <v>34.937114000000001</v>
      </c>
      <c r="P2219" s="9">
        <v>33.689359000000003</v>
      </c>
      <c r="Q2219" s="10">
        <f>IF(O2219&gt;P2219,O2219,P2219)</f>
        <v>34.937114000000001</v>
      </c>
      <c r="R2219" s="9">
        <v>18.716311000000001</v>
      </c>
      <c r="S2219" s="9">
        <v>54.901178000000002</v>
      </c>
      <c r="T2219" s="10">
        <f>IF(R2219&gt;S2219,R2219,S2219)</f>
        <v>54.901178000000002</v>
      </c>
      <c r="U2219" s="9">
        <v>17.468556</v>
      </c>
      <c r="V2219" s="9">
        <v>39.928131</v>
      </c>
      <c r="W2219" s="10">
        <f>IF(U2219&gt;V2219,U2219,V2219)</f>
        <v>39.928131</v>
      </c>
      <c r="X2219" s="10"/>
      <c r="Y2219" s="10"/>
      <c r="Z2219" s="14">
        <f>IF(X2219&gt;Y2219,X2219,Y2219)</f>
        <v>0</v>
      </c>
    </row>
    <row r="2220" spans="1:41" ht="16">
      <c r="A2220" s="25">
        <v>6</v>
      </c>
      <c r="B2220" s="25">
        <v>2219</v>
      </c>
      <c r="C2220" s="9" t="str">
        <f t="shared" si="34"/>
        <v>2219.jpg</v>
      </c>
      <c r="D2220" s="26" t="s">
        <v>2246</v>
      </c>
      <c r="E2220" s="27" t="str">
        <f>VLOOKUP(D2220,hum_sample_img_condition!C2:C161,1,FALSE)</f>
        <v>c7f8589f-a2c6b9a4</v>
      </c>
      <c r="F2220" s="25">
        <v>1</v>
      </c>
      <c r="G2220" s="26" t="s">
        <v>26</v>
      </c>
      <c r="H2220" s="26" t="s">
        <v>27</v>
      </c>
      <c r="I2220" s="26" t="s">
        <v>26</v>
      </c>
      <c r="J2220" s="25">
        <v>1</v>
      </c>
      <c r="K2220" s="25"/>
      <c r="L2220" s="12">
        <v>0</v>
      </c>
      <c r="M2220" s="9">
        <v>0</v>
      </c>
      <c r="N2220" s="35" t="s">
        <v>28</v>
      </c>
      <c r="O2220" s="25">
        <v>21.937484999999999</v>
      </c>
      <c r="P2220" s="25">
        <v>18.562486</v>
      </c>
      <c r="Q2220" s="26">
        <f>IF(O2220&gt;P2220,O2220,P2220)</f>
        <v>21.937484999999999</v>
      </c>
      <c r="R2220" s="26"/>
      <c r="S2220" s="26"/>
      <c r="T2220" s="26">
        <f>IF(R2220&gt;S2220,R2220,S2220)</f>
        <v>0</v>
      </c>
      <c r="U2220" s="26"/>
      <c r="V2220" s="26"/>
      <c r="W2220" s="26">
        <f>IF(U2220&gt;V2220,U2220,V2220)</f>
        <v>0</v>
      </c>
      <c r="X2220" s="26"/>
      <c r="Y2220" s="26"/>
      <c r="Z2220" s="29">
        <f>IF(X2220&gt;Y2220,X2220,Y2220)</f>
        <v>0</v>
      </c>
      <c r="AA2220" s="29"/>
      <c r="AB2220" s="29"/>
      <c r="AC2220" s="29"/>
      <c r="AD2220" s="29"/>
      <c r="AE2220" s="29"/>
      <c r="AF2220" s="29"/>
      <c r="AG2220" s="29"/>
      <c r="AH2220" s="29"/>
      <c r="AI2220" s="29"/>
      <c r="AJ2220" s="29"/>
      <c r="AK2220" s="29"/>
      <c r="AL2220" s="29"/>
      <c r="AM2220" s="29"/>
      <c r="AN2220" s="29"/>
      <c r="AO2220" s="29"/>
    </row>
    <row r="2221" spans="1:41" ht="16">
      <c r="A2221" s="9">
        <v>6</v>
      </c>
      <c r="B2221" s="9">
        <v>2220</v>
      </c>
      <c r="C2221" s="9" t="str">
        <f t="shared" si="34"/>
        <v>2220.jpg</v>
      </c>
      <c r="D2221" s="10" t="s">
        <v>2247</v>
      </c>
      <c r="E2221" s="11" t="e">
        <f>VLOOKUP(D2221,hum_sample_img_condition!C2:C161,1,FALSE)</f>
        <v>#N/A</v>
      </c>
      <c r="F2221" s="9">
        <v>4</v>
      </c>
      <c r="G2221" s="10" t="s">
        <v>26</v>
      </c>
      <c r="H2221" s="10" t="s">
        <v>27</v>
      </c>
      <c r="I2221" s="10" t="s">
        <v>26</v>
      </c>
      <c r="J2221" s="9"/>
      <c r="K2221" s="9"/>
      <c r="L2221" s="12">
        <v>0.75</v>
      </c>
      <c r="M2221" s="9">
        <v>0.5</v>
      </c>
      <c r="N2221" s="15">
        <v>0.75</v>
      </c>
      <c r="O2221" s="9">
        <v>48.982692999999998</v>
      </c>
      <c r="P2221" s="9">
        <v>134.70240000000001</v>
      </c>
      <c r="Q2221" s="10">
        <f>IF(O2221&gt;P2221,O2221,P2221)</f>
        <v>134.70240000000001</v>
      </c>
      <c r="R2221" s="9">
        <v>39.798437999999997</v>
      </c>
      <c r="S2221" s="9">
        <v>67.351198999999994</v>
      </c>
      <c r="T2221" s="10">
        <f>IF(R2221&gt;S2221,R2221,S2221)</f>
        <v>67.351198999999994</v>
      </c>
      <c r="U2221" s="9">
        <v>56.636237000000001</v>
      </c>
      <c r="V2221" s="9">
        <v>55.105525999999998</v>
      </c>
      <c r="W2221" s="10">
        <f>IF(U2221&gt;V2221,U2221,V2221)</f>
        <v>56.636237000000001</v>
      </c>
      <c r="X2221" s="9">
        <v>42.859855000000003</v>
      </c>
      <c r="Y2221" s="9">
        <v>61.228363000000002</v>
      </c>
      <c r="Z2221" s="14">
        <f>IF(X2221&gt;Y2221,X2221,Y2221)</f>
        <v>61.228363000000002</v>
      </c>
    </row>
    <row r="2222" spans="1:41" ht="16">
      <c r="A2222" s="9">
        <v>5</v>
      </c>
      <c r="B2222" s="9">
        <v>2221</v>
      </c>
      <c r="C2222" s="9" t="str">
        <f t="shared" si="34"/>
        <v>2221.jpg</v>
      </c>
      <c r="D2222" s="10" t="s">
        <v>2248</v>
      </c>
      <c r="E2222" s="11" t="e">
        <f>VLOOKUP(D2222,hum_sample_img_condition!C2:C161,1,FALSE)</f>
        <v>#N/A</v>
      </c>
      <c r="F2222" s="9">
        <v>2</v>
      </c>
      <c r="G2222" s="10" t="s">
        <v>26</v>
      </c>
      <c r="H2222" s="10" t="s">
        <v>27</v>
      </c>
      <c r="I2222" s="10" t="s">
        <v>27</v>
      </c>
      <c r="J2222" s="9"/>
      <c r="K2222" s="9"/>
      <c r="L2222" s="12">
        <v>0</v>
      </c>
      <c r="M2222" s="9">
        <v>0.5</v>
      </c>
      <c r="N2222" s="15">
        <v>0</v>
      </c>
      <c r="O2222" s="9">
        <v>32.166043999999999</v>
      </c>
      <c r="P2222" s="9">
        <v>87.284544999999994</v>
      </c>
      <c r="Q2222" s="10">
        <f>IF(O2222&gt;P2222,O2222,P2222)</f>
        <v>87.284544999999994</v>
      </c>
      <c r="R2222" s="9">
        <v>38.597945000000003</v>
      </c>
      <c r="S2222" s="9">
        <v>77.195887999999997</v>
      </c>
      <c r="T2222" s="10">
        <f>IF(R2222&gt;S2222,R2222,S2222)</f>
        <v>77.195887999999997</v>
      </c>
      <c r="U2222" s="10"/>
      <c r="V2222" s="10"/>
      <c r="W2222" s="10">
        <f>IF(U2222&gt;V2222,U2222,V2222)</f>
        <v>0</v>
      </c>
      <c r="X2222" s="10"/>
      <c r="Y2222" s="10"/>
      <c r="Z2222" s="14">
        <f>IF(X2222&gt;Y2222,X2222,Y2222)</f>
        <v>0</v>
      </c>
    </row>
    <row r="2223" spans="1:41" ht="16">
      <c r="A2223" s="25">
        <v>2</v>
      </c>
      <c r="B2223" s="25">
        <v>2222</v>
      </c>
      <c r="C2223" s="9" t="str">
        <f t="shared" si="34"/>
        <v>2222.jpg</v>
      </c>
      <c r="D2223" s="26" t="s">
        <v>2249</v>
      </c>
      <c r="E2223" s="27" t="e">
        <f>VLOOKUP(D2223,hum_sample_img_condition!C2:C161,1,FALSE)</f>
        <v>#N/A</v>
      </c>
      <c r="F2223" s="25">
        <v>1</v>
      </c>
      <c r="G2223" s="26" t="s">
        <v>27</v>
      </c>
      <c r="H2223" s="26" t="s">
        <v>27</v>
      </c>
      <c r="I2223" s="26" t="s">
        <v>26</v>
      </c>
      <c r="J2223" s="25"/>
      <c r="K2223" s="25"/>
      <c r="L2223" s="12">
        <v>1</v>
      </c>
      <c r="M2223" s="9">
        <v>0</v>
      </c>
      <c r="N2223" s="28">
        <v>1</v>
      </c>
      <c r="O2223" s="25">
        <v>25.261012000000001</v>
      </c>
      <c r="P2223" s="25">
        <v>42.833891000000001</v>
      </c>
      <c r="Q2223" s="26">
        <f>IF(O2223&gt;P2223,O2223,P2223)</f>
        <v>42.833891000000001</v>
      </c>
      <c r="R2223" s="26"/>
      <c r="S2223" s="26"/>
      <c r="T2223" s="26">
        <f>IF(R2223&gt;S2223,R2223,S2223)</f>
        <v>0</v>
      </c>
      <c r="U2223" s="26"/>
      <c r="V2223" s="26"/>
      <c r="W2223" s="26">
        <f>IF(U2223&gt;V2223,U2223,V2223)</f>
        <v>0</v>
      </c>
      <c r="X2223" s="26"/>
      <c r="Y2223" s="26"/>
      <c r="Z2223" s="29">
        <f>IF(X2223&gt;Y2223,X2223,Y2223)</f>
        <v>0</v>
      </c>
      <c r="AA2223" s="29"/>
      <c r="AB2223" s="29"/>
      <c r="AC2223" s="29"/>
      <c r="AD2223" s="29"/>
      <c r="AE2223" s="29"/>
      <c r="AF2223" s="29"/>
      <c r="AG2223" s="29"/>
      <c r="AH2223" s="29"/>
      <c r="AI2223" s="29"/>
      <c r="AJ2223" s="29"/>
      <c r="AK2223" s="29"/>
      <c r="AL2223" s="29"/>
      <c r="AM2223" s="29"/>
      <c r="AN2223" s="29"/>
      <c r="AO2223" s="29"/>
    </row>
    <row r="2224" spans="1:41" ht="16">
      <c r="A2224" s="9">
        <v>6</v>
      </c>
      <c r="B2224" s="9">
        <v>2223</v>
      </c>
      <c r="C2224" s="9" t="str">
        <f t="shared" si="34"/>
        <v>2223.jpg</v>
      </c>
      <c r="D2224" s="10" t="s">
        <v>2250</v>
      </c>
      <c r="E2224" s="11" t="str">
        <f>VLOOKUP(D2224,hum_sample_img_condition!C2:C161,1,FALSE)</f>
        <v>c8069625-0a547aca</v>
      </c>
      <c r="F2224" s="9">
        <v>2</v>
      </c>
      <c r="G2224" s="10" t="s">
        <v>26</v>
      </c>
      <c r="H2224" s="10" t="s">
        <v>27</v>
      </c>
      <c r="I2224" s="10" t="s">
        <v>26</v>
      </c>
      <c r="J2224" s="9">
        <v>1</v>
      </c>
      <c r="K2224" s="9"/>
      <c r="L2224" s="12">
        <v>0.5</v>
      </c>
      <c r="M2224" s="9">
        <v>1</v>
      </c>
      <c r="N2224" s="15">
        <v>0.5</v>
      </c>
      <c r="O2224" s="9">
        <v>44.048335999999999</v>
      </c>
      <c r="P2224" s="9">
        <v>134.71449999999999</v>
      </c>
      <c r="Q2224" s="10">
        <f>IF(O2224&gt;P2224,O2224,P2224)</f>
        <v>134.71449999999999</v>
      </c>
      <c r="R2224" s="9">
        <v>45.149545000000003</v>
      </c>
      <c r="S2224" s="9">
        <v>133.61328</v>
      </c>
      <c r="T2224" s="10">
        <f>IF(R2224&gt;S2224,R2224,S2224)</f>
        <v>133.61328</v>
      </c>
      <c r="U2224" s="10"/>
      <c r="V2224" s="10"/>
      <c r="W2224" s="10">
        <f>IF(U2224&gt;V2224,U2224,V2224)</f>
        <v>0</v>
      </c>
      <c r="X2224" s="10"/>
      <c r="Y2224" s="10"/>
      <c r="Z2224" s="14">
        <f>IF(X2224&gt;Y2224,X2224,Y2224)</f>
        <v>0</v>
      </c>
    </row>
    <row r="2225" spans="1:41" ht="16">
      <c r="A2225" s="9">
        <v>2</v>
      </c>
      <c r="B2225" s="9">
        <v>2224</v>
      </c>
      <c r="C2225" s="9" t="str">
        <f t="shared" si="34"/>
        <v>2224.jpg</v>
      </c>
      <c r="D2225" s="10" t="s">
        <v>2251</v>
      </c>
      <c r="E2225" s="11" t="e">
        <f>VLOOKUP(D2225,hum_sample_img_condition!C2:C161,1,FALSE)</f>
        <v>#N/A</v>
      </c>
      <c r="F2225" s="9">
        <v>3</v>
      </c>
      <c r="G2225" s="10" t="s">
        <v>27</v>
      </c>
      <c r="H2225" s="10" t="s">
        <v>27</v>
      </c>
      <c r="I2225" s="10" t="s">
        <v>26</v>
      </c>
      <c r="J2225" s="9"/>
      <c r="K2225" s="9"/>
      <c r="L2225" s="12">
        <v>0.33333332999999998</v>
      </c>
      <c r="M2225" s="9">
        <v>0</v>
      </c>
      <c r="N2225" s="15">
        <v>0.33333333333333298</v>
      </c>
      <c r="O2225" s="9">
        <v>15.337275</v>
      </c>
      <c r="P2225" s="9">
        <v>15.337275</v>
      </c>
      <c r="Q2225" s="10">
        <f>IF(O2225&gt;P2225,O2225,P2225)</f>
        <v>15.337275</v>
      </c>
      <c r="R2225" s="9">
        <v>15.976329</v>
      </c>
      <c r="S2225" s="9">
        <v>15.337275999999999</v>
      </c>
      <c r="T2225" s="10">
        <f>IF(R2225&gt;S2225,R2225,S2225)</f>
        <v>15.976329</v>
      </c>
      <c r="U2225" s="9">
        <v>21.088754000000002</v>
      </c>
      <c r="V2225" s="9">
        <v>14.698225000000001</v>
      </c>
      <c r="W2225" s="10">
        <f>IF(U2225&gt;V2225,U2225,V2225)</f>
        <v>21.088754000000002</v>
      </c>
      <c r="X2225" s="10"/>
      <c r="Y2225" s="10"/>
      <c r="Z2225" s="14">
        <f>IF(X2225&gt;Y2225,X2225,Y2225)</f>
        <v>0</v>
      </c>
    </row>
    <row r="2226" spans="1:41" ht="16">
      <c r="A2226" s="9">
        <v>1</v>
      </c>
      <c r="B2226" s="9">
        <v>2225</v>
      </c>
      <c r="C2226" s="9" t="str">
        <f t="shared" si="34"/>
        <v>2225.jpg</v>
      </c>
      <c r="D2226" s="10" t="s">
        <v>2252</v>
      </c>
      <c r="E2226" s="18" t="e">
        <f>VLOOKUP(D2226,hum_sample_img_condition!C2:C161,1,FALSE)</f>
        <v>#N/A</v>
      </c>
      <c r="F2226" s="9">
        <v>1</v>
      </c>
      <c r="G2226" s="10" t="s">
        <v>27</v>
      </c>
      <c r="H2226" s="10" t="s">
        <v>27</v>
      </c>
      <c r="I2226" s="10" t="s">
        <v>27</v>
      </c>
      <c r="J2226" s="9"/>
      <c r="K2226" s="9"/>
      <c r="L2226" s="12">
        <v>0</v>
      </c>
      <c r="M2226" s="9">
        <v>0</v>
      </c>
      <c r="N2226" s="13" t="s">
        <v>28</v>
      </c>
      <c r="O2226" s="9">
        <v>18.562486</v>
      </c>
      <c r="P2226" s="9">
        <v>32.062477000000001</v>
      </c>
      <c r="Q2226" s="10">
        <f>IF(O2226&gt;P2226,O2226,P2226)</f>
        <v>32.062477000000001</v>
      </c>
      <c r="R2226" s="10"/>
      <c r="S2226" s="10"/>
      <c r="T2226" s="10">
        <f>IF(R2226&gt;S2226,R2226,S2226)</f>
        <v>0</v>
      </c>
      <c r="U2226" s="10"/>
      <c r="V2226" s="10"/>
      <c r="W2226" s="10">
        <f>IF(U2226&gt;V2226,U2226,V2226)</f>
        <v>0</v>
      </c>
      <c r="X2226" s="10"/>
      <c r="Y2226" s="10"/>
      <c r="Z2226" s="14">
        <f>IF(X2226&gt;Y2226,X2226,Y2226)</f>
        <v>0</v>
      </c>
    </row>
    <row r="2227" spans="1:41" ht="16">
      <c r="A2227" s="9">
        <v>2</v>
      </c>
      <c r="B2227" s="9">
        <v>2226</v>
      </c>
      <c r="C2227" s="9" t="str">
        <f t="shared" si="34"/>
        <v>2226.jpg</v>
      </c>
      <c r="D2227" s="10" t="s">
        <v>2253</v>
      </c>
      <c r="E2227" s="11" t="str">
        <f>VLOOKUP(D2227,hum_sample_img_condition!C2:C161,1,FALSE)</f>
        <v>c81079a0-5816ae39</v>
      </c>
      <c r="F2227" s="9">
        <v>3</v>
      </c>
      <c r="G2227" s="10" t="s">
        <v>27</v>
      </c>
      <c r="H2227" s="10" t="s">
        <v>27</v>
      </c>
      <c r="I2227" s="10" t="s">
        <v>26</v>
      </c>
      <c r="J2227" s="9">
        <v>1</v>
      </c>
      <c r="K2227" s="9"/>
      <c r="L2227" s="12">
        <v>0.33333332999999998</v>
      </c>
      <c r="M2227" s="9">
        <v>0</v>
      </c>
      <c r="N2227" s="15">
        <v>0.33333333333333298</v>
      </c>
      <c r="O2227" s="9">
        <v>30.936332</v>
      </c>
      <c r="P2227" s="9">
        <v>59.876773999999997</v>
      </c>
      <c r="Q2227" s="10">
        <f>IF(O2227&gt;P2227,O2227,P2227)</f>
        <v>59.876773999999997</v>
      </c>
      <c r="R2227" s="9">
        <v>21.954818</v>
      </c>
      <c r="S2227" s="9">
        <v>59.876773999999997</v>
      </c>
      <c r="T2227" s="10">
        <f>IF(R2227&gt;S2227,R2227,S2227)</f>
        <v>59.876773999999997</v>
      </c>
      <c r="U2227" s="9">
        <v>25.946603</v>
      </c>
      <c r="V2227" s="9">
        <v>63.868558999999998</v>
      </c>
      <c r="W2227" s="10">
        <f>IF(U2227&gt;V2227,U2227,V2227)</f>
        <v>63.868558999999998</v>
      </c>
      <c r="X2227" s="10"/>
      <c r="Y2227" s="10"/>
      <c r="Z2227" s="14">
        <f>IF(X2227&gt;Y2227,X2227,Y2227)</f>
        <v>0</v>
      </c>
    </row>
    <row r="2228" spans="1:41" ht="16">
      <c r="A2228" s="9">
        <v>2</v>
      </c>
      <c r="B2228" s="9">
        <v>2227</v>
      </c>
      <c r="C2228" s="9" t="str">
        <f t="shared" si="34"/>
        <v>2227.jpg</v>
      </c>
      <c r="D2228" s="10" t="s">
        <v>2254</v>
      </c>
      <c r="E2228" s="11" t="e">
        <f>VLOOKUP(D2228,hum_sample_img_condition!C2:C161,1,FALSE)</f>
        <v>#N/A</v>
      </c>
      <c r="F2228" s="9">
        <v>3</v>
      </c>
      <c r="G2228" s="10" t="s">
        <v>27</v>
      </c>
      <c r="H2228" s="10" t="s">
        <v>27</v>
      </c>
      <c r="I2228" s="10" t="s">
        <v>26</v>
      </c>
      <c r="J2228" s="9"/>
      <c r="K2228" s="9"/>
      <c r="L2228" s="12">
        <v>0.33333332999999998</v>
      </c>
      <c r="M2228" s="9">
        <v>0.66666666699999999</v>
      </c>
      <c r="N2228" s="15">
        <v>0.33333333333333298</v>
      </c>
      <c r="O2228" s="9">
        <v>36.184866999999997</v>
      </c>
      <c r="P2228" s="9">
        <v>42.423636999999999</v>
      </c>
      <c r="Q2228" s="10">
        <f>IF(O2228&gt;P2228,O2228,P2228)</f>
        <v>42.423636999999999</v>
      </c>
      <c r="R2228" s="9">
        <v>38.504708000000001</v>
      </c>
      <c r="S2228" s="9">
        <v>38.939934999999998</v>
      </c>
      <c r="T2228" s="10">
        <f>IF(R2228&gt;S2228,R2228,S2228)</f>
        <v>38.939934999999998</v>
      </c>
      <c r="U2228" s="9">
        <v>10.808033999999999</v>
      </c>
      <c r="V2228" s="9">
        <v>14.976898</v>
      </c>
      <c r="W2228" s="10">
        <f>IF(U2228&gt;V2228,U2228,V2228)</f>
        <v>14.976898</v>
      </c>
      <c r="X2228" s="10"/>
      <c r="Y2228" s="10"/>
      <c r="Z2228" s="14">
        <f>IF(X2228&gt;Y2228,X2228,Y2228)</f>
        <v>0</v>
      </c>
    </row>
    <row r="2229" spans="1:41" ht="16">
      <c r="A2229" s="9">
        <v>2</v>
      </c>
      <c r="B2229" s="9">
        <v>2228</v>
      </c>
      <c r="C2229" s="9" t="str">
        <f t="shared" si="34"/>
        <v>2228.jpg</v>
      </c>
      <c r="D2229" s="10" t="s">
        <v>2255</v>
      </c>
      <c r="E2229" s="11" t="e">
        <f>VLOOKUP(D2229,hum_sample_img_condition!C2:C161,1,FALSE)</f>
        <v>#N/A</v>
      </c>
      <c r="F2229" s="9">
        <v>4</v>
      </c>
      <c r="G2229" s="10" t="s">
        <v>27</v>
      </c>
      <c r="H2229" s="10" t="s">
        <v>27</v>
      </c>
      <c r="I2229" s="10" t="s">
        <v>26</v>
      </c>
      <c r="J2229" s="9"/>
      <c r="K2229" s="9"/>
      <c r="L2229" s="12">
        <v>0.75</v>
      </c>
      <c r="M2229" s="9">
        <v>0.75</v>
      </c>
      <c r="N2229" s="15">
        <v>0.75</v>
      </c>
      <c r="O2229" s="9">
        <v>28.919505999999998</v>
      </c>
      <c r="P2229" s="9">
        <v>94.499934999999994</v>
      </c>
      <c r="Q2229" s="10">
        <f>IF(O2229&gt;P2229,O2229,P2229)</f>
        <v>94.499934999999994</v>
      </c>
      <c r="R2229" s="9">
        <v>23.624984000000001</v>
      </c>
      <c r="S2229" s="9">
        <v>53.999961999999996</v>
      </c>
      <c r="T2229" s="10">
        <f>IF(R2229&gt;S2229,R2229,S2229)</f>
        <v>53.999961999999996</v>
      </c>
      <c r="U2229" s="9">
        <v>30.374980000000001</v>
      </c>
      <c r="V2229" s="9">
        <v>70.874950999999996</v>
      </c>
      <c r="W2229" s="10">
        <f>IF(U2229&gt;V2229,U2229,V2229)</f>
        <v>70.874950999999996</v>
      </c>
      <c r="X2229" s="9">
        <v>30.374980000000001</v>
      </c>
      <c r="Y2229" s="9">
        <v>87.749939999999995</v>
      </c>
      <c r="Z2229" s="14">
        <f>IF(X2229&gt;Y2229,X2229,Y2229)</f>
        <v>87.749939999999995</v>
      </c>
    </row>
    <row r="2230" spans="1:41" ht="16">
      <c r="A2230" s="16">
        <v>1</v>
      </c>
      <c r="B2230" s="16">
        <v>2229</v>
      </c>
      <c r="C2230" s="9" t="str">
        <f t="shared" si="34"/>
        <v>2229.jpg</v>
      </c>
      <c r="D2230" s="17" t="s">
        <v>2256</v>
      </c>
      <c r="E2230" s="18" t="str">
        <f>VLOOKUP(D2230,hum_sample_img_condition!C2:C161,1,FALSE)</f>
        <v>c817d55e-a60cc241</v>
      </c>
      <c r="F2230" s="16">
        <v>1</v>
      </c>
      <c r="G2230" s="17" t="s">
        <v>27</v>
      </c>
      <c r="H2230" s="17" t="s">
        <v>27</v>
      </c>
      <c r="I2230" s="17" t="s">
        <v>27</v>
      </c>
      <c r="J2230" s="16">
        <v>1</v>
      </c>
      <c r="K2230" s="16">
        <v>1</v>
      </c>
      <c r="L2230" s="12">
        <v>1</v>
      </c>
      <c r="M2230" s="9">
        <v>1</v>
      </c>
      <c r="N2230" s="36">
        <v>1</v>
      </c>
      <c r="O2230" s="16">
        <v>47.505161999999999</v>
      </c>
      <c r="P2230" s="16">
        <v>121.73197999999999</v>
      </c>
      <c r="Q2230" s="17">
        <f>IF(O2230&gt;P2230,O2230,P2230)</f>
        <v>121.73197999999999</v>
      </c>
      <c r="R2230" s="17"/>
      <c r="S2230" s="17"/>
      <c r="T2230" s="17">
        <f>IF(R2230&gt;S2230,R2230,S2230)</f>
        <v>0</v>
      </c>
      <c r="U2230" s="17"/>
      <c r="V2230" s="17"/>
      <c r="W2230" s="17">
        <f>IF(U2230&gt;V2230,U2230,V2230)</f>
        <v>0</v>
      </c>
      <c r="X2230" s="17"/>
      <c r="Y2230" s="17"/>
      <c r="Z2230" s="20">
        <f>IF(X2230&gt;Y2230,X2230,Y2230)</f>
        <v>0</v>
      </c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</row>
    <row r="2231" spans="1:41" ht="16">
      <c r="A2231" s="25">
        <v>6</v>
      </c>
      <c r="B2231" s="25">
        <v>2230</v>
      </c>
      <c r="C2231" s="9" t="str">
        <f t="shared" si="34"/>
        <v>2230.jpg</v>
      </c>
      <c r="D2231" s="26" t="s">
        <v>2257</v>
      </c>
      <c r="E2231" s="27" t="e">
        <f>VLOOKUP(D2231,hum_sample_img_condition!C2:C161,1,FALSE)</f>
        <v>#N/A</v>
      </c>
      <c r="F2231" s="25">
        <v>2</v>
      </c>
      <c r="G2231" s="26" t="s">
        <v>26</v>
      </c>
      <c r="H2231" s="26" t="s">
        <v>27</v>
      </c>
      <c r="I2231" s="26" t="s">
        <v>26</v>
      </c>
      <c r="J2231" s="25"/>
      <c r="K2231" s="25"/>
      <c r="L2231" s="12">
        <v>0</v>
      </c>
      <c r="M2231" s="9">
        <v>0</v>
      </c>
      <c r="N2231" s="35" t="s">
        <v>28</v>
      </c>
      <c r="O2231" s="25">
        <v>9.9183719999999997</v>
      </c>
      <c r="P2231" s="25">
        <v>23.142868</v>
      </c>
      <c r="Q2231" s="26">
        <f>IF(O2231&gt;P2231,O2231,P2231)</f>
        <v>23.142868</v>
      </c>
      <c r="R2231" s="25">
        <v>8.8163309999999999</v>
      </c>
      <c r="S2231" s="25">
        <v>24.244909</v>
      </c>
      <c r="T2231" s="26">
        <f>IF(R2231&gt;S2231,R2231,S2231)</f>
        <v>24.244909</v>
      </c>
      <c r="U2231" s="26"/>
      <c r="V2231" s="26"/>
      <c r="W2231" s="26">
        <f>IF(U2231&gt;V2231,U2231,V2231)</f>
        <v>0</v>
      </c>
      <c r="X2231" s="26"/>
      <c r="Y2231" s="26"/>
      <c r="Z2231" s="29">
        <f>IF(X2231&gt;Y2231,X2231,Y2231)</f>
        <v>0</v>
      </c>
      <c r="AA2231" s="29"/>
      <c r="AB2231" s="29"/>
      <c r="AC2231" s="29"/>
      <c r="AD2231" s="29"/>
      <c r="AE2231" s="29"/>
      <c r="AF2231" s="29"/>
      <c r="AG2231" s="29"/>
      <c r="AH2231" s="29"/>
      <c r="AI2231" s="29"/>
      <c r="AJ2231" s="29"/>
      <c r="AK2231" s="29"/>
      <c r="AL2231" s="29"/>
      <c r="AM2231" s="29"/>
      <c r="AN2231" s="29"/>
      <c r="AO2231" s="29"/>
    </row>
    <row r="2232" spans="1:41" ht="16">
      <c r="A2232" s="9">
        <v>5</v>
      </c>
      <c r="B2232" s="9">
        <v>2231</v>
      </c>
      <c r="C2232" s="9" t="str">
        <f t="shared" si="34"/>
        <v>2231.jpg</v>
      </c>
      <c r="D2232" s="10" t="s">
        <v>2258</v>
      </c>
      <c r="E2232" s="11" t="e">
        <f>VLOOKUP(D2232,hum_sample_img_condition!C2:C161,1,FALSE)</f>
        <v>#N/A</v>
      </c>
      <c r="F2232" s="9">
        <v>2</v>
      </c>
      <c r="G2232" s="10" t="s">
        <v>26</v>
      </c>
      <c r="H2232" s="10" t="s">
        <v>27</v>
      </c>
      <c r="I2232" s="10" t="s">
        <v>27</v>
      </c>
      <c r="J2232" s="9"/>
      <c r="K2232" s="9"/>
      <c r="L2232" s="12">
        <v>1</v>
      </c>
      <c r="M2232" s="9">
        <v>1</v>
      </c>
      <c r="N2232" s="15">
        <v>1</v>
      </c>
      <c r="O2232" s="9">
        <v>42.859856000000001</v>
      </c>
      <c r="P2232" s="9">
        <v>116.33389</v>
      </c>
      <c r="Q2232" s="10">
        <f>IF(O2232&gt;P2232,O2232,P2232)</f>
        <v>116.33389</v>
      </c>
      <c r="R2232" s="9">
        <v>92.654752000000002</v>
      </c>
      <c r="S2232" s="9">
        <v>194.05052000000001</v>
      </c>
      <c r="T2232" s="10">
        <f>IF(R2232&gt;S2232,R2232,S2232)</f>
        <v>194.05052000000001</v>
      </c>
      <c r="U2232" s="10"/>
      <c r="V2232" s="10"/>
      <c r="W2232" s="10">
        <f>IF(U2232&gt;V2232,U2232,V2232)</f>
        <v>0</v>
      </c>
      <c r="X2232" s="10"/>
      <c r="Y2232" s="10"/>
      <c r="Z2232" s="14">
        <f>IF(X2232&gt;Y2232,X2232,Y2232)</f>
        <v>0</v>
      </c>
    </row>
    <row r="2233" spans="1:41" ht="16">
      <c r="A2233" s="9">
        <v>6</v>
      </c>
      <c r="B2233" s="9">
        <v>2232</v>
      </c>
      <c r="C2233" s="9" t="str">
        <f t="shared" si="34"/>
        <v>2232.jpg</v>
      </c>
      <c r="D2233" s="10" t="s">
        <v>2259</v>
      </c>
      <c r="E2233" s="11" t="e">
        <f>VLOOKUP(D2233,hum_sample_img_condition!C2:C161,1,FALSE)</f>
        <v>#N/A</v>
      </c>
      <c r="F2233" s="9">
        <v>1</v>
      </c>
      <c r="G2233" s="10" t="s">
        <v>26</v>
      </c>
      <c r="H2233" s="10" t="s">
        <v>27</v>
      </c>
      <c r="I2233" s="10" t="s">
        <v>26</v>
      </c>
      <c r="J2233" s="9"/>
      <c r="K2233" s="9"/>
      <c r="L2233" s="12">
        <v>0</v>
      </c>
      <c r="M2233" s="9">
        <v>0</v>
      </c>
      <c r="N2233" s="13" t="s">
        <v>28</v>
      </c>
      <c r="O2233" s="9">
        <v>17.482028</v>
      </c>
      <c r="P2233" s="9">
        <v>24.474841000000001</v>
      </c>
      <c r="Q2233" s="10">
        <f>IF(O2233&gt;P2233,O2233,P2233)</f>
        <v>24.474841000000001</v>
      </c>
      <c r="R2233" s="10"/>
      <c r="S2233" s="10"/>
      <c r="T2233" s="10">
        <f>IF(R2233&gt;S2233,R2233,S2233)</f>
        <v>0</v>
      </c>
      <c r="U2233" s="10"/>
      <c r="V2233" s="10"/>
      <c r="W2233" s="10">
        <f>IF(U2233&gt;V2233,U2233,V2233)</f>
        <v>0</v>
      </c>
      <c r="X2233" s="10"/>
      <c r="Y2233" s="10"/>
      <c r="Z2233" s="14">
        <f>IF(X2233&gt;Y2233,X2233,Y2233)</f>
        <v>0</v>
      </c>
    </row>
    <row r="2234" spans="1:41" ht="16">
      <c r="A2234" s="9">
        <v>1</v>
      </c>
      <c r="B2234" s="9">
        <v>2233</v>
      </c>
      <c r="C2234" s="9" t="str">
        <f t="shared" si="34"/>
        <v>2233.jpg</v>
      </c>
      <c r="D2234" s="10" t="s">
        <v>2260</v>
      </c>
      <c r="E2234" s="11" t="e">
        <f>VLOOKUP(D2234,hum_sample_img_condition!C2:C161,1,FALSE)</f>
        <v>#N/A</v>
      </c>
      <c r="F2234" s="9">
        <v>1</v>
      </c>
      <c r="G2234" s="10" t="s">
        <v>27</v>
      </c>
      <c r="H2234" s="10" t="s">
        <v>27</v>
      </c>
      <c r="I2234" s="10" t="s">
        <v>27</v>
      </c>
      <c r="J2234" s="9"/>
      <c r="K2234" s="9"/>
      <c r="L2234" s="12">
        <v>0</v>
      </c>
      <c r="M2234" s="9">
        <v>0</v>
      </c>
      <c r="N2234" s="13" t="s">
        <v>28</v>
      </c>
      <c r="O2234" s="9">
        <v>10.770087</v>
      </c>
      <c r="P2234" s="9">
        <v>29.617742</v>
      </c>
      <c r="Q2234" s="10">
        <f>IF(O2234&gt;P2234,O2234,P2234)</f>
        <v>29.617742</v>
      </c>
      <c r="R2234" s="10"/>
      <c r="S2234" s="10"/>
      <c r="T2234" s="10">
        <f>IF(R2234&gt;S2234,R2234,S2234)</f>
        <v>0</v>
      </c>
      <c r="U2234" s="10"/>
      <c r="V2234" s="10"/>
      <c r="W2234" s="10">
        <f>IF(U2234&gt;V2234,U2234,V2234)</f>
        <v>0</v>
      </c>
      <c r="X2234" s="10"/>
      <c r="Y2234" s="10"/>
      <c r="Z2234" s="14">
        <f>IF(X2234&gt;Y2234,X2234,Y2234)</f>
        <v>0</v>
      </c>
    </row>
    <row r="2235" spans="1:41" ht="16">
      <c r="A2235" s="9">
        <v>1</v>
      </c>
      <c r="B2235" s="9">
        <v>2234</v>
      </c>
      <c r="C2235" s="9" t="str">
        <f t="shared" si="34"/>
        <v>2234.jpg</v>
      </c>
      <c r="D2235" s="10" t="s">
        <v>2261</v>
      </c>
      <c r="E2235" s="11" t="e">
        <f>VLOOKUP(D2235,hum_sample_img_condition!C2:C161,1,FALSE)</f>
        <v>#N/A</v>
      </c>
      <c r="F2235" s="9">
        <v>4</v>
      </c>
      <c r="G2235" s="10" t="s">
        <v>27</v>
      </c>
      <c r="H2235" s="10" t="s">
        <v>27</v>
      </c>
      <c r="I2235" s="10" t="s">
        <v>27</v>
      </c>
      <c r="J2235" s="9"/>
      <c r="K2235" s="9"/>
      <c r="L2235" s="12">
        <v>0.75</v>
      </c>
      <c r="M2235" s="9">
        <v>0.5</v>
      </c>
      <c r="N2235" s="15">
        <v>0.75</v>
      </c>
      <c r="O2235" s="9">
        <v>25.312483</v>
      </c>
      <c r="P2235" s="9">
        <v>67.499954000000002</v>
      </c>
      <c r="Q2235" s="10">
        <f>IF(O2235&gt;P2235,O2235,P2235)</f>
        <v>67.499954000000002</v>
      </c>
      <c r="R2235" s="9">
        <v>23.624983</v>
      </c>
      <c r="S2235" s="9">
        <v>48.937466000000001</v>
      </c>
      <c r="T2235" s="10">
        <f>IF(R2235&gt;S2235,R2235,S2235)</f>
        <v>48.937466000000001</v>
      </c>
      <c r="U2235" s="9">
        <v>20.249986</v>
      </c>
      <c r="V2235" s="9">
        <v>55.687461999999996</v>
      </c>
      <c r="W2235" s="10">
        <f>IF(U2235&gt;V2235,U2235,V2235)</f>
        <v>55.687461999999996</v>
      </c>
      <c r="X2235" s="9">
        <v>21.937484999999999</v>
      </c>
      <c r="Y2235" s="9">
        <v>64.124955999999997</v>
      </c>
      <c r="Z2235" s="14">
        <f>IF(X2235&gt;Y2235,X2235,Y2235)</f>
        <v>64.124955999999997</v>
      </c>
    </row>
    <row r="2236" spans="1:41" ht="16">
      <c r="A2236" s="9">
        <v>2</v>
      </c>
      <c r="B2236" s="9">
        <v>2235</v>
      </c>
      <c r="C2236" s="9" t="str">
        <f t="shared" si="34"/>
        <v>2235.jpg</v>
      </c>
      <c r="D2236" s="10" t="s">
        <v>2262</v>
      </c>
      <c r="E2236" s="11" t="e">
        <f>VLOOKUP(D2236,hum_sample_img_condition!C2:C161,1,FALSE)</f>
        <v>#N/A</v>
      </c>
      <c r="F2236" s="9">
        <v>3</v>
      </c>
      <c r="G2236" s="10" t="s">
        <v>27</v>
      </c>
      <c r="H2236" s="10" t="s">
        <v>27</v>
      </c>
      <c r="I2236" s="10" t="s">
        <v>26</v>
      </c>
      <c r="J2236" s="9"/>
      <c r="K2236" s="9"/>
      <c r="L2236" s="12">
        <v>0.66666667000000002</v>
      </c>
      <c r="M2236" s="9">
        <v>0.66666666699999999</v>
      </c>
      <c r="N2236" s="15">
        <v>0.66666666666666596</v>
      </c>
      <c r="O2236" s="9">
        <v>52.405670000000001</v>
      </c>
      <c r="P2236" s="9">
        <v>98.572569999999999</v>
      </c>
      <c r="Q2236" s="10">
        <f>IF(O2236&gt;P2236,O2236,P2236)</f>
        <v>98.572569999999999</v>
      </c>
      <c r="R2236" s="9">
        <v>18.02384</v>
      </c>
      <c r="S2236" s="9">
        <v>16.736422999999998</v>
      </c>
      <c r="T2236" s="10">
        <f>IF(R2236&gt;S2236,R2236,S2236)</f>
        <v>18.02384</v>
      </c>
      <c r="U2236" s="9">
        <v>36.184868000000002</v>
      </c>
      <c r="V2236" s="9">
        <v>66.130964000000006</v>
      </c>
      <c r="W2236" s="10">
        <f>IF(U2236&gt;V2236,U2236,V2236)</f>
        <v>66.130964000000006</v>
      </c>
      <c r="X2236" s="10"/>
      <c r="Y2236" s="10"/>
      <c r="Z2236" s="14">
        <f>IF(X2236&gt;Y2236,X2236,Y2236)</f>
        <v>0</v>
      </c>
    </row>
    <row r="2237" spans="1:41" ht="16">
      <c r="A2237" s="9">
        <v>6</v>
      </c>
      <c r="B2237" s="9">
        <v>2236</v>
      </c>
      <c r="C2237" s="9" t="str">
        <f t="shared" si="34"/>
        <v>2236.jpg</v>
      </c>
      <c r="D2237" s="10" t="s">
        <v>2263</v>
      </c>
      <c r="E2237" s="11" t="e">
        <f>VLOOKUP(D2237,hum_sample_img_condition!C2:C161,1,FALSE)</f>
        <v>#N/A</v>
      </c>
      <c r="F2237" s="9">
        <v>3</v>
      </c>
      <c r="G2237" s="10" t="s">
        <v>26</v>
      </c>
      <c r="H2237" s="10" t="s">
        <v>27</v>
      </c>
      <c r="I2237" s="10" t="s">
        <v>26</v>
      </c>
      <c r="J2237" s="9"/>
      <c r="K2237" s="9"/>
      <c r="L2237" s="12">
        <v>0</v>
      </c>
      <c r="M2237" s="9">
        <v>0.66666666699999999</v>
      </c>
      <c r="N2237" s="15">
        <v>0</v>
      </c>
      <c r="O2237" s="9">
        <v>65.226315999999997</v>
      </c>
      <c r="P2237" s="9">
        <v>195.67894999999999</v>
      </c>
      <c r="Q2237" s="10">
        <f>IF(O2237&gt;P2237,O2237,P2237)</f>
        <v>195.67894999999999</v>
      </c>
      <c r="R2237" s="9">
        <v>131.73158000000001</v>
      </c>
      <c r="S2237" s="9">
        <v>222.53684000000001</v>
      </c>
      <c r="T2237" s="10">
        <f>IF(R2237&gt;S2237,R2237,S2237)</f>
        <v>222.53684000000001</v>
      </c>
      <c r="U2237" s="9">
        <v>94.642105000000001</v>
      </c>
      <c r="V2237" s="9">
        <v>171.37895</v>
      </c>
      <c r="W2237" s="10">
        <f>IF(U2237&gt;V2237,U2237,V2237)</f>
        <v>171.37895</v>
      </c>
      <c r="X2237" s="10"/>
      <c r="Y2237" s="10"/>
      <c r="Z2237" s="14">
        <f>IF(X2237&gt;Y2237,X2237,Y2237)</f>
        <v>0</v>
      </c>
    </row>
    <row r="2238" spans="1:41" ht="16">
      <c r="A2238" s="9">
        <v>6</v>
      </c>
      <c r="B2238" s="9">
        <v>2237</v>
      </c>
      <c r="C2238" s="9" t="str">
        <f t="shared" si="34"/>
        <v>2237.jpg</v>
      </c>
      <c r="D2238" s="10" t="s">
        <v>2264</v>
      </c>
      <c r="E2238" s="11" t="e">
        <f>VLOOKUP(D2238,hum_sample_img_condition!C2:C161,1,FALSE)</f>
        <v>#N/A</v>
      </c>
      <c r="F2238" s="9">
        <v>1</v>
      </c>
      <c r="G2238" s="10" t="s">
        <v>26</v>
      </c>
      <c r="H2238" s="10" t="s">
        <v>27</v>
      </c>
      <c r="I2238" s="10" t="s">
        <v>26</v>
      </c>
      <c r="J2238" s="9"/>
      <c r="K2238" s="9"/>
      <c r="L2238" s="12">
        <v>1</v>
      </c>
      <c r="M2238" s="9">
        <v>1</v>
      </c>
      <c r="N2238" s="15">
        <v>1</v>
      </c>
      <c r="O2238" s="9">
        <v>62.307685999999997</v>
      </c>
      <c r="P2238" s="9">
        <v>179.25442000000001</v>
      </c>
      <c r="Q2238" s="10">
        <f>IF(O2238&gt;P2238,O2238,P2238)</f>
        <v>179.25442000000001</v>
      </c>
      <c r="R2238" s="10"/>
      <c r="S2238" s="10"/>
      <c r="T2238" s="10">
        <f>IF(R2238&gt;S2238,R2238,S2238)</f>
        <v>0</v>
      </c>
      <c r="U2238" s="10"/>
      <c r="V2238" s="10"/>
      <c r="W2238" s="10">
        <f>IF(U2238&gt;V2238,U2238,V2238)</f>
        <v>0</v>
      </c>
      <c r="X2238" s="10"/>
      <c r="Y2238" s="10"/>
      <c r="Z2238" s="14">
        <f>IF(X2238&gt;Y2238,X2238,Y2238)</f>
        <v>0</v>
      </c>
    </row>
    <row r="2239" spans="1:41" ht="16">
      <c r="A2239" s="9">
        <v>5</v>
      </c>
      <c r="B2239" s="9">
        <v>2238</v>
      </c>
      <c r="C2239" s="9" t="str">
        <f t="shared" si="34"/>
        <v>2238.jpg</v>
      </c>
      <c r="D2239" s="10" t="s">
        <v>2265</v>
      </c>
      <c r="E2239" s="18" t="e">
        <f>VLOOKUP(D2239,hum_sample_img_condition!C2:C161,1,FALSE)</f>
        <v>#N/A</v>
      </c>
      <c r="F2239" s="9">
        <v>2</v>
      </c>
      <c r="G2239" s="10" t="s">
        <v>26</v>
      </c>
      <c r="H2239" s="10" t="s">
        <v>27</v>
      </c>
      <c r="I2239" s="10" t="s">
        <v>27</v>
      </c>
      <c r="J2239" s="9"/>
      <c r="K2239" s="9"/>
      <c r="L2239" s="12">
        <v>1</v>
      </c>
      <c r="M2239" s="9">
        <v>1</v>
      </c>
      <c r="N2239" s="15">
        <v>1</v>
      </c>
      <c r="O2239" s="9">
        <v>26.202835</v>
      </c>
      <c r="P2239" s="9">
        <v>62.387701999999997</v>
      </c>
      <c r="Q2239" s="10">
        <f>IF(O2239&gt;P2239,O2239,P2239)</f>
        <v>62.387701999999997</v>
      </c>
      <c r="R2239" s="9">
        <v>21.211817</v>
      </c>
      <c r="S2239" s="9">
        <v>53.653424000000001</v>
      </c>
      <c r="T2239" s="10">
        <f>IF(R2239&gt;S2239,R2239,S2239)</f>
        <v>53.653424000000001</v>
      </c>
      <c r="U2239" s="10"/>
      <c r="V2239" s="10"/>
      <c r="W2239" s="10">
        <f>IF(U2239&gt;V2239,U2239,V2239)</f>
        <v>0</v>
      </c>
      <c r="X2239" s="10"/>
      <c r="Y2239" s="10"/>
      <c r="Z2239" s="14">
        <f>IF(X2239&gt;Y2239,X2239,Y2239)</f>
        <v>0</v>
      </c>
    </row>
    <row r="2240" spans="1:41" ht="16">
      <c r="A2240" s="9">
        <v>6</v>
      </c>
      <c r="B2240" s="9">
        <v>2239</v>
      </c>
      <c r="C2240" s="9" t="str">
        <f t="shared" si="34"/>
        <v>2239.jpg</v>
      </c>
      <c r="D2240" s="10" t="s">
        <v>2266</v>
      </c>
      <c r="E2240" s="11" t="e">
        <f>VLOOKUP(D2240,hum_sample_img_condition!C2:C161,1,FALSE)</f>
        <v>#N/A</v>
      </c>
      <c r="F2240" s="9">
        <v>4</v>
      </c>
      <c r="G2240" s="10" t="s">
        <v>26</v>
      </c>
      <c r="H2240" s="10" t="s">
        <v>27</v>
      </c>
      <c r="I2240" s="10" t="s">
        <v>26</v>
      </c>
      <c r="J2240" s="9"/>
      <c r="K2240" s="9"/>
      <c r="L2240" s="12">
        <v>1</v>
      </c>
      <c r="M2240" s="9">
        <v>0.5</v>
      </c>
      <c r="N2240" s="15">
        <v>1</v>
      </c>
      <c r="O2240" s="9">
        <v>12.789474</v>
      </c>
      <c r="P2240" s="9">
        <v>34.531579000000001</v>
      </c>
      <c r="Q2240" s="10">
        <f>IF(O2240&gt;P2240,O2240,P2240)</f>
        <v>34.531579000000001</v>
      </c>
      <c r="R2240" s="9">
        <v>14.068422</v>
      </c>
      <c r="S2240" s="9">
        <v>28.136842000000001</v>
      </c>
      <c r="T2240" s="10">
        <f>IF(R2240&gt;S2240,R2240,S2240)</f>
        <v>28.136842000000001</v>
      </c>
      <c r="U2240" s="9">
        <v>54.994737000000001</v>
      </c>
      <c r="V2240" s="9">
        <v>93.363158999999996</v>
      </c>
      <c r="W2240" s="10">
        <f>IF(U2240&gt;V2240,U2240,V2240)</f>
        <v>93.363158999999996</v>
      </c>
      <c r="X2240" s="9">
        <v>20.463158</v>
      </c>
      <c r="Y2240" s="9">
        <v>62.668419999999998</v>
      </c>
      <c r="Z2240" s="14">
        <f>IF(X2240&gt;Y2240,X2240,Y2240)</f>
        <v>62.668419999999998</v>
      </c>
    </row>
    <row r="2241" spans="1:41" ht="16">
      <c r="A2241" s="9">
        <v>6</v>
      </c>
      <c r="B2241" s="9">
        <v>2240</v>
      </c>
      <c r="C2241" s="9" t="str">
        <f t="shared" si="34"/>
        <v>2240.jpg</v>
      </c>
      <c r="D2241" s="10" t="s">
        <v>2267</v>
      </c>
      <c r="E2241" s="11" t="e">
        <f>VLOOKUP(D2241,hum_sample_img_condition!C2:C161,1,FALSE)</f>
        <v>#N/A</v>
      </c>
      <c r="F2241" s="9">
        <v>1</v>
      </c>
      <c r="G2241" s="10" t="s">
        <v>26</v>
      </c>
      <c r="H2241" s="10" t="s">
        <v>27</v>
      </c>
      <c r="I2241" s="10" t="s">
        <v>26</v>
      </c>
      <c r="J2241" s="9"/>
      <c r="K2241" s="9"/>
      <c r="L2241" s="12">
        <v>1</v>
      </c>
      <c r="M2241" s="9">
        <v>1</v>
      </c>
      <c r="N2241" s="15">
        <v>1</v>
      </c>
      <c r="O2241" s="9">
        <v>23.841529000000001</v>
      </c>
      <c r="P2241" s="9">
        <v>56.852882000000001</v>
      </c>
      <c r="Q2241" s="10">
        <f>IF(O2241&gt;P2241,O2241,P2241)</f>
        <v>56.852882000000001</v>
      </c>
      <c r="R2241" s="10"/>
      <c r="S2241" s="10"/>
      <c r="T2241" s="10">
        <f>IF(R2241&gt;S2241,R2241,S2241)</f>
        <v>0</v>
      </c>
      <c r="U2241" s="10"/>
      <c r="V2241" s="10"/>
      <c r="W2241" s="10">
        <f>IF(U2241&gt;V2241,U2241,V2241)</f>
        <v>0</v>
      </c>
      <c r="X2241" s="10"/>
      <c r="Y2241" s="10"/>
      <c r="Z2241" s="14">
        <f>IF(X2241&gt;Y2241,X2241,Y2241)</f>
        <v>0</v>
      </c>
    </row>
    <row r="2242" spans="1:41" ht="16">
      <c r="A2242" s="9">
        <v>5</v>
      </c>
      <c r="B2242" s="9">
        <v>2241</v>
      </c>
      <c r="C2242" s="9" t="str">
        <f t="shared" si="34"/>
        <v>2241.jpg</v>
      </c>
      <c r="D2242" s="10" t="s">
        <v>2268</v>
      </c>
      <c r="E2242" s="11" t="e">
        <f>VLOOKUP(D2242,hum_sample_img_condition!C2:C161,1,FALSE)</f>
        <v>#N/A</v>
      </c>
      <c r="F2242" s="9">
        <v>3</v>
      </c>
      <c r="G2242" s="10" t="s">
        <v>26</v>
      </c>
      <c r="H2242" s="10" t="s">
        <v>27</v>
      </c>
      <c r="I2242" s="10" t="s">
        <v>27</v>
      </c>
      <c r="J2242" s="9"/>
      <c r="K2242" s="9"/>
      <c r="L2242" s="12">
        <v>0.33333332999999998</v>
      </c>
      <c r="M2242" s="9">
        <v>0</v>
      </c>
      <c r="N2242" s="15">
        <v>0.33333333333333298</v>
      </c>
      <c r="O2242" s="9">
        <v>11.229785</v>
      </c>
      <c r="P2242" s="9">
        <v>17.468557000000001</v>
      </c>
      <c r="Q2242" s="10">
        <f>IF(O2242&gt;P2242,O2242,P2242)</f>
        <v>17.468557000000001</v>
      </c>
      <c r="R2242" s="9">
        <v>11.229786000000001</v>
      </c>
      <c r="S2242" s="9">
        <v>31.193850999999999</v>
      </c>
      <c r="T2242" s="10">
        <f>IF(R2242&gt;S2242,R2242,S2242)</f>
        <v>31.193850999999999</v>
      </c>
      <c r="U2242" s="9">
        <v>15.549519999999999</v>
      </c>
      <c r="V2242" s="9">
        <v>24.766838</v>
      </c>
      <c r="W2242" s="10">
        <f>IF(U2242&gt;V2242,U2242,V2242)</f>
        <v>24.766838</v>
      </c>
      <c r="X2242" s="10"/>
      <c r="Y2242" s="10"/>
      <c r="Z2242" s="14">
        <f>IF(X2242&gt;Y2242,X2242,Y2242)</f>
        <v>0</v>
      </c>
    </row>
    <row r="2243" spans="1:41" ht="16">
      <c r="A2243" s="9">
        <v>5</v>
      </c>
      <c r="B2243" s="9">
        <v>2242</v>
      </c>
      <c r="C2243" s="9" t="str">
        <f t="shared" ref="C2243:C2306" si="35">CONCATENATE(B2243, ".jpg")</f>
        <v>2242.jpg</v>
      </c>
      <c r="D2243" s="10" t="s">
        <v>2269</v>
      </c>
      <c r="E2243" s="11" t="e">
        <f>VLOOKUP(D2243,hum_sample_img_condition!C2:C161,1,FALSE)</f>
        <v>#N/A</v>
      </c>
      <c r="F2243" s="9">
        <v>3</v>
      </c>
      <c r="G2243" s="10" t="s">
        <v>26</v>
      </c>
      <c r="H2243" s="10" t="s">
        <v>27</v>
      </c>
      <c r="I2243" s="10" t="s">
        <v>27</v>
      </c>
      <c r="J2243" s="9"/>
      <c r="K2243" s="9"/>
      <c r="L2243" s="12">
        <v>0.33333332999999998</v>
      </c>
      <c r="M2243" s="9">
        <v>0</v>
      </c>
      <c r="N2243" s="15">
        <v>0.33333333333333298</v>
      </c>
      <c r="O2243" s="9">
        <v>31.633132</v>
      </c>
      <c r="P2243" s="9">
        <v>37.384611</v>
      </c>
      <c r="Q2243" s="10">
        <f>IF(O2243&gt;P2243,O2243,P2243)</f>
        <v>37.384611</v>
      </c>
      <c r="R2243" s="9">
        <v>17.254435999999998</v>
      </c>
      <c r="S2243" s="9">
        <v>26.840233999999999</v>
      </c>
      <c r="T2243" s="10">
        <f>IF(R2243&gt;S2243,R2243,S2243)</f>
        <v>26.840233999999999</v>
      </c>
      <c r="U2243" s="9">
        <v>23.005915999999999</v>
      </c>
      <c r="V2243" s="9">
        <v>38.343190999999997</v>
      </c>
      <c r="W2243" s="10">
        <f>IF(U2243&gt;V2243,U2243,V2243)</f>
        <v>38.343190999999997</v>
      </c>
      <c r="X2243" s="10"/>
      <c r="Y2243" s="10"/>
      <c r="Z2243" s="14">
        <f>IF(X2243&gt;Y2243,X2243,Y2243)</f>
        <v>0</v>
      </c>
    </row>
    <row r="2244" spans="1:41" ht="16">
      <c r="A2244" s="9">
        <v>5</v>
      </c>
      <c r="B2244" s="9">
        <v>2243</v>
      </c>
      <c r="C2244" s="9" t="str">
        <f t="shared" si="35"/>
        <v>2243.jpg</v>
      </c>
      <c r="D2244" s="10" t="s">
        <v>2270</v>
      </c>
      <c r="E2244" s="11" t="e">
        <f>VLOOKUP(D2244,hum_sample_img_condition!C2:C161,1,FALSE)</f>
        <v>#N/A</v>
      </c>
      <c r="F2244" s="9">
        <v>1</v>
      </c>
      <c r="G2244" s="10" t="s">
        <v>26</v>
      </c>
      <c r="H2244" s="10" t="s">
        <v>27</v>
      </c>
      <c r="I2244" s="10" t="s">
        <v>27</v>
      </c>
      <c r="J2244" s="9"/>
      <c r="K2244" s="9"/>
      <c r="L2244" s="12">
        <v>0</v>
      </c>
      <c r="M2244" s="9">
        <v>0</v>
      </c>
      <c r="N2244" s="13" t="s">
        <v>28</v>
      </c>
      <c r="O2244" s="9">
        <v>16.837799</v>
      </c>
      <c r="P2244" s="9">
        <v>29.083475</v>
      </c>
      <c r="Q2244" s="10">
        <f>IF(O2244&gt;P2244,O2244,P2244)</f>
        <v>29.083475</v>
      </c>
      <c r="R2244" s="10"/>
      <c r="S2244" s="10"/>
      <c r="T2244" s="10">
        <f>IF(R2244&gt;S2244,R2244,S2244)</f>
        <v>0</v>
      </c>
      <c r="U2244" s="10"/>
      <c r="V2244" s="10"/>
      <c r="W2244" s="10">
        <f>IF(U2244&gt;V2244,U2244,V2244)</f>
        <v>0</v>
      </c>
      <c r="X2244" s="10"/>
      <c r="Y2244" s="10"/>
      <c r="Z2244" s="14">
        <f>IF(X2244&gt;Y2244,X2244,Y2244)</f>
        <v>0</v>
      </c>
    </row>
    <row r="2245" spans="1:41" ht="16">
      <c r="A2245" s="9">
        <v>5</v>
      </c>
      <c r="B2245" s="9">
        <v>2244</v>
      </c>
      <c r="C2245" s="9" t="str">
        <f t="shared" si="35"/>
        <v>2244.jpg</v>
      </c>
      <c r="D2245" s="10" t="s">
        <v>2271</v>
      </c>
      <c r="E2245" s="11" t="e">
        <f>VLOOKUP(D2245,hum_sample_img_condition!C2:C161,1,FALSE)</f>
        <v>#N/A</v>
      </c>
      <c r="F2245" s="9">
        <v>1</v>
      </c>
      <c r="G2245" s="10" t="s">
        <v>26</v>
      </c>
      <c r="H2245" s="10" t="s">
        <v>27</v>
      </c>
      <c r="I2245" s="10" t="s">
        <v>27</v>
      </c>
      <c r="J2245" s="9"/>
      <c r="K2245" s="9"/>
      <c r="L2245" s="12">
        <v>0</v>
      </c>
      <c r="M2245" s="9">
        <v>0</v>
      </c>
      <c r="N2245" s="15">
        <v>0</v>
      </c>
      <c r="O2245" s="9">
        <v>21.937484999999999</v>
      </c>
      <c r="P2245" s="9">
        <v>48.937466000000001</v>
      </c>
      <c r="Q2245" s="10">
        <f>IF(O2245&gt;P2245,O2245,P2245)</f>
        <v>48.937466000000001</v>
      </c>
      <c r="R2245" s="10"/>
      <c r="S2245" s="10"/>
      <c r="T2245" s="10">
        <f>IF(R2245&gt;S2245,R2245,S2245)</f>
        <v>0</v>
      </c>
      <c r="U2245" s="10"/>
      <c r="V2245" s="10"/>
      <c r="W2245" s="10">
        <f>IF(U2245&gt;V2245,U2245,V2245)</f>
        <v>0</v>
      </c>
      <c r="X2245" s="10"/>
      <c r="Y2245" s="10"/>
      <c r="Z2245" s="14">
        <f>IF(X2245&gt;Y2245,X2245,Y2245)</f>
        <v>0</v>
      </c>
    </row>
    <row r="2246" spans="1:41" ht="16">
      <c r="A2246" s="9">
        <v>6</v>
      </c>
      <c r="B2246" s="9">
        <v>2245</v>
      </c>
      <c r="C2246" s="9" t="str">
        <f t="shared" si="35"/>
        <v>2245.jpg</v>
      </c>
      <c r="D2246" s="10" t="s">
        <v>2272</v>
      </c>
      <c r="E2246" s="11" t="e">
        <f>VLOOKUP(D2246,hum_sample_img_condition!C2:C161,1,FALSE)</f>
        <v>#N/A</v>
      </c>
      <c r="F2246" s="9">
        <v>1</v>
      </c>
      <c r="G2246" s="10" t="s">
        <v>26</v>
      </c>
      <c r="H2246" s="10" t="s">
        <v>27</v>
      </c>
      <c r="I2246" s="10" t="s">
        <v>26</v>
      </c>
      <c r="J2246" s="9"/>
      <c r="K2246" s="9"/>
      <c r="L2246" s="12">
        <v>0</v>
      </c>
      <c r="M2246" s="9">
        <v>0</v>
      </c>
      <c r="N2246" s="13" t="s">
        <v>28</v>
      </c>
      <c r="O2246" s="9">
        <v>49.910159999999998</v>
      </c>
      <c r="P2246" s="9">
        <v>104.81134</v>
      </c>
      <c r="Q2246" s="10">
        <f>IF(O2246&gt;P2246,O2246,P2246)</f>
        <v>104.81134</v>
      </c>
      <c r="R2246" s="10"/>
      <c r="S2246" s="10"/>
      <c r="T2246" s="10">
        <f>IF(R2246&gt;S2246,R2246,S2246)</f>
        <v>0</v>
      </c>
      <c r="U2246" s="10"/>
      <c r="V2246" s="10"/>
      <c r="W2246" s="10">
        <f>IF(U2246&gt;V2246,U2246,V2246)</f>
        <v>0</v>
      </c>
      <c r="X2246" s="10"/>
      <c r="Y2246" s="10"/>
      <c r="Z2246" s="14">
        <f>IF(X2246&gt;Y2246,X2246,Y2246)</f>
        <v>0</v>
      </c>
    </row>
    <row r="2247" spans="1:41" ht="16">
      <c r="A2247" s="9">
        <v>6</v>
      </c>
      <c r="B2247" s="9">
        <v>2246</v>
      </c>
      <c r="C2247" s="9" t="str">
        <f t="shared" si="35"/>
        <v>2246.jpg</v>
      </c>
      <c r="D2247" s="10" t="s">
        <v>2273</v>
      </c>
      <c r="E2247" s="11" t="e">
        <f>VLOOKUP(D2247,hum_sample_img_condition!C2:C161,1,FALSE)</f>
        <v>#N/A</v>
      </c>
      <c r="F2247" s="9">
        <v>1</v>
      </c>
      <c r="G2247" s="10" t="s">
        <v>26</v>
      </c>
      <c r="H2247" s="10" t="s">
        <v>27</v>
      </c>
      <c r="I2247" s="10" t="s">
        <v>26</v>
      </c>
      <c r="J2247" s="9"/>
      <c r="K2247" s="9"/>
      <c r="L2247" s="12">
        <v>1</v>
      </c>
      <c r="M2247" s="9">
        <v>1</v>
      </c>
      <c r="N2247" s="15">
        <v>1</v>
      </c>
      <c r="O2247" s="9">
        <v>128.51866999999999</v>
      </c>
      <c r="P2247" s="9">
        <v>334.39807999999999</v>
      </c>
      <c r="Q2247" s="10">
        <f>IF(O2247&gt;P2247,O2247,P2247)</f>
        <v>334.39807999999999</v>
      </c>
      <c r="R2247" s="10"/>
      <c r="S2247" s="10"/>
      <c r="T2247" s="10">
        <f>IF(R2247&gt;S2247,R2247,S2247)</f>
        <v>0</v>
      </c>
      <c r="U2247" s="10"/>
      <c r="V2247" s="10"/>
      <c r="W2247" s="10">
        <f>IF(U2247&gt;V2247,U2247,V2247)</f>
        <v>0</v>
      </c>
      <c r="X2247" s="10"/>
      <c r="Y2247" s="10"/>
      <c r="Z2247" s="14">
        <f>IF(X2247&gt;Y2247,X2247,Y2247)</f>
        <v>0</v>
      </c>
    </row>
    <row r="2248" spans="1:41" ht="16">
      <c r="A2248" s="9">
        <v>2</v>
      </c>
      <c r="B2248" s="9">
        <v>2247</v>
      </c>
      <c r="C2248" s="9" t="str">
        <f t="shared" si="35"/>
        <v>2247.jpg</v>
      </c>
      <c r="D2248" s="10" t="s">
        <v>2274</v>
      </c>
      <c r="E2248" s="11" t="e">
        <f>VLOOKUP(D2248,hum_sample_img_condition!C2:C161,1,FALSE)</f>
        <v>#N/A</v>
      </c>
      <c r="F2248" s="9">
        <v>2</v>
      </c>
      <c r="G2248" s="10" t="s">
        <v>27</v>
      </c>
      <c r="H2248" s="10" t="s">
        <v>27</v>
      </c>
      <c r="I2248" s="10" t="s">
        <v>26</v>
      </c>
      <c r="J2248" s="9"/>
      <c r="K2248" s="9"/>
      <c r="L2248" s="12">
        <v>0.5</v>
      </c>
      <c r="M2248" s="9">
        <v>1</v>
      </c>
      <c r="N2248" s="15">
        <v>0.5</v>
      </c>
      <c r="O2248" s="9">
        <v>36.349048000000003</v>
      </c>
      <c r="P2248" s="9">
        <v>71.351834999999994</v>
      </c>
      <c r="Q2248" s="10">
        <f>IF(O2248&gt;P2248,O2248,P2248)</f>
        <v>71.351834999999994</v>
      </c>
      <c r="R2248" s="9">
        <v>36.349048000000003</v>
      </c>
      <c r="S2248" s="9">
        <v>123.85601</v>
      </c>
      <c r="T2248" s="10">
        <f>IF(R2248&gt;S2248,R2248,S2248)</f>
        <v>123.85601</v>
      </c>
      <c r="U2248" s="10"/>
      <c r="V2248" s="10"/>
      <c r="W2248" s="10">
        <f>IF(U2248&gt;V2248,U2248,V2248)</f>
        <v>0</v>
      </c>
      <c r="X2248" s="10"/>
      <c r="Y2248" s="10"/>
      <c r="Z2248" s="14">
        <f>IF(X2248&gt;Y2248,X2248,Y2248)</f>
        <v>0</v>
      </c>
    </row>
    <row r="2249" spans="1:41" ht="16">
      <c r="A2249" s="30">
        <v>1</v>
      </c>
      <c r="B2249" s="30">
        <v>2248</v>
      </c>
      <c r="C2249" s="9" t="str">
        <f t="shared" si="35"/>
        <v>2248.jpg</v>
      </c>
      <c r="D2249" s="31" t="s">
        <v>2275</v>
      </c>
      <c r="E2249" s="32" t="e">
        <f>VLOOKUP(D2249,hum_sample_img_condition!C2:C161,1,FALSE)</f>
        <v>#N/A</v>
      </c>
      <c r="F2249" s="30">
        <v>4</v>
      </c>
      <c r="G2249" s="31" t="s">
        <v>27</v>
      </c>
      <c r="H2249" s="31" t="s">
        <v>27</v>
      </c>
      <c r="I2249" s="31" t="s">
        <v>27</v>
      </c>
      <c r="J2249" s="30">
        <v>4</v>
      </c>
      <c r="K2249" s="30">
        <v>2</v>
      </c>
      <c r="L2249" s="12">
        <v>0.25</v>
      </c>
      <c r="M2249" s="9">
        <v>0.5</v>
      </c>
      <c r="N2249" s="33">
        <v>0.25</v>
      </c>
      <c r="O2249" s="30">
        <v>10.124992000000001</v>
      </c>
      <c r="P2249" s="30">
        <v>23.624984000000001</v>
      </c>
      <c r="Q2249" s="31">
        <f>IF(O2249&gt;P2249,O2249,P2249)</f>
        <v>23.624984000000001</v>
      </c>
      <c r="R2249" s="30">
        <v>10.124992000000001</v>
      </c>
      <c r="S2249" s="30">
        <v>25.312483</v>
      </c>
      <c r="T2249" s="31">
        <f>IF(R2249&gt;S2249,R2249,S2249)</f>
        <v>25.312483</v>
      </c>
      <c r="U2249" s="30">
        <v>23.624984000000001</v>
      </c>
      <c r="V2249" s="30">
        <v>40.499972</v>
      </c>
      <c r="W2249" s="31">
        <f>IF(U2249&gt;V2249,U2249,V2249)</f>
        <v>40.499972</v>
      </c>
      <c r="X2249" s="30">
        <v>45.562468000000003</v>
      </c>
      <c r="Y2249" s="30">
        <v>102.93743000000001</v>
      </c>
      <c r="Z2249" s="34">
        <f>IF(X2249&gt;Y2249,X2249,Y2249)</f>
        <v>102.93743000000001</v>
      </c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</row>
    <row r="2250" spans="1:41" ht="16">
      <c r="A2250" s="9">
        <v>5</v>
      </c>
      <c r="B2250" s="9">
        <v>2249</v>
      </c>
      <c r="C2250" s="9" t="str">
        <f t="shared" si="35"/>
        <v>2249.jpg</v>
      </c>
      <c r="D2250" s="10" t="s">
        <v>2276</v>
      </c>
      <c r="E2250" s="11" t="e">
        <f>VLOOKUP(D2250,hum_sample_img_condition!C2:C161,1,FALSE)</f>
        <v>#N/A</v>
      </c>
      <c r="F2250" s="9">
        <v>2</v>
      </c>
      <c r="G2250" s="10" t="s">
        <v>26</v>
      </c>
      <c r="H2250" s="10" t="s">
        <v>27</v>
      </c>
      <c r="I2250" s="10" t="s">
        <v>27</v>
      </c>
      <c r="J2250" s="9"/>
      <c r="K2250" s="9"/>
      <c r="L2250" s="12">
        <v>1</v>
      </c>
      <c r="M2250" s="9">
        <v>0</v>
      </c>
      <c r="N2250" s="15">
        <v>1</v>
      </c>
      <c r="O2250" s="9">
        <v>14.103992999999999</v>
      </c>
      <c r="P2250" s="9">
        <v>32.909312999999997</v>
      </c>
      <c r="Q2250" s="10">
        <f>IF(O2250&gt;P2250,O2250,P2250)</f>
        <v>32.909312999999997</v>
      </c>
      <c r="R2250" s="9">
        <v>12.928658</v>
      </c>
      <c r="S2250" s="9">
        <v>31.733979999999999</v>
      </c>
      <c r="T2250" s="10">
        <f>IF(R2250&gt;S2250,R2250,S2250)</f>
        <v>31.733979999999999</v>
      </c>
      <c r="U2250" s="10"/>
      <c r="V2250" s="10"/>
      <c r="W2250" s="10">
        <f>IF(U2250&gt;V2250,U2250,V2250)</f>
        <v>0</v>
      </c>
      <c r="X2250" s="10"/>
      <c r="Y2250" s="10"/>
      <c r="Z2250" s="14">
        <f>IF(X2250&gt;Y2250,X2250,Y2250)</f>
        <v>0</v>
      </c>
    </row>
    <row r="2251" spans="1:41" ht="16">
      <c r="A2251" s="9">
        <v>5</v>
      </c>
      <c r="B2251" s="9">
        <v>2250</v>
      </c>
      <c r="C2251" s="9" t="str">
        <f t="shared" si="35"/>
        <v>2250.jpg</v>
      </c>
      <c r="D2251" s="10" t="s">
        <v>2277</v>
      </c>
      <c r="E2251" s="11" t="e">
        <f>VLOOKUP(D2251,hum_sample_img_condition!C2:C161,1,FALSE)</f>
        <v>#N/A</v>
      </c>
      <c r="F2251" s="9">
        <v>3</v>
      </c>
      <c r="G2251" s="10" t="s">
        <v>26</v>
      </c>
      <c r="H2251" s="10" t="s">
        <v>27</v>
      </c>
      <c r="I2251" s="10" t="s">
        <v>27</v>
      </c>
      <c r="J2251" s="9"/>
      <c r="K2251" s="9"/>
      <c r="L2251" s="12">
        <v>0</v>
      </c>
      <c r="M2251" s="9">
        <v>0.33333333300000001</v>
      </c>
      <c r="N2251" s="13" t="s">
        <v>28</v>
      </c>
      <c r="O2251" s="9">
        <v>48.139114999999997</v>
      </c>
      <c r="P2251" s="9">
        <v>79.890449000000004</v>
      </c>
      <c r="Q2251" s="10">
        <f>IF(O2251&gt;P2251,O2251,P2251)</f>
        <v>79.890449000000004</v>
      </c>
      <c r="R2251" s="9">
        <v>26.630147999999998</v>
      </c>
      <c r="S2251" s="9">
        <v>81.938918999999999</v>
      </c>
      <c r="T2251" s="10">
        <f>IF(R2251&gt;S2251,R2251,S2251)</f>
        <v>81.938918999999999</v>
      </c>
      <c r="U2251" s="9">
        <v>32.775567000000002</v>
      </c>
      <c r="V2251" s="9">
        <v>55.308771</v>
      </c>
      <c r="W2251" s="10">
        <f>IF(U2251&gt;V2251,U2251,V2251)</f>
        <v>55.308771</v>
      </c>
      <c r="X2251" s="10"/>
      <c r="Y2251" s="10"/>
      <c r="Z2251" s="14">
        <f>IF(X2251&gt;Y2251,X2251,Y2251)</f>
        <v>0</v>
      </c>
    </row>
    <row r="2252" spans="1:41" ht="16">
      <c r="A2252" s="9">
        <v>2</v>
      </c>
      <c r="B2252" s="9">
        <v>2251</v>
      </c>
      <c r="C2252" s="9" t="str">
        <f t="shared" si="35"/>
        <v>2251.jpg</v>
      </c>
      <c r="D2252" s="10" t="s">
        <v>2278</v>
      </c>
      <c r="E2252" s="18" t="e">
        <f>VLOOKUP(D2252,hum_sample_img_condition!C2:C161,1,FALSE)</f>
        <v>#N/A</v>
      </c>
      <c r="F2252" s="9">
        <v>1</v>
      </c>
      <c r="G2252" s="10" t="s">
        <v>27</v>
      </c>
      <c r="H2252" s="10" t="s">
        <v>27</v>
      </c>
      <c r="I2252" s="10" t="s">
        <v>26</v>
      </c>
      <c r="J2252" s="9"/>
      <c r="K2252" s="9"/>
      <c r="L2252" s="12">
        <v>0</v>
      </c>
      <c r="M2252" s="9">
        <v>0</v>
      </c>
      <c r="N2252" s="13" t="s">
        <v>28</v>
      </c>
      <c r="O2252" s="9">
        <v>19.298971999999999</v>
      </c>
      <c r="P2252" s="9">
        <v>61.931570000000001</v>
      </c>
      <c r="Q2252" s="10">
        <f>IF(O2252&gt;P2252,O2252,P2252)</f>
        <v>61.931570000000001</v>
      </c>
      <c r="R2252" s="10"/>
      <c r="S2252" s="10"/>
      <c r="T2252" s="10">
        <f>IF(R2252&gt;S2252,R2252,S2252)</f>
        <v>0</v>
      </c>
      <c r="U2252" s="10"/>
      <c r="V2252" s="10"/>
      <c r="W2252" s="10">
        <f>IF(U2252&gt;V2252,U2252,V2252)</f>
        <v>0</v>
      </c>
      <c r="X2252" s="10"/>
      <c r="Y2252" s="10"/>
      <c r="Z2252" s="14">
        <f>IF(X2252&gt;Y2252,X2252,Y2252)</f>
        <v>0</v>
      </c>
    </row>
    <row r="2253" spans="1:41" ht="16">
      <c r="A2253" s="16">
        <v>2</v>
      </c>
      <c r="B2253" s="16">
        <v>2252</v>
      </c>
      <c r="C2253" s="9" t="str">
        <f t="shared" si="35"/>
        <v>2252.jpg</v>
      </c>
      <c r="D2253" s="17" t="s">
        <v>2279</v>
      </c>
      <c r="E2253" s="18" t="str">
        <f>VLOOKUP(D2253,hum_sample_img_condition!C2:C161,1,FALSE)</f>
        <v>c8618b44-cff1239b</v>
      </c>
      <c r="F2253" s="16">
        <v>4</v>
      </c>
      <c r="G2253" s="17" t="s">
        <v>27</v>
      </c>
      <c r="H2253" s="17" t="s">
        <v>27</v>
      </c>
      <c r="I2253" s="17" t="s">
        <v>26</v>
      </c>
      <c r="J2253" s="16">
        <v>3</v>
      </c>
      <c r="K2253" s="16">
        <v>2</v>
      </c>
      <c r="L2253" s="12">
        <v>0.5</v>
      </c>
      <c r="M2253" s="9">
        <v>0.5</v>
      </c>
      <c r="N2253" s="36">
        <v>0.5</v>
      </c>
      <c r="O2253" s="16">
        <v>52.044108000000001</v>
      </c>
      <c r="P2253" s="16">
        <v>183.68509</v>
      </c>
      <c r="Q2253" s="17">
        <f>IF(O2253&gt;P2253,O2253,P2253)</f>
        <v>183.68509</v>
      </c>
      <c r="R2253" s="16">
        <v>119.39530999999999</v>
      </c>
      <c r="S2253" s="16">
        <v>304.61111</v>
      </c>
      <c r="T2253" s="17">
        <f>IF(R2253&gt;S2253,R2253,S2253)</f>
        <v>304.61111</v>
      </c>
      <c r="U2253" s="16">
        <v>240.32132999999999</v>
      </c>
      <c r="V2253" s="16">
        <v>471.45839999999998</v>
      </c>
      <c r="W2253" s="17">
        <f>IF(U2253&gt;V2253,U2253,V2253)</f>
        <v>471.45839999999998</v>
      </c>
      <c r="X2253" s="16">
        <v>81.127582000000004</v>
      </c>
      <c r="Y2253" s="16">
        <v>284.71188999999998</v>
      </c>
      <c r="Z2253" s="20">
        <f>IF(X2253&gt;Y2253,X2253,Y2253)</f>
        <v>284.71188999999998</v>
      </c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</row>
    <row r="2254" spans="1:41" ht="16">
      <c r="A2254" s="9">
        <v>5</v>
      </c>
      <c r="B2254" s="9">
        <v>2253</v>
      </c>
      <c r="C2254" s="9" t="str">
        <f t="shared" si="35"/>
        <v>2253.jpg</v>
      </c>
      <c r="D2254" s="10" t="s">
        <v>2280</v>
      </c>
      <c r="E2254" s="11" t="e">
        <f>VLOOKUP(D2254,hum_sample_img_condition!C2:C161,1,FALSE)</f>
        <v>#N/A</v>
      </c>
      <c r="F2254" s="9">
        <v>2</v>
      </c>
      <c r="G2254" s="10" t="s">
        <v>26</v>
      </c>
      <c r="H2254" s="10" t="s">
        <v>27</v>
      </c>
      <c r="I2254" s="10" t="s">
        <v>27</v>
      </c>
      <c r="J2254" s="9"/>
      <c r="K2254" s="9"/>
      <c r="L2254" s="12">
        <v>1</v>
      </c>
      <c r="M2254" s="9">
        <v>0.5</v>
      </c>
      <c r="N2254" s="15">
        <v>1</v>
      </c>
      <c r="O2254" s="9">
        <v>22.949991000000001</v>
      </c>
      <c r="P2254" s="9">
        <v>47.249982000000003</v>
      </c>
      <c r="Q2254" s="10">
        <f>IF(O2254&gt;P2254,O2254,P2254)</f>
        <v>47.249982000000003</v>
      </c>
      <c r="R2254" s="9">
        <v>14.849995</v>
      </c>
      <c r="S2254" s="9">
        <v>47.249983999999998</v>
      </c>
      <c r="T2254" s="10">
        <f>IF(R2254&gt;S2254,R2254,S2254)</f>
        <v>47.249983999999998</v>
      </c>
      <c r="U2254" s="10"/>
      <c r="V2254" s="10"/>
      <c r="W2254" s="10">
        <f>IF(U2254&gt;V2254,U2254,V2254)</f>
        <v>0</v>
      </c>
      <c r="X2254" s="10"/>
      <c r="Y2254" s="10"/>
      <c r="Z2254" s="14">
        <f>IF(X2254&gt;Y2254,X2254,Y2254)</f>
        <v>0</v>
      </c>
    </row>
    <row r="2255" spans="1:41" ht="16">
      <c r="A2255" s="9">
        <v>5</v>
      </c>
      <c r="B2255" s="9">
        <v>2254</v>
      </c>
      <c r="C2255" s="9" t="str">
        <f t="shared" si="35"/>
        <v>2254.jpg</v>
      </c>
      <c r="D2255" s="10" t="s">
        <v>2281</v>
      </c>
      <c r="E2255" s="11" t="e">
        <f>VLOOKUP(D2255,hum_sample_img_condition!C2:C161,1,FALSE)</f>
        <v>#N/A</v>
      </c>
      <c r="F2255" s="9">
        <v>2</v>
      </c>
      <c r="G2255" s="10" t="s">
        <v>26</v>
      </c>
      <c r="H2255" s="10" t="s">
        <v>27</v>
      </c>
      <c r="I2255" s="10" t="s">
        <v>27</v>
      </c>
      <c r="J2255" s="9"/>
      <c r="K2255" s="9"/>
      <c r="L2255" s="12">
        <v>0</v>
      </c>
      <c r="M2255" s="9">
        <v>0</v>
      </c>
      <c r="N2255" s="13" t="s">
        <v>28</v>
      </c>
      <c r="O2255" s="9">
        <v>36.184866999999997</v>
      </c>
      <c r="P2255" s="9">
        <v>87.342782</v>
      </c>
      <c r="Q2255" s="10">
        <f>IF(O2255&gt;P2255,O2255,P2255)</f>
        <v>87.342782</v>
      </c>
      <c r="R2255" s="9">
        <v>38.680374999999998</v>
      </c>
      <c r="S2255" s="9">
        <v>84.847274999999996</v>
      </c>
      <c r="T2255" s="10">
        <f>IF(R2255&gt;S2255,R2255,S2255)</f>
        <v>84.847274999999996</v>
      </c>
      <c r="U2255" s="10"/>
      <c r="V2255" s="10"/>
      <c r="W2255" s="10">
        <f>IF(U2255&gt;V2255,U2255,V2255)</f>
        <v>0</v>
      </c>
      <c r="X2255" s="10"/>
      <c r="Y2255" s="10"/>
      <c r="Z2255" s="14">
        <f>IF(X2255&gt;Y2255,X2255,Y2255)</f>
        <v>0</v>
      </c>
    </row>
    <row r="2256" spans="1:41" ht="16">
      <c r="A2256" s="9">
        <v>6</v>
      </c>
      <c r="B2256" s="9">
        <v>2255</v>
      </c>
      <c r="C2256" s="9" t="str">
        <f t="shared" si="35"/>
        <v>2255.jpg</v>
      </c>
      <c r="D2256" s="10" t="s">
        <v>2282</v>
      </c>
      <c r="E2256" s="11" t="e">
        <f>VLOOKUP(D2256,hum_sample_img_condition!C2:C161,1,FALSE)</f>
        <v>#N/A</v>
      </c>
      <c r="F2256" s="9">
        <v>1</v>
      </c>
      <c r="G2256" s="10" t="s">
        <v>26</v>
      </c>
      <c r="H2256" s="10" t="s">
        <v>27</v>
      </c>
      <c r="I2256" s="10" t="s">
        <v>26</v>
      </c>
      <c r="J2256" s="9"/>
      <c r="K2256" s="9"/>
      <c r="L2256" s="12">
        <v>1</v>
      </c>
      <c r="M2256" s="9">
        <v>1</v>
      </c>
      <c r="N2256" s="15">
        <v>1</v>
      </c>
      <c r="O2256" s="9">
        <v>35.238669999999999</v>
      </c>
      <c r="P2256" s="9">
        <v>77.818725000000001</v>
      </c>
      <c r="Q2256" s="10">
        <f>IF(O2256&gt;P2256,O2256,P2256)</f>
        <v>77.818725000000001</v>
      </c>
      <c r="R2256" s="10"/>
      <c r="S2256" s="10"/>
      <c r="T2256" s="10">
        <f>IF(R2256&gt;S2256,R2256,S2256)</f>
        <v>0</v>
      </c>
      <c r="U2256" s="10"/>
      <c r="V2256" s="10"/>
      <c r="W2256" s="10">
        <f>IF(U2256&gt;V2256,U2256,V2256)</f>
        <v>0</v>
      </c>
      <c r="X2256" s="10"/>
      <c r="Y2256" s="10"/>
      <c r="Z2256" s="14">
        <f>IF(X2256&gt;Y2256,X2256,Y2256)</f>
        <v>0</v>
      </c>
    </row>
    <row r="2257" spans="1:41" ht="16">
      <c r="A2257" s="9">
        <v>6</v>
      </c>
      <c r="B2257" s="9">
        <v>2256</v>
      </c>
      <c r="C2257" s="9" t="str">
        <f t="shared" si="35"/>
        <v>2256.jpg</v>
      </c>
      <c r="D2257" s="10" t="s">
        <v>2283</v>
      </c>
      <c r="E2257" s="11" t="e">
        <f>VLOOKUP(D2257,hum_sample_img_condition!C2:C161,1,FALSE)</f>
        <v>#N/A</v>
      </c>
      <c r="F2257" s="9">
        <v>1</v>
      </c>
      <c r="G2257" s="10" t="s">
        <v>26</v>
      </c>
      <c r="H2257" s="10" t="s">
        <v>27</v>
      </c>
      <c r="I2257" s="10" t="s">
        <v>26</v>
      </c>
      <c r="J2257" s="9"/>
      <c r="K2257" s="9"/>
      <c r="L2257" s="12">
        <v>1</v>
      </c>
      <c r="M2257" s="9">
        <v>0</v>
      </c>
      <c r="N2257" s="15">
        <v>1</v>
      </c>
      <c r="O2257" s="9">
        <v>69.169448000000003</v>
      </c>
      <c r="P2257" s="9">
        <v>169.21811</v>
      </c>
      <c r="Q2257" s="10">
        <f>IF(O2257&gt;P2257,O2257,P2257)</f>
        <v>169.21811</v>
      </c>
      <c r="R2257" s="10"/>
      <c r="S2257" s="10"/>
      <c r="T2257" s="10">
        <f>IF(R2257&gt;S2257,R2257,S2257)</f>
        <v>0</v>
      </c>
      <c r="U2257" s="10"/>
      <c r="V2257" s="10"/>
      <c r="W2257" s="10">
        <f>IF(U2257&gt;V2257,U2257,V2257)</f>
        <v>0</v>
      </c>
      <c r="X2257" s="10"/>
      <c r="Y2257" s="10"/>
      <c r="Z2257" s="14">
        <f>IF(X2257&gt;Y2257,X2257,Y2257)</f>
        <v>0</v>
      </c>
    </row>
    <row r="2258" spans="1:41" ht="16">
      <c r="A2258" s="30">
        <v>5</v>
      </c>
      <c r="B2258" s="30">
        <v>2257</v>
      </c>
      <c r="C2258" s="9" t="str">
        <f t="shared" si="35"/>
        <v>2257.jpg</v>
      </c>
      <c r="D2258" s="31" t="s">
        <v>2284</v>
      </c>
      <c r="E2258" s="32" t="e">
        <f>VLOOKUP(D2258,hum_sample_img_condition!C2:C161,1,FALSE)</f>
        <v>#N/A</v>
      </c>
      <c r="F2258" s="30">
        <v>3</v>
      </c>
      <c r="G2258" s="31" t="s">
        <v>26</v>
      </c>
      <c r="H2258" s="31" t="s">
        <v>27</v>
      </c>
      <c r="I2258" s="31" t="s">
        <v>27</v>
      </c>
      <c r="J2258" s="30">
        <v>2</v>
      </c>
      <c r="K2258" s="30">
        <v>2</v>
      </c>
      <c r="L2258" s="12">
        <v>0.33333332999999998</v>
      </c>
      <c r="M2258" s="9">
        <v>0.33333333300000001</v>
      </c>
      <c r="N2258" s="33">
        <v>0.33333333333333298</v>
      </c>
      <c r="O2258" s="30">
        <v>16.890986000000002</v>
      </c>
      <c r="P2258" s="30">
        <v>46.066319999999997</v>
      </c>
      <c r="Q2258" s="31">
        <f>IF(O2258&gt;P2258,O2258,P2258)</f>
        <v>46.066319999999997</v>
      </c>
      <c r="R2258" s="30">
        <v>35.317511000000003</v>
      </c>
      <c r="S2258" s="30">
        <v>110.55916999999999</v>
      </c>
      <c r="T2258" s="31">
        <f>IF(R2258&gt;S2258,R2258,S2258)</f>
        <v>110.55916999999999</v>
      </c>
      <c r="U2258" s="30">
        <v>47.53781</v>
      </c>
      <c r="V2258" s="30">
        <v>95.203727999999998</v>
      </c>
      <c r="W2258" s="31">
        <f>IF(U2258&gt;V2258,U2258,V2258)</f>
        <v>95.203727999999998</v>
      </c>
      <c r="X2258" s="31"/>
      <c r="Y2258" s="31"/>
      <c r="Z2258" s="34">
        <f>IF(X2258&gt;Y2258,X2258,Y2258)</f>
        <v>0</v>
      </c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</row>
    <row r="2259" spans="1:41" ht="16">
      <c r="A2259" s="9">
        <v>6</v>
      </c>
      <c r="B2259" s="9">
        <v>2258</v>
      </c>
      <c r="C2259" s="9" t="str">
        <f t="shared" si="35"/>
        <v>2258.jpg</v>
      </c>
      <c r="D2259" s="10" t="s">
        <v>2285</v>
      </c>
      <c r="E2259" s="11" t="e">
        <f>VLOOKUP(D2259,hum_sample_img_condition!C2:C161,1,FALSE)</f>
        <v>#N/A</v>
      </c>
      <c r="F2259" s="9">
        <v>1</v>
      </c>
      <c r="G2259" s="10" t="s">
        <v>26</v>
      </c>
      <c r="H2259" s="10" t="s">
        <v>27</v>
      </c>
      <c r="I2259" s="10" t="s">
        <v>26</v>
      </c>
      <c r="J2259" s="9"/>
      <c r="K2259" s="9"/>
      <c r="L2259" s="12">
        <v>0</v>
      </c>
      <c r="M2259" s="9">
        <v>0</v>
      </c>
      <c r="N2259" s="13" t="s">
        <v>28</v>
      </c>
      <c r="O2259" s="9">
        <v>19.469968000000001</v>
      </c>
      <c r="P2259" s="9">
        <v>37.442245999999997</v>
      </c>
      <c r="Q2259" s="10">
        <f>IF(O2259&gt;P2259,O2259,P2259)</f>
        <v>37.442245999999997</v>
      </c>
      <c r="R2259" s="10"/>
      <c r="S2259" s="10"/>
      <c r="T2259" s="10">
        <f>IF(R2259&gt;S2259,R2259,S2259)</f>
        <v>0</v>
      </c>
      <c r="U2259" s="10"/>
      <c r="V2259" s="10"/>
      <c r="W2259" s="10">
        <f>IF(U2259&gt;V2259,U2259,V2259)</f>
        <v>0</v>
      </c>
      <c r="X2259" s="10"/>
      <c r="Y2259" s="10"/>
      <c r="Z2259" s="14">
        <f>IF(X2259&gt;Y2259,X2259,Y2259)</f>
        <v>0</v>
      </c>
    </row>
    <row r="2260" spans="1:41" ht="16">
      <c r="A2260" s="9">
        <v>6</v>
      </c>
      <c r="B2260" s="9">
        <v>2259</v>
      </c>
      <c r="C2260" s="9" t="str">
        <f t="shared" si="35"/>
        <v>2259.jpg</v>
      </c>
      <c r="D2260" s="10" t="s">
        <v>2286</v>
      </c>
      <c r="E2260" s="11" t="e">
        <f>VLOOKUP(D2260,hum_sample_img_condition!C2:C161,1,FALSE)</f>
        <v>#N/A</v>
      </c>
      <c r="F2260" s="9">
        <v>1</v>
      </c>
      <c r="G2260" s="10" t="s">
        <v>26</v>
      </c>
      <c r="H2260" s="10" t="s">
        <v>27</v>
      </c>
      <c r="I2260" s="10" t="s">
        <v>26</v>
      </c>
      <c r="J2260" s="9"/>
      <c r="K2260" s="9"/>
      <c r="L2260" s="12">
        <v>0</v>
      </c>
      <c r="M2260" s="9">
        <v>0</v>
      </c>
      <c r="N2260" s="13" t="s">
        <v>28</v>
      </c>
      <c r="O2260" s="9">
        <v>18.339639999999999</v>
      </c>
      <c r="P2260" s="9">
        <v>34.845314999999999</v>
      </c>
      <c r="Q2260" s="10">
        <f>IF(O2260&gt;P2260,O2260,P2260)</f>
        <v>34.845314999999999</v>
      </c>
      <c r="R2260" s="10"/>
      <c r="S2260" s="10"/>
      <c r="T2260" s="10">
        <f>IF(R2260&gt;S2260,R2260,S2260)</f>
        <v>0</v>
      </c>
      <c r="U2260" s="10"/>
      <c r="V2260" s="10"/>
      <c r="W2260" s="10">
        <f>IF(U2260&gt;V2260,U2260,V2260)</f>
        <v>0</v>
      </c>
      <c r="X2260" s="10"/>
      <c r="Y2260" s="10"/>
      <c r="Z2260" s="14">
        <f>IF(X2260&gt;Y2260,X2260,Y2260)</f>
        <v>0</v>
      </c>
    </row>
    <row r="2261" spans="1:41" ht="16">
      <c r="A2261" s="9">
        <v>2</v>
      </c>
      <c r="B2261" s="9">
        <v>2260</v>
      </c>
      <c r="C2261" s="9" t="str">
        <f t="shared" si="35"/>
        <v>2260.jpg</v>
      </c>
      <c r="D2261" s="10" t="s">
        <v>2287</v>
      </c>
      <c r="E2261" s="11" t="e">
        <f>VLOOKUP(D2261,hum_sample_img_condition!C2:C161,1,FALSE)</f>
        <v>#N/A</v>
      </c>
      <c r="F2261" s="9">
        <v>2</v>
      </c>
      <c r="G2261" s="10" t="s">
        <v>27</v>
      </c>
      <c r="H2261" s="10" t="s">
        <v>27</v>
      </c>
      <c r="I2261" s="10" t="s">
        <v>26</v>
      </c>
      <c r="J2261" s="9"/>
      <c r="K2261" s="9"/>
      <c r="L2261" s="12">
        <v>0</v>
      </c>
      <c r="M2261" s="9">
        <v>0</v>
      </c>
      <c r="N2261" s="15">
        <v>0</v>
      </c>
      <c r="O2261" s="9">
        <v>10.977411</v>
      </c>
      <c r="P2261" s="9">
        <v>50.895254999999999</v>
      </c>
      <c r="Q2261" s="10">
        <f>IF(O2261&gt;P2261,O2261,P2261)</f>
        <v>50.895254999999999</v>
      </c>
      <c r="R2261" s="9">
        <v>11.975355</v>
      </c>
      <c r="S2261" s="9">
        <v>43.909633999999997</v>
      </c>
      <c r="T2261" s="10">
        <f>IF(R2261&gt;S2261,R2261,S2261)</f>
        <v>43.909633999999997</v>
      </c>
      <c r="U2261" s="10"/>
      <c r="V2261" s="10"/>
      <c r="W2261" s="10">
        <f>IF(U2261&gt;V2261,U2261,V2261)</f>
        <v>0</v>
      </c>
      <c r="X2261" s="10"/>
      <c r="Y2261" s="10"/>
      <c r="Z2261" s="14">
        <f>IF(X2261&gt;Y2261,X2261,Y2261)</f>
        <v>0</v>
      </c>
    </row>
    <row r="2262" spans="1:41" ht="16">
      <c r="A2262" s="9">
        <v>6</v>
      </c>
      <c r="B2262" s="9">
        <v>2261</v>
      </c>
      <c r="C2262" s="9" t="str">
        <f t="shared" si="35"/>
        <v>2261.jpg</v>
      </c>
      <c r="D2262" s="10" t="s">
        <v>2288</v>
      </c>
      <c r="E2262" s="11" t="e">
        <f>VLOOKUP(D2262,hum_sample_img_condition!C2:C161,1,FALSE)</f>
        <v>#N/A</v>
      </c>
      <c r="F2262" s="9">
        <v>1</v>
      </c>
      <c r="G2262" s="10" t="s">
        <v>26</v>
      </c>
      <c r="H2262" s="10" t="s">
        <v>27</v>
      </c>
      <c r="I2262" s="10" t="s">
        <v>26</v>
      </c>
      <c r="J2262" s="9"/>
      <c r="K2262" s="9"/>
      <c r="L2262" s="12">
        <v>1</v>
      </c>
      <c r="M2262" s="9">
        <v>1</v>
      </c>
      <c r="N2262" s="15">
        <v>1</v>
      </c>
      <c r="O2262" s="9">
        <v>69.017725999999996</v>
      </c>
      <c r="P2262" s="9">
        <v>157.44668999999999</v>
      </c>
      <c r="Q2262" s="10">
        <f>IF(O2262&gt;P2262,O2262,P2262)</f>
        <v>157.44668999999999</v>
      </c>
      <c r="R2262" s="10"/>
      <c r="S2262" s="10"/>
      <c r="T2262" s="10">
        <f>IF(R2262&gt;S2262,R2262,S2262)</f>
        <v>0</v>
      </c>
      <c r="U2262" s="10"/>
      <c r="V2262" s="10"/>
      <c r="W2262" s="10">
        <f>IF(U2262&gt;V2262,U2262,V2262)</f>
        <v>0</v>
      </c>
      <c r="X2262" s="10"/>
      <c r="Y2262" s="10"/>
      <c r="Z2262" s="14">
        <f>IF(X2262&gt;Y2262,X2262,Y2262)</f>
        <v>0</v>
      </c>
    </row>
    <row r="2263" spans="1:41" ht="16">
      <c r="A2263" s="9">
        <v>5</v>
      </c>
      <c r="B2263" s="9">
        <v>2262</v>
      </c>
      <c r="C2263" s="9" t="str">
        <f t="shared" si="35"/>
        <v>2262.jpg</v>
      </c>
      <c r="D2263" s="10" t="s">
        <v>2289</v>
      </c>
      <c r="E2263" s="11" t="str">
        <f>VLOOKUP(D2263,hum_sample_img_condition!C2:C161,1,FALSE)</f>
        <v>c87ef40a-d9c511a4</v>
      </c>
      <c r="F2263" s="9">
        <v>2</v>
      </c>
      <c r="G2263" s="10" t="s">
        <v>26</v>
      </c>
      <c r="H2263" s="10" t="s">
        <v>27</v>
      </c>
      <c r="I2263" s="10" t="s">
        <v>27</v>
      </c>
      <c r="J2263" s="9">
        <v>2</v>
      </c>
      <c r="K2263" s="9"/>
      <c r="L2263" s="12">
        <v>0.5</v>
      </c>
      <c r="M2263" s="9">
        <v>0</v>
      </c>
      <c r="N2263" s="15">
        <v>0.5</v>
      </c>
      <c r="O2263" s="9">
        <v>25.724015999999999</v>
      </c>
      <c r="P2263" s="9">
        <v>67.984899999999996</v>
      </c>
      <c r="Q2263" s="10">
        <f>IF(O2263&gt;P2263,O2263,P2263)</f>
        <v>67.984899999999996</v>
      </c>
      <c r="R2263" s="9">
        <v>39.767220999999999</v>
      </c>
      <c r="S2263" s="9">
        <v>76.034588999999997</v>
      </c>
      <c r="T2263" s="10">
        <f>IF(R2263&gt;S2263,R2263,S2263)</f>
        <v>76.034588999999997</v>
      </c>
      <c r="U2263" s="10"/>
      <c r="V2263" s="10"/>
      <c r="W2263" s="10">
        <f>IF(U2263&gt;V2263,U2263,V2263)</f>
        <v>0</v>
      </c>
      <c r="X2263" s="10"/>
      <c r="Y2263" s="10"/>
      <c r="Z2263" s="14">
        <f>IF(X2263&gt;Y2263,X2263,Y2263)</f>
        <v>0</v>
      </c>
    </row>
    <row r="2264" spans="1:41" ht="16">
      <c r="A2264" s="9">
        <v>2</v>
      </c>
      <c r="B2264" s="9">
        <v>2263</v>
      </c>
      <c r="C2264" s="9" t="str">
        <f t="shared" si="35"/>
        <v>2263.jpg</v>
      </c>
      <c r="D2264" s="10" t="s">
        <v>2290</v>
      </c>
      <c r="E2264" s="11" t="e">
        <f>VLOOKUP(D2264,hum_sample_img_condition!C2:C161,1,FALSE)</f>
        <v>#N/A</v>
      </c>
      <c r="F2264" s="9">
        <v>2</v>
      </c>
      <c r="G2264" s="10" t="s">
        <v>27</v>
      </c>
      <c r="H2264" s="10" t="s">
        <v>27</v>
      </c>
      <c r="I2264" s="10" t="s">
        <v>26</v>
      </c>
      <c r="J2264" s="9"/>
      <c r="K2264" s="9"/>
      <c r="L2264" s="12">
        <v>0</v>
      </c>
      <c r="M2264" s="9">
        <v>0</v>
      </c>
      <c r="N2264" s="13" t="s">
        <v>28</v>
      </c>
      <c r="O2264" s="9">
        <v>24.955079999999999</v>
      </c>
      <c r="P2264" s="9">
        <v>87.342782</v>
      </c>
      <c r="Q2264" s="10">
        <f>IF(O2264&gt;P2264,O2264,P2264)</f>
        <v>87.342782</v>
      </c>
      <c r="R2264" s="9">
        <v>51.157916999999998</v>
      </c>
      <c r="S2264" s="9">
        <v>63.635455999999998</v>
      </c>
      <c r="T2264" s="10">
        <f>IF(R2264&gt;S2264,R2264,S2264)</f>
        <v>63.635455999999998</v>
      </c>
      <c r="U2264" s="10"/>
      <c r="V2264" s="10"/>
      <c r="W2264" s="10">
        <f>IF(U2264&gt;V2264,U2264,V2264)</f>
        <v>0</v>
      </c>
      <c r="X2264" s="10"/>
      <c r="Y2264" s="10"/>
      <c r="Z2264" s="14">
        <f>IF(X2264&gt;Y2264,X2264,Y2264)</f>
        <v>0</v>
      </c>
    </row>
    <row r="2265" spans="1:41" ht="16">
      <c r="A2265" s="9">
        <v>1</v>
      </c>
      <c r="B2265" s="9">
        <v>2264</v>
      </c>
      <c r="C2265" s="9" t="str">
        <f t="shared" si="35"/>
        <v>2264.jpg</v>
      </c>
      <c r="D2265" s="10" t="s">
        <v>2291</v>
      </c>
      <c r="E2265" s="18" t="e">
        <f>VLOOKUP(D2265,hum_sample_img_condition!C2:C161,1,FALSE)</f>
        <v>#N/A</v>
      </c>
      <c r="F2265" s="9">
        <v>1</v>
      </c>
      <c r="G2265" s="10" t="s">
        <v>27</v>
      </c>
      <c r="H2265" s="10" t="s">
        <v>27</v>
      </c>
      <c r="I2265" s="10" t="s">
        <v>27</v>
      </c>
      <c r="J2265" s="9"/>
      <c r="K2265" s="9"/>
      <c r="L2265" s="12">
        <v>0</v>
      </c>
      <c r="M2265" s="9">
        <v>0</v>
      </c>
      <c r="N2265" s="13" t="s">
        <v>28</v>
      </c>
      <c r="O2265" s="9">
        <v>16.474588000000001</v>
      </c>
      <c r="P2265" s="9">
        <v>35.944555999999999</v>
      </c>
      <c r="Q2265" s="10">
        <f>IF(O2265&gt;P2265,O2265,P2265)</f>
        <v>35.944555999999999</v>
      </c>
      <c r="R2265" s="10"/>
      <c r="S2265" s="10"/>
      <c r="T2265" s="10">
        <f>IF(R2265&gt;S2265,R2265,S2265)</f>
        <v>0</v>
      </c>
      <c r="U2265" s="10"/>
      <c r="V2265" s="10"/>
      <c r="W2265" s="10">
        <f>IF(U2265&gt;V2265,U2265,V2265)</f>
        <v>0</v>
      </c>
      <c r="X2265" s="10"/>
      <c r="Y2265" s="10"/>
      <c r="Z2265" s="14">
        <f>IF(X2265&gt;Y2265,X2265,Y2265)</f>
        <v>0</v>
      </c>
    </row>
    <row r="2266" spans="1:41" ht="16">
      <c r="A2266" s="9">
        <v>1</v>
      </c>
      <c r="B2266" s="9">
        <v>2265</v>
      </c>
      <c r="C2266" s="9" t="str">
        <f t="shared" si="35"/>
        <v>2265.jpg</v>
      </c>
      <c r="D2266" s="10" t="s">
        <v>2292</v>
      </c>
      <c r="E2266" s="11" t="e">
        <f>VLOOKUP(D2266,hum_sample_img_condition!C2:C161,1,FALSE)</f>
        <v>#N/A</v>
      </c>
      <c r="F2266" s="9">
        <v>3</v>
      </c>
      <c r="G2266" s="10" t="s">
        <v>27</v>
      </c>
      <c r="H2266" s="10" t="s">
        <v>27</v>
      </c>
      <c r="I2266" s="10" t="s">
        <v>27</v>
      </c>
      <c r="J2266" s="9"/>
      <c r="K2266" s="9"/>
      <c r="L2266" s="12">
        <v>0.33333332999999998</v>
      </c>
      <c r="M2266" s="9">
        <v>0</v>
      </c>
      <c r="N2266" s="15">
        <v>0.33333333333333298</v>
      </c>
      <c r="O2266" s="9">
        <v>17.482029000000001</v>
      </c>
      <c r="P2266" s="9">
        <v>20.978434</v>
      </c>
      <c r="Q2266" s="10">
        <f>IF(O2266&gt;P2266,O2266,P2266)</f>
        <v>20.978434</v>
      </c>
      <c r="R2266" s="9">
        <v>19.230232000000001</v>
      </c>
      <c r="S2266" s="9">
        <v>19.230232000000001</v>
      </c>
      <c r="T2266" s="10">
        <f>IF(R2266&gt;S2266,R2266,S2266)</f>
        <v>19.230232000000001</v>
      </c>
      <c r="U2266" s="9">
        <v>22.726638999999999</v>
      </c>
      <c r="V2266" s="9">
        <v>29.719449999999998</v>
      </c>
      <c r="W2266" s="10">
        <f>IF(U2266&gt;V2266,U2266,V2266)</f>
        <v>29.719449999999998</v>
      </c>
      <c r="X2266" s="10"/>
      <c r="Y2266" s="10"/>
      <c r="Z2266" s="14">
        <f>IF(X2266&gt;Y2266,X2266,Y2266)</f>
        <v>0</v>
      </c>
    </row>
    <row r="2267" spans="1:41" ht="16">
      <c r="A2267" s="9">
        <v>6</v>
      </c>
      <c r="B2267" s="9">
        <v>2266</v>
      </c>
      <c r="C2267" s="9" t="str">
        <f t="shared" si="35"/>
        <v>2266.jpg</v>
      </c>
      <c r="D2267" s="10" t="s">
        <v>2293</v>
      </c>
      <c r="E2267" s="11" t="e">
        <f>VLOOKUP(D2267,hum_sample_img_condition!C2:C161,1,FALSE)</f>
        <v>#N/A</v>
      </c>
      <c r="F2267" s="9">
        <v>1</v>
      </c>
      <c r="G2267" s="10" t="s">
        <v>26</v>
      </c>
      <c r="H2267" s="10" t="s">
        <v>27</v>
      </c>
      <c r="I2267" s="10" t="s">
        <v>26</v>
      </c>
      <c r="J2267" s="9"/>
      <c r="K2267" s="9"/>
      <c r="L2267" s="12">
        <v>1</v>
      </c>
      <c r="M2267" s="9">
        <v>1</v>
      </c>
      <c r="N2267" s="15">
        <v>1</v>
      </c>
      <c r="O2267" s="9">
        <v>29.617743000000001</v>
      </c>
      <c r="P2267" s="9">
        <v>57.889223999999999</v>
      </c>
      <c r="Q2267" s="10">
        <f>IF(O2267&gt;P2267,O2267,P2267)</f>
        <v>57.889223999999999</v>
      </c>
      <c r="R2267" s="10"/>
      <c r="S2267" s="10"/>
      <c r="T2267" s="10">
        <f>IF(R2267&gt;S2267,R2267,S2267)</f>
        <v>0</v>
      </c>
      <c r="U2267" s="10"/>
      <c r="V2267" s="10"/>
      <c r="W2267" s="10">
        <f>IF(U2267&gt;V2267,U2267,V2267)</f>
        <v>0</v>
      </c>
      <c r="X2267" s="10"/>
      <c r="Y2267" s="10"/>
      <c r="Z2267" s="14">
        <f>IF(X2267&gt;Y2267,X2267,Y2267)</f>
        <v>0</v>
      </c>
    </row>
    <row r="2268" spans="1:41" ht="16">
      <c r="A2268" s="9">
        <v>1</v>
      </c>
      <c r="B2268" s="9">
        <v>2267</v>
      </c>
      <c r="C2268" s="9" t="str">
        <f t="shared" si="35"/>
        <v>2267.jpg</v>
      </c>
      <c r="D2268" s="10" t="s">
        <v>2294</v>
      </c>
      <c r="E2268" s="11" t="e">
        <f>VLOOKUP(D2268,hum_sample_img_condition!C2:C161,1,FALSE)</f>
        <v>#N/A</v>
      </c>
      <c r="F2268" s="9">
        <v>3</v>
      </c>
      <c r="G2268" s="10" t="s">
        <v>27</v>
      </c>
      <c r="H2268" s="10" t="s">
        <v>27</v>
      </c>
      <c r="I2268" s="10" t="s">
        <v>27</v>
      </c>
      <c r="J2268" s="9"/>
      <c r="K2268" s="9"/>
      <c r="L2268" s="12">
        <v>1</v>
      </c>
      <c r="M2268" s="9">
        <v>0.66666666699999999</v>
      </c>
      <c r="N2268" s="15">
        <v>1</v>
      </c>
      <c r="O2268" s="9">
        <v>15.279324000000001</v>
      </c>
      <c r="P2268" s="9">
        <v>23.506651999999999</v>
      </c>
      <c r="Q2268" s="10">
        <f>IF(O2268&gt;P2268,O2268,P2268)</f>
        <v>23.506651999999999</v>
      </c>
      <c r="R2268" s="9">
        <v>38.785974000000003</v>
      </c>
      <c r="S2268" s="9">
        <v>95.201941000000005</v>
      </c>
      <c r="T2268" s="10">
        <f>IF(R2268&gt;S2268,R2268,S2268)</f>
        <v>95.201941000000005</v>
      </c>
      <c r="U2268" s="9">
        <v>34.084645000000002</v>
      </c>
      <c r="V2268" s="9">
        <v>92.851275000000001</v>
      </c>
      <c r="W2268" s="10">
        <f>IF(U2268&gt;V2268,U2268,V2268)</f>
        <v>92.851275000000001</v>
      </c>
      <c r="X2268" s="10"/>
      <c r="Y2268" s="10"/>
      <c r="Z2268" s="14">
        <f>IF(X2268&gt;Y2268,X2268,Y2268)</f>
        <v>0</v>
      </c>
    </row>
    <row r="2269" spans="1:41" ht="16">
      <c r="A2269" s="9">
        <v>1</v>
      </c>
      <c r="B2269" s="9">
        <v>2268</v>
      </c>
      <c r="C2269" s="9" t="str">
        <f t="shared" si="35"/>
        <v>2268.jpg</v>
      </c>
      <c r="D2269" s="10" t="s">
        <v>2295</v>
      </c>
      <c r="E2269" s="11" t="e">
        <f>VLOOKUP(D2269,hum_sample_img_condition!C2:C161,1,FALSE)</f>
        <v>#N/A</v>
      </c>
      <c r="F2269" s="9">
        <v>1</v>
      </c>
      <c r="G2269" s="10" t="s">
        <v>27</v>
      </c>
      <c r="H2269" s="10" t="s">
        <v>27</v>
      </c>
      <c r="I2269" s="10" t="s">
        <v>27</v>
      </c>
      <c r="J2269" s="9"/>
      <c r="K2269" s="9"/>
      <c r="L2269" s="12">
        <v>0</v>
      </c>
      <c r="M2269" s="9">
        <v>0</v>
      </c>
      <c r="N2269" s="13" t="s">
        <v>28</v>
      </c>
      <c r="O2269" s="9">
        <v>17.549994000000002</v>
      </c>
      <c r="P2269" s="9">
        <v>31.049987000000002</v>
      </c>
      <c r="Q2269" s="10">
        <f>IF(O2269&gt;P2269,O2269,P2269)</f>
        <v>31.049987000000002</v>
      </c>
      <c r="R2269" s="10"/>
      <c r="S2269" s="10"/>
      <c r="T2269" s="10">
        <f>IF(R2269&gt;S2269,R2269,S2269)</f>
        <v>0</v>
      </c>
      <c r="U2269" s="10"/>
      <c r="V2269" s="10"/>
      <c r="W2269" s="10">
        <f>IF(U2269&gt;V2269,U2269,V2269)</f>
        <v>0</v>
      </c>
      <c r="X2269" s="10"/>
      <c r="Y2269" s="10"/>
      <c r="Z2269" s="14">
        <f>IF(X2269&gt;Y2269,X2269,Y2269)</f>
        <v>0</v>
      </c>
    </row>
    <row r="2270" spans="1:41" ht="16">
      <c r="A2270" s="9">
        <v>6</v>
      </c>
      <c r="B2270" s="9">
        <v>2269</v>
      </c>
      <c r="C2270" s="9" t="str">
        <f t="shared" si="35"/>
        <v>2269.jpg</v>
      </c>
      <c r="D2270" s="10" t="s">
        <v>2296</v>
      </c>
      <c r="E2270" s="11" t="e">
        <f>VLOOKUP(D2270,hum_sample_img_condition!C2:C161,1,FALSE)</f>
        <v>#N/A</v>
      </c>
      <c r="F2270" s="9">
        <v>2</v>
      </c>
      <c r="G2270" s="10" t="s">
        <v>26</v>
      </c>
      <c r="H2270" s="10" t="s">
        <v>27</v>
      </c>
      <c r="I2270" s="10" t="s">
        <v>26</v>
      </c>
      <c r="J2270" s="9"/>
      <c r="K2270" s="9"/>
      <c r="L2270" s="12">
        <v>0.5</v>
      </c>
      <c r="M2270" s="9">
        <v>0.5</v>
      </c>
      <c r="N2270" s="15">
        <v>0.5</v>
      </c>
      <c r="O2270" s="9">
        <v>52.889968000000003</v>
      </c>
      <c r="P2270" s="9">
        <v>102.64570999999999</v>
      </c>
      <c r="Q2270" s="10">
        <f>IF(O2270&gt;P2270,O2270,P2270)</f>
        <v>102.64570999999999</v>
      </c>
      <c r="R2270" s="9">
        <v>45.837971000000003</v>
      </c>
      <c r="S2270" s="9">
        <v>126.93592</v>
      </c>
      <c r="T2270" s="10">
        <f>IF(R2270&gt;S2270,R2270,S2270)</f>
        <v>126.93592</v>
      </c>
      <c r="U2270" s="10"/>
      <c r="V2270" s="10"/>
      <c r="W2270" s="10">
        <f>IF(U2270&gt;V2270,U2270,V2270)</f>
        <v>0</v>
      </c>
      <c r="X2270" s="10"/>
      <c r="Y2270" s="10"/>
      <c r="Z2270" s="14">
        <f>IF(X2270&gt;Y2270,X2270,Y2270)</f>
        <v>0</v>
      </c>
    </row>
    <row r="2271" spans="1:41" ht="16">
      <c r="A2271" s="25">
        <v>1</v>
      </c>
      <c r="B2271" s="25">
        <v>2270</v>
      </c>
      <c r="C2271" s="9" t="str">
        <f t="shared" si="35"/>
        <v>2270.jpg</v>
      </c>
      <c r="D2271" s="26" t="s">
        <v>2297</v>
      </c>
      <c r="E2271" s="27" t="str">
        <f>VLOOKUP(D2271,hum_sample_img_condition!C2:C161,1,FALSE)</f>
        <v>c89a2698-9dba31c1</v>
      </c>
      <c r="F2271" s="25">
        <v>3</v>
      </c>
      <c r="G2271" s="26" t="s">
        <v>27</v>
      </c>
      <c r="H2271" s="26" t="s">
        <v>27</v>
      </c>
      <c r="I2271" s="26" t="s">
        <v>27</v>
      </c>
      <c r="J2271" s="25">
        <v>2</v>
      </c>
      <c r="K2271" s="25"/>
      <c r="L2271" s="12">
        <v>0.66666667000000002</v>
      </c>
      <c r="M2271" s="9">
        <v>0.33333333300000001</v>
      </c>
      <c r="N2271" s="28">
        <v>0.66666666666666596</v>
      </c>
      <c r="O2271" s="25">
        <v>11.229787</v>
      </c>
      <c r="P2271" s="25">
        <v>19.964065000000002</v>
      </c>
      <c r="Q2271" s="26">
        <f>IF(O2271&gt;P2271,O2271,P2271)</f>
        <v>19.964065000000002</v>
      </c>
      <c r="R2271" s="25">
        <v>12.477541</v>
      </c>
      <c r="S2271" s="25">
        <v>29.946097999999999</v>
      </c>
      <c r="T2271" s="26">
        <f>IF(R2271&gt;S2271,R2271,S2271)</f>
        <v>29.946097999999999</v>
      </c>
      <c r="U2271" s="25">
        <v>21.211819999999999</v>
      </c>
      <c r="V2271" s="25">
        <v>18.71631</v>
      </c>
      <c r="W2271" s="26">
        <f>IF(U2271&gt;V2271,U2271,V2271)</f>
        <v>21.211819999999999</v>
      </c>
      <c r="X2271" s="26"/>
      <c r="Y2271" s="26"/>
      <c r="Z2271" s="29">
        <f>IF(X2271&gt;Y2271,X2271,Y2271)</f>
        <v>0</v>
      </c>
      <c r="AA2271" s="29"/>
      <c r="AB2271" s="29"/>
      <c r="AC2271" s="29"/>
      <c r="AD2271" s="29"/>
      <c r="AE2271" s="29"/>
      <c r="AF2271" s="29"/>
      <c r="AG2271" s="29"/>
      <c r="AH2271" s="29"/>
      <c r="AI2271" s="29"/>
      <c r="AJ2271" s="29"/>
      <c r="AK2271" s="29"/>
      <c r="AL2271" s="29"/>
      <c r="AM2271" s="29"/>
      <c r="AN2271" s="29"/>
      <c r="AO2271" s="29"/>
    </row>
    <row r="2272" spans="1:41" ht="16">
      <c r="A2272" s="9">
        <v>2</v>
      </c>
      <c r="B2272" s="9">
        <v>2271</v>
      </c>
      <c r="C2272" s="9" t="str">
        <f t="shared" si="35"/>
        <v>2271.jpg</v>
      </c>
      <c r="D2272" s="10" t="s">
        <v>2298</v>
      </c>
      <c r="E2272" s="11" t="str">
        <f>VLOOKUP(D2272,hum_sample_img_condition!C2:C161,1,FALSE)</f>
        <v>c89ee093-58ed3db1</v>
      </c>
      <c r="F2272" s="9">
        <v>3</v>
      </c>
      <c r="G2272" s="10" t="s">
        <v>27</v>
      </c>
      <c r="H2272" s="10" t="s">
        <v>27</v>
      </c>
      <c r="I2272" s="10" t="s">
        <v>26</v>
      </c>
      <c r="J2272" s="9">
        <v>1</v>
      </c>
      <c r="K2272" s="9"/>
      <c r="L2272" s="12">
        <v>0.66666667000000002</v>
      </c>
      <c r="M2272" s="9">
        <v>0</v>
      </c>
      <c r="N2272" s="15">
        <v>0.66666666666666596</v>
      </c>
      <c r="O2272" s="9">
        <v>13.725293000000001</v>
      </c>
      <c r="P2272" s="9">
        <v>26.202833999999999</v>
      </c>
      <c r="Q2272" s="10">
        <f>IF(O2272&gt;P2272,O2272,P2272)</f>
        <v>26.202833999999999</v>
      </c>
      <c r="R2272" s="9">
        <v>12.477539999999999</v>
      </c>
      <c r="S2272" s="9">
        <v>22.459572999999999</v>
      </c>
      <c r="T2272" s="10">
        <f>IF(R2272&gt;S2272,R2272,S2272)</f>
        <v>22.459572999999999</v>
      </c>
      <c r="U2272" s="9">
        <v>13.725293000000001</v>
      </c>
      <c r="V2272" s="9">
        <v>17.468557000000001</v>
      </c>
      <c r="W2272" s="10">
        <f>IF(U2272&gt;V2272,U2272,V2272)</f>
        <v>17.468557000000001</v>
      </c>
      <c r="X2272" s="10"/>
      <c r="Y2272" s="10"/>
      <c r="Z2272" s="14">
        <f>IF(X2272&gt;Y2272,X2272,Y2272)</f>
        <v>0</v>
      </c>
    </row>
    <row r="2273" spans="1:41" ht="16">
      <c r="A2273" s="9">
        <v>6</v>
      </c>
      <c r="B2273" s="9">
        <v>2272</v>
      </c>
      <c r="C2273" s="9" t="str">
        <f t="shared" si="35"/>
        <v>2272.jpg</v>
      </c>
      <c r="D2273" s="10" t="s">
        <v>2299</v>
      </c>
      <c r="E2273" s="11" t="e">
        <f>VLOOKUP(D2273,hum_sample_img_condition!C2:C161,1,FALSE)</f>
        <v>#N/A</v>
      </c>
      <c r="F2273" s="9">
        <v>1</v>
      </c>
      <c r="G2273" s="10" t="s">
        <v>26</v>
      </c>
      <c r="H2273" s="10" t="s">
        <v>27</v>
      </c>
      <c r="I2273" s="10" t="s">
        <v>26</v>
      </c>
      <c r="J2273" s="9"/>
      <c r="K2273" s="9"/>
      <c r="L2273" s="12">
        <v>0</v>
      </c>
      <c r="M2273" s="9">
        <v>0</v>
      </c>
      <c r="N2273" s="13" t="s">
        <v>28</v>
      </c>
      <c r="O2273" s="9">
        <v>10.299338000000001</v>
      </c>
      <c r="P2273" s="9">
        <v>19.311257999999999</v>
      </c>
      <c r="Q2273" s="10">
        <f>IF(O2273&gt;P2273,O2273,P2273)</f>
        <v>19.311257999999999</v>
      </c>
      <c r="R2273" s="10"/>
      <c r="S2273" s="10"/>
      <c r="T2273" s="10">
        <f>IF(R2273&gt;S2273,R2273,S2273)</f>
        <v>0</v>
      </c>
      <c r="U2273" s="10"/>
      <c r="V2273" s="10"/>
      <c r="W2273" s="10">
        <f>IF(U2273&gt;V2273,U2273,V2273)</f>
        <v>0</v>
      </c>
      <c r="X2273" s="10"/>
      <c r="Y2273" s="10"/>
      <c r="Z2273" s="14">
        <f>IF(X2273&gt;Y2273,X2273,Y2273)</f>
        <v>0</v>
      </c>
    </row>
    <row r="2274" spans="1:41" ht="16">
      <c r="A2274" s="9">
        <v>5</v>
      </c>
      <c r="B2274" s="9">
        <v>2273</v>
      </c>
      <c r="C2274" s="9" t="str">
        <f t="shared" si="35"/>
        <v>2273.jpg</v>
      </c>
      <c r="D2274" s="10" t="s">
        <v>2300</v>
      </c>
      <c r="E2274" s="11" t="e">
        <f>VLOOKUP(D2274,hum_sample_img_condition!C2:C161,1,FALSE)</f>
        <v>#N/A</v>
      </c>
      <c r="F2274" s="9">
        <v>1</v>
      </c>
      <c r="G2274" s="10" t="s">
        <v>26</v>
      </c>
      <c r="H2274" s="10" t="s">
        <v>27</v>
      </c>
      <c r="I2274" s="10" t="s">
        <v>27</v>
      </c>
      <c r="J2274" s="9"/>
      <c r="K2274" s="9"/>
      <c r="L2274" s="12">
        <v>1</v>
      </c>
      <c r="M2274" s="9">
        <v>1</v>
      </c>
      <c r="N2274" s="15">
        <v>1</v>
      </c>
      <c r="O2274" s="9">
        <v>22.949992000000002</v>
      </c>
      <c r="P2274" s="9">
        <v>40.499986</v>
      </c>
      <c r="Q2274" s="10">
        <f>IF(O2274&gt;P2274,O2274,P2274)</f>
        <v>40.499986</v>
      </c>
      <c r="R2274" s="10"/>
      <c r="S2274" s="10"/>
      <c r="T2274" s="10">
        <f>IF(R2274&gt;S2274,R2274,S2274)</f>
        <v>0</v>
      </c>
      <c r="U2274" s="10"/>
      <c r="V2274" s="10"/>
      <c r="W2274" s="10">
        <f>IF(U2274&gt;V2274,U2274,V2274)</f>
        <v>0</v>
      </c>
      <c r="X2274" s="10"/>
      <c r="Y2274" s="10"/>
      <c r="Z2274" s="14">
        <f>IF(X2274&gt;Y2274,X2274,Y2274)</f>
        <v>0</v>
      </c>
    </row>
    <row r="2275" spans="1:41" ht="16">
      <c r="A2275" s="9">
        <v>5</v>
      </c>
      <c r="B2275" s="21">
        <v>2274</v>
      </c>
      <c r="C2275" s="9" t="str">
        <f t="shared" si="35"/>
        <v>2274.jpg</v>
      </c>
      <c r="D2275" s="22" t="s">
        <v>2301</v>
      </c>
      <c r="E2275" s="23" t="e">
        <f>VLOOKUP(D2275,hum_sample_img_condition!C2:C161,1,FALSE)</f>
        <v>#N/A</v>
      </c>
      <c r="F2275" s="9">
        <v>3</v>
      </c>
      <c r="G2275" s="10" t="s">
        <v>26</v>
      </c>
      <c r="H2275" s="10" t="s">
        <v>27</v>
      </c>
      <c r="I2275" s="10" t="s">
        <v>27</v>
      </c>
      <c r="J2275" s="22"/>
      <c r="K2275" s="22"/>
      <c r="L2275" s="12">
        <v>0.33333332999999998</v>
      </c>
      <c r="M2275" s="9">
        <v>0.66666666699999999</v>
      </c>
      <c r="N2275" s="15">
        <v>0.33333333333333298</v>
      </c>
      <c r="O2275" s="21">
        <v>26.999993</v>
      </c>
      <c r="P2275" s="21">
        <v>52.649982000000001</v>
      </c>
      <c r="Q2275" s="22">
        <f>IF(O2275&gt;P2275,O2275,P2275)</f>
        <v>52.649982000000001</v>
      </c>
      <c r="R2275" s="21">
        <v>24.299992</v>
      </c>
      <c r="S2275" s="21">
        <v>78.299972999999994</v>
      </c>
      <c r="T2275" s="22">
        <f>IF(R2275&gt;S2275,R2275,S2275)</f>
        <v>78.299972999999994</v>
      </c>
      <c r="U2275" s="21">
        <v>26.99999</v>
      </c>
      <c r="V2275" s="21">
        <v>70.199976000000007</v>
      </c>
      <c r="W2275" s="22">
        <f>IF(U2275&gt;V2275,U2275,V2275)</f>
        <v>70.199976000000007</v>
      </c>
      <c r="X2275" s="22"/>
      <c r="Y2275" s="22"/>
      <c r="Z2275" s="24">
        <f>IF(X2275&gt;Y2275,X2275,Y2275)</f>
        <v>0</v>
      </c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</row>
    <row r="2276" spans="1:41" ht="16">
      <c r="A2276" s="9">
        <v>6</v>
      </c>
      <c r="B2276" s="9">
        <v>2275</v>
      </c>
      <c r="C2276" s="9" t="str">
        <f t="shared" si="35"/>
        <v>2275.jpg</v>
      </c>
      <c r="D2276" s="10" t="s">
        <v>2302</v>
      </c>
      <c r="E2276" s="11" t="str">
        <f>VLOOKUP(D2276,hum_sample_img_condition!C2:C161,1,FALSE)</f>
        <v>c8a7a62d-4f48082b</v>
      </c>
      <c r="F2276" s="9">
        <v>1</v>
      </c>
      <c r="G2276" s="10" t="s">
        <v>26</v>
      </c>
      <c r="H2276" s="10" t="s">
        <v>27</v>
      </c>
      <c r="I2276" s="10" t="s">
        <v>26</v>
      </c>
      <c r="J2276" s="9">
        <v>1</v>
      </c>
      <c r="K2276" s="9"/>
      <c r="L2276" s="12">
        <v>0</v>
      </c>
      <c r="M2276" s="9">
        <v>0</v>
      </c>
      <c r="N2276" s="13" t="s">
        <v>28</v>
      </c>
      <c r="O2276" s="9">
        <v>137.71657999999999</v>
      </c>
      <c r="P2276" s="9">
        <v>212.56254999999999</v>
      </c>
      <c r="Q2276" s="10">
        <f>IF(O2276&gt;P2276,O2276,P2276)</f>
        <v>212.56254999999999</v>
      </c>
      <c r="R2276" s="10"/>
      <c r="S2276" s="10"/>
      <c r="T2276" s="10">
        <f>IF(R2276&gt;S2276,R2276,S2276)</f>
        <v>0</v>
      </c>
      <c r="U2276" s="10"/>
      <c r="V2276" s="10"/>
      <c r="W2276" s="10">
        <f>IF(U2276&gt;V2276,U2276,V2276)</f>
        <v>0</v>
      </c>
      <c r="X2276" s="10"/>
      <c r="Y2276" s="10"/>
      <c r="Z2276" s="14">
        <f>IF(X2276&gt;Y2276,X2276,Y2276)</f>
        <v>0</v>
      </c>
    </row>
    <row r="2277" spans="1:41" ht="16">
      <c r="A2277" s="9">
        <v>5</v>
      </c>
      <c r="B2277" s="9">
        <v>2276</v>
      </c>
      <c r="C2277" s="9" t="str">
        <f t="shared" si="35"/>
        <v>2276.jpg</v>
      </c>
      <c r="D2277" s="10" t="s">
        <v>2303</v>
      </c>
      <c r="E2277" s="11" t="e">
        <f>VLOOKUP(D2277,hum_sample_img_condition!C2:C161,1,FALSE)</f>
        <v>#N/A</v>
      </c>
      <c r="F2277" s="9">
        <v>1</v>
      </c>
      <c r="G2277" s="10" t="s">
        <v>26</v>
      </c>
      <c r="H2277" s="10" t="s">
        <v>27</v>
      </c>
      <c r="I2277" s="10" t="s">
        <v>27</v>
      </c>
      <c r="J2277" s="9"/>
      <c r="K2277" s="9"/>
      <c r="L2277" s="12">
        <v>1</v>
      </c>
      <c r="M2277" s="9">
        <v>1</v>
      </c>
      <c r="N2277" s="15">
        <v>1</v>
      </c>
      <c r="O2277" s="9">
        <v>18.716308999999999</v>
      </c>
      <c r="P2277" s="9">
        <v>58.644441</v>
      </c>
      <c r="Q2277" s="10">
        <f>IF(O2277&gt;P2277,O2277,P2277)</f>
        <v>58.644441</v>
      </c>
      <c r="R2277" s="10"/>
      <c r="S2277" s="10"/>
      <c r="T2277" s="10">
        <f>IF(R2277&gt;S2277,R2277,S2277)</f>
        <v>0</v>
      </c>
      <c r="U2277" s="10"/>
      <c r="V2277" s="10"/>
      <c r="W2277" s="10">
        <f>IF(U2277&gt;V2277,U2277,V2277)</f>
        <v>0</v>
      </c>
      <c r="X2277" s="10"/>
      <c r="Y2277" s="10"/>
      <c r="Z2277" s="14">
        <f>IF(X2277&gt;Y2277,X2277,Y2277)</f>
        <v>0</v>
      </c>
    </row>
    <row r="2278" spans="1:41" ht="16">
      <c r="A2278" s="9">
        <v>6</v>
      </c>
      <c r="B2278" s="9">
        <v>2277</v>
      </c>
      <c r="C2278" s="9" t="str">
        <f t="shared" si="35"/>
        <v>2277.jpg</v>
      </c>
      <c r="D2278" s="10" t="s">
        <v>2304</v>
      </c>
      <c r="E2278" s="18" t="e">
        <f>VLOOKUP(D2278,hum_sample_img_condition!C2:C161,1,FALSE)</f>
        <v>#N/A</v>
      </c>
      <c r="F2278" s="9">
        <v>2</v>
      </c>
      <c r="G2278" s="10" t="s">
        <v>26</v>
      </c>
      <c r="H2278" s="10" t="s">
        <v>27</v>
      </c>
      <c r="I2278" s="10" t="s">
        <v>26</v>
      </c>
      <c r="J2278" s="9"/>
      <c r="K2278" s="9"/>
      <c r="L2278" s="12">
        <v>1</v>
      </c>
      <c r="M2278" s="9">
        <v>0.5</v>
      </c>
      <c r="N2278" s="15">
        <v>1</v>
      </c>
      <c r="O2278" s="9">
        <v>17.468557000000001</v>
      </c>
      <c r="P2278" s="9">
        <v>39.928130000000003</v>
      </c>
      <c r="Q2278" s="10">
        <f>IF(O2278&gt;P2278,O2278,P2278)</f>
        <v>39.928130000000003</v>
      </c>
      <c r="R2278" s="9">
        <v>63.635457000000002</v>
      </c>
      <c r="S2278" s="9">
        <v>123.52764999999999</v>
      </c>
      <c r="T2278" s="10">
        <f>IF(R2278&gt;S2278,R2278,S2278)</f>
        <v>123.52764999999999</v>
      </c>
      <c r="U2278" s="10"/>
      <c r="V2278" s="10"/>
      <c r="W2278" s="10">
        <f>IF(U2278&gt;V2278,U2278,V2278)</f>
        <v>0</v>
      </c>
      <c r="X2278" s="10"/>
      <c r="Y2278" s="10"/>
      <c r="Z2278" s="14">
        <f>IF(X2278&gt;Y2278,X2278,Y2278)</f>
        <v>0</v>
      </c>
    </row>
    <row r="2279" spans="1:41" ht="16">
      <c r="A2279" s="9">
        <v>6</v>
      </c>
      <c r="B2279" s="9">
        <v>2278</v>
      </c>
      <c r="C2279" s="9" t="str">
        <f t="shared" si="35"/>
        <v>2278.jpg</v>
      </c>
      <c r="D2279" s="10" t="s">
        <v>2305</v>
      </c>
      <c r="E2279" s="11" t="e">
        <f>VLOOKUP(D2279,hum_sample_img_condition!C2:C161,1,FALSE)</f>
        <v>#N/A</v>
      </c>
      <c r="F2279" s="9">
        <v>1</v>
      </c>
      <c r="G2279" s="10" t="s">
        <v>26</v>
      </c>
      <c r="H2279" s="10" t="s">
        <v>27</v>
      </c>
      <c r="I2279" s="10" t="s">
        <v>26</v>
      </c>
      <c r="J2279" s="9"/>
      <c r="K2279" s="9"/>
      <c r="L2279" s="12">
        <v>1</v>
      </c>
      <c r="M2279" s="9">
        <v>0</v>
      </c>
      <c r="N2279" s="15">
        <v>1</v>
      </c>
      <c r="O2279" s="9">
        <v>16.530619999999999</v>
      </c>
      <c r="P2279" s="9">
        <v>29.755115</v>
      </c>
      <c r="Q2279" s="10">
        <f>IF(O2279&gt;P2279,O2279,P2279)</f>
        <v>29.755115</v>
      </c>
      <c r="R2279" s="10"/>
      <c r="S2279" s="10"/>
      <c r="T2279" s="10">
        <f>IF(R2279&gt;S2279,R2279,S2279)</f>
        <v>0</v>
      </c>
      <c r="U2279" s="10"/>
      <c r="V2279" s="10"/>
      <c r="W2279" s="10">
        <f>IF(U2279&gt;V2279,U2279,V2279)</f>
        <v>0</v>
      </c>
      <c r="X2279" s="10"/>
      <c r="Y2279" s="10"/>
      <c r="Z2279" s="14">
        <f>IF(X2279&gt;Y2279,X2279,Y2279)</f>
        <v>0</v>
      </c>
    </row>
    <row r="2280" spans="1:41" ht="16">
      <c r="A2280" s="9">
        <v>6</v>
      </c>
      <c r="B2280" s="9">
        <v>2279</v>
      </c>
      <c r="C2280" s="9" t="str">
        <f t="shared" si="35"/>
        <v>2279.jpg</v>
      </c>
      <c r="D2280" s="10" t="s">
        <v>2306</v>
      </c>
      <c r="E2280" s="11" t="str">
        <f>VLOOKUP(D2280,hum_sample_img_condition!C2:C161,1,FALSE)</f>
        <v>c8b0bab6-04d79fe4</v>
      </c>
      <c r="F2280" s="9">
        <v>1</v>
      </c>
      <c r="G2280" s="10" t="s">
        <v>26</v>
      </c>
      <c r="H2280" s="10" t="s">
        <v>27</v>
      </c>
      <c r="I2280" s="10" t="s">
        <v>26</v>
      </c>
      <c r="J2280" s="9">
        <v>1</v>
      </c>
      <c r="K2280" s="9"/>
      <c r="L2280" s="12">
        <v>0</v>
      </c>
      <c r="M2280" s="9">
        <v>0</v>
      </c>
      <c r="N2280" s="13" t="s">
        <v>28</v>
      </c>
      <c r="O2280" s="9">
        <v>18.899996999999999</v>
      </c>
      <c r="P2280" s="9">
        <v>67.499976000000004</v>
      </c>
      <c r="Q2280" s="10">
        <f>IF(O2280&gt;P2280,O2280,P2280)</f>
        <v>67.499976000000004</v>
      </c>
      <c r="R2280" s="10"/>
      <c r="S2280" s="10"/>
      <c r="T2280" s="10">
        <f>IF(R2280&gt;S2280,R2280,S2280)</f>
        <v>0</v>
      </c>
      <c r="U2280" s="10"/>
      <c r="V2280" s="10"/>
      <c r="W2280" s="10">
        <f>IF(U2280&gt;V2280,U2280,V2280)</f>
        <v>0</v>
      </c>
      <c r="X2280" s="10"/>
      <c r="Y2280" s="10"/>
      <c r="Z2280" s="14">
        <f>IF(X2280&gt;Y2280,X2280,Y2280)</f>
        <v>0</v>
      </c>
    </row>
    <row r="2281" spans="1:41" ht="16">
      <c r="A2281" s="9">
        <v>5</v>
      </c>
      <c r="B2281" s="9">
        <v>2280</v>
      </c>
      <c r="C2281" s="9" t="str">
        <f t="shared" si="35"/>
        <v>2280.jpg</v>
      </c>
      <c r="D2281" s="10" t="s">
        <v>2307</v>
      </c>
      <c r="E2281" s="11" t="e">
        <f>VLOOKUP(D2281,hum_sample_img_condition!C2:C161,1,FALSE)</f>
        <v>#N/A</v>
      </c>
      <c r="F2281" s="9">
        <v>1</v>
      </c>
      <c r="G2281" s="10" t="s">
        <v>26</v>
      </c>
      <c r="H2281" s="10" t="s">
        <v>27</v>
      </c>
      <c r="I2281" s="10" t="s">
        <v>27</v>
      </c>
      <c r="J2281" s="9"/>
      <c r="K2281" s="9"/>
      <c r="L2281" s="12">
        <v>1</v>
      </c>
      <c r="M2281" s="9">
        <v>1</v>
      </c>
      <c r="N2281" s="15">
        <v>1</v>
      </c>
      <c r="O2281" s="9">
        <v>30.710878999999998</v>
      </c>
      <c r="P2281" s="9">
        <v>55.279584999999997</v>
      </c>
      <c r="Q2281" s="10">
        <f>IF(O2281&gt;P2281,O2281,P2281)</f>
        <v>55.279584999999997</v>
      </c>
      <c r="R2281" s="10"/>
      <c r="S2281" s="10"/>
      <c r="T2281" s="10">
        <f>IF(R2281&gt;S2281,R2281,S2281)</f>
        <v>0</v>
      </c>
      <c r="U2281" s="10"/>
      <c r="V2281" s="10"/>
      <c r="W2281" s="10">
        <f>IF(U2281&gt;V2281,U2281,V2281)</f>
        <v>0</v>
      </c>
      <c r="X2281" s="10"/>
      <c r="Y2281" s="10"/>
      <c r="Z2281" s="14">
        <f>IF(X2281&gt;Y2281,X2281,Y2281)</f>
        <v>0</v>
      </c>
    </row>
    <row r="2282" spans="1:41" ht="16">
      <c r="A2282" s="9">
        <v>2</v>
      </c>
      <c r="B2282" s="9">
        <v>2281</v>
      </c>
      <c r="C2282" s="9" t="str">
        <f t="shared" si="35"/>
        <v>2281.jpg</v>
      </c>
      <c r="D2282" s="10" t="s">
        <v>2308</v>
      </c>
      <c r="E2282" s="11" t="e">
        <f>VLOOKUP(D2282,hum_sample_img_condition!C2:C161,1,FALSE)</f>
        <v>#N/A</v>
      </c>
      <c r="F2282" s="9">
        <v>2</v>
      </c>
      <c r="G2282" s="10" t="s">
        <v>27</v>
      </c>
      <c r="H2282" s="10" t="s">
        <v>27</v>
      </c>
      <c r="I2282" s="10" t="s">
        <v>26</v>
      </c>
      <c r="J2282" s="9"/>
      <c r="K2282" s="9"/>
      <c r="L2282" s="12">
        <v>1</v>
      </c>
      <c r="M2282" s="9">
        <v>1</v>
      </c>
      <c r="N2282" s="15">
        <v>1</v>
      </c>
      <c r="O2282" s="9">
        <v>37.808731999999999</v>
      </c>
      <c r="P2282" s="9">
        <v>69.316006999999999</v>
      </c>
      <c r="Q2282" s="10">
        <f>IF(O2282&gt;P2282,O2282,P2282)</f>
        <v>69.316006999999999</v>
      </c>
      <c r="R2282" s="9">
        <v>28.356549000000001</v>
      </c>
      <c r="S2282" s="9">
        <v>70.891371000000007</v>
      </c>
      <c r="T2282" s="10">
        <f>IF(R2282&gt;S2282,R2282,S2282)</f>
        <v>70.891371000000007</v>
      </c>
      <c r="U2282" s="10"/>
      <c r="V2282" s="10"/>
      <c r="W2282" s="10">
        <f>IF(U2282&gt;V2282,U2282,V2282)</f>
        <v>0</v>
      </c>
      <c r="X2282" s="10"/>
      <c r="Y2282" s="10"/>
      <c r="Z2282" s="14">
        <f>IF(X2282&gt;Y2282,X2282,Y2282)</f>
        <v>0</v>
      </c>
    </row>
    <row r="2283" spans="1:41" ht="16">
      <c r="A2283" s="9">
        <v>1</v>
      </c>
      <c r="B2283" s="9">
        <v>2282</v>
      </c>
      <c r="C2283" s="9" t="str">
        <f t="shared" si="35"/>
        <v>2282.jpg</v>
      </c>
      <c r="D2283" s="10" t="s">
        <v>2309</v>
      </c>
      <c r="E2283" s="11" t="e">
        <f>VLOOKUP(D2283,hum_sample_img_condition!C2:C161,1,FALSE)</f>
        <v>#N/A</v>
      </c>
      <c r="F2283" s="9">
        <v>4</v>
      </c>
      <c r="G2283" s="10" t="s">
        <v>27</v>
      </c>
      <c r="H2283" s="10" t="s">
        <v>27</v>
      </c>
      <c r="I2283" s="10" t="s">
        <v>27</v>
      </c>
      <c r="J2283" s="9"/>
      <c r="K2283" s="9"/>
      <c r="L2283" s="12">
        <v>0.75</v>
      </c>
      <c r="M2283" s="9">
        <v>0.5</v>
      </c>
      <c r="N2283" s="15">
        <v>0.75</v>
      </c>
      <c r="O2283" s="9">
        <v>16.454656</v>
      </c>
      <c r="P2283" s="9">
        <v>33.211544000000004</v>
      </c>
      <c r="Q2283" s="10">
        <f>IF(O2283&gt;P2283,O2283,P2283)</f>
        <v>33.211544000000004</v>
      </c>
      <c r="R2283" s="9">
        <v>12.928656999999999</v>
      </c>
      <c r="S2283" s="9">
        <v>11.753325</v>
      </c>
      <c r="T2283" s="10">
        <f>IF(R2283&gt;S2283,R2283,S2283)</f>
        <v>12.928656999999999</v>
      </c>
      <c r="U2283" s="9">
        <v>29.383315</v>
      </c>
      <c r="V2283" s="9">
        <v>108.1306</v>
      </c>
      <c r="W2283" s="10">
        <f>IF(U2283&gt;V2283,U2283,V2283)</f>
        <v>108.1306</v>
      </c>
      <c r="X2283" s="9">
        <v>37.610643000000003</v>
      </c>
      <c r="Y2283" s="9">
        <v>99.903270000000006</v>
      </c>
      <c r="Z2283" s="14">
        <f>IF(X2283&gt;Y2283,X2283,Y2283)</f>
        <v>99.903270000000006</v>
      </c>
    </row>
    <row r="2284" spans="1:41" ht="16">
      <c r="A2284" s="9">
        <v>2</v>
      </c>
      <c r="B2284" s="9">
        <v>2283</v>
      </c>
      <c r="C2284" s="9" t="str">
        <f t="shared" si="35"/>
        <v>2283.jpg</v>
      </c>
      <c r="D2284" s="10" t="s">
        <v>2310</v>
      </c>
      <c r="E2284" s="11" t="e">
        <f>VLOOKUP(D2284,hum_sample_img_condition!C2:C161,1,FALSE)</f>
        <v>#N/A</v>
      </c>
      <c r="F2284" s="9">
        <v>3</v>
      </c>
      <c r="G2284" s="10" t="s">
        <v>27</v>
      </c>
      <c r="H2284" s="10" t="s">
        <v>27</v>
      </c>
      <c r="I2284" s="10" t="s">
        <v>26</v>
      </c>
      <c r="J2284" s="9"/>
      <c r="K2284" s="9"/>
      <c r="L2284" s="12">
        <v>0</v>
      </c>
      <c r="M2284" s="9">
        <v>0</v>
      </c>
      <c r="N2284" s="13" t="s">
        <v>28</v>
      </c>
      <c r="O2284" s="9">
        <v>13.49999</v>
      </c>
      <c r="P2284" s="9">
        <v>20.249986</v>
      </c>
      <c r="Q2284" s="10">
        <f>IF(O2284&gt;P2284,O2284,P2284)</f>
        <v>20.249986</v>
      </c>
      <c r="R2284" s="9">
        <v>15.18749</v>
      </c>
      <c r="S2284" s="9">
        <v>40.499972</v>
      </c>
      <c r="T2284" s="10">
        <f>IF(R2284&gt;S2284,R2284,S2284)</f>
        <v>40.499972</v>
      </c>
      <c r="U2284" s="9">
        <v>15.187491</v>
      </c>
      <c r="V2284" s="9">
        <v>33.749975999999997</v>
      </c>
      <c r="W2284" s="10">
        <f>IF(U2284&gt;V2284,U2284,V2284)</f>
        <v>33.749975999999997</v>
      </c>
      <c r="X2284" s="10"/>
      <c r="Y2284" s="10"/>
      <c r="Z2284" s="14">
        <f>IF(X2284&gt;Y2284,X2284,Y2284)</f>
        <v>0</v>
      </c>
    </row>
    <row r="2285" spans="1:41" ht="16">
      <c r="A2285" s="9">
        <v>2</v>
      </c>
      <c r="B2285" s="9">
        <v>2284</v>
      </c>
      <c r="C2285" s="9" t="str">
        <f t="shared" si="35"/>
        <v>2284.jpg</v>
      </c>
      <c r="D2285" s="10" t="s">
        <v>2311</v>
      </c>
      <c r="E2285" s="11" t="e">
        <f>VLOOKUP(D2285,hum_sample_img_condition!C2:C161,1,FALSE)</f>
        <v>#N/A</v>
      </c>
      <c r="F2285" s="9">
        <v>4</v>
      </c>
      <c r="G2285" s="10" t="s">
        <v>27</v>
      </c>
      <c r="H2285" s="10" t="s">
        <v>27</v>
      </c>
      <c r="I2285" s="10" t="s">
        <v>26</v>
      </c>
      <c r="J2285" s="9"/>
      <c r="K2285" s="9"/>
      <c r="L2285" s="12">
        <v>1</v>
      </c>
      <c r="M2285" s="9">
        <v>1</v>
      </c>
      <c r="N2285" s="15">
        <v>1</v>
      </c>
      <c r="O2285" s="9">
        <v>32.302112999999999</v>
      </c>
      <c r="P2285" s="9">
        <v>82.223560000000006</v>
      </c>
      <c r="Q2285" s="10">
        <f>IF(O2285&gt;P2285,O2285,P2285)</f>
        <v>82.223560000000006</v>
      </c>
      <c r="R2285" s="9">
        <v>36.706946000000002</v>
      </c>
      <c r="S2285" s="9">
        <v>93.96978</v>
      </c>
      <c r="T2285" s="10">
        <f>IF(R2285&gt;S2285,R2285,S2285)</f>
        <v>93.96978</v>
      </c>
      <c r="U2285" s="9">
        <v>52.858001999999999</v>
      </c>
      <c r="V2285" s="9">
        <v>113.0574</v>
      </c>
      <c r="W2285" s="10">
        <f>IF(U2285&gt;V2285,U2285,V2285)</f>
        <v>113.0574</v>
      </c>
      <c r="X2285" s="9">
        <v>30.833835000000001</v>
      </c>
      <c r="Y2285" s="9">
        <v>60.199392000000003</v>
      </c>
      <c r="Z2285" s="14">
        <f>IF(X2285&gt;Y2285,X2285,Y2285)</f>
        <v>60.199392000000003</v>
      </c>
    </row>
    <row r="2286" spans="1:41" ht="16">
      <c r="A2286" s="9">
        <v>5</v>
      </c>
      <c r="B2286" s="9">
        <v>2285</v>
      </c>
      <c r="C2286" s="9" t="str">
        <f t="shared" si="35"/>
        <v>2285.jpg</v>
      </c>
      <c r="D2286" s="10" t="s">
        <v>2312</v>
      </c>
      <c r="E2286" s="11" t="e">
        <f>VLOOKUP(D2286,hum_sample_img_condition!C2:C161,1,FALSE)</f>
        <v>#N/A</v>
      </c>
      <c r="F2286" s="9">
        <v>2</v>
      </c>
      <c r="G2286" s="10" t="s">
        <v>26</v>
      </c>
      <c r="H2286" s="10" t="s">
        <v>27</v>
      </c>
      <c r="I2286" s="10" t="s">
        <v>27</v>
      </c>
      <c r="J2286" s="9"/>
      <c r="K2286" s="9"/>
      <c r="L2286" s="12">
        <v>0</v>
      </c>
      <c r="M2286" s="9">
        <v>0</v>
      </c>
      <c r="N2286" s="13" t="s">
        <v>28</v>
      </c>
      <c r="O2286" s="9">
        <v>12.837747</v>
      </c>
      <c r="P2286" s="9">
        <v>18.339638999999998</v>
      </c>
      <c r="Q2286" s="10">
        <f>IF(O2286&gt;P2286,O2286,P2286)</f>
        <v>18.339638999999998</v>
      </c>
      <c r="R2286" s="9">
        <v>12.837747</v>
      </c>
      <c r="S2286" s="9">
        <v>16.505675</v>
      </c>
      <c r="T2286" s="10">
        <f>IF(R2286&gt;S2286,R2286,S2286)</f>
        <v>16.505675</v>
      </c>
      <c r="U2286" s="10"/>
      <c r="V2286" s="10"/>
      <c r="W2286" s="10">
        <f>IF(U2286&gt;V2286,U2286,V2286)</f>
        <v>0</v>
      </c>
      <c r="X2286" s="10"/>
      <c r="Y2286" s="10"/>
      <c r="Z2286" s="14">
        <f>IF(X2286&gt;Y2286,X2286,Y2286)</f>
        <v>0</v>
      </c>
    </row>
    <row r="2287" spans="1:41" ht="16">
      <c r="A2287" s="9">
        <v>5</v>
      </c>
      <c r="B2287" s="9">
        <v>2286</v>
      </c>
      <c r="C2287" s="9" t="str">
        <f t="shared" si="35"/>
        <v>2286.jpg</v>
      </c>
      <c r="D2287" s="10" t="s">
        <v>2313</v>
      </c>
      <c r="E2287" s="11" t="e">
        <f>VLOOKUP(D2287,hum_sample_img_condition!C2:C161,1,FALSE)</f>
        <v>#N/A</v>
      </c>
      <c r="F2287" s="9">
        <v>3</v>
      </c>
      <c r="G2287" s="10" t="s">
        <v>26</v>
      </c>
      <c r="H2287" s="10" t="s">
        <v>27</v>
      </c>
      <c r="I2287" s="10" t="s">
        <v>27</v>
      </c>
      <c r="J2287" s="9"/>
      <c r="K2287" s="9"/>
      <c r="L2287" s="12">
        <v>0.33333332999999998</v>
      </c>
      <c r="M2287" s="9">
        <v>0.66666666699999999</v>
      </c>
      <c r="N2287" s="15">
        <v>0.33333333333333298</v>
      </c>
      <c r="O2287" s="9">
        <v>19.184211000000001</v>
      </c>
      <c r="P2287" s="9">
        <v>46.042104999999999</v>
      </c>
      <c r="Q2287" s="10">
        <f>IF(O2287&gt;P2287,O2287,P2287)</f>
        <v>46.042104999999999</v>
      </c>
      <c r="R2287" s="9">
        <v>43.484211000000002</v>
      </c>
      <c r="S2287" s="9">
        <v>75.457893999999996</v>
      </c>
      <c r="T2287" s="10">
        <f>IF(R2287&gt;S2287,R2287,S2287)</f>
        <v>75.457893999999996</v>
      </c>
      <c r="U2287" s="9">
        <v>23.021052999999998</v>
      </c>
      <c r="V2287" s="9">
        <v>39.647368</v>
      </c>
      <c r="W2287" s="10">
        <f>IF(U2287&gt;V2287,U2287,V2287)</f>
        <v>39.647368</v>
      </c>
      <c r="X2287" s="10"/>
      <c r="Y2287" s="10"/>
      <c r="Z2287" s="14">
        <f>IF(X2287&gt;Y2287,X2287,Y2287)</f>
        <v>0</v>
      </c>
    </row>
    <row r="2288" spans="1:41" ht="16">
      <c r="A2288" s="30">
        <v>5</v>
      </c>
      <c r="B2288" s="30">
        <v>2287</v>
      </c>
      <c r="C2288" s="9" t="str">
        <f t="shared" si="35"/>
        <v>2287.jpg</v>
      </c>
      <c r="D2288" s="31" t="s">
        <v>2314</v>
      </c>
      <c r="E2288" s="32" t="e">
        <f>VLOOKUP(D2288,hum_sample_img_condition!C2:C161,1,FALSE)</f>
        <v>#N/A</v>
      </c>
      <c r="F2288" s="30">
        <v>3</v>
      </c>
      <c r="G2288" s="31" t="s">
        <v>26</v>
      </c>
      <c r="H2288" s="31" t="s">
        <v>27</v>
      </c>
      <c r="I2288" s="31" t="s">
        <v>27</v>
      </c>
      <c r="J2288" s="30">
        <v>3</v>
      </c>
      <c r="K2288" s="30">
        <v>2</v>
      </c>
      <c r="L2288" s="12">
        <v>1</v>
      </c>
      <c r="M2288" s="9">
        <v>1</v>
      </c>
      <c r="N2288" s="33">
        <v>1</v>
      </c>
      <c r="O2288" s="30">
        <v>19.176328999999999</v>
      </c>
      <c r="P2288" s="30">
        <v>43.146737999999999</v>
      </c>
      <c r="Q2288" s="31">
        <f>IF(O2288&gt;P2288,O2288,P2288)</f>
        <v>43.146737999999999</v>
      </c>
      <c r="R2288" s="30">
        <v>23.970410999999999</v>
      </c>
      <c r="S2288" s="30">
        <v>49.139341999999999</v>
      </c>
      <c r="T2288" s="31">
        <f>IF(R2288&gt;S2288,R2288,S2288)</f>
        <v>49.139341999999999</v>
      </c>
      <c r="U2288" s="30">
        <v>63.521588000000001</v>
      </c>
      <c r="V2288" s="30">
        <v>147.41802999999999</v>
      </c>
      <c r="W2288" s="31">
        <f>IF(U2288&gt;V2288,U2288,V2288)</f>
        <v>147.41802999999999</v>
      </c>
      <c r="X2288" s="31"/>
      <c r="Y2288" s="31"/>
      <c r="Z2288" s="34">
        <f>IF(X2288&gt;Y2288,X2288,Y2288)</f>
        <v>0</v>
      </c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</row>
    <row r="2289" spans="1:41" ht="16">
      <c r="A2289" s="9">
        <v>6</v>
      </c>
      <c r="B2289" s="9">
        <v>2288</v>
      </c>
      <c r="C2289" s="9" t="str">
        <f t="shared" si="35"/>
        <v>2288.jpg</v>
      </c>
      <c r="D2289" s="10" t="s">
        <v>2315</v>
      </c>
      <c r="E2289" s="11" t="e">
        <f>VLOOKUP(D2289,hum_sample_img_condition!C2:C161,1,FALSE)</f>
        <v>#N/A</v>
      </c>
      <c r="F2289" s="9">
        <v>1</v>
      </c>
      <c r="G2289" s="10" t="s">
        <v>26</v>
      </c>
      <c r="H2289" s="10" t="s">
        <v>27</v>
      </c>
      <c r="I2289" s="10" t="s">
        <v>26</v>
      </c>
      <c r="J2289" s="9"/>
      <c r="K2289" s="9"/>
      <c r="L2289" s="12">
        <v>1</v>
      </c>
      <c r="M2289" s="9">
        <v>1</v>
      </c>
      <c r="N2289" s="15">
        <v>1</v>
      </c>
      <c r="O2289" s="9">
        <v>27.155290999999998</v>
      </c>
      <c r="P2289" s="9">
        <v>53.511898000000002</v>
      </c>
      <c r="Q2289" s="10">
        <f>IF(O2289&gt;P2289,O2289,P2289)</f>
        <v>53.511898000000002</v>
      </c>
      <c r="R2289" s="10"/>
      <c r="S2289" s="10"/>
      <c r="T2289" s="10">
        <f>IF(R2289&gt;S2289,R2289,S2289)</f>
        <v>0</v>
      </c>
      <c r="U2289" s="10"/>
      <c r="V2289" s="10"/>
      <c r="W2289" s="10">
        <f>IF(U2289&gt;V2289,U2289,V2289)</f>
        <v>0</v>
      </c>
      <c r="X2289" s="10"/>
      <c r="Y2289" s="10"/>
      <c r="Z2289" s="14">
        <f>IF(X2289&gt;Y2289,X2289,Y2289)</f>
        <v>0</v>
      </c>
    </row>
    <row r="2290" spans="1:41" ht="16">
      <c r="A2290" s="9">
        <v>6</v>
      </c>
      <c r="B2290" s="9">
        <v>2289</v>
      </c>
      <c r="C2290" s="9" t="str">
        <f t="shared" si="35"/>
        <v>2289.jpg</v>
      </c>
      <c r="D2290" s="10" t="s">
        <v>2316</v>
      </c>
      <c r="E2290" s="11" t="e">
        <f>VLOOKUP(D2290,hum_sample_img_condition!C2:C161,1,FALSE)</f>
        <v>#N/A</v>
      </c>
      <c r="F2290" s="9">
        <v>2</v>
      </c>
      <c r="G2290" s="10" t="s">
        <v>26</v>
      </c>
      <c r="H2290" s="10" t="s">
        <v>27</v>
      </c>
      <c r="I2290" s="10" t="s">
        <v>26</v>
      </c>
      <c r="J2290" s="9"/>
      <c r="K2290" s="9"/>
      <c r="L2290" s="12">
        <v>0.5</v>
      </c>
      <c r="M2290" s="9">
        <v>0</v>
      </c>
      <c r="N2290" s="15">
        <v>0.5</v>
      </c>
      <c r="O2290" s="9">
        <v>56.273685999999998</v>
      </c>
      <c r="P2290" s="9">
        <v>134.75744</v>
      </c>
      <c r="Q2290" s="10">
        <f>IF(O2290&gt;P2290,O2290,P2290)</f>
        <v>134.75744</v>
      </c>
      <c r="R2290" s="9">
        <v>51.157916999999998</v>
      </c>
      <c r="S2290" s="9">
        <v>108.55459999999999</v>
      </c>
      <c r="T2290" s="10">
        <f>IF(R2290&gt;S2290,R2290,S2290)</f>
        <v>108.55459999999999</v>
      </c>
      <c r="U2290" s="10"/>
      <c r="V2290" s="10"/>
      <c r="W2290" s="10">
        <f>IF(U2290&gt;V2290,U2290,V2290)</f>
        <v>0</v>
      </c>
      <c r="X2290" s="10"/>
      <c r="Y2290" s="10"/>
      <c r="Z2290" s="14">
        <f>IF(X2290&gt;Y2290,X2290,Y2290)</f>
        <v>0</v>
      </c>
    </row>
    <row r="2291" spans="1:41" ht="16">
      <c r="A2291" s="9">
        <v>2</v>
      </c>
      <c r="B2291" s="9">
        <v>2290</v>
      </c>
      <c r="C2291" s="9" t="str">
        <f t="shared" si="35"/>
        <v>2290.jpg</v>
      </c>
      <c r="D2291" s="10" t="s">
        <v>2317</v>
      </c>
      <c r="E2291" s="18" t="e">
        <f>VLOOKUP(D2291,hum_sample_img_condition!C2:C161,1,FALSE)</f>
        <v>#N/A</v>
      </c>
      <c r="F2291" s="9">
        <v>2</v>
      </c>
      <c r="G2291" s="10" t="s">
        <v>27</v>
      </c>
      <c r="H2291" s="10" t="s">
        <v>27</v>
      </c>
      <c r="I2291" s="10" t="s">
        <v>26</v>
      </c>
      <c r="J2291" s="9"/>
      <c r="K2291" s="9"/>
      <c r="L2291" s="12">
        <v>1</v>
      </c>
      <c r="M2291" s="9">
        <v>0</v>
      </c>
      <c r="N2291" s="15">
        <v>1</v>
      </c>
      <c r="O2291" s="9">
        <v>25.833867000000001</v>
      </c>
      <c r="P2291" s="9">
        <v>37.136186000000002</v>
      </c>
      <c r="Q2291" s="10">
        <f>IF(O2291&gt;P2291,O2291,P2291)</f>
        <v>37.136186000000002</v>
      </c>
      <c r="R2291" s="9">
        <v>37.136186000000002</v>
      </c>
      <c r="S2291" s="9">
        <v>43.594653999999998</v>
      </c>
      <c r="T2291" s="10">
        <f>IF(R2291&gt;S2291,R2291,S2291)</f>
        <v>43.594653999999998</v>
      </c>
      <c r="U2291" s="10"/>
      <c r="V2291" s="10"/>
      <c r="W2291" s="10">
        <f>IF(U2291&gt;V2291,U2291,V2291)</f>
        <v>0</v>
      </c>
      <c r="X2291" s="10"/>
      <c r="Y2291" s="10"/>
      <c r="Z2291" s="14">
        <f>IF(X2291&gt;Y2291,X2291,Y2291)</f>
        <v>0</v>
      </c>
    </row>
    <row r="2292" spans="1:41" ht="16">
      <c r="A2292" s="9">
        <v>1</v>
      </c>
      <c r="B2292" s="9">
        <v>2291</v>
      </c>
      <c r="C2292" s="9" t="str">
        <f t="shared" si="35"/>
        <v>2291.jpg</v>
      </c>
      <c r="D2292" s="10" t="s">
        <v>2318</v>
      </c>
      <c r="E2292" s="11" t="e">
        <f>VLOOKUP(D2292,hum_sample_img_condition!C2:C161,1,FALSE)</f>
        <v>#N/A</v>
      </c>
      <c r="F2292" s="9">
        <v>3</v>
      </c>
      <c r="G2292" s="10" t="s">
        <v>27</v>
      </c>
      <c r="H2292" s="10" t="s">
        <v>27</v>
      </c>
      <c r="I2292" s="10" t="s">
        <v>27</v>
      </c>
      <c r="J2292" s="9"/>
      <c r="K2292" s="9"/>
      <c r="L2292" s="12">
        <v>1</v>
      </c>
      <c r="M2292" s="9">
        <v>1</v>
      </c>
      <c r="N2292" s="15">
        <v>1</v>
      </c>
      <c r="O2292" s="9">
        <v>177.18737999999999</v>
      </c>
      <c r="P2292" s="9">
        <v>511.31214999999997</v>
      </c>
      <c r="Q2292" s="10">
        <f>IF(O2292&gt;P2292,O2292,P2292)</f>
        <v>511.31214999999997</v>
      </c>
      <c r="R2292" s="9">
        <v>28.687480000000001</v>
      </c>
      <c r="S2292" s="9">
        <v>84.374943000000002</v>
      </c>
      <c r="T2292" s="10">
        <f>IF(R2292&gt;S2292,R2292,S2292)</f>
        <v>84.374943000000002</v>
      </c>
      <c r="U2292" s="9">
        <v>30.374980999999998</v>
      </c>
      <c r="V2292" s="9">
        <v>82.687444999999997</v>
      </c>
      <c r="W2292" s="10">
        <f>IF(U2292&gt;V2292,U2292,V2292)</f>
        <v>82.687444999999997</v>
      </c>
      <c r="X2292" s="10"/>
      <c r="Y2292" s="10"/>
      <c r="Z2292" s="14">
        <f>IF(X2292&gt;Y2292,X2292,Y2292)</f>
        <v>0</v>
      </c>
    </row>
    <row r="2293" spans="1:41" ht="16">
      <c r="A2293" s="9">
        <v>5</v>
      </c>
      <c r="B2293" s="9">
        <v>2292</v>
      </c>
      <c r="C2293" s="9" t="str">
        <f t="shared" si="35"/>
        <v>2292.jpg</v>
      </c>
      <c r="D2293" s="10" t="s">
        <v>2319</v>
      </c>
      <c r="E2293" s="11" t="e">
        <f>VLOOKUP(D2293,hum_sample_img_condition!C2:C161,1,FALSE)</f>
        <v>#N/A</v>
      </c>
      <c r="F2293" s="9">
        <v>2</v>
      </c>
      <c r="G2293" s="10" t="s">
        <v>26</v>
      </c>
      <c r="H2293" s="10" t="s">
        <v>27</v>
      </c>
      <c r="I2293" s="10" t="s">
        <v>27</v>
      </c>
      <c r="J2293" s="9"/>
      <c r="K2293" s="9"/>
      <c r="L2293" s="12">
        <v>0</v>
      </c>
      <c r="M2293" s="9">
        <v>0</v>
      </c>
      <c r="N2293" s="13" t="s">
        <v>28</v>
      </c>
      <c r="O2293" s="9">
        <v>14.973046</v>
      </c>
      <c r="P2293" s="9">
        <v>38.680373000000003</v>
      </c>
      <c r="Q2293" s="10">
        <f>IF(O2293&gt;P2293,O2293,P2293)</f>
        <v>38.680373000000003</v>
      </c>
      <c r="R2293" s="9">
        <v>19.964062999999999</v>
      </c>
      <c r="S2293" s="9">
        <v>57.396686000000003</v>
      </c>
      <c r="T2293" s="10">
        <f>IF(R2293&gt;S2293,R2293,S2293)</f>
        <v>57.396686000000003</v>
      </c>
      <c r="U2293" s="10"/>
      <c r="V2293" s="10"/>
      <c r="W2293" s="10">
        <f>IF(U2293&gt;V2293,U2293,V2293)</f>
        <v>0</v>
      </c>
      <c r="X2293" s="10"/>
      <c r="Y2293" s="10"/>
      <c r="Z2293" s="14">
        <f>IF(X2293&gt;Y2293,X2293,Y2293)</f>
        <v>0</v>
      </c>
    </row>
    <row r="2294" spans="1:41" ht="16">
      <c r="A2294" s="30">
        <v>1</v>
      </c>
      <c r="B2294" s="30">
        <v>2293</v>
      </c>
      <c r="C2294" s="9" t="str">
        <f t="shared" si="35"/>
        <v>2293.jpg</v>
      </c>
      <c r="D2294" s="31" t="s">
        <v>2320</v>
      </c>
      <c r="E2294" s="32" t="e">
        <f>VLOOKUP(D2294,hum_sample_img_condition!C2:C161,1,FALSE)</f>
        <v>#N/A</v>
      </c>
      <c r="F2294" s="30">
        <v>4</v>
      </c>
      <c r="G2294" s="31" t="s">
        <v>27</v>
      </c>
      <c r="H2294" s="31" t="s">
        <v>27</v>
      </c>
      <c r="I2294" s="31" t="s">
        <v>27</v>
      </c>
      <c r="J2294" s="30">
        <v>2</v>
      </c>
      <c r="K2294" s="30">
        <v>2</v>
      </c>
      <c r="L2294" s="12">
        <v>0.5</v>
      </c>
      <c r="M2294" s="9">
        <v>0.75</v>
      </c>
      <c r="N2294" s="33">
        <v>0.5</v>
      </c>
      <c r="O2294" s="30">
        <v>16.220801000000002</v>
      </c>
      <c r="P2294" s="30">
        <v>44.919145999999998</v>
      </c>
      <c r="Q2294" s="31">
        <f>IF(O2294&gt;P2294,O2294,P2294)</f>
        <v>44.919145999999998</v>
      </c>
      <c r="R2294" s="30">
        <v>48.662407999999999</v>
      </c>
      <c r="S2294" s="30">
        <v>102.31583000000001</v>
      </c>
      <c r="T2294" s="31">
        <f>IF(R2294&gt;S2294,R2294,S2294)</f>
        <v>102.31583000000001</v>
      </c>
      <c r="U2294" s="30">
        <v>39.928128999999998</v>
      </c>
      <c r="V2294" s="30">
        <v>99.820323000000002</v>
      </c>
      <c r="W2294" s="31">
        <f>IF(U2294&gt;V2294,U2294,V2294)</f>
        <v>99.820323000000002</v>
      </c>
      <c r="X2294" s="30">
        <v>33.689359000000003</v>
      </c>
      <c r="Y2294" s="30">
        <v>98.572568000000004</v>
      </c>
      <c r="Z2294" s="34">
        <f>IF(X2294&gt;Y2294,X2294,Y2294)</f>
        <v>98.572568000000004</v>
      </c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</row>
    <row r="2295" spans="1:41" ht="16">
      <c r="A2295" s="9">
        <v>2</v>
      </c>
      <c r="B2295" s="9">
        <v>2294</v>
      </c>
      <c r="C2295" s="9" t="str">
        <f t="shared" si="35"/>
        <v>2294.jpg</v>
      </c>
      <c r="D2295" s="10" t="s">
        <v>2321</v>
      </c>
      <c r="E2295" s="11" t="e">
        <f>VLOOKUP(D2295,hum_sample_img_condition!C2:C161,1,FALSE)</f>
        <v>#N/A</v>
      </c>
      <c r="F2295" s="9">
        <v>1</v>
      </c>
      <c r="G2295" s="10" t="s">
        <v>27</v>
      </c>
      <c r="H2295" s="10" t="s">
        <v>27</v>
      </c>
      <c r="I2295" s="10" t="s">
        <v>26</v>
      </c>
      <c r="J2295" s="9"/>
      <c r="K2295" s="9"/>
      <c r="L2295" s="12">
        <v>0</v>
      </c>
      <c r="M2295" s="9">
        <v>0</v>
      </c>
      <c r="N2295" s="13" t="s">
        <v>28</v>
      </c>
      <c r="O2295" s="9">
        <v>12.725072000000001</v>
      </c>
      <c r="P2295" s="9">
        <v>23.492443000000002</v>
      </c>
      <c r="Q2295" s="10">
        <f>IF(O2295&gt;P2295,O2295,P2295)</f>
        <v>23.492443000000002</v>
      </c>
      <c r="R2295" s="10"/>
      <c r="S2295" s="10"/>
      <c r="T2295" s="10">
        <f>IF(R2295&gt;S2295,R2295,S2295)</f>
        <v>0</v>
      </c>
      <c r="U2295" s="10"/>
      <c r="V2295" s="10"/>
      <c r="W2295" s="10">
        <f>IF(U2295&gt;V2295,U2295,V2295)</f>
        <v>0</v>
      </c>
      <c r="X2295" s="10"/>
      <c r="Y2295" s="10"/>
      <c r="Z2295" s="14">
        <f>IF(X2295&gt;Y2295,X2295,Y2295)</f>
        <v>0</v>
      </c>
    </row>
    <row r="2296" spans="1:41" ht="16">
      <c r="A2296" s="9">
        <v>6</v>
      </c>
      <c r="B2296" s="9">
        <v>2295</v>
      </c>
      <c r="C2296" s="9" t="str">
        <f t="shared" si="35"/>
        <v>2295.jpg</v>
      </c>
      <c r="D2296" s="10" t="s">
        <v>2322</v>
      </c>
      <c r="E2296" s="11" t="e">
        <f>VLOOKUP(D2296,hum_sample_img_condition!C2:C161,1,FALSE)</f>
        <v>#N/A</v>
      </c>
      <c r="F2296" s="9">
        <v>1</v>
      </c>
      <c r="G2296" s="10" t="s">
        <v>26</v>
      </c>
      <c r="H2296" s="10" t="s">
        <v>27</v>
      </c>
      <c r="I2296" s="10" t="s">
        <v>26</v>
      </c>
      <c r="J2296" s="9"/>
      <c r="K2296" s="9"/>
      <c r="L2296" s="12">
        <v>0</v>
      </c>
      <c r="M2296" s="9">
        <v>0</v>
      </c>
      <c r="N2296" s="13" t="s">
        <v>28</v>
      </c>
      <c r="O2296" s="9">
        <v>18.960979999999999</v>
      </c>
      <c r="P2296" s="9">
        <v>18.960979999999999</v>
      </c>
      <c r="Q2296" s="10">
        <f>IF(O2296&gt;P2296,O2296,P2296)</f>
        <v>18.960979999999999</v>
      </c>
      <c r="R2296" s="10"/>
      <c r="S2296" s="10"/>
      <c r="T2296" s="10">
        <f>IF(R2296&gt;S2296,R2296,S2296)</f>
        <v>0</v>
      </c>
      <c r="U2296" s="10"/>
      <c r="V2296" s="10"/>
      <c r="W2296" s="10">
        <f>IF(U2296&gt;V2296,U2296,V2296)</f>
        <v>0</v>
      </c>
      <c r="X2296" s="10"/>
      <c r="Y2296" s="10"/>
      <c r="Z2296" s="14">
        <f>IF(X2296&gt;Y2296,X2296,Y2296)</f>
        <v>0</v>
      </c>
    </row>
    <row r="2297" spans="1:41" ht="16">
      <c r="A2297" s="9">
        <v>6</v>
      </c>
      <c r="B2297" s="9">
        <v>2296</v>
      </c>
      <c r="C2297" s="9" t="str">
        <f t="shared" si="35"/>
        <v>2296.jpg</v>
      </c>
      <c r="D2297" s="10" t="s">
        <v>2323</v>
      </c>
      <c r="E2297" s="11" t="e">
        <f>VLOOKUP(D2297,hum_sample_img_condition!C2:C161,1,FALSE)</f>
        <v>#N/A</v>
      </c>
      <c r="F2297" s="9">
        <v>1</v>
      </c>
      <c r="G2297" s="10" t="s">
        <v>26</v>
      </c>
      <c r="H2297" s="10" t="s">
        <v>27</v>
      </c>
      <c r="I2297" s="10" t="s">
        <v>26</v>
      </c>
      <c r="J2297" s="9"/>
      <c r="K2297" s="9"/>
      <c r="L2297" s="12">
        <v>1</v>
      </c>
      <c r="M2297" s="9">
        <v>1</v>
      </c>
      <c r="N2297" s="15">
        <v>1</v>
      </c>
      <c r="O2297" s="9">
        <v>69.749992000000006</v>
      </c>
      <c r="P2297" s="9">
        <v>193.49997999999999</v>
      </c>
      <c r="Q2297" s="10">
        <f>IF(O2297&gt;P2297,O2297,P2297)</f>
        <v>193.49997999999999</v>
      </c>
      <c r="R2297" s="10"/>
      <c r="S2297" s="10"/>
      <c r="T2297" s="10">
        <f>IF(R2297&gt;S2297,R2297,S2297)</f>
        <v>0</v>
      </c>
      <c r="U2297" s="10"/>
      <c r="V2297" s="10"/>
      <c r="W2297" s="10">
        <f>IF(U2297&gt;V2297,U2297,V2297)</f>
        <v>0</v>
      </c>
      <c r="X2297" s="10"/>
      <c r="Y2297" s="10"/>
      <c r="Z2297" s="14">
        <f>IF(X2297&gt;Y2297,X2297,Y2297)</f>
        <v>0</v>
      </c>
    </row>
    <row r="2298" spans="1:41" ht="16">
      <c r="A2298" s="25">
        <v>1</v>
      </c>
      <c r="B2298" s="25">
        <v>2297</v>
      </c>
      <c r="C2298" s="9" t="str">
        <f t="shared" si="35"/>
        <v>2297.jpg</v>
      </c>
      <c r="D2298" s="26" t="s">
        <v>2324</v>
      </c>
      <c r="E2298" s="27" t="e">
        <f>VLOOKUP(D2298,hum_sample_img_condition!C2:C161,1,FALSE)</f>
        <v>#N/A</v>
      </c>
      <c r="F2298" s="25">
        <v>2</v>
      </c>
      <c r="G2298" s="26" t="s">
        <v>27</v>
      </c>
      <c r="H2298" s="26" t="s">
        <v>27</v>
      </c>
      <c r="I2298" s="26" t="s">
        <v>27</v>
      </c>
      <c r="J2298" s="25"/>
      <c r="K2298" s="25"/>
      <c r="L2298" s="12">
        <v>0.5</v>
      </c>
      <c r="M2298" s="9">
        <v>1</v>
      </c>
      <c r="N2298" s="28">
        <v>0.5</v>
      </c>
      <c r="O2298" s="25">
        <v>33.749986999999997</v>
      </c>
      <c r="P2298" s="25">
        <v>51.299982999999997</v>
      </c>
      <c r="Q2298" s="26">
        <f>IF(O2298&gt;P2298,O2298,P2298)</f>
        <v>51.299982999999997</v>
      </c>
      <c r="R2298" s="25">
        <v>35.099989000000001</v>
      </c>
      <c r="S2298" s="25">
        <v>91.799965</v>
      </c>
      <c r="T2298" s="26">
        <f>IF(R2298&gt;S2298,R2298,S2298)</f>
        <v>91.799965</v>
      </c>
      <c r="U2298" s="26"/>
      <c r="V2298" s="26"/>
      <c r="W2298" s="26">
        <f>IF(U2298&gt;V2298,U2298,V2298)</f>
        <v>0</v>
      </c>
      <c r="X2298" s="26"/>
      <c r="Y2298" s="26"/>
      <c r="Z2298" s="29">
        <f>IF(X2298&gt;Y2298,X2298,Y2298)</f>
        <v>0</v>
      </c>
      <c r="AA2298" s="29"/>
      <c r="AB2298" s="29"/>
      <c r="AC2298" s="29"/>
      <c r="AD2298" s="29"/>
      <c r="AE2298" s="29"/>
      <c r="AF2298" s="29"/>
      <c r="AG2298" s="29"/>
      <c r="AH2298" s="29"/>
      <c r="AI2298" s="29"/>
      <c r="AJ2298" s="29"/>
      <c r="AK2298" s="29"/>
      <c r="AL2298" s="29"/>
      <c r="AM2298" s="29"/>
      <c r="AN2298" s="29"/>
      <c r="AO2298" s="29"/>
    </row>
    <row r="2299" spans="1:41" ht="16">
      <c r="A2299" s="9">
        <v>1</v>
      </c>
      <c r="B2299" s="9">
        <v>2298</v>
      </c>
      <c r="C2299" s="9" t="str">
        <f t="shared" si="35"/>
        <v>2298.jpg</v>
      </c>
      <c r="D2299" s="10" t="s">
        <v>2325</v>
      </c>
      <c r="E2299" s="11" t="e">
        <f>VLOOKUP(D2299,hum_sample_img_condition!C2:C161,1,FALSE)</f>
        <v>#N/A</v>
      </c>
      <c r="F2299" s="9">
        <v>2</v>
      </c>
      <c r="G2299" s="10" t="s">
        <v>27</v>
      </c>
      <c r="H2299" s="10" t="s">
        <v>27</v>
      </c>
      <c r="I2299" s="10" t="s">
        <v>27</v>
      </c>
      <c r="J2299" s="9"/>
      <c r="K2299" s="9"/>
      <c r="L2299" s="12">
        <v>0</v>
      </c>
      <c r="M2299" s="9">
        <v>0</v>
      </c>
      <c r="N2299" s="13" t="s">
        <v>28</v>
      </c>
      <c r="O2299" s="9">
        <v>14.546935</v>
      </c>
      <c r="P2299" s="9">
        <v>21.159179999999999</v>
      </c>
      <c r="Q2299" s="10">
        <f>IF(O2299&gt;P2299,O2299,P2299)</f>
        <v>21.159179999999999</v>
      </c>
      <c r="R2299" s="9">
        <v>21.159178000000001</v>
      </c>
      <c r="S2299" s="9">
        <v>38.351013999999999</v>
      </c>
      <c r="T2299" s="10">
        <f>IF(R2299&gt;S2299,R2299,S2299)</f>
        <v>38.351013999999999</v>
      </c>
      <c r="U2299" s="10"/>
      <c r="V2299" s="10"/>
      <c r="W2299" s="10">
        <f>IF(U2299&gt;V2299,U2299,V2299)</f>
        <v>0</v>
      </c>
      <c r="X2299" s="10"/>
      <c r="Y2299" s="10"/>
      <c r="Z2299" s="14">
        <f>IF(X2299&gt;Y2299,X2299,Y2299)</f>
        <v>0</v>
      </c>
    </row>
    <row r="2300" spans="1:41" ht="16">
      <c r="A2300" s="9">
        <v>2</v>
      </c>
      <c r="B2300" s="9">
        <v>2299</v>
      </c>
      <c r="C2300" s="9" t="str">
        <f t="shared" si="35"/>
        <v>2299.jpg</v>
      </c>
      <c r="D2300" s="10" t="s">
        <v>2326</v>
      </c>
      <c r="E2300" s="11" t="e">
        <f>VLOOKUP(D2300,hum_sample_img_condition!C2:C161,1,FALSE)</f>
        <v>#N/A</v>
      </c>
      <c r="F2300" s="9">
        <v>3</v>
      </c>
      <c r="G2300" s="10" t="s">
        <v>27</v>
      </c>
      <c r="H2300" s="10" t="s">
        <v>27</v>
      </c>
      <c r="I2300" s="10" t="s">
        <v>26</v>
      </c>
      <c r="J2300" s="9"/>
      <c r="K2300" s="9"/>
      <c r="L2300" s="12">
        <v>1</v>
      </c>
      <c r="M2300" s="9">
        <v>0.66666666699999999</v>
      </c>
      <c r="N2300" s="15">
        <v>1</v>
      </c>
      <c r="O2300" s="9">
        <v>42.423637999999997</v>
      </c>
      <c r="P2300" s="9">
        <v>86.095028999999997</v>
      </c>
      <c r="Q2300" s="10">
        <f>IF(O2300&gt;P2300,O2300,P2300)</f>
        <v>86.095028999999997</v>
      </c>
      <c r="R2300" s="9">
        <v>43.671391999999997</v>
      </c>
      <c r="S2300" s="9">
        <v>138.50069999999999</v>
      </c>
      <c r="T2300" s="10">
        <f>IF(R2300&gt;S2300,R2300,S2300)</f>
        <v>138.50069999999999</v>
      </c>
      <c r="U2300" s="9">
        <v>56.148930999999997</v>
      </c>
      <c r="V2300" s="9">
        <v>140.99620999999999</v>
      </c>
      <c r="W2300" s="10">
        <f>IF(U2300&gt;V2300,U2300,V2300)</f>
        <v>140.99620999999999</v>
      </c>
      <c r="X2300" s="10"/>
      <c r="Y2300" s="10"/>
      <c r="Z2300" s="14">
        <f>IF(X2300&gt;Y2300,X2300,Y2300)</f>
        <v>0</v>
      </c>
    </row>
    <row r="2301" spans="1:41" ht="16">
      <c r="A2301" s="9">
        <v>2</v>
      </c>
      <c r="B2301" s="9">
        <v>2300</v>
      </c>
      <c r="C2301" s="9" t="str">
        <f t="shared" si="35"/>
        <v>2300.jpg</v>
      </c>
      <c r="D2301" s="10" t="s">
        <v>2327</v>
      </c>
      <c r="E2301" s="11" t="e">
        <f>VLOOKUP(D2301,hum_sample_img_condition!C2:C161,1,FALSE)</f>
        <v>#N/A</v>
      </c>
      <c r="F2301" s="9">
        <v>3</v>
      </c>
      <c r="G2301" s="10" t="s">
        <v>27</v>
      </c>
      <c r="H2301" s="10" t="s">
        <v>27</v>
      </c>
      <c r="I2301" s="10" t="s">
        <v>26</v>
      </c>
      <c r="J2301" s="9"/>
      <c r="K2301" s="9"/>
      <c r="L2301" s="12">
        <v>0.66666667000000002</v>
      </c>
      <c r="M2301" s="9">
        <v>0.33333333300000001</v>
      </c>
      <c r="N2301" s="15">
        <v>0.66666666666666596</v>
      </c>
      <c r="O2301" s="9">
        <v>10.483829</v>
      </c>
      <c r="P2301" s="9">
        <v>25.460726999999999</v>
      </c>
      <c r="Q2301" s="10">
        <f>IF(O2301&gt;P2301,O2301,P2301)</f>
        <v>25.460726999999999</v>
      </c>
      <c r="R2301" s="9">
        <v>8.9861380000000004</v>
      </c>
      <c r="S2301" s="9">
        <v>13.479208</v>
      </c>
      <c r="T2301" s="10">
        <f>IF(R2301&gt;S2301,R2301,S2301)</f>
        <v>13.479208</v>
      </c>
      <c r="U2301" s="9">
        <v>11.981517</v>
      </c>
      <c r="V2301" s="9">
        <v>17.972275</v>
      </c>
      <c r="W2301" s="10">
        <f>IF(U2301&gt;V2301,U2301,V2301)</f>
        <v>17.972275</v>
      </c>
      <c r="X2301" s="10"/>
      <c r="Y2301" s="10"/>
      <c r="Z2301" s="14">
        <f>IF(X2301&gt;Y2301,X2301,Y2301)</f>
        <v>0</v>
      </c>
    </row>
    <row r="2302" spans="1:41" ht="16">
      <c r="A2302" s="9">
        <v>1</v>
      </c>
      <c r="B2302" s="9">
        <v>2301</v>
      </c>
      <c r="C2302" s="9" t="str">
        <f t="shared" si="35"/>
        <v>2301.jpg</v>
      </c>
      <c r="D2302" s="10" t="s">
        <v>2328</v>
      </c>
      <c r="E2302" s="11" t="e">
        <f>VLOOKUP(D2302,hum_sample_img_condition!C2:C161,1,FALSE)</f>
        <v>#N/A</v>
      </c>
      <c r="F2302" s="9">
        <v>3</v>
      </c>
      <c r="G2302" s="10" t="s">
        <v>27</v>
      </c>
      <c r="H2302" s="10" t="s">
        <v>27</v>
      </c>
      <c r="I2302" s="10" t="s">
        <v>27</v>
      </c>
      <c r="J2302" s="9"/>
      <c r="K2302" s="9"/>
      <c r="L2302" s="12">
        <v>0</v>
      </c>
      <c r="M2302" s="9">
        <v>0</v>
      </c>
      <c r="N2302" s="13" t="s">
        <v>28</v>
      </c>
      <c r="O2302" s="9">
        <v>7.4865240000000002</v>
      </c>
      <c r="P2302" s="9">
        <v>27.450589000000001</v>
      </c>
      <c r="Q2302" s="10">
        <f>IF(O2302&gt;P2302,O2302,P2302)</f>
        <v>27.450589000000001</v>
      </c>
      <c r="R2302" s="9">
        <v>13.725294999999999</v>
      </c>
      <c r="S2302" s="9">
        <v>37.432620999999997</v>
      </c>
      <c r="T2302" s="10">
        <f>IF(R2302&gt;S2302,R2302,S2302)</f>
        <v>37.432620999999997</v>
      </c>
      <c r="U2302" s="9">
        <v>14.973049</v>
      </c>
      <c r="V2302" s="9">
        <v>39.928128000000001</v>
      </c>
      <c r="W2302" s="10">
        <f>IF(U2302&gt;V2302,U2302,V2302)</f>
        <v>39.928128000000001</v>
      </c>
      <c r="X2302" s="10"/>
      <c r="Y2302" s="10"/>
      <c r="Z2302" s="14">
        <f>IF(X2302&gt;Y2302,X2302,Y2302)</f>
        <v>0</v>
      </c>
    </row>
    <row r="2303" spans="1:41" ht="16">
      <c r="A2303" s="30">
        <v>2</v>
      </c>
      <c r="B2303" s="30">
        <v>2302</v>
      </c>
      <c r="C2303" s="9" t="str">
        <f t="shared" si="35"/>
        <v>2302.jpg</v>
      </c>
      <c r="D2303" s="31" t="s">
        <v>2329</v>
      </c>
      <c r="E2303" s="32" t="e">
        <f>VLOOKUP(D2303,hum_sample_img_condition!C2:C161,1,FALSE)</f>
        <v>#N/A</v>
      </c>
      <c r="F2303" s="30">
        <v>1</v>
      </c>
      <c r="G2303" s="31" t="s">
        <v>27</v>
      </c>
      <c r="H2303" s="31" t="s">
        <v>27</v>
      </c>
      <c r="I2303" s="31" t="s">
        <v>26</v>
      </c>
      <c r="J2303" s="30">
        <v>1</v>
      </c>
      <c r="K2303" s="30">
        <v>1</v>
      </c>
      <c r="L2303" s="12">
        <v>0</v>
      </c>
      <c r="M2303" s="9">
        <v>1</v>
      </c>
      <c r="N2303" s="38" t="s">
        <v>28</v>
      </c>
      <c r="O2303" s="30">
        <v>241.57172</v>
      </c>
      <c r="P2303" s="30">
        <v>465.18878000000001</v>
      </c>
      <c r="Q2303" s="31">
        <f>IF(O2303&gt;P2303,O2303,P2303)</f>
        <v>465.18878000000001</v>
      </c>
      <c r="R2303" s="31"/>
      <c r="S2303" s="31"/>
      <c r="T2303" s="31">
        <f>IF(R2303&gt;S2303,R2303,S2303)</f>
        <v>0</v>
      </c>
      <c r="U2303" s="31"/>
      <c r="V2303" s="31"/>
      <c r="W2303" s="31">
        <f>IF(U2303&gt;V2303,U2303,V2303)</f>
        <v>0</v>
      </c>
      <c r="X2303" s="31"/>
      <c r="Y2303" s="31"/>
      <c r="Z2303" s="34">
        <f>IF(X2303&gt;Y2303,X2303,Y2303)</f>
        <v>0</v>
      </c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</row>
    <row r="2304" spans="1:41" ht="16">
      <c r="A2304" s="9">
        <v>6</v>
      </c>
      <c r="B2304" s="9">
        <v>2303</v>
      </c>
      <c r="C2304" s="9" t="str">
        <f t="shared" si="35"/>
        <v>2303.jpg</v>
      </c>
      <c r="D2304" s="10" t="s">
        <v>2330</v>
      </c>
      <c r="E2304" s="18" t="e">
        <f>VLOOKUP(D2304,hum_sample_img_condition!C2:C161,1,FALSE)</f>
        <v>#N/A</v>
      </c>
      <c r="F2304" s="9">
        <v>2</v>
      </c>
      <c r="G2304" s="10" t="s">
        <v>26</v>
      </c>
      <c r="H2304" s="10" t="s">
        <v>27</v>
      </c>
      <c r="I2304" s="10" t="s">
        <v>26</v>
      </c>
      <c r="J2304" s="9"/>
      <c r="K2304" s="9"/>
      <c r="L2304" s="12">
        <v>0</v>
      </c>
      <c r="M2304" s="9">
        <v>0</v>
      </c>
      <c r="N2304" s="13" t="s">
        <v>28</v>
      </c>
      <c r="O2304" s="9">
        <v>27.450589999999998</v>
      </c>
      <c r="P2304" s="9">
        <v>59.892194000000003</v>
      </c>
      <c r="Q2304" s="10">
        <f>IF(O2304&gt;P2304,O2304,P2304)</f>
        <v>59.892194000000003</v>
      </c>
      <c r="R2304" s="9">
        <v>39.928128999999998</v>
      </c>
      <c r="S2304" s="9">
        <v>111.05011</v>
      </c>
      <c r="T2304" s="10">
        <f>IF(R2304&gt;S2304,R2304,S2304)</f>
        <v>111.05011</v>
      </c>
      <c r="U2304" s="10"/>
      <c r="V2304" s="10"/>
      <c r="W2304" s="10">
        <f>IF(U2304&gt;V2304,U2304,V2304)</f>
        <v>0</v>
      </c>
      <c r="X2304" s="10"/>
      <c r="Y2304" s="10"/>
      <c r="Z2304" s="14">
        <f>IF(X2304&gt;Y2304,X2304,Y2304)</f>
        <v>0</v>
      </c>
    </row>
    <row r="2305" spans="1:41" ht="16">
      <c r="A2305" s="9">
        <v>5</v>
      </c>
      <c r="B2305" s="9">
        <v>2304</v>
      </c>
      <c r="C2305" s="9" t="str">
        <f t="shared" si="35"/>
        <v>2304.jpg</v>
      </c>
      <c r="D2305" s="10" t="s">
        <v>2331</v>
      </c>
      <c r="E2305" s="11" t="e">
        <f>VLOOKUP(D2305,hum_sample_img_condition!C2:C161,1,FALSE)</f>
        <v>#N/A</v>
      </c>
      <c r="F2305" s="9">
        <v>1</v>
      </c>
      <c r="G2305" s="10" t="s">
        <v>26</v>
      </c>
      <c r="H2305" s="10" t="s">
        <v>27</v>
      </c>
      <c r="I2305" s="10" t="s">
        <v>27</v>
      </c>
      <c r="J2305" s="9"/>
      <c r="K2305" s="9"/>
      <c r="L2305" s="12">
        <v>0</v>
      </c>
      <c r="M2305" s="9">
        <v>0</v>
      </c>
      <c r="N2305" s="13" t="s">
        <v>28</v>
      </c>
      <c r="O2305" s="9">
        <v>33.266316000000003</v>
      </c>
      <c r="P2305" s="9">
        <v>48.859901999999998</v>
      </c>
      <c r="Q2305" s="10">
        <f>IF(O2305&gt;P2305,O2305,P2305)</f>
        <v>48.859901999999998</v>
      </c>
      <c r="R2305" s="10"/>
      <c r="S2305" s="10"/>
      <c r="T2305" s="10">
        <f>IF(R2305&gt;S2305,R2305,S2305)</f>
        <v>0</v>
      </c>
      <c r="U2305" s="10"/>
      <c r="V2305" s="10"/>
      <c r="W2305" s="10">
        <f>IF(U2305&gt;V2305,U2305,V2305)</f>
        <v>0</v>
      </c>
      <c r="X2305" s="10"/>
      <c r="Y2305" s="10"/>
      <c r="Z2305" s="14">
        <f>IF(X2305&gt;Y2305,X2305,Y2305)</f>
        <v>0</v>
      </c>
    </row>
    <row r="2306" spans="1:41" ht="16">
      <c r="A2306" s="9">
        <v>6</v>
      </c>
      <c r="B2306" s="9">
        <v>2305</v>
      </c>
      <c r="C2306" s="9" t="str">
        <f t="shared" si="35"/>
        <v>2305.jpg</v>
      </c>
      <c r="D2306" s="10" t="s">
        <v>2332</v>
      </c>
      <c r="E2306" s="11" t="e">
        <f>VLOOKUP(D2306,hum_sample_img_condition!C2:C161,1,FALSE)</f>
        <v>#N/A</v>
      </c>
      <c r="F2306" s="9">
        <v>1</v>
      </c>
      <c r="G2306" s="10" t="s">
        <v>26</v>
      </c>
      <c r="H2306" s="10" t="s">
        <v>27</v>
      </c>
      <c r="I2306" s="10" t="s">
        <v>26</v>
      </c>
      <c r="J2306" s="9"/>
      <c r="K2306" s="9"/>
      <c r="L2306" s="12">
        <v>1</v>
      </c>
      <c r="M2306" s="9">
        <v>0</v>
      </c>
      <c r="N2306" s="15">
        <v>1</v>
      </c>
      <c r="O2306" s="9">
        <v>22.007567000000002</v>
      </c>
      <c r="P2306" s="9">
        <v>31.177387</v>
      </c>
      <c r="Q2306" s="10">
        <f>IF(O2306&gt;P2306,O2306,P2306)</f>
        <v>31.177387</v>
      </c>
      <c r="R2306" s="10"/>
      <c r="S2306" s="10"/>
      <c r="T2306" s="10">
        <f>IF(R2306&gt;S2306,R2306,S2306)</f>
        <v>0</v>
      </c>
      <c r="U2306" s="10"/>
      <c r="V2306" s="10"/>
      <c r="W2306" s="10">
        <f>IF(U2306&gt;V2306,U2306,V2306)</f>
        <v>0</v>
      </c>
      <c r="X2306" s="10"/>
      <c r="Y2306" s="10"/>
      <c r="Z2306" s="14">
        <f>IF(X2306&gt;Y2306,X2306,Y2306)</f>
        <v>0</v>
      </c>
    </row>
    <row r="2307" spans="1:41" ht="16">
      <c r="A2307" s="9">
        <v>5</v>
      </c>
      <c r="B2307" s="9">
        <v>2306</v>
      </c>
      <c r="C2307" s="9" t="str">
        <f t="shared" ref="C2307:C2370" si="36">CONCATENATE(B2307, ".jpg")</f>
        <v>2306.jpg</v>
      </c>
      <c r="D2307" s="10" t="s">
        <v>2333</v>
      </c>
      <c r="E2307" s="11" t="e">
        <f>VLOOKUP(D2307,hum_sample_img_condition!C2:C161,1,FALSE)</f>
        <v>#N/A</v>
      </c>
      <c r="F2307" s="9">
        <v>1</v>
      </c>
      <c r="G2307" s="10" t="s">
        <v>26</v>
      </c>
      <c r="H2307" s="10" t="s">
        <v>27</v>
      </c>
      <c r="I2307" s="10" t="s">
        <v>27</v>
      </c>
      <c r="J2307" s="9"/>
      <c r="K2307" s="9"/>
      <c r="L2307" s="12">
        <v>0</v>
      </c>
      <c r="M2307" s="9">
        <v>0</v>
      </c>
      <c r="N2307" s="13" t="s">
        <v>28</v>
      </c>
      <c r="O2307" s="9">
        <v>14.973046999999999</v>
      </c>
      <c r="P2307" s="9">
        <v>49.910162999999997</v>
      </c>
      <c r="Q2307" s="10">
        <f>IF(O2307&gt;P2307,O2307,P2307)</f>
        <v>49.910162999999997</v>
      </c>
      <c r="R2307" s="10"/>
      <c r="S2307" s="10"/>
      <c r="T2307" s="10">
        <f>IF(R2307&gt;S2307,R2307,S2307)</f>
        <v>0</v>
      </c>
      <c r="U2307" s="10"/>
      <c r="V2307" s="10"/>
      <c r="W2307" s="10">
        <f>IF(U2307&gt;V2307,U2307,V2307)</f>
        <v>0</v>
      </c>
      <c r="X2307" s="10"/>
      <c r="Y2307" s="10"/>
      <c r="Z2307" s="14">
        <f>IF(X2307&gt;Y2307,X2307,Y2307)</f>
        <v>0</v>
      </c>
    </row>
    <row r="2308" spans="1:41" ht="16">
      <c r="A2308" s="25">
        <v>5</v>
      </c>
      <c r="B2308" s="25">
        <v>2307</v>
      </c>
      <c r="C2308" s="9" t="str">
        <f t="shared" si="36"/>
        <v>2307.jpg</v>
      </c>
      <c r="D2308" s="26" t="s">
        <v>2334</v>
      </c>
      <c r="E2308" s="27" t="e">
        <f>VLOOKUP(D2308,hum_sample_img_condition!C2:C161,1,FALSE)</f>
        <v>#N/A</v>
      </c>
      <c r="F2308" s="25">
        <v>4</v>
      </c>
      <c r="G2308" s="26" t="s">
        <v>26</v>
      </c>
      <c r="H2308" s="26" t="s">
        <v>27</v>
      </c>
      <c r="I2308" s="26" t="s">
        <v>27</v>
      </c>
      <c r="J2308" s="25"/>
      <c r="K2308" s="25"/>
      <c r="L2308" s="12">
        <v>0.75</v>
      </c>
      <c r="M2308" s="9">
        <v>0.75</v>
      </c>
      <c r="N2308" s="28">
        <v>0.75</v>
      </c>
      <c r="O2308" s="25">
        <v>19.980651999999999</v>
      </c>
      <c r="P2308" s="25">
        <v>31.733979000000001</v>
      </c>
      <c r="Q2308" s="26">
        <f>IF(O2308&gt;P2308,O2308,P2308)</f>
        <v>31.733979000000001</v>
      </c>
      <c r="R2308" s="25">
        <v>19.980651999999999</v>
      </c>
      <c r="S2308" s="25">
        <v>42.311971999999997</v>
      </c>
      <c r="T2308" s="26">
        <f>IF(R2308&gt;S2308,R2308,S2308)</f>
        <v>42.311971999999997</v>
      </c>
      <c r="U2308" s="25">
        <v>18.805320999999999</v>
      </c>
      <c r="V2308" s="25">
        <v>71.695286999999993</v>
      </c>
      <c r="W2308" s="26">
        <f>IF(U2308&gt;V2308,U2308,V2308)</f>
        <v>71.695286999999993</v>
      </c>
      <c r="X2308" s="25">
        <v>62.292628999999998</v>
      </c>
      <c r="Y2308" s="25">
        <v>74.045952999999997</v>
      </c>
      <c r="Z2308" s="29">
        <f>IF(X2308&gt;Y2308,X2308,Y2308)</f>
        <v>74.045952999999997</v>
      </c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</row>
    <row r="2309" spans="1:41" ht="16">
      <c r="A2309" s="9">
        <v>6</v>
      </c>
      <c r="B2309" s="9">
        <v>2308</v>
      </c>
      <c r="C2309" s="9" t="str">
        <f t="shared" si="36"/>
        <v>2308.jpg</v>
      </c>
      <c r="D2309" s="10" t="s">
        <v>2335</v>
      </c>
      <c r="E2309" s="11" t="e">
        <f>VLOOKUP(D2309,hum_sample_img_condition!C2:C161,1,FALSE)</f>
        <v>#N/A</v>
      </c>
      <c r="F2309" s="9">
        <v>1</v>
      </c>
      <c r="G2309" s="10" t="s">
        <v>26</v>
      </c>
      <c r="H2309" s="10" t="s">
        <v>27</v>
      </c>
      <c r="I2309" s="10" t="s">
        <v>26</v>
      </c>
      <c r="J2309" s="9"/>
      <c r="K2309" s="9"/>
      <c r="L2309" s="12">
        <v>0</v>
      </c>
      <c r="M2309" s="9">
        <v>0</v>
      </c>
      <c r="N2309" s="13" t="s">
        <v>28</v>
      </c>
      <c r="O2309" s="9">
        <v>59.062460000000002</v>
      </c>
      <c r="P2309" s="9">
        <v>113.06242</v>
      </c>
      <c r="Q2309" s="10">
        <f>IF(O2309&gt;P2309,O2309,P2309)</f>
        <v>113.06242</v>
      </c>
      <c r="R2309" s="10"/>
      <c r="S2309" s="10"/>
      <c r="T2309" s="10">
        <f>IF(R2309&gt;S2309,R2309,S2309)</f>
        <v>0</v>
      </c>
      <c r="U2309" s="10"/>
      <c r="V2309" s="10"/>
      <c r="W2309" s="10">
        <f>IF(U2309&gt;V2309,U2309,V2309)</f>
        <v>0</v>
      </c>
      <c r="X2309" s="10"/>
      <c r="Y2309" s="10"/>
      <c r="Z2309" s="14">
        <f>IF(X2309&gt;Y2309,X2309,Y2309)</f>
        <v>0</v>
      </c>
    </row>
    <row r="2310" spans="1:41" ht="16">
      <c r="A2310" s="9">
        <v>2</v>
      </c>
      <c r="B2310" s="9">
        <v>2309</v>
      </c>
      <c r="C2310" s="9" t="str">
        <f t="shared" si="36"/>
        <v>2309.jpg</v>
      </c>
      <c r="D2310" s="10" t="s">
        <v>2336</v>
      </c>
      <c r="E2310" s="11" t="e">
        <f>VLOOKUP(D2310,hum_sample_img_condition!C2:C161,1,FALSE)</f>
        <v>#N/A</v>
      </c>
      <c r="F2310" s="9">
        <v>2</v>
      </c>
      <c r="G2310" s="10" t="s">
        <v>27</v>
      </c>
      <c r="H2310" s="10" t="s">
        <v>27</v>
      </c>
      <c r="I2310" s="10" t="s">
        <v>26</v>
      </c>
      <c r="J2310" s="9"/>
      <c r="K2310" s="9"/>
      <c r="L2310" s="12">
        <v>0.5</v>
      </c>
      <c r="M2310" s="9">
        <v>0.5</v>
      </c>
      <c r="N2310" s="15">
        <v>0.5</v>
      </c>
      <c r="O2310" s="9">
        <v>54.194285999999998</v>
      </c>
      <c r="P2310" s="9">
        <v>129.36700999999999</v>
      </c>
      <c r="Q2310" s="10">
        <f>IF(O2310&gt;P2310,O2310,P2310)</f>
        <v>129.36700999999999</v>
      </c>
      <c r="R2310" s="9">
        <v>30.416322000000001</v>
      </c>
      <c r="S2310" s="9">
        <v>92.571408000000005</v>
      </c>
      <c r="T2310" s="10">
        <f>IF(R2310&gt;S2310,R2310,S2310)</f>
        <v>92.571408000000005</v>
      </c>
      <c r="U2310" s="10"/>
      <c r="V2310" s="10"/>
      <c r="W2310" s="10">
        <f>IF(U2310&gt;V2310,U2310,V2310)</f>
        <v>0</v>
      </c>
      <c r="X2310" s="10"/>
      <c r="Y2310" s="10"/>
      <c r="Z2310" s="14">
        <f>IF(X2310&gt;Y2310,X2310,Y2310)</f>
        <v>0</v>
      </c>
    </row>
    <row r="2311" spans="1:41" ht="16">
      <c r="A2311" s="30">
        <v>5</v>
      </c>
      <c r="B2311" s="30">
        <v>2310</v>
      </c>
      <c r="C2311" s="9" t="str">
        <f t="shared" si="36"/>
        <v>2310.jpg</v>
      </c>
      <c r="D2311" s="31" t="s">
        <v>2337</v>
      </c>
      <c r="E2311" s="32" t="e">
        <f>VLOOKUP(D2311,hum_sample_img_condition!C2:C161,1,FALSE)</f>
        <v>#N/A</v>
      </c>
      <c r="F2311" s="30">
        <v>2</v>
      </c>
      <c r="G2311" s="31" t="s">
        <v>26</v>
      </c>
      <c r="H2311" s="31" t="s">
        <v>27</v>
      </c>
      <c r="I2311" s="31" t="s">
        <v>27</v>
      </c>
      <c r="J2311" s="30">
        <v>2</v>
      </c>
      <c r="K2311" s="30">
        <v>2</v>
      </c>
      <c r="L2311" s="12">
        <v>0.5</v>
      </c>
      <c r="M2311" s="9">
        <v>1</v>
      </c>
      <c r="N2311" s="33">
        <v>0.5</v>
      </c>
      <c r="O2311" s="30">
        <v>48.365934000000003</v>
      </c>
      <c r="P2311" s="30">
        <v>101.41244</v>
      </c>
      <c r="Q2311" s="31">
        <f>IF(O2311&gt;P2311,O2311,P2311)</f>
        <v>101.41244</v>
      </c>
      <c r="R2311" s="30">
        <v>49.926124000000002</v>
      </c>
      <c r="S2311" s="30">
        <v>109.21339999999999</v>
      </c>
      <c r="T2311" s="31">
        <f>IF(R2311&gt;S2311,R2311,S2311)</f>
        <v>109.21339999999999</v>
      </c>
      <c r="U2311" s="31"/>
      <c r="V2311" s="31"/>
      <c r="W2311" s="31">
        <f>IF(U2311&gt;V2311,U2311,V2311)</f>
        <v>0</v>
      </c>
      <c r="X2311" s="31"/>
      <c r="Y2311" s="31"/>
      <c r="Z2311" s="34">
        <f>IF(X2311&gt;Y2311,X2311,Y2311)</f>
        <v>0</v>
      </c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</row>
    <row r="2312" spans="1:41" ht="16">
      <c r="A2312" s="9">
        <v>1</v>
      </c>
      <c r="B2312" s="21">
        <v>2311</v>
      </c>
      <c r="C2312" s="9" t="str">
        <f t="shared" si="36"/>
        <v>2311.jpg</v>
      </c>
      <c r="D2312" s="22" t="s">
        <v>2338</v>
      </c>
      <c r="E2312" s="23" t="e">
        <f>VLOOKUP(D2312,hum_sample_img_condition!C2:C161,1,FALSE)</f>
        <v>#N/A</v>
      </c>
      <c r="F2312" s="9">
        <v>4</v>
      </c>
      <c r="G2312" s="10" t="s">
        <v>27</v>
      </c>
      <c r="H2312" s="10" t="s">
        <v>27</v>
      </c>
      <c r="I2312" s="10" t="s">
        <v>27</v>
      </c>
      <c r="J2312" s="22"/>
      <c r="K2312" s="22"/>
      <c r="L2312" s="12">
        <v>0.5</v>
      </c>
      <c r="M2312" s="9">
        <v>0.75</v>
      </c>
      <c r="N2312" s="15">
        <v>0.5</v>
      </c>
      <c r="O2312" s="21">
        <v>37.124974999999999</v>
      </c>
      <c r="P2312" s="21">
        <v>91.124937000000003</v>
      </c>
      <c r="Q2312" s="22">
        <f>IF(O2312&gt;P2312,O2312,P2312)</f>
        <v>91.124937000000003</v>
      </c>
      <c r="R2312" s="21">
        <v>22.604634999999998</v>
      </c>
      <c r="S2312" s="21">
        <v>56.511589000000001</v>
      </c>
      <c r="T2312" s="22">
        <f>IF(R2312&gt;S2312,R2312,S2312)</f>
        <v>56.511589000000001</v>
      </c>
      <c r="U2312" s="21">
        <v>24.219252000000001</v>
      </c>
      <c r="V2312" s="21">
        <v>66.199287999999996</v>
      </c>
      <c r="W2312" s="22">
        <f>IF(U2312&gt;V2312,U2312,V2312)</f>
        <v>66.199287999999996</v>
      </c>
      <c r="X2312" s="21">
        <v>22.604635999999999</v>
      </c>
      <c r="Y2312" s="21">
        <v>51.667737000000002</v>
      </c>
      <c r="Z2312" s="24">
        <f>IF(X2312&gt;Y2312,X2312,Y2312)</f>
        <v>51.667737000000002</v>
      </c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</row>
    <row r="2313" spans="1:41" ht="16">
      <c r="A2313" s="9">
        <v>5</v>
      </c>
      <c r="B2313" s="9">
        <v>2312</v>
      </c>
      <c r="C2313" s="9" t="str">
        <f t="shared" si="36"/>
        <v>2312.jpg</v>
      </c>
      <c r="D2313" s="10" t="s">
        <v>2339</v>
      </c>
      <c r="E2313" s="11" t="str">
        <f>VLOOKUP(D2313,hum_sample_img_condition!C2:C161,1,FALSE)</f>
        <v>c8f6f631-a1eb5133</v>
      </c>
      <c r="F2313" s="9">
        <v>2</v>
      </c>
      <c r="G2313" s="10" t="s">
        <v>26</v>
      </c>
      <c r="H2313" s="10" t="s">
        <v>27</v>
      </c>
      <c r="I2313" s="10" t="s">
        <v>27</v>
      </c>
      <c r="J2313" s="9">
        <v>1</v>
      </c>
      <c r="K2313" s="9"/>
      <c r="L2313" s="12">
        <v>0.5</v>
      </c>
      <c r="M2313" s="9">
        <v>0.5</v>
      </c>
      <c r="N2313" s="15">
        <v>0.5</v>
      </c>
      <c r="O2313" s="9">
        <v>70.391423000000003</v>
      </c>
      <c r="P2313" s="9">
        <v>119.81519</v>
      </c>
      <c r="Q2313" s="10">
        <f>IF(O2313&gt;P2313,O2313,P2313)</f>
        <v>119.81519</v>
      </c>
      <c r="R2313" s="9">
        <v>12.081353</v>
      </c>
      <c r="S2313" s="9">
        <v>39.538975000000001</v>
      </c>
      <c r="T2313" s="10">
        <f>IF(R2313&gt;S2313,R2313,S2313)</f>
        <v>39.538975000000001</v>
      </c>
      <c r="U2313" s="10"/>
      <c r="V2313" s="10"/>
      <c r="W2313" s="10">
        <f>IF(U2313&gt;V2313,U2313,V2313)</f>
        <v>0</v>
      </c>
      <c r="X2313" s="10"/>
      <c r="Y2313" s="10"/>
      <c r="Z2313" s="14">
        <f>IF(X2313&gt;Y2313,X2313,Y2313)</f>
        <v>0</v>
      </c>
    </row>
    <row r="2314" spans="1:41" ht="16">
      <c r="A2314" s="9">
        <v>6</v>
      </c>
      <c r="B2314" s="9">
        <v>2313</v>
      </c>
      <c r="C2314" s="9" t="str">
        <f t="shared" si="36"/>
        <v>2313.jpg</v>
      </c>
      <c r="D2314" s="10" t="s">
        <v>2340</v>
      </c>
      <c r="E2314" s="11" t="e">
        <f>VLOOKUP(D2314,hum_sample_img_condition!C2:C161,1,FALSE)</f>
        <v>#N/A</v>
      </c>
      <c r="F2314" s="9">
        <v>1</v>
      </c>
      <c r="G2314" s="10" t="s">
        <v>26</v>
      </c>
      <c r="H2314" s="10" t="s">
        <v>27</v>
      </c>
      <c r="I2314" s="10" t="s">
        <v>26</v>
      </c>
      <c r="J2314" s="9"/>
      <c r="K2314" s="9"/>
      <c r="L2314" s="12">
        <v>1</v>
      </c>
      <c r="M2314" s="9">
        <v>1</v>
      </c>
      <c r="N2314" s="15">
        <v>1</v>
      </c>
      <c r="O2314" s="9">
        <v>109.80235</v>
      </c>
      <c r="P2314" s="9">
        <v>340.63684999999998</v>
      </c>
      <c r="Q2314" s="10">
        <f>IF(O2314&gt;P2314,O2314,P2314)</f>
        <v>340.63684999999998</v>
      </c>
      <c r="R2314" s="10"/>
      <c r="S2314" s="10"/>
      <c r="T2314" s="10">
        <f>IF(R2314&gt;S2314,R2314,S2314)</f>
        <v>0</v>
      </c>
      <c r="U2314" s="10"/>
      <c r="V2314" s="10"/>
      <c r="W2314" s="10">
        <f>IF(U2314&gt;V2314,U2314,V2314)</f>
        <v>0</v>
      </c>
      <c r="X2314" s="10"/>
      <c r="Y2314" s="10"/>
      <c r="Z2314" s="14">
        <f>IF(X2314&gt;Y2314,X2314,Y2314)</f>
        <v>0</v>
      </c>
    </row>
    <row r="2315" spans="1:41" ht="16">
      <c r="A2315" s="9">
        <v>1</v>
      </c>
      <c r="B2315" s="9">
        <v>2314</v>
      </c>
      <c r="C2315" s="9" t="str">
        <f t="shared" si="36"/>
        <v>2314.jpg</v>
      </c>
      <c r="D2315" s="10" t="s">
        <v>2341</v>
      </c>
      <c r="E2315" s="11" t="e">
        <f>VLOOKUP(D2315,hum_sample_img_condition!C2:C161,1,FALSE)</f>
        <v>#N/A</v>
      </c>
      <c r="F2315" s="9">
        <v>1</v>
      </c>
      <c r="G2315" s="10" t="s">
        <v>27</v>
      </c>
      <c r="H2315" s="10" t="s">
        <v>27</v>
      </c>
      <c r="I2315" s="10" t="s">
        <v>27</v>
      </c>
      <c r="J2315" s="9"/>
      <c r="K2315" s="9"/>
      <c r="L2315" s="12">
        <v>0</v>
      </c>
      <c r="M2315" s="9">
        <v>0</v>
      </c>
      <c r="N2315" s="13" t="s">
        <v>28</v>
      </c>
      <c r="O2315" s="9">
        <v>12.477539</v>
      </c>
      <c r="P2315" s="9">
        <v>19.964064</v>
      </c>
      <c r="Q2315" s="10">
        <f>IF(O2315&gt;P2315,O2315,P2315)</f>
        <v>19.964064</v>
      </c>
      <c r="R2315" s="10"/>
      <c r="S2315" s="10"/>
      <c r="T2315" s="10">
        <f>IF(R2315&gt;S2315,R2315,S2315)</f>
        <v>0</v>
      </c>
      <c r="U2315" s="10"/>
      <c r="V2315" s="10"/>
      <c r="W2315" s="10">
        <f>IF(U2315&gt;V2315,U2315,V2315)</f>
        <v>0</v>
      </c>
      <c r="X2315" s="10"/>
      <c r="Y2315" s="10"/>
      <c r="Z2315" s="14">
        <f>IF(X2315&gt;Y2315,X2315,Y2315)</f>
        <v>0</v>
      </c>
    </row>
    <row r="2316" spans="1:41" ht="16">
      <c r="A2316" s="9">
        <v>5</v>
      </c>
      <c r="B2316" s="9">
        <v>2315</v>
      </c>
      <c r="C2316" s="9" t="str">
        <f t="shared" si="36"/>
        <v>2315.jpg</v>
      </c>
      <c r="D2316" s="10" t="s">
        <v>2342</v>
      </c>
      <c r="E2316" s="11" t="e">
        <f>VLOOKUP(D2316,hum_sample_img_condition!C2:C161,1,FALSE)</f>
        <v>#N/A</v>
      </c>
      <c r="F2316" s="9">
        <v>1</v>
      </c>
      <c r="G2316" s="10" t="s">
        <v>26</v>
      </c>
      <c r="H2316" s="10" t="s">
        <v>27</v>
      </c>
      <c r="I2316" s="10" t="s">
        <v>27</v>
      </c>
      <c r="J2316" s="9"/>
      <c r="K2316" s="9"/>
      <c r="L2316" s="12">
        <v>0</v>
      </c>
      <c r="M2316" s="9">
        <v>0</v>
      </c>
      <c r="N2316" s="15">
        <v>0</v>
      </c>
      <c r="O2316" s="9">
        <v>19.836731</v>
      </c>
      <c r="P2316" s="9">
        <v>35.706116000000002</v>
      </c>
      <c r="Q2316" s="10">
        <f>IF(O2316&gt;P2316,O2316,P2316)</f>
        <v>35.706116000000002</v>
      </c>
      <c r="R2316" s="10"/>
      <c r="S2316" s="10"/>
      <c r="T2316" s="10">
        <f>IF(R2316&gt;S2316,R2316,S2316)</f>
        <v>0</v>
      </c>
      <c r="U2316" s="10"/>
      <c r="V2316" s="10"/>
      <c r="W2316" s="10">
        <f>IF(U2316&gt;V2316,U2316,V2316)</f>
        <v>0</v>
      </c>
      <c r="X2316" s="10"/>
      <c r="Y2316" s="10"/>
      <c r="Z2316" s="14">
        <f>IF(X2316&gt;Y2316,X2316,Y2316)</f>
        <v>0</v>
      </c>
    </row>
    <row r="2317" spans="1:41" ht="16">
      <c r="A2317" s="9">
        <v>5</v>
      </c>
      <c r="B2317" s="21">
        <v>2316</v>
      </c>
      <c r="C2317" s="9" t="str">
        <f t="shared" si="36"/>
        <v>2316.jpg</v>
      </c>
      <c r="D2317" s="22" t="s">
        <v>2343</v>
      </c>
      <c r="E2317" s="23" t="e">
        <f>VLOOKUP(D2317,hum_sample_img_condition!C2:C161,1,FALSE)</f>
        <v>#N/A</v>
      </c>
      <c r="F2317" s="9">
        <v>1</v>
      </c>
      <c r="G2317" s="10" t="s">
        <v>26</v>
      </c>
      <c r="H2317" s="10" t="s">
        <v>27</v>
      </c>
      <c r="I2317" s="10" t="s">
        <v>27</v>
      </c>
      <c r="J2317" s="22"/>
      <c r="K2317" s="22"/>
      <c r="L2317" s="12">
        <v>1</v>
      </c>
      <c r="M2317" s="9">
        <v>0</v>
      </c>
      <c r="N2317" s="15">
        <v>1</v>
      </c>
      <c r="O2317" s="21">
        <v>27.448485999999999</v>
      </c>
      <c r="P2317" s="21">
        <v>69.428522000000001</v>
      </c>
      <c r="Q2317" s="22">
        <f>IF(O2317&gt;P2317,O2317,P2317)</f>
        <v>69.428522000000001</v>
      </c>
      <c r="R2317" s="22"/>
      <c r="S2317" s="22"/>
      <c r="T2317" s="22">
        <f>IF(R2317&gt;S2317,R2317,S2317)</f>
        <v>0</v>
      </c>
      <c r="U2317" s="22"/>
      <c r="V2317" s="22"/>
      <c r="W2317" s="22">
        <f>IF(U2317&gt;V2317,U2317,V2317)</f>
        <v>0</v>
      </c>
      <c r="X2317" s="22"/>
      <c r="Y2317" s="22"/>
      <c r="Z2317" s="24">
        <f>IF(X2317&gt;Y2317,X2317,Y2317)</f>
        <v>0</v>
      </c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</row>
    <row r="2318" spans="1:41" ht="16">
      <c r="A2318" s="9">
        <v>1</v>
      </c>
      <c r="B2318" s="9">
        <v>2317</v>
      </c>
      <c r="C2318" s="9" t="str">
        <f t="shared" si="36"/>
        <v>2317.jpg</v>
      </c>
      <c r="D2318" s="10" t="s">
        <v>2344</v>
      </c>
      <c r="E2318" s="11" t="e">
        <f>VLOOKUP(D2318,hum_sample_img_condition!C2:C161,1,FALSE)</f>
        <v>#N/A</v>
      </c>
      <c r="F2318" s="9">
        <v>1</v>
      </c>
      <c r="G2318" s="10" t="s">
        <v>27</v>
      </c>
      <c r="H2318" s="10" t="s">
        <v>27</v>
      </c>
      <c r="I2318" s="10" t="s">
        <v>27</v>
      </c>
      <c r="J2318" s="9"/>
      <c r="K2318" s="9"/>
      <c r="L2318" s="12">
        <v>1</v>
      </c>
      <c r="M2318" s="9">
        <v>1</v>
      </c>
      <c r="N2318" s="15">
        <v>1</v>
      </c>
      <c r="O2318" s="9">
        <v>137.03852000000001</v>
      </c>
      <c r="P2318" s="9">
        <v>336.23111</v>
      </c>
      <c r="Q2318" s="10">
        <f>IF(O2318&gt;P2318,O2318,P2318)</f>
        <v>336.23111</v>
      </c>
      <c r="R2318" s="10"/>
      <c r="S2318" s="10"/>
      <c r="T2318" s="10">
        <f>IF(R2318&gt;S2318,R2318,S2318)</f>
        <v>0</v>
      </c>
      <c r="U2318" s="10"/>
      <c r="V2318" s="10"/>
      <c r="W2318" s="10">
        <f>IF(U2318&gt;V2318,U2318,V2318)</f>
        <v>0</v>
      </c>
      <c r="X2318" s="10"/>
      <c r="Y2318" s="10"/>
      <c r="Z2318" s="14">
        <f>IF(X2318&gt;Y2318,X2318,Y2318)</f>
        <v>0</v>
      </c>
    </row>
    <row r="2319" spans="1:41" ht="16">
      <c r="A2319" s="9">
        <v>6</v>
      </c>
      <c r="B2319" s="21">
        <v>2318</v>
      </c>
      <c r="C2319" s="9" t="str">
        <f t="shared" si="36"/>
        <v>2318.jpg</v>
      </c>
      <c r="D2319" s="22" t="s">
        <v>2345</v>
      </c>
      <c r="E2319" s="23" t="e">
        <f>VLOOKUP(D2319,hum_sample_img_condition!C2:C161,1,FALSE)</f>
        <v>#N/A</v>
      </c>
      <c r="F2319" s="9">
        <v>3</v>
      </c>
      <c r="G2319" s="10" t="s">
        <v>26</v>
      </c>
      <c r="H2319" s="10" t="s">
        <v>27</v>
      </c>
      <c r="I2319" s="10" t="s">
        <v>26</v>
      </c>
      <c r="J2319" s="22"/>
      <c r="K2319" s="22"/>
      <c r="L2319" s="12">
        <v>0.66666667000000002</v>
      </c>
      <c r="M2319" s="9">
        <v>0</v>
      </c>
      <c r="N2319" s="15">
        <v>0.66666666666666596</v>
      </c>
      <c r="O2319" s="21">
        <v>14.086959999999999</v>
      </c>
      <c r="P2319" s="21">
        <v>30.735185999999999</v>
      </c>
      <c r="Q2319" s="22">
        <f>IF(O2319&gt;P2319,O2319,P2319)</f>
        <v>30.735185999999999</v>
      </c>
      <c r="R2319" s="21">
        <v>10.245062000000001</v>
      </c>
      <c r="S2319" s="21">
        <v>30.735185999999999</v>
      </c>
      <c r="T2319" s="22">
        <f>IF(R2319&gt;S2319,R2319,S2319)</f>
        <v>30.735185999999999</v>
      </c>
      <c r="U2319" s="21">
        <v>17.928858000000002</v>
      </c>
      <c r="V2319" s="21">
        <v>30.735185999999999</v>
      </c>
      <c r="W2319" s="22">
        <f>IF(U2319&gt;V2319,U2319,V2319)</f>
        <v>30.735185999999999</v>
      </c>
      <c r="X2319" s="22"/>
      <c r="Y2319" s="22"/>
      <c r="Z2319" s="24">
        <f>IF(X2319&gt;Y2319,X2319,Y2319)</f>
        <v>0</v>
      </c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</row>
    <row r="2320" spans="1:41" ht="16">
      <c r="A2320" s="9">
        <v>2</v>
      </c>
      <c r="B2320" s="9">
        <v>2319</v>
      </c>
      <c r="C2320" s="9" t="str">
        <f t="shared" si="36"/>
        <v>2319.jpg</v>
      </c>
      <c r="D2320" s="10" t="s">
        <v>2346</v>
      </c>
      <c r="E2320" s="11" t="e">
        <f>VLOOKUP(D2320,hum_sample_img_condition!C2:C161,1,FALSE)</f>
        <v>#N/A</v>
      </c>
      <c r="F2320" s="9">
        <v>4</v>
      </c>
      <c r="G2320" s="10" t="s">
        <v>27</v>
      </c>
      <c r="H2320" s="10" t="s">
        <v>27</v>
      </c>
      <c r="I2320" s="10" t="s">
        <v>26</v>
      </c>
      <c r="J2320" s="9"/>
      <c r="K2320" s="9"/>
      <c r="L2320" s="12">
        <v>0</v>
      </c>
      <c r="M2320" s="9">
        <v>0</v>
      </c>
      <c r="N2320" s="13" t="s">
        <v>28</v>
      </c>
      <c r="O2320" s="9">
        <v>5.241911</v>
      </c>
      <c r="P2320" s="9">
        <v>11.98151</v>
      </c>
      <c r="Q2320" s="10">
        <f>IF(O2320&gt;P2320,O2320,P2320)</f>
        <v>11.98151</v>
      </c>
      <c r="R2320" s="9">
        <v>4.4930680000000001</v>
      </c>
      <c r="S2320" s="9">
        <v>20.218799000000001</v>
      </c>
      <c r="T2320" s="10">
        <f>IF(R2320&gt;S2320,R2320,S2320)</f>
        <v>20.218799000000001</v>
      </c>
      <c r="U2320" s="9">
        <v>5.9907560000000002</v>
      </c>
      <c r="V2320" s="9">
        <v>26.958397999999999</v>
      </c>
      <c r="W2320" s="10">
        <f>IF(U2320&gt;V2320,U2320,V2320)</f>
        <v>26.958397999999999</v>
      </c>
      <c r="X2320" s="9">
        <v>6.7395990000000001</v>
      </c>
      <c r="Y2320" s="9">
        <v>29.953775</v>
      </c>
      <c r="Z2320" s="14">
        <f>IF(X2320&gt;Y2320,X2320,Y2320)</f>
        <v>29.953775</v>
      </c>
    </row>
    <row r="2321" spans="1:41" ht="16">
      <c r="A2321" s="9">
        <v>6</v>
      </c>
      <c r="B2321" s="9">
        <v>2320</v>
      </c>
      <c r="C2321" s="9" t="str">
        <f t="shared" si="36"/>
        <v>2320.jpg</v>
      </c>
      <c r="D2321" s="10" t="s">
        <v>2347</v>
      </c>
      <c r="E2321" s="11" t="e">
        <f>VLOOKUP(D2321,hum_sample_img_condition!C2:C161,1,FALSE)</f>
        <v>#N/A</v>
      </c>
      <c r="F2321" s="9">
        <v>1</v>
      </c>
      <c r="G2321" s="10" t="s">
        <v>26</v>
      </c>
      <c r="H2321" s="10" t="s">
        <v>27</v>
      </c>
      <c r="I2321" s="10" t="s">
        <v>26</v>
      </c>
      <c r="J2321" s="9"/>
      <c r="K2321" s="9"/>
      <c r="L2321" s="12">
        <v>1</v>
      </c>
      <c r="M2321" s="9">
        <v>0</v>
      </c>
      <c r="N2321" s="15">
        <v>1</v>
      </c>
      <c r="O2321" s="9">
        <v>13.499991</v>
      </c>
      <c r="P2321" s="9">
        <v>32.062477000000001</v>
      </c>
      <c r="Q2321" s="10">
        <f>IF(O2321&gt;P2321,O2321,P2321)</f>
        <v>32.062477000000001</v>
      </c>
      <c r="R2321" s="10"/>
      <c r="S2321" s="10"/>
      <c r="T2321" s="10">
        <f>IF(R2321&gt;S2321,R2321,S2321)</f>
        <v>0</v>
      </c>
      <c r="U2321" s="10"/>
      <c r="V2321" s="10"/>
      <c r="W2321" s="10">
        <f>IF(U2321&gt;V2321,U2321,V2321)</f>
        <v>0</v>
      </c>
      <c r="X2321" s="10"/>
      <c r="Y2321" s="10"/>
      <c r="Z2321" s="14">
        <f>IF(X2321&gt;Y2321,X2321,Y2321)</f>
        <v>0</v>
      </c>
    </row>
    <row r="2322" spans="1:41" ht="16">
      <c r="A2322" s="9">
        <v>6</v>
      </c>
      <c r="B2322" s="9">
        <v>2321</v>
      </c>
      <c r="C2322" s="9" t="str">
        <f t="shared" si="36"/>
        <v>2321.jpg</v>
      </c>
      <c r="D2322" s="10" t="s">
        <v>2348</v>
      </c>
      <c r="E2322" s="11" t="e">
        <f>VLOOKUP(D2322,hum_sample_img_condition!C2:C161,1,FALSE)</f>
        <v>#N/A</v>
      </c>
      <c r="F2322" s="9">
        <v>1</v>
      </c>
      <c r="G2322" s="10" t="s">
        <v>26</v>
      </c>
      <c r="H2322" s="10" t="s">
        <v>27</v>
      </c>
      <c r="I2322" s="10" t="s">
        <v>26</v>
      </c>
      <c r="J2322" s="9"/>
      <c r="K2322" s="9"/>
      <c r="L2322" s="12">
        <v>1</v>
      </c>
      <c r="M2322" s="9">
        <v>1</v>
      </c>
      <c r="N2322" s="15">
        <v>1</v>
      </c>
      <c r="O2322" s="9">
        <v>64.289783</v>
      </c>
      <c r="P2322" s="9">
        <v>148.47878</v>
      </c>
      <c r="Q2322" s="10">
        <f>IF(O2322&gt;P2322,O2322,P2322)</f>
        <v>148.47878</v>
      </c>
      <c r="R2322" s="10"/>
      <c r="S2322" s="10"/>
      <c r="T2322" s="10">
        <f>IF(R2322&gt;S2322,R2322,S2322)</f>
        <v>0</v>
      </c>
      <c r="U2322" s="10"/>
      <c r="V2322" s="10"/>
      <c r="W2322" s="10">
        <f>IF(U2322&gt;V2322,U2322,V2322)</f>
        <v>0</v>
      </c>
      <c r="X2322" s="10"/>
      <c r="Y2322" s="10"/>
      <c r="Z2322" s="14">
        <f>IF(X2322&gt;Y2322,X2322,Y2322)</f>
        <v>0</v>
      </c>
    </row>
    <row r="2323" spans="1:41" ht="16">
      <c r="A2323" s="9">
        <v>5</v>
      </c>
      <c r="B2323" s="9">
        <v>2322</v>
      </c>
      <c r="C2323" s="9" t="str">
        <f t="shared" si="36"/>
        <v>2322.jpg</v>
      </c>
      <c r="D2323" s="10" t="s">
        <v>2349</v>
      </c>
      <c r="E2323" s="11" t="e">
        <f>VLOOKUP(D2323,hum_sample_img_condition!C2:C161,1,FALSE)</f>
        <v>#N/A</v>
      </c>
      <c r="F2323" s="9">
        <v>1</v>
      </c>
      <c r="G2323" s="10" t="s">
        <v>26</v>
      </c>
      <c r="H2323" s="10" t="s">
        <v>27</v>
      </c>
      <c r="I2323" s="10" t="s">
        <v>27</v>
      </c>
      <c r="J2323" s="9"/>
      <c r="K2323" s="9"/>
      <c r="L2323" s="12">
        <v>1</v>
      </c>
      <c r="M2323" s="9">
        <v>0</v>
      </c>
      <c r="N2323" s="15">
        <v>1</v>
      </c>
      <c r="O2323" s="9">
        <v>13.985621</v>
      </c>
      <c r="P2323" s="9">
        <v>32.553232999999999</v>
      </c>
      <c r="Q2323" s="10">
        <f>IF(O2323&gt;P2323,O2323,P2323)</f>
        <v>32.553232999999999</v>
      </c>
      <c r="R2323" s="10"/>
      <c r="S2323" s="10"/>
      <c r="T2323" s="10">
        <f>IF(R2323&gt;S2323,R2323,S2323)</f>
        <v>0</v>
      </c>
      <c r="U2323" s="10"/>
      <c r="V2323" s="10"/>
      <c r="W2323" s="10">
        <f>IF(U2323&gt;V2323,U2323,V2323)</f>
        <v>0</v>
      </c>
      <c r="X2323" s="10"/>
      <c r="Y2323" s="10"/>
      <c r="Z2323" s="14">
        <f>IF(X2323&gt;Y2323,X2323,Y2323)</f>
        <v>0</v>
      </c>
    </row>
    <row r="2324" spans="1:41" ht="16">
      <c r="A2324" s="9">
        <v>1</v>
      </c>
      <c r="B2324" s="9">
        <v>2323</v>
      </c>
      <c r="C2324" s="9" t="str">
        <f t="shared" si="36"/>
        <v>2323.jpg</v>
      </c>
      <c r="D2324" s="10" t="s">
        <v>2350</v>
      </c>
      <c r="E2324" s="11" t="e">
        <f>VLOOKUP(D2324,hum_sample_img_condition!C2:C161,1,FALSE)</f>
        <v>#N/A</v>
      </c>
      <c r="F2324" s="9">
        <v>1</v>
      </c>
      <c r="G2324" s="10" t="s">
        <v>27</v>
      </c>
      <c r="H2324" s="10" t="s">
        <v>27</v>
      </c>
      <c r="I2324" s="10" t="s">
        <v>27</v>
      </c>
      <c r="J2324" s="9"/>
      <c r="K2324" s="9"/>
      <c r="L2324" s="12">
        <v>0</v>
      </c>
      <c r="M2324" s="9">
        <v>0</v>
      </c>
      <c r="N2324" s="13" t="s">
        <v>28</v>
      </c>
      <c r="O2324" s="9">
        <v>44.916809000000001</v>
      </c>
      <c r="P2324" s="9">
        <v>96.121972</v>
      </c>
      <c r="Q2324" s="10">
        <f>IF(O2324&gt;P2324,O2324,P2324)</f>
        <v>96.121972</v>
      </c>
      <c r="R2324" s="10"/>
      <c r="S2324" s="10"/>
      <c r="T2324" s="10">
        <f>IF(R2324&gt;S2324,R2324,S2324)</f>
        <v>0</v>
      </c>
      <c r="U2324" s="10"/>
      <c r="V2324" s="10"/>
      <c r="W2324" s="10">
        <f>IF(U2324&gt;V2324,U2324,V2324)</f>
        <v>0</v>
      </c>
      <c r="X2324" s="10"/>
      <c r="Y2324" s="10"/>
      <c r="Z2324" s="14">
        <f>IF(X2324&gt;Y2324,X2324,Y2324)</f>
        <v>0</v>
      </c>
    </row>
    <row r="2325" spans="1:41" ht="16">
      <c r="A2325" s="9">
        <v>2</v>
      </c>
      <c r="B2325" s="9">
        <v>2324</v>
      </c>
      <c r="C2325" s="9" t="str">
        <f t="shared" si="36"/>
        <v>2324.jpg</v>
      </c>
      <c r="D2325" s="10" t="s">
        <v>2351</v>
      </c>
      <c r="E2325" s="11" t="e">
        <f>VLOOKUP(D2325,hum_sample_img_condition!C2:C161,1,FALSE)</f>
        <v>#N/A</v>
      </c>
      <c r="F2325" s="9">
        <v>4</v>
      </c>
      <c r="G2325" s="10" t="s">
        <v>27</v>
      </c>
      <c r="H2325" s="10" t="s">
        <v>27</v>
      </c>
      <c r="I2325" s="10" t="s">
        <v>26</v>
      </c>
      <c r="J2325" s="9"/>
      <c r="K2325" s="9"/>
      <c r="L2325" s="12">
        <v>0.75</v>
      </c>
      <c r="M2325" s="9">
        <v>0.75</v>
      </c>
      <c r="N2325" s="15">
        <v>0.75</v>
      </c>
      <c r="O2325" s="9">
        <v>31.193850999999999</v>
      </c>
      <c r="P2325" s="9">
        <v>88.590536999999998</v>
      </c>
      <c r="Q2325" s="10">
        <f>IF(O2325&gt;P2325,O2325,P2325)</f>
        <v>88.590536999999998</v>
      </c>
      <c r="R2325" s="9">
        <v>49.910162999999997</v>
      </c>
      <c r="S2325" s="9">
        <v>137.25294</v>
      </c>
      <c r="T2325" s="10">
        <f>IF(R2325&gt;S2325,R2325,S2325)</f>
        <v>137.25294</v>
      </c>
      <c r="U2325" s="9">
        <v>58.644441</v>
      </c>
      <c r="V2325" s="9">
        <v>192.15412000000001</v>
      </c>
      <c r="W2325" s="10">
        <f>IF(U2325&gt;V2325,U2325,V2325)</f>
        <v>192.15412000000001</v>
      </c>
      <c r="X2325" s="9">
        <v>131.01417000000001</v>
      </c>
      <c r="Y2325" s="9">
        <v>333.15033</v>
      </c>
      <c r="Z2325" s="14">
        <f>IF(X2325&gt;Y2325,X2325,Y2325)</f>
        <v>333.15033</v>
      </c>
    </row>
    <row r="2326" spans="1:41" ht="16">
      <c r="A2326" s="9">
        <v>1</v>
      </c>
      <c r="B2326" s="9">
        <v>2325</v>
      </c>
      <c r="C2326" s="9" t="str">
        <f t="shared" si="36"/>
        <v>2325.jpg</v>
      </c>
      <c r="D2326" s="10" t="s">
        <v>2352</v>
      </c>
      <c r="E2326" s="11" t="e">
        <f>VLOOKUP(D2326,hum_sample_img_condition!C2:C161,1,FALSE)</f>
        <v>#N/A</v>
      </c>
      <c r="F2326" s="9">
        <v>3</v>
      </c>
      <c r="G2326" s="10" t="s">
        <v>27</v>
      </c>
      <c r="H2326" s="10" t="s">
        <v>27</v>
      </c>
      <c r="I2326" s="10" t="s">
        <v>27</v>
      </c>
      <c r="J2326" s="9"/>
      <c r="K2326" s="9"/>
      <c r="L2326" s="12">
        <v>0.33333332999999998</v>
      </c>
      <c r="M2326" s="9">
        <v>0.33333333300000001</v>
      </c>
      <c r="N2326" s="15">
        <v>0.33333333333333298</v>
      </c>
      <c r="O2326" s="9">
        <v>12.207217</v>
      </c>
      <c r="P2326" s="9">
        <v>18.310827</v>
      </c>
      <c r="Q2326" s="10">
        <f>IF(O2326&gt;P2326,O2326,P2326)</f>
        <v>18.310827</v>
      </c>
      <c r="R2326" s="9">
        <v>38.845478</v>
      </c>
      <c r="S2326" s="9">
        <v>74.238026000000005</v>
      </c>
      <c r="T2326" s="10">
        <f>IF(R2326&gt;S2326,R2326,S2326)</f>
        <v>74.238026000000005</v>
      </c>
      <c r="U2326" s="9">
        <v>37.119013000000002</v>
      </c>
      <c r="V2326" s="9">
        <v>89.776214999999993</v>
      </c>
      <c r="W2326" s="10">
        <f>IF(U2326&gt;V2326,U2326,V2326)</f>
        <v>89.776214999999993</v>
      </c>
      <c r="X2326" s="10"/>
      <c r="Y2326" s="10"/>
      <c r="Z2326" s="14">
        <f>IF(X2326&gt;Y2326,X2326,Y2326)</f>
        <v>0</v>
      </c>
    </row>
    <row r="2327" spans="1:41" ht="16">
      <c r="A2327" s="9">
        <v>6</v>
      </c>
      <c r="B2327" s="9">
        <v>2326</v>
      </c>
      <c r="C2327" s="9" t="str">
        <f t="shared" si="36"/>
        <v>2326.jpg</v>
      </c>
      <c r="D2327" s="10" t="s">
        <v>2353</v>
      </c>
      <c r="E2327" s="11" t="e">
        <f>VLOOKUP(D2327,hum_sample_img_condition!C2:C161,1,FALSE)</f>
        <v>#N/A</v>
      </c>
      <c r="F2327" s="9">
        <v>1</v>
      </c>
      <c r="G2327" s="10" t="s">
        <v>26</v>
      </c>
      <c r="H2327" s="10" t="s">
        <v>27</v>
      </c>
      <c r="I2327" s="10" t="s">
        <v>26</v>
      </c>
      <c r="J2327" s="9"/>
      <c r="K2327" s="9"/>
      <c r="L2327" s="12">
        <v>0</v>
      </c>
      <c r="M2327" s="9">
        <v>0</v>
      </c>
      <c r="N2327" s="13" t="s">
        <v>28</v>
      </c>
      <c r="O2327" s="9">
        <v>15.76825</v>
      </c>
      <c r="P2327" s="9">
        <v>52.936273999999997</v>
      </c>
      <c r="Q2327" s="10">
        <f>IF(O2327&gt;P2327,O2327,P2327)</f>
        <v>52.936273999999997</v>
      </c>
      <c r="R2327" s="10"/>
      <c r="S2327" s="10"/>
      <c r="T2327" s="10">
        <f>IF(R2327&gt;S2327,R2327,S2327)</f>
        <v>0</v>
      </c>
      <c r="U2327" s="10"/>
      <c r="V2327" s="10"/>
      <c r="W2327" s="10">
        <f>IF(U2327&gt;V2327,U2327,V2327)</f>
        <v>0</v>
      </c>
      <c r="X2327" s="10"/>
      <c r="Y2327" s="10"/>
      <c r="Z2327" s="14">
        <f>IF(X2327&gt;Y2327,X2327,Y2327)</f>
        <v>0</v>
      </c>
    </row>
    <row r="2328" spans="1:41" ht="16">
      <c r="A2328" s="9">
        <v>1</v>
      </c>
      <c r="B2328" s="9">
        <v>2327</v>
      </c>
      <c r="C2328" s="9" t="str">
        <f t="shared" si="36"/>
        <v>2327.jpg</v>
      </c>
      <c r="D2328" s="10" t="s">
        <v>2354</v>
      </c>
      <c r="E2328" s="11" t="str">
        <f>VLOOKUP(D2328,hum_sample_img_condition!C2:C161,1,FALSE)</f>
        <v>c9240f77-08db8836</v>
      </c>
      <c r="F2328" s="9">
        <v>2</v>
      </c>
      <c r="G2328" s="10" t="s">
        <v>27</v>
      </c>
      <c r="H2328" s="10" t="s">
        <v>27</v>
      </c>
      <c r="I2328" s="10" t="s">
        <v>27</v>
      </c>
      <c r="J2328" s="9">
        <v>1</v>
      </c>
      <c r="K2328" s="9"/>
      <c r="L2328" s="12">
        <v>0</v>
      </c>
      <c r="M2328" s="9">
        <v>0.5</v>
      </c>
      <c r="N2328" s="13" t="s">
        <v>28</v>
      </c>
      <c r="O2328" s="9">
        <v>30.889828000000001</v>
      </c>
      <c r="P2328" s="9">
        <v>62.646206999999997</v>
      </c>
      <c r="Q2328" s="10">
        <f>IF(O2328&gt;P2328,O2328,P2328)</f>
        <v>62.646206999999997</v>
      </c>
      <c r="R2328" s="9">
        <v>16.474589999999999</v>
      </c>
      <c r="S2328" s="9">
        <v>31.451485999999999</v>
      </c>
      <c r="T2328" s="10">
        <f>IF(R2328&gt;S2328,R2328,S2328)</f>
        <v>31.451485999999999</v>
      </c>
      <c r="U2328" s="10"/>
      <c r="V2328" s="10"/>
      <c r="W2328" s="10">
        <f>IF(U2328&gt;V2328,U2328,V2328)</f>
        <v>0</v>
      </c>
      <c r="X2328" s="10"/>
      <c r="Y2328" s="10"/>
      <c r="Z2328" s="14">
        <f>IF(X2328&gt;Y2328,X2328,Y2328)</f>
        <v>0</v>
      </c>
    </row>
    <row r="2329" spans="1:41" ht="16">
      <c r="A2329" s="9">
        <v>5</v>
      </c>
      <c r="B2329" s="21">
        <v>2328</v>
      </c>
      <c r="C2329" s="9" t="str">
        <f t="shared" si="36"/>
        <v>2328.jpg</v>
      </c>
      <c r="D2329" s="22" t="s">
        <v>2355</v>
      </c>
      <c r="E2329" s="23" t="e">
        <f>VLOOKUP(D2329,hum_sample_img_condition!C2:C161,1,FALSE)</f>
        <v>#N/A</v>
      </c>
      <c r="F2329" s="9">
        <v>2</v>
      </c>
      <c r="G2329" s="10" t="s">
        <v>26</v>
      </c>
      <c r="H2329" s="10" t="s">
        <v>27</v>
      </c>
      <c r="I2329" s="10" t="s">
        <v>27</v>
      </c>
      <c r="J2329" s="22"/>
      <c r="K2329" s="22"/>
      <c r="L2329" s="12">
        <v>1</v>
      </c>
      <c r="M2329" s="9">
        <v>0</v>
      </c>
      <c r="N2329" s="15">
        <v>1</v>
      </c>
      <c r="O2329" s="21">
        <v>14.671711</v>
      </c>
      <c r="P2329" s="21">
        <v>29.343422</v>
      </c>
      <c r="Q2329" s="22">
        <f>IF(O2329&gt;P2329,O2329,P2329)</f>
        <v>29.343422</v>
      </c>
      <c r="R2329" s="21">
        <v>12.837747</v>
      </c>
      <c r="S2329" s="21">
        <v>29.343422</v>
      </c>
      <c r="T2329" s="22">
        <f>IF(R2329&gt;S2329,R2329,S2329)</f>
        <v>29.343422</v>
      </c>
      <c r="U2329" s="22"/>
      <c r="V2329" s="22"/>
      <c r="W2329" s="22">
        <f>IF(U2329&gt;V2329,U2329,V2329)</f>
        <v>0</v>
      </c>
      <c r="X2329" s="22"/>
      <c r="Y2329" s="22"/>
      <c r="Z2329" s="24">
        <f>IF(X2329&gt;Y2329,X2329,Y2329)</f>
        <v>0</v>
      </c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</row>
    <row r="2330" spans="1:41" ht="16">
      <c r="A2330" s="9">
        <v>1</v>
      </c>
      <c r="B2330" s="9">
        <v>2329</v>
      </c>
      <c r="C2330" s="9" t="str">
        <f t="shared" si="36"/>
        <v>2329.jpg</v>
      </c>
      <c r="D2330" s="10" t="s">
        <v>2356</v>
      </c>
      <c r="E2330" s="18" t="e">
        <f>VLOOKUP(D2330,hum_sample_img_condition!C2:C161,1,FALSE)</f>
        <v>#N/A</v>
      </c>
      <c r="F2330" s="9">
        <v>4</v>
      </c>
      <c r="G2330" s="10" t="s">
        <v>27</v>
      </c>
      <c r="H2330" s="10" t="s">
        <v>27</v>
      </c>
      <c r="I2330" s="10" t="s">
        <v>27</v>
      </c>
      <c r="J2330" s="9"/>
      <c r="K2330" s="9"/>
      <c r="L2330" s="12">
        <v>0</v>
      </c>
      <c r="M2330" s="9">
        <v>0</v>
      </c>
      <c r="N2330" s="13" t="s">
        <v>28</v>
      </c>
      <c r="O2330" s="9">
        <v>16.220801999999999</v>
      </c>
      <c r="P2330" s="9">
        <v>23.707328</v>
      </c>
      <c r="Q2330" s="10">
        <f>IF(O2330&gt;P2330,O2330,P2330)</f>
        <v>23.707328</v>
      </c>
      <c r="R2330" s="9">
        <v>19.964062999999999</v>
      </c>
      <c r="S2330" s="9">
        <v>27.450589999999998</v>
      </c>
      <c r="T2330" s="10">
        <f>IF(R2330&gt;S2330,R2330,S2330)</f>
        <v>27.450589999999998</v>
      </c>
      <c r="U2330" s="9">
        <v>28.698342</v>
      </c>
      <c r="V2330" s="9">
        <v>44.919145999999998</v>
      </c>
      <c r="W2330" s="10">
        <f>IF(U2330&gt;V2330,U2330,V2330)</f>
        <v>44.919145999999998</v>
      </c>
      <c r="X2330" s="9">
        <v>36.184866</v>
      </c>
      <c r="Y2330" s="9">
        <v>34.937114000000001</v>
      </c>
      <c r="Z2330" s="14">
        <f>IF(X2330&gt;Y2330,X2330,Y2330)</f>
        <v>36.184866</v>
      </c>
    </row>
    <row r="2331" spans="1:41" ht="16">
      <c r="A2331" s="9">
        <v>6</v>
      </c>
      <c r="B2331" s="9">
        <v>2330</v>
      </c>
      <c r="C2331" s="9" t="str">
        <f t="shared" si="36"/>
        <v>2330.jpg</v>
      </c>
      <c r="D2331" s="10" t="s">
        <v>2357</v>
      </c>
      <c r="E2331" s="11" t="e">
        <f>VLOOKUP(D2331,hum_sample_img_condition!C2:C161,1,FALSE)</f>
        <v>#N/A</v>
      </c>
      <c r="F2331" s="9">
        <v>2</v>
      </c>
      <c r="G2331" s="10" t="s">
        <v>26</v>
      </c>
      <c r="H2331" s="10" t="s">
        <v>27</v>
      </c>
      <c r="I2331" s="10" t="s">
        <v>26</v>
      </c>
      <c r="J2331" s="9"/>
      <c r="K2331" s="9"/>
      <c r="L2331" s="12">
        <v>0.5</v>
      </c>
      <c r="M2331" s="9">
        <v>0.5</v>
      </c>
      <c r="N2331" s="15">
        <v>0.5</v>
      </c>
      <c r="O2331" s="9">
        <v>33.770390999999996</v>
      </c>
      <c r="P2331" s="9">
        <v>91.033226999999997</v>
      </c>
      <c r="Q2331" s="10">
        <f>IF(O2331&gt;P2331,O2331,P2331)</f>
        <v>91.033226999999997</v>
      </c>
      <c r="R2331" s="9">
        <v>23.987959</v>
      </c>
      <c r="S2331" s="9">
        <v>58.376272999999998</v>
      </c>
      <c r="T2331" s="10">
        <f>IF(R2331&gt;S2331,R2331,S2331)</f>
        <v>58.376272999999998</v>
      </c>
      <c r="U2331" s="10"/>
      <c r="V2331" s="10"/>
      <c r="W2331" s="10">
        <f>IF(U2331&gt;V2331,U2331,V2331)</f>
        <v>0</v>
      </c>
      <c r="X2331" s="10"/>
      <c r="Y2331" s="10"/>
      <c r="Z2331" s="14">
        <f>IF(X2331&gt;Y2331,X2331,Y2331)</f>
        <v>0</v>
      </c>
    </row>
    <row r="2332" spans="1:41" ht="16">
      <c r="A2332" s="9">
        <v>6</v>
      </c>
      <c r="B2332" s="9">
        <v>2331</v>
      </c>
      <c r="C2332" s="9" t="str">
        <f t="shared" si="36"/>
        <v>2331.jpg</v>
      </c>
      <c r="D2332" s="10" t="s">
        <v>2358</v>
      </c>
      <c r="E2332" s="11" t="e">
        <f>VLOOKUP(D2332,hum_sample_img_condition!C2:C161,1,FALSE)</f>
        <v>#N/A</v>
      </c>
      <c r="F2332" s="9">
        <v>1</v>
      </c>
      <c r="G2332" s="10" t="s">
        <v>26</v>
      </c>
      <c r="H2332" s="10" t="s">
        <v>27</v>
      </c>
      <c r="I2332" s="10" t="s">
        <v>26</v>
      </c>
      <c r="J2332" s="9"/>
      <c r="K2332" s="9"/>
      <c r="L2332" s="12">
        <v>1</v>
      </c>
      <c r="M2332" s="9">
        <v>1</v>
      </c>
      <c r="N2332" s="15">
        <v>1</v>
      </c>
      <c r="O2332" s="9">
        <v>53.653424000000001</v>
      </c>
      <c r="P2332" s="9">
        <v>107.30685</v>
      </c>
      <c r="Q2332" s="10">
        <f>IF(O2332&gt;P2332,O2332,P2332)</f>
        <v>107.30685</v>
      </c>
      <c r="R2332" s="10"/>
      <c r="S2332" s="10"/>
      <c r="T2332" s="10">
        <f>IF(R2332&gt;S2332,R2332,S2332)</f>
        <v>0</v>
      </c>
      <c r="U2332" s="10"/>
      <c r="V2332" s="10"/>
      <c r="W2332" s="10">
        <f>IF(U2332&gt;V2332,U2332,V2332)</f>
        <v>0</v>
      </c>
      <c r="X2332" s="10"/>
      <c r="Y2332" s="10"/>
      <c r="Z2332" s="14">
        <f>IF(X2332&gt;Y2332,X2332,Y2332)</f>
        <v>0</v>
      </c>
    </row>
    <row r="2333" spans="1:41" ht="16">
      <c r="A2333" s="9">
        <v>2</v>
      </c>
      <c r="B2333" s="9">
        <v>2332</v>
      </c>
      <c r="C2333" s="9" t="str">
        <f t="shared" si="36"/>
        <v>2332.jpg</v>
      </c>
      <c r="D2333" s="10" t="s">
        <v>2359</v>
      </c>
      <c r="E2333" s="11" t="e">
        <f>VLOOKUP(D2333,hum_sample_img_condition!C2:C161,1,FALSE)</f>
        <v>#N/A</v>
      </c>
      <c r="F2333" s="9">
        <v>4</v>
      </c>
      <c r="G2333" s="10" t="s">
        <v>27</v>
      </c>
      <c r="H2333" s="10" t="s">
        <v>27</v>
      </c>
      <c r="I2333" s="10" t="s">
        <v>26</v>
      </c>
      <c r="J2333" s="9"/>
      <c r="K2333" s="9"/>
      <c r="L2333" s="12">
        <v>0.25</v>
      </c>
      <c r="M2333" s="9">
        <v>0.5</v>
      </c>
      <c r="N2333" s="15">
        <v>0.25</v>
      </c>
      <c r="O2333" s="9">
        <v>97.861204000000001</v>
      </c>
      <c r="P2333" s="9">
        <v>247.29791</v>
      </c>
      <c r="Q2333" s="10">
        <f>IF(O2333&gt;P2333,O2333,P2333)</f>
        <v>247.29791</v>
      </c>
      <c r="R2333" s="9">
        <v>33.061217999999997</v>
      </c>
      <c r="S2333" s="9">
        <v>50.253050000000002</v>
      </c>
      <c r="T2333" s="10">
        <f>IF(R2333&gt;S2333,R2333,S2333)</f>
        <v>50.253050000000002</v>
      </c>
      <c r="U2333" s="9">
        <v>112.40814</v>
      </c>
      <c r="V2333" s="9">
        <v>300.19585999999998</v>
      </c>
      <c r="W2333" s="10">
        <f>IF(U2333&gt;V2333,U2333,V2333)</f>
        <v>300.19585999999998</v>
      </c>
      <c r="X2333" s="9">
        <v>37.028562999999998</v>
      </c>
      <c r="Y2333" s="9">
        <v>119.02038</v>
      </c>
      <c r="Z2333" s="14">
        <f>IF(X2333&gt;Y2333,X2333,Y2333)</f>
        <v>119.02038</v>
      </c>
    </row>
    <row r="2334" spans="1:41" ht="16">
      <c r="A2334" s="9">
        <v>1</v>
      </c>
      <c r="B2334" s="9">
        <v>2333</v>
      </c>
      <c r="C2334" s="9" t="str">
        <f t="shared" si="36"/>
        <v>2333.jpg</v>
      </c>
      <c r="D2334" s="10" t="s">
        <v>2360</v>
      </c>
      <c r="E2334" s="11" t="e">
        <f>VLOOKUP(D2334,hum_sample_img_condition!C2:C161,1,FALSE)</f>
        <v>#N/A</v>
      </c>
      <c r="F2334" s="9">
        <v>2</v>
      </c>
      <c r="G2334" s="10" t="s">
        <v>27</v>
      </c>
      <c r="H2334" s="10" t="s">
        <v>27</v>
      </c>
      <c r="I2334" s="10" t="s">
        <v>27</v>
      </c>
      <c r="J2334" s="9"/>
      <c r="K2334" s="9"/>
      <c r="L2334" s="12">
        <v>0</v>
      </c>
      <c r="M2334" s="9">
        <v>0</v>
      </c>
      <c r="N2334" s="13" t="s">
        <v>28</v>
      </c>
      <c r="O2334" s="9">
        <v>37.342367000000003</v>
      </c>
      <c r="P2334" s="9">
        <v>60.406768</v>
      </c>
      <c r="Q2334" s="10">
        <f>IF(O2334&gt;P2334,O2334,P2334)</f>
        <v>60.406768</v>
      </c>
      <c r="R2334" s="9">
        <v>29.654230999999999</v>
      </c>
      <c r="S2334" s="9">
        <v>65.898291999999998</v>
      </c>
      <c r="T2334" s="10">
        <f>IF(R2334&gt;S2334,R2334,S2334)</f>
        <v>65.898291999999998</v>
      </c>
      <c r="U2334" s="10"/>
      <c r="V2334" s="10"/>
      <c r="W2334" s="10">
        <f>IF(U2334&gt;V2334,U2334,V2334)</f>
        <v>0</v>
      </c>
      <c r="X2334" s="10"/>
      <c r="Y2334" s="10"/>
      <c r="Z2334" s="14">
        <f>IF(X2334&gt;Y2334,X2334,Y2334)</f>
        <v>0</v>
      </c>
    </row>
    <row r="2335" spans="1:41" ht="16">
      <c r="A2335" s="9">
        <v>5</v>
      </c>
      <c r="B2335" s="9">
        <v>2334</v>
      </c>
      <c r="C2335" s="9" t="str">
        <f t="shared" si="36"/>
        <v>2334.jpg</v>
      </c>
      <c r="D2335" s="10" t="s">
        <v>2361</v>
      </c>
      <c r="E2335" s="11" t="str">
        <f>VLOOKUP(D2335,hum_sample_img_condition!C2:C161,1,FALSE)</f>
        <v>c933ade8-68159c26</v>
      </c>
      <c r="F2335" s="9">
        <v>3</v>
      </c>
      <c r="G2335" s="10" t="s">
        <v>26</v>
      </c>
      <c r="H2335" s="10" t="s">
        <v>27</v>
      </c>
      <c r="I2335" s="10" t="s">
        <v>27</v>
      </c>
      <c r="J2335" s="9">
        <v>3</v>
      </c>
      <c r="K2335" s="9"/>
      <c r="L2335" s="12">
        <v>0</v>
      </c>
      <c r="M2335" s="9">
        <v>0</v>
      </c>
      <c r="N2335" s="13" t="s">
        <v>28</v>
      </c>
      <c r="O2335" s="9">
        <v>13.985621</v>
      </c>
      <c r="P2335" s="9">
        <v>34.964056999999997</v>
      </c>
      <c r="Q2335" s="10">
        <f>IF(O2335&gt;P2335,O2335,P2335)</f>
        <v>34.964056999999997</v>
      </c>
      <c r="R2335" s="9">
        <v>10.489219</v>
      </c>
      <c r="S2335" s="9">
        <v>33.215854</v>
      </c>
      <c r="T2335" s="10">
        <f>IF(R2335&gt;S2335,R2335,S2335)</f>
        <v>33.215854</v>
      </c>
      <c r="U2335" s="9">
        <v>15.733825</v>
      </c>
      <c r="V2335" s="9">
        <v>36.712260000000001</v>
      </c>
      <c r="W2335" s="10">
        <f>IF(U2335&gt;V2335,U2335,V2335)</f>
        <v>36.712260000000001</v>
      </c>
      <c r="X2335" s="10"/>
      <c r="Y2335" s="10"/>
      <c r="Z2335" s="14">
        <f>IF(X2335&gt;Y2335,X2335,Y2335)</f>
        <v>0</v>
      </c>
    </row>
    <row r="2336" spans="1:41" ht="16">
      <c r="A2336" s="9">
        <v>6</v>
      </c>
      <c r="B2336" s="9">
        <v>2335</v>
      </c>
      <c r="C2336" s="9" t="str">
        <f t="shared" si="36"/>
        <v>2335.jpg</v>
      </c>
      <c r="D2336" s="10" t="s">
        <v>2362</v>
      </c>
      <c r="E2336" s="11" t="e">
        <f>VLOOKUP(D2336,hum_sample_img_condition!C2:C161,1,FALSE)</f>
        <v>#N/A</v>
      </c>
      <c r="F2336" s="9">
        <v>1</v>
      </c>
      <c r="G2336" s="10" t="s">
        <v>26</v>
      </c>
      <c r="H2336" s="10" t="s">
        <v>27</v>
      </c>
      <c r="I2336" s="10" t="s">
        <v>26</v>
      </c>
      <c r="J2336" s="9"/>
      <c r="K2336" s="9"/>
      <c r="L2336" s="12">
        <v>1</v>
      </c>
      <c r="M2336" s="9">
        <v>1</v>
      </c>
      <c r="N2336" s="15">
        <v>1</v>
      </c>
      <c r="O2336" s="9">
        <v>51.879151</v>
      </c>
      <c r="P2336" s="9">
        <v>115.50453</v>
      </c>
      <c r="Q2336" s="10">
        <f>IF(O2336&gt;P2336,O2336,P2336)</f>
        <v>115.50453</v>
      </c>
      <c r="R2336" s="10"/>
      <c r="S2336" s="10"/>
      <c r="T2336" s="10">
        <f>IF(R2336&gt;S2336,R2336,S2336)</f>
        <v>0</v>
      </c>
      <c r="U2336" s="10"/>
      <c r="V2336" s="10"/>
      <c r="W2336" s="10">
        <f>IF(U2336&gt;V2336,U2336,V2336)</f>
        <v>0</v>
      </c>
      <c r="X2336" s="10"/>
      <c r="Y2336" s="10"/>
      <c r="Z2336" s="14">
        <f>IF(X2336&gt;Y2336,X2336,Y2336)</f>
        <v>0</v>
      </c>
    </row>
    <row r="2337" spans="1:41" ht="16">
      <c r="A2337" s="9">
        <v>6</v>
      </c>
      <c r="B2337" s="9">
        <v>2336</v>
      </c>
      <c r="C2337" s="9" t="str">
        <f t="shared" si="36"/>
        <v>2336.jpg</v>
      </c>
      <c r="D2337" s="10" t="s">
        <v>2363</v>
      </c>
      <c r="E2337" s="11" t="e">
        <f>VLOOKUP(D2337,hum_sample_img_condition!C2:C161,1,FALSE)</f>
        <v>#N/A</v>
      </c>
      <c r="F2337" s="9">
        <v>3</v>
      </c>
      <c r="G2337" s="10" t="s">
        <v>26</v>
      </c>
      <c r="H2337" s="10" t="s">
        <v>27</v>
      </c>
      <c r="I2337" s="10" t="s">
        <v>26</v>
      </c>
      <c r="J2337" s="9"/>
      <c r="K2337" s="9"/>
      <c r="L2337" s="12">
        <v>0.33333332999999998</v>
      </c>
      <c r="M2337" s="9">
        <v>0.33333333300000001</v>
      </c>
      <c r="N2337" s="15">
        <v>0.33333333333333298</v>
      </c>
      <c r="O2337" s="9">
        <v>9.9794619999999998</v>
      </c>
      <c r="P2337" s="9">
        <v>28.940439999999999</v>
      </c>
      <c r="Q2337" s="10">
        <f>IF(O2337&gt;P2337,O2337,P2337)</f>
        <v>28.940439999999999</v>
      </c>
      <c r="R2337" s="9">
        <v>15.967139</v>
      </c>
      <c r="S2337" s="9">
        <v>53.889097</v>
      </c>
      <c r="T2337" s="10">
        <f>IF(R2337&gt;S2337,R2337,S2337)</f>
        <v>53.889097</v>
      </c>
      <c r="U2337" s="9">
        <v>48.899363000000001</v>
      </c>
      <c r="V2337" s="9">
        <v>93.806944000000001</v>
      </c>
      <c r="W2337" s="10">
        <f>IF(U2337&gt;V2337,U2337,V2337)</f>
        <v>93.806944000000001</v>
      </c>
      <c r="X2337" s="10"/>
      <c r="Y2337" s="10"/>
      <c r="Z2337" s="14">
        <f>IF(X2337&gt;Y2337,X2337,Y2337)</f>
        <v>0</v>
      </c>
    </row>
    <row r="2338" spans="1:41" ht="16">
      <c r="A2338" s="9">
        <v>2</v>
      </c>
      <c r="B2338" s="9">
        <v>2337</v>
      </c>
      <c r="C2338" s="9" t="str">
        <f t="shared" si="36"/>
        <v>2337.jpg</v>
      </c>
      <c r="D2338" s="10" t="s">
        <v>2364</v>
      </c>
      <c r="E2338" s="11" t="e">
        <f>VLOOKUP(D2338,hum_sample_img_condition!C2:C161,1,FALSE)</f>
        <v>#N/A</v>
      </c>
      <c r="F2338" s="9">
        <v>2</v>
      </c>
      <c r="G2338" s="10" t="s">
        <v>27</v>
      </c>
      <c r="H2338" s="10" t="s">
        <v>27</v>
      </c>
      <c r="I2338" s="10" t="s">
        <v>26</v>
      </c>
      <c r="J2338" s="9"/>
      <c r="K2338" s="9"/>
      <c r="L2338" s="12">
        <v>1</v>
      </c>
      <c r="M2338" s="9">
        <v>1</v>
      </c>
      <c r="N2338" s="15">
        <v>1</v>
      </c>
      <c r="O2338" s="9">
        <v>15.914367</v>
      </c>
      <c r="P2338" s="9">
        <v>80.796012000000005</v>
      </c>
      <c r="Q2338" s="10">
        <f>IF(O2338&gt;P2338,O2338,P2338)</f>
        <v>80.796012000000005</v>
      </c>
      <c r="R2338" s="9">
        <v>57.536554000000002</v>
      </c>
      <c r="S2338" s="9">
        <v>161.59201999999999</v>
      </c>
      <c r="T2338" s="10">
        <f>IF(R2338&gt;S2338,R2338,S2338)</f>
        <v>161.59201999999999</v>
      </c>
      <c r="U2338" s="10"/>
      <c r="V2338" s="10"/>
      <c r="W2338" s="10">
        <f>IF(U2338&gt;V2338,U2338,V2338)</f>
        <v>0</v>
      </c>
      <c r="X2338" s="10"/>
      <c r="Y2338" s="10"/>
      <c r="Z2338" s="14">
        <f>IF(X2338&gt;Y2338,X2338,Y2338)</f>
        <v>0</v>
      </c>
    </row>
    <row r="2339" spans="1:41" ht="16">
      <c r="A2339" s="9">
        <v>6</v>
      </c>
      <c r="B2339" s="9">
        <v>2338</v>
      </c>
      <c r="C2339" s="9" t="str">
        <f t="shared" si="36"/>
        <v>2338.jpg</v>
      </c>
      <c r="D2339" s="10" t="s">
        <v>2365</v>
      </c>
      <c r="E2339" s="11" t="e">
        <f>VLOOKUP(D2339,hum_sample_img_condition!C2:C161,1,FALSE)</f>
        <v>#N/A</v>
      </c>
      <c r="F2339" s="9">
        <v>1</v>
      </c>
      <c r="G2339" s="10" t="s">
        <v>26</v>
      </c>
      <c r="H2339" s="10" t="s">
        <v>27</v>
      </c>
      <c r="I2339" s="10" t="s">
        <v>26</v>
      </c>
      <c r="J2339" s="9"/>
      <c r="K2339" s="9"/>
      <c r="L2339" s="12">
        <v>1</v>
      </c>
      <c r="M2339" s="9">
        <v>1</v>
      </c>
      <c r="N2339" s="15">
        <v>1</v>
      </c>
      <c r="O2339" s="9">
        <v>40.499972</v>
      </c>
      <c r="P2339" s="9">
        <v>92.812436000000005</v>
      </c>
      <c r="Q2339" s="10">
        <f>IF(O2339&gt;P2339,O2339,P2339)</f>
        <v>92.812436000000005</v>
      </c>
      <c r="R2339" s="10"/>
      <c r="S2339" s="10"/>
      <c r="T2339" s="10">
        <f>IF(R2339&gt;S2339,R2339,S2339)</f>
        <v>0</v>
      </c>
      <c r="U2339" s="10"/>
      <c r="V2339" s="10"/>
      <c r="W2339" s="10">
        <f>IF(U2339&gt;V2339,U2339,V2339)</f>
        <v>0</v>
      </c>
      <c r="X2339" s="10"/>
      <c r="Y2339" s="10"/>
      <c r="Z2339" s="14">
        <f>IF(X2339&gt;Y2339,X2339,Y2339)</f>
        <v>0</v>
      </c>
    </row>
    <row r="2340" spans="1:41" ht="16">
      <c r="A2340" s="9">
        <v>6</v>
      </c>
      <c r="B2340" s="37">
        <v>2339</v>
      </c>
      <c r="C2340" s="9" t="str">
        <f t="shared" si="36"/>
        <v>2339.jpg</v>
      </c>
      <c r="D2340" s="10" t="s">
        <v>2366</v>
      </c>
      <c r="E2340" s="11" t="e">
        <f>VLOOKUP(D2340,hum_sample_img_condition!C2:C161,1,FALSE)</f>
        <v>#N/A</v>
      </c>
      <c r="F2340" s="9">
        <v>1</v>
      </c>
      <c r="G2340" s="10" t="s">
        <v>26</v>
      </c>
      <c r="H2340" s="10" t="s">
        <v>27</v>
      </c>
      <c r="I2340" s="10" t="s">
        <v>26</v>
      </c>
      <c r="J2340" s="10"/>
      <c r="K2340" s="10"/>
      <c r="L2340" s="12">
        <v>1</v>
      </c>
      <c r="M2340" s="9">
        <v>1</v>
      </c>
      <c r="N2340" s="15">
        <v>1</v>
      </c>
      <c r="O2340" s="9">
        <v>52.891150000000003</v>
      </c>
      <c r="P2340" s="9">
        <v>117.75765</v>
      </c>
      <c r="Q2340" s="10">
        <f>IF(O2340&gt;P2340,O2340,P2340)</f>
        <v>117.75765</v>
      </c>
      <c r="R2340" s="10"/>
      <c r="S2340" s="10"/>
      <c r="T2340" s="10">
        <f>IF(R2340&gt;S2340,R2340,S2340)</f>
        <v>0</v>
      </c>
      <c r="U2340" s="10"/>
      <c r="V2340" s="10"/>
      <c r="W2340" s="10">
        <f>IF(U2340&gt;V2340,U2340,V2340)</f>
        <v>0</v>
      </c>
      <c r="X2340" s="10"/>
      <c r="Y2340" s="10"/>
      <c r="Z2340" s="14">
        <f>IF(X2340&gt;Y2340,X2340,Y2340)</f>
        <v>0</v>
      </c>
    </row>
    <row r="2341" spans="1:41" ht="16">
      <c r="A2341" s="9">
        <v>2</v>
      </c>
      <c r="B2341" s="9">
        <v>2340</v>
      </c>
      <c r="C2341" s="9" t="str">
        <f t="shared" si="36"/>
        <v>2340.jpg</v>
      </c>
      <c r="D2341" s="10" t="s">
        <v>2367</v>
      </c>
      <c r="E2341" s="11" t="e">
        <f>VLOOKUP(D2341,hum_sample_img_condition!C2:C161,1,FALSE)</f>
        <v>#N/A</v>
      </c>
      <c r="F2341" s="9">
        <v>4</v>
      </c>
      <c r="G2341" s="10" t="s">
        <v>27</v>
      </c>
      <c r="H2341" s="10" t="s">
        <v>27</v>
      </c>
      <c r="I2341" s="10" t="s">
        <v>26</v>
      </c>
      <c r="J2341" s="9"/>
      <c r="K2341" s="9"/>
      <c r="L2341" s="12">
        <v>0.75</v>
      </c>
      <c r="M2341" s="9">
        <v>0.75</v>
      </c>
      <c r="N2341" s="15">
        <v>0.75</v>
      </c>
      <c r="O2341" s="9">
        <v>16.812954000000001</v>
      </c>
      <c r="P2341" s="9">
        <v>76.183769999999996</v>
      </c>
      <c r="Q2341" s="10">
        <f>IF(O2341&gt;P2341,O2341,P2341)</f>
        <v>76.183769999999996</v>
      </c>
      <c r="R2341" s="9">
        <v>45.562468000000003</v>
      </c>
      <c r="S2341" s="9">
        <v>108.5014</v>
      </c>
      <c r="T2341" s="10">
        <f>IF(R2341&gt;S2341,R2341,S2341)</f>
        <v>108.5014</v>
      </c>
      <c r="U2341" s="9">
        <v>32.826731000000002</v>
      </c>
      <c r="V2341" s="9">
        <v>90.632418000000001</v>
      </c>
      <c r="W2341" s="10">
        <f>IF(U2341&gt;V2341,U2341,V2341)</f>
        <v>90.632418000000001</v>
      </c>
      <c r="X2341" s="9">
        <v>36.778371999999997</v>
      </c>
      <c r="Y2341" s="9">
        <v>64.362153000000006</v>
      </c>
      <c r="Z2341" s="14">
        <f>IF(X2341&gt;Y2341,X2341,Y2341)</f>
        <v>64.362153000000006</v>
      </c>
    </row>
    <row r="2342" spans="1:41" ht="16">
      <c r="A2342" s="25">
        <v>2</v>
      </c>
      <c r="B2342" s="25">
        <v>2341</v>
      </c>
      <c r="C2342" s="9" t="str">
        <f t="shared" si="36"/>
        <v>2341.jpg</v>
      </c>
      <c r="D2342" s="26" t="s">
        <v>2368</v>
      </c>
      <c r="E2342" s="27" t="e">
        <f>VLOOKUP(D2342,hum_sample_img_condition!C2:C161,1,FALSE)</f>
        <v>#N/A</v>
      </c>
      <c r="F2342" s="25">
        <v>2</v>
      </c>
      <c r="G2342" s="26" t="s">
        <v>27</v>
      </c>
      <c r="H2342" s="26" t="s">
        <v>27</v>
      </c>
      <c r="I2342" s="26" t="s">
        <v>26</v>
      </c>
      <c r="J2342" s="25"/>
      <c r="K2342" s="25"/>
      <c r="L2342" s="12">
        <v>1</v>
      </c>
      <c r="M2342" s="9">
        <v>1</v>
      </c>
      <c r="N2342" s="28">
        <v>1</v>
      </c>
      <c r="O2342" s="25">
        <v>16.787565000000001</v>
      </c>
      <c r="P2342" s="25">
        <v>36.932642999999999</v>
      </c>
      <c r="Q2342" s="26">
        <f>IF(O2342&gt;P2342,O2342,P2342)</f>
        <v>36.932642999999999</v>
      </c>
      <c r="R2342" s="25">
        <v>23.502590999999999</v>
      </c>
      <c r="S2342" s="25">
        <v>60.435234999999999</v>
      </c>
      <c r="T2342" s="26">
        <f>IF(R2342&gt;S2342,R2342,S2342)</f>
        <v>60.435234999999999</v>
      </c>
      <c r="U2342" s="26"/>
      <c r="V2342" s="26"/>
      <c r="W2342" s="26">
        <f>IF(U2342&gt;V2342,U2342,V2342)</f>
        <v>0</v>
      </c>
      <c r="X2342" s="26"/>
      <c r="Y2342" s="26"/>
      <c r="Z2342" s="29">
        <f>IF(X2342&gt;Y2342,X2342,Y2342)</f>
        <v>0</v>
      </c>
      <c r="AA2342" s="29"/>
      <c r="AB2342" s="29"/>
      <c r="AC2342" s="29"/>
      <c r="AD2342" s="29"/>
      <c r="AE2342" s="29"/>
      <c r="AF2342" s="29"/>
      <c r="AG2342" s="29"/>
      <c r="AH2342" s="29"/>
      <c r="AI2342" s="29"/>
      <c r="AJ2342" s="29"/>
      <c r="AK2342" s="29"/>
      <c r="AL2342" s="29"/>
      <c r="AM2342" s="29"/>
      <c r="AN2342" s="29"/>
      <c r="AO2342" s="29"/>
    </row>
    <row r="2343" spans="1:41" ht="16">
      <c r="A2343" s="9">
        <v>6</v>
      </c>
      <c r="B2343" s="9">
        <v>2342</v>
      </c>
      <c r="C2343" s="9" t="str">
        <f t="shared" si="36"/>
        <v>2342.jpg</v>
      </c>
      <c r="D2343" s="10" t="s">
        <v>2369</v>
      </c>
      <c r="E2343" s="18" t="e">
        <f>VLOOKUP(D2343,hum_sample_img_condition!C2:C161,1,FALSE)</f>
        <v>#N/A</v>
      </c>
      <c r="F2343" s="9">
        <v>1</v>
      </c>
      <c r="G2343" s="10" t="s">
        <v>26</v>
      </c>
      <c r="H2343" s="10" t="s">
        <v>27</v>
      </c>
      <c r="I2343" s="10" t="s">
        <v>26</v>
      </c>
      <c r="J2343" s="9"/>
      <c r="K2343" s="9"/>
      <c r="L2343" s="12">
        <v>0</v>
      </c>
      <c r="M2343" s="9">
        <v>0</v>
      </c>
      <c r="N2343" s="13" t="s">
        <v>28</v>
      </c>
      <c r="O2343" s="9">
        <v>16.633158999999999</v>
      </c>
      <c r="P2343" s="9">
        <v>34.305888000000003</v>
      </c>
      <c r="Q2343" s="10">
        <f>IF(O2343&gt;P2343,O2343,P2343)</f>
        <v>34.305888000000003</v>
      </c>
      <c r="R2343" s="10"/>
      <c r="S2343" s="10"/>
      <c r="T2343" s="10">
        <f>IF(R2343&gt;S2343,R2343,S2343)</f>
        <v>0</v>
      </c>
      <c r="U2343" s="10"/>
      <c r="V2343" s="10"/>
      <c r="W2343" s="10">
        <f>IF(U2343&gt;V2343,U2343,V2343)</f>
        <v>0</v>
      </c>
      <c r="X2343" s="10"/>
      <c r="Y2343" s="10"/>
      <c r="Z2343" s="14">
        <f>IF(X2343&gt;Y2343,X2343,Y2343)</f>
        <v>0</v>
      </c>
    </row>
    <row r="2344" spans="1:41" ht="16">
      <c r="A2344" s="9">
        <v>1</v>
      </c>
      <c r="B2344" s="9">
        <v>2343</v>
      </c>
      <c r="C2344" s="9" t="str">
        <f t="shared" si="36"/>
        <v>2343.jpg</v>
      </c>
      <c r="D2344" s="10" t="s">
        <v>2370</v>
      </c>
      <c r="E2344" s="11" t="e">
        <f>VLOOKUP(D2344,hum_sample_img_condition!C2:C161,1,FALSE)</f>
        <v>#N/A</v>
      </c>
      <c r="F2344" s="9">
        <v>4</v>
      </c>
      <c r="G2344" s="10" t="s">
        <v>27</v>
      </c>
      <c r="H2344" s="10" t="s">
        <v>27</v>
      </c>
      <c r="I2344" s="10" t="s">
        <v>27</v>
      </c>
      <c r="J2344" s="9"/>
      <c r="K2344" s="9"/>
      <c r="L2344" s="12">
        <v>0.5</v>
      </c>
      <c r="M2344" s="9">
        <v>0.5</v>
      </c>
      <c r="N2344" s="15">
        <v>0.5</v>
      </c>
      <c r="O2344" s="9">
        <v>16.110499000000001</v>
      </c>
      <c r="P2344" s="9">
        <v>35.801104000000002</v>
      </c>
      <c r="Q2344" s="10">
        <f>IF(O2344&gt;P2344,O2344,P2344)</f>
        <v>35.801104000000002</v>
      </c>
      <c r="R2344" s="9">
        <v>16.110496999999999</v>
      </c>
      <c r="S2344" s="9">
        <v>14.320441000000001</v>
      </c>
      <c r="T2344" s="10">
        <f>IF(R2344&gt;S2344,R2344,S2344)</f>
        <v>16.110496999999999</v>
      </c>
      <c r="U2344" s="9">
        <v>21.480661000000001</v>
      </c>
      <c r="V2344" s="9">
        <v>46.541435999999997</v>
      </c>
      <c r="W2344" s="10">
        <f>IF(U2344&gt;V2344,U2344,V2344)</f>
        <v>46.541435999999997</v>
      </c>
      <c r="X2344" s="9">
        <v>21.480661000000001</v>
      </c>
      <c r="Y2344" s="9">
        <v>28.640882999999999</v>
      </c>
      <c r="Z2344" s="14">
        <f>IF(X2344&gt;Y2344,X2344,Y2344)</f>
        <v>28.640882999999999</v>
      </c>
    </row>
    <row r="2345" spans="1:41" ht="16">
      <c r="A2345" s="9">
        <v>6</v>
      </c>
      <c r="B2345" s="21">
        <v>2344</v>
      </c>
      <c r="C2345" s="9" t="str">
        <f t="shared" si="36"/>
        <v>2344.jpg</v>
      </c>
      <c r="D2345" s="22" t="s">
        <v>2371</v>
      </c>
      <c r="E2345" s="23" t="e">
        <f>VLOOKUP(D2345,hum_sample_img_condition!C2:C161,1,FALSE)</f>
        <v>#N/A</v>
      </c>
      <c r="F2345" s="9">
        <v>1</v>
      </c>
      <c r="G2345" s="10" t="s">
        <v>26</v>
      </c>
      <c r="H2345" s="10" t="s">
        <v>27</v>
      </c>
      <c r="I2345" s="10" t="s">
        <v>26</v>
      </c>
      <c r="J2345" s="22"/>
      <c r="K2345" s="22"/>
      <c r="L2345" s="12">
        <v>1</v>
      </c>
      <c r="M2345" s="9">
        <v>1</v>
      </c>
      <c r="N2345" s="15">
        <v>1</v>
      </c>
      <c r="O2345" s="21">
        <v>38.368422000000002</v>
      </c>
      <c r="P2345" s="21">
        <v>89.526317000000006</v>
      </c>
      <c r="Q2345" s="22">
        <f>IF(O2345&gt;P2345,O2345,P2345)</f>
        <v>89.526317000000006</v>
      </c>
      <c r="R2345" s="22"/>
      <c r="S2345" s="22"/>
      <c r="T2345" s="22">
        <f>IF(R2345&gt;S2345,R2345,S2345)</f>
        <v>0</v>
      </c>
      <c r="U2345" s="22"/>
      <c r="V2345" s="22"/>
      <c r="W2345" s="22">
        <f>IF(U2345&gt;V2345,U2345,V2345)</f>
        <v>0</v>
      </c>
      <c r="X2345" s="22"/>
      <c r="Y2345" s="22"/>
      <c r="Z2345" s="24">
        <f>IF(X2345&gt;Y2345,X2345,Y2345)</f>
        <v>0</v>
      </c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</row>
    <row r="2346" spans="1:41" ht="16">
      <c r="A2346" s="9">
        <v>5</v>
      </c>
      <c r="B2346" s="9">
        <v>2345</v>
      </c>
      <c r="C2346" s="9" t="str">
        <f t="shared" si="36"/>
        <v>2345.jpg</v>
      </c>
      <c r="D2346" s="10" t="s">
        <v>2372</v>
      </c>
      <c r="E2346" s="11" t="e">
        <f>VLOOKUP(D2346,hum_sample_img_condition!C2:C161,1,FALSE)</f>
        <v>#N/A</v>
      </c>
      <c r="F2346" s="9">
        <v>3</v>
      </c>
      <c r="G2346" s="10" t="s">
        <v>26</v>
      </c>
      <c r="H2346" s="10" t="s">
        <v>27</v>
      </c>
      <c r="I2346" s="10" t="s">
        <v>27</v>
      </c>
      <c r="J2346" s="9"/>
      <c r="K2346" s="9"/>
      <c r="L2346" s="12">
        <v>0.66666667000000002</v>
      </c>
      <c r="M2346" s="9">
        <v>0.33333333300000001</v>
      </c>
      <c r="N2346" s="15">
        <v>0.66666666666666596</v>
      </c>
      <c r="O2346" s="9">
        <v>19.899217</v>
      </c>
      <c r="P2346" s="9">
        <v>42.859855000000003</v>
      </c>
      <c r="Q2346" s="10">
        <f>IF(O2346&gt;P2346,O2346,P2346)</f>
        <v>42.859855000000003</v>
      </c>
      <c r="R2346" s="9">
        <v>15.307089</v>
      </c>
      <c r="S2346" s="9">
        <v>33.675598999999998</v>
      </c>
      <c r="T2346" s="10">
        <f>IF(R2346&gt;S2346,R2346,S2346)</f>
        <v>33.675598999999998</v>
      </c>
      <c r="U2346" s="9">
        <v>6.1228369999999996</v>
      </c>
      <c r="V2346" s="9">
        <v>32.144891999999999</v>
      </c>
      <c r="W2346" s="10">
        <f>IF(U2346&gt;V2346,U2346,V2346)</f>
        <v>32.144891999999999</v>
      </c>
      <c r="X2346" s="10"/>
      <c r="Y2346" s="10"/>
      <c r="Z2346" s="14">
        <f>IF(X2346&gt;Y2346,X2346,Y2346)</f>
        <v>0</v>
      </c>
    </row>
    <row r="2347" spans="1:41" ht="16">
      <c r="A2347" s="9">
        <v>2</v>
      </c>
      <c r="B2347" s="9">
        <v>2346</v>
      </c>
      <c r="C2347" s="9" t="str">
        <f t="shared" si="36"/>
        <v>2346.jpg</v>
      </c>
      <c r="D2347" s="10" t="s">
        <v>2373</v>
      </c>
      <c r="E2347" s="11" t="e">
        <f>VLOOKUP(D2347,hum_sample_img_condition!C2:C161,1,FALSE)</f>
        <v>#N/A</v>
      </c>
      <c r="F2347" s="9">
        <v>2</v>
      </c>
      <c r="G2347" s="10" t="s">
        <v>27</v>
      </c>
      <c r="H2347" s="10" t="s">
        <v>27</v>
      </c>
      <c r="I2347" s="10" t="s">
        <v>26</v>
      </c>
      <c r="J2347" s="9"/>
      <c r="K2347" s="9"/>
      <c r="L2347" s="12">
        <v>1</v>
      </c>
      <c r="M2347" s="9">
        <v>1</v>
      </c>
      <c r="N2347" s="15">
        <v>1</v>
      </c>
      <c r="O2347" s="9">
        <v>44.919145999999998</v>
      </c>
      <c r="P2347" s="9">
        <v>101.06807999999999</v>
      </c>
      <c r="Q2347" s="10">
        <f>IF(O2347&gt;P2347,O2347,P2347)</f>
        <v>101.06807999999999</v>
      </c>
      <c r="R2347" s="9">
        <v>28.698343000000001</v>
      </c>
      <c r="S2347" s="9">
        <v>63.635455999999998</v>
      </c>
      <c r="T2347" s="10">
        <f>IF(R2347&gt;S2347,R2347,S2347)</f>
        <v>63.635455999999998</v>
      </c>
      <c r="U2347" s="10"/>
      <c r="V2347" s="10"/>
      <c r="W2347" s="10">
        <f>IF(U2347&gt;V2347,U2347,V2347)</f>
        <v>0</v>
      </c>
      <c r="X2347" s="10"/>
      <c r="Y2347" s="10"/>
      <c r="Z2347" s="14">
        <f>IF(X2347&gt;Y2347,X2347,Y2347)</f>
        <v>0</v>
      </c>
    </row>
    <row r="2348" spans="1:41" ht="16">
      <c r="A2348" s="9">
        <v>6</v>
      </c>
      <c r="B2348" s="9">
        <v>2347</v>
      </c>
      <c r="C2348" s="9" t="str">
        <f t="shared" si="36"/>
        <v>2347.jpg</v>
      </c>
      <c r="D2348" s="10" t="s">
        <v>2374</v>
      </c>
      <c r="E2348" s="11" t="e">
        <f>VLOOKUP(D2348,hum_sample_img_condition!C2:C161,1,FALSE)</f>
        <v>#N/A</v>
      </c>
      <c r="F2348" s="9">
        <v>1</v>
      </c>
      <c r="G2348" s="10" t="s">
        <v>26</v>
      </c>
      <c r="H2348" s="10" t="s">
        <v>27</v>
      </c>
      <c r="I2348" s="10" t="s">
        <v>26</v>
      </c>
      <c r="J2348" s="9"/>
      <c r="K2348" s="9"/>
      <c r="L2348" s="12">
        <v>1</v>
      </c>
      <c r="M2348" s="9">
        <v>1</v>
      </c>
      <c r="N2348" s="15">
        <v>1</v>
      </c>
      <c r="O2348" s="9">
        <v>52.889966999999999</v>
      </c>
      <c r="P2348" s="9">
        <v>173.94922</v>
      </c>
      <c r="Q2348" s="10">
        <f>IF(O2348&gt;P2348,O2348,P2348)</f>
        <v>173.94922</v>
      </c>
      <c r="R2348" s="10"/>
      <c r="S2348" s="10"/>
      <c r="T2348" s="10">
        <f>IF(R2348&gt;S2348,R2348,S2348)</f>
        <v>0</v>
      </c>
      <c r="U2348" s="10"/>
      <c r="V2348" s="10"/>
      <c r="W2348" s="10">
        <f>IF(U2348&gt;V2348,U2348,V2348)</f>
        <v>0</v>
      </c>
      <c r="X2348" s="10"/>
      <c r="Y2348" s="10"/>
      <c r="Z2348" s="14">
        <f>IF(X2348&gt;Y2348,X2348,Y2348)</f>
        <v>0</v>
      </c>
    </row>
    <row r="2349" spans="1:41" ht="16">
      <c r="A2349" s="9">
        <v>1</v>
      </c>
      <c r="B2349" s="9">
        <v>2348</v>
      </c>
      <c r="C2349" s="9" t="str">
        <f t="shared" si="36"/>
        <v>2348.jpg</v>
      </c>
      <c r="D2349" s="10" t="s">
        <v>2375</v>
      </c>
      <c r="E2349" s="11" t="e">
        <f>VLOOKUP(D2349,hum_sample_img_condition!C2:C161,1,FALSE)</f>
        <v>#N/A</v>
      </c>
      <c r="F2349" s="9">
        <v>3</v>
      </c>
      <c r="G2349" s="10" t="s">
        <v>27</v>
      </c>
      <c r="H2349" s="10" t="s">
        <v>27</v>
      </c>
      <c r="I2349" s="10" t="s">
        <v>27</v>
      </c>
      <c r="J2349" s="9"/>
      <c r="K2349" s="9"/>
      <c r="L2349" s="12">
        <v>0.66666667000000002</v>
      </c>
      <c r="M2349" s="9">
        <v>1</v>
      </c>
      <c r="N2349" s="15">
        <v>0.66666666666666596</v>
      </c>
      <c r="O2349" s="9">
        <v>24.888698000000002</v>
      </c>
      <c r="P2349" s="9">
        <v>77.533770000000004</v>
      </c>
      <c r="Q2349" s="10">
        <f>IF(O2349&gt;P2349,O2349,P2349)</f>
        <v>77.533770000000004</v>
      </c>
      <c r="R2349" s="9">
        <v>23.033159000000001</v>
      </c>
      <c r="S2349" s="9">
        <v>59.886215</v>
      </c>
      <c r="T2349" s="10">
        <f>IF(R2349&gt;S2349,R2349,S2349)</f>
        <v>59.886215</v>
      </c>
      <c r="U2349" s="9">
        <v>21.497616000000001</v>
      </c>
      <c r="V2349" s="9">
        <v>72.170567000000005</v>
      </c>
      <c r="W2349" s="10">
        <f>IF(U2349&gt;V2349,U2349,V2349)</f>
        <v>72.170567000000005</v>
      </c>
      <c r="X2349" s="10"/>
      <c r="Y2349" s="10"/>
      <c r="Z2349" s="14">
        <f>IF(X2349&gt;Y2349,X2349,Y2349)</f>
        <v>0</v>
      </c>
    </row>
    <row r="2350" spans="1:41" ht="16">
      <c r="A2350" s="9">
        <v>6</v>
      </c>
      <c r="B2350" s="9">
        <v>2349</v>
      </c>
      <c r="C2350" s="9" t="str">
        <f t="shared" si="36"/>
        <v>2349.jpg</v>
      </c>
      <c r="D2350" s="10" t="s">
        <v>2376</v>
      </c>
      <c r="E2350" s="11" t="e">
        <f>VLOOKUP(D2350,hum_sample_img_condition!C2:C161,1,FALSE)</f>
        <v>#N/A</v>
      </c>
      <c r="F2350" s="9">
        <v>1</v>
      </c>
      <c r="G2350" s="10" t="s">
        <v>26</v>
      </c>
      <c r="H2350" s="10" t="s">
        <v>27</v>
      </c>
      <c r="I2350" s="10" t="s">
        <v>26</v>
      </c>
      <c r="J2350" s="9"/>
      <c r="K2350" s="9"/>
      <c r="L2350" s="12">
        <v>1</v>
      </c>
      <c r="M2350" s="9">
        <v>1</v>
      </c>
      <c r="N2350" s="15">
        <v>1</v>
      </c>
      <c r="O2350" s="9">
        <v>82.351766999999995</v>
      </c>
      <c r="P2350" s="9">
        <v>152.22599</v>
      </c>
      <c r="Q2350" s="10">
        <f>IF(O2350&gt;P2350,O2350,P2350)</f>
        <v>152.22599</v>
      </c>
      <c r="R2350" s="10"/>
      <c r="S2350" s="10"/>
      <c r="T2350" s="10">
        <f>IF(R2350&gt;S2350,R2350,S2350)</f>
        <v>0</v>
      </c>
      <c r="U2350" s="10"/>
      <c r="V2350" s="10"/>
      <c r="W2350" s="10">
        <f>IF(U2350&gt;V2350,U2350,V2350)</f>
        <v>0</v>
      </c>
      <c r="X2350" s="10"/>
      <c r="Y2350" s="10"/>
      <c r="Z2350" s="14">
        <f>IF(X2350&gt;Y2350,X2350,Y2350)</f>
        <v>0</v>
      </c>
    </row>
    <row r="2351" spans="1:41" ht="16">
      <c r="A2351" s="9">
        <v>6</v>
      </c>
      <c r="B2351" s="9">
        <v>2350</v>
      </c>
      <c r="C2351" s="9" t="str">
        <f t="shared" si="36"/>
        <v>2350.jpg</v>
      </c>
      <c r="D2351" s="10" t="s">
        <v>2377</v>
      </c>
      <c r="E2351" s="11" t="e">
        <f>VLOOKUP(D2351,hum_sample_img_condition!C2:C161,1,FALSE)</f>
        <v>#N/A</v>
      </c>
      <c r="F2351" s="9">
        <v>2</v>
      </c>
      <c r="G2351" s="10" t="s">
        <v>26</v>
      </c>
      <c r="H2351" s="10" t="s">
        <v>27</v>
      </c>
      <c r="I2351" s="10" t="s">
        <v>26</v>
      </c>
      <c r="J2351" s="9"/>
      <c r="K2351" s="9"/>
      <c r="L2351" s="12">
        <v>1</v>
      </c>
      <c r="M2351" s="9">
        <v>1</v>
      </c>
      <c r="N2351" s="15">
        <v>1</v>
      </c>
      <c r="O2351" s="9">
        <v>46.903474000000003</v>
      </c>
      <c r="P2351" s="9">
        <v>152.68576999999999</v>
      </c>
      <c r="Q2351" s="10">
        <f>IF(O2351&gt;P2351,O2351,P2351)</f>
        <v>152.68576999999999</v>
      </c>
      <c r="R2351" s="9">
        <v>45.905526000000002</v>
      </c>
      <c r="S2351" s="9">
        <v>169.65085999999999</v>
      </c>
      <c r="T2351" s="10">
        <f>IF(R2351&gt;S2351,R2351,S2351)</f>
        <v>169.65085999999999</v>
      </c>
      <c r="U2351" s="10"/>
      <c r="V2351" s="10"/>
      <c r="W2351" s="10">
        <f>IF(U2351&gt;V2351,U2351,V2351)</f>
        <v>0</v>
      </c>
      <c r="X2351" s="10"/>
      <c r="Y2351" s="10"/>
      <c r="Z2351" s="14">
        <f>IF(X2351&gt;Y2351,X2351,Y2351)</f>
        <v>0</v>
      </c>
    </row>
    <row r="2352" spans="1:41" ht="16">
      <c r="A2352" s="9">
        <v>6</v>
      </c>
      <c r="B2352" s="9">
        <v>2351</v>
      </c>
      <c r="C2352" s="9" t="str">
        <f t="shared" si="36"/>
        <v>2351.jpg</v>
      </c>
      <c r="D2352" s="10" t="s">
        <v>2378</v>
      </c>
      <c r="E2352" s="11" t="e">
        <f>VLOOKUP(D2352,hum_sample_img_condition!C2:C161,1,FALSE)</f>
        <v>#N/A</v>
      </c>
      <c r="F2352" s="9">
        <v>3</v>
      </c>
      <c r="G2352" s="10" t="s">
        <v>26</v>
      </c>
      <c r="H2352" s="10" t="s">
        <v>27</v>
      </c>
      <c r="I2352" s="10" t="s">
        <v>26</v>
      </c>
      <c r="J2352" s="9"/>
      <c r="K2352" s="9"/>
      <c r="L2352" s="12">
        <v>0</v>
      </c>
      <c r="M2352" s="9">
        <v>0</v>
      </c>
      <c r="N2352" s="13" t="s">
        <v>28</v>
      </c>
      <c r="O2352" s="9">
        <v>13.499991</v>
      </c>
      <c r="P2352" s="9">
        <v>33.749977000000001</v>
      </c>
      <c r="Q2352" s="10">
        <f>IF(O2352&gt;P2352,O2352,P2352)</f>
        <v>33.749977000000001</v>
      </c>
      <c r="R2352" s="9">
        <v>16.874987999999998</v>
      </c>
      <c r="S2352" s="9">
        <v>47.249966999999998</v>
      </c>
      <c r="T2352" s="10">
        <f>IF(R2352&gt;S2352,R2352,S2352)</f>
        <v>47.249966999999998</v>
      </c>
      <c r="U2352" s="9">
        <v>15.18749</v>
      </c>
      <c r="V2352" s="9">
        <v>33.749977000000001</v>
      </c>
      <c r="W2352" s="10">
        <f>IF(U2352&gt;V2352,U2352,V2352)</f>
        <v>33.749977000000001</v>
      </c>
      <c r="X2352" s="10"/>
      <c r="Y2352" s="10"/>
      <c r="Z2352" s="14">
        <f>IF(X2352&gt;Y2352,X2352,Y2352)</f>
        <v>0</v>
      </c>
    </row>
    <row r="2353" spans="1:41" ht="16">
      <c r="A2353" s="30">
        <v>5</v>
      </c>
      <c r="B2353" s="30">
        <v>2352</v>
      </c>
      <c r="C2353" s="9" t="str">
        <f t="shared" si="36"/>
        <v>2352.jpg</v>
      </c>
      <c r="D2353" s="31" t="s">
        <v>2379</v>
      </c>
      <c r="E2353" s="32" t="e">
        <f>VLOOKUP(D2353,hum_sample_img_condition!C2:C161,1,FALSE)</f>
        <v>#N/A</v>
      </c>
      <c r="F2353" s="30">
        <v>3</v>
      </c>
      <c r="G2353" s="31" t="s">
        <v>26</v>
      </c>
      <c r="H2353" s="31" t="s">
        <v>27</v>
      </c>
      <c r="I2353" s="31" t="s">
        <v>27</v>
      </c>
      <c r="J2353" s="30">
        <v>1</v>
      </c>
      <c r="K2353" s="30">
        <v>2</v>
      </c>
      <c r="L2353" s="12">
        <v>0.33333332999999998</v>
      </c>
      <c r="M2353" s="9">
        <v>1</v>
      </c>
      <c r="N2353" s="33">
        <v>0.33333333333333298</v>
      </c>
      <c r="O2353" s="30">
        <v>82.351766999999995</v>
      </c>
      <c r="P2353" s="30">
        <v>200.88839999999999</v>
      </c>
      <c r="Q2353" s="31">
        <f>IF(O2353&gt;P2353,O2353,P2353)</f>
        <v>200.88839999999999</v>
      </c>
      <c r="R2353" s="30">
        <v>29.946097000000002</v>
      </c>
      <c r="S2353" s="30">
        <v>64.883212</v>
      </c>
      <c r="T2353" s="31">
        <f>IF(R2353&gt;S2353,R2353,S2353)</f>
        <v>64.883212</v>
      </c>
      <c r="U2353" s="30">
        <v>27.450589999999998</v>
      </c>
      <c r="V2353" s="30">
        <v>79.856260000000006</v>
      </c>
      <c r="W2353" s="31">
        <f>IF(U2353&gt;V2353,U2353,V2353)</f>
        <v>79.856260000000006</v>
      </c>
      <c r="X2353" s="31"/>
      <c r="Y2353" s="31"/>
      <c r="Z2353" s="34">
        <f>IF(X2353&gt;Y2353,X2353,Y2353)</f>
        <v>0</v>
      </c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</row>
    <row r="2354" spans="1:41" ht="16">
      <c r="A2354" s="9">
        <v>5</v>
      </c>
      <c r="B2354" s="9">
        <v>2353</v>
      </c>
      <c r="C2354" s="9" t="str">
        <f t="shared" si="36"/>
        <v>2353.jpg</v>
      </c>
      <c r="D2354" s="10" t="s">
        <v>2380</v>
      </c>
      <c r="E2354" s="11" t="e">
        <f>VLOOKUP(D2354,hum_sample_img_condition!C2:C161,1,FALSE)</f>
        <v>#N/A</v>
      </c>
      <c r="F2354" s="9">
        <v>4</v>
      </c>
      <c r="G2354" s="10" t="s">
        <v>26</v>
      </c>
      <c r="H2354" s="10" t="s">
        <v>27</v>
      </c>
      <c r="I2354" s="10" t="s">
        <v>27</v>
      </c>
      <c r="J2354" s="9"/>
      <c r="K2354" s="9"/>
      <c r="L2354" s="12">
        <v>0.25</v>
      </c>
      <c r="M2354" s="9">
        <v>0.25</v>
      </c>
      <c r="N2354" s="15">
        <v>0.25</v>
      </c>
      <c r="O2354" s="9">
        <v>27.035761000000001</v>
      </c>
      <c r="P2354" s="9">
        <v>60.508606999999998</v>
      </c>
      <c r="Q2354" s="10">
        <f>IF(O2354&gt;P2354,O2354,P2354)</f>
        <v>60.508606999999998</v>
      </c>
      <c r="R2354" s="9">
        <v>21.886092000000001</v>
      </c>
      <c r="S2354" s="9">
        <v>30.898012999999999</v>
      </c>
      <c r="T2354" s="10">
        <f>IF(R2354&gt;S2354,R2354,S2354)</f>
        <v>30.898012999999999</v>
      </c>
      <c r="U2354" s="9">
        <v>21.954816999999998</v>
      </c>
      <c r="V2354" s="9">
        <v>52.891151000000001</v>
      </c>
      <c r="W2354" s="10">
        <f>IF(U2354&gt;V2354,U2354,V2354)</f>
        <v>52.891151000000001</v>
      </c>
      <c r="X2354" s="9">
        <v>22.952763999999998</v>
      </c>
      <c r="Y2354" s="9">
        <v>49.897309999999997</v>
      </c>
      <c r="Z2354" s="14">
        <f>IF(X2354&gt;Y2354,X2354,Y2354)</f>
        <v>49.897309999999997</v>
      </c>
    </row>
    <row r="2355" spans="1:41" ht="16">
      <c r="A2355" s="9">
        <v>6</v>
      </c>
      <c r="B2355" s="9">
        <v>2354</v>
      </c>
      <c r="C2355" s="9" t="str">
        <f t="shared" si="36"/>
        <v>2354.jpg</v>
      </c>
      <c r="D2355" s="10" t="s">
        <v>2381</v>
      </c>
      <c r="E2355" s="11" t="e">
        <f>VLOOKUP(D2355,hum_sample_img_condition!C2:C161,1,FALSE)</f>
        <v>#N/A</v>
      </c>
      <c r="F2355" s="9">
        <v>1</v>
      </c>
      <c r="G2355" s="10" t="s">
        <v>26</v>
      </c>
      <c r="H2355" s="10" t="s">
        <v>27</v>
      </c>
      <c r="I2355" s="10" t="s">
        <v>26</v>
      </c>
      <c r="J2355" s="9"/>
      <c r="K2355" s="9"/>
      <c r="L2355" s="12">
        <v>0</v>
      </c>
      <c r="M2355" s="9">
        <v>0</v>
      </c>
      <c r="N2355" s="13" t="s">
        <v>28</v>
      </c>
      <c r="O2355" s="9">
        <v>15.779216</v>
      </c>
      <c r="P2355" s="9">
        <v>48.915574999999997</v>
      </c>
      <c r="Q2355" s="10">
        <f>IF(O2355&gt;P2355,O2355,P2355)</f>
        <v>48.915574999999997</v>
      </c>
      <c r="R2355" s="10"/>
      <c r="S2355" s="10"/>
      <c r="T2355" s="10">
        <f>IF(R2355&gt;S2355,R2355,S2355)</f>
        <v>0</v>
      </c>
      <c r="U2355" s="10"/>
      <c r="V2355" s="10"/>
      <c r="W2355" s="10">
        <f>IF(U2355&gt;V2355,U2355,V2355)</f>
        <v>0</v>
      </c>
      <c r="X2355" s="10"/>
      <c r="Y2355" s="10"/>
      <c r="Z2355" s="14">
        <f>IF(X2355&gt;Y2355,X2355,Y2355)</f>
        <v>0</v>
      </c>
    </row>
    <row r="2356" spans="1:41" ht="16">
      <c r="A2356" s="9">
        <v>5</v>
      </c>
      <c r="B2356" s="9">
        <v>2355</v>
      </c>
      <c r="C2356" s="9" t="str">
        <f t="shared" si="36"/>
        <v>2355.jpg</v>
      </c>
      <c r="D2356" s="10" t="s">
        <v>2382</v>
      </c>
      <c r="E2356" s="18" t="e">
        <f>VLOOKUP(D2356,hum_sample_img_condition!C2:C161,1,FALSE)</f>
        <v>#N/A</v>
      </c>
      <c r="F2356" s="9">
        <v>1</v>
      </c>
      <c r="G2356" s="10" t="s">
        <v>26</v>
      </c>
      <c r="H2356" s="10" t="s">
        <v>27</v>
      </c>
      <c r="I2356" s="10" t="s">
        <v>27</v>
      </c>
      <c r="J2356" s="9"/>
      <c r="K2356" s="9"/>
      <c r="L2356" s="12">
        <v>1</v>
      </c>
      <c r="M2356" s="9">
        <v>1</v>
      </c>
      <c r="N2356" s="15">
        <v>1</v>
      </c>
      <c r="O2356" s="9">
        <v>48.949680999999998</v>
      </c>
      <c r="P2356" s="9">
        <v>64.683507000000006</v>
      </c>
      <c r="Q2356" s="10">
        <f>IF(O2356&gt;P2356,O2356,P2356)</f>
        <v>64.683507000000006</v>
      </c>
      <c r="R2356" s="10"/>
      <c r="S2356" s="10"/>
      <c r="T2356" s="10">
        <f>IF(R2356&gt;S2356,R2356,S2356)</f>
        <v>0</v>
      </c>
      <c r="U2356" s="10"/>
      <c r="V2356" s="10"/>
      <c r="W2356" s="10">
        <f>IF(U2356&gt;V2356,U2356,V2356)</f>
        <v>0</v>
      </c>
      <c r="X2356" s="10"/>
      <c r="Y2356" s="10"/>
      <c r="Z2356" s="14">
        <f>IF(X2356&gt;Y2356,X2356,Y2356)</f>
        <v>0</v>
      </c>
    </row>
    <row r="2357" spans="1:41" ht="16">
      <c r="A2357" s="9">
        <v>5</v>
      </c>
      <c r="B2357" s="9">
        <v>2356</v>
      </c>
      <c r="C2357" s="9" t="str">
        <f t="shared" si="36"/>
        <v>2356.jpg</v>
      </c>
      <c r="D2357" s="10" t="s">
        <v>2383</v>
      </c>
      <c r="E2357" s="11" t="e">
        <f>VLOOKUP(D2357,hum_sample_img_condition!C2:C161,1,FALSE)</f>
        <v>#N/A</v>
      </c>
      <c r="F2357" s="9">
        <v>1</v>
      </c>
      <c r="G2357" s="10" t="s">
        <v>26</v>
      </c>
      <c r="H2357" s="10" t="s">
        <v>27</v>
      </c>
      <c r="I2357" s="10" t="s">
        <v>27</v>
      </c>
      <c r="J2357" s="9"/>
      <c r="K2357" s="9"/>
      <c r="L2357" s="12">
        <v>1</v>
      </c>
      <c r="M2357" s="9">
        <v>1</v>
      </c>
      <c r="N2357" s="15">
        <v>1</v>
      </c>
      <c r="O2357" s="9">
        <v>28.156186000000002</v>
      </c>
      <c r="P2357" s="9">
        <v>61.209100999999997</v>
      </c>
      <c r="Q2357" s="10">
        <f>IF(O2357&gt;P2357,O2357,P2357)</f>
        <v>61.209100999999997</v>
      </c>
      <c r="R2357" s="10"/>
      <c r="S2357" s="10"/>
      <c r="T2357" s="10">
        <f>IF(R2357&gt;S2357,R2357,S2357)</f>
        <v>0</v>
      </c>
      <c r="U2357" s="10"/>
      <c r="V2357" s="10"/>
      <c r="W2357" s="10">
        <f>IF(U2357&gt;V2357,U2357,V2357)</f>
        <v>0</v>
      </c>
      <c r="X2357" s="10"/>
      <c r="Y2357" s="10"/>
      <c r="Z2357" s="14">
        <f>IF(X2357&gt;Y2357,X2357,Y2357)</f>
        <v>0</v>
      </c>
    </row>
    <row r="2358" spans="1:41" ht="16">
      <c r="A2358" s="9">
        <v>6</v>
      </c>
      <c r="B2358" s="9">
        <v>2357</v>
      </c>
      <c r="C2358" s="9" t="str">
        <f t="shared" si="36"/>
        <v>2357.jpg</v>
      </c>
      <c r="D2358" s="10" t="s">
        <v>2384</v>
      </c>
      <c r="E2358" s="11" t="e">
        <f>VLOOKUP(D2358,hum_sample_img_condition!C2:C161,1,FALSE)</f>
        <v>#N/A</v>
      </c>
      <c r="F2358" s="9">
        <v>1</v>
      </c>
      <c r="G2358" s="10" t="s">
        <v>26</v>
      </c>
      <c r="H2358" s="10" t="s">
        <v>27</v>
      </c>
      <c r="I2358" s="10" t="s">
        <v>26</v>
      </c>
      <c r="J2358" s="9"/>
      <c r="K2358" s="9"/>
      <c r="L2358" s="12">
        <v>0</v>
      </c>
      <c r="M2358" s="9">
        <v>0</v>
      </c>
      <c r="N2358" s="13" t="s">
        <v>28</v>
      </c>
      <c r="O2358" s="9">
        <v>16.474588000000001</v>
      </c>
      <c r="P2358" s="9">
        <v>35.944555999999999</v>
      </c>
      <c r="Q2358" s="10">
        <f>IF(O2358&gt;P2358,O2358,P2358)</f>
        <v>35.944555999999999</v>
      </c>
      <c r="R2358" s="10"/>
      <c r="S2358" s="10"/>
      <c r="T2358" s="10">
        <f>IF(R2358&gt;S2358,R2358,S2358)</f>
        <v>0</v>
      </c>
      <c r="U2358" s="10"/>
      <c r="V2358" s="10"/>
      <c r="W2358" s="10">
        <f>IF(U2358&gt;V2358,U2358,V2358)</f>
        <v>0</v>
      </c>
      <c r="X2358" s="10"/>
      <c r="Y2358" s="10"/>
      <c r="Z2358" s="14">
        <f>IF(X2358&gt;Y2358,X2358,Y2358)</f>
        <v>0</v>
      </c>
    </row>
    <row r="2359" spans="1:41" ht="16">
      <c r="A2359" s="9">
        <v>6</v>
      </c>
      <c r="B2359" s="9">
        <v>2358</v>
      </c>
      <c r="C2359" s="9" t="str">
        <f t="shared" si="36"/>
        <v>2358.jpg</v>
      </c>
      <c r="D2359" s="10" t="s">
        <v>2385</v>
      </c>
      <c r="E2359" s="11" t="e">
        <f>VLOOKUP(D2359,hum_sample_img_condition!C2:C161,1,FALSE)</f>
        <v>#N/A</v>
      </c>
      <c r="F2359" s="9">
        <v>1</v>
      </c>
      <c r="G2359" s="10" t="s">
        <v>26</v>
      </c>
      <c r="H2359" s="10" t="s">
        <v>27</v>
      </c>
      <c r="I2359" s="10" t="s">
        <v>26</v>
      </c>
      <c r="J2359" s="9"/>
      <c r="K2359" s="9"/>
      <c r="L2359" s="12">
        <v>1</v>
      </c>
      <c r="M2359" s="9">
        <v>0</v>
      </c>
      <c r="N2359" s="15">
        <v>1</v>
      </c>
      <c r="O2359" s="9">
        <v>16.530621</v>
      </c>
      <c r="P2359" s="9">
        <v>23.142866999999999</v>
      </c>
      <c r="Q2359" s="10">
        <f>IF(O2359&gt;P2359,O2359,P2359)</f>
        <v>23.142866999999999</v>
      </c>
      <c r="R2359" s="10"/>
      <c r="S2359" s="10"/>
      <c r="T2359" s="10">
        <f>IF(R2359&gt;S2359,R2359,S2359)</f>
        <v>0</v>
      </c>
      <c r="U2359" s="10"/>
      <c r="V2359" s="10"/>
      <c r="W2359" s="10">
        <f>IF(U2359&gt;V2359,U2359,V2359)</f>
        <v>0</v>
      </c>
      <c r="X2359" s="10"/>
      <c r="Y2359" s="10"/>
      <c r="Z2359" s="14">
        <f>IF(X2359&gt;Y2359,X2359,Y2359)</f>
        <v>0</v>
      </c>
    </row>
    <row r="2360" spans="1:41" ht="16">
      <c r="A2360" s="9">
        <v>5</v>
      </c>
      <c r="B2360" s="9">
        <v>2359</v>
      </c>
      <c r="C2360" s="9" t="str">
        <f t="shared" si="36"/>
        <v>2359.jpg</v>
      </c>
      <c r="D2360" s="10" t="s">
        <v>2386</v>
      </c>
      <c r="E2360" s="11" t="e">
        <f>VLOOKUP(D2360,hum_sample_img_condition!C2:C161,1,FALSE)</f>
        <v>#N/A</v>
      </c>
      <c r="F2360" s="9">
        <v>1</v>
      </c>
      <c r="G2360" s="10" t="s">
        <v>26</v>
      </c>
      <c r="H2360" s="10" t="s">
        <v>27</v>
      </c>
      <c r="I2360" s="10" t="s">
        <v>27</v>
      </c>
      <c r="J2360" s="9"/>
      <c r="K2360" s="9"/>
      <c r="L2360" s="12">
        <v>0</v>
      </c>
      <c r="M2360" s="9">
        <v>0</v>
      </c>
      <c r="N2360" s="13" t="s">
        <v>28</v>
      </c>
      <c r="O2360" s="9">
        <v>17.619333000000001</v>
      </c>
      <c r="P2360" s="9">
        <v>55.794559</v>
      </c>
      <c r="Q2360" s="10">
        <f>IF(O2360&gt;P2360,O2360,P2360)</f>
        <v>55.794559</v>
      </c>
      <c r="R2360" s="10"/>
      <c r="S2360" s="10"/>
      <c r="T2360" s="10">
        <f>IF(R2360&gt;S2360,R2360,S2360)</f>
        <v>0</v>
      </c>
      <c r="U2360" s="10"/>
      <c r="V2360" s="10"/>
      <c r="W2360" s="10">
        <f>IF(U2360&gt;V2360,U2360,V2360)</f>
        <v>0</v>
      </c>
      <c r="X2360" s="10"/>
      <c r="Y2360" s="10"/>
      <c r="Z2360" s="14">
        <f>IF(X2360&gt;Y2360,X2360,Y2360)</f>
        <v>0</v>
      </c>
    </row>
    <row r="2361" spans="1:41" ht="16">
      <c r="A2361" s="16">
        <v>2</v>
      </c>
      <c r="B2361" s="16">
        <v>2360</v>
      </c>
      <c r="C2361" s="9" t="str">
        <f t="shared" si="36"/>
        <v>2360.jpg</v>
      </c>
      <c r="D2361" s="17" t="s">
        <v>2387</v>
      </c>
      <c r="E2361" s="18" t="e">
        <f>VLOOKUP(D2361,hum_sample_img_condition!C2:C161,1,FALSE)</f>
        <v>#N/A</v>
      </c>
      <c r="F2361" s="16">
        <v>4</v>
      </c>
      <c r="G2361" s="17" t="s">
        <v>27</v>
      </c>
      <c r="H2361" s="17" t="s">
        <v>27</v>
      </c>
      <c r="I2361" s="17" t="s">
        <v>26</v>
      </c>
      <c r="J2361" s="16">
        <v>4</v>
      </c>
      <c r="K2361" s="16">
        <v>2</v>
      </c>
      <c r="L2361" s="12">
        <v>0.5</v>
      </c>
      <c r="M2361" s="9">
        <v>0.5</v>
      </c>
      <c r="N2361" s="36">
        <v>0.5</v>
      </c>
      <c r="O2361" s="16">
        <v>45.453274</v>
      </c>
      <c r="P2361" s="16">
        <v>96.151156999999998</v>
      </c>
      <c r="Q2361" s="17">
        <f>IF(O2361&gt;P2361,O2361,P2361)</f>
        <v>96.151156999999998</v>
      </c>
      <c r="R2361" s="16">
        <v>33.770389999999999</v>
      </c>
      <c r="S2361" s="16">
        <v>101.31117</v>
      </c>
      <c r="T2361" s="17">
        <f>IF(R2361&gt;S2361,R2361,S2361)</f>
        <v>101.31117</v>
      </c>
      <c r="U2361" s="16">
        <v>38.175224</v>
      </c>
      <c r="V2361" s="16">
        <v>114.52567000000001</v>
      </c>
      <c r="W2361" s="17">
        <f>IF(U2361&gt;V2361,U2361,V2361)</f>
        <v>114.52567000000001</v>
      </c>
      <c r="X2361" s="16">
        <v>48.453169000000003</v>
      </c>
      <c r="Y2361" s="16">
        <v>111.58911999999999</v>
      </c>
      <c r="Z2361" s="20">
        <f>IF(X2361&gt;Y2361,X2361,Y2361)</f>
        <v>111.58911999999999</v>
      </c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</row>
    <row r="2362" spans="1:41" ht="16">
      <c r="A2362" s="9">
        <v>2</v>
      </c>
      <c r="B2362" s="9">
        <v>2361</v>
      </c>
      <c r="C2362" s="9" t="str">
        <f t="shared" si="36"/>
        <v>2361.jpg</v>
      </c>
      <c r="D2362" s="10" t="s">
        <v>2388</v>
      </c>
      <c r="E2362" s="11" t="e">
        <f>VLOOKUP(D2362,hum_sample_img_condition!C2:C161,1,FALSE)</f>
        <v>#N/A</v>
      </c>
      <c r="F2362" s="9">
        <v>2</v>
      </c>
      <c r="G2362" s="10" t="s">
        <v>27</v>
      </c>
      <c r="H2362" s="10" t="s">
        <v>27</v>
      </c>
      <c r="I2362" s="10" t="s">
        <v>26</v>
      </c>
      <c r="J2362" s="9"/>
      <c r="K2362" s="9"/>
      <c r="L2362" s="12">
        <v>0.5</v>
      </c>
      <c r="M2362" s="9">
        <v>0.5</v>
      </c>
      <c r="N2362" s="15">
        <v>0.5</v>
      </c>
      <c r="O2362" s="9">
        <v>33.689360999999998</v>
      </c>
      <c r="P2362" s="9">
        <v>72.369733999999994</v>
      </c>
      <c r="Q2362" s="10">
        <f>IF(O2362&gt;P2362,O2362,P2362)</f>
        <v>72.369733999999994</v>
      </c>
      <c r="R2362" s="9">
        <v>228.33899</v>
      </c>
      <c r="S2362" s="9">
        <v>384.30824999999999</v>
      </c>
      <c r="T2362" s="10">
        <f>IF(R2362&gt;S2362,R2362,S2362)</f>
        <v>384.30824999999999</v>
      </c>
      <c r="U2362" s="10"/>
      <c r="V2362" s="10"/>
      <c r="W2362" s="10">
        <f>IF(U2362&gt;V2362,U2362,V2362)</f>
        <v>0</v>
      </c>
      <c r="X2362" s="10"/>
      <c r="Y2362" s="10"/>
      <c r="Z2362" s="14">
        <f>IF(X2362&gt;Y2362,X2362,Y2362)</f>
        <v>0</v>
      </c>
    </row>
    <row r="2363" spans="1:41" ht="16">
      <c r="A2363" s="9">
        <v>6</v>
      </c>
      <c r="B2363" s="9">
        <v>2362</v>
      </c>
      <c r="C2363" s="9" t="str">
        <f t="shared" si="36"/>
        <v>2362.jpg</v>
      </c>
      <c r="D2363" s="10" t="s">
        <v>2389</v>
      </c>
      <c r="E2363" s="11" t="e">
        <f>VLOOKUP(D2363,hum_sample_img_condition!C2:C161,1,FALSE)</f>
        <v>#N/A</v>
      </c>
      <c r="F2363" s="9">
        <v>3</v>
      </c>
      <c r="G2363" s="10" t="s">
        <v>26</v>
      </c>
      <c r="H2363" s="10" t="s">
        <v>27</v>
      </c>
      <c r="I2363" s="10" t="s">
        <v>26</v>
      </c>
      <c r="J2363" s="9"/>
      <c r="K2363" s="9"/>
      <c r="L2363" s="12">
        <v>1</v>
      </c>
      <c r="M2363" s="9">
        <v>1</v>
      </c>
      <c r="N2363" s="15">
        <v>1</v>
      </c>
      <c r="O2363" s="9">
        <v>25.312483</v>
      </c>
      <c r="P2363" s="9">
        <v>38.812474000000002</v>
      </c>
      <c r="Q2363" s="10">
        <f>IF(O2363&gt;P2363,O2363,P2363)</f>
        <v>38.812474000000002</v>
      </c>
      <c r="R2363" s="9">
        <v>23.624984000000001</v>
      </c>
      <c r="S2363" s="9">
        <v>62.437457999999999</v>
      </c>
      <c r="T2363" s="10">
        <f>IF(R2363&gt;S2363,R2363,S2363)</f>
        <v>62.437457999999999</v>
      </c>
      <c r="U2363" s="9">
        <v>21.937484999999999</v>
      </c>
      <c r="V2363" s="9">
        <v>59.062460000000002</v>
      </c>
      <c r="W2363" s="10">
        <f>IF(U2363&gt;V2363,U2363,V2363)</f>
        <v>59.062460000000002</v>
      </c>
      <c r="X2363" s="10"/>
      <c r="Y2363" s="10"/>
      <c r="Z2363" s="14">
        <f>IF(X2363&gt;Y2363,X2363,Y2363)</f>
        <v>0</v>
      </c>
    </row>
    <row r="2364" spans="1:41" ht="16">
      <c r="A2364" s="9">
        <v>6</v>
      </c>
      <c r="B2364" s="9">
        <v>2363</v>
      </c>
      <c r="C2364" s="9" t="str">
        <f t="shared" si="36"/>
        <v>2363.jpg</v>
      </c>
      <c r="D2364" s="10" t="s">
        <v>2390</v>
      </c>
      <c r="E2364" s="11" t="e">
        <f>VLOOKUP(D2364,hum_sample_img_condition!C2:C161,1,FALSE)</f>
        <v>#N/A</v>
      </c>
      <c r="F2364" s="9">
        <v>1</v>
      </c>
      <c r="G2364" s="10" t="s">
        <v>26</v>
      </c>
      <c r="H2364" s="10" t="s">
        <v>27</v>
      </c>
      <c r="I2364" s="10" t="s">
        <v>26</v>
      </c>
      <c r="J2364" s="9"/>
      <c r="K2364" s="9"/>
      <c r="L2364" s="12">
        <v>0</v>
      </c>
      <c r="M2364" s="9">
        <v>0</v>
      </c>
      <c r="N2364" s="13" t="s">
        <v>28</v>
      </c>
      <c r="O2364" s="9">
        <v>12.477539999999999</v>
      </c>
      <c r="P2364" s="9">
        <v>23.707326999999999</v>
      </c>
      <c r="Q2364" s="10">
        <f>IF(O2364&gt;P2364,O2364,P2364)</f>
        <v>23.707326999999999</v>
      </c>
      <c r="R2364" s="10"/>
      <c r="S2364" s="10"/>
      <c r="T2364" s="10">
        <f>IF(R2364&gt;S2364,R2364,S2364)</f>
        <v>0</v>
      </c>
      <c r="U2364" s="10"/>
      <c r="V2364" s="10"/>
      <c r="W2364" s="10">
        <f>IF(U2364&gt;V2364,U2364,V2364)</f>
        <v>0</v>
      </c>
      <c r="X2364" s="10"/>
      <c r="Y2364" s="10"/>
      <c r="Z2364" s="14">
        <f>IF(X2364&gt;Y2364,X2364,Y2364)</f>
        <v>0</v>
      </c>
    </row>
    <row r="2365" spans="1:41" ht="16">
      <c r="A2365" s="9">
        <v>1</v>
      </c>
      <c r="B2365" s="9">
        <v>2364</v>
      </c>
      <c r="C2365" s="9" t="str">
        <f t="shared" si="36"/>
        <v>2364.jpg</v>
      </c>
      <c r="D2365" s="10" t="s">
        <v>2391</v>
      </c>
      <c r="E2365" s="11" t="e">
        <f>VLOOKUP(D2365,hum_sample_img_condition!C2:C161,1,FALSE)</f>
        <v>#N/A</v>
      </c>
      <c r="F2365" s="9">
        <v>3</v>
      </c>
      <c r="G2365" s="10" t="s">
        <v>27</v>
      </c>
      <c r="H2365" s="10" t="s">
        <v>27</v>
      </c>
      <c r="I2365" s="10" t="s">
        <v>27</v>
      </c>
      <c r="J2365" s="9"/>
      <c r="K2365" s="9"/>
      <c r="L2365" s="12">
        <v>0</v>
      </c>
      <c r="M2365" s="9">
        <v>0</v>
      </c>
      <c r="N2365" s="13" t="s">
        <v>28</v>
      </c>
      <c r="O2365" s="9">
        <v>14.546935</v>
      </c>
      <c r="P2365" s="9">
        <v>15.869386</v>
      </c>
      <c r="Q2365" s="10">
        <f>IF(O2365&gt;P2365,O2365,P2365)</f>
        <v>15.869386</v>
      </c>
      <c r="R2365" s="9">
        <v>9.2571390000000005</v>
      </c>
      <c r="S2365" s="9">
        <v>22.481629000000002</v>
      </c>
      <c r="T2365" s="10">
        <f>IF(R2365&gt;S2365,R2365,S2365)</f>
        <v>22.481629000000002</v>
      </c>
      <c r="U2365" s="9">
        <v>19.836728999999998</v>
      </c>
      <c r="V2365" s="9">
        <v>47.608153999999999</v>
      </c>
      <c r="W2365" s="10">
        <f>IF(U2365&gt;V2365,U2365,V2365)</f>
        <v>47.608153999999999</v>
      </c>
      <c r="X2365" s="10"/>
      <c r="Y2365" s="10"/>
      <c r="Z2365" s="14">
        <f>IF(X2365&gt;Y2365,X2365,Y2365)</f>
        <v>0</v>
      </c>
    </row>
    <row r="2366" spans="1:41" ht="16">
      <c r="A2366" s="9">
        <v>2</v>
      </c>
      <c r="B2366" s="9">
        <v>2365</v>
      </c>
      <c r="C2366" s="9" t="str">
        <f t="shared" si="36"/>
        <v>2365.jpg</v>
      </c>
      <c r="D2366" s="10" t="s">
        <v>2392</v>
      </c>
      <c r="E2366" s="11" t="e">
        <f>VLOOKUP(D2366,hum_sample_img_condition!C2:C161,1,FALSE)</f>
        <v>#N/A</v>
      </c>
      <c r="F2366" s="9">
        <v>2</v>
      </c>
      <c r="G2366" s="10" t="s">
        <v>27</v>
      </c>
      <c r="H2366" s="10" t="s">
        <v>27</v>
      </c>
      <c r="I2366" s="10" t="s">
        <v>26</v>
      </c>
      <c r="J2366" s="9"/>
      <c r="K2366" s="9"/>
      <c r="L2366" s="12">
        <v>0</v>
      </c>
      <c r="M2366" s="9">
        <v>0</v>
      </c>
      <c r="N2366" s="13" t="s">
        <v>28</v>
      </c>
      <c r="O2366" s="9">
        <v>11.229786000000001</v>
      </c>
      <c r="P2366" s="9">
        <v>37.432620999999997</v>
      </c>
      <c r="Q2366" s="10">
        <f>IF(O2366&gt;P2366,O2366,P2366)</f>
        <v>37.432620999999997</v>
      </c>
      <c r="R2366" s="9">
        <v>12.477539999999999</v>
      </c>
      <c r="S2366" s="9">
        <v>34.937112999999997</v>
      </c>
      <c r="T2366" s="10">
        <f>IF(R2366&gt;S2366,R2366,S2366)</f>
        <v>34.937112999999997</v>
      </c>
      <c r="U2366" s="10"/>
      <c r="V2366" s="10"/>
      <c r="W2366" s="10">
        <f>IF(U2366&gt;V2366,U2366,V2366)</f>
        <v>0</v>
      </c>
      <c r="X2366" s="10"/>
      <c r="Y2366" s="10"/>
      <c r="Z2366" s="14">
        <f>IF(X2366&gt;Y2366,X2366,Y2366)</f>
        <v>0</v>
      </c>
    </row>
    <row r="2367" spans="1:41" ht="16">
      <c r="A2367" s="9">
        <v>2</v>
      </c>
      <c r="B2367" s="9">
        <v>2366</v>
      </c>
      <c r="C2367" s="9" t="str">
        <f t="shared" si="36"/>
        <v>2366.jpg</v>
      </c>
      <c r="D2367" s="10" t="s">
        <v>2393</v>
      </c>
      <c r="E2367" s="11" t="e">
        <f>VLOOKUP(D2367,hum_sample_img_condition!C2:C161,1,FALSE)</f>
        <v>#N/A</v>
      </c>
      <c r="F2367" s="9">
        <v>1</v>
      </c>
      <c r="G2367" s="10" t="s">
        <v>27</v>
      </c>
      <c r="H2367" s="10" t="s">
        <v>27</v>
      </c>
      <c r="I2367" s="10" t="s">
        <v>26</v>
      </c>
      <c r="J2367" s="9"/>
      <c r="K2367" s="9"/>
      <c r="L2367" s="12">
        <v>1</v>
      </c>
      <c r="M2367" s="9">
        <v>0</v>
      </c>
      <c r="N2367" s="15">
        <v>1</v>
      </c>
      <c r="O2367" s="9">
        <v>17.972276999999998</v>
      </c>
      <c r="P2367" s="9">
        <v>23.963037</v>
      </c>
      <c r="Q2367" s="10">
        <f>IF(O2367&gt;P2367,O2367,P2367)</f>
        <v>23.963037</v>
      </c>
      <c r="R2367" s="10"/>
      <c r="S2367" s="10"/>
      <c r="T2367" s="10">
        <f>IF(R2367&gt;S2367,R2367,S2367)</f>
        <v>0</v>
      </c>
      <c r="U2367" s="10"/>
      <c r="V2367" s="10"/>
      <c r="W2367" s="10">
        <f>IF(U2367&gt;V2367,U2367,V2367)</f>
        <v>0</v>
      </c>
      <c r="X2367" s="10"/>
      <c r="Y2367" s="10"/>
      <c r="Z2367" s="14">
        <f>IF(X2367&gt;Y2367,X2367,Y2367)</f>
        <v>0</v>
      </c>
    </row>
    <row r="2368" spans="1:41" ht="16">
      <c r="A2368" s="9">
        <v>1</v>
      </c>
      <c r="B2368" s="9">
        <v>2367</v>
      </c>
      <c r="C2368" s="9" t="str">
        <f t="shared" si="36"/>
        <v>2367.jpg</v>
      </c>
      <c r="D2368" s="10" t="s">
        <v>2394</v>
      </c>
      <c r="E2368" s="11" t="e">
        <f>VLOOKUP(D2368,hum_sample_img_condition!C2:C161,1,FALSE)</f>
        <v>#N/A</v>
      </c>
      <c r="F2368" s="9">
        <v>2</v>
      </c>
      <c r="G2368" s="10" t="s">
        <v>27</v>
      </c>
      <c r="H2368" s="10" t="s">
        <v>27</v>
      </c>
      <c r="I2368" s="10" t="s">
        <v>27</v>
      </c>
      <c r="J2368" s="9"/>
      <c r="K2368" s="9"/>
      <c r="L2368" s="12">
        <v>0.5</v>
      </c>
      <c r="M2368" s="9">
        <v>0.5</v>
      </c>
      <c r="N2368" s="15">
        <v>0.5</v>
      </c>
      <c r="O2368" s="9">
        <v>23.033159000000001</v>
      </c>
      <c r="P2368" s="9">
        <v>96.739271000000002</v>
      </c>
      <c r="Q2368" s="10">
        <f>IF(O2368&gt;P2368,O2368,P2368)</f>
        <v>96.739271000000002</v>
      </c>
      <c r="R2368" s="9">
        <v>40.412081000000001</v>
      </c>
      <c r="S2368" s="9">
        <v>113.41110999999999</v>
      </c>
      <c r="T2368" s="10">
        <f>IF(R2368&gt;S2368,R2368,S2368)</f>
        <v>113.41110999999999</v>
      </c>
      <c r="U2368" s="10"/>
      <c r="V2368" s="10"/>
      <c r="W2368" s="10">
        <f>IF(U2368&gt;V2368,U2368,V2368)</f>
        <v>0</v>
      </c>
      <c r="X2368" s="10"/>
      <c r="Y2368" s="10"/>
      <c r="Z2368" s="14">
        <f>IF(X2368&gt;Y2368,X2368,Y2368)</f>
        <v>0</v>
      </c>
    </row>
    <row r="2369" spans="1:41" ht="16">
      <c r="A2369" s="9">
        <v>6</v>
      </c>
      <c r="B2369" s="9">
        <v>2368</v>
      </c>
      <c r="C2369" s="9" t="str">
        <f t="shared" si="36"/>
        <v>2368.jpg</v>
      </c>
      <c r="D2369" s="10" t="s">
        <v>2395</v>
      </c>
      <c r="E2369" s="18" t="e">
        <f>VLOOKUP(D2369,hum_sample_img_condition!C2:C161,1,FALSE)</f>
        <v>#N/A</v>
      </c>
      <c r="F2369" s="9">
        <v>1</v>
      </c>
      <c r="G2369" s="10" t="s">
        <v>26</v>
      </c>
      <c r="H2369" s="10" t="s">
        <v>27</v>
      </c>
      <c r="I2369" s="10" t="s">
        <v>26</v>
      </c>
      <c r="J2369" s="9"/>
      <c r="K2369" s="9"/>
      <c r="L2369" s="12">
        <v>1</v>
      </c>
      <c r="M2369" s="9">
        <v>1</v>
      </c>
      <c r="N2369" s="15">
        <v>1</v>
      </c>
      <c r="O2369" s="9">
        <v>36.435312000000003</v>
      </c>
      <c r="P2369" s="9">
        <v>94.026606999999998</v>
      </c>
      <c r="Q2369" s="10">
        <f>IF(O2369&gt;P2369,O2369,P2369)</f>
        <v>94.026606999999998</v>
      </c>
      <c r="R2369" s="10"/>
      <c r="S2369" s="10"/>
      <c r="T2369" s="10">
        <f>IF(R2369&gt;S2369,R2369,S2369)</f>
        <v>0</v>
      </c>
      <c r="U2369" s="10"/>
      <c r="V2369" s="10"/>
      <c r="W2369" s="10">
        <f>IF(U2369&gt;V2369,U2369,V2369)</f>
        <v>0</v>
      </c>
      <c r="X2369" s="10"/>
      <c r="Y2369" s="10"/>
      <c r="Z2369" s="14">
        <f>IF(X2369&gt;Y2369,X2369,Y2369)</f>
        <v>0</v>
      </c>
    </row>
    <row r="2370" spans="1:41" ht="16">
      <c r="A2370" s="9">
        <v>5</v>
      </c>
      <c r="B2370" s="21">
        <v>2369</v>
      </c>
      <c r="C2370" s="9" t="str">
        <f t="shared" si="36"/>
        <v>2369.jpg</v>
      </c>
      <c r="D2370" s="22" t="s">
        <v>2396</v>
      </c>
      <c r="E2370" s="23" t="e">
        <f>VLOOKUP(D2370,hum_sample_img_condition!C2:C161,1,FALSE)</f>
        <v>#N/A</v>
      </c>
      <c r="F2370" s="9">
        <v>1</v>
      </c>
      <c r="G2370" s="10" t="s">
        <v>26</v>
      </c>
      <c r="H2370" s="10" t="s">
        <v>27</v>
      </c>
      <c r="I2370" s="10" t="s">
        <v>27</v>
      </c>
      <c r="J2370" s="22"/>
      <c r="K2370" s="22"/>
      <c r="L2370" s="12">
        <v>1</v>
      </c>
      <c r="M2370" s="9">
        <v>0</v>
      </c>
      <c r="N2370" s="15">
        <v>1</v>
      </c>
      <c r="O2370" s="21">
        <v>23.259459</v>
      </c>
      <c r="P2370" s="21">
        <v>44.070551000000002</v>
      </c>
      <c r="Q2370" s="22">
        <f>IF(O2370&gt;P2370,O2370,P2370)</f>
        <v>44.070551000000002</v>
      </c>
      <c r="R2370" s="22"/>
      <c r="S2370" s="22"/>
      <c r="T2370" s="22">
        <f>IF(R2370&gt;S2370,R2370,S2370)</f>
        <v>0</v>
      </c>
      <c r="U2370" s="22"/>
      <c r="V2370" s="22"/>
      <c r="W2370" s="22">
        <f>IF(U2370&gt;V2370,U2370,V2370)</f>
        <v>0</v>
      </c>
      <c r="X2370" s="22"/>
      <c r="Y2370" s="22"/>
      <c r="Z2370" s="24">
        <f>IF(X2370&gt;Y2370,X2370,Y2370)</f>
        <v>0</v>
      </c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</row>
    <row r="2371" spans="1:41" ht="16">
      <c r="A2371" s="9">
        <v>5</v>
      </c>
      <c r="B2371" s="9">
        <v>2370</v>
      </c>
      <c r="C2371" s="9" t="str">
        <f t="shared" ref="C2371:C2434" si="37">CONCATENATE(B2371, ".jpg")</f>
        <v>2370.jpg</v>
      </c>
      <c r="D2371" s="10" t="s">
        <v>2397</v>
      </c>
      <c r="E2371" s="11" t="e">
        <f>VLOOKUP(D2371,hum_sample_img_condition!C2:C161,1,FALSE)</f>
        <v>#N/A</v>
      </c>
      <c r="F2371" s="9">
        <v>1</v>
      </c>
      <c r="G2371" s="10" t="s">
        <v>26</v>
      </c>
      <c r="H2371" s="10" t="s">
        <v>27</v>
      </c>
      <c r="I2371" s="10" t="s">
        <v>27</v>
      </c>
      <c r="J2371" s="9"/>
      <c r="K2371" s="9"/>
      <c r="L2371" s="12">
        <v>0</v>
      </c>
      <c r="M2371" s="9">
        <v>0</v>
      </c>
      <c r="N2371" s="13" t="s">
        <v>28</v>
      </c>
      <c r="O2371" s="9">
        <v>13.985621999999999</v>
      </c>
      <c r="P2371" s="9">
        <v>50.697882999999997</v>
      </c>
      <c r="Q2371" s="10">
        <f>IF(O2371&gt;P2371,O2371,P2371)</f>
        <v>50.697882999999997</v>
      </c>
      <c r="R2371" s="10"/>
      <c r="S2371" s="10"/>
      <c r="T2371" s="10">
        <f>IF(R2371&gt;S2371,R2371,S2371)</f>
        <v>0</v>
      </c>
      <c r="U2371" s="10"/>
      <c r="V2371" s="10"/>
      <c r="W2371" s="10">
        <f>IF(U2371&gt;V2371,U2371,V2371)</f>
        <v>0</v>
      </c>
      <c r="X2371" s="10"/>
      <c r="Y2371" s="10"/>
      <c r="Z2371" s="14">
        <f>IF(X2371&gt;Y2371,X2371,Y2371)</f>
        <v>0</v>
      </c>
    </row>
    <row r="2372" spans="1:41" ht="16">
      <c r="A2372" s="9">
        <v>6</v>
      </c>
      <c r="B2372" s="9">
        <v>2371</v>
      </c>
      <c r="C2372" s="9" t="str">
        <f t="shared" si="37"/>
        <v>2371.jpg</v>
      </c>
      <c r="D2372" s="10" t="s">
        <v>2398</v>
      </c>
      <c r="E2372" s="11" t="e">
        <f>VLOOKUP(D2372,hum_sample_img_condition!C2:C161,1,FALSE)</f>
        <v>#N/A</v>
      </c>
      <c r="F2372" s="9">
        <v>3</v>
      </c>
      <c r="G2372" s="10" t="s">
        <v>26</v>
      </c>
      <c r="H2372" s="10" t="s">
        <v>27</v>
      </c>
      <c r="I2372" s="10" t="s">
        <v>26</v>
      </c>
      <c r="J2372" s="9"/>
      <c r="K2372" s="9"/>
      <c r="L2372" s="12">
        <v>0.33333332999999998</v>
      </c>
      <c r="M2372" s="9">
        <v>0.33333333300000001</v>
      </c>
      <c r="N2372" s="15">
        <v>0.33333333333333298</v>
      </c>
      <c r="O2372" s="9">
        <v>35.706113000000002</v>
      </c>
      <c r="P2372" s="9">
        <v>85.959164999999999</v>
      </c>
      <c r="Q2372" s="10">
        <f>IF(O2372&gt;P2372,O2372,P2372)</f>
        <v>85.959164999999999</v>
      </c>
      <c r="R2372" s="9">
        <v>43.640808</v>
      </c>
      <c r="S2372" s="9">
        <v>89.926512000000002</v>
      </c>
      <c r="T2372" s="10">
        <f>IF(R2372&gt;S2372,R2372,S2372)</f>
        <v>89.926512000000002</v>
      </c>
      <c r="U2372" s="9">
        <v>55.542845999999997</v>
      </c>
      <c r="V2372" s="9">
        <v>63.477538000000003</v>
      </c>
      <c r="W2372" s="10">
        <f>IF(U2372&gt;V2372,U2372,V2372)</f>
        <v>63.477538000000003</v>
      </c>
      <c r="X2372" s="10"/>
      <c r="Y2372" s="10"/>
      <c r="Z2372" s="14">
        <f>IF(X2372&gt;Y2372,X2372,Y2372)</f>
        <v>0</v>
      </c>
    </row>
    <row r="2373" spans="1:41" ht="16">
      <c r="A2373" s="9">
        <v>1</v>
      </c>
      <c r="B2373" s="9">
        <v>2372</v>
      </c>
      <c r="C2373" s="9" t="str">
        <f t="shared" si="37"/>
        <v>2372.jpg</v>
      </c>
      <c r="D2373" s="10" t="s">
        <v>2399</v>
      </c>
      <c r="E2373" s="11" t="e">
        <f>VLOOKUP(D2373,hum_sample_img_condition!C2:C161,1,FALSE)</f>
        <v>#N/A</v>
      </c>
      <c r="F2373" s="9">
        <v>4</v>
      </c>
      <c r="G2373" s="10" t="s">
        <v>27</v>
      </c>
      <c r="H2373" s="10" t="s">
        <v>27</v>
      </c>
      <c r="I2373" s="10" t="s">
        <v>27</v>
      </c>
      <c r="J2373" s="9"/>
      <c r="K2373" s="9"/>
      <c r="L2373" s="12">
        <v>0.5</v>
      </c>
      <c r="M2373" s="9">
        <v>0.25</v>
      </c>
      <c r="N2373" s="15">
        <v>0.5</v>
      </c>
      <c r="O2373" s="9">
        <v>19.469968000000001</v>
      </c>
      <c r="P2373" s="9">
        <v>20.967656999999999</v>
      </c>
      <c r="Q2373" s="10">
        <f>IF(O2373&gt;P2373,O2373,P2373)</f>
        <v>20.967656999999999</v>
      </c>
      <c r="R2373" s="9">
        <v>22.465347000000001</v>
      </c>
      <c r="S2373" s="9">
        <v>43.433005000000001</v>
      </c>
      <c r="T2373" s="10">
        <f>IF(R2373&gt;S2373,R2373,S2373)</f>
        <v>43.433005000000001</v>
      </c>
      <c r="U2373" s="9">
        <v>20.967656999999999</v>
      </c>
      <c r="V2373" s="9">
        <v>40.437624999999997</v>
      </c>
      <c r="W2373" s="10">
        <f>IF(U2373&gt;V2373,U2373,V2373)</f>
        <v>40.437624999999997</v>
      </c>
      <c r="X2373" s="9">
        <v>25.460725</v>
      </c>
      <c r="Y2373" s="9">
        <v>50.921452000000002</v>
      </c>
      <c r="Z2373" s="14">
        <f>IF(X2373&gt;Y2373,X2373,Y2373)</f>
        <v>50.921452000000002</v>
      </c>
    </row>
    <row r="2374" spans="1:41" ht="16">
      <c r="A2374" s="30">
        <v>5</v>
      </c>
      <c r="B2374" s="30">
        <v>2373</v>
      </c>
      <c r="C2374" s="9" t="str">
        <f t="shared" si="37"/>
        <v>2373.jpg</v>
      </c>
      <c r="D2374" s="31" t="s">
        <v>2400</v>
      </c>
      <c r="E2374" s="32" t="e">
        <f>VLOOKUP(D2374,hum_sample_img_condition!C2:C161,1,FALSE)</f>
        <v>#N/A</v>
      </c>
      <c r="F2374" s="30">
        <v>2</v>
      </c>
      <c r="G2374" s="31" t="s">
        <v>26</v>
      </c>
      <c r="H2374" s="31" t="s">
        <v>27</v>
      </c>
      <c r="I2374" s="31" t="s">
        <v>27</v>
      </c>
      <c r="J2374" s="30">
        <v>2</v>
      </c>
      <c r="K2374" s="30">
        <v>2</v>
      </c>
      <c r="L2374" s="12">
        <v>1</v>
      </c>
      <c r="M2374" s="9">
        <v>0.5</v>
      </c>
      <c r="N2374" s="33">
        <v>1</v>
      </c>
      <c r="O2374" s="30">
        <v>28.271481000000001</v>
      </c>
      <c r="P2374" s="30">
        <v>61.928007999999998</v>
      </c>
      <c r="Q2374" s="31">
        <f>IF(O2374&gt;P2374,O2374,P2374)</f>
        <v>61.928007999999998</v>
      </c>
      <c r="R2374" s="30">
        <v>64.620531</v>
      </c>
      <c r="S2374" s="30">
        <v>142.70366999999999</v>
      </c>
      <c r="T2374" s="31">
        <f>IF(R2374&gt;S2374,R2374,S2374)</f>
        <v>142.70366999999999</v>
      </c>
      <c r="U2374" s="31"/>
      <c r="V2374" s="31"/>
      <c r="W2374" s="31">
        <f>IF(U2374&gt;V2374,U2374,V2374)</f>
        <v>0</v>
      </c>
      <c r="X2374" s="31"/>
      <c r="Y2374" s="31"/>
      <c r="Z2374" s="34">
        <f>IF(X2374&gt;Y2374,X2374,Y2374)</f>
        <v>0</v>
      </c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</row>
    <row r="2375" spans="1:41" ht="16">
      <c r="A2375" s="9">
        <v>1</v>
      </c>
      <c r="B2375" s="9">
        <v>2374</v>
      </c>
      <c r="C2375" s="9" t="str">
        <f t="shared" si="37"/>
        <v>2374.jpg</v>
      </c>
      <c r="D2375" s="10" t="s">
        <v>2401</v>
      </c>
      <c r="E2375" s="11" t="e">
        <f>VLOOKUP(D2375,hum_sample_img_condition!C2:C161,1,FALSE)</f>
        <v>#N/A</v>
      </c>
      <c r="F2375" s="9">
        <v>1</v>
      </c>
      <c r="G2375" s="10" t="s">
        <v>27</v>
      </c>
      <c r="H2375" s="10" t="s">
        <v>27</v>
      </c>
      <c r="I2375" s="10" t="s">
        <v>27</v>
      </c>
      <c r="J2375" s="9"/>
      <c r="K2375" s="9"/>
      <c r="L2375" s="12">
        <v>1</v>
      </c>
      <c r="M2375" s="9">
        <v>1</v>
      </c>
      <c r="N2375" s="15">
        <v>1</v>
      </c>
      <c r="O2375" s="9">
        <v>43.671391</v>
      </c>
      <c r="P2375" s="9">
        <v>329.40706999999998</v>
      </c>
      <c r="Q2375" s="10">
        <f>IF(O2375&gt;P2375,O2375,P2375)</f>
        <v>329.40706999999998</v>
      </c>
      <c r="R2375" s="10"/>
      <c r="S2375" s="10"/>
      <c r="T2375" s="10">
        <f>IF(R2375&gt;S2375,R2375,S2375)</f>
        <v>0</v>
      </c>
      <c r="U2375" s="10"/>
      <c r="V2375" s="10"/>
      <c r="W2375" s="10">
        <f>IF(U2375&gt;V2375,U2375,V2375)</f>
        <v>0</v>
      </c>
      <c r="X2375" s="10"/>
      <c r="Y2375" s="10"/>
      <c r="Z2375" s="14">
        <f>IF(X2375&gt;Y2375,X2375,Y2375)</f>
        <v>0</v>
      </c>
    </row>
    <row r="2376" spans="1:41" ht="16">
      <c r="A2376" s="9">
        <v>1</v>
      </c>
      <c r="B2376" s="9">
        <v>2375</v>
      </c>
      <c r="C2376" s="9" t="str">
        <f t="shared" si="37"/>
        <v>2375.jpg</v>
      </c>
      <c r="D2376" s="10" t="s">
        <v>2402</v>
      </c>
      <c r="E2376" s="11" t="e">
        <f>VLOOKUP(D2376,hum_sample_img_condition!C2:C161,1,FALSE)</f>
        <v>#N/A</v>
      </c>
      <c r="F2376" s="9">
        <v>1</v>
      </c>
      <c r="G2376" s="10" t="s">
        <v>27</v>
      </c>
      <c r="H2376" s="10" t="s">
        <v>27</v>
      </c>
      <c r="I2376" s="10" t="s">
        <v>27</v>
      </c>
      <c r="J2376" s="9"/>
      <c r="K2376" s="9"/>
      <c r="L2376" s="12">
        <v>1</v>
      </c>
      <c r="M2376" s="9">
        <v>0</v>
      </c>
      <c r="N2376" s="15">
        <v>1</v>
      </c>
      <c r="O2376" s="9">
        <v>17.549993000000001</v>
      </c>
      <c r="P2376" s="9">
        <v>41.849986000000001</v>
      </c>
      <c r="Q2376" s="10">
        <f>IF(O2376&gt;P2376,O2376,P2376)</f>
        <v>41.849986000000001</v>
      </c>
      <c r="R2376" s="10"/>
      <c r="S2376" s="10"/>
      <c r="T2376" s="10">
        <f>IF(R2376&gt;S2376,R2376,S2376)</f>
        <v>0</v>
      </c>
      <c r="U2376" s="10"/>
      <c r="V2376" s="10"/>
      <c r="W2376" s="10">
        <f>IF(U2376&gt;V2376,U2376,V2376)</f>
        <v>0</v>
      </c>
      <c r="X2376" s="10"/>
      <c r="Y2376" s="10"/>
      <c r="Z2376" s="14">
        <f>IF(X2376&gt;Y2376,X2376,Y2376)</f>
        <v>0</v>
      </c>
    </row>
    <row r="2377" spans="1:41" ht="16">
      <c r="A2377" s="9">
        <v>6</v>
      </c>
      <c r="B2377" s="9">
        <v>2376</v>
      </c>
      <c r="C2377" s="9" t="str">
        <f t="shared" si="37"/>
        <v>2376.jpg</v>
      </c>
      <c r="D2377" s="10" t="s">
        <v>2403</v>
      </c>
      <c r="E2377" s="11" t="e">
        <f>VLOOKUP(D2377,hum_sample_img_condition!C2:C161,1,FALSE)</f>
        <v>#N/A</v>
      </c>
      <c r="F2377" s="9">
        <v>1</v>
      </c>
      <c r="G2377" s="10" t="s">
        <v>26</v>
      </c>
      <c r="H2377" s="10" t="s">
        <v>27</v>
      </c>
      <c r="I2377" s="10" t="s">
        <v>26</v>
      </c>
      <c r="J2377" s="9"/>
      <c r="K2377" s="9"/>
      <c r="L2377" s="12">
        <v>1</v>
      </c>
      <c r="M2377" s="9">
        <v>1</v>
      </c>
      <c r="N2377" s="15">
        <v>1</v>
      </c>
      <c r="O2377" s="9">
        <v>33.749977999999999</v>
      </c>
      <c r="P2377" s="9">
        <v>86.062441000000007</v>
      </c>
      <c r="Q2377" s="10">
        <f>IF(O2377&gt;P2377,O2377,P2377)</f>
        <v>86.062441000000007</v>
      </c>
      <c r="R2377" s="10"/>
      <c r="S2377" s="10"/>
      <c r="T2377" s="10">
        <f>IF(R2377&gt;S2377,R2377,S2377)</f>
        <v>0</v>
      </c>
      <c r="U2377" s="10"/>
      <c r="V2377" s="10"/>
      <c r="W2377" s="10">
        <f>IF(U2377&gt;V2377,U2377,V2377)</f>
        <v>0</v>
      </c>
      <c r="X2377" s="10"/>
      <c r="Y2377" s="10"/>
      <c r="Z2377" s="14">
        <f>IF(X2377&gt;Y2377,X2377,Y2377)</f>
        <v>0</v>
      </c>
    </row>
    <row r="2378" spans="1:41" ht="16">
      <c r="A2378" s="9">
        <v>1</v>
      </c>
      <c r="B2378" s="9">
        <v>2377</v>
      </c>
      <c r="C2378" s="9" t="str">
        <f t="shared" si="37"/>
        <v>2377.jpg</v>
      </c>
      <c r="D2378" s="10" t="s">
        <v>2404</v>
      </c>
      <c r="E2378" s="11" t="e">
        <f>VLOOKUP(D2378,hum_sample_img_condition!C2:C161,1,FALSE)</f>
        <v>#N/A</v>
      </c>
      <c r="F2378" s="9">
        <v>3</v>
      </c>
      <c r="G2378" s="10" t="s">
        <v>27</v>
      </c>
      <c r="H2378" s="10" t="s">
        <v>27</v>
      </c>
      <c r="I2378" s="10" t="s">
        <v>27</v>
      </c>
      <c r="J2378" s="9"/>
      <c r="K2378" s="9"/>
      <c r="L2378" s="12">
        <v>0</v>
      </c>
      <c r="M2378" s="9">
        <v>0.33333333300000001</v>
      </c>
      <c r="N2378" s="13" t="s">
        <v>28</v>
      </c>
      <c r="O2378" s="9">
        <v>14.674956999999999</v>
      </c>
      <c r="P2378" s="9">
        <v>50.067504</v>
      </c>
      <c r="Q2378" s="10">
        <f>IF(O2378&gt;P2378,O2378,P2378)</f>
        <v>50.067504</v>
      </c>
      <c r="R2378" s="9">
        <v>10.358794</v>
      </c>
      <c r="S2378" s="9">
        <v>44.024875000000002</v>
      </c>
      <c r="T2378" s="10">
        <f>IF(R2378&gt;S2378,R2378,S2378)</f>
        <v>44.024875000000002</v>
      </c>
      <c r="U2378" s="9">
        <v>11.222028</v>
      </c>
      <c r="V2378" s="9">
        <v>20.717587999999999</v>
      </c>
      <c r="W2378" s="10">
        <f>IF(U2378&gt;V2378,U2378,V2378)</f>
        <v>20.717587999999999</v>
      </c>
      <c r="X2378" s="10"/>
      <c r="Y2378" s="10"/>
      <c r="Z2378" s="14">
        <f>IF(X2378&gt;Y2378,X2378,Y2378)</f>
        <v>0</v>
      </c>
    </row>
    <row r="2379" spans="1:41" ht="16">
      <c r="A2379" s="9">
        <v>5</v>
      </c>
      <c r="B2379" s="9">
        <v>2378</v>
      </c>
      <c r="C2379" s="9" t="str">
        <f t="shared" si="37"/>
        <v>2378.jpg</v>
      </c>
      <c r="D2379" s="10" t="s">
        <v>2405</v>
      </c>
      <c r="E2379" s="11" t="e">
        <f>VLOOKUP(D2379,hum_sample_img_condition!C2:C161,1,FALSE)</f>
        <v>#N/A</v>
      </c>
      <c r="F2379" s="9">
        <v>1</v>
      </c>
      <c r="G2379" s="10" t="s">
        <v>26</v>
      </c>
      <c r="H2379" s="10" t="s">
        <v>27</v>
      </c>
      <c r="I2379" s="10" t="s">
        <v>27</v>
      </c>
      <c r="J2379" s="9"/>
      <c r="K2379" s="9"/>
      <c r="L2379" s="12">
        <v>0</v>
      </c>
      <c r="M2379" s="9">
        <v>0</v>
      </c>
      <c r="N2379" s="13" t="s">
        <v>28</v>
      </c>
      <c r="O2379" s="9">
        <v>8.9815159999999992</v>
      </c>
      <c r="P2379" s="9">
        <v>17.963032999999999</v>
      </c>
      <c r="Q2379" s="10">
        <f>IF(O2379&gt;P2379,O2379,P2379)</f>
        <v>17.963032999999999</v>
      </c>
      <c r="R2379" s="10"/>
      <c r="S2379" s="10"/>
      <c r="T2379" s="10">
        <f>IF(R2379&gt;S2379,R2379,S2379)</f>
        <v>0</v>
      </c>
      <c r="U2379" s="10"/>
      <c r="V2379" s="10"/>
      <c r="W2379" s="10">
        <f>IF(U2379&gt;V2379,U2379,V2379)</f>
        <v>0</v>
      </c>
      <c r="X2379" s="10"/>
      <c r="Y2379" s="10"/>
      <c r="Z2379" s="14">
        <f>IF(X2379&gt;Y2379,X2379,Y2379)</f>
        <v>0</v>
      </c>
    </row>
    <row r="2380" spans="1:41" ht="16">
      <c r="A2380" s="9">
        <v>5</v>
      </c>
      <c r="B2380" s="9">
        <v>2379</v>
      </c>
      <c r="C2380" s="9" t="str">
        <f t="shared" si="37"/>
        <v>2379.jpg</v>
      </c>
      <c r="D2380" s="10" t="s">
        <v>2406</v>
      </c>
      <c r="E2380" s="11" t="e">
        <f>VLOOKUP(D2380,hum_sample_img_condition!C2:C161,1,FALSE)</f>
        <v>#N/A</v>
      </c>
      <c r="F2380" s="9">
        <v>1</v>
      </c>
      <c r="G2380" s="10" t="s">
        <v>26</v>
      </c>
      <c r="H2380" s="10" t="s">
        <v>27</v>
      </c>
      <c r="I2380" s="10" t="s">
        <v>27</v>
      </c>
      <c r="J2380" s="9"/>
      <c r="K2380" s="9"/>
      <c r="L2380" s="12">
        <v>1</v>
      </c>
      <c r="M2380" s="9">
        <v>1</v>
      </c>
      <c r="N2380" s="15">
        <v>1</v>
      </c>
      <c r="O2380" s="9">
        <v>25.605910000000002</v>
      </c>
      <c r="P2380" s="9">
        <v>48.139116000000001</v>
      </c>
      <c r="Q2380" s="10">
        <f>IF(O2380&gt;P2380,O2380,P2380)</f>
        <v>48.139116000000001</v>
      </c>
      <c r="R2380" s="10"/>
      <c r="S2380" s="10"/>
      <c r="T2380" s="10">
        <f>IF(R2380&gt;S2380,R2380,S2380)</f>
        <v>0</v>
      </c>
      <c r="U2380" s="10"/>
      <c r="V2380" s="10"/>
      <c r="W2380" s="10">
        <f>IF(U2380&gt;V2380,U2380,V2380)</f>
        <v>0</v>
      </c>
      <c r="X2380" s="10"/>
      <c r="Y2380" s="10"/>
      <c r="Z2380" s="14">
        <f>IF(X2380&gt;Y2380,X2380,Y2380)</f>
        <v>0</v>
      </c>
    </row>
    <row r="2381" spans="1:41" ht="16">
      <c r="A2381" s="9">
        <v>1</v>
      </c>
      <c r="B2381" s="9">
        <v>2380</v>
      </c>
      <c r="C2381" s="9" t="str">
        <f t="shared" si="37"/>
        <v>2380.jpg</v>
      </c>
      <c r="D2381" s="10" t="s">
        <v>2407</v>
      </c>
      <c r="E2381" s="11" t="e">
        <f>VLOOKUP(D2381,hum_sample_img_condition!C2:C161,1,FALSE)</f>
        <v>#N/A</v>
      </c>
      <c r="F2381" s="9">
        <v>1</v>
      </c>
      <c r="G2381" s="10" t="s">
        <v>27</v>
      </c>
      <c r="H2381" s="10" t="s">
        <v>27</v>
      </c>
      <c r="I2381" s="10" t="s">
        <v>27</v>
      </c>
      <c r="J2381" s="9"/>
      <c r="K2381" s="9"/>
      <c r="L2381" s="12">
        <v>0</v>
      </c>
      <c r="M2381" s="9">
        <v>0</v>
      </c>
      <c r="N2381" s="13" t="s">
        <v>28</v>
      </c>
      <c r="O2381" s="9">
        <v>14.976888000000001</v>
      </c>
      <c r="P2381" s="9">
        <v>13.479196</v>
      </c>
      <c r="Q2381" s="10">
        <f>IF(O2381&gt;P2381,O2381,P2381)</f>
        <v>14.976888000000001</v>
      </c>
      <c r="R2381" s="10"/>
      <c r="S2381" s="10"/>
      <c r="T2381" s="10">
        <f>IF(R2381&gt;S2381,R2381,S2381)</f>
        <v>0</v>
      </c>
      <c r="U2381" s="10"/>
      <c r="V2381" s="10"/>
      <c r="W2381" s="10">
        <f>IF(U2381&gt;V2381,U2381,V2381)</f>
        <v>0</v>
      </c>
      <c r="X2381" s="10"/>
      <c r="Y2381" s="10"/>
      <c r="Z2381" s="14">
        <f>IF(X2381&gt;Y2381,X2381,Y2381)</f>
        <v>0</v>
      </c>
    </row>
    <row r="2382" spans="1:41" ht="16">
      <c r="A2382" s="9">
        <v>5</v>
      </c>
      <c r="B2382" s="9">
        <v>2381</v>
      </c>
      <c r="C2382" s="9" t="str">
        <f t="shared" si="37"/>
        <v>2381.jpg</v>
      </c>
      <c r="D2382" s="10" t="s">
        <v>2408</v>
      </c>
      <c r="E2382" s="18" t="e">
        <f>VLOOKUP(D2382,hum_sample_img_condition!C2:C161,1,FALSE)</f>
        <v>#N/A</v>
      </c>
      <c r="F2382" s="9">
        <v>1</v>
      </c>
      <c r="G2382" s="10" t="s">
        <v>26</v>
      </c>
      <c r="H2382" s="10" t="s">
        <v>27</v>
      </c>
      <c r="I2382" s="10" t="s">
        <v>27</v>
      </c>
      <c r="J2382" s="9"/>
      <c r="K2382" s="9"/>
      <c r="L2382" s="12">
        <v>0</v>
      </c>
      <c r="M2382" s="9">
        <v>0</v>
      </c>
      <c r="N2382" s="13" t="s">
        <v>28</v>
      </c>
      <c r="O2382" s="9">
        <v>18.628342</v>
      </c>
      <c r="P2382" s="9">
        <v>40.583173000000002</v>
      </c>
      <c r="Q2382" s="10">
        <f>IF(O2382&gt;P2382,O2382,P2382)</f>
        <v>40.583173000000002</v>
      </c>
      <c r="R2382" s="10"/>
      <c r="S2382" s="10"/>
      <c r="T2382" s="10">
        <f>IF(R2382&gt;S2382,R2382,S2382)</f>
        <v>0</v>
      </c>
      <c r="U2382" s="10"/>
      <c r="V2382" s="10"/>
      <c r="W2382" s="10">
        <f>IF(U2382&gt;V2382,U2382,V2382)</f>
        <v>0</v>
      </c>
      <c r="X2382" s="10"/>
      <c r="Y2382" s="10"/>
      <c r="Z2382" s="14">
        <f>IF(X2382&gt;Y2382,X2382,Y2382)</f>
        <v>0</v>
      </c>
    </row>
    <row r="2383" spans="1:41" ht="16">
      <c r="A2383" s="9">
        <v>2</v>
      </c>
      <c r="B2383" s="9">
        <v>2382</v>
      </c>
      <c r="C2383" s="9" t="str">
        <f t="shared" si="37"/>
        <v>2382.jpg</v>
      </c>
      <c r="D2383" s="10" t="s">
        <v>2409</v>
      </c>
      <c r="E2383" s="11" t="e">
        <f>VLOOKUP(D2383,hum_sample_img_condition!C2:C161,1,FALSE)</f>
        <v>#N/A</v>
      </c>
      <c r="F2383" s="9">
        <v>2</v>
      </c>
      <c r="G2383" s="10" t="s">
        <v>27</v>
      </c>
      <c r="H2383" s="10" t="s">
        <v>27</v>
      </c>
      <c r="I2383" s="10" t="s">
        <v>26</v>
      </c>
      <c r="J2383" s="9"/>
      <c r="K2383" s="9"/>
      <c r="L2383" s="12">
        <v>0.5</v>
      </c>
      <c r="M2383" s="9">
        <v>0.5</v>
      </c>
      <c r="N2383" s="15">
        <v>0.5</v>
      </c>
      <c r="O2383" s="9">
        <v>27.155290999999998</v>
      </c>
      <c r="P2383" s="9">
        <v>67.089544000000004</v>
      </c>
      <c r="Q2383" s="10">
        <f>IF(O2383&gt;P2383,O2383,P2383)</f>
        <v>67.089544000000004</v>
      </c>
      <c r="R2383" s="9">
        <v>28.752661</v>
      </c>
      <c r="S2383" s="9">
        <v>91.050094999999999</v>
      </c>
      <c r="T2383" s="10">
        <f>IF(R2383&gt;S2383,R2383,S2383)</f>
        <v>91.050094999999999</v>
      </c>
      <c r="U2383" s="10"/>
      <c r="V2383" s="10"/>
      <c r="W2383" s="10">
        <f>IF(U2383&gt;V2383,U2383,V2383)</f>
        <v>0</v>
      </c>
      <c r="X2383" s="10"/>
      <c r="Y2383" s="10"/>
      <c r="Z2383" s="14">
        <f>IF(X2383&gt;Y2383,X2383,Y2383)</f>
        <v>0</v>
      </c>
    </row>
    <row r="2384" spans="1:41" ht="16">
      <c r="A2384" s="9">
        <v>6</v>
      </c>
      <c r="B2384" s="9">
        <v>2383</v>
      </c>
      <c r="C2384" s="9" t="str">
        <f t="shared" si="37"/>
        <v>2383.jpg</v>
      </c>
      <c r="D2384" s="10" t="s">
        <v>2410</v>
      </c>
      <c r="E2384" s="11" t="e">
        <f>VLOOKUP(D2384,hum_sample_img_condition!C2:C161,1,FALSE)</f>
        <v>#N/A</v>
      </c>
      <c r="F2384" s="9">
        <v>3</v>
      </c>
      <c r="G2384" s="10" t="s">
        <v>26</v>
      </c>
      <c r="H2384" s="10" t="s">
        <v>27</v>
      </c>
      <c r="I2384" s="10" t="s">
        <v>26</v>
      </c>
      <c r="J2384" s="9"/>
      <c r="K2384" s="9"/>
      <c r="L2384" s="12">
        <v>1</v>
      </c>
      <c r="M2384" s="9">
        <v>0.66666666699999999</v>
      </c>
      <c r="N2384" s="15">
        <v>1</v>
      </c>
      <c r="O2384" s="9">
        <v>18.770775</v>
      </c>
      <c r="P2384" s="9">
        <v>60.39293</v>
      </c>
      <c r="Q2384" s="10">
        <f>IF(O2384&gt;P2384,O2384,P2384)</f>
        <v>60.39293</v>
      </c>
      <c r="R2384" s="9">
        <v>17.954654999999999</v>
      </c>
      <c r="S2384" s="9">
        <v>55.496203999999999</v>
      </c>
      <c r="T2384" s="10">
        <f>IF(R2384&gt;S2384,R2384,S2384)</f>
        <v>55.496203999999999</v>
      </c>
      <c r="U2384" s="9">
        <v>18.770779000000001</v>
      </c>
      <c r="V2384" s="9">
        <v>70.186378000000005</v>
      </c>
      <c r="W2384" s="10">
        <f>IF(U2384&gt;V2384,U2384,V2384)</f>
        <v>70.186378000000005</v>
      </c>
      <c r="X2384" s="10"/>
      <c r="Y2384" s="10"/>
      <c r="Z2384" s="14">
        <f>IF(X2384&gt;Y2384,X2384,Y2384)</f>
        <v>0</v>
      </c>
    </row>
    <row r="2385" spans="1:41" ht="16">
      <c r="A2385" s="9">
        <v>6</v>
      </c>
      <c r="B2385" s="9">
        <v>2384</v>
      </c>
      <c r="C2385" s="9" t="str">
        <f t="shared" si="37"/>
        <v>2384.jpg</v>
      </c>
      <c r="D2385" s="10" t="s">
        <v>2411</v>
      </c>
      <c r="E2385" s="11" t="e">
        <f>VLOOKUP(D2385,hum_sample_img_condition!C2:C161,1,FALSE)</f>
        <v>#N/A</v>
      </c>
      <c r="F2385" s="9">
        <v>1</v>
      </c>
      <c r="G2385" s="10" t="s">
        <v>26</v>
      </c>
      <c r="H2385" s="10" t="s">
        <v>27</v>
      </c>
      <c r="I2385" s="10" t="s">
        <v>26</v>
      </c>
      <c r="J2385" s="9"/>
      <c r="K2385" s="9"/>
      <c r="L2385" s="12">
        <v>0</v>
      </c>
      <c r="M2385" s="9">
        <v>0</v>
      </c>
      <c r="N2385" s="13" t="s">
        <v>28</v>
      </c>
      <c r="O2385" s="9">
        <v>11.812493</v>
      </c>
      <c r="P2385" s="9">
        <v>20.249986</v>
      </c>
      <c r="Q2385" s="10">
        <f>IF(O2385&gt;P2385,O2385,P2385)</f>
        <v>20.249986</v>
      </c>
      <c r="R2385" s="10"/>
      <c r="S2385" s="10"/>
      <c r="T2385" s="10">
        <f>IF(R2385&gt;S2385,R2385,S2385)</f>
        <v>0</v>
      </c>
      <c r="U2385" s="10"/>
      <c r="V2385" s="10"/>
      <c r="W2385" s="10">
        <f>IF(U2385&gt;V2385,U2385,V2385)</f>
        <v>0</v>
      </c>
      <c r="X2385" s="10"/>
      <c r="Y2385" s="10"/>
      <c r="Z2385" s="14">
        <f>IF(X2385&gt;Y2385,X2385,Y2385)</f>
        <v>0</v>
      </c>
    </row>
    <row r="2386" spans="1:41" ht="16">
      <c r="A2386" s="9">
        <v>6</v>
      </c>
      <c r="B2386" s="9">
        <v>2385</v>
      </c>
      <c r="C2386" s="9" t="str">
        <f t="shared" si="37"/>
        <v>2385.jpg</v>
      </c>
      <c r="D2386" s="10" t="s">
        <v>2412</v>
      </c>
      <c r="E2386" s="11" t="e">
        <f>VLOOKUP(D2386,hum_sample_img_condition!C2:C161,1,FALSE)</f>
        <v>#N/A</v>
      </c>
      <c r="F2386" s="9">
        <v>2</v>
      </c>
      <c r="G2386" s="10" t="s">
        <v>26</v>
      </c>
      <c r="H2386" s="10" t="s">
        <v>27</v>
      </c>
      <c r="I2386" s="10" t="s">
        <v>26</v>
      </c>
      <c r="J2386" s="9"/>
      <c r="K2386" s="9"/>
      <c r="L2386" s="12">
        <v>0.5</v>
      </c>
      <c r="M2386" s="9">
        <v>0.5</v>
      </c>
      <c r="N2386" s="15">
        <v>0.5</v>
      </c>
      <c r="O2386" s="9">
        <v>8.73428</v>
      </c>
      <c r="P2386" s="9">
        <v>12.477539999999999</v>
      </c>
      <c r="Q2386" s="10">
        <f>IF(O2386&gt;P2386,O2386,P2386)</f>
        <v>12.477539999999999</v>
      </c>
      <c r="R2386" s="9">
        <v>74.865243000000007</v>
      </c>
      <c r="S2386" s="9">
        <v>109.80235999999999</v>
      </c>
      <c r="T2386" s="10">
        <f>IF(R2386&gt;S2386,R2386,S2386)</f>
        <v>109.80235999999999</v>
      </c>
      <c r="U2386" s="10"/>
      <c r="V2386" s="10"/>
      <c r="W2386" s="10">
        <f>IF(U2386&gt;V2386,U2386,V2386)</f>
        <v>0</v>
      </c>
      <c r="X2386" s="10"/>
      <c r="Y2386" s="10"/>
      <c r="Z2386" s="14">
        <f>IF(X2386&gt;Y2386,X2386,Y2386)</f>
        <v>0</v>
      </c>
    </row>
    <row r="2387" spans="1:41" ht="16">
      <c r="A2387" s="9">
        <v>1</v>
      </c>
      <c r="B2387" s="9">
        <v>2386</v>
      </c>
      <c r="C2387" s="9" t="str">
        <f t="shared" si="37"/>
        <v>2386.jpg</v>
      </c>
      <c r="D2387" s="10" t="s">
        <v>2413</v>
      </c>
      <c r="E2387" s="11" t="e">
        <f>VLOOKUP(D2387,hum_sample_img_condition!C2:C161,1,FALSE)</f>
        <v>#N/A</v>
      </c>
      <c r="F2387" s="9">
        <v>3</v>
      </c>
      <c r="G2387" s="10" t="s">
        <v>27</v>
      </c>
      <c r="H2387" s="10" t="s">
        <v>27</v>
      </c>
      <c r="I2387" s="10" t="s">
        <v>27</v>
      </c>
      <c r="J2387" s="9"/>
      <c r="K2387" s="9"/>
      <c r="L2387" s="12">
        <v>0.33333332999999998</v>
      </c>
      <c r="M2387" s="9">
        <v>0.66666666699999999</v>
      </c>
      <c r="N2387" s="15">
        <v>0.33333333333333298</v>
      </c>
      <c r="O2387" s="9">
        <v>21.211818999999998</v>
      </c>
      <c r="P2387" s="9">
        <v>44.919145</v>
      </c>
      <c r="Q2387" s="10">
        <f>IF(O2387&gt;P2387,O2387,P2387)</f>
        <v>44.919145</v>
      </c>
      <c r="R2387" s="9">
        <v>20.978432999999999</v>
      </c>
      <c r="S2387" s="9">
        <v>45.453274999999998</v>
      </c>
      <c r="T2387" s="10">
        <f>IF(R2387&gt;S2387,R2387,S2387)</f>
        <v>45.453274999999998</v>
      </c>
      <c r="U2387" s="9">
        <v>22.726637</v>
      </c>
      <c r="V2387" s="9">
        <v>24.47484</v>
      </c>
      <c r="W2387" s="10">
        <f>IF(U2387&gt;V2387,U2387,V2387)</f>
        <v>24.47484</v>
      </c>
      <c r="X2387" s="10"/>
      <c r="Y2387" s="10"/>
      <c r="Z2387" s="14">
        <f>IF(X2387&gt;Y2387,X2387,Y2387)</f>
        <v>0</v>
      </c>
    </row>
    <row r="2388" spans="1:41" ht="16">
      <c r="A2388" s="9">
        <v>2</v>
      </c>
      <c r="B2388" s="9">
        <v>2387</v>
      </c>
      <c r="C2388" s="9" t="str">
        <f t="shared" si="37"/>
        <v>2387.jpg</v>
      </c>
      <c r="D2388" s="10" t="s">
        <v>2414</v>
      </c>
      <c r="E2388" s="11" t="e">
        <f>VLOOKUP(D2388,hum_sample_img_condition!C2:C161,1,FALSE)</f>
        <v>#N/A</v>
      </c>
      <c r="F2388" s="9">
        <v>1</v>
      </c>
      <c r="G2388" s="10" t="s">
        <v>27</v>
      </c>
      <c r="H2388" s="10" t="s">
        <v>27</v>
      </c>
      <c r="I2388" s="10" t="s">
        <v>26</v>
      </c>
      <c r="J2388" s="9"/>
      <c r="K2388" s="9"/>
      <c r="L2388" s="12">
        <v>0</v>
      </c>
      <c r="M2388" s="9">
        <v>1</v>
      </c>
      <c r="N2388" s="15">
        <v>0</v>
      </c>
      <c r="O2388" s="9">
        <v>37.028562999999998</v>
      </c>
      <c r="P2388" s="9">
        <v>99.183653000000007</v>
      </c>
      <c r="Q2388" s="10">
        <f>IF(O2388&gt;P2388,O2388,P2388)</f>
        <v>99.183653000000007</v>
      </c>
      <c r="R2388" s="10"/>
      <c r="S2388" s="10"/>
      <c r="T2388" s="10">
        <f>IF(R2388&gt;S2388,R2388,S2388)</f>
        <v>0</v>
      </c>
      <c r="U2388" s="10"/>
      <c r="V2388" s="10"/>
      <c r="W2388" s="10">
        <f>IF(U2388&gt;V2388,U2388,V2388)</f>
        <v>0</v>
      </c>
      <c r="X2388" s="10"/>
      <c r="Y2388" s="10"/>
      <c r="Z2388" s="14">
        <f>IF(X2388&gt;Y2388,X2388,Y2388)</f>
        <v>0</v>
      </c>
    </row>
    <row r="2389" spans="1:41" ht="16">
      <c r="A2389" s="9">
        <v>5</v>
      </c>
      <c r="B2389" s="9">
        <v>2388</v>
      </c>
      <c r="C2389" s="9" t="str">
        <f t="shared" si="37"/>
        <v>2388.jpg</v>
      </c>
      <c r="D2389" s="10" t="s">
        <v>2415</v>
      </c>
      <c r="E2389" s="11" t="e">
        <f>VLOOKUP(D2389,hum_sample_img_condition!C2:C161,1,FALSE)</f>
        <v>#N/A</v>
      </c>
      <c r="F2389" s="9">
        <v>3</v>
      </c>
      <c r="G2389" s="10" t="s">
        <v>26</v>
      </c>
      <c r="H2389" s="10" t="s">
        <v>27</v>
      </c>
      <c r="I2389" s="10" t="s">
        <v>27</v>
      </c>
      <c r="J2389" s="9"/>
      <c r="K2389" s="9"/>
      <c r="L2389" s="12">
        <v>1</v>
      </c>
      <c r="M2389" s="9">
        <v>0.33333333300000001</v>
      </c>
      <c r="N2389" s="15">
        <v>1</v>
      </c>
      <c r="O2389" s="9">
        <v>12.916935</v>
      </c>
      <c r="P2389" s="9">
        <v>25.833867999999999</v>
      </c>
      <c r="Q2389" s="10">
        <f>IF(O2389&gt;P2389,O2389,P2389)</f>
        <v>25.833867999999999</v>
      </c>
      <c r="R2389" s="9">
        <v>14.531551</v>
      </c>
      <c r="S2389" s="9">
        <v>54.896971000000001</v>
      </c>
      <c r="T2389" s="10">
        <f>IF(R2389&gt;S2389,R2389,S2389)</f>
        <v>54.896971000000001</v>
      </c>
      <c r="U2389" s="9">
        <v>19.375402000000001</v>
      </c>
      <c r="V2389" s="9">
        <v>64.584670000000003</v>
      </c>
      <c r="W2389" s="10">
        <f>IF(U2389&gt;V2389,U2389,V2389)</f>
        <v>64.584670000000003</v>
      </c>
      <c r="X2389" s="10"/>
      <c r="Y2389" s="10"/>
      <c r="Z2389" s="14">
        <f>IF(X2389&gt;Y2389,X2389,Y2389)</f>
        <v>0</v>
      </c>
    </row>
    <row r="2390" spans="1:41" ht="16">
      <c r="A2390" s="9">
        <v>5</v>
      </c>
      <c r="B2390" s="9">
        <v>2389</v>
      </c>
      <c r="C2390" s="9" t="str">
        <f t="shared" si="37"/>
        <v>2389.jpg</v>
      </c>
      <c r="D2390" s="10" t="s">
        <v>2416</v>
      </c>
      <c r="E2390" s="11" t="e">
        <f>VLOOKUP(D2390,hum_sample_img_condition!C2:C161,1,FALSE)</f>
        <v>#N/A</v>
      </c>
      <c r="F2390" s="9">
        <v>4</v>
      </c>
      <c r="G2390" s="10" t="s">
        <v>26</v>
      </c>
      <c r="H2390" s="10" t="s">
        <v>27</v>
      </c>
      <c r="I2390" s="10" t="s">
        <v>27</v>
      </c>
      <c r="J2390" s="9"/>
      <c r="K2390" s="9"/>
      <c r="L2390" s="12">
        <v>0.75</v>
      </c>
      <c r="M2390" s="9">
        <v>0.5</v>
      </c>
      <c r="N2390" s="15">
        <v>0.75</v>
      </c>
      <c r="O2390" s="9">
        <v>13.971247999999999</v>
      </c>
      <c r="P2390" s="9">
        <v>41.913744000000001</v>
      </c>
      <c r="Q2390" s="10">
        <f>IF(O2390&gt;P2390,O2390,P2390)</f>
        <v>41.913744000000001</v>
      </c>
      <c r="R2390" s="9">
        <v>12.973303</v>
      </c>
      <c r="S2390" s="9">
        <v>34.928117999999998</v>
      </c>
      <c r="T2390" s="10">
        <f>IF(R2390&gt;S2390,R2390,S2390)</f>
        <v>34.928117999999998</v>
      </c>
      <c r="U2390" s="9">
        <v>19.958922999999999</v>
      </c>
      <c r="V2390" s="9">
        <v>30.936333999999999</v>
      </c>
      <c r="W2390" s="10">
        <f>IF(U2390&gt;V2390,U2390,V2390)</f>
        <v>30.936333999999999</v>
      </c>
      <c r="X2390" s="9">
        <v>22.952762</v>
      </c>
      <c r="Y2390" s="9">
        <v>38.919902999999998</v>
      </c>
      <c r="Z2390" s="14">
        <f>IF(X2390&gt;Y2390,X2390,Y2390)</f>
        <v>38.919902999999998</v>
      </c>
    </row>
    <row r="2391" spans="1:41" ht="16">
      <c r="A2391" s="9">
        <v>2</v>
      </c>
      <c r="B2391" s="9">
        <v>2390</v>
      </c>
      <c r="C2391" s="9" t="str">
        <f t="shared" si="37"/>
        <v>2390.jpg</v>
      </c>
      <c r="D2391" s="10" t="s">
        <v>2417</v>
      </c>
      <c r="E2391" s="11" t="e">
        <f>VLOOKUP(D2391,hum_sample_img_condition!C2:C161,1,FALSE)</f>
        <v>#N/A</v>
      </c>
      <c r="F2391" s="9">
        <v>1</v>
      </c>
      <c r="G2391" s="10" t="s">
        <v>27</v>
      </c>
      <c r="H2391" s="10" t="s">
        <v>27</v>
      </c>
      <c r="I2391" s="10" t="s">
        <v>26</v>
      </c>
      <c r="J2391" s="9"/>
      <c r="K2391" s="9"/>
      <c r="L2391" s="12">
        <v>1</v>
      </c>
      <c r="M2391" s="9">
        <v>1</v>
      </c>
      <c r="N2391" s="15">
        <v>1</v>
      </c>
      <c r="O2391" s="9">
        <v>35.628870999999997</v>
      </c>
      <c r="P2391" s="9">
        <v>63.835062999999998</v>
      </c>
      <c r="Q2391" s="10">
        <f>IF(O2391&gt;P2391,O2391,P2391)</f>
        <v>63.835062999999998</v>
      </c>
      <c r="R2391" s="10"/>
      <c r="S2391" s="10"/>
      <c r="T2391" s="10">
        <f>IF(R2391&gt;S2391,R2391,S2391)</f>
        <v>0</v>
      </c>
      <c r="U2391" s="10"/>
      <c r="V2391" s="10"/>
      <c r="W2391" s="10">
        <f>IF(U2391&gt;V2391,U2391,V2391)</f>
        <v>0</v>
      </c>
      <c r="X2391" s="10"/>
      <c r="Y2391" s="10"/>
      <c r="Z2391" s="14">
        <f>IF(X2391&gt;Y2391,X2391,Y2391)</f>
        <v>0</v>
      </c>
    </row>
    <row r="2392" spans="1:41" ht="16">
      <c r="A2392" s="9">
        <v>2</v>
      </c>
      <c r="B2392" s="37">
        <v>2391</v>
      </c>
      <c r="C2392" s="9" t="str">
        <f t="shared" si="37"/>
        <v>2391.jpg</v>
      </c>
      <c r="D2392" s="10" t="s">
        <v>2418</v>
      </c>
      <c r="E2392" s="11" t="e">
        <f>VLOOKUP(D2392,hum_sample_img_condition!C2:C161,1,FALSE)</f>
        <v>#N/A</v>
      </c>
      <c r="F2392" s="9">
        <v>2</v>
      </c>
      <c r="G2392" s="10" t="s">
        <v>27</v>
      </c>
      <c r="H2392" s="10" t="s">
        <v>27</v>
      </c>
      <c r="I2392" s="10" t="s">
        <v>26</v>
      </c>
      <c r="J2392" s="10"/>
      <c r="K2392" s="10"/>
      <c r="L2392" s="12">
        <v>1</v>
      </c>
      <c r="M2392" s="9">
        <v>0.5</v>
      </c>
      <c r="N2392" s="15">
        <v>1</v>
      </c>
      <c r="O2392" s="9">
        <v>18.562487999999998</v>
      </c>
      <c r="P2392" s="9">
        <v>15.18749</v>
      </c>
      <c r="Q2392" s="10">
        <f>IF(O2392&gt;P2392,O2392,P2392)</f>
        <v>18.562487999999998</v>
      </c>
      <c r="R2392" s="9">
        <v>45.562469</v>
      </c>
      <c r="S2392" s="9">
        <v>182.24987999999999</v>
      </c>
      <c r="T2392" s="10">
        <f>IF(R2392&gt;S2392,R2392,S2392)</f>
        <v>182.24987999999999</v>
      </c>
      <c r="U2392" s="10"/>
      <c r="V2392" s="10"/>
      <c r="W2392" s="10">
        <f>IF(U2392&gt;V2392,U2392,V2392)</f>
        <v>0</v>
      </c>
      <c r="X2392" s="10"/>
      <c r="Y2392" s="10"/>
      <c r="Z2392" s="14">
        <f>IF(X2392&gt;Y2392,X2392,Y2392)</f>
        <v>0</v>
      </c>
    </row>
    <row r="2393" spans="1:41" ht="16">
      <c r="A2393" s="9">
        <v>5</v>
      </c>
      <c r="B2393" s="9">
        <v>2392</v>
      </c>
      <c r="C2393" s="9" t="str">
        <f t="shared" si="37"/>
        <v>2392.jpg</v>
      </c>
      <c r="D2393" s="10" t="s">
        <v>2419</v>
      </c>
      <c r="E2393" s="11" t="str">
        <f>VLOOKUP(D2393,hum_sample_img_condition!C2:C161,1,FALSE)</f>
        <v>c9b82f4e-454a5878</v>
      </c>
      <c r="F2393" s="9">
        <v>1</v>
      </c>
      <c r="G2393" s="10" t="s">
        <v>26</v>
      </c>
      <c r="H2393" s="10" t="s">
        <v>27</v>
      </c>
      <c r="I2393" s="10" t="s">
        <v>27</v>
      </c>
      <c r="J2393" s="9">
        <v>1</v>
      </c>
      <c r="K2393" s="9"/>
      <c r="L2393" s="12">
        <v>1</v>
      </c>
      <c r="M2393" s="9">
        <v>1</v>
      </c>
      <c r="N2393" s="15">
        <v>1</v>
      </c>
      <c r="O2393" s="9">
        <v>22.771889999999999</v>
      </c>
      <c r="P2393" s="9">
        <v>41.948219000000002</v>
      </c>
      <c r="Q2393" s="10">
        <f>IF(O2393&gt;P2393,O2393,P2393)</f>
        <v>41.948219000000002</v>
      </c>
      <c r="R2393" s="10"/>
      <c r="S2393" s="10"/>
      <c r="T2393" s="10">
        <f>IF(R2393&gt;S2393,R2393,S2393)</f>
        <v>0</v>
      </c>
      <c r="U2393" s="10"/>
      <c r="V2393" s="10"/>
      <c r="W2393" s="10">
        <f>IF(U2393&gt;V2393,U2393,V2393)</f>
        <v>0</v>
      </c>
      <c r="X2393" s="10"/>
      <c r="Y2393" s="10"/>
      <c r="Z2393" s="14">
        <f>IF(X2393&gt;Y2393,X2393,Y2393)</f>
        <v>0</v>
      </c>
    </row>
    <row r="2394" spans="1:41" ht="16">
      <c r="A2394" s="9">
        <v>6</v>
      </c>
      <c r="B2394" s="9">
        <v>2393</v>
      </c>
      <c r="C2394" s="9" t="str">
        <f t="shared" si="37"/>
        <v>2393.jpg</v>
      </c>
      <c r="D2394" s="10" t="s">
        <v>2420</v>
      </c>
      <c r="E2394" s="11" t="str">
        <f>VLOOKUP(D2394,hum_sample_img_condition!C2:C161,1,FALSE)</f>
        <v>c9b96433-62042524</v>
      </c>
      <c r="F2394" s="9">
        <v>2</v>
      </c>
      <c r="G2394" s="10" t="s">
        <v>26</v>
      </c>
      <c r="H2394" s="10" t="s">
        <v>27</v>
      </c>
      <c r="I2394" s="10" t="s">
        <v>26</v>
      </c>
      <c r="J2394" s="9">
        <v>2</v>
      </c>
      <c r="K2394" s="9"/>
      <c r="L2394" s="12">
        <v>1</v>
      </c>
      <c r="M2394" s="9">
        <v>0.5</v>
      </c>
      <c r="N2394" s="15">
        <v>1</v>
      </c>
      <c r="O2394" s="9">
        <v>23.516131000000001</v>
      </c>
      <c r="P2394" s="9">
        <v>62.709684000000003</v>
      </c>
      <c r="Q2394" s="10">
        <f>IF(O2394&gt;P2394,O2394,P2394)</f>
        <v>62.709684000000003</v>
      </c>
      <c r="R2394" s="9">
        <v>72.116139000000004</v>
      </c>
      <c r="S2394" s="9">
        <v>152.07098999999999</v>
      </c>
      <c r="T2394" s="10">
        <f>IF(R2394&gt;S2394,R2394,S2394)</f>
        <v>152.07098999999999</v>
      </c>
      <c r="U2394" s="10"/>
      <c r="V2394" s="10"/>
      <c r="W2394" s="10">
        <f>IF(U2394&gt;V2394,U2394,V2394)</f>
        <v>0</v>
      </c>
      <c r="X2394" s="10"/>
      <c r="Y2394" s="10"/>
      <c r="Z2394" s="14">
        <f>IF(X2394&gt;Y2394,X2394,Y2394)</f>
        <v>0</v>
      </c>
    </row>
    <row r="2395" spans="1:41" ht="16">
      <c r="A2395" s="25">
        <v>2</v>
      </c>
      <c r="B2395" s="25">
        <v>2394</v>
      </c>
      <c r="C2395" s="9" t="str">
        <f t="shared" si="37"/>
        <v>2394.jpg</v>
      </c>
      <c r="D2395" s="26" t="s">
        <v>2421</v>
      </c>
      <c r="E2395" s="27" t="e">
        <f>VLOOKUP(D2395,hum_sample_img_condition!C2:C161,1,FALSE)</f>
        <v>#N/A</v>
      </c>
      <c r="F2395" s="25">
        <v>1</v>
      </c>
      <c r="G2395" s="26" t="s">
        <v>27</v>
      </c>
      <c r="H2395" s="26" t="s">
        <v>27</v>
      </c>
      <c r="I2395" s="26" t="s">
        <v>26</v>
      </c>
      <c r="J2395" s="25"/>
      <c r="K2395" s="25"/>
      <c r="L2395" s="12">
        <v>0</v>
      </c>
      <c r="M2395" s="9">
        <v>0</v>
      </c>
      <c r="N2395" s="35" t="s">
        <v>28</v>
      </c>
      <c r="O2395" s="25">
        <v>43.484209999999997</v>
      </c>
      <c r="P2395" s="25">
        <v>86.968421000000006</v>
      </c>
      <c r="Q2395" s="26">
        <f>IF(O2395&gt;P2395,O2395,P2395)</f>
        <v>86.968421000000006</v>
      </c>
      <c r="R2395" s="26"/>
      <c r="S2395" s="26"/>
      <c r="T2395" s="26">
        <f>IF(R2395&gt;S2395,R2395,S2395)</f>
        <v>0</v>
      </c>
      <c r="U2395" s="26"/>
      <c r="V2395" s="26"/>
      <c r="W2395" s="26">
        <f>IF(U2395&gt;V2395,U2395,V2395)</f>
        <v>0</v>
      </c>
      <c r="X2395" s="26"/>
      <c r="Y2395" s="26"/>
      <c r="Z2395" s="29">
        <f>IF(X2395&gt;Y2395,X2395,Y2395)</f>
        <v>0</v>
      </c>
      <c r="AA2395" s="29"/>
      <c r="AB2395" s="29"/>
      <c r="AC2395" s="29"/>
      <c r="AD2395" s="29"/>
      <c r="AE2395" s="29"/>
      <c r="AF2395" s="29"/>
      <c r="AG2395" s="29"/>
      <c r="AH2395" s="29"/>
      <c r="AI2395" s="29"/>
      <c r="AJ2395" s="29"/>
      <c r="AK2395" s="29"/>
      <c r="AL2395" s="29"/>
      <c r="AM2395" s="29"/>
      <c r="AN2395" s="29"/>
      <c r="AO2395" s="29"/>
    </row>
    <row r="2396" spans="1:41" ht="16">
      <c r="A2396" s="9">
        <v>1</v>
      </c>
      <c r="B2396" s="9">
        <v>2395</v>
      </c>
      <c r="C2396" s="9" t="str">
        <f t="shared" si="37"/>
        <v>2395.jpg</v>
      </c>
      <c r="D2396" s="10" t="s">
        <v>2422</v>
      </c>
      <c r="E2396" s="11" t="e">
        <f>VLOOKUP(D2396,hum_sample_img_condition!C2:C161,1,FALSE)</f>
        <v>#N/A</v>
      </c>
      <c r="F2396" s="9">
        <v>2</v>
      </c>
      <c r="G2396" s="10" t="s">
        <v>27</v>
      </c>
      <c r="H2396" s="10" t="s">
        <v>27</v>
      </c>
      <c r="I2396" s="10" t="s">
        <v>27</v>
      </c>
      <c r="J2396" s="9"/>
      <c r="K2396" s="9"/>
      <c r="L2396" s="12">
        <v>0</v>
      </c>
      <c r="M2396" s="9">
        <v>0</v>
      </c>
      <c r="N2396" s="13" t="s">
        <v>28</v>
      </c>
      <c r="O2396" s="9">
        <v>9.7934570000000001</v>
      </c>
      <c r="P2396" s="9">
        <v>36.725459000000001</v>
      </c>
      <c r="Q2396" s="10">
        <f>IF(O2396&gt;P2396,O2396,P2396)</f>
        <v>36.725459000000001</v>
      </c>
      <c r="R2396" s="9">
        <v>12.241819</v>
      </c>
      <c r="S2396" s="9">
        <v>22.035277000000001</v>
      </c>
      <c r="T2396" s="10">
        <f>IF(R2396&gt;S2396,R2396,S2396)</f>
        <v>22.035277000000001</v>
      </c>
      <c r="U2396" s="10"/>
      <c r="V2396" s="10"/>
      <c r="W2396" s="10">
        <f>IF(U2396&gt;V2396,U2396,V2396)</f>
        <v>0</v>
      </c>
      <c r="X2396" s="10"/>
      <c r="Y2396" s="10"/>
      <c r="Z2396" s="14">
        <f>IF(X2396&gt;Y2396,X2396,Y2396)</f>
        <v>0</v>
      </c>
    </row>
    <row r="2397" spans="1:41" ht="16">
      <c r="A2397" s="9">
        <v>5</v>
      </c>
      <c r="B2397" s="9">
        <v>2396</v>
      </c>
      <c r="C2397" s="9" t="str">
        <f t="shared" si="37"/>
        <v>2396.jpg</v>
      </c>
      <c r="D2397" s="10" t="s">
        <v>2423</v>
      </c>
      <c r="E2397" s="11" t="e">
        <f>VLOOKUP(D2397,hum_sample_img_condition!C2:C161,1,FALSE)</f>
        <v>#N/A</v>
      </c>
      <c r="F2397" s="9">
        <v>2</v>
      </c>
      <c r="G2397" s="10" t="s">
        <v>26</v>
      </c>
      <c r="H2397" s="10" t="s">
        <v>27</v>
      </c>
      <c r="I2397" s="10" t="s">
        <v>27</v>
      </c>
      <c r="J2397" s="9"/>
      <c r="K2397" s="9"/>
      <c r="L2397" s="12">
        <v>1</v>
      </c>
      <c r="M2397" s="9">
        <v>1</v>
      </c>
      <c r="N2397" s="15">
        <v>1</v>
      </c>
      <c r="O2397" s="9">
        <v>18.716311000000001</v>
      </c>
      <c r="P2397" s="9">
        <v>44.919145999999998</v>
      </c>
      <c r="Q2397" s="10">
        <f>IF(O2397&gt;P2397,O2397,P2397)</f>
        <v>44.919145999999998</v>
      </c>
      <c r="R2397" s="9">
        <v>34.937114000000001</v>
      </c>
      <c r="S2397" s="9">
        <v>52.405670000000001</v>
      </c>
      <c r="T2397" s="10">
        <f>IF(R2397&gt;S2397,R2397,S2397)</f>
        <v>52.405670000000001</v>
      </c>
      <c r="U2397" s="10"/>
      <c r="V2397" s="10"/>
      <c r="W2397" s="10">
        <f>IF(U2397&gt;V2397,U2397,V2397)</f>
        <v>0</v>
      </c>
      <c r="X2397" s="10"/>
      <c r="Y2397" s="10"/>
      <c r="Z2397" s="14">
        <f>IF(X2397&gt;Y2397,X2397,Y2397)</f>
        <v>0</v>
      </c>
    </row>
    <row r="2398" spans="1:41" ht="16">
      <c r="A2398" s="9">
        <v>1</v>
      </c>
      <c r="B2398" s="9">
        <v>2397</v>
      </c>
      <c r="C2398" s="9" t="str">
        <f t="shared" si="37"/>
        <v>2397.jpg</v>
      </c>
      <c r="D2398" s="10" t="s">
        <v>2424</v>
      </c>
      <c r="E2398" s="11" t="e">
        <f>VLOOKUP(D2398,hum_sample_img_condition!C2:C161,1,FALSE)</f>
        <v>#N/A</v>
      </c>
      <c r="F2398" s="9">
        <v>3</v>
      </c>
      <c r="G2398" s="10" t="s">
        <v>27</v>
      </c>
      <c r="H2398" s="10" t="s">
        <v>27</v>
      </c>
      <c r="I2398" s="10" t="s">
        <v>27</v>
      </c>
      <c r="J2398" s="9"/>
      <c r="K2398" s="9"/>
      <c r="L2398" s="12">
        <v>0.66666667000000002</v>
      </c>
      <c r="M2398" s="9">
        <v>0.66666666699999999</v>
      </c>
      <c r="N2398" s="15">
        <v>0.66666666666666596</v>
      </c>
      <c r="O2398" s="9">
        <v>23.624984000000001</v>
      </c>
      <c r="P2398" s="9">
        <v>74.249949000000001</v>
      </c>
      <c r="Q2398" s="10">
        <f>IF(O2398&gt;P2398,O2398,P2398)</f>
        <v>74.249949000000001</v>
      </c>
      <c r="R2398" s="9">
        <v>23.624983</v>
      </c>
      <c r="S2398" s="9">
        <v>80.999943999999999</v>
      </c>
      <c r="T2398" s="10">
        <f>IF(R2398&gt;S2398,R2398,S2398)</f>
        <v>80.999943999999999</v>
      </c>
      <c r="U2398" s="9">
        <v>26.999981999999999</v>
      </c>
      <c r="V2398" s="9">
        <v>69.187453000000005</v>
      </c>
      <c r="W2398" s="10">
        <f>IF(U2398&gt;V2398,U2398,V2398)</f>
        <v>69.187453000000005</v>
      </c>
      <c r="X2398" s="10"/>
      <c r="Y2398" s="10"/>
      <c r="Z2398" s="14">
        <f>IF(X2398&gt;Y2398,X2398,Y2398)</f>
        <v>0</v>
      </c>
    </row>
    <row r="2399" spans="1:41" ht="16">
      <c r="A2399" s="9">
        <v>2</v>
      </c>
      <c r="B2399" s="9">
        <v>2398</v>
      </c>
      <c r="C2399" s="9" t="str">
        <f t="shared" si="37"/>
        <v>2398.jpg</v>
      </c>
      <c r="D2399" s="10" t="s">
        <v>2425</v>
      </c>
      <c r="E2399" s="11" t="e">
        <f>VLOOKUP(D2399,hum_sample_img_condition!C2:C161,1,FALSE)</f>
        <v>#N/A</v>
      </c>
      <c r="F2399" s="9">
        <v>1</v>
      </c>
      <c r="G2399" s="10" t="s">
        <v>27</v>
      </c>
      <c r="H2399" s="10" t="s">
        <v>27</v>
      </c>
      <c r="I2399" s="10" t="s">
        <v>26</v>
      </c>
      <c r="J2399" s="9"/>
      <c r="K2399" s="9"/>
      <c r="L2399" s="12">
        <v>0</v>
      </c>
      <c r="M2399" s="9">
        <v>0</v>
      </c>
      <c r="N2399" s="13" t="s">
        <v>28</v>
      </c>
      <c r="O2399" s="9">
        <v>52.436841999999999</v>
      </c>
      <c r="P2399" s="9">
        <v>66.505262999999999</v>
      </c>
      <c r="Q2399" s="10">
        <f>IF(O2399&gt;P2399,O2399,P2399)</f>
        <v>66.505262999999999</v>
      </c>
      <c r="R2399" s="10"/>
      <c r="S2399" s="10"/>
      <c r="T2399" s="10">
        <f>IF(R2399&gt;S2399,R2399,S2399)</f>
        <v>0</v>
      </c>
      <c r="U2399" s="10"/>
      <c r="V2399" s="10"/>
      <c r="W2399" s="10">
        <f>IF(U2399&gt;V2399,U2399,V2399)</f>
        <v>0</v>
      </c>
      <c r="X2399" s="10"/>
      <c r="Y2399" s="10"/>
      <c r="Z2399" s="14">
        <f>IF(X2399&gt;Y2399,X2399,Y2399)</f>
        <v>0</v>
      </c>
    </row>
    <row r="2400" spans="1:41" ht="16">
      <c r="A2400" s="25">
        <v>6</v>
      </c>
      <c r="B2400" s="25">
        <v>2399</v>
      </c>
      <c r="C2400" s="9" t="str">
        <f t="shared" si="37"/>
        <v>2399.jpg</v>
      </c>
      <c r="D2400" s="26" t="s">
        <v>2426</v>
      </c>
      <c r="E2400" s="27" t="e">
        <f>VLOOKUP(D2400,hum_sample_img_condition!C2:C161,1,FALSE)</f>
        <v>#N/A</v>
      </c>
      <c r="F2400" s="25">
        <v>3</v>
      </c>
      <c r="G2400" s="26" t="s">
        <v>26</v>
      </c>
      <c r="H2400" s="26" t="s">
        <v>27</v>
      </c>
      <c r="I2400" s="26" t="s">
        <v>26</v>
      </c>
      <c r="J2400" s="25"/>
      <c r="K2400" s="25"/>
      <c r="L2400" s="12">
        <v>0</v>
      </c>
      <c r="M2400" s="9">
        <v>0.33333333300000001</v>
      </c>
      <c r="N2400" s="35" t="s">
        <v>28</v>
      </c>
      <c r="O2400" s="25">
        <v>11.902037999999999</v>
      </c>
      <c r="P2400" s="25">
        <v>27.771422000000001</v>
      </c>
      <c r="Q2400" s="26">
        <f>IF(O2400&gt;P2400,O2400,P2400)</f>
        <v>27.771422000000001</v>
      </c>
      <c r="R2400" s="25">
        <v>29.093872000000001</v>
      </c>
      <c r="S2400" s="25">
        <v>46.285702999999998</v>
      </c>
      <c r="T2400" s="26">
        <f>IF(R2400&gt;S2400,R2400,S2400)</f>
        <v>46.285702999999998</v>
      </c>
      <c r="U2400" s="25">
        <v>15.869384</v>
      </c>
      <c r="V2400" s="25">
        <v>34.383665999999998</v>
      </c>
      <c r="W2400" s="26">
        <f>IF(U2400&gt;V2400,U2400,V2400)</f>
        <v>34.383665999999998</v>
      </c>
      <c r="X2400" s="26"/>
      <c r="Y2400" s="26"/>
      <c r="Z2400" s="29">
        <f>IF(X2400&gt;Y2400,X2400,Y2400)</f>
        <v>0</v>
      </c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</row>
    <row r="2401" spans="1:41" ht="16">
      <c r="A2401" s="9">
        <v>6</v>
      </c>
      <c r="B2401" s="9">
        <v>2400</v>
      </c>
      <c r="C2401" s="9" t="str">
        <f t="shared" si="37"/>
        <v>2400.jpg</v>
      </c>
      <c r="D2401" s="10" t="s">
        <v>2427</v>
      </c>
      <c r="E2401" s="11" t="e">
        <f>VLOOKUP(D2401,hum_sample_img_condition!C2:C161,1,FALSE)</f>
        <v>#N/A</v>
      </c>
      <c r="F2401" s="9">
        <v>2</v>
      </c>
      <c r="G2401" s="10" t="s">
        <v>26</v>
      </c>
      <c r="H2401" s="10" t="s">
        <v>27</v>
      </c>
      <c r="I2401" s="10" t="s">
        <v>26</v>
      </c>
      <c r="J2401" s="9"/>
      <c r="K2401" s="9"/>
      <c r="L2401" s="12">
        <v>0</v>
      </c>
      <c r="M2401" s="9">
        <v>1</v>
      </c>
      <c r="N2401" s="13" t="s">
        <v>28</v>
      </c>
      <c r="O2401" s="9">
        <v>33.749977999999999</v>
      </c>
      <c r="P2401" s="9">
        <v>47.249966999999998</v>
      </c>
      <c r="Q2401" s="10">
        <f>IF(O2401&gt;P2401,O2401,P2401)</f>
        <v>47.249966999999998</v>
      </c>
      <c r="R2401" s="9">
        <v>40.499972999999997</v>
      </c>
      <c r="S2401" s="9">
        <v>79.312447000000006</v>
      </c>
      <c r="T2401" s="10">
        <f>IF(R2401&gt;S2401,R2401,S2401)</f>
        <v>79.312447000000006</v>
      </c>
      <c r="U2401" s="10"/>
      <c r="V2401" s="10"/>
      <c r="W2401" s="10">
        <f>IF(U2401&gt;V2401,U2401,V2401)</f>
        <v>0</v>
      </c>
      <c r="X2401" s="10"/>
      <c r="Y2401" s="10"/>
      <c r="Z2401" s="14">
        <f>IF(X2401&gt;Y2401,X2401,Y2401)</f>
        <v>0</v>
      </c>
    </row>
    <row r="2402" spans="1:41" ht="16">
      <c r="A2402" s="9">
        <v>2</v>
      </c>
      <c r="B2402" s="9">
        <v>2401</v>
      </c>
      <c r="C2402" s="9" t="str">
        <f t="shared" si="37"/>
        <v>2401.jpg</v>
      </c>
      <c r="D2402" s="10" t="s">
        <v>2428</v>
      </c>
      <c r="E2402" s="11" t="e">
        <f>VLOOKUP(D2402,hum_sample_img_condition!C2:C161,1,FALSE)</f>
        <v>#N/A</v>
      </c>
      <c r="F2402" s="9">
        <v>1</v>
      </c>
      <c r="G2402" s="10" t="s">
        <v>27</v>
      </c>
      <c r="H2402" s="10" t="s">
        <v>27</v>
      </c>
      <c r="I2402" s="10" t="s">
        <v>26</v>
      </c>
      <c r="J2402" s="9"/>
      <c r="K2402" s="9"/>
      <c r="L2402" s="12">
        <v>0</v>
      </c>
      <c r="M2402" s="9">
        <v>0</v>
      </c>
      <c r="N2402" s="13" t="s">
        <v>28</v>
      </c>
      <c r="O2402" s="9">
        <v>29.953797999999999</v>
      </c>
      <c r="P2402" s="9">
        <v>31.451484000000001</v>
      </c>
      <c r="Q2402" s="10">
        <f>IF(O2402&gt;P2402,O2402,P2402)</f>
        <v>31.451484000000001</v>
      </c>
      <c r="R2402" s="10"/>
      <c r="S2402" s="10"/>
      <c r="T2402" s="10">
        <f>IF(R2402&gt;S2402,R2402,S2402)</f>
        <v>0</v>
      </c>
      <c r="U2402" s="10"/>
      <c r="V2402" s="10"/>
      <c r="W2402" s="10">
        <f>IF(U2402&gt;V2402,U2402,V2402)</f>
        <v>0</v>
      </c>
      <c r="X2402" s="10"/>
      <c r="Y2402" s="10"/>
      <c r="Z2402" s="14">
        <f>IF(X2402&gt;Y2402,X2402,Y2402)</f>
        <v>0</v>
      </c>
    </row>
    <row r="2403" spans="1:41" ht="16">
      <c r="A2403" s="9">
        <v>6</v>
      </c>
      <c r="B2403" s="9">
        <v>2402</v>
      </c>
      <c r="C2403" s="9" t="str">
        <f t="shared" si="37"/>
        <v>2402.jpg</v>
      </c>
      <c r="D2403" s="10" t="s">
        <v>2429</v>
      </c>
      <c r="E2403" s="11" t="e">
        <f>VLOOKUP(D2403,hum_sample_img_condition!C2:C161,1,FALSE)</f>
        <v>#N/A</v>
      </c>
      <c r="F2403" s="9">
        <v>1</v>
      </c>
      <c r="G2403" s="10" t="s">
        <v>26</v>
      </c>
      <c r="H2403" s="10" t="s">
        <v>27</v>
      </c>
      <c r="I2403" s="10" t="s">
        <v>26</v>
      </c>
      <c r="J2403" s="9"/>
      <c r="K2403" s="9"/>
      <c r="L2403" s="12">
        <v>0</v>
      </c>
      <c r="M2403" s="9">
        <v>0</v>
      </c>
      <c r="N2403" s="13" t="s">
        <v>28</v>
      </c>
      <c r="O2403" s="9">
        <v>8.9861409999999999</v>
      </c>
      <c r="P2403" s="9">
        <v>16.474589000000002</v>
      </c>
      <c r="Q2403" s="10">
        <f>IF(O2403&gt;P2403,O2403,P2403)</f>
        <v>16.474589000000002</v>
      </c>
      <c r="R2403" s="10"/>
      <c r="S2403" s="10"/>
      <c r="T2403" s="10">
        <f>IF(R2403&gt;S2403,R2403,S2403)</f>
        <v>0</v>
      </c>
      <c r="U2403" s="10"/>
      <c r="V2403" s="10"/>
      <c r="W2403" s="10">
        <f>IF(U2403&gt;V2403,U2403,V2403)</f>
        <v>0</v>
      </c>
      <c r="X2403" s="10"/>
      <c r="Y2403" s="10"/>
      <c r="Z2403" s="14">
        <f>IF(X2403&gt;Y2403,X2403,Y2403)</f>
        <v>0</v>
      </c>
    </row>
    <row r="2404" spans="1:41" ht="16">
      <c r="A2404" s="9">
        <v>6</v>
      </c>
      <c r="B2404" s="9">
        <v>2403</v>
      </c>
      <c r="C2404" s="9" t="str">
        <f t="shared" si="37"/>
        <v>2403.jpg</v>
      </c>
      <c r="D2404" s="10" t="s">
        <v>2430</v>
      </c>
      <c r="E2404" s="11" t="e">
        <f>VLOOKUP(D2404,hum_sample_img_condition!C2:C161,1,FALSE)</f>
        <v>#N/A</v>
      </c>
      <c r="F2404" s="9">
        <v>1</v>
      </c>
      <c r="G2404" s="10" t="s">
        <v>26</v>
      </c>
      <c r="H2404" s="10" t="s">
        <v>27</v>
      </c>
      <c r="I2404" s="10" t="s">
        <v>26</v>
      </c>
      <c r="J2404" s="9"/>
      <c r="K2404" s="9"/>
      <c r="L2404" s="12">
        <v>0</v>
      </c>
      <c r="M2404" s="9">
        <v>1</v>
      </c>
      <c r="N2404" s="13" t="s">
        <v>28</v>
      </c>
      <c r="O2404" s="9">
        <v>27.450588</v>
      </c>
      <c r="P2404" s="9">
        <v>58.644438999999998</v>
      </c>
      <c r="Q2404" s="10">
        <f>IF(O2404&gt;P2404,O2404,P2404)</f>
        <v>58.644438999999998</v>
      </c>
      <c r="R2404" s="10"/>
      <c r="S2404" s="10"/>
      <c r="T2404" s="10">
        <f>IF(R2404&gt;S2404,R2404,S2404)</f>
        <v>0</v>
      </c>
      <c r="U2404" s="10"/>
      <c r="V2404" s="10"/>
      <c r="W2404" s="10">
        <f>IF(U2404&gt;V2404,U2404,V2404)</f>
        <v>0</v>
      </c>
      <c r="X2404" s="10"/>
      <c r="Y2404" s="10"/>
      <c r="Z2404" s="14">
        <f>IF(X2404&gt;Y2404,X2404,Y2404)</f>
        <v>0</v>
      </c>
    </row>
    <row r="2405" spans="1:41" ht="16">
      <c r="A2405" s="9">
        <v>1</v>
      </c>
      <c r="B2405" s="9">
        <v>2404</v>
      </c>
      <c r="C2405" s="9" t="str">
        <f t="shared" si="37"/>
        <v>2404.jpg</v>
      </c>
      <c r="D2405" s="10" t="s">
        <v>2431</v>
      </c>
      <c r="E2405" s="11" t="e">
        <f>VLOOKUP(D2405,hum_sample_img_condition!C2:C161,1,FALSE)</f>
        <v>#N/A</v>
      </c>
      <c r="F2405" s="9">
        <v>3</v>
      </c>
      <c r="G2405" s="10" t="s">
        <v>27</v>
      </c>
      <c r="H2405" s="10" t="s">
        <v>27</v>
      </c>
      <c r="I2405" s="10" t="s">
        <v>27</v>
      </c>
      <c r="J2405" s="9"/>
      <c r="K2405" s="9"/>
      <c r="L2405" s="12">
        <v>0</v>
      </c>
      <c r="M2405" s="9">
        <v>0</v>
      </c>
      <c r="N2405" s="13" t="s">
        <v>28</v>
      </c>
      <c r="O2405" s="9">
        <v>8.7410150000000009</v>
      </c>
      <c r="P2405" s="9">
        <v>15.733826000000001</v>
      </c>
      <c r="Q2405" s="10">
        <f>IF(O2405&gt;P2405,O2405,P2405)</f>
        <v>15.733826000000001</v>
      </c>
      <c r="R2405" s="9">
        <v>6.9928109999999997</v>
      </c>
      <c r="S2405" s="9">
        <v>20.978434</v>
      </c>
      <c r="T2405" s="10">
        <f>IF(R2405&gt;S2405,R2405,S2405)</f>
        <v>20.978434</v>
      </c>
      <c r="U2405" s="9">
        <v>10.489217</v>
      </c>
      <c r="V2405" s="9">
        <v>17.482029000000001</v>
      </c>
      <c r="W2405" s="10">
        <f>IF(U2405&gt;V2405,U2405,V2405)</f>
        <v>17.482029000000001</v>
      </c>
      <c r="X2405" s="10"/>
      <c r="Y2405" s="10"/>
      <c r="Z2405" s="14">
        <f>IF(X2405&gt;Y2405,X2405,Y2405)</f>
        <v>0</v>
      </c>
    </row>
    <row r="2406" spans="1:41" ht="16">
      <c r="A2406" s="9">
        <v>6</v>
      </c>
      <c r="B2406" s="9">
        <v>2405</v>
      </c>
      <c r="C2406" s="9" t="str">
        <f t="shared" si="37"/>
        <v>2405.jpg</v>
      </c>
      <c r="D2406" s="10" t="s">
        <v>2432</v>
      </c>
      <c r="E2406" s="11" t="e">
        <f>VLOOKUP(D2406,hum_sample_img_condition!C2:C161,1,FALSE)</f>
        <v>#N/A</v>
      </c>
      <c r="F2406" s="9">
        <v>2</v>
      </c>
      <c r="G2406" s="10" t="s">
        <v>26</v>
      </c>
      <c r="H2406" s="10" t="s">
        <v>27</v>
      </c>
      <c r="I2406" s="10" t="s">
        <v>26</v>
      </c>
      <c r="J2406" s="9"/>
      <c r="K2406" s="9"/>
      <c r="L2406" s="12">
        <v>1</v>
      </c>
      <c r="M2406" s="9">
        <v>0.5</v>
      </c>
      <c r="N2406" s="15">
        <v>1</v>
      </c>
      <c r="O2406" s="9">
        <v>32.144891000000001</v>
      </c>
      <c r="P2406" s="9">
        <v>81.127582000000004</v>
      </c>
      <c r="Q2406" s="10">
        <f>IF(O2406&gt;P2406,O2406,P2406)</f>
        <v>81.127582000000004</v>
      </c>
      <c r="R2406" s="9">
        <v>59.697654</v>
      </c>
      <c r="S2406" s="9">
        <v>163.78586999999999</v>
      </c>
      <c r="T2406" s="10">
        <f>IF(R2406&gt;S2406,R2406,S2406)</f>
        <v>163.78586999999999</v>
      </c>
      <c r="U2406" s="10"/>
      <c r="V2406" s="10"/>
      <c r="W2406" s="10">
        <f>IF(U2406&gt;V2406,U2406,V2406)</f>
        <v>0</v>
      </c>
      <c r="X2406" s="10"/>
      <c r="Y2406" s="10"/>
      <c r="Z2406" s="14">
        <f>IF(X2406&gt;Y2406,X2406,Y2406)</f>
        <v>0</v>
      </c>
    </row>
    <row r="2407" spans="1:41" ht="16">
      <c r="A2407" s="9">
        <v>2</v>
      </c>
      <c r="B2407" s="9">
        <v>2406</v>
      </c>
      <c r="C2407" s="9" t="str">
        <f t="shared" si="37"/>
        <v>2406.jpg</v>
      </c>
      <c r="D2407" s="10" t="s">
        <v>2433</v>
      </c>
      <c r="E2407" s="11" t="e">
        <f>VLOOKUP(D2407,hum_sample_img_condition!C2:C161,1,FALSE)</f>
        <v>#N/A</v>
      </c>
      <c r="F2407" s="9">
        <v>4</v>
      </c>
      <c r="G2407" s="10" t="s">
        <v>27</v>
      </c>
      <c r="H2407" s="10" t="s">
        <v>27</v>
      </c>
      <c r="I2407" s="10" t="s">
        <v>26</v>
      </c>
      <c r="J2407" s="9"/>
      <c r="K2407" s="9"/>
      <c r="L2407" s="12">
        <v>0.5</v>
      </c>
      <c r="M2407" s="9">
        <v>0.75</v>
      </c>
      <c r="N2407" s="15">
        <v>0.5</v>
      </c>
      <c r="O2407" s="9">
        <v>23.479399999999998</v>
      </c>
      <c r="P2407" s="9">
        <v>112.32674</v>
      </c>
      <c r="Q2407" s="10">
        <f>IF(O2407&gt;P2407,O2407,P2407)</f>
        <v>112.32674</v>
      </c>
      <c r="R2407" s="9">
        <v>35.228892000000002</v>
      </c>
      <c r="S2407" s="9">
        <v>74.884490999999997</v>
      </c>
      <c r="T2407" s="10">
        <f>IF(R2407&gt;S2407,R2407,S2407)</f>
        <v>74.884490999999997</v>
      </c>
      <c r="U2407" s="9">
        <v>140.78283999999999</v>
      </c>
      <c r="V2407" s="9">
        <v>236.63498999999999</v>
      </c>
      <c r="W2407" s="10">
        <f>IF(U2407&gt;V2407,U2407,V2407)</f>
        <v>236.63498999999999</v>
      </c>
      <c r="X2407" s="9">
        <v>23.014592</v>
      </c>
      <c r="Y2407" s="9">
        <v>42.193564000000002</v>
      </c>
      <c r="Z2407" s="14">
        <f>IF(X2407&gt;Y2407,X2407,Y2407)</f>
        <v>42.193564000000002</v>
      </c>
    </row>
    <row r="2408" spans="1:41" ht="16">
      <c r="A2408" s="9">
        <v>5</v>
      </c>
      <c r="B2408" s="9">
        <v>2407</v>
      </c>
      <c r="C2408" s="9" t="str">
        <f t="shared" si="37"/>
        <v>2407.jpg</v>
      </c>
      <c r="D2408" s="10" t="s">
        <v>2434</v>
      </c>
      <c r="E2408" s="18" t="e">
        <f>VLOOKUP(D2408,hum_sample_img_condition!C2:C161,1,FALSE)</f>
        <v>#N/A</v>
      </c>
      <c r="F2408" s="9">
        <v>1</v>
      </c>
      <c r="G2408" s="10" t="s">
        <v>26</v>
      </c>
      <c r="H2408" s="10" t="s">
        <v>27</v>
      </c>
      <c r="I2408" s="10" t="s">
        <v>27</v>
      </c>
      <c r="J2408" s="9"/>
      <c r="K2408" s="9"/>
      <c r="L2408" s="12">
        <v>1</v>
      </c>
      <c r="M2408" s="9">
        <v>1</v>
      </c>
      <c r="N2408" s="15">
        <v>1</v>
      </c>
      <c r="O2408" s="9">
        <v>31.354842999999999</v>
      </c>
      <c r="P2408" s="9">
        <v>77.553477000000001</v>
      </c>
      <c r="Q2408" s="10">
        <f>IF(O2408&gt;P2408,O2408,P2408)</f>
        <v>77.553477000000001</v>
      </c>
      <c r="R2408" s="10"/>
      <c r="S2408" s="10"/>
      <c r="T2408" s="10">
        <f>IF(R2408&gt;S2408,R2408,S2408)</f>
        <v>0</v>
      </c>
      <c r="U2408" s="10"/>
      <c r="V2408" s="10"/>
      <c r="W2408" s="10">
        <f>IF(U2408&gt;V2408,U2408,V2408)</f>
        <v>0</v>
      </c>
      <c r="X2408" s="10"/>
      <c r="Y2408" s="10"/>
      <c r="Z2408" s="14">
        <f>IF(X2408&gt;Y2408,X2408,Y2408)</f>
        <v>0</v>
      </c>
    </row>
    <row r="2409" spans="1:41" ht="16">
      <c r="A2409" s="9">
        <v>6</v>
      </c>
      <c r="B2409" s="9">
        <v>2408</v>
      </c>
      <c r="C2409" s="9" t="str">
        <f t="shared" si="37"/>
        <v>2408.jpg</v>
      </c>
      <c r="D2409" s="10" t="s">
        <v>2435</v>
      </c>
      <c r="E2409" s="11" t="e">
        <f>VLOOKUP(D2409,hum_sample_img_condition!C2:C161,1,FALSE)</f>
        <v>#N/A</v>
      </c>
      <c r="F2409" s="9">
        <v>1</v>
      </c>
      <c r="G2409" s="10" t="s">
        <v>26</v>
      </c>
      <c r="H2409" s="10" t="s">
        <v>27</v>
      </c>
      <c r="I2409" s="10" t="s">
        <v>26</v>
      </c>
      <c r="J2409" s="9"/>
      <c r="K2409" s="9"/>
      <c r="L2409" s="12">
        <v>0</v>
      </c>
      <c r="M2409" s="9">
        <v>0</v>
      </c>
      <c r="N2409" s="13" t="s">
        <v>28</v>
      </c>
      <c r="O2409" s="9">
        <v>28.746758</v>
      </c>
      <c r="P2409" s="9">
        <v>56.595179999999999</v>
      </c>
      <c r="Q2409" s="10">
        <f>IF(O2409&gt;P2409,O2409,P2409)</f>
        <v>56.595179999999999</v>
      </c>
      <c r="R2409" s="10"/>
      <c r="S2409" s="10"/>
      <c r="T2409" s="10">
        <f>IF(R2409&gt;S2409,R2409,S2409)</f>
        <v>0</v>
      </c>
      <c r="U2409" s="10"/>
      <c r="V2409" s="10"/>
      <c r="W2409" s="10">
        <f>IF(U2409&gt;V2409,U2409,V2409)</f>
        <v>0</v>
      </c>
      <c r="X2409" s="10"/>
      <c r="Y2409" s="10"/>
      <c r="Z2409" s="14">
        <f>IF(X2409&gt;Y2409,X2409,Y2409)</f>
        <v>0</v>
      </c>
    </row>
    <row r="2410" spans="1:41" ht="16">
      <c r="A2410" s="9">
        <v>1</v>
      </c>
      <c r="B2410" s="9">
        <v>2409</v>
      </c>
      <c r="C2410" s="9" t="str">
        <f t="shared" si="37"/>
        <v>2409.jpg</v>
      </c>
      <c r="D2410" s="10" t="s">
        <v>2436</v>
      </c>
      <c r="E2410" s="11" t="e">
        <f>VLOOKUP(D2410,hum_sample_img_condition!C2:C161,1,FALSE)</f>
        <v>#N/A</v>
      </c>
      <c r="F2410" s="9">
        <v>4</v>
      </c>
      <c r="G2410" s="10" t="s">
        <v>27</v>
      </c>
      <c r="H2410" s="10" t="s">
        <v>27</v>
      </c>
      <c r="I2410" s="10" t="s">
        <v>27</v>
      </c>
      <c r="J2410" s="9"/>
      <c r="K2410" s="9"/>
      <c r="L2410" s="12">
        <v>0.25</v>
      </c>
      <c r="M2410" s="9">
        <v>0.25</v>
      </c>
      <c r="N2410" s="15">
        <v>0.25</v>
      </c>
      <c r="O2410" s="9">
        <v>17.900552000000001</v>
      </c>
      <c r="P2410" s="9">
        <v>55.491709999999998</v>
      </c>
      <c r="Q2410" s="10">
        <f>IF(O2410&gt;P2410,O2410,P2410)</f>
        <v>55.491709999999998</v>
      </c>
      <c r="R2410" s="9">
        <v>26.850829000000001</v>
      </c>
      <c r="S2410" s="9">
        <v>46.541435</v>
      </c>
      <c r="T2410" s="10">
        <f>IF(R2410&gt;S2410,R2410,S2410)</f>
        <v>46.541435</v>
      </c>
      <c r="U2410" s="9">
        <v>18.71631</v>
      </c>
      <c r="V2410" s="9">
        <v>43.671391</v>
      </c>
      <c r="W2410" s="10">
        <f>IF(U2410&gt;V2410,U2410,V2410)</f>
        <v>43.671391</v>
      </c>
      <c r="X2410" s="9">
        <v>23.270716</v>
      </c>
      <c r="Y2410" s="9">
        <v>53.701655000000002</v>
      </c>
      <c r="Z2410" s="14">
        <f>IF(X2410&gt;Y2410,X2410,Y2410)</f>
        <v>53.701655000000002</v>
      </c>
    </row>
    <row r="2411" spans="1:41" ht="16">
      <c r="A2411" s="25">
        <v>5</v>
      </c>
      <c r="B2411" s="25">
        <v>2410</v>
      </c>
      <c r="C2411" s="9" t="str">
        <f t="shared" si="37"/>
        <v>2410.jpg</v>
      </c>
      <c r="D2411" s="26" t="s">
        <v>2437</v>
      </c>
      <c r="E2411" s="27" t="e">
        <f>VLOOKUP(D2411,hum_sample_img_condition!C2:C161,1,FALSE)</f>
        <v>#N/A</v>
      </c>
      <c r="F2411" s="25">
        <v>3</v>
      </c>
      <c r="G2411" s="26" t="s">
        <v>26</v>
      </c>
      <c r="H2411" s="26" t="s">
        <v>27</v>
      </c>
      <c r="I2411" s="26" t="s">
        <v>27</v>
      </c>
      <c r="J2411" s="25"/>
      <c r="K2411" s="25"/>
      <c r="L2411" s="12">
        <v>1</v>
      </c>
      <c r="M2411" s="9">
        <v>0.66666666699999999</v>
      </c>
      <c r="N2411" s="28">
        <v>1</v>
      </c>
      <c r="O2411" s="25">
        <v>19.958925000000001</v>
      </c>
      <c r="P2411" s="25">
        <v>58.878827999999999</v>
      </c>
      <c r="Q2411" s="26">
        <f>IF(O2411&gt;P2411,O2411,P2411)</f>
        <v>58.878827999999999</v>
      </c>
      <c r="R2411" s="25">
        <v>22.952763000000001</v>
      </c>
      <c r="S2411" s="25">
        <v>57.880881000000002</v>
      </c>
      <c r="T2411" s="26">
        <f>IF(R2411&gt;S2411,R2411,S2411)</f>
        <v>57.880881000000002</v>
      </c>
      <c r="U2411" s="25">
        <v>17.963031999999998</v>
      </c>
      <c r="V2411" s="25">
        <v>36.924011</v>
      </c>
      <c r="W2411" s="26">
        <f>IF(U2411&gt;V2411,U2411,V2411)</f>
        <v>36.924011</v>
      </c>
      <c r="X2411" s="26"/>
      <c r="Y2411" s="26"/>
      <c r="Z2411" s="29">
        <f>IF(X2411&gt;Y2411,X2411,Y2411)</f>
        <v>0</v>
      </c>
      <c r="AA2411" s="29"/>
      <c r="AB2411" s="29"/>
      <c r="AC2411" s="29"/>
      <c r="AD2411" s="29"/>
      <c r="AE2411" s="29"/>
      <c r="AF2411" s="29"/>
      <c r="AG2411" s="29"/>
      <c r="AH2411" s="29"/>
      <c r="AI2411" s="29"/>
      <c r="AJ2411" s="29"/>
      <c r="AK2411" s="29"/>
      <c r="AL2411" s="29"/>
      <c r="AM2411" s="29"/>
      <c r="AN2411" s="29"/>
      <c r="AO2411" s="29"/>
    </row>
    <row r="2412" spans="1:41" ht="16">
      <c r="A2412" s="9">
        <v>5</v>
      </c>
      <c r="B2412" s="9">
        <v>2411</v>
      </c>
      <c r="C2412" s="9" t="str">
        <f t="shared" si="37"/>
        <v>2411.jpg</v>
      </c>
      <c r="D2412" s="10" t="s">
        <v>2438</v>
      </c>
      <c r="E2412" s="11" t="e">
        <f>VLOOKUP(D2412,hum_sample_img_condition!C2:C161,1,FALSE)</f>
        <v>#N/A</v>
      </c>
      <c r="F2412" s="9">
        <v>1</v>
      </c>
      <c r="G2412" s="10" t="s">
        <v>26</v>
      </c>
      <c r="H2412" s="10" t="s">
        <v>27</v>
      </c>
      <c r="I2412" s="10" t="s">
        <v>27</v>
      </c>
      <c r="J2412" s="9"/>
      <c r="K2412" s="9"/>
      <c r="L2412" s="12">
        <v>1</v>
      </c>
      <c r="M2412" s="9">
        <v>1</v>
      </c>
      <c r="N2412" s="15">
        <v>1</v>
      </c>
      <c r="O2412" s="9">
        <v>71.881653999999997</v>
      </c>
      <c r="P2412" s="9">
        <v>158.93832</v>
      </c>
      <c r="Q2412" s="10">
        <f>IF(O2412&gt;P2412,O2412,P2412)</f>
        <v>158.93832</v>
      </c>
      <c r="R2412" s="10"/>
      <c r="S2412" s="10"/>
      <c r="T2412" s="10">
        <f>IF(R2412&gt;S2412,R2412,S2412)</f>
        <v>0</v>
      </c>
      <c r="U2412" s="10"/>
      <c r="V2412" s="10"/>
      <c r="W2412" s="10">
        <f>IF(U2412&gt;V2412,U2412,V2412)</f>
        <v>0</v>
      </c>
      <c r="X2412" s="10"/>
      <c r="Y2412" s="10"/>
      <c r="Z2412" s="14">
        <f>IF(X2412&gt;Y2412,X2412,Y2412)</f>
        <v>0</v>
      </c>
    </row>
    <row r="2413" spans="1:41" ht="16">
      <c r="A2413" s="9">
        <v>2</v>
      </c>
      <c r="B2413" s="9">
        <v>2412</v>
      </c>
      <c r="C2413" s="9" t="str">
        <f t="shared" si="37"/>
        <v>2412.jpg</v>
      </c>
      <c r="D2413" s="10" t="s">
        <v>2439</v>
      </c>
      <c r="E2413" s="11" t="e">
        <f>VLOOKUP(D2413,hum_sample_img_condition!C2:C161,1,FALSE)</f>
        <v>#N/A</v>
      </c>
      <c r="F2413" s="9">
        <v>1</v>
      </c>
      <c r="G2413" s="10" t="s">
        <v>27</v>
      </c>
      <c r="H2413" s="10" t="s">
        <v>27</v>
      </c>
      <c r="I2413" s="10" t="s">
        <v>26</v>
      </c>
      <c r="J2413" s="9"/>
      <c r="K2413" s="9"/>
      <c r="L2413" s="12">
        <v>0</v>
      </c>
      <c r="M2413" s="9">
        <v>0</v>
      </c>
      <c r="N2413" s="13" t="s">
        <v>28</v>
      </c>
      <c r="O2413" s="9">
        <v>8.9861369999999994</v>
      </c>
      <c r="P2413" s="9">
        <v>31.451488000000001</v>
      </c>
      <c r="Q2413" s="10">
        <f>IF(O2413&gt;P2413,O2413,P2413)</f>
        <v>31.451488000000001</v>
      </c>
      <c r="R2413" s="10"/>
      <c r="S2413" s="10"/>
      <c r="T2413" s="10">
        <f>IF(R2413&gt;S2413,R2413,S2413)</f>
        <v>0</v>
      </c>
      <c r="U2413" s="10"/>
      <c r="V2413" s="10"/>
      <c r="W2413" s="10">
        <f>IF(U2413&gt;V2413,U2413,V2413)</f>
        <v>0</v>
      </c>
      <c r="X2413" s="10"/>
      <c r="Y2413" s="10"/>
      <c r="Z2413" s="14">
        <f>IF(X2413&gt;Y2413,X2413,Y2413)</f>
        <v>0</v>
      </c>
    </row>
    <row r="2414" spans="1:41" ht="16">
      <c r="A2414" s="9">
        <v>2</v>
      </c>
      <c r="B2414" s="9">
        <v>2413</v>
      </c>
      <c r="C2414" s="9" t="str">
        <f t="shared" si="37"/>
        <v>2413.jpg</v>
      </c>
      <c r="D2414" s="10" t="s">
        <v>2440</v>
      </c>
      <c r="E2414" s="11" t="e">
        <f>VLOOKUP(D2414,hum_sample_img_condition!C2:C161,1,FALSE)</f>
        <v>#N/A</v>
      </c>
      <c r="F2414" s="9">
        <v>4</v>
      </c>
      <c r="G2414" s="10" t="s">
        <v>27</v>
      </c>
      <c r="H2414" s="10" t="s">
        <v>27</v>
      </c>
      <c r="I2414" s="10" t="s">
        <v>26</v>
      </c>
      <c r="J2414" s="9"/>
      <c r="K2414" s="9"/>
      <c r="L2414" s="12">
        <v>0.75</v>
      </c>
      <c r="M2414" s="9">
        <v>0.75</v>
      </c>
      <c r="N2414" s="15">
        <v>0.75</v>
      </c>
      <c r="O2414" s="9">
        <v>34.937112999999997</v>
      </c>
      <c r="P2414" s="9">
        <v>76.112995999999995</v>
      </c>
      <c r="Q2414" s="10">
        <f>IF(O2414&gt;P2414,O2414,P2414)</f>
        <v>76.112995999999995</v>
      </c>
      <c r="R2414" s="9">
        <v>41.175885000000001</v>
      </c>
      <c r="S2414" s="9">
        <v>87.342782999999997</v>
      </c>
      <c r="T2414" s="10">
        <f>IF(R2414&gt;S2414,R2414,S2414)</f>
        <v>87.342782999999997</v>
      </c>
      <c r="U2414" s="9">
        <v>32.441606999999998</v>
      </c>
      <c r="V2414" s="9">
        <v>74.865243000000007</v>
      </c>
      <c r="W2414" s="10">
        <f>IF(U2414&gt;V2414,U2414,V2414)</f>
        <v>74.865243000000007</v>
      </c>
      <c r="X2414" s="9">
        <v>53.653422999999997</v>
      </c>
      <c r="Y2414" s="9">
        <v>109.80235999999999</v>
      </c>
      <c r="Z2414" s="14">
        <f>IF(X2414&gt;Y2414,X2414,Y2414)</f>
        <v>109.80235999999999</v>
      </c>
    </row>
    <row r="2415" spans="1:41" ht="16">
      <c r="A2415" s="9">
        <v>6</v>
      </c>
      <c r="B2415" s="9">
        <v>2414</v>
      </c>
      <c r="C2415" s="9" t="str">
        <f t="shared" si="37"/>
        <v>2414.jpg</v>
      </c>
      <c r="D2415" s="10" t="s">
        <v>2441</v>
      </c>
      <c r="E2415" s="11" t="e">
        <f>VLOOKUP(D2415,hum_sample_img_condition!C2:C161,1,FALSE)</f>
        <v>#N/A</v>
      </c>
      <c r="F2415" s="9">
        <v>1</v>
      </c>
      <c r="G2415" s="10" t="s">
        <v>26</v>
      </c>
      <c r="H2415" s="10" t="s">
        <v>27</v>
      </c>
      <c r="I2415" s="10" t="s">
        <v>26</v>
      </c>
      <c r="J2415" s="9"/>
      <c r="K2415" s="9"/>
      <c r="L2415" s="12">
        <v>0</v>
      </c>
      <c r="M2415" s="9">
        <v>1</v>
      </c>
      <c r="N2415" s="13" t="s">
        <v>28</v>
      </c>
      <c r="O2415" s="9">
        <v>36.184868000000002</v>
      </c>
      <c r="P2415" s="9">
        <v>89.838291999999996</v>
      </c>
      <c r="Q2415" s="10">
        <f>IF(O2415&gt;P2415,O2415,P2415)</f>
        <v>89.838291999999996</v>
      </c>
      <c r="R2415" s="10"/>
      <c r="S2415" s="10"/>
      <c r="T2415" s="10">
        <f>IF(R2415&gt;S2415,R2415,S2415)</f>
        <v>0</v>
      </c>
      <c r="U2415" s="10"/>
      <c r="V2415" s="10"/>
      <c r="W2415" s="10">
        <f>IF(U2415&gt;V2415,U2415,V2415)</f>
        <v>0</v>
      </c>
      <c r="X2415" s="10"/>
      <c r="Y2415" s="10"/>
      <c r="Z2415" s="14">
        <f>IF(X2415&gt;Y2415,X2415,Y2415)</f>
        <v>0</v>
      </c>
    </row>
    <row r="2416" spans="1:41" ht="16">
      <c r="A2416" s="9">
        <v>5</v>
      </c>
      <c r="B2416" s="9">
        <v>2415</v>
      </c>
      <c r="C2416" s="9" t="str">
        <f t="shared" si="37"/>
        <v>2415.jpg</v>
      </c>
      <c r="D2416" s="10" t="s">
        <v>2442</v>
      </c>
      <c r="E2416" s="11" t="e">
        <f>VLOOKUP(D2416,hum_sample_img_condition!C2:C161,1,FALSE)</f>
        <v>#N/A</v>
      </c>
      <c r="F2416" s="9">
        <v>1</v>
      </c>
      <c r="G2416" s="10" t="s">
        <v>26</v>
      </c>
      <c r="H2416" s="10" t="s">
        <v>27</v>
      </c>
      <c r="I2416" s="10" t="s">
        <v>27</v>
      </c>
      <c r="J2416" s="9"/>
      <c r="K2416" s="9"/>
      <c r="L2416" s="12">
        <v>1</v>
      </c>
      <c r="M2416" s="9">
        <v>1</v>
      </c>
      <c r="N2416" s="15">
        <v>1</v>
      </c>
      <c r="O2416" s="9">
        <v>27.450589000000001</v>
      </c>
      <c r="P2416" s="9">
        <v>66.130964000000006</v>
      </c>
      <c r="Q2416" s="10">
        <f>IF(O2416&gt;P2416,O2416,P2416)</f>
        <v>66.130964000000006</v>
      </c>
      <c r="R2416" s="10"/>
      <c r="S2416" s="10"/>
      <c r="T2416" s="10">
        <f>IF(R2416&gt;S2416,R2416,S2416)</f>
        <v>0</v>
      </c>
      <c r="U2416" s="10"/>
      <c r="V2416" s="10"/>
      <c r="W2416" s="10">
        <f>IF(U2416&gt;V2416,U2416,V2416)</f>
        <v>0</v>
      </c>
      <c r="X2416" s="10"/>
      <c r="Y2416" s="10"/>
      <c r="Z2416" s="14">
        <f>IF(X2416&gt;Y2416,X2416,Y2416)</f>
        <v>0</v>
      </c>
    </row>
    <row r="2417" spans="1:41" ht="16">
      <c r="A2417" s="9">
        <v>2</v>
      </c>
      <c r="B2417" s="9">
        <v>2416</v>
      </c>
      <c r="C2417" s="9" t="str">
        <f t="shared" si="37"/>
        <v>2416.jpg</v>
      </c>
      <c r="D2417" s="10" t="s">
        <v>2443</v>
      </c>
      <c r="E2417" s="11" t="e">
        <f>VLOOKUP(D2417,hum_sample_img_condition!C2:C161,1,FALSE)</f>
        <v>#N/A</v>
      </c>
      <c r="F2417" s="9">
        <v>1</v>
      </c>
      <c r="G2417" s="10" t="s">
        <v>27</v>
      </c>
      <c r="H2417" s="10" t="s">
        <v>27</v>
      </c>
      <c r="I2417" s="10" t="s">
        <v>26</v>
      </c>
      <c r="J2417" s="9"/>
      <c r="K2417" s="9"/>
      <c r="L2417" s="12">
        <v>1</v>
      </c>
      <c r="M2417" s="9">
        <v>1</v>
      </c>
      <c r="N2417" s="15">
        <v>1</v>
      </c>
      <c r="O2417" s="9">
        <v>50.275869999999998</v>
      </c>
      <c r="P2417" s="9">
        <v>100.55175</v>
      </c>
      <c r="Q2417" s="10">
        <f>IF(O2417&gt;P2417,O2417,P2417)</f>
        <v>100.55175</v>
      </c>
      <c r="R2417" s="10"/>
      <c r="S2417" s="10"/>
      <c r="T2417" s="10">
        <f>IF(R2417&gt;S2417,R2417,S2417)</f>
        <v>0</v>
      </c>
      <c r="U2417" s="10"/>
      <c r="V2417" s="10"/>
      <c r="W2417" s="10">
        <f>IF(U2417&gt;V2417,U2417,V2417)</f>
        <v>0</v>
      </c>
      <c r="X2417" s="10"/>
      <c r="Y2417" s="10"/>
      <c r="Z2417" s="14">
        <f>IF(X2417&gt;Y2417,X2417,Y2417)</f>
        <v>0</v>
      </c>
    </row>
    <row r="2418" spans="1:41" ht="16">
      <c r="A2418" s="9">
        <v>5</v>
      </c>
      <c r="B2418" s="9">
        <v>2417</v>
      </c>
      <c r="C2418" s="9" t="str">
        <f t="shared" si="37"/>
        <v>2417.jpg</v>
      </c>
      <c r="D2418" s="10" t="s">
        <v>2444</v>
      </c>
      <c r="E2418" s="11" t="e">
        <f>VLOOKUP(D2418,hum_sample_img_condition!C2:C161,1,FALSE)</f>
        <v>#N/A</v>
      </c>
      <c r="F2418" s="9">
        <v>1</v>
      </c>
      <c r="G2418" s="10" t="s">
        <v>26</v>
      </c>
      <c r="H2418" s="10" t="s">
        <v>27</v>
      </c>
      <c r="I2418" s="10" t="s">
        <v>27</v>
      </c>
      <c r="J2418" s="9"/>
      <c r="K2418" s="9"/>
      <c r="L2418" s="12">
        <v>1</v>
      </c>
      <c r="M2418" s="9">
        <v>0</v>
      </c>
      <c r="N2418" s="15">
        <v>1</v>
      </c>
      <c r="O2418" s="9">
        <v>47.414653999999999</v>
      </c>
      <c r="P2418" s="9">
        <v>121.03214</v>
      </c>
      <c r="Q2418" s="10">
        <f>IF(O2418&gt;P2418,O2418,P2418)</f>
        <v>121.03214</v>
      </c>
      <c r="R2418" s="10"/>
      <c r="S2418" s="10"/>
      <c r="T2418" s="10">
        <f>IF(R2418&gt;S2418,R2418,S2418)</f>
        <v>0</v>
      </c>
      <c r="U2418" s="10"/>
      <c r="V2418" s="10"/>
      <c r="W2418" s="10">
        <f>IF(U2418&gt;V2418,U2418,V2418)</f>
        <v>0</v>
      </c>
      <c r="X2418" s="10"/>
      <c r="Y2418" s="10"/>
      <c r="Z2418" s="14">
        <f>IF(X2418&gt;Y2418,X2418,Y2418)</f>
        <v>0</v>
      </c>
    </row>
    <row r="2419" spans="1:41" ht="16">
      <c r="A2419" s="9">
        <v>6</v>
      </c>
      <c r="B2419" s="9">
        <v>2418</v>
      </c>
      <c r="C2419" s="9" t="str">
        <f t="shared" si="37"/>
        <v>2418.jpg</v>
      </c>
      <c r="D2419" s="10" t="s">
        <v>2445</v>
      </c>
      <c r="E2419" s="11" t="e">
        <f>VLOOKUP(D2419,hum_sample_img_condition!C2:C161,1,FALSE)</f>
        <v>#N/A</v>
      </c>
      <c r="F2419" s="9">
        <v>1</v>
      </c>
      <c r="G2419" s="10" t="s">
        <v>26</v>
      </c>
      <c r="H2419" s="10" t="s">
        <v>27</v>
      </c>
      <c r="I2419" s="10" t="s">
        <v>26</v>
      </c>
      <c r="J2419" s="9"/>
      <c r="K2419" s="9"/>
      <c r="L2419" s="12">
        <v>0</v>
      </c>
      <c r="M2419" s="9">
        <v>0</v>
      </c>
      <c r="N2419" s="15">
        <v>0</v>
      </c>
      <c r="O2419" s="9">
        <v>16.837800000000001</v>
      </c>
      <c r="P2419" s="9">
        <v>45.921270999999997</v>
      </c>
      <c r="Q2419" s="10">
        <f>IF(O2419&gt;P2419,O2419,P2419)</f>
        <v>45.921270999999997</v>
      </c>
      <c r="R2419" s="10"/>
      <c r="S2419" s="10"/>
      <c r="T2419" s="10">
        <f>IF(R2419&gt;S2419,R2419,S2419)</f>
        <v>0</v>
      </c>
      <c r="U2419" s="10"/>
      <c r="V2419" s="10"/>
      <c r="W2419" s="10">
        <f>IF(U2419&gt;V2419,U2419,V2419)</f>
        <v>0</v>
      </c>
      <c r="X2419" s="10"/>
      <c r="Y2419" s="10"/>
      <c r="Z2419" s="14">
        <f>IF(X2419&gt;Y2419,X2419,Y2419)</f>
        <v>0</v>
      </c>
    </row>
    <row r="2420" spans="1:41" ht="16">
      <c r="A2420" s="9">
        <v>6</v>
      </c>
      <c r="B2420" s="9">
        <v>2419</v>
      </c>
      <c r="C2420" s="9" t="str">
        <f t="shared" si="37"/>
        <v>2419.jpg</v>
      </c>
      <c r="D2420" s="10" t="s">
        <v>2446</v>
      </c>
      <c r="E2420" s="11" t="e">
        <f>VLOOKUP(D2420,hum_sample_img_condition!C2:C161,1,FALSE)</f>
        <v>#N/A</v>
      </c>
      <c r="F2420" s="9">
        <v>3</v>
      </c>
      <c r="G2420" s="10" t="s">
        <v>26</v>
      </c>
      <c r="H2420" s="10" t="s">
        <v>27</v>
      </c>
      <c r="I2420" s="10" t="s">
        <v>26</v>
      </c>
      <c r="J2420" s="9"/>
      <c r="K2420" s="9"/>
      <c r="L2420" s="12">
        <v>0</v>
      </c>
      <c r="M2420" s="9">
        <v>0</v>
      </c>
      <c r="N2420" s="13" t="s">
        <v>28</v>
      </c>
      <c r="O2420" s="9">
        <v>11.943294</v>
      </c>
      <c r="P2420" s="9">
        <v>33.992449999999998</v>
      </c>
      <c r="Q2420" s="10">
        <f>IF(O2420&gt;P2420,O2420,P2420)</f>
        <v>33.992449999999998</v>
      </c>
      <c r="R2420" s="9">
        <v>18.374296999999999</v>
      </c>
      <c r="S2420" s="9">
        <v>44.098312999999997</v>
      </c>
      <c r="T2420" s="10">
        <f>IF(R2420&gt;S2420,R2420,S2420)</f>
        <v>44.098312999999997</v>
      </c>
      <c r="U2420" s="9">
        <v>16.536867999999998</v>
      </c>
      <c r="V2420" s="9">
        <v>37.667310000000001</v>
      </c>
      <c r="W2420" s="10">
        <f>IF(U2420&gt;V2420,U2420,V2420)</f>
        <v>37.667310000000001</v>
      </c>
      <c r="X2420" s="10"/>
      <c r="Y2420" s="10"/>
      <c r="Z2420" s="14">
        <f>IF(X2420&gt;Y2420,X2420,Y2420)</f>
        <v>0</v>
      </c>
    </row>
    <row r="2421" spans="1:41" ht="16">
      <c r="A2421" s="25">
        <v>1</v>
      </c>
      <c r="B2421" s="25">
        <v>2420</v>
      </c>
      <c r="C2421" s="9" t="str">
        <f t="shared" si="37"/>
        <v>2420.jpg</v>
      </c>
      <c r="D2421" s="26" t="s">
        <v>2447</v>
      </c>
      <c r="E2421" s="27" t="e">
        <f>VLOOKUP(D2421,hum_sample_img_condition!C2:C161,1,FALSE)</f>
        <v>#N/A</v>
      </c>
      <c r="F2421" s="25">
        <v>1</v>
      </c>
      <c r="G2421" s="26" t="s">
        <v>27</v>
      </c>
      <c r="H2421" s="26" t="s">
        <v>27</v>
      </c>
      <c r="I2421" s="26" t="s">
        <v>27</v>
      </c>
      <c r="J2421" s="25"/>
      <c r="K2421" s="25"/>
      <c r="L2421" s="12">
        <v>0</v>
      </c>
      <c r="M2421" s="9">
        <v>0</v>
      </c>
      <c r="N2421" s="35" t="s">
        <v>28</v>
      </c>
      <c r="O2421" s="25">
        <v>16.626313</v>
      </c>
      <c r="P2421" s="25">
        <v>37.089475</v>
      </c>
      <c r="Q2421" s="26">
        <f>IF(O2421&gt;P2421,O2421,P2421)</f>
        <v>37.089475</v>
      </c>
      <c r="R2421" s="26"/>
      <c r="S2421" s="26"/>
      <c r="T2421" s="26">
        <f>IF(R2421&gt;S2421,R2421,S2421)</f>
        <v>0</v>
      </c>
      <c r="U2421" s="26"/>
      <c r="V2421" s="26"/>
      <c r="W2421" s="26">
        <f>IF(U2421&gt;V2421,U2421,V2421)</f>
        <v>0</v>
      </c>
      <c r="X2421" s="26"/>
      <c r="Y2421" s="26"/>
      <c r="Z2421" s="29">
        <f>IF(X2421&gt;Y2421,X2421,Y2421)</f>
        <v>0</v>
      </c>
      <c r="AA2421" s="29"/>
      <c r="AB2421" s="29"/>
      <c r="AC2421" s="29"/>
      <c r="AD2421" s="29"/>
      <c r="AE2421" s="29"/>
      <c r="AF2421" s="29"/>
      <c r="AG2421" s="29"/>
      <c r="AH2421" s="29"/>
      <c r="AI2421" s="29"/>
      <c r="AJ2421" s="29"/>
      <c r="AK2421" s="29"/>
      <c r="AL2421" s="29"/>
      <c r="AM2421" s="29"/>
      <c r="AN2421" s="29"/>
      <c r="AO2421" s="29"/>
    </row>
    <row r="2422" spans="1:41" ht="16">
      <c r="A2422" s="9">
        <v>1</v>
      </c>
      <c r="B2422" s="9">
        <v>2421</v>
      </c>
      <c r="C2422" s="9" t="str">
        <f t="shared" si="37"/>
        <v>2421.jpg</v>
      </c>
      <c r="D2422" s="10" t="s">
        <v>2448</v>
      </c>
      <c r="E2422" s="11" t="e">
        <f>VLOOKUP(D2422,hum_sample_img_condition!C2:C161,1,FALSE)</f>
        <v>#N/A</v>
      </c>
      <c r="F2422" s="9">
        <v>2</v>
      </c>
      <c r="G2422" s="10" t="s">
        <v>27</v>
      </c>
      <c r="H2422" s="10" t="s">
        <v>27</v>
      </c>
      <c r="I2422" s="10" t="s">
        <v>27</v>
      </c>
      <c r="J2422" s="9"/>
      <c r="K2422" s="9"/>
      <c r="L2422" s="12">
        <v>0.5</v>
      </c>
      <c r="M2422" s="9">
        <v>0.5</v>
      </c>
      <c r="N2422" s="15">
        <v>0.5</v>
      </c>
      <c r="O2422" s="9">
        <v>33.675598999999998</v>
      </c>
      <c r="P2422" s="9">
        <v>93.373254000000003</v>
      </c>
      <c r="Q2422" s="10">
        <f>IF(O2422&gt;P2422,O2422,P2422)</f>
        <v>93.373254000000003</v>
      </c>
      <c r="R2422" s="9">
        <v>24.491347000000001</v>
      </c>
      <c r="S2422" s="9">
        <v>110.21106</v>
      </c>
      <c r="T2422" s="10">
        <f>IF(R2422&gt;S2422,R2422,S2422)</f>
        <v>110.21106</v>
      </c>
      <c r="U2422" s="10"/>
      <c r="V2422" s="10"/>
      <c r="W2422" s="10">
        <f>IF(U2422&gt;V2422,U2422,V2422)</f>
        <v>0</v>
      </c>
      <c r="X2422" s="10"/>
      <c r="Y2422" s="10"/>
      <c r="Z2422" s="14">
        <f>IF(X2422&gt;Y2422,X2422,Y2422)</f>
        <v>0</v>
      </c>
    </row>
    <row r="2423" spans="1:41" ht="16">
      <c r="A2423" s="9">
        <v>2</v>
      </c>
      <c r="B2423" s="9">
        <v>2422</v>
      </c>
      <c r="C2423" s="9" t="str">
        <f t="shared" si="37"/>
        <v>2422.jpg</v>
      </c>
      <c r="D2423" s="10" t="s">
        <v>2449</v>
      </c>
      <c r="E2423" s="11" t="e">
        <f>VLOOKUP(D2423,hum_sample_img_condition!C2:C161,1,FALSE)</f>
        <v>#N/A</v>
      </c>
      <c r="F2423" s="9">
        <v>2</v>
      </c>
      <c r="G2423" s="10" t="s">
        <v>27</v>
      </c>
      <c r="H2423" s="10" t="s">
        <v>27</v>
      </c>
      <c r="I2423" s="10" t="s">
        <v>26</v>
      </c>
      <c r="J2423" s="9"/>
      <c r="K2423" s="9"/>
      <c r="L2423" s="12">
        <v>0.5</v>
      </c>
      <c r="M2423" s="9">
        <v>0.5</v>
      </c>
      <c r="N2423" s="15">
        <v>0.5</v>
      </c>
      <c r="O2423" s="9">
        <v>16.530618</v>
      </c>
      <c r="P2423" s="9">
        <v>42.979610999999998</v>
      </c>
      <c r="Q2423" s="10">
        <f>IF(O2423&gt;P2423,O2423,P2423)</f>
        <v>42.979610999999998</v>
      </c>
      <c r="R2423" s="9">
        <v>31.959198000000001</v>
      </c>
      <c r="S2423" s="9">
        <v>93.673513</v>
      </c>
      <c r="T2423" s="10">
        <f>IF(R2423&gt;S2423,R2423,S2423)</f>
        <v>93.673513</v>
      </c>
      <c r="U2423" s="10"/>
      <c r="V2423" s="10"/>
      <c r="W2423" s="10">
        <f>IF(U2423&gt;V2423,U2423,V2423)</f>
        <v>0</v>
      </c>
      <c r="X2423" s="10"/>
      <c r="Y2423" s="10"/>
      <c r="Z2423" s="14">
        <f>IF(X2423&gt;Y2423,X2423,Y2423)</f>
        <v>0</v>
      </c>
    </row>
    <row r="2424" spans="1:41" ht="16">
      <c r="A2424" s="25">
        <v>1</v>
      </c>
      <c r="B2424" s="25">
        <v>2423</v>
      </c>
      <c r="C2424" s="9" t="str">
        <f t="shared" si="37"/>
        <v>2423.jpg</v>
      </c>
      <c r="D2424" s="26" t="s">
        <v>2450</v>
      </c>
      <c r="E2424" s="27" t="e">
        <f>VLOOKUP(D2424,hum_sample_img_condition!C2:C161,1,FALSE)</f>
        <v>#N/A</v>
      </c>
      <c r="F2424" s="25">
        <v>1</v>
      </c>
      <c r="G2424" s="26" t="s">
        <v>27</v>
      </c>
      <c r="H2424" s="26" t="s">
        <v>27</v>
      </c>
      <c r="I2424" s="26" t="s">
        <v>27</v>
      </c>
      <c r="J2424" s="25"/>
      <c r="K2424" s="25"/>
      <c r="L2424" s="12">
        <v>0</v>
      </c>
      <c r="M2424" s="9">
        <v>0</v>
      </c>
      <c r="N2424" s="35" t="s">
        <v>28</v>
      </c>
      <c r="O2424" s="25">
        <v>18.671182999999999</v>
      </c>
      <c r="P2424" s="25">
        <v>21.966097999999999</v>
      </c>
      <c r="Q2424" s="26">
        <f>IF(O2424&gt;P2424,O2424,P2424)</f>
        <v>21.966097999999999</v>
      </c>
      <c r="R2424" s="26"/>
      <c r="S2424" s="26"/>
      <c r="T2424" s="26">
        <f>IF(R2424&gt;S2424,R2424,S2424)</f>
        <v>0</v>
      </c>
      <c r="U2424" s="26"/>
      <c r="V2424" s="26"/>
      <c r="W2424" s="26">
        <f>IF(U2424&gt;V2424,U2424,V2424)</f>
        <v>0</v>
      </c>
      <c r="X2424" s="26"/>
      <c r="Y2424" s="26"/>
      <c r="Z2424" s="29">
        <f>IF(X2424&gt;Y2424,X2424,Y2424)</f>
        <v>0</v>
      </c>
      <c r="AA2424" s="29"/>
      <c r="AB2424" s="29"/>
      <c r="AC2424" s="29"/>
      <c r="AD2424" s="29"/>
      <c r="AE2424" s="29"/>
      <c r="AF2424" s="29"/>
      <c r="AG2424" s="29"/>
      <c r="AH2424" s="29"/>
      <c r="AI2424" s="29"/>
      <c r="AJ2424" s="29"/>
      <c r="AK2424" s="29"/>
      <c r="AL2424" s="29"/>
      <c r="AM2424" s="29"/>
      <c r="AN2424" s="29"/>
      <c r="AO2424" s="29"/>
    </row>
    <row r="2425" spans="1:41" ht="16">
      <c r="A2425" s="9">
        <v>6</v>
      </c>
      <c r="B2425" s="9">
        <v>2424</v>
      </c>
      <c r="C2425" s="9" t="str">
        <f t="shared" si="37"/>
        <v>2424.jpg</v>
      </c>
      <c r="D2425" s="10" t="s">
        <v>2451</v>
      </c>
      <c r="E2425" s="11" t="e">
        <f>VLOOKUP(D2425,hum_sample_img_condition!C2:C161,1,FALSE)</f>
        <v>#N/A</v>
      </c>
      <c r="F2425" s="9">
        <v>4</v>
      </c>
      <c r="G2425" s="10" t="s">
        <v>26</v>
      </c>
      <c r="H2425" s="10" t="s">
        <v>27</v>
      </c>
      <c r="I2425" s="10" t="s">
        <v>26</v>
      </c>
      <c r="J2425" s="9"/>
      <c r="K2425" s="9"/>
      <c r="L2425" s="12">
        <v>0.75</v>
      </c>
      <c r="M2425" s="9">
        <v>0.75</v>
      </c>
      <c r="N2425" s="15">
        <v>0.75</v>
      </c>
      <c r="O2425" s="9">
        <v>9.5438039999999997</v>
      </c>
      <c r="P2425" s="9">
        <v>32.302112999999999</v>
      </c>
      <c r="Q2425" s="10">
        <f>IF(O2425&gt;P2425,O2425,P2425)</f>
        <v>32.302112999999999</v>
      </c>
      <c r="R2425" s="9">
        <v>77.084590000000006</v>
      </c>
      <c r="S2425" s="9">
        <v>185.00300999999999</v>
      </c>
      <c r="T2425" s="10">
        <f>IF(R2425&gt;S2425,R2425,S2425)</f>
        <v>185.00300999999999</v>
      </c>
      <c r="U2425" s="9">
        <v>45.516610999999997</v>
      </c>
      <c r="V2425" s="9">
        <v>168.85194999999999</v>
      </c>
      <c r="W2425" s="10">
        <f>IF(U2425&gt;V2425,U2425,V2425)</f>
        <v>168.85194999999999</v>
      </c>
      <c r="X2425" s="9">
        <v>124.80362</v>
      </c>
      <c r="Y2425" s="9">
        <v>257.68275999999997</v>
      </c>
      <c r="Z2425" s="14">
        <f>IF(X2425&gt;Y2425,X2425,Y2425)</f>
        <v>257.68275999999997</v>
      </c>
    </row>
    <row r="2426" spans="1:41" ht="16">
      <c r="A2426" s="9">
        <v>1</v>
      </c>
      <c r="B2426" s="9">
        <v>2425</v>
      </c>
      <c r="C2426" s="9" t="str">
        <f t="shared" si="37"/>
        <v>2425.jpg</v>
      </c>
      <c r="D2426" s="10" t="s">
        <v>2452</v>
      </c>
      <c r="E2426" s="11" t="e">
        <f>VLOOKUP(D2426,hum_sample_img_condition!C2:C161,1,FALSE)</f>
        <v>#N/A</v>
      </c>
      <c r="F2426" s="9">
        <v>3</v>
      </c>
      <c r="G2426" s="10" t="s">
        <v>27</v>
      </c>
      <c r="H2426" s="10" t="s">
        <v>27</v>
      </c>
      <c r="I2426" s="10" t="s">
        <v>27</v>
      </c>
      <c r="J2426" s="9"/>
      <c r="K2426" s="9"/>
      <c r="L2426" s="12">
        <v>0.66666667000000002</v>
      </c>
      <c r="M2426" s="9">
        <v>0.66666666699999999</v>
      </c>
      <c r="N2426" s="15">
        <v>0.66666666666666596</v>
      </c>
      <c r="O2426" s="9">
        <v>23.021052999999998</v>
      </c>
      <c r="P2426" s="9">
        <v>40.926316999999997</v>
      </c>
      <c r="Q2426" s="10">
        <f>IF(O2426&gt;P2426,O2426,P2426)</f>
        <v>40.926316999999997</v>
      </c>
      <c r="R2426" s="9">
        <v>2.5578949999999998</v>
      </c>
      <c r="S2426" s="9">
        <v>11.510526</v>
      </c>
      <c r="T2426" s="10">
        <f>IF(R2426&gt;S2426,R2426,S2426)</f>
        <v>11.510526</v>
      </c>
      <c r="U2426" s="9">
        <v>127.89474</v>
      </c>
      <c r="V2426" s="9">
        <v>315.89999999999998</v>
      </c>
      <c r="W2426" s="10">
        <f>IF(U2426&gt;V2426,U2426,V2426)</f>
        <v>315.89999999999998</v>
      </c>
      <c r="X2426" s="10"/>
      <c r="Y2426" s="10"/>
      <c r="Z2426" s="14">
        <f>IF(X2426&gt;Y2426,X2426,Y2426)</f>
        <v>0</v>
      </c>
    </row>
    <row r="2427" spans="1:41" ht="16">
      <c r="A2427" s="9">
        <v>1</v>
      </c>
      <c r="B2427" s="9">
        <v>2426</v>
      </c>
      <c r="C2427" s="9" t="str">
        <f t="shared" si="37"/>
        <v>2426.jpg</v>
      </c>
      <c r="D2427" s="10" t="s">
        <v>2453</v>
      </c>
      <c r="E2427" s="11" t="e">
        <f>VLOOKUP(D2427,hum_sample_img_condition!C2:C161,1,FALSE)</f>
        <v>#N/A</v>
      </c>
      <c r="F2427" s="9">
        <v>3</v>
      </c>
      <c r="G2427" s="10" t="s">
        <v>27</v>
      </c>
      <c r="H2427" s="10" t="s">
        <v>27</v>
      </c>
      <c r="I2427" s="10" t="s">
        <v>27</v>
      </c>
      <c r="J2427" s="9"/>
      <c r="K2427" s="9"/>
      <c r="L2427" s="12">
        <v>0.33333332999999998</v>
      </c>
      <c r="M2427" s="9">
        <v>0.33333333300000001</v>
      </c>
      <c r="N2427" s="15">
        <v>0.33333333333333298</v>
      </c>
      <c r="O2427" s="9">
        <v>13.499991</v>
      </c>
      <c r="P2427" s="9">
        <v>20.249986</v>
      </c>
      <c r="Q2427" s="10">
        <f>IF(O2427&gt;P2427,O2427,P2427)</f>
        <v>20.249986</v>
      </c>
      <c r="R2427" s="9">
        <v>21.497616000000001</v>
      </c>
      <c r="S2427" s="9">
        <v>53.744039999999998</v>
      </c>
      <c r="T2427" s="10">
        <f>IF(R2427&gt;S2427,R2427,S2427)</f>
        <v>53.744039999999998</v>
      </c>
      <c r="U2427" s="9">
        <v>20.841889999999999</v>
      </c>
      <c r="V2427" s="9">
        <v>70.223946999999995</v>
      </c>
      <c r="W2427" s="10">
        <f>IF(U2427&gt;V2427,U2427,V2427)</f>
        <v>70.223946999999995</v>
      </c>
      <c r="X2427" s="10"/>
      <c r="Y2427" s="10"/>
      <c r="Z2427" s="14">
        <f>IF(X2427&gt;Y2427,X2427,Y2427)</f>
        <v>0</v>
      </c>
    </row>
    <row r="2428" spans="1:41" ht="16">
      <c r="A2428" s="30">
        <v>1</v>
      </c>
      <c r="B2428" s="30">
        <v>2427</v>
      </c>
      <c r="C2428" s="9" t="str">
        <f t="shared" si="37"/>
        <v>2427.jpg</v>
      </c>
      <c r="D2428" s="31" t="s">
        <v>2454</v>
      </c>
      <c r="E2428" s="32" t="e">
        <f>VLOOKUP(D2428,hum_sample_img_condition!C2:C161,1,FALSE)</f>
        <v>#N/A</v>
      </c>
      <c r="F2428" s="30">
        <v>1</v>
      </c>
      <c r="G2428" s="31" t="s">
        <v>27</v>
      </c>
      <c r="H2428" s="31" t="s">
        <v>27</v>
      </c>
      <c r="I2428" s="31" t="s">
        <v>27</v>
      </c>
      <c r="J2428" s="30">
        <v>1</v>
      </c>
      <c r="K2428" s="30">
        <v>1</v>
      </c>
      <c r="L2428" s="12">
        <v>0</v>
      </c>
      <c r="M2428" s="9">
        <v>0</v>
      </c>
      <c r="N2428" s="38" t="s">
        <v>28</v>
      </c>
      <c r="O2428" s="30">
        <v>51.458858999999997</v>
      </c>
      <c r="P2428" s="30">
        <v>116.2589</v>
      </c>
      <c r="Q2428" s="31">
        <f>IF(O2428&gt;P2428,O2428,P2428)</f>
        <v>116.2589</v>
      </c>
      <c r="R2428" s="31"/>
      <c r="S2428" s="31"/>
      <c r="T2428" s="31">
        <f>IF(R2428&gt;S2428,R2428,S2428)</f>
        <v>0</v>
      </c>
      <c r="U2428" s="31"/>
      <c r="V2428" s="31"/>
      <c r="W2428" s="31">
        <f>IF(U2428&gt;V2428,U2428,V2428)</f>
        <v>0</v>
      </c>
      <c r="X2428" s="31"/>
      <c r="Y2428" s="31"/>
      <c r="Z2428" s="34">
        <f>IF(X2428&gt;Y2428,X2428,Y2428)</f>
        <v>0</v>
      </c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</row>
    <row r="2429" spans="1:41" ht="16">
      <c r="A2429" s="9">
        <v>2</v>
      </c>
      <c r="B2429" s="9">
        <v>2428</v>
      </c>
      <c r="C2429" s="9" t="str">
        <f t="shared" si="37"/>
        <v>2428.jpg</v>
      </c>
      <c r="D2429" s="10" t="s">
        <v>2455</v>
      </c>
      <c r="E2429" s="11" t="e">
        <f>VLOOKUP(D2429,hum_sample_img_condition!C2:C161,1,FALSE)</f>
        <v>#N/A</v>
      </c>
      <c r="F2429" s="9">
        <v>3</v>
      </c>
      <c r="G2429" s="10" t="s">
        <v>27</v>
      </c>
      <c r="H2429" s="10" t="s">
        <v>27</v>
      </c>
      <c r="I2429" s="10" t="s">
        <v>26</v>
      </c>
      <c r="J2429" s="9"/>
      <c r="K2429" s="9"/>
      <c r="L2429" s="12">
        <v>0</v>
      </c>
      <c r="M2429" s="9">
        <v>0.33333333300000001</v>
      </c>
      <c r="N2429" s="13" t="s">
        <v>28</v>
      </c>
      <c r="O2429" s="9">
        <v>13.499991</v>
      </c>
      <c r="P2429" s="9">
        <v>33.749975999999997</v>
      </c>
      <c r="Q2429" s="10">
        <f>IF(O2429&gt;P2429,O2429,P2429)</f>
        <v>33.749975999999997</v>
      </c>
      <c r="R2429" s="9">
        <v>13.49999</v>
      </c>
      <c r="S2429" s="9">
        <v>32.062479000000003</v>
      </c>
      <c r="T2429" s="10">
        <f>IF(R2429&gt;S2429,R2429,S2429)</f>
        <v>32.062479000000003</v>
      </c>
      <c r="U2429" s="9">
        <v>15.187491</v>
      </c>
      <c r="V2429" s="9">
        <v>37.124974000000002</v>
      </c>
      <c r="W2429" s="10">
        <f>IF(U2429&gt;V2429,U2429,V2429)</f>
        <v>37.124974000000002</v>
      </c>
      <c r="X2429" s="10"/>
      <c r="Y2429" s="10"/>
      <c r="Z2429" s="14">
        <f>IF(X2429&gt;Y2429,X2429,Y2429)</f>
        <v>0</v>
      </c>
    </row>
    <row r="2430" spans="1:41" ht="16">
      <c r="A2430" s="9">
        <v>6</v>
      </c>
      <c r="B2430" s="9">
        <v>2429</v>
      </c>
      <c r="C2430" s="9" t="str">
        <f t="shared" si="37"/>
        <v>2429.jpg</v>
      </c>
      <c r="D2430" s="10" t="s">
        <v>2456</v>
      </c>
      <c r="E2430" s="11" t="e">
        <f>VLOOKUP(D2430,hum_sample_img_condition!C2:C161,1,FALSE)</f>
        <v>#N/A</v>
      </c>
      <c r="F2430" s="9">
        <v>1</v>
      </c>
      <c r="G2430" s="10" t="s">
        <v>26</v>
      </c>
      <c r="H2430" s="10" t="s">
        <v>27</v>
      </c>
      <c r="I2430" s="10" t="s">
        <v>26</v>
      </c>
      <c r="J2430" s="9"/>
      <c r="K2430" s="9"/>
      <c r="L2430" s="12">
        <v>1</v>
      </c>
      <c r="M2430" s="9">
        <v>0</v>
      </c>
      <c r="N2430" s="15">
        <v>1</v>
      </c>
      <c r="O2430" s="9">
        <v>13.776381000000001</v>
      </c>
      <c r="P2430" s="9">
        <v>33.675600000000003</v>
      </c>
      <c r="Q2430" s="10">
        <f>IF(O2430&gt;P2430,O2430,P2430)</f>
        <v>33.675600000000003</v>
      </c>
      <c r="R2430" s="10"/>
      <c r="S2430" s="10"/>
      <c r="T2430" s="10">
        <f>IF(R2430&gt;S2430,R2430,S2430)</f>
        <v>0</v>
      </c>
      <c r="U2430" s="10"/>
      <c r="V2430" s="10"/>
      <c r="W2430" s="10">
        <f>IF(U2430&gt;V2430,U2430,V2430)</f>
        <v>0</v>
      </c>
      <c r="X2430" s="10"/>
      <c r="Y2430" s="10"/>
      <c r="Z2430" s="14">
        <f>IF(X2430&gt;Y2430,X2430,Y2430)</f>
        <v>0</v>
      </c>
    </row>
    <row r="2431" spans="1:41" ht="16">
      <c r="A2431" s="9">
        <v>5</v>
      </c>
      <c r="B2431" s="9">
        <v>2430</v>
      </c>
      <c r="C2431" s="9" t="str">
        <f t="shared" si="37"/>
        <v>2430.jpg</v>
      </c>
      <c r="D2431" s="10" t="s">
        <v>2457</v>
      </c>
      <c r="E2431" s="11" t="e">
        <f>VLOOKUP(D2431,hum_sample_img_condition!C2:C161,1,FALSE)</f>
        <v>#N/A</v>
      </c>
      <c r="F2431" s="9">
        <v>1</v>
      </c>
      <c r="G2431" s="10" t="s">
        <v>26</v>
      </c>
      <c r="H2431" s="10" t="s">
        <v>27</v>
      </c>
      <c r="I2431" s="10" t="s">
        <v>27</v>
      </c>
      <c r="J2431" s="9"/>
      <c r="K2431" s="9"/>
      <c r="L2431" s="12">
        <v>1</v>
      </c>
      <c r="M2431" s="9">
        <v>1</v>
      </c>
      <c r="N2431" s="15">
        <v>1</v>
      </c>
      <c r="O2431" s="9">
        <v>56.110135</v>
      </c>
      <c r="P2431" s="9">
        <v>104.45117</v>
      </c>
      <c r="Q2431" s="10">
        <f>IF(O2431&gt;P2431,O2431,P2431)</f>
        <v>104.45117</v>
      </c>
      <c r="R2431" s="10"/>
      <c r="S2431" s="10"/>
      <c r="T2431" s="10">
        <f>IF(R2431&gt;S2431,R2431,S2431)</f>
        <v>0</v>
      </c>
      <c r="U2431" s="10"/>
      <c r="V2431" s="10"/>
      <c r="W2431" s="10">
        <f>IF(U2431&gt;V2431,U2431,V2431)</f>
        <v>0</v>
      </c>
      <c r="X2431" s="10"/>
      <c r="Y2431" s="10"/>
      <c r="Z2431" s="14">
        <f>IF(X2431&gt;Y2431,X2431,Y2431)</f>
        <v>0</v>
      </c>
    </row>
    <row r="2432" spans="1:41" ht="16">
      <c r="A2432" s="9">
        <v>2</v>
      </c>
      <c r="B2432" s="9">
        <v>2431</v>
      </c>
      <c r="C2432" s="9" t="str">
        <f t="shared" si="37"/>
        <v>2431.jpg</v>
      </c>
      <c r="D2432" s="10" t="s">
        <v>2458</v>
      </c>
      <c r="E2432" s="11" t="e">
        <f>VLOOKUP(D2432,hum_sample_img_condition!C2:C161,1,FALSE)</f>
        <v>#N/A</v>
      </c>
      <c r="F2432" s="9">
        <v>1</v>
      </c>
      <c r="G2432" s="10" t="s">
        <v>27</v>
      </c>
      <c r="H2432" s="10" t="s">
        <v>27</v>
      </c>
      <c r="I2432" s="10" t="s">
        <v>26</v>
      </c>
      <c r="J2432" s="9"/>
      <c r="K2432" s="9"/>
      <c r="L2432" s="12">
        <v>0</v>
      </c>
      <c r="M2432" s="9">
        <v>0</v>
      </c>
      <c r="N2432" s="13" t="s">
        <v>28</v>
      </c>
      <c r="O2432" s="9">
        <v>31.748745</v>
      </c>
      <c r="P2432" s="9">
        <v>73.266336999999993</v>
      </c>
      <c r="Q2432" s="10">
        <f>IF(O2432&gt;P2432,O2432,P2432)</f>
        <v>73.266336999999993</v>
      </c>
      <c r="R2432" s="10"/>
      <c r="S2432" s="10"/>
      <c r="T2432" s="10">
        <f>IF(R2432&gt;S2432,R2432,S2432)</f>
        <v>0</v>
      </c>
      <c r="U2432" s="10"/>
      <c r="V2432" s="10"/>
      <c r="W2432" s="10">
        <f>IF(U2432&gt;V2432,U2432,V2432)</f>
        <v>0</v>
      </c>
      <c r="X2432" s="10"/>
      <c r="Y2432" s="10"/>
      <c r="Z2432" s="14">
        <f>IF(X2432&gt;Y2432,X2432,Y2432)</f>
        <v>0</v>
      </c>
    </row>
    <row r="2433" spans="1:41" ht="16">
      <c r="A2433" s="9">
        <v>2</v>
      </c>
      <c r="B2433" s="9">
        <v>2432</v>
      </c>
      <c r="C2433" s="9" t="str">
        <f t="shared" si="37"/>
        <v>2432.jpg</v>
      </c>
      <c r="D2433" s="10" t="s">
        <v>2459</v>
      </c>
      <c r="E2433" s="11" t="e">
        <f>VLOOKUP(D2433,hum_sample_img_condition!C2:C161,1,FALSE)</f>
        <v>#N/A</v>
      </c>
      <c r="F2433" s="9">
        <v>3</v>
      </c>
      <c r="G2433" s="10" t="s">
        <v>27</v>
      </c>
      <c r="H2433" s="10" t="s">
        <v>27</v>
      </c>
      <c r="I2433" s="10" t="s">
        <v>26</v>
      </c>
      <c r="J2433" s="9"/>
      <c r="K2433" s="9"/>
      <c r="L2433" s="12">
        <v>0.33333332999999998</v>
      </c>
      <c r="M2433" s="9">
        <v>0.33333333300000001</v>
      </c>
      <c r="N2433" s="15">
        <v>0.33333333333333298</v>
      </c>
      <c r="O2433" s="9">
        <v>51.350987000000003</v>
      </c>
      <c r="P2433" s="9">
        <v>58.686844999999998</v>
      </c>
      <c r="Q2433" s="10">
        <f>IF(O2433&gt;P2433,O2433,P2433)</f>
        <v>58.686844999999998</v>
      </c>
      <c r="R2433" s="9">
        <v>18.339638999999998</v>
      </c>
      <c r="S2433" s="9">
        <v>36.679277999999996</v>
      </c>
      <c r="T2433" s="10">
        <f>IF(R2433&gt;S2433,R2433,S2433)</f>
        <v>36.679277999999996</v>
      </c>
      <c r="U2433" s="9">
        <v>123.48690000000001</v>
      </c>
      <c r="V2433" s="9">
        <v>81.917050000000003</v>
      </c>
      <c r="W2433" s="10">
        <f>IF(U2433&gt;V2433,U2433,V2433)</f>
        <v>123.48690000000001</v>
      </c>
      <c r="X2433" s="10"/>
      <c r="Y2433" s="10"/>
      <c r="Z2433" s="14">
        <f>IF(X2433&gt;Y2433,X2433,Y2433)</f>
        <v>0</v>
      </c>
    </row>
    <row r="2434" spans="1:41" ht="16">
      <c r="A2434" s="9">
        <v>6</v>
      </c>
      <c r="B2434" s="9">
        <v>2433</v>
      </c>
      <c r="C2434" s="9" t="str">
        <f t="shared" si="37"/>
        <v>2433.jpg</v>
      </c>
      <c r="D2434" s="10" t="s">
        <v>2460</v>
      </c>
      <c r="E2434" s="18" t="e">
        <f>VLOOKUP(D2434,hum_sample_img_condition!C2:C161,1,FALSE)</f>
        <v>#N/A</v>
      </c>
      <c r="F2434" s="9">
        <v>1</v>
      </c>
      <c r="G2434" s="10" t="s">
        <v>26</v>
      </c>
      <c r="H2434" s="10" t="s">
        <v>27</v>
      </c>
      <c r="I2434" s="10" t="s">
        <v>26</v>
      </c>
      <c r="J2434" s="9"/>
      <c r="K2434" s="9"/>
      <c r="L2434" s="12">
        <v>0</v>
      </c>
      <c r="M2434" s="9">
        <v>1</v>
      </c>
      <c r="N2434" s="13" t="s">
        <v>28</v>
      </c>
      <c r="O2434" s="9">
        <v>36.853056000000002</v>
      </c>
      <c r="P2434" s="9">
        <v>53.744042999999998</v>
      </c>
      <c r="Q2434" s="10">
        <f>IF(O2434&gt;P2434,O2434,P2434)</f>
        <v>53.744042999999998</v>
      </c>
      <c r="R2434" s="10"/>
      <c r="S2434" s="10"/>
      <c r="T2434" s="10">
        <f>IF(R2434&gt;S2434,R2434,S2434)</f>
        <v>0</v>
      </c>
      <c r="U2434" s="10"/>
      <c r="V2434" s="10"/>
      <c r="W2434" s="10">
        <f>IF(U2434&gt;V2434,U2434,V2434)</f>
        <v>0</v>
      </c>
      <c r="X2434" s="10"/>
      <c r="Y2434" s="10"/>
      <c r="Z2434" s="14">
        <f>IF(X2434&gt;Y2434,X2434,Y2434)</f>
        <v>0</v>
      </c>
    </row>
    <row r="2435" spans="1:41" ht="16">
      <c r="A2435" s="9">
        <v>6</v>
      </c>
      <c r="B2435" s="9">
        <v>2434</v>
      </c>
      <c r="C2435" s="9" t="str">
        <f t="shared" ref="C2435:C2498" si="38">CONCATENATE(B2435, ".jpg")</f>
        <v>2434.jpg</v>
      </c>
      <c r="D2435" s="10" t="s">
        <v>2461</v>
      </c>
      <c r="E2435" s="11" t="e">
        <f>VLOOKUP(D2435,hum_sample_img_condition!C2:C161,1,FALSE)</f>
        <v>#N/A</v>
      </c>
      <c r="F2435" s="9">
        <v>1</v>
      </c>
      <c r="G2435" s="10" t="s">
        <v>26</v>
      </c>
      <c r="H2435" s="10" t="s">
        <v>27</v>
      </c>
      <c r="I2435" s="10" t="s">
        <v>26</v>
      </c>
      <c r="J2435" s="9"/>
      <c r="K2435" s="9"/>
      <c r="L2435" s="12">
        <v>1</v>
      </c>
      <c r="M2435" s="9">
        <v>1</v>
      </c>
      <c r="N2435" s="15">
        <v>1</v>
      </c>
      <c r="O2435" s="9">
        <v>52.505941999999997</v>
      </c>
      <c r="P2435" s="9">
        <v>83.241128000000003</v>
      </c>
      <c r="Q2435" s="10">
        <f>IF(O2435&gt;P2435,O2435,P2435)</f>
        <v>83.241128000000003</v>
      </c>
      <c r="R2435" s="10"/>
      <c r="S2435" s="10"/>
      <c r="T2435" s="10">
        <f>IF(R2435&gt;S2435,R2435,S2435)</f>
        <v>0</v>
      </c>
      <c r="U2435" s="10"/>
      <c r="V2435" s="10"/>
      <c r="W2435" s="10">
        <f>IF(U2435&gt;V2435,U2435,V2435)</f>
        <v>0</v>
      </c>
      <c r="X2435" s="10"/>
      <c r="Y2435" s="10"/>
      <c r="Z2435" s="14">
        <f>IF(X2435&gt;Y2435,X2435,Y2435)</f>
        <v>0</v>
      </c>
    </row>
    <row r="2436" spans="1:41" ht="16">
      <c r="A2436" s="9">
        <v>5</v>
      </c>
      <c r="B2436" s="9">
        <v>2435</v>
      </c>
      <c r="C2436" s="9" t="str">
        <f t="shared" si="38"/>
        <v>2435.jpg</v>
      </c>
      <c r="D2436" s="10" t="s">
        <v>2462</v>
      </c>
      <c r="E2436" s="11" t="e">
        <f>VLOOKUP(D2436,hum_sample_img_condition!C2:C161,1,FALSE)</f>
        <v>#N/A</v>
      </c>
      <c r="F2436" s="9">
        <v>2</v>
      </c>
      <c r="G2436" s="10" t="s">
        <v>26</v>
      </c>
      <c r="H2436" s="10" t="s">
        <v>27</v>
      </c>
      <c r="I2436" s="10" t="s">
        <v>27</v>
      </c>
      <c r="J2436" s="9"/>
      <c r="K2436" s="9"/>
      <c r="L2436" s="12">
        <v>1</v>
      </c>
      <c r="M2436" s="9">
        <v>0.5</v>
      </c>
      <c r="N2436" s="15">
        <v>1</v>
      </c>
      <c r="O2436" s="9">
        <v>73.358557000000005</v>
      </c>
      <c r="P2436" s="9">
        <v>86.196303999999998</v>
      </c>
      <c r="Q2436" s="10">
        <f>IF(O2436&gt;P2436,O2436,P2436)</f>
        <v>86.196303999999998</v>
      </c>
      <c r="R2436" s="9">
        <v>88.030268000000007</v>
      </c>
      <c r="S2436" s="9">
        <v>227.41152</v>
      </c>
      <c r="T2436" s="10">
        <f>IF(R2436&gt;S2436,R2436,S2436)</f>
        <v>227.41152</v>
      </c>
      <c r="U2436" s="10"/>
      <c r="V2436" s="10"/>
      <c r="W2436" s="10">
        <f>IF(U2436&gt;V2436,U2436,V2436)</f>
        <v>0</v>
      </c>
      <c r="X2436" s="10"/>
      <c r="Y2436" s="10"/>
      <c r="Z2436" s="14">
        <f>IF(X2436&gt;Y2436,X2436,Y2436)</f>
        <v>0</v>
      </c>
    </row>
    <row r="2437" spans="1:41" ht="16">
      <c r="A2437" s="9">
        <v>5</v>
      </c>
      <c r="B2437" s="9">
        <v>2436</v>
      </c>
      <c r="C2437" s="9" t="str">
        <f t="shared" si="38"/>
        <v>2436.jpg</v>
      </c>
      <c r="D2437" s="10" t="s">
        <v>2463</v>
      </c>
      <c r="E2437" s="11" t="e">
        <f>VLOOKUP(D2437,hum_sample_img_condition!C2:C161,1,FALSE)</f>
        <v>#N/A</v>
      </c>
      <c r="F2437" s="9">
        <v>1</v>
      </c>
      <c r="G2437" s="10" t="s">
        <v>26</v>
      </c>
      <c r="H2437" s="10" t="s">
        <v>27</v>
      </c>
      <c r="I2437" s="10" t="s">
        <v>27</v>
      </c>
      <c r="J2437" s="9"/>
      <c r="K2437" s="9"/>
      <c r="L2437" s="12">
        <v>1</v>
      </c>
      <c r="M2437" s="9">
        <v>0</v>
      </c>
      <c r="N2437" s="15">
        <v>1</v>
      </c>
      <c r="O2437" s="9">
        <v>20.173603</v>
      </c>
      <c r="P2437" s="9">
        <v>36.679277999999996</v>
      </c>
      <c r="Q2437" s="10">
        <f>IF(O2437&gt;P2437,O2437,P2437)</f>
        <v>36.679277999999996</v>
      </c>
      <c r="R2437" s="10"/>
      <c r="S2437" s="10"/>
      <c r="T2437" s="10">
        <f>IF(R2437&gt;S2437,R2437,S2437)</f>
        <v>0</v>
      </c>
      <c r="U2437" s="10"/>
      <c r="V2437" s="10"/>
      <c r="W2437" s="10">
        <f>IF(U2437&gt;V2437,U2437,V2437)</f>
        <v>0</v>
      </c>
      <c r="X2437" s="10"/>
      <c r="Y2437" s="10"/>
      <c r="Z2437" s="14">
        <f>IF(X2437&gt;Y2437,X2437,Y2437)</f>
        <v>0</v>
      </c>
    </row>
    <row r="2438" spans="1:41" ht="16">
      <c r="A2438" s="30">
        <v>6</v>
      </c>
      <c r="B2438" s="30">
        <v>2437</v>
      </c>
      <c r="C2438" s="9" t="str">
        <f t="shared" si="38"/>
        <v>2437.jpg</v>
      </c>
      <c r="D2438" s="31" t="s">
        <v>2464</v>
      </c>
      <c r="E2438" s="32" t="e">
        <f>VLOOKUP(D2438,hum_sample_img_condition!C2:C161,1,FALSE)</f>
        <v>#N/A</v>
      </c>
      <c r="F2438" s="30">
        <v>2</v>
      </c>
      <c r="G2438" s="31" t="s">
        <v>26</v>
      </c>
      <c r="H2438" s="31" t="s">
        <v>27</v>
      </c>
      <c r="I2438" s="31" t="s">
        <v>26</v>
      </c>
      <c r="J2438" s="30">
        <v>1</v>
      </c>
      <c r="K2438" s="30">
        <v>2</v>
      </c>
      <c r="L2438" s="12">
        <v>0</v>
      </c>
      <c r="M2438" s="9">
        <v>0.5</v>
      </c>
      <c r="N2438" s="38" t="s">
        <v>28</v>
      </c>
      <c r="O2438" s="30">
        <v>118.62421999999999</v>
      </c>
      <c r="P2438" s="30">
        <v>275.35196999999999</v>
      </c>
      <c r="Q2438" s="31">
        <f>IF(O2438&gt;P2438,O2438,P2438)</f>
        <v>275.35196999999999</v>
      </c>
      <c r="R2438" s="30">
        <v>37.384628999999997</v>
      </c>
      <c r="S2438" s="30">
        <v>100.65092</v>
      </c>
      <c r="T2438" s="31">
        <f>IF(R2438&gt;S2438,R2438,S2438)</f>
        <v>100.65092</v>
      </c>
      <c r="U2438" s="31"/>
      <c r="V2438" s="31"/>
      <c r="W2438" s="31">
        <f>IF(U2438&gt;V2438,U2438,V2438)</f>
        <v>0</v>
      </c>
      <c r="X2438" s="31"/>
      <c r="Y2438" s="31"/>
      <c r="Z2438" s="34">
        <f>IF(X2438&gt;Y2438,X2438,Y2438)</f>
        <v>0</v>
      </c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</row>
    <row r="2439" spans="1:41" ht="16">
      <c r="A2439" s="9">
        <v>1</v>
      </c>
      <c r="B2439" s="9">
        <v>2438</v>
      </c>
      <c r="C2439" s="9" t="str">
        <f t="shared" si="38"/>
        <v>2438.jpg</v>
      </c>
      <c r="D2439" s="10" t="s">
        <v>2465</v>
      </c>
      <c r="E2439" s="11" t="e">
        <f>VLOOKUP(D2439,hum_sample_img_condition!C2:C161,1,FALSE)</f>
        <v>#N/A</v>
      </c>
      <c r="F2439" s="9">
        <v>1</v>
      </c>
      <c r="G2439" s="10" t="s">
        <v>27</v>
      </c>
      <c r="H2439" s="10" t="s">
        <v>27</v>
      </c>
      <c r="I2439" s="10" t="s">
        <v>27</v>
      </c>
      <c r="J2439" s="9"/>
      <c r="K2439" s="9"/>
      <c r="L2439" s="12">
        <v>0</v>
      </c>
      <c r="M2439" s="9">
        <v>0</v>
      </c>
      <c r="N2439" s="13" t="s">
        <v>28</v>
      </c>
      <c r="O2439" s="9">
        <v>50.672955000000002</v>
      </c>
      <c r="P2439" s="9">
        <v>87.526009000000002</v>
      </c>
      <c r="Q2439" s="10">
        <f>IF(O2439&gt;P2439,O2439,P2439)</f>
        <v>87.526009000000002</v>
      </c>
      <c r="R2439" s="10"/>
      <c r="S2439" s="10"/>
      <c r="T2439" s="10">
        <f>IF(R2439&gt;S2439,R2439,S2439)</f>
        <v>0</v>
      </c>
      <c r="U2439" s="10"/>
      <c r="V2439" s="10"/>
      <c r="W2439" s="10">
        <f>IF(U2439&gt;V2439,U2439,V2439)</f>
        <v>0</v>
      </c>
      <c r="X2439" s="10"/>
      <c r="Y2439" s="10"/>
      <c r="Z2439" s="14">
        <f>IF(X2439&gt;Y2439,X2439,Y2439)</f>
        <v>0</v>
      </c>
    </row>
    <row r="2440" spans="1:41" ht="16">
      <c r="A2440" s="9">
        <v>6</v>
      </c>
      <c r="B2440" s="9">
        <v>2439</v>
      </c>
      <c r="C2440" s="9" t="str">
        <f t="shared" si="38"/>
        <v>2439.jpg</v>
      </c>
      <c r="D2440" s="10" t="s">
        <v>2466</v>
      </c>
      <c r="E2440" s="11" t="e">
        <f>VLOOKUP(D2440,hum_sample_img_condition!C2:C161,1,FALSE)</f>
        <v>#N/A</v>
      </c>
      <c r="F2440" s="9">
        <v>3</v>
      </c>
      <c r="G2440" s="10" t="s">
        <v>26</v>
      </c>
      <c r="H2440" s="10" t="s">
        <v>27</v>
      </c>
      <c r="I2440" s="10" t="s">
        <v>26</v>
      </c>
      <c r="J2440" s="9"/>
      <c r="K2440" s="9"/>
      <c r="L2440" s="12">
        <v>0</v>
      </c>
      <c r="M2440" s="9">
        <v>0.66666666699999999</v>
      </c>
      <c r="N2440" s="13" t="s">
        <v>28</v>
      </c>
      <c r="O2440" s="9">
        <v>64.883210000000005</v>
      </c>
      <c r="P2440" s="9">
        <v>23.707326999999999</v>
      </c>
      <c r="Q2440" s="10">
        <f>IF(O2440&gt;P2440,O2440,P2440)</f>
        <v>64.883210000000005</v>
      </c>
      <c r="R2440" s="9">
        <v>24.955081</v>
      </c>
      <c r="S2440" s="9">
        <v>39.928128999999998</v>
      </c>
      <c r="T2440" s="10">
        <f>IF(R2440&gt;S2440,R2440,S2440)</f>
        <v>39.928128999999998</v>
      </c>
      <c r="U2440" s="9">
        <v>24.955081</v>
      </c>
      <c r="V2440" s="9">
        <v>56.148932000000002</v>
      </c>
      <c r="W2440" s="10">
        <f>IF(U2440&gt;V2440,U2440,V2440)</f>
        <v>56.148932000000002</v>
      </c>
      <c r="X2440" s="10"/>
      <c r="Y2440" s="10"/>
      <c r="Z2440" s="14">
        <f>IF(X2440&gt;Y2440,X2440,Y2440)</f>
        <v>0</v>
      </c>
    </row>
    <row r="2441" spans="1:41" ht="16">
      <c r="A2441" s="9">
        <v>6</v>
      </c>
      <c r="B2441" s="21">
        <v>2440</v>
      </c>
      <c r="C2441" s="9" t="str">
        <f t="shared" si="38"/>
        <v>2440.jpg</v>
      </c>
      <c r="D2441" s="22" t="s">
        <v>2467</v>
      </c>
      <c r="E2441" s="23" t="e">
        <f>VLOOKUP(D2441,hum_sample_img_condition!C2:C161,1,FALSE)</f>
        <v>#N/A</v>
      </c>
      <c r="F2441" s="9">
        <v>1</v>
      </c>
      <c r="G2441" s="10" t="s">
        <v>26</v>
      </c>
      <c r="H2441" s="10" t="s">
        <v>27</v>
      </c>
      <c r="I2441" s="10" t="s">
        <v>26</v>
      </c>
      <c r="J2441" s="22"/>
      <c r="K2441" s="22"/>
      <c r="L2441" s="12">
        <v>1</v>
      </c>
      <c r="M2441" s="9">
        <v>1</v>
      </c>
      <c r="N2441" s="15">
        <v>1</v>
      </c>
      <c r="O2441" s="21">
        <v>20.609466000000001</v>
      </c>
      <c r="P2441" s="21">
        <v>54.159756999999999</v>
      </c>
      <c r="Q2441" s="22">
        <f>IF(O2441&gt;P2441,O2441,P2441)</f>
        <v>54.159756999999999</v>
      </c>
      <c r="R2441" s="22"/>
      <c r="S2441" s="22"/>
      <c r="T2441" s="22">
        <f>IF(R2441&gt;S2441,R2441,S2441)</f>
        <v>0</v>
      </c>
      <c r="U2441" s="22"/>
      <c r="V2441" s="22"/>
      <c r="W2441" s="22">
        <f>IF(U2441&gt;V2441,U2441,V2441)</f>
        <v>0</v>
      </c>
      <c r="X2441" s="22"/>
      <c r="Y2441" s="22"/>
      <c r="Z2441" s="24">
        <f>IF(X2441&gt;Y2441,X2441,Y2441)</f>
        <v>0</v>
      </c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</row>
    <row r="2442" spans="1:41" ht="16">
      <c r="A2442" s="9">
        <v>5</v>
      </c>
      <c r="B2442" s="9">
        <v>2441</v>
      </c>
      <c r="C2442" s="9" t="str">
        <f t="shared" si="38"/>
        <v>2441.jpg</v>
      </c>
      <c r="D2442" s="10" t="s">
        <v>2468</v>
      </c>
      <c r="E2442" s="11" t="e">
        <f>VLOOKUP(D2442,hum_sample_img_condition!C2:C161,1,FALSE)</f>
        <v>#N/A</v>
      </c>
      <c r="F2442" s="9">
        <v>1</v>
      </c>
      <c r="G2442" s="10" t="s">
        <v>26</v>
      </c>
      <c r="H2442" s="10" t="s">
        <v>27</v>
      </c>
      <c r="I2442" s="10" t="s">
        <v>27</v>
      </c>
      <c r="J2442" s="9"/>
      <c r="K2442" s="9"/>
      <c r="L2442" s="12">
        <v>1</v>
      </c>
      <c r="M2442" s="9">
        <v>0</v>
      </c>
      <c r="N2442" s="15">
        <v>1</v>
      </c>
      <c r="O2442" s="9">
        <v>15.355439000000001</v>
      </c>
      <c r="P2442" s="9">
        <v>36.853057</v>
      </c>
      <c r="Q2442" s="10">
        <f>IF(O2442&gt;P2442,O2442,P2442)</f>
        <v>36.853057</v>
      </c>
      <c r="R2442" s="10"/>
      <c r="S2442" s="10"/>
      <c r="T2442" s="10">
        <f>IF(R2442&gt;S2442,R2442,S2442)</f>
        <v>0</v>
      </c>
      <c r="U2442" s="10"/>
      <c r="V2442" s="10"/>
      <c r="W2442" s="10">
        <f>IF(U2442&gt;V2442,U2442,V2442)</f>
        <v>0</v>
      </c>
      <c r="X2442" s="10"/>
      <c r="Y2442" s="10"/>
      <c r="Z2442" s="14">
        <f>IF(X2442&gt;Y2442,X2442,Y2442)</f>
        <v>0</v>
      </c>
    </row>
    <row r="2443" spans="1:41" ht="16">
      <c r="A2443" s="9">
        <v>2</v>
      </c>
      <c r="B2443" s="9">
        <v>2442</v>
      </c>
      <c r="C2443" s="9" t="str">
        <f t="shared" si="38"/>
        <v>2442.jpg</v>
      </c>
      <c r="D2443" s="10" t="s">
        <v>2469</v>
      </c>
      <c r="E2443" s="11" t="e">
        <f>VLOOKUP(D2443,hum_sample_img_condition!C2:C161,1,FALSE)</f>
        <v>#N/A</v>
      </c>
      <c r="F2443" s="9">
        <v>1</v>
      </c>
      <c r="G2443" s="10" t="s">
        <v>27</v>
      </c>
      <c r="H2443" s="10" t="s">
        <v>27</v>
      </c>
      <c r="I2443" s="10" t="s">
        <v>26</v>
      </c>
      <c r="J2443" s="9"/>
      <c r="K2443" s="9"/>
      <c r="L2443" s="12">
        <v>0</v>
      </c>
      <c r="M2443" s="9">
        <v>0</v>
      </c>
      <c r="N2443" s="13" t="s">
        <v>28</v>
      </c>
      <c r="O2443" s="9">
        <v>53.889097999999997</v>
      </c>
      <c r="P2443" s="9">
        <v>64.866501999999997</v>
      </c>
      <c r="Q2443" s="10">
        <f>IF(O2443&gt;P2443,O2443,P2443)</f>
        <v>64.866501999999997</v>
      </c>
      <c r="R2443" s="10"/>
      <c r="S2443" s="10"/>
      <c r="T2443" s="10">
        <f>IF(R2443&gt;S2443,R2443,S2443)</f>
        <v>0</v>
      </c>
      <c r="U2443" s="10"/>
      <c r="V2443" s="10"/>
      <c r="W2443" s="10">
        <f>IF(U2443&gt;V2443,U2443,V2443)</f>
        <v>0</v>
      </c>
      <c r="X2443" s="10"/>
      <c r="Y2443" s="10"/>
      <c r="Z2443" s="14">
        <f>IF(X2443&gt;Y2443,X2443,Y2443)</f>
        <v>0</v>
      </c>
    </row>
    <row r="2444" spans="1:41" ht="16">
      <c r="A2444" s="9">
        <v>6</v>
      </c>
      <c r="B2444" s="9">
        <v>2443</v>
      </c>
      <c r="C2444" s="9" t="str">
        <f t="shared" si="38"/>
        <v>2443.jpg</v>
      </c>
      <c r="D2444" s="10" t="s">
        <v>2470</v>
      </c>
      <c r="E2444" s="11" t="e">
        <f>VLOOKUP(D2444,hum_sample_img_condition!C2:C161,1,FALSE)</f>
        <v>#N/A</v>
      </c>
      <c r="F2444" s="9">
        <v>4</v>
      </c>
      <c r="G2444" s="10" t="s">
        <v>26</v>
      </c>
      <c r="H2444" s="10" t="s">
        <v>27</v>
      </c>
      <c r="I2444" s="10" t="s">
        <v>26</v>
      </c>
      <c r="J2444" s="9"/>
      <c r="K2444" s="9"/>
      <c r="L2444" s="12">
        <v>0.75</v>
      </c>
      <c r="M2444" s="9">
        <v>1</v>
      </c>
      <c r="N2444" s="15">
        <v>0.75</v>
      </c>
      <c r="O2444" s="9">
        <v>24.955079999999999</v>
      </c>
      <c r="P2444" s="9">
        <v>44.919145</v>
      </c>
      <c r="Q2444" s="10">
        <f>IF(O2444&gt;P2444,O2444,P2444)</f>
        <v>44.919145</v>
      </c>
      <c r="R2444" s="9">
        <v>29.946096000000001</v>
      </c>
      <c r="S2444" s="9">
        <v>78.608506000000006</v>
      </c>
      <c r="T2444" s="10">
        <f>IF(R2444&gt;S2444,R2444,S2444)</f>
        <v>78.608506000000006</v>
      </c>
      <c r="U2444" s="9">
        <v>28.698342</v>
      </c>
      <c r="V2444" s="9">
        <v>79.856256999999999</v>
      </c>
      <c r="W2444" s="10">
        <f>IF(U2444&gt;V2444,U2444,V2444)</f>
        <v>79.856256999999999</v>
      </c>
      <c r="X2444" s="9">
        <v>37.432620999999997</v>
      </c>
      <c r="Y2444" s="9">
        <v>96.077061999999998</v>
      </c>
      <c r="Z2444" s="14">
        <f>IF(X2444&gt;Y2444,X2444,Y2444)</f>
        <v>96.077061999999998</v>
      </c>
    </row>
    <row r="2445" spans="1:41" ht="16">
      <c r="A2445" s="9">
        <v>6</v>
      </c>
      <c r="B2445" s="9">
        <v>2444</v>
      </c>
      <c r="C2445" s="9" t="str">
        <f t="shared" si="38"/>
        <v>2444.jpg</v>
      </c>
      <c r="D2445" s="10" t="s">
        <v>2471</v>
      </c>
      <c r="E2445" s="11" t="e">
        <f>VLOOKUP(D2445,hum_sample_img_condition!C2:C161,1,FALSE)</f>
        <v>#N/A</v>
      </c>
      <c r="F2445" s="9">
        <v>1</v>
      </c>
      <c r="G2445" s="10" t="s">
        <v>26</v>
      </c>
      <c r="H2445" s="10" t="s">
        <v>27</v>
      </c>
      <c r="I2445" s="10" t="s">
        <v>26</v>
      </c>
      <c r="J2445" s="9"/>
      <c r="K2445" s="9"/>
      <c r="L2445" s="12">
        <v>0</v>
      </c>
      <c r="M2445" s="9">
        <v>1</v>
      </c>
      <c r="N2445" s="15">
        <v>0</v>
      </c>
      <c r="O2445" s="9">
        <v>56.865295000000003</v>
      </c>
      <c r="P2445" s="9">
        <v>51.575501000000003</v>
      </c>
      <c r="Q2445" s="10">
        <f>IF(O2445&gt;P2445,O2445,P2445)</f>
        <v>56.865295000000003</v>
      </c>
      <c r="R2445" s="10"/>
      <c r="S2445" s="10"/>
      <c r="T2445" s="10">
        <f>IF(R2445&gt;S2445,R2445,S2445)</f>
        <v>0</v>
      </c>
      <c r="U2445" s="10"/>
      <c r="V2445" s="10"/>
      <c r="W2445" s="10">
        <f>IF(U2445&gt;V2445,U2445,V2445)</f>
        <v>0</v>
      </c>
      <c r="X2445" s="10"/>
      <c r="Y2445" s="10"/>
      <c r="Z2445" s="14">
        <f>IF(X2445&gt;Y2445,X2445,Y2445)</f>
        <v>0</v>
      </c>
    </row>
    <row r="2446" spans="1:41" ht="16">
      <c r="A2446" s="9">
        <v>2</v>
      </c>
      <c r="B2446" s="9">
        <v>2445</v>
      </c>
      <c r="C2446" s="9" t="str">
        <f t="shared" si="38"/>
        <v>2445.jpg</v>
      </c>
      <c r="D2446" s="10" t="s">
        <v>2472</v>
      </c>
      <c r="E2446" s="11" t="e">
        <f>VLOOKUP(D2446,hum_sample_img_condition!C2:C161,1,FALSE)</f>
        <v>#N/A</v>
      </c>
      <c r="F2446" s="9">
        <v>3</v>
      </c>
      <c r="G2446" s="10" t="s">
        <v>27</v>
      </c>
      <c r="H2446" s="10" t="s">
        <v>27</v>
      </c>
      <c r="I2446" s="10" t="s">
        <v>26</v>
      </c>
      <c r="J2446" s="9"/>
      <c r="K2446" s="9"/>
      <c r="L2446" s="12">
        <v>0.33333332999999998</v>
      </c>
      <c r="M2446" s="9">
        <v>0.33333333300000001</v>
      </c>
      <c r="N2446" s="15">
        <v>0.33333333333333298</v>
      </c>
      <c r="O2446" s="9">
        <v>17.966725</v>
      </c>
      <c r="P2446" s="9">
        <v>19.763394999999999</v>
      </c>
      <c r="Q2446" s="10">
        <f>IF(O2446&gt;P2446,O2446,P2446)</f>
        <v>19.763394999999999</v>
      </c>
      <c r="R2446" s="9">
        <v>13.475040999999999</v>
      </c>
      <c r="S2446" s="9">
        <v>37.730119000000002</v>
      </c>
      <c r="T2446" s="10">
        <f>IF(R2446&gt;S2446,R2446,S2446)</f>
        <v>37.730119000000002</v>
      </c>
      <c r="U2446" s="9">
        <v>68.273551999999995</v>
      </c>
      <c r="V2446" s="9">
        <v>133.85209</v>
      </c>
      <c r="W2446" s="10">
        <f>IF(U2446&gt;V2446,U2446,V2446)</f>
        <v>133.85209</v>
      </c>
      <c r="X2446" s="10"/>
      <c r="Y2446" s="10"/>
      <c r="Z2446" s="14">
        <f>IF(X2446&gt;Y2446,X2446,Y2446)</f>
        <v>0</v>
      </c>
    </row>
    <row r="2447" spans="1:41" ht="16">
      <c r="A2447" s="9">
        <v>5</v>
      </c>
      <c r="B2447" s="9">
        <v>2446</v>
      </c>
      <c r="C2447" s="9" t="str">
        <f t="shared" si="38"/>
        <v>2446.jpg</v>
      </c>
      <c r="D2447" s="10" t="s">
        <v>2473</v>
      </c>
      <c r="E2447" s="18" t="e">
        <f>VLOOKUP(D2447,hum_sample_img_condition!C2:C161,1,FALSE)</f>
        <v>#N/A</v>
      </c>
      <c r="F2447" s="9">
        <v>2</v>
      </c>
      <c r="G2447" s="10" t="s">
        <v>26</v>
      </c>
      <c r="H2447" s="10" t="s">
        <v>27</v>
      </c>
      <c r="I2447" s="10" t="s">
        <v>27</v>
      </c>
      <c r="J2447" s="9"/>
      <c r="K2447" s="9"/>
      <c r="L2447" s="12">
        <v>0.5</v>
      </c>
      <c r="M2447" s="9">
        <v>0</v>
      </c>
      <c r="N2447" s="15">
        <v>0.5</v>
      </c>
      <c r="O2447" s="9">
        <v>36.184866</v>
      </c>
      <c r="P2447" s="9">
        <v>68.626472000000007</v>
      </c>
      <c r="Q2447" s="10">
        <f>IF(O2447&gt;P2447,O2447,P2447)</f>
        <v>68.626472000000007</v>
      </c>
      <c r="R2447" s="9">
        <v>26.202835</v>
      </c>
      <c r="S2447" s="9">
        <v>48.662405999999997</v>
      </c>
      <c r="T2447" s="10">
        <f>IF(R2447&gt;S2447,R2447,S2447)</f>
        <v>48.662405999999997</v>
      </c>
      <c r="U2447" s="10"/>
      <c r="V2447" s="10"/>
      <c r="W2447" s="10">
        <f>IF(U2447&gt;V2447,U2447,V2447)</f>
        <v>0</v>
      </c>
      <c r="X2447" s="10"/>
      <c r="Y2447" s="10"/>
      <c r="Z2447" s="14">
        <f>IF(X2447&gt;Y2447,X2447,Y2447)</f>
        <v>0</v>
      </c>
    </row>
    <row r="2448" spans="1:41" ht="16">
      <c r="A2448" s="9">
        <v>5</v>
      </c>
      <c r="B2448" s="9">
        <v>2447</v>
      </c>
      <c r="C2448" s="9" t="str">
        <f t="shared" si="38"/>
        <v>2447.jpg</v>
      </c>
      <c r="D2448" s="10" t="s">
        <v>2474</v>
      </c>
      <c r="E2448" s="11" t="e">
        <f>VLOOKUP(D2448,hum_sample_img_condition!C2:C161,1,FALSE)</f>
        <v>#N/A</v>
      </c>
      <c r="F2448" s="9">
        <v>1</v>
      </c>
      <c r="G2448" s="10" t="s">
        <v>26</v>
      </c>
      <c r="H2448" s="10" t="s">
        <v>27</v>
      </c>
      <c r="I2448" s="10" t="s">
        <v>27</v>
      </c>
      <c r="J2448" s="9"/>
      <c r="K2448" s="9"/>
      <c r="L2448" s="12">
        <v>1</v>
      </c>
      <c r="M2448" s="9">
        <v>0</v>
      </c>
      <c r="N2448" s="15">
        <v>1</v>
      </c>
      <c r="O2448" s="9">
        <v>14.969193000000001</v>
      </c>
      <c r="P2448" s="9">
        <v>61.872666000000002</v>
      </c>
      <c r="Q2448" s="10">
        <f>IF(O2448&gt;P2448,O2448,P2448)</f>
        <v>61.872666000000002</v>
      </c>
      <c r="R2448" s="10"/>
      <c r="S2448" s="10"/>
      <c r="T2448" s="10">
        <f>IF(R2448&gt;S2448,R2448,S2448)</f>
        <v>0</v>
      </c>
      <c r="U2448" s="10"/>
      <c r="V2448" s="10"/>
      <c r="W2448" s="10">
        <f>IF(U2448&gt;V2448,U2448,V2448)</f>
        <v>0</v>
      </c>
      <c r="X2448" s="10"/>
      <c r="Y2448" s="10"/>
      <c r="Z2448" s="14">
        <f>IF(X2448&gt;Y2448,X2448,Y2448)</f>
        <v>0</v>
      </c>
    </row>
    <row r="2449" spans="1:41" ht="16">
      <c r="A2449" s="9">
        <v>1</v>
      </c>
      <c r="B2449" s="9">
        <v>2448</v>
      </c>
      <c r="C2449" s="9" t="str">
        <f t="shared" si="38"/>
        <v>2448.jpg</v>
      </c>
      <c r="D2449" s="10" t="s">
        <v>2475</v>
      </c>
      <c r="E2449" s="11" t="e">
        <f>VLOOKUP(D2449,hum_sample_img_condition!C2:C161,1,FALSE)</f>
        <v>#N/A</v>
      </c>
      <c r="F2449" s="9">
        <v>3</v>
      </c>
      <c r="G2449" s="10" t="s">
        <v>27</v>
      </c>
      <c r="H2449" s="10" t="s">
        <v>27</v>
      </c>
      <c r="I2449" s="10" t="s">
        <v>27</v>
      </c>
      <c r="J2449" s="9"/>
      <c r="K2449" s="9"/>
      <c r="L2449" s="12">
        <v>0.66666667000000002</v>
      </c>
      <c r="M2449" s="9">
        <v>0.33333333300000001</v>
      </c>
      <c r="N2449" s="15">
        <v>0.66666666666666596</v>
      </c>
      <c r="O2449" s="9">
        <v>39.798436000000002</v>
      </c>
      <c r="P2449" s="9">
        <v>59.697654</v>
      </c>
      <c r="Q2449" s="10">
        <f>IF(O2449&gt;P2449,O2449,P2449)</f>
        <v>59.697654</v>
      </c>
      <c r="R2449" s="9">
        <v>13.776382</v>
      </c>
      <c r="S2449" s="9">
        <v>41.329144999999997</v>
      </c>
      <c r="T2449" s="10">
        <f>IF(R2449&gt;S2449,R2449,S2449)</f>
        <v>41.329144999999997</v>
      </c>
      <c r="U2449" s="9">
        <v>19.899218000000001</v>
      </c>
      <c r="V2449" s="9">
        <v>42.859853999999999</v>
      </c>
      <c r="W2449" s="10">
        <f>IF(U2449&gt;V2449,U2449,V2449)</f>
        <v>42.859853999999999</v>
      </c>
      <c r="X2449" s="10"/>
      <c r="Y2449" s="10"/>
      <c r="Z2449" s="14">
        <f>IF(X2449&gt;Y2449,X2449,Y2449)</f>
        <v>0</v>
      </c>
    </row>
    <row r="2450" spans="1:41" ht="16">
      <c r="A2450" s="9">
        <v>1</v>
      </c>
      <c r="B2450" s="21">
        <v>2449</v>
      </c>
      <c r="C2450" s="9" t="str">
        <f t="shared" si="38"/>
        <v>2449.jpg</v>
      </c>
      <c r="D2450" s="22" t="s">
        <v>2476</v>
      </c>
      <c r="E2450" s="23" t="e">
        <f>VLOOKUP(D2450,hum_sample_img_condition!C2:C161,1,FALSE)</f>
        <v>#N/A</v>
      </c>
      <c r="F2450" s="9">
        <v>2</v>
      </c>
      <c r="G2450" s="10" t="s">
        <v>27</v>
      </c>
      <c r="H2450" s="10" t="s">
        <v>27</v>
      </c>
      <c r="I2450" s="10" t="s">
        <v>27</v>
      </c>
      <c r="J2450" s="22"/>
      <c r="K2450" s="22"/>
      <c r="L2450" s="12">
        <v>0</v>
      </c>
      <c r="M2450" s="9">
        <v>0</v>
      </c>
      <c r="N2450" s="13" t="s">
        <v>28</v>
      </c>
      <c r="O2450" s="21">
        <v>19.836742000000001</v>
      </c>
      <c r="P2450" s="21">
        <v>44.081654</v>
      </c>
      <c r="Q2450" s="22">
        <f>IF(O2450&gt;P2450,O2450,P2450)</f>
        <v>44.081654</v>
      </c>
      <c r="R2450" s="21">
        <v>18.734701999999999</v>
      </c>
      <c r="S2450" s="21">
        <v>54.000024000000003</v>
      </c>
      <c r="T2450" s="22">
        <f>IF(R2450&gt;S2450,R2450,S2450)</f>
        <v>54.000024000000003</v>
      </c>
      <c r="U2450" s="22"/>
      <c r="V2450" s="22"/>
      <c r="W2450" s="22">
        <f>IF(U2450&gt;V2450,U2450,V2450)</f>
        <v>0</v>
      </c>
      <c r="X2450" s="22"/>
      <c r="Y2450" s="22"/>
      <c r="Z2450" s="24">
        <f>IF(X2450&gt;Y2450,X2450,Y2450)</f>
        <v>0</v>
      </c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</row>
    <row r="2451" spans="1:41" ht="16">
      <c r="A2451" s="9">
        <v>2</v>
      </c>
      <c r="B2451" s="9">
        <v>2450</v>
      </c>
      <c r="C2451" s="9" t="str">
        <f t="shared" si="38"/>
        <v>2450.jpg</v>
      </c>
      <c r="D2451" s="10" t="s">
        <v>2477</v>
      </c>
      <c r="E2451" s="11" t="e">
        <f>VLOOKUP(D2451,hum_sample_img_condition!C2:C161,1,FALSE)</f>
        <v>#N/A</v>
      </c>
      <c r="F2451" s="9">
        <v>3</v>
      </c>
      <c r="G2451" s="10" t="s">
        <v>27</v>
      </c>
      <c r="H2451" s="10" t="s">
        <v>27</v>
      </c>
      <c r="I2451" s="10" t="s">
        <v>26</v>
      </c>
      <c r="J2451" s="9"/>
      <c r="K2451" s="9"/>
      <c r="L2451" s="12">
        <v>0.66666667000000002</v>
      </c>
      <c r="M2451" s="9">
        <v>0.66666666699999999</v>
      </c>
      <c r="N2451" s="15">
        <v>0.66666666666666596</v>
      </c>
      <c r="O2451" s="9">
        <v>39.985515999999997</v>
      </c>
      <c r="P2451" s="9">
        <v>104.12808</v>
      </c>
      <c r="Q2451" s="10">
        <f>IF(O2451&gt;P2451,O2451,P2451)</f>
        <v>104.12808</v>
      </c>
      <c r="R2451" s="9">
        <v>164.74574000000001</v>
      </c>
      <c r="S2451" s="9">
        <v>249.31521000000001</v>
      </c>
      <c r="T2451" s="10">
        <f>IF(R2451&gt;S2451,R2451,S2451)</f>
        <v>249.31521000000001</v>
      </c>
      <c r="U2451" s="9">
        <v>15.376270999999999</v>
      </c>
      <c r="V2451" s="9">
        <v>50.522027999999999</v>
      </c>
      <c r="W2451" s="10">
        <f>IF(U2451&gt;V2451,U2451,V2451)</f>
        <v>50.522027999999999</v>
      </c>
      <c r="X2451" s="10"/>
      <c r="Y2451" s="10"/>
      <c r="Z2451" s="14">
        <f>IF(X2451&gt;Y2451,X2451,Y2451)</f>
        <v>0</v>
      </c>
    </row>
    <row r="2452" spans="1:41" ht="16">
      <c r="A2452" s="9">
        <v>2</v>
      </c>
      <c r="B2452" s="9">
        <v>2451</v>
      </c>
      <c r="C2452" s="9" t="str">
        <f t="shared" si="38"/>
        <v>2451.jpg</v>
      </c>
      <c r="D2452" s="10" t="s">
        <v>2478</v>
      </c>
      <c r="E2452" s="11" t="e">
        <f>VLOOKUP(D2452,hum_sample_img_condition!C2:C161,1,FALSE)</f>
        <v>#N/A</v>
      </c>
      <c r="F2452" s="9">
        <v>4</v>
      </c>
      <c r="G2452" s="10" t="s">
        <v>27</v>
      </c>
      <c r="H2452" s="10" t="s">
        <v>27</v>
      </c>
      <c r="I2452" s="10" t="s">
        <v>26</v>
      </c>
      <c r="J2452" s="9"/>
      <c r="K2452" s="9"/>
      <c r="L2452" s="12">
        <v>0</v>
      </c>
      <c r="M2452" s="9">
        <v>0</v>
      </c>
      <c r="N2452" s="13" t="s">
        <v>28</v>
      </c>
      <c r="O2452" s="9">
        <v>14.973048</v>
      </c>
      <c r="P2452" s="9">
        <v>14.973049</v>
      </c>
      <c r="Q2452" s="10">
        <f>IF(O2452&gt;P2452,O2452,P2452)</f>
        <v>14.973049</v>
      </c>
      <c r="R2452" s="9">
        <v>21.211818999999998</v>
      </c>
      <c r="S2452" s="9">
        <v>13.725294999999999</v>
      </c>
      <c r="T2452" s="10">
        <f>IF(R2452&gt;S2452,R2452,S2452)</f>
        <v>21.211818999999998</v>
      </c>
      <c r="U2452" s="9">
        <v>11.229787</v>
      </c>
      <c r="V2452" s="9">
        <v>19.964065000000002</v>
      </c>
      <c r="W2452" s="10">
        <f>IF(U2452&gt;V2452,U2452,V2452)</f>
        <v>19.964065000000002</v>
      </c>
      <c r="X2452" s="9">
        <v>12.477539999999999</v>
      </c>
      <c r="Y2452" s="9">
        <v>18.716311000000001</v>
      </c>
      <c r="Z2452" s="14">
        <f>IF(X2452&gt;Y2452,X2452,Y2452)</f>
        <v>18.716311000000001</v>
      </c>
    </row>
    <row r="2453" spans="1:41" ht="16">
      <c r="A2453" s="9">
        <v>2</v>
      </c>
      <c r="B2453" s="9">
        <v>2452</v>
      </c>
      <c r="C2453" s="9" t="str">
        <f t="shared" si="38"/>
        <v>2452.jpg</v>
      </c>
      <c r="D2453" s="10" t="s">
        <v>2479</v>
      </c>
      <c r="E2453" s="11" t="e">
        <f>VLOOKUP(D2453,hum_sample_img_condition!C2:C161,1,FALSE)</f>
        <v>#N/A</v>
      </c>
      <c r="F2453" s="9">
        <v>4</v>
      </c>
      <c r="G2453" s="10" t="s">
        <v>27</v>
      </c>
      <c r="H2453" s="10" t="s">
        <v>27</v>
      </c>
      <c r="I2453" s="10" t="s">
        <v>26</v>
      </c>
      <c r="J2453" s="9"/>
      <c r="K2453" s="9"/>
      <c r="L2453" s="12">
        <v>0.75</v>
      </c>
      <c r="M2453" s="9">
        <v>0.75</v>
      </c>
      <c r="N2453" s="15">
        <v>0.75</v>
      </c>
      <c r="O2453" s="9">
        <v>33.252631000000001</v>
      </c>
      <c r="P2453" s="9">
        <v>69.063159999999996</v>
      </c>
      <c r="Q2453" s="10">
        <f>IF(O2453&gt;P2453,O2453,P2453)</f>
        <v>69.063159999999996</v>
      </c>
      <c r="R2453" s="9">
        <v>9.9820320000000002</v>
      </c>
      <c r="S2453" s="9">
        <v>29.946097000000002</v>
      </c>
      <c r="T2453" s="10">
        <f>IF(R2453&gt;S2453,R2453,S2453)</f>
        <v>29.946097000000002</v>
      </c>
      <c r="U2453" s="9">
        <v>23.021051</v>
      </c>
      <c r="V2453" s="9">
        <v>52.436841999999999</v>
      </c>
      <c r="W2453" s="10">
        <f>IF(U2453&gt;V2453,U2453,V2453)</f>
        <v>52.436841999999999</v>
      </c>
      <c r="X2453" s="9">
        <v>16.626315999999999</v>
      </c>
      <c r="Y2453" s="9">
        <v>53.715789999999998</v>
      </c>
      <c r="Z2453" s="14">
        <f>IF(X2453&gt;Y2453,X2453,Y2453)</f>
        <v>53.715789999999998</v>
      </c>
    </row>
    <row r="2454" spans="1:41" ht="16">
      <c r="A2454" s="9">
        <v>5</v>
      </c>
      <c r="B2454" s="9">
        <v>2453</v>
      </c>
      <c r="C2454" s="9" t="str">
        <f t="shared" si="38"/>
        <v>2453.jpg</v>
      </c>
      <c r="D2454" s="10" t="s">
        <v>2480</v>
      </c>
      <c r="E2454" s="11" t="e">
        <f>VLOOKUP(D2454,hum_sample_img_condition!C2:C161,1,FALSE)</f>
        <v>#N/A</v>
      </c>
      <c r="F2454" s="9">
        <v>1</v>
      </c>
      <c r="G2454" s="10" t="s">
        <v>26</v>
      </c>
      <c r="H2454" s="10" t="s">
        <v>27</v>
      </c>
      <c r="I2454" s="10" t="s">
        <v>27</v>
      </c>
      <c r="J2454" s="9"/>
      <c r="K2454" s="9"/>
      <c r="L2454" s="12">
        <v>1</v>
      </c>
      <c r="M2454" s="9">
        <v>1</v>
      </c>
      <c r="N2454" s="15">
        <v>1</v>
      </c>
      <c r="O2454" s="9">
        <v>30.395782000000001</v>
      </c>
      <c r="P2454" s="9">
        <v>72.949883</v>
      </c>
      <c r="Q2454" s="10">
        <f>IF(O2454&gt;P2454,O2454,P2454)</f>
        <v>72.949883</v>
      </c>
      <c r="R2454" s="10"/>
      <c r="S2454" s="10"/>
      <c r="T2454" s="10">
        <f>IF(R2454&gt;S2454,R2454,S2454)</f>
        <v>0</v>
      </c>
      <c r="U2454" s="10"/>
      <c r="V2454" s="10"/>
      <c r="W2454" s="10">
        <f>IF(U2454&gt;V2454,U2454,V2454)</f>
        <v>0</v>
      </c>
      <c r="X2454" s="10"/>
      <c r="Y2454" s="10"/>
      <c r="Z2454" s="14">
        <f>IF(X2454&gt;Y2454,X2454,Y2454)</f>
        <v>0</v>
      </c>
    </row>
    <row r="2455" spans="1:41" ht="16">
      <c r="A2455" s="9">
        <v>5</v>
      </c>
      <c r="B2455" s="9">
        <v>2454</v>
      </c>
      <c r="C2455" s="9" t="str">
        <f t="shared" si="38"/>
        <v>2454.jpg</v>
      </c>
      <c r="D2455" s="10" t="s">
        <v>2481</v>
      </c>
      <c r="E2455" s="11" t="e">
        <f>VLOOKUP(D2455,hum_sample_img_condition!C2:C161,1,FALSE)</f>
        <v>#N/A</v>
      </c>
      <c r="F2455" s="9">
        <v>2</v>
      </c>
      <c r="G2455" s="10" t="s">
        <v>26</v>
      </c>
      <c r="H2455" s="10" t="s">
        <v>27</v>
      </c>
      <c r="I2455" s="10" t="s">
        <v>27</v>
      </c>
      <c r="J2455" s="9"/>
      <c r="K2455" s="9"/>
      <c r="L2455" s="12">
        <v>1</v>
      </c>
      <c r="M2455" s="9">
        <v>1</v>
      </c>
      <c r="N2455" s="15">
        <v>1</v>
      </c>
      <c r="O2455" s="9">
        <v>94.402953999999994</v>
      </c>
      <c r="P2455" s="9">
        <v>199.29513</v>
      </c>
      <c r="Q2455" s="10">
        <f>IF(O2455&gt;P2455,O2455,P2455)</f>
        <v>199.29513</v>
      </c>
      <c r="R2455" s="9">
        <v>78.669128000000001</v>
      </c>
      <c r="S2455" s="9">
        <v>173.07208</v>
      </c>
      <c r="T2455" s="10">
        <f>IF(R2455&gt;S2455,R2455,S2455)</f>
        <v>173.07208</v>
      </c>
      <c r="U2455" s="10"/>
      <c r="V2455" s="10"/>
      <c r="W2455" s="10">
        <f>IF(U2455&gt;V2455,U2455,V2455)</f>
        <v>0</v>
      </c>
      <c r="X2455" s="10"/>
      <c r="Y2455" s="10"/>
      <c r="Z2455" s="14">
        <f>IF(X2455&gt;Y2455,X2455,Y2455)</f>
        <v>0</v>
      </c>
    </row>
    <row r="2456" spans="1:41" ht="16">
      <c r="A2456" s="9">
        <v>2</v>
      </c>
      <c r="B2456" s="9">
        <v>2455</v>
      </c>
      <c r="C2456" s="9" t="str">
        <f t="shared" si="38"/>
        <v>2455.jpg</v>
      </c>
      <c r="D2456" s="10" t="s">
        <v>2482</v>
      </c>
      <c r="E2456" s="11" t="e">
        <f>VLOOKUP(D2456,hum_sample_img_condition!C2:C161,1,FALSE)</f>
        <v>#N/A</v>
      </c>
      <c r="F2456" s="9">
        <v>2</v>
      </c>
      <c r="G2456" s="10" t="s">
        <v>27</v>
      </c>
      <c r="H2456" s="10" t="s">
        <v>27</v>
      </c>
      <c r="I2456" s="10" t="s">
        <v>26</v>
      </c>
      <c r="J2456" s="9"/>
      <c r="K2456" s="9"/>
      <c r="L2456" s="12">
        <v>0.5</v>
      </c>
      <c r="M2456" s="9">
        <v>0</v>
      </c>
      <c r="N2456" s="15">
        <v>0.5</v>
      </c>
      <c r="O2456" s="9">
        <v>10.483831</v>
      </c>
      <c r="P2456" s="9">
        <v>20.967656999999999</v>
      </c>
      <c r="Q2456" s="10">
        <f>IF(O2456&gt;P2456,O2456,P2456)</f>
        <v>20.967656999999999</v>
      </c>
      <c r="R2456" s="9">
        <v>44.930695</v>
      </c>
      <c r="S2456" s="9">
        <v>122.81057</v>
      </c>
      <c r="T2456" s="10">
        <f>IF(R2456&gt;S2456,R2456,S2456)</f>
        <v>122.81057</v>
      </c>
      <c r="U2456" s="10"/>
      <c r="V2456" s="10"/>
      <c r="W2456" s="10">
        <f>IF(U2456&gt;V2456,U2456,V2456)</f>
        <v>0</v>
      </c>
      <c r="X2456" s="10"/>
      <c r="Y2456" s="10"/>
      <c r="Z2456" s="14">
        <f>IF(X2456&gt;Y2456,X2456,Y2456)</f>
        <v>0</v>
      </c>
    </row>
    <row r="2457" spans="1:41" ht="16">
      <c r="A2457" s="9">
        <v>1</v>
      </c>
      <c r="B2457" s="9">
        <v>2456</v>
      </c>
      <c r="C2457" s="9" t="str">
        <f t="shared" si="38"/>
        <v>2456.jpg</v>
      </c>
      <c r="D2457" s="10" t="s">
        <v>2483</v>
      </c>
      <c r="E2457" s="11" t="e">
        <f>VLOOKUP(D2457,hum_sample_img_condition!C2:C161,1,FALSE)</f>
        <v>#N/A</v>
      </c>
      <c r="F2457" s="9">
        <v>2</v>
      </c>
      <c r="G2457" s="10" t="s">
        <v>27</v>
      </c>
      <c r="H2457" s="10" t="s">
        <v>27</v>
      </c>
      <c r="I2457" s="10" t="s">
        <v>27</v>
      </c>
      <c r="J2457" s="9"/>
      <c r="K2457" s="9"/>
      <c r="L2457" s="12">
        <v>1</v>
      </c>
      <c r="M2457" s="9">
        <v>1</v>
      </c>
      <c r="N2457" s="15">
        <v>1</v>
      </c>
      <c r="O2457" s="9">
        <v>32.144889999999997</v>
      </c>
      <c r="P2457" s="9">
        <v>67.351200000000006</v>
      </c>
      <c r="Q2457" s="10">
        <f>IF(O2457&gt;P2457,O2457,P2457)</f>
        <v>67.351200000000006</v>
      </c>
      <c r="R2457" s="9">
        <v>33.675598999999998</v>
      </c>
      <c r="S2457" s="9">
        <v>59.697653000000003</v>
      </c>
      <c r="T2457" s="10">
        <f>IF(R2457&gt;S2457,R2457,S2457)</f>
        <v>59.697653000000003</v>
      </c>
      <c r="U2457" s="10"/>
      <c r="V2457" s="10"/>
      <c r="W2457" s="10">
        <f>IF(U2457&gt;V2457,U2457,V2457)</f>
        <v>0</v>
      </c>
      <c r="X2457" s="10"/>
      <c r="Y2457" s="10"/>
      <c r="Z2457" s="14">
        <f>IF(X2457&gt;Y2457,X2457,Y2457)</f>
        <v>0</v>
      </c>
    </row>
    <row r="2458" spans="1:41" ht="16">
      <c r="A2458" s="25">
        <v>6</v>
      </c>
      <c r="B2458" s="25">
        <v>2457</v>
      </c>
      <c r="C2458" s="9" t="str">
        <f t="shared" si="38"/>
        <v>2457.jpg</v>
      </c>
      <c r="D2458" s="26" t="s">
        <v>2484</v>
      </c>
      <c r="E2458" s="27" t="str">
        <f>VLOOKUP(D2458,hum_sample_img_condition!C2:C161,1,FALSE)</f>
        <v>fe1b92a1-faaaa1eb</v>
      </c>
      <c r="F2458" s="25">
        <v>2</v>
      </c>
      <c r="G2458" s="26" t="s">
        <v>26</v>
      </c>
      <c r="H2458" s="26" t="s">
        <v>27</v>
      </c>
      <c r="I2458" s="26" t="s">
        <v>26</v>
      </c>
      <c r="J2458" s="25">
        <v>2</v>
      </c>
      <c r="K2458" s="25"/>
      <c r="L2458" s="12">
        <v>0.5</v>
      </c>
      <c r="M2458" s="9">
        <v>0</v>
      </c>
      <c r="N2458" s="28">
        <v>0.5</v>
      </c>
      <c r="O2458" s="25">
        <v>19.980654000000001</v>
      </c>
      <c r="P2458" s="25">
        <v>27.03265</v>
      </c>
      <c r="Q2458" s="26">
        <f>IF(O2458&gt;P2458,O2458,P2458)</f>
        <v>27.03265</v>
      </c>
      <c r="R2458" s="25">
        <v>16.454656</v>
      </c>
      <c r="S2458" s="25">
        <v>35.259976999999999</v>
      </c>
      <c r="T2458" s="26">
        <f>IF(R2458&gt;S2458,R2458,S2458)</f>
        <v>35.259976999999999</v>
      </c>
      <c r="U2458" s="26"/>
      <c r="V2458" s="26"/>
      <c r="W2458" s="26">
        <f>IF(U2458&gt;V2458,U2458,V2458)</f>
        <v>0</v>
      </c>
      <c r="X2458" s="26"/>
      <c r="Y2458" s="26"/>
      <c r="Z2458" s="29">
        <f>IF(X2458&gt;Y2458,X2458,Y2458)</f>
        <v>0</v>
      </c>
      <c r="AA2458" s="29"/>
      <c r="AB2458" s="29"/>
      <c r="AC2458" s="29"/>
      <c r="AD2458" s="29"/>
      <c r="AE2458" s="29"/>
      <c r="AF2458" s="29"/>
      <c r="AG2458" s="29"/>
      <c r="AH2458" s="29"/>
      <c r="AI2458" s="29"/>
      <c r="AJ2458" s="29"/>
      <c r="AK2458" s="29"/>
      <c r="AL2458" s="29"/>
      <c r="AM2458" s="29"/>
      <c r="AN2458" s="29"/>
      <c r="AO2458" s="29"/>
    </row>
    <row r="2459" spans="1:41" ht="16">
      <c r="A2459" s="9">
        <v>5</v>
      </c>
      <c r="B2459" s="9">
        <v>2458</v>
      </c>
      <c r="C2459" s="9" t="str">
        <f t="shared" si="38"/>
        <v>2458.jpg</v>
      </c>
      <c r="D2459" s="10" t="s">
        <v>2485</v>
      </c>
      <c r="E2459" s="11" t="e">
        <f>VLOOKUP(D2459,hum_sample_img_condition!C2:C161,1,FALSE)</f>
        <v>#N/A</v>
      </c>
      <c r="F2459" s="9">
        <v>4</v>
      </c>
      <c r="G2459" s="10" t="s">
        <v>26</v>
      </c>
      <c r="H2459" s="10" t="s">
        <v>27</v>
      </c>
      <c r="I2459" s="10" t="s">
        <v>27</v>
      </c>
      <c r="J2459" s="9"/>
      <c r="K2459" s="9"/>
      <c r="L2459" s="12">
        <v>0.5</v>
      </c>
      <c r="M2459" s="9">
        <v>0.25</v>
      </c>
      <c r="N2459" s="15">
        <v>0.5</v>
      </c>
      <c r="O2459" s="9">
        <v>29.383316000000001</v>
      </c>
      <c r="P2459" s="9">
        <v>59.941961999999997</v>
      </c>
      <c r="Q2459" s="10">
        <f>IF(O2459&gt;P2459,O2459,P2459)</f>
        <v>59.941961999999997</v>
      </c>
      <c r="R2459" s="9">
        <v>22.331320000000002</v>
      </c>
      <c r="S2459" s="9">
        <v>63.467958000000003</v>
      </c>
      <c r="T2459" s="10">
        <f>IF(R2459&gt;S2459,R2459,S2459)</f>
        <v>63.467958000000003</v>
      </c>
      <c r="U2459" s="9">
        <v>38.785975999999998</v>
      </c>
      <c r="V2459" s="9">
        <v>86.974611999999993</v>
      </c>
      <c r="W2459" s="10">
        <f>IF(U2459&gt;V2459,U2459,V2459)</f>
        <v>86.974611999999993</v>
      </c>
      <c r="X2459" s="9">
        <v>52.889966000000001</v>
      </c>
      <c r="Y2459" s="9">
        <v>124.58526000000001</v>
      </c>
      <c r="Z2459" s="14">
        <f>IF(X2459&gt;Y2459,X2459,Y2459)</f>
        <v>124.58526000000001</v>
      </c>
    </row>
    <row r="2460" spans="1:41" ht="16">
      <c r="A2460" s="9">
        <v>5</v>
      </c>
      <c r="B2460" s="9">
        <v>2459</v>
      </c>
      <c r="C2460" s="9" t="str">
        <f t="shared" si="38"/>
        <v>2459.jpg</v>
      </c>
      <c r="D2460" s="10" t="s">
        <v>2486</v>
      </c>
      <c r="E2460" s="18" t="e">
        <f>VLOOKUP(D2460,hum_sample_img_condition!C2:C161,1,FALSE)</f>
        <v>#N/A</v>
      </c>
      <c r="F2460" s="9">
        <v>1</v>
      </c>
      <c r="G2460" s="10" t="s">
        <v>26</v>
      </c>
      <c r="H2460" s="10" t="s">
        <v>27</v>
      </c>
      <c r="I2460" s="10" t="s">
        <v>27</v>
      </c>
      <c r="J2460" s="9"/>
      <c r="K2460" s="9"/>
      <c r="L2460" s="12">
        <v>0</v>
      </c>
      <c r="M2460" s="9">
        <v>0</v>
      </c>
      <c r="N2460" s="13" t="s">
        <v>28</v>
      </c>
      <c r="O2460" s="9">
        <v>18.960979999999999</v>
      </c>
      <c r="P2460" s="9">
        <v>21.954816999999998</v>
      </c>
      <c r="Q2460" s="10">
        <f>IF(O2460&gt;P2460,O2460,P2460)</f>
        <v>21.954816999999998</v>
      </c>
      <c r="R2460" s="10"/>
      <c r="S2460" s="10"/>
      <c r="T2460" s="10">
        <f>IF(R2460&gt;S2460,R2460,S2460)</f>
        <v>0</v>
      </c>
      <c r="U2460" s="10"/>
      <c r="V2460" s="10"/>
      <c r="W2460" s="10">
        <f>IF(U2460&gt;V2460,U2460,V2460)</f>
        <v>0</v>
      </c>
      <c r="X2460" s="10"/>
      <c r="Y2460" s="10"/>
      <c r="Z2460" s="14">
        <f>IF(X2460&gt;Y2460,X2460,Y2460)</f>
        <v>0</v>
      </c>
    </row>
    <row r="2461" spans="1:41" ht="16">
      <c r="A2461" s="9">
        <v>2</v>
      </c>
      <c r="B2461" s="9">
        <v>2460</v>
      </c>
      <c r="C2461" s="9" t="str">
        <f t="shared" si="38"/>
        <v>2460.jpg</v>
      </c>
      <c r="D2461" s="10" t="s">
        <v>2487</v>
      </c>
      <c r="E2461" s="11" t="e">
        <f>VLOOKUP(D2461,hum_sample_img_condition!C2:C161,1,FALSE)</f>
        <v>#N/A</v>
      </c>
      <c r="F2461" s="9">
        <v>1</v>
      </c>
      <c r="G2461" s="10" t="s">
        <v>27</v>
      </c>
      <c r="H2461" s="10" t="s">
        <v>27</v>
      </c>
      <c r="I2461" s="10" t="s">
        <v>26</v>
      </c>
      <c r="J2461" s="9"/>
      <c r="K2461" s="9"/>
      <c r="L2461" s="12">
        <v>0</v>
      </c>
      <c r="M2461" s="9">
        <v>0</v>
      </c>
      <c r="N2461" s="13" t="s">
        <v>28</v>
      </c>
      <c r="O2461" s="9">
        <v>11.981512</v>
      </c>
      <c r="P2461" s="9">
        <v>36.693371999999997</v>
      </c>
      <c r="Q2461" s="10">
        <f>IF(O2461&gt;P2461,O2461,P2461)</f>
        <v>36.693371999999997</v>
      </c>
      <c r="R2461" s="10"/>
      <c r="S2461" s="10"/>
      <c r="T2461" s="10">
        <f>IF(R2461&gt;S2461,R2461,S2461)</f>
        <v>0</v>
      </c>
      <c r="U2461" s="10"/>
      <c r="V2461" s="10"/>
      <c r="W2461" s="10">
        <f>IF(U2461&gt;V2461,U2461,V2461)</f>
        <v>0</v>
      </c>
      <c r="X2461" s="10"/>
      <c r="Y2461" s="10"/>
      <c r="Z2461" s="14">
        <f>IF(X2461&gt;Y2461,X2461,Y2461)</f>
        <v>0</v>
      </c>
    </row>
    <row r="2462" spans="1:41" ht="16">
      <c r="A2462" s="9">
        <v>2</v>
      </c>
      <c r="B2462" s="9">
        <v>2461</v>
      </c>
      <c r="C2462" s="9" t="str">
        <f t="shared" si="38"/>
        <v>2461.jpg</v>
      </c>
      <c r="D2462" s="10" t="s">
        <v>2488</v>
      </c>
      <c r="E2462" s="11" t="e">
        <f>VLOOKUP(D2462,hum_sample_img_condition!C2:C161,1,FALSE)</f>
        <v>#N/A</v>
      </c>
      <c r="F2462" s="9">
        <v>4</v>
      </c>
      <c r="G2462" s="10" t="s">
        <v>27</v>
      </c>
      <c r="H2462" s="10" t="s">
        <v>27</v>
      </c>
      <c r="I2462" s="10" t="s">
        <v>26</v>
      </c>
      <c r="J2462" s="9"/>
      <c r="K2462" s="9"/>
      <c r="L2462" s="12">
        <v>0</v>
      </c>
      <c r="M2462" s="9">
        <v>0</v>
      </c>
      <c r="N2462" s="13" t="s">
        <v>28</v>
      </c>
      <c r="O2462" s="9">
        <v>9.9820320000000002</v>
      </c>
      <c r="P2462" s="9">
        <v>21.211818999999998</v>
      </c>
      <c r="Q2462" s="10">
        <f>IF(O2462&gt;P2462,O2462,P2462)</f>
        <v>21.211818999999998</v>
      </c>
      <c r="R2462" s="9">
        <v>18.716311000000001</v>
      </c>
      <c r="S2462" s="9">
        <v>46.166899000000001</v>
      </c>
      <c r="T2462" s="10">
        <f>IF(R2462&gt;S2462,R2462,S2462)</f>
        <v>46.166899000000001</v>
      </c>
      <c r="U2462" s="9">
        <v>20.111186</v>
      </c>
      <c r="V2462" s="9">
        <v>56.263137999999998</v>
      </c>
      <c r="W2462" s="10">
        <f>IF(U2462&gt;V2462,U2462,V2462)</f>
        <v>56.263137999999998</v>
      </c>
      <c r="X2462" s="9">
        <v>27.450589000000001</v>
      </c>
      <c r="Y2462" s="9">
        <v>47.414653000000001</v>
      </c>
      <c r="Z2462" s="14">
        <f>IF(X2462&gt;Y2462,X2462,Y2462)</f>
        <v>47.414653000000001</v>
      </c>
    </row>
    <row r="2463" spans="1:41" ht="16">
      <c r="A2463" s="9"/>
      <c r="B2463" s="9"/>
      <c r="C2463" s="9" t="str">
        <f t="shared" si="38"/>
        <v>.jpg</v>
      </c>
      <c r="D2463" s="10"/>
      <c r="E2463" s="11"/>
      <c r="F2463" s="10"/>
      <c r="G2463" s="10"/>
      <c r="H2463" s="10"/>
      <c r="I2463" s="10" t="s">
        <v>27</v>
      </c>
      <c r="J2463" s="9"/>
      <c r="K2463" s="9"/>
      <c r="L2463" s="6"/>
      <c r="M2463" s="13"/>
      <c r="N2463" s="13"/>
      <c r="O2463" s="9"/>
      <c r="P2463" s="9"/>
      <c r="Q2463" s="10"/>
      <c r="R2463" s="9"/>
      <c r="S2463" s="9"/>
      <c r="T2463" s="10"/>
      <c r="U2463" s="9"/>
      <c r="V2463" s="9"/>
      <c r="W2463" s="10"/>
      <c r="X2463" s="9"/>
      <c r="Y2463" s="9"/>
    </row>
    <row r="2464" spans="1:41" ht="16">
      <c r="A2464" s="9"/>
      <c r="B2464" s="9"/>
      <c r="C2464" s="9" t="str">
        <f t="shared" si="38"/>
        <v>.jpg</v>
      </c>
      <c r="D2464" s="10"/>
      <c r="E2464" s="11"/>
      <c r="F2464" s="10"/>
      <c r="G2464" s="10"/>
      <c r="H2464" s="10"/>
      <c r="I2464" s="10"/>
      <c r="J2464" s="9"/>
      <c r="K2464" s="9"/>
      <c r="L2464" s="13"/>
      <c r="M2464" s="13"/>
      <c r="N2464" s="13"/>
      <c r="O2464" s="9"/>
      <c r="P2464" s="9"/>
      <c r="Q2464" s="10"/>
      <c r="R2464" s="9"/>
      <c r="S2464" s="9"/>
      <c r="T2464" s="10"/>
      <c r="U2464" s="9"/>
      <c r="V2464" s="9"/>
      <c r="W2464" s="10"/>
      <c r="X2464" s="9"/>
      <c r="Y2464" s="9"/>
    </row>
    <row r="2465" spans="1:25" ht="16">
      <c r="A2465" s="9"/>
      <c r="B2465" s="9"/>
      <c r="C2465" s="9" t="str">
        <f t="shared" si="38"/>
        <v>.jpg</v>
      </c>
      <c r="D2465" s="10"/>
      <c r="E2465" s="11"/>
      <c r="F2465" s="10"/>
      <c r="G2465" s="10"/>
      <c r="H2465" s="10"/>
      <c r="I2465" s="10"/>
      <c r="J2465" s="9"/>
      <c r="K2465" s="9"/>
      <c r="L2465" s="13"/>
      <c r="M2465" s="13"/>
      <c r="N2465" s="13"/>
      <c r="O2465" s="9"/>
      <c r="P2465" s="9"/>
      <c r="Q2465" s="10"/>
      <c r="R2465" s="9"/>
      <c r="S2465" s="9"/>
      <c r="T2465" s="10"/>
      <c r="U2465" s="9"/>
      <c r="V2465" s="9"/>
      <c r="W2465" s="10"/>
      <c r="X2465" s="9"/>
      <c r="Y2465" s="9"/>
    </row>
    <row r="2466" spans="1:25" ht="16">
      <c r="A2466" s="9"/>
      <c r="B2466" s="9"/>
      <c r="C2466" s="9" t="str">
        <f t="shared" si="38"/>
        <v>.jpg</v>
      </c>
      <c r="D2466" s="10"/>
      <c r="E2466" s="11"/>
      <c r="F2466" s="10"/>
      <c r="G2466" s="10"/>
      <c r="H2466" s="10"/>
      <c r="I2466" s="10"/>
      <c r="J2466" s="9"/>
      <c r="K2466" s="9"/>
      <c r="L2466" s="13"/>
      <c r="M2466" s="13"/>
      <c r="N2466" s="13"/>
      <c r="O2466" s="9"/>
      <c r="P2466" s="9"/>
      <c r="Q2466" s="10"/>
      <c r="R2466" s="9"/>
      <c r="S2466" s="9"/>
      <c r="T2466" s="10"/>
      <c r="U2466" s="9"/>
      <c r="V2466" s="9"/>
      <c r="W2466" s="10"/>
      <c r="X2466" s="9"/>
      <c r="Y2466" s="9"/>
    </row>
    <row r="2467" spans="1:25" ht="16">
      <c r="A2467" s="9"/>
      <c r="B2467" s="9"/>
      <c r="C2467" s="9" t="str">
        <f t="shared" si="38"/>
        <v>.jpg</v>
      </c>
      <c r="D2467" s="10"/>
      <c r="E2467" s="11"/>
      <c r="F2467" s="10"/>
      <c r="G2467" s="10"/>
      <c r="H2467" s="10"/>
      <c r="I2467" s="10"/>
      <c r="J2467" s="9"/>
      <c r="K2467" s="9"/>
      <c r="L2467" s="13"/>
      <c r="M2467" s="13"/>
      <c r="N2467" s="13"/>
      <c r="O2467" s="9"/>
      <c r="P2467" s="9"/>
      <c r="Q2467" s="10"/>
      <c r="R2467" s="9"/>
      <c r="S2467" s="9"/>
      <c r="T2467" s="10"/>
      <c r="U2467" s="9"/>
      <c r="V2467" s="9"/>
      <c r="W2467" s="10"/>
      <c r="X2467" s="9"/>
      <c r="Y2467" s="9"/>
    </row>
    <row r="2468" spans="1:25" ht="16">
      <c r="A2468" s="9"/>
      <c r="B2468" s="9"/>
      <c r="C2468" s="9" t="str">
        <f t="shared" si="38"/>
        <v>.jpg</v>
      </c>
      <c r="D2468" s="10"/>
      <c r="E2468" s="11"/>
      <c r="F2468" s="10"/>
      <c r="G2468" s="10"/>
      <c r="H2468" s="10"/>
      <c r="I2468" s="10"/>
      <c r="J2468" s="9"/>
      <c r="K2468" s="9"/>
      <c r="L2468" s="13"/>
      <c r="M2468" s="13"/>
      <c r="N2468" s="13"/>
      <c r="O2468" s="9"/>
      <c r="P2468" s="9"/>
      <c r="Q2468" s="10"/>
      <c r="R2468" s="9"/>
      <c r="S2468" s="9"/>
      <c r="T2468" s="10"/>
      <c r="U2468" s="9"/>
      <c r="V2468" s="9"/>
      <c r="W2468" s="10"/>
      <c r="X2468" s="9"/>
      <c r="Y2468" s="9"/>
    </row>
    <row r="2469" spans="1:25" ht="16">
      <c r="A2469" s="9"/>
      <c r="B2469" s="9"/>
      <c r="C2469" s="9" t="str">
        <f t="shared" si="38"/>
        <v>.jpg</v>
      </c>
      <c r="D2469" s="10"/>
      <c r="E2469" s="11"/>
      <c r="F2469" s="10"/>
      <c r="G2469" s="10"/>
      <c r="H2469" s="10"/>
      <c r="I2469" s="10"/>
      <c r="J2469" s="9"/>
      <c r="K2469" s="9"/>
      <c r="L2469" s="13"/>
      <c r="M2469" s="13"/>
      <c r="N2469" s="13"/>
      <c r="O2469" s="9"/>
      <c r="P2469" s="9"/>
      <c r="Q2469" s="10"/>
      <c r="R2469" s="9"/>
      <c r="S2469" s="9"/>
      <c r="T2469" s="10"/>
      <c r="U2469" s="9"/>
      <c r="V2469" s="9"/>
      <c r="W2469" s="10"/>
      <c r="X2469" s="9"/>
      <c r="Y2469" s="9"/>
    </row>
    <row r="2470" spans="1:25" ht="16">
      <c r="A2470" s="9"/>
      <c r="B2470" s="9"/>
      <c r="C2470" s="9" t="str">
        <f t="shared" si="38"/>
        <v>.jpg</v>
      </c>
      <c r="D2470" s="10"/>
      <c r="E2470" s="11"/>
      <c r="F2470" s="10"/>
      <c r="G2470" s="10"/>
      <c r="H2470" s="10"/>
      <c r="I2470" s="10"/>
      <c r="J2470" s="9"/>
      <c r="K2470" s="9"/>
      <c r="L2470" s="13"/>
      <c r="M2470" s="13"/>
      <c r="N2470" s="13"/>
      <c r="O2470" s="9"/>
      <c r="P2470" s="9"/>
      <c r="Q2470" s="10"/>
      <c r="R2470" s="9"/>
      <c r="S2470" s="9"/>
      <c r="T2470" s="10"/>
      <c r="U2470" s="9"/>
      <c r="V2470" s="9"/>
      <c r="W2470" s="10"/>
      <c r="X2470" s="9"/>
      <c r="Y2470" s="9"/>
    </row>
    <row r="2471" spans="1:25" ht="16">
      <c r="A2471" s="9"/>
      <c r="B2471" s="9"/>
      <c r="C2471" s="9" t="str">
        <f t="shared" si="38"/>
        <v>.jpg</v>
      </c>
      <c r="D2471" s="10"/>
      <c r="E2471" s="11"/>
      <c r="F2471" s="10"/>
      <c r="G2471" s="10"/>
      <c r="H2471" s="10"/>
      <c r="I2471" s="10"/>
      <c r="J2471" s="9"/>
      <c r="K2471" s="9"/>
      <c r="L2471" s="13"/>
      <c r="M2471" s="13"/>
      <c r="N2471" s="13"/>
      <c r="O2471" s="9"/>
      <c r="P2471" s="9"/>
      <c r="Q2471" s="10"/>
      <c r="R2471" s="9"/>
      <c r="S2471" s="9"/>
      <c r="T2471" s="10"/>
      <c r="U2471" s="9"/>
      <c r="V2471" s="9"/>
      <c r="W2471" s="10"/>
      <c r="X2471" s="9"/>
      <c r="Y2471" s="9"/>
    </row>
    <row r="2472" spans="1:25" ht="16">
      <c r="A2472" s="9"/>
      <c r="B2472" s="9"/>
      <c r="C2472" s="9" t="str">
        <f t="shared" si="38"/>
        <v>.jpg</v>
      </c>
      <c r="D2472" s="10"/>
      <c r="E2472" s="11"/>
      <c r="F2472" s="10"/>
      <c r="G2472" s="10"/>
      <c r="H2472" s="10"/>
      <c r="I2472" s="10"/>
      <c r="J2472" s="9"/>
      <c r="K2472" s="9"/>
      <c r="L2472" s="13"/>
      <c r="M2472" s="13"/>
      <c r="N2472" s="13"/>
      <c r="O2472" s="9"/>
      <c r="P2472" s="9"/>
      <c r="Q2472" s="10"/>
      <c r="R2472" s="9"/>
      <c r="S2472" s="9"/>
      <c r="T2472" s="10"/>
      <c r="U2472" s="9"/>
      <c r="V2472" s="9"/>
      <c r="W2472" s="10"/>
      <c r="X2472" s="9"/>
      <c r="Y2472" s="9"/>
    </row>
    <row r="2473" spans="1:25" ht="16">
      <c r="A2473" s="9"/>
      <c r="B2473" s="9"/>
      <c r="C2473" s="9" t="str">
        <f t="shared" si="38"/>
        <v>.jpg</v>
      </c>
      <c r="D2473" s="10"/>
      <c r="E2473" s="11"/>
      <c r="F2473" s="10"/>
      <c r="G2473" s="10"/>
      <c r="H2473" s="10"/>
      <c r="I2473" s="10"/>
      <c r="J2473" s="9"/>
      <c r="K2473" s="9"/>
      <c r="L2473" s="13"/>
      <c r="M2473" s="13"/>
      <c r="N2473" s="13"/>
      <c r="O2473" s="9"/>
      <c r="P2473" s="9"/>
      <c r="Q2473" s="10"/>
      <c r="R2473" s="9"/>
      <c r="S2473" s="9"/>
      <c r="T2473" s="10"/>
      <c r="U2473" s="9"/>
      <c r="V2473" s="9"/>
      <c r="W2473" s="10"/>
      <c r="X2473" s="9"/>
      <c r="Y2473" s="9"/>
    </row>
    <row r="2474" spans="1:25" ht="16">
      <c r="A2474" s="9"/>
      <c r="B2474" s="9"/>
      <c r="C2474" s="9" t="str">
        <f t="shared" si="38"/>
        <v>.jpg</v>
      </c>
      <c r="D2474" s="10"/>
      <c r="E2474" s="11"/>
      <c r="F2474" s="10"/>
      <c r="G2474" s="10"/>
      <c r="H2474" s="10"/>
      <c r="I2474" s="10"/>
      <c r="J2474" s="9"/>
      <c r="K2474" s="9"/>
      <c r="L2474" s="13"/>
      <c r="M2474" s="13"/>
      <c r="N2474" s="13"/>
      <c r="O2474" s="9"/>
      <c r="P2474" s="9"/>
      <c r="Q2474" s="10"/>
      <c r="R2474" s="9"/>
      <c r="S2474" s="9"/>
      <c r="T2474" s="10"/>
      <c r="U2474" s="9"/>
      <c r="V2474" s="9"/>
      <c r="W2474" s="10"/>
      <c r="X2474" s="9"/>
      <c r="Y2474" s="9"/>
    </row>
    <row r="2475" spans="1:25" ht="16">
      <c r="A2475" s="9"/>
      <c r="B2475" s="9"/>
      <c r="C2475" s="9" t="str">
        <f t="shared" si="38"/>
        <v>.jpg</v>
      </c>
      <c r="D2475" s="10"/>
      <c r="E2475" s="11"/>
      <c r="F2475" s="10"/>
      <c r="G2475" s="10"/>
      <c r="H2475" s="10"/>
      <c r="I2475" s="10"/>
      <c r="J2475" s="9"/>
      <c r="K2475" s="9"/>
      <c r="L2475" s="13"/>
      <c r="M2475" s="13"/>
      <c r="N2475" s="13"/>
      <c r="O2475" s="9"/>
      <c r="P2475" s="9"/>
      <c r="Q2475" s="10"/>
      <c r="R2475" s="9"/>
      <c r="S2475" s="9"/>
      <c r="T2475" s="10"/>
      <c r="U2475" s="9"/>
      <c r="V2475" s="9"/>
      <c r="W2475" s="10"/>
      <c r="X2475" s="9"/>
      <c r="Y2475" s="9"/>
    </row>
    <row r="2476" spans="1:25" ht="16">
      <c r="A2476" s="9"/>
      <c r="B2476" s="9"/>
      <c r="C2476" s="9" t="str">
        <f t="shared" si="38"/>
        <v>.jpg</v>
      </c>
      <c r="D2476" s="10"/>
      <c r="E2476" s="11"/>
      <c r="F2476" s="10"/>
      <c r="G2476" s="10"/>
      <c r="H2476" s="10"/>
      <c r="I2476" s="10"/>
      <c r="J2476" s="9"/>
      <c r="K2476" s="9"/>
      <c r="L2476" s="13"/>
      <c r="M2476" s="13"/>
      <c r="N2476" s="13"/>
      <c r="O2476" s="9"/>
      <c r="P2476" s="9"/>
      <c r="Q2476" s="10"/>
      <c r="R2476" s="9"/>
      <c r="S2476" s="9"/>
      <c r="T2476" s="10"/>
      <c r="U2476" s="9"/>
      <c r="V2476" s="9"/>
      <c r="W2476" s="10"/>
      <c r="X2476" s="9"/>
      <c r="Y2476" s="9"/>
    </row>
    <row r="2477" spans="1:25" ht="16">
      <c r="A2477" s="9"/>
      <c r="B2477" s="9"/>
      <c r="C2477" s="9" t="str">
        <f t="shared" si="38"/>
        <v>.jpg</v>
      </c>
      <c r="D2477" s="10"/>
      <c r="E2477" s="11"/>
      <c r="F2477" s="10"/>
      <c r="G2477" s="10"/>
      <c r="H2477" s="10"/>
      <c r="I2477" s="10"/>
      <c r="J2477" s="9"/>
      <c r="K2477" s="9"/>
      <c r="L2477" s="13"/>
      <c r="M2477" s="13"/>
      <c r="N2477" s="13"/>
      <c r="O2477" s="9"/>
      <c r="P2477" s="9"/>
      <c r="Q2477" s="10"/>
      <c r="R2477" s="9"/>
      <c r="S2477" s="9"/>
      <c r="T2477" s="10"/>
      <c r="U2477" s="9"/>
      <c r="V2477" s="9"/>
      <c r="W2477" s="10"/>
      <c r="X2477" s="9"/>
      <c r="Y2477" s="9"/>
    </row>
    <row r="2478" spans="1:25" ht="16">
      <c r="A2478" s="9"/>
      <c r="B2478" s="9"/>
      <c r="C2478" s="9" t="str">
        <f t="shared" si="38"/>
        <v>.jpg</v>
      </c>
      <c r="D2478" s="10"/>
      <c r="E2478" s="11"/>
      <c r="F2478" s="10"/>
      <c r="G2478" s="10"/>
      <c r="H2478" s="10"/>
      <c r="I2478" s="10"/>
      <c r="J2478" s="9"/>
      <c r="K2478" s="9"/>
      <c r="L2478" s="13"/>
      <c r="M2478" s="13"/>
      <c r="N2478" s="13"/>
      <c r="O2478" s="9"/>
      <c r="P2478" s="9"/>
      <c r="Q2478" s="10"/>
      <c r="R2478" s="9"/>
      <c r="S2478" s="9"/>
      <c r="T2478" s="10"/>
      <c r="U2478" s="9"/>
      <c r="V2478" s="9"/>
      <c r="W2478" s="10"/>
      <c r="X2478" s="9"/>
      <c r="Y2478" s="9"/>
    </row>
    <row r="2479" spans="1:25" ht="16">
      <c r="A2479" s="9"/>
      <c r="B2479" s="9"/>
      <c r="C2479" s="9" t="str">
        <f t="shared" si="38"/>
        <v>.jpg</v>
      </c>
      <c r="D2479" s="10"/>
      <c r="E2479" s="11"/>
      <c r="F2479" s="10"/>
      <c r="G2479" s="10"/>
      <c r="H2479" s="10"/>
      <c r="I2479" s="10"/>
      <c r="J2479" s="9"/>
      <c r="K2479" s="9"/>
      <c r="L2479" s="13"/>
      <c r="M2479" s="13"/>
      <c r="N2479" s="13"/>
      <c r="O2479" s="9"/>
      <c r="P2479" s="9"/>
      <c r="Q2479" s="10"/>
      <c r="R2479" s="9"/>
      <c r="S2479" s="9"/>
      <c r="T2479" s="10"/>
      <c r="U2479" s="9"/>
      <c r="V2479" s="9"/>
      <c r="W2479" s="10"/>
      <c r="X2479" s="9"/>
      <c r="Y2479" s="9"/>
    </row>
    <row r="2480" spans="1:25" ht="16">
      <c r="A2480" s="9"/>
      <c r="B2480" s="9"/>
      <c r="C2480" s="9" t="str">
        <f t="shared" si="38"/>
        <v>.jpg</v>
      </c>
      <c r="D2480" s="10"/>
      <c r="E2480" s="11"/>
      <c r="F2480" s="10"/>
      <c r="G2480" s="10"/>
      <c r="H2480" s="10"/>
      <c r="I2480" s="10"/>
      <c r="J2480" s="9"/>
      <c r="K2480" s="9"/>
      <c r="L2480" s="13"/>
      <c r="M2480" s="13"/>
      <c r="N2480" s="13"/>
      <c r="O2480" s="9"/>
      <c r="P2480" s="9"/>
      <c r="Q2480" s="10"/>
      <c r="R2480" s="9"/>
      <c r="S2480" s="9"/>
      <c r="T2480" s="10"/>
      <c r="U2480" s="9"/>
      <c r="V2480" s="9"/>
      <c r="W2480" s="10"/>
      <c r="X2480" s="9"/>
      <c r="Y2480" s="9"/>
    </row>
    <row r="2481" spans="1:25" ht="16">
      <c r="A2481" s="9"/>
      <c r="B2481" s="9"/>
      <c r="C2481" s="9" t="str">
        <f t="shared" si="38"/>
        <v>.jpg</v>
      </c>
      <c r="D2481" s="10"/>
      <c r="E2481" s="11"/>
      <c r="F2481" s="10"/>
      <c r="G2481" s="10"/>
      <c r="H2481" s="10"/>
      <c r="I2481" s="10"/>
      <c r="J2481" s="9"/>
      <c r="K2481" s="9"/>
      <c r="L2481" s="13"/>
      <c r="M2481" s="13"/>
      <c r="N2481" s="13"/>
      <c r="O2481" s="9"/>
      <c r="P2481" s="9"/>
      <c r="Q2481" s="10"/>
      <c r="R2481" s="9"/>
      <c r="S2481" s="9"/>
      <c r="T2481" s="10"/>
      <c r="U2481" s="9"/>
      <c r="V2481" s="9"/>
      <c r="W2481" s="10"/>
      <c r="X2481" s="9"/>
      <c r="Y2481" s="9"/>
    </row>
    <row r="2482" spans="1:25" ht="16">
      <c r="A2482" s="9"/>
      <c r="B2482" s="9"/>
      <c r="C2482" s="9" t="str">
        <f t="shared" si="38"/>
        <v>.jpg</v>
      </c>
      <c r="D2482" s="10"/>
      <c r="E2482" s="11"/>
      <c r="F2482" s="10"/>
      <c r="G2482" s="10"/>
      <c r="H2482" s="10"/>
      <c r="I2482" s="10"/>
      <c r="J2482" s="9"/>
      <c r="K2482" s="9"/>
      <c r="L2482" s="13"/>
      <c r="M2482" s="13"/>
      <c r="N2482" s="13"/>
      <c r="O2482" s="9"/>
      <c r="P2482" s="9"/>
      <c r="Q2482" s="10"/>
      <c r="R2482" s="9"/>
      <c r="S2482" s="9"/>
      <c r="T2482" s="10"/>
      <c r="U2482" s="9"/>
      <c r="V2482" s="9"/>
      <c r="W2482" s="10"/>
      <c r="X2482" s="9"/>
      <c r="Y2482" s="9"/>
    </row>
    <row r="2483" spans="1:25" ht="16">
      <c r="A2483" s="9"/>
      <c r="B2483" s="9"/>
      <c r="C2483" s="9" t="str">
        <f t="shared" si="38"/>
        <v>.jpg</v>
      </c>
      <c r="D2483" s="10"/>
      <c r="E2483" s="11"/>
      <c r="F2483" s="10"/>
      <c r="G2483" s="10"/>
      <c r="H2483" s="10"/>
      <c r="I2483" s="10"/>
      <c r="J2483" s="9"/>
      <c r="K2483" s="9"/>
      <c r="L2483" s="13"/>
      <c r="M2483" s="13"/>
      <c r="N2483" s="13"/>
      <c r="O2483" s="9"/>
      <c r="P2483" s="9"/>
      <c r="Q2483" s="10"/>
      <c r="R2483" s="9"/>
      <c r="S2483" s="9"/>
      <c r="T2483" s="10"/>
      <c r="U2483" s="9"/>
      <c r="V2483" s="9"/>
      <c r="W2483" s="10"/>
      <c r="X2483" s="9"/>
      <c r="Y2483" s="9"/>
    </row>
    <row r="2484" spans="1:25" ht="16">
      <c r="A2484" s="9"/>
      <c r="B2484" s="9"/>
      <c r="C2484" s="9" t="str">
        <f t="shared" si="38"/>
        <v>.jpg</v>
      </c>
      <c r="D2484" s="10"/>
      <c r="E2484" s="11"/>
      <c r="F2484" s="10"/>
      <c r="G2484" s="10"/>
      <c r="H2484" s="10"/>
      <c r="I2484" s="10"/>
      <c r="J2484" s="9"/>
      <c r="K2484" s="9"/>
      <c r="L2484" s="13"/>
      <c r="M2484" s="13"/>
      <c r="N2484" s="13"/>
      <c r="O2484" s="9"/>
      <c r="P2484" s="9"/>
      <c r="Q2484" s="10"/>
      <c r="R2484" s="9"/>
      <c r="S2484" s="9"/>
      <c r="T2484" s="10"/>
      <c r="U2484" s="9"/>
      <c r="V2484" s="9"/>
      <c r="W2484" s="10"/>
      <c r="X2484" s="9"/>
      <c r="Y2484" s="9"/>
    </row>
    <row r="2485" spans="1:25" ht="16">
      <c r="A2485" s="9"/>
      <c r="B2485" s="9"/>
      <c r="C2485" s="9" t="str">
        <f t="shared" si="38"/>
        <v>.jpg</v>
      </c>
      <c r="D2485" s="10"/>
      <c r="E2485" s="11"/>
      <c r="F2485" s="10"/>
      <c r="G2485" s="10"/>
      <c r="H2485" s="10"/>
      <c r="I2485" s="10"/>
      <c r="J2485" s="9"/>
      <c r="K2485" s="9"/>
      <c r="L2485" s="13"/>
      <c r="M2485" s="13"/>
      <c r="N2485" s="13"/>
      <c r="O2485" s="9"/>
      <c r="P2485" s="9"/>
      <c r="Q2485" s="10"/>
      <c r="R2485" s="9"/>
      <c r="S2485" s="9"/>
      <c r="T2485" s="10"/>
      <c r="U2485" s="9"/>
      <c r="V2485" s="9"/>
      <c r="W2485" s="10"/>
      <c r="X2485" s="9"/>
      <c r="Y2485" s="9"/>
    </row>
    <row r="2486" spans="1:25" ht="16">
      <c r="A2486" s="9"/>
      <c r="B2486" s="9"/>
      <c r="C2486" s="9" t="str">
        <f t="shared" si="38"/>
        <v>.jpg</v>
      </c>
      <c r="D2486" s="10"/>
      <c r="E2486" s="11"/>
      <c r="F2486" s="10"/>
      <c r="G2486" s="10"/>
      <c r="H2486" s="10"/>
      <c r="I2486" s="10"/>
      <c r="J2486" s="9"/>
      <c r="K2486" s="9"/>
      <c r="L2486" s="13"/>
      <c r="M2486" s="13"/>
      <c r="N2486" s="13"/>
      <c r="O2486" s="9"/>
      <c r="P2486" s="9"/>
      <c r="Q2486" s="10"/>
      <c r="R2486" s="9"/>
      <c r="S2486" s="9"/>
      <c r="T2486" s="10"/>
      <c r="U2486" s="9"/>
      <c r="V2486" s="9"/>
      <c r="W2486" s="10"/>
      <c r="X2486" s="9"/>
      <c r="Y2486" s="9"/>
    </row>
    <row r="2487" spans="1:25" ht="16">
      <c r="A2487" s="9"/>
      <c r="B2487" s="9"/>
      <c r="C2487" s="9" t="str">
        <f t="shared" si="38"/>
        <v>.jpg</v>
      </c>
      <c r="D2487" s="10"/>
      <c r="E2487" s="11"/>
      <c r="F2487" s="10"/>
      <c r="G2487" s="10"/>
      <c r="H2487" s="10"/>
      <c r="I2487" s="10"/>
      <c r="J2487" s="9"/>
      <c r="K2487" s="9"/>
      <c r="L2487" s="13"/>
      <c r="M2487" s="13"/>
      <c r="N2487" s="13"/>
      <c r="O2487" s="9"/>
      <c r="P2487" s="9"/>
      <c r="Q2487" s="10"/>
      <c r="R2487" s="9"/>
      <c r="S2487" s="9"/>
      <c r="T2487" s="10"/>
      <c r="U2487" s="9"/>
      <c r="V2487" s="9"/>
      <c r="W2487" s="10"/>
      <c r="X2487" s="9"/>
      <c r="Y2487" s="9"/>
    </row>
    <row r="2488" spans="1:25" ht="16">
      <c r="A2488" s="9"/>
      <c r="B2488" s="9"/>
      <c r="C2488" s="9" t="str">
        <f t="shared" si="38"/>
        <v>.jpg</v>
      </c>
      <c r="D2488" s="10"/>
      <c r="E2488" s="11"/>
      <c r="F2488" s="10"/>
      <c r="G2488" s="10"/>
      <c r="H2488" s="10"/>
      <c r="I2488" s="10"/>
      <c r="J2488" s="9"/>
      <c r="K2488" s="9"/>
      <c r="L2488" s="13"/>
      <c r="M2488" s="13"/>
      <c r="N2488" s="13"/>
      <c r="O2488" s="9"/>
      <c r="P2488" s="9"/>
      <c r="Q2488" s="10"/>
      <c r="R2488" s="9"/>
      <c r="S2488" s="9"/>
      <c r="T2488" s="10"/>
      <c r="U2488" s="9"/>
      <c r="V2488" s="9"/>
      <c r="W2488" s="10"/>
      <c r="X2488" s="9"/>
      <c r="Y2488" s="9"/>
    </row>
    <row r="2489" spans="1:25" ht="16">
      <c r="A2489" s="9"/>
      <c r="B2489" s="9"/>
      <c r="C2489" s="9" t="str">
        <f t="shared" si="38"/>
        <v>.jpg</v>
      </c>
      <c r="D2489" s="10"/>
      <c r="E2489" s="11"/>
      <c r="F2489" s="10"/>
      <c r="G2489" s="10"/>
      <c r="H2489" s="10"/>
      <c r="I2489" s="10"/>
      <c r="J2489" s="9"/>
      <c r="K2489" s="9"/>
      <c r="L2489" s="13"/>
      <c r="M2489" s="13"/>
      <c r="N2489" s="13"/>
      <c r="O2489" s="9"/>
      <c r="P2489" s="9"/>
      <c r="Q2489" s="10"/>
      <c r="R2489" s="9"/>
      <c r="S2489" s="9"/>
      <c r="T2489" s="10"/>
      <c r="U2489" s="9"/>
      <c r="V2489" s="9"/>
      <c r="W2489" s="10"/>
      <c r="X2489" s="9"/>
      <c r="Y2489" s="9"/>
    </row>
    <row r="2490" spans="1:25" ht="16">
      <c r="A2490" s="9"/>
      <c r="B2490" s="9"/>
      <c r="C2490" s="9" t="str">
        <f t="shared" si="38"/>
        <v>.jpg</v>
      </c>
      <c r="D2490" s="10"/>
      <c r="E2490" s="11"/>
      <c r="F2490" s="10"/>
      <c r="G2490" s="10"/>
      <c r="H2490" s="10"/>
      <c r="I2490" s="10"/>
      <c r="J2490" s="9"/>
      <c r="K2490" s="9"/>
      <c r="L2490" s="13"/>
      <c r="M2490" s="13"/>
      <c r="N2490" s="13"/>
      <c r="O2490" s="9"/>
      <c r="P2490" s="9"/>
      <c r="Q2490" s="10"/>
      <c r="R2490" s="9"/>
      <c r="S2490" s="9"/>
      <c r="T2490" s="10"/>
      <c r="U2490" s="9"/>
      <c r="V2490" s="9"/>
      <c r="W2490" s="10"/>
      <c r="X2490" s="9"/>
      <c r="Y2490" s="9"/>
    </row>
    <row r="2491" spans="1:25" ht="16">
      <c r="A2491" s="9"/>
      <c r="B2491" s="9"/>
      <c r="C2491" s="9" t="str">
        <f t="shared" si="38"/>
        <v>.jpg</v>
      </c>
      <c r="D2491" s="10"/>
      <c r="E2491" s="11"/>
      <c r="F2491" s="10"/>
      <c r="G2491" s="10"/>
      <c r="H2491" s="10"/>
      <c r="I2491" s="10"/>
      <c r="J2491" s="9"/>
      <c r="K2491" s="9"/>
      <c r="L2491" s="13"/>
      <c r="M2491" s="13"/>
      <c r="N2491" s="13"/>
      <c r="O2491" s="9"/>
      <c r="P2491" s="9"/>
      <c r="Q2491" s="10"/>
      <c r="R2491" s="9"/>
      <c r="S2491" s="9"/>
      <c r="T2491" s="10"/>
      <c r="U2491" s="9"/>
      <c r="V2491" s="9"/>
      <c r="W2491" s="10"/>
      <c r="X2491" s="9"/>
      <c r="Y2491" s="9"/>
    </row>
    <row r="2492" spans="1:25" ht="16">
      <c r="A2492" s="9"/>
      <c r="B2492" s="9"/>
      <c r="C2492" s="9" t="str">
        <f t="shared" si="38"/>
        <v>.jpg</v>
      </c>
      <c r="D2492" s="10"/>
      <c r="E2492" s="11"/>
      <c r="F2492" s="10"/>
      <c r="G2492" s="10"/>
      <c r="H2492" s="10"/>
      <c r="I2492" s="10"/>
      <c r="J2492" s="9"/>
      <c r="K2492" s="9"/>
      <c r="L2492" s="13"/>
      <c r="M2492" s="13"/>
      <c r="N2492" s="13"/>
      <c r="O2492" s="9"/>
      <c r="P2492" s="9"/>
      <c r="Q2492" s="10"/>
      <c r="R2492" s="9"/>
      <c r="S2492" s="9"/>
      <c r="T2492" s="10"/>
      <c r="U2492" s="9"/>
      <c r="V2492" s="9"/>
      <c r="W2492" s="10"/>
      <c r="X2492" s="9"/>
      <c r="Y2492" s="9"/>
    </row>
    <row r="2493" spans="1:25" ht="16">
      <c r="A2493" s="9"/>
      <c r="B2493" s="9"/>
      <c r="C2493" s="9" t="str">
        <f t="shared" si="38"/>
        <v>.jpg</v>
      </c>
      <c r="D2493" s="10"/>
      <c r="E2493" s="11"/>
      <c r="F2493" s="10"/>
      <c r="G2493" s="10"/>
      <c r="H2493" s="10"/>
      <c r="I2493" s="10"/>
      <c r="J2493" s="9"/>
      <c r="K2493" s="9"/>
      <c r="L2493" s="13"/>
      <c r="M2493" s="13"/>
      <c r="N2493" s="13"/>
      <c r="O2493" s="9"/>
      <c r="P2493" s="9"/>
      <c r="Q2493" s="10"/>
      <c r="R2493" s="9"/>
      <c r="S2493" s="9"/>
      <c r="T2493" s="10"/>
      <c r="U2493" s="9"/>
      <c r="V2493" s="9"/>
      <c r="W2493" s="10"/>
      <c r="X2493" s="9"/>
      <c r="Y2493" s="9"/>
    </row>
    <row r="2494" spans="1:25" ht="16">
      <c r="A2494" s="9"/>
      <c r="B2494" s="9"/>
      <c r="C2494" s="9" t="str">
        <f t="shared" si="38"/>
        <v>.jpg</v>
      </c>
      <c r="D2494" s="10"/>
      <c r="E2494" s="11"/>
      <c r="F2494" s="10"/>
      <c r="G2494" s="10"/>
      <c r="H2494" s="10"/>
      <c r="I2494" s="10"/>
      <c r="J2494" s="9"/>
      <c r="K2494" s="9"/>
      <c r="L2494" s="13"/>
      <c r="M2494" s="13"/>
      <c r="N2494" s="13"/>
      <c r="O2494" s="9"/>
      <c r="P2494" s="9"/>
      <c r="Q2494" s="10"/>
      <c r="R2494" s="9"/>
      <c r="S2494" s="9"/>
      <c r="T2494" s="10"/>
      <c r="U2494" s="9"/>
      <c r="V2494" s="9"/>
      <c r="W2494" s="10"/>
      <c r="X2494" s="9"/>
      <c r="Y2494" s="9"/>
    </row>
    <row r="2495" spans="1:25" ht="16">
      <c r="A2495" s="9"/>
      <c r="B2495" s="9"/>
      <c r="C2495" s="9" t="str">
        <f t="shared" si="38"/>
        <v>.jpg</v>
      </c>
      <c r="D2495" s="10"/>
      <c r="E2495" s="11"/>
      <c r="F2495" s="10"/>
      <c r="G2495" s="10"/>
      <c r="H2495" s="10"/>
      <c r="I2495" s="10"/>
      <c r="J2495" s="9"/>
      <c r="K2495" s="9"/>
      <c r="L2495" s="13"/>
      <c r="M2495" s="13"/>
      <c r="N2495" s="13"/>
      <c r="O2495" s="9"/>
      <c r="P2495" s="9"/>
      <c r="Q2495" s="10"/>
      <c r="R2495" s="9"/>
      <c r="S2495" s="9"/>
      <c r="T2495" s="10"/>
      <c r="U2495" s="9"/>
      <c r="V2495" s="9"/>
      <c r="W2495" s="10"/>
      <c r="X2495" s="9"/>
      <c r="Y2495" s="9"/>
    </row>
    <row r="2496" spans="1:25" ht="16">
      <c r="A2496" s="9"/>
      <c r="B2496" s="9"/>
      <c r="C2496" s="9" t="str">
        <f t="shared" si="38"/>
        <v>.jpg</v>
      </c>
      <c r="D2496" s="10"/>
      <c r="E2496" s="11"/>
      <c r="F2496" s="10"/>
      <c r="G2496" s="10"/>
      <c r="H2496" s="10"/>
      <c r="I2496" s="10"/>
      <c r="J2496" s="9"/>
      <c r="K2496" s="9"/>
      <c r="L2496" s="13"/>
      <c r="M2496" s="13"/>
      <c r="N2496" s="13"/>
      <c r="O2496" s="9"/>
      <c r="P2496" s="9"/>
      <c r="Q2496" s="10"/>
      <c r="R2496" s="9"/>
      <c r="S2496" s="9"/>
      <c r="T2496" s="10"/>
      <c r="U2496" s="9"/>
      <c r="V2496" s="9"/>
      <c r="W2496" s="10"/>
      <c r="X2496" s="9"/>
      <c r="Y2496" s="9"/>
    </row>
    <row r="2497" spans="1:25" ht="16">
      <c r="A2497" s="9"/>
      <c r="B2497" s="9"/>
      <c r="C2497" s="9" t="str">
        <f t="shared" si="38"/>
        <v>.jpg</v>
      </c>
      <c r="D2497" s="10"/>
      <c r="E2497" s="11"/>
      <c r="F2497" s="10"/>
      <c r="G2497" s="10"/>
      <c r="H2497" s="10"/>
      <c r="I2497" s="10"/>
      <c r="J2497" s="9"/>
      <c r="K2497" s="9"/>
      <c r="L2497" s="13"/>
      <c r="M2497" s="13"/>
      <c r="N2497" s="13"/>
      <c r="O2497" s="9"/>
      <c r="P2497" s="9"/>
      <c r="Q2497" s="10"/>
      <c r="R2497" s="9"/>
      <c r="S2497" s="9"/>
      <c r="T2497" s="10"/>
      <c r="U2497" s="9"/>
      <c r="V2497" s="9"/>
      <c r="W2497" s="10"/>
      <c r="X2497" s="9"/>
      <c r="Y2497" s="9"/>
    </row>
    <row r="2498" spans="1:25" ht="16">
      <c r="A2498" s="9"/>
      <c r="B2498" s="9"/>
      <c r="C2498" s="9" t="str">
        <f t="shared" si="38"/>
        <v>.jpg</v>
      </c>
      <c r="D2498" s="10"/>
      <c r="E2498" s="11"/>
      <c r="F2498" s="10"/>
      <c r="G2498" s="10"/>
      <c r="H2498" s="10"/>
      <c r="I2498" s="10"/>
      <c r="J2498" s="9"/>
      <c r="K2498" s="9"/>
      <c r="L2498" s="13"/>
      <c r="M2498" s="13"/>
      <c r="N2498" s="13"/>
      <c r="O2498" s="9"/>
      <c r="P2498" s="9"/>
      <c r="Q2498" s="10"/>
      <c r="R2498" s="9"/>
      <c r="S2498" s="9"/>
      <c r="T2498" s="10"/>
      <c r="U2498" s="9"/>
      <c r="V2498" s="9"/>
      <c r="W2498" s="10"/>
      <c r="X2498" s="9"/>
      <c r="Y2498" s="9"/>
    </row>
    <row r="2499" spans="1:25" ht="16">
      <c r="A2499" s="9"/>
      <c r="B2499" s="9"/>
      <c r="C2499" s="9" t="str">
        <f t="shared" ref="C2499:C2562" si="39">CONCATENATE(B2499, ".jpg")</f>
        <v>.jpg</v>
      </c>
      <c r="D2499" s="10"/>
      <c r="E2499" s="11"/>
      <c r="F2499" s="10"/>
      <c r="G2499" s="10"/>
      <c r="H2499" s="10"/>
      <c r="I2499" s="10"/>
      <c r="J2499" s="9"/>
      <c r="K2499" s="9"/>
      <c r="L2499" s="13"/>
      <c r="M2499" s="13"/>
      <c r="N2499" s="13"/>
      <c r="O2499" s="9"/>
      <c r="P2499" s="9"/>
      <c r="Q2499" s="10"/>
      <c r="R2499" s="9"/>
      <c r="S2499" s="9"/>
      <c r="T2499" s="10"/>
      <c r="U2499" s="9"/>
      <c r="V2499" s="9"/>
      <c r="W2499" s="10"/>
      <c r="X2499" s="9"/>
      <c r="Y2499" s="9"/>
    </row>
    <row r="2500" spans="1:25" ht="16">
      <c r="A2500" s="9"/>
      <c r="B2500" s="9"/>
      <c r="C2500" s="9" t="str">
        <f t="shared" si="39"/>
        <v>.jpg</v>
      </c>
      <c r="D2500" s="10"/>
      <c r="E2500" s="11"/>
      <c r="F2500" s="10"/>
      <c r="G2500" s="10"/>
      <c r="H2500" s="10"/>
      <c r="I2500" s="10"/>
      <c r="J2500" s="9"/>
      <c r="K2500" s="9"/>
      <c r="L2500" s="13"/>
      <c r="M2500" s="13"/>
      <c r="N2500" s="13"/>
      <c r="O2500" s="9"/>
      <c r="P2500" s="9"/>
      <c r="Q2500" s="10"/>
      <c r="R2500" s="9"/>
      <c r="S2500" s="9"/>
      <c r="T2500" s="10"/>
      <c r="U2500" s="9"/>
      <c r="V2500" s="9"/>
      <c r="W2500" s="10"/>
      <c r="X2500" s="9"/>
      <c r="Y2500" s="9"/>
    </row>
    <row r="2501" spans="1:25" ht="16">
      <c r="A2501" s="9"/>
      <c r="B2501" s="9"/>
      <c r="C2501" s="9" t="str">
        <f t="shared" si="39"/>
        <v>.jpg</v>
      </c>
      <c r="D2501" s="10"/>
      <c r="E2501" s="11"/>
      <c r="F2501" s="10"/>
      <c r="G2501" s="10"/>
      <c r="H2501" s="10"/>
      <c r="I2501" s="10"/>
      <c r="J2501" s="9"/>
      <c r="K2501" s="9"/>
      <c r="L2501" s="13"/>
      <c r="M2501" s="13"/>
      <c r="N2501" s="13"/>
      <c r="O2501" s="9"/>
      <c r="P2501" s="9"/>
      <c r="Q2501" s="10"/>
      <c r="R2501" s="9"/>
      <c r="S2501" s="9"/>
      <c r="T2501" s="10"/>
      <c r="U2501" s="9"/>
      <c r="V2501" s="9"/>
      <c r="W2501" s="10"/>
      <c r="X2501" s="9"/>
      <c r="Y2501" s="9"/>
    </row>
    <row r="2502" spans="1:25" ht="16">
      <c r="A2502" s="9"/>
      <c r="B2502" s="9"/>
      <c r="C2502" s="9" t="str">
        <f t="shared" si="39"/>
        <v>.jpg</v>
      </c>
      <c r="D2502" s="10"/>
      <c r="E2502" s="11"/>
      <c r="F2502" s="10"/>
      <c r="G2502" s="10"/>
      <c r="H2502" s="10"/>
      <c r="I2502" s="10"/>
      <c r="J2502" s="9"/>
      <c r="K2502" s="9"/>
      <c r="L2502" s="13"/>
      <c r="M2502" s="13"/>
      <c r="N2502" s="13"/>
      <c r="O2502" s="9"/>
      <c r="P2502" s="9"/>
      <c r="Q2502" s="10"/>
      <c r="R2502" s="9"/>
      <c r="S2502" s="9"/>
      <c r="T2502" s="10"/>
      <c r="U2502" s="9"/>
      <c r="V2502" s="9"/>
      <c r="W2502" s="10"/>
      <c r="X2502" s="9"/>
      <c r="Y2502" s="9"/>
    </row>
    <row r="2503" spans="1:25" ht="16">
      <c r="A2503" s="9"/>
      <c r="B2503" s="9"/>
      <c r="C2503" s="9" t="str">
        <f t="shared" si="39"/>
        <v>.jpg</v>
      </c>
      <c r="D2503" s="10"/>
      <c r="E2503" s="11"/>
      <c r="F2503" s="10"/>
      <c r="G2503" s="10"/>
      <c r="H2503" s="10"/>
      <c r="I2503" s="10"/>
      <c r="J2503" s="9"/>
      <c r="K2503" s="9"/>
      <c r="L2503" s="13"/>
      <c r="M2503" s="13"/>
      <c r="N2503" s="13"/>
      <c r="O2503" s="9"/>
      <c r="P2503" s="9"/>
      <c r="Q2503" s="10"/>
      <c r="R2503" s="9"/>
      <c r="S2503" s="9"/>
      <c r="T2503" s="10"/>
      <c r="U2503" s="9"/>
      <c r="V2503" s="9"/>
      <c r="W2503" s="10"/>
      <c r="X2503" s="9"/>
      <c r="Y2503" s="9"/>
    </row>
    <row r="2504" spans="1:25" ht="16">
      <c r="A2504" s="9"/>
      <c r="B2504" s="9"/>
      <c r="C2504" s="9" t="str">
        <f t="shared" si="39"/>
        <v>.jpg</v>
      </c>
      <c r="D2504" s="10"/>
      <c r="E2504" s="11"/>
      <c r="F2504" s="10"/>
      <c r="G2504" s="10"/>
      <c r="H2504" s="10"/>
      <c r="I2504" s="10"/>
      <c r="J2504" s="9"/>
      <c r="K2504" s="9"/>
      <c r="L2504" s="13"/>
      <c r="M2504" s="13"/>
      <c r="N2504" s="13"/>
      <c r="O2504" s="9"/>
      <c r="P2504" s="9"/>
      <c r="Q2504" s="10"/>
      <c r="R2504" s="9"/>
      <c r="S2504" s="9"/>
      <c r="T2504" s="10"/>
      <c r="U2504" s="9"/>
      <c r="V2504" s="9"/>
      <c r="W2504" s="10"/>
      <c r="X2504" s="9"/>
      <c r="Y2504" s="9"/>
    </row>
    <row r="2505" spans="1:25" ht="16">
      <c r="A2505" s="9"/>
      <c r="B2505" s="9"/>
      <c r="C2505" s="9" t="str">
        <f t="shared" si="39"/>
        <v>.jpg</v>
      </c>
      <c r="D2505" s="10"/>
      <c r="E2505" s="11"/>
      <c r="F2505" s="10"/>
      <c r="G2505" s="10"/>
      <c r="H2505" s="10"/>
      <c r="I2505" s="10"/>
      <c r="J2505" s="9"/>
      <c r="K2505" s="9"/>
      <c r="L2505" s="13"/>
      <c r="M2505" s="13"/>
      <c r="N2505" s="13"/>
      <c r="O2505" s="9"/>
      <c r="P2505" s="9"/>
      <c r="Q2505" s="10"/>
      <c r="R2505" s="9"/>
      <c r="S2505" s="9"/>
      <c r="T2505" s="10"/>
      <c r="U2505" s="9"/>
      <c r="V2505" s="9"/>
      <c r="W2505" s="10"/>
      <c r="X2505" s="9"/>
      <c r="Y2505" s="9"/>
    </row>
    <row r="2506" spans="1:25" ht="16">
      <c r="A2506" s="9"/>
      <c r="B2506" s="9"/>
      <c r="C2506" s="9" t="str">
        <f t="shared" si="39"/>
        <v>.jpg</v>
      </c>
      <c r="D2506" s="10"/>
      <c r="E2506" s="11"/>
      <c r="F2506" s="10"/>
      <c r="G2506" s="10"/>
      <c r="H2506" s="10"/>
      <c r="I2506" s="10"/>
      <c r="J2506" s="9"/>
      <c r="K2506" s="9"/>
      <c r="L2506" s="13"/>
      <c r="M2506" s="13"/>
      <c r="N2506" s="13"/>
      <c r="O2506" s="9"/>
      <c r="P2506" s="9"/>
      <c r="Q2506" s="10"/>
      <c r="R2506" s="9"/>
      <c r="S2506" s="9"/>
      <c r="T2506" s="10"/>
      <c r="U2506" s="9"/>
      <c r="V2506" s="9"/>
      <c r="W2506" s="10"/>
      <c r="X2506" s="9"/>
      <c r="Y2506" s="9"/>
    </row>
    <row r="2507" spans="1:25" ht="16">
      <c r="A2507" s="9"/>
      <c r="B2507" s="9"/>
      <c r="C2507" s="9" t="str">
        <f t="shared" si="39"/>
        <v>.jpg</v>
      </c>
      <c r="D2507" s="10"/>
      <c r="E2507" s="11"/>
      <c r="F2507" s="10"/>
      <c r="G2507" s="10"/>
      <c r="H2507" s="10"/>
      <c r="I2507" s="10"/>
      <c r="J2507" s="9"/>
      <c r="K2507" s="9"/>
      <c r="L2507" s="13"/>
      <c r="M2507" s="13"/>
      <c r="N2507" s="13"/>
      <c r="O2507" s="9"/>
      <c r="P2507" s="9"/>
      <c r="Q2507" s="10"/>
      <c r="R2507" s="9"/>
      <c r="S2507" s="9"/>
      <c r="T2507" s="10"/>
      <c r="U2507" s="9"/>
      <c r="V2507" s="9"/>
      <c r="W2507" s="10"/>
      <c r="X2507" s="9"/>
      <c r="Y2507" s="9"/>
    </row>
    <row r="2508" spans="1:25" ht="16">
      <c r="A2508" s="9"/>
      <c r="B2508" s="9"/>
      <c r="C2508" s="9" t="str">
        <f t="shared" si="39"/>
        <v>.jpg</v>
      </c>
      <c r="D2508" s="10"/>
      <c r="E2508" s="11"/>
      <c r="F2508" s="10"/>
      <c r="G2508" s="10"/>
      <c r="H2508" s="10"/>
      <c r="I2508" s="10"/>
      <c r="J2508" s="9"/>
      <c r="K2508" s="9"/>
      <c r="L2508" s="13"/>
      <c r="M2508" s="13"/>
      <c r="N2508" s="13"/>
      <c r="O2508" s="9"/>
      <c r="P2508" s="9"/>
      <c r="Q2508" s="10"/>
      <c r="R2508" s="9"/>
      <c r="S2508" s="9"/>
      <c r="T2508" s="10"/>
      <c r="U2508" s="9"/>
      <c r="V2508" s="9"/>
      <c r="W2508" s="10"/>
      <c r="X2508" s="9"/>
      <c r="Y2508" s="9"/>
    </row>
    <row r="2509" spans="1:25" ht="16">
      <c r="A2509" s="9"/>
      <c r="B2509" s="9"/>
      <c r="C2509" s="9" t="str">
        <f t="shared" si="39"/>
        <v>.jpg</v>
      </c>
      <c r="D2509" s="10"/>
      <c r="E2509" s="11"/>
      <c r="F2509" s="10"/>
      <c r="G2509" s="10"/>
      <c r="H2509" s="10"/>
      <c r="I2509" s="10"/>
      <c r="J2509" s="9"/>
      <c r="K2509" s="9"/>
      <c r="L2509" s="13"/>
      <c r="M2509" s="13"/>
      <c r="N2509" s="13"/>
      <c r="O2509" s="9"/>
      <c r="P2509" s="9"/>
      <c r="Q2509" s="10"/>
      <c r="R2509" s="9"/>
      <c r="S2509" s="9"/>
      <c r="T2509" s="10"/>
      <c r="U2509" s="9"/>
      <c r="V2509" s="9"/>
      <c r="W2509" s="10"/>
      <c r="X2509" s="9"/>
      <c r="Y2509" s="9"/>
    </row>
    <row r="2510" spans="1:25" ht="16">
      <c r="A2510" s="9"/>
      <c r="B2510" s="9"/>
      <c r="C2510" s="9" t="str">
        <f t="shared" si="39"/>
        <v>.jpg</v>
      </c>
      <c r="D2510" s="10"/>
      <c r="E2510" s="11"/>
      <c r="F2510" s="10"/>
      <c r="G2510" s="10"/>
      <c r="H2510" s="10"/>
      <c r="I2510" s="10"/>
      <c r="J2510" s="9"/>
      <c r="K2510" s="9"/>
      <c r="L2510" s="13"/>
      <c r="M2510" s="13"/>
      <c r="N2510" s="13"/>
      <c r="O2510" s="9"/>
      <c r="P2510" s="9"/>
      <c r="Q2510" s="10"/>
      <c r="R2510" s="9"/>
      <c r="S2510" s="9"/>
      <c r="T2510" s="10"/>
      <c r="U2510" s="9"/>
      <c r="V2510" s="9"/>
      <c r="W2510" s="10"/>
      <c r="X2510" s="9"/>
      <c r="Y2510" s="9"/>
    </row>
    <row r="2511" spans="1:25" ht="16">
      <c r="A2511" s="9"/>
      <c r="B2511" s="9"/>
      <c r="C2511" s="9" t="str">
        <f t="shared" si="39"/>
        <v>.jpg</v>
      </c>
      <c r="D2511" s="10"/>
      <c r="E2511" s="11"/>
      <c r="F2511" s="10"/>
      <c r="G2511" s="10"/>
      <c r="H2511" s="10"/>
      <c r="I2511" s="10"/>
      <c r="J2511" s="9"/>
      <c r="K2511" s="9"/>
      <c r="L2511" s="13"/>
      <c r="M2511" s="13"/>
      <c r="N2511" s="13"/>
      <c r="O2511" s="9"/>
      <c r="P2511" s="9"/>
      <c r="Q2511" s="10"/>
      <c r="R2511" s="9"/>
      <c r="S2511" s="9"/>
      <c r="T2511" s="10"/>
      <c r="U2511" s="9"/>
      <c r="V2511" s="9"/>
      <c r="W2511" s="10"/>
      <c r="X2511" s="9"/>
      <c r="Y2511" s="9"/>
    </row>
    <row r="2512" spans="1:25" ht="16">
      <c r="A2512" s="9"/>
      <c r="B2512" s="9"/>
      <c r="C2512" s="9" t="str">
        <f t="shared" si="39"/>
        <v>.jpg</v>
      </c>
      <c r="D2512" s="10"/>
      <c r="E2512" s="11"/>
      <c r="F2512" s="10"/>
      <c r="G2512" s="10"/>
      <c r="H2512" s="10"/>
      <c r="I2512" s="10"/>
      <c r="J2512" s="9"/>
      <c r="K2512" s="9"/>
      <c r="L2512" s="13"/>
      <c r="M2512" s="13"/>
      <c r="N2512" s="13"/>
      <c r="O2512" s="9"/>
      <c r="P2512" s="9"/>
      <c r="Q2512" s="10"/>
      <c r="R2512" s="9"/>
      <c r="S2512" s="9"/>
      <c r="T2512" s="10"/>
      <c r="U2512" s="9"/>
      <c r="V2512" s="9"/>
      <c r="W2512" s="10"/>
      <c r="X2512" s="9"/>
      <c r="Y2512" s="9"/>
    </row>
    <row r="2513" spans="1:25" ht="16">
      <c r="A2513" s="9"/>
      <c r="B2513" s="9"/>
      <c r="C2513" s="9" t="str">
        <f t="shared" si="39"/>
        <v>.jpg</v>
      </c>
      <c r="D2513" s="10"/>
      <c r="E2513" s="11"/>
      <c r="F2513" s="10"/>
      <c r="G2513" s="10"/>
      <c r="H2513" s="10"/>
      <c r="I2513" s="10"/>
      <c r="J2513" s="9"/>
      <c r="K2513" s="9"/>
      <c r="L2513" s="13"/>
      <c r="M2513" s="13"/>
      <c r="N2513" s="13"/>
      <c r="O2513" s="9"/>
      <c r="P2513" s="9"/>
      <c r="Q2513" s="10"/>
      <c r="R2513" s="9"/>
      <c r="S2513" s="9"/>
      <c r="T2513" s="10"/>
      <c r="U2513" s="9"/>
      <c r="V2513" s="9"/>
      <c r="W2513" s="10"/>
      <c r="X2513" s="9"/>
      <c r="Y2513" s="9"/>
    </row>
    <row r="2514" spans="1:25" ht="16">
      <c r="A2514" s="9"/>
      <c r="B2514" s="9"/>
      <c r="C2514" s="9" t="str">
        <f t="shared" si="39"/>
        <v>.jpg</v>
      </c>
      <c r="D2514" s="10"/>
      <c r="E2514" s="11"/>
      <c r="F2514" s="10"/>
      <c r="G2514" s="10"/>
      <c r="H2514" s="10"/>
      <c r="I2514" s="10"/>
      <c r="J2514" s="9"/>
      <c r="K2514" s="9"/>
      <c r="L2514" s="13"/>
      <c r="M2514" s="13"/>
      <c r="N2514" s="13"/>
      <c r="O2514" s="9"/>
      <c r="P2514" s="9"/>
      <c r="Q2514" s="10"/>
      <c r="R2514" s="9"/>
      <c r="S2514" s="9"/>
      <c r="T2514" s="10"/>
      <c r="U2514" s="9"/>
      <c r="V2514" s="9"/>
      <c r="W2514" s="10"/>
      <c r="X2514" s="9"/>
      <c r="Y2514" s="9"/>
    </row>
    <row r="2515" spans="1:25" ht="16">
      <c r="A2515" s="9"/>
      <c r="B2515" s="9"/>
      <c r="C2515" s="9" t="str">
        <f t="shared" si="39"/>
        <v>.jpg</v>
      </c>
      <c r="D2515" s="10"/>
      <c r="E2515" s="11"/>
      <c r="F2515" s="10"/>
      <c r="G2515" s="10"/>
      <c r="H2515" s="10"/>
      <c r="I2515" s="10"/>
      <c r="J2515" s="9"/>
      <c r="K2515" s="9"/>
      <c r="L2515" s="13"/>
      <c r="M2515" s="13"/>
      <c r="N2515" s="13"/>
      <c r="O2515" s="9"/>
      <c r="P2515" s="9"/>
      <c r="Q2515" s="10"/>
      <c r="R2515" s="9"/>
      <c r="S2515" s="9"/>
      <c r="T2515" s="10"/>
      <c r="U2515" s="9"/>
      <c r="V2515" s="9"/>
      <c r="W2515" s="10"/>
      <c r="X2515" s="9"/>
      <c r="Y2515" s="9"/>
    </row>
    <row r="2516" spans="1:25" ht="16">
      <c r="A2516" s="9"/>
      <c r="B2516" s="9"/>
      <c r="C2516" s="9" t="str">
        <f t="shared" si="39"/>
        <v>.jpg</v>
      </c>
      <c r="D2516" s="10"/>
      <c r="E2516" s="11"/>
      <c r="F2516" s="10"/>
      <c r="G2516" s="10"/>
      <c r="H2516" s="10"/>
      <c r="I2516" s="10"/>
      <c r="J2516" s="9"/>
      <c r="K2516" s="9"/>
      <c r="L2516" s="13"/>
      <c r="M2516" s="13"/>
      <c r="N2516" s="13"/>
      <c r="O2516" s="9"/>
      <c r="P2516" s="9"/>
      <c r="Q2516" s="10"/>
      <c r="R2516" s="9"/>
      <c r="S2516" s="9"/>
      <c r="T2516" s="10"/>
      <c r="U2516" s="9"/>
      <c r="V2516" s="9"/>
      <c r="W2516" s="10"/>
      <c r="X2516" s="9"/>
      <c r="Y2516" s="9"/>
    </row>
    <row r="2517" spans="1:25" ht="16">
      <c r="A2517" s="9"/>
      <c r="B2517" s="9"/>
      <c r="C2517" s="9" t="str">
        <f t="shared" si="39"/>
        <v>.jpg</v>
      </c>
      <c r="D2517" s="10"/>
      <c r="E2517" s="11"/>
      <c r="F2517" s="10"/>
      <c r="G2517" s="10"/>
      <c r="H2517" s="10"/>
      <c r="I2517" s="10"/>
      <c r="J2517" s="9"/>
      <c r="K2517" s="9"/>
      <c r="L2517" s="13"/>
      <c r="M2517" s="13"/>
      <c r="N2517" s="13"/>
      <c r="O2517" s="9"/>
      <c r="P2517" s="9"/>
      <c r="Q2517" s="10"/>
      <c r="R2517" s="9"/>
      <c r="S2517" s="9"/>
      <c r="T2517" s="10"/>
      <c r="U2517" s="9"/>
      <c r="V2517" s="9"/>
      <c r="W2517" s="10"/>
      <c r="X2517" s="9"/>
      <c r="Y2517" s="9"/>
    </row>
    <row r="2518" spans="1:25" ht="16">
      <c r="A2518" s="9"/>
      <c r="B2518" s="9"/>
      <c r="C2518" s="9" t="str">
        <f t="shared" si="39"/>
        <v>.jpg</v>
      </c>
      <c r="D2518" s="10"/>
      <c r="E2518" s="11"/>
      <c r="F2518" s="10"/>
      <c r="G2518" s="10"/>
      <c r="H2518" s="10"/>
      <c r="I2518" s="10"/>
      <c r="J2518" s="9"/>
      <c r="K2518" s="9"/>
      <c r="L2518" s="13"/>
      <c r="M2518" s="13"/>
      <c r="N2518" s="13"/>
      <c r="O2518" s="9"/>
      <c r="P2518" s="9"/>
      <c r="Q2518" s="10"/>
      <c r="R2518" s="9"/>
      <c r="S2518" s="9"/>
      <c r="T2518" s="10"/>
      <c r="U2518" s="9"/>
      <c r="V2518" s="9"/>
      <c r="W2518" s="10"/>
      <c r="X2518" s="9"/>
      <c r="Y2518" s="9"/>
    </row>
    <row r="2519" spans="1:25" ht="16">
      <c r="A2519" s="9"/>
      <c r="B2519" s="9"/>
      <c r="C2519" s="9" t="str">
        <f t="shared" si="39"/>
        <v>.jpg</v>
      </c>
      <c r="D2519" s="10"/>
      <c r="E2519" s="11"/>
      <c r="F2519" s="10"/>
      <c r="G2519" s="10"/>
      <c r="H2519" s="10"/>
      <c r="I2519" s="10"/>
      <c r="J2519" s="9"/>
      <c r="K2519" s="9"/>
      <c r="L2519" s="13"/>
      <c r="M2519" s="13"/>
      <c r="N2519" s="13"/>
      <c r="O2519" s="9"/>
      <c r="P2519" s="9"/>
      <c r="Q2519" s="10"/>
      <c r="R2519" s="9"/>
      <c r="S2519" s="9"/>
      <c r="T2519" s="10"/>
      <c r="U2519" s="9"/>
      <c r="V2519" s="9"/>
      <c r="W2519" s="10"/>
      <c r="X2519" s="9"/>
      <c r="Y2519" s="9"/>
    </row>
    <row r="2520" spans="1:25" ht="16">
      <c r="A2520" s="9"/>
      <c r="B2520" s="9"/>
      <c r="C2520" s="9" t="str">
        <f t="shared" si="39"/>
        <v>.jpg</v>
      </c>
      <c r="D2520" s="10"/>
      <c r="E2520" s="11"/>
      <c r="F2520" s="10"/>
      <c r="G2520" s="10"/>
      <c r="H2520" s="10"/>
      <c r="I2520" s="10"/>
      <c r="J2520" s="9"/>
      <c r="K2520" s="9"/>
      <c r="L2520" s="13"/>
      <c r="M2520" s="13"/>
      <c r="N2520" s="13"/>
      <c r="O2520" s="9"/>
      <c r="P2520" s="9"/>
      <c r="Q2520" s="10"/>
      <c r="R2520" s="9"/>
      <c r="S2520" s="9"/>
      <c r="T2520" s="10"/>
      <c r="U2520" s="9"/>
      <c r="V2520" s="9"/>
      <c r="W2520" s="10"/>
      <c r="X2520" s="9"/>
      <c r="Y2520" s="9"/>
    </row>
    <row r="2521" spans="1:25" ht="16">
      <c r="A2521" s="9"/>
      <c r="B2521" s="9"/>
      <c r="C2521" s="9" t="str">
        <f t="shared" si="39"/>
        <v>.jpg</v>
      </c>
      <c r="D2521" s="10"/>
      <c r="E2521" s="11"/>
      <c r="F2521" s="10"/>
      <c r="G2521" s="10"/>
      <c r="H2521" s="10"/>
      <c r="I2521" s="10"/>
      <c r="J2521" s="9"/>
      <c r="K2521" s="9"/>
      <c r="L2521" s="13"/>
      <c r="M2521" s="13"/>
      <c r="N2521" s="13"/>
      <c r="O2521" s="9"/>
      <c r="P2521" s="9"/>
      <c r="Q2521" s="10"/>
      <c r="R2521" s="9"/>
      <c r="S2521" s="9"/>
      <c r="T2521" s="10"/>
      <c r="U2521" s="9"/>
      <c r="V2521" s="9"/>
      <c r="W2521" s="10"/>
      <c r="X2521" s="9"/>
      <c r="Y2521" s="9"/>
    </row>
    <row r="2522" spans="1:25" ht="16">
      <c r="A2522" s="9"/>
      <c r="B2522" s="9"/>
      <c r="C2522" s="9" t="str">
        <f t="shared" si="39"/>
        <v>.jpg</v>
      </c>
      <c r="D2522" s="10"/>
      <c r="E2522" s="11"/>
      <c r="F2522" s="10"/>
      <c r="G2522" s="10"/>
      <c r="H2522" s="10"/>
      <c r="I2522" s="10"/>
      <c r="J2522" s="9"/>
      <c r="K2522" s="9"/>
      <c r="L2522" s="13"/>
      <c r="M2522" s="13"/>
      <c r="N2522" s="13"/>
      <c r="O2522" s="9"/>
      <c r="P2522" s="9"/>
      <c r="Q2522" s="10"/>
      <c r="R2522" s="9"/>
      <c r="S2522" s="9"/>
      <c r="T2522" s="10"/>
      <c r="U2522" s="9"/>
      <c r="V2522" s="9"/>
      <c r="W2522" s="10"/>
      <c r="X2522" s="9"/>
      <c r="Y2522" s="9"/>
    </row>
    <row r="2523" spans="1:25" ht="16">
      <c r="A2523" s="9"/>
      <c r="B2523" s="9"/>
      <c r="C2523" s="9" t="str">
        <f t="shared" si="39"/>
        <v>.jpg</v>
      </c>
      <c r="D2523" s="10"/>
      <c r="E2523" s="11"/>
      <c r="F2523" s="10"/>
      <c r="G2523" s="10"/>
      <c r="H2523" s="10"/>
      <c r="I2523" s="10"/>
      <c r="J2523" s="9"/>
      <c r="K2523" s="9"/>
      <c r="L2523" s="13"/>
      <c r="M2523" s="13"/>
      <c r="N2523" s="13"/>
      <c r="O2523" s="9"/>
      <c r="P2523" s="9"/>
      <c r="Q2523" s="10"/>
      <c r="R2523" s="9"/>
      <c r="S2523" s="9"/>
      <c r="T2523" s="10"/>
      <c r="U2523" s="9"/>
      <c r="V2523" s="9"/>
      <c r="W2523" s="10"/>
      <c r="X2523" s="9"/>
      <c r="Y2523" s="9"/>
    </row>
    <row r="2524" spans="1:25" ht="16">
      <c r="A2524" s="9"/>
      <c r="B2524" s="9"/>
      <c r="C2524" s="9" t="str">
        <f t="shared" si="39"/>
        <v>.jpg</v>
      </c>
      <c r="D2524" s="10"/>
      <c r="E2524" s="11"/>
      <c r="F2524" s="10"/>
      <c r="G2524" s="10"/>
      <c r="H2524" s="10"/>
      <c r="I2524" s="10"/>
      <c r="J2524" s="9"/>
      <c r="K2524" s="9"/>
      <c r="L2524" s="13"/>
      <c r="M2524" s="13"/>
      <c r="N2524" s="13"/>
      <c r="O2524" s="9"/>
      <c r="P2524" s="9"/>
      <c r="Q2524" s="10"/>
      <c r="R2524" s="9"/>
      <c r="S2524" s="9"/>
      <c r="T2524" s="10"/>
      <c r="U2524" s="9"/>
      <c r="V2524" s="9"/>
      <c r="W2524" s="10"/>
      <c r="X2524" s="9"/>
      <c r="Y2524" s="9"/>
    </row>
    <row r="2525" spans="1:25" ht="16">
      <c r="A2525" s="9"/>
      <c r="B2525" s="9"/>
      <c r="C2525" s="9" t="str">
        <f t="shared" si="39"/>
        <v>.jpg</v>
      </c>
      <c r="D2525" s="10"/>
      <c r="E2525" s="11"/>
      <c r="F2525" s="10"/>
      <c r="G2525" s="10"/>
      <c r="H2525" s="10"/>
      <c r="I2525" s="10"/>
      <c r="J2525" s="9"/>
      <c r="K2525" s="9"/>
      <c r="L2525" s="13"/>
      <c r="M2525" s="13"/>
      <c r="N2525" s="13"/>
      <c r="O2525" s="9"/>
      <c r="P2525" s="9"/>
      <c r="Q2525" s="10"/>
      <c r="R2525" s="9"/>
      <c r="S2525" s="9"/>
      <c r="T2525" s="10"/>
      <c r="U2525" s="9"/>
      <c r="V2525" s="9"/>
      <c r="W2525" s="10"/>
      <c r="X2525" s="9"/>
      <c r="Y2525" s="9"/>
    </row>
    <row r="2526" spans="1:25" ht="16">
      <c r="A2526" s="9"/>
      <c r="B2526" s="9"/>
      <c r="C2526" s="9" t="str">
        <f t="shared" si="39"/>
        <v>.jpg</v>
      </c>
      <c r="D2526" s="10"/>
      <c r="E2526" s="11"/>
      <c r="F2526" s="10"/>
      <c r="G2526" s="10"/>
      <c r="H2526" s="10"/>
      <c r="I2526" s="10"/>
      <c r="J2526" s="9"/>
      <c r="K2526" s="9"/>
      <c r="L2526" s="13"/>
      <c r="M2526" s="13"/>
      <c r="N2526" s="13"/>
      <c r="O2526" s="9"/>
      <c r="P2526" s="9"/>
      <c r="Q2526" s="10"/>
      <c r="R2526" s="9"/>
      <c r="S2526" s="9"/>
      <c r="T2526" s="10"/>
      <c r="U2526" s="9"/>
      <c r="V2526" s="9"/>
      <c r="W2526" s="10"/>
      <c r="X2526" s="9"/>
      <c r="Y2526" s="9"/>
    </row>
    <row r="2527" spans="1:25" ht="16">
      <c r="A2527" s="9"/>
      <c r="B2527" s="9"/>
      <c r="C2527" s="9" t="str">
        <f t="shared" si="39"/>
        <v>.jpg</v>
      </c>
      <c r="D2527" s="10"/>
      <c r="E2527" s="11"/>
      <c r="F2527" s="10"/>
      <c r="G2527" s="10"/>
      <c r="H2527" s="10"/>
      <c r="I2527" s="10"/>
      <c r="J2527" s="9"/>
      <c r="K2527" s="9"/>
      <c r="L2527" s="13"/>
      <c r="M2527" s="13"/>
      <c r="N2527" s="13"/>
      <c r="O2527" s="9"/>
      <c r="P2527" s="9"/>
      <c r="Q2527" s="10"/>
      <c r="R2527" s="9"/>
      <c r="S2527" s="9"/>
      <c r="T2527" s="10"/>
      <c r="U2527" s="9"/>
      <c r="V2527" s="9"/>
      <c r="W2527" s="10"/>
      <c r="X2527" s="9"/>
      <c r="Y2527" s="9"/>
    </row>
    <row r="2528" spans="1:25" ht="16">
      <c r="A2528" s="9"/>
      <c r="B2528" s="9"/>
      <c r="C2528" s="9" t="str">
        <f t="shared" si="39"/>
        <v>.jpg</v>
      </c>
      <c r="D2528" s="10"/>
      <c r="E2528" s="11"/>
      <c r="F2528" s="10"/>
      <c r="G2528" s="10"/>
      <c r="H2528" s="10"/>
      <c r="I2528" s="10"/>
      <c r="J2528" s="9"/>
      <c r="K2528" s="9"/>
      <c r="L2528" s="13"/>
      <c r="M2528" s="13"/>
      <c r="N2528" s="13"/>
      <c r="O2528" s="9"/>
      <c r="P2528" s="9"/>
      <c r="Q2528" s="10"/>
      <c r="R2528" s="9"/>
      <c r="S2528" s="9"/>
      <c r="T2528" s="10"/>
      <c r="U2528" s="9"/>
      <c r="V2528" s="9"/>
      <c r="W2528" s="10"/>
      <c r="X2528" s="9"/>
      <c r="Y2528" s="9"/>
    </row>
    <row r="2529" spans="1:25" ht="16">
      <c r="A2529" s="9"/>
      <c r="B2529" s="9"/>
      <c r="C2529" s="9" t="str">
        <f t="shared" si="39"/>
        <v>.jpg</v>
      </c>
      <c r="D2529" s="10"/>
      <c r="E2529" s="11"/>
      <c r="F2529" s="10"/>
      <c r="G2529" s="10"/>
      <c r="H2529" s="10"/>
      <c r="I2529" s="10"/>
      <c r="J2529" s="9"/>
      <c r="K2529" s="9"/>
      <c r="L2529" s="13"/>
      <c r="M2529" s="13"/>
      <c r="N2529" s="13"/>
      <c r="O2529" s="9"/>
      <c r="P2529" s="9"/>
      <c r="Q2529" s="10"/>
      <c r="R2529" s="9"/>
      <c r="S2529" s="9"/>
      <c r="T2529" s="10"/>
      <c r="U2529" s="9"/>
      <c r="V2529" s="9"/>
      <c r="W2529" s="10"/>
      <c r="X2529" s="9"/>
      <c r="Y2529" s="9"/>
    </row>
    <row r="2530" spans="1:25" ht="16">
      <c r="A2530" s="9"/>
      <c r="B2530" s="9"/>
      <c r="C2530" s="9" t="str">
        <f t="shared" si="39"/>
        <v>.jpg</v>
      </c>
      <c r="D2530" s="10"/>
      <c r="E2530" s="11"/>
      <c r="F2530" s="10"/>
      <c r="G2530" s="10"/>
      <c r="H2530" s="10"/>
      <c r="I2530" s="10"/>
      <c r="J2530" s="9"/>
      <c r="K2530" s="9"/>
      <c r="L2530" s="13"/>
      <c r="M2530" s="13"/>
      <c r="N2530" s="13"/>
      <c r="O2530" s="9"/>
      <c r="P2530" s="9"/>
      <c r="Q2530" s="10"/>
      <c r="R2530" s="9"/>
      <c r="S2530" s="9"/>
      <c r="T2530" s="10"/>
      <c r="U2530" s="9"/>
      <c r="V2530" s="9"/>
      <c r="W2530" s="10"/>
      <c r="X2530" s="9"/>
      <c r="Y2530" s="9"/>
    </row>
    <row r="2531" spans="1:25" ht="16">
      <c r="A2531" s="9"/>
      <c r="B2531" s="9"/>
      <c r="C2531" s="9" t="str">
        <f t="shared" si="39"/>
        <v>.jpg</v>
      </c>
      <c r="D2531" s="10"/>
      <c r="E2531" s="11"/>
      <c r="F2531" s="10"/>
      <c r="G2531" s="10"/>
      <c r="H2531" s="10"/>
      <c r="I2531" s="10"/>
      <c r="J2531" s="9"/>
      <c r="K2531" s="9"/>
      <c r="L2531" s="13"/>
      <c r="M2531" s="13"/>
      <c r="N2531" s="13"/>
      <c r="O2531" s="9"/>
      <c r="P2531" s="9"/>
      <c r="Q2531" s="10"/>
      <c r="R2531" s="9"/>
      <c r="S2531" s="9"/>
      <c r="T2531" s="10"/>
      <c r="U2531" s="9"/>
      <c r="V2531" s="9"/>
      <c r="W2531" s="10"/>
      <c r="X2531" s="9"/>
      <c r="Y2531" s="9"/>
    </row>
    <row r="2532" spans="1:25" ht="16">
      <c r="A2532" s="9"/>
      <c r="B2532" s="9"/>
      <c r="C2532" s="9" t="str">
        <f t="shared" si="39"/>
        <v>.jpg</v>
      </c>
      <c r="D2532" s="10"/>
      <c r="E2532" s="11"/>
      <c r="F2532" s="10"/>
      <c r="G2532" s="10"/>
      <c r="H2532" s="10"/>
      <c r="I2532" s="10"/>
      <c r="J2532" s="9"/>
      <c r="K2532" s="9"/>
      <c r="L2532" s="13"/>
      <c r="M2532" s="13"/>
      <c r="N2532" s="13"/>
      <c r="O2532" s="9"/>
      <c r="P2532" s="9"/>
      <c r="Q2532" s="10"/>
      <c r="R2532" s="9"/>
      <c r="S2532" s="9"/>
      <c r="T2532" s="10"/>
      <c r="U2532" s="9"/>
      <c r="V2532" s="9"/>
      <c r="W2532" s="10"/>
      <c r="X2532" s="9"/>
      <c r="Y2532" s="9"/>
    </row>
    <row r="2533" spans="1:25" ht="16">
      <c r="A2533" s="9"/>
      <c r="B2533" s="9"/>
      <c r="C2533" s="9" t="str">
        <f t="shared" si="39"/>
        <v>.jpg</v>
      </c>
      <c r="D2533" s="10"/>
      <c r="E2533" s="11"/>
      <c r="F2533" s="10"/>
      <c r="G2533" s="10"/>
      <c r="H2533" s="10"/>
      <c r="I2533" s="10"/>
      <c r="J2533" s="9"/>
      <c r="K2533" s="9"/>
      <c r="L2533" s="13"/>
      <c r="M2533" s="13"/>
      <c r="N2533" s="13"/>
      <c r="O2533" s="9"/>
      <c r="P2533" s="9"/>
      <c r="Q2533" s="10"/>
      <c r="R2533" s="9"/>
      <c r="S2533" s="9"/>
      <c r="T2533" s="10"/>
      <c r="U2533" s="9"/>
      <c r="V2533" s="9"/>
      <c r="W2533" s="10"/>
      <c r="X2533" s="9"/>
      <c r="Y2533" s="9"/>
    </row>
    <row r="2534" spans="1:25" ht="16">
      <c r="A2534" s="9"/>
      <c r="B2534" s="9"/>
      <c r="C2534" s="9" t="str">
        <f t="shared" si="39"/>
        <v>.jpg</v>
      </c>
      <c r="D2534" s="10"/>
      <c r="E2534" s="11"/>
      <c r="F2534" s="10"/>
      <c r="G2534" s="10"/>
      <c r="H2534" s="10"/>
      <c r="I2534" s="10"/>
      <c r="J2534" s="9"/>
      <c r="K2534" s="9"/>
      <c r="L2534" s="13"/>
      <c r="M2534" s="13"/>
      <c r="N2534" s="13"/>
      <c r="O2534" s="9"/>
      <c r="P2534" s="9"/>
      <c r="Q2534" s="10"/>
      <c r="R2534" s="9"/>
      <c r="S2534" s="9"/>
      <c r="T2534" s="10"/>
      <c r="U2534" s="9"/>
      <c r="V2534" s="9"/>
      <c r="W2534" s="10"/>
      <c r="X2534" s="9"/>
      <c r="Y2534" s="9"/>
    </row>
    <row r="2535" spans="1:25" ht="16">
      <c r="A2535" s="9"/>
      <c r="B2535" s="9"/>
      <c r="C2535" s="9" t="str">
        <f t="shared" si="39"/>
        <v>.jpg</v>
      </c>
      <c r="D2535" s="10"/>
      <c r="E2535" s="11"/>
      <c r="F2535" s="10"/>
      <c r="G2535" s="10"/>
      <c r="H2535" s="10"/>
      <c r="I2535" s="10"/>
      <c r="J2535" s="9"/>
      <c r="K2535" s="9"/>
      <c r="L2535" s="13"/>
      <c r="M2535" s="13"/>
      <c r="N2535" s="13"/>
      <c r="O2535" s="9"/>
      <c r="P2535" s="9"/>
      <c r="Q2535" s="10"/>
      <c r="R2535" s="9"/>
      <c r="S2535" s="9"/>
      <c r="T2535" s="10"/>
      <c r="U2535" s="9"/>
      <c r="V2535" s="9"/>
      <c r="W2535" s="10"/>
      <c r="X2535" s="9"/>
      <c r="Y2535" s="9"/>
    </row>
    <row r="2536" spans="1:25" ht="16">
      <c r="A2536" s="9"/>
      <c r="B2536" s="9"/>
      <c r="C2536" s="9" t="str">
        <f t="shared" si="39"/>
        <v>.jpg</v>
      </c>
      <c r="D2536" s="10"/>
      <c r="E2536" s="11"/>
      <c r="F2536" s="10"/>
      <c r="G2536" s="10"/>
      <c r="H2536" s="10"/>
      <c r="I2536" s="10"/>
      <c r="J2536" s="9"/>
      <c r="K2536" s="9"/>
      <c r="L2536" s="13"/>
      <c r="M2536" s="13"/>
      <c r="N2536" s="13"/>
      <c r="O2536" s="9"/>
      <c r="P2536" s="9"/>
      <c r="Q2536" s="10"/>
      <c r="R2536" s="9"/>
      <c r="S2536" s="9"/>
      <c r="T2536" s="10"/>
      <c r="U2536" s="9"/>
      <c r="V2536" s="9"/>
      <c r="W2536" s="10"/>
      <c r="X2536" s="9"/>
      <c r="Y2536" s="9"/>
    </row>
    <row r="2537" spans="1:25" ht="16">
      <c r="A2537" s="9"/>
      <c r="B2537" s="9"/>
      <c r="C2537" s="9" t="str">
        <f t="shared" si="39"/>
        <v>.jpg</v>
      </c>
      <c r="D2537" s="10"/>
      <c r="E2537" s="11"/>
      <c r="F2537" s="10"/>
      <c r="G2537" s="10"/>
      <c r="H2537" s="10"/>
      <c r="I2537" s="10"/>
      <c r="J2537" s="9"/>
      <c r="K2537" s="9"/>
      <c r="L2537" s="13"/>
      <c r="M2537" s="13"/>
      <c r="N2537" s="13"/>
      <c r="O2537" s="9"/>
      <c r="P2537" s="9"/>
      <c r="Q2537" s="10"/>
      <c r="R2537" s="9"/>
      <c r="S2537" s="9"/>
      <c r="T2537" s="10"/>
      <c r="U2537" s="9"/>
      <c r="V2537" s="9"/>
      <c r="W2537" s="10"/>
      <c r="X2537" s="9"/>
      <c r="Y2537" s="9"/>
    </row>
    <row r="2538" spans="1:25" ht="16">
      <c r="A2538" s="9"/>
      <c r="B2538" s="9"/>
      <c r="C2538" s="9" t="str">
        <f t="shared" si="39"/>
        <v>.jpg</v>
      </c>
      <c r="D2538" s="10"/>
      <c r="E2538" s="11"/>
      <c r="F2538" s="10"/>
      <c r="G2538" s="10"/>
      <c r="H2538" s="10"/>
      <c r="I2538" s="10"/>
      <c r="J2538" s="9"/>
      <c r="K2538" s="9"/>
      <c r="L2538" s="13"/>
      <c r="M2538" s="13"/>
      <c r="N2538" s="13"/>
      <c r="O2538" s="9"/>
      <c r="P2538" s="9"/>
      <c r="Q2538" s="10"/>
      <c r="R2538" s="9"/>
      <c r="S2538" s="9"/>
      <c r="T2538" s="10"/>
      <c r="U2538" s="9"/>
      <c r="V2538" s="9"/>
      <c r="W2538" s="10"/>
      <c r="X2538" s="9"/>
      <c r="Y2538" s="9"/>
    </row>
    <row r="2539" spans="1:25" ht="16">
      <c r="A2539" s="9"/>
      <c r="B2539" s="9"/>
      <c r="C2539" s="9" t="str">
        <f t="shared" si="39"/>
        <v>.jpg</v>
      </c>
      <c r="D2539" s="10"/>
      <c r="E2539" s="11"/>
      <c r="F2539" s="10"/>
      <c r="G2539" s="10"/>
      <c r="H2539" s="10"/>
      <c r="I2539" s="10"/>
      <c r="J2539" s="9"/>
      <c r="K2539" s="9"/>
      <c r="L2539" s="13"/>
      <c r="M2539" s="13"/>
      <c r="N2539" s="13"/>
      <c r="O2539" s="9"/>
      <c r="P2539" s="9"/>
      <c r="Q2539" s="10"/>
      <c r="R2539" s="9"/>
      <c r="S2539" s="9"/>
      <c r="T2539" s="10"/>
      <c r="U2539" s="9"/>
      <c r="V2539" s="9"/>
      <c r="W2539" s="10"/>
      <c r="X2539" s="9"/>
      <c r="Y2539" s="9"/>
    </row>
    <row r="2540" spans="1:25" ht="16">
      <c r="A2540" s="9"/>
      <c r="B2540" s="9"/>
      <c r="C2540" s="9" t="str">
        <f t="shared" si="39"/>
        <v>.jpg</v>
      </c>
      <c r="D2540" s="10"/>
      <c r="E2540" s="11"/>
      <c r="F2540" s="10"/>
      <c r="G2540" s="10"/>
      <c r="H2540" s="10"/>
      <c r="I2540" s="10"/>
      <c r="J2540" s="9"/>
      <c r="K2540" s="9"/>
      <c r="L2540" s="13"/>
      <c r="M2540" s="13"/>
      <c r="N2540" s="13"/>
      <c r="O2540" s="9"/>
      <c r="P2540" s="9"/>
      <c r="Q2540" s="10"/>
      <c r="R2540" s="9"/>
      <c r="S2540" s="9"/>
      <c r="T2540" s="10"/>
      <c r="U2540" s="9"/>
      <c r="V2540" s="9"/>
      <c r="W2540" s="10"/>
      <c r="X2540" s="9"/>
      <c r="Y2540" s="9"/>
    </row>
    <row r="2541" spans="1:25" ht="16">
      <c r="A2541" s="9"/>
      <c r="B2541" s="9"/>
      <c r="C2541" s="9" t="str">
        <f t="shared" si="39"/>
        <v>.jpg</v>
      </c>
      <c r="D2541" s="10"/>
      <c r="E2541" s="11"/>
      <c r="F2541" s="10"/>
      <c r="G2541" s="10"/>
      <c r="H2541" s="10"/>
      <c r="I2541" s="10"/>
      <c r="J2541" s="9"/>
      <c r="K2541" s="9"/>
      <c r="L2541" s="13"/>
      <c r="M2541" s="13"/>
      <c r="N2541" s="13"/>
      <c r="O2541" s="9"/>
      <c r="P2541" s="9"/>
      <c r="Q2541" s="10"/>
      <c r="R2541" s="9"/>
      <c r="S2541" s="9"/>
      <c r="T2541" s="10"/>
      <c r="U2541" s="9"/>
      <c r="V2541" s="9"/>
      <c r="W2541" s="10"/>
      <c r="X2541" s="9"/>
      <c r="Y2541" s="9"/>
    </row>
    <row r="2542" spans="1:25" ht="16">
      <c r="A2542" s="9"/>
      <c r="B2542" s="9"/>
      <c r="C2542" s="9" t="str">
        <f t="shared" si="39"/>
        <v>.jpg</v>
      </c>
      <c r="D2542" s="10"/>
      <c r="E2542" s="11"/>
      <c r="F2542" s="10"/>
      <c r="G2542" s="10"/>
      <c r="H2542" s="10"/>
      <c r="I2542" s="10"/>
      <c r="J2542" s="9"/>
      <c r="K2542" s="9"/>
      <c r="L2542" s="13"/>
      <c r="M2542" s="13"/>
      <c r="N2542" s="13"/>
      <c r="O2542" s="9"/>
      <c r="P2542" s="9"/>
      <c r="Q2542" s="10"/>
      <c r="R2542" s="9"/>
      <c r="S2542" s="9"/>
      <c r="T2542" s="10"/>
      <c r="U2542" s="9"/>
      <c r="V2542" s="9"/>
      <c r="W2542" s="10"/>
      <c r="X2542" s="9"/>
      <c r="Y2542" s="9"/>
    </row>
    <row r="2543" spans="1:25" ht="16">
      <c r="A2543" s="9"/>
      <c r="B2543" s="9"/>
      <c r="C2543" s="9" t="str">
        <f t="shared" si="39"/>
        <v>.jpg</v>
      </c>
      <c r="D2543" s="10"/>
      <c r="E2543" s="11"/>
      <c r="F2543" s="10"/>
      <c r="G2543" s="10"/>
      <c r="H2543" s="10"/>
      <c r="I2543" s="10"/>
      <c r="J2543" s="9"/>
      <c r="K2543" s="9"/>
      <c r="L2543" s="13"/>
      <c r="M2543" s="13"/>
      <c r="N2543" s="13"/>
      <c r="O2543" s="9"/>
      <c r="P2543" s="9"/>
      <c r="Q2543" s="10"/>
      <c r="R2543" s="9"/>
      <c r="S2543" s="9"/>
      <c r="T2543" s="10"/>
      <c r="U2543" s="9"/>
      <c r="V2543" s="9"/>
      <c r="W2543" s="10"/>
      <c r="X2543" s="9"/>
      <c r="Y2543" s="9"/>
    </row>
    <row r="2544" spans="1:25" ht="16">
      <c r="A2544" s="9"/>
      <c r="B2544" s="9"/>
      <c r="C2544" s="9" t="str">
        <f t="shared" si="39"/>
        <v>.jpg</v>
      </c>
      <c r="D2544" s="10"/>
      <c r="E2544" s="11"/>
      <c r="F2544" s="10"/>
      <c r="G2544" s="10"/>
      <c r="H2544" s="10"/>
      <c r="I2544" s="10"/>
      <c r="J2544" s="9"/>
      <c r="K2544" s="9"/>
      <c r="L2544" s="13"/>
      <c r="M2544" s="13"/>
      <c r="N2544" s="13"/>
      <c r="O2544" s="9"/>
      <c r="P2544" s="9"/>
      <c r="Q2544" s="10"/>
      <c r="R2544" s="9"/>
      <c r="S2544" s="9"/>
      <c r="T2544" s="10"/>
      <c r="U2544" s="9"/>
      <c r="V2544" s="9"/>
      <c r="W2544" s="10"/>
      <c r="X2544" s="9"/>
      <c r="Y2544" s="9"/>
    </row>
    <row r="2545" spans="1:25" ht="16">
      <c r="A2545" s="9"/>
      <c r="B2545" s="9"/>
      <c r="C2545" s="9" t="str">
        <f t="shared" si="39"/>
        <v>.jpg</v>
      </c>
      <c r="D2545" s="10"/>
      <c r="E2545" s="11"/>
      <c r="F2545" s="10"/>
      <c r="G2545" s="10"/>
      <c r="H2545" s="10"/>
      <c r="I2545" s="10"/>
      <c r="J2545" s="9"/>
      <c r="K2545" s="9"/>
      <c r="L2545" s="13"/>
      <c r="M2545" s="13"/>
      <c r="N2545" s="13"/>
      <c r="O2545" s="9"/>
      <c r="P2545" s="9"/>
      <c r="Q2545" s="10"/>
      <c r="R2545" s="9"/>
      <c r="S2545" s="9"/>
      <c r="T2545" s="10"/>
      <c r="U2545" s="9"/>
      <c r="V2545" s="9"/>
      <c r="W2545" s="10"/>
      <c r="X2545" s="9"/>
      <c r="Y2545" s="9"/>
    </row>
    <row r="2546" spans="1:25" ht="16">
      <c r="A2546" s="9"/>
      <c r="B2546" s="9"/>
      <c r="C2546" s="9" t="str">
        <f t="shared" si="39"/>
        <v>.jpg</v>
      </c>
      <c r="D2546" s="10"/>
      <c r="E2546" s="11"/>
      <c r="F2546" s="10"/>
      <c r="G2546" s="10"/>
      <c r="H2546" s="10"/>
      <c r="I2546" s="10"/>
      <c r="J2546" s="9"/>
      <c r="K2546" s="9"/>
      <c r="L2546" s="13"/>
      <c r="M2546" s="13"/>
      <c r="N2546" s="13"/>
      <c r="O2546" s="9"/>
      <c r="P2546" s="9"/>
      <c r="Q2546" s="10"/>
      <c r="R2546" s="9"/>
      <c r="S2546" s="9"/>
      <c r="T2546" s="10"/>
      <c r="U2546" s="9"/>
      <c r="V2546" s="9"/>
      <c r="W2546" s="10"/>
      <c r="X2546" s="9"/>
      <c r="Y2546" s="9"/>
    </row>
    <row r="2547" spans="1:25" ht="16">
      <c r="A2547" s="9"/>
      <c r="B2547" s="9"/>
      <c r="C2547" s="9" t="str">
        <f t="shared" si="39"/>
        <v>.jpg</v>
      </c>
      <c r="D2547" s="10"/>
      <c r="E2547" s="11"/>
      <c r="F2547" s="10"/>
      <c r="G2547" s="10"/>
      <c r="H2547" s="10"/>
      <c r="I2547" s="10"/>
      <c r="J2547" s="9"/>
      <c r="K2547" s="9"/>
      <c r="L2547" s="13"/>
      <c r="M2547" s="13"/>
      <c r="N2547" s="13"/>
      <c r="O2547" s="9"/>
      <c r="P2547" s="9"/>
      <c r="Q2547" s="10"/>
      <c r="R2547" s="9"/>
      <c r="S2547" s="9"/>
      <c r="T2547" s="10"/>
      <c r="U2547" s="9"/>
      <c r="V2547" s="9"/>
      <c r="W2547" s="10"/>
      <c r="X2547" s="9"/>
      <c r="Y2547" s="9"/>
    </row>
    <row r="2548" spans="1:25" ht="16">
      <c r="A2548" s="9"/>
      <c r="B2548" s="9"/>
      <c r="C2548" s="9" t="str">
        <f t="shared" si="39"/>
        <v>.jpg</v>
      </c>
      <c r="D2548" s="10"/>
      <c r="E2548" s="11"/>
      <c r="F2548" s="10"/>
      <c r="G2548" s="10"/>
      <c r="H2548" s="10"/>
      <c r="I2548" s="10"/>
      <c r="J2548" s="9"/>
      <c r="K2548" s="9"/>
      <c r="L2548" s="13"/>
      <c r="M2548" s="13"/>
      <c r="N2548" s="13"/>
      <c r="O2548" s="9"/>
      <c r="P2548" s="9"/>
      <c r="Q2548" s="10"/>
      <c r="R2548" s="9"/>
      <c r="S2548" s="9"/>
      <c r="T2548" s="10"/>
      <c r="U2548" s="9"/>
      <c r="V2548" s="9"/>
      <c r="W2548" s="10"/>
      <c r="X2548" s="9"/>
      <c r="Y2548" s="9"/>
    </row>
    <row r="2549" spans="1:25" ht="16">
      <c r="A2549" s="9"/>
      <c r="B2549" s="9"/>
      <c r="C2549" s="9" t="str">
        <f t="shared" si="39"/>
        <v>.jpg</v>
      </c>
      <c r="D2549" s="10"/>
      <c r="E2549" s="11"/>
      <c r="F2549" s="10"/>
      <c r="G2549" s="10"/>
      <c r="H2549" s="10"/>
      <c r="I2549" s="10"/>
      <c r="J2549" s="9"/>
      <c r="K2549" s="9"/>
      <c r="L2549" s="13"/>
      <c r="M2549" s="13"/>
      <c r="N2549" s="13"/>
      <c r="O2549" s="9"/>
      <c r="P2549" s="9"/>
      <c r="Q2549" s="10"/>
      <c r="R2549" s="9"/>
      <c r="S2549" s="9"/>
      <c r="T2549" s="10"/>
      <c r="U2549" s="9"/>
      <c r="V2549" s="9"/>
      <c r="W2549" s="10"/>
      <c r="X2549" s="9"/>
      <c r="Y2549" s="9"/>
    </row>
    <row r="2550" spans="1:25" ht="16">
      <c r="A2550" s="9"/>
      <c r="B2550" s="9"/>
      <c r="C2550" s="9" t="str">
        <f t="shared" si="39"/>
        <v>.jpg</v>
      </c>
      <c r="D2550" s="10"/>
      <c r="E2550" s="11"/>
      <c r="F2550" s="10"/>
      <c r="G2550" s="10"/>
      <c r="H2550" s="10"/>
      <c r="I2550" s="10"/>
      <c r="J2550" s="9"/>
      <c r="K2550" s="9"/>
      <c r="L2550" s="13"/>
      <c r="M2550" s="13"/>
      <c r="N2550" s="13"/>
      <c r="O2550" s="9"/>
      <c r="P2550" s="9"/>
      <c r="Q2550" s="10"/>
      <c r="R2550" s="9"/>
      <c r="S2550" s="9"/>
      <c r="T2550" s="10"/>
      <c r="U2550" s="9"/>
      <c r="V2550" s="9"/>
      <c r="W2550" s="10"/>
      <c r="X2550" s="9"/>
      <c r="Y2550" s="9"/>
    </row>
    <row r="2551" spans="1:25" ht="16">
      <c r="A2551" s="9"/>
      <c r="B2551" s="9"/>
      <c r="C2551" s="9" t="str">
        <f t="shared" si="39"/>
        <v>.jpg</v>
      </c>
      <c r="D2551" s="10"/>
      <c r="E2551" s="11"/>
      <c r="F2551" s="10"/>
      <c r="G2551" s="10"/>
      <c r="H2551" s="10"/>
      <c r="I2551" s="10"/>
      <c r="J2551" s="9"/>
      <c r="K2551" s="9"/>
      <c r="L2551" s="13"/>
      <c r="M2551" s="13"/>
      <c r="N2551" s="13"/>
      <c r="O2551" s="9"/>
      <c r="P2551" s="9"/>
      <c r="Q2551" s="10"/>
      <c r="R2551" s="9"/>
      <c r="S2551" s="9"/>
      <c r="T2551" s="10"/>
      <c r="U2551" s="9"/>
      <c r="V2551" s="9"/>
      <c r="W2551" s="10"/>
      <c r="X2551" s="9"/>
      <c r="Y2551" s="9"/>
    </row>
    <row r="2552" spans="1:25" ht="16">
      <c r="A2552" s="9"/>
      <c r="B2552" s="9"/>
      <c r="C2552" s="9" t="str">
        <f t="shared" si="39"/>
        <v>.jpg</v>
      </c>
      <c r="D2552" s="10"/>
      <c r="E2552" s="11"/>
      <c r="F2552" s="10"/>
      <c r="G2552" s="10"/>
      <c r="H2552" s="10"/>
      <c r="I2552" s="10"/>
      <c r="J2552" s="9"/>
      <c r="K2552" s="9"/>
      <c r="L2552" s="13"/>
      <c r="M2552" s="13"/>
      <c r="N2552" s="13"/>
      <c r="O2552" s="9"/>
      <c r="P2552" s="9"/>
      <c r="Q2552" s="10"/>
      <c r="R2552" s="9"/>
      <c r="S2552" s="9"/>
      <c r="T2552" s="10"/>
      <c r="U2552" s="9"/>
      <c r="V2552" s="9"/>
      <c r="W2552" s="10"/>
      <c r="X2552" s="9"/>
      <c r="Y2552" s="9"/>
    </row>
    <row r="2553" spans="1:25" ht="16">
      <c r="A2553" s="9"/>
      <c r="B2553" s="9"/>
      <c r="C2553" s="9" t="str">
        <f t="shared" si="39"/>
        <v>.jpg</v>
      </c>
      <c r="D2553" s="10"/>
      <c r="E2553" s="11"/>
      <c r="F2553" s="10"/>
      <c r="G2553" s="10"/>
      <c r="H2553" s="10"/>
      <c r="I2553" s="10"/>
      <c r="J2553" s="9"/>
      <c r="K2553" s="9"/>
      <c r="L2553" s="13"/>
      <c r="M2553" s="13"/>
      <c r="N2553" s="13"/>
      <c r="O2553" s="9"/>
      <c r="P2553" s="9"/>
      <c r="Q2553" s="10"/>
      <c r="R2553" s="9"/>
      <c r="S2553" s="9"/>
      <c r="T2553" s="10"/>
      <c r="U2553" s="9"/>
      <c r="V2553" s="9"/>
      <c r="W2553" s="10"/>
      <c r="X2553" s="9"/>
      <c r="Y2553" s="9"/>
    </row>
    <row r="2554" spans="1:25" ht="16">
      <c r="A2554" s="9"/>
      <c r="B2554" s="9"/>
      <c r="C2554" s="9" t="str">
        <f t="shared" si="39"/>
        <v>.jpg</v>
      </c>
      <c r="D2554" s="10"/>
      <c r="E2554" s="11"/>
      <c r="F2554" s="10"/>
      <c r="G2554" s="10"/>
      <c r="H2554" s="10"/>
      <c r="I2554" s="10"/>
      <c r="J2554" s="9"/>
      <c r="K2554" s="9"/>
      <c r="L2554" s="13"/>
      <c r="M2554" s="13"/>
      <c r="N2554" s="13"/>
      <c r="O2554" s="9"/>
      <c r="P2554" s="9"/>
      <c r="Q2554" s="10"/>
      <c r="R2554" s="9"/>
      <c r="S2554" s="9"/>
      <c r="T2554" s="10"/>
      <c r="U2554" s="9"/>
      <c r="V2554" s="9"/>
      <c r="W2554" s="10"/>
      <c r="X2554" s="9"/>
      <c r="Y2554" s="9"/>
    </row>
    <row r="2555" spans="1:25" ht="16">
      <c r="A2555" s="9"/>
      <c r="B2555" s="9"/>
      <c r="C2555" s="9" t="str">
        <f t="shared" si="39"/>
        <v>.jpg</v>
      </c>
      <c r="D2555" s="10"/>
      <c r="E2555" s="11"/>
      <c r="F2555" s="10"/>
      <c r="G2555" s="10"/>
      <c r="H2555" s="10"/>
      <c r="I2555" s="10"/>
      <c r="J2555" s="9"/>
      <c r="K2555" s="9"/>
      <c r="L2555" s="13"/>
      <c r="M2555" s="13"/>
      <c r="N2555" s="13"/>
      <c r="O2555" s="9"/>
      <c r="P2555" s="9"/>
      <c r="Q2555" s="10"/>
      <c r="R2555" s="9"/>
      <c r="S2555" s="9"/>
      <c r="T2555" s="10"/>
      <c r="U2555" s="9"/>
      <c r="V2555" s="9"/>
      <c r="W2555" s="10"/>
      <c r="X2555" s="9"/>
      <c r="Y2555" s="9"/>
    </row>
    <row r="2556" spans="1:25" ht="16">
      <c r="A2556" s="9"/>
      <c r="B2556" s="9"/>
      <c r="C2556" s="9" t="str">
        <f t="shared" si="39"/>
        <v>.jpg</v>
      </c>
      <c r="D2556" s="10"/>
      <c r="E2556" s="11"/>
      <c r="F2556" s="10"/>
      <c r="G2556" s="10"/>
      <c r="H2556" s="10"/>
      <c r="I2556" s="10"/>
      <c r="J2556" s="9"/>
      <c r="K2556" s="9"/>
      <c r="L2556" s="13"/>
      <c r="M2556" s="13"/>
      <c r="N2556" s="13"/>
      <c r="O2556" s="9"/>
      <c r="P2556" s="9"/>
      <c r="Q2556" s="10"/>
      <c r="R2556" s="9"/>
      <c r="S2556" s="9"/>
      <c r="T2556" s="10"/>
      <c r="U2556" s="9"/>
      <c r="V2556" s="9"/>
      <c r="W2556" s="10"/>
      <c r="X2556" s="9"/>
      <c r="Y2556" s="9"/>
    </row>
    <row r="2557" spans="1:25" ht="16">
      <c r="A2557" s="9"/>
      <c r="B2557" s="9"/>
      <c r="C2557" s="9" t="str">
        <f t="shared" si="39"/>
        <v>.jpg</v>
      </c>
      <c r="D2557" s="10"/>
      <c r="E2557" s="11"/>
      <c r="F2557" s="10"/>
      <c r="G2557" s="10"/>
      <c r="H2557" s="10"/>
      <c r="I2557" s="10"/>
      <c r="J2557" s="9"/>
      <c r="K2557" s="9"/>
      <c r="L2557" s="13"/>
      <c r="M2557" s="13"/>
      <c r="N2557" s="13"/>
      <c r="O2557" s="9"/>
      <c r="P2557" s="9"/>
      <c r="Q2557" s="10"/>
      <c r="R2557" s="9"/>
      <c r="S2557" s="9"/>
      <c r="T2557" s="10"/>
      <c r="U2557" s="9"/>
      <c r="V2557" s="9"/>
      <c r="W2557" s="10"/>
      <c r="X2557" s="9"/>
      <c r="Y2557" s="9"/>
    </row>
    <row r="2558" spans="1:25" ht="16">
      <c r="A2558" s="9"/>
      <c r="B2558" s="9"/>
      <c r="C2558" s="9" t="str">
        <f t="shared" si="39"/>
        <v>.jpg</v>
      </c>
      <c r="D2558" s="10"/>
      <c r="E2558" s="11"/>
      <c r="F2558" s="10"/>
      <c r="G2558" s="10"/>
      <c r="H2558" s="10"/>
      <c r="I2558" s="10"/>
      <c r="J2558" s="9"/>
      <c r="K2558" s="9"/>
      <c r="L2558" s="13"/>
      <c r="M2558" s="13"/>
      <c r="N2558" s="13"/>
      <c r="O2558" s="9"/>
      <c r="P2558" s="9"/>
      <c r="Q2558" s="10"/>
      <c r="R2558" s="9"/>
      <c r="S2558" s="9"/>
      <c r="T2558" s="10"/>
      <c r="U2558" s="9"/>
      <c r="V2558" s="9"/>
      <c r="W2558" s="10"/>
      <c r="X2558" s="9"/>
      <c r="Y2558" s="9"/>
    </row>
    <row r="2559" spans="1:25" ht="16">
      <c r="A2559" s="9"/>
      <c r="B2559" s="9"/>
      <c r="C2559" s="9" t="str">
        <f t="shared" si="39"/>
        <v>.jpg</v>
      </c>
      <c r="D2559" s="10"/>
      <c r="E2559" s="11"/>
      <c r="F2559" s="10"/>
      <c r="G2559" s="10"/>
      <c r="H2559" s="10"/>
      <c r="I2559" s="10"/>
      <c r="J2559" s="9"/>
      <c r="K2559" s="9"/>
      <c r="L2559" s="13"/>
      <c r="M2559" s="13"/>
      <c r="N2559" s="13"/>
      <c r="O2559" s="9"/>
      <c r="P2559" s="9"/>
      <c r="Q2559" s="10"/>
      <c r="R2559" s="9"/>
      <c r="S2559" s="9"/>
      <c r="T2559" s="10"/>
      <c r="U2559" s="9"/>
      <c r="V2559" s="9"/>
      <c r="W2559" s="10"/>
      <c r="X2559" s="9"/>
      <c r="Y2559" s="9"/>
    </row>
    <row r="2560" spans="1:25" ht="16">
      <c r="A2560" s="9"/>
      <c r="B2560" s="9"/>
      <c r="C2560" s="9" t="str">
        <f t="shared" si="39"/>
        <v>.jpg</v>
      </c>
      <c r="D2560" s="10"/>
      <c r="E2560" s="11"/>
      <c r="F2560" s="10"/>
      <c r="G2560" s="10"/>
      <c r="H2560" s="10"/>
      <c r="I2560" s="10"/>
      <c r="J2560" s="9"/>
      <c r="K2560" s="9"/>
      <c r="L2560" s="13"/>
      <c r="M2560" s="13"/>
      <c r="N2560" s="13"/>
      <c r="O2560" s="9"/>
      <c r="P2560" s="9"/>
      <c r="Q2560" s="10"/>
      <c r="R2560" s="9"/>
      <c r="S2560" s="9"/>
      <c r="T2560" s="10"/>
      <c r="U2560" s="9"/>
      <c r="V2560" s="9"/>
      <c r="W2560" s="10"/>
      <c r="X2560" s="9"/>
      <c r="Y2560" s="9"/>
    </row>
    <row r="2561" spans="1:25" ht="16">
      <c r="A2561" s="9"/>
      <c r="B2561" s="9"/>
      <c r="C2561" s="9" t="str">
        <f t="shared" si="39"/>
        <v>.jpg</v>
      </c>
      <c r="D2561" s="10"/>
      <c r="E2561" s="11"/>
      <c r="F2561" s="10"/>
      <c r="G2561" s="10"/>
      <c r="H2561" s="10"/>
      <c r="I2561" s="10"/>
      <c r="J2561" s="9"/>
      <c r="K2561" s="9"/>
      <c r="L2561" s="13"/>
      <c r="M2561" s="13"/>
      <c r="N2561" s="13"/>
      <c r="O2561" s="9"/>
      <c r="P2561" s="9"/>
      <c r="Q2561" s="10"/>
      <c r="R2561" s="9"/>
      <c r="S2561" s="9"/>
      <c r="T2561" s="10"/>
      <c r="U2561" s="9"/>
      <c r="V2561" s="9"/>
      <c r="W2561" s="10"/>
      <c r="X2561" s="9"/>
      <c r="Y2561" s="9"/>
    </row>
    <row r="2562" spans="1:25" ht="16">
      <c r="A2562" s="9"/>
      <c r="B2562" s="9"/>
      <c r="C2562" s="9" t="str">
        <f t="shared" si="39"/>
        <v>.jpg</v>
      </c>
      <c r="D2562" s="10"/>
      <c r="E2562" s="11"/>
      <c r="F2562" s="10"/>
      <c r="G2562" s="10"/>
      <c r="H2562" s="10"/>
      <c r="I2562" s="10"/>
      <c r="J2562" s="9"/>
      <c r="K2562" s="9"/>
      <c r="L2562" s="13"/>
      <c r="M2562" s="13"/>
      <c r="N2562" s="13"/>
      <c r="O2562" s="9"/>
      <c r="P2562" s="9"/>
      <c r="Q2562" s="10"/>
      <c r="R2562" s="9"/>
      <c r="S2562" s="9"/>
      <c r="T2562" s="10"/>
      <c r="U2562" s="9"/>
      <c r="V2562" s="9"/>
      <c r="W2562" s="10"/>
      <c r="X2562" s="9"/>
      <c r="Y2562" s="9"/>
    </row>
    <row r="2563" spans="1:25" ht="16">
      <c r="A2563" s="9"/>
      <c r="B2563" s="9"/>
      <c r="C2563" s="9" t="str">
        <f t="shared" ref="C2563:C2626" si="40">CONCATENATE(B2563, ".jpg")</f>
        <v>.jpg</v>
      </c>
      <c r="D2563" s="10"/>
      <c r="E2563" s="11"/>
      <c r="F2563" s="10"/>
      <c r="G2563" s="10"/>
      <c r="H2563" s="10"/>
      <c r="I2563" s="10"/>
      <c r="J2563" s="9"/>
      <c r="K2563" s="9"/>
      <c r="L2563" s="13"/>
      <c r="M2563" s="13"/>
      <c r="N2563" s="13"/>
      <c r="O2563" s="9"/>
      <c r="P2563" s="9"/>
      <c r="Q2563" s="10"/>
      <c r="R2563" s="9"/>
      <c r="S2563" s="9"/>
      <c r="T2563" s="10"/>
      <c r="U2563" s="9"/>
      <c r="V2563" s="9"/>
      <c r="W2563" s="10"/>
      <c r="X2563" s="9"/>
      <c r="Y2563" s="9"/>
    </row>
    <row r="2564" spans="1:25" ht="16">
      <c r="A2564" s="9"/>
      <c r="B2564" s="9"/>
      <c r="C2564" s="9" t="str">
        <f t="shared" si="40"/>
        <v>.jpg</v>
      </c>
      <c r="D2564" s="10"/>
      <c r="E2564" s="11"/>
      <c r="F2564" s="10"/>
      <c r="G2564" s="10"/>
      <c r="H2564" s="10"/>
      <c r="I2564" s="10"/>
      <c r="J2564" s="9"/>
      <c r="K2564" s="9"/>
      <c r="L2564" s="13"/>
      <c r="M2564" s="13"/>
      <c r="N2564" s="13"/>
      <c r="O2564" s="9"/>
      <c r="P2564" s="9"/>
      <c r="Q2564" s="10"/>
      <c r="R2564" s="9"/>
      <c r="S2564" s="9"/>
      <c r="T2564" s="10"/>
      <c r="U2564" s="9"/>
      <c r="V2564" s="9"/>
      <c r="W2564" s="10"/>
      <c r="X2564" s="9"/>
      <c r="Y2564" s="9"/>
    </row>
    <row r="2565" spans="1:25" ht="16">
      <c r="A2565" s="9"/>
      <c r="B2565" s="9"/>
      <c r="C2565" s="9" t="str">
        <f t="shared" si="40"/>
        <v>.jpg</v>
      </c>
      <c r="D2565" s="10"/>
      <c r="E2565" s="11"/>
      <c r="F2565" s="10"/>
      <c r="G2565" s="10"/>
      <c r="H2565" s="10"/>
      <c r="I2565" s="10"/>
      <c r="J2565" s="9"/>
      <c r="K2565" s="9"/>
      <c r="L2565" s="13"/>
      <c r="M2565" s="13"/>
      <c r="N2565" s="13"/>
      <c r="O2565" s="9"/>
      <c r="P2565" s="9"/>
      <c r="Q2565" s="10"/>
      <c r="R2565" s="9"/>
      <c r="S2565" s="9"/>
      <c r="T2565" s="10"/>
      <c r="U2565" s="9"/>
      <c r="V2565" s="9"/>
      <c r="W2565" s="10"/>
      <c r="X2565" s="9"/>
      <c r="Y2565" s="9"/>
    </row>
    <row r="2566" spans="1:25" ht="16">
      <c r="A2566" s="9"/>
      <c r="B2566" s="9"/>
      <c r="C2566" s="9" t="str">
        <f t="shared" si="40"/>
        <v>.jpg</v>
      </c>
      <c r="D2566" s="10"/>
      <c r="E2566" s="11"/>
      <c r="F2566" s="10"/>
      <c r="G2566" s="10"/>
      <c r="H2566" s="10"/>
      <c r="I2566" s="10"/>
      <c r="J2566" s="9"/>
      <c r="K2566" s="9"/>
      <c r="L2566" s="13"/>
      <c r="M2566" s="13"/>
      <c r="N2566" s="13"/>
      <c r="O2566" s="9"/>
      <c r="P2566" s="9"/>
      <c r="Q2566" s="10"/>
      <c r="R2566" s="9"/>
      <c r="S2566" s="9"/>
      <c r="T2566" s="10"/>
      <c r="U2566" s="9"/>
      <c r="V2566" s="9"/>
      <c r="W2566" s="10"/>
      <c r="X2566" s="9"/>
      <c r="Y2566" s="9"/>
    </row>
    <row r="2567" spans="1:25" ht="16">
      <c r="A2567" s="9"/>
      <c r="B2567" s="9"/>
      <c r="C2567" s="9" t="str">
        <f t="shared" si="40"/>
        <v>.jpg</v>
      </c>
      <c r="D2567" s="10"/>
      <c r="E2567" s="11"/>
      <c r="F2567" s="10"/>
      <c r="G2567" s="10"/>
      <c r="H2567" s="10"/>
      <c r="I2567" s="10"/>
      <c r="J2567" s="9"/>
      <c r="K2567" s="9"/>
      <c r="L2567" s="13"/>
      <c r="M2567" s="13"/>
      <c r="N2567" s="13"/>
      <c r="O2567" s="9"/>
      <c r="P2567" s="9"/>
      <c r="Q2567" s="10"/>
      <c r="R2567" s="9"/>
      <c r="S2567" s="9"/>
      <c r="T2567" s="10"/>
      <c r="U2567" s="9"/>
      <c r="V2567" s="9"/>
      <c r="W2567" s="10"/>
      <c r="X2567" s="9"/>
      <c r="Y2567" s="9"/>
    </row>
    <row r="2568" spans="1:25" ht="16">
      <c r="A2568" s="9"/>
      <c r="B2568" s="9"/>
      <c r="C2568" s="9" t="str">
        <f t="shared" si="40"/>
        <v>.jpg</v>
      </c>
      <c r="D2568" s="10"/>
      <c r="E2568" s="11"/>
      <c r="F2568" s="10"/>
      <c r="G2568" s="10"/>
      <c r="H2568" s="10"/>
      <c r="I2568" s="10"/>
      <c r="J2568" s="9"/>
      <c r="K2568" s="9"/>
      <c r="L2568" s="13"/>
      <c r="M2568" s="13"/>
      <c r="N2568" s="13"/>
      <c r="O2568" s="9"/>
      <c r="P2568" s="9"/>
      <c r="Q2568" s="10"/>
      <c r="R2568" s="9"/>
      <c r="S2568" s="9"/>
      <c r="T2568" s="10"/>
      <c r="U2568" s="9"/>
      <c r="V2568" s="9"/>
      <c r="W2568" s="10"/>
      <c r="X2568" s="9"/>
      <c r="Y2568" s="9"/>
    </row>
    <row r="2569" spans="1:25" ht="16">
      <c r="A2569" s="9"/>
      <c r="B2569" s="9"/>
      <c r="C2569" s="9" t="str">
        <f t="shared" si="40"/>
        <v>.jpg</v>
      </c>
      <c r="D2569" s="10"/>
      <c r="E2569" s="11"/>
      <c r="F2569" s="10"/>
      <c r="G2569" s="10"/>
      <c r="H2569" s="10"/>
      <c r="I2569" s="10"/>
      <c r="J2569" s="9"/>
      <c r="K2569" s="9"/>
      <c r="L2569" s="13"/>
      <c r="M2569" s="13"/>
      <c r="N2569" s="13"/>
      <c r="O2569" s="9"/>
      <c r="P2569" s="9"/>
      <c r="Q2569" s="10"/>
      <c r="R2569" s="9"/>
      <c r="S2569" s="9"/>
      <c r="T2569" s="10"/>
      <c r="U2569" s="9"/>
      <c r="V2569" s="9"/>
      <c r="W2569" s="10"/>
      <c r="X2569" s="9"/>
      <c r="Y2569" s="9"/>
    </row>
    <row r="2570" spans="1:25" ht="16">
      <c r="A2570" s="9"/>
      <c r="B2570" s="9"/>
      <c r="C2570" s="9" t="str">
        <f t="shared" si="40"/>
        <v>.jpg</v>
      </c>
      <c r="D2570" s="10"/>
      <c r="E2570" s="11"/>
      <c r="F2570" s="10"/>
      <c r="G2570" s="10"/>
      <c r="H2570" s="10"/>
      <c r="I2570" s="10"/>
      <c r="J2570" s="9"/>
      <c r="K2570" s="9"/>
      <c r="L2570" s="13"/>
      <c r="M2570" s="13"/>
      <c r="N2570" s="13"/>
      <c r="O2570" s="9"/>
      <c r="P2570" s="9"/>
      <c r="Q2570" s="10"/>
      <c r="R2570" s="9"/>
      <c r="S2570" s="9"/>
      <c r="T2570" s="10"/>
      <c r="U2570" s="9"/>
      <c r="V2570" s="9"/>
      <c r="W2570" s="10"/>
      <c r="X2570" s="9"/>
      <c r="Y2570" s="9"/>
    </row>
    <row r="2571" spans="1:25" ht="16">
      <c r="A2571" s="9"/>
      <c r="B2571" s="9"/>
      <c r="C2571" s="9" t="str">
        <f t="shared" si="40"/>
        <v>.jpg</v>
      </c>
      <c r="D2571" s="10"/>
      <c r="E2571" s="11"/>
      <c r="F2571" s="10"/>
      <c r="G2571" s="10"/>
      <c r="H2571" s="10"/>
      <c r="I2571" s="10"/>
      <c r="J2571" s="9"/>
      <c r="K2571" s="9"/>
      <c r="L2571" s="13"/>
      <c r="M2571" s="13"/>
      <c r="N2571" s="13"/>
      <c r="O2571" s="9"/>
      <c r="P2571" s="9"/>
      <c r="Q2571" s="10"/>
      <c r="R2571" s="9"/>
      <c r="S2571" s="9"/>
      <c r="T2571" s="10"/>
      <c r="U2571" s="9"/>
      <c r="V2571" s="9"/>
      <c r="W2571" s="10"/>
      <c r="X2571" s="9"/>
      <c r="Y2571" s="9"/>
    </row>
    <row r="2572" spans="1:25" ht="16">
      <c r="A2572" s="9"/>
      <c r="B2572" s="9"/>
      <c r="C2572" s="9" t="str">
        <f t="shared" si="40"/>
        <v>.jpg</v>
      </c>
      <c r="D2572" s="10"/>
      <c r="E2572" s="11"/>
      <c r="F2572" s="10"/>
      <c r="G2572" s="10"/>
      <c r="H2572" s="10"/>
      <c r="I2572" s="10"/>
      <c r="J2572" s="9"/>
      <c r="K2572" s="9"/>
      <c r="L2572" s="13"/>
      <c r="M2572" s="13"/>
      <c r="N2572" s="13"/>
      <c r="O2572" s="9"/>
      <c r="P2572" s="9"/>
      <c r="Q2572" s="10"/>
      <c r="R2572" s="9"/>
      <c r="S2572" s="9"/>
      <c r="T2572" s="10"/>
      <c r="U2572" s="9"/>
      <c r="V2572" s="9"/>
      <c r="W2572" s="10"/>
      <c r="X2572" s="9"/>
      <c r="Y2572" s="9"/>
    </row>
    <row r="2573" spans="1:25" ht="16">
      <c r="A2573" s="9"/>
      <c r="B2573" s="9"/>
      <c r="C2573" s="9" t="str">
        <f t="shared" si="40"/>
        <v>.jpg</v>
      </c>
      <c r="D2573" s="10"/>
      <c r="E2573" s="11"/>
      <c r="F2573" s="10"/>
      <c r="G2573" s="10"/>
      <c r="H2573" s="10"/>
      <c r="I2573" s="10"/>
      <c r="J2573" s="9"/>
      <c r="K2573" s="9"/>
      <c r="L2573" s="13"/>
      <c r="M2573" s="13"/>
      <c r="N2573" s="13"/>
      <c r="O2573" s="9"/>
      <c r="P2573" s="9"/>
      <c r="Q2573" s="10"/>
      <c r="R2573" s="9"/>
      <c r="S2573" s="9"/>
      <c r="T2573" s="10"/>
      <c r="U2573" s="9"/>
      <c r="V2573" s="9"/>
      <c r="W2573" s="10"/>
      <c r="X2573" s="9"/>
      <c r="Y2573" s="9"/>
    </row>
    <row r="2574" spans="1:25" ht="16">
      <c r="A2574" s="9"/>
      <c r="B2574" s="9"/>
      <c r="C2574" s="9" t="str">
        <f t="shared" si="40"/>
        <v>.jpg</v>
      </c>
      <c r="D2574" s="10"/>
      <c r="E2574" s="11"/>
      <c r="F2574" s="10"/>
      <c r="G2574" s="10"/>
      <c r="H2574" s="10"/>
      <c r="I2574" s="10"/>
      <c r="J2574" s="9"/>
      <c r="K2574" s="9"/>
      <c r="L2574" s="13"/>
      <c r="M2574" s="13"/>
      <c r="N2574" s="13"/>
      <c r="O2574" s="9"/>
      <c r="P2574" s="9"/>
      <c r="Q2574" s="10"/>
      <c r="R2574" s="9"/>
      <c r="S2574" s="9"/>
      <c r="T2574" s="10"/>
      <c r="U2574" s="9"/>
      <c r="V2574" s="9"/>
      <c r="W2574" s="10"/>
      <c r="X2574" s="9"/>
      <c r="Y2574" s="9"/>
    </row>
    <row r="2575" spans="1:25" ht="16">
      <c r="A2575" s="9"/>
      <c r="B2575" s="9"/>
      <c r="C2575" s="9" t="str">
        <f t="shared" si="40"/>
        <v>.jpg</v>
      </c>
      <c r="D2575" s="10"/>
      <c r="E2575" s="11"/>
      <c r="F2575" s="10"/>
      <c r="G2575" s="10"/>
      <c r="H2575" s="10"/>
      <c r="I2575" s="10"/>
      <c r="J2575" s="9"/>
      <c r="K2575" s="9"/>
      <c r="L2575" s="13"/>
      <c r="M2575" s="13"/>
      <c r="N2575" s="13"/>
      <c r="O2575" s="9"/>
      <c r="P2575" s="9"/>
      <c r="Q2575" s="10"/>
      <c r="R2575" s="9"/>
      <c r="S2575" s="9"/>
      <c r="T2575" s="10"/>
      <c r="U2575" s="9"/>
      <c r="V2575" s="9"/>
      <c r="W2575" s="10"/>
      <c r="X2575" s="9"/>
      <c r="Y2575" s="9"/>
    </row>
    <row r="2576" spans="1:25" ht="16">
      <c r="A2576" s="9"/>
      <c r="B2576" s="9"/>
      <c r="C2576" s="9" t="str">
        <f t="shared" si="40"/>
        <v>.jpg</v>
      </c>
      <c r="D2576" s="10"/>
      <c r="E2576" s="11"/>
      <c r="F2576" s="10"/>
      <c r="G2576" s="10"/>
      <c r="H2576" s="10"/>
      <c r="I2576" s="10"/>
      <c r="J2576" s="9"/>
      <c r="K2576" s="9"/>
      <c r="L2576" s="13"/>
      <c r="M2576" s="13"/>
      <c r="N2576" s="13"/>
      <c r="O2576" s="9"/>
      <c r="P2576" s="9"/>
      <c r="Q2576" s="10"/>
      <c r="R2576" s="9"/>
      <c r="S2576" s="9"/>
      <c r="T2576" s="10"/>
      <c r="U2576" s="9"/>
      <c r="V2576" s="9"/>
      <c r="W2576" s="10"/>
      <c r="X2576" s="9"/>
      <c r="Y2576" s="9"/>
    </row>
    <row r="2577" spans="1:25" ht="16">
      <c r="A2577" s="9"/>
      <c r="B2577" s="9"/>
      <c r="C2577" s="9" t="str">
        <f t="shared" si="40"/>
        <v>.jpg</v>
      </c>
      <c r="D2577" s="10"/>
      <c r="E2577" s="11"/>
      <c r="F2577" s="10"/>
      <c r="G2577" s="10"/>
      <c r="H2577" s="10"/>
      <c r="I2577" s="10"/>
      <c r="J2577" s="9"/>
      <c r="K2577" s="9"/>
      <c r="L2577" s="13"/>
      <c r="M2577" s="13"/>
      <c r="N2577" s="13"/>
      <c r="O2577" s="9"/>
      <c r="P2577" s="9"/>
      <c r="Q2577" s="10"/>
      <c r="R2577" s="9"/>
      <c r="S2577" s="9"/>
      <c r="T2577" s="10"/>
      <c r="U2577" s="9"/>
      <c r="V2577" s="9"/>
      <c r="W2577" s="10"/>
      <c r="X2577" s="9"/>
      <c r="Y2577" s="9"/>
    </row>
    <row r="2578" spans="1:25" ht="16">
      <c r="A2578" s="9"/>
      <c r="B2578" s="9"/>
      <c r="C2578" s="9" t="str">
        <f t="shared" si="40"/>
        <v>.jpg</v>
      </c>
      <c r="D2578" s="10"/>
      <c r="E2578" s="11"/>
      <c r="F2578" s="10"/>
      <c r="G2578" s="10"/>
      <c r="H2578" s="10"/>
      <c r="I2578" s="10"/>
      <c r="J2578" s="9"/>
      <c r="K2578" s="9"/>
      <c r="L2578" s="13"/>
      <c r="M2578" s="13"/>
      <c r="N2578" s="13"/>
      <c r="O2578" s="9"/>
      <c r="P2578" s="9"/>
      <c r="Q2578" s="10"/>
      <c r="R2578" s="9"/>
      <c r="S2578" s="9"/>
      <c r="T2578" s="10"/>
      <c r="U2578" s="9"/>
      <c r="V2578" s="9"/>
      <c r="W2578" s="10"/>
      <c r="X2578" s="9"/>
      <c r="Y2578" s="9"/>
    </row>
    <row r="2579" spans="1:25" ht="16">
      <c r="A2579" s="9"/>
      <c r="B2579" s="9"/>
      <c r="C2579" s="9" t="str">
        <f t="shared" si="40"/>
        <v>.jpg</v>
      </c>
      <c r="D2579" s="10"/>
      <c r="E2579" s="11"/>
      <c r="F2579" s="10"/>
      <c r="G2579" s="10"/>
      <c r="H2579" s="10"/>
      <c r="I2579" s="10"/>
      <c r="J2579" s="9"/>
      <c r="K2579" s="9"/>
      <c r="L2579" s="13"/>
      <c r="M2579" s="13"/>
      <c r="N2579" s="13"/>
      <c r="O2579" s="9"/>
      <c r="P2579" s="9"/>
      <c r="Q2579" s="10"/>
      <c r="R2579" s="9"/>
      <c r="S2579" s="9"/>
      <c r="T2579" s="10"/>
      <c r="U2579" s="9"/>
      <c r="V2579" s="9"/>
      <c r="W2579" s="10"/>
      <c r="X2579" s="9"/>
      <c r="Y2579" s="9"/>
    </row>
    <row r="2580" spans="1:25" ht="16">
      <c r="A2580" s="9"/>
      <c r="B2580" s="9"/>
      <c r="C2580" s="9" t="str">
        <f t="shared" si="40"/>
        <v>.jpg</v>
      </c>
      <c r="D2580" s="10"/>
      <c r="E2580" s="11"/>
      <c r="F2580" s="10"/>
      <c r="G2580" s="10"/>
      <c r="H2580" s="10"/>
      <c r="I2580" s="10"/>
      <c r="J2580" s="9"/>
      <c r="K2580" s="9"/>
      <c r="L2580" s="13"/>
      <c r="M2580" s="13"/>
      <c r="N2580" s="13"/>
      <c r="O2580" s="9"/>
      <c r="P2580" s="9"/>
      <c r="Q2580" s="10"/>
      <c r="R2580" s="9"/>
      <c r="S2580" s="9"/>
      <c r="T2580" s="10"/>
      <c r="U2580" s="9"/>
      <c r="V2580" s="9"/>
      <c r="W2580" s="10"/>
      <c r="X2580" s="9"/>
      <c r="Y2580" s="9"/>
    </row>
    <row r="2581" spans="1:25" ht="16">
      <c r="A2581" s="9"/>
      <c r="B2581" s="9"/>
      <c r="C2581" s="9" t="str">
        <f t="shared" si="40"/>
        <v>.jpg</v>
      </c>
      <c r="D2581" s="10"/>
      <c r="E2581" s="11"/>
      <c r="F2581" s="10"/>
      <c r="G2581" s="10"/>
      <c r="H2581" s="10"/>
      <c r="I2581" s="10"/>
      <c r="J2581" s="9"/>
      <c r="K2581" s="9"/>
      <c r="L2581" s="13"/>
      <c r="M2581" s="13"/>
      <c r="N2581" s="13"/>
      <c r="O2581" s="9"/>
      <c r="P2581" s="9"/>
      <c r="Q2581" s="10"/>
      <c r="R2581" s="9"/>
      <c r="S2581" s="9"/>
      <c r="T2581" s="10"/>
      <c r="U2581" s="9"/>
      <c r="V2581" s="9"/>
      <c r="W2581" s="10"/>
      <c r="X2581" s="9"/>
      <c r="Y2581" s="9"/>
    </row>
    <row r="2582" spans="1:25" ht="16">
      <c r="A2582" s="9"/>
      <c r="B2582" s="9"/>
      <c r="C2582" s="9" t="str">
        <f t="shared" si="40"/>
        <v>.jpg</v>
      </c>
      <c r="D2582" s="10"/>
      <c r="E2582" s="11"/>
      <c r="F2582" s="10"/>
      <c r="G2582" s="10"/>
      <c r="H2582" s="10"/>
      <c r="I2582" s="10"/>
      <c r="J2582" s="9"/>
      <c r="K2582" s="9"/>
      <c r="L2582" s="13"/>
      <c r="M2582" s="13"/>
      <c r="N2582" s="13"/>
      <c r="O2582" s="9"/>
      <c r="P2582" s="9"/>
      <c r="Q2582" s="10"/>
      <c r="R2582" s="9"/>
      <c r="S2582" s="9"/>
      <c r="T2582" s="10"/>
      <c r="U2582" s="9"/>
      <c r="V2582" s="9"/>
      <c r="W2582" s="10"/>
      <c r="X2582" s="9"/>
      <c r="Y2582" s="9"/>
    </row>
    <row r="2583" spans="1:25" ht="16">
      <c r="A2583" s="9"/>
      <c r="B2583" s="9"/>
      <c r="C2583" s="9" t="str">
        <f t="shared" si="40"/>
        <v>.jpg</v>
      </c>
      <c r="D2583" s="10"/>
      <c r="E2583" s="11"/>
      <c r="F2583" s="10"/>
      <c r="G2583" s="10"/>
      <c r="H2583" s="10"/>
      <c r="I2583" s="10"/>
      <c r="J2583" s="9"/>
      <c r="K2583" s="9"/>
      <c r="L2583" s="13"/>
      <c r="M2583" s="13"/>
      <c r="N2583" s="13"/>
      <c r="O2583" s="9"/>
      <c r="P2583" s="9"/>
      <c r="Q2583" s="10"/>
      <c r="R2583" s="9"/>
      <c r="S2583" s="9"/>
      <c r="T2583" s="10"/>
      <c r="U2583" s="9"/>
      <c r="V2583" s="9"/>
      <c r="W2583" s="10"/>
      <c r="X2583" s="9"/>
      <c r="Y2583" s="9"/>
    </row>
    <row r="2584" spans="1:25" ht="16">
      <c r="A2584" s="9"/>
      <c r="B2584" s="9"/>
      <c r="C2584" s="9" t="str">
        <f t="shared" si="40"/>
        <v>.jpg</v>
      </c>
      <c r="D2584" s="10"/>
      <c r="E2584" s="11"/>
      <c r="F2584" s="10"/>
      <c r="G2584" s="10"/>
      <c r="H2584" s="10"/>
      <c r="I2584" s="10"/>
      <c r="J2584" s="9"/>
      <c r="K2584" s="9"/>
      <c r="L2584" s="13"/>
      <c r="M2584" s="13"/>
      <c r="N2584" s="13"/>
      <c r="O2584" s="9"/>
      <c r="P2584" s="9"/>
      <c r="Q2584" s="10"/>
      <c r="R2584" s="9"/>
      <c r="S2584" s="9"/>
      <c r="T2584" s="10"/>
      <c r="U2584" s="9"/>
      <c r="V2584" s="9"/>
      <c r="W2584" s="10"/>
      <c r="X2584" s="9"/>
      <c r="Y2584" s="9"/>
    </row>
    <row r="2585" spans="1:25" ht="16">
      <c r="A2585" s="9"/>
      <c r="B2585" s="9"/>
      <c r="C2585" s="9" t="str">
        <f t="shared" si="40"/>
        <v>.jpg</v>
      </c>
      <c r="D2585" s="10"/>
      <c r="E2585" s="11"/>
      <c r="F2585" s="10"/>
      <c r="G2585" s="10"/>
      <c r="H2585" s="10"/>
      <c r="I2585" s="10"/>
      <c r="J2585" s="9"/>
      <c r="K2585" s="9"/>
      <c r="L2585" s="13"/>
      <c r="M2585" s="13"/>
      <c r="N2585" s="13"/>
      <c r="O2585" s="9"/>
      <c r="P2585" s="9"/>
      <c r="Q2585" s="10"/>
      <c r="R2585" s="9"/>
      <c r="S2585" s="9"/>
      <c r="T2585" s="10"/>
      <c r="U2585" s="9"/>
      <c r="V2585" s="9"/>
      <c r="W2585" s="10"/>
      <c r="X2585" s="9"/>
      <c r="Y2585" s="9"/>
    </row>
    <row r="2586" spans="1:25" ht="16">
      <c r="A2586" s="9"/>
      <c r="B2586" s="9"/>
      <c r="C2586" s="9" t="str">
        <f t="shared" si="40"/>
        <v>.jpg</v>
      </c>
      <c r="D2586" s="10"/>
      <c r="E2586" s="11"/>
      <c r="F2586" s="10"/>
      <c r="G2586" s="10"/>
      <c r="H2586" s="10"/>
      <c r="I2586" s="10"/>
      <c r="J2586" s="9"/>
      <c r="K2586" s="9"/>
      <c r="L2586" s="13"/>
      <c r="M2586" s="13"/>
      <c r="N2586" s="13"/>
      <c r="O2586" s="9"/>
      <c r="P2586" s="9"/>
      <c r="Q2586" s="10"/>
      <c r="R2586" s="9"/>
      <c r="S2586" s="9"/>
      <c r="T2586" s="10"/>
      <c r="U2586" s="9"/>
      <c r="V2586" s="9"/>
      <c r="W2586" s="10"/>
      <c r="X2586" s="9"/>
      <c r="Y2586" s="9"/>
    </row>
    <row r="2587" spans="1:25" ht="16">
      <c r="A2587" s="9"/>
      <c r="B2587" s="9"/>
      <c r="C2587" s="9" t="str">
        <f t="shared" si="40"/>
        <v>.jpg</v>
      </c>
      <c r="D2587" s="10"/>
      <c r="E2587" s="11"/>
      <c r="F2587" s="10"/>
      <c r="G2587" s="10"/>
      <c r="H2587" s="10"/>
      <c r="I2587" s="10"/>
      <c r="J2587" s="9"/>
      <c r="K2587" s="9"/>
      <c r="L2587" s="13"/>
      <c r="M2587" s="13"/>
      <c r="N2587" s="13"/>
      <c r="O2587" s="9"/>
      <c r="P2587" s="9"/>
      <c r="Q2587" s="10"/>
      <c r="R2587" s="9"/>
      <c r="S2587" s="9"/>
      <c r="T2587" s="10"/>
      <c r="U2587" s="9"/>
      <c r="V2587" s="9"/>
      <c r="W2587" s="10"/>
      <c r="X2587" s="9"/>
      <c r="Y2587" s="9"/>
    </row>
    <row r="2588" spans="1:25" ht="16">
      <c r="A2588" s="9"/>
      <c r="B2588" s="9"/>
      <c r="C2588" s="9" t="str">
        <f t="shared" si="40"/>
        <v>.jpg</v>
      </c>
      <c r="D2588" s="10"/>
      <c r="E2588" s="11"/>
      <c r="F2588" s="10"/>
      <c r="G2588" s="10"/>
      <c r="H2588" s="10"/>
      <c r="I2588" s="10"/>
      <c r="J2588" s="9"/>
      <c r="K2588" s="9"/>
      <c r="L2588" s="13"/>
      <c r="M2588" s="13"/>
      <c r="N2588" s="13"/>
      <c r="O2588" s="9"/>
      <c r="P2588" s="9"/>
      <c r="Q2588" s="10"/>
      <c r="R2588" s="9"/>
      <c r="S2588" s="9"/>
      <c r="T2588" s="10"/>
      <c r="U2588" s="9"/>
      <c r="V2588" s="9"/>
      <c r="W2588" s="10"/>
      <c r="X2588" s="9"/>
      <c r="Y2588" s="9"/>
    </row>
    <row r="2589" spans="1:25" ht="16">
      <c r="A2589" s="9"/>
      <c r="B2589" s="9"/>
      <c r="C2589" s="9" t="str">
        <f t="shared" si="40"/>
        <v>.jpg</v>
      </c>
      <c r="D2589" s="10"/>
      <c r="E2589" s="11"/>
      <c r="F2589" s="10"/>
      <c r="G2589" s="10"/>
      <c r="H2589" s="10"/>
      <c r="I2589" s="10"/>
      <c r="J2589" s="9"/>
      <c r="K2589" s="9"/>
      <c r="L2589" s="13"/>
      <c r="M2589" s="13"/>
      <c r="N2589" s="13"/>
      <c r="O2589" s="9"/>
      <c r="P2589" s="9"/>
      <c r="Q2589" s="10"/>
      <c r="R2589" s="9"/>
      <c r="S2589" s="9"/>
      <c r="T2589" s="10"/>
      <c r="U2589" s="9"/>
      <c r="V2589" s="9"/>
      <c r="W2589" s="10"/>
      <c r="X2589" s="9"/>
      <c r="Y2589" s="9"/>
    </row>
    <row r="2590" spans="1:25" ht="16">
      <c r="A2590" s="9"/>
      <c r="B2590" s="9"/>
      <c r="C2590" s="9" t="str">
        <f t="shared" si="40"/>
        <v>.jpg</v>
      </c>
      <c r="D2590" s="10"/>
      <c r="E2590" s="11"/>
      <c r="F2590" s="10"/>
      <c r="G2590" s="10"/>
      <c r="H2590" s="10"/>
      <c r="I2590" s="10"/>
      <c r="J2590" s="9"/>
      <c r="K2590" s="9"/>
      <c r="L2590" s="13"/>
      <c r="M2590" s="13"/>
      <c r="N2590" s="13"/>
      <c r="O2590" s="9"/>
      <c r="P2590" s="9"/>
      <c r="Q2590" s="10"/>
      <c r="R2590" s="9"/>
      <c r="S2590" s="9"/>
      <c r="T2590" s="10"/>
      <c r="U2590" s="9"/>
      <c r="V2590" s="9"/>
      <c r="W2590" s="10"/>
      <c r="X2590" s="9"/>
      <c r="Y2590" s="9"/>
    </row>
    <row r="2591" spans="1:25" ht="16">
      <c r="A2591" s="9"/>
      <c r="B2591" s="9"/>
      <c r="C2591" s="9" t="str">
        <f t="shared" si="40"/>
        <v>.jpg</v>
      </c>
      <c r="D2591" s="10"/>
      <c r="E2591" s="11"/>
      <c r="F2591" s="10"/>
      <c r="G2591" s="10"/>
      <c r="H2591" s="10"/>
      <c r="I2591" s="10"/>
      <c r="J2591" s="9"/>
      <c r="K2591" s="9"/>
      <c r="L2591" s="13"/>
      <c r="M2591" s="13"/>
      <c r="N2591" s="13"/>
      <c r="O2591" s="9"/>
      <c r="P2591" s="9"/>
      <c r="Q2591" s="10"/>
      <c r="R2591" s="9"/>
      <c r="S2591" s="9"/>
      <c r="T2591" s="10"/>
      <c r="U2591" s="9"/>
      <c r="V2591" s="9"/>
      <c r="W2591" s="10"/>
      <c r="X2591" s="9"/>
      <c r="Y2591" s="9"/>
    </row>
    <row r="2592" spans="1:25" ht="16">
      <c r="A2592" s="9"/>
      <c r="B2592" s="9"/>
      <c r="C2592" s="9" t="str">
        <f t="shared" si="40"/>
        <v>.jpg</v>
      </c>
      <c r="D2592" s="10"/>
      <c r="E2592" s="11"/>
      <c r="F2592" s="10"/>
      <c r="G2592" s="10"/>
      <c r="H2592" s="10"/>
      <c r="I2592" s="10"/>
      <c r="J2592" s="9"/>
      <c r="K2592" s="9"/>
      <c r="L2592" s="13"/>
      <c r="M2592" s="13"/>
      <c r="N2592" s="13"/>
      <c r="O2592" s="9"/>
      <c r="P2592" s="9"/>
      <c r="Q2592" s="10"/>
      <c r="R2592" s="9"/>
      <c r="S2592" s="9"/>
      <c r="T2592" s="10"/>
      <c r="U2592" s="9"/>
      <c r="V2592" s="9"/>
      <c r="W2592" s="10"/>
      <c r="X2592" s="9"/>
      <c r="Y2592" s="9"/>
    </row>
    <row r="2593" spans="1:25" ht="16">
      <c r="A2593" s="9"/>
      <c r="B2593" s="9"/>
      <c r="C2593" s="9" t="str">
        <f t="shared" si="40"/>
        <v>.jpg</v>
      </c>
      <c r="D2593" s="10"/>
      <c r="E2593" s="11"/>
      <c r="F2593" s="10"/>
      <c r="G2593" s="10"/>
      <c r="H2593" s="10"/>
      <c r="I2593" s="10"/>
      <c r="J2593" s="9"/>
      <c r="K2593" s="9"/>
      <c r="L2593" s="13"/>
      <c r="M2593" s="13"/>
      <c r="N2593" s="13"/>
      <c r="O2593" s="9"/>
      <c r="P2593" s="9"/>
      <c r="Q2593" s="10"/>
      <c r="R2593" s="9"/>
      <c r="S2593" s="9"/>
      <c r="T2593" s="10"/>
      <c r="U2593" s="9"/>
      <c r="V2593" s="9"/>
      <c r="W2593" s="10"/>
      <c r="X2593" s="9"/>
      <c r="Y2593" s="9"/>
    </row>
    <row r="2594" spans="1:25" ht="16">
      <c r="A2594" s="9"/>
      <c r="B2594" s="9"/>
      <c r="C2594" s="9" t="str">
        <f t="shared" si="40"/>
        <v>.jpg</v>
      </c>
      <c r="D2594" s="10"/>
      <c r="E2594" s="11"/>
      <c r="F2594" s="10"/>
      <c r="G2594" s="10"/>
      <c r="H2594" s="10"/>
      <c r="I2594" s="10"/>
      <c r="J2594" s="9"/>
      <c r="K2594" s="9"/>
      <c r="L2594" s="13"/>
      <c r="M2594" s="13"/>
      <c r="N2594" s="13"/>
      <c r="O2594" s="9"/>
      <c r="P2594" s="9"/>
      <c r="Q2594" s="10"/>
      <c r="R2594" s="9"/>
      <c r="S2594" s="9"/>
      <c r="T2594" s="10"/>
      <c r="U2594" s="9"/>
      <c r="V2594" s="9"/>
      <c r="W2594" s="10"/>
      <c r="X2594" s="9"/>
      <c r="Y2594" s="9"/>
    </row>
    <row r="2595" spans="1:25" ht="16">
      <c r="A2595" s="9"/>
      <c r="B2595" s="9"/>
      <c r="C2595" s="9" t="str">
        <f t="shared" si="40"/>
        <v>.jpg</v>
      </c>
      <c r="D2595" s="10"/>
      <c r="E2595" s="11"/>
      <c r="F2595" s="10"/>
      <c r="G2595" s="10"/>
      <c r="H2595" s="10"/>
      <c r="I2595" s="10"/>
      <c r="J2595" s="9"/>
      <c r="K2595" s="9"/>
      <c r="L2595" s="13"/>
      <c r="M2595" s="13"/>
      <c r="N2595" s="13"/>
      <c r="O2595" s="9"/>
      <c r="P2595" s="9"/>
      <c r="Q2595" s="10"/>
      <c r="R2595" s="9"/>
      <c r="S2595" s="9"/>
      <c r="T2595" s="10"/>
      <c r="U2595" s="9"/>
      <c r="V2595" s="9"/>
      <c r="W2595" s="10"/>
      <c r="X2595" s="9"/>
      <c r="Y2595" s="9"/>
    </row>
    <row r="2596" spans="1:25" ht="16">
      <c r="A2596" s="9"/>
      <c r="B2596" s="9"/>
      <c r="C2596" s="9" t="str">
        <f t="shared" si="40"/>
        <v>.jpg</v>
      </c>
      <c r="D2596" s="10"/>
      <c r="E2596" s="11"/>
      <c r="F2596" s="10"/>
      <c r="G2596" s="10"/>
      <c r="H2596" s="10"/>
      <c r="I2596" s="10"/>
      <c r="J2596" s="9"/>
      <c r="K2596" s="9"/>
      <c r="L2596" s="13"/>
      <c r="M2596" s="13"/>
      <c r="N2596" s="13"/>
      <c r="O2596" s="9"/>
      <c r="P2596" s="9"/>
      <c r="Q2596" s="10"/>
      <c r="R2596" s="9"/>
      <c r="S2596" s="9"/>
      <c r="T2596" s="10"/>
      <c r="U2596" s="9"/>
      <c r="V2596" s="9"/>
      <c r="W2596" s="10"/>
      <c r="X2596" s="9"/>
      <c r="Y2596" s="9"/>
    </row>
    <row r="2597" spans="1:25" ht="16">
      <c r="A2597" s="9"/>
      <c r="B2597" s="9"/>
      <c r="C2597" s="9" t="str">
        <f t="shared" si="40"/>
        <v>.jpg</v>
      </c>
      <c r="D2597" s="10"/>
      <c r="E2597" s="11"/>
      <c r="F2597" s="10"/>
      <c r="G2597" s="10"/>
      <c r="H2597" s="10"/>
      <c r="I2597" s="10"/>
      <c r="J2597" s="9"/>
      <c r="K2597" s="9"/>
      <c r="L2597" s="13"/>
      <c r="M2597" s="13"/>
      <c r="N2597" s="13"/>
      <c r="O2597" s="9"/>
      <c r="P2597" s="9"/>
      <c r="Q2597" s="10"/>
      <c r="R2597" s="9"/>
      <c r="S2597" s="9"/>
      <c r="T2597" s="10"/>
      <c r="U2597" s="9"/>
      <c r="V2597" s="9"/>
      <c r="W2597" s="10"/>
      <c r="X2597" s="9"/>
      <c r="Y2597" s="9"/>
    </row>
    <row r="2598" spans="1:25" ht="16">
      <c r="A2598" s="9"/>
      <c r="B2598" s="9"/>
      <c r="C2598" s="9" t="str">
        <f t="shared" si="40"/>
        <v>.jpg</v>
      </c>
      <c r="D2598" s="10"/>
      <c r="E2598" s="11"/>
      <c r="F2598" s="10"/>
      <c r="G2598" s="10"/>
      <c r="H2598" s="10"/>
      <c r="I2598" s="10"/>
      <c r="J2598" s="9"/>
      <c r="K2598" s="9"/>
      <c r="L2598" s="13"/>
      <c r="M2598" s="13"/>
      <c r="N2598" s="13"/>
      <c r="O2598" s="9"/>
      <c r="P2598" s="9"/>
      <c r="Q2598" s="10"/>
      <c r="R2598" s="9"/>
      <c r="S2598" s="9"/>
      <c r="T2598" s="10"/>
      <c r="U2598" s="9"/>
      <c r="V2598" s="9"/>
      <c r="W2598" s="10"/>
      <c r="X2598" s="9"/>
      <c r="Y2598" s="9"/>
    </row>
    <row r="2599" spans="1:25" ht="16">
      <c r="A2599" s="9"/>
      <c r="B2599" s="9"/>
      <c r="C2599" s="9" t="str">
        <f t="shared" si="40"/>
        <v>.jpg</v>
      </c>
      <c r="D2599" s="10"/>
      <c r="E2599" s="11"/>
      <c r="F2599" s="10"/>
      <c r="G2599" s="10"/>
      <c r="H2599" s="10"/>
      <c r="I2599" s="10"/>
      <c r="J2599" s="9"/>
      <c r="K2599" s="9"/>
      <c r="L2599" s="13"/>
      <c r="M2599" s="13"/>
      <c r="N2599" s="13"/>
      <c r="O2599" s="9"/>
      <c r="P2599" s="9"/>
      <c r="Q2599" s="10"/>
      <c r="R2599" s="9"/>
      <c r="S2599" s="9"/>
      <c r="T2599" s="10"/>
      <c r="U2599" s="9"/>
      <c r="V2599" s="9"/>
      <c r="W2599" s="10"/>
      <c r="X2599" s="9"/>
      <c r="Y2599" s="9"/>
    </row>
    <row r="2600" spans="1:25" ht="16">
      <c r="A2600" s="9"/>
      <c r="B2600" s="9"/>
      <c r="C2600" s="9" t="str">
        <f t="shared" si="40"/>
        <v>.jpg</v>
      </c>
      <c r="D2600" s="10"/>
      <c r="E2600" s="11"/>
      <c r="F2600" s="10"/>
      <c r="G2600" s="10"/>
      <c r="H2600" s="10"/>
      <c r="I2600" s="10"/>
      <c r="J2600" s="9"/>
      <c r="K2600" s="9"/>
      <c r="L2600" s="13"/>
      <c r="M2600" s="13"/>
      <c r="N2600" s="13"/>
      <c r="O2600" s="9"/>
      <c r="P2600" s="9"/>
      <c r="Q2600" s="10"/>
      <c r="R2600" s="9"/>
      <c r="S2600" s="9"/>
      <c r="T2600" s="10"/>
      <c r="U2600" s="9"/>
      <c r="V2600" s="9"/>
      <c r="W2600" s="10"/>
      <c r="X2600" s="9"/>
      <c r="Y2600" s="9"/>
    </row>
    <row r="2601" spans="1:25" ht="16">
      <c r="A2601" s="9"/>
      <c r="B2601" s="9"/>
      <c r="C2601" s="9" t="str">
        <f t="shared" si="40"/>
        <v>.jpg</v>
      </c>
      <c r="D2601" s="10"/>
      <c r="E2601" s="11"/>
      <c r="F2601" s="10"/>
      <c r="G2601" s="10"/>
      <c r="H2601" s="10"/>
      <c r="I2601" s="10"/>
      <c r="J2601" s="9"/>
      <c r="K2601" s="9"/>
      <c r="L2601" s="13"/>
      <c r="M2601" s="13"/>
      <c r="N2601" s="13"/>
      <c r="O2601" s="9"/>
      <c r="P2601" s="9"/>
      <c r="Q2601" s="10"/>
      <c r="R2601" s="9"/>
      <c r="S2601" s="9"/>
      <c r="T2601" s="10"/>
      <c r="U2601" s="9"/>
      <c r="V2601" s="9"/>
      <c r="W2601" s="10"/>
      <c r="X2601" s="9"/>
      <c r="Y2601" s="9"/>
    </row>
    <row r="2602" spans="1:25" ht="16">
      <c r="A2602" s="9"/>
      <c r="B2602" s="9"/>
      <c r="C2602" s="9" t="str">
        <f t="shared" si="40"/>
        <v>.jpg</v>
      </c>
      <c r="D2602" s="10"/>
      <c r="E2602" s="11"/>
      <c r="F2602" s="10"/>
      <c r="G2602" s="10"/>
      <c r="H2602" s="10"/>
      <c r="I2602" s="10"/>
      <c r="J2602" s="9"/>
      <c r="K2602" s="9"/>
      <c r="L2602" s="13"/>
      <c r="M2602" s="13"/>
      <c r="N2602" s="13"/>
      <c r="O2602" s="9"/>
      <c r="P2602" s="9"/>
      <c r="Q2602" s="10"/>
      <c r="R2602" s="9"/>
      <c r="S2602" s="9"/>
      <c r="T2602" s="10"/>
      <c r="U2602" s="9"/>
      <c r="V2602" s="9"/>
      <c r="W2602" s="10"/>
      <c r="X2602" s="9"/>
      <c r="Y2602" s="9"/>
    </row>
    <row r="2603" spans="1:25" ht="16">
      <c r="A2603" s="9"/>
      <c r="B2603" s="9"/>
      <c r="C2603" s="9" t="str">
        <f t="shared" si="40"/>
        <v>.jpg</v>
      </c>
      <c r="D2603" s="10"/>
      <c r="E2603" s="11"/>
      <c r="F2603" s="10"/>
      <c r="G2603" s="10"/>
      <c r="H2603" s="10"/>
      <c r="I2603" s="10"/>
      <c r="J2603" s="9"/>
      <c r="K2603" s="9"/>
      <c r="L2603" s="13"/>
      <c r="M2603" s="13"/>
      <c r="N2603" s="13"/>
      <c r="O2603" s="9"/>
      <c r="P2603" s="9"/>
      <c r="Q2603" s="10"/>
      <c r="R2603" s="9"/>
      <c r="S2603" s="9"/>
      <c r="T2603" s="10"/>
      <c r="U2603" s="9"/>
      <c r="V2603" s="9"/>
      <c r="W2603" s="10"/>
      <c r="X2603" s="9"/>
      <c r="Y2603" s="9"/>
    </row>
    <row r="2604" spans="1:25" ht="16">
      <c r="A2604" s="9"/>
      <c r="B2604" s="9"/>
      <c r="C2604" s="9" t="str">
        <f t="shared" si="40"/>
        <v>.jpg</v>
      </c>
      <c r="D2604" s="10"/>
      <c r="E2604" s="11"/>
      <c r="F2604" s="10"/>
      <c r="G2604" s="10"/>
      <c r="H2604" s="10"/>
      <c r="I2604" s="10"/>
      <c r="J2604" s="9"/>
      <c r="K2604" s="9"/>
      <c r="L2604" s="13"/>
      <c r="M2604" s="13"/>
      <c r="N2604" s="13"/>
      <c r="O2604" s="9"/>
      <c r="P2604" s="9"/>
      <c r="Q2604" s="10"/>
      <c r="R2604" s="9"/>
      <c r="S2604" s="9"/>
      <c r="T2604" s="10"/>
      <c r="U2604" s="9"/>
      <c r="V2604" s="9"/>
      <c r="W2604" s="10"/>
      <c r="X2604" s="9"/>
      <c r="Y2604" s="9"/>
    </row>
    <row r="2605" spans="1:25" ht="16">
      <c r="A2605" s="9"/>
      <c r="B2605" s="9"/>
      <c r="C2605" s="9" t="str">
        <f t="shared" si="40"/>
        <v>.jpg</v>
      </c>
      <c r="D2605" s="10"/>
      <c r="E2605" s="11"/>
      <c r="F2605" s="10"/>
      <c r="G2605" s="10"/>
      <c r="H2605" s="10"/>
      <c r="I2605" s="10"/>
      <c r="J2605" s="9"/>
      <c r="K2605" s="9"/>
      <c r="L2605" s="13"/>
      <c r="M2605" s="13"/>
      <c r="N2605" s="13"/>
      <c r="O2605" s="9"/>
      <c r="P2605" s="9"/>
      <c r="Q2605" s="10"/>
      <c r="R2605" s="9"/>
      <c r="S2605" s="9"/>
      <c r="T2605" s="10"/>
      <c r="U2605" s="9"/>
      <c r="V2605" s="9"/>
      <c r="W2605" s="10"/>
      <c r="X2605" s="9"/>
      <c r="Y2605" s="9"/>
    </row>
    <row r="2606" spans="1:25" ht="16">
      <c r="A2606" s="9"/>
      <c r="B2606" s="9"/>
      <c r="C2606" s="9" t="str">
        <f t="shared" si="40"/>
        <v>.jpg</v>
      </c>
      <c r="D2606" s="10"/>
      <c r="E2606" s="11"/>
      <c r="F2606" s="10"/>
      <c r="G2606" s="10"/>
      <c r="H2606" s="10"/>
      <c r="I2606" s="10"/>
      <c r="J2606" s="9"/>
      <c r="K2606" s="9"/>
      <c r="L2606" s="13"/>
      <c r="M2606" s="13"/>
      <c r="N2606" s="13"/>
      <c r="O2606" s="9"/>
      <c r="P2606" s="9"/>
      <c r="Q2606" s="10"/>
      <c r="R2606" s="9"/>
      <c r="S2606" s="9"/>
      <c r="T2606" s="10"/>
      <c r="U2606" s="9"/>
      <c r="V2606" s="9"/>
      <c r="W2606" s="10"/>
      <c r="X2606" s="9"/>
      <c r="Y2606" s="9"/>
    </row>
    <row r="2607" spans="1:25" ht="16">
      <c r="A2607" s="9"/>
      <c r="B2607" s="9"/>
      <c r="C2607" s="9" t="str">
        <f t="shared" si="40"/>
        <v>.jpg</v>
      </c>
      <c r="D2607" s="10"/>
      <c r="E2607" s="11"/>
      <c r="F2607" s="10"/>
      <c r="G2607" s="10"/>
      <c r="H2607" s="10"/>
      <c r="I2607" s="10"/>
      <c r="J2607" s="9"/>
      <c r="K2607" s="9"/>
      <c r="L2607" s="13"/>
      <c r="M2607" s="13"/>
      <c r="N2607" s="13"/>
      <c r="O2607" s="9"/>
      <c r="P2607" s="9"/>
      <c r="Q2607" s="10"/>
      <c r="R2607" s="9"/>
      <c r="S2607" s="9"/>
      <c r="T2607" s="10"/>
      <c r="U2607" s="9"/>
      <c r="V2607" s="9"/>
      <c r="W2607" s="10"/>
      <c r="X2607" s="9"/>
      <c r="Y2607" s="9"/>
    </row>
    <row r="2608" spans="1:25" ht="16">
      <c r="A2608" s="9"/>
      <c r="B2608" s="9"/>
      <c r="C2608" s="9" t="str">
        <f t="shared" si="40"/>
        <v>.jpg</v>
      </c>
      <c r="D2608" s="10"/>
      <c r="E2608" s="11"/>
      <c r="F2608" s="10"/>
      <c r="G2608" s="10"/>
      <c r="H2608" s="10"/>
      <c r="I2608" s="10"/>
      <c r="J2608" s="9"/>
      <c r="K2608" s="9"/>
      <c r="L2608" s="13"/>
      <c r="M2608" s="13"/>
      <c r="N2608" s="13"/>
      <c r="O2608" s="9"/>
      <c r="P2608" s="9"/>
      <c r="Q2608" s="10"/>
      <c r="R2608" s="9"/>
      <c r="S2608" s="9"/>
      <c r="T2608" s="10"/>
      <c r="U2608" s="9"/>
      <c r="V2608" s="9"/>
      <c r="W2608" s="10"/>
      <c r="X2608" s="9"/>
      <c r="Y2608" s="9"/>
    </row>
    <row r="2609" spans="1:25" ht="16">
      <c r="A2609" s="9"/>
      <c r="B2609" s="9"/>
      <c r="C2609" s="9" t="str">
        <f t="shared" si="40"/>
        <v>.jpg</v>
      </c>
      <c r="D2609" s="10"/>
      <c r="E2609" s="11"/>
      <c r="F2609" s="10"/>
      <c r="G2609" s="10"/>
      <c r="H2609" s="10"/>
      <c r="I2609" s="10"/>
      <c r="J2609" s="9"/>
      <c r="K2609" s="9"/>
      <c r="L2609" s="13"/>
      <c r="M2609" s="13"/>
      <c r="N2609" s="13"/>
      <c r="O2609" s="9"/>
      <c r="P2609" s="9"/>
      <c r="Q2609" s="10"/>
      <c r="R2609" s="9"/>
      <c r="S2609" s="9"/>
      <c r="T2609" s="10"/>
      <c r="U2609" s="9"/>
      <c r="V2609" s="9"/>
      <c r="W2609" s="10"/>
      <c r="X2609" s="9"/>
      <c r="Y2609" s="9"/>
    </row>
    <row r="2610" spans="1:25" ht="16">
      <c r="A2610" s="9"/>
      <c r="B2610" s="9"/>
      <c r="C2610" s="9" t="str">
        <f t="shared" si="40"/>
        <v>.jpg</v>
      </c>
      <c r="D2610" s="10"/>
      <c r="E2610" s="11"/>
      <c r="F2610" s="10"/>
      <c r="G2610" s="10"/>
      <c r="H2610" s="10"/>
      <c r="I2610" s="10"/>
      <c r="J2610" s="9"/>
      <c r="K2610" s="9"/>
      <c r="L2610" s="13"/>
      <c r="M2610" s="13"/>
      <c r="N2610" s="13"/>
      <c r="O2610" s="9"/>
      <c r="P2610" s="9"/>
      <c r="Q2610" s="10"/>
      <c r="R2610" s="9"/>
      <c r="S2610" s="9"/>
      <c r="T2610" s="10"/>
      <c r="U2610" s="9"/>
      <c r="V2610" s="9"/>
      <c r="W2610" s="10"/>
      <c r="X2610" s="9"/>
      <c r="Y2610" s="9"/>
    </row>
    <row r="2611" spans="1:25" ht="16">
      <c r="A2611" s="9"/>
      <c r="B2611" s="9"/>
      <c r="C2611" s="9" t="str">
        <f t="shared" si="40"/>
        <v>.jpg</v>
      </c>
      <c r="D2611" s="10"/>
      <c r="E2611" s="11"/>
      <c r="F2611" s="10"/>
      <c r="G2611" s="10"/>
      <c r="H2611" s="10"/>
      <c r="I2611" s="10"/>
      <c r="J2611" s="9"/>
      <c r="K2611" s="9"/>
      <c r="L2611" s="13"/>
      <c r="M2611" s="13"/>
      <c r="N2611" s="13"/>
      <c r="O2611" s="9"/>
      <c r="P2611" s="9"/>
      <c r="Q2611" s="10"/>
      <c r="R2611" s="9"/>
      <c r="S2611" s="9"/>
      <c r="T2611" s="10"/>
      <c r="U2611" s="9"/>
      <c r="V2611" s="9"/>
      <c r="W2611" s="10"/>
      <c r="X2611" s="9"/>
      <c r="Y2611" s="9"/>
    </row>
    <row r="2612" spans="1:25" ht="16">
      <c r="A2612" s="9"/>
      <c r="B2612" s="9"/>
      <c r="C2612" s="9" t="str">
        <f t="shared" si="40"/>
        <v>.jpg</v>
      </c>
      <c r="D2612" s="10"/>
      <c r="E2612" s="11"/>
      <c r="F2612" s="10"/>
      <c r="G2612" s="10"/>
      <c r="H2612" s="10"/>
      <c r="I2612" s="10"/>
      <c r="J2612" s="9"/>
      <c r="K2612" s="9"/>
      <c r="L2612" s="13"/>
      <c r="M2612" s="13"/>
      <c r="N2612" s="13"/>
      <c r="O2612" s="9"/>
      <c r="P2612" s="9"/>
      <c r="Q2612" s="10"/>
      <c r="R2612" s="9"/>
      <c r="S2612" s="9"/>
      <c r="T2612" s="10"/>
      <c r="U2612" s="9"/>
      <c r="V2612" s="9"/>
      <c r="W2612" s="10"/>
      <c r="X2612" s="9"/>
      <c r="Y2612" s="9"/>
    </row>
    <row r="2613" spans="1:25" ht="16">
      <c r="A2613" s="9"/>
      <c r="B2613" s="9"/>
      <c r="C2613" s="9" t="str">
        <f t="shared" si="40"/>
        <v>.jpg</v>
      </c>
      <c r="D2613" s="10"/>
      <c r="E2613" s="11"/>
      <c r="F2613" s="10"/>
      <c r="G2613" s="10"/>
      <c r="H2613" s="10"/>
      <c r="I2613" s="10"/>
      <c r="J2613" s="9"/>
      <c r="K2613" s="9"/>
      <c r="L2613" s="13"/>
      <c r="M2613" s="13"/>
      <c r="N2613" s="13"/>
      <c r="O2613" s="9"/>
      <c r="P2613" s="9"/>
      <c r="Q2613" s="10"/>
      <c r="R2613" s="9"/>
      <c r="S2613" s="9"/>
      <c r="T2613" s="10"/>
      <c r="U2613" s="9"/>
      <c r="V2613" s="9"/>
      <c r="W2613" s="10"/>
      <c r="X2613" s="9"/>
      <c r="Y2613" s="9"/>
    </row>
    <row r="2614" spans="1:25" ht="16">
      <c r="A2614" s="9"/>
      <c r="B2614" s="9"/>
      <c r="C2614" s="9" t="str">
        <f t="shared" si="40"/>
        <v>.jpg</v>
      </c>
      <c r="D2614" s="10"/>
      <c r="E2614" s="11"/>
      <c r="F2614" s="10"/>
      <c r="G2614" s="10"/>
      <c r="H2614" s="10"/>
      <c r="I2614" s="10"/>
      <c r="J2614" s="9"/>
      <c r="K2614" s="9"/>
      <c r="L2614" s="13"/>
      <c r="M2614" s="13"/>
      <c r="N2614" s="13"/>
      <c r="O2614" s="9"/>
      <c r="P2614" s="9"/>
      <c r="Q2614" s="10"/>
      <c r="R2614" s="9"/>
      <c r="S2614" s="9"/>
      <c r="T2614" s="10"/>
      <c r="U2614" s="9"/>
      <c r="V2614" s="9"/>
      <c r="W2614" s="10"/>
      <c r="X2614" s="9"/>
      <c r="Y2614" s="9"/>
    </row>
    <row r="2615" spans="1:25" ht="16">
      <c r="A2615" s="9"/>
      <c r="B2615" s="9"/>
      <c r="C2615" s="9" t="str">
        <f t="shared" si="40"/>
        <v>.jpg</v>
      </c>
      <c r="D2615" s="10"/>
      <c r="E2615" s="11"/>
      <c r="F2615" s="10"/>
      <c r="G2615" s="10"/>
      <c r="H2615" s="10"/>
      <c r="I2615" s="10"/>
      <c r="J2615" s="9"/>
      <c r="K2615" s="9"/>
      <c r="L2615" s="13"/>
      <c r="M2615" s="13"/>
      <c r="N2615" s="13"/>
      <c r="O2615" s="9"/>
      <c r="P2615" s="9"/>
      <c r="Q2615" s="10"/>
      <c r="R2615" s="9"/>
      <c r="S2615" s="9"/>
      <c r="T2615" s="10"/>
      <c r="U2615" s="9"/>
      <c r="V2615" s="9"/>
      <c r="W2615" s="10"/>
      <c r="X2615" s="9"/>
      <c r="Y2615" s="9"/>
    </row>
    <row r="2616" spans="1:25" ht="16">
      <c r="A2616" s="9"/>
      <c r="B2616" s="9"/>
      <c r="C2616" s="9" t="str">
        <f t="shared" si="40"/>
        <v>.jpg</v>
      </c>
      <c r="D2616" s="10"/>
      <c r="E2616" s="11"/>
      <c r="F2616" s="10"/>
      <c r="G2616" s="10"/>
      <c r="H2616" s="10"/>
      <c r="I2616" s="10"/>
      <c r="J2616" s="9"/>
      <c r="K2616" s="9"/>
      <c r="L2616" s="13"/>
      <c r="M2616" s="13"/>
      <c r="N2616" s="13"/>
      <c r="O2616" s="9"/>
      <c r="P2616" s="9"/>
      <c r="Q2616" s="10"/>
      <c r="R2616" s="9"/>
      <c r="S2616" s="9"/>
      <c r="T2616" s="10"/>
      <c r="U2616" s="9"/>
      <c r="V2616" s="9"/>
      <c r="W2616" s="10"/>
      <c r="X2616" s="9"/>
      <c r="Y2616" s="9"/>
    </row>
    <row r="2617" spans="1:25" ht="16">
      <c r="A2617" s="9"/>
      <c r="B2617" s="9"/>
      <c r="C2617" s="9" t="str">
        <f t="shared" si="40"/>
        <v>.jpg</v>
      </c>
      <c r="D2617" s="10"/>
      <c r="E2617" s="11"/>
      <c r="F2617" s="10"/>
      <c r="G2617" s="10"/>
      <c r="H2617" s="10"/>
      <c r="I2617" s="10"/>
      <c r="J2617" s="9"/>
      <c r="K2617" s="9"/>
      <c r="L2617" s="13"/>
      <c r="M2617" s="13"/>
      <c r="N2617" s="13"/>
      <c r="O2617" s="9"/>
      <c r="P2617" s="9"/>
      <c r="Q2617" s="10"/>
      <c r="R2617" s="9"/>
      <c r="S2617" s="9"/>
      <c r="T2617" s="10"/>
      <c r="U2617" s="9"/>
      <c r="V2617" s="9"/>
      <c r="W2617" s="10"/>
      <c r="X2617" s="9"/>
      <c r="Y2617" s="9"/>
    </row>
    <row r="2618" spans="1:25" ht="16">
      <c r="A2618" s="9"/>
      <c r="B2618" s="9"/>
      <c r="C2618" s="9" t="str">
        <f t="shared" si="40"/>
        <v>.jpg</v>
      </c>
      <c r="D2618" s="10"/>
      <c r="E2618" s="11"/>
      <c r="F2618" s="10"/>
      <c r="G2618" s="10"/>
      <c r="H2618" s="10"/>
      <c r="I2618" s="10"/>
      <c r="J2618" s="9"/>
      <c r="K2618" s="9"/>
      <c r="L2618" s="13"/>
      <c r="M2618" s="13"/>
      <c r="N2618" s="13"/>
      <c r="O2618" s="9"/>
      <c r="P2618" s="9"/>
      <c r="Q2618" s="10"/>
      <c r="R2618" s="9"/>
      <c r="S2618" s="9"/>
      <c r="T2618" s="10"/>
      <c r="U2618" s="9"/>
      <c r="V2618" s="9"/>
      <c r="W2618" s="10"/>
      <c r="X2618" s="9"/>
      <c r="Y2618" s="9"/>
    </row>
    <row r="2619" spans="1:25" ht="16">
      <c r="A2619" s="9"/>
      <c r="B2619" s="9"/>
      <c r="C2619" s="9" t="str">
        <f t="shared" si="40"/>
        <v>.jpg</v>
      </c>
      <c r="D2619" s="10"/>
      <c r="E2619" s="11"/>
      <c r="F2619" s="10"/>
      <c r="G2619" s="10"/>
      <c r="H2619" s="10"/>
      <c r="I2619" s="10"/>
      <c r="J2619" s="9"/>
      <c r="K2619" s="9"/>
      <c r="L2619" s="13"/>
      <c r="M2619" s="13"/>
      <c r="N2619" s="13"/>
      <c r="O2619" s="9"/>
      <c r="P2619" s="9"/>
      <c r="Q2619" s="10"/>
      <c r="R2619" s="9"/>
      <c r="S2619" s="9"/>
      <c r="T2619" s="10"/>
      <c r="U2619" s="9"/>
      <c r="V2619" s="9"/>
      <c r="W2619" s="10"/>
      <c r="X2619" s="9"/>
      <c r="Y2619" s="9"/>
    </row>
    <row r="2620" spans="1:25" ht="16">
      <c r="A2620" s="9"/>
      <c r="B2620" s="9"/>
      <c r="C2620" s="9" t="str">
        <f t="shared" si="40"/>
        <v>.jpg</v>
      </c>
      <c r="D2620" s="10"/>
      <c r="E2620" s="11"/>
      <c r="F2620" s="10"/>
      <c r="G2620" s="10"/>
      <c r="H2620" s="10"/>
      <c r="I2620" s="10"/>
      <c r="J2620" s="9"/>
      <c r="K2620" s="9"/>
      <c r="L2620" s="13"/>
      <c r="M2620" s="13"/>
      <c r="N2620" s="13"/>
      <c r="O2620" s="9"/>
      <c r="P2620" s="9"/>
      <c r="Q2620" s="10"/>
      <c r="R2620" s="9"/>
      <c r="S2620" s="9"/>
      <c r="T2620" s="10"/>
      <c r="U2620" s="9"/>
      <c r="V2620" s="9"/>
      <c r="W2620" s="10"/>
      <c r="X2620" s="9"/>
      <c r="Y2620" s="9"/>
    </row>
    <row r="2621" spans="1:25" ht="16">
      <c r="A2621" s="9"/>
      <c r="B2621" s="9"/>
      <c r="C2621" s="9" t="str">
        <f t="shared" si="40"/>
        <v>.jpg</v>
      </c>
      <c r="D2621" s="10"/>
      <c r="E2621" s="11"/>
      <c r="F2621" s="10"/>
      <c r="G2621" s="10"/>
      <c r="H2621" s="10"/>
      <c r="I2621" s="10"/>
      <c r="J2621" s="9"/>
      <c r="K2621" s="9"/>
      <c r="L2621" s="13"/>
      <c r="M2621" s="13"/>
      <c r="N2621" s="13"/>
      <c r="O2621" s="9"/>
      <c r="P2621" s="9"/>
      <c r="Q2621" s="10"/>
      <c r="R2621" s="9"/>
      <c r="S2621" s="9"/>
      <c r="T2621" s="10"/>
      <c r="U2621" s="9"/>
      <c r="V2621" s="9"/>
      <c r="W2621" s="10"/>
      <c r="X2621" s="9"/>
      <c r="Y2621" s="9"/>
    </row>
    <row r="2622" spans="1:25" ht="16">
      <c r="A2622" s="9"/>
      <c r="B2622" s="9"/>
      <c r="C2622" s="9" t="str">
        <f t="shared" si="40"/>
        <v>.jpg</v>
      </c>
      <c r="D2622" s="10"/>
      <c r="E2622" s="11"/>
      <c r="F2622" s="10"/>
      <c r="G2622" s="10"/>
      <c r="H2622" s="10"/>
      <c r="I2622" s="10"/>
      <c r="J2622" s="9"/>
      <c r="K2622" s="9"/>
      <c r="L2622" s="13"/>
      <c r="M2622" s="13"/>
      <c r="N2622" s="13"/>
      <c r="O2622" s="9"/>
      <c r="P2622" s="9"/>
      <c r="Q2622" s="10"/>
      <c r="R2622" s="9"/>
      <c r="S2622" s="9"/>
      <c r="T2622" s="10"/>
      <c r="U2622" s="9"/>
      <c r="V2622" s="9"/>
      <c r="W2622" s="10"/>
      <c r="X2622" s="9"/>
      <c r="Y2622" s="9"/>
    </row>
    <row r="2623" spans="1:25" ht="16">
      <c r="A2623" s="9"/>
      <c r="B2623" s="9"/>
      <c r="C2623" s="9" t="str">
        <f t="shared" si="40"/>
        <v>.jpg</v>
      </c>
      <c r="D2623" s="10"/>
      <c r="E2623" s="11"/>
      <c r="F2623" s="10"/>
      <c r="G2623" s="10"/>
      <c r="H2623" s="10"/>
      <c r="I2623" s="10"/>
      <c r="J2623" s="9"/>
      <c r="K2623" s="9"/>
      <c r="L2623" s="13"/>
      <c r="M2623" s="13"/>
      <c r="N2623" s="13"/>
      <c r="O2623" s="9"/>
      <c r="P2623" s="9"/>
      <c r="Q2623" s="10"/>
      <c r="R2623" s="9"/>
      <c r="S2623" s="9"/>
      <c r="T2623" s="10"/>
      <c r="U2623" s="9"/>
      <c r="V2623" s="9"/>
      <c r="W2623" s="10"/>
      <c r="X2623" s="9"/>
      <c r="Y2623" s="9"/>
    </row>
    <row r="2624" spans="1:25" ht="16">
      <c r="A2624" s="9"/>
      <c r="B2624" s="9"/>
      <c r="C2624" s="9" t="str">
        <f t="shared" si="40"/>
        <v>.jpg</v>
      </c>
      <c r="D2624" s="10"/>
      <c r="E2624" s="11"/>
      <c r="F2624" s="10"/>
      <c r="G2624" s="10"/>
      <c r="H2624" s="10"/>
      <c r="I2624" s="10"/>
      <c r="J2624" s="9"/>
      <c r="K2624" s="9"/>
      <c r="L2624" s="13"/>
      <c r="M2624" s="13"/>
      <c r="N2624" s="13"/>
      <c r="O2624" s="9"/>
      <c r="P2624" s="9"/>
      <c r="Q2624" s="10"/>
      <c r="R2624" s="9"/>
      <c r="S2624" s="9"/>
      <c r="T2624" s="10"/>
      <c r="U2624" s="9"/>
      <c r="V2624" s="9"/>
      <c r="W2624" s="10"/>
      <c r="X2624" s="9"/>
      <c r="Y2624" s="9"/>
    </row>
    <row r="2625" spans="1:25" ht="16">
      <c r="A2625" s="9"/>
      <c r="B2625" s="9"/>
      <c r="C2625" s="9" t="str">
        <f t="shared" si="40"/>
        <v>.jpg</v>
      </c>
      <c r="D2625" s="10"/>
      <c r="E2625" s="11"/>
      <c r="F2625" s="10"/>
      <c r="G2625" s="10"/>
      <c r="H2625" s="10"/>
      <c r="I2625" s="10"/>
      <c r="J2625" s="9"/>
      <c r="K2625" s="9"/>
      <c r="L2625" s="13"/>
      <c r="M2625" s="13"/>
      <c r="N2625" s="13"/>
      <c r="O2625" s="9"/>
      <c r="P2625" s="9"/>
      <c r="Q2625" s="10"/>
      <c r="R2625" s="9"/>
      <c r="S2625" s="9"/>
      <c r="T2625" s="10"/>
      <c r="U2625" s="9"/>
      <c r="V2625" s="9"/>
      <c r="W2625" s="10"/>
      <c r="X2625" s="9"/>
      <c r="Y2625" s="9"/>
    </row>
    <row r="2626" spans="1:25" ht="16">
      <c r="A2626" s="9"/>
      <c r="B2626" s="9"/>
      <c r="C2626" s="9" t="str">
        <f t="shared" si="40"/>
        <v>.jpg</v>
      </c>
      <c r="D2626" s="10"/>
      <c r="E2626" s="11"/>
      <c r="F2626" s="10"/>
      <c r="G2626" s="10"/>
      <c r="H2626" s="10"/>
      <c r="I2626" s="10"/>
      <c r="J2626" s="9"/>
      <c r="K2626" s="9"/>
      <c r="L2626" s="13"/>
      <c r="M2626" s="13"/>
      <c r="N2626" s="13"/>
      <c r="O2626" s="9"/>
      <c r="P2626" s="9"/>
      <c r="Q2626" s="10"/>
      <c r="R2626" s="9"/>
      <c r="S2626" s="9"/>
      <c r="T2626" s="10"/>
      <c r="U2626" s="9"/>
      <c r="V2626" s="9"/>
      <c r="W2626" s="10"/>
      <c r="X2626" s="9"/>
      <c r="Y2626" s="9"/>
    </row>
    <row r="2627" spans="1:25" ht="16">
      <c r="A2627" s="9"/>
      <c r="B2627" s="9"/>
      <c r="C2627" s="9" t="str">
        <f t="shared" ref="C2627:C2690" si="41">CONCATENATE(B2627, ".jpg")</f>
        <v>.jpg</v>
      </c>
      <c r="D2627" s="10"/>
      <c r="E2627" s="11"/>
      <c r="F2627" s="10"/>
      <c r="G2627" s="10"/>
      <c r="H2627" s="10"/>
      <c r="I2627" s="10"/>
      <c r="J2627" s="9"/>
      <c r="K2627" s="9"/>
      <c r="L2627" s="13"/>
      <c r="M2627" s="13"/>
      <c r="N2627" s="13"/>
      <c r="O2627" s="9"/>
      <c r="P2627" s="9"/>
      <c r="Q2627" s="10"/>
      <c r="R2627" s="9"/>
      <c r="S2627" s="9"/>
      <c r="T2627" s="10"/>
      <c r="U2627" s="9"/>
      <c r="V2627" s="9"/>
      <c r="W2627" s="10"/>
      <c r="X2627" s="9"/>
      <c r="Y2627" s="9"/>
    </row>
    <row r="2628" spans="1:25" ht="16">
      <c r="A2628" s="9"/>
      <c r="B2628" s="9"/>
      <c r="C2628" s="9" t="str">
        <f t="shared" si="41"/>
        <v>.jpg</v>
      </c>
      <c r="D2628" s="10"/>
      <c r="E2628" s="11"/>
      <c r="F2628" s="10"/>
      <c r="G2628" s="10"/>
      <c r="H2628" s="10"/>
      <c r="I2628" s="10"/>
      <c r="J2628" s="9"/>
      <c r="K2628" s="9"/>
      <c r="L2628" s="13"/>
      <c r="M2628" s="13"/>
      <c r="N2628" s="13"/>
      <c r="O2628" s="9"/>
      <c r="P2628" s="9"/>
      <c r="Q2628" s="10"/>
      <c r="R2628" s="9"/>
      <c r="S2628" s="9"/>
      <c r="T2628" s="10"/>
      <c r="U2628" s="9"/>
      <c r="V2628" s="9"/>
      <c r="W2628" s="10"/>
      <c r="X2628" s="9"/>
      <c r="Y2628" s="9"/>
    </row>
    <row r="2629" spans="1:25" ht="16">
      <c r="A2629" s="9"/>
      <c r="B2629" s="9"/>
      <c r="C2629" s="9" t="str">
        <f t="shared" si="41"/>
        <v>.jpg</v>
      </c>
      <c r="D2629" s="10"/>
      <c r="E2629" s="11"/>
      <c r="F2629" s="10"/>
      <c r="G2629" s="10"/>
      <c r="H2629" s="10"/>
      <c r="I2629" s="10"/>
      <c r="J2629" s="9"/>
      <c r="K2629" s="9"/>
      <c r="L2629" s="13"/>
      <c r="M2629" s="13"/>
      <c r="N2629" s="13"/>
      <c r="O2629" s="9"/>
      <c r="P2629" s="9"/>
      <c r="Q2629" s="10"/>
      <c r="R2629" s="9"/>
      <c r="S2629" s="9"/>
      <c r="T2629" s="10"/>
      <c r="U2629" s="9"/>
      <c r="V2629" s="9"/>
      <c r="W2629" s="10"/>
      <c r="X2629" s="9"/>
      <c r="Y2629" s="9"/>
    </row>
    <row r="2630" spans="1:25" ht="16">
      <c r="A2630" s="9"/>
      <c r="B2630" s="9"/>
      <c r="C2630" s="9" t="str">
        <f t="shared" si="41"/>
        <v>.jpg</v>
      </c>
      <c r="D2630" s="10"/>
      <c r="E2630" s="11"/>
      <c r="F2630" s="10"/>
      <c r="G2630" s="10"/>
      <c r="H2630" s="10"/>
      <c r="I2630" s="10"/>
      <c r="J2630" s="9"/>
      <c r="K2630" s="9"/>
      <c r="L2630" s="13"/>
      <c r="M2630" s="13"/>
      <c r="N2630" s="13"/>
      <c r="O2630" s="9"/>
      <c r="P2630" s="9"/>
      <c r="Q2630" s="10"/>
      <c r="R2630" s="9"/>
      <c r="S2630" s="9"/>
      <c r="T2630" s="10"/>
      <c r="U2630" s="9"/>
      <c r="V2630" s="9"/>
      <c r="W2630" s="10"/>
      <c r="X2630" s="9"/>
      <c r="Y2630" s="9"/>
    </row>
    <row r="2631" spans="1:25" ht="16">
      <c r="A2631" s="9"/>
      <c r="B2631" s="9"/>
      <c r="C2631" s="9" t="str">
        <f t="shared" si="41"/>
        <v>.jpg</v>
      </c>
      <c r="D2631" s="10"/>
      <c r="E2631" s="11"/>
      <c r="F2631" s="10"/>
      <c r="G2631" s="10"/>
      <c r="H2631" s="10"/>
      <c r="I2631" s="10"/>
      <c r="J2631" s="9"/>
      <c r="K2631" s="9"/>
      <c r="L2631" s="13"/>
      <c r="M2631" s="13"/>
      <c r="N2631" s="13"/>
      <c r="O2631" s="9"/>
      <c r="P2631" s="9"/>
      <c r="Q2631" s="10"/>
      <c r="R2631" s="9"/>
      <c r="S2631" s="9"/>
      <c r="T2631" s="10"/>
      <c r="U2631" s="9"/>
      <c r="V2631" s="9"/>
      <c r="W2631" s="10"/>
      <c r="X2631" s="9"/>
      <c r="Y2631" s="9"/>
    </row>
    <row r="2632" spans="1:25" ht="16">
      <c r="A2632" s="9"/>
      <c r="B2632" s="9"/>
      <c r="C2632" s="9" t="str">
        <f t="shared" si="41"/>
        <v>.jpg</v>
      </c>
      <c r="D2632" s="10"/>
      <c r="E2632" s="11"/>
      <c r="F2632" s="10"/>
      <c r="G2632" s="10"/>
      <c r="H2632" s="10"/>
      <c r="I2632" s="10"/>
      <c r="J2632" s="9"/>
      <c r="K2632" s="9"/>
      <c r="L2632" s="13"/>
      <c r="M2632" s="13"/>
      <c r="N2632" s="13"/>
      <c r="O2632" s="9"/>
      <c r="P2632" s="9"/>
      <c r="Q2632" s="10"/>
      <c r="R2632" s="9"/>
      <c r="S2632" s="9"/>
      <c r="T2632" s="10"/>
      <c r="U2632" s="9"/>
      <c r="V2632" s="9"/>
      <c r="W2632" s="10"/>
      <c r="X2632" s="9"/>
      <c r="Y2632" s="9"/>
    </row>
    <row r="2633" spans="1:25" ht="16">
      <c r="A2633" s="9"/>
      <c r="B2633" s="9"/>
      <c r="C2633" s="9" t="str">
        <f t="shared" si="41"/>
        <v>.jpg</v>
      </c>
      <c r="D2633" s="10"/>
      <c r="E2633" s="11"/>
      <c r="F2633" s="10"/>
      <c r="G2633" s="10"/>
      <c r="H2633" s="10"/>
      <c r="I2633" s="10"/>
      <c r="J2633" s="9"/>
      <c r="K2633" s="9"/>
      <c r="L2633" s="13"/>
      <c r="M2633" s="13"/>
      <c r="N2633" s="13"/>
      <c r="O2633" s="9"/>
      <c r="P2633" s="9"/>
      <c r="Q2633" s="10"/>
      <c r="R2633" s="9"/>
      <c r="S2633" s="9"/>
      <c r="T2633" s="10"/>
      <c r="U2633" s="9"/>
      <c r="V2633" s="9"/>
      <c r="W2633" s="10"/>
      <c r="X2633" s="9"/>
      <c r="Y2633" s="9"/>
    </row>
    <row r="2634" spans="1:25" ht="16">
      <c r="A2634" s="9"/>
      <c r="B2634" s="9"/>
      <c r="C2634" s="9" t="str">
        <f t="shared" si="41"/>
        <v>.jpg</v>
      </c>
      <c r="D2634" s="10"/>
      <c r="E2634" s="11"/>
      <c r="F2634" s="10"/>
      <c r="G2634" s="10"/>
      <c r="H2634" s="10"/>
      <c r="I2634" s="10"/>
      <c r="J2634" s="9"/>
      <c r="K2634" s="9"/>
      <c r="L2634" s="13"/>
      <c r="M2634" s="13"/>
      <c r="N2634" s="13"/>
      <c r="O2634" s="9"/>
      <c r="P2634" s="9"/>
      <c r="Q2634" s="10"/>
      <c r="R2634" s="9"/>
      <c r="S2634" s="9"/>
      <c r="T2634" s="10"/>
      <c r="U2634" s="9"/>
      <c r="V2634" s="9"/>
      <c r="W2634" s="10"/>
      <c r="X2634" s="9"/>
      <c r="Y2634" s="9"/>
    </row>
    <row r="2635" spans="1:25" ht="16">
      <c r="A2635" s="9"/>
      <c r="B2635" s="9"/>
      <c r="C2635" s="9" t="str">
        <f t="shared" si="41"/>
        <v>.jpg</v>
      </c>
      <c r="D2635" s="10"/>
      <c r="E2635" s="11"/>
      <c r="F2635" s="10"/>
      <c r="G2635" s="10"/>
      <c r="H2635" s="10"/>
      <c r="I2635" s="10"/>
      <c r="J2635" s="9"/>
      <c r="K2635" s="9"/>
      <c r="L2635" s="13"/>
      <c r="M2635" s="13"/>
      <c r="N2635" s="13"/>
      <c r="O2635" s="9"/>
      <c r="P2635" s="9"/>
      <c r="Q2635" s="10"/>
      <c r="R2635" s="9"/>
      <c r="S2635" s="9"/>
      <c r="T2635" s="10"/>
      <c r="U2635" s="9"/>
      <c r="V2635" s="9"/>
      <c r="W2635" s="10"/>
      <c r="X2635" s="9"/>
      <c r="Y2635" s="9"/>
    </row>
    <row r="2636" spans="1:25" ht="16">
      <c r="A2636" s="9"/>
      <c r="B2636" s="9"/>
      <c r="C2636" s="9" t="str">
        <f t="shared" si="41"/>
        <v>.jpg</v>
      </c>
      <c r="D2636" s="10"/>
      <c r="E2636" s="11"/>
      <c r="F2636" s="10"/>
      <c r="G2636" s="10"/>
      <c r="H2636" s="10"/>
      <c r="I2636" s="10"/>
      <c r="J2636" s="9"/>
      <c r="K2636" s="9"/>
      <c r="L2636" s="13"/>
      <c r="M2636" s="13"/>
      <c r="N2636" s="13"/>
      <c r="O2636" s="9"/>
      <c r="P2636" s="9"/>
      <c r="Q2636" s="10"/>
      <c r="R2636" s="9"/>
      <c r="S2636" s="9"/>
      <c r="T2636" s="10"/>
      <c r="U2636" s="9"/>
      <c r="V2636" s="9"/>
      <c r="W2636" s="10"/>
      <c r="X2636" s="9"/>
      <c r="Y2636" s="9"/>
    </row>
    <row r="2637" spans="1:25" ht="16">
      <c r="A2637" s="9"/>
      <c r="B2637" s="9"/>
      <c r="C2637" s="9" t="str">
        <f t="shared" si="41"/>
        <v>.jpg</v>
      </c>
      <c r="D2637" s="10"/>
      <c r="E2637" s="11"/>
      <c r="F2637" s="10"/>
      <c r="G2637" s="10"/>
      <c r="H2637" s="10"/>
      <c r="I2637" s="10"/>
      <c r="J2637" s="9"/>
      <c r="K2637" s="9"/>
      <c r="L2637" s="13"/>
      <c r="M2637" s="13"/>
      <c r="N2637" s="13"/>
      <c r="O2637" s="9"/>
      <c r="P2637" s="9"/>
      <c r="Q2637" s="10"/>
      <c r="R2637" s="9"/>
      <c r="S2637" s="9"/>
      <c r="T2637" s="10"/>
      <c r="U2637" s="9"/>
      <c r="V2637" s="9"/>
      <c r="W2637" s="10"/>
      <c r="X2637" s="9"/>
      <c r="Y2637" s="9"/>
    </row>
    <row r="2638" spans="1:25" ht="16">
      <c r="A2638" s="9"/>
      <c r="B2638" s="9"/>
      <c r="C2638" s="9" t="str">
        <f t="shared" si="41"/>
        <v>.jpg</v>
      </c>
      <c r="D2638" s="10"/>
      <c r="E2638" s="11"/>
      <c r="F2638" s="10"/>
      <c r="G2638" s="10"/>
      <c r="H2638" s="10"/>
      <c r="I2638" s="10"/>
      <c r="J2638" s="9"/>
      <c r="K2638" s="9"/>
      <c r="L2638" s="13"/>
      <c r="M2638" s="13"/>
      <c r="N2638" s="13"/>
      <c r="O2638" s="9"/>
      <c r="P2638" s="9"/>
      <c r="Q2638" s="10"/>
      <c r="R2638" s="9"/>
      <c r="S2638" s="9"/>
      <c r="T2638" s="10"/>
      <c r="U2638" s="9"/>
      <c r="V2638" s="9"/>
      <c r="W2638" s="10"/>
      <c r="X2638" s="9"/>
      <c r="Y2638" s="9"/>
    </row>
    <row r="2639" spans="1:25" ht="16">
      <c r="A2639" s="9"/>
      <c r="B2639" s="9"/>
      <c r="C2639" s="9" t="str">
        <f t="shared" si="41"/>
        <v>.jpg</v>
      </c>
      <c r="D2639" s="10"/>
      <c r="E2639" s="11"/>
      <c r="F2639" s="10"/>
      <c r="G2639" s="10"/>
      <c r="H2639" s="10"/>
      <c r="I2639" s="10"/>
      <c r="J2639" s="9"/>
      <c r="K2639" s="9"/>
      <c r="L2639" s="13"/>
      <c r="M2639" s="13"/>
      <c r="N2639" s="13"/>
      <c r="O2639" s="9"/>
      <c r="P2639" s="9"/>
      <c r="Q2639" s="10"/>
      <c r="R2639" s="9"/>
      <c r="S2639" s="9"/>
      <c r="T2639" s="10"/>
      <c r="U2639" s="9"/>
      <c r="V2639" s="9"/>
      <c r="W2639" s="10"/>
      <c r="X2639" s="9"/>
      <c r="Y2639" s="9"/>
    </row>
    <row r="2640" spans="1:25" ht="16">
      <c r="A2640" s="9"/>
      <c r="B2640" s="9"/>
      <c r="C2640" s="9" t="str">
        <f t="shared" si="41"/>
        <v>.jpg</v>
      </c>
      <c r="D2640" s="10"/>
      <c r="E2640" s="11"/>
      <c r="F2640" s="10"/>
      <c r="G2640" s="10"/>
      <c r="H2640" s="10"/>
      <c r="I2640" s="10"/>
      <c r="J2640" s="9"/>
      <c r="K2640" s="9"/>
      <c r="L2640" s="13"/>
      <c r="M2640" s="13"/>
      <c r="N2640" s="13"/>
      <c r="O2640" s="9"/>
      <c r="P2640" s="9"/>
      <c r="Q2640" s="10"/>
      <c r="R2640" s="9"/>
      <c r="S2640" s="9"/>
      <c r="T2640" s="10"/>
      <c r="U2640" s="9"/>
      <c r="V2640" s="9"/>
      <c r="W2640" s="10"/>
      <c r="X2640" s="9"/>
      <c r="Y2640" s="9"/>
    </row>
    <row r="2641" spans="1:25" ht="16">
      <c r="A2641" s="9"/>
      <c r="B2641" s="9"/>
      <c r="C2641" s="9" t="str">
        <f t="shared" si="41"/>
        <v>.jpg</v>
      </c>
      <c r="D2641" s="10"/>
      <c r="E2641" s="11"/>
      <c r="F2641" s="10"/>
      <c r="G2641" s="10"/>
      <c r="H2641" s="10"/>
      <c r="I2641" s="10"/>
      <c r="J2641" s="9"/>
      <c r="K2641" s="9"/>
      <c r="L2641" s="13"/>
      <c r="M2641" s="13"/>
      <c r="N2641" s="13"/>
      <c r="O2641" s="9"/>
      <c r="P2641" s="9"/>
      <c r="Q2641" s="10"/>
      <c r="R2641" s="9"/>
      <c r="S2641" s="9"/>
      <c r="T2641" s="10"/>
      <c r="U2641" s="9"/>
      <c r="V2641" s="9"/>
      <c r="W2641" s="10"/>
      <c r="X2641" s="9"/>
      <c r="Y2641" s="9"/>
    </row>
    <row r="2642" spans="1:25" ht="16">
      <c r="A2642" s="9"/>
      <c r="B2642" s="9"/>
      <c r="C2642" s="9" t="str">
        <f t="shared" si="41"/>
        <v>.jpg</v>
      </c>
      <c r="D2642" s="10"/>
      <c r="E2642" s="11"/>
      <c r="F2642" s="10"/>
      <c r="G2642" s="10"/>
      <c r="H2642" s="10"/>
      <c r="I2642" s="10"/>
      <c r="J2642" s="9"/>
      <c r="K2642" s="9"/>
      <c r="L2642" s="13"/>
      <c r="M2642" s="13"/>
      <c r="N2642" s="13"/>
      <c r="O2642" s="9"/>
      <c r="P2642" s="9"/>
      <c r="Q2642" s="10"/>
      <c r="R2642" s="9"/>
      <c r="S2642" s="9"/>
      <c r="T2642" s="10"/>
      <c r="U2642" s="9"/>
      <c r="V2642" s="9"/>
      <c r="W2642" s="10"/>
      <c r="X2642" s="9"/>
      <c r="Y2642" s="9"/>
    </row>
    <row r="2643" spans="1:25" ht="16">
      <c r="A2643" s="9"/>
      <c r="B2643" s="9"/>
      <c r="C2643" s="9" t="str">
        <f t="shared" si="41"/>
        <v>.jpg</v>
      </c>
      <c r="D2643" s="10"/>
      <c r="E2643" s="11"/>
      <c r="F2643" s="10"/>
      <c r="G2643" s="10"/>
      <c r="H2643" s="10"/>
      <c r="I2643" s="10"/>
      <c r="J2643" s="9"/>
      <c r="K2643" s="9"/>
      <c r="L2643" s="13"/>
      <c r="M2643" s="13"/>
      <c r="N2643" s="13"/>
      <c r="O2643" s="9"/>
      <c r="P2643" s="9"/>
      <c r="Q2643" s="10"/>
      <c r="R2643" s="9"/>
      <c r="S2643" s="9"/>
      <c r="T2643" s="10"/>
      <c r="U2643" s="9"/>
      <c r="V2643" s="9"/>
      <c r="W2643" s="10"/>
      <c r="X2643" s="9"/>
      <c r="Y2643" s="9"/>
    </row>
    <row r="2644" spans="1:25" ht="16">
      <c r="A2644" s="9"/>
      <c r="B2644" s="9"/>
      <c r="C2644" s="9" t="str">
        <f t="shared" si="41"/>
        <v>.jpg</v>
      </c>
      <c r="D2644" s="10"/>
      <c r="E2644" s="11"/>
      <c r="F2644" s="10"/>
      <c r="G2644" s="10"/>
      <c r="H2644" s="10"/>
      <c r="I2644" s="10"/>
      <c r="J2644" s="9"/>
      <c r="K2644" s="9"/>
      <c r="L2644" s="13"/>
      <c r="M2644" s="13"/>
      <c r="N2644" s="13"/>
      <c r="O2644" s="9"/>
      <c r="P2644" s="9"/>
      <c r="Q2644" s="10"/>
      <c r="R2644" s="9"/>
      <c r="S2644" s="9"/>
      <c r="T2644" s="10"/>
      <c r="U2644" s="9"/>
      <c r="V2644" s="9"/>
      <c r="W2644" s="10"/>
      <c r="X2644" s="9"/>
      <c r="Y2644" s="9"/>
    </row>
    <row r="2645" spans="1:25" ht="16">
      <c r="A2645" s="9"/>
      <c r="B2645" s="9"/>
      <c r="C2645" s="9" t="str">
        <f t="shared" si="41"/>
        <v>.jpg</v>
      </c>
      <c r="D2645" s="10"/>
      <c r="E2645" s="11"/>
      <c r="F2645" s="10"/>
      <c r="G2645" s="10"/>
      <c r="H2645" s="10"/>
      <c r="I2645" s="10"/>
      <c r="J2645" s="9"/>
      <c r="K2645" s="9"/>
      <c r="L2645" s="13"/>
      <c r="M2645" s="13"/>
      <c r="N2645" s="13"/>
      <c r="O2645" s="9"/>
      <c r="P2645" s="9"/>
      <c r="Q2645" s="10"/>
      <c r="R2645" s="9"/>
      <c r="S2645" s="9"/>
      <c r="T2645" s="10"/>
      <c r="U2645" s="9"/>
      <c r="V2645" s="9"/>
      <c r="W2645" s="10"/>
      <c r="X2645" s="9"/>
      <c r="Y2645" s="9"/>
    </row>
    <row r="2646" spans="1:25" ht="16">
      <c r="A2646" s="9"/>
      <c r="B2646" s="9"/>
      <c r="C2646" s="9" t="str">
        <f t="shared" si="41"/>
        <v>.jpg</v>
      </c>
      <c r="D2646" s="10"/>
      <c r="E2646" s="11"/>
      <c r="F2646" s="10"/>
      <c r="G2646" s="10"/>
      <c r="H2646" s="10"/>
      <c r="I2646" s="10"/>
      <c r="J2646" s="9"/>
      <c r="K2646" s="9"/>
      <c r="L2646" s="13"/>
      <c r="M2646" s="13"/>
      <c r="N2646" s="13"/>
      <c r="O2646" s="9"/>
      <c r="P2646" s="9"/>
      <c r="Q2646" s="10"/>
      <c r="R2646" s="9"/>
      <c r="S2646" s="9"/>
      <c r="T2646" s="10"/>
      <c r="U2646" s="9"/>
      <c r="V2646" s="9"/>
      <c r="W2646" s="10"/>
      <c r="X2646" s="9"/>
      <c r="Y2646" s="9"/>
    </row>
    <row r="2647" spans="1:25" ht="16">
      <c r="A2647" s="9"/>
      <c r="B2647" s="9"/>
      <c r="C2647" s="9" t="str">
        <f t="shared" si="41"/>
        <v>.jpg</v>
      </c>
      <c r="D2647" s="10"/>
      <c r="E2647" s="11"/>
      <c r="F2647" s="10"/>
      <c r="G2647" s="10"/>
      <c r="H2647" s="10"/>
      <c r="I2647" s="10"/>
      <c r="J2647" s="9"/>
      <c r="K2647" s="9"/>
      <c r="L2647" s="13"/>
      <c r="M2647" s="13"/>
      <c r="N2647" s="13"/>
      <c r="O2647" s="9"/>
      <c r="P2647" s="9"/>
      <c r="Q2647" s="10"/>
      <c r="R2647" s="9"/>
      <c r="S2647" s="9"/>
      <c r="T2647" s="10"/>
      <c r="U2647" s="9"/>
      <c r="V2647" s="9"/>
      <c r="W2647" s="10"/>
      <c r="X2647" s="9"/>
      <c r="Y2647" s="9"/>
    </row>
    <row r="2648" spans="1:25" ht="16">
      <c r="A2648" s="9"/>
      <c r="B2648" s="9"/>
      <c r="C2648" s="9" t="str">
        <f t="shared" si="41"/>
        <v>.jpg</v>
      </c>
      <c r="D2648" s="10"/>
      <c r="E2648" s="11"/>
      <c r="F2648" s="10"/>
      <c r="G2648" s="10"/>
      <c r="H2648" s="10"/>
      <c r="I2648" s="10"/>
      <c r="J2648" s="9"/>
      <c r="K2648" s="9"/>
      <c r="L2648" s="13"/>
      <c r="M2648" s="13"/>
      <c r="N2648" s="13"/>
      <c r="O2648" s="9"/>
      <c r="P2648" s="9"/>
      <c r="Q2648" s="10"/>
      <c r="R2648" s="9"/>
      <c r="S2648" s="9"/>
      <c r="T2648" s="10"/>
      <c r="U2648" s="9"/>
      <c r="V2648" s="9"/>
      <c r="W2648" s="10"/>
      <c r="X2648" s="9"/>
      <c r="Y2648" s="9"/>
    </row>
    <row r="2649" spans="1:25" ht="16">
      <c r="A2649" s="9"/>
      <c r="B2649" s="9"/>
      <c r="C2649" s="9" t="str">
        <f t="shared" si="41"/>
        <v>.jpg</v>
      </c>
      <c r="D2649" s="10"/>
      <c r="E2649" s="11"/>
      <c r="F2649" s="10"/>
      <c r="G2649" s="10"/>
      <c r="H2649" s="10"/>
      <c r="I2649" s="10"/>
      <c r="J2649" s="9"/>
      <c r="K2649" s="9"/>
      <c r="L2649" s="13"/>
      <c r="M2649" s="13"/>
      <c r="N2649" s="13"/>
      <c r="O2649" s="9"/>
      <c r="P2649" s="9"/>
      <c r="Q2649" s="10"/>
      <c r="R2649" s="9"/>
      <c r="S2649" s="9"/>
      <c r="T2649" s="10"/>
      <c r="U2649" s="9"/>
      <c r="V2649" s="9"/>
      <c r="W2649" s="10"/>
      <c r="X2649" s="9"/>
      <c r="Y2649" s="9"/>
    </row>
    <row r="2650" spans="1:25" ht="16">
      <c r="A2650" s="9"/>
      <c r="B2650" s="9"/>
      <c r="C2650" s="9" t="str">
        <f t="shared" si="41"/>
        <v>.jpg</v>
      </c>
      <c r="D2650" s="10"/>
      <c r="E2650" s="11"/>
      <c r="F2650" s="10"/>
      <c r="G2650" s="10"/>
      <c r="H2650" s="10"/>
      <c r="I2650" s="10"/>
      <c r="J2650" s="9"/>
      <c r="K2650" s="9"/>
      <c r="L2650" s="13"/>
      <c r="M2650" s="13"/>
      <c r="N2650" s="13"/>
      <c r="O2650" s="9"/>
      <c r="P2650" s="9"/>
      <c r="Q2650" s="10"/>
      <c r="R2650" s="9"/>
      <c r="S2650" s="9"/>
      <c r="T2650" s="10"/>
      <c r="U2650" s="9"/>
      <c r="V2650" s="9"/>
      <c r="W2650" s="10"/>
      <c r="X2650" s="9"/>
      <c r="Y2650" s="9"/>
    </row>
    <row r="2651" spans="1:25" ht="16">
      <c r="A2651" s="9"/>
      <c r="B2651" s="9"/>
      <c r="C2651" s="9" t="str">
        <f t="shared" si="41"/>
        <v>.jpg</v>
      </c>
      <c r="D2651" s="10"/>
      <c r="E2651" s="11"/>
      <c r="F2651" s="10"/>
      <c r="G2651" s="10"/>
      <c r="H2651" s="10"/>
      <c r="I2651" s="10"/>
      <c r="J2651" s="9"/>
      <c r="K2651" s="9"/>
      <c r="L2651" s="13"/>
      <c r="M2651" s="13"/>
      <c r="N2651" s="13"/>
      <c r="O2651" s="9"/>
      <c r="P2651" s="9"/>
      <c r="Q2651" s="10"/>
      <c r="R2651" s="9"/>
      <c r="S2651" s="9"/>
      <c r="T2651" s="10"/>
      <c r="U2651" s="9"/>
      <c r="V2651" s="9"/>
      <c r="W2651" s="10"/>
      <c r="X2651" s="9"/>
      <c r="Y2651" s="9"/>
    </row>
    <row r="2652" spans="1:25" ht="16">
      <c r="A2652" s="9"/>
      <c r="B2652" s="9"/>
      <c r="C2652" s="9" t="str">
        <f t="shared" si="41"/>
        <v>.jpg</v>
      </c>
      <c r="D2652" s="10"/>
      <c r="E2652" s="11"/>
      <c r="F2652" s="10"/>
      <c r="G2652" s="10"/>
      <c r="H2652" s="10"/>
      <c r="I2652" s="10"/>
      <c r="J2652" s="9"/>
      <c r="K2652" s="9"/>
      <c r="L2652" s="13"/>
      <c r="M2652" s="13"/>
      <c r="N2652" s="13"/>
      <c r="O2652" s="9"/>
      <c r="P2652" s="9"/>
      <c r="Q2652" s="10"/>
      <c r="R2652" s="9"/>
      <c r="S2652" s="9"/>
      <c r="T2652" s="10"/>
      <c r="U2652" s="9"/>
      <c r="V2652" s="9"/>
      <c r="W2652" s="10"/>
      <c r="X2652" s="9"/>
      <c r="Y2652" s="9"/>
    </row>
    <row r="2653" spans="1:25" ht="16">
      <c r="A2653" s="9"/>
      <c r="B2653" s="9"/>
      <c r="C2653" s="9" t="str">
        <f t="shared" si="41"/>
        <v>.jpg</v>
      </c>
      <c r="D2653" s="10"/>
      <c r="E2653" s="11"/>
      <c r="F2653" s="10"/>
      <c r="G2653" s="10"/>
      <c r="H2653" s="10"/>
      <c r="I2653" s="10"/>
      <c r="J2653" s="9"/>
      <c r="K2653" s="9"/>
      <c r="L2653" s="13"/>
      <c r="M2653" s="13"/>
      <c r="N2653" s="13"/>
      <c r="O2653" s="9"/>
      <c r="P2653" s="9"/>
      <c r="Q2653" s="10"/>
      <c r="R2653" s="9"/>
      <c r="S2653" s="9"/>
      <c r="T2653" s="10"/>
      <c r="U2653" s="9"/>
      <c r="V2653" s="9"/>
      <c r="W2653" s="10"/>
      <c r="X2653" s="9"/>
      <c r="Y2653" s="9"/>
    </row>
    <row r="2654" spans="1:25" ht="16">
      <c r="A2654" s="9"/>
      <c r="B2654" s="9"/>
      <c r="C2654" s="9" t="str">
        <f t="shared" si="41"/>
        <v>.jpg</v>
      </c>
      <c r="D2654" s="10"/>
      <c r="E2654" s="11"/>
      <c r="F2654" s="10"/>
      <c r="G2654" s="10"/>
      <c r="H2654" s="10"/>
      <c r="I2654" s="10"/>
      <c r="J2654" s="9"/>
      <c r="K2654" s="9"/>
      <c r="L2654" s="13"/>
      <c r="M2654" s="13"/>
      <c r="N2654" s="13"/>
      <c r="O2654" s="9"/>
      <c r="P2654" s="9"/>
      <c r="Q2654" s="10"/>
      <c r="R2654" s="9"/>
      <c r="S2654" s="9"/>
      <c r="T2654" s="10"/>
      <c r="U2654" s="9"/>
      <c r="V2654" s="9"/>
      <c r="W2654" s="10"/>
      <c r="X2654" s="9"/>
      <c r="Y2654" s="9"/>
    </row>
    <row r="2655" spans="1:25" ht="16">
      <c r="A2655" s="9"/>
      <c r="B2655" s="9"/>
      <c r="C2655" s="9" t="str">
        <f t="shared" si="41"/>
        <v>.jpg</v>
      </c>
      <c r="D2655" s="10"/>
      <c r="E2655" s="11"/>
      <c r="F2655" s="10"/>
      <c r="G2655" s="10"/>
      <c r="H2655" s="10"/>
      <c r="I2655" s="10"/>
      <c r="J2655" s="9"/>
      <c r="K2655" s="9"/>
      <c r="L2655" s="13"/>
      <c r="M2655" s="13"/>
      <c r="N2655" s="13"/>
      <c r="O2655" s="9"/>
      <c r="P2655" s="9"/>
      <c r="Q2655" s="10"/>
      <c r="R2655" s="9"/>
      <c r="S2655" s="9"/>
      <c r="T2655" s="10"/>
      <c r="U2655" s="9"/>
      <c r="V2655" s="9"/>
      <c r="W2655" s="10"/>
      <c r="X2655" s="9"/>
      <c r="Y2655" s="9"/>
    </row>
    <row r="2656" spans="1:25" ht="16">
      <c r="A2656" s="9"/>
      <c r="B2656" s="9"/>
      <c r="C2656" s="9" t="str">
        <f t="shared" si="41"/>
        <v>.jpg</v>
      </c>
      <c r="D2656" s="10"/>
      <c r="E2656" s="11"/>
      <c r="F2656" s="10"/>
      <c r="G2656" s="10"/>
      <c r="H2656" s="10"/>
      <c r="I2656" s="10"/>
      <c r="J2656" s="9"/>
      <c r="K2656" s="9"/>
      <c r="L2656" s="13"/>
      <c r="M2656" s="13"/>
      <c r="N2656" s="13"/>
      <c r="O2656" s="9"/>
      <c r="P2656" s="9"/>
      <c r="Q2656" s="10"/>
      <c r="R2656" s="9"/>
      <c r="S2656" s="9"/>
      <c r="T2656" s="10"/>
      <c r="U2656" s="9"/>
      <c r="V2656" s="9"/>
      <c r="W2656" s="10"/>
      <c r="X2656" s="9"/>
      <c r="Y2656" s="9"/>
    </row>
    <row r="2657" spans="1:25" ht="16">
      <c r="A2657" s="9"/>
      <c r="B2657" s="9"/>
      <c r="C2657" s="9" t="str">
        <f t="shared" si="41"/>
        <v>.jpg</v>
      </c>
      <c r="D2657" s="10"/>
      <c r="E2657" s="11"/>
      <c r="F2657" s="10"/>
      <c r="G2657" s="10"/>
      <c r="H2657" s="10"/>
      <c r="I2657" s="10"/>
      <c r="J2657" s="9"/>
      <c r="K2657" s="9"/>
      <c r="L2657" s="13"/>
      <c r="M2657" s="13"/>
      <c r="N2657" s="13"/>
      <c r="O2657" s="9"/>
      <c r="P2657" s="9"/>
      <c r="Q2657" s="10"/>
      <c r="R2657" s="9"/>
      <c r="S2657" s="9"/>
      <c r="T2657" s="10"/>
      <c r="U2657" s="9"/>
      <c r="V2657" s="9"/>
      <c r="W2657" s="10"/>
      <c r="X2657" s="9"/>
      <c r="Y2657" s="9"/>
    </row>
    <row r="2658" spans="1:25" ht="16">
      <c r="A2658" s="9"/>
      <c r="B2658" s="9"/>
      <c r="C2658" s="9" t="str">
        <f t="shared" si="41"/>
        <v>.jpg</v>
      </c>
      <c r="D2658" s="10"/>
      <c r="E2658" s="11"/>
      <c r="F2658" s="10"/>
      <c r="G2658" s="10"/>
      <c r="H2658" s="10"/>
      <c r="I2658" s="10"/>
      <c r="J2658" s="9"/>
      <c r="K2658" s="9"/>
      <c r="L2658" s="13"/>
      <c r="M2658" s="13"/>
      <c r="N2658" s="13"/>
      <c r="O2658" s="9"/>
      <c r="P2658" s="9"/>
      <c r="Q2658" s="10"/>
      <c r="R2658" s="9"/>
      <c r="S2658" s="9"/>
      <c r="T2658" s="10"/>
      <c r="U2658" s="9"/>
      <c r="V2658" s="9"/>
      <c r="W2658" s="10"/>
      <c r="X2658" s="9"/>
      <c r="Y2658" s="9"/>
    </row>
    <row r="2659" spans="1:25" ht="16">
      <c r="A2659" s="9"/>
      <c r="B2659" s="9"/>
      <c r="C2659" s="9" t="str">
        <f t="shared" si="41"/>
        <v>.jpg</v>
      </c>
      <c r="D2659" s="10"/>
      <c r="E2659" s="11"/>
      <c r="F2659" s="10"/>
      <c r="G2659" s="10"/>
      <c r="H2659" s="10"/>
      <c r="I2659" s="10"/>
      <c r="J2659" s="9"/>
      <c r="K2659" s="9"/>
      <c r="L2659" s="13"/>
      <c r="M2659" s="13"/>
      <c r="N2659" s="13"/>
      <c r="O2659" s="9"/>
      <c r="P2659" s="9"/>
      <c r="Q2659" s="10"/>
      <c r="R2659" s="9"/>
      <c r="S2659" s="9"/>
      <c r="T2659" s="10"/>
      <c r="U2659" s="9"/>
      <c r="V2659" s="9"/>
      <c r="W2659" s="10"/>
      <c r="X2659" s="9"/>
      <c r="Y2659" s="9"/>
    </row>
    <row r="2660" spans="1:25" ht="16">
      <c r="A2660" s="9"/>
      <c r="B2660" s="9"/>
      <c r="C2660" s="9" t="str">
        <f t="shared" si="41"/>
        <v>.jpg</v>
      </c>
      <c r="D2660" s="10"/>
      <c r="E2660" s="11"/>
      <c r="F2660" s="10"/>
      <c r="G2660" s="10"/>
      <c r="H2660" s="10"/>
      <c r="I2660" s="10"/>
      <c r="J2660" s="9"/>
      <c r="K2660" s="9"/>
      <c r="L2660" s="13"/>
      <c r="M2660" s="13"/>
      <c r="N2660" s="13"/>
      <c r="O2660" s="9"/>
      <c r="P2660" s="9"/>
      <c r="Q2660" s="10"/>
      <c r="R2660" s="9"/>
      <c r="S2660" s="9"/>
      <c r="T2660" s="10"/>
      <c r="U2660" s="9"/>
      <c r="V2660" s="9"/>
      <c r="W2660" s="10"/>
      <c r="X2660" s="9"/>
      <c r="Y2660" s="9"/>
    </row>
    <row r="2661" spans="1:25" ht="16">
      <c r="A2661" s="9"/>
      <c r="B2661" s="9"/>
      <c r="C2661" s="9" t="str">
        <f t="shared" si="41"/>
        <v>.jpg</v>
      </c>
      <c r="D2661" s="10"/>
      <c r="E2661" s="11"/>
      <c r="F2661" s="10"/>
      <c r="G2661" s="10"/>
      <c r="H2661" s="10"/>
      <c r="I2661" s="10"/>
      <c r="J2661" s="9"/>
      <c r="K2661" s="9"/>
      <c r="L2661" s="13"/>
      <c r="M2661" s="13"/>
      <c r="N2661" s="13"/>
      <c r="O2661" s="9"/>
      <c r="P2661" s="9"/>
      <c r="Q2661" s="10"/>
      <c r="R2661" s="9"/>
      <c r="S2661" s="9"/>
      <c r="T2661" s="10"/>
      <c r="U2661" s="9"/>
      <c r="V2661" s="9"/>
      <c r="W2661" s="10"/>
      <c r="X2661" s="9"/>
      <c r="Y2661" s="9"/>
    </row>
    <row r="2662" spans="1:25" ht="16">
      <c r="A2662" s="9"/>
      <c r="B2662" s="9"/>
      <c r="C2662" s="9" t="str">
        <f t="shared" si="41"/>
        <v>.jpg</v>
      </c>
      <c r="D2662" s="10"/>
      <c r="E2662" s="11"/>
      <c r="F2662" s="10"/>
      <c r="G2662" s="10"/>
      <c r="H2662" s="10"/>
      <c r="I2662" s="10"/>
      <c r="J2662" s="9"/>
      <c r="K2662" s="9"/>
      <c r="L2662" s="13"/>
      <c r="M2662" s="13"/>
      <c r="N2662" s="13"/>
      <c r="O2662" s="9"/>
      <c r="P2662" s="9"/>
      <c r="Q2662" s="10"/>
      <c r="R2662" s="9"/>
      <c r="S2662" s="9"/>
      <c r="T2662" s="10"/>
      <c r="U2662" s="9"/>
      <c r="V2662" s="9"/>
      <c r="W2662" s="10"/>
      <c r="X2662" s="9"/>
      <c r="Y2662" s="9"/>
    </row>
    <row r="2663" spans="1:25" ht="16">
      <c r="A2663" s="9"/>
      <c r="B2663" s="9"/>
      <c r="C2663" s="9" t="str">
        <f t="shared" si="41"/>
        <v>.jpg</v>
      </c>
      <c r="D2663" s="10"/>
      <c r="E2663" s="11"/>
      <c r="F2663" s="10"/>
      <c r="G2663" s="10"/>
      <c r="H2663" s="10"/>
      <c r="I2663" s="10"/>
      <c r="J2663" s="9"/>
      <c r="K2663" s="9"/>
      <c r="L2663" s="13"/>
      <c r="M2663" s="13"/>
      <c r="N2663" s="13"/>
      <c r="O2663" s="9"/>
      <c r="P2663" s="9"/>
      <c r="Q2663" s="10"/>
      <c r="R2663" s="9"/>
      <c r="S2663" s="9"/>
      <c r="T2663" s="10"/>
      <c r="U2663" s="9"/>
      <c r="V2663" s="9"/>
      <c r="W2663" s="10"/>
      <c r="X2663" s="9"/>
      <c r="Y2663" s="9"/>
    </row>
    <row r="2664" spans="1:25" ht="16">
      <c r="A2664" s="9"/>
      <c r="B2664" s="9"/>
      <c r="C2664" s="9" t="str">
        <f t="shared" si="41"/>
        <v>.jpg</v>
      </c>
      <c r="D2664" s="10"/>
      <c r="E2664" s="11"/>
      <c r="F2664" s="10"/>
      <c r="G2664" s="10"/>
      <c r="H2664" s="10"/>
      <c r="I2664" s="10"/>
      <c r="J2664" s="9"/>
      <c r="K2664" s="9"/>
      <c r="L2664" s="13"/>
      <c r="M2664" s="13"/>
      <c r="N2664" s="13"/>
      <c r="O2664" s="9"/>
      <c r="P2664" s="9"/>
      <c r="Q2664" s="10"/>
      <c r="R2664" s="9"/>
      <c r="S2664" s="9"/>
      <c r="T2664" s="10"/>
      <c r="U2664" s="9"/>
      <c r="V2664" s="9"/>
      <c r="W2664" s="10"/>
      <c r="X2664" s="9"/>
      <c r="Y2664" s="9"/>
    </row>
    <row r="2665" spans="1:25" ht="16">
      <c r="A2665" s="9"/>
      <c r="B2665" s="9"/>
      <c r="C2665" s="9" t="str">
        <f t="shared" si="41"/>
        <v>.jpg</v>
      </c>
      <c r="D2665" s="10"/>
      <c r="E2665" s="11"/>
      <c r="F2665" s="10"/>
      <c r="G2665" s="10"/>
      <c r="H2665" s="10"/>
      <c r="I2665" s="10"/>
      <c r="J2665" s="9"/>
      <c r="K2665" s="9"/>
      <c r="L2665" s="13"/>
      <c r="M2665" s="13"/>
      <c r="N2665" s="13"/>
      <c r="O2665" s="9"/>
      <c r="P2665" s="9"/>
      <c r="Q2665" s="10"/>
      <c r="R2665" s="9"/>
      <c r="S2665" s="9"/>
      <c r="T2665" s="10"/>
      <c r="U2665" s="9"/>
      <c r="V2665" s="9"/>
      <c r="W2665" s="10"/>
      <c r="X2665" s="9"/>
      <c r="Y2665" s="9"/>
    </row>
    <row r="2666" spans="1:25" ht="16">
      <c r="A2666" s="9"/>
      <c r="B2666" s="9"/>
      <c r="C2666" s="9" t="str">
        <f t="shared" si="41"/>
        <v>.jpg</v>
      </c>
      <c r="D2666" s="10"/>
      <c r="E2666" s="11"/>
      <c r="F2666" s="10"/>
      <c r="G2666" s="10"/>
      <c r="H2666" s="10"/>
      <c r="I2666" s="10"/>
      <c r="J2666" s="9"/>
      <c r="K2666" s="9"/>
      <c r="L2666" s="13"/>
      <c r="M2666" s="13"/>
      <c r="N2666" s="13"/>
      <c r="O2666" s="9"/>
      <c r="P2666" s="9"/>
      <c r="Q2666" s="10"/>
      <c r="R2666" s="9"/>
      <c r="S2666" s="9"/>
      <c r="T2666" s="10"/>
      <c r="U2666" s="9"/>
      <c r="V2666" s="9"/>
      <c r="W2666" s="10"/>
      <c r="X2666" s="9"/>
      <c r="Y2666" s="9"/>
    </row>
    <row r="2667" spans="1:25" ht="16">
      <c r="A2667" s="9"/>
      <c r="B2667" s="9"/>
      <c r="C2667" s="9" t="str">
        <f t="shared" si="41"/>
        <v>.jpg</v>
      </c>
      <c r="D2667" s="10"/>
      <c r="E2667" s="11"/>
      <c r="F2667" s="10"/>
      <c r="G2667" s="10"/>
      <c r="H2667" s="10"/>
      <c r="I2667" s="10"/>
      <c r="J2667" s="9"/>
      <c r="K2667" s="9"/>
      <c r="L2667" s="13"/>
      <c r="M2667" s="13"/>
      <c r="N2667" s="13"/>
      <c r="O2667" s="9"/>
      <c r="P2667" s="9"/>
      <c r="Q2667" s="10"/>
      <c r="R2667" s="9"/>
      <c r="S2667" s="9"/>
      <c r="T2667" s="10"/>
      <c r="U2667" s="9"/>
      <c r="V2667" s="9"/>
      <c r="W2667" s="10"/>
      <c r="X2667" s="9"/>
      <c r="Y2667" s="9"/>
    </row>
    <row r="2668" spans="1:25" ht="16">
      <c r="A2668" s="9"/>
      <c r="B2668" s="9"/>
      <c r="C2668" s="9" t="str">
        <f t="shared" si="41"/>
        <v>.jpg</v>
      </c>
      <c r="D2668" s="10"/>
      <c r="E2668" s="11"/>
      <c r="F2668" s="10"/>
      <c r="G2668" s="10"/>
      <c r="H2668" s="10"/>
      <c r="I2668" s="10"/>
      <c r="J2668" s="9"/>
      <c r="K2668" s="9"/>
      <c r="L2668" s="13"/>
      <c r="M2668" s="13"/>
      <c r="N2668" s="13"/>
      <c r="O2668" s="9"/>
      <c r="P2668" s="9"/>
      <c r="Q2668" s="10"/>
      <c r="R2668" s="9"/>
      <c r="S2668" s="9"/>
      <c r="T2668" s="10"/>
      <c r="U2668" s="9"/>
      <c r="V2668" s="9"/>
      <c r="W2668" s="10"/>
      <c r="X2668" s="9"/>
      <c r="Y2668" s="9"/>
    </row>
    <row r="2669" spans="1:25" ht="16">
      <c r="A2669" s="9"/>
      <c r="B2669" s="9"/>
      <c r="C2669" s="9" t="str">
        <f t="shared" si="41"/>
        <v>.jpg</v>
      </c>
      <c r="D2669" s="10"/>
      <c r="E2669" s="11"/>
      <c r="F2669" s="10"/>
      <c r="G2669" s="10"/>
      <c r="H2669" s="10"/>
      <c r="I2669" s="10"/>
      <c r="J2669" s="9"/>
      <c r="K2669" s="9"/>
      <c r="L2669" s="13"/>
      <c r="M2669" s="13"/>
      <c r="N2669" s="13"/>
      <c r="O2669" s="9"/>
      <c r="P2669" s="9"/>
      <c r="Q2669" s="10"/>
      <c r="R2669" s="9"/>
      <c r="S2669" s="9"/>
      <c r="T2669" s="10"/>
      <c r="U2669" s="9"/>
      <c r="V2669" s="9"/>
      <c r="W2669" s="10"/>
      <c r="X2669" s="9"/>
      <c r="Y2669" s="9"/>
    </row>
    <row r="2670" spans="1:25" ht="16">
      <c r="A2670" s="9"/>
      <c r="B2670" s="9"/>
      <c r="C2670" s="9" t="str">
        <f t="shared" si="41"/>
        <v>.jpg</v>
      </c>
      <c r="D2670" s="10"/>
      <c r="E2670" s="11"/>
      <c r="F2670" s="10"/>
      <c r="G2670" s="10"/>
      <c r="H2670" s="10"/>
      <c r="I2670" s="10"/>
      <c r="J2670" s="9"/>
      <c r="K2670" s="9"/>
      <c r="L2670" s="13"/>
      <c r="M2670" s="13"/>
      <c r="N2670" s="13"/>
      <c r="O2670" s="9"/>
      <c r="P2670" s="9"/>
      <c r="Q2670" s="10"/>
      <c r="R2670" s="9"/>
      <c r="S2670" s="9"/>
      <c r="T2670" s="10"/>
      <c r="U2670" s="9"/>
      <c r="V2670" s="9"/>
      <c r="W2670" s="10"/>
      <c r="X2670" s="9"/>
      <c r="Y2670" s="9"/>
    </row>
    <row r="2671" spans="1:25" ht="16">
      <c r="A2671" s="9"/>
      <c r="B2671" s="9"/>
      <c r="C2671" s="9" t="str">
        <f t="shared" si="41"/>
        <v>.jpg</v>
      </c>
      <c r="D2671" s="10"/>
      <c r="E2671" s="11"/>
      <c r="F2671" s="10"/>
      <c r="G2671" s="10"/>
      <c r="H2671" s="10"/>
      <c r="I2671" s="10"/>
      <c r="J2671" s="9"/>
      <c r="K2671" s="9"/>
      <c r="L2671" s="13"/>
      <c r="M2671" s="13"/>
      <c r="N2671" s="13"/>
      <c r="O2671" s="9"/>
      <c r="P2671" s="9"/>
      <c r="Q2671" s="10"/>
      <c r="R2671" s="9"/>
      <c r="S2671" s="9"/>
      <c r="T2671" s="10"/>
      <c r="U2671" s="9"/>
      <c r="V2671" s="9"/>
      <c r="W2671" s="10"/>
      <c r="X2671" s="9"/>
      <c r="Y2671" s="9"/>
    </row>
    <row r="2672" spans="1:25" ht="16">
      <c r="A2672" s="9"/>
      <c r="B2672" s="9"/>
      <c r="C2672" s="9" t="str">
        <f t="shared" si="41"/>
        <v>.jpg</v>
      </c>
      <c r="D2672" s="10"/>
      <c r="E2672" s="11"/>
      <c r="F2672" s="10"/>
      <c r="G2672" s="10"/>
      <c r="H2672" s="10"/>
      <c r="I2672" s="10"/>
      <c r="J2672" s="9"/>
      <c r="K2672" s="9"/>
      <c r="L2672" s="13"/>
      <c r="M2672" s="13"/>
      <c r="N2672" s="13"/>
      <c r="O2672" s="9"/>
      <c r="P2672" s="9"/>
      <c r="Q2672" s="10"/>
      <c r="R2672" s="9"/>
      <c r="S2672" s="9"/>
      <c r="T2672" s="10"/>
      <c r="U2672" s="9"/>
      <c r="V2672" s="9"/>
      <c r="W2672" s="10"/>
      <c r="X2672" s="9"/>
      <c r="Y2672" s="9"/>
    </row>
    <row r="2673" spans="1:25" ht="16">
      <c r="A2673" s="9"/>
      <c r="B2673" s="9"/>
      <c r="C2673" s="9" t="str">
        <f t="shared" si="41"/>
        <v>.jpg</v>
      </c>
      <c r="D2673" s="10"/>
      <c r="E2673" s="11"/>
      <c r="F2673" s="10"/>
      <c r="G2673" s="10"/>
      <c r="H2673" s="10"/>
      <c r="I2673" s="10"/>
      <c r="J2673" s="9"/>
      <c r="K2673" s="9"/>
      <c r="L2673" s="13"/>
      <c r="M2673" s="13"/>
      <c r="N2673" s="13"/>
      <c r="O2673" s="9"/>
      <c r="P2673" s="9"/>
      <c r="Q2673" s="10"/>
      <c r="R2673" s="9"/>
      <c r="S2673" s="9"/>
      <c r="T2673" s="10"/>
      <c r="U2673" s="9"/>
      <c r="V2673" s="9"/>
      <c r="W2673" s="10"/>
      <c r="X2673" s="9"/>
      <c r="Y2673" s="9"/>
    </row>
    <row r="2674" spans="1:25" ht="16">
      <c r="A2674" s="9"/>
      <c r="B2674" s="9"/>
      <c r="C2674" s="9" t="str">
        <f t="shared" si="41"/>
        <v>.jpg</v>
      </c>
      <c r="D2674" s="10"/>
      <c r="E2674" s="11"/>
      <c r="F2674" s="10"/>
      <c r="G2674" s="10"/>
      <c r="H2674" s="10"/>
      <c r="I2674" s="10"/>
      <c r="J2674" s="9"/>
      <c r="K2674" s="9"/>
      <c r="L2674" s="13"/>
      <c r="M2674" s="13"/>
      <c r="N2674" s="13"/>
      <c r="O2674" s="9"/>
      <c r="P2674" s="9"/>
      <c r="Q2674" s="10"/>
      <c r="R2674" s="9"/>
      <c r="S2674" s="9"/>
      <c r="T2674" s="10"/>
      <c r="U2674" s="9"/>
      <c r="V2674" s="9"/>
      <c r="W2674" s="10"/>
      <c r="X2674" s="9"/>
      <c r="Y2674" s="9"/>
    </row>
    <row r="2675" spans="1:25" ht="16">
      <c r="A2675" s="9"/>
      <c r="B2675" s="9"/>
      <c r="C2675" s="9" t="str">
        <f t="shared" si="41"/>
        <v>.jpg</v>
      </c>
      <c r="D2675" s="10"/>
      <c r="E2675" s="11"/>
      <c r="F2675" s="10"/>
      <c r="G2675" s="10"/>
      <c r="H2675" s="10"/>
      <c r="I2675" s="10"/>
      <c r="J2675" s="9"/>
      <c r="K2675" s="9"/>
      <c r="L2675" s="13"/>
      <c r="M2675" s="13"/>
      <c r="N2675" s="13"/>
      <c r="O2675" s="9"/>
      <c r="P2675" s="9"/>
      <c r="Q2675" s="10"/>
      <c r="R2675" s="9"/>
      <c r="S2675" s="9"/>
      <c r="T2675" s="10"/>
      <c r="U2675" s="9"/>
      <c r="V2675" s="9"/>
      <c r="W2675" s="10"/>
      <c r="X2675" s="9"/>
      <c r="Y2675" s="9"/>
    </row>
    <row r="2676" spans="1:25" ht="16">
      <c r="A2676" s="9"/>
      <c r="B2676" s="9"/>
      <c r="C2676" s="9" t="str">
        <f t="shared" si="41"/>
        <v>.jpg</v>
      </c>
      <c r="D2676" s="10"/>
      <c r="E2676" s="11"/>
      <c r="F2676" s="10"/>
      <c r="G2676" s="10"/>
      <c r="H2676" s="10"/>
      <c r="I2676" s="10"/>
      <c r="J2676" s="9"/>
      <c r="K2676" s="9"/>
      <c r="L2676" s="13"/>
      <c r="M2676" s="13"/>
      <c r="N2676" s="13"/>
      <c r="O2676" s="9"/>
      <c r="P2676" s="9"/>
      <c r="Q2676" s="10"/>
      <c r="R2676" s="9"/>
      <c r="S2676" s="9"/>
      <c r="T2676" s="10"/>
      <c r="U2676" s="9"/>
      <c r="V2676" s="9"/>
      <c r="W2676" s="10"/>
      <c r="X2676" s="9"/>
      <c r="Y2676" s="9"/>
    </row>
    <row r="2677" spans="1:25" ht="16">
      <c r="A2677" s="9"/>
      <c r="B2677" s="9"/>
      <c r="C2677" s="9" t="str">
        <f t="shared" si="41"/>
        <v>.jpg</v>
      </c>
      <c r="D2677" s="10"/>
      <c r="E2677" s="11"/>
      <c r="F2677" s="10"/>
      <c r="G2677" s="10"/>
      <c r="H2677" s="10"/>
      <c r="I2677" s="10"/>
      <c r="J2677" s="9"/>
      <c r="K2677" s="9"/>
      <c r="L2677" s="13"/>
      <c r="M2677" s="13"/>
      <c r="N2677" s="13"/>
      <c r="O2677" s="9"/>
      <c r="P2677" s="9"/>
      <c r="Q2677" s="10"/>
      <c r="R2677" s="9"/>
      <c r="S2677" s="9"/>
      <c r="T2677" s="10"/>
      <c r="U2677" s="9"/>
      <c r="V2677" s="9"/>
      <c r="W2677" s="10"/>
      <c r="X2677" s="9"/>
      <c r="Y2677" s="9"/>
    </row>
    <row r="2678" spans="1:25" ht="16">
      <c r="A2678" s="9"/>
      <c r="B2678" s="9"/>
      <c r="C2678" s="9" t="str">
        <f t="shared" si="41"/>
        <v>.jpg</v>
      </c>
      <c r="D2678" s="10"/>
      <c r="E2678" s="11"/>
      <c r="F2678" s="10"/>
      <c r="G2678" s="10"/>
      <c r="H2678" s="10"/>
      <c r="I2678" s="10"/>
      <c r="J2678" s="9"/>
      <c r="K2678" s="9"/>
      <c r="L2678" s="13"/>
      <c r="M2678" s="13"/>
      <c r="N2678" s="13"/>
      <c r="O2678" s="9"/>
      <c r="P2678" s="9"/>
      <c r="Q2678" s="10"/>
      <c r="R2678" s="9"/>
      <c r="S2678" s="9"/>
      <c r="T2678" s="10"/>
      <c r="U2678" s="9"/>
      <c r="V2678" s="9"/>
      <c r="W2678" s="10"/>
      <c r="X2678" s="9"/>
      <c r="Y2678" s="9"/>
    </row>
    <row r="2679" spans="1:25" ht="16">
      <c r="A2679" s="9"/>
      <c r="B2679" s="9"/>
      <c r="C2679" s="9" t="str">
        <f t="shared" si="41"/>
        <v>.jpg</v>
      </c>
      <c r="D2679" s="10"/>
      <c r="E2679" s="11"/>
      <c r="F2679" s="10"/>
      <c r="G2679" s="10"/>
      <c r="H2679" s="10"/>
      <c r="I2679" s="10"/>
      <c r="J2679" s="9"/>
      <c r="K2679" s="9"/>
      <c r="L2679" s="13"/>
      <c r="M2679" s="13"/>
      <c r="N2679" s="13"/>
      <c r="O2679" s="9"/>
      <c r="P2679" s="9"/>
      <c r="Q2679" s="10"/>
      <c r="R2679" s="9"/>
      <c r="S2679" s="9"/>
      <c r="T2679" s="10"/>
      <c r="U2679" s="9"/>
      <c r="V2679" s="9"/>
      <c r="W2679" s="10"/>
      <c r="X2679" s="9"/>
      <c r="Y2679" s="9"/>
    </row>
    <row r="2680" spans="1:25" ht="16">
      <c r="A2680" s="9"/>
      <c r="B2680" s="9"/>
      <c r="C2680" s="9" t="str">
        <f t="shared" si="41"/>
        <v>.jpg</v>
      </c>
      <c r="D2680" s="10"/>
      <c r="E2680" s="11"/>
      <c r="F2680" s="10"/>
      <c r="G2680" s="10"/>
      <c r="H2680" s="10"/>
      <c r="I2680" s="10"/>
      <c r="J2680" s="9"/>
      <c r="K2680" s="9"/>
      <c r="L2680" s="13"/>
      <c r="M2680" s="13"/>
      <c r="N2680" s="13"/>
      <c r="O2680" s="9"/>
      <c r="P2680" s="9"/>
      <c r="Q2680" s="10"/>
      <c r="R2680" s="9"/>
      <c r="S2680" s="9"/>
      <c r="T2680" s="10"/>
      <c r="U2680" s="9"/>
      <c r="V2680" s="9"/>
      <c r="W2680" s="10"/>
      <c r="X2680" s="9"/>
      <c r="Y2680" s="9"/>
    </row>
    <row r="2681" spans="1:25" ht="16">
      <c r="A2681" s="9"/>
      <c r="B2681" s="9"/>
      <c r="C2681" s="9" t="str">
        <f t="shared" si="41"/>
        <v>.jpg</v>
      </c>
      <c r="D2681" s="10"/>
      <c r="E2681" s="11"/>
      <c r="F2681" s="10"/>
      <c r="G2681" s="10"/>
      <c r="H2681" s="10"/>
      <c r="I2681" s="10"/>
      <c r="J2681" s="9"/>
      <c r="K2681" s="9"/>
      <c r="L2681" s="13"/>
      <c r="M2681" s="13"/>
      <c r="N2681" s="13"/>
      <c r="O2681" s="9"/>
      <c r="P2681" s="9"/>
      <c r="Q2681" s="10"/>
      <c r="R2681" s="9"/>
      <c r="S2681" s="9"/>
      <c r="T2681" s="10"/>
      <c r="U2681" s="9"/>
      <c r="V2681" s="9"/>
      <c r="W2681" s="10"/>
      <c r="X2681" s="9"/>
      <c r="Y2681" s="9"/>
    </row>
    <row r="2682" spans="1:25" ht="16">
      <c r="A2682" s="9"/>
      <c r="B2682" s="9"/>
      <c r="C2682" s="9" t="str">
        <f t="shared" si="41"/>
        <v>.jpg</v>
      </c>
      <c r="D2682" s="10"/>
      <c r="E2682" s="11"/>
      <c r="F2682" s="10"/>
      <c r="G2682" s="10"/>
      <c r="H2682" s="10"/>
      <c r="I2682" s="10"/>
      <c r="J2682" s="9"/>
      <c r="K2682" s="9"/>
      <c r="L2682" s="13"/>
      <c r="M2682" s="13"/>
      <c r="N2682" s="13"/>
      <c r="O2682" s="9"/>
      <c r="P2682" s="9"/>
      <c r="Q2682" s="10"/>
      <c r="R2682" s="9"/>
      <c r="S2682" s="9"/>
      <c r="T2682" s="10"/>
      <c r="U2682" s="9"/>
      <c r="V2682" s="9"/>
      <c r="W2682" s="10"/>
      <c r="X2682" s="9"/>
      <c r="Y2682" s="9"/>
    </row>
    <row r="2683" spans="1:25" ht="16">
      <c r="A2683" s="9"/>
      <c r="B2683" s="9"/>
      <c r="C2683" s="9" t="str">
        <f t="shared" si="41"/>
        <v>.jpg</v>
      </c>
      <c r="D2683" s="10"/>
      <c r="E2683" s="11"/>
      <c r="F2683" s="10"/>
      <c r="G2683" s="10"/>
      <c r="H2683" s="10"/>
      <c r="I2683" s="10"/>
      <c r="J2683" s="9"/>
      <c r="K2683" s="9"/>
      <c r="L2683" s="13"/>
      <c r="M2683" s="13"/>
      <c r="N2683" s="13"/>
      <c r="O2683" s="9"/>
      <c r="P2683" s="9"/>
      <c r="Q2683" s="10"/>
      <c r="R2683" s="9"/>
      <c r="S2683" s="9"/>
      <c r="T2683" s="10"/>
      <c r="U2683" s="9"/>
      <c r="V2683" s="9"/>
      <c r="W2683" s="10"/>
      <c r="X2683" s="9"/>
      <c r="Y2683" s="9"/>
    </row>
    <row r="2684" spans="1:25" ht="16">
      <c r="A2684" s="9"/>
      <c r="B2684" s="9"/>
      <c r="C2684" s="9" t="str">
        <f t="shared" si="41"/>
        <v>.jpg</v>
      </c>
      <c r="D2684" s="10"/>
      <c r="E2684" s="11"/>
      <c r="F2684" s="10"/>
      <c r="G2684" s="10"/>
      <c r="H2684" s="10"/>
      <c r="I2684" s="10"/>
      <c r="J2684" s="9"/>
      <c r="K2684" s="9"/>
      <c r="L2684" s="13"/>
      <c r="M2684" s="13"/>
      <c r="N2684" s="13"/>
      <c r="O2684" s="9"/>
      <c r="P2684" s="9"/>
      <c r="Q2684" s="10"/>
      <c r="R2684" s="9"/>
      <c r="S2684" s="9"/>
      <c r="T2684" s="10"/>
      <c r="U2684" s="9"/>
      <c r="V2684" s="9"/>
      <c r="W2684" s="10"/>
      <c r="X2684" s="9"/>
      <c r="Y2684" s="9"/>
    </row>
    <row r="2685" spans="1:25" ht="16">
      <c r="A2685" s="9"/>
      <c r="B2685" s="9"/>
      <c r="C2685" s="9" t="str">
        <f t="shared" si="41"/>
        <v>.jpg</v>
      </c>
      <c r="D2685" s="10"/>
      <c r="E2685" s="11"/>
      <c r="F2685" s="10"/>
      <c r="G2685" s="10"/>
      <c r="H2685" s="10"/>
      <c r="I2685" s="10"/>
      <c r="J2685" s="9"/>
      <c r="K2685" s="9"/>
      <c r="L2685" s="13"/>
      <c r="M2685" s="13"/>
      <c r="N2685" s="13"/>
      <c r="O2685" s="9"/>
      <c r="P2685" s="9"/>
      <c r="Q2685" s="10"/>
      <c r="R2685" s="9"/>
      <c r="S2685" s="9"/>
      <c r="T2685" s="10"/>
      <c r="U2685" s="9"/>
      <c r="V2685" s="9"/>
      <c r="W2685" s="10"/>
      <c r="X2685" s="9"/>
      <c r="Y2685" s="9"/>
    </row>
    <row r="2686" spans="1:25" ht="16">
      <c r="A2686" s="9"/>
      <c r="B2686" s="9"/>
      <c r="C2686" s="9" t="str">
        <f t="shared" si="41"/>
        <v>.jpg</v>
      </c>
      <c r="D2686" s="10"/>
      <c r="E2686" s="11"/>
      <c r="F2686" s="10"/>
      <c r="G2686" s="10"/>
      <c r="H2686" s="10"/>
      <c r="I2686" s="10"/>
      <c r="J2686" s="9"/>
      <c r="K2686" s="9"/>
      <c r="L2686" s="13"/>
      <c r="M2686" s="13"/>
      <c r="N2686" s="13"/>
      <c r="O2686" s="9"/>
      <c r="P2686" s="9"/>
      <c r="Q2686" s="10"/>
      <c r="R2686" s="9"/>
      <c r="S2686" s="9"/>
      <c r="T2686" s="10"/>
      <c r="U2686" s="9"/>
      <c r="V2686" s="9"/>
      <c r="W2686" s="10"/>
      <c r="X2686" s="9"/>
      <c r="Y2686" s="9"/>
    </row>
    <row r="2687" spans="1:25" ht="16">
      <c r="A2687" s="9"/>
      <c r="B2687" s="9"/>
      <c r="C2687" s="9" t="str">
        <f t="shared" si="41"/>
        <v>.jpg</v>
      </c>
      <c r="D2687" s="10"/>
      <c r="E2687" s="11"/>
      <c r="F2687" s="10"/>
      <c r="G2687" s="10"/>
      <c r="H2687" s="10"/>
      <c r="I2687" s="10"/>
      <c r="J2687" s="9"/>
      <c r="K2687" s="9"/>
      <c r="L2687" s="13"/>
      <c r="M2687" s="13"/>
      <c r="N2687" s="13"/>
      <c r="O2687" s="9"/>
      <c r="P2687" s="9"/>
      <c r="Q2687" s="10"/>
      <c r="R2687" s="9"/>
      <c r="S2687" s="9"/>
      <c r="T2687" s="10"/>
      <c r="U2687" s="9"/>
      <c r="V2687" s="9"/>
      <c r="W2687" s="10"/>
      <c r="X2687" s="9"/>
      <c r="Y2687" s="9"/>
    </row>
    <row r="2688" spans="1:25" ht="16">
      <c r="A2688" s="9"/>
      <c r="B2688" s="9"/>
      <c r="C2688" s="9" t="str">
        <f t="shared" si="41"/>
        <v>.jpg</v>
      </c>
      <c r="D2688" s="10"/>
      <c r="E2688" s="11"/>
      <c r="F2688" s="10"/>
      <c r="G2688" s="10"/>
      <c r="H2688" s="10"/>
      <c r="I2688" s="10"/>
      <c r="J2688" s="9"/>
      <c r="K2688" s="9"/>
      <c r="L2688" s="13"/>
      <c r="M2688" s="13"/>
      <c r="N2688" s="13"/>
      <c r="O2688" s="9"/>
      <c r="P2688" s="9"/>
      <c r="Q2688" s="10"/>
      <c r="R2688" s="9"/>
      <c r="S2688" s="9"/>
      <c r="T2688" s="10"/>
      <c r="U2688" s="9"/>
      <c r="V2688" s="9"/>
      <c r="W2688" s="10"/>
      <c r="X2688" s="9"/>
      <c r="Y2688" s="9"/>
    </row>
    <row r="2689" spans="1:25" ht="16">
      <c r="A2689" s="9"/>
      <c r="B2689" s="9"/>
      <c r="C2689" s="9" t="str">
        <f t="shared" si="41"/>
        <v>.jpg</v>
      </c>
      <c r="D2689" s="10"/>
      <c r="E2689" s="11"/>
      <c r="F2689" s="10"/>
      <c r="G2689" s="10"/>
      <c r="H2689" s="10"/>
      <c r="I2689" s="10"/>
      <c r="J2689" s="9"/>
      <c r="K2689" s="9"/>
      <c r="L2689" s="13"/>
      <c r="M2689" s="13"/>
      <c r="N2689" s="13"/>
      <c r="O2689" s="9"/>
      <c r="P2689" s="9"/>
      <c r="Q2689" s="10"/>
      <c r="R2689" s="9"/>
      <c r="S2689" s="9"/>
      <c r="T2689" s="10"/>
      <c r="U2689" s="9"/>
      <c r="V2689" s="9"/>
      <c r="W2689" s="10"/>
      <c r="X2689" s="9"/>
      <c r="Y2689" s="9"/>
    </row>
    <row r="2690" spans="1:25" ht="16">
      <c r="A2690" s="9"/>
      <c r="B2690" s="9"/>
      <c r="C2690" s="9" t="str">
        <f t="shared" si="41"/>
        <v>.jpg</v>
      </c>
      <c r="D2690" s="10"/>
      <c r="E2690" s="11"/>
      <c r="F2690" s="10"/>
      <c r="G2690" s="10"/>
      <c r="H2690" s="10"/>
      <c r="I2690" s="10"/>
      <c r="J2690" s="9"/>
      <c r="K2690" s="9"/>
      <c r="L2690" s="13"/>
      <c r="M2690" s="13"/>
      <c r="N2690" s="13"/>
      <c r="O2690" s="9"/>
      <c r="P2690" s="9"/>
      <c r="Q2690" s="10"/>
      <c r="R2690" s="9"/>
      <c r="S2690" s="9"/>
      <c r="T2690" s="10"/>
      <c r="U2690" s="9"/>
      <c r="V2690" s="9"/>
      <c r="W2690" s="10"/>
      <c r="X2690" s="9"/>
      <c r="Y2690" s="9"/>
    </row>
    <row r="2691" spans="1:25" ht="16">
      <c r="A2691" s="9"/>
      <c r="B2691" s="9"/>
      <c r="C2691" s="9" t="str">
        <f t="shared" ref="C2691:C2754" si="42">CONCATENATE(B2691, ".jpg")</f>
        <v>.jpg</v>
      </c>
      <c r="D2691" s="10"/>
      <c r="E2691" s="11"/>
      <c r="F2691" s="10"/>
      <c r="G2691" s="10"/>
      <c r="H2691" s="10"/>
      <c r="I2691" s="10"/>
      <c r="J2691" s="9"/>
      <c r="K2691" s="9"/>
      <c r="L2691" s="13"/>
      <c r="M2691" s="13"/>
      <c r="N2691" s="13"/>
      <c r="O2691" s="9"/>
      <c r="P2691" s="9"/>
      <c r="Q2691" s="10"/>
      <c r="R2691" s="9"/>
      <c r="S2691" s="9"/>
      <c r="T2691" s="10"/>
      <c r="U2691" s="9"/>
      <c r="V2691" s="9"/>
      <c r="W2691" s="10"/>
      <c r="X2691" s="9"/>
      <c r="Y2691" s="9"/>
    </row>
    <row r="2692" spans="1:25" ht="16">
      <c r="A2692" s="9"/>
      <c r="B2692" s="9"/>
      <c r="C2692" s="9" t="str">
        <f t="shared" si="42"/>
        <v>.jpg</v>
      </c>
      <c r="D2692" s="10"/>
      <c r="E2692" s="11"/>
      <c r="F2692" s="10"/>
      <c r="G2692" s="10"/>
      <c r="H2692" s="10"/>
      <c r="I2692" s="10"/>
      <c r="J2692" s="9"/>
      <c r="K2692" s="9"/>
      <c r="L2692" s="13"/>
      <c r="M2692" s="13"/>
      <c r="N2692" s="13"/>
      <c r="O2692" s="9"/>
      <c r="P2692" s="9"/>
      <c r="Q2692" s="10"/>
      <c r="R2692" s="9"/>
      <c r="S2692" s="9"/>
      <c r="T2692" s="10"/>
      <c r="U2692" s="9"/>
      <c r="V2692" s="9"/>
      <c r="W2692" s="10"/>
      <c r="X2692" s="9"/>
      <c r="Y2692" s="9"/>
    </row>
    <row r="2693" spans="1:25" ht="16">
      <c r="A2693" s="9"/>
      <c r="B2693" s="9"/>
      <c r="C2693" s="9" t="str">
        <f t="shared" si="42"/>
        <v>.jpg</v>
      </c>
      <c r="D2693" s="10"/>
      <c r="E2693" s="11"/>
      <c r="F2693" s="10"/>
      <c r="G2693" s="10"/>
      <c r="H2693" s="10"/>
      <c r="I2693" s="10"/>
      <c r="J2693" s="9"/>
      <c r="K2693" s="9"/>
      <c r="L2693" s="13"/>
      <c r="M2693" s="13"/>
      <c r="N2693" s="13"/>
      <c r="O2693" s="9"/>
      <c r="P2693" s="9"/>
      <c r="Q2693" s="10"/>
      <c r="R2693" s="9"/>
      <c r="S2693" s="9"/>
      <c r="T2693" s="10"/>
      <c r="U2693" s="9"/>
      <c r="V2693" s="9"/>
      <c r="W2693" s="10"/>
      <c r="X2693" s="9"/>
      <c r="Y2693" s="9"/>
    </row>
    <row r="2694" spans="1:25" ht="16">
      <c r="A2694" s="9"/>
      <c r="B2694" s="9"/>
      <c r="C2694" s="9" t="str">
        <f t="shared" si="42"/>
        <v>.jpg</v>
      </c>
      <c r="D2694" s="10"/>
      <c r="E2694" s="11"/>
      <c r="F2694" s="10"/>
      <c r="G2694" s="10"/>
      <c r="H2694" s="10"/>
      <c r="I2694" s="10"/>
      <c r="J2694" s="9"/>
      <c r="K2694" s="9"/>
      <c r="L2694" s="13"/>
      <c r="M2694" s="13"/>
      <c r="N2694" s="13"/>
      <c r="O2694" s="9"/>
      <c r="P2694" s="9"/>
      <c r="Q2694" s="10"/>
      <c r="R2694" s="9"/>
      <c r="S2694" s="9"/>
      <c r="T2694" s="10"/>
      <c r="U2694" s="9"/>
      <c r="V2694" s="9"/>
      <c r="W2694" s="10"/>
      <c r="X2694" s="9"/>
      <c r="Y2694" s="9"/>
    </row>
    <row r="2695" spans="1:25" ht="16">
      <c r="A2695" s="9"/>
      <c r="B2695" s="9"/>
      <c r="C2695" s="9" t="str">
        <f t="shared" si="42"/>
        <v>.jpg</v>
      </c>
      <c r="D2695" s="10"/>
      <c r="E2695" s="11"/>
      <c r="F2695" s="10"/>
      <c r="G2695" s="10"/>
      <c r="H2695" s="10"/>
      <c r="I2695" s="10"/>
      <c r="J2695" s="9"/>
      <c r="K2695" s="9"/>
      <c r="L2695" s="13"/>
      <c r="M2695" s="13"/>
      <c r="N2695" s="13"/>
      <c r="O2695" s="9"/>
      <c r="P2695" s="9"/>
      <c r="Q2695" s="10"/>
      <c r="R2695" s="9"/>
      <c r="S2695" s="9"/>
      <c r="T2695" s="10"/>
      <c r="U2695" s="9"/>
      <c r="V2695" s="9"/>
      <c r="W2695" s="10"/>
      <c r="X2695" s="9"/>
      <c r="Y2695" s="9"/>
    </row>
    <row r="2696" spans="1:25" ht="16">
      <c r="A2696" s="9"/>
      <c r="B2696" s="9"/>
      <c r="C2696" s="9" t="str">
        <f t="shared" si="42"/>
        <v>.jpg</v>
      </c>
      <c r="D2696" s="10"/>
      <c r="E2696" s="11"/>
      <c r="F2696" s="10"/>
      <c r="G2696" s="10"/>
      <c r="H2696" s="10"/>
      <c r="I2696" s="10"/>
      <c r="J2696" s="9"/>
      <c r="K2696" s="9"/>
      <c r="L2696" s="13"/>
      <c r="M2696" s="13"/>
      <c r="N2696" s="13"/>
      <c r="O2696" s="9"/>
      <c r="P2696" s="9"/>
      <c r="Q2696" s="10"/>
      <c r="R2696" s="9"/>
      <c r="S2696" s="9"/>
      <c r="T2696" s="10"/>
      <c r="U2696" s="9"/>
      <c r="V2696" s="9"/>
      <c r="W2696" s="10"/>
      <c r="X2696" s="9"/>
      <c r="Y2696" s="9"/>
    </row>
    <row r="2697" spans="1:25" ht="16">
      <c r="A2697" s="9"/>
      <c r="B2697" s="9"/>
      <c r="C2697" s="9" t="str">
        <f t="shared" si="42"/>
        <v>.jpg</v>
      </c>
      <c r="D2697" s="10"/>
      <c r="E2697" s="11"/>
      <c r="F2697" s="10"/>
      <c r="G2697" s="10"/>
      <c r="H2697" s="10"/>
      <c r="I2697" s="10"/>
      <c r="J2697" s="9"/>
      <c r="K2697" s="9"/>
      <c r="L2697" s="13"/>
      <c r="M2697" s="13"/>
      <c r="N2697" s="13"/>
      <c r="O2697" s="9"/>
      <c r="P2697" s="9"/>
      <c r="Q2697" s="10"/>
      <c r="R2697" s="9"/>
      <c r="S2697" s="9"/>
      <c r="T2697" s="10"/>
      <c r="U2697" s="9"/>
      <c r="V2697" s="9"/>
      <c r="W2697" s="10"/>
      <c r="X2697" s="9"/>
      <c r="Y2697" s="9"/>
    </row>
    <row r="2698" spans="1:25" ht="16">
      <c r="A2698" s="9"/>
      <c r="B2698" s="9"/>
      <c r="C2698" s="9" t="str">
        <f t="shared" si="42"/>
        <v>.jpg</v>
      </c>
      <c r="D2698" s="10"/>
      <c r="E2698" s="11"/>
      <c r="F2698" s="10"/>
      <c r="G2698" s="10"/>
      <c r="H2698" s="10"/>
      <c r="I2698" s="10"/>
      <c r="J2698" s="9"/>
      <c r="K2698" s="9"/>
      <c r="L2698" s="13"/>
      <c r="M2698" s="13"/>
      <c r="N2698" s="13"/>
      <c r="O2698" s="9"/>
      <c r="P2698" s="9"/>
      <c r="Q2698" s="10"/>
      <c r="R2698" s="9"/>
      <c r="S2698" s="9"/>
      <c r="T2698" s="10"/>
      <c r="U2698" s="9"/>
      <c r="V2698" s="9"/>
      <c r="W2698" s="10"/>
      <c r="X2698" s="9"/>
      <c r="Y2698" s="9"/>
    </row>
    <row r="2699" spans="1:25" ht="16">
      <c r="A2699" s="9"/>
      <c r="B2699" s="9"/>
      <c r="C2699" s="9" t="str">
        <f t="shared" si="42"/>
        <v>.jpg</v>
      </c>
      <c r="D2699" s="10"/>
      <c r="E2699" s="11"/>
      <c r="F2699" s="10"/>
      <c r="G2699" s="10"/>
      <c r="H2699" s="10"/>
      <c r="I2699" s="10"/>
      <c r="J2699" s="9"/>
      <c r="K2699" s="9"/>
      <c r="L2699" s="13"/>
      <c r="M2699" s="13"/>
      <c r="N2699" s="13"/>
      <c r="O2699" s="9"/>
      <c r="P2699" s="9"/>
      <c r="Q2699" s="10"/>
      <c r="R2699" s="9"/>
      <c r="S2699" s="9"/>
      <c r="T2699" s="10"/>
      <c r="U2699" s="9"/>
      <c r="V2699" s="9"/>
      <c r="W2699" s="10"/>
      <c r="X2699" s="9"/>
      <c r="Y2699" s="9"/>
    </row>
    <row r="2700" spans="1:25" ht="16">
      <c r="A2700" s="9"/>
      <c r="B2700" s="9"/>
      <c r="C2700" s="9" t="str">
        <f t="shared" si="42"/>
        <v>.jpg</v>
      </c>
      <c r="D2700" s="10"/>
      <c r="E2700" s="11"/>
      <c r="F2700" s="10"/>
      <c r="G2700" s="10"/>
      <c r="H2700" s="10"/>
      <c r="I2700" s="10"/>
      <c r="J2700" s="9"/>
      <c r="K2700" s="9"/>
      <c r="L2700" s="13"/>
      <c r="M2700" s="13"/>
      <c r="N2700" s="13"/>
      <c r="O2700" s="9"/>
      <c r="P2700" s="9"/>
      <c r="Q2700" s="10"/>
      <c r="R2700" s="9"/>
      <c r="S2700" s="9"/>
      <c r="T2700" s="10"/>
      <c r="U2700" s="9"/>
      <c r="V2700" s="9"/>
      <c r="W2700" s="10"/>
      <c r="X2700" s="9"/>
      <c r="Y2700" s="9"/>
    </row>
    <row r="2701" spans="1:25" ht="16">
      <c r="A2701" s="9"/>
      <c r="B2701" s="9"/>
      <c r="C2701" s="9" t="str">
        <f t="shared" si="42"/>
        <v>.jpg</v>
      </c>
      <c r="D2701" s="10"/>
      <c r="E2701" s="11"/>
      <c r="F2701" s="10"/>
      <c r="G2701" s="10"/>
      <c r="H2701" s="10"/>
      <c r="I2701" s="10"/>
      <c r="J2701" s="9"/>
      <c r="K2701" s="9"/>
      <c r="L2701" s="13"/>
      <c r="M2701" s="13"/>
      <c r="N2701" s="13"/>
      <c r="O2701" s="9"/>
      <c r="P2701" s="9"/>
      <c r="Q2701" s="10"/>
      <c r="R2701" s="9"/>
      <c r="S2701" s="9"/>
      <c r="T2701" s="10"/>
      <c r="U2701" s="9"/>
      <c r="V2701" s="9"/>
      <c r="W2701" s="10"/>
      <c r="X2701" s="9"/>
      <c r="Y2701" s="9"/>
    </row>
    <row r="2702" spans="1:25" ht="16">
      <c r="A2702" s="9"/>
      <c r="B2702" s="9"/>
      <c r="C2702" s="9" t="str">
        <f t="shared" si="42"/>
        <v>.jpg</v>
      </c>
      <c r="D2702" s="10"/>
      <c r="E2702" s="11"/>
      <c r="F2702" s="10"/>
      <c r="G2702" s="10"/>
      <c r="H2702" s="10"/>
      <c r="I2702" s="10"/>
      <c r="J2702" s="9"/>
      <c r="K2702" s="9"/>
      <c r="L2702" s="13"/>
      <c r="M2702" s="13"/>
      <c r="N2702" s="13"/>
      <c r="O2702" s="9"/>
      <c r="P2702" s="9"/>
      <c r="Q2702" s="10"/>
      <c r="R2702" s="9"/>
      <c r="S2702" s="9"/>
      <c r="T2702" s="10"/>
      <c r="U2702" s="9"/>
      <c r="V2702" s="9"/>
      <c r="W2702" s="10"/>
      <c r="X2702" s="9"/>
      <c r="Y2702" s="9"/>
    </row>
    <row r="2703" spans="1:25" ht="16">
      <c r="A2703" s="9"/>
      <c r="B2703" s="9"/>
      <c r="C2703" s="9" t="str">
        <f t="shared" si="42"/>
        <v>.jpg</v>
      </c>
      <c r="D2703" s="10"/>
      <c r="E2703" s="11"/>
      <c r="F2703" s="10"/>
      <c r="G2703" s="10"/>
      <c r="H2703" s="10"/>
      <c r="I2703" s="10"/>
      <c r="J2703" s="9"/>
      <c r="K2703" s="9"/>
      <c r="L2703" s="13"/>
      <c r="M2703" s="13"/>
      <c r="N2703" s="13"/>
      <c r="O2703" s="9"/>
      <c r="P2703" s="9"/>
      <c r="Q2703" s="10"/>
      <c r="R2703" s="9"/>
      <c r="S2703" s="9"/>
      <c r="T2703" s="10"/>
      <c r="U2703" s="9"/>
      <c r="V2703" s="9"/>
      <c r="W2703" s="10"/>
      <c r="X2703" s="9"/>
      <c r="Y2703" s="9"/>
    </row>
    <row r="2704" spans="1:25" ht="16">
      <c r="A2704" s="9"/>
      <c r="B2704" s="9"/>
      <c r="C2704" s="9" t="str">
        <f t="shared" si="42"/>
        <v>.jpg</v>
      </c>
      <c r="D2704" s="10"/>
      <c r="E2704" s="11"/>
      <c r="F2704" s="10"/>
      <c r="G2704" s="10"/>
      <c r="H2704" s="10"/>
      <c r="I2704" s="10"/>
      <c r="J2704" s="9"/>
      <c r="K2704" s="9"/>
      <c r="L2704" s="13"/>
      <c r="M2704" s="13"/>
      <c r="N2704" s="13"/>
      <c r="O2704" s="9"/>
      <c r="P2704" s="9"/>
      <c r="Q2704" s="10"/>
      <c r="R2704" s="9"/>
      <c r="S2704" s="9"/>
      <c r="T2704" s="10"/>
      <c r="U2704" s="9"/>
      <c r="V2704" s="9"/>
      <c r="W2704" s="10"/>
      <c r="X2704" s="9"/>
      <c r="Y2704" s="9"/>
    </row>
    <row r="2705" spans="1:25" ht="16">
      <c r="A2705" s="9"/>
      <c r="B2705" s="9"/>
      <c r="C2705" s="9" t="str">
        <f t="shared" si="42"/>
        <v>.jpg</v>
      </c>
      <c r="D2705" s="10"/>
      <c r="E2705" s="11"/>
      <c r="F2705" s="10"/>
      <c r="G2705" s="10"/>
      <c r="H2705" s="10"/>
      <c r="I2705" s="10"/>
      <c r="J2705" s="9"/>
      <c r="K2705" s="9"/>
      <c r="L2705" s="13"/>
      <c r="M2705" s="13"/>
      <c r="N2705" s="13"/>
      <c r="O2705" s="9"/>
      <c r="P2705" s="9"/>
      <c r="Q2705" s="10"/>
      <c r="R2705" s="9"/>
      <c r="S2705" s="9"/>
      <c r="T2705" s="10"/>
      <c r="U2705" s="9"/>
      <c r="V2705" s="9"/>
      <c r="W2705" s="10"/>
      <c r="X2705" s="9"/>
      <c r="Y2705" s="9"/>
    </row>
    <row r="2706" spans="1:25" ht="16">
      <c r="A2706" s="9"/>
      <c r="B2706" s="9"/>
      <c r="C2706" s="9" t="str">
        <f t="shared" si="42"/>
        <v>.jpg</v>
      </c>
      <c r="D2706" s="10"/>
      <c r="E2706" s="11"/>
      <c r="F2706" s="10"/>
      <c r="G2706" s="10"/>
      <c r="H2706" s="10"/>
      <c r="I2706" s="10"/>
      <c r="J2706" s="9"/>
      <c r="K2706" s="9"/>
      <c r="L2706" s="13"/>
      <c r="M2706" s="13"/>
      <c r="N2706" s="13"/>
      <c r="O2706" s="9"/>
      <c r="P2706" s="9"/>
      <c r="Q2706" s="10"/>
      <c r="R2706" s="9"/>
      <c r="S2706" s="9"/>
      <c r="T2706" s="10"/>
      <c r="U2706" s="9"/>
      <c r="V2706" s="9"/>
      <c r="W2706" s="10"/>
      <c r="X2706" s="9"/>
      <c r="Y2706" s="9"/>
    </row>
    <row r="2707" spans="1:25" ht="16">
      <c r="A2707" s="9"/>
      <c r="B2707" s="9"/>
      <c r="C2707" s="9" t="str">
        <f t="shared" si="42"/>
        <v>.jpg</v>
      </c>
      <c r="D2707" s="10"/>
      <c r="E2707" s="11"/>
      <c r="F2707" s="10"/>
      <c r="G2707" s="10"/>
      <c r="H2707" s="10"/>
      <c r="I2707" s="10"/>
      <c r="J2707" s="9"/>
      <c r="K2707" s="9"/>
      <c r="L2707" s="13"/>
      <c r="M2707" s="13"/>
      <c r="N2707" s="13"/>
      <c r="O2707" s="9"/>
      <c r="P2707" s="9"/>
      <c r="Q2707" s="10"/>
      <c r="R2707" s="9"/>
      <c r="S2707" s="9"/>
      <c r="T2707" s="10"/>
      <c r="U2707" s="9"/>
      <c r="V2707" s="9"/>
      <c r="W2707" s="10"/>
      <c r="X2707" s="9"/>
      <c r="Y2707" s="9"/>
    </row>
    <row r="2708" spans="1:25" ht="16">
      <c r="A2708" s="9"/>
      <c r="B2708" s="9"/>
      <c r="C2708" s="9" t="str">
        <f t="shared" si="42"/>
        <v>.jpg</v>
      </c>
      <c r="D2708" s="10"/>
      <c r="E2708" s="11"/>
      <c r="F2708" s="10"/>
      <c r="G2708" s="10"/>
      <c r="H2708" s="10"/>
      <c r="I2708" s="10"/>
      <c r="J2708" s="9"/>
      <c r="K2708" s="9"/>
      <c r="L2708" s="13"/>
      <c r="M2708" s="13"/>
      <c r="N2708" s="13"/>
      <c r="O2708" s="9"/>
      <c r="P2708" s="9"/>
      <c r="Q2708" s="10"/>
      <c r="R2708" s="9"/>
      <c r="S2708" s="9"/>
      <c r="T2708" s="10"/>
      <c r="U2708" s="9"/>
      <c r="V2708" s="9"/>
      <c r="W2708" s="10"/>
      <c r="X2708" s="9"/>
      <c r="Y2708" s="9"/>
    </row>
    <row r="2709" spans="1:25" ht="16">
      <c r="A2709" s="9"/>
      <c r="B2709" s="9"/>
      <c r="C2709" s="9" t="str">
        <f t="shared" si="42"/>
        <v>.jpg</v>
      </c>
      <c r="D2709" s="10"/>
      <c r="E2709" s="11"/>
      <c r="F2709" s="10"/>
      <c r="G2709" s="10"/>
      <c r="H2709" s="10"/>
      <c r="I2709" s="10"/>
      <c r="J2709" s="9"/>
      <c r="K2709" s="9"/>
      <c r="L2709" s="13"/>
      <c r="M2709" s="13"/>
      <c r="N2709" s="13"/>
      <c r="O2709" s="9"/>
      <c r="P2709" s="9"/>
      <c r="Q2709" s="10"/>
      <c r="R2709" s="9"/>
      <c r="S2709" s="9"/>
      <c r="T2709" s="10"/>
      <c r="U2709" s="9"/>
      <c r="V2709" s="9"/>
      <c r="W2709" s="10"/>
      <c r="X2709" s="9"/>
      <c r="Y2709" s="9"/>
    </row>
    <row r="2710" spans="1:25" ht="16">
      <c r="A2710" s="9"/>
      <c r="B2710" s="9"/>
      <c r="C2710" s="9" t="str">
        <f t="shared" si="42"/>
        <v>.jpg</v>
      </c>
      <c r="D2710" s="10"/>
      <c r="E2710" s="11"/>
      <c r="F2710" s="10"/>
      <c r="G2710" s="10"/>
      <c r="H2710" s="10"/>
      <c r="I2710" s="10"/>
      <c r="J2710" s="9"/>
      <c r="K2710" s="9"/>
      <c r="L2710" s="13"/>
      <c r="M2710" s="13"/>
      <c r="N2710" s="13"/>
      <c r="O2710" s="9"/>
      <c r="P2710" s="9"/>
      <c r="Q2710" s="10"/>
      <c r="R2710" s="9"/>
      <c r="S2710" s="9"/>
      <c r="T2710" s="10"/>
      <c r="U2710" s="9"/>
      <c r="V2710" s="9"/>
      <c r="W2710" s="10"/>
      <c r="X2710" s="9"/>
      <c r="Y2710" s="9"/>
    </row>
    <row r="2711" spans="1:25" ht="16">
      <c r="A2711" s="9"/>
      <c r="B2711" s="9"/>
      <c r="C2711" s="9" t="str">
        <f t="shared" si="42"/>
        <v>.jpg</v>
      </c>
      <c r="D2711" s="10"/>
      <c r="E2711" s="11"/>
      <c r="F2711" s="10"/>
      <c r="G2711" s="10"/>
      <c r="H2711" s="10"/>
      <c r="I2711" s="10"/>
      <c r="J2711" s="9"/>
      <c r="K2711" s="9"/>
      <c r="L2711" s="13"/>
      <c r="M2711" s="13"/>
      <c r="N2711" s="13"/>
      <c r="O2711" s="9"/>
      <c r="P2711" s="9"/>
      <c r="Q2711" s="10"/>
      <c r="R2711" s="9"/>
      <c r="S2711" s="9"/>
      <c r="T2711" s="10"/>
      <c r="U2711" s="9"/>
      <c r="V2711" s="9"/>
      <c r="W2711" s="10"/>
      <c r="X2711" s="9"/>
      <c r="Y2711" s="9"/>
    </row>
    <row r="2712" spans="1:25" ht="16">
      <c r="A2712" s="9"/>
      <c r="B2712" s="9"/>
      <c r="C2712" s="9" t="str">
        <f t="shared" si="42"/>
        <v>.jpg</v>
      </c>
      <c r="D2712" s="10"/>
      <c r="E2712" s="11"/>
      <c r="F2712" s="10"/>
      <c r="G2712" s="10"/>
      <c r="H2712" s="10"/>
      <c r="I2712" s="10"/>
      <c r="J2712" s="9"/>
      <c r="K2712" s="9"/>
      <c r="L2712" s="13"/>
      <c r="M2712" s="13"/>
      <c r="N2712" s="13"/>
      <c r="O2712" s="9"/>
      <c r="P2712" s="9"/>
      <c r="Q2712" s="10"/>
      <c r="R2712" s="9"/>
      <c r="S2712" s="9"/>
      <c r="T2712" s="10"/>
      <c r="U2712" s="9"/>
      <c r="V2712" s="9"/>
      <c r="W2712" s="10"/>
      <c r="X2712" s="9"/>
      <c r="Y2712" s="9"/>
    </row>
    <row r="2713" spans="1:25" ht="16">
      <c r="A2713" s="9"/>
      <c r="B2713" s="9"/>
      <c r="C2713" s="9" t="str">
        <f t="shared" si="42"/>
        <v>.jpg</v>
      </c>
      <c r="D2713" s="10"/>
      <c r="E2713" s="11"/>
      <c r="F2713" s="10"/>
      <c r="G2713" s="10"/>
      <c r="H2713" s="10"/>
      <c r="I2713" s="10"/>
      <c r="J2713" s="9"/>
      <c r="K2713" s="9"/>
      <c r="L2713" s="13"/>
      <c r="M2713" s="13"/>
      <c r="N2713" s="13"/>
      <c r="O2713" s="9"/>
      <c r="P2713" s="9"/>
      <c r="Q2713" s="10"/>
      <c r="R2713" s="9"/>
      <c r="S2713" s="9"/>
      <c r="T2713" s="10"/>
      <c r="U2713" s="9"/>
      <c r="V2713" s="9"/>
      <c r="W2713" s="10"/>
      <c r="X2713" s="9"/>
      <c r="Y2713" s="9"/>
    </row>
    <row r="2714" spans="1:25" ht="16">
      <c r="A2714" s="9"/>
      <c r="B2714" s="9"/>
      <c r="C2714" s="9" t="str">
        <f t="shared" si="42"/>
        <v>.jpg</v>
      </c>
      <c r="D2714" s="10"/>
      <c r="E2714" s="11"/>
      <c r="F2714" s="10"/>
      <c r="G2714" s="10"/>
      <c r="H2714" s="10"/>
      <c r="I2714" s="10"/>
      <c r="J2714" s="9"/>
      <c r="K2714" s="9"/>
      <c r="L2714" s="13"/>
      <c r="M2714" s="13"/>
      <c r="N2714" s="13"/>
      <c r="O2714" s="9"/>
      <c r="P2714" s="9"/>
      <c r="Q2714" s="10"/>
      <c r="R2714" s="9"/>
      <c r="S2714" s="9"/>
      <c r="T2714" s="10"/>
      <c r="U2714" s="9"/>
      <c r="V2714" s="9"/>
      <c r="W2714" s="10"/>
      <c r="X2714" s="9"/>
      <c r="Y2714" s="9"/>
    </row>
    <row r="2715" spans="1:25" ht="16">
      <c r="A2715" s="9"/>
      <c r="B2715" s="9"/>
      <c r="C2715" s="9" t="str">
        <f t="shared" si="42"/>
        <v>.jpg</v>
      </c>
      <c r="D2715" s="10"/>
      <c r="E2715" s="11"/>
      <c r="F2715" s="10"/>
      <c r="G2715" s="10"/>
      <c r="H2715" s="10"/>
      <c r="I2715" s="10"/>
      <c r="J2715" s="9"/>
      <c r="K2715" s="9"/>
      <c r="L2715" s="13"/>
      <c r="M2715" s="13"/>
      <c r="N2715" s="13"/>
      <c r="O2715" s="9"/>
      <c r="P2715" s="9"/>
      <c r="Q2715" s="10"/>
      <c r="R2715" s="9"/>
      <c r="S2715" s="9"/>
      <c r="T2715" s="10"/>
      <c r="U2715" s="9"/>
      <c r="V2715" s="9"/>
      <c r="W2715" s="10"/>
      <c r="X2715" s="9"/>
      <c r="Y2715" s="9"/>
    </row>
    <row r="2716" spans="1:25" ht="16">
      <c r="A2716" s="9"/>
      <c r="B2716" s="9"/>
      <c r="C2716" s="9" t="str">
        <f t="shared" si="42"/>
        <v>.jpg</v>
      </c>
      <c r="D2716" s="10"/>
      <c r="E2716" s="11"/>
      <c r="F2716" s="10"/>
      <c r="G2716" s="10"/>
      <c r="H2716" s="10"/>
      <c r="I2716" s="10"/>
      <c r="J2716" s="9"/>
      <c r="K2716" s="9"/>
      <c r="L2716" s="13"/>
      <c r="M2716" s="13"/>
      <c r="N2716" s="13"/>
      <c r="O2716" s="9"/>
      <c r="P2716" s="9"/>
      <c r="Q2716" s="10"/>
      <c r="R2716" s="9"/>
      <c r="S2716" s="9"/>
      <c r="T2716" s="10"/>
      <c r="U2716" s="9"/>
      <c r="V2716" s="9"/>
      <c r="W2716" s="10"/>
      <c r="X2716" s="9"/>
      <c r="Y2716" s="9"/>
    </row>
    <row r="2717" spans="1:25" ht="16">
      <c r="A2717" s="9"/>
      <c r="B2717" s="9"/>
      <c r="C2717" s="9" t="str">
        <f t="shared" si="42"/>
        <v>.jpg</v>
      </c>
      <c r="D2717" s="10"/>
      <c r="E2717" s="11"/>
      <c r="F2717" s="10"/>
      <c r="G2717" s="10"/>
      <c r="H2717" s="10"/>
      <c r="I2717" s="10"/>
      <c r="J2717" s="9"/>
      <c r="K2717" s="9"/>
      <c r="L2717" s="13"/>
      <c r="M2717" s="13"/>
      <c r="N2717" s="13"/>
      <c r="O2717" s="9"/>
      <c r="P2717" s="9"/>
      <c r="Q2717" s="10"/>
      <c r="R2717" s="9"/>
      <c r="S2717" s="9"/>
      <c r="T2717" s="10"/>
      <c r="U2717" s="9"/>
      <c r="V2717" s="9"/>
      <c r="W2717" s="10"/>
      <c r="X2717" s="9"/>
      <c r="Y2717" s="9"/>
    </row>
    <row r="2718" spans="1:25" ht="16">
      <c r="A2718" s="9"/>
      <c r="B2718" s="9"/>
      <c r="C2718" s="9" t="str">
        <f t="shared" si="42"/>
        <v>.jpg</v>
      </c>
      <c r="D2718" s="10"/>
      <c r="E2718" s="11"/>
      <c r="F2718" s="10"/>
      <c r="G2718" s="10"/>
      <c r="H2718" s="10"/>
      <c r="I2718" s="10"/>
      <c r="J2718" s="9"/>
      <c r="K2718" s="9"/>
      <c r="L2718" s="13"/>
      <c r="M2718" s="13"/>
      <c r="N2718" s="13"/>
      <c r="O2718" s="9"/>
      <c r="P2718" s="9"/>
      <c r="Q2718" s="10"/>
      <c r="R2718" s="9"/>
      <c r="S2718" s="9"/>
      <c r="T2718" s="10"/>
      <c r="U2718" s="9"/>
      <c r="V2718" s="9"/>
      <c r="W2718" s="10"/>
      <c r="X2718" s="9"/>
      <c r="Y2718" s="9"/>
    </row>
    <row r="2719" spans="1:25" ht="16">
      <c r="A2719" s="9"/>
      <c r="B2719" s="9"/>
      <c r="C2719" s="9" t="str">
        <f t="shared" si="42"/>
        <v>.jpg</v>
      </c>
      <c r="D2719" s="10"/>
      <c r="E2719" s="11"/>
      <c r="F2719" s="10"/>
      <c r="G2719" s="10"/>
      <c r="H2719" s="10"/>
      <c r="I2719" s="10"/>
      <c r="J2719" s="9"/>
      <c r="K2719" s="9"/>
      <c r="L2719" s="13"/>
      <c r="M2719" s="13"/>
      <c r="N2719" s="13"/>
      <c r="O2719" s="9"/>
      <c r="P2719" s="9"/>
      <c r="Q2719" s="10"/>
      <c r="R2719" s="9"/>
      <c r="S2719" s="9"/>
      <c r="T2719" s="10"/>
      <c r="U2719" s="9"/>
      <c r="V2719" s="9"/>
      <c r="W2719" s="10"/>
      <c r="X2719" s="9"/>
      <c r="Y2719" s="9"/>
    </row>
    <row r="2720" spans="1:25" ht="16">
      <c r="A2720" s="9"/>
      <c r="B2720" s="9"/>
      <c r="C2720" s="9" t="str">
        <f t="shared" si="42"/>
        <v>.jpg</v>
      </c>
      <c r="D2720" s="10"/>
      <c r="E2720" s="11"/>
      <c r="F2720" s="10"/>
      <c r="G2720" s="10"/>
      <c r="H2720" s="10"/>
      <c r="I2720" s="10"/>
      <c r="J2720" s="9"/>
      <c r="K2720" s="9"/>
      <c r="L2720" s="13"/>
      <c r="M2720" s="13"/>
      <c r="N2720" s="13"/>
      <c r="O2720" s="9"/>
      <c r="P2720" s="9"/>
      <c r="Q2720" s="10"/>
      <c r="R2720" s="9"/>
      <c r="S2720" s="9"/>
      <c r="T2720" s="10"/>
      <c r="U2720" s="9"/>
      <c r="V2720" s="9"/>
      <c r="W2720" s="10"/>
      <c r="X2720" s="9"/>
      <c r="Y2720" s="9"/>
    </row>
    <row r="2721" spans="1:25" ht="16">
      <c r="A2721" s="9"/>
      <c r="B2721" s="9"/>
      <c r="C2721" s="9" t="str">
        <f t="shared" si="42"/>
        <v>.jpg</v>
      </c>
      <c r="D2721" s="10"/>
      <c r="E2721" s="11"/>
      <c r="F2721" s="10"/>
      <c r="G2721" s="10"/>
      <c r="H2721" s="10"/>
      <c r="I2721" s="10"/>
      <c r="J2721" s="9"/>
      <c r="K2721" s="9"/>
      <c r="L2721" s="13"/>
      <c r="M2721" s="13"/>
      <c r="N2721" s="13"/>
      <c r="O2721" s="9"/>
      <c r="P2721" s="9"/>
      <c r="Q2721" s="10"/>
      <c r="R2721" s="9"/>
      <c r="S2721" s="9"/>
      <c r="T2721" s="10"/>
      <c r="U2721" s="9"/>
      <c r="V2721" s="9"/>
      <c r="W2721" s="10"/>
      <c r="X2721" s="9"/>
      <c r="Y2721" s="9"/>
    </row>
    <row r="2722" spans="1:25" ht="16">
      <c r="A2722" s="9"/>
      <c r="B2722" s="9"/>
      <c r="C2722" s="9" t="str">
        <f t="shared" si="42"/>
        <v>.jpg</v>
      </c>
      <c r="D2722" s="10"/>
      <c r="E2722" s="11"/>
      <c r="F2722" s="10"/>
      <c r="G2722" s="10"/>
      <c r="H2722" s="10"/>
      <c r="I2722" s="10"/>
      <c r="J2722" s="9"/>
      <c r="K2722" s="9"/>
      <c r="L2722" s="13"/>
      <c r="M2722" s="13"/>
      <c r="N2722" s="13"/>
      <c r="O2722" s="9"/>
      <c r="P2722" s="9"/>
      <c r="Q2722" s="10"/>
      <c r="R2722" s="9"/>
      <c r="S2722" s="9"/>
      <c r="T2722" s="10"/>
      <c r="U2722" s="9"/>
      <c r="V2722" s="9"/>
      <c r="W2722" s="10"/>
      <c r="X2722" s="9"/>
      <c r="Y2722" s="9"/>
    </row>
    <row r="2723" spans="1:25" ht="16">
      <c r="A2723" s="9"/>
      <c r="B2723" s="9"/>
      <c r="C2723" s="9" t="str">
        <f t="shared" si="42"/>
        <v>.jpg</v>
      </c>
      <c r="D2723" s="10"/>
      <c r="E2723" s="11"/>
      <c r="F2723" s="10"/>
      <c r="G2723" s="10"/>
      <c r="H2723" s="10"/>
      <c r="I2723" s="10"/>
      <c r="J2723" s="9"/>
      <c r="K2723" s="9"/>
      <c r="L2723" s="13"/>
      <c r="M2723" s="13"/>
      <c r="N2723" s="13"/>
      <c r="O2723" s="9"/>
      <c r="P2723" s="9"/>
      <c r="Q2723" s="10"/>
      <c r="R2723" s="9"/>
      <c r="S2723" s="9"/>
      <c r="T2723" s="10"/>
      <c r="U2723" s="9"/>
      <c r="V2723" s="9"/>
      <c r="W2723" s="10"/>
      <c r="X2723" s="9"/>
      <c r="Y2723" s="9"/>
    </row>
    <row r="2724" spans="1:25" ht="16">
      <c r="A2724" s="9"/>
      <c r="B2724" s="9"/>
      <c r="C2724" s="9" t="str">
        <f t="shared" si="42"/>
        <v>.jpg</v>
      </c>
      <c r="D2724" s="10"/>
      <c r="E2724" s="11"/>
      <c r="F2724" s="10"/>
      <c r="G2724" s="10"/>
      <c r="H2724" s="10"/>
      <c r="I2724" s="10"/>
      <c r="J2724" s="9"/>
      <c r="K2724" s="9"/>
      <c r="L2724" s="13"/>
      <c r="M2724" s="13"/>
      <c r="N2724" s="13"/>
      <c r="O2724" s="9"/>
      <c r="P2724" s="9"/>
      <c r="Q2724" s="10"/>
      <c r="R2724" s="9"/>
      <c r="S2724" s="9"/>
      <c r="T2724" s="10"/>
      <c r="U2724" s="9"/>
      <c r="V2724" s="9"/>
      <c r="W2724" s="10"/>
      <c r="X2724" s="9"/>
      <c r="Y2724" s="9"/>
    </row>
    <row r="2725" spans="1:25" ht="16">
      <c r="A2725" s="9"/>
      <c r="B2725" s="9"/>
      <c r="C2725" s="9" t="str">
        <f t="shared" si="42"/>
        <v>.jpg</v>
      </c>
      <c r="D2725" s="10"/>
      <c r="E2725" s="11"/>
      <c r="F2725" s="10"/>
      <c r="G2725" s="10"/>
      <c r="H2725" s="10"/>
      <c r="I2725" s="10"/>
      <c r="J2725" s="9"/>
      <c r="K2725" s="9"/>
      <c r="L2725" s="13"/>
      <c r="M2725" s="13"/>
      <c r="N2725" s="13"/>
      <c r="O2725" s="9"/>
      <c r="P2725" s="9"/>
      <c r="Q2725" s="10"/>
      <c r="R2725" s="9"/>
      <c r="S2725" s="9"/>
      <c r="T2725" s="10"/>
      <c r="U2725" s="9"/>
      <c r="V2725" s="9"/>
      <c r="W2725" s="10"/>
      <c r="X2725" s="9"/>
      <c r="Y2725" s="9"/>
    </row>
    <row r="2726" spans="1:25" ht="16">
      <c r="A2726" s="9"/>
      <c r="B2726" s="9"/>
      <c r="C2726" s="9" t="str">
        <f t="shared" si="42"/>
        <v>.jpg</v>
      </c>
      <c r="D2726" s="10"/>
      <c r="E2726" s="11"/>
      <c r="F2726" s="10"/>
      <c r="G2726" s="10"/>
      <c r="H2726" s="10"/>
      <c r="I2726" s="10"/>
      <c r="J2726" s="9"/>
      <c r="K2726" s="9"/>
      <c r="L2726" s="13"/>
      <c r="M2726" s="13"/>
      <c r="N2726" s="13"/>
      <c r="O2726" s="9"/>
      <c r="P2726" s="9"/>
      <c r="Q2726" s="10"/>
      <c r="R2726" s="9"/>
      <c r="S2726" s="9"/>
      <c r="T2726" s="10"/>
      <c r="U2726" s="9"/>
      <c r="V2726" s="9"/>
      <c r="W2726" s="10"/>
      <c r="X2726" s="9"/>
      <c r="Y2726" s="9"/>
    </row>
    <row r="2727" spans="1:25" ht="16">
      <c r="A2727" s="9"/>
      <c r="B2727" s="9"/>
      <c r="C2727" s="9" t="str">
        <f t="shared" si="42"/>
        <v>.jpg</v>
      </c>
      <c r="D2727" s="10"/>
      <c r="E2727" s="11"/>
      <c r="F2727" s="10"/>
      <c r="G2727" s="10"/>
      <c r="H2727" s="10"/>
      <c r="I2727" s="10"/>
      <c r="J2727" s="9"/>
      <c r="K2727" s="9"/>
      <c r="L2727" s="13"/>
      <c r="M2727" s="13"/>
      <c r="N2727" s="13"/>
      <c r="O2727" s="9"/>
      <c r="P2727" s="9"/>
      <c r="Q2727" s="10"/>
      <c r="R2727" s="9"/>
      <c r="S2727" s="9"/>
      <c r="T2727" s="10"/>
      <c r="U2727" s="9"/>
      <c r="V2727" s="9"/>
      <c r="W2727" s="10"/>
      <c r="X2727" s="9"/>
      <c r="Y2727" s="9"/>
    </row>
    <row r="2728" spans="1:25" ht="16">
      <c r="A2728" s="9"/>
      <c r="B2728" s="9"/>
      <c r="C2728" s="9" t="str">
        <f t="shared" si="42"/>
        <v>.jpg</v>
      </c>
      <c r="D2728" s="10"/>
      <c r="E2728" s="11"/>
      <c r="F2728" s="10"/>
      <c r="G2728" s="10"/>
      <c r="H2728" s="10"/>
      <c r="I2728" s="10"/>
      <c r="J2728" s="9"/>
      <c r="K2728" s="9"/>
      <c r="L2728" s="13"/>
      <c r="M2728" s="13"/>
      <c r="N2728" s="13"/>
      <c r="O2728" s="9"/>
      <c r="P2728" s="9"/>
      <c r="Q2728" s="10"/>
      <c r="R2728" s="9"/>
      <c r="S2728" s="9"/>
      <c r="T2728" s="10"/>
      <c r="U2728" s="9"/>
      <c r="V2728" s="9"/>
      <c r="W2728" s="10"/>
      <c r="X2728" s="9"/>
      <c r="Y2728" s="9"/>
    </row>
    <row r="2729" spans="1:25" ht="16">
      <c r="A2729" s="9"/>
      <c r="B2729" s="9"/>
      <c r="C2729" s="9" t="str">
        <f t="shared" si="42"/>
        <v>.jpg</v>
      </c>
      <c r="D2729" s="10"/>
      <c r="E2729" s="11"/>
      <c r="F2729" s="10"/>
      <c r="G2729" s="10"/>
      <c r="H2729" s="10"/>
      <c r="I2729" s="10"/>
      <c r="J2729" s="9"/>
      <c r="K2729" s="9"/>
      <c r="L2729" s="13"/>
      <c r="M2729" s="13"/>
      <c r="N2729" s="13"/>
      <c r="O2729" s="9"/>
      <c r="P2729" s="9"/>
      <c r="Q2729" s="10"/>
      <c r="R2729" s="9"/>
      <c r="S2729" s="9"/>
      <c r="T2729" s="10"/>
      <c r="U2729" s="9"/>
      <c r="V2729" s="9"/>
      <c r="W2729" s="10"/>
      <c r="X2729" s="9"/>
      <c r="Y2729" s="9"/>
    </row>
    <row r="2730" spans="1:25" ht="16">
      <c r="A2730" s="9"/>
      <c r="B2730" s="9"/>
      <c r="C2730" s="9" t="str">
        <f t="shared" si="42"/>
        <v>.jpg</v>
      </c>
      <c r="D2730" s="10"/>
      <c r="E2730" s="11"/>
      <c r="F2730" s="10"/>
      <c r="G2730" s="10"/>
      <c r="H2730" s="10"/>
      <c r="I2730" s="10"/>
      <c r="J2730" s="9"/>
      <c r="K2730" s="9"/>
      <c r="L2730" s="13"/>
      <c r="M2730" s="13"/>
      <c r="N2730" s="13"/>
      <c r="O2730" s="9"/>
      <c r="P2730" s="9"/>
      <c r="Q2730" s="10"/>
      <c r="R2730" s="9"/>
      <c r="S2730" s="9"/>
      <c r="T2730" s="10"/>
      <c r="U2730" s="9"/>
      <c r="V2730" s="9"/>
      <c r="W2730" s="10"/>
      <c r="X2730" s="9"/>
      <c r="Y2730" s="9"/>
    </row>
    <row r="2731" spans="1:25" ht="16">
      <c r="A2731" s="9"/>
      <c r="B2731" s="9"/>
      <c r="C2731" s="9" t="str">
        <f t="shared" si="42"/>
        <v>.jpg</v>
      </c>
      <c r="D2731" s="10"/>
      <c r="E2731" s="11"/>
      <c r="F2731" s="10"/>
      <c r="G2731" s="10"/>
      <c r="H2731" s="10"/>
      <c r="I2731" s="10"/>
      <c r="J2731" s="9"/>
      <c r="K2731" s="9"/>
      <c r="L2731" s="13"/>
      <c r="M2731" s="13"/>
      <c r="N2731" s="13"/>
      <c r="O2731" s="9"/>
      <c r="P2731" s="9"/>
      <c r="Q2731" s="10"/>
      <c r="R2731" s="9"/>
      <c r="S2731" s="9"/>
      <c r="T2731" s="10"/>
      <c r="U2731" s="9"/>
      <c r="V2731" s="9"/>
      <c r="W2731" s="10"/>
      <c r="X2731" s="9"/>
      <c r="Y2731" s="9"/>
    </row>
    <row r="2732" spans="1:25" ht="16">
      <c r="A2732" s="9"/>
      <c r="B2732" s="9"/>
      <c r="C2732" s="9" t="str">
        <f t="shared" si="42"/>
        <v>.jpg</v>
      </c>
      <c r="D2732" s="10"/>
      <c r="E2732" s="11"/>
      <c r="F2732" s="10"/>
      <c r="G2732" s="10"/>
      <c r="H2732" s="10"/>
      <c r="I2732" s="10"/>
      <c r="J2732" s="9"/>
      <c r="K2732" s="9"/>
      <c r="L2732" s="13"/>
      <c r="M2732" s="13"/>
      <c r="N2732" s="13"/>
      <c r="O2732" s="9"/>
      <c r="P2732" s="9"/>
      <c r="Q2732" s="10"/>
      <c r="R2732" s="9"/>
      <c r="S2732" s="9"/>
      <c r="T2732" s="10"/>
      <c r="U2732" s="9"/>
      <c r="V2732" s="9"/>
      <c r="W2732" s="10"/>
      <c r="X2732" s="9"/>
      <c r="Y2732" s="9"/>
    </row>
    <row r="2733" spans="1:25" ht="16">
      <c r="A2733" s="9"/>
      <c r="B2733" s="9"/>
      <c r="C2733" s="9" t="str">
        <f t="shared" si="42"/>
        <v>.jpg</v>
      </c>
      <c r="D2733" s="10"/>
      <c r="E2733" s="11"/>
      <c r="F2733" s="10"/>
      <c r="G2733" s="10"/>
      <c r="H2733" s="10"/>
      <c r="I2733" s="10"/>
      <c r="J2733" s="9"/>
      <c r="K2733" s="9"/>
      <c r="L2733" s="13"/>
      <c r="M2733" s="13"/>
      <c r="N2733" s="13"/>
      <c r="O2733" s="9"/>
      <c r="P2733" s="9"/>
      <c r="Q2733" s="10"/>
      <c r="R2733" s="9"/>
      <c r="S2733" s="9"/>
      <c r="T2733" s="10"/>
      <c r="U2733" s="9"/>
      <c r="V2733" s="9"/>
      <c r="W2733" s="10"/>
      <c r="X2733" s="9"/>
      <c r="Y2733" s="9"/>
    </row>
    <row r="2734" spans="1:25" ht="16">
      <c r="A2734" s="9"/>
      <c r="B2734" s="9"/>
      <c r="C2734" s="9" t="str">
        <f t="shared" si="42"/>
        <v>.jpg</v>
      </c>
      <c r="D2734" s="10"/>
      <c r="E2734" s="11"/>
      <c r="F2734" s="10"/>
      <c r="G2734" s="10"/>
      <c r="H2734" s="10"/>
      <c r="I2734" s="10"/>
      <c r="J2734" s="9"/>
      <c r="K2734" s="9"/>
      <c r="L2734" s="13"/>
      <c r="M2734" s="13"/>
      <c r="N2734" s="13"/>
      <c r="O2734" s="9"/>
      <c r="P2734" s="9"/>
      <c r="Q2734" s="10"/>
      <c r="R2734" s="9"/>
      <c r="S2734" s="9"/>
      <c r="T2734" s="10"/>
      <c r="U2734" s="9"/>
      <c r="V2734" s="9"/>
      <c r="W2734" s="10"/>
      <c r="X2734" s="9"/>
      <c r="Y2734" s="9"/>
    </row>
    <row r="2735" spans="1:25" ht="16">
      <c r="A2735" s="9"/>
      <c r="B2735" s="9"/>
      <c r="C2735" s="9" t="str">
        <f t="shared" si="42"/>
        <v>.jpg</v>
      </c>
      <c r="D2735" s="10"/>
      <c r="E2735" s="11"/>
      <c r="F2735" s="10"/>
      <c r="G2735" s="10"/>
      <c r="H2735" s="10"/>
      <c r="I2735" s="10"/>
      <c r="J2735" s="9"/>
      <c r="K2735" s="9"/>
      <c r="L2735" s="13"/>
      <c r="M2735" s="13"/>
      <c r="N2735" s="13"/>
      <c r="O2735" s="9"/>
      <c r="P2735" s="9"/>
      <c r="Q2735" s="10"/>
      <c r="R2735" s="9"/>
      <c r="S2735" s="9"/>
      <c r="T2735" s="10"/>
      <c r="U2735" s="9"/>
      <c r="V2735" s="9"/>
      <c r="W2735" s="10"/>
      <c r="X2735" s="9"/>
      <c r="Y2735" s="9"/>
    </row>
    <row r="2736" spans="1:25" ht="16">
      <c r="A2736" s="9"/>
      <c r="B2736" s="9"/>
      <c r="C2736" s="9" t="str">
        <f t="shared" si="42"/>
        <v>.jpg</v>
      </c>
      <c r="D2736" s="10"/>
      <c r="E2736" s="11"/>
      <c r="F2736" s="10"/>
      <c r="G2736" s="10"/>
      <c r="H2736" s="10"/>
      <c r="I2736" s="10"/>
      <c r="J2736" s="9"/>
      <c r="K2736" s="9"/>
      <c r="L2736" s="13"/>
      <c r="M2736" s="13"/>
      <c r="N2736" s="13"/>
      <c r="O2736" s="9"/>
      <c r="P2736" s="9"/>
      <c r="Q2736" s="10"/>
      <c r="R2736" s="9"/>
      <c r="S2736" s="9"/>
      <c r="T2736" s="10"/>
      <c r="U2736" s="9"/>
      <c r="V2736" s="9"/>
      <c r="W2736" s="10"/>
      <c r="X2736" s="9"/>
      <c r="Y2736" s="9"/>
    </row>
    <row r="2737" spans="1:25" ht="16">
      <c r="A2737" s="9"/>
      <c r="B2737" s="9"/>
      <c r="C2737" s="9" t="str">
        <f t="shared" si="42"/>
        <v>.jpg</v>
      </c>
      <c r="D2737" s="10"/>
      <c r="E2737" s="11"/>
      <c r="F2737" s="10"/>
      <c r="G2737" s="10"/>
      <c r="H2737" s="10"/>
      <c r="I2737" s="10"/>
      <c r="J2737" s="9"/>
      <c r="K2737" s="9"/>
      <c r="L2737" s="13"/>
      <c r="M2737" s="13"/>
      <c r="N2737" s="13"/>
      <c r="O2737" s="9"/>
      <c r="P2737" s="9"/>
      <c r="Q2737" s="10"/>
      <c r="R2737" s="9"/>
      <c r="S2737" s="9"/>
      <c r="T2737" s="10"/>
      <c r="U2737" s="9"/>
      <c r="V2737" s="9"/>
      <c r="W2737" s="10"/>
      <c r="X2737" s="9"/>
      <c r="Y2737" s="9"/>
    </row>
    <row r="2738" spans="1:25" ht="16">
      <c r="A2738" s="9"/>
      <c r="B2738" s="9"/>
      <c r="C2738" s="9" t="str">
        <f t="shared" si="42"/>
        <v>.jpg</v>
      </c>
      <c r="D2738" s="10"/>
      <c r="E2738" s="11"/>
      <c r="F2738" s="10"/>
      <c r="G2738" s="10"/>
      <c r="H2738" s="10"/>
      <c r="I2738" s="10"/>
      <c r="J2738" s="9"/>
      <c r="K2738" s="9"/>
      <c r="L2738" s="13"/>
      <c r="M2738" s="13"/>
      <c r="N2738" s="13"/>
      <c r="O2738" s="9"/>
      <c r="P2738" s="9"/>
      <c r="Q2738" s="10"/>
      <c r="R2738" s="9"/>
      <c r="S2738" s="9"/>
      <c r="T2738" s="10"/>
      <c r="U2738" s="9"/>
      <c r="V2738" s="9"/>
      <c r="W2738" s="10"/>
      <c r="X2738" s="9"/>
      <c r="Y2738" s="9"/>
    </row>
    <row r="2739" spans="1:25" ht="16">
      <c r="A2739" s="9"/>
      <c r="B2739" s="9"/>
      <c r="C2739" s="9" t="str">
        <f t="shared" si="42"/>
        <v>.jpg</v>
      </c>
      <c r="D2739" s="10"/>
      <c r="E2739" s="11"/>
      <c r="F2739" s="10"/>
      <c r="G2739" s="10"/>
      <c r="H2739" s="10"/>
      <c r="I2739" s="10"/>
      <c r="J2739" s="9"/>
      <c r="K2739" s="9"/>
      <c r="L2739" s="13"/>
      <c r="M2739" s="13"/>
      <c r="N2739" s="13"/>
      <c r="O2739" s="9"/>
      <c r="P2739" s="9"/>
      <c r="Q2739" s="10"/>
      <c r="R2739" s="9"/>
      <c r="S2739" s="9"/>
      <c r="T2739" s="10"/>
      <c r="U2739" s="9"/>
      <c r="V2739" s="9"/>
      <c r="W2739" s="10"/>
      <c r="X2739" s="9"/>
      <c r="Y2739" s="9"/>
    </row>
    <row r="2740" spans="1:25" ht="16">
      <c r="A2740" s="9"/>
      <c r="B2740" s="9"/>
      <c r="C2740" s="9" t="str">
        <f t="shared" si="42"/>
        <v>.jpg</v>
      </c>
      <c r="D2740" s="10"/>
      <c r="E2740" s="11"/>
      <c r="F2740" s="10"/>
      <c r="G2740" s="10"/>
      <c r="H2740" s="10"/>
      <c r="I2740" s="10"/>
      <c r="J2740" s="9"/>
      <c r="K2740" s="9"/>
      <c r="L2740" s="13"/>
      <c r="M2740" s="13"/>
      <c r="N2740" s="13"/>
      <c r="O2740" s="9"/>
      <c r="P2740" s="9"/>
      <c r="Q2740" s="10"/>
      <c r="R2740" s="9"/>
      <c r="S2740" s="9"/>
      <c r="T2740" s="10"/>
      <c r="U2740" s="9"/>
      <c r="V2740" s="9"/>
      <c r="W2740" s="10"/>
      <c r="X2740" s="9"/>
      <c r="Y2740" s="9"/>
    </row>
    <row r="2741" spans="1:25" ht="16">
      <c r="A2741" s="9"/>
      <c r="B2741" s="9"/>
      <c r="C2741" s="9" t="str">
        <f t="shared" si="42"/>
        <v>.jpg</v>
      </c>
      <c r="D2741" s="10"/>
      <c r="E2741" s="11"/>
      <c r="F2741" s="10"/>
      <c r="G2741" s="10"/>
      <c r="H2741" s="10"/>
      <c r="I2741" s="10"/>
      <c r="J2741" s="9"/>
      <c r="K2741" s="9"/>
      <c r="L2741" s="13"/>
      <c r="M2741" s="13"/>
      <c r="N2741" s="13"/>
      <c r="O2741" s="9"/>
      <c r="P2741" s="9"/>
      <c r="Q2741" s="10"/>
      <c r="R2741" s="9"/>
      <c r="S2741" s="9"/>
      <c r="T2741" s="10"/>
      <c r="U2741" s="9"/>
      <c r="V2741" s="9"/>
      <c r="W2741" s="10"/>
      <c r="X2741" s="9"/>
      <c r="Y2741" s="9"/>
    </row>
    <row r="2742" spans="1:25" ht="16">
      <c r="A2742" s="9"/>
      <c r="B2742" s="9"/>
      <c r="C2742" s="9" t="str">
        <f t="shared" si="42"/>
        <v>.jpg</v>
      </c>
      <c r="D2742" s="10"/>
      <c r="E2742" s="11"/>
      <c r="F2742" s="10"/>
      <c r="G2742" s="10"/>
      <c r="H2742" s="10"/>
      <c r="I2742" s="10"/>
      <c r="J2742" s="9"/>
      <c r="K2742" s="9"/>
      <c r="L2742" s="13"/>
      <c r="M2742" s="13"/>
      <c r="N2742" s="13"/>
      <c r="O2742" s="9"/>
      <c r="P2742" s="9"/>
      <c r="Q2742" s="10"/>
      <c r="R2742" s="9"/>
      <c r="S2742" s="9"/>
      <c r="T2742" s="10"/>
      <c r="U2742" s="9"/>
      <c r="V2742" s="9"/>
      <c r="W2742" s="10"/>
      <c r="X2742" s="9"/>
      <c r="Y2742" s="9"/>
    </row>
    <row r="2743" spans="1:25" ht="16">
      <c r="A2743" s="9"/>
      <c r="B2743" s="9"/>
      <c r="C2743" s="9" t="str">
        <f t="shared" si="42"/>
        <v>.jpg</v>
      </c>
      <c r="D2743" s="10"/>
      <c r="E2743" s="11"/>
      <c r="F2743" s="10"/>
      <c r="G2743" s="10"/>
      <c r="H2743" s="10"/>
      <c r="I2743" s="10"/>
      <c r="J2743" s="9"/>
      <c r="K2743" s="9"/>
      <c r="L2743" s="13"/>
      <c r="M2743" s="13"/>
      <c r="N2743" s="13"/>
      <c r="O2743" s="9"/>
      <c r="P2743" s="9"/>
      <c r="Q2743" s="10"/>
      <c r="R2743" s="9"/>
      <c r="S2743" s="9"/>
      <c r="T2743" s="10"/>
      <c r="U2743" s="9"/>
      <c r="V2743" s="9"/>
      <c r="W2743" s="10"/>
      <c r="X2743" s="9"/>
      <c r="Y2743" s="9"/>
    </row>
    <row r="2744" spans="1:25" ht="16">
      <c r="A2744" s="9"/>
      <c r="B2744" s="9"/>
      <c r="C2744" s="9" t="str">
        <f t="shared" si="42"/>
        <v>.jpg</v>
      </c>
      <c r="D2744" s="10"/>
      <c r="E2744" s="11"/>
      <c r="F2744" s="10"/>
      <c r="G2744" s="10"/>
      <c r="H2744" s="10"/>
      <c r="I2744" s="10"/>
      <c r="J2744" s="9"/>
      <c r="K2744" s="9"/>
      <c r="L2744" s="13"/>
      <c r="M2744" s="13"/>
      <c r="N2744" s="13"/>
      <c r="O2744" s="9"/>
      <c r="P2744" s="9"/>
      <c r="Q2744" s="10"/>
      <c r="R2744" s="9"/>
      <c r="S2744" s="9"/>
      <c r="T2744" s="10"/>
      <c r="U2744" s="9"/>
      <c r="V2744" s="9"/>
      <c r="W2744" s="10"/>
      <c r="X2744" s="9"/>
      <c r="Y2744" s="9"/>
    </row>
    <row r="2745" spans="1:25" ht="16">
      <c r="A2745" s="9"/>
      <c r="B2745" s="9"/>
      <c r="C2745" s="9" t="str">
        <f t="shared" si="42"/>
        <v>.jpg</v>
      </c>
      <c r="D2745" s="10"/>
      <c r="E2745" s="11"/>
      <c r="F2745" s="10"/>
      <c r="G2745" s="10"/>
      <c r="H2745" s="10"/>
      <c r="I2745" s="10"/>
      <c r="J2745" s="9"/>
      <c r="K2745" s="9"/>
      <c r="L2745" s="13"/>
      <c r="M2745" s="13"/>
      <c r="N2745" s="13"/>
      <c r="O2745" s="9"/>
      <c r="P2745" s="9"/>
      <c r="Q2745" s="10"/>
      <c r="R2745" s="9"/>
      <c r="S2745" s="9"/>
      <c r="T2745" s="10"/>
      <c r="U2745" s="9"/>
      <c r="V2745" s="9"/>
      <c r="W2745" s="10"/>
      <c r="X2745" s="9"/>
      <c r="Y2745" s="9"/>
    </row>
    <row r="2746" spans="1:25" ht="16">
      <c r="A2746" s="9"/>
      <c r="B2746" s="9"/>
      <c r="C2746" s="9" t="str">
        <f t="shared" si="42"/>
        <v>.jpg</v>
      </c>
      <c r="D2746" s="10"/>
      <c r="E2746" s="11"/>
      <c r="F2746" s="10"/>
      <c r="G2746" s="10"/>
      <c r="H2746" s="10"/>
      <c r="I2746" s="10"/>
      <c r="J2746" s="9"/>
      <c r="K2746" s="9"/>
      <c r="L2746" s="13"/>
      <c r="M2746" s="13"/>
      <c r="N2746" s="13"/>
      <c r="O2746" s="9"/>
      <c r="P2746" s="9"/>
      <c r="Q2746" s="10"/>
      <c r="R2746" s="9"/>
      <c r="S2746" s="9"/>
      <c r="T2746" s="10"/>
      <c r="U2746" s="9"/>
      <c r="V2746" s="9"/>
      <c r="W2746" s="10"/>
      <c r="X2746" s="9"/>
      <c r="Y2746" s="9"/>
    </row>
    <row r="2747" spans="1:25" ht="16">
      <c r="A2747" s="9"/>
      <c r="B2747" s="9"/>
      <c r="C2747" s="9" t="str">
        <f t="shared" si="42"/>
        <v>.jpg</v>
      </c>
      <c r="D2747" s="10"/>
      <c r="E2747" s="11"/>
      <c r="F2747" s="10"/>
      <c r="G2747" s="10"/>
      <c r="H2747" s="10"/>
      <c r="I2747" s="10"/>
      <c r="J2747" s="9"/>
      <c r="K2747" s="9"/>
      <c r="L2747" s="13"/>
      <c r="M2747" s="13"/>
      <c r="N2747" s="13"/>
      <c r="O2747" s="9"/>
      <c r="P2747" s="9"/>
      <c r="Q2747" s="10"/>
      <c r="R2747" s="9"/>
      <c r="S2747" s="9"/>
      <c r="T2747" s="10"/>
      <c r="U2747" s="9"/>
      <c r="V2747" s="9"/>
      <c r="W2747" s="10"/>
      <c r="X2747" s="9"/>
      <c r="Y2747" s="9"/>
    </row>
    <row r="2748" spans="1:25" ht="16">
      <c r="A2748" s="9"/>
      <c r="B2748" s="9"/>
      <c r="C2748" s="9" t="str">
        <f t="shared" si="42"/>
        <v>.jpg</v>
      </c>
      <c r="D2748" s="10"/>
      <c r="E2748" s="11"/>
      <c r="F2748" s="10"/>
      <c r="G2748" s="10"/>
      <c r="H2748" s="10"/>
      <c r="I2748" s="10"/>
      <c r="J2748" s="9"/>
      <c r="K2748" s="9"/>
      <c r="L2748" s="13"/>
      <c r="M2748" s="13"/>
      <c r="N2748" s="13"/>
      <c r="O2748" s="9"/>
      <c r="P2748" s="9"/>
      <c r="Q2748" s="10"/>
      <c r="R2748" s="9"/>
      <c r="S2748" s="9"/>
      <c r="T2748" s="10"/>
      <c r="U2748" s="9"/>
      <c r="V2748" s="9"/>
      <c r="W2748" s="10"/>
      <c r="X2748" s="9"/>
      <c r="Y2748" s="9"/>
    </row>
    <row r="2749" spans="1:25" ht="16">
      <c r="A2749" s="9"/>
      <c r="B2749" s="9"/>
      <c r="C2749" s="9" t="str">
        <f t="shared" si="42"/>
        <v>.jpg</v>
      </c>
      <c r="D2749" s="10"/>
      <c r="E2749" s="11"/>
      <c r="F2749" s="10"/>
      <c r="G2749" s="10"/>
      <c r="H2749" s="10"/>
      <c r="I2749" s="10"/>
      <c r="J2749" s="9"/>
      <c r="K2749" s="9"/>
      <c r="L2749" s="13"/>
      <c r="M2749" s="13"/>
      <c r="N2749" s="13"/>
      <c r="O2749" s="9"/>
      <c r="P2749" s="9"/>
      <c r="Q2749" s="10"/>
      <c r="R2749" s="9"/>
      <c r="S2749" s="9"/>
      <c r="T2749" s="10"/>
      <c r="U2749" s="9"/>
      <c r="V2749" s="9"/>
      <c r="W2749" s="10"/>
      <c r="X2749" s="9"/>
      <c r="Y2749" s="9"/>
    </row>
    <row r="2750" spans="1:25" ht="16">
      <c r="A2750" s="9"/>
      <c r="B2750" s="9"/>
      <c r="C2750" s="9" t="str">
        <f t="shared" si="42"/>
        <v>.jpg</v>
      </c>
      <c r="D2750" s="10"/>
      <c r="E2750" s="11"/>
      <c r="F2750" s="10"/>
      <c r="G2750" s="10"/>
      <c r="H2750" s="10"/>
      <c r="I2750" s="10"/>
      <c r="J2750" s="9"/>
      <c r="K2750" s="9"/>
      <c r="L2750" s="13"/>
      <c r="M2750" s="13"/>
      <c r="N2750" s="13"/>
      <c r="O2750" s="9"/>
      <c r="P2750" s="9"/>
      <c r="Q2750" s="10"/>
      <c r="R2750" s="9"/>
      <c r="S2750" s="9"/>
      <c r="T2750" s="10"/>
      <c r="U2750" s="9"/>
      <c r="V2750" s="9"/>
      <c r="W2750" s="10"/>
      <c r="X2750" s="9"/>
      <c r="Y2750" s="9"/>
    </row>
    <row r="2751" spans="1:25" ht="16">
      <c r="A2751" s="9"/>
      <c r="B2751" s="9"/>
      <c r="C2751" s="9" t="str">
        <f t="shared" si="42"/>
        <v>.jpg</v>
      </c>
      <c r="D2751" s="10"/>
      <c r="E2751" s="11"/>
      <c r="F2751" s="10"/>
      <c r="G2751" s="10"/>
      <c r="H2751" s="10"/>
      <c r="I2751" s="10"/>
      <c r="J2751" s="9"/>
      <c r="K2751" s="9"/>
      <c r="L2751" s="13"/>
      <c r="M2751" s="13"/>
      <c r="N2751" s="13"/>
      <c r="O2751" s="9"/>
      <c r="P2751" s="9"/>
      <c r="Q2751" s="10"/>
      <c r="R2751" s="9"/>
      <c r="S2751" s="9"/>
      <c r="T2751" s="10"/>
      <c r="U2751" s="9"/>
      <c r="V2751" s="9"/>
      <c r="W2751" s="10"/>
      <c r="X2751" s="9"/>
      <c r="Y2751" s="9"/>
    </row>
    <row r="2752" spans="1:25" ht="16">
      <c r="A2752" s="9"/>
      <c r="B2752" s="9"/>
      <c r="C2752" s="9" t="str">
        <f t="shared" si="42"/>
        <v>.jpg</v>
      </c>
      <c r="D2752" s="10"/>
      <c r="E2752" s="11"/>
      <c r="F2752" s="10"/>
      <c r="G2752" s="10"/>
      <c r="H2752" s="10"/>
      <c r="I2752" s="10"/>
      <c r="J2752" s="9"/>
      <c r="K2752" s="9"/>
      <c r="L2752" s="13"/>
      <c r="M2752" s="13"/>
      <c r="N2752" s="13"/>
      <c r="O2752" s="9"/>
      <c r="P2752" s="9"/>
      <c r="Q2752" s="10"/>
      <c r="R2752" s="9"/>
      <c r="S2752" s="9"/>
      <c r="T2752" s="10"/>
      <c r="U2752" s="9"/>
      <c r="V2752" s="9"/>
      <c r="W2752" s="10"/>
      <c r="X2752" s="9"/>
      <c r="Y2752" s="9"/>
    </row>
    <row r="2753" spans="1:25" ht="16">
      <c r="A2753" s="9"/>
      <c r="B2753" s="9"/>
      <c r="C2753" s="9" t="str">
        <f t="shared" si="42"/>
        <v>.jpg</v>
      </c>
      <c r="D2753" s="10"/>
      <c r="E2753" s="11"/>
      <c r="F2753" s="10"/>
      <c r="G2753" s="10"/>
      <c r="H2753" s="10"/>
      <c r="I2753" s="10"/>
      <c r="J2753" s="9"/>
      <c r="K2753" s="9"/>
      <c r="L2753" s="13"/>
      <c r="M2753" s="13"/>
      <c r="N2753" s="13"/>
      <c r="O2753" s="9"/>
      <c r="P2753" s="9"/>
      <c r="Q2753" s="10"/>
      <c r="R2753" s="9"/>
      <c r="S2753" s="9"/>
      <c r="T2753" s="10"/>
      <c r="U2753" s="9"/>
      <c r="V2753" s="9"/>
      <c r="W2753" s="10"/>
      <c r="X2753" s="9"/>
      <c r="Y2753" s="9"/>
    </row>
    <row r="2754" spans="1:25" ht="16">
      <c r="A2754" s="9"/>
      <c r="B2754" s="9"/>
      <c r="C2754" s="9" t="str">
        <f t="shared" si="42"/>
        <v>.jpg</v>
      </c>
      <c r="D2754" s="10"/>
      <c r="E2754" s="11"/>
      <c r="F2754" s="10"/>
      <c r="G2754" s="10"/>
      <c r="H2754" s="10"/>
      <c r="I2754" s="10"/>
      <c r="J2754" s="9"/>
      <c r="K2754" s="9"/>
      <c r="L2754" s="13"/>
      <c r="M2754" s="13"/>
      <c r="N2754" s="13"/>
      <c r="O2754" s="9"/>
      <c r="P2754" s="9"/>
      <c r="Q2754" s="10"/>
      <c r="R2754" s="9"/>
      <c r="S2754" s="9"/>
      <c r="T2754" s="10"/>
      <c r="U2754" s="9"/>
      <c r="V2754" s="9"/>
      <c r="W2754" s="10"/>
      <c r="X2754" s="9"/>
      <c r="Y2754" s="9"/>
    </row>
    <row r="2755" spans="1:25" ht="16">
      <c r="A2755" s="9"/>
      <c r="B2755" s="9"/>
      <c r="C2755" s="9" t="str">
        <f t="shared" ref="C2755:C2818" si="43">CONCATENATE(B2755, ".jpg")</f>
        <v>.jpg</v>
      </c>
      <c r="D2755" s="10"/>
      <c r="E2755" s="11"/>
      <c r="F2755" s="10"/>
      <c r="G2755" s="10"/>
      <c r="H2755" s="10"/>
      <c r="I2755" s="10"/>
      <c r="J2755" s="9"/>
      <c r="K2755" s="9"/>
      <c r="L2755" s="13"/>
      <c r="M2755" s="13"/>
      <c r="N2755" s="13"/>
      <c r="O2755" s="9"/>
      <c r="P2755" s="9"/>
      <c r="Q2755" s="10"/>
      <c r="R2755" s="9"/>
      <c r="S2755" s="9"/>
      <c r="T2755" s="10"/>
      <c r="U2755" s="9"/>
      <c r="V2755" s="9"/>
      <c r="W2755" s="10"/>
      <c r="X2755" s="9"/>
      <c r="Y2755" s="9"/>
    </row>
    <row r="2756" spans="1:25" ht="16">
      <c r="A2756" s="9"/>
      <c r="B2756" s="9"/>
      <c r="C2756" s="9" t="str">
        <f t="shared" si="43"/>
        <v>.jpg</v>
      </c>
      <c r="D2756" s="10"/>
      <c r="E2756" s="11"/>
      <c r="F2756" s="10"/>
      <c r="G2756" s="10"/>
      <c r="H2756" s="10"/>
      <c r="I2756" s="10"/>
      <c r="J2756" s="9"/>
      <c r="K2756" s="9"/>
      <c r="L2756" s="13"/>
      <c r="M2756" s="13"/>
      <c r="N2756" s="13"/>
      <c r="O2756" s="9"/>
      <c r="P2756" s="9"/>
      <c r="Q2756" s="10"/>
      <c r="R2756" s="9"/>
      <c r="S2756" s="9"/>
      <c r="T2756" s="10"/>
      <c r="U2756" s="9"/>
      <c r="V2756" s="9"/>
      <c r="W2756" s="10"/>
      <c r="X2756" s="9"/>
      <c r="Y2756" s="9"/>
    </row>
    <row r="2757" spans="1:25" ht="16">
      <c r="A2757" s="9"/>
      <c r="B2757" s="9"/>
      <c r="C2757" s="9" t="str">
        <f t="shared" si="43"/>
        <v>.jpg</v>
      </c>
      <c r="D2757" s="10"/>
      <c r="E2757" s="11"/>
      <c r="F2757" s="10"/>
      <c r="G2757" s="10"/>
      <c r="H2757" s="10"/>
      <c r="I2757" s="10"/>
      <c r="J2757" s="9"/>
      <c r="K2757" s="9"/>
      <c r="L2757" s="13"/>
      <c r="M2757" s="13"/>
      <c r="N2757" s="13"/>
      <c r="O2757" s="9"/>
      <c r="P2757" s="9"/>
      <c r="Q2757" s="10"/>
      <c r="R2757" s="9"/>
      <c r="S2757" s="9"/>
      <c r="T2757" s="10"/>
      <c r="U2757" s="9"/>
      <c r="V2757" s="9"/>
      <c r="W2757" s="10"/>
      <c r="X2757" s="9"/>
      <c r="Y2757" s="9"/>
    </row>
    <row r="2758" spans="1:25" ht="16">
      <c r="A2758" s="9"/>
      <c r="B2758" s="9"/>
      <c r="C2758" s="9" t="str">
        <f t="shared" si="43"/>
        <v>.jpg</v>
      </c>
      <c r="D2758" s="10"/>
      <c r="E2758" s="11"/>
      <c r="F2758" s="10"/>
      <c r="G2758" s="10"/>
      <c r="H2758" s="10"/>
      <c r="I2758" s="10"/>
      <c r="J2758" s="9"/>
      <c r="K2758" s="9"/>
      <c r="L2758" s="13"/>
      <c r="M2758" s="13"/>
      <c r="N2758" s="13"/>
      <c r="O2758" s="9"/>
      <c r="P2758" s="9"/>
      <c r="Q2758" s="10"/>
      <c r="R2758" s="9"/>
      <c r="S2758" s="9"/>
      <c r="T2758" s="10"/>
      <c r="U2758" s="9"/>
      <c r="V2758" s="9"/>
      <c r="W2758" s="10"/>
      <c r="X2758" s="9"/>
      <c r="Y2758" s="9"/>
    </row>
    <row r="2759" spans="1:25" ht="16">
      <c r="A2759" s="9"/>
      <c r="B2759" s="9"/>
      <c r="C2759" s="9" t="str">
        <f t="shared" si="43"/>
        <v>.jpg</v>
      </c>
      <c r="D2759" s="10"/>
      <c r="E2759" s="11"/>
      <c r="F2759" s="10"/>
      <c r="G2759" s="10"/>
      <c r="H2759" s="10"/>
      <c r="I2759" s="10"/>
      <c r="J2759" s="9"/>
      <c r="K2759" s="9"/>
      <c r="L2759" s="13"/>
      <c r="M2759" s="13"/>
      <c r="N2759" s="13"/>
      <c r="O2759" s="9"/>
      <c r="P2759" s="9"/>
      <c r="Q2759" s="10"/>
      <c r="R2759" s="9"/>
      <c r="S2759" s="9"/>
      <c r="T2759" s="10"/>
      <c r="U2759" s="9"/>
      <c r="V2759" s="9"/>
      <c r="W2759" s="10"/>
      <c r="X2759" s="9"/>
      <c r="Y2759" s="9"/>
    </row>
    <row r="2760" spans="1:25" ht="16">
      <c r="A2760" s="9"/>
      <c r="B2760" s="9"/>
      <c r="C2760" s="9" t="str">
        <f t="shared" si="43"/>
        <v>.jpg</v>
      </c>
      <c r="D2760" s="10"/>
      <c r="E2760" s="11"/>
      <c r="F2760" s="10"/>
      <c r="G2760" s="10"/>
      <c r="H2760" s="10"/>
      <c r="I2760" s="10"/>
      <c r="J2760" s="9"/>
      <c r="K2760" s="9"/>
      <c r="L2760" s="13"/>
      <c r="M2760" s="13"/>
      <c r="N2760" s="13"/>
      <c r="O2760" s="9"/>
      <c r="P2760" s="9"/>
      <c r="Q2760" s="10"/>
      <c r="R2760" s="9"/>
      <c r="S2760" s="9"/>
      <c r="T2760" s="10"/>
      <c r="U2760" s="9"/>
      <c r="V2760" s="9"/>
      <c r="W2760" s="10"/>
      <c r="X2760" s="9"/>
      <c r="Y2760" s="9"/>
    </row>
    <row r="2761" spans="1:25" ht="16">
      <c r="A2761" s="9"/>
      <c r="B2761" s="9"/>
      <c r="C2761" s="9" t="str">
        <f t="shared" si="43"/>
        <v>.jpg</v>
      </c>
      <c r="D2761" s="10"/>
      <c r="E2761" s="11"/>
      <c r="F2761" s="10"/>
      <c r="G2761" s="10"/>
      <c r="H2761" s="10"/>
      <c r="I2761" s="10"/>
      <c r="J2761" s="9"/>
      <c r="K2761" s="9"/>
      <c r="L2761" s="13"/>
      <c r="M2761" s="13"/>
      <c r="N2761" s="13"/>
      <c r="O2761" s="9"/>
      <c r="P2761" s="9"/>
      <c r="Q2761" s="10"/>
      <c r="R2761" s="9"/>
      <c r="S2761" s="9"/>
      <c r="T2761" s="10"/>
      <c r="U2761" s="9"/>
      <c r="V2761" s="9"/>
      <c r="W2761" s="10"/>
      <c r="X2761" s="9"/>
      <c r="Y2761" s="9"/>
    </row>
    <row r="2762" spans="1:25" ht="16">
      <c r="A2762" s="9"/>
      <c r="B2762" s="9"/>
      <c r="C2762" s="9" t="str">
        <f t="shared" si="43"/>
        <v>.jpg</v>
      </c>
      <c r="D2762" s="10"/>
      <c r="E2762" s="11"/>
      <c r="F2762" s="10"/>
      <c r="G2762" s="10"/>
      <c r="H2762" s="10"/>
      <c r="I2762" s="10"/>
      <c r="J2762" s="9"/>
      <c r="K2762" s="9"/>
      <c r="L2762" s="13"/>
      <c r="M2762" s="13"/>
      <c r="N2762" s="13"/>
      <c r="O2762" s="9"/>
      <c r="P2762" s="9"/>
      <c r="Q2762" s="10"/>
      <c r="R2762" s="9"/>
      <c r="S2762" s="9"/>
      <c r="T2762" s="10"/>
      <c r="U2762" s="9"/>
      <c r="V2762" s="9"/>
      <c r="W2762" s="10"/>
      <c r="X2762" s="9"/>
      <c r="Y2762" s="9"/>
    </row>
    <row r="2763" spans="1:25" ht="16">
      <c r="A2763" s="9"/>
      <c r="B2763" s="9"/>
      <c r="C2763" s="9" t="str">
        <f t="shared" si="43"/>
        <v>.jpg</v>
      </c>
      <c r="D2763" s="10"/>
      <c r="E2763" s="11"/>
      <c r="F2763" s="10"/>
      <c r="G2763" s="10"/>
      <c r="H2763" s="10"/>
      <c r="I2763" s="10"/>
      <c r="J2763" s="9"/>
      <c r="K2763" s="9"/>
      <c r="L2763" s="13"/>
      <c r="M2763" s="13"/>
      <c r="N2763" s="13"/>
      <c r="O2763" s="9"/>
      <c r="P2763" s="9"/>
      <c r="Q2763" s="10"/>
      <c r="R2763" s="9"/>
      <c r="S2763" s="9"/>
      <c r="T2763" s="10"/>
      <c r="U2763" s="9"/>
      <c r="V2763" s="9"/>
      <c r="W2763" s="10"/>
      <c r="X2763" s="9"/>
      <c r="Y2763" s="9"/>
    </row>
    <row r="2764" spans="1:25" ht="16">
      <c r="A2764" s="9"/>
      <c r="B2764" s="9"/>
      <c r="C2764" s="9" t="str">
        <f t="shared" si="43"/>
        <v>.jpg</v>
      </c>
      <c r="D2764" s="10"/>
      <c r="E2764" s="11"/>
      <c r="F2764" s="10"/>
      <c r="G2764" s="10"/>
      <c r="H2764" s="10"/>
      <c r="I2764" s="10"/>
      <c r="J2764" s="9"/>
      <c r="K2764" s="9"/>
      <c r="L2764" s="13"/>
      <c r="M2764" s="13"/>
      <c r="N2764" s="13"/>
      <c r="O2764" s="9"/>
      <c r="P2764" s="9"/>
      <c r="Q2764" s="10"/>
      <c r="R2764" s="9"/>
      <c r="S2764" s="9"/>
      <c r="T2764" s="10"/>
      <c r="U2764" s="9"/>
      <c r="V2764" s="9"/>
      <c r="W2764" s="10"/>
      <c r="X2764" s="9"/>
      <c r="Y2764" s="9"/>
    </row>
    <row r="2765" spans="1:25" ht="16">
      <c r="A2765" s="9"/>
      <c r="B2765" s="9"/>
      <c r="C2765" s="9" t="str">
        <f t="shared" si="43"/>
        <v>.jpg</v>
      </c>
      <c r="D2765" s="10"/>
      <c r="E2765" s="11"/>
      <c r="F2765" s="10"/>
      <c r="G2765" s="10"/>
      <c r="H2765" s="10"/>
      <c r="I2765" s="10"/>
      <c r="J2765" s="9"/>
      <c r="K2765" s="9"/>
      <c r="L2765" s="13"/>
      <c r="M2765" s="13"/>
      <c r="N2765" s="13"/>
      <c r="O2765" s="9"/>
      <c r="P2765" s="9"/>
      <c r="Q2765" s="10"/>
      <c r="R2765" s="9"/>
      <c r="S2765" s="9"/>
      <c r="T2765" s="10"/>
      <c r="U2765" s="9"/>
      <c r="V2765" s="9"/>
      <c r="W2765" s="10"/>
      <c r="X2765" s="9"/>
      <c r="Y2765" s="9"/>
    </row>
    <row r="2766" spans="1:25" ht="16">
      <c r="A2766" s="9"/>
      <c r="B2766" s="9"/>
      <c r="C2766" s="9" t="str">
        <f t="shared" si="43"/>
        <v>.jpg</v>
      </c>
      <c r="D2766" s="10"/>
      <c r="E2766" s="11"/>
      <c r="F2766" s="10"/>
      <c r="G2766" s="10"/>
      <c r="H2766" s="10"/>
      <c r="I2766" s="10"/>
      <c r="J2766" s="9"/>
      <c r="K2766" s="9"/>
      <c r="L2766" s="13"/>
      <c r="M2766" s="13"/>
      <c r="N2766" s="13"/>
      <c r="O2766" s="9"/>
      <c r="P2766" s="9"/>
      <c r="Q2766" s="10"/>
      <c r="R2766" s="9"/>
      <c r="S2766" s="9"/>
      <c r="T2766" s="10"/>
      <c r="U2766" s="9"/>
      <c r="V2766" s="9"/>
      <c r="W2766" s="10"/>
      <c r="X2766" s="9"/>
      <c r="Y2766" s="9"/>
    </row>
    <row r="2767" spans="1:25" ht="16">
      <c r="A2767" s="9"/>
      <c r="B2767" s="9"/>
      <c r="C2767" s="9" t="str">
        <f t="shared" si="43"/>
        <v>.jpg</v>
      </c>
      <c r="D2767" s="10"/>
      <c r="E2767" s="11"/>
      <c r="F2767" s="10"/>
      <c r="G2767" s="10"/>
      <c r="H2767" s="10"/>
      <c r="I2767" s="10"/>
      <c r="J2767" s="9"/>
      <c r="K2767" s="9"/>
      <c r="L2767" s="13"/>
      <c r="M2767" s="13"/>
      <c r="N2767" s="13"/>
      <c r="O2767" s="9"/>
      <c r="P2767" s="9"/>
      <c r="Q2767" s="10"/>
      <c r="R2767" s="9"/>
      <c r="S2767" s="9"/>
      <c r="T2767" s="10"/>
      <c r="U2767" s="9"/>
      <c r="V2767" s="9"/>
      <c r="W2767" s="10"/>
      <c r="X2767" s="9"/>
      <c r="Y2767" s="9"/>
    </row>
    <row r="2768" spans="1:25" ht="16">
      <c r="A2768" s="9"/>
      <c r="B2768" s="9"/>
      <c r="C2768" s="9" t="str">
        <f t="shared" si="43"/>
        <v>.jpg</v>
      </c>
      <c r="D2768" s="10"/>
      <c r="E2768" s="11"/>
      <c r="F2768" s="10"/>
      <c r="G2768" s="10"/>
      <c r="H2768" s="10"/>
      <c r="I2768" s="10"/>
      <c r="J2768" s="9"/>
      <c r="K2768" s="9"/>
      <c r="L2768" s="13"/>
      <c r="M2768" s="13"/>
      <c r="N2768" s="13"/>
      <c r="O2768" s="9"/>
      <c r="P2768" s="9"/>
      <c r="Q2768" s="10"/>
      <c r="R2768" s="9"/>
      <c r="S2768" s="9"/>
      <c r="T2768" s="10"/>
      <c r="U2768" s="9"/>
      <c r="V2768" s="9"/>
      <c r="W2768" s="10"/>
      <c r="X2768" s="9"/>
      <c r="Y2768" s="9"/>
    </row>
    <row r="2769" spans="1:25" ht="16">
      <c r="A2769" s="9"/>
      <c r="B2769" s="9"/>
      <c r="C2769" s="9" t="str">
        <f t="shared" si="43"/>
        <v>.jpg</v>
      </c>
      <c r="D2769" s="10"/>
      <c r="E2769" s="11"/>
      <c r="F2769" s="10"/>
      <c r="G2769" s="10"/>
      <c r="H2769" s="10"/>
      <c r="I2769" s="10"/>
      <c r="J2769" s="9"/>
      <c r="K2769" s="9"/>
      <c r="L2769" s="13"/>
      <c r="M2769" s="13"/>
      <c r="N2769" s="13"/>
      <c r="O2769" s="9"/>
      <c r="P2769" s="9"/>
      <c r="Q2769" s="10"/>
      <c r="R2769" s="9"/>
      <c r="S2769" s="9"/>
      <c r="T2769" s="10"/>
      <c r="U2769" s="9"/>
      <c r="V2769" s="9"/>
      <c r="W2769" s="10"/>
      <c r="X2769" s="9"/>
      <c r="Y2769" s="9"/>
    </row>
    <row r="2770" spans="1:25" ht="16">
      <c r="A2770" s="9"/>
      <c r="B2770" s="9"/>
      <c r="C2770" s="9" t="str">
        <f t="shared" si="43"/>
        <v>.jpg</v>
      </c>
      <c r="D2770" s="10"/>
      <c r="E2770" s="11"/>
      <c r="F2770" s="10"/>
      <c r="G2770" s="10"/>
      <c r="H2770" s="10"/>
      <c r="I2770" s="10"/>
      <c r="J2770" s="9"/>
      <c r="K2770" s="9"/>
      <c r="L2770" s="13"/>
      <c r="M2770" s="13"/>
      <c r="N2770" s="13"/>
      <c r="O2770" s="9"/>
      <c r="P2770" s="9"/>
      <c r="Q2770" s="10"/>
      <c r="R2770" s="9"/>
      <c r="S2770" s="9"/>
      <c r="T2770" s="10"/>
      <c r="U2770" s="9"/>
      <c r="V2770" s="9"/>
      <c r="W2770" s="10"/>
      <c r="X2770" s="9"/>
      <c r="Y2770" s="9"/>
    </row>
    <row r="2771" spans="1:25" ht="16">
      <c r="A2771" s="9"/>
      <c r="B2771" s="9"/>
      <c r="C2771" s="9" t="str">
        <f t="shared" si="43"/>
        <v>.jpg</v>
      </c>
      <c r="D2771" s="10"/>
      <c r="E2771" s="11"/>
      <c r="F2771" s="10"/>
      <c r="G2771" s="10"/>
      <c r="H2771" s="10"/>
      <c r="I2771" s="10"/>
      <c r="J2771" s="9"/>
      <c r="K2771" s="9"/>
      <c r="L2771" s="13"/>
      <c r="M2771" s="13"/>
      <c r="N2771" s="13"/>
      <c r="O2771" s="9"/>
      <c r="P2771" s="9"/>
      <c r="Q2771" s="10"/>
      <c r="R2771" s="9"/>
      <c r="S2771" s="9"/>
      <c r="T2771" s="10"/>
      <c r="U2771" s="9"/>
      <c r="V2771" s="9"/>
      <c r="W2771" s="10"/>
      <c r="X2771" s="9"/>
      <c r="Y2771" s="9"/>
    </row>
    <row r="2772" spans="1:25" ht="16">
      <c r="A2772" s="9"/>
      <c r="B2772" s="9"/>
      <c r="C2772" s="9" t="str">
        <f t="shared" si="43"/>
        <v>.jpg</v>
      </c>
      <c r="D2772" s="10"/>
      <c r="E2772" s="11"/>
      <c r="F2772" s="10"/>
      <c r="G2772" s="10"/>
      <c r="H2772" s="10"/>
      <c r="I2772" s="10"/>
      <c r="J2772" s="9"/>
      <c r="K2772" s="9"/>
      <c r="L2772" s="13"/>
      <c r="M2772" s="13"/>
      <c r="N2772" s="13"/>
      <c r="O2772" s="9"/>
      <c r="P2772" s="9"/>
      <c r="Q2772" s="10"/>
      <c r="R2772" s="9"/>
      <c r="S2772" s="9"/>
      <c r="T2772" s="10"/>
      <c r="U2772" s="9"/>
      <c r="V2772" s="9"/>
      <c r="W2772" s="10"/>
      <c r="X2772" s="9"/>
      <c r="Y2772" s="9"/>
    </row>
    <row r="2773" spans="1:25" ht="16">
      <c r="A2773" s="9"/>
      <c r="B2773" s="9"/>
      <c r="C2773" s="9" t="str">
        <f t="shared" si="43"/>
        <v>.jpg</v>
      </c>
      <c r="D2773" s="10"/>
      <c r="E2773" s="11"/>
      <c r="F2773" s="10"/>
      <c r="G2773" s="10"/>
      <c r="H2773" s="10"/>
      <c r="I2773" s="10"/>
      <c r="J2773" s="9"/>
      <c r="K2773" s="9"/>
      <c r="L2773" s="13"/>
      <c r="M2773" s="13"/>
      <c r="N2773" s="13"/>
      <c r="O2773" s="9"/>
      <c r="P2773" s="9"/>
      <c r="Q2773" s="10"/>
      <c r="R2773" s="9"/>
      <c r="S2773" s="9"/>
      <c r="T2773" s="10"/>
      <c r="U2773" s="9"/>
      <c r="V2773" s="9"/>
      <c r="W2773" s="10"/>
      <c r="X2773" s="9"/>
      <c r="Y2773" s="9"/>
    </row>
    <row r="2774" spans="1:25" ht="16">
      <c r="A2774" s="9"/>
      <c r="B2774" s="9"/>
      <c r="C2774" s="9" t="str">
        <f t="shared" si="43"/>
        <v>.jpg</v>
      </c>
      <c r="D2774" s="10"/>
      <c r="E2774" s="11"/>
      <c r="F2774" s="10"/>
      <c r="G2774" s="10"/>
      <c r="H2774" s="10"/>
      <c r="I2774" s="10"/>
      <c r="J2774" s="9"/>
      <c r="K2774" s="9"/>
      <c r="L2774" s="13"/>
      <c r="M2774" s="13"/>
      <c r="N2774" s="13"/>
      <c r="O2774" s="9"/>
      <c r="P2774" s="9"/>
      <c r="Q2774" s="10"/>
      <c r="R2774" s="9"/>
      <c r="S2774" s="9"/>
      <c r="T2774" s="10"/>
      <c r="U2774" s="9"/>
      <c r="V2774" s="9"/>
      <c r="W2774" s="10"/>
      <c r="X2774" s="9"/>
      <c r="Y2774" s="9"/>
    </row>
    <row r="2775" spans="1:25" ht="16">
      <c r="A2775" s="9"/>
      <c r="B2775" s="9"/>
      <c r="C2775" s="9" t="str">
        <f t="shared" si="43"/>
        <v>.jpg</v>
      </c>
      <c r="D2775" s="10"/>
      <c r="E2775" s="11"/>
      <c r="F2775" s="10"/>
      <c r="G2775" s="10"/>
      <c r="H2775" s="10"/>
      <c r="I2775" s="10"/>
      <c r="J2775" s="9"/>
      <c r="K2775" s="9"/>
      <c r="L2775" s="13"/>
      <c r="M2775" s="13"/>
      <c r="N2775" s="13"/>
      <c r="O2775" s="9"/>
      <c r="P2775" s="9"/>
      <c r="Q2775" s="10"/>
      <c r="R2775" s="9"/>
      <c r="S2775" s="9"/>
      <c r="T2775" s="10"/>
      <c r="U2775" s="9"/>
      <c r="V2775" s="9"/>
      <c r="W2775" s="10"/>
      <c r="X2775" s="9"/>
      <c r="Y2775" s="9"/>
    </row>
    <row r="2776" spans="1:25" ht="16">
      <c r="A2776" s="9"/>
      <c r="B2776" s="9"/>
      <c r="C2776" s="9" t="str">
        <f t="shared" si="43"/>
        <v>.jpg</v>
      </c>
      <c r="D2776" s="10"/>
      <c r="E2776" s="11"/>
      <c r="F2776" s="10"/>
      <c r="G2776" s="10"/>
      <c r="H2776" s="10"/>
      <c r="I2776" s="10"/>
      <c r="J2776" s="9"/>
      <c r="K2776" s="9"/>
      <c r="L2776" s="13"/>
      <c r="M2776" s="13"/>
      <c r="N2776" s="13"/>
      <c r="O2776" s="9"/>
      <c r="P2776" s="9"/>
      <c r="Q2776" s="10"/>
      <c r="R2776" s="9"/>
      <c r="S2776" s="9"/>
      <c r="T2776" s="10"/>
      <c r="U2776" s="9"/>
      <c r="V2776" s="9"/>
      <c r="W2776" s="10"/>
      <c r="X2776" s="9"/>
      <c r="Y2776" s="9"/>
    </row>
    <row r="2777" spans="1:25" ht="16">
      <c r="A2777" s="9"/>
      <c r="B2777" s="9"/>
      <c r="C2777" s="9" t="str">
        <f t="shared" si="43"/>
        <v>.jpg</v>
      </c>
      <c r="D2777" s="10"/>
      <c r="E2777" s="11"/>
      <c r="F2777" s="10"/>
      <c r="G2777" s="10"/>
      <c r="H2777" s="10"/>
      <c r="I2777" s="10"/>
      <c r="J2777" s="9"/>
      <c r="K2777" s="9"/>
      <c r="L2777" s="13"/>
      <c r="M2777" s="13"/>
      <c r="N2777" s="13"/>
      <c r="O2777" s="9"/>
      <c r="P2777" s="9"/>
      <c r="Q2777" s="10"/>
      <c r="R2777" s="9"/>
      <c r="S2777" s="9"/>
      <c r="T2777" s="10"/>
      <c r="U2777" s="9"/>
      <c r="V2777" s="9"/>
      <c r="W2777" s="10"/>
      <c r="X2777" s="9"/>
      <c r="Y2777" s="9"/>
    </row>
    <row r="2778" spans="1:25" ht="16">
      <c r="A2778" s="9"/>
      <c r="B2778" s="9"/>
      <c r="C2778" s="9" t="str">
        <f t="shared" si="43"/>
        <v>.jpg</v>
      </c>
      <c r="D2778" s="10"/>
      <c r="E2778" s="11"/>
      <c r="F2778" s="10"/>
      <c r="G2778" s="10"/>
      <c r="H2778" s="10"/>
      <c r="I2778" s="10"/>
      <c r="J2778" s="9"/>
      <c r="K2778" s="9"/>
      <c r="L2778" s="13"/>
      <c r="M2778" s="13"/>
      <c r="N2778" s="13"/>
      <c r="O2778" s="9"/>
      <c r="P2778" s="9"/>
      <c r="Q2778" s="10"/>
      <c r="R2778" s="9"/>
      <c r="S2778" s="9"/>
      <c r="T2778" s="10"/>
      <c r="U2778" s="9"/>
      <c r="V2778" s="9"/>
      <c r="W2778" s="10"/>
      <c r="X2778" s="9"/>
      <c r="Y2778" s="9"/>
    </row>
    <row r="2779" spans="1:25" ht="16">
      <c r="A2779" s="9"/>
      <c r="B2779" s="9"/>
      <c r="C2779" s="9" t="str">
        <f t="shared" si="43"/>
        <v>.jpg</v>
      </c>
      <c r="D2779" s="10"/>
      <c r="E2779" s="11"/>
      <c r="F2779" s="10"/>
      <c r="G2779" s="10"/>
      <c r="H2779" s="10"/>
      <c r="I2779" s="10"/>
      <c r="J2779" s="9"/>
      <c r="K2779" s="9"/>
      <c r="L2779" s="13"/>
      <c r="M2779" s="13"/>
      <c r="N2779" s="13"/>
      <c r="O2779" s="9"/>
      <c r="P2779" s="9"/>
      <c r="Q2779" s="10"/>
      <c r="R2779" s="9"/>
      <c r="S2779" s="9"/>
      <c r="T2779" s="10"/>
      <c r="U2779" s="9"/>
      <c r="V2779" s="9"/>
      <c r="W2779" s="10"/>
      <c r="X2779" s="9"/>
      <c r="Y2779" s="9"/>
    </row>
    <row r="2780" spans="1:25" ht="16">
      <c r="A2780" s="9"/>
      <c r="B2780" s="9"/>
      <c r="C2780" s="9" t="str">
        <f t="shared" si="43"/>
        <v>.jpg</v>
      </c>
      <c r="D2780" s="10"/>
      <c r="E2780" s="11"/>
      <c r="F2780" s="10"/>
      <c r="G2780" s="10"/>
      <c r="H2780" s="10"/>
      <c r="I2780" s="10"/>
      <c r="J2780" s="9"/>
      <c r="K2780" s="9"/>
      <c r="L2780" s="13"/>
      <c r="M2780" s="13"/>
      <c r="N2780" s="13"/>
      <c r="O2780" s="9"/>
      <c r="P2780" s="9"/>
      <c r="Q2780" s="10"/>
      <c r="R2780" s="9"/>
      <c r="S2780" s="9"/>
      <c r="T2780" s="10"/>
      <c r="U2780" s="9"/>
      <c r="V2780" s="9"/>
      <c r="W2780" s="10"/>
      <c r="X2780" s="9"/>
      <c r="Y2780" s="9"/>
    </row>
    <row r="2781" spans="1:25" ht="16">
      <c r="A2781" s="9"/>
      <c r="B2781" s="9"/>
      <c r="C2781" s="9" t="str">
        <f t="shared" si="43"/>
        <v>.jpg</v>
      </c>
      <c r="D2781" s="10"/>
      <c r="E2781" s="11"/>
      <c r="F2781" s="10"/>
      <c r="G2781" s="10"/>
      <c r="H2781" s="10"/>
      <c r="I2781" s="10"/>
      <c r="J2781" s="9"/>
      <c r="K2781" s="9"/>
      <c r="L2781" s="13"/>
      <c r="M2781" s="13"/>
      <c r="N2781" s="13"/>
      <c r="O2781" s="9"/>
      <c r="P2781" s="9"/>
      <c r="Q2781" s="10"/>
      <c r="R2781" s="9"/>
      <c r="S2781" s="9"/>
      <c r="T2781" s="10"/>
      <c r="U2781" s="9"/>
      <c r="V2781" s="9"/>
      <c r="W2781" s="10"/>
      <c r="X2781" s="9"/>
      <c r="Y2781" s="9"/>
    </row>
    <row r="2782" spans="1:25" ht="16">
      <c r="A2782" s="9"/>
      <c r="B2782" s="9"/>
      <c r="C2782" s="9" t="str">
        <f t="shared" si="43"/>
        <v>.jpg</v>
      </c>
      <c r="D2782" s="10"/>
      <c r="E2782" s="11"/>
      <c r="F2782" s="10"/>
      <c r="G2782" s="10"/>
      <c r="H2782" s="10"/>
      <c r="I2782" s="10"/>
      <c r="J2782" s="9"/>
      <c r="K2782" s="9"/>
      <c r="L2782" s="13"/>
      <c r="M2782" s="13"/>
      <c r="N2782" s="13"/>
      <c r="O2782" s="9"/>
      <c r="P2782" s="9"/>
      <c r="Q2782" s="10"/>
      <c r="R2782" s="9"/>
      <c r="S2782" s="9"/>
      <c r="T2782" s="10"/>
      <c r="U2782" s="9"/>
      <c r="V2782" s="9"/>
      <c r="W2782" s="10"/>
      <c r="X2782" s="9"/>
      <c r="Y2782" s="9"/>
    </row>
    <row r="2783" spans="1:25" ht="16">
      <c r="A2783" s="9"/>
      <c r="B2783" s="9"/>
      <c r="C2783" s="9" t="str">
        <f t="shared" si="43"/>
        <v>.jpg</v>
      </c>
      <c r="D2783" s="10"/>
      <c r="E2783" s="11"/>
      <c r="F2783" s="10"/>
      <c r="G2783" s="10"/>
      <c r="H2783" s="10"/>
      <c r="I2783" s="10"/>
      <c r="J2783" s="9"/>
      <c r="K2783" s="9"/>
      <c r="L2783" s="13"/>
      <c r="M2783" s="13"/>
      <c r="N2783" s="13"/>
      <c r="O2783" s="9"/>
      <c r="P2783" s="9"/>
      <c r="Q2783" s="10"/>
      <c r="R2783" s="9"/>
      <c r="S2783" s="9"/>
      <c r="T2783" s="10"/>
      <c r="U2783" s="9"/>
      <c r="V2783" s="9"/>
      <c r="W2783" s="10"/>
      <c r="X2783" s="9"/>
      <c r="Y2783" s="9"/>
    </row>
    <row r="2784" spans="1:25" ht="16">
      <c r="A2784" s="9"/>
      <c r="B2784" s="9"/>
      <c r="C2784" s="9" t="str">
        <f t="shared" si="43"/>
        <v>.jpg</v>
      </c>
      <c r="D2784" s="10"/>
      <c r="E2784" s="11"/>
      <c r="F2784" s="10"/>
      <c r="G2784" s="10"/>
      <c r="H2784" s="10"/>
      <c r="I2784" s="10"/>
      <c r="J2784" s="9"/>
      <c r="K2784" s="9"/>
      <c r="L2784" s="13"/>
      <c r="M2784" s="13"/>
      <c r="N2784" s="13"/>
      <c r="O2784" s="9"/>
      <c r="P2784" s="9"/>
      <c r="Q2784" s="10"/>
      <c r="R2784" s="9"/>
      <c r="S2784" s="9"/>
      <c r="T2784" s="10"/>
      <c r="U2784" s="9"/>
      <c r="V2784" s="9"/>
      <c r="W2784" s="10"/>
      <c r="X2784" s="9"/>
      <c r="Y2784" s="9"/>
    </row>
    <row r="2785" spans="1:25" ht="16">
      <c r="A2785" s="9"/>
      <c r="B2785" s="9"/>
      <c r="C2785" s="9" t="str">
        <f t="shared" si="43"/>
        <v>.jpg</v>
      </c>
      <c r="D2785" s="10"/>
      <c r="E2785" s="11"/>
      <c r="F2785" s="10"/>
      <c r="G2785" s="10"/>
      <c r="H2785" s="10"/>
      <c r="I2785" s="10"/>
      <c r="J2785" s="9"/>
      <c r="K2785" s="9"/>
      <c r="L2785" s="13"/>
      <c r="M2785" s="13"/>
      <c r="N2785" s="13"/>
      <c r="O2785" s="9"/>
      <c r="P2785" s="9"/>
      <c r="Q2785" s="10"/>
      <c r="R2785" s="9"/>
      <c r="S2785" s="9"/>
      <c r="T2785" s="10"/>
      <c r="U2785" s="9"/>
      <c r="V2785" s="9"/>
      <c r="W2785" s="10"/>
      <c r="X2785" s="9"/>
      <c r="Y2785" s="9"/>
    </row>
    <row r="2786" spans="1:25" ht="16">
      <c r="A2786" s="9"/>
      <c r="B2786" s="9"/>
      <c r="C2786" s="9" t="str">
        <f t="shared" si="43"/>
        <v>.jpg</v>
      </c>
      <c r="D2786" s="10"/>
      <c r="E2786" s="11"/>
      <c r="F2786" s="10"/>
      <c r="G2786" s="10"/>
      <c r="H2786" s="10"/>
      <c r="I2786" s="10"/>
      <c r="J2786" s="9"/>
      <c r="K2786" s="9"/>
      <c r="L2786" s="13"/>
      <c r="M2786" s="13"/>
      <c r="N2786" s="13"/>
      <c r="O2786" s="9"/>
      <c r="P2786" s="9"/>
      <c r="Q2786" s="10"/>
      <c r="R2786" s="9"/>
      <c r="S2786" s="9"/>
      <c r="T2786" s="10"/>
      <c r="U2786" s="9"/>
      <c r="V2786" s="9"/>
      <c r="W2786" s="10"/>
      <c r="X2786" s="9"/>
      <c r="Y2786" s="9"/>
    </row>
    <row r="2787" spans="1:25" ht="16">
      <c r="A2787" s="9"/>
      <c r="B2787" s="9"/>
      <c r="C2787" s="9" t="str">
        <f t="shared" si="43"/>
        <v>.jpg</v>
      </c>
      <c r="D2787" s="10"/>
      <c r="E2787" s="11"/>
      <c r="F2787" s="10"/>
      <c r="G2787" s="10"/>
      <c r="H2787" s="10"/>
      <c r="I2787" s="10"/>
      <c r="J2787" s="9"/>
      <c r="K2787" s="9"/>
      <c r="L2787" s="13"/>
      <c r="M2787" s="13"/>
      <c r="N2787" s="13"/>
      <c r="O2787" s="9"/>
      <c r="P2787" s="9"/>
      <c r="Q2787" s="10"/>
      <c r="R2787" s="9"/>
      <c r="S2787" s="9"/>
      <c r="T2787" s="10"/>
      <c r="U2787" s="9"/>
      <c r="V2787" s="9"/>
      <c r="W2787" s="10"/>
      <c r="X2787" s="9"/>
      <c r="Y2787" s="9"/>
    </row>
    <row r="2788" spans="1:25" ht="16">
      <c r="A2788" s="9"/>
      <c r="B2788" s="9"/>
      <c r="C2788" s="9" t="str">
        <f t="shared" si="43"/>
        <v>.jpg</v>
      </c>
      <c r="D2788" s="10"/>
      <c r="E2788" s="11"/>
      <c r="F2788" s="10"/>
      <c r="G2788" s="10"/>
      <c r="H2788" s="10"/>
      <c r="I2788" s="10"/>
      <c r="J2788" s="9"/>
      <c r="K2788" s="9"/>
      <c r="L2788" s="13"/>
      <c r="M2788" s="13"/>
      <c r="N2788" s="13"/>
      <c r="O2788" s="9"/>
      <c r="P2788" s="9"/>
      <c r="Q2788" s="10"/>
      <c r="R2788" s="9"/>
      <c r="S2788" s="9"/>
      <c r="T2788" s="10"/>
      <c r="U2788" s="9"/>
      <c r="V2788" s="9"/>
      <c r="W2788" s="10"/>
      <c r="X2788" s="9"/>
      <c r="Y2788" s="9"/>
    </row>
    <row r="2789" spans="1:25" ht="16">
      <c r="A2789" s="9"/>
      <c r="B2789" s="9"/>
      <c r="C2789" s="9" t="str">
        <f t="shared" si="43"/>
        <v>.jpg</v>
      </c>
      <c r="D2789" s="10"/>
      <c r="E2789" s="11"/>
      <c r="F2789" s="10"/>
      <c r="G2789" s="10"/>
      <c r="H2789" s="10"/>
      <c r="I2789" s="10"/>
      <c r="J2789" s="9"/>
      <c r="K2789" s="9"/>
      <c r="L2789" s="13"/>
      <c r="M2789" s="13"/>
      <c r="N2789" s="13"/>
      <c r="O2789" s="9"/>
      <c r="P2789" s="9"/>
      <c r="Q2789" s="10"/>
      <c r="R2789" s="9"/>
      <c r="S2789" s="9"/>
      <c r="T2789" s="10"/>
      <c r="U2789" s="9"/>
      <c r="V2789" s="9"/>
      <c r="W2789" s="10"/>
      <c r="X2789" s="9"/>
      <c r="Y2789" s="9"/>
    </row>
    <row r="2790" spans="1:25" ht="16">
      <c r="A2790" s="9"/>
      <c r="B2790" s="9"/>
      <c r="C2790" s="9" t="str">
        <f t="shared" si="43"/>
        <v>.jpg</v>
      </c>
      <c r="D2790" s="10"/>
      <c r="E2790" s="11"/>
      <c r="F2790" s="10"/>
      <c r="G2790" s="10"/>
      <c r="H2790" s="10"/>
      <c r="I2790" s="10"/>
      <c r="J2790" s="9"/>
      <c r="K2790" s="9"/>
      <c r="L2790" s="13"/>
      <c r="M2790" s="13"/>
      <c r="N2790" s="13"/>
      <c r="O2790" s="9"/>
      <c r="P2790" s="9"/>
      <c r="Q2790" s="10"/>
      <c r="R2790" s="9"/>
      <c r="S2790" s="9"/>
      <c r="T2790" s="10"/>
      <c r="U2790" s="9"/>
      <c r="V2790" s="9"/>
      <c r="W2790" s="10"/>
      <c r="X2790" s="9"/>
      <c r="Y2790" s="9"/>
    </row>
    <row r="2791" spans="1:25" ht="16">
      <c r="A2791" s="9"/>
      <c r="B2791" s="9"/>
      <c r="C2791" s="9" t="str">
        <f t="shared" si="43"/>
        <v>.jpg</v>
      </c>
      <c r="D2791" s="10"/>
      <c r="E2791" s="11"/>
      <c r="F2791" s="10"/>
      <c r="G2791" s="10"/>
      <c r="H2791" s="10"/>
      <c r="I2791" s="10"/>
      <c r="J2791" s="9"/>
      <c r="K2791" s="9"/>
      <c r="L2791" s="13"/>
      <c r="M2791" s="13"/>
      <c r="N2791" s="13"/>
      <c r="O2791" s="9"/>
      <c r="P2791" s="9"/>
      <c r="Q2791" s="10"/>
      <c r="R2791" s="9"/>
      <c r="S2791" s="9"/>
      <c r="T2791" s="10"/>
      <c r="U2791" s="9"/>
      <c r="V2791" s="9"/>
      <c r="W2791" s="10"/>
      <c r="X2791" s="9"/>
      <c r="Y2791" s="9"/>
    </row>
    <row r="2792" spans="1:25" ht="16">
      <c r="A2792" s="9"/>
      <c r="B2792" s="9"/>
      <c r="C2792" s="9" t="str">
        <f t="shared" si="43"/>
        <v>.jpg</v>
      </c>
      <c r="D2792" s="10"/>
      <c r="E2792" s="11"/>
      <c r="F2792" s="10"/>
      <c r="G2792" s="10"/>
      <c r="H2792" s="10"/>
      <c r="I2792" s="10"/>
      <c r="J2792" s="9"/>
      <c r="K2792" s="9"/>
      <c r="L2792" s="13"/>
      <c r="M2792" s="13"/>
      <c r="N2792" s="13"/>
      <c r="O2792" s="9"/>
      <c r="P2792" s="9"/>
      <c r="Q2792" s="10"/>
      <c r="R2792" s="9"/>
      <c r="S2792" s="9"/>
      <c r="T2792" s="10"/>
      <c r="U2792" s="9"/>
      <c r="V2792" s="9"/>
      <c r="W2792" s="10"/>
      <c r="X2792" s="9"/>
      <c r="Y2792" s="9"/>
    </row>
    <row r="2793" spans="1:25" ht="16">
      <c r="A2793" s="9"/>
      <c r="B2793" s="9"/>
      <c r="C2793" s="9" t="str">
        <f t="shared" si="43"/>
        <v>.jpg</v>
      </c>
      <c r="D2793" s="10"/>
      <c r="E2793" s="11"/>
      <c r="F2793" s="10"/>
      <c r="G2793" s="10"/>
      <c r="H2793" s="10"/>
      <c r="I2793" s="10"/>
      <c r="J2793" s="9"/>
      <c r="K2793" s="9"/>
      <c r="L2793" s="13"/>
      <c r="M2793" s="13"/>
      <c r="N2793" s="13"/>
      <c r="O2793" s="9"/>
      <c r="P2793" s="9"/>
      <c r="Q2793" s="10"/>
      <c r="R2793" s="9"/>
      <c r="S2793" s="9"/>
      <c r="T2793" s="10"/>
      <c r="U2793" s="9"/>
      <c r="V2793" s="9"/>
      <c r="W2793" s="10"/>
      <c r="X2793" s="9"/>
      <c r="Y2793" s="9"/>
    </row>
    <row r="2794" spans="1:25" ht="16">
      <c r="A2794" s="9"/>
      <c r="B2794" s="9"/>
      <c r="C2794" s="9" t="str">
        <f t="shared" si="43"/>
        <v>.jpg</v>
      </c>
      <c r="D2794" s="10"/>
      <c r="E2794" s="11"/>
      <c r="F2794" s="10"/>
      <c r="G2794" s="10"/>
      <c r="H2794" s="10"/>
      <c r="I2794" s="10"/>
      <c r="J2794" s="9"/>
      <c r="K2794" s="9"/>
      <c r="L2794" s="13"/>
      <c r="M2794" s="13"/>
      <c r="N2794" s="13"/>
      <c r="O2794" s="9"/>
      <c r="P2794" s="9"/>
      <c r="Q2794" s="10"/>
      <c r="R2794" s="9"/>
      <c r="S2794" s="9"/>
      <c r="T2794" s="10"/>
      <c r="U2794" s="9"/>
      <c r="V2794" s="9"/>
      <c r="W2794" s="10"/>
      <c r="X2794" s="9"/>
      <c r="Y2794" s="9"/>
    </row>
    <row r="2795" spans="1:25" ht="16">
      <c r="A2795" s="9"/>
      <c r="B2795" s="9"/>
      <c r="C2795" s="9" t="str">
        <f t="shared" si="43"/>
        <v>.jpg</v>
      </c>
      <c r="D2795" s="10"/>
      <c r="E2795" s="11"/>
      <c r="F2795" s="10"/>
      <c r="G2795" s="10"/>
      <c r="H2795" s="10"/>
      <c r="I2795" s="10"/>
      <c r="J2795" s="9"/>
      <c r="K2795" s="9"/>
      <c r="L2795" s="13"/>
      <c r="M2795" s="13"/>
      <c r="N2795" s="13"/>
      <c r="O2795" s="9"/>
      <c r="P2795" s="9"/>
      <c r="Q2795" s="10"/>
      <c r="R2795" s="9"/>
      <c r="S2795" s="9"/>
      <c r="T2795" s="10"/>
      <c r="U2795" s="9"/>
      <c r="V2795" s="9"/>
      <c r="W2795" s="10"/>
      <c r="X2795" s="9"/>
      <c r="Y2795" s="9"/>
    </row>
    <row r="2796" spans="1:25" ht="16">
      <c r="A2796" s="9"/>
      <c r="B2796" s="9"/>
      <c r="C2796" s="9" t="str">
        <f t="shared" si="43"/>
        <v>.jpg</v>
      </c>
      <c r="D2796" s="10"/>
      <c r="E2796" s="11"/>
      <c r="F2796" s="10"/>
      <c r="G2796" s="10"/>
      <c r="H2796" s="10"/>
      <c r="I2796" s="10"/>
      <c r="J2796" s="9"/>
      <c r="K2796" s="9"/>
      <c r="L2796" s="13"/>
      <c r="M2796" s="13"/>
      <c r="N2796" s="13"/>
      <c r="O2796" s="9"/>
      <c r="P2796" s="9"/>
      <c r="Q2796" s="10"/>
      <c r="R2796" s="9"/>
      <c r="S2796" s="9"/>
      <c r="T2796" s="10"/>
      <c r="U2796" s="9"/>
      <c r="V2796" s="9"/>
      <c r="W2796" s="10"/>
      <c r="X2796" s="9"/>
      <c r="Y2796" s="9"/>
    </row>
    <row r="2797" spans="1:25" ht="16">
      <c r="A2797" s="9"/>
      <c r="B2797" s="9"/>
      <c r="C2797" s="9" t="str">
        <f t="shared" si="43"/>
        <v>.jpg</v>
      </c>
      <c r="D2797" s="10"/>
      <c r="E2797" s="11"/>
      <c r="F2797" s="10"/>
      <c r="G2797" s="10"/>
      <c r="H2797" s="10"/>
      <c r="I2797" s="10"/>
      <c r="J2797" s="9"/>
      <c r="K2797" s="9"/>
      <c r="L2797" s="13"/>
      <c r="M2797" s="13"/>
      <c r="N2797" s="13"/>
      <c r="O2797" s="9"/>
      <c r="P2797" s="9"/>
      <c r="Q2797" s="10"/>
      <c r="R2797" s="9"/>
      <c r="S2797" s="9"/>
      <c r="T2797" s="10"/>
      <c r="U2797" s="9"/>
      <c r="V2797" s="9"/>
      <c r="W2797" s="10"/>
      <c r="X2797" s="9"/>
      <c r="Y2797" s="9"/>
    </row>
    <row r="2798" spans="1:25" ht="16">
      <c r="A2798" s="9"/>
      <c r="B2798" s="9"/>
      <c r="C2798" s="9" t="str">
        <f t="shared" si="43"/>
        <v>.jpg</v>
      </c>
      <c r="D2798" s="10"/>
      <c r="E2798" s="11"/>
      <c r="F2798" s="10"/>
      <c r="G2798" s="10"/>
      <c r="H2798" s="10"/>
      <c r="I2798" s="10"/>
      <c r="J2798" s="9"/>
      <c r="K2798" s="9"/>
      <c r="L2798" s="13"/>
      <c r="M2798" s="13"/>
      <c r="N2798" s="13"/>
      <c r="O2798" s="9"/>
      <c r="P2798" s="9"/>
      <c r="Q2798" s="10"/>
      <c r="R2798" s="9"/>
      <c r="S2798" s="9"/>
      <c r="T2798" s="10"/>
      <c r="U2798" s="9"/>
      <c r="V2798" s="9"/>
      <c r="W2798" s="10"/>
      <c r="X2798" s="9"/>
      <c r="Y2798" s="9"/>
    </row>
    <row r="2799" spans="1:25" ht="16">
      <c r="A2799" s="9"/>
      <c r="B2799" s="9"/>
      <c r="C2799" s="9" t="str">
        <f t="shared" si="43"/>
        <v>.jpg</v>
      </c>
      <c r="D2799" s="10"/>
      <c r="E2799" s="11"/>
      <c r="F2799" s="10"/>
      <c r="G2799" s="10"/>
      <c r="H2799" s="10"/>
      <c r="I2799" s="10"/>
      <c r="J2799" s="9"/>
      <c r="K2799" s="9"/>
      <c r="L2799" s="13"/>
      <c r="M2799" s="13"/>
      <c r="N2799" s="13"/>
      <c r="O2799" s="9"/>
      <c r="P2799" s="9"/>
      <c r="Q2799" s="10"/>
      <c r="R2799" s="9"/>
      <c r="S2799" s="9"/>
      <c r="T2799" s="10"/>
      <c r="U2799" s="9"/>
      <c r="V2799" s="9"/>
      <c r="W2799" s="10"/>
      <c r="X2799" s="9"/>
      <c r="Y2799" s="9"/>
    </row>
    <row r="2800" spans="1:25" ht="16">
      <c r="A2800" s="9"/>
      <c r="B2800" s="9"/>
      <c r="C2800" s="9" t="str">
        <f t="shared" si="43"/>
        <v>.jpg</v>
      </c>
      <c r="D2800" s="10"/>
      <c r="E2800" s="11"/>
      <c r="F2800" s="10"/>
      <c r="G2800" s="10"/>
      <c r="H2800" s="10"/>
      <c r="I2800" s="10"/>
      <c r="J2800" s="9"/>
      <c r="K2800" s="9"/>
      <c r="L2800" s="13"/>
      <c r="M2800" s="13"/>
      <c r="N2800" s="13"/>
      <c r="O2800" s="9"/>
      <c r="P2800" s="9"/>
      <c r="Q2800" s="10"/>
      <c r="R2800" s="9"/>
      <c r="S2800" s="9"/>
      <c r="T2800" s="10"/>
      <c r="U2800" s="9"/>
      <c r="V2800" s="9"/>
      <c r="W2800" s="10"/>
      <c r="X2800" s="9"/>
      <c r="Y2800" s="9"/>
    </row>
    <row r="2801" spans="1:25" ht="16">
      <c r="A2801" s="9"/>
      <c r="B2801" s="9"/>
      <c r="C2801" s="9" t="str">
        <f t="shared" si="43"/>
        <v>.jpg</v>
      </c>
      <c r="D2801" s="10"/>
      <c r="E2801" s="11"/>
      <c r="F2801" s="10"/>
      <c r="G2801" s="10"/>
      <c r="H2801" s="10"/>
      <c r="I2801" s="10"/>
      <c r="J2801" s="9"/>
      <c r="K2801" s="9"/>
      <c r="L2801" s="13"/>
      <c r="M2801" s="13"/>
      <c r="N2801" s="13"/>
      <c r="O2801" s="9"/>
      <c r="P2801" s="9"/>
      <c r="Q2801" s="10"/>
      <c r="R2801" s="9"/>
      <c r="S2801" s="9"/>
      <c r="T2801" s="10"/>
      <c r="U2801" s="9"/>
      <c r="V2801" s="9"/>
      <c r="W2801" s="10"/>
      <c r="X2801" s="9"/>
      <c r="Y2801" s="9"/>
    </row>
    <row r="2802" spans="1:25" ht="16">
      <c r="A2802" s="9"/>
      <c r="B2802" s="9"/>
      <c r="C2802" s="9" t="str">
        <f t="shared" si="43"/>
        <v>.jpg</v>
      </c>
      <c r="D2802" s="10"/>
      <c r="E2802" s="11"/>
      <c r="F2802" s="10"/>
      <c r="G2802" s="10"/>
      <c r="H2802" s="10"/>
      <c r="I2802" s="10"/>
      <c r="J2802" s="9"/>
      <c r="K2802" s="9"/>
      <c r="L2802" s="13"/>
      <c r="M2802" s="13"/>
      <c r="N2802" s="13"/>
      <c r="O2802" s="9"/>
      <c r="P2802" s="9"/>
      <c r="Q2802" s="10"/>
      <c r="R2802" s="9"/>
      <c r="S2802" s="9"/>
      <c r="T2802" s="10"/>
      <c r="U2802" s="9"/>
      <c r="V2802" s="9"/>
      <c r="W2802" s="10"/>
      <c r="X2802" s="9"/>
      <c r="Y2802" s="9"/>
    </row>
    <row r="2803" spans="1:25" ht="16">
      <c r="A2803" s="9"/>
      <c r="B2803" s="9"/>
      <c r="C2803" s="9" t="str">
        <f t="shared" si="43"/>
        <v>.jpg</v>
      </c>
      <c r="D2803" s="10"/>
      <c r="E2803" s="11"/>
      <c r="F2803" s="10"/>
      <c r="G2803" s="10"/>
      <c r="H2803" s="10"/>
      <c r="I2803" s="10"/>
      <c r="J2803" s="9"/>
      <c r="K2803" s="9"/>
      <c r="L2803" s="13"/>
      <c r="M2803" s="13"/>
      <c r="N2803" s="13"/>
      <c r="O2803" s="9"/>
      <c r="P2803" s="9"/>
      <c r="Q2803" s="10"/>
      <c r="R2803" s="9"/>
      <c r="S2803" s="9"/>
      <c r="T2803" s="10"/>
      <c r="U2803" s="9"/>
      <c r="V2803" s="9"/>
      <c r="W2803" s="10"/>
      <c r="X2803" s="9"/>
      <c r="Y2803" s="9"/>
    </row>
    <row r="2804" spans="1:25" ht="16">
      <c r="A2804" s="9"/>
      <c r="B2804" s="9"/>
      <c r="C2804" s="9" t="str">
        <f t="shared" si="43"/>
        <v>.jpg</v>
      </c>
      <c r="D2804" s="10"/>
      <c r="E2804" s="11"/>
      <c r="F2804" s="10"/>
      <c r="G2804" s="10"/>
      <c r="H2804" s="10"/>
      <c r="I2804" s="10"/>
      <c r="J2804" s="9"/>
      <c r="K2804" s="9"/>
      <c r="L2804" s="13"/>
      <c r="M2804" s="13"/>
      <c r="N2804" s="13"/>
      <c r="O2804" s="9"/>
      <c r="P2804" s="9"/>
      <c r="Q2804" s="10"/>
      <c r="R2804" s="9"/>
      <c r="S2804" s="9"/>
      <c r="T2804" s="10"/>
      <c r="U2804" s="9"/>
      <c r="V2804" s="9"/>
      <c r="W2804" s="10"/>
      <c r="X2804" s="9"/>
      <c r="Y2804" s="9"/>
    </row>
    <row r="2805" spans="1:25" ht="16">
      <c r="A2805" s="9"/>
      <c r="B2805" s="9"/>
      <c r="C2805" s="9" t="str">
        <f t="shared" si="43"/>
        <v>.jpg</v>
      </c>
      <c r="D2805" s="10"/>
      <c r="E2805" s="11"/>
      <c r="F2805" s="10"/>
      <c r="G2805" s="10"/>
      <c r="H2805" s="10"/>
      <c r="I2805" s="10"/>
      <c r="J2805" s="9"/>
      <c r="K2805" s="9"/>
      <c r="L2805" s="13"/>
      <c r="M2805" s="13"/>
      <c r="N2805" s="13"/>
      <c r="O2805" s="9"/>
      <c r="P2805" s="9"/>
      <c r="Q2805" s="10"/>
      <c r="R2805" s="9"/>
      <c r="S2805" s="9"/>
      <c r="T2805" s="10"/>
      <c r="U2805" s="9"/>
      <c r="V2805" s="9"/>
      <c r="W2805" s="10"/>
      <c r="X2805" s="9"/>
      <c r="Y2805" s="9"/>
    </row>
    <row r="2806" spans="1:25" ht="16">
      <c r="A2806" s="9"/>
      <c r="B2806" s="9"/>
      <c r="C2806" s="9" t="str">
        <f t="shared" si="43"/>
        <v>.jpg</v>
      </c>
      <c r="D2806" s="10"/>
      <c r="E2806" s="11"/>
      <c r="F2806" s="10"/>
      <c r="G2806" s="10"/>
      <c r="H2806" s="10"/>
      <c r="I2806" s="10"/>
      <c r="J2806" s="9"/>
      <c r="K2806" s="9"/>
      <c r="L2806" s="13"/>
      <c r="M2806" s="13"/>
      <c r="N2806" s="13"/>
      <c r="O2806" s="9"/>
      <c r="P2806" s="9"/>
      <c r="Q2806" s="10"/>
      <c r="R2806" s="9"/>
      <c r="S2806" s="9"/>
      <c r="T2806" s="10"/>
      <c r="U2806" s="9"/>
      <c r="V2806" s="9"/>
      <c r="W2806" s="10"/>
      <c r="X2806" s="9"/>
      <c r="Y2806" s="9"/>
    </row>
    <row r="2807" spans="1:25" ht="16">
      <c r="A2807" s="9"/>
      <c r="B2807" s="9"/>
      <c r="C2807" s="9" t="str">
        <f t="shared" si="43"/>
        <v>.jpg</v>
      </c>
      <c r="D2807" s="10"/>
      <c r="E2807" s="11"/>
      <c r="F2807" s="10"/>
      <c r="G2807" s="10"/>
      <c r="H2807" s="10"/>
      <c r="I2807" s="10"/>
      <c r="J2807" s="9"/>
      <c r="K2807" s="9"/>
      <c r="L2807" s="13"/>
      <c r="M2807" s="13"/>
      <c r="N2807" s="13"/>
      <c r="O2807" s="9"/>
      <c r="P2807" s="9"/>
      <c r="Q2807" s="10"/>
      <c r="R2807" s="9"/>
      <c r="S2807" s="9"/>
      <c r="T2807" s="10"/>
      <c r="U2807" s="9"/>
      <c r="V2807" s="9"/>
      <c r="W2807" s="10"/>
      <c r="X2807" s="9"/>
      <c r="Y2807" s="9"/>
    </row>
    <row r="2808" spans="1:25" ht="16">
      <c r="A2808" s="9"/>
      <c r="B2808" s="9"/>
      <c r="C2808" s="9" t="str">
        <f t="shared" si="43"/>
        <v>.jpg</v>
      </c>
      <c r="D2808" s="10"/>
      <c r="E2808" s="11"/>
      <c r="F2808" s="10"/>
      <c r="G2808" s="10"/>
      <c r="H2808" s="10"/>
      <c r="I2808" s="10"/>
      <c r="J2808" s="9"/>
      <c r="K2808" s="9"/>
      <c r="L2808" s="13"/>
      <c r="M2808" s="13"/>
      <c r="N2808" s="13"/>
      <c r="O2808" s="9"/>
      <c r="P2808" s="9"/>
      <c r="Q2808" s="10"/>
      <c r="R2808" s="9"/>
      <c r="S2808" s="9"/>
      <c r="T2808" s="10"/>
      <c r="U2808" s="9"/>
      <c r="V2808" s="9"/>
      <c r="W2808" s="10"/>
      <c r="X2808" s="9"/>
      <c r="Y2808" s="9"/>
    </row>
    <row r="2809" spans="1:25" ht="16">
      <c r="A2809" s="9"/>
      <c r="B2809" s="9"/>
      <c r="C2809" s="9" t="str">
        <f t="shared" si="43"/>
        <v>.jpg</v>
      </c>
      <c r="D2809" s="10"/>
      <c r="E2809" s="11"/>
      <c r="F2809" s="10"/>
      <c r="G2809" s="10"/>
      <c r="H2809" s="10"/>
      <c r="I2809" s="10"/>
      <c r="J2809" s="9"/>
      <c r="K2809" s="9"/>
      <c r="L2809" s="13"/>
      <c r="M2809" s="13"/>
      <c r="N2809" s="13"/>
      <c r="O2809" s="9"/>
      <c r="P2809" s="9"/>
      <c r="Q2809" s="10"/>
      <c r="R2809" s="9"/>
      <c r="S2809" s="9"/>
      <c r="T2809" s="10"/>
      <c r="U2809" s="9"/>
      <c r="V2809" s="9"/>
      <c r="W2809" s="10"/>
      <c r="X2809" s="9"/>
      <c r="Y2809" s="9"/>
    </row>
    <row r="2810" spans="1:25" ht="16">
      <c r="A2810" s="9"/>
      <c r="B2810" s="9"/>
      <c r="C2810" s="9" t="str">
        <f t="shared" si="43"/>
        <v>.jpg</v>
      </c>
      <c r="D2810" s="10"/>
      <c r="E2810" s="11"/>
      <c r="F2810" s="10"/>
      <c r="G2810" s="10"/>
      <c r="H2810" s="10"/>
      <c r="I2810" s="10"/>
      <c r="J2810" s="9"/>
      <c r="K2810" s="9"/>
      <c r="L2810" s="13"/>
      <c r="M2810" s="13"/>
      <c r="N2810" s="13"/>
      <c r="O2810" s="9"/>
      <c r="P2810" s="9"/>
      <c r="Q2810" s="10"/>
      <c r="R2810" s="9"/>
      <c r="S2810" s="9"/>
      <c r="T2810" s="10"/>
      <c r="U2810" s="9"/>
      <c r="V2810" s="9"/>
      <c r="W2810" s="10"/>
      <c r="X2810" s="9"/>
      <c r="Y2810" s="9"/>
    </row>
    <row r="2811" spans="1:25" ht="16">
      <c r="A2811" s="9"/>
      <c r="B2811" s="9"/>
      <c r="C2811" s="9" t="str">
        <f t="shared" si="43"/>
        <v>.jpg</v>
      </c>
      <c r="D2811" s="10"/>
      <c r="E2811" s="11"/>
      <c r="F2811" s="10"/>
      <c r="G2811" s="10"/>
      <c r="H2811" s="10"/>
      <c r="I2811" s="10"/>
      <c r="J2811" s="9"/>
      <c r="K2811" s="9"/>
      <c r="L2811" s="13"/>
      <c r="M2811" s="13"/>
      <c r="N2811" s="13"/>
      <c r="O2811" s="9"/>
      <c r="P2811" s="9"/>
      <c r="Q2811" s="10"/>
      <c r="R2811" s="9"/>
      <c r="S2811" s="9"/>
      <c r="T2811" s="10"/>
      <c r="U2811" s="9"/>
      <c r="V2811" s="9"/>
      <c r="W2811" s="10"/>
      <c r="X2811" s="9"/>
      <c r="Y2811" s="9"/>
    </row>
    <row r="2812" spans="1:25" ht="16">
      <c r="A2812" s="9"/>
      <c r="B2812" s="9"/>
      <c r="C2812" s="9" t="str">
        <f t="shared" si="43"/>
        <v>.jpg</v>
      </c>
      <c r="D2812" s="10"/>
      <c r="E2812" s="11"/>
      <c r="F2812" s="10"/>
      <c r="G2812" s="10"/>
      <c r="H2812" s="10"/>
      <c r="I2812" s="10"/>
      <c r="J2812" s="9"/>
      <c r="K2812" s="9"/>
      <c r="L2812" s="13"/>
      <c r="M2812" s="13"/>
      <c r="N2812" s="13"/>
      <c r="O2812" s="9"/>
      <c r="P2812" s="9"/>
      <c r="Q2812" s="10"/>
      <c r="R2812" s="9"/>
      <c r="S2812" s="9"/>
      <c r="T2812" s="10"/>
      <c r="U2812" s="9"/>
      <c r="V2812" s="9"/>
      <c r="W2812" s="10"/>
      <c r="X2812" s="9"/>
      <c r="Y2812" s="9"/>
    </row>
    <row r="2813" spans="1:25" ht="16">
      <c r="A2813" s="9"/>
      <c r="B2813" s="9"/>
      <c r="C2813" s="9" t="str">
        <f t="shared" si="43"/>
        <v>.jpg</v>
      </c>
      <c r="D2813" s="10"/>
      <c r="E2813" s="11"/>
      <c r="F2813" s="10"/>
      <c r="G2813" s="10"/>
      <c r="H2813" s="10"/>
      <c r="I2813" s="10"/>
      <c r="J2813" s="9"/>
      <c r="K2813" s="9"/>
      <c r="L2813" s="13"/>
      <c r="M2813" s="13"/>
      <c r="N2813" s="13"/>
      <c r="O2813" s="9"/>
      <c r="P2813" s="9"/>
      <c r="Q2813" s="10"/>
      <c r="R2813" s="9"/>
      <c r="S2813" s="9"/>
      <c r="T2813" s="10"/>
      <c r="U2813" s="9"/>
      <c r="V2813" s="9"/>
      <c r="W2813" s="10"/>
      <c r="X2813" s="9"/>
      <c r="Y2813" s="9"/>
    </row>
    <row r="2814" spans="1:25" ht="16">
      <c r="A2814" s="9"/>
      <c r="B2814" s="9"/>
      <c r="C2814" s="9" t="str">
        <f t="shared" si="43"/>
        <v>.jpg</v>
      </c>
      <c r="D2814" s="10"/>
      <c r="E2814" s="11"/>
      <c r="F2814" s="10"/>
      <c r="G2814" s="10"/>
      <c r="H2814" s="10"/>
      <c r="I2814" s="10"/>
      <c r="J2814" s="9"/>
      <c r="K2814" s="9"/>
      <c r="L2814" s="13"/>
      <c r="M2814" s="13"/>
      <c r="N2814" s="13"/>
      <c r="O2814" s="9"/>
      <c r="P2814" s="9"/>
      <c r="Q2814" s="10"/>
      <c r="R2814" s="9"/>
      <c r="S2814" s="9"/>
      <c r="T2814" s="10"/>
      <c r="U2814" s="9"/>
      <c r="V2814" s="9"/>
      <c r="W2814" s="10"/>
      <c r="X2814" s="9"/>
      <c r="Y2814" s="9"/>
    </row>
    <row r="2815" spans="1:25" ht="16">
      <c r="A2815" s="9"/>
      <c r="B2815" s="9"/>
      <c r="C2815" s="9" t="str">
        <f t="shared" si="43"/>
        <v>.jpg</v>
      </c>
      <c r="D2815" s="10"/>
      <c r="E2815" s="11"/>
      <c r="F2815" s="10"/>
      <c r="G2815" s="10"/>
      <c r="H2815" s="10"/>
      <c r="I2815" s="10"/>
      <c r="J2815" s="9"/>
      <c r="K2815" s="9"/>
      <c r="L2815" s="13"/>
      <c r="M2815" s="13"/>
      <c r="N2815" s="13"/>
      <c r="O2815" s="9"/>
      <c r="P2815" s="9"/>
      <c r="Q2815" s="10"/>
      <c r="R2815" s="9"/>
      <c r="S2815" s="9"/>
      <c r="T2815" s="10"/>
      <c r="U2815" s="9"/>
      <c r="V2815" s="9"/>
      <c r="W2815" s="10"/>
      <c r="X2815" s="9"/>
      <c r="Y2815" s="9"/>
    </row>
    <row r="2816" spans="1:25" ht="16">
      <c r="A2816" s="9"/>
      <c r="B2816" s="9"/>
      <c r="C2816" s="9" t="str">
        <f t="shared" si="43"/>
        <v>.jpg</v>
      </c>
      <c r="D2816" s="10"/>
      <c r="E2816" s="11"/>
      <c r="F2816" s="10"/>
      <c r="G2816" s="10"/>
      <c r="H2816" s="10"/>
      <c r="I2816" s="10"/>
      <c r="J2816" s="9"/>
      <c r="K2816" s="9"/>
      <c r="L2816" s="13"/>
      <c r="M2816" s="13"/>
      <c r="N2816" s="13"/>
      <c r="O2816" s="9"/>
      <c r="P2816" s="9"/>
      <c r="Q2816" s="10"/>
      <c r="R2816" s="9"/>
      <c r="S2816" s="9"/>
      <c r="T2816" s="10"/>
      <c r="U2816" s="9"/>
      <c r="V2816" s="9"/>
      <c r="W2816" s="10"/>
      <c r="X2816" s="9"/>
      <c r="Y2816" s="9"/>
    </row>
    <row r="2817" spans="1:25" ht="16">
      <c r="A2817" s="9"/>
      <c r="B2817" s="9"/>
      <c r="C2817" s="9" t="str">
        <f t="shared" si="43"/>
        <v>.jpg</v>
      </c>
      <c r="D2817" s="10"/>
      <c r="E2817" s="11"/>
      <c r="F2817" s="10"/>
      <c r="G2817" s="10"/>
      <c r="H2817" s="10"/>
      <c r="I2817" s="10"/>
      <c r="J2817" s="9"/>
      <c r="K2817" s="9"/>
      <c r="L2817" s="13"/>
      <c r="M2817" s="13"/>
      <c r="N2817" s="13"/>
      <c r="O2817" s="9"/>
      <c r="P2817" s="9"/>
      <c r="Q2817" s="10"/>
      <c r="R2817" s="9"/>
      <c r="S2817" s="9"/>
      <c r="T2817" s="10"/>
      <c r="U2817" s="9"/>
      <c r="V2817" s="9"/>
      <c r="W2817" s="10"/>
      <c r="X2817" s="9"/>
      <c r="Y2817" s="9"/>
    </row>
    <row r="2818" spans="1:25" ht="16">
      <c r="A2818" s="9"/>
      <c r="B2818" s="9"/>
      <c r="C2818" s="9" t="str">
        <f t="shared" si="43"/>
        <v>.jpg</v>
      </c>
      <c r="D2818" s="10"/>
      <c r="E2818" s="11"/>
      <c r="F2818" s="10"/>
      <c r="G2818" s="10"/>
      <c r="H2818" s="10"/>
      <c r="I2818" s="10"/>
      <c r="J2818" s="9"/>
      <c r="K2818" s="9"/>
      <c r="L2818" s="13"/>
      <c r="M2818" s="13"/>
      <c r="N2818" s="13"/>
      <c r="O2818" s="9"/>
      <c r="P2818" s="9"/>
      <c r="Q2818" s="10"/>
      <c r="R2818" s="9"/>
      <c r="S2818" s="9"/>
      <c r="T2818" s="10"/>
      <c r="U2818" s="9"/>
      <c r="V2818" s="9"/>
      <c r="W2818" s="10"/>
      <c r="X2818" s="9"/>
      <c r="Y2818" s="9"/>
    </row>
    <row r="2819" spans="1:25" ht="16">
      <c r="A2819" s="9"/>
      <c r="B2819" s="9"/>
      <c r="C2819" s="9" t="str">
        <f t="shared" ref="C2819:C2882" si="44">CONCATENATE(B2819, ".jpg")</f>
        <v>.jpg</v>
      </c>
      <c r="D2819" s="10"/>
      <c r="E2819" s="11"/>
      <c r="F2819" s="10"/>
      <c r="G2819" s="10"/>
      <c r="H2819" s="10"/>
      <c r="I2819" s="10"/>
      <c r="J2819" s="9"/>
      <c r="K2819" s="9"/>
      <c r="L2819" s="13"/>
      <c r="M2819" s="13"/>
      <c r="N2819" s="13"/>
      <c r="O2819" s="9"/>
      <c r="P2819" s="9"/>
      <c r="Q2819" s="10"/>
      <c r="R2819" s="9"/>
      <c r="S2819" s="9"/>
      <c r="T2819" s="10"/>
      <c r="U2819" s="9"/>
      <c r="V2819" s="9"/>
      <c r="W2819" s="10"/>
      <c r="X2819" s="9"/>
      <c r="Y2819" s="9"/>
    </row>
    <row r="2820" spans="1:25" ht="16">
      <c r="A2820" s="9"/>
      <c r="B2820" s="9"/>
      <c r="C2820" s="9" t="str">
        <f t="shared" si="44"/>
        <v>.jpg</v>
      </c>
      <c r="D2820" s="10"/>
      <c r="E2820" s="11"/>
      <c r="F2820" s="10"/>
      <c r="G2820" s="10"/>
      <c r="H2820" s="10"/>
      <c r="I2820" s="10"/>
      <c r="J2820" s="9"/>
      <c r="K2820" s="9"/>
      <c r="L2820" s="13"/>
      <c r="M2820" s="13"/>
      <c r="N2820" s="13"/>
      <c r="O2820" s="9"/>
      <c r="P2820" s="9"/>
      <c r="Q2820" s="10"/>
      <c r="R2820" s="9"/>
      <c r="S2820" s="9"/>
      <c r="T2820" s="10"/>
      <c r="U2820" s="9"/>
      <c r="V2820" s="9"/>
      <c r="W2820" s="10"/>
      <c r="X2820" s="9"/>
      <c r="Y2820" s="9"/>
    </row>
    <row r="2821" spans="1:25" ht="16">
      <c r="A2821" s="9"/>
      <c r="B2821" s="9"/>
      <c r="C2821" s="9" t="str">
        <f t="shared" si="44"/>
        <v>.jpg</v>
      </c>
      <c r="D2821" s="10"/>
      <c r="E2821" s="11"/>
      <c r="F2821" s="10"/>
      <c r="G2821" s="10"/>
      <c r="H2821" s="10"/>
      <c r="I2821" s="10"/>
      <c r="J2821" s="9"/>
      <c r="K2821" s="9"/>
      <c r="L2821" s="13"/>
      <c r="M2821" s="13"/>
      <c r="N2821" s="13"/>
      <c r="O2821" s="9"/>
      <c r="P2821" s="9"/>
      <c r="Q2821" s="10"/>
      <c r="R2821" s="9"/>
      <c r="S2821" s="9"/>
      <c r="T2821" s="10"/>
      <c r="U2821" s="9"/>
      <c r="V2821" s="9"/>
      <c r="W2821" s="10"/>
      <c r="X2821" s="9"/>
      <c r="Y2821" s="9"/>
    </row>
    <row r="2822" spans="1:25" ht="16">
      <c r="A2822" s="9"/>
      <c r="B2822" s="9"/>
      <c r="C2822" s="9" t="str">
        <f t="shared" si="44"/>
        <v>.jpg</v>
      </c>
      <c r="D2822" s="10"/>
      <c r="E2822" s="11"/>
      <c r="F2822" s="10"/>
      <c r="G2822" s="10"/>
      <c r="H2822" s="10"/>
      <c r="I2822" s="10"/>
      <c r="J2822" s="9"/>
      <c r="K2822" s="9"/>
      <c r="L2822" s="13"/>
      <c r="M2822" s="13"/>
      <c r="N2822" s="13"/>
      <c r="O2822" s="9"/>
      <c r="P2822" s="9"/>
      <c r="Q2822" s="10"/>
      <c r="R2822" s="9"/>
      <c r="S2822" s="9"/>
      <c r="T2822" s="10"/>
      <c r="U2822" s="9"/>
      <c r="V2822" s="9"/>
      <c r="W2822" s="10"/>
      <c r="X2822" s="9"/>
      <c r="Y2822" s="9"/>
    </row>
    <row r="2823" spans="1:25" ht="16">
      <c r="A2823" s="9"/>
      <c r="B2823" s="9"/>
      <c r="C2823" s="9" t="str">
        <f t="shared" si="44"/>
        <v>.jpg</v>
      </c>
      <c r="D2823" s="10"/>
      <c r="E2823" s="11"/>
      <c r="F2823" s="10"/>
      <c r="G2823" s="10"/>
      <c r="H2823" s="10"/>
      <c r="I2823" s="10"/>
      <c r="J2823" s="9"/>
      <c r="K2823" s="9"/>
      <c r="L2823" s="13"/>
      <c r="M2823" s="13"/>
      <c r="N2823" s="13"/>
      <c r="O2823" s="9"/>
      <c r="P2823" s="9"/>
      <c r="Q2823" s="10"/>
      <c r="R2823" s="9"/>
      <c r="S2823" s="9"/>
      <c r="T2823" s="10"/>
      <c r="U2823" s="9"/>
      <c r="V2823" s="9"/>
      <c r="W2823" s="10"/>
      <c r="X2823" s="9"/>
      <c r="Y2823" s="9"/>
    </row>
    <row r="2824" spans="1:25" ht="16">
      <c r="A2824" s="9"/>
      <c r="B2824" s="9"/>
      <c r="C2824" s="9" t="str">
        <f t="shared" si="44"/>
        <v>.jpg</v>
      </c>
      <c r="D2824" s="10"/>
      <c r="E2824" s="11"/>
      <c r="F2824" s="10"/>
      <c r="G2824" s="10"/>
      <c r="H2824" s="10"/>
      <c r="I2824" s="10"/>
      <c r="J2824" s="9"/>
      <c r="K2824" s="9"/>
      <c r="L2824" s="13"/>
      <c r="M2824" s="13"/>
      <c r="N2824" s="13"/>
      <c r="O2824" s="9"/>
      <c r="P2824" s="9"/>
      <c r="Q2824" s="10"/>
      <c r="R2824" s="9"/>
      <c r="S2824" s="9"/>
      <c r="T2824" s="10"/>
      <c r="U2824" s="9"/>
      <c r="V2824" s="9"/>
      <c r="W2824" s="10"/>
      <c r="X2824" s="9"/>
      <c r="Y2824" s="9"/>
    </row>
    <row r="2825" spans="1:25" ht="16">
      <c r="A2825" s="9"/>
      <c r="B2825" s="9"/>
      <c r="C2825" s="9" t="str">
        <f t="shared" si="44"/>
        <v>.jpg</v>
      </c>
      <c r="D2825" s="10"/>
      <c r="E2825" s="11"/>
      <c r="F2825" s="10"/>
      <c r="G2825" s="10"/>
      <c r="H2825" s="10"/>
      <c r="I2825" s="10"/>
      <c r="J2825" s="9"/>
      <c r="K2825" s="9"/>
      <c r="L2825" s="13"/>
      <c r="M2825" s="13"/>
      <c r="N2825" s="13"/>
      <c r="O2825" s="9"/>
      <c r="P2825" s="9"/>
      <c r="Q2825" s="10"/>
      <c r="R2825" s="9"/>
      <c r="S2825" s="9"/>
      <c r="T2825" s="10"/>
      <c r="U2825" s="9"/>
      <c r="V2825" s="9"/>
      <c r="W2825" s="10"/>
      <c r="X2825" s="9"/>
      <c r="Y2825" s="9"/>
    </row>
    <row r="2826" spans="1:25" ht="16">
      <c r="A2826" s="9"/>
      <c r="B2826" s="9"/>
      <c r="C2826" s="9" t="str">
        <f t="shared" si="44"/>
        <v>.jpg</v>
      </c>
      <c r="D2826" s="10"/>
      <c r="E2826" s="11"/>
      <c r="F2826" s="10"/>
      <c r="G2826" s="10"/>
      <c r="H2826" s="10"/>
      <c r="I2826" s="10"/>
      <c r="J2826" s="9"/>
      <c r="K2826" s="9"/>
      <c r="L2826" s="13"/>
      <c r="M2826" s="13"/>
      <c r="N2826" s="13"/>
      <c r="O2826" s="9"/>
      <c r="P2826" s="9"/>
      <c r="Q2826" s="10"/>
      <c r="R2826" s="9"/>
      <c r="S2826" s="9"/>
      <c r="T2826" s="10"/>
      <c r="U2826" s="9"/>
      <c r="V2826" s="9"/>
      <c r="W2826" s="10"/>
      <c r="X2826" s="9"/>
      <c r="Y2826" s="9"/>
    </row>
    <row r="2827" spans="1:25" ht="16">
      <c r="A2827" s="9"/>
      <c r="B2827" s="9"/>
      <c r="C2827" s="9" t="str">
        <f t="shared" si="44"/>
        <v>.jpg</v>
      </c>
      <c r="D2827" s="10"/>
      <c r="E2827" s="11"/>
      <c r="F2827" s="10"/>
      <c r="G2827" s="10"/>
      <c r="H2827" s="10"/>
      <c r="I2827" s="10"/>
      <c r="J2827" s="9"/>
      <c r="K2827" s="9"/>
      <c r="L2827" s="13"/>
      <c r="M2827" s="13"/>
      <c r="N2827" s="13"/>
      <c r="O2827" s="9"/>
      <c r="P2827" s="9"/>
      <c r="Q2827" s="10"/>
      <c r="R2827" s="9"/>
      <c r="S2827" s="9"/>
      <c r="T2827" s="10"/>
      <c r="U2827" s="9"/>
      <c r="V2827" s="9"/>
      <c r="W2827" s="10"/>
      <c r="X2827" s="9"/>
      <c r="Y2827" s="9"/>
    </row>
    <row r="2828" spans="1:25" ht="16">
      <c r="A2828" s="9"/>
      <c r="B2828" s="9"/>
      <c r="C2828" s="9" t="str">
        <f t="shared" si="44"/>
        <v>.jpg</v>
      </c>
      <c r="D2828" s="10"/>
      <c r="E2828" s="11"/>
      <c r="F2828" s="10"/>
      <c r="G2828" s="10"/>
      <c r="H2828" s="10"/>
      <c r="I2828" s="10"/>
      <c r="J2828" s="9"/>
      <c r="K2828" s="9"/>
      <c r="L2828" s="13"/>
      <c r="M2828" s="13"/>
      <c r="N2828" s="13"/>
      <c r="O2828" s="9"/>
      <c r="P2828" s="9"/>
      <c r="Q2828" s="10"/>
      <c r="R2828" s="9"/>
      <c r="S2828" s="9"/>
      <c r="T2828" s="10"/>
      <c r="U2828" s="9"/>
      <c r="V2828" s="9"/>
      <c r="W2828" s="10"/>
      <c r="X2828" s="9"/>
      <c r="Y2828" s="9"/>
    </row>
    <row r="2829" spans="1:25" ht="16">
      <c r="A2829" s="9"/>
      <c r="B2829" s="9"/>
      <c r="C2829" s="9" t="str">
        <f t="shared" si="44"/>
        <v>.jpg</v>
      </c>
      <c r="D2829" s="10"/>
      <c r="E2829" s="11"/>
      <c r="F2829" s="10"/>
      <c r="G2829" s="10"/>
      <c r="H2829" s="10"/>
      <c r="I2829" s="10"/>
      <c r="J2829" s="9"/>
      <c r="K2829" s="9"/>
      <c r="L2829" s="13"/>
      <c r="M2829" s="13"/>
      <c r="N2829" s="13"/>
      <c r="O2829" s="9"/>
      <c r="P2829" s="9"/>
      <c r="Q2829" s="10"/>
      <c r="R2829" s="9"/>
      <c r="S2829" s="9"/>
      <c r="T2829" s="10"/>
      <c r="U2829" s="9"/>
      <c r="V2829" s="9"/>
      <c r="W2829" s="10"/>
      <c r="X2829" s="9"/>
      <c r="Y2829" s="9"/>
    </row>
    <row r="2830" spans="1:25" ht="16">
      <c r="A2830" s="9"/>
      <c r="B2830" s="9"/>
      <c r="C2830" s="9" t="str">
        <f t="shared" si="44"/>
        <v>.jpg</v>
      </c>
      <c r="D2830" s="10"/>
      <c r="E2830" s="11"/>
      <c r="F2830" s="10"/>
      <c r="G2830" s="10"/>
      <c r="H2830" s="10"/>
      <c r="I2830" s="10"/>
      <c r="J2830" s="9"/>
      <c r="K2830" s="9"/>
      <c r="L2830" s="13"/>
      <c r="M2830" s="13"/>
      <c r="N2830" s="13"/>
      <c r="O2830" s="9"/>
      <c r="P2830" s="9"/>
      <c r="Q2830" s="10"/>
      <c r="R2830" s="9"/>
      <c r="S2830" s="9"/>
      <c r="T2830" s="10"/>
      <c r="U2830" s="9"/>
      <c r="V2830" s="9"/>
      <c r="W2830" s="10"/>
      <c r="X2830" s="9"/>
      <c r="Y2830" s="9"/>
    </row>
    <row r="2831" spans="1:25" ht="16">
      <c r="A2831" s="9"/>
      <c r="B2831" s="9"/>
      <c r="C2831" s="9" t="str">
        <f t="shared" si="44"/>
        <v>.jpg</v>
      </c>
      <c r="D2831" s="10"/>
      <c r="E2831" s="11"/>
      <c r="F2831" s="10"/>
      <c r="G2831" s="10"/>
      <c r="H2831" s="10"/>
      <c r="I2831" s="10"/>
      <c r="J2831" s="9"/>
      <c r="K2831" s="9"/>
      <c r="L2831" s="13"/>
      <c r="M2831" s="13"/>
      <c r="N2831" s="13"/>
      <c r="O2831" s="9"/>
      <c r="P2831" s="9"/>
      <c r="Q2831" s="10"/>
      <c r="R2831" s="9"/>
      <c r="S2831" s="9"/>
      <c r="T2831" s="10"/>
      <c r="U2831" s="9"/>
      <c r="V2831" s="9"/>
      <c r="W2831" s="10"/>
      <c r="X2831" s="9"/>
      <c r="Y2831" s="9"/>
    </row>
    <row r="2832" spans="1:25" ht="16">
      <c r="A2832" s="9"/>
      <c r="B2832" s="9"/>
      <c r="C2832" s="9" t="str">
        <f t="shared" si="44"/>
        <v>.jpg</v>
      </c>
      <c r="D2832" s="10"/>
      <c r="E2832" s="11"/>
      <c r="F2832" s="10"/>
      <c r="G2832" s="10"/>
      <c r="H2832" s="10"/>
      <c r="I2832" s="10"/>
      <c r="J2832" s="9"/>
      <c r="K2832" s="9"/>
      <c r="L2832" s="13"/>
      <c r="M2832" s="13"/>
      <c r="N2832" s="13"/>
      <c r="O2832" s="9"/>
      <c r="P2832" s="9"/>
      <c r="Q2832" s="10"/>
      <c r="R2832" s="9"/>
      <c r="S2832" s="9"/>
      <c r="T2832" s="10"/>
      <c r="U2832" s="9"/>
      <c r="V2832" s="9"/>
      <c r="W2832" s="10"/>
      <c r="X2832" s="9"/>
      <c r="Y2832" s="9"/>
    </row>
    <row r="2833" spans="1:25" ht="16">
      <c r="A2833" s="9"/>
      <c r="B2833" s="9"/>
      <c r="C2833" s="9" t="str">
        <f t="shared" si="44"/>
        <v>.jpg</v>
      </c>
      <c r="D2833" s="10"/>
      <c r="E2833" s="11"/>
      <c r="F2833" s="10"/>
      <c r="G2833" s="10"/>
      <c r="H2833" s="10"/>
      <c r="I2833" s="10"/>
      <c r="J2833" s="9"/>
      <c r="K2833" s="9"/>
      <c r="L2833" s="13"/>
      <c r="M2833" s="13"/>
      <c r="N2833" s="13"/>
      <c r="O2833" s="9"/>
      <c r="P2833" s="9"/>
      <c r="Q2833" s="10"/>
      <c r="R2833" s="9"/>
      <c r="S2833" s="9"/>
      <c r="T2833" s="10"/>
      <c r="U2833" s="9"/>
      <c r="V2833" s="9"/>
      <c r="W2833" s="10"/>
      <c r="X2833" s="9"/>
      <c r="Y2833" s="9"/>
    </row>
    <row r="2834" spans="1:25" ht="16">
      <c r="A2834" s="9"/>
      <c r="B2834" s="9"/>
      <c r="C2834" s="9" t="str">
        <f t="shared" si="44"/>
        <v>.jpg</v>
      </c>
      <c r="D2834" s="10"/>
      <c r="E2834" s="11"/>
      <c r="F2834" s="10"/>
      <c r="G2834" s="10"/>
      <c r="H2834" s="10"/>
      <c r="I2834" s="10"/>
      <c r="J2834" s="9"/>
      <c r="K2834" s="9"/>
      <c r="L2834" s="13"/>
      <c r="M2834" s="13"/>
      <c r="N2834" s="13"/>
      <c r="O2834" s="9"/>
      <c r="P2834" s="9"/>
      <c r="Q2834" s="10"/>
      <c r="R2834" s="9"/>
      <c r="S2834" s="9"/>
      <c r="T2834" s="10"/>
      <c r="U2834" s="9"/>
      <c r="V2834" s="9"/>
      <c r="W2834" s="10"/>
      <c r="X2834" s="9"/>
      <c r="Y2834" s="9"/>
    </row>
    <row r="2835" spans="1:25" ht="16">
      <c r="A2835" s="9"/>
      <c r="B2835" s="9"/>
      <c r="C2835" s="9" t="str">
        <f t="shared" si="44"/>
        <v>.jpg</v>
      </c>
      <c r="D2835" s="10"/>
      <c r="E2835" s="11"/>
      <c r="F2835" s="10"/>
      <c r="G2835" s="10"/>
      <c r="H2835" s="10"/>
      <c r="I2835" s="10"/>
      <c r="J2835" s="9"/>
      <c r="K2835" s="9"/>
      <c r="L2835" s="13"/>
      <c r="M2835" s="13"/>
      <c r="N2835" s="13"/>
      <c r="O2835" s="9"/>
      <c r="P2835" s="9"/>
      <c r="Q2835" s="10"/>
      <c r="R2835" s="9"/>
      <c r="S2835" s="9"/>
      <c r="T2835" s="10"/>
      <c r="U2835" s="9"/>
      <c r="V2835" s="9"/>
      <c r="W2835" s="10"/>
      <c r="X2835" s="9"/>
      <c r="Y2835" s="9"/>
    </row>
    <row r="2836" spans="1:25" ht="16">
      <c r="A2836" s="9"/>
      <c r="B2836" s="9"/>
      <c r="C2836" s="9" t="str">
        <f t="shared" si="44"/>
        <v>.jpg</v>
      </c>
      <c r="D2836" s="10"/>
      <c r="E2836" s="11"/>
      <c r="F2836" s="10"/>
      <c r="G2836" s="10"/>
      <c r="H2836" s="10"/>
      <c r="I2836" s="10"/>
      <c r="J2836" s="9"/>
      <c r="K2836" s="9"/>
      <c r="L2836" s="13"/>
      <c r="M2836" s="13"/>
      <c r="N2836" s="13"/>
      <c r="O2836" s="9"/>
      <c r="P2836" s="9"/>
      <c r="Q2836" s="10"/>
      <c r="R2836" s="9"/>
      <c r="S2836" s="9"/>
      <c r="T2836" s="10"/>
      <c r="U2836" s="9"/>
      <c r="V2836" s="9"/>
      <c r="W2836" s="10"/>
      <c r="X2836" s="9"/>
      <c r="Y2836" s="9"/>
    </row>
    <row r="2837" spans="1:25" ht="16">
      <c r="A2837" s="9"/>
      <c r="B2837" s="9"/>
      <c r="C2837" s="9" t="str">
        <f t="shared" si="44"/>
        <v>.jpg</v>
      </c>
      <c r="D2837" s="10"/>
      <c r="E2837" s="11"/>
      <c r="F2837" s="10"/>
      <c r="G2837" s="10"/>
      <c r="H2837" s="10"/>
      <c r="I2837" s="10"/>
      <c r="J2837" s="9"/>
      <c r="K2837" s="9"/>
      <c r="L2837" s="13"/>
      <c r="M2837" s="13"/>
      <c r="N2837" s="13"/>
      <c r="O2837" s="9"/>
      <c r="P2837" s="9"/>
      <c r="Q2837" s="10"/>
      <c r="R2837" s="9"/>
      <c r="S2837" s="9"/>
      <c r="T2837" s="10"/>
      <c r="U2837" s="9"/>
      <c r="V2837" s="9"/>
      <c r="W2837" s="10"/>
      <c r="X2837" s="9"/>
      <c r="Y2837" s="9"/>
    </row>
    <row r="2838" spans="1:25" ht="16">
      <c r="A2838" s="9"/>
      <c r="B2838" s="9"/>
      <c r="C2838" s="9" t="str">
        <f t="shared" si="44"/>
        <v>.jpg</v>
      </c>
      <c r="D2838" s="10"/>
      <c r="E2838" s="11"/>
      <c r="F2838" s="10"/>
      <c r="G2838" s="10"/>
      <c r="H2838" s="10"/>
      <c r="I2838" s="10"/>
      <c r="J2838" s="9"/>
      <c r="K2838" s="9"/>
      <c r="L2838" s="13"/>
      <c r="M2838" s="13"/>
      <c r="N2838" s="13"/>
      <c r="O2838" s="9"/>
      <c r="P2838" s="9"/>
      <c r="Q2838" s="10"/>
      <c r="R2838" s="9"/>
      <c r="S2838" s="9"/>
      <c r="T2838" s="10"/>
      <c r="U2838" s="9"/>
      <c r="V2838" s="9"/>
      <c r="W2838" s="10"/>
      <c r="X2838" s="9"/>
      <c r="Y2838" s="9"/>
    </row>
    <row r="2839" spans="1:25" ht="16">
      <c r="A2839" s="9"/>
      <c r="B2839" s="9"/>
      <c r="C2839" s="9" t="str">
        <f t="shared" si="44"/>
        <v>.jpg</v>
      </c>
      <c r="D2839" s="10"/>
      <c r="E2839" s="11"/>
      <c r="F2839" s="10"/>
      <c r="G2839" s="10"/>
      <c r="H2839" s="10"/>
      <c r="I2839" s="10"/>
      <c r="J2839" s="9"/>
      <c r="K2839" s="9"/>
      <c r="L2839" s="13"/>
      <c r="M2839" s="13"/>
      <c r="N2839" s="13"/>
      <c r="O2839" s="9"/>
      <c r="P2839" s="9"/>
      <c r="Q2839" s="10"/>
      <c r="R2839" s="9"/>
      <c r="S2839" s="9"/>
      <c r="T2839" s="10"/>
      <c r="U2839" s="9"/>
      <c r="V2839" s="9"/>
      <c r="W2839" s="10"/>
      <c r="X2839" s="9"/>
      <c r="Y2839" s="9"/>
    </row>
    <row r="2840" spans="1:25" ht="16">
      <c r="A2840" s="9"/>
      <c r="B2840" s="9"/>
      <c r="C2840" s="9" t="str">
        <f t="shared" si="44"/>
        <v>.jpg</v>
      </c>
      <c r="D2840" s="10"/>
      <c r="E2840" s="11"/>
      <c r="F2840" s="10"/>
      <c r="G2840" s="10"/>
      <c r="H2840" s="10"/>
      <c r="I2840" s="10"/>
      <c r="J2840" s="9"/>
      <c r="K2840" s="9"/>
      <c r="L2840" s="13"/>
      <c r="M2840" s="13"/>
      <c r="N2840" s="13"/>
      <c r="O2840" s="9"/>
      <c r="P2840" s="9"/>
      <c r="Q2840" s="10"/>
      <c r="R2840" s="9"/>
      <c r="S2840" s="9"/>
      <c r="T2840" s="10"/>
      <c r="U2840" s="9"/>
      <c r="V2840" s="9"/>
      <c r="W2840" s="10"/>
      <c r="X2840" s="9"/>
      <c r="Y2840" s="9"/>
    </row>
    <row r="2841" spans="1:25" ht="16">
      <c r="A2841" s="9"/>
      <c r="B2841" s="9"/>
      <c r="C2841" s="9" t="str">
        <f t="shared" si="44"/>
        <v>.jpg</v>
      </c>
      <c r="D2841" s="10"/>
      <c r="E2841" s="11"/>
      <c r="F2841" s="10"/>
      <c r="G2841" s="10"/>
      <c r="H2841" s="10"/>
      <c r="I2841" s="10"/>
      <c r="J2841" s="9"/>
      <c r="K2841" s="9"/>
      <c r="L2841" s="13"/>
      <c r="M2841" s="13"/>
      <c r="N2841" s="13"/>
      <c r="O2841" s="9"/>
      <c r="P2841" s="9"/>
      <c r="Q2841" s="10"/>
      <c r="R2841" s="9"/>
      <c r="S2841" s="9"/>
      <c r="T2841" s="10"/>
      <c r="U2841" s="9"/>
      <c r="V2841" s="9"/>
      <c r="W2841" s="10"/>
      <c r="X2841" s="9"/>
      <c r="Y2841" s="9"/>
    </row>
    <row r="2842" spans="1:25" ht="16">
      <c r="A2842" s="9"/>
      <c r="B2842" s="9"/>
      <c r="C2842" s="9" t="str">
        <f t="shared" si="44"/>
        <v>.jpg</v>
      </c>
      <c r="D2842" s="10"/>
      <c r="E2842" s="11"/>
      <c r="F2842" s="10"/>
      <c r="G2842" s="10"/>
      <c r="H2842" s="10"/>
      <c r="I2842" s="10"/>
      <c r="J2842" s="9"/>
      <c r="K2842" s="9"/>
      <c r="L2842" s="13"/>
      <c r="M2842" s="13"/>
      <c r="N2842" s="13"/>
      <c r="O2842" s="9"/>
      <c r="P2842" s="9"/>
      <c r="Q2842" s="10"/>
      <c r="R2842" s="9"/>
      <c r="S2842" s="9"/>
      <c r="T2842" s="10"/>
      <c r="U2842" s="9"/>
      <c r="V2842" s="9"/>
      <c r="W2842" s="10"/>
      <c r="X2842" s="9"/>
      <c r="Y2842" s="9"/>
    </row>
    <row r="2843" spans="1:25" ht="16">
      <c r="A2843" s="9"/>
      <c r="B2843" s="9"/>
      <c r="C2843" s="9" t="str">
        <f t="shared" si="44"/>
        <v>.jpg</v>
      </c>
      <c r="D2843" s="10"/>
      <c r="E2843" s="11"/>
      <c r="F2843" s="10"/>
      <c r="G2843" s="10"/>
      <c r="H2843" s="10"/>
      <c r="I2843" s="10"/>
      <c r="J2843" s="9"/>
      <c r="K2843" s="9"/>
      <c r="L2843" s="13"/>
      <c r="M2843" s="13"/>
      <c r="N2843" s="13"/>
      <c r="O2843" s="9"/>
      <c r="P2843" s="9"/>
      <c r="Q2843" s="10"/>
      <c r="R2843" s="9"/>
      <c r="S2843" s="9"/>
      <c r="T2843" s="10"/>
      <c r="U2843" s="9"/>
      <c r="V2843" s="9"/>
      <c r="W2843" s="10"/>
      <c r="X2843" s="9"/>
      <c r="Y2843" s="9"/>
    </row>
    <row r="2844" spans="1:25" ht="16">
      <c r="A2844" s="9"/>
      <c r="B2844" s="9"/>
      <c r="C2844" s="9" t="str">
        <f t="shared" si="44"/>
        <v>.jpg</v>
      </c>
      <c r="D2844" s="10"/>
      <c r="E2844" s="11"/>
      <c r="F2844" s="10"/>
      <c r="G2844" s="10"/>
      <c r="H2844" s="10"/>
      <c r="I2844" s="10"/>
      <c r="J2844" s="9"/>
      <c r="K2844" s="9"/>
      <c r="L2844" s="13"/>
      <c r="M2844" s="13"/>
      <c r="N2844" s="13"/>
      <c r="O2844" s="9"/>
      <c r="P2844" s="9"/>
      <c r="Q2844" s="10"/>
      <c r="R2844" s="9"/>
      <c r="S2844" s="9"/>
      <c r="T2844" s="10"/>
      <c r="U2844" s="9"/>
      <c r="V2844" s="9"/>
      <c r="W2844" s="10"/>
      <c r="X2844" s="9"/>
      <c r="Y2844" s="9"/>
    </row>
    <row r="2845" spans="1:25" ht="16">
      <c r="A2845" s="9"/>
      <c r="B2845" s="9"/>
      <c r="C2845" s="9" t="str">
        <f t="shared" si="44"/>
        <v>.jpg</v>
      </c>
      <c r="D2845" s="10"/>
      <c r="E2845" s="11"/>
      <c r="F2845" s="10"/>
      <c r="G2845" s="10"/>
      <c r="H2845" s="10"/>
      <c r="I2845" s="10"/>
      <c r="J2845" s="9"/>
      <c r="K2845" s="9"/>
      <c r="L2845" s="13"/>
      <c r="M2845" s="13"/>
      <c r="N2845" s="13"/>
      <c r="O2845" s="9"/>
      <c r="P2845" s="9"/>
      <c r="Q2845" s="10"/>
      <c r="R2845" s="9"/>
      <c r="S2845" s="9"/>
      <c r="T2845" s="10"/>
      <c r="U2845" s="9"/>
      <c r="V2845" s="9"/>
      <c r="W2845" s="10"/>
      <c r="X2845" s="9"/>
      <c r="Y2845" s="9"/>
    </row>
    <row r="2846" spans="1:25" ht="16">
      <c r="A2846" s="9"/>
      <c r="B2846" s="9"/>
      <c r="C2846" s="9" t="str">
        <f t="shared" si="44"/>
        <v>.jpg</v>
      </c>
      <c r="D2846" s="10"/>
      <c r="E2846" s="11"/>
      <c r="F2846" s="10"/>
      <c r="G2846" s="10"/>
      <c r="H2846" s="10"/>
      <c r="I2846" s="10"/>
      <c r="J2846" s="9"/>
      <c r="K2846" s="9"/>
      <c r="L2846" s="13"/>
      <c r="M2846" s="13"/>
      <c r="N2846" s="13"/>
      <c r="O2846" s="9"/>
      <c r="P2846" s="9"/>
      <c r="Q2846" s="10"/>
      <c r="R2846" s="9"/>
      <c r="S2846" s="9"/>
      <c r="T2846" s="10"/>
      <c r="U2846" s="9"/>
      <c r="V2846" s="9"/>
      <c r="W2846" s="10"/>
      <c r="X2846" s="9"/>
      <c r="Y2846" s="9"/>
    </row>
    <row r="2847" spans="1:25" ht="16">
      <c r="A2847" s="9"/>
      <c r="B2847" s="9"/>
      <c r="C2847" s="9" t="str">
        <f t="shared" si="44"/>
        <v>.jpg</v>
      </c>
      <c r="D2847" s="10"/>
      <c r="E2847" s="11"/>
      <c r="F2847" s="10"/>
      <c r="G2847" s="10"/>
      <c r="H2847" s="10"/>
      <c r="I2847" s="10"/>
      <c r="J2847" s="9"/>
      <c r="K2847" s="9"/>
      <c r="L2847" s="13"/>
      <c r="M2847" s="13"/>
      <c r="N2847" s="13"/>
      <c r="O2847" s="9"/>
      <c r="P2847" s="9"/>
      <c r="Q2847" s="10"/>
      <c r="R2847" s="9"/>
      <c r="S2847" s="9"/>
      <c r="T2847" s="10"/>
      <c r="U2847" s="9"/>
      <c r="V2847" s="9"/>
      <c r="W2847" s="10"/>
      <c r="X2847" s="9"/>
      <c r="Y2847" s="9"/>
    </row>
    <row r="2848" spans="1:25" ht="16">
      <c r="A2848" s="9"/>
      <c r="B2848" s="9"/>
      <c r="C2848" s="9" t="str">
        <f t="shared" si="44"/>
        <v>.jpg</v>
      </c>
      <c r="D2848" s="10"/>
      <c r="E2848" s="11"/>
      <c r="F2848" s="10"/>
      <c r="G2848" s="10"/>
      <c r="H2848" s="10"/>
      <c r="I2848" s="10"/>
      <c r="J2848" s="9"/>
      <c r="K2848" s="9"/>
      <c r="L2848" s="13"/>
      <c r="M2848" s="13"/>
      <c r="N2848" s="13"/>
      <c r="O2848" s="9"/>
      <c r="P2848" s="9"/>
      <c r="Q2848" s="10"/>
      <c r="R2848" s="9"/>
      <c r="S2848" s="9"/>
      <c r="T2848" s="10"/>
      <c r="U2848" s="9"/>
      <c r="V2848" s="9"/>
      <c r="W2848" s="10"/>
      <c r="X2848" s="9"/>
      <c r="Y2848" s="9"/>
    </row>
    <row r="2849" spans="1:25" ht="16">
      <c r="A2849" s="9"/>
      <c r="B2849" s="9"/>
      <c r="C2849" s="9" t="str">
        <f t="shared" si="44"/>
        <v>.jpg</v>
      </c>
      <c r="D2849" s="10"/>
      <c r="E2849" s="11"/>
      <c r="F2849" s="10"/>
      <c r="G2849" s="10"/>
      <c r="H2849" s="10"/>
      <c r="I2849" s="10"/>
      <c r="J2849" s="9"/>
      <c r="K2849" s="9"/>
      <c r="L2849" s="13"/>
      <c r="M2849" s="13"/>
      <c r="N2849" s="13"/>
      <c r="O2849" s="9"/>
      <c r="P2849" s="9"/>
      <c r="Q2849" s="10"/>
      <c r="R2849" s="9"/>
      <c r="S2849" s="9"/>
      <c r="T2849" s="10"/>
      <c r="U2849" s="9"/>
      <c r="V2849" s="9"/>
      <c r="W2849" s="10"/>
      <c r="X2849" s="9"/>
      <c r="Y2849" s="9"/>
    </row>
    <row r="2850" spans="1:25" ht="16">
      <c r="A2850" s="9"/>
      <c r="B2850" s="9"/>
      <c r="C2850" s="9" t="str">
        <f t="shared" si="44"/>
        <v>.jpg</v>
      </c>
      <c r="D2850" s="10"/>
      <c r="E2850" s="11"/>
      <c r="F2850" s="10"/>
      <c r="G2850" s="10"/>
      <c r="H2850" s="10"/>
      <c r="I2850" s="10"/>
      <c r="J2850" s="9"/>
      <c r="K2850" s="9"/>
      <c r="L2850" s="13"/>
      <c r="M2850" s="13"/>
      <c r="N2850" s="13"/>
      <c r="O2850" s="9"/>
      <c r="P2850" s="9"/>
      <c r="Q2850" s="10"/>
      <c r="R2850" s="9"/>
      <c r="S2850" s="9"/>
      <c r="T2850" s="10"/>
      <c r="U2850" s="9"/>
      <c r="V2850" s="9"/>
      <c r="W2850" s="10"/>
      <c r="X2850" s="9"/>
      <c r="Y2850" s="9"/>
    </row>
    <row r="2851" spans="1:25" ht="16">
      <c r="A2851" s="9"/>
      <c r="B2851" s="9"/>
      <c r="C2851" s="9" t="str">
        <f t="shared" si="44"/>
        <v>.jpg</v>
      </c>
      <c r="D2851" s="10"/>
      <c r="E2851" s="11"/>
      <c r="F2851" s="10"/>
      <c r="G2851" s="10"/>
      <c r="H2851" s="10"/>
      <c r="I2851" s="10"/>
      <c r="J2851" s="9"/>
      <c r="K2851" s="9"/>
      <c r="L2851" s="13"/>
      <c r="M2851" s="13"/>
      <c r="N2851" s="13"/>
      <c r="O2851" s="9"/>
      <c r="P2851" s="9"/>
      <c r="Q2851" s="10"/>
      <c r="R2851" s="9"/>
      <c r="S2851" s="9"/>
      <c r="T2851" s="10"/>
      <c r="U2851" s="9"/>
      <c r="V2851" s="9"/>
      <c r="W2851" s="10"/>
      <c r="X2851" s="9"/>
      <c r="Y2851" s="9"/>
    </row>
    <row r="2852" spans="1:25" ht="16">
      <c r="A2852" s="9"/>
      <c r="B2852" s="9"/>
      <c r="C2852" s="9" t="str">
        <f t="shared" si="44"/>
        <v>.jpg</v>
      </c>
      <c r="D2852" s="10"/>
      <c r="E2852" s="11"/>
      <c r="F2852" s="10"/>
      <c r="G2852" s="10"/>
      <c r="H2852" s="10"/>
      <c r="I2852" s="10"/>
      <c r="J2852" s="9"/>
      <c r="K2852" s="9"/>
      <c r="L2852" s="13"/>
      <c r="M2852" s="13"/>
      <c r="N2852" s="13"/>
      <c r="O2852" s="9"/>
      <c r="P2852" s="9"/>
      <c r="Q2852" s="10"/>
      <c r="R2852" s="9"/>
      <c r="S2852" s="9"/>
      <c r="T2852" s="10"/>
      <c r="U2852" s="9"/>
      <c r="V2852" s="9"/>
      <c r="W2852" s="10"/>
      <c r="X2852" s="9"/>
      <c r="Y2852" s="9"/>
    </row>
    <row r="2853" spans="1:25" ht="16">
      <c r="A2853" s="9"/>
      <c r="B2853" s="9"/>
      <c r="C2853" s="9" t="str">
        <f t="shared" si="44"/>
        <v>.jpg</v>
      </c>
      <c r="D2853" s="10"/>
      <c r="E2853" s="11"/>
      <c r="F2853" s="10"/>
      <c r="G2853" s="10"/>
      <c r="H2853" s="10"/>
      <c r="I2853" s="10"/>
      <c r="J2853" s="9"/>
      <c r="K2853" s="9"/>
      <c r="L2853" s="13"/>
      <c r="M2853" s="13"/>
      <c r="N2853" s="13"/>
      <c r="O2853" s="9"/>
      <c r="P2853" s="9"/>
      <c r="Q2853" s="10"/>
      <c r="R2853" s="9"/>
      <c r="S2853" s="9"/>
      <c r="T2853" s="10"/>
      <c r="U2853" s="9"/>
      <c r="V2853" s="9"/>
      <c r="W2853" s="10"/>
      <c r="X2853" s="9"/>
      <c r="Y2853" s="9"/>
    </row>
    <row r="2854" spans="1:25" ht="16">
      <c r="A2854" s="9"/>
      <c r="B2854" s="9"/>
      <c r="C2854" s="9" t="str">
        <f t="shared" si="44"/>
        <v>.jpg</v>
      </c>
      <c r="D2854" s="10"/>
      <c r="E2854" s="11"/>
      <c r="F2854" s="10"/>
      <c r="G2854" s="10"/>
      <c r="H2854" s="10"/>
      <c r="I2854" s="10"/>
      <c r="J2854" s="9"/>
      <c r="K2854" s="9"/>
      <c r="L2854" s="13"/>
      <c r="M2854" s="13"/>
      <c r="N2854" s="13"/>
      <c r="O2854" s="9"/>
      <c r="P2854" s="9"/>
      <c r="Q2854" s="10"/>
      <c r="R2854" s="9"/>
      <c r="S2854" s="9"/>
      <c r="T2854" s="10"/>
      <c r="U2854" s="9"/>
      <c r="V2854" s="9"/>
      <c r="W2854" s="10"/>
      <c r="X2854" s="9"/>
      <c r="Y2854" s="9"/>
    </row>
    <row r="2855" spans="1:25" ht="16">
      <c r="A2855" s="9"/>
      <c r="B2855" s="9"/>
      <c r="C2855" s="9" t="str">
        <f t="shared" si="44"/>
        <v>.jpg</v>
      </c>
      <c r="D2855" s="10"/>
      <c r="E2855" s="11"/>
      <c r="F2855" s="10"/>
      <c r="G2855" s="10"/>
      <c r="H2855" s="10"/>
      <c r="I2855" s="10"/>
      <c r="J2855" s="9"/>
      <c r="K2855" s="9"/>
      <c r="L2855" s="13"/>
      <c r="M2855" s="13"/>
      <c r="N2855" s="13"/>
      <c r="O2855" s="9"/>
      <c r="P2855" s="9"/>
      <c r="Q2855" s="10"/>
      <c r="R2855" s="9"/>
      <c r="S2855" s="9"/>
      <c r="T2855" s="10"/>
      <c r="U2855" s="9"/>
      <c r="V2855" s="9"/>
      <c r="W2855" s="10"/>
      <c r="X2855" s="9"/>
      <c r="Y2855" s="9"/>
    </row>
    <row r="2856" spans="1:25" ht="16">
      <c r="A2856" s="9"/>
      <c r="B2856" s="9"/>
      <c r="C2856" s="9" t="str">
        <f t="shared" si="44"/>
        <v>.jpg</v>
      </c>
      <c r="D2856" s="10"/>
      <c r="E2856" s="11"/>
      <c r="F2856" s="10"/>
      <c r="G2856" s="10"/>
      <c r="H2856" s="10"/>
      <c r="I2856" s="10"/>
      <c r="J2856" s="9"/>
      <c r="K2856" s="9"/>
      <c r="L2856" s="13"/>
      <c r="M2856" s="13"/>
      <c r="N2856" s="13"/>
      <c r="O2856" s="9"/>
      <c r="P2856" s="9"/>
      <c r="Q2856" s="10"/>
      <c r="R2856" s="9"/>
      <c r="S2856" s="9"/>
      <c r="T2856" s="10"/>
      <c r="U2856" s="9"/>
      <c r="V2856" s="9"/>
      <c r="W2856" s="10"/>
      <c r="X2856" s="9"/>
      <c r="Y2856" s="9"/>
    </row>
    <row r="2857" spans="1:25" ht="16">
      <c r="A2857" s="9"/>
      <c r="B2857" s="9"/>
      <c r="C2857" s="9" t="str">
        <f t="shared" si="44"/>
        <v>.jpg</v>
      </c>
      <c r="D2857" s="10"/>
      <c r="E2857" s="11"/>
      <c r="F2857" s="10"/>
      <c r="G2857" s="10"/>
      <c r="H2857" s="10"/>
      <c r="I2857" s="10"/>
      <c r="J2857" s="9"/>
      <c r="K2857" s="9"/>
      <c r="L2857" s="13"/>
      <c r="M2857" s="13"/>
      <c r="N2857" s="13"/>
      <c r="O2857" s="9"/>
      <c r="P2857" s="9"/>
      <c r="Q2857" s="10"/>
      <c r="R2857" s="9"/>
      <c r="S2857" s="9"/>
      <c r="T2857" s="10"/>
      <c r="U2857" s="9"/>
      <c r="V2857" s="9"/>
      <c r="W2857" s="10"/>
      <c r="X2857" s="9"/>
      <c r="Y2857" s="9"/>
    </row>
    <row r="2858" spans="1:25" ht="16">
      <c r="A2858" s="9"/>
      <c r="B2858" s="9"/>
      <c r="C2858" s="9" t="str">
        <f t="shared" si="44"/>
        <v>.jpg</v>
      </c>
      <c r="D2858" s="10"/>
      <c r="E2858" s="11"/>
      <c r="F2858" s="10"/>
      <c r="G2858" s="10"/>
      <c r="H2858" s="10"/>
      <c r="I2858" s="10"/>
      <c r="J2858" s="9"/>
      <c r="K2858" s="9"/>
      <c r="L2858" s="13"/>
      <c r="M2858" s="13"/>
      <c r="N2858" s="13"/>
      <c r="O2858" s="9"/>
      <c r="P2858" s="9"/>
      <c r="Q2858" s="10"/>
      <c r="R2858" s="9"/>
      <c r="S2858" s="9"/>
      <c r="T2858" s="10"/>
      <c r="U2858" s="9"/>
      <c r="V2858" s="9"/>
      <c r="W2858" s="10"/>
      <c r="X2858" s="9"/>
      <c r="Y2858" s="9"/>
    </row>
    <row r="2859" spans="1:25" ht="16">
      <c r="A2859" s="9"/>
      <c r="B2859" s="9"/>
      <c r="C2859" s="9" t="str">
        <f t="shared" si="44"/>
        <v>.jpg</v>
      </c>
      <c r="D2859" s="10"/>
      <c r="E2859" s="11"/>
      <c r="F2859" s="10"/>
      <c r="G2859" s="10"/>
      <c r="H2859" s="10"/>
      <c r="I2859" s="10"/>
      <c r="J2859" s="9"/>
      <c r="K2859" s="9"/>
      <c r="L2859" s="13"/>
      <c r="M2859" s="13"/>
      <c r="N2859" s="13"/>
      <c r="O2859" s="9"/>
      <c r="P2859" s="9"/>
      <c r="Q2859" s="10"/>
      <c r="R2859" s="9"/>
      <c r="S2859" s="9"/>
      <c r="T2859" s="10"/>
      <c r="U2859" s="9"/>
      <c r="V2859" s="9"/>
      <c r="W2859" s="10"/>
      <c r="X2859" s="9"/>
      <c r="Y2859" s="9"/>
    </row>
    <row r="2860" spans="1:25" ht="16">
      <c r="A2860" s="9"/>
      <c r="B2860" s="9"/>
      <c r="C2860" s="9" t="str">
        <f t="shared" si="44"/>
        <v>.jpg</v>
      </c>
      <c r="D2860" s="10"/>
      <c r="E2860" s="11"/>
      <c r="F2860" s="10"/>
      <c r="G2860" s="10"/>
      <c r="H2860" s="10"/>
      <c r="I2860" s="10"/>
      <c r="J2860" s="9"/>
      <c r="K2860" s="9"/>
      <c r="L2860" s="13"/>
      <c r="M2860" s="13"/>
      <c r="N2860" s="13"/>
      <c r="O2860" s="9"/>
      <c r="P2860" s="9"/>
      <c r="Q2860" s="10"/>
      <c r="R2860" s="9"/>
      <c r="S2860" s="9"/>
      <c r="T2860" s="10"/>
      <c r="U2860" s="9"/>
      <c r="V2860" s="9"/>
      <c r="W2860" s="10"/>
      <c r="X2860" s="9"/>
      <c r="Y2860" s="9"/>
    </row>
    <row r="2861" spans="1:25" ht="16">
      <c r="A2861" s="9"/>
      <c r="B2861" s="9"/>
      <c r="C2861" s="9" t="str">
        <f t="shared" si="44"/>
        <v>.jpg</v>
      </c>
      <c r="D2861" s="10"/>
      <c r="E2861" s="11"/>
      <c r="F2861" s="10"/>
      <c r="G2861" s="10"/>
      <c r="H2861" s="10"/>
      <c r="I2861" s="10"/>
      <c r="J2861" s="9"/>
      <c r="K2861" s="9"/>
      <c r="L2861" s="13"/>
      <c r="M2861" s="13"/>
      <c r="N2861" s="13"/>
      <c r="O2861" s="9"/>
      <c r="P2861" s="9"/>
      <c r="Q2861" s="10"/>
      <c r="R2861" s="9"/>
      <c r="S2861" s="9"/>
      <c r="T2861" s="10"/>
      <c r="U2861" s="9"/>
      <c r="V2861" s="9"/>
      <c r="W2861" s="10"/>
      <c r="X2861" s="9"/>
      <c r="Y2861" s="9"/>
    </row>
    <row r="2862" spans="1:25" ht="16">
      <c r="A2862" s="9"/>
      <c r="B2862" s="9"/>
      <c r="C2862" s="9" t="str">
        <f t="shared" si="44"/>
        <v>.jpg</v>
      </c>
      <c r="D2862" s="10"/>
      <c r="E2862" s="11"/>
      <c r="F2862" s="10"/>
      <c r="G2862" s="10"/>
      <c r="H2862" s="10"/>
      <c r="I2862" s="10"/>
      <c r="J2862" s="9"/>
      <c r="K2862" s="9"/>
      <c r="L2862" s="13"/>
      <c r="M2862" s="13"/>
      <c r="N2862" s="13"/>
      <c r="O2862" s="9"/>
      <c r="P2862" s="9"/>
      <c r="Q2862" s="10"/>
      <c r="R2862" s="9"/>
      <c r="S2862" s="9"/>
      <c r="T2862" s="10"/>
      <c r="U2862" s="9"/>
      <c r="V2862" s="9"/>
      <c r="W2862" s="10"/>
      <c r="X2862" s="9"/>
      <c r="Y2862" s="9"/>
    </row>
    <row r="2863" spans="1:25" ht="16">
      <c r="A2863" s="9"/>
      <c r="B2863" s="9"/>
      <c r="C2863" s="9" t="str">
        <f t="shared" si="44"/>
        <v>.jpg</v>
      </c>
      <c r="D2863" s="10"/>
      <c r="E2863" s="11"/>
      <c r="F2863" s="10"/>
      <c r="G2863" s="10"/>
      <c r="H2863" s="10"/>
      <c r="I2863" s="10"/>
      <c r="J2863" s="9"/>
      <c r="K2863" s="9"/>
      <c r="L2863" s="13"/>
      <c r="M2863" s="13"/>
      <c r="N2863" s="13"/>
      <c r="O2863" s="9"/>
      <c r="P2863" s="9"/>
      <c r="Q2863" s="10"/>
      <c r="R2863" s="9"/>
      <c r="S2863" s="9"/>
      <c r="T2863" s="10"/>
      <c r="U2863" s="9"/>
      <c r="V2863" s="9"/>
      <c r="W2863" s="10"/>
      <c r="X2863" s="9"/>
      <c r="Y2863" s="9"/>
    </row>
    <row r="2864" spans="1:25" ht="16">
      <c r="A2864" s="9"/>
      <c r="B2864" s="9"/>
      <c r="C2864" s="9" t="str">
        <f t="shared" si="44"/>
        <v>.jpg</v>
      </c>
      <c r="D2864" s="10"/>
      <c r="E2864" s="11"/>
      <c r="F2864" s="10"/>
      <c r="G2864" s="10"/>
      <c r="H2864" s="10"/>
      <c r="I2864" s="10"/>
      <c r="J2864" s="9"/>
      <c r="K2864" s="9"/>
      <c r="L2864" s="13"/>
      <c r="M2864" s="13"/>
      <c r="N2864" s="13"/>
      <c r="O2864" s="9"/>
      <c r="P2864" s="9"/>
      <c r="Q2864" s="10"/>
      <c r="R2864" s="9"/>
      <c r="S2864" s="9"/>
      <c r="T2864" s="10"/>
      <c r="U2864" s="9"/>
      <c r="V2864" s="9"/>
      <c r="W2864" s="10"/>
      <c r="X2864" s="9"/>
      <c r="Y2864" s="9"/>
    </row>
    <row r="2865" spans="1:25" ht="16">
      <c r="A2865" s="9"/>
      <c r="B2865" s="9"/>
      <c r="C2865" s="9" t="str">
        <f t="shared" si="44"/>
        <v>.jpg</v>
      </c>
      <c r="D2865" s="10"/>
      <c r="E2865" s="11"/>
      <c r="F2865" s="10"/>
      <c r="G2865" s="10"/>
      <c r="H2865" s="10"/>
      <c r="I2865" s="10"/>
      <c r="J2865" s="9"/>
      <c r="K2865" s="9"/>
      <c r="L2865" s="13"/>
      <c r="M2865" s="13"/>
      <c r="N2865" s="13"/>
      <c r="O2865" s="9"/>
      <c r="P2865" s="9"/>
      <c r="Q2865" s="10"/>
      <c r="R2865" s="9"/>
      <c r="S2865" s="9"/>
      <c r="T2865" s="10"/>
      <c r="U2865" s="9"/>
      <c r="V2865" s="9"/>
      <c r="W2865" s="10"/>
      <c r="X2865" s="9"/>
      <c r="Y2865" s="9"/>
    </row>
    <row r="2866" spans="1:25" ht="16">
      <c r="A2866" s="9"/>
      <c r="B2866" s="9"/>
      <c r="C2866" s="9" t="str">
        <f t="shared" si="44"/>
        <v>.jpg</v>
      </c>
      <c r="D2866" s="10"/>
      <c r="E2866" s="11"/>
      <c r="F2866" s="10"/>
      <c r="G2866" s="10"/>
      <c r="H2866" s="10"/>
      <c r="I2866" s="10"/>
      <c r="J2866" s="9"/>
      <c r="K2866" s="9"/>
      <c r="L2866" s="13"/>
      <c r="M2866" s="13"/>
      <c r="N2866" s="13"/>
      <c r="O2866" s="9"/>
      <c r="P2866" s="9"/>
      <c r="Q2866" s="10"/>
      <c r="R2866" s="9"/>
      <c r="S2866" s="9"/>
      <c r="T2866" s="10"/>
      <c r="U2866" s="9"/>
      <c r="V2866" s="9"/>
      <c r="W2866" s="10"/>
      <c r="X2866" s="9"/>
      <c r="Y2866" s="9"/>
    </row>
    <row r="2867" spans="1:25" ht="16">
      <c r="A2867" s="9"/>
      <c r="B2867" s="9"/>
      <c r="C2867" s="9" t="str">
        <f t="shared" si="44"/>
        <v>.jpg</v>
      </c>
      <c r="D2867" s="10"/>
      <c r="E2867" s="11"/>
      <c r="F2867" s="10"/>
      <c r="G2867" s="10"/>
      <c r="H2867" s="10"/>
      <c r="I2867" s="10"/>
      <c r="J2867" s="9"/>
      <c r="K2867" s="9"/>
      <c r="L2867" s="13"/>
      <c r="M2867" s="13"/>
      <c r="N2867" s="13"/>
      <c r="O2867" s="9"/>
      <c r="P2867" s="9"/>
      <c r="Q2867" s="10"/>
      <c r="R2867" s="9"/>
      <c r="S2867" s="9"/>
      <c r="T2867" s="10"/>
      <c r="U2867" s="9"/>
      <c r="V2867" s="9"/>
      <c r="W2867" s="10"/>
      <c r="X2867" s="9"/>
      <c r="Y2867" s="9"/>
    </row>
    <row r="2868" spans="1:25" ht="16">
      <c r="A2868" s="9"/>
      <c r="B2868" s="9"/>
      <c r="C2868" s="9" t="str">
        <f t="shared" si="44"/>
        <v>.jpg</v>
      </c>
      <c r="D2868" s="10"/>
      <c r="E2868" s="11"/>
      <c r="F2868" s="10"/>
      <c r="G2868" s="10"/>
      <c r="H2868" s="10"/>
      <c r="I2868" s="10"/>
      <c r="J2868" s="9"/>
      <c r="K2868" s="9"/>
      <c r="L2868" s="13"/>
      <c r="M2868" s="13"/>
      <c r="N2868" s="13"/>
      <c r="O2868" s="9"/>
      <c r="P2868" s="9"/>
      <c r="Q2868" s="10"/>
      <c r="R2868" s="9"/>
      <c r="S2868" s="9"/>
      <c r="T2868" s="10"/>
      <c r="U2868" s="9"/>
      <c r="V2868" s="9"/>
      <c r="W2868" s="10"/>
      <c r="X2868" s="9"/>
      <c r="Y2868" s="9"/>
    </row>
    <row r="2869" spans="1:25" ht="16">
      <c r="A2869" s="9"/>
      <c r="B2869" s="9"/>
      <c r="C2869" s="9" t="str">
        <f t="shared" si="44"/>
        <v>.jpg</v>
      </c>
      <c r="D2869" s="10"/>
      <c r="E2869" s="11"/>
      <c r="F2869" s="10"/>
      <c r="G2869" s="10"/>
      <c r="H2869" s="10"/>
      <c r="I2869" s="10"/>
      <c r="J2869" s="9"/>
      <c r="K2869" s="9"/>
      <c r="L2869" s="13"/>
      <c r="M2869" s="13"/>
      <c r="N2869" s="13"/>
      <c r="O2869" s="9"/>
      <c r="P2869" s="9"/>
      <c r="Q2869" s="10"/>
      <c r="R2869" s="9"/>
      <c r="S2869" s="9"/>
      <c r="T2869" s="10"/>
      <c r="U2869" s="9"/>
      <c r="V2869" s="9"/>
      <c r="W2869" s="10"/>
      <c r="X2869" s="9"/>
      <c r="Y2869" s="9"/>
    </row>
    <row r="2870" spans="1:25" ht="16">
      <c r="A2870" s="9"/>
      <c r="B2870" s="9"/>
      <c r="C2870" s="9" t="str">
        <f t="shared" si="44"/>
        <v>.jpg</v>
      </c>
      <c r="D2870" s="10"/>
      <c r="E2870" s="11"/>
      <c r="F2870" s="10"/>
      <c r="G2870" s="10"/>
      <c r="H2870" s="10"/>
      <c r="I2870" s="10"/>
      <c r="J2870" s="9"/>
      <c r="K2870" s="9"/>
      <c r="L2870" s="13"/>
      <c r="M2870" s="13"/>
      <c r="N2870" s="13"/>
      <c r="O2870" s="9"/>
      <c r="P2870" s="9"/>
      <c r="Q2870" s="10"/>
      <c r="R2870" s="9"/>
      <c r="S2870" s="9"/>
      <c r="T2870" s="10"/>
      <c r="U2870" s="9"/>
      <c r="V2870" s="9"/>
      <c r="W2870" s="10"/>
      <c r="X2870" s="9"/>
      <c r="Y2870" s="9"/>
    </row>
    <row r="2871" spans="1:25" ht="16">
      <c r="A2871" s="9"/>
      <c r="B2871" s="9"/>
      <c r="C2871" s="9" t="str">
        <f t="shared" si="44"/>
        <v>.jpg</v>
      </c>
      <c r="D2871" s="10"/>
      <c r="E2871" s="11"/>
      <c r="F2871" s="10"/>
      <c r="G2871" s="10"/>
      <c r="H2871" s="10"/>
      <c r="I2871" s="10"/>
      <c r="J2871" s="9"/>
      <c r="K2871" s="9"/>
      <c r="L2871" s="13"/>
      <c r="M2871" s="13"/>
      <c r="N2871" s="13"/>
      <c r="O2871" s="9"/>
      <c r="P2871" s="9"/>
      <c r="Q2871" s="10"/>
      <c r="R2871" s="9"/>
      <c r="S2871" s="9"/>
      <c r="T2871" s="10"/>
      <c r="U2871" s="9"/>
      <c r="V2871" s="9"/>
      <c r="W2871" s="10"/>
      <c r="X2871" s="9"/>
      <c r="Y2871" s="9"/>
    </row>
    <row r="2872" spans="1:25" ht="16">
      <c r="A2872" s="9"/>
      <c r="B2872" s="9"/>
      <c r="C2872" s="9" t="str">
        <f t="shared" si="44"/>
        <v>.jpg</v>
      </c>
      <c r="D2872" s="10"/>
      <c r="E2872" s="11"/>
      <c r="F2872" s="10"/>
      <c r="G2872" s="10"/>
      <c r="H2872" s="10"/>
      <c r="I2872" s="10"/>
      <c r="J2872" s="9"/>
      <c r="K2872" s="9"/>
      <c r="L2872" s="13"/>
      <c r="M2872" s="13"/>
      <c r="N2872" s="13"/>
      <c r="O2872" s="9"/>
      <c r="P2872" s="9"/>
      <c r="Q2872" s="10"/>
      <c r="R2872" s="9"/>
      <c r="S2872" s="9"/>
      <c r="T2872" s="10"/>
      <c r="U2872" s="9"/>
      <c r="V2872" s="9"/>
      <c r="W2872" s="10"/>
      <c r="X2872" s="9"/>
      <c r="Y2872" s="9"/>
    </row>
    <row r="2873" spans="1:25" ht="16">
      <c r="A2873" s="9"/>
      <c r="B2873" s="9"/>
      <c r="C2873" s="9" t="str">
        <f t="shared" si="44"/>
        <v>.jpg</v>
      </c>
      <c r="D2873" s="10"/>
      <c r="E2873" s="11"/>
      <c r="F2873" s="10"/>
      <c r="G2873" s="10"/>
      <c r="H2873" s="10"/>
      <c r="I2873" s="10"/>
      <c r="J2873" s="9"/>
      <c r="K2873" s="9"/>
      <c r="L2873" s="13"/>
      <c r="M2873" s="13"/>
      <c r="N2873" s="13"/>
      <c r="O2873" s="9"/>
      <c r="P2873" s="9"/>
      <c r="Q2873" s="10"/>
      <c r="R2873" s="9"/>
      <c r="S2873" s="9"/>
      <c r="T2873" s="10"/>
      <c r="U2873" s="9"/>
      <c r="V2873" s="9"/>
      <c r="W2873" s="10"/>
      <c r="X2873" s="9"/>
      <c r="Y2873" s="9"/>
    </row>
    <row r="2874" spans="1:25" ht="16">
      <c r="A2874" s="9"/>
      <c r="B2874" s="9"/>
      <c r="C2874" s="9" t="str">
        <f t="shared" si="44"/>
        <v>.jpg</v>
      </c>
      <c r="D2874" s="10"/>
      <c r="E2874" s="11"/>
      <c r="F2874" s="10"/>
      <c r="G2874" s="10"/>
      <c r="H2874" s="10"/>
      <c r="I2874" s="10"/>
      <c r="J2874" s="9"/>
      <c r="K2874" s="9"/>
      <c r="L2874" s="13"/>
      <c r="M2874" s="13"/>
      <c r="N2874" s="13"/>
      <c r="O2874" s="9"/>
      <c r="P2874" s="9"/>
      <c r="Q2874" s="10"/>
      <c r="R2874" s="9"/>
      <c r="S2874" s="9"/>
      <c r="T2874" s="10"/>
      <c r="U2874" s="9"/>
      <c r="V2874" s="9"/>
      <c r="W2874" s="10"/>
      <c r="X2874" s="9"/>
      <c r="Y2874" s="9"/>
    </row>
    <row r="2875" spans="1:25" ht="16">
      <c r="A2875" s="9"/>
      <c r="B2875" s="9"/>
      <c r="C2875" s="9" t="str">
        <f t="shared" si="44"/>
        <v>.jpg</v>
      </c>
      <c r="D2875" s="10"/>
      <c r="E2875" s="11"/>
      <c r="F2875" s="10"/>
      <c r="G2875" s="10"/>
      <c r="H2875" s="10"/>
      <c r="I2875" s="10"/>
      <c r="J2875" s="9"/>
      <c r="K2875" s="9"/>
      <c r="L2875" s="13"/>
      <c r="M2875" s="13"/>
      <c r="N2875" s="13"/>
      <c r="O2875" s="9"/>
      <c r="P2875" s="9"/>
      <c r="Q2875" s="10"/>
      <c r="R2875" s="9"/>
      <c r="S2875" s="9"/>
      <c r="T2875" s="10"/>
      <c r="U2875" s="9"/>
      <c r="V2875" s="9"/>
      <c r="W2875" s="10"/>
      <c r="X2875" s="9"/>
      <c r="Y2875" s="9"/>
    </row>
    <row r="2876" spans="1:25" ht="16">
      <c r="A2876" s="9"/>
      <c r="B2876" s="9"/>
      <c r="C2876" s="9" t="str">
        <f t="shared" si="44"/>
        <v>.jpg</v>
      </c>
      <c r="D2876" s="10"/>
      <c r="E2876" s="11"/>
      <c r="F2876" s="10"/>
      <c r="G2876" s="10"/>
      <c r="H2876" s="10"/>
      <c r="I2876" s="10"/>
      <c r="J2876" s="9"/>
      <c r="K2876" s="9"/>
      <c r="L2876" s="13"/>
      <c r="M2876" s="13"/>
      <c r="N2876" s="13"/>
      <c r="O2876" s="9"/>
      <c r="P2876" s="9"/>
      <c r="Q2876" s="10"/>
      <c r="R2876" s="9"/>
      <c r="S2876" s="9"/>
      <c r="T2876" s="10"/>
      <c r="U2876" s="9"/>
      <c r="V2876" s="9"/>
      <c r="W2876" s="10"/>
      <c r="X2876" s="9"/>
      <c r="Y2876" s="9"/>
    </row>
    <row r="2877" spans="1:25" ht="16">
      <c r="A2877" s="9"/>
      <c r="B2877" s="9"/>
      <c r="C2877" s="9" t="str">
        <f t="shared" si="44"/>
        <v>.jpg</v>
      </c>
      <c r="D2877" s="10"/>
      <c r="E2877" s="11"/>
      <c r="F2877" s="10"/>
      <c r="G2877" s="10"/>
      <c r="H2877" s="10"/>
      <c r="I2877" s="10"/>
      <c r="J2877" s="9"/>
      <c r="K2877" s="9"/>
      <c r="L2877" s="13"/>
      <c r="M2877" s="13"/>
      <c r="N2877" s="13"/>
      <c r="O2877" s="9"/>
      <c r="P2877" s="9"/>
      <c r="Q2877" s="10"/>
      <c r="R2877" s="9"/>
      <c r="S2877" s="9"/>
      <c r="T2877" s="10"/>
      <c r="U2877" s="9"/>
      <c r="V2877" s="9"/>
      <c r="W2877" s="10"/>
      <c r="X2877" s="9"/>
      <c r="Y2877" s="9"/>
    </row>
    <row r="2878" spans="1:25" ht="16">
      <c r="A2878" s="9"/>
      <c r="B2878" s="9"/>
      <c r="C2878" s="9" t="str">
        <f t="shared" si="44"/>
        <v>.jpg</v>
      </c>
      <c r="D2878" s="10"/>
      <c r="E2878" s="11"/>
      <c r="F2878" s="10"/>
      <c r="G2878" s="10"/>
      <c r="H2878" s="10"/>
      <c r="I2878" s="10"/>
      <c r="J2878" s="9"/>
      <c r="K2878" s="9"/>
      <c r="L2878" s="13"/>
      <c r="M2878" s="13"/>
      <c r="N2878" s="13"/>
      <c r="O2878" s="9"/>
      <c r="P2878" s="9"/>
      <c r="Q2878" s="10"/>
      <c r="R2878" s="9"/>
      <c r="S2878" s="9"/>
      <c r="T2878" s="10"/>
      <c r="U2878" s="9"/>
      <c r="V2878" s="9"/>
      <c r="W2878" s="10"/>
      <c r="X2878" s="9"/>
      <c r="Y2878" s="9"/>
    </row>
    <row r="2879" spans="1:25" ht="16">
      <c r="A2879" s="9"/>
      <c r="B2879" s="9"/>
      <c r="C2879" s="9" t="str">
        <f t="shared" si="44"/>
        <v>.jpg</v>
      </c>
      <c r="D2879" s="10"/>
      <c r="E2879" s="11"/>
      <c r="F2879" s="10"/>
      <c r="G2879" s="10"/>
      <c r="H2879" s="10"/>
      <c r="I2879" s="10"/>
      <c r="J2879" s="9"/>
      <c r="K2879" s="9"/>
      <c r="L2879" s="13"/>
      <c r="M2879" s="13"/>
      <c r="N2879" s="13"/>
      <c r="O2879" s="9"/>
      <c r="P2879" s="9"/>
      <c r="Q2879" s="10"/>
      <c r="R2879" s="9"/>
      <c r="S2879" s="9"/>
      <c r="T2879" s="10"/>
      <c r="U2879" s="9"/>
      <c r="V2879" s="9"/>
      <c r="W2879" s="10"/>
      <c r="X2879" s="9"/>
      <c r="Y2879" s="9"/>
    </row>
    <row r="2880" spans="1:25" ht="16">
      <c r="A2880" s="9"/>
      <c r="B2880" s="9"/>
      <c r="C2880" s="9" t="str">
        <f t="shared" si="44"/>
        <v>.jpg</v>
      </c>
      <c r="D2880" s="10"/>
      <c r="E2880" s="11"/>
      <c r="F2880" s="10"/>
      <c r="G2880" s="10"/>
      <c r="H2880" s="10"/>
      <c r="I2880" s="10"/>
      <c r="J2880" s="9"/>
      <c r="K2880" s="9"/>
      <c r="L2880" s="13"/>
      <c r="M2880" s="13"/>
      <c r="N2880" s="13"/>
      <c r="O2880" s="9"/>
      <c r="P2880" s="9"/>
      <c r="Q2880" s="10"/>
      <c r="R2880" s="9"/>
      <c r="S2880" s="9"/>
      <c r="T2880" s="10"/>
      <c r="U2880" s="9"/>
      <c r="V2880" s="9"/>
      <c r="W2880" s="10"/>
      <c r="X2880" s="9"/>
      <c r="Y2880" s="9"/>
    </row>
    <row r="2881" spans="1:25" ht="16">
      <c r="A2881" s="9"/>
      <c r="B2881" s="9"/>
      <c r="C2881" s="9" t="str">
        <f t="shared" si="44"/>
        <v>.jpg</v>
      </c>
      <c r="D2881" s="10"/>
      <c r="E2881" s="11"/>
      <c r="F2881" s="10"/>
      <c r="G2881" s="10"/>
      <c r="H2881" s="10"/>
      <c r="I2881" s="10"/>
      <c r="J2881" s="9"/>
      <c r="K2881" s="9"/>
      <c r="L2881" s="13"/>
      <c r="M2881" s="13"/>
      <c r="N2881" s="13"/>
      <c r="O2881" s="9"/>
      <c r="P2881" s="9"/>
      <c r="Q2881" s="10"/>
      <c r="R2881" s="9"/>
      <c r="S2881" s="9"/>
      <c r="T2881" s="10"/>
      <c r="U2881" s="9"/>
      <c r="V2881" s="9"/>
      <c r="W2881" s="10"/>
      <c r="X2881" s="9"/>
      <c r="Y2881" s="9"/>
    </row>
    <row r="2882" spans="1:25" ht="16">
      <c r="A2882" s="9"/>
      <c r="B2882" s="9"/>
      <c r="C2882" s="9" t="str">
        <f t="shared" si="44"/>
        <v>.jpg</v>
      </c>
      <c r="D2882" s="10"/>
      <c r="E2882" s="11"/>
      <c r="F2882" s="10"/>
      <c r="G2882" s="10"/>
      <c r="H2882" s="10"/>
      <c r="I2882" s="10"/>
      <c r="J2882" s="9"/>
      <c r="K2882" s="9"/>
      <c r="L2882" s="13"/>
      <c r="M2882" s="13"/>
      <c r="N2882" s="13"/>
      <c r="O2882" s="9"/>
      <c r="P2882" s="9"/>
      <c r="Q2882" s="10"/>
      <c r="R2882" s="9"/>
      <c r="S2882" s="9"/>
      <c r="T2882" s="10"/>
      <c r="U2882" s="9"/>
      <c r="V2882" s="9"/>
      <c r="W2882" s="10"/>
      <c r="X2882" s="9"/>
      <c r="Y2882" s="9"/>
    </row>
    <row r="2883" spans="1:25" ht="16">
      <c r="A2883" s="9"/>
      <c r="B2883" s="9"/>
      <c r="C2883" s="9" t="str">
        <f t="shared" ref="C2883:C2946" si="45">CONCATENATE(B2883, ".jpg")</f>
        <v>.jpg</v>
      </c>
      <c r="D2883" s="10"/>
      <c r="E2883" s="11"/>
      <c r="F2883" s="10"/>
      <c r="G2883" s="10"/>
      <c r="H2883" s="10"/>
      <c r="I2883" s="10"/>
      <c r="J2883" s="9"/>
      <c r="K2883" s="9"/>
      <c r="L2883" s="13"/>
      <c r="M2883" s="13"/>
      <c r="N2883" s="13"/>
      <c r="O2883" s="9"/>
      <c r="P2883" s="9"/>
      <c r="Q2883" s="10"/>
      <c r="R2883" s="9"/>
      <c r="S2883" s="9"/>
      <c r="T2883" s="10"/>
      <c r="U2883" s="9"/>
      <c r="V2883" s="9"/>
      <c r="W2883" s="10"/>
      <c r="X2883" s="9"/>
      <c r="Y2883" s="9"/>
    </row>
    <row r="2884" spans="1:25" ht="16">
      <c r="A2884" s="9"/>
      <c r="B2884" s="9"/>
      <c r="C2884" s="9" t="str">
        <f t="shared" si="45"/>
        <v>.jpg</v>
      </c>
      <c r="D2884" s="10"/>
      <c r="E2884" s="11"/>
      <c r="F2884" s="10"/>
      <c r="G2884" s="10"/>
      <c r="H2884" s="10"/>
      <c r="I2884" s="10"/>
      <c r="J2884" s="9"/>
      <c r="K2884" s="9"/>
      <c r="L2884" s="13"/>
      <c r="M2884" s="13"/>
      <c r="N2884" s="13"/>
      <c r="O2884" s="9"/>
      <c r="P2884" s="9"/>
      <c r="Q2884" s="10"/>
      <c r="R2884" s="9"/>
      <c r="S2884" s="9"/>
      <c r="T2884" s="10"/>
      <c r="U2884" s="9"/>
      <c r="V2884" s="9"/>
      <c r="W2884" s="10"/>
      <c r="X2884" s="9"/>
      <c r="Y2884" s="9"/>
    </row>
    <row r="2885" spans="1:25" ht="16">
      <c r="A2885" s="9"/>
      <c r="B2885" s="9"/>
      <c r="C2885" s="9" t="str">
        <f t="shared" si="45"/>
        <v>.jpg</v>
      </c>
      <c r="D2885" s="10"/>
      <c r="E2885" s="11"/>
      <c r="F2885" s="10"/>
      <c r="G2885" s="10"/>
      <c r="H2885" s="10"/>
      <c r="I2885" s="10"/>
      <c r="J2885" s="9"/>
      <c r="K2885" s="9"/>
      <c r="L2885" s="13"/>
      <c r="M2885" s="13"/>
      <c r="N2885" s="13"/>
      <c r="O2885" s="9"/>
      <c r="P2885" s="9"/>
      <c r="Q2885" s="10"/>
      <c r="R2885" s="9"/>
      <c r="S2885" s="9"/>
      <c r="T2885" s="10"/>
      <c r="U2885" s="9"/>
      <c r="V2885" s="9"/>
      <c r="W2885" s="10"/>
      <c r="X2885" s="9"/>
      <c r="Y2885" s="9"/>
    </row>
    <row r="2886" spans="1:25" ht="16">
      <c r="A2886" s="9"/>
      <c r="B2886" s="9"/>
      <c r="C2886" s="9" t="str">
        <f t="shared" si="45"/>
        <v>.jpg</v>
      </c>
      <c r="D2886" s="10"/>
      <c r="E2886" s="11"/>
      <c r="F2886" s="10"/>
      <c r="G2886" s="10"/>
      <c r="H2886" s="10"/>
      <c r="I2886" s="10"/>
      <c r="J2886" s="9"/>
      <c r="K2886" s="9"/>
      <c r="L2886" s="13"/>
      <c r="M2886" s="13"/>
      <c r="N2886" s="13"/>
      <c r="O2886" s="9"/>
      <c r="P2886" s="9"/>
      <c r="Q2886" s="10"/>
      <c r="R2886" s="9"/>
      <c r="S2886" s="9"/>
      <c r="T2886" s="10"/>
      <c r="U2886" s="9"/>
      <c r="V2886" s="9"/>
      <c r="W2886" s="10"/>
      <c r="X2886" s="9"/>
      <c r="Y2886" s="9"/>
    </row>
    <row r="2887" spans="1:25" ht="16">
      <c r="A2887" s="9"/>
      <c r="B2887" s="9"/>
      <c r="C2887" s="9" t="str">
        <f t="shared" si="45"/>
        <v>.jpg</v>
      </c>
      <c r="D2887" s="10"/>
      <c r="E2887" s="11"/>
      <c r="F2887" s="10"/>
      <c r="G2887" s="10"/>
      <c r="H2887" s="10"/>
      <c r="I2887" s="10"/>
      <c r="J2887" s="9"/>
      <c r="K2887" s="9"/>
      <c r="L2887" s="13"/>
      <c r="M2887" s="13"/>
      <c r="N2887" s="13"/>
      <c r="O2887" s="9"/>
      <c r="P2887" s="9"/>
      <c r="Q2887" s="10"/>
      <c r="R2887" s="9"/>
      <c r="S2887" s="9"/>
      <c r="T2887" s="10"/>
      <c r="U2887" s="9"/>
      <c r="V2887" s="9"/>
      <c r="W2887" s="10"/>
      <c r="X2887" s="9"/>
      <c r="Y2887" s="9"/>
    </row>
    <row r="2888" spans="1:25" ht="16">
      <c r="A2888" s="9"/>
      <c r="B2888" s="9"/>
      <c r="C2888" s="9" t="str">
        <f t="shared" si="45"/>
        <v>.jpg</v>
      </c>
      <c r="D2888" s="10"/>
      <c r="E2888" s="11"/>
      <c r="F2888" s="10"/>
      <c r="G2888" s="10"/>
      <c r="H2888" s="10"/>
      <c r="I2888" s="10"/>
      <c r="J2888" s="9"/>
      <c r="K2888" s="9"/>
      <c r="L2888" s="13"/>
      <c r="M2888" s="13"/>
      <c r="N2888" s="13"/>
      <c r="O2888" s="9"/>
      <c r="P2888" s="9"/>
      <c r="Q2888" s="10"/>
      <c r="R2888" s="9"/>
      <c r="S2888" s="9"/>
      <c r="T2888" s="10"/>
      <c r="U2888" s="9"/>
      <c r="V2888" s="9"/>
      <c r="W2888" s="10"/>
      <c r="X2888" s="9"/>
      <c r="Y2888" s="9"/>
    </row>
    <row r="2889" spans="1:25" ht="16">
      <c r="A2889" s="9"/>
      <c r="B2889" s="9"/>
      <c r="C2889" s="9" t="str">
        <f t="shared" si="45"/>
        <v>.jpg</v>
      </c>
      <c r="D2889" s="10"/>
      <c r="E2889" s="11"/>
      <c r="F2889" s="10"/>
      <c r="G2889" s="10"/>
      <c r="H2889" s="10"/>
      <c r="I2889" s="10"/>
      <c r="J2889" s="9"/>
      <c r="K2889" s="9"/>
      <c r="L2889" s="13"/>
      <c r="M2889" s="13"/>
      <c r="N2889" s="13"/>
      <c r="O2889" s="9"/>
      <c r="P2889" s="9"/>
      <c r="Q2889" s="10"/>
      <c r="R2889" s="9"/>
      <c r="S2889" s="9"/>
      <c r="T2889" s="10"/>
      <c r="U2889" s="9"/>
      <c r="V2889" s="9"/>
      <c r="W2889" s="10"/>
      <c r="X2889" s="9"/>
      <c r="Y2889" s="9"/>
    </row>
    <row r="2890" spans="1:25" ht="16">
      <c r="A2890" s="9"/>
      <c r="B2890" s="9"/>
      <c r="C2890" s="9" t="str">
        <f t="shared" si="45"/>
        <v>.jpg</v>
      </c>
      <c r="D2890" s="10"/>
      <c r="E2890" s="11"/>
      <c r="F2890" s="10"/>
      <c r="G2890" s="10"/>
      <c r="H2890" s="10"/>
      <c r="I2890" s="10"/>
      <c r="J2890" s="9"/>
      <c r="K2890" s="9"/>
      <c r="L2890" s="13"/>
      <c r="M2890" s="13"/>
      <c r="N2890" s="13"/>
      <c r="O2890" s="9"/>
      <c r="P2890" s="9"/>
      <c r="Q2890" s="10"/>
      <c r="R2890" s="9"/>
      <c r="S2890" s="9"/>
      <c r="T2890" s="10"/>
      <c r="U2890" s="9"/>
      <c r="V2890" s="9"/>
      <c r="W2890" s="10"/>
      <c r="X2890" s="9"/>
      <c r="Y2890" s="9"/>
    </row>
    <row r="2891" spans="1:25" ht="16">
      <c r="A2891" s="9"/>
      <c r="B2891" s="9"/>
      <c r="C2891" s="9" t="str">
        <f t="shared" si="45"/>
        <v>.jpg</v>
      </c>
      <c r="D2891" s="10"/>
      <c r="E2891" s="11"/>
      <c r="F2891" s="10"/>
      <c r="G2891" s="10"/>
      <c r="H2891" s="10"/>
      <c r="I2891" s="10"/>
      <c r="J2891" s="9"/>
      <c r="K2891" s="9"/>
      <c r="L2891" s="13"/>
      <c r="M2891" s="13"/>
      <c r="N2891" s="13"/>
      <c r="O2891" s="9"/>
      <c r="P2891" s="9"/>
      <c r="Q2891" s="10"/>
      <c r="R2891" s="9"/>
      <c r="S2891" s="9"/>
      <c r="T2891" s="10"/>
      <c r="U2891" s="9"/>
      <c r="V2891" s="9"/>
      <c r="W2891" s="10"/>
      <c r="X2891" s="9"/>
      <c r="Y2891" s="9"/>
    </row>
    <row r="2892" spans="1:25" ht="16">
      <c r="A2892" s="9"/>
      <c r="B2892" s="9"/>
      <c r="C2892" s="9" t="str">
        <f t="shared" si="45"/>
        <v>.jpg</v>
      </c>
      <c r="D2892" s="10"/>
      <c r="E2892" s="11"/>
      <c r="F2892" s="10"/>
      <c r="G2892" s="10"/>
      <c r="H2892" s="10"/>
      <c r="I2892" s="10"/>
      <c r="J2892" s="9"/>
      <c r="K2892" s="9"/>
      <c r="L2892" s="13"/>
      <c r="M2892" s="13"/>
      <c r="N2892" s="13"/>
      <c r="O2892" s="9"/>
      <c r="P2892" s="9"/>
      <c r="Q2892" s="10"/>
      <c r="R2892" s="9"/>
      <c r="S2892" s="9"/>
      <c r="T2892" s="10"/>
      <c r="U2892" s="9"/>
      <c r="V2892" s="9"/>
      <c r="W2892" s="10"/>
      <c r="X2892" s="9"/>
      <c r="Y2892" s="9"/>
    </row>
    <row r="2893" spans="1:25" ht="16">
      <c r="A2893" s="9"/>
      <c r="B2893" s="9"/>
      <c r="C2893" s="9" t="str">
        <f t="shared" si="45"/>
        <v>.jpg</v>
      </c>
      <c r="D2893" s="10"/>
      <c r="E2893" s="11"/>
      <c r="F2893" s="10"/>
      <c r="G2893" s="10"/>
      <c r="H2893" s="10"/>
      <c r="I2893" s="10"/>
      <c r="J2893" s="9"/>
      <c r="K2893" s="9"/>
      <c r="L2893" s="13"/>
      <c r="M2893" s="13"/>
      <c r="N2893" s="13"/>
      <c r="O2893" s="9"/>
      <c r="P2893" s="9"/>
      <c r="Q2893" s="10"/>
      <c r="R2893" s="9"/>
      <c r="S2893" s="9"/>
      <c r="T2893" s="10"/>
      <c r="U2893" s="9"/>
      <c r="V2893" s="9"/>
      <c r="W2893" s="10"/>
      <c r="X2893" s="9"/>
      <c r="Y2893" s="9"/>
    </row>
    <row r="2894" spans="1:25" ht="16">
      <c r="A2894" s="9"/>
      <c r="B2894" s="9"/>
      <c r="C2894" s="9" t="str">
        <f t="shared" si="45"/>
        <v>.jpg</v>
      </c>
      <c r="D2894" s="10"/>
      <c r="E2894" s="11"/>
      <c r="F2894" s="10"/>
      <c r="G2894" s="10"/>
      <c r="H2894" s="10"/>
      <c r="I2894" s="10"/>
      <c r="J2894" s="9"/>
      <c r="K2894" s="9"/>
      <c r="L2894" s="13"/>
      <c r="M2894" s="13"/>
      <c r="N2894" s="13"/>
      <c r="O2894" s="9"/>
      <c r="P2894" s="9"/>
      <c r="Q2894" s="10"/>
      <c r="R2894" s="9"/>
      <c r="S2894" s="9"/>
      <c r="T2894" s="10"/>
      <c r="U2894" s="9"/>
      <c r="V2894" s="9"/>
      <c r="W2894" s="10"/>
      <c r="X2894" s="9"/>
      <c r="Y2894" s="9"/>
    </row>
    <row r="2895" spans="1:25" ht="16">
      <c r="A2895" s="9"/>
      <c r="B2895" s="9"/>
      <c r="C2895" s="9" t="str">
        <f t="shared" si="45"/>
        <v>.jpg</v>
      </c>
      <c r="D2895" s="10"/>
      <c r="E2895" s="11"/>
      <c r="F2895" s="10"/>
      <c r="G2895" s="10"/>
      <c r="H2895" s="10"/>
      <c r="I2895" s="10"/>
      <c r="J2895" s="9"/>
      <c r="K2895" s="9"/>
      <c r="L2895" s="13"/>
      <c r="M2895" s="13"/>
      <c r="N2895" s="13"/>
      <c r="O2895" s="9"/>
      <c r="P2895" s="9"/>
      <c r="Q2895" s="10"/>
      <c r="R2895" s="9"/>
      <c r="S2895" s="9"/>
      <c r="T2895" s="10"/>
      <c r="U2895" s="9"/>
      <c r="V2895" s="9"/>
      <c r="W2895" s="10"/>
      <c r="X2895" s="9"/>
      <c r="Y2895" s="9"/>
    </row>
    <row r="2896" spans="1:25" ht="16">
      <c r="A2896" s="9"/>
      <c r="B2896" s="9"/>
      <c r="C2896" s="9" t="str">
        <f t="shared" si="45"/>
        <v>.jpg</v>
      </c>
      <c r="D2896" s="10"/>
      <c r="E2896" s="11"/>
      <c r="F2896" s="10"/>
      <c r="G2896" s="10"/>
      <c r="H2896" s="10"/>
      <c r="I2896" s="10"/>
      <c r="J2896" s="9"/>
      <c r="K2896" s="9"/>
      <c r="L2896" s="13"/>
      <c r="M2896" s="13"/>
      <c r="N2896" s="13"/>
      <c r="O2896" s="9"/>
      <c r="P2896" s="9"/>
      <c r="Q2896" s="10"/>
      <c r="R2896" s="9"/>
      <c r="S2896" s="9"/>
      <c r="T2896" s="10"/>
      <c r="U2896" s="9"/>
      <c r="V2896" s="9"/>
      <c r="W2896" s="10"/>
      <c r="X2896" s="9"/>
      <c r="Y2896" s="9"/>
    </row>
    <row r="2897" spans="1:25" ht="16">
      <c r="A2897" s="9"/>
      <c r="B2897" s="9"/>
      <c r="C2897" s="9" t="str">
        <f t="shared" si="45"/>
        <v>.jpg</v>
      </c>
      <c r="D2897" s="10"/>
      <c r="E2897" s="11"/>
      <c r="F2897" s="10"/>
      <c r="G2897" s="10"/>
      <c r="H2897" s="10"/>
      <c r="I2897" s="10"/>
      <c r="J2897" s="9"/>
      <c r="K2897" s="9"/>
      <c r="L2897" s="13"/>
      <c r="M2897" s="13"/>
      <c r="N2897" s="13"/>
      <c r="O2897" s="9"/>
      <c r="P2897" s="9"/>
      <c r="Q2897" s="10"/>
      <c r="R2897" s="9"/>
      <c r="S2897" s="9"/>
      <c r="T2897" s="10"/>
      <c r="U2897" s="9"/>
      <c r="V2897" s="9"/>
      <c r="W2897" s="10"/>
      <c r="X2897" s="9"/>
      <c r="Y2897" s="9"/>
    </row>
    <row r="2898" spans="1:25" ht="16">
      <c r="A2898" s="9"/>
      <c r="B2898" s="9"/>
      <c r="C2898" s="9" t="str">
        <f t="shared" si="45"/>
        <v>.jpg</v>
      </c>
      <c r="D2898" s="10"/>
      <c r="E2898" s="11"/>
      <c r="F2898" s="10"/>
      <c r="G2898" s="10"/>
      <c r="H2898" s="10"/>
      <c r="I2898" s="10"/>
      <c r="J2898" s="9"/>
      <c r="K2898" s="9"/>
      <c r="L2898" s="13"/>
      <c r="M2898" s="13"/>
      <c r="N2898" s="13"/>
      <c r="O2898" s="9"/>
      <c r="P2898" s="9"/>
      <c r="Q2898" s="10"/>
      <c r="R2898" s="9"/>
      <c r="S2898" s="9"/>
      <c r="T2898" s="10"/>
      <c r="U2898" s="9"/>
      <c r="V2898" s="9"/>
      <c r="W2898" s="10"/>
      <c r="X2898" s="9"/>
      <c r="Y2898" s="9"/>
    </row>
    <row r="2899" spans="1:25" ht="16">
      <c r="A2899" s="9"/>
      <c r="B2899" s="9"/>
      <c r="C2899" s="9" t="str">
        <f t="shared" si="45"/>
        <v>.jpg</v>
      </c>
      <c r="D2899" s="10"/>
      <c r="E2899" s="11"/>
      <c r="F2899" s="10"/>
      <c r="G2899" s="10"/>
      <c r="H2899" s="10"/>
      <c r="I2899" s="10"/>
      <c r="J2899" s="9"/>
      <c r="K2899" s="9"/>
      <c r="L2899" s="13"/>
      <c r="M2899" s="13"/>
      <c r="N2899" s="13"/>
      <c r="O2899" s="9"/>
      <c r="P2899" s="9"/>
      <c r="Q2899" s="10"/>
      <c r="R2899" s="9"/>
      <c r="S2899" s="9"/>
      <c r="T2899" s="10"/>
      <c r="U2899" s="9"/>
      <c r="V2899" s="9"/>
      <c r="W2899" s="10"/>
      <c r="X2899" s="9"/>
      <c r="Y2899" s="9"/>
    </row>
    <row r="2900" spans="1:25" ht="16">
      <c r="A2900" s="9"/>
      <c r="B2900" s="9"/>
      <c r="C2900" s="9" t="str">
        <f t="shared" si="45"/>
        <v>.jpg</v>
      </c>
      <c r="D2900" s="10"/>
      <c r="E2900" s="11"/>
      <c r="F2900" s="10"/>
      <c r="G2900" s="10"/>
      <c r="H2900" s="10"/>
      <c r="I2900" s="10"/>
      <c r="J2900" s="9"/>
      <c r="K2900" s="9"/>
      <c r="L2900" s="13"/>
      <c r="M2900" s="13"/>
      <c r="N2900" s="13"/>
      <c r="O2900" s="9"/>
      <c r="P2900" s="9"/>
      <c r="Q2900" s="10"/>
      <c r="R2900" s="9"/>
      <c r="S2900" s="9"/>
      <c r="T2900" s="10"/>
      <c r="U2900" s="9"/>
      <c r="V2900" s="9"/>
      <c r="W2900" s="10"/>
      <c r="X2900" s="9"/>
      <c r="Y2900" s="9"/>
    </row>
    <row r="2901" spans="1:25" ht="16">
      <c r="A2901" s="9"/>
      <c r="B2901" s="9"/>
      <c r="C2901" s="9" t="str">
        <f t="shared" si="45"/>
        <v>.jpg</v>
      </c>
      <c r="D2901" s="10"/>
      <c r="E2901" s="11"/>
      <c r="F2901" s="10"/>
      <c r="G2901" s="10"/>
      <c r="H2901" s="10"/>
      <c r="I2901" s="10"/>
      <c r="J2901" s="9"/>
      <c r="K2901" s="9"/>
      <c r="L2901" s="13"/>
      <c r="M2901" s="13"/>
      <c r="N2901" s="13"/>
      <c r="O2901" s="9"/>
      <c r="P2901" s="9"/>
      <c r="Q2901" s="10"/>
      <c r="R2901" s="9"/>
      <c r="S2901" s="9"/>
      <c r="T2901" s="10"/>
      <c r="U2901" s="9"/>
      <c r="V2901" s="9"/>
      <c r="W2901" s="10"/>
      <c r="X2901" s="9"/>
      <c r="Y2901" s="9"/>
    </row>
    <row r="2902" spans="1:25" ht="16">
      <c r="A2902" s="9"/>
      <c r="B2902" s="9"/>
      <c r="C2902" s="9" t="str">
        <f t="shared" si="45"/>
        <v>.jpg</v>
      </c>
      <c r="D2902" s="10"/>
      <c r="E2902" s="11"/>
      <c r="F2902" s="10"/>
      <c r="G2902" s="10"/>
      <c r="H2902" s="10"/>
      <c r="I2902" s="10"/>
      <c r="J2902" s="9"/>
      <c r="K2902" s="9"/>
      <c r="L2902" s="13"/>
      <c r="M2902" s="13"/>
      <c r="N2902" s="13"/>
      <c r="O2902" s="9"/>
      <c r="P2902" s="9"/>
      <c r="Q2902" s="10"/>
      <c r="R2902" s="9"/>
      <c r="S2902" s="9"/>
      <c r="T2902" s="10"/>
      <c r="U2902" s="9"/>
      <c r="V2902" s="9"/>
      <c r="W2902" s="10"/>
      <c r="X2902" s="9"/>
      <c r="Y2902" s="9"/>
    </row>
    <row r="2903" spans="1:25" ht="16">
      <c r="A2903" s="9"/>
      <c r="B2903" s="9"/>
      <c r="C2903" s="9" t="str">
        <f t="shared" si="45"/>
        <v>.jpg</v>
      </c>
      <c r="D2903" s="10"/>
      <c r="E2903" s="11"/>
      <c r="F2903" s="10"/>
      <c r="G2903" s="10"/>
      <c r="H2903" s="10"/>
      <c r="I2903" s="10"/>
      <c r="J2903" s="9"/>
      <c r="K2903" s="9"/>
      <c r="L2903" s="13"/>
      <c r="M2903" s="13"/>
      <c r="N2903" s="13"/>
      <c r="O2903" s="9"/>
      <c r="P2903" s="9"/>
      <c r="Q2903" s="10"/>
      <c r="R2903" s="9"/>
      <c r="S2903" s="9"/>
      <c r="T2903" s="10"/>
      <c r="U2903" s="9"/>
      <c r="V2903" s="9"/>
      <c r="W2903" s="10"/>
      <c r="X2903" s="9"/>
      <c r="Y2903" s="9"/>
    </row>
    <row r="2904" spans="1:25" ht="16">
      <c r="A2904" s="9"/>
      <c r="B2904" s="9"/>
      <c r="C2904" s="9" t="str">
        <f t="shared" si="45"/>
        <v>.jpg</v>
      </c>
      <c r="D2904" s="10"/>
      <c r="E2904" s="11"/>
      <c r="F2904" s="10"/>
      <c r="G2904" s="10"/>
      <c r="H2904" s="10"/>
      <c r="I2904" s="10"/>
      <c r="J2904" s="9"/>
      <c r="K2904" s="9"/>
      <c r="L2904" s="13"/>
      <c r="M2904" s="13"/>
      <c r="N2904" s="13"/>
      <c r="O2904" s="9"/>
      <c r="P2904" s="9"/>
      <c r="Q2904" s="10"/>
      <c r="R2904" s="9"/>
      <c r="S2904" s="9"/>
      <c r="T2904" s="10"/>
      <c r="U2904" s="9"/>
      <c r="V2904" s="9"/>
      <c r="W2904" s="10"/>
      <c r="X2904" s="9"/>
      <c r="Y2904" s="9"/>
    </row>
    <row r="2905" spans="1:25" ht="16">
      <c r="A2905" s="9"/>
      <c r="B2905" s="9"/>
      <c r="C2905" s="9" t="str">
        <f t="shared" si="45"/>
        <v>.jpg</v>
      </c>
      <c r="D2905" s="10"/>
      <c r="E2905" s="11"/>
      <c r="F2905" s="10"/>
      <c r="G2905" s="10"/>
      <c r="H2905" s="10"/>
      <c r="I2905" s="10"/>
      <c r="J2905" s="9"/>
      <c r="K2905" s="9"/>
      <c r="L2905" s="13"/>
      <c r="M2905" s="13"/>
      <c r="N2905" s="13"/>
      <c r="O2905" s="9"/>
      <c r="P2905" s="9"/>
      <c r="Q2905" s="10"/>
      <c r="R2905" s="9"/>
      <c r="S2905" s="9"/>
      <c r="T2905" s="10"/>
      <c r="U2905" s="9"/>
      <c r="V2905" s="9"/>
      <c r="W2905" s="10"/>
      <c r="X2905" s="9"/>
      <c r="Y2905" s="9"/>
    </row>
    <row r="2906" spans="1:25" ht="16">
      <c r="A2906" s="9"/>
      <c r="B2906" s="9"/>
      <c r="C2906" s="9" t="str">
        <f t="shared" si="45"/>
        <v>.jpg</v>
      </c>
      <c r="D2906" s="10"/>
      <c r="E2906" s="11"/>
      <c r="F2906" s="10"/>
      <c r="G2906" s="10"/>
      <c r="H2906" s="10"/>
      <c r="I2906" s="10"/>
      <c r="J2906" s="9"/>
      <c r="K2906" s="9"/>
      <c r="L2906" s="13"/>
      <c r="M2906" s="13"/>
      <c r="N2906" s="13"/>
      <c r="O2906" s="9"/>
      <c r="P2906" s="9"/>
      <c r="Q2906" s="10"/>
      <c r="R2906" s="9"/>
      <c r="S2906" s="9"/>
      <c r="T2906" s="10"/>
      <c r="U2906" s="9"/>
      <c r="V2906" s="9"/>
      <c r="W2906" s="10"/>
      <c r="X2906" s="9"/>
      <c r="Y2906" s="9"/>
    </row>
    <row r="2907" spans="1:25" ht="16">
      <c r="A2907" s="9"/>
      <c r="B2907" s="9"/>
      <c r="C2907" s="9" t="str">
        <f t="shared" si="45"/>
        <v>.jpg</v>
      </c>
      <c r="D2907" s="10"/>
      <c r="E2907" s="11"/>
      <c r="F2907" s="10"/>
      <c r="G2907" s="10"/>
      <c r="H2907" s="10"/>
      <c r="I2907" s="10"/>
      <c r="J2907" s="9"/>
      <c r="K2907" s="9"/>
      <c r="L2907" s="13"/>
      <c r="M2907" s="13"/>
      <c r="N2907" s="13"/>
      <c r="O2907" s="9"/>
      <c r="P2907" s="9"/>
      <c r="Q2907" s="10"/>
      <c r="R2907" s="9"/>
      <c r="S2907" s="9"/>
      <c r="T2907" s="10"/>
      <c r="U2907" s="9"/>
      <c r="V2907" s="9"/>
      <c r="W2907" s="10"/>
      <c r="X2907" s="9"/>
      <c r="Y2907" s="9"/>
    </row>
    <row r="2908" spans="1:25" ht="16">
      <c r="A2908" s="9"/>
      <c r="B2908" s="9"/>
      <c r="C2908" s="9" t="str">
        <f t="shared" si="45"/>
        <v>.jpg</v>
      </c>
      <c r="D2908" s="10"/>
      <c r="E2908" s="11"/>
      <c r="F2908" s="10"/>
      <c r="G2908" s="10"/>
      <c r="H2908" s="10"/>
      <c r="I2908" s="10"/>
      <c r="J2908" s="9"/>
      <c r="K2908" s="9"/>
      <c r="L2908" s="13"/>
      <c r="M2908" s="13"/>
      <c r="N2908" s="13"/>
      <c r="O2908" s="9"/>
      <c r="P2908" s="9"/>
      <c r="Q2908" s="10"/>
      <c r="R2908" s="9"/>
      <c r="S2908" s="9"/>
      <c r="T2908" s="10"/>
      <c r="U2908" s="9"/>
      <c r="V2908" s="9"/>
      <c r="W2908" s="10"/>
      <c r="X2908" s="9"/>
      <c r="Y2908" s="9"/>
    </row>
    <row r="2909" spans="1:25" ht="16">
      <c r="A2909" s="9"/>
      <c r="B2909" s="9"/>
      <c r="C2909" s="9" t="str">
        <f t="shared" si="45"/>
        <v>.jpg</v>
      </c>
      <c r="D2909" s="10"/>
      <c r="E2909" s="11"/>
      <c r="F2909" s="10"/>
      <c r="G2909" s="10"/>
      <c r="H2909" s="10"/>
      <c r="I2909" s="10"/>
      <c r="J2909" s="9"/>
      <c r="K2909" s="9"/>
      <c r="L2909" s="13"/>
      <c r="M2909" s="13"/>
      <c r="N2909" s="13"/>
      <c r="O2909" s="9"/>
      <c r="P2909" s="9"/>
      <c r="Q2909" s="10"/>
      <c r="R2909" s="9"/>
      <c r="S2909" s="9"/>
      <c r="T2909" s="10"/>
      <c r="U2909" s="9"/>
      <c r="V2909" s="9"/>
      <c r="W2909" s="10"/>
      <c r="X2909" s="9"/>
      <c r="Y2909" s="9"/>
    </row>
    <row r="2910" spans="1:25" ht="16">
      <c r="A2910" s="9"/>
      <c r="B2910" s="9"/>
      <c r="C2910" s="9" t="str">
        <f t="shared" si="45"/>
        <v>.jpg</v>
      </c>
      <c r="D2910" s="10"/>
      <c r="E2910" s="11"/>
      <c r="F2910" s="10"/>
      <c r="G2910" s="10"/>
      <c r="H2910" s="10"/>
      <c r="I2910" s="10"/>
      <c r="J2910" s="9"/>
      <c r="K2910" s="9"/>
      <c r="L2910" s="13"/>
      <c r="M2910" s="13"/>
      <c r="N2910" s="13"/>
      <c r="O2910" s="9"/>
      <c r="P2910" s="9"/>
      <c r="Q2910" s="10"/>
      <c r="R2910" s="9"/>
      <c r="S2910" s="9"/>
      <c r="T2910" s="10"/>
      <c r="U2910" s="9"/>
      <c r="V2910" s="9"/>
      <c r="W2910" s="10"/>
      <c r="X2910" s="9"/>
      <c r="Y2910" s="9"/>
    </row>
    <row r="2911" spans="1:25" ht="16">
      <c r="A2911" s="9"/>
      <c r="B2911" s="9"/>
      <c r="C2911" s="9" t="str">
        <f t="shared" si="45"/>
        <v>.jpg</v>
      </c>
      <c r="D2911" s="10"/>
      <c r="E2911" s="11"/>
      <c r="F2911" s="10"/>
      <c r="G2911" s="10"/>
      <c r="H2911" s="10"/>
      <c r="I2911" s="10"/>
      <c r="J2911" s="9"/>
      <c r="K2911" s="9"/>
      <c r="L2911" s="13"/>
      <c r="M2911" s="13"/>
      <c r="N2911" s="13"/>
      <c r="O2911" s="9"/>
      <c r="P2911" s="9"/>
      <c r="Q2911" s="10"/>
      <c r="R2911" s="9"/>
      <c r="S2911" s="9"/>
      <c r="T2911" s="10"/>
      <c r="U2911" s="9"/>
      <c r="V2911" s="9"/>
      <c r="W2911" s="10"/>
      <c r="X2911" s="9"/>
      <c r="Y2911" s="9"/>
    </row>
    <row r="2912" spans="1:25" ht="16">
      <c r="A2912" s="9"/>
      <c r="B2912" s="9"/>
      <c r="C2912" s="9" t="str">
        <f t="shared" si="45"/>
        <v>.jpg</v>
      </c>
      <c r="D2912" s="10"/>
      <c r="E2912" s="11"/>
      <c r="F2912" s="10"/>
      <c r="G2912" s="10"/>
      <c r="H2912" s="10"/>
      <c r="I2912" s="10"/>
      <c r="J2912" s="9"/>
      <c r="K2912" s="9"/>
      <c r="L2912" s="13"/>
      <c r="M2912" s="13"/>
      <c r="N2912" s="13"/>
      <c r="O2912" s="9"/>
      <c r="P2912" s="9"/>
      <c r="Q2912" s="10"/>
      <c r="R2912" s="9"/>
      <c r="S2912" s="9"/>
      <c r="T2912" s="10"/>
      <c r="U2912" s="9"/>
      <c r="V2912" s="9"/>
      <c r="W2912" s="10"/>
      <c r="X2912" s="9"/>
      <c r="Y2912" s="9"/>
    </row>
    <row r="2913" spans="1:25" ht="16">
      <c r="A2913" s="9"/>
      <c r="B2913" s="9"/>
      <c r="C2913" s="9" t="str">
        <f t="shared" si="45"/>
        <v>.jpg</v>
      </c>
      <c r="D2913" s="10"/>
      <c r="E2913" s="11"/>
      <c r="F2913" s="10"/>
      <c r="G2913" s="10"/>
      <c r="H2913" s="10"/>
      <c r="I2913" s="10"/>
      <c r="J2913" s="9"/>
      <c r="K2913" s="9"/>
      <c r="L2913" s="13"/>
      <c r="M2913" s="13"/>
      <c r="N2913" s="13"/>
      <c r="O2913" s="9"/>
      <c r="P2913" s="9"/>
      <c r="Q2913" s="10"/>
      <c r="R2913" s="9"/>
      <c r="S2913" s="9"/>
      <c r="T2913" s="10"/>
      <c r="U2913" s="9"/>
      <c r="V2913" s="9"/>
      <c r="W2913" s="10"/>
      <c r="X2913" s="9"/>
      <c r="Y2913" s="9"/>
    </row>
    <row r="2914" spans="1:25" ht="16">
      <c r="A2914" s="9"/>
      <c r="B2914" s="9"/>
      <c r="C2914" s="9" t="str">
        <f t="shared" si="45"/>
        <v>.jpg</v>
      </c>
      <c r="D2914" s="10"/>
      <c r="E2914" s="11"/>
      <c r="F2914" s="10"/>
      <c r="G2914" s="10"/>
      <c r="H2914" s="10"/>
      <c r="I2914" s="10"/>
      <c r="J2914" s="9"/>
      <c r="K2914" s="9"/>
      <c r="L2914" s="13"/>
      <c r="M2914" s="13"/>
      <c r="N2914" s="13"/>
      <c r="O2914" s="9"/>
      <c r="P2914" s="9"/>
      <c r="Q2914" s="10"/>
      <c r="R2914" s="9"/>
      <c r="S2914" s="9"/>
      <c r="T2914" s="10"/>
      <c r="U2914" s="9"/>
      <c r="V2914" s="9"/>
      <c r="W2914" s="10"/>
      <c r="X2914" s="9"/>
      <c r="Y2914" s="9"/>
    </row>
    <row r="2915" spans="1:25" ht="16">
      <c r="A2915" s="9"/>
      <c r="B2915" s="9"/>
      <c r="C2915" s="9" t="str">
        <f t="shared" si="45"/>
        <v>.jpg</v>
      </c>
      <c r="D2915" s="10"/>
      <c r="E2915" s="11"/>
      <c r="F2915" s="10"/>
      <c r="G2915" s="10"/>
      <c r="H2915" s="10"/>
      <c r="I2915" s="10"/>
      <c r="J2915" s="9"/>
      <c r="K2915" s="9"/>
      <c r="L2915" s="13"/>
      <c r="M2915" s="13"/>
      <c r="N2915" s="13"/>
      <c r="O2915" s="9"/>
      <c r="P2915" s="9"/>
      <c r="Q2915" s="10"/>
      <c r="R2915" s="9"/>
      <c r="S2915" s="9"/>
      <c r="T2915" s="10"/>
      <c r="U2915" s="9"/>
      <c r="V2915" s="9"/>
      <c r="W2915" s="10"/>
      <c r="X2915" s="9"/>
      <c r="Y2915" s="9"/>
    </row>
    <row r="2916" spans="1:25" ht="16">
      <c r="A2916" s="9"/>
      <c r="B2916" s="9"/>
      <c r="C2916" s="9" t="str">
        <f t="shared" si="45"/>
        <v>.jpg</v>
      </c>
      <c r="D2916" s="10"/>
      <c r="E2916" s="11"/>
      <c r="F2916" s="10"/>
      <c r="G2916" s="10"/>
      <c r="H2916" s="10"/>
      <c r="I2916" s="10"/>
      <c r="J2916" s="9"/>
      <c r="K2916" s="9"/>
      <c r="L2916" s="13"/>
      <c r="M2916" s="13"/>
      <c r="N2916" s="13"/>
      <c r="O2916" s="9"/>
      <c r="P2916" s="9"/>
      <c r="Q2916" s="10"/>
      <c r="R2916" s="9"/>
      <c r="S2916" s="9"/>
      <c r="T2916" s="10"/>
      <c r="U2916" s="9"/>
      <c r="V2916" s="9"/>
      <c r="W2916" s="10"/>
      <c r="X2916" s="9"/>
      <c r="Y2916" s="9"/>
    </row>
    <row r="2917" spans="1:25" ht="16">
      <c r="A2917" s="9"/>
      <c r="B2917" s="9"/>
      <c r="C2917" s="9" t="str">
        <f t="shared" si="45"/>
        <v>.jpg</v>
      </c>
      <c r="D2917" s="10"/>
      <c r="E2917" s="11"/>
      <c r="F2917" s="10"/>
      <c r="G2917" s="10"/>
      <c r="H2917" s="10"/>
      <c r="I2917" s="10"/>
      <c r="J2917" s="9"/>
      <c r="K2917" s="9"/>
      <c r="L2917" s="13"/>
      <c r="M2917" s="13"/>
      <c r="N2917" s="13"/>
      <c r="O2917" s="9"/>
      <c r="P2917" s="9"/>
      <c r="Q2917" s="10"/>
      <c r="R2917" s="9"/>
      <c r="S2917" s="9"/>
      <c r="T2917" s="10"/>
      <c r="U2917" s="9"/>
      <c r="V2917" s="9"/>
      <c r="W2917" s="10"/>
      <c r="X2917" s="9"/>
      <c r="Y2917" s="9"/>
    </row>
    <row r="2918" spans="1:25" ht="16">
      <c r="A2918" s="9"/>
      <c r="B2918" s="9"/>
      <c r="C2918" s="9" t="str">
        <f t="shared" si="45"/>
        <v>.jpg</v>
      </c>
      <c r="D2918" s="10"/>
      <c r="E2918" s="11"/>
      <c r="F2918" s="10"/>
      <c r="G2918" s="10"/>
      <c r="H2918" s="10"/>
      <c r="I2918" s="10"/>
      <c r="J2918" s="9"/>
      <c r="K2918" s="9"/>
      <c r="L2918" s="13"/>
      <c r="M2918" s="13"/>
      <c r="N2918" s="13"/>
      <c r="O2918" s="9"/>
      <c r="P2918" s="9"/>
      <c r="Q2918" s="10"/>
      <c r="R2918" s="9"/>
      <c r="S2918" s="9"/>
      <c r="T2918" s="10"/>
      <c r="U2918" s="9"/>
      <c r="V2918" s="9"/>
      <c r="W2918" s="10"/>
      <c r="X2918" s="9"/>
      <c r="Y2918" s="9"/>
    </row>
    <row r="2919" spans="1:25" ht="16">
      <c r="A2919" s="9"/>
      <c r="B2919" s="9"/>
      <c r="C2919" s="9" t="str">
        <f t="shared" si="45"/>
        <v>.jpg</v>
      </c>
      <c r="D2919" s="10"/>
      <c r="E2919" s="11"/>
      <c r="F2919" s="10"/>
      <c r="G2919" s="10"/>
      <c r="H2919" s="10"/>
      <c r="I2919" s="10"/>
      <c r="J2919" s="9"/>
      <c r="K2919" s="9"/>
      <c r="L2919" s="13"/>
      <c r="M2919" s="13"/>
      <c r="N2919" s="13"/>
      <c r="O2919" s="9"/>
      <c r="P2919" s="9"/>
      <c r="Q2919" s="10"/>
      <c r="R2919" s="9"/>
      <c r="S2919" s="9"/>
      <c r="T2919" s="10"/>
      <c r="U2919" s="9"/>
      <c r="V2919" s="9"/>
      <c r="W2919" s="10"/>
      <c r="X2919" s="9"/>
      <c r="Y2919" s="9"/>
    </row>
    <row r="2920" spans="1:25" ht="16">
      <c r="A2920" s="9"/>
      <c r="B2920" s="9"/>
      <c r="C2920" s="9" t="str">
        <f t="shared" si="45"/>
        <v>.jpg</v>
      </c>
      <c r="D2920" s="10"/>
      <c r="E2920" s="11"/>
      <c r="F2920" s="10"/>
      <c r="G2920" s="10"/>
      <c r="H2920" s="10"/>
      <c r="I2920" s="10"/>
      <c r="J2920" s="9"/>
      <c r="K2920" s="9"/>
      <c r="L2920" s="13"/>
      <c r="M2920" s="13"/>
      <c r="N2920" s="13"/>
      <c r="O2920" s="9"/>
      <c r="P2920" s="9"/>
      <c r="Q2920" s="10"/>
      <c r="R2920" s="9"/>
      <c r="S2920" s="9"/>
      <c r="T2920" s="10"/>
      <c r="U2920" s="9"/>
      <c r="V2920" s="9"/>
      <c r="W2920" s="10"/>
      <c r="X2920" s="9"/>
      <c r="Y2920" s="9"/>
    </row>
    <row r="2921" spans="1:25" ht="16">
      <c r="A2921" s="9"/>
      <c r="B2921" s="9"/>
      <c r="C2921" s="9" t="str">
        <f t="shared" si="45"/>
        <v>.jpg</v>
      </c>
      <c r="D2921" s="10"/>
      <c r="E2921" s="11"/>
      <c r="F2921" s="10"/>
      <c r="G2921" s="10"/>
      <c r="H2921" s="10"/>
      <c r="I2921" s="10"/>
      <c r="J2921" s="9"/>
      <c r="K2921" s="9"/>
      <c r="L2921" s="13"/>
      <c r="M2921" s="13"/>
      <c r="N2921" s="13"/>
      <c r="O2921" s="9"/>
      <c r="P2921" s="9"/>
      <c r="Q2921" s="10"/>
      <c r="R2921" s="9"/>
      <c r="S2921" s="9"/>
      <c r="T2921" s="10"/>
      <c r="U2921" s="9"/>
      <c r="V2921" s="9"/>
      <c r="W2921" s="10"/>
      <c r="X2921" s="9"/>
      <c r="Y2921" s="9"/>
    </row>
    <row r="2922" spans="1:25" ht="16">
      <c r="A2922" s="9"/>
      <c r="B2922" s="9"/>
      <c r="C2922" s="9" t="str">
        <f t="shared" si="45"/>
        <v>.jpg</v>
      </c>
      <c r="D2922" s="10"/>
      <c r="E2922" s="11"/>
      <c r="F2922" s="10"/>
      <c r="G2922" s="10"/>
      <c r="H2922" s="10"/>
      <c r="I2922" s="10"/>
      <c r="J2922" s="9"/>
      <c r="K2922" s="9"/>
      <c r="L2922" s="13"/>
      <c r="M2922" s="13"/>
      <c r="N2922" s="13"/>
      <c r="O2922" s="9"/>
      <c r="P2922" s="9"/>
      <c r="Q2922" s="10"/>
      <c r="R2922" s="9"/>
      <c r="S2922" s="9"/>
      <c r="T2922" s="10"/>
      <c r="U2922" s="9"/>
      <c r="V2922" s="9"/>
      <c r="W2922" s="10"/>
      <c r="X2922" s="9"/>
      <c r="Y2922" s="9"/>
    </row>
    <row r="2923" spans="1:25" ht="16">
      <c r="A2923" s="9"/>
      <c r="B2923" s="9"/>
      <c r="C2923" s="9" t="str">
        <f t="shared" si="45"/>
        <v>.jpg</v>
      </c>
      <c r="D2923" s="10"/>
      <c r="E2923" s="11"/>
      <c r="F2923" s="10"/>
      <c r="G2923" s="10"/>
      <c r="H2923" s="10"/>
      <c r="I2923" s="10"/>
      <c r="J2923" s="9"/>
      <c r="K2923" s="9"/>
      <c r="L2923" s="13"/>
      <c r="M2923" s="13"/>
      <c r="N2923" s="13"/>
      <c r="O2923" s="9"/>
      <c r="P2923" s="9"/>
      <c r="Q2923" s="10"/>
      <c r="R2923" s="9"/>
      <c r="S2923" s="9"/>
      <c r="T2923" s="10"/>
      <c r="U2923" s="9"/>
      <c r="V2923" s="9"/>
      <c r="W2923" s="10"/>
      <c r="X2923" s="9"/>
      <c r="Y2923" s="9"/>
    </row>
    <row r="2924" spans="1:25" ht="16">
      <c r="A2924" s="9"/>
      <c r="B2924" s="9"/>
      <c r="C2924" s="9" t="str">
        <f t="shared" si="45"/>
        <v>.jpg</v>
      </c>
      <c r="D2924" s="10"/>
      <c r="E2924" s="11"/>
      <c r="F2924" s="10"/>
      <c r="G2924" s="10"/>
      <c r="H2924" s="10"/>
      <c r="I2924" s="10"/>
      <c r="J2924" s="9"/>
      <c r="K2924" s="9"/>
      <c r="L2924" s="13"/>
      <c r="M2924" s="13"/>
      <c r="N2924" s="13"/>
      <c r="O2924" s="9"/>
      <c r="P2924" s="9"/>
      <c r="Q2924" s="10"/>
      <c r="R2924" s="9"/>
      <c r="S2924" s="9"/>
      <c r="T2924" s="10"/>
      <c r="U2924" s="9"/>
      <c r="V2924" s="9"/>
      <c r="W2924" s="10"/>
      <c r="X2924" s="9"/>
      <c r="Y2924" s="9"/>
    </row>
    <row r="2925" spans="1:25" ht="16">
      <c r="A2925" s="9"/>
      <c r="B2925" s="9"/>
      <c r="C2925" s="9" t="str">
        <f t="shared" si="45"/>
        <v>.jpg</v>
      </c>
      <c r="D2925" s="10"/>
      <c r="E2925" s="11"/>
      <c r="F2925" s="10"/>
      <c r="G2925" s="10"/>
      <c r="H2925" s="10"/>
      <c r="I2925" s="10"/>
      <c r="J2925" s="9"/>
      <c r="K2925" s="9"/>
      <c r="L2925" s="13"/>
      <c r="M2925" s="13"/>
      <c r="N2925" s="13"/>
      <c r="O2925" s="9"/>
      <c r="P2925" s="9"/>
      <c r="Q2925" s="10"/>
      <c r="R2925" s="9"/>
      <c r="S2925" s="9"/>
      <c r="T2925" s="10"/>
      <c r="U2925" s="9"/>
      <c r="V2925" s="9"/>
      <c r="W2925" s="10"/>
      <c r="X2925" s="9"/>
      <c r="Y2925" s="9"/>
    </row>
    <row r="2926" spans="1:25" ht="16">
      <c r="A2926" s="9"/>
      <c r="B2926" s="9"/>
      <c r="C2926" s="9" t="str">
        <f t="shared" si="45"/>
        <v>.jpg</v>
      </c>
      <c r="D2926" s="10"/>
      <c r="E2926" s="11"/>
      <c r="F2926" s="10"/>
      <c r="G2926" s="10"/>
      <c r="H2926" s="10"/>
      <c r="I2926" s="10"/>
      <c r="J2926" s="9"/>
      <c r="K2926" s="9"/>
      <c r="L2926" s="13"/>
      <c r="M2926" s="13"/>
      <c r="N2926" s="13"/>
      <c r="O2926" s="9"/>
      <c r="P2926" s="9"/>
      <c r="Q2926" s="10"/>
      <c r="R2926" s="9"/>
      <c r="S2926" s="9"/>
      <c r="T2926" s="10"/>
      <c r="U2926" s="9"/>
      <c r="V2926" s="9"/>
      <c r="W2926" s="10"/>
      <c r="X2926" s="9"/>
      <c r="Y2926" s="9"/>
    </row>
    <row r="2927" spans="1:25" ht="16">
      <c r="A2927" s="9"/>
      <c r="B2927" s="9"/>
      <c r="C2927" s="9" t="str">
        <f t="shared" si="45"/>
        <v>.jpg</v>
      </c>
      <c r="D2927" s="10"/>
      <c r="E2927" s="11"/>
      <c r="F2927" s="10"/>
      <c r="G2927" s="10"/>
      <c r="H2927" s="10"/>
      <c r="I2927" s="10"/>
      <c r="J2927" s="9"/>
      <c r="K2927" s="9"/>
      <c r="L2927" s="13"/>
      <c r="M2927" s="13"/>
      <c r="N2927" s="13"/>
      <c r="O2927" s="9"/>
      <c r="P2927" s="9"/>
      <c r="Q2927" s="10"/>
      <c r="R2927" s="9"/>
      <c r="S2927" s="9"/>
      <c r="T2927" s="10"/>
      <c r="U2927" s="9"/>
      <c r="V2927" s="9"/>
      <c r="W2927" s="10"/>
      <c r="X2927" s="9"/>
      <c r="Y2927" s="9"/>
    </row>
    <row r="2928" spans="1:25" ht="16">
      <c r="A2928" s="9"/>
      <c r="B2928" s="9"/>
      <c r="C2928" s="9" t="str">
        <f t="shared" si="45"/>
        <v>.jpg</v>
      </c>
      <c r="D2928" s="10"/>
      <c r="E2928" s="11"/>
      <c r="F2928" s="10"/>
      <c r="G2928" s="10"/>
      <c r="H2928" s="10"/>
      <c r="I2928" s="10"/>
      <c r="J2928" s="9"/>
      <c r="K2928" s="9"/>
      <c r="L2928" s="13"/>
      <c r="M2928" s="13"/>
      <c r="N2928" s="13"/>
      <c r="O2928" s="9"/>
      <c r="P2928" s="9"/>
      <c r="Q2928" s="10"/>
      <c r="R2928" s="9"/>
      <c r="S2928" s="9"/>
      <c r="T2928" s="10"/>
      <c r="U2928" s="9"/>
      <c r="V2928" s="9"/>
      <c r="W2928" s="10"/>
      <c r="X2928" s="9"/>
      <c r="Y2928" s="9"/>
    </row>
    <row r="2929" spans="1:25" ht="16">
      <c r="A2929" s="9"/>
      <c r="B2929" s="9"/>
      <c r="C2929" s="9" t="str">
        <f t="shared" si="45"/>
        <v>.jpg</v>
      </c>
      <c r="D2929" s="10"/>
      <c r="E2929" s="11"/>
      <c r="F2929" s="10"/>
      <c r="G2929" s="10"/>
      <c r="H2929" s="10"/>
      <c r="I2929" s="10"/>
      <c r="J2929" s="9"/>
      <c r="K2929" s="9"/>
      <c r="L2929" s="13"/>
      <c r="M2929" s="13"/>
      <c r="N2929" s="13"/>
      <c r="O2929" s="9"/>
      <c r="P2929" s="9"/>
      <c r="Q2929" s="10"/>
      <c r="R2929" s="9"/>
      <c r="S2929" s="9"/>
      <c r="T2929" s="10"/>
      <c r="U2929" s="9"/>
      <c r="V2929" s="9"/>
      <c r="W2929" s="10"/>
      <c r="X2929" s="9"/>
      <c r="Y2929" s="9"/>
    </row>
    <row r="2930" spans="1:25" ht="16">
      <c r="A2930" s="9"/>
      <c r="B2930" s="9"/>
      <c r="C2930" s="9" t="str">
        <f t="shared" si="45"/>
        <v>.jpg</v>
      </c>
      <c r="D2930" s="10"/>
      <c r="E2930" s="11"/>
      <c r="F2930" s="10"/>
      <c r="G2930" s="10"/>
      <c r="H2930" s="10"/>
      <c r="I2930" s="10"/>
      <c r="J2930" s="9"/>
      <c r="K2930" s="9"/>
      <c r="L2930" s="13"/>
      <c r="M2930" s="13"/>
      <c r="N2930" s="13"/>
      <c r="O2930" s="9"/>
      <c r="P2930" s="9"/>
      <c r="Q2930" s="10"/>
      <c r="R2930" s="9"/>
      <c r="S2930" s="9"/>
      <c r="T2930" s="10"/>
      <c r="U2930" s="9"/>
      <c r="V2930" s="9"/>
      <c r="W2930" s="10"/>
      <c r="X2930" s="9"/>
      <c r="Y2930" s="9"/>
    </row>
    <row r="2931" spans="1:25" ht="16">
      <c r="A2931" s="9"/>
      <c r="B2931" s="9"/>
      <c r="C2931" s="9" t="str">
        <f t="shared" si="45"/>
        <v>.jpg</v>
      </c>
      <c r="D2931" s="10"/>
      <c r="E2931" s="11"/>
      <c r="F2931" s="10"/>
      <c r="G2931" s="10"/>
      <c r="H2931" s="10"/>
      <c r="I2931" s="10"/>
      <c r="J2931" s="9"/>
      <c r="K2931" s="9"/>
      <c r="L2931" s="13"/>
      <c r="M2931" s="13"/>
      <c r="N2931" s="13"/>
      <c r="O2931" s="9"/>
      <c r="P2931" s="9"/>
      <c r="Q2931" s="10"/>
      <c r="R2931" s="9"/>
      <c r="S2931" s="9"/>
      <c r="T2931" s="10"/>
      <c r="U2931" s="9"/>
      <c r="V2931" s="9"/>
      <c r="W2931" s="10"/>
      <c r="X2931" s="9"/>
      <c r="Y2931" s="9"/>
    </row>
    <row r="2932" spans="1:25" ht="16">
      <c r="A2932" s="9"/>
      <c r="B2932" s="9"/>
      <c r="C2932" s="9" t="str">
        <f t="shared" si="45"/>
        <v>.jpg</v>
      </c>
      <c r="D2932" s="10"/>
      <c r="E2932" s="11"/>
      <c r="F2932" s="10"/>
      <c r="G2932" s="10"/>
      <c r="H2932" s="10"/>
      <c r="I2932" s="10"/>
      <c r="J2932" s="9"/>
      <c r="K2932" s="9"/>
      <c r="L2932" s="13"/>
      <c r="M2932" s="13"/>
      <c r="N2932" s="13"/>
      <c r="O2932" s="9"/>
      <c r="P2932" s="9"/>
      <c r="Q2932" s="10"/>
      <c r="R2932" s="9"/>
      <c r="S2932" s="9"/>
      <c r="T2932" s="10"/>
      <c r="U2932" s="9"/>
      <c r="V2932" s="9"/>
      <c r="W2932" s="10"/>
      <c r="X2932" s="9"/>
      <c r="Y2932" s="9"/>
    </row>
    <row r="2933" spans="1:25" ht="16">
      <c r="A2933" s="9"/>
      <c r="B2933" s="9"/>
      <c r="C2933" s="9" t="str">
        <f t="shared" si="45"/>
        <v>.jpg</v>
      </c>
      <c r="D2933" s="10"/>
      <c r="E2933" s="11"/>
      <c r="F2933" s="10"/>
      <c r="G2933" s="10"/>
      <c r="H2933" s="10"/>
      <c r="I2933" s="10"/>
      <c r="J2933" s="9"/>
      <c r="K2933" s="9"/>
      <c r="L2933" s="13"/>
      <c r="M2933" s="13"/>
      <c r="N2933" s="13"/>
      <c r="O2933" s="9"/>
      <c r="P2933" s="9"/>
      <c r="Q2933" s="10"/>
      <c r="R2933" s="9"/>
      <c r="S2933" s="9"/>
      <c r="T2933" s="10"/>
      <c r="U2933" s="9"/>
      <c r="V2933" s="9"/>
      <c r="W2933" s="10"/>
      <c r="X2933" s="9"/>
      <c r="Y2933" s="9"/>
    </row>
    <row r="2934" spans="1:25" ht="16">
      <c r="A2934" s="9"/>
      <c r="B2934" s="9"/>
      <c r="C2934" s="9" t="str">
        <f t="shared" si="45"/>
        <v>.jpg</v>
      </c>
      <c r="D2934" s="10"/>
      <c r="E2934" s="11"/>
      <c r="F2934" s="10"/>
      <c r="G2934" s="10"/>
      <c r="H2934" s="10"/>
      <c r="I2934" s="10"/>
      <c r="J2934" s="9"/>
      <c r="K2934" s="9"/>
      <c r="L2934" s="13"/>
      <c r="M2934" s="13"/>
      <c r="N2934" s="13"/>
      <c r="O2934" s="9"/>
      <c r="P2934" s="9"/>
      <c r="Q2934" s="10"/>
      <c r="R2934" s="9"/>
      <c r="S2934" s="9"/>
      <c r="T2934" s="10"/>
      <c r="U2934" s="9"/>
      <c r="V2934" s="9"/>
      <c r="W2934" s="10"/>
      <c r="X2934" s="9"/>
      <c r="Y2934" s="9"/>
    </row>
    <row r="2935" spans="1:25" ht="16">
      <c r="A2935" s="9"/>
      <c r="B2935" s="9"/>
      <c r="C2935" s="9" t="str">
        <f t="shared" si="45"/>
        <v>.jpg</v>
      </c>
      <c r="D2935" s="10"/>
      <c r="E2935" s="11"/>
      <c r="F2935" s="10"/>
      <c r="G2935" s="10"/>
      <c r="H2935" s="10"/>
      <c r="I2935" s="10"/>
      <c r="J2935" s="9"/>
      <c r="K2935" s="9"/>
      <c r="L2935" s="13"/>
      <c r="M2935" s="13"/>
      <c r="N2935" s="13"/>
      <c r="O2935" s="9"/>
      <c r="P2935" s="9"/>
      <c r="Q2935" s="10"/>
      <c r="R2935" s="9"/>
      <c r="S2935" s="9"/>
      <c r="T2935" s="10"/>
      <c r="U2935" s="9"/>
      <c r="V2935" s="9"/>
      <c r="W2935" s="10"/>
      <c r="X2935" s="9"/>
      <c r="Y2935" s="9"/>
    </row>
    <row r="2936" spans="1:25" ht="16">
      <c r="A2936" s="9"/>
      <c r="B2936" s="9"/>
      <c r="C2936" s="9" t="str">
        <f t="shared" si="45"/>
        <v>.jpg</v>
      </c>
      <c r="D2936" s="10"/>
      <c r="E2936" s="11"/>
      <c r="F2936" s="10"/>
      <c r="G2936" s="10"/>
      <c r="H2936" s="10"/>
      <c r="I2936" s="10"/>
      <c r="J2936" s="9"/>
      <c r="K2936" s="9"/>
      <c r="L2936" s="13"/>
      <c r="M2936" s="13"/>
      <c r="N2936" s="13"/>
      <c r="O2936" s="9"/>
      <c r="P2936" s="9"/>
      <c r="Q2936" s="10"/>
      <c r="R2936" s="9"/>
      <c r="S2936" s="9"/>
      <c r="T2936" s="10"/>
      <c r="U2936" s="9"/>
      <c r="V2936" s="9"/>
      <c r="W2936" s="10"/>
      <c r="X2936" s="9"/>
      <c r="Y2936" s="9"/>
    </row>
    <row r="2937" spans="1:25" ht="16">
      <c r="A2937" s="9"/>
      <c r="B2937" s="9"/>
      <c r="C2937" s="9" t="str">
        <f t="shared" si="45"/>
        <v>.jpg</v>
      </c>
      <c r="D2937" s="10"/>
      <c r="E2937" s="11"/>
      <c r="F2937" s="10"/>
      <c r="G2937" s="10"/>
      <c r="H2937" s="10"/>
      <c r="I2937" s="10"/>
      <c r="J2937" s="9"/>
      <c r="K2937" s="9"/>
      <c r="L2937" s="13"/>
      <c r="M2937" s="13"/>
      <c r="N2937" s="13"/>
      <c r="O2937" s="9"/>
      <c r="P2937" s="9"/>
      <c r="Q2937" s="10"/>
      <c r="R2937" s="9"/>
      <c r="S2937" s="9"/>
      <c r="T2937" s="10"/>
      <c r="U2937" s="9"/>
      <c r="V2937" s="9"/>
      <c r="W2937" s="10"/>
      <c r="X2937" s="9"/>
      <c r="Y2937" s="9"/>
    </row>
    <row r="2938" spans="1:25" ht="16">
      <c r="A2938" s="9"/>
      <c r="B2938" s="9"/>
      <c r="C2938" s="9" t="str">
        <f t="shared" si="45"/>
        <v>.jpg</v>
      </c>
      <c r="D2938" s="10"/>
      <c r="E2938" s="11"/>
      <c r="F2938" s="10"/>
      <c r="G2938" s="10"/>
      <c r="H2938" s="10"/>
      <c r="I2938" s="10"/>
      <c r="J2938" s="9"/>
      <c r="K2938" s="9"/>
      <c r="L2938" s="13"/>
      <c r="M2938" s="13"/>
      <c r="N2938" s="13"/>
      <c r="O2938" s="9"/>
      <c r="P2938" s="9"/>
      <c r="Q2938" s="10"/>
      <c r="R2938" s="9"/>
      <c r="S2938" s="9"/>
      <c r="T2938" s="10"/>
      <c r="U2938" s="9"/>
      <c r="V2938" s="9"/>
      <c r="W2938" s="10"/>
      <c r="X2938" s="9"/>
      <c r="Y2938" s="9"/>
    </row>
    <row r="2939" spans="1:25" ht="16">
      <c r="A2939" s="9"/>
      <c r="B2939" s="9"/>
      <c r="C2939" s="9" t="str">
        <f t="shared" si="45"/>
        <v>.jpg</v>
      </c>
      <c r="D2939" s="10"/>
      <c r="E2939" s="11"/>
      <c r="F2939" s="10"/>
      <c r="G2939" s="10"/>
      <c r="H2939" s="10"/>
      <c r="I2939" s="10"/>
      <c r="J2939" s="9"/>
      <c r="K2939" s="9"/>
      <c r="L2939" s="13"/>
      <c r="M2939" s="13"/>
      <c r="N2939" s="13"/>
      <c r="O2939" s="9"/>
      <c r="P2939" s="9"/>
      <c r="Q2939" s="10"/>
      <c r="R2939" s="9"/>
      <c r="S2939" s="9"/>
      <c r="T2939" s="10"/>
      <c r="U2939" s="9"/>
      <c r="V2939" s="9"/>
      <c r="W2939" s="10"/>
      <c r="X2939" s="9"/>
      <c r="Y2939" s="9"/>
    </row>
    <row r="2940" spans="1:25" ht="16">
      <c r="A2940" s="9"/>
      <c r="B2940" s="9"/>
      <c r="C2940" s="9" t="str">
        <f t="shared" si="45"/>
        <v>.jpg</v>
      </c>
      <c r="D2940" s="10"/>
      <c r="E2940" s="11"/>
      <c r="F2940" s="10"/>
      <c r="G2940" s="10"/>
      <c r="H2940" s="10"/>
      <c r="I2940" s="10"/>
      <c r="J2940" s="9"/>
      <c r="K2940" s="9"/>
      <c r="L2940" s="13"/>
      <c r="M2940" s="13"/>
      <c r="N2940" s="13"/>
      <c r="O2940" s="9"/>
      <c r="P2940" s="9"/>
      <c r="Q2940" s="10"/>
      <c r="R2940" s="9"/>
      <c r="S2940" s="9"/>
      <c r="T2940" s="10"/>
      <c r="U2940" s="9"/>
      <c r="V2940" s="9"/>
      <c r="W2940" s="10"/>
      <c r="X2940" s="9"/>
      <c r="Y2940" s="9"/>
    </row>
    <row r="2941" spans="1:25" ht="16">
      <c r="A2941" s="9"/>
      <c r="B2941" s="9"/>
      <c r="C2941" s="9" t="str">
        <f t="shared" si="45"/>
        <v>.jpg</v>
      </c>
      <c r="D2941" s="10"/>
      <c r="E2941" s="11"/>
      <c r="F2941" s="10"/>
      <c r="G2941" s="10"/>
      <c r="H2941" s="10"/>
      <c r="I2941" s="10"/>
      <c r="J2941" s="9"/>
      <c r="K2941" s="9"/>
      <c r="L2941" s="13"/>
      <c r="M2941" s="13"/>
      <c r="N2941" s="13"/>
      <c r="O2941" s="9"/>
      <c r="P2941" s="9"/>
      <c r="Q2941" s="10"/>
      <c r="R2941" s="9"/>
      <c r="S2941" s="9"/>
      <c r="T2941" s="10"/>
      <c r="U2941" s="9"/>
      <c r="V2941" s="9"/>
      <c r="W2941" s="10"/>
      <c r="X2941" s="9"/>
      <c r="Y2941" s="9"/>
    </row>
    <row r="2942" spans="1:25" ht="16">
      <c r="A2942" s="9"/>
      <c r="B2942" s="9"/>
      <c r="C2942" s="9" t="str">
        <f t="shared" si="45"/>
        <v>.jpg</v>
      </c>
      <c r="D2942" s="10"/>
      <c r="E2942" s="11"/>
      <c r="F2942" s="10"/>
      <c r="G2942" s="10"/>
      <c r="H2942" s="10"/>
      <c r="I2942" s="10"/>
      <c r="J2942" s="9"/>
      <c r="K2942" s="9"/>
      <c r="L2942" s="13"/>
      <c r="M2942" s="13"/>
      <c r="N2942" s="13"/>
      <c r="O2942" s="9"/>
      <c r="P2942" s="9"/>
      <c r="Q2942" s="10"/>
      <c r="R2942" s="9"/>
      <c r="S2942" s="9"/>
      <c r="T2942" s="10"/>
      <c r="U2942" s="9"/>
      <c r="V2942" s="9"/>
      <c r="W2942" s="10"/>
      <c r="X2942" s="9"/>
      <c r="Y2942" s="9"/>
    </row>
    <row r="2943" spans="1:25" ht="16">
      <c r="A2943" s="9"/>
      <c r="B2943" s="9"/>
      <c r="C2943" s="9" t="str">
        <f t="shared" si="45"/>
        <v>.jpg</v>
      </c>
      <c r="D2943" s="10"/>
      <c r="E2943" s="11"/>
      <c r="F2943" s="10"/>
      <c r="G2943" s="10"/>
      <c r="H2943" s="10"/>
      <c r="I2943" s="10"/>
      <c r="J2943" s="9"/>
      <c r="K2943" s="9"/>
      <c r="L2943" s="13"/>
      <c r="M2943" s="13"/>
      <c r="N2943" s="13"/>
      <c r="O2943" s="9"/>
      <c r="P2943" s="9"/>
      <c r="Q2943" s="10"/>
      <c r="R2943" s="9"/>
      <c r="S2943" s="9"/>
      <c r="T2943" s="10"/>
      <c r="U2943" s="9"/>
      <c r="V2943" s="9"/>
      <c r="W2943" s="10"/>
      <c r="X2943" s="9"/>
      <c r="Y2943" s="9"/>
    </row>
    <row r="2944" spans="1:25" ht="16">
      <c r="A2944" s="9"/>
      <c r="B2944" s="9"/>
      <c r="C2944" s="9" t="str">
        <f t="shared" si="45"/>
        <v>.jpg</v>
      </c>
      <c r="D2944" s="10"/>
      <c r="E2944" s="11"/>
      <c r="F2944" s="10"/>
      <c r="G2944" s="10"/>
      <c r="H2944" s="10"/>
      <c r="I2944" s="10"/>
      <c r="J2944" s="9"/>
      <c r="K2944" s="9"/>
      <c r="L2944" s="13"/>
      <c r="M2944" s="13"/>
      <c r="N2944" s="13"/>
      <c r="O2944" s="9"/>
      <c r="P2944" s="9"/>
      <c r="Q2944" s="10"/>
      <c r="R2944" s="9"/>
      <c r="S2944" s="9"/>
      <c r="T2944" s="10"/>
      <c r="U2944" s="9"/>
      <c r="V2944" s="9"/>
      <c r="W2944" s="10"/>
      <c r="X2944" s="9"/>
      <c r="Y2944" s="9"/>
    </row>
    <row r="2945" spans="1:25" ht="16">
      <c r="A2945" s="9"/>
      <c r="B2945" s="9"/>
      <c r="C2945" s="9" t="str">
        <f t="shared" si="45"/>
        <v>.jpg</v>
      </c>
      <c r="D2945" s="10"/>
      <c r="E2945" s="11"/>
      <c r="F2945" s="10"/>
      <c r="G2945" s="10"/>
      <c r="H2945" s="10"/>
      <c r="I2945" s="10"/>
      <c r="J2945" s="9"/>
      <c r="K2945" s="9"/>
      <c r="L2945" s="13"/>
      <c r="M2945" s="13"/>
      <c r="N2945" s="13"/>
      <c r="O2945" s="9"/>
      <c r="P2945" s="9"/>
      <c r="Q2945" s="10"/>
      <c r="R2945" s="9"/>
      <c r="S2945" s="9"/>
      <c r="T2945" s="10"/>
      <c r="U2945" s="9"/>
      <c r="V2945" s="9"/>
      <c r="W2945" s="10"/>
      <c r="X2945" s="9"/>
      <c r="Y2945" s="9"/>
    </row>
    <row r="2946" spans="1:25" ht="16">
      <c r="A2946" s="9"/>
      <c r="B2946" s="9"/>
      <c r="C2946" s="9" t="str">
        <f t="shared" si="45"/>
        <v>.jpg</v>
      </c>
      <c r="D2946" s="10"/>
      <c r="E2946" s="11"/>
      <c r="F2946" s="10"/>
      <c r="G2946" s="10"/>
      <c r="H2946" s="10"/>
      <c r="I2946" s="10"/>
      <c r="J2946" s="9"/>
      <c r="K2946" s="9"/>
      <c r="L2946" s="13"/>
      <c r="M2946" s="13"/>
      <c r="N2946" s="13"/>
      <c r="O2946" s="9"/>
      <c r="P2946" s="9"/>
      <c r="Q2946" s="10"/>
      <c r="R2946" s="9"/>
      <c r="S2946" s="9"/>
      <c r="T2946" s="10"/>
      <c r="U2946" s="9"/>
      <c r="V2946" s="9"/>
      <c r="W2946" s="10"/>
      <c r="X2946" s="9"/>
      <c r="Y2946" s="9"/>
    </row>
    <row r="2947" spans="1:25" ht="16">
      <c r="A2947" s="9"/>
      <c r="B2947" s="9"/>
      <c r="C2947" s="9" t="str">
        <f t="shared" ref="C2947:C3010" si="46">CONCATENATE(B2947, ".jpg")</f>
        <v>.jpg</v>
      </c>
      <c r="D2947" s="10"/>
      <c r="E2947" s="11"/>
      <c r="F2947" s="10"/>
      <c r="G2947" s="10"/>
      <c r="H2947" s="10"/>
      <c r="I2947" s="10"/>
      <c r="J2947" s="9"/>
      <c r="K2947" s="9"/>
      <c r="L2947" s="13"/>
      <c r="M2947" s="13"/>
      <c r="N2947" s="13"/>
      <c r="O2947" s="9"/>
      <c r="P2947" s="9"/>
      <c r="Q2947" s="10"/>
      <c r="R2947" s="9"/>
      <c r="S2947" s="9"/>
      <c r="T2947" s="10"/>
      <c r="U2947" s="9"/>
      <c r="V2947" s="9"/>
      <c r="W2947" s="10"/>
      <c r="X2947" s="9"/>
      <c r="Y2947" s="9"/>
    </row>
    <row r="2948" spans="1:25" ht="16">
      <c r="A2948" s="9"/>
      <c r="B2948" s="9"/>
      <c r="C2948" s="9" t="str">
        <f t="shared" si="46"/>
        <v>.jpg</v>
      </c>
      <c r="D2948" s="10"/>
      <c r="E2948" s="11"/>
      <c r="F2948" s="10"/>
      <c r="G2948" s="10"/>
      <c r="H2948" s="10"/>
      <c r="I2948" s="10"/>
      <c r="J2948" s="9"/>
      <c r="K2948" s="9"/>
      <c r="L2948" s="13"/>
      <c r="M2948" s="13"/>
      <c r="N2948" s="13"/>
      <c r="O2948" s="9"/>
      <c r="P2948" s="9"/>
      <c r="Q2948" s="10"/>
      <c r="R2948" s="9"/>
      <c r="S2948" s="9"/>
      <c r="T2948" s="10"/>
      <c r="U2948" s="9"/>
      <c r="V2948" s="9"/>
      <c r="W2948" s="10"/>
      <c r="X2948" s="9"/>
      <c r="Y2948" s="9"/>
    </row>
    <row r="2949" spans="1:25" ht="16">
      <c r="A2949" s="9"/>
      <c r="B2949" s="9"/>
      <c r="C2949" s="9" t="str">
        <f t="shared" si="46"/>
        <v>.jpg</v>
      </c>
      <c r="D2949" s="10"/>
      <c r="E2949" s="11"/>
      <c r="F2949" s="10"/>
      <c r="G2949" s="10"/>
      <c r="H2949" s="10"/>
      <c r="I2949" s="10"/>
      <c r="J2949" s="9"/>
      <c r="K2949" s="9"/>
      <c r="L2949" s="13"/>
      <c r="M2949" s="13"/>
      <c r="N2949" s="13"/>
      <c r="O2949" s="9"/>
      <c r="P2949" s="9"/>
      <c r="Q2949" s="10"/>
      <c r="R2949" s="9"/>
      <c r="S2949" s="9"/>
      <c r="T2949" s="10"/>
      <c r="U2949" s="9"/>
      <c r="V2949" s="9"/>
      <c r="W2949" s="10"/>
      <c r="X2949" s="9"/>
      <c r="Y2949" s="9"/>
    </row>
    <row r="2950" spans="1:25" ht="16">
      <c r="A2950" s="9"/>
      <c r="B2950" s="9"/>
      <c r="C2950" s="9" t="str">
        <f t="shared" si="46"/>
        <v>.jpg</v>
      </c>
      <c r="D2950" s="10"/>
      <c r="E2950" s="11"/>
      <c r="F2950" s="10"/>
      <c r="G2950" s="10"/>
      <c r="H2950" s="10"/>
      <c r="I2950" s="10"/>
      <c r="J2950" s="9"/>
      <c r="K2950" s="9"/>
      <c r="L2950" s="13"/>
      <c r="M2950" s="13"/>
      <c r="N2950" s="13"/>
      <c r="O2950" s="9"/>
      <c r="P2950" s="9"/>
      <c r="Q2950" s="10"/>
      <c r="R2950" s="9"/>
      <c r="S2950" s="9"/>
      <c r="T2950" s="10"/>
      <c r="U2950" s="9"/>
      <c r="V2950" s="9"/>
      <c r="W2950" s="10"/>
      <c r="X2950" s="9"/>
      <c r="Y2950" s="9"/>
    </row>
    <row r="2951" spans="1:25" ht="16">
      <c r="A2951" s="9"/>
      <c r="B2951" s="9"/>
      <c r="C2951" s="9" t="str">
        <f t="shared" si="46"/>
        <v>.jpg</v>
      </c>
      <c r="D2951" s="10"/>
      <c r="E2951" s="11"/>
      <c r="F2951" s="10"/>
      <c r="G2951" s="10"/>
      <c r="H2951" s="10"/>
      <c r="I2951" s="10"/>
      <c r="J2951" s="9"/>
      <c r="K2951" s="9"/>
      <c r="L2951" s="13"/>
      <c r="M2951" s="13"/>
      <c r="N2951" s="13"/>
      <c r="O2951" s="9"/>
      <c r="P2951" s="9"/>
      <c r="Q2951" s="10"/>
      <c r="R2951" s="9"/>
      <c r="S2951" s="9"/>
      <c r="T2951" s="10"/>
      <c r="U2951" s="9"/>
      <c r="V2951" s="9"/>
      <c r="W2951" s="10"/>
      <c r="X2951" s="9"/>
      <c r="Y2951" s="9"/>
    </row>
    <row r="2952" spans="1:25" ht="16">
      <c r="A2952" s="9"/>
      <c r="B2952" s="9"/>
      <c r="C2952" s="9" t="str">
        <f t="shared" si="46"/>
        <v>.jpg</v>
      </c>
      <c r="D2952" s="10"/>
      <c r="E2952" s="11"/>
      <c r="F2952" s="10"/>
      <c r="G2952" s="10"/>
      <c r="H2952" s="10"/>
      <c r="I2952" s="10"/>
      <c r="J2952" s="9"/>
      <c r="K2952" s="9"/>
      <c r="L2952" s="13"/>
      <c r="M2952" s="13"/>
      <c r="N2952" s="13"/>
      <c r="O2952" s="9"/>
      <c r="P2952" s="9"/>
      <c r="Q2952" s="10"/>
      <c r="R2952" s="9"/>
      <c r="S2952" s="9"/>
      <c r="T2952" s="10"/>
      <c r="U2952" s="9"/>
      <c r="V2952" s="9"/>
      <c r="W2952" s="10"/>
      <c r="X2952" s="9"/>
      <c r="Y2952" s="9"/>
    </row>
    <row r="2953" spans="1:25" ht="16">
      <c r="A2953" s="9"/>
      <c r="B2953" s="9"/>
      <c r="C2953" s="9" t="str">
        <f t="shared" si="46"/>
        <v>.jpg</v>
      </c>
      <c r="D2953" s="10"/>
      <c r="E2953" s="11"/>
      <c r="F2953" s="10"/>
      <c r="G2953" s="10"/>
      <c r="H2953" s="10"/>
      <c r="I2953" s="10"/>
      <c r="J2953" s="9"/>
      <c r="K2953" s="9"/>
      <c r="L2953" s="13"/>
      <c r="M2953" s="13"/>
      <c r="N2953" s="13"/>
      <c r="O2953" s="9"/>
      <c r="P2953" s="9"/>
      <c r="Q2953" s="10"/>
      <c r="R2953" s="9"/>
      <c r="S2953" s="9"/>
      <c r="T2953" s="10"/>
      <c r="U2953" s="9"/>
      <c r="V2953" s="9"/>
      <c r="W2953" s="10"/>
      <c r="X2953" s="9"/>
      <c r="Y2953" s="9"/>
    </row>
    <row r="2954" spans="1:25" ht="16">
      <c r="A2954" s="9"/>
      <c r="B2954" s="9"/>
      <c r="C2954" s="9" t="str">
        <f t="shared" si="46"/>
        <v>.jpg</v>
      </c>
      <c r="D2954" s="10"/>
      <c r="E2954" s="11"/>
      <c r="F2954" s="10"/>
      <c r="G2954" s="10"/>
      <c r="H2954" s="10"/>
      <c r="I2954" s="10"/>
      <c r="J2954" s="9"/>
      <c r="K2954" s="9"/>
      <c r="L2954" s="13"/>
      <c r="M2954" s="13"/>
      <c r="N2954" s="13"/>
      <c r="O2954" s="9"/>
      <c r="P2954" s="9"/>
      <c r="Q2954" s="10"/>
      <c r="R2954" s="9"/>
      <c r="S2954" s="9"/>
      <c r="T2954" s="10"/>
      <c r="U2954" s="9"/>
      <c r="V2954" s="9"/>
      <c r="W2954" s="10"/>
      <c r="X2954" s="9"/>
      <c r="Y2954" s="9"/>
    </row>
    <row r="2955" spans="1:25" ht="16">
      <c r="A2955" s="9"/>
      <c r="B2955" s="9"/>
      <c r="C2955" s="9" t="str">
        <f t="shared" si="46"/>
        <v>.jpg</v>
      </c>
      <c r="D2955" s="10"/>
      <c r="E2955" s="11"/>
      <c r="F2955" s="10"/>
      <c r="G2955" s="10"/>
      <c r="H2955" s="10"/>
      <c r="I2955" s="10"/>
      <c r="J2955" s="9"/>
      <c r="K2955" s="9"/>
      <c r="L2955" s="13"/>
      <c r="M2955" s="13"/>
      <c r="N2955" s="13"/>
      <c r="O2955" s="9"/>
      <c r="P2955" s="9"/>
      <c r="Q2955" s="10"/>
      <c r="R2955" s="9"/>
      <c r="S2955" s="9"/>
      <c r="T2955" s="10"/>
      <c r="U2955" s="9"/>
      <c r="V2955" s="9"/>
      <c r="W2955" s="10"/>
      <c r="X2955" s="9"/>
      <c r="Y2955" s="9"/>
    </row>
    <row r="2956" spans="1:25" ht="16">
      <c r="A2956" s="9"/>
      <c r="B2956" s="9"/>
      <c r="C2956" s="9" t="str">
        <f t="shared" si="46"/>
        <v>.jpg</v>
      </c>
      <c r="D2956" s="10"/>
      <c r="E2956" s="11"/>
      <c r="F2956" s="10"/>
      <c r="G2956" s="10"/>
      <c r="H2956" s="10"/>
      <c r="I2956" s="10"/>
      <c r="J2956" s="9"/>
      <c r="K2956" s="9"/>
      <c r="L2956" s="13"/>
      <c r="M2956" s="13"/>
      <c r="N2956" s="13"/>
      <c r="O2956" s="9"/>
      <c r="P2956" s="9"/>
      <c r="Q2956" s="10"/>
      <c r="R2956" s="9"/>
      <c r="S2956" s="9"/>
      <c r="T2956" s="10"/>
      <c r="U2956" s="9"/>
      <c r="V2956" s="9"/>
      <c r="W2956" s="10"/>
      <c r="X2956" s="9"/>
      <c r="Y2956" s="9"/>
    </row>
    <row r="2957" spans="1:25" ht="16">
      <c r="A2957" s="9"/>
      <c r="B2957" s="9"/>
      <c r="C2957" s="9" t="str">
        <f t="shared" si="46"/>
        <v>.jpg</v>
      </c>
      <c r="D2957" s="10"/>
      <c r="E2957" s="11"/>
      <c r="F2957" s="10"/>
      <c r="G2957" s="10"/>
      <c r="H2957" s="10"/>
      <c r="I2957" s="10"/>
      <c r="J2957" s="9"/>
      <c r="K2957" s="9"/>
      <c r="L2957" s="13"/>
      <c r="M2957" s="13"/>
      <c r="N2957" s="13"/>
      <c r="O2957" s="9"/>
      <c r="P2957" s="9"/>
      <c r="Q2957" s="10"/>
      <c r="R2957" s="9"/>
      <c r="S2957" s="9"/>
      <c r="T2957" s="10"/>
      <c r="U2957" s="9"/>
      <c r="V2957" s="9"/>
      <c r="W2957" s="10"/>
      <c r="X2957" s="9"/>
      <c r="Y2957" s="9"/>
    </row>
    <row r="2958" spans="1:25" ht="16">
      <c r="A2958" s="9"/>
      <c r="B2958" s="9"/>
      <c r="C2958" s="9" t="str">
        <f t="shared" si="46"/>
        <v>.jpg</v>
      </c>
      <c r="D2958" s="10"/>
      <c r="E2958" s="11"/>
      <c r="F2958" s="10"/>
      <c r="G2958" s="10"/>
      <c r="H2958" s="10"/>
      <c r="I2958" s="10"/>
      <c r="J2958" s="9"/>
      <c r="K2958" s="9"/>
      <c r="L2958" s="13"/>
      <c r="M2958" s="13"/>
      <c r="N2958" s="13"/>
      <c r="O2958" s="9"/>
      <c r="P2958" s="9"/>
      <c r="Q2958" s="10"/>
      <c r="R2958" s="9"/>
      <c r="S2958" s="9"/>
      <c r="T2958" s="10"/>
      <c r="U2958" s="9"/>
      <c r="V2958" s="9"/>
      <c r="W2958" s="10"/>
      <c r="X2958" s="9"/>
      <c r="Y2958" s="9"/>
    </row>
    <row r="2959" spans="1:25" ht="16">
      <c r="A2959" s="9"/>
      <c r="B2959" s="9"/>
      <c r="C2959" s="9" t="str">
        <f t="shared" si="46"/>
        <v>.jpg</v>
      </c>
      <c r="D2959" s="10"/>
      <c r="E2959" s="11"/>
      <c r="F2959" s="10"/>
      <c r="G2959" s="10"/>
      <c r="H2959" s="10"/>
      <c r="I2959" s="10"/>
      <c r="J2959" s="9"/>
      <c r="K2959" s="9"/>
      <c r="L2959" s="13"/>
      <c r="M2959" s="13"/>
      <c r="N2959" s="13"/>
      <c r="O2959" s="9"/>
      <c r="P2959" s="9"/>
      <c r="Q2959" s="10"/>
      <c r="R2959" s="9"/>
      <c r="S2959" s="9"/>
      <c r="T2959" s="10"/>
      <c r="U2959" s="9"/>
      <c r="V2959" s="9"/>
      <c r="W2959" s="10"/>
      <c r="X2959" s="9"/>
      <c r="Y2959" s="9"/>
    </row>
    <row r="2960" spans="1:25" ht="16">
      <c r="A2960" s="9"/>
      <c r="B2960" s="9"/>
      <c r="C2960" s="9" t="str">
        <f t="shared" si="46"/>
        <v>.jpg</v>
      </c>
      <c r="D2960" s="10"/>
      <c r="E2960" s="11"/>
      <c r="F2960" s="10"/>
      <c r="G2960" s="10"/>
      <c r="H2960" s="10"/>
      <c r="I2960" s="10"/>
      <c r="J2960" s="9"/>
      <c r="K2960" s="9"/>
      <c r="L2960" s="13"/>
      <c r="M2960" s="13"/>
      <c r="N2960" s="13"/>
      <c r="O2960" s="9"/>
      <c r="P2960" s="9"/>
      <c r="Q2960" s="10"/>
      <c r="R2960" s="9"/>
      <c r="S2960" s="9"/>
      <c r="T2960" s="10"/>
      <c r="U2960" s="9"/>
      <c r="V2960" s="9"/>
      <c r="W2960" s="10"/>
      <c r="X2960" s="9"/>
      <c r="Y2960" s="9"/>
    </row>
    <row r="2961" spans="1:25" ht="16">
      <c r="A2961" s="9"/>
      <c r="B2961" s="9"/>
      <c r="C2961" s="9" t="str">
        <f t="shared" si="46"/>
        <v>.jpg</v>
      </c>
      <c r="D2961" s="10"/>
      <c r="E2961" s="11"/>
      <c r="F2961" s="10"/>
      <c r="G2961" s="10"/>
      <c r="H2961" s="10"/>
      <c r="I2961" s="10"/>
      <c r="J2961" s="9"/>
      <c r="K2961" s="9"/>
      <c r="L2961" s="13"/>
      <c r="M2961" s="13"/>
      <c r="N2961" s="13"/>
      <c r="O2961" s="9"/>
      <c r="P2961" s="9"/>
      <c r="Q2961" s="10"/>
      <c r="R2961" s="9"/>
      <c r="S2961" s="9"/>
      <c r="T2961" s="10"/>
      <c r="U2961" s="9"/>
      <c r="V2961" s="9"/>
      <c r="W2961" s="10"/>
      <c r="X2961" s="9"/>
      <c r="Y2961" s="9"/>
    </row>
    <row r="2962" spans="1:25" ht="16">
      <c r="A2962" s="9"/>
      <c r="B2962" s="9"/>
      <c r="C2962" s="9" t="str">
        <f t="shared" si="46"/>
        <v>.jpg</v>
      </c>
      <c r="D2962" s="10"/>
      <c r="E2962" s="11"/>
      <c r="F2962" s="10"/>
      <c r="G2962" s="10"/>
      <c r="H2962" s="10"/>
      <c r="I2962" s="10"/>
      <c r="J2962" s="9"/>
      <c r="K2962" s="9"/>
      <c r="L2962" s="13"/>
      <c r="M2962" s="13"/>
      <c r="N2962" s="13"/>
      <c r="O2962" s="9"/>
      <c r="P2962" s="9"/>
      <c r="Q2962" s="10"/>
      <c r="R2962" s="9"/>
      <c r="S2962" s="9"/>
      <c r="T2962" s="10"/>
      <c r="U2962" s="9"/>
      <c r="V2962" s="9"/>
      <c r="W2962" s="10"/>
      <c r="X2962" s="9"/>
      <c r="Y2962" s="9"/>
    </row>
    <row r="2963" spans="1:25" ht="16">
      <c r="A2963" s="9"/>
      <c r="B2963" s="9"/>
      <c r="C2963" s="9" t="str">
        <f t="shared" si="46"/>
        <v>.jpg</v>
      </c>
      <c r="D2963" s="10"/>
      <c r="E2963" s="11"/>
      <c r="F2963" s="10"/>
      <c r="G2963" s="10"/>
      <c r="H2963" s="10"/>
      <c r="I2963" s="10"/>
      <c r="J2963" s="9"/>
      <c r="K2963" s="9"/>
      <c r="L2963" s="13"/>
      <c r="M2963" s="13"/>
      <c r="N2963" s="13"/>
      <c r="O2963" s="9"/>
      <c r="P2963" s="9"/>
      <c r="Q2963" s="10"/>
      <c r="R2963" s="9"/>
      <c r="S2963" s="9"/>
      <c r="T2963" s="10"/>
      <c r="U2963" s="9"/>
      <c r="V2963" s="9"/>
      <c r="W2963" s="10"/>
      <c r="X2963" s="9"/>
      <c r="Y2963" s="9"/>
    </row>
    <row r="2964" spans="1:25" ht="16">
      <c r="A2964" s="9"/>
      <c r="B2964" s="9"/>
      <c r="C2964" s="9" t="str">
        <f t="shared" si="46"/>
        <v>.jpg</v>
      </c>
      <c r="D2964" s="10"/>
      <c r="E2964" s="11"/>
      <c r="F2964" s="10"/>
      <c r="G2964" s="10"/>
      <c r="H2964" s="10"/>
      <c r="I2964" s="10"/>
      <c r="J2964" s="9"/>
      <c r="K2964" s="9"/>
      <c r="L2964" s="13"/>
      <c r="M2964" s="13"/>
      <c r="N2964" s="13"/>
      <c r="O2964" s="9"/>
      <c r="P2964" s="9"/>
      <c r="Q2964" s="10"/>
      <c r="R2964" s="9"/>
      <c r="S2964" s="9"/>
      <c r="T2964" s="10"/>
      <c r="U2964" s="9"/>
      <c r="V2964" s="9"/>
      <c r="W2964" s="10"/>
      <c r="X2964" s="9"/>
      <c r="Y2964" s="9"/>
    </row>
    <row r="2965" spans="1:25" ht="16">
      <c r="A2965" s="9"/>
      <c r="B2965" s="9"/>
      <c r="C2965" s="9" t="str">
        <f t="shared" si="46"/>
        <v>.jpg</v>
      </c>
      <c r="D2965" s="10"/>
      <c r="E2965" s="11"/>
      <c r="F2965" s="10"/>
      <c r="G2965" s="10"/>
      <c r="H2965" s="10"/>
      <c r="I2965" s="10"/>
      <c r="J2965" s="9"/>
      <c r="K2965" s="9"/>
      <c r="L2965" s="13"/>
      <c r="M2965" s="13"/>
      <c r="N2965" s="13"/>
      <c r="O2965" s="9"/>
      <c r="P2965" s="9"/>
      <c r="Q2965" s="10"/>
      <c r="R2965" s="9"/>
      <c r="S2965" s="9"/>
      <c r="T2965" s="10"/>
      <c r="U2965" s="9"/>
      <c r="V2965" s="9"/>
      <c r="W2965" s="10"/>
      <c r="X2965" s="9"/>
      <c r="Y2965" s="9"/>
    </row>
    <row r="2966" spans="1:25" ht="16">
      <c r="A2966" s="9"/>
      <c r="B2966" s="9"/>
      <c r="C2966" s="9" t="str">
        <f t="shared" si="46"/>
        <v>.jpg</v>
      </c>
      <c r="D2966" s="10"/>
      <c r="E2966" s="11"/>
      <c r="F2966" s="10"/>
      <c r="G2966" s="10"/>
      <c r="H2966" s="10"/>
      <c r="I2966" s="10"/>
      <c r="J2966" s="9"/>
      <c r="K2966" s="9"/>
      <c r="L2966" s="13"/>
      <c r="M2966" s="13"/>
      <c r="N2966" s="13"/>
      <c r="O2966" s="9"/>
      <c r="P2966" s="9"/>
      <c r="Q2966" s="10"/>
      <c r="R2966" s="9"/>
      <c r="S2966" s="9"/>
      <c r="T2966" s="10"/>
      <c r="U2966" s="9"/>
      <c r="V2966" s="9"/>
      <c r="W2966" s="10"/>
      <c r="X2966" s="9"/>
      <c r="Y2966" s="9"/>
    </row>
    <row r="2967" spans="1:25" ht="16">
      <c r="A2967" s="9"/>
      <c r="B2967" s="9"/>
      <c r="C2967" s="9" t="str">
        <f t="shared" si="46"/>
        <v>.jpg</v>
      </c>
      <c r="D2967" s="10"/>
      <c r="E2967" s="11"/>
      <c r="F2967" s="10"/>
      <c r="G2967" s="10"/>
      <c r="H2967" s="10"/>
      <c r="I2967" s="10"/>
      <c r="J2967" s="9"/>
      <c r="K2967" s="9"/>
      <c r="L2967" s="13"/>
      <c r="M2967" s="13"/>
      <c r="N2967" s="13"/>
      <c r="O2967" s="9"/>
      <c r="P2967" s="9"/>
      <c r="Q2967" s="10"/>
      <c r="R2967" s="9"/>
      <c r="S2967" s="9"/>
      <c r="T2967" s="10"/>
      <c r="U2967" s="9"/>
      <c r="V2967" s="9"/>
      <c r="W2967" s="10"/>
      <c r="X2967" s="9"/>
      <c r="Y2967" s="9"/>
    </row>
    <row r="2968" spans="1:25" ht="16">
      <c r="A2968" s="9"/>
      <c r="B2968" s="9"/>
      <c r="C2968" s="9" t="str">
        <f t="shared" si="46"/>
        <v>.jpg</v>
      </c>
      <c r="D2968" s="10"/>
      <c r="E2968" s="11"/>
      <c r="F2968" s="10"/>
      <c r="G2968" s="10"/>
      <c r="H2968" s="10"/>
      <c r="I2968" s="10"/>
      <c r="J2968" s="9"/>
      <c r="K2968" s="9"/>
      <c r="L2968" s="13"/>
      <c r="M2968" s="13"/>
      <c r="N2968" s="13"/>
      <c r="O2968" s="9"/>
      <c r="P2968" s="9"/>
      <c r="Q2968" s="10"/>
      <c r="R2968" s="9"/>
      <c r="S2968" s="9"/>
      <c r="T2968" s="10"/>
      <c r="U2968" s="9"/>
      <c r="V2968" s="9"/>
      <c r="W2968" s="10"/>
      <c r="X2968" s="9"/>
      <c r="Y2968" s="9"/>
    </row>
    <row r="2969" spans="1:25" ht="16">
      <c r="A2969" s="9"/>
      <c r="B2969" s="9"/>
      <c r="C2969" s="9" t="str">
        <f t="shared" si="46"/>
        <v>.jpg</v>
      </c>
      <c r="D2969" s="10"/>
      <c r="E2969" s="11"/>
      <c r="F2969" s="10"/>
      <c r="G2969" s="10"/>
      <c r="H2969" s="10"/>
      <c r="I2969" s="10"/>
      <c r="J2969" s="9"/>
      <c r="K2969" s="9"/>
      <c r="L2969" s="13"/>
      <c r="M2969" s="13"/>
      <c r="N2969" s="13"/>
      <c r="O2969" s="9"/>
      <c r="P2969" s="9"/>
      <c r="Q2969" s="10"/>
      <c r="R2969" s="9"/>
      <c r="S2969" s="9"/>
      <c r="T2969" s="10"/>
      <c r="U2969" s="9"/>
      <c r="V2969" s="9"/>
      <c r="W2969" s="10"/>
      <c r="X2969" s="9"/>
      <c r="Y2969" s="9"/>
    </row>
    <row r="2970" spans="1:25" ht="16">
      <c r="A2970" s="9"/>
      <c r="B2970" s="9"/>
      <c r="C2970" s="9" t="str">
        <f t="shared" si="46"/>
        <v>.jpg</v>
      </c>
      <c r="D2970" s="10"/>
      <c r="E2970" s="11"/>
      <c r="F2970" s="10"/>
      <c r="G2970" s="10"/>
      <c r="H2970" s="10"/>
      <c r="I2970" s="10"/>
      <c r="J2970" s="9"/>
      <c r="K2970" s="9"/>
      <c r="L2970" s="13"/>
      <c r="M2970" s="13"/>
      <c r="N2970" s="13"/>
      <c r="O2970" s="9"/>
      <c r="P2970" s="9"/>
      <c r="Q2970" s="10"/>
      <c r="R2970" s="9"/>
      <c r="S2970" s="9"/>
      <c r="T2970" s="10"/>
      <c r="U2970" s="9"/>
      <c r="V2970" s="9"/>
      <c r="W2970" s="10"/>
      <c r="X2970" s="9"/>
      <c r="Y2970" s="9"/>
    </row>
    <row r="2971" spans="1:25" ht="16">
      <c r="A2971" s="9"/>
      <c r="B2971" s="9"/>
      <c r="C2971" s="9" t="str">
        <f t="shared" si="46"/>
        <v>.jpg</v>
      </c>
      <c r="D2971" s="10"/>
      <c r="E2971" s="11"/>
      <c r="F2971" s="10"/>
      <c r="G2971" s="10"/>
      <c r="H2971" s="10"/>
      <c r="I2971" s="10"/>
      <c r="J2971" s="9"/>
      <c r="K2971" s="9"/>
      <c r="L2971" s="13"/>
      <c r="M2971" s="13"/>
      <c r="N2971" s="13"/>
      <c r="O2971" s="9"/>
      <c r="P2971" s="9"/>
      <c r="Q2971" s="10"/>
      <c r="R2971" s="9"/>
      <c r="S2971" s="9"/>
      <c r="T2971" s="10"/>
      <c r="U2971" s="9"/>
      <c r="V2971" s="9"/>
      <c r="W2971" s="10"/>
      <c r="X2971" s="9"/>
      <c r="Y2971" s="9"/>
    </row>
    <row r="2972" spans="1:25" ht="16">
      <c r="A2972" s="9"/>
      <c r="B2972" s="9"/>
      <c r="C2972" s="9" t="str">
        <f t="shared" si="46"/>
        <v>.jpg</v>
      </c>
      <c r="D2972" s="10"/>
      <c r="E2972" s="11"/>
      <c r="F2972" s="10"/>
      <c r="G2972" s="10"/>
      <c r="H2972" s="10"/>
      <c r="I2972" s="10"/>
      <c r="J2972" s="9"/>
      <c r="K2972" s="9"/>
      <c r="L2972" s="13"/>
      <c r="M2972" s="13"/>
      <c r="N2972" s="13"/>
      <c r="O2972" s="9"/>
      <c r="P2972" s="9"/>
      <c r="Q2972" s="10"/>
      <c r="R2972" s="9"/>
      <c r="S2972" s="9"/>
      <c r="T2972" s="10"/>
      <c r="U2972" s="9"/>
      <c r="V2972" s="9"/>
      <c r="W2972" s="10"/>
      <c r="X2972" s="9"/>
      <c r="Y2972" s="9"/>
    </row>
    <row r="2973" spans="1:25" ht="16">
      <c r="A2973" s="9"/>
      <c r="B2973" s="9"/>
      <c r="C2973" s="9" t="str">
        <f t="shared" si="46"/>
        <v>.jpg</v>
      </c>
      <c r="D2973" s="10"/>
      <c r="E2973" s="11"/>
      <c r="F2973" s="10"/>
      <c r="G2973" s="10"/>
      <c r="H2973" s="10"/>
      <c r="I2973" s="10"/>
      <c r="J2973" s="9"/>
      <c r="K2973" s="9"/>
      <c r="L2973" s="13"/>
      <c r="M2973" s="13"/>
      <c r="N2973" s="13"/>
      <c r="O2973" s="9"/>
      <c r="P2973" s="9"/>
      <c r="Q2973" s="10"/>
      <c r="R2973" s="9"/>
      <c r="S2973" s="9"/>
      <c r="T2973" s="10"/>
      <c r="U2973" s="9"/>
      <c r="V2973" s="9"/>
      <c r="W2973" s="10"/>
      <c r="X2973" s="9"/>
      <c r="Y2973" s="9"/>
    </row>
    <row r="2974" spans="1:25" ht="16">
      <c r="A2974" s="9"/>
      <c r="B2974" s="9"/>
      <c r="C2974" s="9" t="str">
        <f t="shared" si="46"/>
        <v>.jpg</v>
      </c>
      <c r="D2974" s="10"/>
      <c r="E2974" s="11"/>
      <c r="F2974" s="10"/>
      <c r="G2974" s="10"/>
      <c r="H2974" s="10"/>
      <c r="I2974" s="10"/>
      <c r="J2974" s="9"/>
      <c r="K2974" s="9"/>
      <c r="L2974" s="13"/>
      <c r="M2974" s="13"/>
      <c r="N2974" s="13"/>
      <c r="O2974" s="9"/>
      <c r="P2974" s="9"/>
      <c r="Q2974" s="10"/>
      <c r="R2974" s="9"/>
      <c r="S2974" s="9"/>
      <c r="T2974" s="10"/>
      <c r="U2974" s="9"/>
      <c r="V2974" s="9"/>
      <c r="W2974" s="10"/>
      <c r="X2974" s="9"/>
      <c r="Y2974" s="9"/>
    </row>
    <row r="2975" spans="1:25" ht="16">
      <c r="A2975" s="9"/>
      <c r="B2975" s="9"/>
      <c r="C2975" s="9" t="str">
        <f t="shared" si="46"/>
        <v>.jpg</v>
      </c>
      <c r="D2975" s="10"/>
      <c r="E2975" s="11"/>
      <c r="F2975" s="10"/>
      <c r="G2975" s="10"/>
      <c r="H2975" s="10"/>
      <c r="I2975" s="10"/>
      <c r="J2975" s="9"/>
      <c r="K2975" s="9"/>
      <c r="L2975" s="13"/>
      <c r="M2975" s="13"/>
      <c r="N2975" s="13"/>
      <c r="O2975" s="9"/>
      <c r="P2975" s="9"/>
      <c r="Q2975" s="10"/>
      <c r="R2975" s="9"/>
      <c r="S2975" s="9"/>
      <c r="T2975" s="10"/>
      <c r="U2975" s="9"/>
      <c r="V2975" s="9"/>
      <c r="W2975" s="10"/>
      <c r="X2975" s="9"/>
      <c r="Y2975" s="9"/>
    </row>
    <row r="2976" spans="1:25" ht="16">
      <c r="A2976" s="9"/>
      <c r="B2976" s="9"/>
      <c r="C2976" s="9" t="str">
        <f t="shared" si="46"/>
        <v>.jpg</v>
      </c>
      <c r="D2976" s="10"/>
      <c r="E2976" s="11"/>
      <c r="F2976" s="10"/>
      <c r="G2976" s="10"/>
      <c r="H2976" s="10"/>
      <c r="I2976" s="10"/>
      <c r="J2976" s="9"/>
      <c r="K2976" s="9"/>
      <c r="L2976" s="13"/>
      <c r="M2976" s="13"/>
      <c r="N2976" s="13"/>
      <c r="O2976" s="9"/>
      <c r="P2976" s="9"/>
      <c r="Q2976" s="10"/>
      <c r="R2976" s="9"/>
      <c r="S2976" s="9"/>
      <c r="T2976" s="10"/>
      <c r="U2976" s="9"/>
      <c r="V2976" s="9"/>
      <c r="W2976" s="10"/>
      <c r="X2976" s="9"/>
      <c r="Y2976" s="9"/>
    </row>
    <row r="2977" spans="1:25" ht="16">
      <c r="A2977" s="9"/>
      <c r="B2977" s="9"/>
      <c r="C2977" s="9" t="str">
        <f t="shared" si="46"/>
        <v>.jpg</v>
      </c>
      <c r="D2977" s="10"/>
      <c r="E2977" s="11"/>
      <c r="F2977" s="10"/>
      <c r="G2977" s="10"/>
      <c r="H2977" s="10"/>
      <c r="I2977" s="10"/>
      <c r="J2977" s="9"/>
      <c r="K2977" s="9"/>
      <c r="L2977" s="13"/>
      <c r="M2977" s="13"/>
      <c r="N2977" s="13"/>
      <c r="O2977" s="9"/>
      <c r="P2977" s="9"/>
      <c r="Q2977" s="10"/>
      <c r="R2977" s="9"/>
      <c r="S2977" s="9"/>
      <c r="T2977" s="10"/>
      <c r="U2977" s="9"/>
      <c r="V2977" s="9"/>
      <c r="W2977" s="10"/>
      <c r="X2977" s="9"/>
      <c r="Y2977" s="9"/>
    </row>
    <row r="2978" spans="1:25" ht="16">
      <c r="A2978" s="9"/>
      <c r="B2978" s="9"/>
      <c r="C2978" s="9" t="str">
        <f t="shared" si="46"/>
        <v>.jpg</v>
      </c>
      <c r="D2978" s="10"/>
      <c r="E2978" s="11"/>
      <c r="F2978" s="10"/>
      <c r="G2978" s="10"/>
      <c r="H2978" s="10"/>
      <c r="I2978" s="10"/>
      <c r="J2978" s="9"/>
      <c r="K2978" s="9"/>
      <c r="L2978" s="13"/>
      <c r="M2978" s="13"/>
      <c r="N2978" s="13"/>
      <c r="O2978" s="9"/>
      <c r="P2978" s="9"/>
      <c r="Q2978" s="10"/>
      <c r="R2978" s="9"/>
      <c r="S2978" s="9"/>
      <c r="T2978" s="10"/>
      <c r="U2978" s="9"/>
      <c r="V2978" s="9"/>
      <c r="W2978" s="10"/>
      <c r="X2978" s="9"/>
      <c r="Y2978" s="9"/>
    </row>
    <row r="2979" spans="1:25" ht="16">
      <c r="A2979" s="9"/>
      <c r="B2979" s="9"/>
      <c r="C2979" s="9" t="str">
        <f t="shared" si="46"/>
        <v>.jpg</v>
      </c>
      <c r="D2979" s="10"/>
      <c r="E2979" s="11"/>
      <c r="F2979" s="10"/>
      <c r="G2979" s="10"/>
      <c r="H2979" s="10"/>
      <c r="I2979" s="10"/>
      <c r="J2979" s="9"/>
      <c r="K2979" s="9"/>
      <c r="L2979" s="13"/>
      <c r="M2979" s="13"/>
      <c r="N2979" s="13"/>
      <c r="O2979" s="9"/>
      <c r="P2979" s="9"/>
      <c r="Q2979" s="10"/>
      <c r="R2979" s="9"/>
      <c r="S2979" s="9"/>
      <c r="T2979" s="10"/>
      <c r="U2979" s="9"/>
      <c r="V2979" s="9"/>
      <c r="W2979" s="10"/>
      <c r="X2979" s="9"/>
      <c r="Y2979" s="9"/>
    </row>
    <row r="2980" spans="1:25" ht="16">
      <c r="A2980" s="9"/>
      <c r="B2980" s="9"/>
      <c r="C2980" s="9" t="str">
        <f t="shared" si="46"/>
        <v>.jpg</v>
      </c>
      <c r="D2980" s="10"/>
      <c r="E2980" s="11"/>
      <c r="F2980" s="10"/>
      <c r="G2980" s="10"/>
      <c r="H2980" s="10"/>
      <c r="I2980" s="10"/>
      <c r="J2980" s="9"/>
      <c r="K2980" s="9"/>
      <c r="L2980" s="13"/>
      <c r="M2980" s="13"/>
      <c r="N2980" s="13"/>
      <c r="O2980" s="9"/>
      <c r="P2980" s="9"/>
      <c r="Q2980" s="10"/>
      <c r="R2980" s="9"/>
      <c r="S2980" s="9"/>
      <c r="T2980" s="10"/>
      <c r="U2980" s="9"/>
      <c r="V2980" s="9"/>
      <c r="W2980" s="10"/>
      <c r="X2980" s="9"/>
      <c r="Y2980" s="9"/>
    </row>
    <row r="2981" spans="1:25" ht="16">
      <c r="A2981" s="9"/>
      <c r="B2981" s="9"/>
      <c r="C2981" s="9" t="str">
        <f t="shared" si="46"/>
        <v>.jpg</v>
      </c>
      <c r="D2981" s="10"/>
      <c r="E2981" s="11"/>
      <c r="F2981" s="10"/>
      <c r="G2981" s="10"/>
      <c r="H2981" s="10"/>
      <c r="I2981" s="10"/>
      <c r="J2981" s="9"/>
      <c r="K2981" s="9"/>
      <c r="L2981" s="13"/>
      <c r="M2981" s="13"/>
      <c r="N2981" s="13"/>
      <c r="O2981" s="9"/>
      <c r="P2981" s="9"/>
      <c r="Q2981" s="10"/>
      <c r="R2981" s="9"/>
      <c r="S2981" s="9"/>
      <c r="T2981" s="10"/>
      <c r="U2981" s="9"/>
      <c r="V2981" s="9"/>
      <c r="W2981" s="10"/>
      <c r="X2981" s="9"/>
      <c r="Y2981" s="9"/>
    </row>
    <row r="2982" spans="1:25" ht="16">
      <c r="A2982" s="9"/>
      <c r="B2982" s="9"/>
      <c r="C2982" s="9" t="str">
        <f t="shared" si="46"/>
        <v>.jpg</v>
      </c>
      <c r="D2982" s="10"/>
      <c r="E2982" s="11"/>
      <c r="F2982" s="10"/>
      <c r="G2982" s="10"/>
      <c r="H2982" s="10"/>
      <c r="I2982" s="10"/>
      <c r="J2982" s="9"/>
      <c r="K2982" s="9"/>
      <c r="L2982" s="13"/>
      <c r="M2982" s="13"/>
      <c r="N2982" s="13"/>
      <c r="O2982" s="9"/>
      <c r="P2982" s="9"/>
      <c r="Q2982" s="10"/>
      <c r="R2982" s="9"/>
      <c r="S2982" s="9"/>
      <c r="T2982" s="10"/>
      <c r="U2982" s="9"/>
      <c r="V2982" s="9"/>
      <c r="W2982" s="10"/>
      <c r="X2982" s="9"/>
      <c r="Y2982" s="9"/>
    </row>
    <row r="2983" spans="1:25" ht="16">
      <c r="A2983" s="9"/>
      <c r="B2983" s="9"/>
      <c r="C2983" s="9" t="str">
        <f t="shared" si="46"/>
        <v>.jpg</v>
      </c>
      <c r="D2983" s="10"/>
      <c r="E2983" s="11"/>
      <c r="F2983" s="10"/>
      <c r="G2983" s="10"/>
      <c r="H2983" s="10"/>
      <c r="I2983" s="10"/>
      <c r="J2983" s="9"/>
      <c r="K2983" s="9"/>
      <c r="L2983" s="13"/>
      <c r="M2983" s="13"/>
      <c r="N2983" s="13"/>
      <c r="O2983" s="9"/>
      <c r="P2983" s="9"/>
      <c r="Q2983" s="10"/>
      <c r="R2983" s="9"/>
      <c r="S2983" s="9"/>
      <c r="T2983" s="10"/>
      <c r="U2983" s="9"/>
      <c r="V2983" s="9"/>
      <c r="W2983" s="10"/>
      <c r="X2983" s="9"/>
      <c r="Y2983" s="9"/>
    </row>
    <row r="2984" spans="1:25" ht="16">
      <c r="A2984" s="9"/>
      <c r="B2984" s="9"/>
      <c r="C2984" s="9" t="str">
        <f t="shared" si="46"/>
        <v>.jpg</v>
      </c>
      <c r="D2984" s="10"/>
      <c r="E2984" s="11"/>
      <c r="F2984" s="10"/>
      <c r="G2984" s="10"/>
      <c r="H2984" s="10"/>
      <c r="I2984" s="10"/>
      <c r="J2984" s="9"/>
      <c r="K2984" s="9"/>
      <c r="L2984" s="13"/>
      <c r="M2984" s="13"/>
      <c r="N2984" s="13"/>
      <c r="O2984" s="9"/>
      <c r="P2984" s="9"/>
      <c r="Q2984" s="10"/>
      <c r="R2984" s="9"/>
      <c r="S2984" s="9"/>
      <c r="T2984" s="10"/>
      <c r="U2984" s="9"/>
      <c r="V2984" s="9"/>
      <c r="W2984" s="10"/>
      <c r="X2984" s="9"/>
      <c r="Y2984" s="9"/>
    </row>
    <row r="2985" spans="1:25" ht="16">
      <c r="A2985" s="9"/>
      <c r="B2985" s="9"/>
      <c r="C2985" s="9" t="str">
        <f t="shared" si="46"/>
        <v>.jpg</v>
      </c>
      <c r="D2985" s="10"/>
      <c r="E2985" s="11"/>
      <c r="F2985" s="10"/>
      <c r="G2985" s="10"/>
      <c r="H2985" s="10"/>
      <c r="I2985" s="10"/>
      <c r="J2985" s="9"/>
      <c r="K2985" s="9"/>
      <c r="L2985" s="13"/>
      <c r="M2985" s="13"/>
      <c r="N2985" s="13"/>
      <c r="O2985" s="9"/>
      <c r="P2985" s="9"/>
      <c r="Q2985" s="10"/>
      <c r="R2985" s="9"/>
      <c r="S2985" s="9"/>
      <c r="T2985" s="10"/>
      <c r="U2985" s="9"/>
      <c r="V2985" s="9"/>
      <c r="W2985" s="10"/>
      <c r="X2985" s="9"/>
      <c r="Y2985" s="9"/>
    </row>
    <row r="2986" spans="1:25" ht="16">
      <c r="A2986" s="9"/>
      <c r="B2986" s="9"/>
      <c r="C2986" s="9" t="str">
        <f t="shared" si="46"/>
        <v>.jpg</v>
      </c>
      <c r="D2986" s="10"/>
      <c r="E2986" s="11"/>
      <c r="F2986" s="10"/>
      <c r="G2986" s="10"/>
      <c r="H2986" s="10"/>
      <c r="I2986" s="10"/>
      <c r="J2986" s="9"/>
      <c r="K2986" s="9"/>
      <c r="L2986" s="13"/>
      <c r="M2986" s="13"/>
      <c r="N2986" s="13"/>
      <c r="O2986" s="9"/>
      <c r="P2986" s="9"/>
      <c r="Q2986" s="10"/>
      <c r="R2986" s="9"/>
      <c r="S2986" s="9"/>
      <c r="T2986" s="10"/>
      <c r="U2986" s="9"/>
      <c r="V2986" s="9"/>
      <c r="W2986" s="10"/>
      <c r="X2986" s="9"/>
      <c r="Y2986" s="9"/>
    </row>
    <row r="2987" spans="1:25" ht="16">
      <c r="A2987" s="9"/>
      <c r="B2987" s="9"/>
      <c r="C2987" s="9" t="str">
        <f t="shared" si="46"/>
        <v>.jpg</v>
      </c>
      <c r="D2987" s="10"/>
      <c r="E2987" s="11"/>
      <c r="F2987" s="10"/>
      <c r="G2987" s="10"/>
      <c r="H2987" s="10"/>
      <c r="I2987" s="10"/>
      <c r="J2987" s="9"/>
      <c r="K2987" s="9"/>
      <c r="L2987" s="13"/>
      <c r="M2987" s="13"/>
      <c r="N2987" s="13"/>
      <c r="O2987" s="9"/>
      <c r="P2987" s="9"/>
      <c r="Q2987" s="10"/>
      <c r="R2987" s="9"/>
      <c r="S2987" s="9"/>
      <c r="T2987" s="10"/>
      <c r="U2987" s="9"/>
      <c r="V2987" s="9"/>
      <c r="W2987" s="10"/>
      <c r="X2987" s="9"/>
      <c r="Y2987" s="9"/>
    </row>
    <row r="2988" spans="1:25" ht="16">
      <c r="A2988" s="9"/>
      <c r="B2988" s="9"/>
      <c r="C2988" s="9" t="str">
        <f t="shared" si="46"/>
        <v>.jpg</v>
      </c>
      <c r="D2988" s="10"/>
      <c r="E2988" s="11"/>
      <c r="F2988" s="10"/>
      <c r="G2988" s="10"/>
      <c r="H2988" s="10"/>
      <c r="I2988" s="10"/>
      <c r="J2988" s="9"/>
      <c r="K2988" s="9"/>
      <c r="L2988" s="13"/>
      <c r="M2988" s="13"/>
      <c r="N2988" s="13"/>
      <c r="O2988" s="9"/>
      <c r="P2988" s="9"/>
      <c r="Q2988" s="10"/>
      <c r="R2988" s="9"/>
      <c r="S2988" s="9"/>
      <c r="T2988" s="10"/>
      <c r="U2988" s="9"/>
      <c r="V2988" s="9"/>
      <c r="W2988" s="10"/>
      <c r="X2988" s="9"/>
      <c r="Y2988" s="9"/>
    </row>
    <row r="2989" spans="1:25" ht="16">
      <c r="A2989" s="9"/>
      <c r="B2989" s="9"/>
      <c r="C2989" s="9" t="str">
        <f t="shared" si="46"/>
        <v>.jpg</v>
      </c>
      <c r="D2989" s="10"/>
      <c r="E2989" s="11"/>
      <c r="F2989" s="10"/>
      <c r="G2989" s="10"/>
      <c r="H2989" s="10"/>
      <c r="I2989" s="10"/>
      <c r="J2989" s="9"/>
      <c r="K2989" s="9"/>
      <c r="L2989" s="13"/>
      <c r="M2989" s="13"/>
      <c r="N2989" s="13"/>
      <c r="O2989" s="9"/>
      <c r="P2989" s="9"/>
      <c r="Q2989" s="10"/>
      <c r="R2989" s="9"/>
      <c r="S2989" s="9"/>
      <c r="T2989" s="10"/>
      <c r="U2989" s="9"/>
      <c r="V2989" s="9"/>
      <c r="W2989" s="10"/>
      <c r="X2989" s="9"/>
      <c r="Y2989" s="9"/>
    </row>
    <row r="2990" spans="1:25" ht="16">
      <c r="A2990" s="9"/>
      <c r="B2990" s="9"/>
      <c r="C2990" s="9" t="str">
        <f t="shared" si="46"/>
        <v>.jpg</v>
      </c>
      <c r="D2990" s="10"/>
      <c r="E2990" s="11"/>
      <c r="F2990" s="10"/>
      <c r="G2990" s="10"/>
      <c r="H2990" s="10"/>
      <c r="I2990" s="10"/>
      <c r="J2990" s="9"/>
      <c r="K2990" s="9"/>
      <c r="L2990" s="13"/>
      <c r="M2990" s="13"/>
      <c r="N2990" s="13"/>
      <c r="O2990" s="9"/>
      <c r="P2990" s="9"/>
      <c r="Q2990" s="10"/>
      <c r="R2990" s="9"/>
      <c r="S2990" s="9"/>
      <c r="T2990" s="10"/>
      <c r="U2990" s="9"/>
      <c r="V2990" s="9"/>
      <c r="W2990" s="10"/>
      <c r="X2990" s="9"/>
      <c r="Y2990" s="9"/>
    </row>
    <row r="2991" spans="1:25" ht="16">
      <c r="A2991" s="9"/>
      <c r="B2991" s="9"/>
      <c r="C2991" s="9" t="str">
        <f t="shared" si="46"/>
        <v>.jpg</v>
      </c>
      <c r="D2991" s="10"/>
      <c r="E2991" s="11"/>
      <c r="F2991" s="10"/>
      <c r="G2991" s="10"/>
      <c r="H2991" s="10"/>
      <c r="I2991" s="10"/>
      <c r="J2991" s="9"/>
      <c r="K2991" s="9"/>
      <c r="L2991" s="13"/>
      <c r="M2991" s="13"/>
      <c r="N2991" s="13"/>
      <c r="O2991" s="9"/>
      <c r="P2991" s="9"/>
      <c r="Q2991" s="10"/>
      <c r="R2991" s="9"/>
      <c r="S2991" s="9"/>
      <c r="T2991" s="10"/>
      <c r="U2991" s="9"/>
      <c r="V2991" s="9"/>
      <c r="W2991" s="10"/>
      <c r="X2991" s="9"/>
      <c r="Y2991" s="9"/>
    </row>
    <row r="2992" spans="1:25" ht="16">
      <c r="A2992" s="9"/>
      <c r="B2992" s="9"/>
      <c r="C2992" s="9" t="str">
        <f t="shared" si="46"/>
        <v>.jpg</v>
      </c>
      <c r="D2992" s="10"/>
      <c r="E2992" s="11"/>
      <c r="F2992" s="10"/>
      <c r="G2992" s="10"/>
      <c r="H2992" s="10"/>
      <c r="I2992" s="10"/>
      <c r="J2992" s="9"/>
      <c r="K2992" s="9"/>
      <c r="L2992" s="13"/>
      <c r="M2992" s="13"/>
      <c r="N2992" s="13"/>
      <c r="O2992" s="9"/>
      <c r="P2992" s="9"/>
      <c r="Q2992" s="10"/>
      <c r="R2992" s="9"/>
      <c r="S2992" s="9"/>
      <c r="T2992" s="10"/>
      <c r="U2992" s="9"/>
      <c r="V2992" s="9"/>
      <c r="W2992" s="10"/>
      <c r="X2992" s="9"/>
      <c r="Y2992" s="9"/>
    </row>
    <row r="2993" spans="1:25" ht="16">
      <c r="A2993" s="9"/>
      <c r="B2993" s="9"/>
      <c r="C2993" s="9" t="str">
        <f t="shared" si="46"/>
        <v>.jpg</v>
      </c>
      <c r="D2993" s="10"/>
      <c r="E2993" s="11"/>
      <c r="F2993" s="10"/>
      <c r="G2993" s="10"/>
      <c r="H2993" s="10"/>
      <c r="I2993" s="10"/>
      <c r="J2993" s="9"/>
      <c r="K2993" s="9"/>
      <c r="L2993" s="13"/>
      <c r="M2993" s="13"/>
      <c r="N2993" s="13"/>
      <c r="O2993" s="9"/>
      <c r="P2993" s="9"/>
      <c r="Q2993" s="10"/>
      <c r="R2993" s="9"/>
      <c r="S2993" s="9"/>
      <c r="T2993" s="10"/>
      <c r="U2993" s="9"/>
      <c r="V2993" s="9"/>
      <c r="W2993" s="10"/>
      <c r="X2993" s="9"/>
      <c r="Y2993" s="9"/>
    </row>
    <row r="2994" spans="1:25" ht="16">
      <c r="A2994" s="9"/>
      <c r="B2994" s="9"/>
      <c r="C2994" s="9" t="str">
        <f t="shared" si="46"/>
        <v>.jpg</v>
      </c>
      <c r="D2994" s="10"/>
      <c r="E2994" s="11"/>
      <c r="F2994" s="10"/>
      <c r="G2994" s="10"/>
      <c r="H2994" s="10"/>
      <c r="I2994" s="10"/>
      <c r="J2994" s="9"/>
      <c r="K2994" s="9"/>
      <c r="L2994" s="13"/>
      <c r="M2994" s="13"/>
      <c r="N2994" s="13"/>
      <c r="O2994" s="9"/>
      <c r="P2994" s="9"/>
      <c r="Q2994" s="10"/>
      <c r="R2994" s="9"/>
      <c r="S2994" s="9"/>
      <c r="T2994" s="10"/>
      <c r="U2994" s="9"/>
      <c r="V2994" s="9"/>
      <c r="W2994" s="10"/>
      <c r="X2994" s="9"/>
      <c r="Y2994" s="9"/>
    </row>
    <row r="2995" spans="1:25" ht="16">
      <c r="A2995" s="9"/>
      <c r="B2995" s="9"/>
      <c r="C2995" s="9" t="str">
        <f t="shared" si="46"/>
        <v>.jpg</v>
      </c>
      <c r="D2995" s="10"/>
      <c r="E2995" s="11"/>
      <c r="F2995" s="10"/>
      <c r="G2995" s="10"/>
      <c r="H2995" s="10"/>
      <c r="I2995" s="10"/>
      <c r="J2995" s="9"/>
      <c r="K2995" s="9"/>
      <c r="L2995" s="13"/>
      <c r="M2995" s="13"/>
      <c r="N2995" s="13"/>
      <c r="O2995" s="9"/>
      <c r="P2995" s="9"/>
      <c r="Q2995" s="10"/>
      <c r="R2995" s="9"/>
      <c r="S2995" s="9"/>
      <c r="T2995" s="10"/>
      <c r="U2995" s="9"/>
      <c r="V2995" s="9"/>
      <c r="W2995" s="10"/>
      <c r="X2995" s="9"/>
      <c r="Y2995" s="9"/>
    </row>
    <row r="2996" spans="1:25" ht="16">
      <c r="A2996" s="9"/>
      <c r="B2996" s="9"/>
      <c r="C2996" s="9" t="str">
        <f t="shared" si="46"/>
        <v>.jpg</v>
      </c>
      <c r="D2996" s="10"/>
      <c r="E2996" s="11"/>
      <c r="F2996" s="10"/>
      <c r="G2996" s="10"/>
      <c r="H2996" s="10"/>
      <c r="I2996" s="10"/>
      <c r="J2996" s="9"/>
      <c r="K2996" s="9"/>
      <c r="L2996" s="13"/>
      <c r="M2996" s="13"/>
      <c r="N2996" s="13"/>
      <c r="O2996" s="9"/>
      <c r="P2996" s="9"/>
      <c r="Q2996" s="10"/>
      <c r="R2996" s="9"/>
      <c r="S2996" s="9"/>
      <c r="T2996" s="10"/>
      <c r="U2996" s="9"/>
      <c r="V2996" s="9"/>
      <c r="W2996" s="10"/>
      <c r="X2996" s="9"/>
      <c r="Y2996" s="9"/>
    </row>
    <row r="2997" spans="1:25" ht="16">
      <c r="A2997" s="9"/>
      <c r="B2997" s="9"/>
      <c r="C2997" s="9" t="str">
        <f t="shared" si="46"/>
        <v>.jpg</v>
      </c>
      <c r="D2997" s="10"/>
      <c r="E2997" s="11"/>
      <c r="F2997" s="10"/>
      <c r="G2997" s="10"/>
      <c r="H2997" s="10"/>
      <c r="I2997" s="10"/>
      <c r="J2997" s="9"/>
      <c r="K2997" s="9"/>
      <c r="L2997" s="13"/>
      <c r="M2997" s="13"/>
      <c r="N2997" s="13"/>
      <c r="O2997" s="9"/>
      <c r="P2997" s="9"/>
      <c r="Q2997" s="10"/>
      <c r="R2997" s="9"/>
      <c r="S2997" s="9"/>
      <c r="T2997" s="10"/>
      <c r="U2997" s="9"/>
      <c r="V2997" s="9"/>
      <c r="W2997" s="10"/>
      <c r="X2997" s="9"/>
      <c r="Y2997" s="9"/>
    </row>
    <row r="2998" spans="1:25" ht="16">
      <c r="A2998" s="9"/>
      <c r="B2998" s="9"/>
      <c r="C2998" s="9" t="str">
        <f t="shared" si="46"/>
        <v>.jpg</v>
      </c>
      <c r="D2998" s="10"/>
      <c r="E2998" s="11"/>
      <c r="F2998" s="10"/>
      <c r="G2998" s="10"/>
      <c r="H2998" s="10"/>
      <c r="I2998" s="10"/>
      <c r="J2998" s="9"/>
      <c r="K2998" s="9"/>
      <c r="L2998" s="13"/>
      <c r="M2998" s="13"/>
      <c r="N2998" s="13"/>
      <c r="O2998" s="9"/>
      <c r="P2998" s="9"/>
      <c r="Q2998" s="10"/>
      <c r="R2998" s="9"/>
      <c r="S2998" s="9"/>
      <c r="T2998" s="10"/>
      <c r="U2998" s="9"/>
      <c r="V2998" s="9"/>
      <c r="W2998" s="10"/>
      <c r="X2998" s="9"/>
      <c r="Y2998" s="9"/>
    </row>
    <row r="2999" spans="1:25" ht="16">
      <c r="A2999" s="9"/>
      <c r="B2999" s="9"/>
      <c r="C2999" s="9" t="str">
        <f t="shared" si="46"/>
        <v>.jpg</v>
      </c>
      <c r="D2999" s="10"/>
      <c r="E2999" s="11"/>
      <c r="F2999" s="10"/>
      <c r="G2999" s="10"/>
      <c r="H2999" s="10"/>
      <c r="I2999" s="10"/>
      <c r="J2999" s="9"/>
      <c r="K2999" s="9"/>
      <c r="L2999" s="13"/>
      <c r="M2999" s="13"/>
      <c r="N2999" s="13"/>
      <c r="O2999" s="9"/>
      <c r="P2999" s="9"/>
      <c r="Q2999" s="10"/>
      <c r="R2999" s="9"/>
      <c r="S2999" s="9"/>
      <c r="T2999" s="10"/>
      <c r="U2999" s="9"/>
      <c r="V2999" s="9"/>
      <c r="W2999" s="10"/>
      <c r="X2999" s="9"/>
      <c r="Y2999" s="9"/>
    </row>
    <row r="3000" spans="1:25" ht="16">
      <c r="A3000" s="9"/>
      <c r="B3000" s="9"/>
      <c r="C3000" s="9" t="str">
        <f t="shared" si="46"/>
        <v>.jpg</v>
      </c>
      <c r="D3000" s="10"/>
      <c r="E3000" s="11"/>
      <c r="F3000" s="10"/>
      <c r="G3000" s="10"/>
      <c r="H3000" s="10"/>
      <c r="I3000" s="10"/>
      <c r="J3000" s="9"/>
      <c r="K3000" s="9"/>
      <c r="L3000" s="13"/>
      <c r="M3000" s="13"/>
      <c r="N3000" s="13"/>
      <c r="O3000" s="9"/>
      <c r="P3000" s="9"/>
      <c r="Q3000" s="10"/>
      <c r="R3000" s="9"/>
      <c r="S3000" s="9"/>
      <c r="T3000" s="10"/>
      <c r="U3000" s="9"/>
      <c r="V3000" s="9"/>
      <c r="W3000" s="10"/>
      <c r="X3000" s="9"/>
      <c r="Y3000" s="9"/>
    </row>
    <row r="3001" spans="1:25" ht="16">
      <c r="A3001" s="9"/>
      <c r="B3001" s="9"/>
      <c r="C3001" s="9" t="str">
        <f t="shared" si="46"/>
        <v>.jpg</v>
      </c>
      <c r="D3001" s="10"/>
      <c r="E3001" s="11"/>
      <c r="F3001" s="10"/>
      <c r="G3001" s="10"/>
      <c r="H3001" s="10"/>
      <c r="I3001" s="10"/>
      <c r="J3001" s="9"/>
      <c r="K3001" s="9"/>
      <c r="L3001" s="13"/>
      <c r="M3001" s="13"/>
      <c r="N3001" s="13"/>
      <c r="O3001" s="9"/>
      <c r="P3001" s="9"/>
      <c r="Q3001" s="10"/>
      <c r="R3001" s="9"/>
      <c r="S3001" s="9"/>
      <c r="T3001" s="10"/>
      <c r="U3001" s="9"/>
      <c r="V3001" s="9"/>
      <c r="W3001" s="10"/>
      <c r="X3001" s="9"/>
      <c r="Y3001" s="9"/>
    </row>
    <row r="3002" spans="1:25" ht="16">
      <c r="A3002" s="9"/>
      <c r="B3002" s="9"/>
      <c r="C3002" s="9" t="str">
        <f t="shared" si="46"/>
        <v>.jpg</v>
      </c>
      <c r="D3002" s="10"/>
      <c r="E3002" s="11"/>
      <c r="F3002" s="10"/>
      <c r="G3002" s="10"/>
      <c r="H3002" s="10"/>
      <c r="I3002" s="10"/>
      <c r="J3002" s="9"/>
      <c r="K3002" s="9"/>
      <c r="L3002" s="13"/>
      <c r="M3002" s="13"/>
      <c r="N3002" s="13"/>
      <c r="O3002" s="9"/>
      <c r="P3002" s="9"/>
      <c r="Q3002" s="10"/>
      <c r="R3002" s="9"/>
      <c r="S3002" s="9"/>
      <c r="T3002" s="10"/>
      <c r="U3002" s="9"/>
      <c r="V3002" s="9"/>
      <c r="W3002" s="10"/>
      <c r="X3002" s="9"/>
      <c r="Y3002" s="9"/>
    </row>
    <row r="3003" spans="1:25" ht="16">
      <c r="A3003" s="9"/>
      <c r="B3003" s="9"/>
      <c r="C3003" s="9" t="str">
        <f t="shared" si="46"/>
        <v>.jpg</v>
      </c>
      <c r="D3003" s="10"/>
      <c r="E3003" s="11"/>
      <c r="F3003" s="10"/>
      <c r="G3003" s="10"/>
      <c r="H3003" s="10"/>
      <c r="I3003" s="10"/>
      <c r="J3003" s="9"/>
      <c r="K3003" s="9"/>
      <c r="L3003" s="13"/>
      <c r="M3003" s="13"/>
      <c r="N3003" s="13"/>
      <c r="O3003" s="9"/>
      <c r="P3003" s="9"/>
      <c r="Q3003" s="10"/>
      <c r="R3003" s="9"/>
      <c r="S3003" s="9"/>
      <c r="T3003" s="10"/>
      <c r="U3003" s="9"/>
      <c r="V3003" s="9"/>
      <c r="W3003" s="10"/>
      <c r="X3003" s="9"/>
      <c r="Y3003" s="9"/>
    </row>
    <row r="3004" spans="1:25" ht="16">
      <c r="A3004" s="9"/>
      <c r="B3004" s="9"/>
      <c r="C3004" s="9" t="str">
        <f t="shared" si="46"/>
        <v>.jpg</v>
      </c>
      <c r="D3004" s="10"/>
      <c r="E3004" s="11"/>
      <c r="F3004" s="10"/>
      <c r="G3004" s="10"/>
      <c r="H3004" s="10"/>
      <c r="I3004" s="10"/>
      <c r="J3004" s="9"/>
      <c r="K3004" s="9"/>
      <c r="L3004" s="13"/>
      <c r="M3004" s="13"/>
      <c r="N3004" s="13"/>
      <c r="O3004" s="9"/>
      <c r="P3004" s="9"/>
      <c r="Q3004" s="10"/>
      <c r="R3004" s="9"/>
      <c r="S3004" s="9"/>
      <c r="T3004" s="10"/>
      <c r="U3004" s="9"/>
      <c r="V3004" s="9"/>
      <c r="W3004" s="10"/>
      <c r="X3004" s="9"/>
      <c r="Y3004" s="9"/>
    </row>
    <row r="3005" spans="1:25" ht="16">
      <c r="A3005" s="9"/>
      <c r="B3005" s="9"/>
      <c r="C3005" s="9" t="str">
        <f t="shared" si="46"/>
        <v>.jpg</v>
      </c>
      <c r="D3005" s="10"/>
      <c r="E3005" s="11"/>
      <c r="F3005" s="10"/>
      <c r="G3005" s="10"/>
      <c r="H3005" s="10"/>
      <c r="I3005" s="10"/>
      <c r="J3005" s="9"/>
      <c r="K3005" s="9"/>
      <c r="L3005" s="13"/>
      <c r="M3005" s="13"/>
      <c r="N3005" s="13"/>
      <c r="O3005" s="9"/>
      <c r="P3005" s="9"/>
      <c r="Q3005" s="10"/>
      <c r="R3005" s="9"/>
      <c r="S3005" s="9"/>
      <c r="T3005" s="10"/>
      <c r="U3005" s="9"/>
      <c r="V3005" s="9"/>
      <c r="W3005" s="10"/>
      <c r="X3005" s="9"/>
      <c r="Y3005" s="9"/>
    </row>
    <row r="3006" spans="1:25" ht="16">
      <c r="A3006" s="9"/>
      <c r="B3006" s="9"/>
      <c r="C3006" s="9" t="str">
        <f t="shared" si="46"/>
        <v>.jpg</v>
      </c>
      <c r="D3006" s="10"/>
      <c r="E3006" s="11"/>
      <c r="F3006" s="10"/>
      <c r="G3006" s="10"/>
      <c r="H3006" s="10"/>
      <c r="I3006" s="10"/>
      <c r="J3006" s="9"/>
      <c r="K3006" s="9"/>
      <c r="L3006" s="13"/>
      <c r="M3006" s="13"/>
      <c r="N3006" s="13"/>
      <c r="O3006" s="9"/>
      <c r="P3006" s="9"/>
      <c r="Q3006" s="10"/>
      <c r="R3006" s="9"/>
      <c r="S3006" s="9"/>
      <c r="T3006" s="10"/>
      <c r="U3006" s="9"/>
      <c r="V3006" s="9"/>
      <c r="W3006" s="10"/>
      <c r="X3006" s="9"/>
      <c r="Y3006" s="9"/>
    </row>
    <row r="3007" spans="1:25" ht="16">
      <c r="A3007" s="9"/>
      <c r="B3007" s="9"/>
      <c r="C3007" s="9" t="str">
        <f t="shared" si="46"/>
        <v>.jpg</v>
      </c>
      <c r="D3007" s="10"/>
      <c r="E3007" s="11"/>
      <c r="F3007" s="10"/>
      <c r="G3007" s="10"/>
      <c r="H3007" s="10"/>
      <c r="I3007" s="10"/>
      <c r="J3007" s="9"/>
      <c r="K3007" s="9"/>
      <c r="L3007" s="13"/>
      <c r="M3007" s="13"/>
      <c r="N3007" s="13"/>
      <c r="O3007" s="9"/>
      <c r="P3007" s="9"/>
      <c r="Q3007" s="10"/>
      <c r="R3007" s="9"/>
      <c r="S3007" s="9"/>
      <c r="T3007" s="10"/>
      <c r="U3007" s="9"/>
      <c r="V3007" s="9"/>
      <c r="W3007" s="10"/>
      <c r="X3007" s="9"/>
      <c r="Y3007" s="9"/>
    </row>
    <row r="3008" spans="1:25" ht="16">
      <c r="A3008" s="9"/>
      <c r="B3008" s="9"/>
      <c r="C3008" s="9" t="str">
        <f t="shared" si="46"/>
        <v>.jpg</v>
      </c>
      <c r="D3008" s="10"/>
      <c r="E3008" s="11"/>
      <c r="F3008" s="10"/>
      <c r="G3008" s="10"/>
      <c r="H3008" s="10"/>
      <c r="I3008" s="10"/>
      <c r="J3008" s="9"/>
      <c r="K3008" s="9"/>
      <c r="L3008" s="13"/>
      <c r="M3008" s="13"/>
      <c r="N3008" s="13"/>
      <c r="O3008" s="9"/>
      <c r="P3008" s="9"/>
      <c r="Q3008" s="10"/>
      <c r="R3008" s="9"/>
      <c r="S3008" s="9"/>
      <c r="T3008" s="10"/>
      <c r="U3008" s="9"/>
      <c r="V3008" s="9"/>
      <c r="W3008" s="10"/>
      <c r="X3008" s="9"/>
      <c r="Y3008" s="9"/>
    </row>
    <row r="3009" spans="1:25" ht="16">
      <c r="A3009" s="9"/>
      <c r="B3009" s="9"/>
      <c r="C3009" s="9" t="str">
        <f t="shared" si="46"/>
        <v>.jpg</v>
      </c>
      <c r="D3009" s="10"/>
      <c r="E3009" s="11"/>
      <c r="F3009" s="10"/>
      <c r="G3009" s="10"/>
      <c r="H3009" s="10"/>
      <c r="I3009" s="10"/>
      <c r="J3009" s="9"/>
      <c r="K3009" s="9"/>
      <c r="L3009" s="13"/>
      <c r="M3009" s="13"/>
      <c r="N3009" s="13"/>
      <c r="O3009" s="9"/>
      <c r="P3009" s="9"/>
      <c r="Q3009" s="10"/>
      <c r="R3009" s="9"/>
      <c r="S3009" s="9"/>
      <c r="T3009" s="10"/>
      <c r="U3009" s="9"/>
      <c r="V3009" s="9"/>
      <c r="W3009" s="10"/>
      <c r="X3009" s="9"/>
      <c r="Y3009" s="9"/>
    </row>
    <row r="3010" spans="1:25" ht="16">
      <c r="A3010" s="9"/>
      <c r="B3010" s="9"/>
      <c r="C3010" s="9" t="str">
        <f t="shared" si="46"/>
        <v>.jpg</v>
      </c>
      <c r="D3010" s="10"/>
      <c r="E3010" s="11"/>
      <c r="F3010" s="10"/>
      <c r="G3010" s="10"/>
      <c r="H3010" s="10"/>
      <c r="I3010" s="10"/>
      <c r="J3010" s="9"/>
      <c r="K3010" s="9"/>
      <c r="L3010" s="13"/>
      <c r="M3010" s="13"/>
      <c r="N3010" s="13"/>
      <c r="O3010" s="9"/>
      <c r="P3010" s="9"/>
      <c r="Q3010" s="10"/>
      <c r="R3010" s="9"/>
      <c r="S3010" s="9"/>
      <c r="T3010" s="10"/>
      <c r="U3010" s="9"/>
      <c r="V3010" s="9"/>
      <c r="W3010" s="10"/>
      <c r="X3010" s="9"/>
      <c r="Y3010" s="9"/>
    </row>
    <row r="3011" spans="1:25" ht="16">
      <c r="A3011" s="9"/>
      <c r="B3011" s="9"/>
      <c r="C3011" s="9" t="str">
        <f t="shared" ref="C3011:C3074" si="47">CONCATENATE(B3011, ".jpg")</f>
        <v>.jpg</v>
      </c>
      <c r="D3011" s="10"/>
      <c r="E3011" s="11"/>
      <c r="F3011" s="10"/>
      <c r="G3011" s="10"/>
      <c r="H3011" s="10"/>
      <c r="I3011" s="10"/>
      <c r="J3011" s="9"/>
      <c r="K3011" s="9"/>
      <c r="L3011" s="13"/>
      <c r="M3011" s="13"/>
      <c r="N3011" s="13"/>
      <c r="O3011" s="9"/>
      <c r="P3011" s="9"/>
      <c r="Q3011" s="10"/>
      <c r="R3011" s="9"/>
      <c r="S3011" s="9"/>
      <c r="T3011" s="10"/>
      <c r="U3011" s="9"/>
      <c r="V3011" s="9"/>
      <c r="W3011" s="10"/>
      <c r="X3011" s="9"/>
      <c r="Y3011" s="9"/>
    </row>
    <row r="3012" spans="1:25" ht="16">
      <c r="A3012" s="9"/>
      <c r="B3012" s="9"/>
      <c r="C3012" s="9" t="str">
        <f t="shared" si="47"/>
        <v>.jpg</v>
      </c>
      <c r="D3012" s="10"/>
      <c r="E3012" s="11"/>
      <c r="F3012" s="10"/>
      <c r="G3012" s="10"/>
      <c r="H3012" s="10"/>
      <c r="I3012" s="10"/>
      <c r="J3012" s="9"/>
      <c r="K3012" s="9"/>
      <c r="L3012" s="13"/>
      <c r="M3012" s="13"/>
      <c r="N3012" s="13"/>
      <c r="O3012" s="9"/>
      <c r="P3012" s="9"/>
      <c r="Q3012" s="10"/>
      <c r="R3012" s="9"/>
      <c r="S3012" s="9"/>
      <c r="T3012" s="10"/>
      <c r="U3012" s="9"/>
      <c r="V3012" s="9"/>
      <c r="W3012" s="10"/>
      <c r="X3012" s="9"/>
      <c r="Y3012" s="9"/>
    </row>
    <row r="3013" spans="1:25" ht="16">
      <c r="A3013" s="9"/>
      <c r="B3013" s="9"/>
      <c r="C3013" s="9" t="str">
        <f t="shared" si="47"/>
        <v>.jpg</v>
      </c>
      <c r="D3013" s="10"/>
      <c r="E3013" s="11"/>
      <c r="F3013" s="10"/>
      <c r="G3013" s="10"/>
      <c r="H3013" s="10"/>
      <c r="I3013" s="10"/>
      <c r="J3013" s="9"/>
      <c r="K3013" s="9"/>
      <c r="L3013" s="13"/>
      <c r="M3013" s="13"/>
      <c r="N3013" s="13"/>
      <c r="O3013" s="9"/>
      <c r="P3013" s="9"/>
      <c r="Q3013" s="10"/>
      <c r="R3013" s="9"/>
      <c r="S3013" s="9"/>
      <c r="T3013" s="10"/>
      <c r="U3013" s="9"/>
      <c r="V3013" s="9"/>
      <c r="W3013" s="10"/>
      <c r="X3013" s="9"/>
      <c r="Y3013" s="9"/>
    </row>
    <row r="3014" spans="1:25" ht="16">
      <c r="A3014" s="9"/>
      <c r="B3014" s="9"/>
      <c r="C3014" s="9" t="str">
        <f t="shared" si="47"/>
        <v>.jpg</v>
      </c>
      <c r="D3014" s="10"/>
      <c r="E3014" s="11"/>
      <c r="F3014" s="10"/>
      <c r="G3014" s="10"/>
      <c r="H3014" s="10"/>
      <c r="I3014" s="10"/>
      <c r="J3014" s="9"/>
      <c r="K3014" s="9"/>
      <c r="L3014" s="13"/>
      <c r="M3014" s="13"/>
      <c r="N3014" s="13"/>
      <c r="O3014" s="9"/>
      <c r="P3014" s="9"/>
      <c r="Q3014" s="10"/>
      <c r="R3014" s="9"/>
      <c r="S3014" s="9"/>
      <c r="T3014" s="10"/>
      <c r="U3014" s="9"/>
      <c r="V3014" s="9"/>
      <c r="W3014" s="10"/>
      <c r="X3014" s="9"/>
      <c r="Y3014" s="9"/>
    </row>
    <row r="3015" spans="1:25" ht="16">
      <c r="A3015" s="9"/>
      <c r="B3015" s="9"/>
      <c r="C3015" s="9" t="str">
        <f t="shared" si="47"/>
        <v>.jpg</v>
      </c>
      <c r="D3015" s="10"/>
      <c r="E3015" s="11"/>
      <c r="F3015" s="10"/>
      <c r="G3015" s="10"/>
      <c r="H3015" s="10"/>
      <c r="I3015" s="10"/>
      <c r="J3015" s="9"/>
      <c r="K3015" s="9"/>
      <c r="L3015" s="13"/>
      <c r="M3015" s="13"/>
      <c r="N3015" s="13"/>
      <c r="O3015" s="9"/>
      <c r="P3015" s="9"/>
      <c r="Q3015" s="10"/>
      <c r="R3015" s="9"/>
      <c r="S3015" s="9"/>
      <c r="T3015" s="10"/>
      <c r="U3015" s="9"/>
      <c r="V3015" s="9"/>
      <c r="W3015" s="10"/>
      <c r="X3015" s="9"/>
      <c r="Y3015" s="9"/>
    </row>
    <row r="3016" spans="1:25" ht="16">
      <c r="A3016" s="9"/>
      <c r="B3016" s="9"/>
      <c r="C3016" s="9" t="str">
        <f t="shared" si="47"/>
        <v>.jpg</v>
      </c>
      <c r="D3016" s="10"/>
      <c r="E3016" s="11"/>
      <c r="F3016" s="10"/>
      <c r="G3016" s="10"/>
      <c r="H3016" s="10"/>
      <c r="I3016" s="10"/>
      <c r="J3016" s="9"/>
      <c r="K3016" s="9"/>
      <c r="L3016" s="13"/>
      <c r="M3016" s="13"/>
      <c r="N3016" s="13"/>
      <c r="O3016" s="9"/>
      <c r="P3016" s="9"/>
      <c r="Q3016" s="10"/>
      <c r="R3016" s="9"/>
      <c r="S3016" s="9"/>
      <c r="T3016" s="10"/>
      <c r="U3016" s="9"/>
      <c r="V3016" s="9"/>
      <c r="W3016" s="10"/>
      <c r="X3016" s="9"/>
      <c r="Y3016" s="9"/>
    </row>
    <row r="3017" spans="1:25" ht="16">
      <c r="A3017" s="9"/>
      <c r="B3017" s="9"/>
      <c r="C3017" s="9" t="str">
        <f t="shared" si="47"/>
        <v>.jpg</v>
      </c>
      <c r="D3017" s="10"/>
      <c r="E3017" s="11"/>
      <c r="F3017" s="10"/>
      <c r="G3017" s="10"/>
      <c r="H3017" s="10"/>
      <c r="I3017" s="10"/>
      <c r="J3017" s="9"/>
      <c r="K3017" s="9"/>
      <c r="L3017" s="13"/>
      <c r="M3017" s="13"/>
      <c r="N3017" s="13"/>
      <c r="O3017" s="9"/>
      <c r="P3017" s="9"/>
      <c r="Q3017" s="10"/>
      <c r="R3017" s="9"/>
      <c r="S3017" s="9"/>
      <c r="T3017" s="10"/>
      <c r="U3017" s="9"/>
      <c r="V3017" s="9"/>
      <c r="W3017" s="10"/>
      <c r="X3017" s="9"/>
      <c r="Y3017" s="9"/>
    </row>
    <row r="3018" spans="1:25" ht="16">
      <c r="A3018" s="9"/>
      <c r="B3018" s="9"/>
      <c r="C3018" s="9" t="str">
        <f t="shared" si="47"/>
        <v>.jpg</v>
      </c>
      <c r="D3018" s="10"/>
      <c r="E3018" s="11"/>
      <c r="F3018" s="10"/>
      <c r="G3018" s="10"/>
      <c r="H3018" s="10"/>
      <c r="I3018" s="10"/>
      <c r="J3018" s="9"/>
      <c r="K3018" s="9"/>
      <c r="L3018" s="13"/>
      <c r="M3018" s="13"/>
      <c r="N3018" s="13"/>
      <c r="O3018" s="9"/>
      <c r="P3018" s="9"/>
      <c r="Q3018" s="10"/>
      <c r="R3018" s="9"/>
      <c r="S3018" s="9"/>
      <c r="T3018" s="10"/>
      <c r="U3018" s="9"/>
      <c r="V3018" s="9"/>
      <c r="W3018" s="10"/>
      <c r="X3018" s="9"/>
      <c r="Y3018" s="9"/>
    </row>
    <row r="3019" spans="1:25" ht="16">
      <c r="A3019" s="9"/>
      <c r="B3019" s="9"/>
      <c r="C3019" s="9" t="str">
        <f t="shared" si="47"/>
        <v>.jpg</v>
      </c>
      <c r="D3019" s="10"/>
      <c r="E3019" s="11"/>
      <c r="F3019" s="10"/>
      <c r="G3019" s="10"/>
      <c r="H3019" s="10"/>
      <c r="I3019" s="10"/>
      <c r="J3019" s="9"/>
      <c r="K3019" s="9"/>
      <c r="L3019" s="13"/>
      <c r="M3019" s="13"/>
      <c r="N3019" s="13"/>
      <c r="O3019" s="9"/>
      <c r="P3019" s="9"/>
      <c r="Q3019" s="10"/>
      <c r="R3019" s="9"/>
      <c r="S3019" s="9"/>
      <c r="T3019" s="10"/>
      <c r="U3019" s="9"/>
      <c r="V3019" s="9"/>
      <c r="W3019" s="10"/>
      <c r="X3019" s="9"/>
      <c r="Y3019" s="9"/>
    </row>
    <row r="3020" spans="1:25" ht="16">
      <c r="A3020" s="9"/>
      <c r="B3020" s="9"/>
      <c r="C3020" s="9" t="str">
        <f t="shared" si="47"/>
        <v>.jpg</v>
      </c>
      <c r="D3020" s="10"/>
      <c r="E3020" s="11"/>
      <c r="F3020" s="10"/>
      <c r="G3020" s="10"/>
      <c r="H3020" s="10"/>
      <c r="I3020" s="10"/>
      <c r="J3020" s="9"/>
      <c r="K3020" s="9"/>
      <c r="L3020" s="13"/>
      <c r="M3020" s="13"/>
      <c r="N3020" s="13"/>
      <c r="O3020" s="9"/>
      <c r="P3020" s="9"/>
      <c r="Q3020" s="10"/>
      <c r="R3020" s="9"/>
      <c r="S3020" s="9"/>
      <c r="T3020" s="10"/>
      <c r="U3020" s="9"/>
      <c r="V3020" s="9"/>
      <c r="W3020" s="10"/>
      <c r="X3020" s="9"/>
      <c r="Y3020" s="9"/>
    </row>
    <row r="3021" spans="1:25" ht="16">
      <c r="A3021" s="9"/>
      <c r="B3021" s="9"/>
      <c r="C3021" s="9" t="str">
        <f t="shared" si="47"/>
        <v>.jpg</v>
      </c>
      <c r="D3021" s="10"/>
      <c r="E3021" s="11"/>
      <c r="F3021" s="10"/>
      <c r="G3021" s="10"/>
      <c r="H3021" s="10"/>
      <c r="I3021" s="10"/>
      <c r="J3021" s="9"/>
      <c r="K3021" s="9"/>
      <c r="L3021" s="13"/>
      <c r="M3021" s="13"/>
      <c r="N3021" s="13"/>
      <c r="O3021" s="9"/>
      <c r="P3021" s="9"/>
      <c r="Q3021" s="10"/>
      <c r="R3021" s="9"/>
      <c r="S3021" s="9"/>
      <c r="T3021" s="10"/>
      <c r="U3021" s="9"/>
      <c r="V3021" s="9"/>
      <c r="W3021" s="10"/>
      <c r="X3021" s="9"/>
      <c r="Y3021" s="9"/>
    </row>
    <row r="3022" spans="1:25" ht="16">
      <c r="A3022" s="9"/>
      <c r="B3022" s="9"/>
      <c r="C3022" s="9" t="str">
        <f t="shared" si="47"/>
        <v>.jpg</v>
      </c>
      <c r="D3022" s="10"/>
      <c r="E3022" s="11"/>
      <c r="F3022" s="10"/>
      <c r="G3022" s="10"/>
      <c r="H3022" s="10"/>
      <c r="I3022" s="10"/>
      <c r="J3022" s="9"/>
      <c r="K3022" s="9"/>
      <c r="L3022" s="13"/>
      <c r="M3022" s="13"/>
      <c r="N3022" s="13"/>
      <c r="O3022" s="9"/>
      <c r="P3022" s="9"/>
      <c r="Q3022" s="10"/>
      <c r="R3022" s="9"/>
      <c r="S3022" s="9"/>
      <c r="T3022" s="10"/>
      <c r="U3022" s="9"/>
      <c r="V3022" s="9"/>
      <c r="W3022" s="10"/>
      <c r="X3022" s="9"/>
      <c r="Y3022" s="9"/>
    </row>
    <row r="3023" spans="1:25" ht="16">
      <c r="A3023" s="9"/>
      <c r="B3023" s="9"/>
      <c r="C3023" s="9" t="str">
        <f t="shared" si="47"/>
        <v>.jpg</v>
      </c>
      <c r="D3023" s="10"/>
      <c r="E3023" s="11"/>
      <c r="F3023" s="10"/>
      <c r="G3023" s="10"/>
      <c r="H3023" s="10"/>
      <c r="I3023" s="10"/>
      <c r="J3023" s="9"/>
      <c r="K3023" s="9"/>
      <c r="L3023" s="13"/>
      <c r="M3023" s="13"/>
      <c r="N3023" s="13"/>
      <c r="O3023" s="9"/>
      <c r="P3023" s="9"/>
      <c r="Q3023" s="10"/>
      <c r="R3023" s="9"/>
      <c r="S3023" s="9"/>
      <c r="T3023" s="10"/>
      <c r="U3023" s="9"/>
      <c r="V3023" s="9"/>
      <c r="W3023" s="10"/>
      <c r="X3023" s="9"/>
      <c r="Y3023" s="9"/>
    </row>
    <row r="3024" spans="1:25" ht="16">
      <c r="A3024" s="9"/>
      <c r="B3024" s="9"/>
      <c r="C3024" s="9" t="str">
        <f t="shared" si="47"/>
        <v>.jpg</v>
      </c>
      <c r="D3024" s="10"/>
      <c r="E3024" s="11"/>
      <c r="F3024" s="10"/>
      <c r="G3024" s="10"/>
      <c r="H3024" s="10"/>
      <c r="I3024" s="10"/>
      <c r="J3024" s="9"/>
      <c r="K3024" s="9"/>
      <c r="L3024" s="13"/>
      <c r="M3024" s="13"/>
      <c r="N3024" s="13"/>
      <c r="O3024" s="9"/>
      <c r="P3024" s="9"/>
      <c r="Q3024" s="10"/>
      <c r="R3024" s="9"/>
      <c r="S3024" s="9"/>
      <c r="T3024" s="10"/>
      <c r="U3024" s="9"/>
      <c r="V3024" s="9"/>
      <c r="W3024" s="10"/>
      <c r="X3024" s="9"/>
      <c r="Y3024" s="9"/>
    </row>
    <row r="3025" spans="1:25" ht="16">
      <c r="A3025" s="9"/>
      <c r="B3025" s="9"/>
      <c r="C3025" s="9" t="str">
        <f t="shared" si="47"/>
        <v>.jpg</v>
      </c>
      <c r="D3025" s="10"/>
      <c r="E3025" s="11"/>
      <c r="F3025" s="10"/>
      <c r="G3025" s="10"/>
      <c r="H3025" s="10"/>
      <c r="I3025" s="10"/>
      <c r="J3025" s="9"/>
      <c r="K3025" s="9"/>
      <c r="L3025" s="13"/>
      <c r="M3025" s="13"/>
      <c r="N3025" s="13"/>
      <c r="O3025" s="9"/>
      <c r="P3025" s="9"/>
      <c r="Q3025" s="10"/>
      <c r="R3025" s="9"/>
      <c r="S3025" s="9"/>
      <c r="T3025" s="10"/>
      <c r="U3025" s="9"/>
      <c r="V3025" s="9"/>
      <c r="W3025" s="10"/>
      <c r="X3025" s="9"/>
      <c r="Y3025" s="9"/>
    </row>
    <row r="3026" spans="1:25" ht="16">
      <c r="A3026" s="9"/>
      <c r="B3026" s="9"/>
      <c r="C3026" s="9" t="str">
        <f t="shared" si="47"/>
        <v>.jpg</v>
      </c>
      <c r="D3026" s="10"/>
      <c r="E3026" s="11"/>
      <c r="F3026" s="10"/>
      <c r="G3026" s="10"/>
      <c r="H3026" s="10"/>
      <c r="I3026" s="10"/>
      <c r="J3026" s="9"/>
      <c r="K3026" s="9"/>
      <c r="L3026" s="13"/>
      <c r="M3026" s="13"/>
      <c r="N3026" s="13"/>
      <c r="O3026" s="9"/>
      <c r="P3026" s="9"/>
      <c r="Q3026" s="10"/>
      <c r="R3026" s="9"/>
      <c r="S3026" s="9"/>
      <c r="T3026" s="10"/>
      <c r="U3026" s="9"/>
      <c r="V3026" s="9"/>
      <c r="W3026" s="10"/>
      <c r="X3026" s="9"/>
      <c r="Y3026" s="9"/>
    </row>
    <row r="3027" spans="1:25" ht="16">
      <c r="A3027" s="9"/>
      <c r="B3027" s="9"/>
      <c r="C3027" s="9" t="str">
        <f t="shared" si="47"/>
        <v>.jpg</v>
      </c>
      <c r="D3027" s="10"/>
      <c r="E3027" s="11"/>
      <c r="F3027" s="10"/>
      <c r="G3027" s="10"/>
      <c r="H3027" s="10"/>
      <c r="I3027" s="10"/>
      <c r="J3027" s="9"/>
      <c r="K3027" s="9"/>
      <c r="L3027" s="13"/>
      <c r="M3027" s="13"/>
      <c r="N3027" s="13"/>
      <c r="O3027" s="9"/>
      <c r="P3027" s="9"/>
      <c r="Q3027" s="10"/>
      <c r="R3027" s="9"/>
      <c r="S3027" s="9"/>
      <c r="T3027" s="10"/>
      <c r="U3027" s="9"/>
      <c r="V3027" s="9"/>
      <c r="W3027" s="10"/>
      <c r="X3027" s="9"/>
      <c r="Y3027" s="9"/>
    </row>
    <row r="3028" spans="1:25" ht="16">
      <c r="A3028" s="9"/>
      <c r="B3028" s="9"/>
      <c r="C3028" s="9" t="str">
        <f t="shared" si="47"/>
        <v>.jpg</v>
      </c>
      <c r="D3028" s="10"/>
      <c r="E3028" s="11"/>
      <c r="F3028" s="10"/>
      <c r="G3028" s="10"/>
      <c r="H3028" s="10"/>
      <c r="I3028" s="10"/>
      <c r="J3028" s="9"/>
      <c r="K3028" s="9"/>
      <c r="L3028" s="13"/>
      <c r="M3028" s="13"/>
      <c r="N3028" s="13"/>
      <c r="O3028" s="9"/>
      <c r="P3028" s="9"/>
      <c r="Q3028" s="10"/>
      <c r="R3028" s="9"/>
      <c r="S3028" s="9"/>
      <c r="T3028" s="10"/>
      <c r="U3028" s="9"/>
      <c r="V3028" s="9"/>
      <c r="W3028" s="10"/>
      <c r="X3028" s="9"/>
      <c r="Y3028" s="9"/>
    </row>
    <row r="3029" spans="1:25" ht="16">
      <c r="A3029" s="9"/>
      <c r="B3029" s="9"/>
      <c r="C3029" s="9" t="str">
        <f t="shared" si="47"/>
        <v>.jpg</v>
      </c>
      <c r="D3029" s="10"/>
      <c r="E3029" s="11"/>
      <c r="F3029" s="10"/>
      <c r="G3029" s="10"/>
      <c r="H3029" s="10"/>
      <c r="I3029" s="10"/>
      <c r="J3029" s="9"/>
      <c r="K3029" s="9"/>
      <c r="L3029" s="13"/>
      <c r="M3029" s="13"/>
      <c r="N3029" s="13"/>
      <c r="O3029" s="9"/>
      <c r="P3029" s="9"/>
      <c r="Q3029" s="10"/>
      <c r="R3029" s="9"/>
      <c r="S3029" s="9"/>
      <c r="T3029" s="10"/>
      <c r="U3029" s="9"/>
      <c r="V3029" s="9"/>
      <c r="W3029" s="10"/>
      <c r="X3029" s="9"/>
      <c r="Y3029" s="9"/>
    </row>
    <row r="3030" spans="1:25" ht="16">
      <c r="A3030" s="9"/>
      <c r="B3030" s="9"/>
      <c r="C3030" s="9" t="str">
        <f t="shared" si="47"/>
        <v>.jpg</v>
      </c>
      <c r="D3030" s="10"/>
      <c r="E3030" s="11"/>
      <c r="F3030" s="10"/>
      <c r="G3030" s="10"/>
      <c r="H3030" s="10"/>
      <c r="I3030" s="10"/>
      <c r="J3030" s="9"/>
      <c r="K3030" s="9"/>
      <c r="L3030" s="13"/>
      <c r="M3030" s="13"/>
      <c r="N3030" s="13"/>
      <c r="O3030" s="9"/>
      <c r="P3030" s="9"/>
      <c r="Q3030" s="10"/>
      <c r="R3030" s="9"/>
      <c r="S3030" s="9"/>
      <c r="T3030" s="10"/>
      <c r="U3030" s="9"/>
      <c r="V3030" s="9"/>
      <c r="W3030" s="10"/>
      <c r="X3030" s="9"/>
      <c r="Y3030" s="9"/>
    </row>
    <row r="3031" spans="1:25" ht="16">
      <c r="A3031" s="9"/>
      <c r="B3031" s="9"/>
      <c r="C3031" s="9" t="str">
        <f t="shared" si="47"/>
        <v>.jpg</v>
      </c>
      <c r="D3031" s="10"/>
      <c r="E3031" s="11"/>
      <c r="F3031" s="10"/>
      <c r="G3031" s="10"/>
      <c r="H3031" s="10"/>
      <c r="I3031" s="10"/>
      <c r="J3031" s="9"/>
      <c r="K3031" s="9"/>
      <c r="L3031" s="13"/>
      <c r="M3031" s="13"/>
      <c r="N3031" s="13"/>
      <c r="O3031" s="9"/>
      <c r="P3031" s="9"/>
      <c r="Q3031" s="10"/>
      <c r="R3031" s="9"/>
      <c r="S3031" s="9"/>
      <c r="T3031" s="10"/>
      <c r="U3031" s="9"/>
      <c r="V3031" s="9"/>
      <c r="W3031" s="10"/>
      <c r="X3031" s="9"/>
      <c r="Y3031" s="9"/>
    </row>
    <row r="3032" spans="1:25" ht="16">
      <c r="A3032" s="9"/>
      <c r="B3032" s="9"/>
      <c r="C3032" s="9" t="str">
        <f t="shared" si="47"/>
        <v>.jpg</v>
      </c>
      <c r="D3032" s="10"/>
      <c r="E3032" s="11"/>
      <c r="F3032" s="10"/>
      <c r="G3032" s="10"/>
      <c r="H3032" s="10"/>
      <c r="I3032" s="10"/>
      <c r="J3032" s="9"/>
      <c r="K3032" s="9"/>
      <c r="L3032" s="13"/>
      <c r="M3032" s="13"/>
      <c r="N3032" s="13"/>
      <c r="O3032" s="9"/>
      <c r="P3032" s="9"/>
      <c r="Q3032" s="10"/>
      <c r="R3032" s="9"/>
      <c r="S3032" s="9"/>
      <c r="T3032" s="10"/>
      <c r="U3032" s="9"/>
      <c r="V3032" s="9"/>
      <c r="W3032" s="10"/>
      <c r="X3032" s="9"/>
      <c r="Y3032" s="9"/>
    </row>
    <row r="3033" spans="1:25" ht="16">
      <c r="A3033" s="9"/>
      <c r="B3033" s="9"/>
      <c r="C3033" s="9" t="str">
        <f t="shared" si="47"/>
        <v>.jpg</v>
      </c>
      <c r="D3033" s="10"/>
      <c r="E3033" s="11"/>
      <c r="F3033" s="10"/>
      <c r="G3033" s="10"/>
      <c r="H3033" s="10"/>
      <c r="I3033" s="10"/>
      <c r="J3033" s="9"/>
      <c r="K3033" s="9"/>
      <c r="L3033" s="13"/>
      <c r="M3033" s="13"/>
      <c r="N3033" s="13"/>
      <c r="O3033" s="9"/>
      <c r="P3033" s="9"/>
      <c r="Q3033" s="10"/>
      <c r="R3033" s="9"/>
      <c r="S3033" s="9"/>
      <c r="T3033" s="10"/>
      <c r="U3033" s="9"/>
      <c r="V3033" s="9"/>
      <c r="W3033" s="10"/>
      <c r="X3033" s="9"/>
      <c r="Y3033" s="9"/>
    </row>
    <row r="3034" spans="1:25" ht="16">
      <c r="A3034" s="9"/>
      <c r="B3034" s="9"/>
      <c r="C3034" s="9" t="str">
        <f t="shared" si="47"/>
        <v>.jpg</v>
      </c>
      <c r="D3034" s="10"/>
      <c r="E3034" s="11"/>
      <c r="F3034" s="10"/>
      <c r="G3034" s="10"/>
      <c r="H3034" s="10"/>
      <c r="I3034" s="10"/>
      <c r="J3034" s="9"/>
      <c r="K3034" s="9"/>
      <c r="L3034" s="13"/>
      <c r="M3034" s="13"/>
      <c r="N3034" s="13"/>
      <c r="O3034" s="9"/>
      <c r="P3034" s="9"/>
      <c r="Q3034" s="10"/>
      <c r="R3034" s="9"/>
      <c r="S3034" s="9"/>
      <c r="T3034" s="10"/>
      <c r="U3034" s="9"/>
      <c r="V3034" s="9"/>
      <c r="W3034" s="10"/>
      <c r="X3034" s="9"/>
      <c r="Y3034" s="9"/>
    </row>
    <row r="3035" spans="1:25" ht="16">
      <c r="A3035" s="9"/>
      <c r="B3035" s="9"/>
      <c r="C3035" s="9" t="str">
        <f t="shared" si="47"/>
        <v>.jpg</v>
      </c>
      <c r="D3035" s="10"/>
      <c r="E3035" s="11"/>
      <c r="F3035" s="10"/>
      <c r="G3035" s="10"/>
      <c r="H3035" s="10"/>
      <c r="I3035" s="10"/>
      <c r="J3035" s="9"/>
      <c r="K3035" s="9"/>
      <c r="L3035" s="13"/>
      <c r="M3035" s="13"/>
      <c r="N3035" s="13"/>
      <c r="O3035" s="9"/>
      <c r="P3035" s="9"/>
      <c r="Q3035" s="10"/>
      <c r="R3035" s="9"/>
      <c r="S3035" s="9"/>
      <c r="T3035" s="10"/>
      <c r="U3035" s="9"/>
      <c r="V3035" s="9"/>
      <c r="W3035" s="10"/>
      <c r="X3035" s="9"/>
      <c r="Y3035" s="9"/>
    </row>
    <row r="3036" spans="1:25" ht="16">
      <c r="A3036" s="9"/>
      <c r="B3036" s="9"/>
      <c r="C3036" s="9" t="str">
        <f t="shared" si="47"/>
        <v>.jpg</v>
      </c>
      <c r="D3036" s="10"/>
      <c r="E3036" s="11"/>
      <c r="F3036" s="10"/>
      <c r="G3036" s="10"/>
      <c r="H3036" s="10"/>
      <c r="I3036" s="10"/>
      <c r="J3036" s="9"/>
      <c r="K3036" s="9"/>
      <c r="L3036" s="13"/>
      <c r="M3036" s="13"/>
      <c r="N3036" s="13"/>
      <c r="O3036" s="9"/>
      <c r="P3036" s="9"/>
      <c r="Q3036" s="10"/>
      <c r="R3036" s="9"/>
      <c r="S3036" s="9"/>
      <c r="T3036" s="10"/>
      <c r="U3036" s="9"/>
      <c r="V3036" s="9"/>
      <c r="W3036" s="10"/>
      <c r="X3036" s="9"/>
      <c r="Y3036" s="9"/>
    </row>
    <row r="3037" spans="1:25" ht="16">
      <c r="A3037" s="9"/>
      <c r="B3037" s="9"/>
      <c r="C3037" s="9" t="str">
        <f t="shared" si="47"/>
        <v>.jpg</v>
      </c>
      <c r="D3037" s="10"/>
      <c r="E3037" s="11"/>
      <c r="F3037" s="10"/>
      <c r="G3037" s="10"/>
      <c r="H3037" s="10"/>
      <c r="I3037" s="10"/>
      <c r="J3037" s="9"/>
      <c r="K3037" s="9"/>
      <c r="L3037" s="13"/>
      <c r="M3037" s="13"/>
      <c r="N3037" s="13"/>
      <c r="O3037" s="9"/>
      <c r="P3037" s="9"/>
      <c r="Q3037" s="10"/>
      <c r="R3037" s="9"/>
      <c r="S3037" s="9"/>
      <c r="T3037" s="10"/>
      <c r="U3037" s="9"/>
      <c r="V3037" s="9"/>
      <c r="W3037" s="10"/>
      <c r="X3037" s="9"/>
      <c r="Y3037" s="9"/>
    </row>
    <row r="3038" spans="1:25" ht="16">
      <c r="A3038" s="9"/>
      <c r="B3038" s="9"/>
      <c r="C3038" s="9" t="str">
        <f t="shared" si="47"/>
        <v>.jpg</v>
      </c>
      <c r="D3038" s="10"/>
      <c r="E3038" s="11"/>
      <c r="F3038" s="10"/>
      <c r="G3038" s="10"/>
      <c r="H3038" s="10"/>
      <c r="I3038" s="10"/>
      <c r="J3038" s="9"/>
      <c r="K3038" s="9"/>
      <c r="L3038" s="13"/>
      <c r="M3038" s="13"/>
      <c r="N3038" s="13"/>
      <c r="O3038" s="9"/>
      <c r="P3038" s="9"/>
      <c r="Q3038" s="10"/>
      <c r="R3038" s="9"/>
      <c r="S3038" s="9"/>
      <c r="T3038" s="10"/>
      <c r="U3038" s="9"/>
      <c r="V3038" s="9"/>
      <c r="W3038" s="10"/>
      <c r="X3038" s="9"/>
      <c r="Y3038" s="9"/>
    </row>
    <row r="3039" spans="1:25" ht="16">
      <c r="A3039" s="9"/>
      <c r="B3039" s="9"/>
      <c r="C3039" s="9" t="str">
        <f t="shared" si="47"/>
        <v>.jpg</v>
      </c>
      <c r="D3039" s="10"/>
      <c r="E3039" s="11"/>
      <c r="F3039" s="10"/>
      <c r="G3039" s="10"/>
      <c r="H3039" s="10"/>
      <c r="I3039" s="10"/>
      <c r="J3039" s="9"/>
      <c r="K3039" s="9"/>
      <c r="L3039" s="13"/>
      <c r="M3039" s="13"/>
      <c r="N3039" s="13"/>
      <c r="O3039" s="9"/>
      <c r="P3039" s="9"/>
      <c r="Q3039" s="10"/>
      <c r="R3039" s="9"/>
      <c r="S3039" s="9"/>
      <c r="T3039" s="10"/>
      <c r="U3039" s="9"/>
      <c r="V3039" s="9"/>
      <c r="W3039" s="10"/>
      <c r="X3039" s="9"/>
      <c r="Y3039" s="9"/>
    </row>
    <row r="3040" spans="1:25" ht="16">
      <c r="A3040" s="9"/>
      <c r="B3040" s="9"/>
      <c r="C3040" s="9" t="str">
        <f t="shared" si="47"/>
        <v>.jpg</v>
      </c>
      <c r="D3040" s="10"/>
      <c r="E3040" s="11"/>
      <c r="F3040" s="10"/>
      <c r="G3040" s="10"/>
      <c r="H3040" s="10"/>
      <c r="I3040" s="10"/>
      <c r="J3040" s="9"/>
      <c r="K3040" s="9"/>
      <c r="L3040" s="13"/>
      <c r="M3040" s="13"/>
      <c r="N3040" s="13"/>
      <c r="O3040" s="9"/>
      <c r="P3040" s="9"/>
      <c r="Q3040" s="10"/>
      <c r="R3040" s="9"/>
      <c r="S3040" s="9"/>
      <c r="T3040" s="10"/>
      <c r="U3040" s="9"/>
      <c r="V3040" s="9"/>
      <c r="W3040" s="10"/>
      <c r="X3040" s="9"/>
      <c r="Y3040" s="9"/>
    </row>
    <row r="3041" spans="1:25" ht="16">
      <c r="A3041" s="9"/>
      <c r="B3041" s="9"/>
      <c r="C3041" s="9" t="str">
        <f t="shared" si="47"/>
        <v>.jpg</v>
      </c>
      <c r="D3041" s="10"/>
      <c r="E3041" s="11"/>
      <c r="F3041" s="10"/>
      <c r="G3041" s="10"/>
      <c r="H3041" s="10"/>
      <c r="I3041" s="10"/>
      <c r="J3041" s="9"/>
      <c r="K3041" s="9"/>
      <c r="L3041" s="13"/>
      <c r="M3041" s="13"/>
      <c r="N3041" s="13"/>
      <c r="O3041" s="9"/>
      <c r="P3041" s="9"/>
      <c r="Q3041" s="10"/>
      <c r="R3041" s="9"/>
      <c r="S3041" s="9"/>
      <c r="T3041" s="10"/>
      <c r="U3041" s="9"/>
      <c r="V3041" s="9"/>
      <c r="W3041" s="10"/>
      <c r="X3041" s="9"/>
      <c r="Y3041" s="9"/>
    </row>
    <row r="3042" spans="1:25" ht="16">
      <c r="A3042" s="9"/>
      <c r="B3042" s="9"/>
      <c r="C3042" s="9" t="str">
        <f t="shared" si="47"/>
        <v>.jpg</v>
      </c>
      <c r="D3042" s="10"/>
      <c r="E3042" s="11"/>
      <c r="F3042" s="10"/>
      <c r="G3042" s="10"/>
      <c r="H3042" s="10"/>
      <c r="I3042" s="10"/>
      <c r="J3042" s="9"/>
      <c r="K3042" s="9"/>
      <c r="L3042" s="13"/>
      <c r="M3042" s="13"/>
      <c r="N3042" s="13"/>
      <c r="O3042" s="9"/>
      <c r="P3042" s="9"/>
      <c r="Q3042" s="10"/>
      <c r="R3042" s="9"/>
      <c r="S3042" s="9"/>
      <c r="T3042" s="10"/>
      <c r="U3042" s="9"/>
      <c r="V3042" s="9"/>
      <c r="W3042" s="10"/>
      <c r="X3042" s="9"/>
      <c r="Y3042" s="9"/>
    </row>
    <row r="3043" spans="1:25" ht="16">
      <c r="A3043" s="9"/>
      <c r="B3043" s="9"/>
      <c r="C3043" s="9" t="str">
        <f t="shared" si="47"/>
        <v>.jpg</v>
      </c>
      <c r="D3043" s="10"/>
      <c r="E3043" s="11"/>
      <c r="F3043" s="10"/>
      <c r="G3043" s="10"/>
      <c r="H3043" s="10"/>
      <c r="I3043" s="10"/>
      <c r="J3043" s="9"/>
      <c r="K3043" s="9"/>
      <c r="L3043" s="13"/>
      <c r="M3043" s="13"/>
      <c r="N3043" s="13"/>
      <c r="O3043" s="9"/>
      <c r="P3043" s="9"/>
      <c r="Q3043" s="10"/>
      <c r="R3043" s="9"/>
      <c r="S3043" s="9"/>
      <c r="T3043" s="10"/>
      <c r="U3043" s="9"/>
      <c r="V3043" s="9"/>
      <c r="W3043" s="10"/>
      <c r="X3043" s="9"/>
      <c r="Y3043" s="9"/>
    </row>
    <row r="3044" spans="1:25" ht="16">
      <c r="A3044" s="9"/>
      <c r="B3044" s="9"/>
      <c r="C3044" s="9" t="str">
        <f t="shared" si="47"/>
        <v>.jpg</v>
      </c>
      <c r="D3044" s="10"/>
      <c r="E3044" s="11"/>
      <c r="F3044" s="10"/>
      <c r="G3044" s="10"/>
      <c r="H3044" s="10"/>
      <c r="I3044" s="10"/>
      <c r="J3044" s="9"/>
      <c r="K3044" s="9"/>
      <c r="L3044" s="13"/>
      <c r="M3044" s="13"/>
      <c r="N3044" s="13"/>
      <c r="O3044" s="9"/>
      <c r="P3044" s="9"/>
      <c r="Q3044" s="10"/>
      <c r="R3044" s="9"/>
      <c r="S3044" s="9"/>
      <c r="T3044" s="10"/>
      <c r="U3044" s="9"/>
      <c r="V3044" s="9"/>
      <c r="W3044" s="10"/>
      <c r="X3044" s="9"/>
      <c r="Y3044" s="9"/>
    </row>
    <row r="3045" spans="1:25" ht="16">
      <c r="A3045" s="9"/>
      <c r="B3045" s="9"/>
      <c r="C3045" s="9" t="str">
        <f t="shared" si="47"/>
        <v>.jpg</v>
      </c>
      <c r="D3045" s="10"/>
      <c r="E3045" s="11"/>
      <c r="F3045" s="10"/>
      <c r="G3045" s="10"/>
      <c r="H3045" s="10"/>
      <c r="I3045" s="10"/>
      <c r="J3045" s="9"/>
      <c r="K3045" s="9"/>
      <c r="L3045" s="13"/>
      <c r="M3045" s="13"/>
      <c r="N3045" s="13"/>
      <c r="O3045" s="9"/>
      <c r="P3045" s="9"/>
      <c r="Q3045" s="10"/>
      <c r="R3045" s="9"/>
      <c r="S3045" s="9"/>
      <c r="T3045" s="10"/>
      <c r="U3045" s="9"/>
      <c r="V3045" s="9"/>
      <c r="W3045" s="10"/>
      <c r="X3045" s="9"/>
      <c r="Y3045" s="9"/>
    </row>
    <row r="3046" spans="1:25" ht="16">
      <c r="A3046" s="9"/>
      <c r="B3046" s="9"/>
      <c r="C3046" s="9" t="str">
        <f t="shared" si="47"/>
        <v>.jpg</v>
      </c>
      <c r="D3046" s="10"/>
      <c r="E3046" s="11"/>
      <c r="F3046" s="10"/>
      <c r="G3046" s="10"/>
      <c r="H3046" s="10"/>
      <c r="I3046" s="10"/>
      <c r="J3046" s="9"/>
      <c r="K3046" s="9"/>
      <c r="L3046" s="13"/>
      <c r="M3046" s="13"/>
      <c r="N3046" s="13"/>
      <c r="O3046" s="9"/>
      <c r="P3046" s="9"/>
      <c r="Q3046" s="10"/>
      <c r="R3046" s="9"/>
      <c r="S3046" s="9"/>
      <c r="T3046" s="10"/>
      <c r="U3046" s="9"/>
      <c r="V3046" s="9"/>
      <c r="W3046" s="10"/>
      <c r="X3046" s="9"/>
      <c r="Y3046" s="9"/>
    </row>
    <row r="3047" spans="1:25" ht="16">
      <c r="A3047" s="9"/>
      <c r="B3047" s="9"/>
      <c r="C3047" s="9" t="str">
        <f t="shared" si="47"/>
        <v>.jpg</v>
      </c>
      <c r="D3047" s="10"/>
      <c r="E3047" s="11"/>
      <c r="F3047" s="10"/>
      <c r="G3047" s="10"/>
      <c r="H3047" s="10"/>
      <c r="I3047" s="10"/>
      <c r="J3047" s="9"/>
      <c r="K3047" s="9"/>
      <c r="L3047" s="13"/>
      <c r="M3047" s="13"/>
      <c r="N3047" s="13"/>
      <c r="O3047" s="9"/>
      <c r="P3047" s="9"/>
      <c r="Q3047" s="10"/>
      <c r="R3047" s="9"/>
      <c r="S3047" s="9"/>
      <c r="T3047" s="10"/>
      <c r="U3047" s="9"/>
      <c r="V3047" s="9"/>
      <c r="W3047" s="10"/>
      <c r="X3047" s="9"/>
      <c r="Y3047" s="9"/>
    </row>
    <row r="3048" spans="1:25" ht="16">
      <c r="A3048" s="9"/>
      <c r="B3048" s="9"/>
      <c r="C3048" s="9" t="str">
        <f t="shared" si="47"/>
        <v>.jpg</v>
      </c>
      <c r="D3048" s="10"/>
      <c r="E3048" s="11"/>
      <c r="F3048" s="10"/>
      <c r="G3048" s="10"/>
      <c r="H3048" s="10"/>
      <c r="I3048" s="10"/>
      <c r="J3048" s="9"/>
      <c r="K3048" s="9"/>
      <c r="L3048" s="13"/>
      <c r="M3048" s="13"/>
      <c r="N3048" s="13"/>
      <c r="O3048" s="9"/>
      <c r="P3048" s="9"/>
      <c r="Q3048" s="10"/>
      <c r="R3048" s="9"/>
      <c r="S3048" s="9"/>
      <c r="T3048" s="10"/>
      <c r="U3048" s="9"/>
      <c r="V3048" s="9"/>
      <c r="W3048" s="10"/>
      <c r="X3048" s="9"/>
      <c r="Y3048" s="9"/>
    </row>
    <row r="3049" spans="1:25" ht="16">
      <c r="A3049" s="9"/>
      <c r="B3049" s="9"/>
      <c r="C3049" s="9" t="str">
        <f t="shared" si="47"/>
        <v>.jpg</v>
      </c>
      <c r="D3049" s="10"/>
      <c r="E3049" s="11"/>
      <c r="F3049" s="10"/>
      <c r="G3049" s="10"/>
      <c r="H3049" s="10"/>
      <c r="I3049" s="10"/>
      <c r="J3049" s="9"/>
      <c r="K3049" s="9"/>
      <c r="L3049" s="13"/>
      <c r="M3049" s="13"/>
      <c r="N3049" s="13"/>
      <c r="O3049" s="9"/>
      <c r="P3049" s="9"/>
      <c r="Q3049" s="10"/>
      <c r="R3049" s="9"/>
      <c r="S3049" s="9"/>
      <c r="T3049" s="10"/>
      <c r="U3049" s="9"/>
      <c r="V3049" s="9"/>
      <c r="W3049" s="10"/>
      <c r="X3049" s="9"/>
      <c r="Y3049" s="9"/>
    </row>
    <row r="3050" spans="1:25" ht="16">
      <c r="A3050" s="9"/>
      <c r="B3050" s="9"/>
      <c r="C3050" s="9" t="str">
        <f t="shared" si="47"/>
        <v>.jpg</v>
      </c>
      <c r="D3050" s="10"/>
      <c r="E3050" s="11"/>
      <c r="F3050" s="10"/>
      <c r="G3050" s="10"/>
      <c r="H3050" s="10"/>
      <c r="I3050" s="10"/>
      <c r="J3050" s="9"/>
      <c r="K3050" s="9"/>
      <c r="L3050" s="13"/>
      <c r="M3050" s="13"/>
      <c r="N3050" s="13"/>
      <c r="O3050" s="9"/>
      <c r="P3050" s="9"/>
      <c r="Q3050" s="10"/>
      <c r="R3050" s="9"/>
      <c r="S3050" s="9"/>
      <c r="T3050" s="10"/>
      <c r="U3050" s="9"/>
      <c r="V3050" s="9"/>
      <c r="W3050" s="10"/>
      <c r="X3050" s="9"/>
      <c r="Y3050" s="9"/>
    </row>
    <row r="3051" spans="1:25" ht="16">
      <c r="A3051" s="9"/>
      <c r="B3051" s="9"/>
      <c r="C3051" s="9" t="str">
        <f t="shared" si="47"/>
        <v>.jpg</v>
      </c>
      <c r="D3051" s="10"/>
      <c r="E3051" s="11"/>
      <c r="F3051" s="10"/>
      <c r="G3051" s="10"/>
      <c r="H3051" s="10"/>
      <c r="I3051" s="10"/>
      <c r="J3051" s="9"/>
      <c r="K3051" s="9"/>
      <c r="L3051" s="13"/>
      <c r="M3051" s="13"/>
      <c r="N3051" s="13"/>
      <c r="O3051" s="9"/>
      <c r="P3051" s="9"/>
      <c r="Q3051" s="10"/>
      <c r="R3051" s="9"/>
      <c r="S3051" s="9"/>
      <c r="T3051" s="10"/>
      <c r="U3051" s="9"/>
      <c r="V3051" s="9"/>
      <c r="W3051" s="10"/>
      <c r="X3051" s="9"/>
      <c r="Y3051" s="9"/>
    </row>
    <row r="3052" spans="1:25" ht="16">
      <c r="A3052" s="9"/>
      <c r="B3052" s="9"/>
      <c r="C3052" s="9" t="str">
        <f t="shared" si="47"/>
        <v>.jpg</v>
      </c>
      <c r="D3052" s="10"/>
      <c r="E3052" s="11"/>
      <c r="F3052" s="10"/>
      <c r="G3052" s="10"/>
      <c r="H3052" s="10"/>
      <c r="I3052" s="10"/>
      <c r="J3052" s="9"/>
      <c r="K3052" s="9"/>
      <c r="L3052" s="13"/>
      <c r="M3052" s="13"/>
      <c r="N3052" s="13"/>
      <c r="O3052" s="9"/>
      <c r="P3052" s="9"/>
      <c r="Q3052" s="10"/>
      <c r="R3052" s="9"/>
      <c r="S3052" s="9"/>
      <c r="T3052" s="10"/>
      <c r="U3052" s="9"/>
      <c r="V3052" s="9"/>
      <c r="W3052" s="10"/>
      <c r="X3052" s="9"/>
      <c r="Y3052" s="9"/>
    </row>
    <row r="3053" spans="1:25" ht="16">
      <c r="A3053" s="9"/>
      <c r="B3053" s="9"/>
      <c r="C3053" s="9" t="str">
        <f t="shared" si="47"/>
        <v>.jpg</v>
      </c>
      <c r="D3053" s="10"/>
      <c r="E3053" s="11"/>
      <c r="F3053" s="10"/>
      <c r="G3053" s="10"/>
      <c r="H3053" s="10"/>
      <c r="I3053" s="10"/>
      <c r="J3053" s="9"/>
      <c r="K3053" s="9"/>
      <c r="L3053" s="13"/>
      <c r="M3053" s="13"/>
      <c r="N3053" s="13"/>
      <c r="O3053" s="9"/>
      <c r="P3053" s="9"/>
      <c r="Q3053" s="10"/>
      <c r="R3053" s="9"/>
      <c r="S3053" s="9"/>
      <c r="T3053" s="10"/>
      <c r="U3053" s="9"/>
      <c r="V3053" s="9"/>
      <c r="W3053" s="10"/>
      <c r="X3053" s="9"/>
      <c r="Y3053" s="9"/>
    </row>
    <row r="3054" spans="1:25" ht="16">
      <c r="A3054" s="9"/>
      <c r="B3054" s="9"/>
      <c r="C3054" s="9" t="str">
        <f t="shared" si="47"/>
        <v>.jpg</v>
      </c>
      <c r="D3054" s="10"/>
      <c r="E3054" s="11"/>
      <c r="F3054" s="10"/>
      <c r="G3054" s="10"/>
      <c r="H3054" s="10"/>
      <c r="I3054" s="10"/>
      <c r="J3054" s="9"/>
      <c r="K3054" s="9"/>
      <c r="L3054" s="13"/>
      <c r="M3054" s="13"/>
      <c r="N3054" s="13"/>
      <c r="O3054" s="9"/>
      <c r="P3054" s="9"/>
      <c r="Q3054" s="10"/>
      <c r="R3054" s="9"/>
      <c r="S3054" s="9"/>
      <c r="T3054" s="10"/>
      <c r="U3054" s="9"/>
      <c r="V3054" s="9"/>
      <c r="W3054" s="10"/>
      <c r="X3054" s="9"/>
      <c r="Y3054" s="9"/>
    </row>
    <row r="3055" spans="1:25" ht="16">
      <c r="A3055" s="9"/>
      <c r="B3055" s="9"/>
      <c r="C3055" s="9" t="str">
        <f t="shared" si="47"/>
        <v>.jpg</v>
      </c>
      <c r="D3055" s="10"/>
      <c r="E3055" s="11"/>
      <c r="F3055" s="10"/>
      <c r="G3055" s="10"/>
      <c r="H3055" s="10"/>
      <c r="I3055" s="10"/>
      <c r="J3055" s="9"/>
      <c r="K3055" s="9"/>
      <c r="L3055" s="13"/>
      <c r="M3055" s="13"/>
      <c r="N3055" s="13"/>
      <c r="O3055" s="9"/>
      <c r="P3055" s="9"/>
      <c r="Q3055" s="10"/>
      <c r="R3055" s="9"/>
      <c r="S3055" s="9"/>
      <c r="T3055" s="10"/>
      <c r="U3055" s="9"/>
      <c r="V3055" s="9"/>
      <c r="W3055" s="10"/>
      <c r="X3055" s="9"/>
      <c r="Y3055" s="9"/>
    </row>
    <row r="3056" spans="1:25" ht="16">
      <c r="A3056" s="9"/>
      <c r="B3056" s="9"/>
      <c r="C3056" s="9" t="str">
        <f t="shared" si="47"/>
        <v>.jpg</v>
      </c>
      <c r="D3056" s="10"/>
      <c r="E3056" s="11"/>
      <c r="F3056" s="10"/>
      <c r="G3056" s="10"/>
      <c r="H3056" s="10"/>
      <c r="I3056" s="10"/>
      <c r="J3056" s="9"/>
      <c r="K3056" s="9"/>
      <c r="L3056" s="13"/>
      <c r="M3056" s="13"/>
      <c r="N3056" s="13"/>
      <c r="O3056" s="9"/>
      <c r="P3056" s="9"/>
      <c r="Q3056" s="10"/>
      <c r="R3056" s="9"/>
      <c r="S3056" s="9"/>
      <c r="T3056" s="10"/>
      <c r="U3056" s="9"/>
      <c r="V3056" s="9"/>
      <c r="W3056" s="10"/>
      <c r="X3056" s="9"/>
      <c r="Y3056" s="9"/>
    </row>
    <row r="3057" spans="1:25" ht="16">
      <c r="A3057" s="9"/>
      <c r="B3057" s="9"/>
      <c r="C3057" s="9" t="str">
        <f t="shared" si="47"/>
        <v>.jpg</v>
      </c>
      <c r="D3057" s="10"/>
      <c r="E3057" s="11"/>
      <c r="F3057" s="10"/>
      <c r="G3057" s="10"/>
      <c r="H3057" s="10"/>
      <c r="I3057" s="10"/>
      <c r="J3057" s="9"/>
      <c r="K3057" s="9"/>
      <c r="L3057" s="13"/>
      <c r="M3057" s="13"/>
      <c r="N3057" s="13"/>
      <c r="O3057" s="9"/>
      <c r="P3057" s="9"/>
      <c r="Q3057" s="10"/>
      <c r="R3057" s="9"/>
      <c r="S3057" s="9"/>
      <c r="T3057" s="10"/>
      <c r="U3057" s="9"/>
      <c r="V3057" s="9"/>
      <c r="W3057" s="10"/>
      <c r="X3057" s="9"/>
      <c r="Y3057" s="9"/>
    </row>
    <row r="3058" spans="1:25" ht="16">
      <c r="A3058" s="9"/>
      <c r="B3058" s="9"/>
      <c r="C3058" s="9" t="str">
        <f t="shared" si="47"/>
        <v>.jpg</v>
      </c>
      <c r="D3058" s="10"/>
      <c r="E3058" s="11"/>
      <c r="F3058" s="10"/>
      <c r="G3058" s="10"/>
      <c r="H3058" s="10"/>
      <c r="I3058" s="10"/>
      <c r="J3058" s="9"/>
      <c r="K3058" s="9"/>
      <c r="L3058" s="13"/>
      <c r="M3058" s="13"/>
      <c r="N3058" s="13"/>
      <c r="O3058" s="9"/>
      <c r="P3058" s="9"/>
      <c r="Q3058" s="10"/>
      <c r="R3058" s="9"/>
      <c r="S3058" s="9"/>
      <c r="T3058" s="10"/>
      <c r="U3058" s="9"/>
      <c r="V3058" s="9"/>
      <c r="W3058" s="10"/>
      <c r="X3058" s="9"/>
      <c r="Y3058" s="9"/>
    </row>
    <row r="3059" spans="1:25" ht="16">
      <c r="A3059" s="9"/>
      <c r="B3059" s="9"/>
      <c r="C3059" s="9" t="str">
        <f t="shared" si="47"/>
        <v>.jpg</v>
      </c>
      <c r="D3059" s="10"/>
      <c r="E3059" s="11"/>
      <c r="F3059" s="10"/>
      <c r="G3059" s="10"/>
      <c r="H3059" s="10"/>
      <c r="I3059" s="10"/>
      <c r="J3059" s="9"/>
      <c r="K3059" s="9"/>
      <c r="L3059" s="13"/>
      <c r="M3059" s="13"/>
      <c r="N3059" s="13"/>
      <c r="O3059" s="9"/>
      <c r="P3059" s="9"/>
      <c r="Q3059" s="10"/>
      <c r="R3059" s="9"/>
      <c r="S3059" s="9"/>
      <c r="T3059" s="10"/>
      <c r="U3059" s="9"/>
      <c r="V3059" s="9"/>
      <c r="W3059" s="10"/>
      <c r="X3059" s="9"/>
      <c r="Y3059" s="9"/>
    </row>
    <row r="3060" spans="1:25" ht="16">
      <c r="A3060" s="9"/>
      <c r="B3060" s="9"/>
      <c r="C3060" s="9" t="str">
        <f t="shared" si="47"/>
        <v>.jpg</v>
      </c>
      <c r="D3060" s="10"/>
      <c r="E3060" s="11"/>
      <c r="F3060" s="10"/>
      <c r="G3060" s="10"/>
      <c r="H3060" s="10"/>
      <c r="I3060" s="10"/>
      <c r="J3060" s="9"/>
      <c r="K3060" s="9"/>
      <c r="L3060" s="13"/>
      <c r="M3060" s="13"/>
      <c r="N3060" s="13"/>
      <c r="O3060" s="9"/>
      <c r="P3060" s="9"/>
      <c r="Q3060" s="10"/>
      <c r="R3060" s="9"/>
      <c r="S3060" s="9"/>
      <c r="T3060" s="10"/>
      <c r="U3060" s="9"/>
      <c r="V3060" s="9"/>
      <c r="W3060" s="10"/>
      <c r="X3060" s="9"/>
      <c r="Y3060" s="9"/>
    </row>
    <row r="3061" spans="1:25" ht="16">
      <c r="A3061" s="9"/>
      <c r="B3061" s="9"/>
      <c r="C3061" s="9" t="str">
        <f t="shared" si="47"/>
        <v>.jpg</v>
      </c>
      <c r="D3061" s="10"/>
      <c r="E3061" s="11"/>
      <c r="F3061" s="10"/>
      <c r="G3061" s="10"/>
      <c r="H3061" s="10"/>
      <c r="I3061" s="10"/>
      <c r="J3061" s="9"/>
      <c r="K3061" s="9"/>
      <c r="L3061" s="13"/>
      <c r="M3061" s="13"/>
      <c r="N3061" s="13"/>
      <c r="O3061" s="9"/>
      <c r="P3061" s="9"/>
      <c r="Q3061" s="10"/>
      <c r="R3061" s="9"/>
      <c r="S3061" s="9"/>
      <c r="T3061" s="10"/>
      <c r="U3061" s="9"/>
      <c r="V3061" s="9"/>
      <c r="W3061" s="10"/>
      <c r="X3061" s="9"/>
      <c r="Y3061" s="9"/>
    </row>
    <row r="3062" spans="1:25" ht="16">
      <c r="A3062" s="9"/>
      <c r="B3062" s="9"/>
      <c r="C3062" s="9" t="str">
        <f t="shared" si="47"/>
        <v>.jpg</v>
      </c>
      <c r="D3062" s="10"/>
      <c r="E3062" s="11"/>
      <c r="F3062" s="10"/>
      <c r="G3062" s="10"/>
      <c r="H3062" s="10"/>
      <c r="I3062" s="10"/>
      <c r="J3062" s="9"/>
      <c r="K3062" s="9"/>
      <c r="L3062" s="13"/>
      <c r="M3062" s="13"/>
      <c r="N3062" s="13"/>
      <c r="O3062" s="9"/>
      <c r="P3062" s="9"/>
      <c r="Q3062" s="10"/>
      <c r="R3062" s="9"/>
      <c r="S3062" s="9"/>
      <c r="T3062" s="10"/>
      <c r="U3062" s="9"/>
      <c r="V3062" s="9"/>
      <c r="W3062" s="10"/>
      <c r="X3062" s="9"/>
      <c r="Y3062" s="9"/>
    </row>
    <row r="3063" spans="1:25" ht="16">
      <c r="A3063" s="9"/>
      <c r="B3063" s="9"/>
      <c r="C3063" s="9" t="str">
        <f t="shared" si="47"/>
        <v>.jpg</v>
      </c>
      <c r="D3063" s="10"/>
      <c r="E3063" s="11"/>
      <c r="F3063" s="10"/>
      <c r="G3063" s="10"/>
      <c r="H3063" s="10"/>
      <c r="I3063" s="10"/>
      <c r="J3063" s="9"/>
      <c r="K3063" s="9"/>
      <c r="L3063" s="13"/>
      <c r="M3063" s="13"/>
      <c r="N3063" s="13"/>
      <c r="O3063" s="9"/>
      <c r="P3063" s="9"/>
      <c r="Q3063" s="10"/>
      <c r="R3063" s="9"/>
      <c r="S3063" s="9"/>
      <c r="T3063" s="10"/>
      <c r="U3063" s="9"/>
      <c r="V3063" s="9"/>
      <c r="W3063" s="10"/>
      <c r="X3063" s="9"/>
      <c r="Y3063" s="9"/>
    </row>
    <row r="3064" spans="1:25" ht="16">
      <c r="A3064" s="9"/>
      <c r="B3064" s="9"/>
      <c r="C3064" s="9" t="str">
        <f t="shared" si="47"/>
        <v>.jpg</v>
      </c>
      <c r="D3064" s="10"/>
      <c r="E3064" s="11"/>
      <c r="F3064" s="10"/>
      <c r="G3064" s="10"/>
      <c r="H3064" s="10"/>
      <c r="I3064" s="10"/>
      <c r="J3064" s="9"/>
      <c r="K3064" s="9"/>
      <c r="L3064" s="13"/>
      <c r="M3064" s="13"/>
      <c r="N3064" s="13"/>
      <c r="O3064" s="9"/>
      <c r="P3064" s="9"/>
      <c r="Q3064" s="10"/>
      <c r="R3064" s="9"/>
      <c r="S3064" s="9"/>
      <c r="T3064" s="10"/>
      <c r="U3064" s="9"/>
      <c r="V3064" s="9"/>
      <c r="W3064" s="10"/>
      <c r="X3064" s="9"/>
      <c r="Y3064" s="9"/>
    </row>
    <row r="3065" spans="1:25" ht="16">
      <c r="A3065" s="9"/>
      <c r="B3065" s="9"/>
      <c r="C3065" s="9" t="str">
        <f t="shared" si="47"/>
        <v>.jpg</v>
      </c>
      <c r="D3065" s="10"/>
      <c r="E3065" s="11"/>
      <c r="F3065" s="10"/>
      <c r="G3065" s="10"/>
      <c r="H3065" s="10"/>
      <c r="I3065" s="10"/>
      <c r="J3065" s="9"/>
      <c r="K3065" s="9"/>
      <c r="L3065" s="13"/>
      <c r="M3065" s="13"/>
      <c r="N3065" s="13"/>
      <c r="O3065" s="9"/>
      <c r="P3065" s="9"/>
      <c r="Q3065" s="10"/>
      <c r="R3065" s="9"/>
      <c r="S3065" s="9"/>
      <c r="T3065" s="10"/>
      <c r="U3065" s="9"/>
      <c r="V3065" s="9"/>
      <c r="W3065" s="10"/>
      <c r="X3065" s="9"/>
      <c r="Y3065" s="9"/>
    </row>
    <row r="3066" spans="1:25" ht="16">
      <c r="A3066" s="9"/>
      <c r="B3066" s="9"/>
      <c r="C3066" s="9" t="str">
        <f t="shared" si="47"/>
        <v>.jpg</v>
      </c>
      <c r="D3066" s="10"/>
      <c r="E3066" s="11"/>
      <c r="F3066" s="10"/>
      <c r="G3066" s="10"/>
      <c r="H3066" s="10"/>
      <c r="I3066" s="10"/>
      <c r="J3066" s="9"/>
      <c r="K3066" s="9"/>
      <c r="L3066" s="13"/>
      <c r="M3066" s="13"/>
      <c r="N3066" s="13"/>
      <c r="O3066" s="9"/>
      <c r="P3066" s="9"/>
      <c r="Q3066" s="10"/>
      <c r="R3066" s="9"/>
      <c r="S3066" s="9"/>
      <c r="T3066" s="10"/>
      <c r="U3066" s="9"/>
      <c r="V3066" s="9"/>
      <c r="W3066" s="10"/>
      <c r="X3066" s="9"/>
      <c r="Y3066" s="9"/>
    </row>
    <row r="3067" spans="1:25" ht="16">
      <c r="A3067" s="9"/>
      <c r="B3067" s="9"/>
      <c r="C3067" s="9" t="str">
        <f t="shared" si="47"/>
        <v>.jpg</v>
      </c>
      <c r="D3067" s="10"/>
      <c r="E3067" s="11"/>
      <c r="F3067" s="10"/>
      <c r="G3067" s="10"/>
      <c r="H3067" s="10"/>
      <c r="I3067" s="10"/>
      <c r="J3067" s="9"/>
      <c r="K3067" s="9"/>
      <c r="L3067" s="13"/>
      <c r="M3067" s="13"/>
      <c r="N3067" s="13"/>
      <c r="O3067" s="9"/>
      <c r="P3067" s="9"/>
      <c r="Q3067" s="10"/>
      <c r="R3067" s="9"/>
      <c r="S3067" s="9"/>
      <c r="T3067" s="10"/>
      <c r="U3067" s="9"/>
      <c r="V3067" s="9"/>
      <c r="W3067" s="10"/>
      <c r="X3067" s="9"/>
      <c r="Y3067" s="9"/>
    </row>
    <row r="3068" spans="1:25" ht="16">
      <c r="A3068" s="9"/>
      <c r="B3068" s="9"/>
      <c r="C3068" s="9" t="str">
        <f t="shared" si="47"/>
        <v>.jpg</v>
      </c>
      <c r="D3068" s="10"/>
      <c r="E3068" s="11"/>
      <c r="F3068" s="10"/>
      <c r="G3068" s="10"/>
      <c r="H3068" s="10"/>
      <c r="I3068" s="10"/>
      <c r="J3068" s="9"/>
      <c r="K3068" s="9"/>
      <c r="L3068" s="13"/>
      <c r="M3068" s="13"/>
      <c r="N3068" s="13"/>
      <c r="O3068" s="9"/>
      <c r="P3068" s="9"/>
      <c r="Q3068" s="10"/>
      <c r="R3068" s="9"/>
      <c r="S3068" s="9"/>
      <c r="T3068" s="10"/>
      <c r="U3068" s="9"/>
      <c r="V3068" s="9"/>
      <c r="W3068" s="10"/>
      <c r="X3068" s="9"/>
      <c r="Y3068" s="9"/>
    </row>
    <row r="3069" spans="1:25" ht="16">
      <c r="A3069" s="9"/>
      <c r="B3069" s="9"/>
      <c r="C3069" s="9" t="str">
        <f t="shared" si="47"/>
        <v>.jpg</v>
      </c>
      <c r="D3069" s="10"/>
      <c r="E3069" s="11"/>
      <c r="F3069" s="10"/>
      <c r="G3069" s="10"/>
      <c r="H3069" s="10"/>
      <c r="I3069" s="10"/>
      <c r="J3069" s="9"/>
      <c r="K3069" s="9"/>
      <c r="L3069" s="13"/>
      <c r="M3069" s="13"/>
      <c r="N3069" s="13"/>
      <c r="O3069" s="9"/>
      <c r="P3069" s="9"/>
      <c r="Q3069" s="10"/>
      <c r="R3069" s="9"/>
      <c r="S3069" s="9"/>
      <c r="T3069" s="10"/>
      <c r="U3069" s="9"/>
      <c r="V3069" s="9"/>
      <c r="W3069" s="10"/>
      <c r="X3069" s="9"/>
      <c r="Y3069" s="9"/>
    </row>
    <row r="3070" spans="1:25" ht="16">
      <c r="A3070" s="9"/>
      <c r="B3070" s="9"/>
      <c r="C3070" s="9" t="str">
        <f t="shared" si="47"/>
        <v>.jpg</v>
      </c>
      <c r="D3070" s="10"/>
      <c r="E3070" s="11"/>
      <c r="F3070" s="10"/>
      <c r="G3070" s="10"/>
      <c r="H3070" s="10"/>
      <c r="I3070" s="10"/>
      <c r="J3070" s="9"/>
      <c r="K3070" s="9"/>
      <c r="L3070" s="13"/>
      <c r="M3070" s="13"/>
      <c r="N3070" s="13"/>
      <c r="O3070" s="9"/>
      <c r="P3070" s="9"/>
      <c r="Q3070" s="10"/>
      <c r="R3070" s="9"/>
      <c r="S3070" s="9"/>
      <c r="T3070" s="10"/>
      <c r="U3070" s="9"/>
      <c r="V3070" s="9"/>
      <c r="W3070" s="10"/>
      <c r="X3070" s="9"/>
      <c r="Y3070" s="9"/>
    </row>
    <row r="3071" spans="1:25" ht="16">
      <c r="A3071" s="9"/>
      <c r="B3071" s="9"/>
      <c r="C3071" s="9" t="str">
        <f t="shared" si="47"/>
        <v>.jpg</v>
      </c>
      <c r="D3071" s="10"/>
      <c r="E3071" s="11"/>
      <c r="F3071" s="10"/>
      <c r="G3071" s="10"/>
      <c r="H3071" s="10"/>
      <c r="I3071" s="10"/>
      <c r="J3071" s="9"/>
      <c r="K3071" s="9"/>
      <c r="L3071" s="13"/>
      <c r="M3071" s="13"/>
      <c r="N3071" s="13"/>
      <c r="O3071" s="9"/>
      <c r="P3071" s="9"/>
      <c r="Q3071" s="10"/>
      <c r="R3071" s="9"/>
      <c r="S3071" s="9"/>
      <c r="T3071" s="10"/>
      <c r="U3071" s="9"/>
      <c r="V3071" s="9"/>
      <c r="W3071" s="10"/>
      <c r="X3071" s="9"/>
      <c r="Y3071" s="9"/>
    </row>
    <row r="3072" spans="1:25" ht="16">
      <c r="A3072" s="9"/>
      <c r="B3072" s="9"/>
      <c r="C3072" s="9" t="str">
        <f t="shared" si="47"/>
        <v>.jpg</v>
      </c>
      <c r="D3072" s="10"/>
      <c r="E3072" s="11"/>
      <c r="F3072" s="10"/>
      <c r="G3072" s="10"/>
      <c r="H3072" s="10"/>
      <c r="I3072" s="10"/>
      <c r="J3072" s="9"/>
      <c r="K3072" s="9"/>
      <c r="L3072" s="13"/>
      <c r="M3072" s="13"/>
      <c r="N3072" s="13"/>
      <c r="O3072" s="9"/>
      <c r="P3072" s="9"/>
      <c r="Q3072" s="10"/>
      <c r="R3072" s="9"/>
      <c r="S3072" s="9"/>
      <c r="T3072" s="10"/>
      <c r="U3072" s="9"/>
      <c r="V3072" s="9"/>
      <c r="W3072" s="10"/>
      <c r="X3072" s="9"/>
      <c r="Y3072" s="9"/>
    </row>
    <row r="3073" spans="1:25" ht="16">
      <c r="A3073" s="9"/>
      <c r="B3073" s="9"/>
      <c r="C3073" s="9" t="str">
        <f t="shared" si="47"/>
        <v>.jpg</v>
      </c>
      <c r="D3073" s="10"/>
      <c r="E3073" s="11"/>
      <c r="F3073" s="10"/>
      <c r="G3073" s="10"/>
      <c r="H3073" s="10"/>
      <c r="I3073" s="10"/>
      <c r="J3073" s="9"/>
      <c r="K3073" s="9"/>
      <c r="L3073" s="13"/>
      <c r="M3073" s="13"/>
      <c r="N3073" s="13"/>
      <c r="O3073" s="9"/>
      <c r="P3073" s="9"/>
      <c r="Q3073" s="10"/>
      <c r="R3073" s="9"/>
      <c r="S3073" s="9"/>
      <c r="T3073" s="10"/>
      <c r="U3073" s="9"/>
      <c r="V3073" s="9"/>
      <c r="W3073" s="10"/>
      <c r="X3073" s="9"/>
      <c r="Y3073" s="9"/>
    </row>
    <row r="3074" spans="1:25" ht="16">
      <c r="A3074" s="9"/>
      <c r="B3074" s="9"/>
      <c r="C3074" s="9" t="str">
        <f t="shared" si="47"/>
        <v>.jpg</v>
      </c>
      <c r="D3074" s="10"/>
      <c r="E3074" s="11"/>
      <c r="F3074" s="10"/>
      <c r="G3074" s="10"/>
      <c r="H3074" s="10"/>
      <c r="I3074" s="10"/>
      <c r="J3074" s="9"/>
      <c r="K3074" s="9"/>
      <c r="L3074" s="13"/>
      <c r="M3074" s="13"/>
      <c r="N3074" s="13"/>
      <c r="O3074" s="9"/>
      <c r="P3074" s="9"/>
      <c r="Q3074" s="10"/>
      <c r="R3074" s="9"/>
      <c r="S3074" s="9"/>
      <c r="T3074" s="10"/>
      <c r="U3074" s="9"/>
      <c r="V3074" s="9"/>
      <c r="W3074" s="10"/>
      <c r="X3074" s="9"/>
      <c r="Y3074" s="9"/>
    </row>
    <row r="3075" spans="1:25" ht="16">
      <c r="A3075" s="9"/>
      <c r="B3075" s="9"/>
      <c r="C3075" s="9" t="str">
        <f t="shared" ref="C3075:C3138" si="48">CONCATENATE(B3075, ".jpg")</f>
        <v>.jpg</v>
      </c>
      <c r="D3075" s="10"/>
      <c r="E3075" s="11"/>
      <c r="F3075" s="10"/>
      <c r="G3075" s="10"/>
      <c r="H3075" s="10"/>
      <c r="I3075" s="10"/>
      <c r="J3075" s="9"/>
      <c r="K3075" s="9"/>
      <c r="L3075" s="13"/>
      <c r="M3075" s="13"/>
      <c r="N3075" s="13"/>
      <c r="O3075" s="9"/>
      <c r="P3075" s="9"/>
      <c r="Q3075" s="10"/>
      <c r="R3075" s="9"/>
      <c r="S3075" s="9"/>
      <c r="T3075" s="10"/>
      <c r="U3075" s="9"/>
      <c r="V3075" s="9"/>
      <c r="W3075" s="10"/>
      <c r="X3075" s="9"/>
      <c r="Y3075" s="9"/>
    </row>
    <row r="3076" spans="1:25" ht="16">
      <c r="A3076" s="9"/>
      <c r="B3076" s="9"/>
      <c r="C3076" s="9" t="str">
        <f t="shared" si="48"/>
        <v>.jpg</v>
      </c>
      <c r="D3076" s="10"/>
      <c r="E3076" s="11"/>
      <c r="F3076" s="10"/>
      <c r="G3076" s="10"/>
      <c r="H3076" s="10"/>
      <c r="I3076" s="10"/>
      <c r="J3076" s="9"/>
      <c r="K3076" s="9"/>
      <c r="L3076" s="13"/>
      <c r="M3076" s="13"/>
      <c r="N3076" s="13"/>
      <c r="O3076" s="9"/>
      <c r="P3076" s="9"/>
      <c r="Q3076" s="10"/>
      <c r="R3076" s="9"/>
      <c r="S3076" s="9"/>
      <c r="T3076" s="10"/>
      <c r="U3076" s="9"/>
      <c r="V3076" s="9"/>
      <c r="W3076" s="10"/>
      <c r="X3076" s="9"/>
      <c r="Y3076" s="9"/>
    </row>
    <row r="3077" spans="1:25" ht="16">
      <c r="A3077" s="9"/>
      <c r="B3077" s="9"/>
      <c r="C3077" s="9" t="str">
        <f t="shared" si="48"/>
        <v>.jpg</v>
      </c>
      <c r="D3077" s="10"/>
      <c r="E3077" s="11"/>
      <c r="F3077" s="10"/>
      <c r="G3077" s="10"/>
      <c r="H3077" s="10"/>
      <c r="I3077" s="10"/>
      <c r="J3077" s="9"/>
      <c r="K3077" s="9"/>
      <c r="L3077" s="13"/>
      <c r="M3077" s="13"/>
      <c r="N3077" s="13"/>
      <c r="O3077" s="9"/>
      <c r="P3077" s="9"/>
      <c r="Q3077" s="10"/>
      <c r="R3077" s="9"/>
      <c r="S3077" s="9"/>
      <c r="T3077" s="10"/>
      <c r="U3077" s="9"/>
      <c r="V3077" s="9"/>
      <c r="W3077" s="10"/>
      <c r="X3077" s="9"/>
      <c r="Y3077" s="9"/>
    </row>
    <row r="3078" spans="1:25" ht="16">
      <c r="A3078" s="9"/>
      <c r="B3078" s="9"/>
      <c r="C3078" s="9" t="str">
        <f t="shared" si="48"/>
        <v>.jpg</v>
      </c>
      <c r="D3078" s="10"/>
      <c r="E3078" s="11"/>
      <c r="F3078" s="10"/>
      <c r="G3078" s="10"/>
      <c r="H3078" s="10"/>
      <c r="I3078" s="10"/>
      <c r="J3078" s="9"/>
      <c r="K3078" s="9"/>
      <c r="L3078" s="13"/>
      <c r="M3078" s="13"/>
      <c r="N3078" s="13"/>
      <c r="O3078" s="9"/>
      <c r="P3078" s="9"/>
      <c r="Q3078" s="10"/>
      <c r="R3078" s="9"/>
      <c r="S3078" s="9"/>
      <c r="T3078" s="10"/>
      <c r="U3078" s="9"/>
      <c r="V3078" s="9"/>
      <c r="W3078" s="10"/>
      <c r="X3078" s="9"/>
      <c r="Y3078" s="9"/>
    </row>
    <row r="3079" spans="1:25" ht="16">
      <c r="A3079" s="9"/>
      <c r="B3079" s="9"/>
      <c r="C3079" s="9" t="str">
        <f t="shared" si="48"/>
        <v>.jpg</v>
      </c>
      <c r="D3079" s="10"/>
      <c r="E3079" s="11"/>
      <c r="F3079" s="10"/>
      <c r="G3079" s="10"/>
      <c r="H3079" s="10"/>
      <c r="I3079" s="10"/>
      <c r="J3079" s="9"/>
      <c r="K3079" s="9"/>
      <c r="L3079" s="13"/>
      <c r="M3079" s="13"/>
      <c r="N3079" s="13"/>
      <c r="O3079" s="9"/>
      <c r="P3079" s="9"/>
      <c r="Q3079" s="10"/>
      <c r="R3079" s="9"/>
      <c r="S3079" s="9"/>
      <c r="T3079" s="10"/>
      <c r="U3079" s="9"/>
      <c r="V3079" s="9"/>
      <c r="W3079" s="10"/>
      <c r="X3079" s="9"/>
      <c r="Y3079" s="9"/>
    </row>
    <row r="3080" spans="1:25" ht="16">
      <c r="A3080" s="9"/>
      <c r="B3080" s="9"/>
      <c r="C3080" s="9" t="str">
        <f t="shared" si="48"/>
        <v>.jpg</v>
      </c>
      <c r="D3080" s="10"/>
      <c r="E3080" s="11"/>
      <c r="F3080" s="10"/>
      <c r="G3080" s="10"/>
      <c r="H3080" s="10"/>
      <c r="I3080" s="10"/>
      <c r="J3080" s="9"/>
      <c r="K3080" s="9"/>
      <c r="L3080" s="13"/>
      <c r="M3080" s="13"/>
      <c r="N3080" s="13"/>
      <c r="O3080" s="9"/>
      <c r="P3080" s="9"/>
      <c r="Q3080" s="10"/>
      <c r="R3080" s="9"/>
      <c r="S3080" s="9"/>
      <c r="T3080" s="10"/>
      <c r="U3080" s="9"/>
      <c r="V3080" s="9"/>
      <c r="W3080" s="10"/>
      <c r="X3080" s="9"/>
      <c r="Y3080" s="9"/>
    </row>
    <row r="3081" spans="1:25" ht="16">
      <c r="A3081" s="9"/>
      <c r="B3081" s="9"/>
      <c r="C3081" s="9" t="str">
        <f t="shared" si="48"/>
        <v>.jpg</v>
      </c>
      <c r="D3081" s="10"/>
      <c r="E3081" s="11"/>
      <c r="F3081" s="10"/>
      <c r="G3081" s="10"/>
      <c r="H3081" s="10"/>
      <c r="I3081" s="10"/>
      <c r="J3081" s="9"/>
      <c r="K3081" s="9"/>
      <c r="L3081" s="13"/>
      <c r="M3081" s="13"/>
      <c r="N3081" s="13"/>
      <c r="O3081" s="9"/>
      <c r="P3081" s="9"/>
      <c r="Q3081" s="10"/>
      <c r="R3081" s="9"/>
      <c r="S3081" s="9"/>
      <c r="T3081" s="10"/>
      <c r="U3081" s="9"/>
      <c r="V3081" s="9"/>
      <c r="W3081" s="10"/>
      <c r="X3081" s="9"/>
      <c r="Y3081" s="9"/>
    </row>
    <row r="3082" spans="1:25" ht="16">
      <c r="A3082" s="9"/>
      <c r="B3082" s="9"/>
      <c r="C3082" s="9" t="str">
        <f t="shared" si="48"/>
        <v>.jpg</v>
      </c>
      <c r="D3082" s="10"/>
      <c r="E3082" s="11"/>
      <c r="F3082" s="10"/>
      <c r="G3082" s="10"/>
      <c r="H3082" s="10"/>
      <c r="I3082" s="10"/>
      <c r="J3082" s="9"/>
      <c r="K3082" s="9"/>
      <c r="L3082" s="13"/>
      <c r="M3082" s="13"/>
      <c r="N3082" s="13"/>
      <c r="O3082" s="9"/>
      <c r="P3082" s="9"/>
      <c r="Q3082" s="10"/>
      <c r="R3082" s="9"/>
      <c r="S3082" s="9"/>
      <c r="T3082" s="10"/>
      <c r="U3082" s="9"/>
      <c r="V3082" s="9"/>
      <c r="W3082" s="10"/>
      <c r="X3082" s="9"/>
      <c r="Y3082" s="9"/>
    </row>
    <row r="3083" spans="1:25" ht="16">
      <c r="A3083" s="9"/>
      <c r="B3083" s="9"/>
      <c r="C3083" s="9" t="str">
        <f t="shared" si="48"/>
        <v>.jpg</v>
      </c>
      <c r="D3083" s="10"/>
      <c r="E3083" s="11"/>
      <c r="F3083" s="10"/>
      <c r="G3083" s="10"/>
      <c r="H3083" s="10"/>
      <c r="I3083" s="10"/>
      <c r="J3083" s="9"/>
      <c r="K3083" s="9"/>
      <c r="L3083" s="13"/>
      <c r="M3083" s="13"/>
      <c r="N3083" s="13"/>
      <c r="O3083" s="9"/>
      <c r="P3083" s="9"/>
      <c r="Q3083" s="10"/>
      <c r="R3083" s="9"/>
      <c r="S3083" s="9"/>
      <c r="T3083" s="10"/>
      <c r="U3083" s="9"/>
      <c r="V3083" s="9"/>
      <c r="W3083" s="10"/>
      <c r="X3083" s="9"/>
      <c r="Y3083" s="9"/>
    </row>
    <row r="3084" spans="1:25" ht="16">
      <c r="A3084" s="9"/>
      <c r="B3084" s="9"/>
      <c r="C3084" s="9" t="str">
        <f t="shared" si="48"/>
        <v>.jpg</v>
      </c>
      <c r="D3084" s="10"/>
      <c r="E3084" s="11"/>
      <c r="F3084" s="10"/>
      <c r="G3084" s="10"/>
      <c r="H3084" s="10"/>
      <c r="I3084" s="10"/>
      <c r="J3084" s="9"/>
      <c r="K3084" s="9"/>
      <c r="L3084" s="13"/>
      <c r="M3084" s="13"/>
      <c r="N3084" s="13"/>
      <c r="O3084" s="9"/>
      <c r="P3084" s="9"/>
      <c r="Q3084" s="10"/>
      <c r="R3084" s="9"/>
      <c r="S3084" s="9"/>
      <c r="T3084" s="10"/>
      <c r="U3084" s="9"/>
      <c r="V3084" s="9"/>
      <c r="W3084" s="10"/>
      <c r="X3084" s="9"/>
      <c r="Y3084" s="9"/>
    </row>
    <row r="3085" spans="1:25" ht="16">
      <c r="A3085" s="9"/>
      <c r="B3085" s="9"/>
      <c r="C3085" s="9" t="str">
        <f t="shared" si="48"/>
        <v>.jpg</v>
      </c>
      <c r="D3085" s="10"/>
      <c r="E3085" s="11"/>
      <c r="F3085" s="10"/>
      <c r="G3085" s="10"/>
      <c r="H3085" s="10"/>
      <c r="I3085" s="10"/>
      <c r="J3085" s="9"/>
      <c r="K3085" s="9"/>
      <c r="L3085" s="13"/>
      <c r="M3085" s="13"/>
      <c r="N3085" s="13"/>
      <c r="O3085" s="9"/>
      <c r="P3085" s="9"/>
      <c r="Q3085" s="10"/>
      <c r="R3085" s="9"/>
      <c r="S3085" s="9"/>
      <c r="T3085" s="10"/>
      <c r="U3085" s="9"/>
      <c r="V3085" s="9"/>
      <c r="W3085" s="10"/>
      <c r="X3085" s="9"/>
      <c r="Y3085" s="9"/>
    </row>
    <row r="3086" spans="1:25" ht="16">
      <c r="A3086" s="9"/>
      <c r="B3086" s="9"/>
      <c r="C3086" s="9" t="str">
        <f t="shared" si="48"/>
        <v>.jpg</v>
      </c>
      <c r="D3086" s="10"/>
      <c r="E3086" s="11"/>
      <c r="F3086" s="10"/>
      <c r="G3086" s="10"/>
      <c r="H3086" s="10"/>
      <c r="I3086" s="10"/>
      <c r="J3086" s="9"/>
      <c r="K3086" s="9"/>
      <c r="L3086" s="13"/>
      <c r="M3086" s="13"/>
      <c r="N3086" s="13"/>
      <c r="O3086" s="9"/>
      <c r="P3086" s="9"/>
      <c r="Q3086" s="10"/>
      <c r="R3086" s="9"/>
      <c r="S3086" s="9"/>
      <c r="T3086" s="10"/>
      <c r="U3086" s="9"/>
      <c r="V3086" s="9"/>
      <c r="W3086" s="10"/>
      <c r="X3086" s="9"/>
      <c r="Y3086" s="9"/>
    </row>
    <row r="3087" spans="1:25" ht="16">
      <c r="A3087" s="9"/>
      <c r="B3087" s="9"/>
      <c r="C3087" s="9" t="str">
        <f t="shared" si="48"/>
        <v>.jpg</v>
      </c>
      <c r="D3087" s="10"/>
      <c r="E3087" s="11"/>
      <c r="F3087" s="10"/>
      <c r="G3087" s="10"/>
      <c r="H3087" s="10"/>
      <c r="I3087" s="10"/>
      <c r="J3087" s="9"/>
      <c r="K3087" s="9"/>
      <c r="L3087" s="13"/>
      <c r="M3087" s="13"/>
      <c r="N3087" s="13"/>
      <c r="O3087" s="9"/>
      <c r="P3087" s="9"/>
      <c r="Q3087" s="10"/>
      <c r="R3087" s="9"/>
      <c r="S3087" s="9"/>
      <c r="T3087" s="10"/>
      <c r="U3087" s="9"/>
      <c r="V3087" s="9"/>
      <c r="W3087" s="10"/>
      <c r="X3087" s="9"/>
      <c r="Y3087" s="9"/>
    </row>
    <row r="3088" spans="1:25" ht="16">
      <c r="A3088" s="9"/>
      <c r="B3088" s="9"/>
      <c r="C3088" s="9" t="str">
        <f t="shared" si="48"/>
        <v>.jpg</v>
      </c>
      <c r="D3088" s="10"/>
      <c r="E3088" s="11"/>
      <c r="F3088" s="10"/>
      <c r="G3088" s="10"/>
      <c r="H3088" s="10"/>
      <c r="I3088" s="10"/>
      <c r="J3088" s="9"/>
      <c r="K3088" s="9"/>
      <c r="L3088" s="13"/>
      <c r="M3088" s="13"/>
      <c r="N3088" s="13"/>
      <c r="O3088" s="9"/>
      <c r="P3088" s="9"/>
      <c r="Q3088" s="10"/>
      <c r="R3088" s="9"/>
      <c r="S3088" s="9"/>
      <c r="T3088" s="10"/>
      <c r="U3088" s="9"/>
      <c r="V3088" s="9"/>
      <c r="W3088" s="10"/>
      <c r="X3088" s="9"/>
      <c r="Y3088" s="9"/>
    </row>
    <row r="3089" spans="1:25" ht="16">
      <c r="A3089" s="9"/>
      <c r="B3089" s="9"/>
      <c r="C3089" s="9" t="str">
        <f t="shared" si="48"/>
        <v>.jpg</v>
      </c>
      <c r="D3089" s="10"/>
      <c r="E3089" s="11"/>
      <c r="F3089" s="10"/>
      <c r="G3089" s="10"/>
      <c r="H3089" s="10"/>
      <c r="I3089" s="10"/>
      <c r="J3089" s="9"/>
      <c r="K3089" s="9"/>
      <c r="L3089" s="13"/>
      <c r="M3089" s="13"/>
      <c r="N3089" s="13"/>
      <c r="O3089" s="9"/>
      <c r="P3089" s="9"/>
      <c r="Q3089" s="10"/>
      <c r="R3089" s="9"/>
      <c r="S3089" s="9"/>
      <c r="T3089" s="10"/>
      <c r="U3089" s="9"/>
      <c r="V3089" s="9"/>
      <c r="W3089" s="10"/>
      <c r="X3089" s="9"/>
      <c r="Y3089" s="9"/>
    </row>
    <row r="3090" spans="1:25" ht="16">
      <c r="A3090" s="9"/>
      <c r="B3090" s="9"/>
      <c r="C3090" s="9" t="str">
        <f t="shared" si="48"/>
        <v>.jpg</v>
      </c>
      <c r="D3090" s="10"/>
      <c r="E3090" s="11"/>
      <c r="F3090" s="10"/>
      <c r="G3090" s="10"/>
      <c r="H3090" s="10"/>
      <c r="I3090" s="10"/>
      <c r="J3090" s="9"/>
      <c r="K3090" s="9"/>
      <c r="L3090" s="13"/>
      <c r="M3090" s="13"/>
      <c r="N3090" s="13"/>
      <c r="O3090" s="9"/>
      <c r="P3090" s="9"/>
      <c r="Q3090" s="10"/>
      <c r="R3090" s="9"/>
      <c r="S3090" s="9"/>
      <c r="T3090" s="10"/>
      <c r="U3090" s="9"/>
      <c r="V3090" s="9"/>
      <c r="W3090" s="10"/>
      <c r="X3090" s="9"/>
      <c r="Y3090" s="9"/>
    </row>
    <row r="3091" spans="1:25" ht="16">
      <c r="A3091" s="9"/>
      <c r="B3091" s="9"/>
      <c r="C3091" s="9" t="str">
        <f t="shared" si="48"/>
        <v>.jpg</v>
      </c>
      <c r="D3091" s="10"/>
      <c r="E3091" s="11"/>
      <c r="F3091" s="10"/>
      <c r="G3091" s="10"/>
      <c r="H3091" s="10"/>
      <c r="I3091" s="10"/>
      <c r="J3091" s="9"/>
      <c r="K3091" s="9"/>
      <c r="L3091" s="13"/>
      <c r="M3091" s="13"/>
      <c r="N3091" s="13"/>
      <c r="O3091" s="9"/>
      <c r="P3091" s="9"/>
      <c r="Q3091" s="10"/>
      <c r="R3091" s="9"/>
      <c r="S3091" s="9"/>
      <c r="T3091" s="10"/>
      <c r="U3091" s="9"/>
      <c r="V3091" s="9"/>
      <c r="W3091" s="10"/>
      <c r="X3091" s="9"/>
      <c r="Y3091" s="9"/>
    </row>
    <row r="3092" spans="1:25" ht="16">
      <c r="A3092" s="9"/>
      <c r="B3092" s="9"/>
      <c r="C3092" s="9" t="str">
        <f t="shared" si="48"/>
        <v>.jpg</v>
      </c>
      <c r="D3092" s="10"/>
      <c r="E3092" s="11"/>
      <c r="F3092" s="10"/>
      <c r="G3092" s="10"/>
      <c r="H3092" s="10"/>
      <c r="I3092" s="10"/>
      <c r="J3092" s="9"/>
      <c r="K3092" s="9"/>
      <c r="L3092" s="13"/>
      <c r="M3092" s="13"/>
      <c r="N3092" s="13"/>
      <c r="O3092" s="9"/>
      <c r="P3092" s="9"/>
      <c r="Q3092" s="10"/>
      <c r="R3092" s="9"/>
      <c r="S3092" s="9"/>
      <c r="T3092" s="10"/>
      <c r="U3092" s="9"/>
      <c r="V3092" s="9"/>
      <c r="W3092" s="10"/>
      <c r="X3092" s="9"/>
      <c r="Y3092" s="9"/>
    </row>
    <row r="3093" spans="1:25" ht="16">
      <c r="A3093" s="9"/>
      <c r="B3093" s="9"/>
      <c r="C3093" s="9" t="str">
        <f t="shared" si="48"/>
        <v>.jpg</v>
      </c>
      <c r="D3093" s="10"/>
      <c r="E3093" s="11"/>
      <c r="F3093" s="10"/>
      <c r="G3093" s="10"/>
      <c r="H3093" s="10"/>
      <c r="I3093" s="10"/>
      <c r="J3093" s="9"/>
      <c r="K3093" s="9"/>
      <c r="L3093" s="13"/>
      <c r="M3093" s="13"/>
      <c r="N3093" s="13"/>
      <c r="O3093" s="9"/>
      <c r="P3093" s="9"/>
      <c r="Q3093" s="10"/>
      <c r="R3093" s="9"/>
      <c r="S3093" s="9"/>
      <c r="T3093" s="10"/>
      <c r="U3093" s="9"/>
      <c r="V3093" s="9"/>
      <c r="W3093" s="10"/>
      <c r="X3093" s="9"/>
      <c r="Y3093" s="9"/>
    </row>
    <row r="3094" spans="1:25" ht="16">
      <c r="A3094" s="9"/>
      <c r="B3094" s="9"/>
      <c r="C3094" s="9" t="str">
        <f t="shared" si="48"/>
        <v>.jpg</v>
      </c>
      <c r="D3094" s="10"/>
      <c r="E3094" s="11"/>
      <c r="F3094" s="10"/>
      <c r="G3094" s="10"/>
      <c r="H3094" s="10"/>
      <c r="I3094" s="10"/>
      <c r="J3094" s="9"/>
      <c r="K3094" s="9"/>
      <c r="L3094" s="13"/>
      <c r="M3094" s="13"/>
      <c r="N3094" s="13"/>
      <c r="O3094" s="9"/>
      <c r="P3094" s="9"/>
      <c r="Q3094" s="10"/>
      <c r="R3094" s="9"/>
      <c r="S3094" s="9"/>
      <c r="T3094" s="10"/>
      <c r="U3094" s="9"/>
      <c r="V3094" s="9"/>
      <c r="W3094" s="10"/>
      <c r="X3094" s="9"/>
      <c r="Y3094" s="9"/>
    </row>
    <row r="3095" spans="1:25" ht="16">
      <c r="A3095" s="9"/>
      <c r="B3095" s="9"/>
      <c r="C3095" s="9" t="str">
        <f t="shared" si="48"/>
        <v>.jpg</v>
      </c>
      <c r="D3095" s="10"/>
      <c r="E3095" s="11"/>
      <c r="F3095" s="10"/>
      <c r="G3095" s="10"/>
      <c r="H3095" s="10"/>
      <c r="I3095" s="10"/>
      <c r="J3095" s="9"/>
      <c r="K3095" s="9"/>
      <c r="L3095" s="13"/>
      <c r="M3095" s="13"/>
      <c r="N3095" s="13"/>
      <c r="O3095" s="9"/>
      <c r="P3095" s="9"/>
      <c r="Q3095" s="10"/>
      <c r="R3095" s="9"/>
      <c r="S3095" s="9"/>
      <c r="T3095" s="10"/>
      <c r="U3095" s="9"/>
      <c r="V3095" s="9"/>
      <c r="W3095" s="10"/>
      <c r="X3095" s="9"/>
      <c r="Y3095" s="9"/>
    </row>
    <row r="3096" spans="1:25" ht="16">
      <c r="A3096" s="9"/>
      <c r="B3096" s="9"/>
      <c r="C3096" s="9" t="str">
        <f t="shared" si="48"/>
        <v>.jpg</v>
      </c>
      <c r="D3096" s="10"/>
      <c r="E3096" s="11"/>
      <c r="F3096" s="10"/>
      <c r="G3096" s="10"/>
      <c r="H3096" s="10"/>
      <c r="I3096" s="10"/>
      <c r="J3096" s="9"/>
      <c r="K3096" s="9"/>
      <c r="L3096" s="13"/>
      <c r="M3096" s="13"/>
      <c r="N3096" s="13"/>
      <c r="O3096" s="9"/>
      <c r="P3096" s="9"/>
      <c r="Q3096" s="10"/>
      <c r="R3096" s="9"/>
      <c r="S3096" s="9"/>
      <c r="T3096" s="10"/>
      <c r="U3096" s="9"/>
      <c r="V3096" s="9"/>
      <c r="W3096" s="10"/>
      <c r="X3096" s="9"/>
      <c r="Y3096" s="9"/>
    </row>
    <row r="3097" spans="1:25" ht="16">
      <c r="A3097" s="9"/>
      <c r="B3097" s="9"/>
      <c r="C3097" s="9" t="str">
        <f t="shared" si="48"/>
        <v>.jpg</v>
      </c>
      <c r="D3097" s="10"/>
      <c r="E3097" s="11"/>
      <c r="F3097" s="10"/>
      <c r="G3097" s="10"/>
      <c r="H3097" s="10"/>
      <c r="I3097" s="10"/>
      <c r="J3097" s="9"/>
      <c r="K3097" s="9"/>
      <c r="L3097" s="13"/>
      <c r="M3097" s="13"/>
      <c r="N3097" s="13"/>
      <c r="O3097" s="9"/>
      <c r="P3097" s="9"/>
      <c r="Q3097" s="10"/>
      <c r="R3097" s="9"/>
      <c r="S3097" s="9"/>
      <c r="T3097" s="10"/>
      <c r="U3097" s="9"/>
      <c r="V3097" s="9"/>
      <c r="W3097" s="10"/>
      <c r="X3097" s="9"/>
      <c r="Y3097" s="9"/>
    </row>
    <row r="3098" spans="1:25" ht="16">
      <c r="A3098" s="9"/>
      <c r="B3098" s="9"/>
      <c r="C3098" s="9" t="str">
        <f t="shared" si="48"/>
        <v>.jpg</v>
      </c>
      <c r="D3098" s="10"/>
      <c r="E3098" s="11"/>
      <c r="F3098" s="10"/>
      <c r="G3098" s="10"/>
      <c r="H3098" s="10"/>
      <c r="I3098" s="10"/>
      <c r="J3098" s="9"/>
      <c r="K3098" s="9"/>
      <c r="L3098" s="13"/>
      <c r="M3098" s="13"/>
      <c r="N3098" s="13"/>
      <c r="O3098" s="9"/>
      <c r="P3098" s="9"/>
      <c r="Q3098" s="10"/>
      <c r="R3098" s="9"/>
      <c r="S3098" s="9"/>
      <c r="T3098" s="10"/>
      <c r="U3098" s="9"/>
      <c r="V3098" s="9"/>
      <c r="W3098" s="10"/>
      <c r="X3098" s="9"/>
      <c r="Y3098" s="9"/>
    </row>
    <row r="3099" spans="1:25" ht="16">
      <c r="A3099" s="9"/>
      <c r="B3099" s="9"/>
      <c r="C3099" s="9" t="str">
        <f t="shared" si="48"/>
        <v>.jpg</v>
      </c>
      <c r="D3099" s="10"/>
      <c r="E3099" s="11"/>
      <c r="F3099" s="10"/>
      <c r="G3099" s="10"/>
      <c r="H3099" s="10"/>
      <c r="I3099" s="10"/>
      <c r="J3099" s="9"/>
      <c r="K3099" s="9"/>
      <c r="L3099" s="13"/>
      <c r="M3099" s="13"/>
      <c r="N3099" s="13"/>
      <c r="O3099" s="9"/>
      <c r="P3099" s="9"/>
      <c r="Q3099" s="10"/>
      <c r="R3099" s="9"/>
      <c r="S3099" s="9"/>
      <c r="T3099" s="10"/>
      <c r="U3099" s="9"/>
      <c r="V3099" s="9"/>
      <c r="W3099" s="10"/>
      <c r="X3099" s="9"/>
      <c r="Y3099" s="9"/>
    </row>
    <row r="3100" spans="1:25" ht="16">
      <c r="A3100" s="9"/>
      <c r="B3100" s="9"/>
      <c r="C3100" s="9" t="str">
        <f t="shared" si="48"/>
        <v>.jpg</v>
      </c>
      <c r="D3100" s="10"/>
      <c r="E3100" s="11"/>
      <c r="F3100" s="10"/>
      <c r="G3100" s="10"/>
      <c r="H3100" s="10"/>
      <c r="I3100" s="10"/>
      <c r="J3100" s="9"/>
      <c r="K3100" s="9"/>
      <c r="L3100" s="13"/>
      <c r="M3100" s="13"/>
      <c r="N3100" s="13"/>
      <c r="O3100" s="9"/>
      <c r="P3100" s="9"/>
      <c r="Q3100" s="10"/>
      <c r="R3100" s="9"/>
      <c r="S3100" s="9"/>
      <c r="T3100" s="10"/>
      <c r="U3100" s="9"/>
      <c r="V3100" s="9"/>
      <c r="W3100" s="10"/>
      <c r="X3100" s="9"/>
      <c r="Y3100" s="9"/>
    </row>
    <row r="3101" spans="1:25" ht="16">
      <c r="A3101" s="9"/>
      <c r="B3101" s="9"/>
      <c r="C3101" s="9" t="str">
        <f t="shared" si="48"/>
        <v>.jpg</v>
      </c>
      <c r="D3101" s="10"/>
      <c r="E3101" s="11"/>
      <c r="F3101" s="10"/>
      <c r="G3101" s="10"/>
      <c r="H3101" s="10"/>
      <c r="I3101" s="10"/>
      <c r="J3101" s="9"/>
      <c r="K3101" s="9"/>
      <c r="L3101" s="13"/>
      <c r="M3101" s="13"/>
      <c r="N3101" s="13"/>
      <c r="O3101" s="9"/>
      <c r="P3101" s="9"/>
      <c r="Q3101" s="10"/>
      <c r="R3101" s="9"/>
      <c r="S3101" s="9"/>
      <c r="T3101" s="10"/>
      <c r="U3101" s="9"/>
      <c r="V3101" s="9"/>
      <c r="W3101" s="10"/>
      <c r="X3101" s="9"/>
      <c r="Y3101" s="9"/>
    </row>
    <row r="3102" spans="1:25" ht="16">
      <c r="A3102" s="9"/>
      <c r="B3102" s="9"/>
      <c r="C3102" s="9" t="str">
        <f t="shared" si="48"/>
        <v>.jpg</v>
      </c>
      <c r="D3102" s="10"/>
      <c r="E3102" s="11"/>
      <c r="F3102" s="10"/>
      <c r="G3102" s="10"/>
      <c r="H3102" s="10"/>
      <c r="I3102" s="10"/>
      <c r="J3102" s="9"/>
      <c r="K3102" s="9"/>
      <c r="L3102" s="13"/>
      <c r="M3102" s="13"/>
      <c r="N3102" s="13"/>
      <c r="O3102" s="9"/>
      <c r="P3102" s="9"/>
      <c r="Q3102" s="10"/>
      <c r="R3102" s="9"/>
      <c r="S3102" s="9"/>
      <c r="T3102" s="10"/>
      <c r="U3102" s="9"/>
      <c r="V3102" s="9"/>
      <c r="W3102" s="10"/>
      <c r="X3102" s="9"/>
      <c r="Y3102" s="9"/>
    </row>
    <row r="3103" spans="1:25" ht="16">
      <c r="A3103" s="9"/>
      <c r="B3103" s="9"/>
      <c r="C3103" s="9" t="str">
        <f t="shared" si="48"/>
        <v>.jpg</v>
      </c>
      <c r="D3103" s="10"/>
      <c r="E3103" s="11"/>
      <c r="F3103" s="10"/>
      <c r="G3103" s="10"/>
      <c r="H3103" s="10"/>
      <c r="I3103" s="10"/>
      <c r="J3103" s="9"/>
      <c r="K3103" s="9"/>
      <c r="L3103" s="13"/>
      <c r="M3103" s="13"/>
      <c r="N3103" s="13"/>
      <c r="O3103" s="9"/>
      <c r="P3103" s="9"/>
      <c r="Q3103" s="10"/>
      <c r="R3103" s="9"/>
      <c r="S3103" s="9"/>
      <c r="T3103" s="10"/>
      <c r="U3103" s="9"/>
      <c r="V3103" s="9"/>
      <c r="W3103" s="10"/>
      <c r="X3103" s="9"/>
      <c r="Y3103" s="9"/>
    </row>
    <row r="3104" spans="1:25" ht="16">
      <c r="A3104" s="9"/>
      <c r="B3104" s="9"/>
      <c r="C3104" s="9" t="str">
        <f t="shared" si="48"/>
        <v>.jpg</v>
      </c>
      <c r="D3104" s="10"/>
      <c r="E3104" s="11"/>
      <c r="F3104" s="10"/>
      <c r="G3104" s="10"/>
      <c r="H3104" s="10"/>
      <c r="I3104" s="10"/>
      <c r="J3104" s="9"/>
      <c r="K3104" s="9"/>
      <c r="L3104" s="13"/>
      <c r="M3104" s="13"/>
      <c r="N3104" s="13"/>
      <c r="O3104" s="9"/>
      <c r="P3104" s="9"/>
      <c r="Q3104" s="10"/>
      <c r="R3104" s="9"/>
      <c r="S3104" s="9"/>
      <c r="T3104" s="10"/>
      <c r="U3104" s="9"/>
      <c r="V3104" s="9"/>
      <c r="W3104" s="10"/>
      <c r="X3104" s="9"/>
      <c r="Y3104" s="9"/>
    </row>
    <row r="3105" spans="1:25" ht="16">
      <c r="A3105" s="9"/>
      <c r="B3105" s="9"/>
      <c r="C3105" s="9" t="str">
        <f t="shared" si="48"/>
        <v>.jpg</v>
      </c>
      <c r="D3105" s="10"/>
      <c r="E3105" s="11"/>
      <c r="F3105" s="10"/>
      <c r="G3105" s="10"/>
      <c r="H3105" s="10"/>
      <c r="I3105" s="10"/>
      <c r="J3105" s="9"/>
      <c r="K3105" s="9"/>
      <c r="L3105" s="13"/>
      <c r="M3105" s="13"/>
      <c r="N3105" s="13"/>
      <c r="O3105" s="9"/>
      <c r="P3105" s="9"/>
      <c r="Q3105" s="10"/>
      <c r="R3105" s="9"/>
      <c r="S3105" s="9"/>
      <c r="T3105" s="10"/>
      <c r="U3105" s="9"/>
      <c r="V3105" s="9"/>
      <c r="W3105" s="10"/>
      <c r="X3105" s="9"/>
      <c r="Y3105" s="9"/>
    </row>
    <row r="3106" spans="1:25" ht="16">
      <c r="A3106" s="9"/>
      <c r="B3106" s="9"/>
      <c r="C3106" s="9" t="str">
        <f t="shared" si="48"/>
        <v>.jpg</v>
      </c>
      <c r="D3106" s="10"/>
      <c r="E3106" s="11"/>
      <c r="F3106" s="10"/>
      <c r="G3106" s="10"/>
      <c r="H3106" s="10"/>
      <c r="I3106" s="10"/>
      <c r="J3106" s="9"/>
      <c r="K3106" s="9"/>
      <c r="L3106" s="13"/>
      <c r="M3106" s="13"/>
      <c r="N3106" s="13"/>
      <c r="O3106" s="9"/>
      <c r="P3106" s="9"/>
      <c r="Q3106" s="10"/>
      <c r="R3106" s="9"/>
      <c r="S3106" s="9"/>
      <c r="T3106" s="10"/>
      <c r="U3106" s="9"/>
      <c r="V3106" s="9"/>
      <c r="W3106" s="10"/>
      <c r="X3106" s="9"/>
      <c r="Y3106" s="9"/>
    </row>
    <row r="3107" spans="1:25" ht="16">
      <c r="A3107" s="9"/>
      <c r="B3107" s="9"/>
      <c r="C3107" s="9" t="str">
        <f t="shared" si="48"/>
        <v>.jpg</v>
      </c>
      <c r="D3107" s="10"/>
      <c r="E3107" s="11"/>
      <c r="F3107" s="10"/>
      <c r="G3107" s="10"/>
      <c r="H3107" s="10"/>
      <c r="I3107" s="10"/>
      <c r="J3107" s="9"/>
      <c r="K3107" s="9"/>
      <c r="L3107" s="13"/>
      <c r="M3107" s="13"/>
      <c r="N3107" s="13"/>
      <c r="O3107" s="9"/>
      <c r="P3107" s="9"/>
      <c r="Q3107" s="10"/>
      <c r="R3107" s="9"/>
      <c r="S3107" s="9"/>
      <c r="T3107" s="10"/>
      <c r="U3107" s="9"/>
      <c r="V3107" s="9"/>
      <c r="W3107" s="10"/>
      <c r="X3107" s="9"/>
      <c r="Y3107" s="9"/>
    </row>
    <row r="3108" spans="1:25" ht="16">
      <c r="A3108" s="9"/>
      <c r="B3108" s="9"/>
      <c r="C3108" s="9" t="str">
        <f t="shared" si="48"/>
        <v>.jpg</v>
      </c>
      <c r="D3108" s="10"/>
      <c r="E3108" s="11"/>
      <c r="F3108" s="10"/>
      <c r="G3108" s="10"/>
      <c r="H3108" s="10"/>
      <c r="I3108" s="10"/>
      <c r="J3108" s="9"/>
      <c r="K3108" s="9"/>
      <c r="L3108" s="13"/>
      <c r="M3108" s="13"/>
      <c r="N3108" s="13"/>
      <c r="O3108" s="9"/>
      <c r="P3108" s="9"/>
      <c r="Q3108" s="10"/>
      <c r="R3108" s="9"/>
      <c r="S3108" s="9"/>
      <c r="T3108" s="10"/>
      <c r="U3108" s="9"/>
      <c r="V3108" s="9"/>
      <c r="W3108" s="10"/>
      <c r="X3108" s="9"/>
      <c r="Y3108" s="9"/>
    </row>
    <row r="3109" spans="1:25" ht="16">
      <c r="A3109" s="9"/>
      <c r="B3109" s="9"/>
      <c r="C3109" s="9" t="str">
        <f t="shared" si="48"/>
        <v>.jpg</v>
      </c>
      <c r="D3109" s="10"/>
      <c r="E3109" s="11"/>
      <c r="F3109" s="10"/>
      <c r="G3109" s="10"/>
      <c r="H3109" s="10"/>
      <c r="I3109" s="10"/>
      <c r="J3109" s="9"/>
      <c r="K3109" s="9"/>
      <c r="L3109" s="13"/>
      <c r="M3109" s="13"/>
      <c r="N3109" s="13"/>
      <c r="O3109" s="9"/>
      <c r="P3109" s="9"/>
      <c r="Q3109" s="10"/>
      <c r="R3109" s="9"/>
      <c r="S3109" s="9"/>
      <c r="T3109" s="10"/>
      <c r="U3109" s="9"/>
      <c r="V3109" s="9"/>
      <c r="W3109" s="10"/>
      <c r="X3109" s="9"/>
      <c r="Y3109" s="9"/>
    </row>
    <row r="3110" spans="1:25" ht="16">
      <c r="A3110" s="9"/>
      <c r="B3110" s="9"/>
      <c r="C3110" s="9" t="str">
        <f t="shared" si="48"/>
        <v>.jpg</v>
      </c>
      <c r="D3110" s="10"/>
      <c r="E3110" s="11"/>
      <c r="F3110" s="10"/>
      <c r="G3110" s="10"/>
      <c r="H3110" s="10"/>
      <c r="I3110" s="10"/>
      <c r="J3110" s="9"/>
      <c r="K3110" s="9"/>
      <c r="L3110" s="13"/>
      <c r="M3110" s="13"/>
      <c r="N3110" s="13"/>
      <c r="O3110" s="9"/>
      <c r="P3110" s="9"/>
      <c r="Q3110" s="10"/>
      <c r="R3110" s="9"/>
      <c r="S3110" s="9"/>
      <c r="T3110" s="10"/>
      <c r="U3110" s="9"/>
      <c r="V3110" s="9"/>
      <c r="W3110" s="10"/>
      <c r="X3110" s="9"/>
      <c r="Y3110" s="9"/>
    </row>
    <row r="3111" spans="1:25" ht="16">
      <c r="A3111" s="9"/>
      <c r="B3111" s="9"/>
      <c r="C3111" s="9" t="str">
        <f t="shared" si="48"/>
        <v>.jpg</v>
      </c>
      <c r="D3111" s="10"/>
      <c r="E3111" s="11"/>
      <c r="F3111" s="10"/>
      <c r="G3111" s="10"/>
      <c r="H3111" s="10"/>
      <c r="I3111" s="10"/>
      <c r="J3111" s="9"/>
      <c r="K3111" s="9"/>
      <c r="L3111" s="13"/>
      <c r="M3111" s="13"/>
      <c r="N3111" s="13"/>
      <c r="O3111" s="9"/>
      <c r="P3111" s="9"/>
      <c r="Q3111" s="10"/>
      <c r="R3111" s="9"/>
      <c r="S3111" s="9"/>
      <c r="T3111" s="10"/>
      <c r="U3111" s="9"/>
      <c r="V3111" s="9"/>
      <c r="W3111" s="10"/>
      <c r="X3111" s="9"/>
      <c r="Y3111" s="9"/>
    </row>
    <row r="3112" spans="1:25" ht="16">
      <c r="A3112" s="9"/>
      <c r="B3112" s="9"/>
      <c r="C3112" s="9" t="str">
        <f t="shared" si="48"/>
        <v>.jpg</v>
      </c>
      <c r="D3112" s="10"/>
      <c r="E3112" s="11"/>
      <c r="F3112" s="10"/>
      <c r="G3112" s="10"/>
      <c r="H3112" s="10"/>
      <c r="I3112" s="10"/>
      <c r="J3112" s="9"/>
      <c r="K3112" s="9"/>
      <c r="L3112" s="13"/>
      <c r="M3112" s="13"/>
      <c r="N3112" s="13"/>
      <c r="O3112" s="9"/>
      <c r="P3112" s="9"/>
      <c r="Q3112" s="10"/>
      <c r="R3112" s="9"/>
      <c r="S3112" s="9"/>
      <c r="T3112" s="10"/>
      <c r="U3112" s="9"/>
      <c r="V3112" s="9"/>
      <c r="W3112" s="10"/>
      <c r="X3112" s="9"/>
      <c r="Y3112" s="9"/>
    </row>
    <row r="3113" spans="1:25" ht="16">
      <c r="A3113" s="9"/>
      <c r="B3113" s="9"/>
      <c r="C3113" s="9" t="str">
        <f t="shared" si="48"/>
        <v>.jpg</v>
      </c>
      <c r="D3113" s="10"/>
      <c r="E3113" s="11"/>
      <c r="F3113" s="10"/>
      <c r="G3113" s="10"/>
      <c r="H3113" s="10"/>
      <c r="I3113" s="10"/>
      <c r="J3113" s="9"/>
      <c r="K3113" s="9"/>
      <c r="L3113" s="13"/>
      <c r="M3113" s="13"/>
      <c r="N3113" s="13"/>
      <c r="O3113" s="9"/>
      <c r="P3113" s="9"/>
      <c r="Q3113" s="10"/>
      <c r="R3113" s="9"/>
      <c r="S3113" s="9"/>
      <c r="T3113" s="10"/>
      <c r="U3113" s="9"/>
      <c r="V3113" s="9"/>
      <c r="W3113" s="10"/>
      <c r="X3113" s="9"/>
      <c r="Y3113" s="9"/>
    </row>
    <row r="3114" spans="1:25" ht="16">
      <c r="A3114" s="9"/>
      <c r="B3114" s="9"/>
      <c r="C3114" s="9" t="str">
        <f t="shared" si="48"/>
        <v>.jpg</v>
      </c>
      <c r="D3114" s="10"/>
      <c r="E3114" s="11"/>
      <c r="F3114" s="10"/>
      <c r="G3114" s="10"/>
      <c r="H3114" s="10"/>
      <c r="I3114" s="10"/>
      <c r="J3114" s="9"/>
      <c r="K3114" s="9"/>
      <c r="L3114" s="13"/>
      <c r="M3114" s="13"/>
      <c r="N3114" s="13"/>
      <c r="O3114" s="9"/>
      <c r="P3114" s="9"/>
      <c r="Q3114" s="10"/>
      <c r="R3114" s="9"/>
      <c r="S3114" s="9"/>
      <c r="T3114" s="10"/>
      <c r="U3114" s="9"/>
      <c r="V3114" s="9"/>
      <c r="W3114" s="10"/>
      <c r="X3114" s="9"/>
      <c r="Y3114" s="9"/>
    </row>
    <row r="3115" spans="1:25" ht="16">
      <c r="A3115" s="9"/>
      <c r="B3115" s="9"/>
      <c r="C3115" s="9" t="str">
        <f t="shared" si="48"/>
        <v>.jpg</v>
      </c>
      <c r="D3115" s="10"/>
      <c r="E3115" s="11"/>
      <c r="F3115" s="10"/>
      <c r="G3115" s="10"/>
      <c r="H3115" s="10"/>
      <c r="I3115" s="10"/>
      <c r="J3115" s="9"/>
      <c r="K3115" s="9"/>
      <c r="L3115" s="13"/>
      <c r="M3115" s="13"/>
      <c r="N3115" s="13"/>
      <c r="O3115" s="9"/>
      <c r="P3115" s="9"/>
      <c r="Q3115" s="10"/>
      <c r="R3115" s="9"/>
      <c r="S3115" s="9"/>
      <c r="T3115" s="10"/>
      <c r="U3115" s="9"/>
      <c r="V3115" s="9"/>
      <c r="W3115" s="10"/>
      <c r="X3115" s="9"/>
      <c r="Y3115" s="9"/>
    </row>
    <row r="3116" spans="1:25" ht="16">
      <c r="A3116" s="9"/>
      <c r="B3116" s="9"/>
      <c r="C3116" s="9" t="str">
        <f t="shared" si="48"/>
        <v>.jpg</v>
      </c>
      <c r="D3116" s="10"/>
      <c r="E3116" s="11"/>
      <c r="F3116" s="10"/>
      <c r="G3116" s="10"/>
      <c r="H3116" s="10"/>
      <c r="I3116" s="10"/>
      <c r="J3116" s="9"/>
      <c r="K3116" s="9"/>
      <c r="L3116" s="13"/>
      <c r="M3116" s="13"/>
      <c r="N3116" s="13"/>
      <c r="O3116" s="9"/>
      <c r="P3116" s="9"/>
      <c r="Q3116" s="10"/>
      <c r="R3116" s="9"/>
      <c r="S3116" s="9"/>
      <c r="T3116" s="10"/>
      <c r="U3116" s="9"/>
      <c r="V3116" s="9"/>
      <c r="W3116" s="10"/>
      <c r="X3116" s="9"/>
      <c r="Y3116" s="9"/>
    </row>
    <row r="3117" spans="1:25" ht="16">
      <c r="A3117" s="9"/>
      <c r="B3117" s="9"/>
      <c r="C3117" s="9" t="str">
        <f t="shared" si="48"/>
        <v>.jpg</v>
      </c>
      <c r="D3117" s="10"/>
      <c r="E3117" s="11"/>
      <c r="F3117" s="10"/>
      <c r="G3117" s="10"/>
      <c r="H3117" s="10"/>
      <c r="I3117" s="10"/>
      <c r="J3117" s="9"/>
      <c r="K3117" s="9"/>
      <c r="L3117" s="13"/>
      <c r="M3117" s="13"/>
      <c r="N3117" s="13"/>
      <c r="O3117" s="9"/>
      <c r="P3117" s="9"/>
      <c r="Q3117" s="10"/>
      <c r="R3117" s="9"/>
      <c r="S3117" s="9"/>
      <c r="T3117" s="10"/>
      <c r="U3117" s="9"/>
      <c r="V3117" s="9"/>
      <c r="W3117" s="10"/>
      <c r="X3117" s="9"/>
      <c r="Y3117" s="9"/>
    </row>
    <row r="3118" spans="1:25" ht="16">
      <c r="A3118" s="9"/>
      <c r="B3118" s="9"/>
      <c r="C3118" s="9" t="str">
        <f t="shared" si="48"/>
        <v>.jpg</v>
      </c>
      <c r="D3118" s="10"/>
      <c r="E3118" s="11"/>
      <c r="F3118" s="10"/>
      <c r="G3118" s="10"/>
      <c r="H3118" s="10"/>
      <c r="I3118" s="10"/>
      <c r="J3118" s="9"/>
      <c r="K3118" s="9"/>
      <c r="L3118" s="13"/>
      <c r="M3118" s="13"/>
      <c r="N3118" s="13"/>
      <c r="O3118" s="9"/>
      <c r="P3118" s="9"/>
      <c r="Q3118" s="10"/>
      <c r="R3118" s="9"/>
      <c r="S3118" s="9"/>
      <c r="T3118" s="10"/>
      <c r="U3118" s="9"/>
      <c r="V3118" s="9"/>
      <c r="W3118" s="10"/>
      <c r="X3118" s="9"/>
      <c r="Y3118" s="9"/>
    </row>
    <row r="3119" spans="1:25" ht="16">
      <c r="A3119" s="9"/>
      <c r="B3119" s="9"/>
      <c r="C3119" s="9" t="str">
        <f t="shared" si="48"/>
        <v>.jpg</v>
      </c>
      <c r="D3119" s="10"/>
      <c r="E3119" s="11"/>
      <c r="F3119" s="10"/>
      <c r="G3119" s="10"/>
      <c r="H3119" s="10"/>
      <c r="I3119" s="10"/>
      <c r="J3119" s="9"/>
      <c r="K3119" s="9"/>
      <c r="L3119" s="13"/>
      <c r="M3119" s="13"/>
      <c r="N3119" s="13"/>
      <c r="O3119" s="9"/>
      <c r="P3119" s="9"/>
      <c r="Q3119" s="10"/>
      <c r="R3119" s="9"/>
      <c r="S3119" s="9"/>
      <c r="T3119" s="10"/>
      <c r="U3119" s="9"/>
      <c r="V3119" s="9"/>
      <c r="W3119" s="10"/>
      <c r="X3119" s="9"/>
      <c r="Y3119" s="9"/>
    </row>
    <row r="3120" spans="1:25" ht="16">
      <c r="A3120" s="9"/>
      <c r="B3120" s="9"/>
      <c r="C3120" s="9" t="str">
        <f t="shared" si="48"/>
        <v>.jpg</v>
      </c>
      <c r="D3120" s="10"/>
      <c r="E3120" s="11"/>
      <c r="F3120" s="10"/>
      <c r="G3120" s="10"/>
      <c r="H3120" s="10"/>
      <c r="I3120" s="10"/>
      <c r="J3120" s="9"/>
      <c r="K3120" s="9"/>
      <c r="L3120" s="13"/>
      <c r="M3120" s="13"/>
      <c r="N3120" s="13"/>
      <c r="O3120" s="9"/>
      <c r="P3120" s="9"/>
      <c r="Q3120" s="10"/>
      <c r="R3120" s="9"/>
      <c r="S3120" s="9"/>
      <c r="T3120" s="10"/>
      <c r="U3120" s="9"/>
      <c r="V3120" s="9"/>
      <c r="W3120" s="10"/>
      <c r="X3120" s="9"/>
      <c r="Y3120" s="9"/>
    </row>
    <row r="3121" spans="1:25" ht="16">
      <c r="A3121" s="9"/>
      <c r="B3121" s="9"/>
      <c r="C3121" s="9" t="str">
        <f t="shared" si="48"/>
        <v>.jpg</v>
      </c>
      <c r="D3121" s="10"/>
      <c r="E3121" s="11"/>
      <c r="F3121" s="10"/>
      <c r="G3121" s="10"/>
      <c r="H3121" s="10"/>
      <c r="I3121" s="10"/>
      <c r="J3121" s="9"/>
      <c r="K3121" s="9"/>
      <c r="L3121" s="13"/>
      <c r="M3121" s="13"/>
      <c r="N3121" s="13"/>
      <c r="O3121" s="9"/>
      <c r="P3121" s="9"/>
      <c r="Q3121" s="10"/>
      <c r="R3121" s="9"/>
      <c r="S3121" s="9"/>
      <c r="T3121" s="10"/>
      <c r="U3121" s="9"/>
      <c r="V3121" s="9"/>
      <c r="W3121" s="10"/>
      <c r="X3121" s="9"/>
      <c r="Y3121" s="9"/>
    </row>
    <row r="3122" spans="1:25" ht="16">
      <c r="A3122" s="9"/>
      <c r="B3122" s="9"/>
      <c r="C3122" s="9" t="str">
        <f t="shared" si="48"/>
        <v>.jpg</v>
      </c>
      <c r="D3122" s="10"/>
      <c r="E3122" s="11"/>
      <c r="F3122" s="10"/>
      <c r="G3122" s="10"/>
      <c r="H3122" s="10"/>
      <c r="I3122" s="10"/>
      <c r="J3122" s="9"/>
      <c r="K3122" s="9"/>
      <c r="L3122" s="13"/>
      <c r="M3122" s="13"/>
      <c r="N3122" s="13"/>
      <c r="O3122" s="9"/>
      <c r="P3122" s="9"/>
      <c r="Q3122" s="10"/>
      <c r="R3122" s="9"/>
      <c r="S3122" s="9"/>
      <c r="T3122" s="10"/>
      <c r="U3122" s="9"/>
      <c r="V3122" s="9"/>
      <c r="W3122" s="10"/>
      <c r="X3122" s="9"/>
      <c r="Y3122" s="9"/>
    </row>
    <row r="3123" spans="1:25" ht="16">
      <c r="A3123" s="9"/>
      <c r="B3123" s="9"/>
      <c r="C3123" s="9" t="str">
        <f t="shared" si="48"/>
        <v>.jpg</v>
      </c>
      <c r="D3123" s="10"/>
      <c r="E3123" s="11"/>
      <c r="F3123" s="10"/>
      <c r="G3123" s="10"/>
      <c r="H3123" s="10"/>
      <c r="I3123" s="10"/>
      <c r="J3123" s="9"/>
      <c r="K3123" s="9"/>
      <c r="L3123" s="13"/>
      <c r="M3123" s="13"/>
      <c r="N3123" s="13"/>
      <c r="O3123" s="9"/>
      <c r="P3123" s="9"/>
      <c r="Q3123" s="10"/>
      <c r="R3123" s="9"/>
      <c r="S3123" s="9"/>
      <c r="T3123" s="10"/>
      <c r="U3123" s="9"/>
      <c r="V3123" s="9"/>
      <c r="W3123" s="10"/>
      <c r="X3123" s="9"/>
      <c r="Y3123" s="9"/>
    </row>
    <row r="3124" spans="1:25" ht="16">
      <c r="A3124" s="9"/>
      <c r="B3124" s="9"/>
      <c r="C3124" s="9" t="str">
        <f t="shared" si="48"/>
        <v>.jpg</v>
      </c>
      <c r="D3124" s="10"/>
      <c r="E3124" s="11"/>
      <c r="F3124" s="10"/>
      <c r="G3124" s="10"/>
      <c r="H3124" s="10"/>
      <c r="I3124" s="10"/>
      <c r="J3124" s="9"/>
      <c r="K3124" s="9"/>
      <c r="L3124" s="13"/>
      <c r="M3124" s="13"/>
      <c r="N3124" s="13"/>
      <c r="O3124" s="9"/>
      <c r="P3124" s="9"/>
      <c r="Q3124" s="10"/>
      <c r="R3124" s="9"/>
      <c r="S3124" s="9"/>
      <c r="T3124" s="10"/>
      <c r="U3124" s="9"/>
      <c r="V3124" s="9"/>
      <c r="W3124" s="10"/>
      <c r="X3124" s="9"/>
      <c r="Y3124" s="9"/>
    </row>
    <row r="3125" spans="1:25" ht="16">
      <c r="A3125" s="9"/>
      <c r="B3125" s="9"/>
      <c r="C3125" s="9" t="str">
        <f t="shared" si="48"/>
        <v>.jpg</v>
      </c>
      <c r="D3125" s="10"/>
      <c r="E3125" s="11"/>
      <c r="F3125" s="10"/>
      <c r="G3125" s="10"/>
      <c r="H3125" s="10"/>
      <c r="I3125" s="10"/>
      <c r="J3125" s="9"/>
      <c r="K3125" s="9"/>
      <c r="L3125" s="13"/>
      <c r="M3125" s="13"/>
      <c r="N3125" s="13"/>
      <c r="O3125" s="9"/>
      <c r="P3125" s="9"/>
      <c r="Q3125" s="10"/>
      <c r="R3125" s="9"/>
      <c r="S3125" s="9"/>
      <c r="T3125" s="10"/>
      <c r="U3125" s="9"/>
      <c r="V3125" s="9"/>
      <c r="W3125" s="10"/>
      <c r="X3125" s="9"/>
      <c r="Y3125" s="9"/>
    </row>
    <row r="3126" spans="1:25" ht="16">
      <c r="A3126" s="9"/>
      <c r="B3126" s="9"/>
      <c r="C3126" s="9" t="str">
        <f t="shared" si="48"/>
        <v>.jpg</v>
      </c>
      <c r="D3126" s="10"/>
      <c r="E3126" s="11"/>
      <c r="F3126" s="10"/>
      <c r="G3126" s="10"/>
      <c r="H3126" s="10"/>
      <c r="I3126" s="10"/>
      <c r="J3126" s="9"/>
      <c r="K3126" s="9"/>
      <c r="L3126" s="13"/>
      <c r="M3126" s="13"/>
      <c r="N3126" s="13"/>
      <c r="O3126" s="9"/>
      <c r="P3126" s="9"/>
      <c r="Q3126" s="10"/>
      <c r="R3126" s="9"/>
      <c r="S3126" s="9"/>
      <c r="T3126" s="10"/>
      <c r="U3126" s="9"/>
      <c r="V3126" s="9"/>
      <c r="W3126" s="10"/>
      <c r="X3126" s="9"/>
      <c r="Y3126" s="9"/>
    </row>
    <row r="3127" spans="1:25" ht="16">
      <c r="A3127" s="9"/>
      <c r="B3127" s="9"/>
      <c r="C3127" s="9" t="str">
        <f t="shared" si="48"/>
        <v>.jpg</v>
      </c>
      <c r="D3127" s="10"/>
      <c r="E3127" s="11"/>
      <c r="F3127" s="10"/>
      <c r="G3127" s="10"/>
      <c r="H3127" s="10"/>
      <c r="I3127" s="10"/>
      <c r="J3127" s="9"/>
      <c r="K3127" s="9"/>
      <c r="L3127" s="13"/>
      <c r="M3127" s="13"/>
      <c r="N3127" s="13"/>
      <c r="O3127" s="9"/>
      <c r="P3127" s="9"/>
      <c r="Q3127" s="10"/>
      <c r="R3127" s="9"/>
      <c r="S3127" s="9"/>
      <c r="T3127" s="10"/>
      <c r="U3127" s="9"/>
      <c r="V3127" s="9"/>
      <c r="W3127" s="10"/>
      <c r="X3127" s="9"/>
      <c r="Y3127" s="9"/>
    </row>
    <row r="3128" spans="1:25" ht="16">
      <c r="A3128" s="9"/>
      <c r="B3128" s="9"/>
      <c r="C3128" s="9" t="str">
        <f t="shared" si="48"/>
        <v>.jpg</v>
      </c>
      <c r="D3128" s="10"/>
      <c r="E3128" s="11"/>
      <c r="F3128" s="10"/>
      <c r="G3128" s="10"/>
      <c r="H3128" s="10"/>
      <c r="I3128" s="10"/>
      <c r="J3128" s="9"/>
      <c r="K3128" s="9"/>
      <c r="L3128" s="13"/>
      <c r="M3128" s="13"/>
      <c r="N3128" s="13"/>
      <c r="O3128" s="9"/>
      <c r="P3128" s="9"/>
      <c r="Q3128" s="10"/>
      <c r="R3128" s="9"/>
      <c r="S3128" s="9"/>
      <c r="T3128" s="10"/>
      <c r="U3128" s="9"/>
      <c r="V3128" s="9"/>
      <c r="W3128" s="10"/>
      <c r="X3128" s="9"/>
      <c r="Y3128" s="9"/>
    </row>
    <row r="3129" spans="1:25" ht="16">
      <c r="A3129" s="9"/>
      <c r="B3129" s="9"/>
      <c r="C3129" s="9" t="str">
        <f t="shared" si="48"/>
        <v>.jpg</v>
      </c>
      <c r="D3129" s="10"/>
      <c r="E3129" s="11"/>
      <c r="F3129" s="10"/>
      <c r="G3129" s="10"/>
      <c r="H3129" s="10"/>
      <c r="I3129" s="10"/>
      <c r="J3129" s="9"/>
      <c r="K3129" s="9"/>
      <c r="L3129" s="13"/>
      <c r="M3129" s="13"/>
      <c r="N3129" s="13"/>
      <c r="O3129" s="9"/>
      <c r="P3129" s="9"/>
      <c r="Q3129" s="10"/>
      <c r="R3129" s="9"/>
      <c r="S3129" s="9"/>
      <c r="T3129" s="10"/>
      <c r="U3129" s="9"/>
      <c r="V3129" s="9"/>
      <c r="W3129" s="10"/>
      <c r="X3129" s="9"/>
      <c r="Y3129" s="9"/>
    </row>
    <row r="3130" spans="1:25" ht="16">
      <c r="A3130" s="9"/>
      <c r="B3130" s="9"/>
      <c r="C3130" s="9" t="str">
        <f t="shared" si="48"/>
        <v>.jpg</v>
      </c>
      <c r="D3130" s="10"/>
      <c r="E3130" s="11"/>
      <c r="F3130" s="10"/>
      <c r="G3130" s="10"/>
      <c r="H3130" s="10"/>
      <c r="I3130" s="10"/>
      <c r="J3130" s="9"/>
      <c r="K3130" s="9"/>
      <c r="L3130" s="13"/>
      <c r="M3130" s="13"/>
      <c r="N3130" s="13"/>
      <c r="O3130" s="9"/>
      <c r="P3130" s="9"/>
      <c r="Q3130" s="10"/>
      <c r="R3130" s="9"/>
      <c r="S3130" s="9"/>
      <c r="T3130" s="10"/>
      <c r="U3130" s="9"/>
      <c r="V3130" s="9"/>
      <c r="W3130" s="10"/>
      <c r="X3130" s="9"/>
      <c r="Y3130" s="9"/>
    </row>
    <row r="3131" spans="1:25" ht="16">
      <c r="A3131" s="9"/>
      <c r="B3131" s="9"/>
      <c r="C3131" s="9" t="str">
        <f t="shared" si="48"/>
        <v>.jpg</v>
      </c>
      <c r="D3131" s="10"/>
      <c r="E3131" s="11"/>
      <c r="F3131" s="10"/>
      <c r="G3131" s="10"/>
      <c r="H3131" s="10"/>
      <c r="I3131" s="10"/>
      <c r="J3131" s="9"/>
      <c r="K3131" s="9"/>
      <c r="L3131" s="13"/>
      <c r="M3131" s="13"/>
      <c r="N3131" s="13"/>
      <c r="O3131" s="9"/>
      <c r="P3131" s="9"/>
      <c r="Q3131" s="10"/>
      <c r="R3131" s="9"/>
      <c r="S3131" s="9"/>
      <c r="T3131" s="10"/>
      <c r="U3131" s="9"/>
      <c r="V3131" s="9"/>
      <c r="W3131" s="10"/>
      <c r="X3131" s="9"/>
      <c r="Y3131" s="9"/>
    </row>
    <row r="3132" spans="1:25" ht="16">
      <c r="A3132" s="9"/>
      <c r="B3132" s="9"/>
      <c r="C3132" s="9" t="str">
        <f t="shared" si="48"/>
        <v>.jpg</v>
      </c>
      <c r="D3132" s="10"/>
      <c r="E3132" s="11"/>
      <c r="F3132" s="10"/>
      <c r="G3132" s="10"/>
      <c r="H3132" s="10"/>
      <c r="I3132" s="10"/>
      <c r="J3132" s="9"/>
      <c r="K3132" s="9"/>
      <c r="L3132" s="13"/>
      <c r="M3132" s="13"/>
      <c r="N3132" s="13"/>
      <c r="O3132" s="9"/>
      <c r="P3132" s="9"/>
      <c r="Q3132" s="10"/>
      <c r="R3132" s="9"/>
      <c r="S3132" s="9"/>
      <c r="T3132" s="10"/>
      <c r="U3132" s="9"/>
      <c r="V3132" s="9"/>
      <c r="W3132" s="10"/>
      <c r="X3132" s="9"/>
      <c r="Y3132" s="9"/>
    </row>
    <row r="3133" spans="1:25" ht="16">
      <c r="A3133" s="9"/>
      <c r="B3133" s="9"/>
      <c r="C3133" s="9" t="str">
        <f t="shared" si="48"/>
        <v>.jpg</v>
      </c>
      <c r="D3133" s="10"/>
      <c r="E3133" s="11"/>
      <c r="F3133" s="10"/>
      <c r="G3133" s="10"/>
      <c r="H3133" s="10"/>
      <c r="I3133" s="10"/>
      <c r="J3133" s="9"/>
      <c r="K3133" s="9"/>
      <c r="L3133" s="13"/>
      <c r="M3133" s="13"/>
      <c r="N3133" s="13"/>
      <c r="O3133" s="9"/>
      <c r="P3133" s="9"/>
      <c r="Q3133" s="10"/>
      <c r="R3133" s="9"/>
      <c r="S3133" s="9"/>
      <c r="T3133" s="10"/>
      <c r="U3133" s="9"/>
      <c r="V3133" s="9"/>
      <c r="W3133" s="10"/>
      <c r="X3133" s="9"/>
      <c r="Y3133" s="9"/>
    </row>
    <row r="3134" spans="1:25" ht="16">
      <c r="A3134" s="9"/>
      <c r="B3134" s="9"/>
      <c r="C3134" s="9" t="str">
        <f t="shared" si="48"/>
        <v>.jpg</v>
      </c>
      <c r="D3134" s="10"/>
      <c r="E3134" s="11"/>
      <c r="F3134" s="10"/>
      <c r="G3134" s="10"/>
      <c r="H3134" s="10"/>
      <c r="I3134" s="10"/>
      <c r="J3134" s="9"/>
      <c r="K3134" s="9"/>
      <c r="L3134" s="13"/>
      <c r="M3134" s="13"/>
      <c r="N3134" s="13"/>
      <c r="O3134" s="9"/>
      <c r="P3134" s="9"/>
      <c r="Q3134" s="10"/>
      <c r="R3134" s="9"/>
      <c r="S3134" s="9"/>
      <c r="T3134" s="10"/>
      <c r="U3134" s="9"/>
      <c r="V3134" s="9"/>
      <c r="W3134" s="10"/>
      <c r="X3134" s="9"/>
      <c r="Y3134" s="9"/>
    </row>
    <row r="3135" spans="1:25" ht="16">
      <c r="A3135" s="9"/>
      <c r="B3135" s="9"/>
      <c r="C3135" s="9" t="str">
        <f t="shared" si="48"/>
        <v>.jpg</v>
      </c>
      <c r="D3135" s="10"/>
      <c r="E3135" s="11"/>
      <c r="F3135" s="10"/>
      <c r="G3135" s="10"/>
      <c r="H3135" s="10"/>
      <c r="I3135" s="10"/>
      <c r="J3135" s="9"/>
      <c r="K3135" s="9"/>
      <c r="L3135" s="13"/>
      <c r="M3135" s="13"/>
      <c r="N3135" s="13"/>
      <c r="O3135" s="9"/>
      <c r="P3135" s="9"/>
      <c r="Q3135" s="10"/>
      <c r="R3135" s="9"/>
      <c r="S3135" s="9"/>
      <c r="T3135" s="10"/>
      <c r="U3135" s="9"/>
      <c r="V3135" s="9"/>
      <c r="W3135" s="10"/>
      <c r="X3135" s="9"/>
      <c r="Y3135" s="9"/>
    </row>
    <row r="3136" spans="1:25" ht="16">
      <c r="A3136" s="9"/>
      <c r="B3136" s="9"/>
      <c r="C3136" s="9" t="str">
        <f t="shared" si="48"/>
        <v>.jpg</v>
      </c>
      <c r="D3136" s="10"/>
      <c r="E3136" s="11"/>
      <c r="F3136" s="10"/>
      <c r="G3136" s="10"/>
      <c r="H3136" s="10"/>
      <c r="I3136" s="10"/>
      <c r="J3136" s="9"/>
      <c r="K3136" s="9"/>
      <c r="L3136" s="13"/>
      <c r="M3136" s="13"/>
      <c r="N3136" s="13"/>
      <c r="O3136" s="9"/>
      <c r="P3136" s="9"/>
      <c r="Q3136" s="10"/>
      <c r="R3136" s="9"/>
      <c r="S3136" s="9"/>
      <c r="T3136" s="10"/>
      <c r="U3136" s="9"/>
      <c r="V3136" s="9"/>
      <c r="W3136" s="10"/>
      <c r="X3136" s="9"/>
      <c r="Y3136" s="9"/>
    </row>
    <row r="3137" spans="1:25" ht="16">
      <c r="A3137" s="9"/>
      <c r="B3137" s="9"/>
      <c r="C3137" s="9" t="str">
        <f t="shared" si="48"/>
        <v>.jpg</v>
      </c>
      <c r="D3137" s="10"/>
      <c r="E3137" s="11"/>
      <c r="F3137" s="10"/>
      <c r="G3137" s="10"/>
      <c r="H3137" s="10"/>
      <c r="I3137" s="10"/>
      <c r="J3137" s="9"/>
      <c r="K3137" s="9"/>
      <c r="L3137" s="13"/>
      <c r="M3137" s="13"/>
      <c r="N3137" s="13"/>
      <c r="O3137" s="9"/>
      <c r="P3137" s="9"/>
      <c r="Q3137" s="10"/>
      <c r="R3137" s="9"/>
      <c r="S3137" s="9"/>
      <c r="T3137" s="10"/>
      <c r="U3137" s="9"/>
      <c r="V3137" s="9"/>
      <c r="W3137" s="10"/>
      <c r="X3137" s="9"/>
      <c r="Y3137" s="9"/>
    </row>
    <row r="3138" spans="1:25" ht="16">
      <c r="A3138" s="9"/>
      <c r="B3138" s="9"/>
      <c r="C3138" s="9" t="str">
        <f t="shared" si="48"/>
        <v>.jpg</v>
      </c>
      <c r="D3138" s="10"/>
      <c r="E3138" s="11"/>
      <c r="F3138" s="10"/>
      <c r="G3138" s="10"/>
      <c r="H3138" s="10"/>
      <c r="I3138" s="10"/>
      <c r="J3138" s="9"/>
      <c r="K3138" s="9"/>
      <c r="L3138" s="13"/>
      <c r="M3138" s="13"/>
      <c r="N3138" s="13"/>
      <c r="O3138" s="9"/>
      <c r="P3138" s="9"/>
      <c r="Q3138" s="10"/>
      <c r="R3138" s="9"/>
      <c r="S3138" s="9"/>
      <c r="T3138" s="10"/>
      <c r="U3138" s="9"/>
      <c r="V3138" s="9"/>
      <c r="W3138" s="10"/>
      <c r="X3138" s="9"/>
      <c r="Y3138" s="9"/>
    </row>
    <row r="3139" spans="1:25" ht="16">
      <c r="A3139" s="9"/>
      <c r="B3139" s="9"/>
      <c r="C3139" s="9" t="str">
        <f t="shared" ref="C3139:C3202" si="49">CONCATENATE(B3139, ".jpg")</f>
        <v>.jpg</v>
      </c>
      <c r="D3139" s="10"/>
      <c r="E3139" s="11"/>
      <c r="F3139" s="10"/>
      <c r="G3139" s="10"/>
      <c r="H3139" s="10"/>
      <c r="I3139" s="10"/>
      <c r="J3139" s="9"/>
      <c r="K3139" s="9"/>
      <c r="L3139" s="13"/>
      <c r="M3139" s="13"/>
      <c r="N3139" s="13"/>
      <c r="O3139" s="9"/>
      <c r="P3139" s="9"/>
      <c r="Q3139" s="10"/>
      <c r="R3139" s="9"/>
      <c r="S3139" s="9"/>
      <c r="T3139" s="10"/>
      <c r="U3139" s="9"/>
      <c r="V3139" s="9"/>
      <c r="W3139" s="10"/>
      <c r="X3139" s="9"/>
      <c r="Y3139" s="9"/>
    </row>
    <row r="3140" spans="1:25" ht="16">
      <c r="A3140" s="9"/>
      <c r="B3140" s="9"/>
      <c r="C3140" s="9" t="str">
        <f t="shared" si="49"/>
        <v>.jpg</v>
      </c>
      <c r="D3140" s="10"/>
      <c r="E3140" s="11"/>
      <c r="F3140" s="10"/>
      <c r="G3140" s="10"/>
      <c r="H3140" s="10"/>
      <c r="I3140" s="10"/>
      <c r="J3140" s="9"/>
      <c r="K3140" s="9"/>
      <c r="L3140" s="13"/>
      <c r="M3140" s="13"/>
      <c r="N3140" s="13"/>
      <c r="O3140" s="9"/>
      <c r="P3140" s="9"/>
      <c r="Q3140" s="10"/>
      <c r="R3140" s="9"/>
      <c r="S3140" s="9"/>
      <c r="T3140" s="10"/>
      <c r="U3140" s="9"/>
      <c r="V3140" s="9"/>
      <c r="W3140" s="10"/>
      <c r="X3140" s="9"/>
      <c r="Y3140" s="9"/>
    </row>
    <row r="3141" spans="1:25" ht="16">
      <c r="A3141" s="9"/>
      <c r="B3141" s="9"/>
      <c r="C3141" s="9" t="str">
        <f t="shared" si="49"/>
        <v>.jpg</v>
      </c>
      <c r="D3141" s="10"/>
      <c r="E3141" s="11"/>
      <c r="F3141" s="10"/>
      <c r="G3141" s="10"/>
      <c r="H3141" s="10"/>
      <c r="I3141" s="10"/>
      <c r="J3141" s="9"/>
      <c r="K3141" s="9"/>
      <c r="L3141" s="13"/>
      <c r="M3141" s="13"/>
      <c r="N3141" s="13"/>
      <c r="O3141" s="9"/>
      <c r="P3141" s="9"/>
      <c r="Q3141" s="10"/>
      <c r="R3141" s="9"/>
      <c r="S3141" s="9"/>
      <c r="T3141" s="10"/>
      <c r="U3141" s="9"/>
      <c r="V3141" s="9"/>
      <c r="W3141" s="10"/>
      <c r="X3141" s="9"/>
      <c r="Y3141" s="9"/>
    </row>
    <row r="3142" spans="1:25" ht="16">
      <c r="A3142" s="9"/>
      <c r="B3142" s="9"/>
      <c r="C3142" s="9" t="str">
        <f t="shared" si="49"/>
        <v>.jpg</v>
      </c>
      <c r="D3142" s="10"/>
      <c r="E3142" s="11"/>
      <c r="F3142" s="10"/>
      <c r="G3142" s="10"/>
      <c r="H3142" s="10"/>
      <c r="I3142" s="10"/>
      <c r="J3142" s="9"/>
      <c r="K3142" s="9"/>
      <c r="L3142" s="13"/>
      <c r="M3142" s="13"/>
      <c r="N3142" s="13"/>
      <c r="O3142" s="9"/>
      <c r="P3142" s="9"/>
      <c r="Q3142" s="10"/>
      <c r="R3142" s="9"/>
      <c r="S3142" s="9"/>
      <c r="T3142" s="10"/>
      <c r="U3142" s="9"/>
      <c r="V3142" s="9"/>
      <c r="W3142" s="10"/>
      <c r="X3142" s="9"/>
      <c r="Y3142" s="9"/>
    </row>
    <row r="3143" spans="1:25" ht="16">
      <c r="A3143" s="9"/>
      <c r="B3143" s="9"/>
      <c r="C3143" s="9" t="str">
        <f t="shared" si="49"/>
        <v>.jpg</v>
      </c>
      <c r="D3143" s="10"/>
      <c r="E3143" s="11"/>
      <c r="F3143" s="10"/>
      <c r="G3143" s="10"/>
      <c r="H3143" s="10"/>
      <c r="I3143" s="10"/>
      <c r="J3143" s="9"/>
      <c r="K3143" s="9"/>
      <c r="L3143" s="13"/>
      <c r="M3143" s="13"/>
      <c r="N3143" s="13"/>
      <c r="O3143" s="9"/>
      <c r="P3143" s="9"/>
      <c r="Q3143" s="10"/>
      <c r="R3143" s="9"/>
      <c r="S3143" s="9"/>
      <c r="T3143" s="10"/>
      <c r="U3143" s="9"/>
      <c r="V3143" s="9"/>
      <c r="W3143" s="10"/>
      <c r="X3143" s="9"/>
      <c r="Y3143" s="9"/>
    </row>
    <row r="3144" spans="1:25" ht="16">
      <c r="A3144" s="9"/>
      <c r="B3144" s="9"/>
      <c r="C3144" s="9" t="str">
        <f t="shared" si="49"/>
        <v>.jpg</v>
      </c>
      <c r="D3144" s="10"/>
      <c r="E3144" s="11"/>
      <c r="F3144" s="10"/>
      <c r="G3144" s="10"/>
      <c r="H3144" s="10"/>
      <c r="I3144" s="10"/>
      <c r="J3144" s="9"/>
      <c r="K3144" s="9"/>
      <c r="L3144" s="13"/>
      <c r="M3144" s="13"/>
      <c r="N3144" s="13"/>
      <c r="O3144" s="9"/>
      <c r="P3144" s="9"/>
      <c r="Q3144" s="10"/>
      <c r="R3144" s="9"/>
      <c r="S3144" s="9"/>
      <c r="T3144" s="10"/>
      <c r="U3144" s="9"/>
      <c r="V3144" s="9"/>
      <c r="W3144" s="10"/>
      <c r="X3144" s="9"/>
      <c r="Y3144" s="9"/>
    </row>
    <row r="3145" spans="1:25" ht="16">
      <c r="A3145" s="9"/>
      <c r="B3145" s="9"/>
      <c r="C3145" s="9" t="str">
        <f t="shared" si="49"/>
        <v>.jpg</v>
      </c>
      <c r="D3145" s="10"/>
      <c r="E3145" s="11"/>
      <c r="F3145" s="10"/>
      <c r="G3145" s="10"/>
      <c r="H3145" s="10"/>
      <c r="I3145" s="10"/>
      <c r="J3145" s="9"/>
      <c r="K3145" s="9"/>
      <c r="L3145" s="13"/>
      <c r="M3145" s="13"/>
      <c r="N3145" s="13"/>
      <c r="O3145" s="9"/>
      <c r="P3145" s="9"/>
      <c r="Q3145" s="10"/>
      <c r="R3145" s="9"/>
      <c r="S3145" s="9"/>
      <c r="T3145" s="10"/>
      <c r="U3145" s="9"/>
      <c r="V3145" s="9"/>
      <c r="W3145" s="10"/>
      <c r="X3145" s="9"/>
      <c r="Y3145" s="9"/>
    </row>
    <row r="3146" spans="1:25" ht="16">
      <c r="A3146" s="9"/>
      <c r="B3146" s="9"/>
      <c r="C3146" s="9" t="str">
        <f t="shared" si="49"/>
        <v>.jpg</v>
      </c>
      <c r="D3146" s="10"/>
      <c r="E3146" s="11"/>
      <c r="F3146" s="10"/>
      <c r="G3146" s="10"/>
      <c r="H3146" s="10"/>
      <c r="I3146" s="10"/>
      <c r="J3146" s="9"/>
      <c r="K3146" s="9"/>
      <c r="L3146" s="13"/>
      <c r="M3146" s="13"/>
      <c r="N3146" s="13"/>
      <c r="O3146" s="9"/>
      <c r="P3146" s="9"/>
      <c r="Q3146" s="10"/>
      <c r="R3146" s="9"/>
      <c r="S3146" s="9"/>
      <c r="T3146" s="10"/>
      <c r="U3146" s="9"/>
      <c r="V3146" s="9"/>
      <c r="W3146" s="10"/>
      <c r="X3146" s="9"/>
      <c r="Y3146" s="9"/>
    </row>
    <row r="3147" spans="1:25" ht="16">
      <c r="A3147" s="9"/>
      <c r="B3147" s="9"/>
      <c r="C3147" s="9" t="str">
        <f t="shared" si="49"/>
        <v>.jpg</v>
      </c>
      <c r="D3147" s="10"/>
      <c r="E3147" s="11"/>
      <c r="F3147" s="10"/>
      <c r="G3147" s="10"/>
      <c r="H3147" s="10"/>
      <c r="I3147" s="10"/>
      <c r="J3147" s="9"/>
      <c r="K3147" s="9"/>
      <c r="L3147" s="13"/>
      <c r="M3147" s="13"/>
      <c r="N3147" s="13"/>
      <c r="O3147" s="9"/>
      <c r="P3147" s="9"/>
      <c r="Q3147" s="10"/>
      <c r="R3147" s="9"/>
      <c r="S3147" s="9"/>
      <c r="T3147" s="10"/>
      <c r="U3147" s="9"/>
      <c r="V3147" s="9"/>
      <c r="W3147" s="10"/>
      <c r="X3147" s="9"/>
      <c r="Y3147" s="9"/>
    </row>
    <row r="3148" spans="1:25" ht="16">
      <c r="A3148" s="9"/>
      <c r="B3148" s="9"/>
      <c r="C3148" s="9" t="str">
        <f t="shared" si="49"/>
        <v>.jpg</v>
      </c>
      <c r="D3148" s="10"/>
      <c r="E3148" s="11"/>
      <c r="F3148" s="10"/>
      <c r="G3148" s="10"/>
      <c r="H3148" s="10"/>
      <c r="I3148" s="10"/>
      <c r="J3148" s="9"/>
      <c r="K3148" s="9"/>
      <c r="L3148" s="13"/>
      <c r="M3148" s="13"/>
      <c r="N3148" s="13"/>
      <c r="O3148" s="9"/>
      <c r="P3148" s="9"/>
      <c r="Q3148" s="10"/>
      <c r="R3148" s="9"/>
      <c r="S3148" s="9"/>
      <c r="T3148" s="10"/>
      <c r="U3148" s="9"/>
      <c r="V3148" s="9"/>
      <c r="W3148" s="10"/>
      <c r="X3148" s="9"/>
      <c r="Y3148" s="9"/>
    </row>
    <row r="3149" spans="1:25" ht="16">
      <c r="A3149" s="9"/>
      <c r="B3149" s="9"/>
      <c r="C3149" s="9" t="str">
        <f t="shared" si="49"/>
        <v>.jpg</v>
      </c>
      <c r="D3149" s="10"/>
      <c r="E3149" s="11"/>
      <c r="F3149" s="10"/>
      <c r="G3149" s="10"/>
      <c r="H3149" s="10"/>
      <c r="I3149" s="10"/>
      <c r="J3149" s="9"/>
      <c r="K3149" s="9"/>
      <c r="L3149" s="13"/>
      <c r="M3149" s="13"/>
      <c r="N3149" s="13"/>
      <c r="O3149" s="9"/>
      <c r="P3149" s="9"/>
      <c r="Q3149" s="10"/>
      <c r="R3149" s="9"/>
      <c r="S3149" s="9"/>
      <c r="T3149" s="10"/>
      <c r="U3149" s="9"/>
      <c r="V3149" s="9"/>
      <c r="W3149" s="10"/>
      <c r="X3149" s="9"/>
      <c r="Y3149" s="9"/>
    </row>
    <row r="3150" spans="1:25" ht="16">
      <c r="A3150" s="9"/>
      <c r="B3150" s="9"/>
      <c r="C3150" s="9" t="str">
        <f t="shared" si="49"/>
        <v>.jpg</v>
      </c>
      <c r="D3150" s="10"/>
      <c r="E3150" s="11"/>
      <c r="F3150" s="10"/>
      <c r="G3150" s="10"/>
      <c r="H3150" s="10"/>
      <c r="I3150" s="10"/>
      <c r="J3150" s="9"/>
      <c r="K3150" s="9"/>
      <c r="L3150" s="13"/>
      <c r="M3150" s="13"/>
      <c r="N3150" s="13"/>
      <c r="O3150" s="9"/>
      <c r="P3150" s="9"/>
      <c r="Q3150" s="10"/>
      <c r="R3150" s="9"/>
      <c r="S3150" s="9"/>
      <c r="T3150" s="10"/>
      <c r="U3150" s="9"/>
      <c r="V3150" s="9"/>
      <c r="W3150" s="10"/>
      <c r="X3150" s="9"/>
      <c r="Y3150" s="9"/>
    </row>
    <row r="3151" spans="1:25" ht="16">
      <c r="A3151" s="9"/>
      <c r="B3151" s="9"/>
      <c r="C3151" s="9" t="str">
        <f t="shared" si="49"/>
        <v>.jpg</v>
      </c>
      <c r="D3151" s="10"/>
      <c r="E3151" s="11"/>
      <c r="F3151" s="10"/>
      <c r="G3151" s="10"/>
      <c r="H3151" s="10"/>
      <c r="I3151" s="10"/>
      <c r="J3151" s="9"/>
      <c r="K3151" s="9"/>
      <c r="L3151" s="13"/>
      <c r="M3151" s="13"/>
      <c r="N3151" s="13"/>
      <c r="O3151" s="9"/>
      <c r="P3151" s="9"/>
      <c r="Q3151" s="10"/>
      <c r="R3151" s="9"/>
      <c r="S3151" s="9"/>
      <c r="T3151" s="10"/>
      <c r="U3151" s="9"/>
      <c r="V3151" s="9"/>
      <c r="W3151" s="10"/>
      <c r="X3151" s="9"/>
      <c r="Y3151" s="9"/>
    </row>
    <row r="3152" spans="1:25" ht="16">
      <c r="A3152" s="9"/>
      <c r="B3152" s="9"/>
      <c r="C3152" s="9" t="str">
        <f t="shared" si="49"/>
        <v>.jpg</v>
      </c>
      <c r="D3152" s="10"/>
      <c r="E3152" s="11"/>
      <c r="F3152" s="10"/>
      <c r="G3152" s="10"/>
      <c r="H3152" s="10"/>
      <c r="I3152" s="10"/>
      <c r="J3152" s="9"/>
      <c r="K3152" s="9"/>
      <c r="L3152" s="13"/>
      <c r="M3152" s="13"/>
      <c r="N3152" s="13"/>
      <c r="O3152" s="9"/>
      <c r="P3152" s="9"/>
      <c r="Q3152" s="10"/>
      <c r="R3152" s="9"/>
      <c r="S3152" s="9"/>
      <c r="T3152" s="10"/>
      <c r="U3152" s="9"/>
      <c r="V3152" s="9"/>
      <c r="W3152" s="10"/>
      <c r="X3152" s="9"/>
      <c r="Y3152" s="9"/>
    </row>
    <row r="3153" spans="1:25" ht="16">
      <c r="A3153" s="9"/>
      <c r="B3153" s="9"/>
      <c r="C3153" s="9" t="str">
        <f t="shared" si="49"/>
        <v>.jpg</v>
      </c>
      <c r="D3153" s="10"/>
      <c r="E3153" s="11"/>
      <c r="F3153" s="10"/>
      <c r="G3153" s="10"/>
      <c r="H3153" s="10"/>
      <c r="I3153" s="10"/>
      <c r="J3153" s="9"/>
      <c r="K3153" s="9"/>
      <c r="L3153" s="13"/>
      <c r="M3153" s="13"/>
      <c r="N3153" s="13"/>
      <c r="O3153" s="9"/>
      <c r="P3153" s="9"/>
      <c r="Q3153" s="10"/>
      <c r="R3153" s="9"/>
      <c r="S3153" s="9"/>
      <c r="T3153" s="10"/>
      <c r="U3153" s="9"/>
      <c r="V3153" s="9"/>
      <c r="W3153" s="10"/>
      <c r="X3153" s="9"/>
      <c r="Y3153" s="9"/>
    </row>
    <row r="3154" spans="1:25" ht="16">
      <c r="A3154" s="9"/>
      <c r="B3154" s="9"/>
      <c r="C3154" s="9" t="str">
        <f t="shared" si="49"/>
        <v>.jpg</v>
      </c>
      <c r="D3154" s="10"/>
      <c r="E3154" s="11"/>
      <c r="F3154" s="10"/>
      <c r="G3154" s="10"/>
      <c r="H3154" s="10"/>
      <c r="I3154" s="10"/>
      <c r="J3154" s="9"/>
      <c r="K3154" s="9"/>
      <c r="L3154" s="13"/>
      <c r="M3154" s="13"/>
      <c r="N3154" s="13"/>
      <c r="O3154" s="9"/>
      <c r="P3154" s="9"/>
      <c r="Q3154" s="10"/>
      <c r="R3154" s="9"/>
      <c r="S3154" s="9"/>
      <c r="T3154" s="10"/>
      <c r="U3154" s="9"/>
      <c r="V3154" s="9"/>
      <c r="W3154" s="10"/>
      <c r="X3154" s="9"/>
      <c r="Y3154" s="9"/>
    </row>
    <row r="3155" spans="1:25" ht="16">
      <c r="A3155" s="9"/>
      <c r="B3155" s="9"/>
      <c r="C3155" s="9" t="str">
        <f t="shared" si="49"/>
        <v>.jpg</v>
      </c>
      <c r="D3155" s="10"/>
      <c r="E3155" s="11"/>
      <c r="F3155" s="10"/>
      <c r="G3155" s="10"/>
      <c r="H3155" s="10"/>
      <c r="I3155" s="10"/>
      <c r="J3155" s="9"/>
      <c r="K3155" s="9"/>
      <c r="L3155" s="13"/>
      <c r="M3155" s="13"/>
      <c r="N3155" s="13"/>
      <c r="O3155" s="9"/>
      <c r="P3155" s="9"/>
      <c r="Q3155" s="10"/>
      <c r="R3155" s="9"/>
      <c r="S3155" s="9"/>
      <c r="T3155" s="10"/>
      <c r="U3155" s="9"/>
      <c r="V3155" s="9"/>
      <c r="W3155" s="10"/>
      <c r="X3155" s="9"/>
      <c r="Y3155" s="9"/>
    </row>
    <row r="3156" spans="1:25" ht="16">
      <c r="A3156" s="9"/>
      <c r="B3156" s="9"/>
      <c r="C3156" s="9" t="str">
        <f t="shared" si="49"/>
        <v>.jpg</v>
      </c>
      <c r="D3156" s="10"/>
      <c r="E3156" s="11"/>
      <c r="F3156" s="10"/>
      <c r="G3156" s="10"/>
      <c r="H3156" s="10"/>
      <c r="I3156" s="10"/>
      <c r="J3156" s="9"/>
      <c r="K3156" s="9"/>
      <c r="L3156" s="13"/>
      <c r="M3156" s="13"/>
      <c r="N3156" s="13"/>
      <c r="O3156" s="9"/>
      <c r="P3156" s="9"/>
      <c r="Q3156" s="10"/>
      <c r="R3156" s="9"/>
      <c r="S3156" s="9"/>
      <c r="T3156" s="10"/>
      <c r="U3156" s="9"/>
      <c r="V3156" s="9"/>
      <c r="W3156" s="10"/>
      <c r="X3156" s="9"/>
      <c r="Y3156" s="9"/>
    </row>
    <row r="3157" spans="1:25" ht="16">
      <c r="A3157" s="9"/>
      <c r="B3157" s="9"/>
      <c r="C3157" s="9" t="str">
        <f t="shared" si="49"/>
        <v>.jpg</v>
      </c>
      <c r="D3157" s="10"/>
      <c r="E3157" s="11"/>
      <c r="F3157" s="10"/>
      <c r="G3157" s="10"/>
      <c r="H3157" s="10"/>
      <c r="I3157" s="10"/>
      <c r="J3157" s="9"/>
      <c r="K3157" s="9"/>
      <c r="L3157" s="13"/>
      <c r="M3157" s="13"/>
      <c r="N3157" s="13"/>
      <c r="O3157" s="9"/>
      <c r="P3157" s="9"/>
      <c r="Q3157" s="10"/>
      <c r="R3157" s="9"/>
      <c r="S3157" s="9"/>
      <c r="T3157" s="10"/>
      <c r="U3157" s="9"/>
      <c r="V3157" s="9"/>
      <c r="W3157" s="10"/>
      <c r="X3157" s="9"/>
      <c r="Y3157" s="9"/>
    </row>
    <row r="3158" spans="1:25" ht="16">
      <c r="A3158" s="9"/>
      <c r="B3158" s="9"/>
      <c r="C3158" s="9" t="str">
        <f t="shared" si="49"/>
        <v>.jpg</v>
      </c>
      <c r="D3158" s="10"/>
      <c r="E3158" s="11"/>
      <c r="F3158" s="10"/>
      <c r="G3158" s="10"/>
      <c r="H3158" s="10"/>
      <c r="I3158" s="10"/>
      <c r="J3158" s="9"/>
      <c r="K3158" s="9"/>
      <c r="L3158" s="13"/>
      <c r="M3158" s="13"/>
      <c r="N3158" s="13"/>
      <c r="O3158" s="9"/>
      <c r="P3158" s="9"/>
      <c r="Q3158" s="10"/>
      <c r="R3158" s="9"/>
      <c r="S3158" s="9"/>
      <c r="T3158" s="10"/>
      <c r="U3158" s="9"/>
      <c r="V3158" s="9"/>
      <c r="W3158" s="10"/>
      <c r="X3158" s="9"/>
      <c r="Y3158" s="9"/>
    </row>
    <row r="3159" spans="1:25" ht="16">
      <c r="A3159" s="9"/>
      <c r="B3159" s="9"/>
      <c r="C3159" s="9" t="str">
        <f t="shared" si="49"/>
        <v>.jpg</v>
      </c>
      <c r="D3159" s="10"/>
      <c r="E3159" s="11"/>
      <c r="F3159" s="10"/>
      <c r="G3159" s="10"/>
      <c r="H3159" s="10"/>
      <c r="I3159" s="10"/>
      <c r="J3159" s="9"/>
      <c r="K3159" s="9"/>
      <c r="L3159" s="13"/>
      <c r="M3159" s="13"/>
      <c r="N3159" s="13"/>
      <c r="O3159" s="9"/>
      <c r="P3159" s="9"/>
      <c r="Q3159" s="10"/>
      <c r="R3159" s="9"/>
      <c r="S3159" s="9"/>
      <c r="T3159" s="10"/>
      <c r="U3159" s="9"/>
      <c r="V3159" s="9"/>
      <c r="W3159" s="10"/>
      <c r="X3159" s="9"/>
      <c r="Y3159" s="9"/>
    </row>
    <row r="3160" spans="1:25" ht="16">
      <c r="A3160" s="9"/>
      <c r="B3160" s="9"/>
      <c r="C3160" s="9" t="str">
        <f t="shared" si="49"/>
        <v>.jpg</v>
      </c>
      <c r="D3160" s="10"/>
      <c r="E3160" s="11"/>
      <c r="F3160" s="10"/>
      <c r="G3160" s="10"/>
      <c r="H3160" s="10"/>
      <c r="I3160" s="10"/>
      <c r="J3160" s="9"/>
      <c r="K3160" s="9"/>
      <c r="L3160" s="13"/>
      <c r="M3160" s="13"/>
      <c r="N3160" s="13"/>
      <c r="O3160" s="9"/>
      <c r="P3160" s="9"/>
      <c r="Q3160" s="10"/>
      <c r="R3160" s="9"/>
      <c r="S3160" s="9"/>
      <c r="T3160" s="10"/>
      <c r="U3160" s="9"/>
      <c r="V3160" s="9"/>
      <c r="W3160" s="10"/>
      <c r="X3160" s="9"/>
      <c r="Y3160" s="9"/>
    </row>
    <row r="3161" spans="1:25" ht="16">
      <c r="A3161" s="9"/>
      <c r="B3161" s="9"/>
      <c r="C3161" s="9" t="str">
        <f t="shared" si="49"/>
        <v>.jpg</v>
      </c>
      <c r="D3161" s="10"/>
      <c r="E3161" s="11"/>
      <c r="F3161" s="10"/>
      <c r="G3161" s="10"/>
      <c r="H3161" s="10"/>
      <c r="I3161" s="10"/>
      <c r="J3161" s="9"/>
      <c r="K3161" s="9"/>
      <c r="L3161" s="13"/>
      <c r="M3161" s="13"/>
      <c r="N3161" s="13"/>
      <c r="O3161" s="9"/>
      <c r="P3161" s="9"/>
      <c r="Q3161" s="10"/>
      <c r="R3161" s="9"/>
      <c r="S3161" s="9"/>
      <c r="T3161" s="10"/>
      <c r="U3161" s="9"/>
      <c r="V3161" s="9"/>
      <c r="W3161" s="10"/>
      <c r="X3161" s="9"/>
      <c r="Y3161" s="9"/>
    </row>
    <row r="3162" spans="1:25" ht="16">
      <c r="A3162" s="9"/>
      <c r="B3162" s="9"/>
      <c r="C3162" s="9" t="str">
        <f t="shared" si="49"/>
        <v>.jpg</v>
      </c>
      <c r="D3162" s="10"/>
      <c r="E3162" s="11"/>
      <c r="F3162" s="10"/>
      <c r="G3162" s="10"/>
      <c r="H3162" s="10"/>
      <c r="I3162" s="10"/>
      <c r="J3162" s="9"/>
      <c r="K3162" s="9"/>
      <c r="L3162" s="13"/>
      <c r="M3162" s="13"/>
      <c r="N3162" s="13"/>
      <c r="O3162" s="9"/>
      <c r="P3162" s="9"/>
      <c r="Q3162" s="10"/>
      <c r="R3162" s="9"/>
      <c r="S3162" s="9"/>
      <c r="T3162" s="10"/>
      <c r="U3162" s="9"/>
      <c r="V3162" s="9"/>
      <c r="W3162" s="10"/>
      <c r="X3162" s="9"/>
      <c r="Y3162" s="9"/>
    </row>
    <row r="3163" spans="1:25" ht="16">
      <c r="A3163" s="9"/>
      <c r="B3163" s="9"/>
      <c r="C3163" s="9" t="str">
        <f t="shared" si="49"/>
        <v>.jpg</v>
      </c>
      <c r="D3163" s="10"/>
      <c r="E3163" s="11"/>
      <c r="F3163" s="10"/>
      <c r="G3163" s="10"/>
      <c r="H3163" s="10"/>
      <c r="I3163" s="10"/>
      <c r="J3163" s="9"/>
      <c r="K3163" s="9"/>
      <c r="L3163" s="13"/>
      <c r="M3163" s="13"/>
      <c r="N3163" s="13"/>
      <c r="O3163" s="9"/>
      <c r="P3163" s="9"/>
      <c r="Q3163" s="10"/>
      <c r="R3163" s="9"/>
      <c r="S3163" s="9"/>
      <c r="T3163" s="10"/>
      <c r="U3163" s="9"/>
      <c r="V3163" s="9"/>
      <c r="W3163" s="10"/>
      <c r="X3163" s="9"/>
      <c r="Y3163" s="9"/>
    </row>
    <row r="3164" spans="1:25" ht="16">
      <c r="A3164" s="9"/>
      <c r="B3164" s="9"/>
      <c r="C3164" s="9" t="str">
        <f t="shared" si="49"/>
        <v>.jpg</v>
      </c>
      <c r="D3164" s="10"/>
      <c r="E3164" s="11"/>
      <c r="F3164" s="10"/>
      <c r="G3164" s="10"/>
      <c r="H3164" s="10"/>
      <c r="I3164" s="10"/>
      <c r="J3164" s="9"/>
      <c r="K3164" s="9"/>
      <c r="L3164" s="13"/>
      <c r="M3164" s="13"/>
      <c r="N3164" s="13"/>
      <c r="O3164" s="9"/>
      <c r="P3164" s="9"/>
      <c r="Q3164" s="10"/>
      <c r="R3164" s="9"/>
      <c r="S3164" s="9"/>
      <c r="T3164" s="10"/>
      <c r="U3164" s="9"/>
      <c r="V3164" s="9"/>
      <c r="W3164" s="10"/>
      <c r="X3164" s="9"/>
      <c r="Y3164" s="9"/>
    </row>
    <row r="3165" spans="1:25" ht="16">
      <c r="A3165" s="9"/>
      <c r="B3165" s="9"/>
      <c r="C3165" s="9" t="str">
        <f t="shared" si="49"/>
        <v>.jpg</v>
      </c>
      <c r="D3165" s="10"/>
      <c r="E3165" s="11"/>
      <c r="F3165" s="10"/>
      <c r="G3165" s="10"/>
      <c r="H3165" s="10"/>
      <c r="I3165" s="10"/>
      <c r="J3165" s="9"/>
      <c r="K3165" s="9"/>
      <c r="L3165" s="13"/>
      <c r="M3165" s="13"/>
      <c r="N3165" s="13"/>
      <c r="O3165" s="9"/>
      <c r="P3165" s="9"/>
      <c r="Q3165" s="10"/>
      <c r="R3165" s="9"/>
      <c r="S3165" s="9"/>
      <c r="T3165" s="10"/>
      <c r="U3165" s="9"/>
      <c r="V3165" s="9"/>
      <c r="W3165" s="10"/>
      <c r="X3165" s="9"/>
      <c r="Y3165" s="9"/>
    </row>
    <row r="3166" spans="1:25" ht="16">
      <c r="A3166" s="9"/>
      <c r="B3166" s="9"/>
      <c r="C3166" s="9" t="str">
        <f t="shared" si="49"/>
        <v>.jpg</v>
      </c>
      <c r="D3166" s="10"/>
      <c r="E3166" s="11"/>
      <c r="F3166" s="10"/>
      <c r="G3166" s="10"/>
      <c r="H3166" s="10"/>
      <c r="I3166" s="10"/>
      <c r="J3166" s="9"/>
      <c r="K3166" s="9"/>
      <c r="L3166" s="13"/>
      <c r="M3166" s="13"/>
      <c r="N3166" s="13"/>
      <c r="O3166" s="9"/>
      <c r="P3166" s="9"/>
      <c r="Q3166" s="10"/>
      <c r="R3166" s="9"/>
      <c r="S3166" s="9"/>
      <c r="T3166" s="10"/>
      <c r="U3166" s="9"/>
      <c r="V3166" s="9"/>
      <c r="W3166" s="10"/>
      <c r="X3166" s="9"/>
      <c r="Y3166" s="9"/>
    </row>
    <row r="3167" spans="1:25" ht="16">
      <c r="A3167" s="9"/>
      <c r="B3167" s="9"/>
      <c r="C3167" s="9" t="str">
        <f t="shared" si="49"/>
        <v>.jpg</v>
      </c>
      <c r="D3167" s="10"/>
      <c r="E3167" s="11"/>
      <c r="F3167" s="10"/>
      <c r="G3167" s="10"/>
      <c r="H3167" s="10"/>
      <c r="I3167" s="10"/>
      <c r="J3167" s="9"/>
      <c r="K3167" s="9"/>
      <c r="L3167" s="13"/>
      <c r="M3167" s="13"/>
      <c r="N3167" s="13"/>
      <c r="O3167" s="9"/>
      <c r="P3167" s="9"/>
      <c r="Q3167" s="10"/>
      <c r="R3167" s="9"/>
      <c r="S3167" s="9"/>
      <c r="T3167" s="10"/>
      <c r="U3167" s="9"/>
      <c r="V3167" s="9"/>
      <c r="W3167" s="10"/>
      <c r="X3167" s="9"/>
      <c r="Y3167" s="9"/>
    </row>
    <row r="3168" spans="1:25" ht="16">
      <c r="A3168" s="9"/>
      <c r="B3168" s="9"/>
      <c r="C3168" s="9" t="str">
        <f t="shared" si="49"/>
        <v>.jpg</v>
      </c>
      <c r="D3168" s="10"/>
      <c r="E3168" s="11"/>
      <c r="F3168" s="10"/>
      <c r="G3168" s="10"/>
      <c r="H3168" s="10"/>
      <c r="I3168" s="10"/>
      <c r="J3168" s="9"/>
      <c r="K3168" s="9"/>
      <c r="L3168" s="13"/>
      <c r="M3168" s="13"/>
      <c r="N3168" s="13"/>
      <c r="O3168" s="9"/>
      <c r="P3168" s="9"/>
      <c r="Q3168" s="10"/>
      <c r="R3168" s="9"/>
      <c r="S3168" s="9"/>
      <c r="T3168" s="10"/>
      <c r="U3168" s="9"/>
      <c r="V3168" s="9"/>
      <c r="W3168" s="10"/>
      <c r="X3168" s="9"/>
      <c r="Y3168" s="9"/>
    </row>
    <row r="3169" spans="1:25" ht="16">
      <c r="A3169" s="9"/>
      <c r="B3169" s="9"/>
      <c r="C3169" s="9" t="str">
        <f t="shared" si="49"/>
        <v>.jpg</v>
      </c>
      <c r="D3169" s="10"/>
      <c r="E3169" s="11"/>
      <c r="F3169" s="10"/>
      <c r="G3169" s="10"/>
      <c r="H3169" s="10"/>
      <c r="I3169" s="10"/>
      <c r="J3169" s="9"/>
      <c r="K3169" s="9"/>
      <c r="L3169" s="13"/>
      <c r="M3169" s="13"/>
      <c r="N3169" s="13"/>
      <c r="O3169" s="9"/>
      <c r="P3169" s="9"/>
      <c r="Q3169" s="10"/>
      <c r="R3169" s="9"/>
      <c r="S3169" s="9"/>
      <c r="T3169" s="10"/>
      <c r="U3169" s="9"/>
      <c r="V3169" s="9"/>
      <c r="W3169" s="10"/>
      <c r="X3169" s="9"/>
      <c r="Y3169" s="9"/>
    </row>
    <row r="3170" spans="1:25" ht="16">
      <c r="A3170" s="9"/>
      <c r="B3170" s="9"/>
      <c r="C3170" s="9" t="str">
        <f t="shared" si="49"/>
        <v>.jpg</v>
      </c>
      <c r="D3170" s="10"/>
      <c r="E3170" s="11"/>
      <c r="F3170" s="10"/>
      <c r="G3170" s="10"/>
      <c r="H3170" s="10"/>
      <c r="I3170" s="10"/>
      <c r="J3170" s="9"/>
      <c r="K3170" s="9"/>
      <c r="L3170" s="13"/>
      <c r="M3170" s="13"/>
      <c r="N3170" s="13"/>
      <c r="O3170" s="9"/>
      <c r="P3170" s="9"/>
      <c r="Q3170" s="10"/>
      <c r="R3170" s="9"/>
      <c r="S3170" s="9"/>
      <c r="T3170" s="10"/>
      <c r="U3170" s="9"/>
      <c r="V3170" s="9"/>
      <c r="W3170" s="10"/>
      <c r="X3170" s="9"/>
      <c r="Y3170" s="9"/>
    </row>
    <row r="3171" spans="1:25" ht="16">
      <c r="A3171" s="9"/>
      <c r="B3171" s="9"/>
      <c r="C3171" s="9" t="str">
        <f t="shared" si="49"/>
        <v>.jpg</v>
      </c>
      <c r="D3171" s="10"/>
      <c r="E3171" s="11"/>
      <c r="F3171" s="10"/>
      <c r="G3171" s="10"/>
      <c r="H3171" s="10"/>
      <c r="I3171" s="10"/>
      <c r="J3171" s="9"/>
      <c r="K3171" s="9"/>
      <c r="L3171" s="13"/>
      <c r="M3171" s="13"/>
      <c r="N3171" s="13"/>
      <c r="O3171" s="9"/>
      <c r="P3171" s="9"/>
      <c r="Q3171" s="10"/>
      <c r="R3171" s="9"/>
      <c r="S3171" s="9"/>
      <c r="T3171" s="10"/>
      <c r="U3171" s="9"/>
      <c r="V3171" s="9"/>
      <c r="W3171" s="10"/>
      <c r="X3171" s="9"/>
      <c r="Y3171" s="9"/>
    </row>
    <row r="3172" spans="1:25" ht="16">
      <c r="A3172" s="9"/>
      <c r="B3172" s="9"/>
      <c r="C3172" s="9" t="str">
        <f t="shared" si="49"/>
        <v>.jpg</v>
      </c>
      <c r="D3172" s="10"/>
      <c r="E3172" s="11"/>
      <c r="F3172" s="10"/>
      <c r="G3172" s="10"/>
      <c r="H3172" s="10"/>
      <c r="I3172" s="10"/>
      <c r="J3172" s="9"/>
      <c r="K3172" s="9"/>
      <c r="L3172" s="13"/>
      <c r="M3172" s="13"/>
      <c r="N3172" s="13"/>
      <c r="O3172" s="9"/>
      <c r="P3172" s="9"/>
      <c r="Q3172" s="10"/>
      <c r="R3172" s="9"/>
      <c r="S3172" s="9"/>
      <c r="T3172" s="10"/>
      <c r="U3172" s="9"/>
      <c r="V3172" s="9"/>
      <c r="W3172" s="10"/>
      <c r="X3172" s="9"/>
      <c r="Y3172" s="9"/>
    </row>
    <row r="3173" spans="1:25" ht="16">
      <c r="A3173" s="9"/>
      <c r="B3173" s="9"/>
      <c r="C3173" s="9" t="str">
        <f t="shared" si="49"/>
        <v>.jpg</v>
      </c>
      <c r="D3173" s="10"/>
      <c r="E3173" s="11"/>
      <c r="F3173" s="10"/>
      <c r="G3173" s="10"/>
      <c r="H3173" s="10"/>
      <c r="I3173" s="10"/>
      <c r="J3173" s="9"/>
      <c r="K3173" s="9"/>
      <c r="L3173" s="13"/>
      <c r="M3173" s="13"/>
      <c r="N3173" s="13"/>
      <c r="O3173" s="9"/>
      <c r="P3173" s="9"/>
      <c r="Q3173" s="10"/>
      <c r="R3173" s="9"/>
      <c r="S3173" s="9"/>
      <c r="T3173" s="10"/>
      <c r="U3173" s="9"/>
      <c r="V3173" s="9"/>
      <c r="W3173" s="10"/>
      <c r="X3173" s="9"/>
      <c r="Y3173" s="9"/>
    </row>
    <row r="3174" spans="1:25" ht="16">
      <c r="A3174" s="9"/>
      <c r="B3174" s="9"/>
      <c r="C3174" s="9" t="str">
        <f t="shared" si="49"/>
        <v>.jpg</v>
      </c>
      <c r="D3174" s="10"/>
      <c r="E3174" s="11"/>
      <c r="F3174" s="10"/>
      <c r="G3174" s="10"/>
      <c r="H3174" s="10"/>
      <c r="I3174" s="10"/>
      <c r="J3174" s="9"/>
      <c r="K3174" s="9"/>
      <c r="L3174" s="13"/>
      <c r="M3174" s="13"/>
      <c r="N3174" s="13"/>
      <c r="O3174" s="9"/>
      <c r="P3174" s="9"/>
      <c r="Q3174" s="10"/>
      <c r="R3174" s="9"/>
      <c r="S3174" s="9"/>
      <c r="T3174" s="10"/>
      <c r="U3174" s="9"/>
      <c r="V3174" s="9"/>
      <c r="W3174" s="10"/>
      <c r="X3174" s="9"/>
      <c r="Y3174" s="9"/>
    </row>
    <row r="3175" spans="1:25" ht="16">
      <c r="A3175" s="9"/>
      <c r="B3175" s="9"/>
      <c r="C3175" s="9" t="str">
        <f t="shared" si="49"/>
        <v>.jpg</v>
      </c>
      <c r="D3175" s="10"/>
      <c r="E3175" s="11"/>
      <c r="F3175" s="10"/>
      <c r="G3175" s="10"/>
      <c r="H3175" s="10"/>
      <c r="I3175" s="10"/>
      <c r="J3175" s="9"/>
      <c r="K3175" s="9"/>
      <c r="L3175" s="13"/>
      <c r="M3175" s="13"/>
      <c r="N3175" s="13"/>
      <c r="O3175" s="9"/>
      <c r="P3175" s="9"/>
      <c r="Q3175" s="10"/>
      <c r="R3175" s="9"/>
      <c r="S3175" s="9"/>
      <c r="T3175" s="10"/>
      <c r="U3175" s="9"/>
      <c r="V3175" s="9"/>
      <c r="W3175" s="10"/>
      <c r="X3175" s="9"/>
      <c r="Y3175" s="9"/>
    </row>
    <row r="3176" spans="1:25" ht="16">
      <c r="A3176" s="9"/>
      <c r="B3176" s="9"/>
      <c r="C3176" s="9" t="str">
        <f t="shared" si="49"/>
        <v>.jpg</v>
      </c>
      <c r="D3176" s="10"/>
      <c r="E3176" s="11"/>
      <c r="F3176" s="10"/>
      <c r="G3176" s="10"/>
      <c r="H3176" s="10"/>
      <c r="I3176" s="10"/>
      <c r="J3176" s="9"/>
      <c r="K3176" s="9"/>
      <c r="L3176" s="13"/>
      <c r="M3176" s="13"/>
      <c r="N3176" s="13"/>
      <c r="O3176" s="9"/>
      <c r="P3176" s="9"/>
      <c r="Q3176" s="10"/>
      <c r="R3176" s="9"/>
      <c r="S3176" s="9"/>
      <c r="T3176" s="10"/>
      <c r="U3176" s="9"/>
      <c r="V3176" s="9"/>
      <c r="W3176" s="10"/>
      <c r="X3176" s="9"/>
      <c r="Y3176" s="9"/>
    </row>
    <row r="3177" spans="1:25" ht="16">
      <c r="A3177" s="9"/>
      <c r="B3177" s="9"/>
      <c r="C3177" s="9" t="str">
        <f t="shared" si="49"/>
        <v>.jpg</v>
      </c>
      <c r="D3177" s="10"/>
      <c r="E3177" s="11"/>
      <c r="F3177" s="10"/>
      <c r="G3177" s="10"/>
      <c r="H3177" s="10"/>
      <c r="I3177" s="10"/>
      <c r="J3177" s="9"/>
      <c r="K3177" s="9"/>
      <c r="L3177" s="13"/>
      <c r="M3177" s="13"/>
      <c r="N3177" s="13"/>
      <c r="O3177" s="9"/>
      <c r="P3177" s="9"/>
      <c r="Q3177" s="10"/>
      <c r="R3177" s="9"/>
      <c r="S3177" s="9"/>
      <c r="T3177" s="10"/>
      <c r="U3177" s="9"/>
      <c r="V3177" s="9"/>
      <c r="W3177" s="10"/>
      <c r="X3177" s="9"/>
      <c r="Y3177" s="9"/>
    </row>
    <row r="3178" spans="1:25" ht="16">
      <c r="A3178" s="9"/>
      <c r="B3178" s="9"/>
      <c r="C3178" s="9" t="str">
        <f t="shared" si="49"/>
        <v>.jpg</v>
      </c>
      <c r="D3178" s="10"/>
      <c r="E3178" s="11"/>
      <c r="F3178" s="10"/>
      <c r="G3178" s="10"/>
      <c r="H3178" s="10"/>
      <c r="I3178" s="10"/>
      <c r="J3178" s="9"/>
      <c r="K3178" s="9"/>
      <c r="L3178" s="13"/>
      <c r="M3178" s="13"/>
      <c r="N3178" s="13"/>
      <c r="O3178" s="9"/>
      <c r="P3178" s="9"/>
      <c r="Q3178" s="10"/>
      <c r="R3178" s="9"/>
      <c r="S3178" s="9"/>
      <c r="T3178" s="10"/>
      <c r="U3178" s="9"/>
      <c r="V3178" s="9"/>
      <c r="W3178" s="10"/>
      <c r="X3178" s="9"/>
      <c r="Y3178" s="9"/>
    </row>
    <row r="3179" spans="1:25" ht="16">
      <c r="A3179" s="9"/>
      <c r="B3179" s="9"/>
      <c r="C3179" s="9" t="str">
        <f t="shared" si="49"/>
        <v>.jpg</v>
      </c>
      <c r="D3179" s="10"/>
      <c r="E3179" s="11"/>
      <c r="F3179" s="10"/>
      <c r="G3179" s="10"/>
      <c r="H3179" s="10"/>
      <c r="I3179" s="10"/>
      <c r="J3179" s="9"/>
      <c r="K3179" s="9"/>
      <c r="L3179" s="13"/>
      <c r="M3179" s="13"/>
      <c r="N3179" s="13"/>
      <c r="O3179" s="9"/>
      <c r="P3179" s="9"/>
      <c r="Q3179" s="10"/>
      <c r="R3179" s="9"/>
      <c r="S3179" s="9"/>
      <c r="T3179" s="10"/>
      <c r="U3179" s="9"/>
      <c r="V3179" s="9"/>
      <c r="W3179" s="10"/>
      <c r="X3179" s="9"/>
      <c r="Y3179" s="9"/>
    </row>
    <row r="3180" spans="1:25" ht="16">
      <c r="A3180" s="9"/>
      <c r="B3180" s="9"/>
      <c r="C3180" s="9" t="str">
        <f t="shared" si="49"/>
        <v>.jpg</v>
      </c>
      <c r="D3180" s="10"/>
      <c r="E3180" s="11"/>
      <c r="F3180" s="10"/>
      <c r="G3180" s="10"/>
      <c r="H3180" s="10"/>
      <c r="I3180" s="10"/>
      <c r="J3180" s="9"/>
      <c r="K3180" s="9"/>
      <c r="L3180" s="13"/>
      <c r="M3180" s="13"/>
      <c r="N3180" s="13"/>
      <c r="O3180" s="9"/>
      <c r="P3180" s="9"/>
      <c r="Q3180" s="10"/>
      <c r="R3180" s="9"/>
      <c r="S3180" s="9"/>
      <c r="T3180" s="10"/>
      <c r="U3180" s="9"/>
      <c r="V3180" s="9"/>
      <c r="W3180" s="10"/>
      <c r="X3180" s="9"/>
      <c r="Y3180" s="9"/>
    </row>
    <row r="3181" spans="1:25" ht="16">
      <c r="A3181" s="9"/>
      <c r="B3181" s="9"/>
      <c r="C3181" s="9" t="str">
        <f t="shared" si="49"/>
        <v>.jpg</v>
      </c>
      <c r="D3181" s="10"/>
      <c r="E3181" s="11"/>
      <c r="F3181" s="10"/>
      <c r="G3181" s="10"/>
      <c r="H3181" s="10"/>
      <c r="I3181" s="10"/>
      <c r="J3181" s="9"/>
      <c r="K3181" s="9"/>
      <c r="L3181" s="13"/>
      <c r="M3181" s="13"/>
      <c r="N3181" s="13"/>
      <c r="O3181" s="9"/>
      <c r="P3181" s="9"/>
      <c r="Q3181" s="10"/>
      <c r="R3181" s="9"/>
      <c r="S3181" s="9"/>
      <c r="T3181" s="10"/>
      <c r="U3181" s="9"/>
      <c r="V3181" s="9"/>
      <c r="W3181" s="10"/>
      <c r="X3181" s="9"/>
      <c r="Y3181" s="9"/>
    </row>
    <row r="3182" spans="1:25" ht="16">
      <c r="A3182" s="9"/>
      <c r="B3182" s="9"/>
      <c r="C3182" s="9" t="str">
        <f t="shared" si="49"/>
        <v>.jpg</v>
      </c>
      <c r="D3182" s="10"/>
      <c r="E3182" s="11"/>
      <c r="F3182" s="10"/>
      <c r="G3182" s="10"/>
      <c r="H3182" s="10"/>
      <c r="I3182" s="10"/>
      <c r="J3182" s="9"/>
      <c r="K3182" s="9"/>
      <c r="L3182" s="13"/>
      <c r="M3182" s="13"/>
      <c r="N3182" s="13"/>
      <c r="O3182" s="9"/>
      <c r="P3182" s="9"/>
      <c r="Q3182" s="10"/>
      <c r="R3182" s="9"/>
      <c r="S3182" s="9"/>
      <c r="T3182" s="10"/>
      <c r="U3182" s="9"/>
      <c r="V3182" s="9"/>
      <c r="W3182" s="10"/>
      <c r="X3182" s="9"/>
      <c r="Y3182" s="9"/>
    </row>
    <row r="3183" spans="1:25" ht="16">
      <c r="A3183" s="9"/>
      <c r="B3183" s="9"/>
      <c r="C3183" s="9" t="str">
        <f t="shared" si="49"/>
        <v>.jpg</v>
      </c>
      <c r="D3183" s="10"/>
      <c r="E3183" s="11"/>
      <c r="F3183" s="10"/>
      <c r="G3183" s="10"/>
      <c r="H3183" s="10"/>
      <c r="I3183" s="10"/>
      <c r="J3183" s="9"/>
      <c r="K3183" s="9"/>
      <c r="L3183" s="13"/>
      <c r="M3183" s="13"/>
      <c r="N3183" s="13"/>
      <c r="O3183" s="9"/>
      <c r="P3183" s="9"/>
      <c r="Q3183" s="10"/>
      <c r="R3183" s="9"/>
      <c r="S3183" s="9"/>
      <c r="T3183" s="10"/>
      <c r="U3183" s="9"/>
      <c r="V3183" s="9"/>
      <c r="W3183" s="10"/>
      <c r="X3183" s="9"/>
      <c r="Y3183" s="9"/>
    </row>
    <row r="3184" spans="1:25" ht="16">
      <c r="A3184" s="9"/>
      <c r="B3184" s="9"/>
      <c r="C3184" s="9" t="str">
        <f t="shared" si="49"/>
        <v>.jpg</v>
      </c>
      <c r="D3184" s="10"/>
      <c r="E3184" s="11"/>
      <c r="F3184" s="10"/>
      <c r="G3184" s="10"/>
      <c r="H3184" s="10"/>
      <c r="I3184" s="10"/>
      <c r="J3184" s="9"/>
      <c r="K3184" s="9"/>
      <c r="L3184" s="13"/>
      <c r="M3184" s="13"/>
      <c r="N3184" s="13"/>
      <c r="O3184" s="9"/>
      <c r="P3184" s="9"/>
      <c r="Q3184" s="10"/>
      <c r="R3184" s="9"/>
      <c r="S3184" s="9"/>
      <c r="T3184" s="10"/>
      <c r="U3184" s="9"/>
      <c r="V3184" s="9"/>
      <c r="W3184" s="10"/>
      <c r="X3184" s="9"/>
      <c r="Y3184" s="9"/>
    </row>
    <row r="3185" spans="1:25" ht="16">
      <c r="A3185" s="9"/>
      <c r="B3185" s="9"/>
      <c r="C3185" s="9" t="str">
        <f t="shared" si="49"/>
        <v>.jpg</v>
      </c>
      <c r="D3185" s="10"/>
      <c r="E3185" s="11"/>
      <c r="F3185" s="10"/>
      <c r="G3185" s="10"/>
      <c r="H3185" s="10"/>
      <c r="I3185" s="10"/>
      <c r="J3185" s="9"/>
      <c r="K3185" s="9"/>
      <c r="L3185" s="13"/>
      <c r="M3185" s="13"/>
      <c r="N3185" s="13"/>
      <c r="O3185" s="9"/>
      <c r="P3185" s="9"/>
      <c r="Q3185" s="10"/>
      <c r="R3185" s="9"/>
      <c r="S3185" s="9"/>
      <c r="T3185" s="10"/>
      <c r="U3185" s="9"/>
      <c r="V3185" s="9"/>
      <c r="W3185" s="10"/>
      <c r="X3185" s="9"/>
      <c r="Y3185" s="9"/>
    </row>
    <row r="3186" spans="1:25" ht="16">
      <c r="A3186" s="9"/>
      <c r="B3186" s="9"/>
      <c r="C3186" s="9" t="str">
        <f t="shared" si="49"/>
        <v>.jpg</v>
      </c>
      <c r="D3186" s="10"/>
      <c r="E3186" s="11"/>
      <c r="F3186" s="10"/>
      <c r="G3186" s="10"/>
      <c r="H3186" s="10"/>
      <c r="I3186" s="10"/>
      <c r="J3186" s="9"/>
      <c r="K3186" s="9"/>
      <c r="L3186" s="13"/>
      <c r="M3186" s="13"/>
      <c r="N3186" s="13"/>
      <c r="O3186" s="9"/>
      <c r="P3186" s="9"/>
      <c r="Q3186" s="10"/>
      <c r="R3186" s="9"/>
      <c r="S3186" s="9"/>
      <c r="T3186" s="10"/>
      <c r="U3186" s="9"/>
      <c r="V3186" s="9"/>
      <c r="W3186" s="10"/>
      <c r="X3186" s="9"/>
      <c r="Y3186" s="9"/>
    </row>
    <row r="3187" spans="1:25" ht="16">
      <c r="A3187" s="9"/>
      <c r="B3187" s="9"/>
      <c r="C3187" s="9" t="str">
        <f t="shared" si="49"/>
        <v>.jpg</v>
      </c>
      <c r="D3187" s="10"/>
      <c r="E3187" s="11"/>
      <c r="F3187" s="10"/>
      <c r="G3187" s="10"/>
      <c r="H3187" s="10"/>
      <c r="I3187" s="10"/>
      <c r="J3187" s="9"/>
      <c r="K3187" s="9"/>
      <c r="L3187" s="13"/>
      <c r="M3187" s="13"/>
      <c r="N3187" s="13"/>
      <c r="O3187" s="9"/>
      <c r="P3187" s="9"/>
      <c r="Q3187" s="10"/>
      <c r="R3187" s="9"/>
      <c r="S3187" s="9"/>
      <c r="T3187" s="10"/>
      <c r="U3187" s="9"/>
      <c r="V3187" s="9"/>
      <c r="W3187" s="10"/>
      <c r="X3187" s="9"/>
      <c r="Y3187" s="9"/>
    </row>
    <row r="3188" spans="1:25" ht="16">
      <c r="A3188" s="9"/>
      <c r="B3188" s="9"/>
      <c r="C3188" s="9" t="str">
        <f t="shared" si="49"/>
        <v>.jpg</v>
      </c>
      <c r="D3188" s="10"/>
      <c r="E3188" s="11"/>
      <c r="F3188" s="10"/>
      <c r="G3188" s="10"/>
      <c r="H3188" s="10"/>
      <c r="I3188" s="10"/>
      <c r="J3188" s="9"/>
      <c r="K3188" s="9"/>
      <c r="L3188" s="13"/>
      <c r="M3188" s="13"/>
      <c r="N3188" s="13"/>
      <c r="O3188" s="9"/>
      <c r="P3188" s="9"/>
      <c r="Q3188" s="10"/>
      <c r="R3188" s="9"/>
      <c r="S3188" s="9"/>
      <c r="T3188" s="10"/>
      <c r="U3188" s="9"/>
      <c r="V3188" s="9"/>
      <c r="W3188" s="10"/>
      <c r="X3188" s="9"/>
      <c r="Y3188" s="9"/>
    </row>
    <row r="3189" spans="1:25" ht="16">
      <c r="A3189" s="9"/>
      <c r="B3189" s="9"/>
      <c r="C3189" s="9" t="str">
        <f t="shared" si="49"/>
        <v>.jpg</v>
      </c>
      <c r="D3189" s="10"/>
      <c r="E3189" s="11"/>
      <c r="F3189" s="10"/>
      <c r="G3189" s="10"/>
      <c r="H3189" s="10"/>
      <c r="I3189" s="10"/>
      <c r="J3189" s="9"/>
      <c r="K3189" s="9"/>
      <c r="L3189" s="13"/>
      <c r="M3189" s="13"/>
      <c r="N3189" s="13"/>
      <c r="O3189" s="9"/>
      <c r="P3189" s="9"/>
      <c r="Q3189" s="10"/>
      <c r="R3189" s="9"/>
      <c r="S3189" s="9"/>
      <c r="T3189" s="10"/>
      <c r="U3189" s="9"/>
      <c r="V3189" s="9"/>
      <c r="W3189" s="10"/>
      <c r="X3189" s="9"/>
      <c r="Y3189" s="9"/>
    </row>
    <row r="3190" spans="1:25" ht="16">
      <c r="A3190" s="9"/>
      <c r="B3190" s="9"/>
      <c r="C3190" s="9" t="str">
        <f t="shared" si="49"/>
        <v>.jpg</v>
      </c>
      <c r="D3190" s="10"/>
      <c r="E3190" s="11"/>
      <c r="F3190" s="10"/>
      <c r="G3190" s="10"/>
      <c r="H3190" s="10"/>
      <c r="I3190" s="10"/>
      <c r="J3190" s="9"/>
      <c r="K3190" s="9"/>
      <c r="L3190" s="13"/>
      <c r="M3190" s="13"/>
      <c r="N3190" s="13"/>
      <c r="O3190" s="9"/>
      <c r="P3190" s="9"/>
      <c r="Q3190" s="10"/>
      <c r="R3190" s="9"/>
      <c r="S3190" s="9"/>
      <c r="T3190" s="10"/>
      <c r="U3190" s="9"/>
      <c r="V3190" s="9"/>
      <c r="W3190" s="10"/>
      <c r="X3190" s="9"/>
      <c r="Y3190" s="9"/>
    </row>
    <row r="3191" spans="1:25" ht="16">
      <c r="A3191" s="9"/>
      <c r="B3191" s="9"/>
      <c r="C3191" s="9" t="str">
        <f t="shared" si="49"/>
        <v>.jpg</v>
      </c>
      <c r="D3191" s="10"/>
      <c r="E3191" s="11"/>
      <c r="F3191" s="10"/>
      <c r="G3191" s="10"/>
      <c r="H3191" s="10"/>
      <c r="I3191" s="10"/>
      <c r="J3191" s="9"/>
      <c r="K3191" s="9"/>
      <c r="L3191" s="13"/>
      <c r="M3191" s="13"/>
      <c r="N3191" s="13"/>
      <c r="O3191" s="9"/>
      <c r="P3191" s="9"/>
      <c r="Q3191" s="10"/>
      <c r="R3191" s="9"/>
      <c r="S3191" s="9"/>
      <c r="T3191" s="10"/>
      <c r="U3191" s="9"/>
      <c r="V3191" s="9"/>
      <c r="W3191" s="10"/>
      <c r="X3191" s="9"/>
      <c r="Y3191" s="9"/>
    </row>
    <row r="3192" spans="1:25" ht="16">
      <c r="A3192" s="9"/>
      <c r="B3192" s="9"/>
      <c r="C3192" s="9" t="str">
        <f t="shared" si="49"/>
        <v>.jpg</v>
      </c>
      <c r="D3192" s="10"/>
      <c r="E3192" s="11"/>
      <c r="F3192" s="10"/>
      <c r="G3192" s="10"/>
      <c r="H3192" s="10"/>
      <c r="I3192" s="10"/>
      <c r="J3192" s="9"/>
      <c r="K3192" s="9"/>
      <c r="L3192" s="13"/>
      <c r="M3192" s="13"/>
      <c r="N3192" s="13"/>
      <c r="O3192" s="9"/>
      <c r="P3192" s="9"/>
      <c r="Q3192" s="10"/>
      <c r="R3192" s="9"/>
      <c r="S3192" s="9"/>
      <c r="T3192" s="10"/>
      <c r="U3192" s="9"/>
      <c r="V3192" s="9"/>
      <c r="W3192" s="10"/>
      <c r="X3192" s="9"/>
      <c r="Y3192" s="9"/>
    </row>
    <row r="3193" spans="1:25" ht="16">
      <c r="A3193" s="9"/>
      <c r="B3193" s="9"/>
      <c r="C3193" s="9" t="str">
        <f t="shared" si="49"/>
        <v>.jpg</v>
      </c>
      <c r="D3193" s="10"/>
      <c r="E3193" s="11"/>
      <c r="F3193" s="10"/>
      <c r="G3193" s="10"/>
      <c r="H3193" s="10"/>
      <c r="I3193" s="10"/>
      <c r="J3193" s="9"/>
      <c r="K3193" s="9"/>
      <c r="L3193" s="13"/>
      <c r="M3193" s="13"/>
      <c r="N3193" s="13"/>
      <c r="O3193" s="9"/>
      <c r="P3193" s="9"/>
      <c r="Q3193" s="10"/>
      <c r="R3193" s="9"/>
      <c r="S3193" s="9"/>
      <c r="T3193" s="10"/>
      <c r="U3193" s="9"/>
      <c r="V3193" s="9"/>
      <c r="W3193" s="10"/>
      <c r="X3193" s="9"/>
      <c r="Y3193" s="9"/>
    </row>
    <row r="3194" spans="1:25" ht="16">
      <c r="A3194" s="9"/>
      <c r="B3194" s="9"/>
      <c r="C3194" s="9" t="str">
        <f t="shared" si="49"/>
        <v>.jpg</v>
      </c>
      <c r="D3194" s="10"/>
      <c r="E3194" s="11"/>
      <c r="F3194" s="10"/>
      <c r="G3194" s="10"/>
      <c r="H3194" s="10"/>
      <c r="I3194" s="10"/>
      <c r="J3194" s="9"/>
      <c r="K3194" s="9"/>
      <c r="L3194" s="13"/>
      <c r="M3194" s="13"/>
      <c r="N3194" s="13"/>
      <c r="O3194" s="9"/>
      <c r="P3194" s="9"/>
      <c r="Q3194" s="10"/>
      <c r="R3194" s="9"/>
      <c r="S3194" s="9"/>
      <c r="T3194" s="10"/>
      <c r="U3194" s="9"/>
      <c r="V3194" s="9"/>
      <c r="W3194" s="10"/>
      <c r="X3194" s="9"/>
      <c r="Y3194" s="9"/>
    </row>
    <row r="3195" spans="1:25" ht="16">
      <c r="A3195" s="9"/>
      <c r="B3195" s="9"/>
      <c r="C3195" s="9" t="str">
        <f t="shared" si="49"/>
        <v>.jpg</v>
      </c>
      <c r="D3195" s="10"/>
      <c r="E3195" s="11"/>
      <c r="F3195" s="10"/>
      <c r="G3195" s="10"/>
      <c r="H3195" s="10"/>
      <c r="I3195" s="10"/>
      <c r="J3195" s="9"/>
      <c r="K3195" s="9"/>
      <c r="L3195" s="13"/>
      <c r="M3195" s="13"/>
      <c r="N3195" s="13"/>
      <c r="O3195" s="9"/>
      <c r="P3195" s="9"/>
      <c r="Q3195" s="10"/>
      <c r="R3195" s="9"/>
      <c r="S3195" s="9"/>
      <c r="T3195" s="10"/>
      <c r="U3195" s="9"/>
      <c r="V3195" s="9"/>
      <c r="W3195" s="10"/>
      <c r="X3195" s="9"/>
      <c r="Y3195" s="9"/>
    </row>
    <row r="3196" spans="1:25" ht="16">
      <c r="A3196" s="9"/>
      <c r="B3196" s="9"/>
      <c r="C3196" s="9" t="str">
        <f t="shared" si="49"/>
        <v>.jpg</v>
      </c>
      <c r="D3196" s="10"/>
      <c r="E3196" s="11"/>
      <c r="F3196" s="10"/>
      <c r="G3196" s="10"/>
      <c r="H3196" s="10"/>
      <c r="I3196" s="10"/>
      <c r="J3196" s="9"/>
      <c r="K3196" s="9"/>
      <c r="L3196" s="13"/>
      <c r="M3196" s="13"/>
      <c r="N3196" s="13"/>
      <c r="O3196" s="9"/>
      <c r="P3196" s="9"/>
      <c r="Q3196" s="10"/>
      <c r="R3196" s="9"/>
      <c r="S3196" s="9"/>
      <c r="T3196" s="10"/>
      <c r="U3196" s="9"/>
      <c r="V3196" s="9"/>
      <c r="W3196" s="10"/>
      <c r="X3196" s="9"/>
      <c r="Y3196" s="9"/>
    </row>
    <row r="3197" spans="1:25" ht="16">
      <c r="A3197" s="9"/>
      <c r="B3197" s="9"/>
      <c r="C3197" s="9" t="str">
        <f t="shared" si="49"/>
        <v>.jpg</v>
      </c>
      <c r="D3197" s="10"/>
      <c r="E3197" s="11"/>
      <c r="F3197" s="10"/>
      <c r="G3197" s="10"/>
      <c r="H3197" s="10"/>
      <c r="I3197" s="10"/>
      <c r="J3197" s="9"/>
      <c r="K3197" s="9"/>
      <c r="L3197" s="13"/>
      <c r="M3197" s="13"/>
      <c r="N3197" s="13"/>
      <c r="O3197" s="9"/>
      <c r="P3197" s="9"/>
      <c r="Q3197" s="10"/>
      <c r="R3197" s="9"/>
      <c r="S3197" s="9"/>
      <c r="T3197" s="10"/>
      <c r="U3197" s="9"/>
      <c r="V3197" s="9"/>
      <c r="W3197" s="10"/>
      <c r="X3197" s="9"/>
      <c r="Y3197" s="9"/>
    </row>
    <row r="3198" spans="1:25" ht="16">
      <c r="A3198" s="9"/>
      <c r="B3198" s="9"/>
      <c r="C3198" s="9" t="str">
        <f t="shared" si="49"/>
        <v>.jpg</v>
      </c>
      <c r="D3198" s="10"/>
      <c r="E3198" s="11"/>
      <c r="F3198" s="10"/>
      <c r="G3198" s="10"/>
      <c r="H3198" s="10"/>
      <c r="I3198" s="10"/>
      <c r="J3198" s="9"/>
      <c r="K3198" s="9"/>
      <c r="L3198" s="13"/>
      <c r="M3198" s="13"/>
      <c r="N3198" s="13"/>
      <c r="O3198" s="9"/>
      <c r="P3198" s="9"/>
      <c r="Q3198" s="10"/>
      <c r="R3198" s="9"/>
      <c r="S3198" s="9"/>
      <c r="T3198" s="10"/>
      <c r="U3198" s="9"/>
      <c r="V3198" s="9"/>
      <c r="W3198" s="10"/>
      <c r="X3198" s="9"/>
      <c r="Y3198" s="9"/>
    </row>
    <row r="3199" spans="1:25" ht="16">
      <c r="A3199" s="9"/>
      <c r="B3199" s="9"/>
      <c r="C3199" s="9" t="str">
        <f t="shared" si="49"/>
        <v>.jpg</v>
      </c>
      <c r="D3199" s="10"/>
      <c r="E3199" s="11"/>
      <c r="F3199" s="10"/>
      <c r="G3199" s="10"/>
      <c r="H3199" s="10"/>
      <c r="I3199" s="10"/>
      <c r="J3199" s="9"/>
      <c r="K3199" s="9"/>
      <c r="L3199" s="13"/>
      <c r="M3199" s="13"/>
      <c r="N3199" s="13"/>
      <c r="O3199" s="9"/>
      <c r="P3199" s="9"/>
      <c r="Q3199" s="10"/>
      <c r="R3199" s="9"/>
      <c r="S3199" s="9"/>
      <c r="T3199" s="10"/>
      <c r="U3199" s="9"/>
      <c r="V3199" s="9"/>
      <c r="W3199" s="10"/>
      <c r="X3199" s="9"/>
      <c r="Y3199" s="9"/>
    </row>
    <row r="3200" spans="1:25" ht="16">
      <c r="A3200" s="9"/>
      <c r="B3200" s="9"/>
      <c r="C3200" s="9" t="str">
        <f t="shared" si="49"/>
        <v>.jpg</v>
      </c>
      <c r="D3200" s="10"/>
      <c r="E3200" s="11"/>
      <c r="F3200" s="10"/>
      <c r="G3200" s="10"/>
      <c r="H3200" s="10"/>
      <c r="I3200" s="10"/>
      <c r="J3200" s="9"/>
      <c r="K3200" s="9"/>
      <c r="L3200" s="13"/>
      <c r="M3200" s="13"/>
      <c r="N3200" s="13"/>
      <c r="O3200" s="9"/>
      <c r="P3200" s="9"/>
      <c r="Q3200" s="10"/>
      <c r="R3200" s="9"/>
      <c r="S3200" s="9"/>
      <c r="T3200" s="10"/>
      <c r="U3200" s="9"/>
      <c r="V3200" s="9"/>
      <c r="W3200" s="10"/>
      <c r="X3200" s="9"/>
      <c r="Y3200" s="9"/>
    </row>
    <row r="3201" spans="1:25" ht="16">
      <c r="A3201" s="9"/>
      <c r="B3201" s="9"/>
      <c r="C3201" s="9" t="str">
        <f t="shared" si="49"/>
        <v>.jpg</v>
      </c>
      <c r="D3201" s="10"/>
      <c r="E3201" s="11"/>
      <c r="F3201" s="10"/>
      <c r="G3201" s="10"/>
      <c r="H3201" s="10"/>
      <c r="I3201" s="10"/>
      <c r="J3201" s="9"/>
      <c r="K3201" s="9"/>
      <c r="L3201" s="13"/>
      <c r="M3201" s="13"/>
      <c r="N3201" s="13"/>
      <c r="O3201" s="9"/>
      <c r="P3201" s="9"/>
      <c r="Q3201" s="10"/>
      <c r="R3201" s="9"/>
      <c r="S3201" s="9"/>
      <c r="T3201" s="10"/>
      <c r="U3201" s="9"/>
      <c r="V3201" s="9"/>
      <c r="W3201" s="10"/>
      <c r="X3201" s="9"/>
      <c r="Y3201" s="9"/>
    </row>
    <row r="3202" spans="1:25" ht="16">
      <c r="A3202" s="9"/>
      <c r="B3202" s="9"/>
      <c r="C3202" s="9" t="str">
        <f t="shared" si="49"/>
        <v>.jpg</v>
      </c>
      <c r="D3202" s="10"/>
      <c r="E3202" s="11"/>
      <c r="F3202" s="10"/>
      <c r="G3202" s="10"/>
      <c r="H3202" s="10"/>
      <c r="I3202" s="10"/>
      <c r="J3202" s="9"/>
      <c r="K3202" s="9"/>
      <c r="L3202" s="13"/>
      <c r="M3202" s="13"/>
      <c r="N3202" s="13"/>
      <c r="O3202" s="9"/>
      <c r="P3202" s="9"/>
      <c r="Q3202" s="10"/>
      <c r="R3202" s="9"/>
      <c r="S3202" s="9"/>
      <c r="T3202" s="10"/>
      <c r="U3202" s="9"/>
      <c r="V3202" s="9"/>
      <c r="W3202" s="10"/>
      <c r="X3202" s="9"/>
      <c r="Y3202" s="9"/>
    </row>
    <row r="3203" spans="1:25" ht="16">
      <c r="A3203" s="9"/>
      <c r="B3203" s="9"/>
      <c r="C3203" s="9" t="str">
        <f t="shared" ref="C3203:C3266" si="50">CONCATENATE(B3203, ".jpg")</f>
        <v>.jpg</v>
      </c>
      <c r="D3203" s="10"/>
      <c r="E3203" s="11"/>
      <c r="F3203" s="10"/>
      <c r="G3203" s="10"/>
      <c r="H3203" s="10"/>
      <c r="I3203" s="10"/>
      <c r="J3203" s="9"/>
      <c r="K3203" s="9"/>
      <c r="L3203" s="13"/>
      <c r="M3203" s="13"/>
      <c r="N3203" s="13"/>
      <c r="O3203" s="9"/>
      <c r="P3203" s="9"/>
      <c r="Q3203" s="10"/>
      <c r="R3203" s="9"/>
      <c r="S3203" s="9"/>
      <c r="T3203" s="10"/>
      <c r="U3203" s="9"/>
      <c r="V3203" s="9"/>
      <c r="W3203" s="10"/>
      <c r="X3203" s="9"/>
      <c r="Y3203" s="9"/>
    </row>
    <row r="3204" spans="1:25" ht="16">
      <c r="A3204" s="9"/>
      <c r="B3204" s="9"/>
      <c r="C3204" s="9" t="str">
        <f t="shared" si="50"/>
        <v>.jpg</v>
      </c>
      <c r="D3204" s="10"/>
      <c r="E3204" s="11"/>
      <c r="F3204" s="10"/>
      <c r="G3204" s="10"/>
      <c r="H3204" s="10"/>
      <c r="I3204" s="10"/>
      <c r="J3204" s="9"/>
      <c r="K3204" s="9"/>
      <c r="L3204" s="13"/>
      <c r="M3204" s="13"/>
      <c r="N3204" s="13"/>
      <c r="O3204" s="9"/>
      <c r="P3204" s="9"/>
      <c r="Q3204" s="10"/>
      <c r="R3204" s="9"/>
      <c r="S3204" s="9"/>
      <c r="T3204" s="10"/>
      <c r="U3204" s="9"/>
      <c r="V3204" s="9"/>
      <c r="W3204" s="10"/>
      <c r="X3204" s="9"/>
      <c r="Y3204" s="9"/>
    </row>
    <row r="3205" spans="1:25" ht="16">
      <c r="A3205" s="9"/>
      <c r="B3205" s="9"/>
      <c r="C3205" s="9" t="str">
        <f t="shared" si="50"/>
        <v>.jpg</v>
      </c>
      <c r="D3205" s="10"/>
      <c r="E3205" s="11"/>
      <c r="F3205" s="10"/>
      <c r="G3205" s="10"/>
      <c r="H3205" s="10"/>
      <c r="I3205" s="10"/>
      <c r="J3205" s="9"/>
      <c r="K3205" s="9"/>
      <c r="L3205" s="13"/>
      <c r="M3205" s="13"/>
      <c r="N3205" s="13"/>
      <c r="O3205" s="9"/>
      <c r="P3205" s="9"/>
      <c r="Q3205" s="10"/>
      <c r="R3205" s="9"/>
      <c r="S3205" s="9"/>
      <c r="T3205" s="10"/>
      <c r="U3205" s="9"/>
      <c r="V3205" s="9"/>
      <c r="W3205" s="10"/>
      <c r="X3205" s="9"/>
      <c r="Y3205" s="9"/>
    </row>
    <row r="3206" spans="1:25" ht="16">
      <c r="A3206" s="9"/>
      <c r="B3206" s="9"/>
      <c r="C3206" s="9" t="str">
        <f t="shared" si="50"/>
        <v>.jpg</v>
      </c>
      <c r="D3206" s="10"/>
      <c r="E3206" s="11"/>
      <c r="F3206" s="10"/>
      <c r="G3206" s="10"/>
      <c r="H3206" s="10"/>
      <c r="I3206" s="10"/>
      <c r="J3206" s="9"/>
      <c r="K3206" s="9"/>
      <c r="L3206" s="13"/>
      <c r="M3206" s="13"/>
      <c r="N3206" s="13"/>
      <c r="O3206" s="9"/>
      <c r="P3206" s="9"/>
      <c r="Q3206" s="10"/>
      <c r="R3206" s="9"/>
      <c r="S3206" s="9"/>
      <c r="T3206" s="10"/>
      <c r="U3206" s="9"/>
      <c r="V3206" s="9"/>
      <c r="W3206" s="10"/>
      <c r="X3206" s="9"/>
      <c r="Y3206" s="9"/>
    </row>
    <row r="3207" spans="1:25" ht="16">
      <c r="A3207" s="9"/>
      <c r="B3207" s="9"/>
      <c r="C3207" s="9" t="str">
        <f t="shared" si="50"/>
        <v>.jpg</v>
      </c>
      <c r="D3207" s="10"/>
      <c r="E3207" s="11"/>
      <c r="F3207" s="10"/>
      <c r="G3207" s="10"/>
      <c r="H3207" s="10"/>
      <c r="I3207" s="10"/>
      <c r="J3207" s="9"/>
      <c r="K3207" s="9"/>
      <c r="L3207" s="13"/>
      <c r="M3207" s="13"/>
      <c r="N3207" s="13"/>
      <c r="O3207" s="9"/>
      <c r="P3207" s="9"/>
      <c r="Q3207" s="10"/>
      <c r="R3207" s="9"/>
      <c r="S3207" s="9"/>
      <c r="T3207" s="10"/>
      <c r="U3207" s="9"/>
      <c r="V3207" s="9"/>
      <c r="W3207" s="10"/>
      <c r="X3207" s="9"/>
      <c r="Y3207" s="9"/>
    </row>
    <row r="3208" spans="1:25" ht="16">
      <c r="A3208" s="9"/>
      <c r="B3208" s="9"/>
      <c r="C3208" s="9" t="str">
        <f t="shared" si="50"/>
        <v>.jpg</v>
      </c>
      <c r="D3208" s="10"/>
      <c r="E3208" s="11"/>
      <c r="F3208" s="10"/>
      <c r="G3208" s="10"/>
      <c r="H3208" s="10"/>
      <c r="I3208" s="10"/>
      <c r="J3208" s="9"/>
      <c r="K3208" s="9"/>
      <c r="L3208" s="13"/>
      <c r="M3208" s="13"/>
      <c r="N3208" s="13"/>
      <c r="O3208" s="9"/>
      <c r="P3208" s="9"/>
      <c r="Q3208" s="10"/>
      <c r="R3208" s="9"/>
      <c r="S3208" s="9"/>
      <c r="T3208" s="10"/>
      <c r="U3208" s="9"/>
      <c r="V3208" s="9"/>
      <c r="W3208" s="10"/>
      <c r="X3208" s="9"/>
      <c r="Y3208" s="9"/>
    </row>
    <row r="3209" spans="1:25" ht="16">
      <c r="A3209" s="9"/>
      <c r="B3209" s="9"/>
      <c r="C3209" s="9" t="str">
        <f t="shared" si="50"/>
        <v>.jpg</v>
      </c>
      <c r="D3209" s="10"/>
      <c r="E3209" s="11"/>
      <c r="F3209" s="10"/>
      <c r="G3209" s="10"/>
      <c r="H3209" s="10"/>
      <c r="I3209" s="10"/>
      <c r="J3209" s="9"/>
      <c r="K3209" s="9"/>
      <c r="L3209" s="13"/>
      <c r="M3209" s="13"/>
      <c r="N3209" s="13"/>
      <c r="O3209" s="9"/>
      <c r="P3209" s="9"/>
      <c r="Q3209" s="10"/>
      <c r="R3209" s="9"/>
      <c r="S3209" s="9"/>
      <c r="T3209" s="10"/>
      <c r="U3209" s="9"/>
      <c r="V3209" s="9"/>
      <c r="W3209" s="10"/>
      <c r="X3209" s="9"/>
      <c r="Y3209" s="9"/>
    </row>
    <row r="3210" spans="1:25" ht="16">
      <c r="A3210" s="9"/>
      <c r="B3210" s="9"/>
      <c r="C3210" s="9" t="str">
        <f t="shared" si="50"/>
        <v>.jpg</v>
      </c>
      <c r="D3210" s="10"/>
      <c r="E3210" s="11"/>
      <c r="F3210" s="10"/>
      <c r="G3210" s="10"/>
      <c r="H3210" s="10"/>
      <c r="I3210" s="10"/>
      <c r="J3210" s="9"/>
      <c r="K3210" s="9"/>
      <c r="L3210" s="13"/>
      <c r="M3210" s="13"/>
      <c r="N3210" s="13"/>
      <c r="O3210" s="9"/>
      <c r="P3210" s="9"/>
      <c r="Q3210" s="10"/>
      <c r="R3210" s="9"/>
      <c r="S3210" s="9"/>
      <c r="T3210" s="10"/>
      <c r="U3210" s="9"/>
      <c r="V3210" s="9"/>
      <c r="W3210" s="10"/>
      <c r="X3210" s="9"/>
      <c r="Y3210" s="9"/>
    </row>
    <row r="3211" spans="1:25" ht="16">
      <c r="A3211" s="9"/>
      <c r="B3211" s="9"/>
      <c r="C3211" s="9" t="str">
        <f t="shared" si="50"/>
        <v>.jpg</v>
      </c>
      <c r="D3211" s="10"/>
      <c r="E3211" s="11"/>
      <c r="F3211" s="10"/>
      <c r="G3211" s="10"/>
      <c r="H3211" s="10"/>
      <c r="I3211" s="10"/>
      <c r="J3211" s="9"/>
      <c r="K3211" s="9"/>
      <c r="L3211" s="13"/>
      <c r="M3211" s="13"/>
      <c r="N3211" s="13"/>
      <c r="O3211" s="9"/>
      <c r="P3211" s="9"/>
      <c r="Q3211" s="10"/>
      <c r="R3211" s="9"/>
      <c r="S3211" s="9"/>
      <c r="T3211" s="10"/>
      <c r="U3211" s="9"/>
      <c r="V3211" s="9"/>
      <c r="W3211" s="10"/>
      <c r="X3211" s="9"/>
      <c r="Y3211" s="9"/>
    </row>
    <row r="3212" spans="1:25" ht="16">
      <c r="A3212" s="9"/>
      <c r="B3212" s="9"/>
      <c r="C3212" s="9" t="str">
        <f t="shared" si="50"/>
        <v>.jpg</v>
      </c>
      <c r="D3212" s="10"/>
      <c r="E3212" s="11"/>
      <c r="F3212" s="10"/>
      <c r="G3212" s="10"/>
      <c r="H3212" s="10"/>
      <c r="I3212" s="10"/>
      <c r="J3212" s="9"/>
      <c r="K3212" s="9"/>
      <c r="L3212" s="13"/>
      <c r="M3212" s="13"/>
      <c r="N3212" s="13"/>
      <c r="O3212" s="9"/>
      <c r="P3212" s="9"/>
      <c r="Q3212" s="10"/>
      <c r="R3212" s="9"/>
      <c r="S3212" s="9"/>
      <c r="T3212" s="10"/>
      <c r="U3212" s="9"/>
      <c r="V3212" s="9"/>
      <c r="W3212" s="10"/>
      <c r="X3212" s="9"/>
      <c r="Y3212" s="9"/>
    </row>
    <row r="3213" spans="1:25" ht="16">
      <c r="A3213" s="9"/>
      <c r="B3213" s="9"/>
      <c r="C3213" s="9" t="str">
        <f t="shared" si="50"/>
        <v>.jpg</v>
      </c>
      <c r="D3213" s="10"/>
      <c r="E3213" s="11"/>
      <c r="F3213" s="10"/>
      <c r="G3213" s="10"/>
      <c r="H3213" s="10"/>
      <c r="I3213" s="10"/>
      <c r="J3213" s="9"/>
      <c r="K3213" s="9"/>
      <c r="L3213" s="13"/>
      <c r="M3213" s="13"/>
      <c r="N3213" s="13"/>
      <c r="O3213" s="9"/>
      <c r="P3213" s="9"/>
      <c r="Q3213" s="10"/>
      <c r="R3213" s="9"/>
      <c r="S3213" s="9"/>
      <c r="T3213" s="10"/>
      <c r="U3213" s="9"/>
      <c r="V3213" s="9"/>
      <c r="W3213" s="10"/>
      <c r="X3213" s="9"/>
      <c r="Y3213" s="9"/>
    </row>
    <row r="3214" spans="1:25" ht="16">
      <c r="A3214" s="9"/>
      <c r="B3214" s="9"/>
      <c r="C3214" s="9" t="str">
        <f t="shared" si="50"/>
        <v>.jpg</v>
      </c>
      <c r="D3214" s="10"/>
      <c r="E3214" s="11"/>
      <c r="F3214" s="10"/>
      <c r="G3214" s="10"/>
      <c r="H3214" s="10"/>
      <c r="I3214" s="10"/>
      <c r="J3214" s="9"/>
      <c r="K3214" s="9"/>
      <c r="L3214" s="13"/>
      <c r="M3214" s="13"/>
      <c r="N3214" s="13"/>
      <c r="O3214" s="9"/>
      <c r="P3214" s="9"/>
      <c r="Q3214" s="10"/>
      <c r="R3214" s="9"/>
      <c r="S3214" s="9"/>
      <c r="T3214" s="10"/>
      <c r="U3214" s="9"/>
      <c r="V3214" s="9"/>
      <c r="W3214" s="10"/>
      <c r="X3214" s="9"/>
      <c r="Y3214" s="9"/>
    </row>
    <row r="3215" spans="1:25" ht="16">
      <c r="A3215" s="9"/>
      <c r="B3215" s="9"/>
      <c r="C3215" s="9" t="str">
        <f t="shared" si="50"/>
        <v>.jpg</v>
      </c>
      <c r="D3215" s="10"/>
      <c r="E3215" s="11"/>
      <c r="F3215" s="10"/>
      <c r="G3215" s="10"/>
      <c r="H3215" s="10"/>
      <c r="I3215" s="10"/>
      <c r="J3215" s="9"/>
      <c r="K3215" s="9"/>
      <c r="L3215" s="13"/>
      <c r="M3215" s="13"/>
      <c r="N3215" s="13"/>
      <c r="O3215" s="9"/>
      <c r="P3215" s="9"/>
      <c r="Q3215" s="10"/>
      <c r="R3215" s="9"/>
      <c r="S3215" s="9"/>
      <c r="T3215" s="10"/>
      <c r="U3215" s="9"/>
      <c r="V3215" s="9"/>
      <c r="W3215" s="10"/>
      <c r="X3215" s="9"/>
      <c r="Y3215" s="9"/>
    </row>
    <row r="3216" spans="1:25" ht="16">
      <c r="A3216" s="9"/>
      <c r="B3216" s="9"/>
      <c r="C3216" s="9" t="str">
        <f t="shared" si="50"/>
        <v>.jpg</v>
      </c>
      <c r="D3216" s="10"/>
      <c r="E3216" s="11"/>
      <c r="F3216" s="10"/>
      <c r="G3216" s="10"/>
      <c r="H3216" s="10"/>
      <c r="I3216" s="10"/>
      <c r="J3216" s="9"/>
      <c r="K3216" s="9"/>
      <c r="L3216" s="13"/>
      <c r="M3216" s="13"/>
      <c r="N3216" s="13"/>
      <c r="O3216" s="9"/>
      <c r="P3216" s="9"/>
      <c r="Q3216" s="10"/>
      <c r="R3216" s="9"/>
      <c r="S3216" s="9"/>
      <c r="T3216" s="10"/>
      <c r="U3216" s="9"/>
      <c r="V3216" s="9"/>
      <c r="W3216" s="10"/>
      <c r="X3216" s="9"/>
      <c r="Y3216" s="9"/>
    </row>
    <row r="3217" spans="1:25" ht="16">
      <c r="A3217" s="9"/>
      <c r="B3217" s="9"/>
      <c r="C3217" s="9" t="str">
        <f t="shared" si="50"/>
        <v>.jpg</v>
      </c>
      <c r="D3217" s="10"/>
      <c r="E3217" s="11"/>
      <c r="F3217" s="10"/>
      <c r="G3217" s="10"/>
      <c r="H3217" s="10"/>
      <c r="I3217" s="10"/>
      <c r="J3217" s="9"/>
      <c r="K3217" s="9"/>
      <c r="L3217" s="13"/>
      <c r="M3217" s="13"/>
      <c r="N3217" s="13"/>
      <c r="O3217" s="9"/>
      <c r="P3217" s="9"/>
      <c r="Q3217" s="10"/>
      <c r="R3217" s="9"/>
      <c r="S3217" s="9"/>
      <c r="T3217" s="10"/>
      <c r="U3217" s="9"/>
      <c r="V3217" s="9"/>
      <c r="W3217" s="10"/>
      <c r="X3217" s="9"/>
      <c r="Y3217" s="9"/>
    </row>
    <row r="3218" spans="1:25" ht="16">
      <c r="A3218" s="9"/>
      <c r="B3218" s="9"/>
      <c r="C3218" s="9" t="str">
        <f t="shared" si="50"/>
        <v>.jpg</v>
      </c>
      <c r="D3218" s="10"/>
      <c r="E3218" s="11"/>
      <c r="F3218" s="10"/>
      <c r="G3218" s="10"/>
      <c r="H3218" s="10"/>
      <c r="I3218" s="10"/>
      <c r="J3218" s="9"/>
      <c r="K3218" s="9"/>
      <c r="L3218" s="13"/>
      <c r="M3218" s="13"/>
      <c r="N3218" s="13"/>
      <c r="O3218" s="9"/>
      <c r="P3218" s="9"/>
      <c r="Q3218" s="10"/>
      <c r="R3218" s="9"/>
      <c r="S3218" s="9"/>
      <c r="T3218" s="10"/>
      <c r="U3218" s="9"/>
      <c r="V3218" s="9"/>
      <c r="W3218" s="10"/>
      <c r="X3218" s="9"/>
      <c r="Y3218" s="9"/>
    </row>
    <row r="3219" spans="1:25" ht="16">
      <c r="A3219" s="9"/>
      <c r="B3219" s="9"/>
      <c r="C3219" s="9" t="str">
        <f t="shared" si="50"/>
        <v>.jpg</v>
      </c>
      <c r="D3219" s="10"/>
      <c r="E3219" s="11"/>
      <c r="F3219" s="10"/>
      <c r="G3219" s="10"/>
      <c r="H3219" s="10"/>
      <c r="I3219" s="10"/>
      <c r="J3219" s="9"/>
      <c r="K3219" s="9"/>
      <c r="L3219" s="13"/>
      <c r="M3219" s="13"/>
      <c r="N3219" s="13"/>
      <c r="O3219" s="9"/>
      <c r="P3219" s="9"/>
      <c r="Q3219" s="10"/>
      <c r="R3219" s="9"/>
      <c r="S3219" s="9"/>
      <c r="T3219" s="10"/>
      <c r="U3219" s="9"/>
      <c r="V3219" s="9"/>
      <c r="W3219" s="10"/>
      <c r="X3219" s="9"/>
      <c r="Y3219" s="9"/>
    </row>
    <row r="3220" spans="1:25" ht="16">
      <c r="A3220" s="9"/>
      <c r="B3220" s="9"/>
      <c r="C3220" s="9" t="str">
        <f t="shared" si="50"/>
        <v>.jpg</v>
      </c>
      <c r="D3220" s="10"/>
      <c r="E3220" s="11"/>
      <c r="F3220" s="10"/>
      <c r="G3220" s="10"/>
      <c r="H3220" s="10"/>
      <c r="I3220" s="10"/>
      <c r="J3220" s="9"/>
      <c r="K3220" s="9"/>
      <c r="L3220" s="13"/>
      <c r="M3220" s="13"/>
      <c r="N3220" s="13"/>
      <c r="O3220" s="9"/>
      <c r="P3220" s="9"/>
      <c r="Q3220" s="10"/>
      <c r="R3220" s="9"/>
      <c r="S3220" s="9"/>
      <c r="T3220" s="10"/>
      <c r="U3220" s="9"/>
      <c r="V3220" s="9"/>
      <c r="W3220" s="10"/>
      <c r="X3220" s="9"/>
      <c r="Y3220" s="9"/>
    </row>
    <row r="3221" spans="1:25" ht="16">
      <c r="A3221" s="9"/>
      <c r="B3221" s="9"/>
      <c r="C3221" s="9" t="str">
        <f t="shared" si="50"/>
        <v>.jpg</v>
      </c>
      <c r="D3221" s="10"/>
      <c r="E3221" s="11"/>
      <c r="F3221" s="10"/>
      <c r="G3221" s="10"/>
      <c r="H3221" s="10"/>
      <c r="I3221" s="10"/>
      <c r="J3221" s="9"/>
      <c r="K3221" s="9"/>
      <c r="L3221" s="13"/>
      <c r="M3221" s="13"/>
      <c r="N3221" s="13"/>
      <c r="O3221" s="9"/>
      <c r="P3221" s="9"/>
      <c r="Q3221" s="10"/>
      <c r="R3221" s="9"/>
      <c r="S3221" s="9"/>
      <c r="T3221" s="10"/>
      <c r="U3221" s="9"/>
      <c r="V3221" s="9"/>
      <c r="W3221" s="10"/>
      <c r="X3221" s="9"/>
      <c r="Y3221" s="9"/>
    </row>
    <row r="3222" spans="1:25" ht="16">
      <c r="A3222" s="9"/>
      <c r="B3222" s="9"/>
      <c r="C3222" s="9" t="str">
        <f t="shared" si="50"/>
        <v>.jpg</v>
      </c>
      <c r="D3222" s="10"/>
      <c r="E3222" s="11"/>
      <c r="F3222" s="10"/>
      <c r="G3222" s="10"/>
      <c r="H3222" s="10"/>
      <c r="I3222" s="10"/>
      <c r="J3222" s="9"/>
      <c r="K3222" s="9"/>
      <c r="L3222" s="13"/>
      <c r="M3222" s="13"/>
      <c r="N3222" s="13"/>
      <c r="O3222" s="9"/>
      <c r="P3222" s="9"/>
      <c r="Q3222" s="10"/>
      <c r="R3222" s="9"/>
      <c r="S3222" s="9"/>
      <c r="T3222" s="10"/>
      <c r="U3222" s="9"/>
      <c r="V3222" s="9"/>
      <c r="W3222" s="10"/>
      <c r="X3222" s="9"/>
      <c r="Y3222" s="9"/>
    </row>
    <row r="3223" spans="1:25" ht="16">
      <c r="A3223" s="9"/>
      <c r="B3223" s="9"/>
      <c r="C3223" s="9" t="str">
        <f t="shared" si="50"/>
        <v>.jpg</v>
      </c>
      <c r="D3223" s="10"/>
      <c r="E3223" s="11"/>
      <c r="F3223" s="10"/>
      <c r="G3223" s="10"/>
      <c r="H3223" s="10"/>
      <c r="I3223" s="10"/>
      <c r="J3223" s="9"/>
      <c r="K3223" s="9"/>
      <c r="L3223" s="13"/>
      <c r="M3223" s="13"/>
      <c r="N3223" s="13"/>
      <c r="O3223" s="9"/>
      <c r="P3223" s="9"/>
      <c r="Q3223" s="10"/>
      <c r="R3223" s="9"/>
      <c r="S3223" s="9"/>
      <c r="T3223" s="10"/>
      <c r="U3223" s="9"/>
      <c r="V3223" s="9"/>
      <c r="W3223" s="10"/>
      <c r="X3223" s="9"/>
      <c r="Y3223" s="9"/>
    </row>
    <row r="3224" spans="1:25" ht="16">
      <c r="A3224" s="9"/>
      <c r="B3224" s="9"/>
      <c r="C3224" s="9" t="str">
        <f t="shared" si="50"/>
        <v>.jpg</v>
      </c>
      <c r="D3224" s="10"/>
      <c r="E3224" s="11"/>
      <c r="F3224" s="10"/>
      <c r="G3224" s="10"/>
      <c r="H3224" s="10"/>
      <c r="I3224" s="10"/>
      <c r="J3224" s="9"/>
      <c r="K3224" s="9"/>
      <c r="L3224" s="13"/>
      <c r="M3224" s="13"/>
      <c r="N3224" s="13"/>
      <c r="O3224" s="9"/>
      <c r="P3224" s="9"/>
      <c r="Q3224" s="10"/>
      <c r="R3224" s="9"/>
      <c r="S3224" s="9"/>
      <c r="T3224" s="10"/>
      <c r="U3224" s="9"/>
      <c r="V3224" s="9"/>
      <c r="W3224" s="10"/>
      <c r="X3224" s="9"/>
      <c r="Y3224" s="9"/>
    </row>
    <row r="3225" spans="1:25" ht="16">
      <c r="A3225" s="9"/>
      <c r="B3225" s="9"/>
      <c r="C3225" s="9" t="str">
        <f t="shared" si="50"/>
        <v>.jpg</v>
      </c>
      <c r="D3225" s="10"/>
      <c r="E3225" s="11"/>
      <c r="F3225" s="10"/>
      <c r="G3225" s="10"/>
      <c r="H3225" s="10"/>
      <c r="I3225" s="10"/>
      <c r="J3225" s="9"/>
      <c r="K3225" s="9"/>
      <c r="L3225" s="13"/>
      <c r="M3225" s="13"/>
      <c r="N3225" s="13"/>
      <c r="O3225" s="9"/>
      <c r="P3225" s="9"/>
      <c r="Q3225" s="10"/>
      <c r="R3225" s="9"/>
      <c r="S3225" s="9"/>
      <c r="T3225" s="10"/>
      <c r="U3225" s="9"/>
      <c r="V3225" s="9"/>
      <c r="W3225" s="10"/>
      <c r="X3225" s="9"/>
      <c r="Y3225" s="9"/>
    </row>
    <row r="3226" spans="1:25" ht="16">
      <c r="A3226" s="9"/>
      <c r="B3226" s="9"/>
      <c r="C3226" s="9" t="str">
        <f t="shared" si="50"/>
        <v>.jpg</v>
      </c>
      <c r="D3226" s="10"/>
      <c r="E3226" s="11"/>
      <c r="F3226" s="10"/>
      <c r="G3226" s="10"/>
      <c r="H3226" s="10"/>
      <c r="I3226" s="10"/>
      <c r="J3226" s="9"/>
      <c r="K3226" s="9"/>
      <c r="L3226" s="13"/>
      <c r="M3226" s="13"/>
      <c r="N3226" s="13"/>
      <c r="O3226" s="9"/>
      <c r="P3226" s="9"/>
      <c r="Q3226" s="10"/>
      <c r="R3226" s="9"/>
      <c r="S3226" s="9"/>
      <c r="T3226" s="10"/>
      <c r="U3226" s="9"/>
      <c r="V3226" s="9"/>
      <c r="W3226" s="10"/>
      <c r="X3226" s="9"/>
      <c r="Y3226" s="9"/>
    </row>
    <row r="3227" spans="1:25" ht="16">
      <c r="A3227" s="9"/>
      <c r="B3227" s="9"/>
      <c r="C3227" s="9" t="str">
        <f t="shared" si="50"/>
        <v>.jpg</v>
      </c>
      <c r="D3227" s="10"/>
      <c r="E3227" s="11"/>
      <c r="F3227" s="10"/>
      <c r="G3227" s="10"/>
      <c r="H3227" s="10"/>
      <c r="I3227" s="10"/>
      <c r="J3227" s="9"/>
      <c r="K3227" s="9"/>
      <c r="L3227" s="13"/>
      <c r="M3227" s="13"/>
      <c r="N3227" s="13"/>
      <c r="O3227" s="9"/>
      <c r="P3227" s="9"/>
      <c r="Q3227" s="10"/>
      <c r="R3227" s="9"/>
      <c r="S3227" s="9"/>
      <c r="T3227" s="10"/>
      <c r="U3227" s="9"/>
      <c r="V3227" s="9"/>
      <c r="W3227" s="10"/>
      <c r="X3227" s="9"/>
      <c r="Y3227" s="9"/>
    </row>
    <row r="3228" spans="1:25" ht="16">
      <c r="A3228" s="9"/>
      <c r="B3228" s="9"/>
      <c r="C3228" s="9" t="str">
        <f t="shared" si="50"/>
        <v>.jpg</v>
      </c>
      <c r="D3228" s="10"/>
      <c r="E3228" s="11"/>
      <c r="F3228" s="10"/>
      <c r="G3228" s="10"/>
      <c r="H3228" s="10"/>
      <c r="I3228" s="10"/>
      <c r="J3228" s="9"/>
      <c r="K3228" s="9"/>
      <c r="L3228" s="13"/>
      <c r="M3228" s="13"/>
      <c r="N3228" s="13"/>
      <c r="O3228" s="9"/>
      <c r="P3228" s="9"/>
      <c r="Q3228" s="10"/>
      <c r="R3228" s="9"/>
      <c r="S3228" s="9"/>
      <c r="T3228" s="10"/>
      <c r="U3228" s="9"/>
      <c r="V3228" s="9"/>
      <c r="W3228" s="10"/>
      <c r="X3228" s="9"/>
      <c r="Y3228" s="9"/>
    </row>
    <row r="3229" spans="1:25" ht="16">
      <c r="A3229" s="9"/>
      <c r="B3229" s="9"/>
      <c r="C3229" s="9" t="str">
        <f t="shared" si="50"/>
        <v>.jpg</v>
      </c>
      <c r="D3229" s="10"/>
      <c r="E3229" s="11"/>
      <c r="F3229" s="10"/>
      <c r="G3229" s="10"/>
      <c r="H3229" s="10"/>
      <c r="I3229" s="10"/>
      <c r="J3229" s="9"/>
      <c r="K3229" s="9"/>
      <c r="L3229" s="13"/>
      <c r="M3229" s="13"/>
      <c r="N3229" s="13"/>
      <c r="O3229" s="9"/>
      <c r="P3229" s="9"/>
      <c r="Q3229" s="10"/>
      <c r="R3229" s="9"/>
      <c r="S3229" s="9"/>
      <c r="T3229" s="10"/>
      <c r="U3229" s="9"/>
      <c r="V3229" s="9"/>
      <c r="W3229" s="10"/>
      <c r="X3229" s="9"/>
      <c r="Y3229" s="9"/>
    </row>
    <row r="3230" spans="1:25" ht="16">
      <c r="A3230" s="9"/>
      <c r="B3230" s="9"/>
      <c r="C3230" s="9" t="str">
        <f t="shared" si="50"/>
        <v>.jpg</v>
      </c>
      <c r="D3230" s="10"/>
      <c r="E3230" s="11"/>
      <c r="F3230" s="10"/>
      <c r="G3230" s="10"/>
      <c r="H3230" s="10"/>
      <c r="I3230" s="10"/>
      <c r="J3230" s="9"/>
      <c r="K3230" s="9"/>
      <c r="L3230" s="13"/>
      <c r="M3230" s="13"/>
      <c r="N3230" s="13"/>
      <c r="O3230" s="9"/>
      <c r="P3230" s="9"/>
      <c r="Q3230" s="10"/>
      <c r="R3230" s="9"/>
      <c r="S3230" s="9"/>
      <c r="T3230" s="10"/>
      <c r="U3230" s="9"/>
      <c r="V3230" s="9"/>
      <c r="W3230" s="10"/>
      <c r="X3230" s="9"/>
      <c r="Y3230" s="9"/>
    </row>
    <row r="3231" spans="1:25" ht="16">
      <c r="A3231" s="9"/>
      <c r="B3231" s="9"/>
      <c r="C3231" s="9" t="str">
        <f t="shared" si="50"/>
        <v>.jpg</v>
      </c>
      <c r="D3231" s="10"/>
      <c r="E3231" s="11"/>
      <c r="F3231" s="10"/>
      <c r="G3231" s="10"/>
      <c r="H3231" s="10"/>
      <c r="I3231" s="10"/>
      <c r="J3231" s="9"/>
      <c r="K3231" s="9"/>
      <c r="L3231" s="13"/>
      <c r="M3231" s="13"/>
      <c r="N3231" s="13"/>
      <c r="O3231" s="9"/>
      <c r="P3231" s="9"/>
      <c r="Q3231" s="10"/>
      <c r="R3231" s="9"/>
      <c r="S3231" s="9"/>
      <c r="T3231" s="10"/>
      <c r="U3231" s="9"/>
      <c r="V3231" s="9"/>
      <c r="W3231" s="10"/>
      <c r="X3231" s="9"/>
      <c r="Y3231" s="9"/>
    </row>
    <row r="3232" spans="1:25" ht="16">
      <c r="A3232" s="9"/>
      <c r="B3232" s="9"/>
      <c r="C3232" s="9" t="str">
        <f t="shared" si="50"/>
        <v>.jpg</v>
      </c>
      <c r="D3232" s="10"/>
      <c r="E3232" s="11"/>
      <c r="F3232" s="10"/>
      <c r="G3232" s="10"/>
      <c r="H3232" s="10"/>
      <c r="I3232" s="10"/>
      <c r="J3232" s="9"/>
      <c r="K3232" s="9"/>
      <c r="L3232" s="13"/>
      <c r="M3232" s="13"/>
      <c r="N3232" s="13"/>
      <c r="O3232" s="9"/>
      <c r="P3232" s="9"/>
      <c r="Q3232" s="10"/>
      <c r="R3232" s="9"/>
      <c r="S3232" s="9"/>
      <c r="T3232" s="10"/>
      <c r="U3232" s="9"/>
      <c r="V3232" s="9"/>
      <c r="W3232" s="10"/>
      <c r="X3232" s="9"/>
      <c r="Y3232" s="9"/>
    </row>
    <row r="3233" spans="1:25" ht="16">
      <c r="A3233" s="9"/>
      <c r="B3233" s="9"/>
      <c r="C3233" s="9" t="str">
        <f t="shared" si="50"/>
        <v>.jpg</v>
      </c>
      <c r="D3233" s="10"/>
      <c r="E3233" s="11"/>
      <c r="F3233" s="10"/>
      <c r="G3233" s="10"/>
      <c r="H3233" s="10"/>
      <c r="I3233" s="10"/>
      <c r="J3233" s="9"/>
      <c r="K3233" s="9"/>
      <c r="L3233" s="13"/>
      <c r="M3233" s="13"/>
      <c r="N3233" s="13"/>
      <c r="O3233" s="9"/>
      <c r="P3233" s="9"/>
      <c r="Q3233" s="10"/>
      <c r="R3233" s="9"/>
      <c r="S3233" s="9"/>
      <c r="T3233" s="10"/>
      <c r="U3233" s="9"/>
      <c r="V3233" s="9"/>
      <c r="W3233" s="10"/>
      <c r="X3233" s="9"/>
      <c r="Y3233" s="9"/>
    </row>
    <row r="3234" spans="1:25" ht="16">
      <c r="A3234" s="9"/>
      <c r="B3234" s="9"/>
      <c r="C3234" s="9" t="str">
        <f t="shared" si="50"/>
        <v>.jpg</v>
      </c>
      <c r="D3234" s="10"/>
      <c r="E3234" s="11"/>
      <c r="F3234" s="10"/>
      <c r="G3234" s="10"/>
      <c r="H3234" s="10"/>
      <c r="I3234" s="10"/>
      <c r="J3234" s="9"/>
      <c r="K3234" s="9"/>
      <c r="L3234" s="13"/>
      <c r="M3234" s="13"/>
      <c r="N3234" s="13"/>
      <c r="O3234" s="9"/>
      <c r="P3234" s="9"/>
      <c r="Q3234" s="10"/>
      <c r="R3234" s="9"/>
      <c r="S3234" s="9"/>
      <c r="T3234" s="10"/>
      <c r="U3234" s="9"/>
      <c r="V3234" s="9"/>
      <c r="W3234" s="10"/>
      <c r="X3234" s="9"/>
      <c r="Y3234" s="9"/>
    </row>
    <row r="3235" spans="1:25" ht="16">
      <c r="A3235" s="9"/>
      <c r="B3235" s="9"/>
      <c r="C3235" s="9" t="str">
        <f t="shared" si="50"/>
        <v>.jpg</v>
      </c>
      <c r="D3235" s="10"/>
      <c r="E3235" s="11"/>
      <c r="F3235" s="10"/>
      <c r="G3235" s="10"/>
      <c r="H3235" s="10"/>
      <c r="I3235" s="10"/>
      <c r="J3235" s="9"/>
      <c r="K3235" s="9"/>
      <c r="L3235" s="13"/>
      <c r="M3235" s="13"/>
      <c r="N3235" s="13"/>
      <c r="O3235" s="9"/>
      <c r="P3235" s="9"/>
      <c r="Q3235" s="10"/>
      <c r="R3235" s="9"/>
      <c r="S3235" s="9"/>
      <c r="T3235" s="10"/>
      <c r="U3235" s="9"/>
      <c r="V3235" s="9"/>
      <c r="W3235" s="10"/>
      <c r="X3235" s="9"/>
      <c r="Y3235" s="9"/>
    </row>
    <row r="3236" spans="1:25" ht="16">
      <c r="A3236" s="9"/>
      <c r="B3236" s="9"/>
      <c r="C3236" s="9" t="str">
        <f t="shared" si="50"/>
        <v>.jpg</v>
      </c>
      <c r="D3236" s="10"/>
      <c r="E3236" s="11"/>
      <c r="F3236" s="10"/>
      <c r="G3236" s="10"/>
      <c r="H3236" s="10"/>
      <c r="I3236" s="10"/>
      <c r="J3236" s="9"/>
      <c r="K3236" s="9"/>
      <c r="L3236" s="13"/>
      <c r="M3236" s="13"/>
      <c r="N3236" s="13"/>
      <c r="O3236" s="9"/>
      <c r="P3236" s="9"/>
      <c r="Q3236" s="10"/>
      <c r="R3236" s="9"/>
      <c r="S3236" s="9"/>
      <c r="T3236" s="10"/>
      <c r="U3236" s="9"/>
      <c r="V3236" s="9"/>
      <c r="W3236" s="10"/>
      <c r="X3236" s="9"/>
      <c r="Y3236" s="9"/>
    </row>
    <row r="3237" spans="1:25" ht="16">
      <c r="A3237" s="9"/>
      <c r="B3237" s="9"/>
      <c r="C3237" s="9" t="str">
        <f t="shared" si="50"/>
        <v>.jpg</v>
      </c>
      <c r="D3237" s="10"/>
      <c r="E3237" s="11"/>
      <c r="F3237" s="10"/>
      <c r="G3237" s="10"/>
      <c r="H3237" s="10"/>
      <c r="I3237" s="10"/>
      <c r="J3237" s="9"/>
      <c r="K3237" s="9"/>
      <c r="L3237" s="13"/>
      <c r="M3237" s="13"/>
      <c r="N3237" s="13"/>
      <c r="O3237" s="9"/>
      <c r="P3237" s="9"/>
      <c r="Q3237" s="10"/>
      <c r="R3237" s="9"/>
      <c r="S3237" s="9"/>
      <c r="T3237" s="10"/>
      <c r="U3237" s="9"/>
      <c r="V3237" s="9"/>
      <c r="W3237" s="10"/>
      <c r="X3237" s="9"/>
      <c r="Y3237" s="9"/>
    </row>
    <row r="3238" spans="1:25" ht="16">
      <c r="A3238" s="9"/>
      <c r="B3238" s="9"/>
      <c r="C3238" s="9" t="str">
        <f t="shared" si="50"/>
        <v>.jpg</v>
      </c>
      <c r="D3238" s="10"/>
      <c r="E3238" s="11"/>
      <c r="F3238" s="10"/>
      <c r="G3238" s="10"/>
      <c r="H3238" s="10"/>
      <c r="I3238" s="10"/>
      <c r="J3238" s="9"/>
      <c r="K3238" s="9"/>
      <c r="L3238" s="13"/>
      <c r="M3238" s="13"/>
      <c r="N3238" s="13"/>
      <c r="O3238" s="9"/>
      <c r="P3238" s="9"/>
      <c r="Q3238" s="10"/>
      <c r="R3238" s="9"/>
      <c r="S3238" s="9"/>
      <c r="T3238" s="10"/>
      <c r="U3238" s="9"/>
      <c r="V3238" s="9"/>
      <c r="W3238" s="10"/>
      <c r="X3238" s="9"/>
      <c r="Y3238" s="9"/>
    </row>
    <row r="3239" spans="1:25" ht="16">
      <c r="A3239" s="9"/>
      <c r="B3239" s="9"/>
      <c r="C3239" s="9" t="str">
        <f t="shared" si="50"/>
        <v>.jpg</v>
      </c>
      <c r="D3239" s="10"/>
      <c r="E3239" s="11"/>
      <c r="F3239" s="10"/>
      <c r="G3239" s="10"/>
      <c r="H3239" s="10"/>
      <c r="I3239" s="10"/>
      <c r="J3239" s="9"/>
      <c r="K3239" s="9"/>
      <c r="L3239" s="13"/>
      <c r="M3239" s="13"/>
      <c r="N3239" s="13"/>
      <c r="O3239" s="9"/>
      <c r="P3239" s="9"/>
      <c r="Q3239" s="10"/>
      <c r="R3239" s="9"/>
      <c r="S3239" s="9"/>
      <c r="T3239" s="10"/>
      <c r="U3239" s="9"/>
      <c r="V3239" s="9"/>
      <c r="W3239" s="10"/>
      <c r="X3239" s="9"/>
      <c r="Y3239" s="9"/>
    </row>
    <row r="3240" spans="1:25" ht="16">
      <c r="A3240" s="9"/>
      <c r="B3240" s="9"/>
      <c r="C3240" s="9" t="str">
        <f t="shared" si="50"/>
        <v>.jpg</v>
      </c>
      <c r="D3240" s="10"/>
      <c r="E3240" s="11"/>
      <c r="F3240" s="10"/>
      <c r="G3240" s="10"/>
      <c r="H3240" s="10"/>
      <c r="I3240" s="10"/>
      <c r="J3240" s="9"/>
      <c r="K3240" s="9"/>
      <c r="L3240" s="13"/>
      <c r="M3240" s="13"/>
      <c r="N3240" s="13"/>
      <c r="O3240" s="9"/>
      <c r="P3240" s="9"/>
      <c r="Q3240" s="10"/>
      <c r="R3240" s="9"/>
      <c r="S3240" s="9"/>
      <c r="T3240" s="10"/>
      <c r="U3240" s="9"/>
      <c r="V3240" s="9"/>
      <c r="W3240" s="10"/>
      <c r="X3240" s="9"/>
      <c r="Y3240" s="9"/>
    </row>
    <row r="3241" spans="1:25" ht="16">
      <c r="A3241" s="9"/>
      <c r="B3241" s="9"/>
      <c r="C3241" s="9" t="str">
        <f t="shared" si="50"/>
        <v>.jpg</v>
      </c>
      <c r="D3241" s="10"/>
      <c r="E3241" s="11"/>
      <c r="F3241" s="10"/>
      <c r="G3241" s="10"/>
      <c r="H3241" s="10"/>
      <c r="I3241" s="10"/>
      <c r="J3241" s="9"/>
      <c r="K3241" s="9"/>
      <c r="L3241" s="13"/>
      <c r="M3241" s="13"/>
      <c r="N3241" s="13"/>
      <c r="O3241" s="9"/>
      <c r="P3241" s="9"/>
      <c r="Q3241" s="10"/>
      <c r="R3241" s="9"/>
      <c r="S3241" s="9"/>
      <c r="T3241" s="10"/>
      <c r="U3241" s="9"/>
      <c r="V3241" s="9"/>
      <c r="W3241" s="10"/>
      <c r="X3241" s="9"/>
      <c r="Y3241" s="9"/>
    </row>
    <row r="3242" spans="1:25" ht="16">
      <c r="A3242" s="9"/>
      <c r="B3242" s="9"/>
      <c r="C3242" s="9" t="str">
        <f t="shared" si="50"/>
        <v>.jpg</v>
      </c>
      <c r="D3242" s="10"/>
      <c r="E3242" s="11"/>
      <c r="F3242" s="10"/>
      <c r="G3242" s="10"/>
      <c r="H3242" s="10"/>
      <c r="I3242" s="10"/>
      <c r="J3242" s="9"/>
      <c r="K3242" s="9"/>
      <c r="L3242" s="13"/>
      <c r="M3242" s="13"/>
      <c r="N3242" s="13"/>
      <c r="O3242" s="9"/>
      <c r="P3242" s="9"/>
      <c r="Q3242" s="10"/>
      <c r="R3242" s="9"/>
      <c r="S3242" s="9"/>
      <c r="T3242" s="10"/>
      <c r="U3242" s="9"/>
      <c r="V3242" s="9"/>
      <c r="W3242" s="10"/>
      <c r="X3242" s="9"/>
      <c r="Y3242" s="9"/>
    </row>
    <row r="3243" spans="1:25" ht="16">
      <c r="A3243" s="9"/>
      <c r="B3243" s="9"/>
      <c r="C3243" s="9" t="str">
        <f t="shared" si="50"/>
        <v>.jpg</v>
      </c>
      <c r="D3243" s="10"/>
      <c r="E3243" s="11"/>
      <c r="F3243" s="10"/>
      <c r="G3243" s="10"/>
      <c r="H3243" s="10"/>
      <c r="I3243" s="10"/>
      <c r="J3243" s="9"/>
      <c r="K3243" s="9"/>
      <c r="L3243" s="13"/>
      <c r="M3243" s="13"/>
      <c r="N3243" s="13"/>
      <c r="O3243" s="9"/>
      <c r="P3243" s="9"/>
      <c r="Q3243" s="10"/>
      <c r="R3243" s="9"/>
      <c r="S3243" s="9"/>
      <c r="T3243" s="10"/>
      <c r="U3243" s="9"/>
      <c r="V3243" s="9"/>
      <c r="W3243" s="10"/>
      <c r="X3243" s="9"/>
      <c r="Y3243" s="9"/>
    </row>
    <row r="3244" spans="1:25" ht="16">
      <c r="A3244" s="9"/>
      <c r="B3244" s="9"/>
      <c r="C3244" s="9" t="str">
        <f t="shared" si="50"/>
        <v>.jpg</v>
      </c>
      <c r="D3244" s="10"/>
      <c r="E3244" s="11"/>
      <c r="F3244" s="10"/>
      <c r="G3244" s="10"/>
      <c r="H3244" s="10"/>
      <c r="I3244" s="10"/>
      <c r="J3244" s="9"/>
      <c r="K3244" s="9"/>
      <c r="L3244" s="13"/>
      <c r="M3244" s="13"/>
      <c r="N3244" s="13"/>
      <c r="O3244" s="9"/>
      <c r="P3244" s="9"/>
      <c r="Q3244" s="10"/>
      <c r="R3244" s="9"/>
      <c r="S3244" s="9"/>
      <c r="T3244" s="10"/>
      <c r="U3244" s="9"/>
      <c r="V3244" s="9"/>
      <c r="W3244" s="10"/>
      <c r="X3244" s="9"/>
      <c r="Y3244" s="9"/>
    </row>
    <row r="3245" spans="1:25" ht="16">
      <c r="A3245" s="9"/>
      <c r="B3245" s="9"/>
      <c r="C3245" s="9" t="str">
        <f t="shared" si="50"/>
        <v>.jpg</v>
      </c>
      <c r="D3245" s="10"/>
      <c r="E3245" s="11"/>
      <c r="F3245" s="10"/>
      <c r="G3245" s="10"/>
      <c r="H3245" s="10"/>
      <c r="I3245" s="10"/>
      <c r="J3245" s="9"/>
      <c r="K3245" s="9"/>
      <c r="L3245" s="13"/>
      <c r="M3245" s="13"/>
      <c r="N3245" s="13"/>
      <c r="O3245" s="9"/>
      <c r="P3245" s="9"/>
      <c r="Q3245" s="10"/>
      <c r="R3245" s="9"/>
      <c r="S3245" s="9"/>
      <c r="T3245" s="10"/>
      <c r="U3245" s="9"/>
      <c r="V3245" s="9"/>
      <c r="W3245" s="10"/>
      <c r="X3245" s="9"/>
      <c r="Y3245" s="9"/>
    </row>
    <row r="3246" spans="1:25" ht="16">
      <c r="A3246" s="9"/>
      <c r="B3246" s="9"/>
      <c r="C3246" s="9" t="str">
        <f t="shared" si="50"/>
        <v>.jpg</v>
      </c>
      <c r="D3246" s="10"/>
      <c r="E3246" s="11"/>
      <c r="F3246" s="10"/>
      <c r="G3246" s="10"/>
      <c r="H3246" s="10"/>
      <c r="I3246" s="10"/>
      <c r="J3246" s="9"/>
      <c r="K3246" s="9"/>
      <c r="L3246" s="13"/>
      <c r="M3246" s="13"/>
      <c r="N3246" s="13"/>
      <c r="O3246" s="9"/>
      <c r="P3246" s="9"/>
      <c r="Q3246" s="10"/>
      <c r="R3246" s="9"/>
      <c r="S3246" s="9"/>
      <c r="T3246" s="10"/>
      <c r="U3246" s="9"/>
      <c r="V3246" s="9"/>
      <c r="W3246" s="10"/>
      <c r="X3246" s="9"/>
      <c r="Y3246" s="9"/>
    </row>
    <row r="3247" spans="1:25" ht="16">
      <c r="A3247" s="9"/>
      <c r="B3247" s="9"/>
      <c r="C3247" s="9" t="str">
        <f t="shared" si="50"/>
        <v>.jpg</v>
      </c>
      <c r="D3247" s="10"/>
      <c r="E3247" s="11"/>
      <c r="F3247" s="10"/>
      <c r="G3247" s="10"/>
      <c r="H3247" s="10"/>
      <c r="I3247" s="10"/>
      <c r="J3247" s="9"/>
      <c r="K3247" s="9"/>
      <c r="L3247" s="13"/>
      <c r="M3247" s="13"/>
      <c r="N3247" s="13"/>
      <c r="O3247" s="9"/>
      <c r="P3247" s="9"/>
      <c r="Q3247" s="10"/>
      <c r="R3247" s="9"/>
      <c r="S3247" s="9"/>
      <c r="T3247" s="10"/>
      <c r="U3247" s="9"/>
      <c r="V3247" s="9"/>
      <c r="W3247" s="10"/>
      <c r="X3247" s="9"/>
      <c r="Y3247" s="9"/>
    </row>
    <row r="3248" spans="1:25" ht="16">
      <c r="A3248" s="9"/>
      <c r="B3248" s="9"/>
      <c r="C3248" s="9" t="str">
        <f t="shared" si="50"/>
        <v>.jpg</v>
      </c>
      <c r="D3248" s="10"/>
      <c r="E3248" s="11"/>
      <c r="F3248" s="10"/>
      <c r="G3248" s="10"/>
      <c r="H3248" s="10"/>
      <c r="I3248" s="10"/>
      <c r="J3248" s="9"/>
      <c r="K3248" s="9"/>
      <c r="L3248" s="13"/>
      <c r="M3248" s="13"/>
      <c r="N3248" s="13"/>
      <c r="O3248" s="9"/>
      <c r="P3248" s="9"/>
      <c r="Q3248" s="10"/>
      <c r="R3248" s="9"/>
      <c r="S3248" s="9"/>
      <c r="T3248" s="10"/>
      <c r="U3248" s="9"/>
      <c r="V3248" s="9"/>
      <c r="W3248" s="10"/>
      <c r="X3248" s="9"/>
      <c r="Y3248" s="9"/>
    </row>
    <row r="3249" spans="1:25" ht="16">
      <c r="A3249" s="9"/>
      <c r="B3249" s="9"/>
      <c r="C3249" s="9" t="str">
        <f t="shared" si="50"/>
        <v>.jpg</v>
      </c>
      <c r="D3249" s="10"/>
      <c r="E3249" s="11"/>
      <c r="F3249" s="10"/>
      <c r="G3249" s="10"/>
      <c r="H3249" s="10"/>
      <c r="I3249" s="10"/>
      <c r="J3249" s="9"/>
      <c r="K3249" s="9"/>
      <c r="L3249" s="13"/>
      <c r="M3249" s="13"/>
      <c r="N3249" s="13"/>
      <c r="O3249" s="9"/>
      <c r="P3249" s="9"/>
      <c r="Q3249" s="10"/>
      <c r="R3249" s="9"/>
      <c r="S3249" s="9"/>
      <c r="T3249" s="10"/>
      <c r="U3249" s="9"/>
      <c r="V3249" s="9"/>
      <c r="W3249" s="10"/>
      <c r="X3249" s="9"/>
      <c r="Y3249" s="9"/>
    </row>
    <row r="3250" spans="1:25" ht="16">
      <c r="A3250" s="9"/>
      <c r="B3250" s="9"/>
      <c r="C3250" s="9" t="str">
        <f t="shared" si="50"/>
        <v>.jpg</v>
      </c>
      <c r="D3250" s="10"/>
      <c r="E3250" s="11"/>
      <c r="F3250" s="10"/>
      <c r="G3250" s="10"/>
      <c r="H3250" s="10"/>
      <c r="I3250" s="10"/>
      <c r="J3250" s="9"/>
      <c r="K3250" s="9"/>
      <c r="L3250" s="13"/>
      <c r="M3250" s="13"/>
      <c r="N3250" s="13"/>
      <c r="O3250" s="9"/>
      <c r="P3250" s="9"/>
      <c r="Q3250" s="10"/>
      <c r="R3250" s="9"/>
      <c r="S3250" s="9"/>
      <c r="T3250" s="10"/>
      <c r="U3250" s="9"/>
      <c r="V3250" s="9"/>
      <c r="W3250" s="10"/>
      <c r="X3250" s="9"/>
      <c r="Y3250" s="9"/>
    </row>
    <row r="3251" spans="1:25" ht="16">
      <c r="A3251" s="9"/>
      <c r="B3251" s="9"/>
      <c r="C3251" s="9" t="str">
        <f t="shared" si="50"/>
        <v>.jpg</v>
      </c>
      <c r="D3251" s="10"/>
      <c r="E3251" s="11"/>
      <c r="F3251" s="10"/>
      <c r="G3251" s="10"/>
      <c r="H3251" s="10"/>
      <c r="I3251" s="10"/>
      <c r="J3251" s="9"/>
      <c r="K3251" s="9"/>
      <c r="L3251" s="13"/>
      <c r="M3251" s="13"/>
      <c r="N3251" s="13"/>
      <c r="O3251" s="9"/>
      <c r="P3251" s="9"/>
      <c r="Q3251" s="10"/>
      <c r="R3251" s="9"/>
      <c r="S3251" s="9"/>
      <c r="T3251" s="10"/>
      <c r="U3251" s="9"/>
      <c r="V3251" s="9"/>
      <c r="W3251" s="10"/>
      <c r="X3251" s="9"/>
      <c r="Y3251" s="9"/>
    </row>
    <row r="3252" spans="1:25" ht="16">
      <c r="A3252" s="9"/>
      <c r="B3252" s="9"/>
      <c r="C3252" s="9" t="str">
        <f t="shared" si="50"/>
        <v>.jpg</v>
      </c>
      <c r="D3252" s="10"/>
      <c r="E3252" s="11"/>
      <c r="F3252" s="10"/>
      <c r="G3252" s="10"/>
      <c r="H3252" s="10"/>
      <c r="I3252" s="10"/>
      <c r="J3252" s="9"/>
      <c r="K3252" s="9"/>
      <c r="L3252" s="13"/>
      <c r="M3252" s="13"/>
      <c r="N3252" s="13"/>
      <c r="O3252" s="9"/>
      <c r="P3252" s="9"/>
      <c r="Q3252" s="10"/>
      <c r="R3252" s="9"/>
      <c r="S3252" s="9"/>
      <c r="T3252" s="10"/>
      <c r="U3252" s="9"/>
      <c r="V3252" s="9"/>
      <c r="W3252" s="10"/>
      <c r="X3252" s="9"/>
      <c r="Y3252" s="9"/>
    </row>
    <row r="3253" spans="1:25" ht="16">
      <c r="A3253" s="9"/>
      <c r="B3253" s="9"/>
      <c r="C3253" s="9" t="str">
        <f t="shared" si="50"/>
        <v>.jpg</v>
      </c>
      <c r="D3253" s="10"/>
      <c r="E3253" s="11"/>
      <c r="F3253" s="10"/>
      <c r="G3253" s="10"/>
      <c r="H3253" s="10"/>
      <c r="I3253" s="10"/>
      <c r="J3253" s="9"/>
      <c r="K3253" s="9"/>
      <c r="L3253" s="13"/>
      <c r="M3253" s="13"/>
      <c r="N3253" s="13"/>
      <c r="O3253" s="9"/>
      <c r="P3253" s="9"/>
      <c r="Q3253" s="10"/>
      <c r="R3253" s="9"/>
      <c r="S3253" s="9"/>
      <c r="T3253" s="10"/>
      <c r="U3253" s="9"/>
      <c r="V3253" s="9"/>
      <c r="W3253" s="10"/>
      <c r="X3253" s="9"/>
      <c r="Y3253" s="9"/>
    </row>
    <row r="3254" spans="1:25" ht="16">
      <c r="A3254" s="9"/>
      <c r="B3254" s="9"/>
      <c r="C3254" s="9" t="str">
        <f t="shared" si="50"/>
        <v>.jpg</v>
      </c>
      <c r="D3254" s="10"/>
      <c r="E3254" s="11"/>
      <c r="F3254" s="10"/>
      <c r="G3254" s="10"/>
      <c r="H3254" s="10"/>
      <c r="I3254" s="10"/>
      <c r="J3254" s="9"/>
      <c r="K3254" s="9"/>
      <c r="L3254" s="13"/>
      <c r="M3254" s="13"/>
      <c r="N3254" s="13"/>
      <c r="O3254" s="9"/>
      <c r="P3254" s="9"/>
      <c r="Q3254" s="10"/>
      <c r="R3254" s="9"/>
      <c r="S3254" s="9"/>
      <c r="T3254" s="10"/>
      <c r="U3254" s="9"/>
      <c r="V3254" s="9"/>
      <c r="W3254" s="10"/>
      <c r="X3254" s="9"/>
      <c r="Y3254" s="9"/>
    </row>
    <row r="3255" spans="1:25" ht="16">
      <c r="A3255" s="9"/>
      <c r="B3255" s="9"/>
      <c r="C3255" s="9" t="str">
        <f t="shared" si="50"/>
        <v>.jpg</v>
      </c>
      <c r="D3255" s="10"/>
      <c r="E3255" s="11"/>
      <c r="F3255" s="10"/>
      <c r="G3255" s="10"/>
      <c r="H3255" s="10"/>
      <c r="I3255" s="10"/>
      <c r="J3255" s="9"/>
      <c r="K3255" s="9"/>
      <c r="L3255" s="13"/>
      <c r="M3255" s="13"/>
      <c r="N3255" s="13"/>
      <c r="O3255" s="9"/>
      <c r="P3255" s="9"/>
      <c r="Q3255" s="10"/>
      <c r="R3255" s="9"/>
      <c r="S3255" s="9"/>
      <c r="T3255" s="10"/>
      <c r="U3255" s="9"/>
      <c r="V3255" s="9"/>
      <c r="W3255" s="10"/>
      <c r="X3255" s="9"/>
      <c r="Y3255" s="9"/>
    </row>
    <row r="3256" spans="1:25" ht="16">
      <c r="A3256" s="9"/>
      <c r="B3256" s="9"/>
      <c r="C3256" s="9" t="str">
        <f t="shared" si="50"/>
        <v>.jpg</v>
      </c>
      <c r="D3256" s="10"/>
      <c r="E3256" s="11"/>
      <c r="F3256" s="10"/>
      <c r="G3256" s="10"/>
      <c r="H3256" s="10"/>
      <c r="I3256" s="10"/>
      <c r="J3256" s="9"/>
      <c r="K3256" s="9"/>
      <c r="L3256" s="13"/>
      <c r="M3256" s="13"/>
      <c r="N3256" s="13"/>
      <c r="O3256" s="9"/>
      <c r="P3256" s="9"/>
      <c r="Q3256" s="10"/>
      <c r="R3256" s="9"/>
      <c r="S3256" s="9"/>
      <c r="T3256" s="10"/>
      <c r="U3256" s="9"/>
      <c r="V3256" s="9"/>
      <c r="W3256" s="10"/>
      <c r="X3256" s="9"/>
      <c r="Y3256" s="9"/>
    </row>
    <row r="3257" spans="1:25" ht="16">
      <c r="A3257" s="9"/>
      <c r="B3257" s="9"/>
      <c r="C3257" s="9" t="str">
        <f t="shared" si="50"/>
        <v>.jpg</v>
      </c>
      <c r="D3257" s="10"/>
      <c r="E3257" s="11"/>
      <c r="F3257" s="10"/>
      <c r="G3257" s="10"/>
      <c r="H3257" s="10"/>
      <c r="I3257" s="10"/>
      <c r="J3257" s="9"/>
      <c r="K3257" s="9"/>
      <c r="L3257" s="13"/>
      <c r="M3257" s="13"/>
      <c r="N3257" s="13"/>
      <c r="O3257" s="9"/>
      <c r="P3257" s="9"/>
      <c r="Q3257" s="10"/>
      <c r="R3257" s="9"/>
      <c r="S3257" s="9"/>
      <c r="T3257" s="10"/>
      <c r="U3257" s="9"/>
      <c r="V3257" s="9"/>
      <c r="W3257" s="10"/>
      <c r="X3257" s="9"/>
      <c r="Y3257" s="9"/>
    </row>
    <row r="3258" spans="1:25" ht="16">
      <c r="A3258" s="9"/>
      <c r="B3258" s="9"/>
      <c r="C3258" s="9" t="str">
        <f t="shared" si="50"/>
        <v>.jpg</v>
      </c>
      <c r="D3258" s="10"/>
      <c r="E3258" s="11"/>
      <c r="F3258" s="10"/>
      <c r="G3258" s="10"/>
      <c r="H3258" s="10"/>
      <c r="I3258" s="10"/>
      <c r="J3258" s="9"/>
      <c r="K3258" s="9"/>
      <c r="L3258" s="13"/>
      <c r="M3258" s="13"/>
      <c r="N3258" s="13"/>
      <c r="O3258" s="9"/>
      <c r="P3258" s="9"/>
      <c r="Q3258" s="10"/>
      <c r="R3258" s="9"/>
      <c r="S3258" s="9"/>
      <c r="T3258" s="10"/>
      <c r="U3258" s="9"/>
      <c r="V3258" s="9"/>
      <c r="W3258" s="10"/>
      <c r="X3258" s="9"/>
      <c r="Y3258" s="9"/>
    </row>
    <row r="3259" spans="1:25" ht="16">
      <c r="A3259" s="9"/>
      <c r="B3259" s="9"/>
      <c r="C3259" s="9" t="str">
        <f t="shared" si="50"/>
        <v>.jpg</v>
      </c>
      <c r="D3259" s="10"/>
      <c r="E3259" s="11"/>
      <c r="F3259" s="10"/>
      <c r="G3259" s="10"/>
      <c r="H3259" s="10"/>
      <c r="I3259" s="10"/>
      <c r="J3259" s="9"/>
      <c r="K3259" s="9"/>
      <c r="L3259" s="13"/>
      <c r="M3259" s="13"/>
      <c r="N3259" s="13"/>
      <c r="O3259" s="9"/>
      <c r="P3259" s="9"/>
      <c r="Q3259" s="10"/>
      <c r="R3259" s="9"/>
      <c r="S3259" s="9"/>
      <c r="T3259" s="10"/>
      <c r="U3259" s="9"/>
      <c r="V3259" s="9"/>
      <c r="W3259" s="10"/>
      <c r="X3259" s="9"/>
      <c r="Y3259" s="9"/>
    </row>
    <row r="3260" spans="1:25" ht="16">
      <c r="A3260" s="9"/>
      <c r="B3260" s="9"/>
      <c r="C3260" s="9" t="str">
        <f t="shared" si="50"/>
        <v>.jpg</v>
      </c>
      <c r="D3260" s="10"/>
      <c r="E3260" s="11"/>
      <c r="F3260" s="10"/>
      <c r="G3260" s="10"/>
      <c r="H3260" s="10"/>
      <c r="I3260" s="10"/>
      <c r="J3260" s="9"/>
      <c r="K3260" s="9"/>
      <c r="L3260" s="13"/>
      <c r="M3260" s="13"/>
      <c r="N3260" s="13"/>
      <c r="O3260" s="9"/>
      <c r="P3260" s="9"/>
      <c r="Q3260" s="10"/>
      <c r="R3260" s="9"/>
      <c r="S3260" s="9"/>
      <c r="T3260" s="10"/>
      <c r="U3260" s="9"/>
      <c r="V3260" s="9"/>
      <c r="W3260" s="10"/>
      <c r="X3260" s="9"/>
      <c r="Y3260" s="9"/>
    </row>
    <row r="3261" spans="1:25" ht="16">
      <c r="A3261" s="9"/>
      <c r="B3261" s="9"/>
      <c r="C3261" s="9" t="str">
        <f t="shared" si="50"/>
        <v>.jpg</v>
      </c>
      <c r="D3261" s="10"/>
      <c r="E3261" s="11"/>
      <c r="F3261" s="10"/>
      <c r="G3261" s="10"/>
      <c r="H3261" s="10"/>
      <c r="I3261" s="10"/>
      <c r="J3261" s="9"/>
      <c r="K3261" s="9"/>
      <c r="L3261" s="13"/>
      <c r="M3261" s="13"/>
      <c r="N3261" s="13"/>
      <c r="O3261" s="9"/>
      <c r="P3261" s="9"/>
      <c r="Q3261" s="10"/>
      <c r="R3261" s="9"/>
      <c r="S3261" s="9"/>
      <c r="T3261" s="10"/>
      <c r="U3261" s="9"/>
      <c r="V3261" s="9"/>
      <c r="W3261" s="10"/>
      <c r="X3261" s="9"/>
      <c r="Y3261" s="9"/>
    </row>
    <row r="3262" spans="1:25" ht="16">
      <c r="A3262" s="9"/>
      <c r="B3262" s="9"/>
      <c r="C3262" s="9" t="str">
        <f t="shared" si="50"/>
        <v>.jpg</v>
      </c>
      <c r="D3262" s="10"/>
      <c r="E3262" s="11"/>
      <c r="F3262" s="10"/>
      <c r="G3262" s="10"/>
      <c r="H3262" s="10"/>
      <c r="I3262" s="10"/>
      <c r="J3262" s="9"/>
      <c r="K3262" s="9"/>
      <c r="L3262" s="13"/>
      <c r="M3262" s="13"/>
      <c r="N3262" s="13"/>
      <c r="O3262" s="9"/>
      <c r="P3262" s="9"/>
      <c r="Q3262" s="10"/>
      <c r="R3262" s="9"/>
      <c r="S3262" s="9"/>
      <c r="T3262" s="10"/>
      <c r="U3262" s="9"/>
      <c r="V3262" s="9"/>
      <c r="W3262" s="10"/>
      <c r="X3262" s="9"/>
      <c r="Y3262" s="9"/>
    </row>
    <row r="3263" spans="1:25" ht="16">
      <c r="A3263" s="9"/>
      <c r="B3263" s="9"/>
      <c r="C3263" s="9" t="str">
        <f t="shared" si="50"/>
        <v>.jpg</v>
      </c>
      <c r="D3263" s="10"/>
      <c r="E3263" s="11"/>
      <c r="F3263" s="10"/>
      <c r="G3263" s="10"/>
      <c r="H3263" s="10"/>
      <c r="I3263" s="10"/>
      <c r="J3263" s="9"/>
      <c r="K3263" s="9"/>
      <c r="L3263" s="13"/>
      <c r="M3263" s="13"/>
      <c r="N3263" s="13"/>
      <c r="O3263" s="9"/>
      <c r="P3263" s="9"/>
      <c r="Q3263" s="10"/>
      <c r="R3263" s="9"/>
      <c r="S3263" s="9"/>
      <c r="T3263" s="10"/>
      <c r="U3263" s="9"/>
      <c r="V3263" s="9"/>
      <c r="W3263" s="10"/>
      <c r="X3263" s="9"/>
      <c r="Y3263" s="9"/>
    </row>
    <row r="3264" spans="1:25" ht="16">
      <c r="A3264" s="9"/>
      <c r="B3264" s="9"/>
      <c r="C3264" s="9" t="str">
        <f t="shared" si="50"/>
        <v>.jpg</v>
      </c>
      <c r="D3264" s="10"/>
      <c r="E3264" s="11"/>
      <c r="F3264" s="10"/>
      <c r="G3264" s="10"/>
      <c r="H3264" s="10"/>
      <c r="I3264" s="10"/>
      <c r="J3264" s="9"/>
      <c r="K3264" s="9"/>
      <c r="L3264" s="13"/>
      <c r="M3264" s="13"/>
      <c r="N3264" s="13"/>
      <c r="O3264" s="9"/>
      <c r="P3264" s="9"/>
      <c r="Q3264" s="10"/>
      <c r="R3264" s="9"/>
      <c r="S3264" s="9"/>
      <c r="T3264" s="10"/>
      <c r="U3264" s="9"/>
      <c r="V3264" s="9"/>
      <c r="W3264" s="10"/>
      <c r="X3264" s="9"/>
      <c r="Y3264" s="9"/>
    </row>
    <row r="3265" spans="1:25" ht="16">
      <c r="A3265" s="9"/>
      <c r="B3265" s="9"/>
      <c r="C3265" s="9" t="str">
        <f t="shared" si="50"/>
        <v>.jpg</v>
      </c>
      <c r="D3265" s="10"/>
      <c r="E3265" s="11"/>
      <c r="F3265" s="10"/>
      <c r="G3265" s="10"/>
      <c r="H3265" s="10"/>
      <c r="I3265" s="10"/>
      <c r="J3265" s="9"/>
      <c r="K3265" s="9"/>
      <c r="L3265" s="13"/>
      <c r="M3265" s="13"/>
      <c r="N3265" s="13"/>
      <c r="O3265" s="9"/>
      <c r="P3265" s="9"/>
      <c r="Q3265" s="10"/>
      <c r="R3265" s="9"/>
      <c r="S3265" s="9"/>
      <c r="T3265" s="10"/>
      <c r="U3265" s="9"/>
      <c r="V3265" s="9"/>
      <c r="W3265" s="10"/>
      <c r="X3265" s="9"/>
      <c r="Y3265" s="9"/>
    </row>
    <row r="3266" spans="1:25" ht="16">
      <c r="A3266" s="9"/>
      <c r="B3266" s="9"/>
      <c r="C3266" s="9" t="str">
        <f t="shared" si="50"/>
        <v>.jpg</v>
      </c>
      <c r="D3266" s="10"/>
      <c r="E3266" s="11"/>
      <c r="F3266" s="10"/>
      <c r="G3266" s="10"/>
      <c r="H3266" s="10"/>
      <c r="I3266" s="10"/>
      <c r="J3266" s="9"/>
      <c r="K3266" s="9"/>
      <c r="L3266" s="13"/>
      <c r="M3266" s="13"/>
      <c r="N3266" s="13"/>
      <c r="O3266" s="9"/>
      <c r="P3266" s="9"/>
      <c r="Q3266" s="10"/>
      <c r="R3266" s="9"/>
      <c r="S3266" s="9"/>
      <c r="T3266" s="10"/>
      <c r="U3266" s="9"/>
      <c r="V3266" s="9"/>
      <c r="W3266" s="10"/>
      <c r="X3266" s="9"/>
      <c r="Y3266" s="9"/>
    </row>
    <row r="3267" spans="1:25" ht="16">
      <c r="A3267" s="9"/>
      <c r="B3267" s="9"/>
      <c r="C3267" s="9" t="str">
        <f t="shared" ref="C3267:C3301" si="51">CONCATENATE(B3267, ".jpg")</f>
        <v>.jpg</v>
      </c>
      <c r="D3267" s="10"/>
      <c r="E3267" s="11"/>
      <c r="F3267" s="10"/>
      <c r="G3267" s="10"/>
      <c r="H3267" s="10"/>
      <c r="I3267" s="10"/>
      <c r="J3267" s="9"/>
      <c r="K3267" s="9"/>
      <c r="L3267" s="13"/>
      <c r="M3267" s="13"/>
      <c r="N3267" s="13"/>
      <c r="O3267" s="9"/>
      <c r="P3267" s="9"/>
      <c r="Q3267" s="10"/>
      <c r="R3267" s="9"/>
      <c r="S3267" s="9"/>
      <c r="T3267" s="10"/>
      <c r="U3267" s="9"/>
      <c r="V3267" s="9"/>
      <c r="W3267" s="10"/>
      <c r="X3267" s="9"/>
      <c r="Y3267" s="9"/>
    </row>
    <row r="3268" spans="1:25" ht="16">
      <c r="A3268" s="9"/>
      <c r="B3268" s="9"/>
      <c r="C3268" s="9" t="str">
        <f t="shared" si="51"/>
        <v>.jpg</v>
      </c>
      <c r="D3268" s="10"/>
      <c r="E3268" s="11"/>
      <c r="F3268" s="10"/>
      <c r="G3268" s="10"/>
      <c r="H3268" s="10"/>
      <c r="I3268" s="10"/>
      <c r="J3268" s="9"/>
      <c r="K3268" s="9"/>
      <c r="L3268" s="13"/>
      <c r="M3268" s="13"/>
      <c r="N3268" s="13"/>
      <c r="O3268" s="9"/>
      <c r="P3268" s="9"/>
      <c r="Q3268" s="10"/>
      <c r="R3268" s="9"/>
      <c r="S3268" s="9"/>
      <c r="T3268" s="10"/>
      <c r="U3268" s="9"/>
      <c r="V3268" s="9"/>
      <c r="W3268" s="10"/>
      <c r="X3268" s="9"/>
      <c r="Y3268" s="9"/>
    </row>
    <row r="3269" spans="1:25" ht="16">
      <c r="A3269" s="9"/>
      <c r="B3269" s="9"/>
      <c r="C3269" s="9" t="str">
        <f t="shared" si="51"/>
        <v>.jpg</v>
      </c>
      <c r="D3269" s="10"/>
      <c r="E3269" s="11"/>
      <c r="F3269" s="10"/>
      <c r="G3269" s="10"/>
      <c r="H3269" s="10"/>
      <c r="I3269" s="10"/>
      <c r="J3269" s="9"/>
      <c r="K3269" s="9"/>
      <c r="L3269" s="13"/>
      <c r="M3269" s="13"/>
      <c r="N3269" s="13"/>
      <c r="O3269" s="9"/>
      <c r="P3269" s="9"/>
      <c r="Q3269" s="10"/>
      <c r="R3269" s="9"/>
      <c r="S3269" s="9"/>
      <c r="T3269" s="10"/>
      <c r="U3269" s="9"/>
      <c r="V3269" s="9"/>
      <c r="W3269" s="10"/>
      <c r="X3269" s="9"/>
      <c r="Y3269" s="9"/>
    </row>
    <row r="3270" spans="1:25" ht="16">
      <c r="A3270" s="9"/>
      <c r="B3270" s="9"/>
      <c r="C3270" s="9" t="str">
        <f t="shared" si="51"/>
        <v>.jpg</v>
      </c>
      <c r="D3270" s="10"/>
      <c r="E3270" s="11"/>
      <c r="F3270" s="10"/>
      <c r="G3270" s="10"/>
      <c r="H3270" s="10"/>
      <c r="I3270" s="10"/>
      <c r="J3270" s="9"/>
      <c r="K3270" s="9"/>
      <c r="L3270" s="13"/>
      <c r="M3270" s="13"/>
      <c r="N3270" s="13"/>
      <c r="O3270" s="9"/>
      <c r="P3270" s="9"/>
      <c r="Q3270" s="10"/>
      <c r="R3270" s="9"/>
      <c r="S3270" s="9"/>
      <c r="T3270" s="10"/>
      <c r="U3270" s="9"/>
      <c r="V3270" s="9"/>
      <c r="W3270" s="10"/>
      <c r="X3270" s="9"/>
      <c r="Y3270" s="9"/>
    </row>
    <row r="3271" spans="1:25" ht="16">
      <c r="A3271" s="9"/>
      <c r="B3271" s="9"/>
      <c r="C3271" s="9" t="str">
        <f t="shared" si="51"/>
        <v>.jpg</v>
      </c>
      <c r="D3271" s="10"/>
      <c r="E3271" s="11"/>
      <c r="F3271" s="10"/>
      <c r="G3271" s="10"/>
      <c r="H3271" s="10"/>
      <c r="I3271" s="10"/>
      <c r="J3271" s="9"/>
      <c r="K3271" s="9"/>
      <c r="L3271" s="13"/>
      <c r="M3271" s="13"/>
      <c r="N3271" s="13"/>
      <c r="O3271" s="9"/>
      <c r="P3271" s="9"/>
      <c r="Q3271" s="10"/>
      <c r="R3271" s="9"/>
      <c r="S3271" s="9"/>
      <c r="T3271" s="10"/>
      <c r="U3271" s="9"/>
      <c r="V3271" s="9"/>
      <c r="W3271" s="10"/>
      <c r="X3271" s="9"/>
      <c r="Y3271" s="9"/>
    </row>
    <row r="3272" spans="1:25" ht="16">
      <c r="A3272" s="9"/>
      <c r="B3272" s="9"/>
      <c r="C3272" s="9" t="str">
        <f t="shared" si="51"/>
        <v>.jpg</v>
      </c>
      <c r="D3272" s="10"/>
      <c r="E3272" s="11"/>
      <c r="F3272" s="10"/>
      <c r="G3272" s="10"/>
      <c r="H3272" s="10"/>
      <c r="I3272" s="10"/>
      <c r="J3272" s="9"/>
      <c r="K3272" s="9"/>
      <c r="L3272" s="13"/>
      <c r="M3272" s="13"/>
      <c r="N3272" s="13"/>
      <c r="O3272" s="9"/>
      <c r="P3272" s="9"/>
      <c r="Q3272" s="10"/>
      <c r="R3272" s="9"/>
      <c r="S3272" s="9"/>
      <c r="T3272" s="10"/>
      <c r="U3272" s="9"/>
      <c r="V3272" s="9"/>
      <c r="W3272" s="10"/>
      <c r="X3272" s="9"/>
      <c r="Y3272" s="9"/>
    </row>
    <row r="3273" spans="1:25" ht="16">
      <c r="A3273" s="9"/>
      <c r="B3273" s="9"/>
      <c r="C3273" s="9" t="str">
        <f t="shared" si="51"/>
        <v>.jpg</v>
      </c>
      <c r="D3273" s="10"/>
      <c r="E3273" s="11"/>
      <c r="F3273" s="10"/>
      <c r="G3273" s="10"/>
      <c r="H3273" s="10"/>
      <c r="I3273" s="10"/>
      <c r="J3273" s="9"/>
      <c r="K3273" s="9"/>
      <c r="L3273" s="13"/>
      <c r="M3273" s="13"/>
      <c r="N3273" s="13"/>
      <c r="O3273" s="9"/>
      <c r="P3273" s="9"/>
      <c r="Q3273" s="10"/>
      <c r="R3273" s="9"/>
      <c r="S3273" s="9"/>
      <c r="T3273" s="10"/>
      <c r="U3273" s="9"/>
      <c r="V3273" s="9"/>
      <c r="W3273" s="10"/>
      <c r="X3273" s="9"/>
      <c r="Y3273" s="9"/>
    </row>
    <row r="3274" spans="1:25" ht="16">
      <c r="A3274" s="9"/>
      <c r="B3274" s="9"/>
      <c r="C3274" s="9" t="str">
        <f t="shared" si="51"/>
        <v>.jpg</v>
      </c>
      <c r="D3274" s="10"/>
      <c r="E3274" s="11"/>
      <c r="F3274" s="10"/>
      <c r="G3274" s="10"/>
      <c r="H3274" s="10"/>
      <c r="I3274" s="10"/>
      <c r="J3274" s="9"/>
      <c r="K3274" s="9"/>
      <c r="L3274" s="13"/>
      <c r="M3274" s="13"/>
      <c r="N3274" s="13"/>
      <c r="O3274" s="9"/>
      <c r="P3274" s="9"/>
      <c r="Q3274" s="10"/>
      <c r="R3274" s="9"/>
      <c r="S3274" s="9"/>
      <c r="T3274" s="10"/>
      <c r="U3274" s="9"/>
      <c r="V3274" s="9"/>
      <c r="W3274" s="10"/>
      <c r="X3274" s="9"/>
      <c r="Y3274" s="9"/>
    </row>
    <row r="3275" spans="1:25" ht="16">
      <c r="A3275" s="9"/>
      <c r="B3275" s="9"/>
      <c r="C3275" s="9" t="str">
        <f t="shared" si="51"/>
        <v>.jpg</v>
      </c>
      <c r="D3275" s="10"/>
      <c r="E3275" s="11"/>
      <c r="F3275" s="10"/>
      <c r="G3275" s="10"/>
      <c r="H3275" s="10"/>
      <c r="I3275" s="10"/>
      <c r="J3275" s="9"/>
      <c r="K3275" s="9"/>
      <c r="L3275" s="13"/>
      <c r="M3275" s="13"/>
      <c r="N3275" s="13"/>
      <c r="O3275" s="9"/>
      <c r="P3275" s="9"/>
      <c r="Q3275" s="10"/>
      <c r="R3275" s="9"/>
      <c r="S3275" s="9"/>
      <c r="T3275" s="10"/>
      <c r="U3275" s="9"/>
      <c r="V3275" s="9"/>
      <c r="W3275" s="10"/>
      <c r="X3275" s="9"/>
      <c r="Y3275" s="9"/>
    </row>
    <row r="3276" spans="1:25" ht="16">
      <c r="A3276" s="9"/>
      <c r="B3276" s="9"/>
      <c r="C3276" s="9" t="str">
        <f t="shared" si="51"/>
        <v>.jpg</v>
      </c>
      <c r="D3276" s="10"/>
      <c r="E3276" s="11"/>
      <c r="F3276" s="10"/>
      <c r="G3276" s="10"/>
      <c r="H3276" s="10"/>
      <c r="I3276" s="10"/>
      <c r="J3276" s="9"/>
      <c r="K3276" s="9"/>
      <c r="L3276" s="13"/>
      <c r="M3276" s="13"/>
      <c r="N3276" s="13"/>
      <c r="O3276" s="9"/>
      <c r="P3276" s="9"/>
      <c r="Q3276" s="10"/>
      <c r="R3276" s="9"/>
      <c r="S3276" s="9"/>
      <c r="T3276" s="10"/>
      <c r="U3276" s="9"/>
      <c r="V3276" s="9"/>
      <c r="W3276" s="10"/>
      <c r="X3276" s="9"/>
      <c r="Y3276" s="9"/>
    </row>
    <row r="3277" spans="1:25" ht="16">
      <c r="A3277" s="9"/>
      <c r="B3277" s="9"/>
      <c r="C3277" s="9" t="str">
        <f t="shared" si="51"/>
        <v>.jpg</v>
      </c>
      <c r="D3277" s="10"/>
      <c r="E3277" s="11"/>
      <c r="F3277" s="10"/>
      <c r="G3277" s="10"/>
      <c r="H3277" s="10"/>
      <c r="I3277" s="10"/>
      <c r="J3277" s="9"/>
      <c r="K3277" s="9"/>
      <c r="L3277" s="13"/>
      <c r="M3277" s="13"/>
      <c r="N3277" s="13"/>
      <c r="O3277" s="9"/>
      <c r="P3277" s="9"/>
      <c r="Q3277" s="10"/>
      <c r="R3277" s="9"/>
      <c r="S3277" s="9"/>
      <c r="T3277" s="10"/>
      <c r="U3277" s="9"/>
      <c r="V3277" s="9"/>
      <c r="W3277" s="10"/>
      <c r="X3277" s="9"/>
      <c r="Y3277" s="9"/>
    </row>
    <row r="3278" spans="1:25" ht="16">
      <c r="A3278" s="9"/>
      <c r="B3278" s="9"/>
      <c r="C3278" s="9" t="str">
        <f t="shared" si="51"/>
        <v>.jpg</v>
      </c>
      <c r="D3278" s="10"/>
      <c r="E3278" s="11"/>
      <c r="F3278" s="10"/>
      <c r="G3278" s="10"/>
      <c r="H3278" s="10"/>
      <c r="I3278" s="10"/>
      <c r="J3278" s="9"/>
      <c r="K3278" s="9"/>
      <c r="L3278" s="13"/>
      <c r="M3278" s="13"/>
      <c r="N3278" s="13"/>
      <c r="O3278" s="9"/>
      <c r="P3278" s="9"/>
      <c r="Q3278" s="10"/>
      <c r="R3278" s="9"/>
      <c r="S3278" s="9"/>
      <c r="T3278" s="10"/>
      <c r="U3278" s="9"/>
      <c r="V3278" s="9"/>
      <c r="W3278" s="10"/>
      <c r="X3278" s="9"/>
      <c r="Y3278" s="9"/>
    </row>
    <row r="3279" spans="1:25" ht="16">
      <c r="A3279" s="9"/>
      <c r="B3279" s="9"/>
      <c r="C3279" s="9" t="str">
        <f t="shared" si="51"/>
        <v>.jpg</v>
      </c>
      <c r="D3279" s="10"/>
      <c r="E3279" s="11"/>
      <c r="F3279" s="10"/>
      <c r="G3279" s="10"/>
      <c r="H3279" s="10"/>
      <c r="I3279" s="10"/>
      <c r="J3279" s="9"/>
      <c r="K3279" s="9"/>
      <c r="L3279" s="13"/>
      <c r="M3279" s="13"/>
      <c r="N3279" s="13"/>
      <c r="O3279" s="9"/>
      <c r="P3279" s="9"/>
      <c r="Q3279" s="10"/>
      <c r="R3279" s="9"/>
      <c r="S3279" s="9"/>
      <c r="T3279" s="10"/>
      <c r="U3279" s="9"/>
      <c r="V3279" s="9"/>
      <c r="W3279" s="10"/>
      <c r="X3279" s="9"/>
      <c r="Y3279" s="9"/>
    </row>
    <row r="3280" spans="1:25" ht="16">
      <c r="A3280" s="9"/>
      <c r="B3280" s="9"/>
      <c r="C3280" s="9" t="str">
        <f t="shared" si="51"/>
        <v>.jpg</v>
      </c>
      <c r="D3280" s="10"/>
      <c r="E3280" s="11"/>
      <c r="F3280" s="10"/>
      <c r="G3280" s="10"/>
      <c r="H3280" s="10"/>
      <c r="I3280" s="10"/>
      <c r="J3280" s="9"/>
      <c r="K3280" s="9"/>
      <c r="L3280" s="13"/>
      <c r="M3280" s="13"/>
      <c r="N3280" s="13"/>
      <c r="O3280" s="9"/>
      <c r="P3280" s="9"/>
      <c r="Q3280" s="10"/>
      <c r="R3280" s="9"/>
      <c r="S3280" s="9"/>
      <c r="T3280" s="10"/>
      <c r="U3280" s="9"/>
      <c r="V3280" s="9"/>
      <c r="W3280" s="10"/>
      <c r="X3280" s="9"/>
      <c r="Y3280" s="9"/>
    </row>
    <row r="3281" spans="1:25" ht="16">
      <c r="A3281" s="9"/>
      <c r="B3281" s="9"/>
      <c r="C3281" s="9" t="str">
        <f t="shared" si="51"/>
        <v>.jpg</v>
      </c>
      <c r="D3281" s="10"/>
      <c r="E3281" s="11"/>
      <c r="F3281" s="10"/>
      <c r="G3281" s="10"/>
      <c r="H3281" s="10"/>
      <c r="I3281" s="10"/>
      <c r="J3281" s="9"/>
      <c r="K3281" s="9"/>
      <c r="L3281" s="13"/>
      <c r="M3281" s="13"/>
      <c r="N3281" s="13"/>
      <c r="O3281" s="9"/>
      <c r="P3281" s="9"/>
      <c r="Q3281" s="10"/>
      <c r="R3281" s="9"/>
      <c r="S3281" s="9"/>
      <c r="T3281" s="10"/>
      <c r="U3281" s="9"/>
      <c r="V3281" s="9"/>
      <c r="W3281" s="10"/>
      <c r="X3281" s="9"/>
      <c r="Y3281" s="9"/>
    </row>
    <row r="3282" spans="1:25" ht="16">
      <c r="A3282" s="9"/>
      <c r="B3282" s="9"/>
      <c r="C3282" s="9" t="str">
        <f t="shared" si="51"/>
        <v>.jpg</v>
      </c>
      <c r="D3282" s="10"/>
      <c r="E3282" s="11"/>
      <c r="F3282" s="10"/>
      <c r="G3282" s="10"/>
      <c r="H3282" s="10"/>
      <c r="I3282" s="10"/>
      <c r="J3282" s="9"/>
      <c r="K3282" s="9"/>
      <c r="L3282" s="13"/>
      <c r="M3282" s="13"/>
      <c r="N3282" s="13"/>
      <c r="O3282" s="9"/>
      <c r="P3282" s="9"/>
      <c r="Q3282" s="10"/>
      <c r="R3282" s="9"/>
      <c r="S3282" s="9"/>
      <c r="T3282" s="10"/>
      <c r="U3282" s="9"/>
      <c r="V3282" s="9"/>
      <c r="W3282" s="10"/>
      <c r="X3282" s="9"/>
      <c r="Y3282" s="9"/>
    </row>
    <row r="3283" spans="1:25" ht="16">
      <c r="A3283" s="9"/>
      <c r="B3283" s="9"/>
      <c r="C3283" s="9" t="str">
        <f t="shared" si="51"/>
        <v>.jpg</v>
      </c>
      <c r="D3283" s="10"/>
      <c r="E3283" s="11"/>
      <c r="F3283" s="10"/>
      <c r="G3283" s="10"/>
      <c r="H3283" s="10"/>
      <c r="I3283" s="10"/>
      <c r="J3283" s="9"/>
      <c r="K3283" s="9"/>
      <c r="L3283" s="13"/>
      <c r="M3283" s="13"/>
      <c r="N3283" s="13"/>
      <c r="O3283" s="9"/>
      <c r="P3283" s="9"/>
      <c r="Q3283" s="10"/>
      <c r="R3283" s="9"/>
      <c r="S3283" s="9"/>
      <c r="T3283" s="10"/>
      <c r="U3283" s="9"/>
      <c r="V3283" s="9"/>
      <c r="W3283" s="10"/>
      <c r="X3283" s="9"/>
      <c r="Y3283" s="9"/>
    </row>
    <row r="3284" spans="1:25" ht="16">
      <c r="A3284" s="9"/>
      <c r="B3284" s="9"/>
      <c r="C3284" s="9" t="str">
        <f t="shared" si="51"/>
        <v>.jpg</v>
      </c>
      <c r="D3284" s="10"/>
      <c r="E3284" s="11"/>
      <c r="F3284" s="10"/>
      <c r="G3284" s="10"/>
      <c r="H3284" s="10"/>
      <c r="I3284" s="10"/>
      <c r="J3284" s="9"/>
      <c r="K3284" s="9"/>
      <c r="L3284" s="13"/>
      <c r="M3284" s="13"/>
      <c r="N3284" s="13"/>
      <c r="O3284" s="9"/>
      <c r="P3284" s="9"/>
      <c r="Q3284" s="10"/>
      <c r="R3284" s="9"/>
      <c r="S3284" s="9"/>
      <c r="T3284" s="10"/>
      <c r="U3284" s="9"/>
      <c r="V3284" s="9"/>
      <c r="W3284" s="10"/>
      <c r="X3284" s="9"/>
      <c r="Y3284" s="9"/>
    </row>
    <row r="3285" spans="1:25" ht="16">
      <c r="A3285" s="9"/>
      <c r="B3285" s="9"/>
      <c r="C3285" s="9" t="str">
        <f t="shared" si="51"/>
        <v>.jpg</v>
      </c>
      <c r="D3285" s="10"/>
      <c r="E3285" s="11"/>
      <c r="F3285" s="10"/>
      <c r="G3285" s="10"/>
      <c r="H3285" s="10"/>
      <c r="I3285" s="10"/>
      <c r="J3285" s="9"/>
      <c r="K3285" s="9"/>
      <c r="L3285" s="13"/>
      <c r="M3285" s="13"/>
      <c r="N3285" s="13"/>
      <c r="O3285" s="9"/>
      <c r="P3285" s="9"/>
      <c r="Q3285" s="10"/>
      <c r="R3285" s="9"/>
      <c r="S3285" s="9"/>
      <c r="T3285" s="10"/>
      <c r="U3285" s="9"/>
      <c r="V3285" s="9"/>
      <c r="W3285" s="10"/>
      <c r="X3285" s="9"/>
      <c r="Y3285" s="9"/>
    </row>
    <row r="3286" spans="1:25" ht="16">
      <c r="A3286" s="9"/>
      <c r="B3286" s="9"/>
      <c r="C3286" s="9" t="str">
        <f t="shared" si="51"/>
        <v>.jpg</v>
      </c>
      <c r="D3286" s="10"/>
      <c r="E3286" s="11"/>
      <c r="F3286" s="10"/>
      <c r="G3286" s="10"/>
      <c r="H3286" s="10"/>
      <c r="I3286" s="10"/>
      <c r="J3286" s="9"/>
      <c r="K3286" s="9"/>
      <c r="L3286" s="13"/>
      <c r="M3286" s="13"/>
      <c r="N3286" s="13"/>
      <c r="O3286" s="9"/>
      <c r="P3286" s="9"/>
      <c r="Q3286" s="10"/>
      <c r="R3286" s="9"/>
      <c r="S3286" s="9"/>
      <c r="T3286" s="10"/>
      <c r="U3286" s="9"/>
      <c r="V3286" s="9"/>
      <c r="W3286" s="10"/>
      <c r="X3286" s="9"/>
      <c r="Y3286" s="9"/>
    </row>
    <row r="3287" spans="1:25" ht="16">
      <c r="A3287" s="9"/>
      <c r="B3287" s="9"/>
      <c r="C3287" s="9" t="str">
        <f t="shared" si="51"/>
        <v>.jpg</v>
      </c>
      <c r="D3287" s="10"/>
      <c r="E3287" s="11"/>
      <c r="F3287" s="10"/>
      <c r="G3287" s="10"/>
      <c r="H3287" s="10"/>
      <c r="I3287" s="10"/>
      <c r="J3287" s="9"/>
      <c r="K3287" s="9"/>
      <c r="L3287" s="13"/>
      <c r="M3287" s="13"/>
      <c r="N3287" s="13"/>
      <c r="O3287" s="9"/>
      <c r="P3287" s="9"/>
      <c r="Q3287" s="10"/>
      <c r="R3287" s="9"/>
      <c r="S3287" s="9"/>
      <c r="T3287" s="10"/>
      <c r="U3287" s="9"/>
      <c r="V3287" s="9"/>
      <c r="W3287" s="10"/>
      <c r="X3287" s="9"/>
      <c r="Y3287" s="9"/>
    </row>
    <row r="3288" spans="1:25" ht="16">
      <c r="A3288" s="9"/>
      <c r="B3288" s="9"/>
      <c r="C3288" s="9" t="str">
        <f t="shared" si="51"/>
        <v>.jpg</v>
      </c>
      <c r="D3288" s="10"/>
      <c r="E3288" s="11"/>
      <c r="F3288" s="10"/>
      <c r="G3288" s="10"/>
      <c r="H3288" s="10"/>
      <c r="I3288" s="10"/>
      <c r="J3288" s="9"/>
      <c r="K3288" s="9"/>
      <c r="L3288" s="13"/>
      <c r="M3288" s="13"/>
      <c r="N3288" s="13"/>
      <c r="O3288" s="9"/>
      <c r="P3288" s="9"/>
      <c r="Q3288" s="10"/>
      <c r="R3288" s="9"/>
      <c r="S3288" s="9"/>
      <c r="T3288" s="10"/>
      <c r="U3288" s="9"/>
      <c r="V3288" s="9"/>
      <c r="W3288" s="10"/>
      <c r="X3288" s="9"/>
      <c r="Y3288" s="9"/>
    </row>
    <row r="3289" spans="1:25" ht="16">
      <c r="A3289" s="9"/>
      <c r="B3289" s="9"/>
      <c r="C3289" s="9" t="str">
        <f t="shared" si="51"/>
        <v>.jpg</v>
      </c>
      <c r="D3289" s="10"/>
      <c r="E3289" s="11"/>
      <c r="F3289" s="10"/>
      <c r="G3289" s="10"/>
      <c r="H3289" s="10"/>
      <c r="I3289" s="10"/>
      <c r="J3289" s="9"/>
      <c r="K3289" s="9"/>
      <c r="L3289" s="13"/>
      <c r="M3289" s="13"/>
      <c r="N3289" s="13"/>
      <c r="O3289" s="9"/>
      <c r="P3289" s="9"/>
      <c r="Q3289" s="10"/>
      <c r="R3289" s="9"/>
      <c r="S3289" s="9"/>
      <c r="T3289" s="10"/>
      <c r="U3289" s="9"/>
      <c r="V3289" s="9"/>
      <c r="W3289" s="10"/>
      <c r="X3289" s="9"/>
      <c r="Y3289" s="9"/>
    </row>
    <row r="3290" spans="1:25" ht="16">
      <c r="A3290" s="9"/>
      <c r="B3290" s="9"/>
      <c r="C3290" s="9" t="str">
        <f t="shared" si="51"/>
        <v>.jpg</v>
      </c>
      <c r="D3290" s="10"/>
      <c r="E3290" s="11"/>
      <c r="F3290" s="10"/>
      <c r="G3290" s="10"/>
      <c r="H3290" s="10"/>
      <c r="I3290" s="10"/>
      <c r="J3290" s="9"/>
      <c r="K3290" s="9"/>
      <c r="L3290" s="13"/>
      <c r="M3290" s="13"/>
      <c r="N3290" s="13"/>
      <c r="O3290" s="9"/>
      <c r="P3290" s="9"/>
      <c r="Q3290" s="10"/>
      <c r="R3290" s="9"/>
      <c r="S3290" s="9"/>
      <c r="T3290" s="10"/>
      <c r="U3290" s="9"/>
      <c r="V3290" s="9"/>
      <c r="W3290" s="10"/>
      <c r="X3290" s="9"/>
      <c r="Y3290" s="9"/>
    </row>
    <row r="3291" spans="1:25" ht="16">
      <c r="A3291" s="9"/>
      <c r="B3291" s="9"/>
      <c r="C3291" s="9" t="str">
        <f t="shared" si="51"/>
        <v>.jpg</v>
      </c>
      <c r="D3291" s="10"/>
      <c r="E3291" s="11"/>
      <c r="F3291" s="10"/>
      <c r="G3291" s="10"/>
      <c r="H3291" s="10"/>
      <c r="I3291" s="10"/>
      <c r="J3291" s="9"/>
      <c r="K3291" s="9"/>
      <c r="L3291" s="13"/>
      <c r="M3291" s="13"/>
      <c r="N3291" s="13"/>
      <c r="O3291" s="9"/>
      <c r="P3291" s="9"/>
      <c r="Q3291" s="10"/>
      <c r="R3291" s="9"/>
      <c r="S3291" s="9"/>
      <c r="T3291" s="10"/>
      <c r="U3291" s="9"/>
      <c r="V3291" s="9"/>
      <c r="W3291" s="10"/>
      <c r="X3291" s="9"/>
      <c r="Y3291" s="9"/>
    </row>
    <row r="3292" spans="1:25" ht="16">
      <c r="A3292" s="9"/>
      <c r="B3292" s="9"/>
      <c r="C3292" s="9" t="str">
        <f t="shared" si="51"/>
        <v>.jpg</v>
      </c>
      <c r="D3292" s="10"/>
      <c r="E3292" s="11"/>
      <c r="F3292" s="10"/>
      <c r="G3292" s="10"/>
      <c r="H3292" s="10"/>
      <c r="I3292" s="10"/>
      <c r="J3292" s="9"/>
      <c r="K3292" s="9"/>
      <c r="L3292" s="13"/>
      <c r="M3292" s="13"/>
      <c r="N3292" s="13"/>
      <c r="O3292" s="9"/>
      <c r="P3292" s="9"/>
      <c r="Q3292" s="10"/>
      <c r="R3292" s="9"/>
      <c r="S3292" s="9"/>
      <c r="T3292" s="10"/>
      <c r="U3292" s="9"/>
      <c r="V3292" s="9"/>
      <c r="W3292" s="10"/>
      <c r="X3292" s="9"/>
      <c r="Y3292" s="9"/>
    </row>
    <row r="3293" spans="1:25" ht="16">
      <c r="A3293" s="9"/>
      <c r="B3293" s="9"/>
      <c r="C3293" s="9" t="str">
        <f t="shared" si="51"/>
        <v>.jpg</v>
      </c>
      <c r="D3293" s="10"/>
      <c r="E3293" s="11"/>
      <c r="F3293" s="10"/>
      <c r="G3293" s="10"/>
      <c r="H3293" s="10"/>
      <c r="I3293" s="10"/>
      <c r="J3293" s="9"/>
      <c r="K3293" s="9"/>
      <c r="L3293" s="13"/>
      <c r="M3293" s="13"/>
      <c r="N3293" s="13"/>
      <c r="O3293" s="9"/>
      <c r="P3293" s="9"/>
      <c r="Q3293" s="10"/>
      <c r="R3293" s="9"/>
      <c r="S3293" s="9"/>
      <c r="T3293" s="10"/>
      <c r="U3293" s="9"/>
      <c r="V3293" s="9"/>
      <c r="W3293" s="10"/>
      <c r="X3293" s="9"/>
      <c r="Y3293" s="9"/>
    </row>
    <row r="3294" spans="1:25" ht="16">
      <c r="A3294" s="9"/>
      <c r="B3294" s="9"/>
      <c r="C3294" s="9" t="str">
        <f t="shared" si="51"/>
        <v>.jpg</v>
      </c>
      <c r="D3294" s="10"/>
      <c r="E3294" s="11"/>
      <c r="F3294" s="10"/>
      <c r="G3294" s="10"/>
      <c r="H3294" s="10"/>
      <c r="I3294" s="10"/>
      <c r="J3294" s="9"/>
      <c r="K3294" s="9"/>
      <c r="L3294" s="13"/>
      <c r="M3294" s="13"/>
      <c r="N3294" s="13"/>
      <c r="O3294" s="9"/>
      <c r="P3294" s="9"/>
      <c r="Q3294" s="10"/>
      <c r="R3294" s="9"/>
      <c r="S3294" s="9"/>
      <c r="T3294" s="10"/>
      <c r="U3294" s="9"/>
      <c r="V3294" s="9"/>
      <c r="W3294" s="10"/>
      <c r="X3294" s="9"/>
      <c r="Y3294" s="9"/>
    </row>
    <row r="3295" spans="1:25" ht="16">
      <c r="A3295" s="9"/>
      <c r="B3295" s="9"/>
      <c r="C3295" s="9" t="str">
        <f t="shared" si="51"/>
        <v>.jpg</v>
      </c>
      <c r="D3295" s="10"/>
      <c r="E3295" s="11"/>
      <c r="F3295" s="10"/>
      <c r="G3295" s="10"/>
      <c r="H3295" s="10"/>
      <c r="I3295" s="10"/>
      <c r="J3295" s="9"/>
      <c r="K3295" s="9"/>
      <c r="L3295" s="13"/>
      <c r="M3295" s="13"/>
      <c r="N3295" s="13"/>
      <c r="O3295" s="9"/>
      <c r="P3295" s="9"/>
      <c r="Q3295" s="10"/>
      <c r="R3295" s="9"/>
      <c r="S3295" s="9"/>
      <c r="T3295" s="10"/>
      <c r="U3295" s="9"/>
      <c r="V3295" s="9"/>
      <c r="W3295" s="10"/>
      <c r="X3295" s="9"/>
      <c r="Y3295" s="9"/>
    </row>
    <row r="3296" spans="1:25" ht="16">
      <c r="A3296" s="9"/>
      <c r="B3296" s="9"/>
      <c r="C3296" s="9" t="str">
        <f t="shared" si="51"/>
        <v>.jpg</v>
      </c>
      <c r="D3296" s="10"/>
      <c r="E3296" s="11"/>
      <c r="F3296" s="10"/>
      <c r="G3296" s="10"/>
      <c r="H3296" s="10"/>
      <c r="I3296" s="10"/>
      <c r="J3296" s="9"/>
      <c r="K3296" s="9"/>
      <c r="L3296" s="13"/>
      <c r="M3296" s="13"/>
      <c r="N3296" s="13"/>
      <c r="O3296" s="9"/>
      <c r="P3296" s="9"/>
      <c r="Q3296" s="10"/>
      <c r="R3296" s="9"/>
      <c r="S3296" s="9"/>
      <c r="T3296" s="10"/>
      <c r="U3296" s="9"/>
      <c r="V3296" s="9"/>
      <c r="W3296" s="10"/>
      <c r="X3296" s="9"/>
      <c r="Y3296" s="9"/>
    </row>
    <row r="3297" spans="1:25" ht="16">
      <c r="A3297" s="9"/>
      <c r="B3297" s="9"/>
      <c r="C3297" s="9" t="str">
        <f t="shared" si="51"/>
        <v>.jpg</v>
      </c>
      <c r="D3297" s="10"/>
      <c r="E3297" s="11"/>
      <c r="F3297" s="10"/>
      <c r="G3297" s="10"/>
      <c r="H3297" s="10"/>
      <c r="I3297" s="10"/>
      <c r="J3297" s="9"/>
      <c r="K3297" s="9"/>
      <c r="L3297" s="13"/>
      <c r="M3297" s="13"/>
      <c r="N3297" s="13"/>
      <c r="O3297" s="9"/>
      <c r="P3297" s="9"/>
      <c r="Q3297" s="10"/>
      <c r="R3297" s="9"/>
      <c r="S3297" s="9"/>
      <c r="T3297" s="10"/>
      <c r="U3297" s="9"/>
      <c r="V3297" s="9"/>
      <c r="W3297" s="10"/>
      <c r="X3297" s="9"/>
      <c r="Y3297" s="9"/>
    </row>
    <row r="3298" spans="1:25" ht="16">
      <c r="A3298" s="9"/>
      <c r="B3298" s="9"/>
      <c r="C3298" s="9" t="str">
        <f t="shared" si="51"/>
        <v>.jpg</v>
      </c>
      <c r="D3298" s="10"/>
      <c r="E3298" s="11"/>
      <c r="F3298" s="10"/>
      <c r="G3298" s="10"/>
      <c r="H3298" s="10"/>
      <c r="I3298" s="10"/>
      <c r="J3298" s="9"/>
      <c r="K3298" s="9"/>
      <c r="L3298" s="13"/>
      <c r="M3298" s="13"/>
      <c r="N3298" s="13"/>
      <c r="O3298" s="9"/>
      <c r="P3298" s="9"/>
      <c r="Q3298" s="10"/>
      <c r="R3298" s="9"/>
      <c r="S3298" s="9"/>
      <c r="T3298" s="10"/>
      <c r="U3298" s="9"/>
      <c r="V3298" s="9"/>
      <c r="W3298" s="10"/>
      <c r="X3298" s="9"/>
      <c r="Y3298" s="9"/>
    </row>
    <row r="3299" spans="1:25" ht="16">
      <c r="A3299" s="9"/>
      <c r="B3299" s="9"/>
      <c r="C3299" s="9" t="str">
        <f t="shared" si="51"/>
        <v>.jpg</v>
      </c>
      <c r="D3299" s="10"/>
      <c r="E3299" s="11"/>
      <c r="F3299" s="10"/>
      <c r="G3299" s="10"/>
      <c r="H3299" s="10"/>
      <c r="I3299" s="10"/>
      <c r="J3299" s="9"/>
      <c r="K3299" s="9"/>
      <c r="L3299" s="13"/>
      <c r="M3299" s="13"/>
      <c r="N3299" s="13"/>
      <c r="O3299" s="9"/>
      <c r="P3299" s="9"/>
      <c r="Q3299" s="10"/>
      <c r="R3299" s="9"/>
      <c r="S3299" s="9"/>
      <c r="T3299" s="10"/>
      <c r="U3299" s="9"/>
      <c r="V3299" s="9"/>
      <c r="W3299" s="10"/>
      <c r="X3299" s="9"/>
      <c r="Y3299" s="9"/>
    </row>
    <row r="3300" spans="1:25" ht="16">
      <c r="A3300" s="9"/>
      <c r="B3300" s="9"/>
      <c r="C3300" s="9" t="str">
        <f t="shared" si="51"/>
        <v>.jpg</v>
      </c>
      <c r="D3300" s="10"/>
      <c r="E3300" s="11"/>
      <c r="F3300" s="10"/>
      <c r="G3300" s="10"/>
      <c r="H3300" s="10"/>
      <c r="I3300" s="10"/>
      <c r="J3300" s="9"/>
      <c r="K3300" s="9"/>
      <c r="L3300" s="13"/>
      <c r="M3300" s="13"/>
      <c r="N3300" s="13"/>
      <c r="O3300" s="9"/>
      <c r="P3300" s="9"/>
      <c r="Q3300" s="10"/>
      <c r="R3300" s="9"/>
      <c r="S3300" s="9"/>
      <c r="T3300" s="10"/>
      <c r="U3300" s="9"/>
      <c r="V3300" s="9"/>
      <c r="W3300" s="10"/>
      <c r="X3300" s="9"/>
      <c r="Y3300" s="9"/>
    </row>
    <row r="3301" spans="1:25" ht="16">
      <c r="A3301" s="9"/>
      <c r="B3301" s="9"/>
      <c r="C3301" s="9" t="str">
        <f t="shared" si="51"/>
        <v>.jpg</v>
      </c>
      <c r="D3301" s="10"/>
      <c r="E3301" s="11"/>
      <c r="F3301" s="10"/>
      <c r="G3301" s="10"/>
      <c r="H3301" s="10"/>
      <c r="I3301" s="10"/>
      <c r="J3301" s="9"/>
      <c r="K3301" s="9"/>
      <c r="L3301" s="13"/>
      <c r="M3301" s="13"/>
      <c r="N3301" s="13"/>
      <c r="O3301" s="9"/>
      <c r="P3301" s="9"/>
      <c r="Q3301" s="10"/>
      <c r="R3301" s="9"/>
      <c r="S3301" s="9"/>
      <c r="T3301" s="10"/>
      <c r="U3301" s="9"/>
      <c r="V3301" s="9"/>
      <c r="W3301" s="10"/>
      <c r="X3301" s="9"/>
      <c r="Y3301" s="9"/>
    </row>
  </sheetData>
  <autoFilter ref="A1:AO3301" xr:uid="{00000000-0001-0000-0000-000000000000}">
    <sortState xmlns:xlrd2="http://schemas.microsoft.com/office/spreadsheetml/2017/richdata2" ref="A2:AO3301">
      <sortCondition ref="D1:D3301"/>
    </sortState>
  </autoFilter>
  <conditionalFormatting sqref="Q1:Q3301 T1:T3301 W1:W3301 Z1:Z3301">
    <cfRule type="cellIs" dxfId="763" priority="1" operator="lessThanOrEqual">
      <formula>97.7</formula>
    </cfRule>
  </conditionalFormatting>
  <conditionalFormatting sqref="L1:N3301">
    <cfRule type="cellIs" dxfId="762" priority="2" operator="notBetween">
      <formula>-0.178</formula>
      <formula>1.127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1"/>
  <sheetViews>
    <sheetView workbookViewId="0"/>
  </sheetViews>
  <sheetFormatPr baseColWidth="10" defaultColWidth="12.5" defaultRowHeight="15.75" customHeight="1"/>
  <cols>
    <col min="3" max="3" width="73.83203125" customWidth="1"/>
  </cols>
  <sheetData>
    <row r="1" spans="1:6" ht="15.75" customHeight="1">
      <c r="A1" s="1" t="s">
        <v>2492</v>
      </c>
      <c r="B1" s="1" t="s">
        <v>2493</v>
      </c>
      <c r="C1" s="1" t="s">
        <v>2494</v>
      </c>
      <c r="D1" s="1" t="s">
        <v>2495</v>
      </c>
      <c r="E1" s="1" t="s">
        <v>2496</v>
      </c>
      <c r="F1" s="1" t="s">
        <v>2497</v>
      </c>
    </row>
    <row r="2" spans="1:6" ht="15.75" customHeight="1">
      <c r="A2" s="10">
        <v>1</v>
      </c>
      <c r="B2" s="10" t="s">
        <v>2498</v>
      </c>
      <c r="C2" s="52" t="s">
        <v>2499</v>
      </c>
      <c r="D2" s="10" t="s">
        <v>2500</v>
      </c>
      <c r="E2" s="10" t="s">
        <v>2501</v>
      </c>
      <c r="F2" s="10" t="s">
        <v>2498</v>
      </c>
    </row>
    <row r="3" spans="1:6" ht="15.75" customHeight="1">
      <c r="A3" s="10">
        <v>1</v>
      </c>
      <c r="B3" s="10" t="s">
        <v>2498</v>
      </c>
      <c r="C3" s="52" t="s">
        <v>2502</v>
      </c>
      <c r="D3" s="10" t="s">
        <v>2503</v>
      </c>
      <c r="E3" s="10" t="s">
        <v>2504</v>
      </c>
      <c r="F3" s="10" t="s">
        <v>2498</v>
      </c>
    </row>
    <row r="4" spans="1:6" ht="15.75" customHeight="1">
      <c r="A4" s="10">
        <v>2</v>
      </c>
      <c r="B4" s="10" t="s">
        <v>2505</v>
      </c>
      <c r="C4" s="52" t="s">
        <v>2506</v>
      </c>
      <c r="D4" s="52" t="s">
        <v>2507</v>
      </c>
      <c r="E4" s="52" t="s">
        <v>2507</v>
      </c>
      <c r="F4" s="1"/>
    </row>
    <row r="5" spans="1:6" ht="15.75" customHeight="1">
      <c r="A5" s="10">
        <v>2</v>
      </c>
      <c r="B5" s="10" t="s">
        <v>2505</v>
      </c>
      <c r="C5" s="52" t="s">
        <v>2508</v>
      </c>
      <c r="D5" s="52" t="s">
        <v>2509</v>
      </c>
      <c r="E5" s="52" t="s">
        <v>2509</v>
      </c>
      <c r="F5" s="1"/>
    </row>
    <row r="6" spans="1:6" ht="15.75" customHeight="1">
      <c r="A6" s="10">
        <v>2</v>
      </c>
      <c r="B6" s="10" t="s">
        <v>2505</v>
      </c>
      <c r="C6" s="52" t="s">
        <v>2510</v>
      </c>
      <c r="D6" s="52" t="s">
        <v>2511</v>
      </c>
      <c r="E6" s="52" t="s">
        <v>2511</v>
      </c>
      <c r="F6" s="1"/>
    </row>
    <row r="7" spans="1:6" ht="15.75" customHeight="1">
      <c r="A7" s="10">
        <v>2</v>
      </c>
      <c r="B7" s="10" t="s">
        <v>2505</v>
      </c>
      <c r="C7" s="52" t="s">
        <v>2512</v>
      </c>
      <c r="D7" s="52" t="s">
        <v>2513</v>
      </c>
      <c r="E7" s="52" t="s">
        <v>2513</v>
      </c>
      <c r="F7" s="1"/>
    </row>
    <row r="8" spans="1:6" ht="15.75" customHeight="1">
      <c r="A8" s="10">
        <v>2</v>
      </c>
      <c r="B8" s="10" t="s">
        <v>2505</v>
      </c>
      <c r="C8" s="52" t="s">
        <v>2514</v>
      </c>
      <c r="D8" s="52" t="s">
        <v>2515</v>
      </c>
      <c r="E8" s="52" t="s">
        <v>2515</v>
      </c>
      <c r="F8" s="1"/>
    </row>
    <row r="9" spans="1:6" ht="15.75" customHeight="1">
      <c r="A9" s="10">
        <v>2</v>
      </c>
      <c r="B9" s="10" t="s">
        <v>2505</v>
      </c>
      <c r="C9" s="52" t="s">
        <v>2516</v>
      </c>
      <c r="D9" s="52" t="s">
        <v>2517</v>
      </c>
      <c r="E9" s="52" t="s">
        <v>2517</v>
      </c>
      <c r="F9" s="10"/>
    </row>
    <row r="10" spans="1:6" ht="15.75" customHeight="1">
      <c r="A10" s="10">
        <v>2</v>
      </c>
      <c r="B10" s="10" t="s">
        <v>2505</v>
      </c>
      <c r="C10" s="52" t="s">
        <v>2518</v>
      </c>
      <c r="D10" s="52" t="s">
        <v>2519</v>
      </c>
      <c r="E10" s="52" t="s">
        <v>2519</v>
      </c>
      <c r="F10" s="10" t="s">
        <v>2520</v>
      </c>
    </row>
    <row r="11" spans="1:6" ht="15.75" customHeight="1">
      <c r="A11" s="10">
        <v>2</v>
      </c>
      <c r="B11" s="10" t="s">
        <v>2505</v>
      </c>
      <c r="C11" s="52" t="s">
        <v>2521</v>
      </c>
      <c r="D11" s="52" t="s">
        <v>2522</v>
      </c>
      <c r="E11" s="52" t="s">
        <v>2522</v>
      </c>
      <c r="F11" s="10"/>
    </row>
    <row r="12" spans="1:6" ht="15.75" customHeight="1">
      <c r="A12" s="10">
        <v>2</v>
      </c>
      <c r="B12" s="10" t="s">
        <v>2505</v>
      </c>
      <c r="C12" s="52" t="s">
        <v>2523</v>
      </c>
      <c r="D12" s="52" t="s">
        <v>2524</v>
      </c>
      <c r="E12" s="52" t="s">
        <v>2524</v>
      </c>
      <c r="F12" s="10"/>
    </row>
    <row r="13" spans="1:6" ht="15.75" customHeight="1">
      <c r="A13" s="10">
        <v>2</v>
      </c>
      <c r="B13" s="10" t="s">
        <v>2505</v>
      </c>
      <c r="C13" s="52" t="s">
        <v>2525</v>
      </c>
      <c r="D13" s="52" t="s">
        <v>2526</v>
      </c>
      <c r="E13" s="52" t="s">
        <v>2526</v>
      </c>
      <c r="F13" s="10"/>
    </row>
    <row r="14" spans="1:6" ht="15.75" customHeight="1">
      <c r="A14" s="10">
        <v>2</v>
      </c>
      <c r="B14" s="10" t="s">
        <v>2505</v>
      </c>
      <c r="C14" s="52" t="s">
        <v>2527</v>
      </c>
      <c r="D14" s="52" t="s">
        <v>2528</v>
      </c>
      <c r="E14" s="52" t="s">
        <v>2528</v>
      </c>
      <c r="F14" s="10"/>
    </row>
    <row r="15" spans="1:6" ht="15.75" customHeight="1">
      <c r="A15" s="10">
        <v>2</v>
      </c>
      <c r="B15" s="10" t="s">
        <v>2505</v>
      </c>
      <c r="C15" s="52" t="s">
        <v>2529</v>
      </c>
      <c r="D15" s="52" t="s">
        <v>2530</v>
      </c>
      <c r="E15" s="52" t="s">
        <v>2530</v>
      </c>
      <c r="F15" s="10"/>
    </row>
    <row r="16" spans="1:6" ht="15.75" customHeight="1">
      <c r="A16" s="10">
        <v>2</v>
      </c>
      <c r="B16" s="10" t="s">
        <v>2505</v>
      </c>
      <c r="C16" s="52" t="s">
        <v>2531</v>
      </c>
      <c r="D16" s="52" t="s">
        <v>2532</v>
      </c>
      <c r="E16" s="52" t="s">
        <v>2532</v>
      </c>
      <c r="F16" s="10"/>
    </row>
    <row r="17" spans="1:6" ht="15.75" customHeight="1">
      <c r="A17" s="10">
        <v>2</v>
      </c>
      <c r="B17" s="10" t="s">
        <v>2505</v>
      </c>
      <c r="C17" s="52" t="s">
        <v>2533</v>
      </c>
      <c r="D17" s="52" t="s">
        <v>2534</v>
      </c>
      <c r="E17" s="52" t="s">
        <v>2534</v>
      </c>
      <c r="F17" s="10"/>
    </row>
    <row r="18" spans="1:6" ht="15.75" customHeight="1">
      <c r="A18" s="10">
        <v>2</v>
      </c>
      <c r="B18" s="10" t="s">
        <v>2505</v>
      </c>
      <c r="C18" s="52" t="s">
        <v>2535</v>
      </c>
      <c r="D18" s="52" t="s">
        <v>2536</v>
      </c>
      <c r="E18" s="52" t="s">
        <v>2536</v>
      </c>
      <c r="F18" s="10"/>
    </row>
    <row r="19" spans="1:6" ht="15.75" customHeight="1">
      <c r="A19" s="10">
        <v>2</v>
      </c>
      <c r="B19" s="10" t="s">
        <v>2505</v>
      </c>
      <c r="C19" s="52" t="s">
        <v>2537</v>
      </c>
      <c r="D19" s="52" t="s">
        <v>2538</v>
      </c>
      <c r="E19" s="52" t="s">
        <v>2538</v>
      </c>
      <c r="F19" s="10"/>
    </row>
    <row r="20" spans="1:6" ht="15.75" customHeight="1">
      <c r="A20" s="10">
        <v>2</v>
      </c>
      <c r="B20" s="10" t="s">
        <v>2505</v>
      </c>
      <c r="C20" s="52" t="s">
        <v>2539</v>
      </c>
      <c r="D20" s="52" t="s">
        <v>2540</v>
      </c>
      <c r="E20" s="52" t="s">
        <v>2540</v>
      </c>
      <c r="F20" s="10"/>
    </row>
    <row r="21" spans="1:6" ht="15.75" customHeight="1">
      <c r="A21" s="10">
        <v>2</v>
      </c>
      <c r="B21" s="10" t="s">
        <v>2505</v>
      </c>
      <c r="C21" s="52" t="s">
        <v>2541</v>
      </c>
      <c r="D21" s="52" t="s">
        <v>2542</v>
      </c>
      <c r="E21" s="52" t="s">
        <v>2542</v>
      </c>
      <c r="F21" s="10"/>
    </row>
    <row r="22" spans="1:6" ht="15.75" customHeight="1">
      <c r="A22" s="10">
        <v>2</v>
      </c>
      <c r="B22" s="10" t="s">
        <v>2505</v>
      </c>
      <c r="C22" s="52" t="s">
        <v>2543</v>
      </c>
      <c r="D22" s="52" t="s">
        <v>2544</v>
      </c>
      <c r="E22" s="52" t="s">
        <v>2544</v>
      </c>
      <c r="F22" s="10"/>
    </row>
    <row r="23" spans="1:6" ht="15.75" customHeight="1">
      <c r="A23" s="10">
        <v>2</v>
      </c>
      <c r="B23" s="10" t="s">
        <v>2505</v>
      </c>
      <c r="C23" s="52" t="s">
        <v>2545</v>
      </c>
      <c r="D23" s="52" t="s">
        <v>2546</v>
      </c>
      <c r="E23" s="52" t="s">
        <v>2546</v>
      </c>
      <c r="F23" s="10"/>
    </row>
    <row r="24" spans="1:6" ht="15.75" customHeight="1">
      <c r="A24" s="10">
        <v>2</v>
      </c>
      <c r="B24" s="10" t="s">
        <v>2505</v>
      </c>
      <c r="C24" s="52" t="s">
        <v>2547</v>
      </c>
      <c r="D24" s="52" t="s">
        <v>2548</v>
      </c>
      <c r="E24" s="52" t="s">
        <v>2548</v>
      </c>
      <c r="F24" s="10"/>
    </row>
    <row r="25" spans="1:6" ht="15.75" customHeight="1">
      <c r="A25" s="10">
        <v>2</v>
      </c>
      <c r="B25" s="10" t="s">
        <v>2505</v>
      </c>
      <c r="C25" s="52" t="s">
        <v>2549</v>
      </c>
      <c r="D25" s="52" t="s">
        <v>2550</v>
      </c>
      <c r="E25" s="52" t="s">
        <v>2550</v>
      </c>
      <c r="F25" s="10"/>
    </row>
    <row r="26" spans="1:6" ht="15.75" customHeight="1">
      <c r="A26" s="10">
        <v>2</v>
      </c>
      <c r="B26" s="10" t="s">
        <v>2505</v>
      </c>
      <c r="C26" s="52" t="s">
        <v>2551</v>
      </c>
      <c r="D26" s="52" t="s">
        <v>2552</v>
      </c>
      <c r="E26" s="52" t="s">
        <v>2552</v>
      </c>
      <c r="F26" s="10"/>
    </row>
    <row r="27" spans="1:6" ht="15.75" customHeight="1">
      <c r="A27" s="10">
        <v>2</v>
      </c>
      <c r="B27" s="10" t="s">
        <v>2505</v>
      </c>
      <c r="C27" s="52" t="s">
        <v>2553</v>
      </c>
      <c r="D27" s="52" t="s">
        <v>2554</v>
      </c>
      <c r="E27" s="52" t="s">
        <v>2554</v>
      </c>
      <c r="F27" s="10"/>
    </row>
    <row r="28" spans="1:6" ht="15.75" customHeight="1">
      <c r="A28" s="10">
        <v>2</v>
      </c>
      <c r="B28" s="10" t="s">
        <v>2505</v>
      </c>
      <c r="C28" s="52" t="s">
        <v>2555</v>
      </c>
      <c r="D28" s="52" t="s">
        <v>2556</v>
      </c>
      <c r="E28" s="52" t="s">
        <v>2556</v>
      </c>
      <c r="F28" s="10"/>
    </row>
    <row r="29" spans="1:6" ht="15.75" customHeight="1">
      <c r="A29" s="10">
        <v>2</v>
      </c>
      <c r="B29" s="10" t="s">
        <v>2505</v>
      </c>
      <c r="C29" s="52" t="s">
        <v>2557</v>
      </c>
      <c r="D29" s="52" t="s">
        <v>2558</v>
      </c>
      <c r="E29" s="52" t="s">
        <v>2558</v>
      </c>
      <c r="F29" s="10"/>
    </row>
    <row r="30" spans="1:6" ht="15.75" customHeight="1">
      <c r="A30" s="10">
        <v>2</v>
      </c>
      <c r="B30" s="10" t="s">
        <v>2505</v>
      </c>
      <c r="C30" s="52" t="s">
        <v>2559</v>
      </c>
      <c r="D30" s="52" t="s">
        <v>2560</v>
      </c>
      <c r="E30" s="52" t="s">
        <v>2560</v>
      </c>
      <c r="F30" s="10"/>
    </row>
    <row r="31" spans="1:6" ht="15.75" customHeight="1">
      <c r="A31" s="10">
        <v>2</v>
      </c>
      <c r="B31" s="10" t="s">
        <v>2505</v>
      </c>
      <c r="C31" s="52" t="s">
        <v>2561</v>
      </c>
      <c r="D31" s="52" t="s">
        <v>2562</v>
      </c>
      <c r="E31" s="52" t="s">
        <v>2562</v>
      </c>
      <c r="F31" s="10"/>
    </row>
    <row r="32" spans="1:6" ht="15.75" customHeight="1">
      <c r="A32" s="10">
        <v>2</v>
      </c>
      <c r="B32" s="10" t="s">
        <v>2505</v>
      </c>
      <c r="C32" s="52" t="s">
        <v>2563</v>
      </c>
      <c r="D32" s="52" t="s">
        <v>2564</v>
      </c>
      <c r="E32" s="52" t="s">
        <v>2564</v>
      </c>
      <c r="F32" s="10"/>
    </row>
    <row r="33" spans="1:6" ht="15.75" customHeight="1">
      <c r="A33" s="10">
        <v>2</v>
      </c>
      <c r="B33" s="10" t="s">
        <v>2505</v>
      </c>
      <c r="C33" s="52" t="s">
        <v>2565</v>
      </c>
      <c r="D33" s="52" t="s">
        <v>2566</v>
      </c>
      <c r="E33" s="52" t="s">
        <v>2566</v>
      </c>
      <c r="F33" s="10"/>
    </row>
    <row r="34" spans="1:6" ht="15.75" customHeight="1">
      <c r="A34" s="10">
        <v>2</v>
      </c>
      <c r="B34" s="10" t="s">
        <v>2505</v>
      </c>
      <c r="C34" s="52" t="s">
        <v>2567</v>
      </c>
      <c r="D34" s="52" t="s">
        <v>2568</v>
      </c>
      <c r="E34" s="52" t="s">
        <v>2568</v>
      </c>
      <c r="F34" s="10"/>
    </row>
    <row r="35" spans="1:6" ht="15.75" customHeight="1">
      <c r="A35" s="10">
        <v>2</v>
      </c>
      <c r="B35" s="10" t="s">
        <v>2505</v>
      </c>
      <c r="C35" s="52" t="s">
        <v>2569</v>
      </c>
      <c r="D35" s="52" t="s">
        <v>2570</v>
      </c>
      <c r="E35" s="52" t="s">
        <v>2570</v>
      </c>
      <c r="F35" s="10"/>
    </row>
    <row r="36" spans="1:6" ht="15.75" customHeight="1">
      <c r="A36" s="10">
        <v>2</v>
      </c>
      <c r="B36" s="10" t="s">
        <v>2505</v>
      </c>
      <c r="C36" s="52" t="s">
        <v>2571</v>
      </c>
      <c r="D36" s="52" t="s">
        <v>2572</v>
      </c>
      <c r="E36" s="52" t="s">
        <v>2572</v>
      </c>
      <c r="F36" s="10"/>
    </row>
    <row r="37" spans="1:6" ht="15.75" customHeight="1">
      <c r="A37" s="10">
        <v>2</v>
      </c>
      <c r="B37" s="10" t="s">
        <v>2505</v>
      </c>
      <c r="C37" s="52" t="s">
        <v>2573</v>
      </c>
      <c r="D37" s="52" t="s">
        <v>2574</v>
      </c>
      <c r="E37" s="52" t="s">
        <v>2574</v>
      </c>
      <c r="F37" s="10"/>
    </row>
    <row r="38" spans="1:6" ht="15">
      <c r="A38" s="10">
        <v>2</v>
      </c>
      <c r="B38" s="10" t="s">
        <v>2505</v>
      </c>
      <c r="C38" s="52" t="s">
        <v>2575</v>
      </c>
      <c r="D38" s="52" t="s">
        <v>2576</v>
      </c>
      <c r="E38" s="52" t="s">
        <v>2576</v>
      </c>
      <c r="F38" s="10"/>
    </row>
    <row r="39" spans="1:6" ht="15">
      <c r="A39" s="10">
        <v>2</v>
      </c>
      <c r="B39" s="10" t="s">
        <v>2505</v>
      </c>
      <c r="C39" s="52" t="s">
        <v>2577</v>
      </c>
      <c r="D39" s="52" t="s">
        <v>2578</v>
      </c>
      <c r="E39" s="52" t="s">
        <v>2578</v>
      </c>
      <c r="F39" s="10"/>
    </row>
    <row r="40" spans="1:6" ht="15">
      <c r="A40" s="10">
        <v>2</v>
      </c>
      <c r="B40" s="10" t="s">
        <v>2505</v>
      </c>
      <c r="C40" s="52" t="s">
        <v>2579</v>
      </c>
      <c r="D40" s="52" t="s">
        <v>2580</v>
      </c>
      <c r="E40" s="52" t="s">
        <v>2580</v>
      </c>
      <c r="F40" s="10"/>
    </row>
    <row r="41" spans="1:6" ht="15">
      <c r="A41" s="10">
        <v>2</v>
      </c>
      <c r="B41" s="10" t="s">
        <v>2505</v>
      </c>
      <c r="C41" s="52" t="s">
        <v>2581</v>
      </c>
      <c r="D41" s="52" t="s">
        <v>2582</v>
      </c>
      <c r="E41" s="52" t="s">
        <v>2582</v>
      </c>
      <c r="F41" s="10"/>
    </row>
    <row r="42" spans="1:6" ht="15">
      <c r="A42" s="10">
        <v>2</v>
      </c>
      <c r="B42" s="10" t="s">
        <v>2505</v>
      </c>
      <c r="C42" s="52" t="s">
        <v>2583</v>
      </c>
      <c r="D42" s="52" t="s">
        <v>2584</v>
      </c>
      <c r="E42" s="52" t="s">
        <v>2584</v>
      </c>
      <c r="F42" s="10"/>
    </row>
    <row r="43" spans="1:6" ht="15">
      <c r="A43" s="10">
        <v>2</v>
      </c>
      <c r="B43" s="10" t="s">
        <v>2505</v>
      </c>
      <c r="C43" s="52" t="s">
        <v>2585</v>
      </c>
      <c r="D43" s="52" t="s">
        <v>2586</v>
      </c>
      <c r="E43" s="52" t="s">
        <v>2586</v>
      </c>
      <c r="F43" s="10"/>
    </row>
    <row r="44" spans="1:6" ht="15">
      <c r="A44" s="10">
        <v>3</v>
      </c>
      <c r="B44" s="10" t="s">
        <v>2505</v>
      </c>
      <c r="C44" s="52" t="s">
        <v>2587</v>
      </c>
      <c r="D44" s="52" t="s">
        <v>2588</v>
      </c>
      <c r="E44" s="52" t="s">
        <v>2588</v>
      </c>
      <c r="F44" s="10"/>
    </row>
    <row r="45" spans="1:6" ht="15">
      <c r="A45" s="10">
        <v>3</v>
      </c>
      <c r="B45" s="10" t="s">
        <v>2505</v>
      </c>
      <c r="C45" s="52" t="s">
        <v>2589</v>
      </c>
      <c r="D45" s="52" t="s">
        <v>2590</v>
      </c>
      <c r="E45" s="52" t="s">
        <v>2590</v>
      </c>
      <c r="F45" s="10"/>
    </row>
    <row r="46" spans="1:6" ht="15">
      <c r="A46" s="10">
        <v>3</v>
      </c>
      <c r="B46" s="10" t="s">
        <v>2505</v>
      </c>
      <c r="C46" s="52" t="s">
        <v>2591</v>
      </c>
      <c r="D46" s="52" t="s">
        <v>2592</v>
      </c>
      <c r="E46" s="52" t="s">
        <v>2592</v>
      </c>
      <c r="F46" s="10"/>
    </row>
    <row r="47" spans="1:6" ht="15">
      <c r="A47" s="10">
        <v>3</v>
      </c>
      <c r="B47" s="10" t="s">
        <v>2505</v>
      </c>
      <c r="C47" s="52" t="s">
        <v>2593</v>
      </c>
      <c r="D47" s="52" t="s">
        <v>2594</v>
      </c>
      <c r="E47" s="52" t="s">
        <v>2594</v>
      </c>
      <c r="F47" s="10"/>
    </row>
    <row r="48" spans="1:6" ht="15">
      <c r="A48" s="10">
        <v>3</v>
      </c>
      <c r="B48" s="10" t="s">
        <v>2505</v>
      </c>
      <c r="C48" s="52" t="s">
        <v>2595</v>
      </c>
      <c r="D48" s="52" t="s">
        <v>2596</v>
      </c>
      <c r="E48" s="52" t="s">
        <v>2596</v>
      </c>
      <c r="F48" s="10"/>
    </row>
    <row r="49" spans="1:6" ht="15">
      <c r="A49" s="10">
        <v>3</v>
      </c>
      <c r="B49" s="10" t="s">
        <v>2505</v>
      </c>
      <c r="C49" s="52" t="s">
        <v>2597</v>
      </c>
      <c r="D49" s="52" t="s">
        <v>2598</v>
      </c>
      <c r="E49" s="52" t="s">
        <v>2598</v>
      </c>
      <c r="F49" s="10"/>
    </row>
    <row r="50" spans="1:6" ht="15">
      <c r="A50" s="10">
        <v>3</v>
      </c>
      <c r="B50" s="10" t="s">
        <v>2505</v>
      </c>
      <c r="C50" s="52" t="s">
        <v>2599</v>
      </c>
      <c r="D50" s="52" t="s">
        <v>2600</v>
      </c>
      <c r="E50" s="52" t="s">
        <v>2600</v>
      </c>
      <c r="F50" s="10"/>
    </row>
    <row r="51" spans="1:6" ht="15">
      <c r="A51" s="10">
        <v>3</v>
      </c>
      <c r="B51" s="10" t="s">
        <v>2505</v>
      </c>
      <c r="C51" s="52" t="s">
        <v>2601</v>
      </c>
      <c r="D51" s="52" t="s">
        <v>2602</v>
      </c>
      <c r="E51" s="52" t="s">
        <v>2602</v>
      </c>
      <c r="F51" s="10"/>
    </row>
    <row r="52" spans="1:6" ht="15">
      <c r="A52" s="10">
        <v>3</v>
      </c>
      <c r="B52" s="10" t="s">
        <v>2505</v>
      </c>
      <c r="C52" s="52" t="s">
        <v>2603</v>
      </c>
      <c r="D52" s="52" t="s">
        <v>2604</v>
      </c>
      <c r="E52" s="52" t="s">
        <v>2604</v>
      </c>
      <c r="F52" s="10"/>
    </row>
    <row r="53" spans="1:6" ht="15">
      <c r="A53" s="10">
        <v>3</v>
      </c>
      <c r="B53" s="10" t="s">
        <v>2505</v>
      </c>
      <c r="C53" s="52" t="s">
        <v>2605</v>
      </c>
      <c r="D53" s="52" t="s">
        <v>2606</v>
      </c>
      <c r="E53" s="52" t="s">
        <v>2606</v>
      </c>
      <c r="F53" s="10"/>
    </row>
    <row r="54" spans="1:6" ht="15">
      <c r="A54" s="10">
        <v>3</v>
      </c>
      <c r="B54" s="10" t="s">
        <v>2505</v>
      </c>
      <c r="C54" s="52" t="s">
        <v>2607</v>
      </c>
      <c r="D54" s="52" t="s">
        <v>2608</v>
      </c>
      <c r="E54" s="52" t="s">
        <v>2608</v>
      </c>
      <c r="F54" s="10"/>
    </row>
    <row r="55" spans="1:6" ht="15">
      <c r="A55" s="10">
        <v>3</v>
      </c>
      <c r="B55" s="10" t="s">
        <v>2505</v>
      </c>
      <c r="C55" s="52" t="s">
        <v>2609</v>
      </c>
      <c r="D55" s="52" t="s">
        <v>2610</v>
      </c>
      <c r="E55" s="52" t="s">
        <v>2610</v>
      </c>
      <c r="F55" s="10"/>
    </row>
    <row r="56" spans="1:6" ht="15">
      <c r="A56" s="10">
        <v>3</v>
      </c>
      <c r="B56" s="10" t="s">
        <v>2505</v>
      </c>
      <c r="C56" s="52" t="s">
        <v>2611</v>
      </c>
      <c r="D56" s="52" t="s">
        <v>2612</v>
      </c>
      <c r="E56" s="52" t="s">
        <v>2612</v>
      </c>
      <c r="F56" s="10"/>
    </row>
    <row r="57" spans="1:6" ht="15">
      <c r="A57" s="10">
        <v>3</v>
      </c>
      <c r="B57" s="10" t="s">
        <v>2505</v>
      </c>
      <c r="C57" s="52" t="s">
        <v>2613</v>
      </c>
      <c r="D57" s="52" t="s">
        <v>2614</v>
      </c>
      <c r="E57" s="52" t="s">
        <v>2614</v>
      </c>
      <c r="F57" s="10"/>
    </row>
    <row r="58" spans="1:6" ht="15">
      <c r="A58" s="10">
        <v>3</v>
      </c>
      <c r="B58" s="10" t="s">
        <v>2505</v>
      </c>
      <c r="C58" s="52" t="s">
        <v>2615</v>
      </c>
      <c r="D58" s="52" t="s">
        <v>2616</v>
      </c>
      <c r="E58" s="52" t="s">
        <v>2616</v>
      </c>
      <c r="F58" s="10"/>
    </row>
    <row r="59" spans="1:6" ht="15">
      <c r="A59" s="10">
        <v>3</v>
      </c>
      <c r="B59" s="10" t="s">
        <v>2505</v>
      </c>
      <c r="C59" s="52" t="s">
        <v>2617</v>
      </c>
      <c r="D59" s="52" t="s">
        <v>2618</v>
      </c>
      <c r="E59" s="52" t="s">
        <v>2618</v>
      </c>
      <c r="F59" s="10"/>
    </row>
    <row r="60" spans="1:6" ht="15">
      <c r="A60" s="10">
        <v>3</v>
      </c>
      <c r="B60" s="10" t="s">
        <v>2505</v>
      </c>
      <c r="C60" s="52" t="s">
        <v>2619</v>
      </c>
      <c r="D60" s="52" t="s">
        <v>2620</v>
      </c>
      <c r="E60" s="52" t="s">
        <v>2620</v>
      </c>
      <c r="F60" s="10"/>
    </row>
    <row r="61" spans="1:6" ht="15">
      <c r="A61" s="10">
        <v>3</v>
      </c>
      <c r="B61" s="10" t="s">
        <v>2505</v>
      </c>
      <c r="C61" s="52" t="s">
        <v>2621</v>
      </c>
      <c r="D61" s="52" t="s">
        <v>2622</v>
      </c>
      <c r="E61" s="52" t="s">
        <v>2622</v>
      </c>
      <c r="F61" s="10"/>
    </row>
    <row r="62" spans="1:6" ht="15">
      <c r="A62" s="10">
        <v>3</v>
      </c>
      <c r="B62" s="10" t="s">
        <v>2505</v>
      </c>
      <c r="C62" s="52" t="s">
        <v>2623</v>
      </c>
      <c r="D62" s="52" t="s">
        <v>2624</v>
      </c>
      <c r="E62" s="52" t="s">
        <v>2624</v>
      </c>
      <c r="F62" s="10"/>
    </row>
    <row r="63" spans="1:6" ht="15">
      <c r="A63" s="10">
        <v>3</v>
      </c>
      <c r="B63" s="10" t="s">
        <v>2505</v>
      </c>
      <c r="C63" s="52" t="s">
        <v>2625</v>
      </c>
      <c r="D63" s="52" t="s">
        <v>2626</v>
      </c>
      <c r="E63" s="52" t="s">
        <v>2626</v>
      </c>
      <c r="F63" s="10"/>
    </row>
    <row r="64" spans="1:6" ht="15">
      <c r="A64" s="10">
        <v>3</v>
      </c>
      <c r="B64" s="10" t="s">
        <v>2505</v>
      </c>
      <c r="C64" s="52" t="s">
        <v>2627</v>
      </c>
      <c r="D64" s="52" t="s">
        <v>2628</v>
      </c>
      <c r="E64" s="52" t="s">
        <v>2628</v>
      </c>
      <c r="F64" s="10"/>
    </row>
    <row r="65" spans="1:6" ht="15">
      <c r="A65" s="10">
        <v>3</v>
      </c>
      <c r="B65" s="10" t="s">
        <v>2505</v>
      </c>
      <c r="C65" s="52" t="s">
        <v>2629</v>
      </c>
      <c r="D65" s="52" t="s">
        <v>2630</v>
      </c>
      <c r="E65" s="52" t="s">
        <v>2630</v>
      </c>
      <c r="F65" s="10"/>
    </row>
    <row r="66" spans="1:6" ht="15">
      <c r="A66" s="10">
        <v>3</v>
      </c>
      <c r="B66" s="10" t="s">
        <v>2505</v>
      </c>
      <c r="C66" s="52" t="s">
        <v>2631</v>
      </c>
      <c r="D66" s="52" t="s">
        <v>2632</v>
      </c>
      <c r="E66" s="52" t="s">
        <v>2632</v>
      </c>
      <c r="F66" s="10"/>
    </row>
    <row r="67" spans="1:6" ht="15">
      <c r="A67" s="10">
        <v>3</v>
      </c>
      <c r="B67" s="10" t="s">
        <v>2505</v>
      </c>
      <c r="C67" s="52" t="s">
        <v>2633</v>
      </c>
      <c r="D67" s="52" t="s">
        <v>2634</v>
      </c>
      <c r="E67" s="52" t="s">
        <v>2634</v>
      </c>
      <c r="F67" s="10"/>
    </row>
    <row r="68" spans="1:6" ht="15">
      <c r="A68" s="10">
        <v>3</v>
      </c>
      <c r="B68" s="10" t="s">
        <v>2505</v>
      </c>
      <c r="C68" s="52" t="s">
        <v>2635</v>
      </c>
      <c r="D68" s="52" t="s">
        <v>2636</v>
      </c>
      <c r="E68" s="52" t="s">
        <v>2636</v>
      </c>
      <c r="F68" s="10"/>
    </row>
    <row r="69" spans="1:6" ht="15">
      <c r="A69" s="10">
        <v>3</v>
      </c>
      <c r="B69" s="10" t="s">
        <v>2505</v>
      </c>
      <c r="C69" s="52" t="s">
        <v>2637</v>
      </c>
      <c r="D69" s="52" t="s">
        <v>2638</v>
      </c>
      <c r="E69" s="52" t="s">
        <v>2638</v>
      </c>
      <c r="F69" s="10"/>
    </row>
    <row r="70" spans="1:6" ht="15">
      <c r="A70" s="10">
        <v>3</v>
      </c>
      <c r="B70" s="10" t="s">
        <v>2505</v>
      </c>
      <c r="C70" s="52" t="s">
        <v>2639</v>
      </c>
      <c r="D70" s="52" t="s">
        <v>2640</v>
      </c>
      <c r="E70" s="52" t="s">
        <v>2640</v>
      </c>
      <c r="F70" s="10"/>
    </row>
    <row r="71" spans="1:6" ht="15">
      <c r="A71" s="10">
        <v>3</v>
      </c>
      <c r="B71" s="10" t="s">
        <v>2505</v>
      </c>
      <c r="C71" s="52" t="s">
        <v>2641</v>
      </c>
      <c r="D71" s="52" t="s">
        <v>2642</v>
      </c>
      <c r="E71" s="52" t="s">
        <v>2642</v>
      </c>
      <c r="F71" s="10"/>
    </row>
    <row r="72" spans="1:6" ht="15">
      <c r="A72" s="10">
        <v>3</v>
      </c>
      <c r="B72" s="10" t="s">
        <v>2505</v>
      </c>
      <c r="C72" s="52" t="s">
        <v>2643</v>
      </c>
      <c r="D72" s="52" t="s">
        <v>2644</v>
      </c>
      <c r="E72" s="52" t="s">
        <v>2644</v>
      </c>
      <c r="F72" s="10"/>
    </row>
    <row r="73" spans="1:6" ht="15">
      <c r="A73" s="10">
        <v>3</v>
      </c>
      <c r="B73" s="10" t="s">
        <v>2505</v>
      </c>
      <c r="C73" s="52" t="s">
        <v>2645</v>
      </c>
      <c r="D73" s="52" t="s">
        <v>2646</v>
      </c>
      <c r="E73" s="52" t="s">
        <v>2646</v>
      </c>
      <c r="F73" s="10"/>
    </row>
    <row r="74" spans="1:6" ht="15">
      <c r="A74" s="10">
        <v>3</v>
      </c>
      <c r="B74" s="10" t="s">
        <v>2505</v>
      </c>
      <c r="C74" s="52" t="s">
        <v>2647</v>
      </c>
      <c r="D74" s="52" t="s">
        <v>2648</v>
      </c>
      <c r="E74" s="52" t="s">
        <v>2648</v>
      </c>
      <c r="F74" s="10"/>
    </row>
    <row r="75" spans="1:6" ht="15">
      <c r="A75" s="10">
        <v>3</v>
      </c>
      <c r="B75" s="10" t="s">
        <v>2505</v>
      </c>
      <c r="C75" s="52" t="s">
        <v>2649</v>
      </c>
      <c r="D75" s="52" t="s">
        <v>2650</v>
      </c>
      <c r="E75" s="52" t="s">
        <v>2650</v>
      </c>
      <c r="F75" s="10"/>
    </row>
    <row r="76" spans="1:6" ht="15">
      <c r="A76" s="10">
        <v>3</v>
      </c>
      <c r="B76" s="10" t="s">
        <v>2505</v>
      </c>
      <c r="C76" s="52" t="s">
        <v>2651</v>
      </c>
      <c r="D76" s="52" t="s">
        <v>2652</v>
      </c>
      <c r="E76" s="52" t="s">
        <v>2652</v>
      </c>
      <c r="F76" s="10"/>
    </row>
    <row r="77" spans="1:6" ht="15">
      <c r="A77" s="10">
        <v>3</v>
      </c>
      <c r="B77" s="10" t="s">
        <v>2505</v>
      </c>
      <c r="C77" s="52" t="s">
        <v>2653</v>
      </c>
      <c r="D77" s="52" t="s">
        <v>2654</v>
      </c>
      <c r="E77" s="52" t="s">
        <v>2654</v>
      </c>
      <c r="F77" s="10"/>
    </row>
    <row r="78" spans="1:6" ht="15">
      <c r="A78" s="10">
        <v>3</v>
      </c>
      <c r="B78" s="10" t="s">
        <v>2505</v>
      </c>
      <c r="C78" s="52" t="s">
        <v>2655</v>
      </c>
      <c r="D78" s="52" t="s">
        <v>2656</v>
      </c>
      <c r="E78" s="52" t="s">
        <v>2656</v>
      </c>
      <c r="F78" s="10"/>
    </row>
    <row r="79" spans="1:6" ht="15">
      <c r="A79" s="10">
        <v>3</v>
      </c>
      <c r="B79" s="10" t="s">
        <v>2505</v>
      </c>
      <c r="C79" s="52" t="s">
        <v>2657</v>
      </c>
      <c r="D79" s="52" t="s">
        <v>2658</v>
      </c>
      <c r="E79" s="52" t="s">
        <v>2658</v>
      </c>
      <c r="F79" s="10"/>
    </row>
    <row r="80" spans="1:6" ht="15">
      <c r="A80" s="10">
        <v>3</v>
      </c>
      <c r="B80" s="10" t="s">
        <v>2505</v>
      </c>
      <c r="C80" s="52" t="s">
        <v>2659</v>
      </c>
      <c r="D80" s="52" t="s">
        <v>2660</v>
      </c>
      <c r="E80" s="52" t="s">
        <v>2660</v>
      </c>
      <c r="F80" s="10"/>
    </row>
    <row r="81" spans="1:6" ht="15">
      <c r="A81" s="10">
        <v>3</v>
      </c>
      <c r="B81" s="10" t="s">
        <v>2505</v>
      </c>
      <c r="C81" s="52" t="s">
        <v>2661</v>
      </c>
      <c r="D81" s="52" t="s">
        <v>2662</v>
      </c>
      <c r="E81" s="52" t="s">
        <v>2662</v>
      </c>
      <c r="F81" s="10"/>
    </row>
    <row r="82" spans="1:6" ht="15">
      <c r="A82" s="10">
        <v>3</v>
      </c>
      <c r="B82" s="10" t="s">
        <v>2505</v>
      </c>
      <c r="C82" s="52" t="s">
        <v>2663</v>
      </c>
      <c r="D82" s="52" t="s">
        <v>2664</v>
      </c>
      <c r="E82" s="52" t="s">
        <v>2664</v>
      </c>
      <c r="F82" s="10"/>
    </row>
    <row r="83" spans="1:6" ht="15">
      <c r="A83" s="10">
        <v>3</v>
      </c>
      <c r="B83" s="10" t="s">
        <v>2505</v>
      </c>
      <c r="C83" s="52" t="s">
        <v>2665</v>
      </c>
      <c r="D83" s="52" t="s">
        <v>2666</v>
      </c>
      <c r="E83" s="52" t="s">
        <v>2666</v>
      </c>
      <c r="F83" s="10"/>
    </row>
    <row r="84" spans="1:6" ht="15">
      <c r="A84" s="10">
        <v>4</v>
      </c>
      <c r="B84" s="10" t="s">
        <v>2505</v>
      </c>
      <c r="C84" s="52" t="s">
        <v>2667</v>
      </c>
      <c r="D84" s="52" t="s">
        <v>2668</v>
      </c>
      <c r="E84" s="52" t="s">
        <v>2668</v>
      </c>
      <c r="F84" s="10"/>
    </row>
    <row r="85" spans="1:6" ht="15">
      <c r="A85" s="10">
        <v>4</v>
      </c>
      <c r="B85" s="10" t="s">
        <v>2505</v>
      </c>
      <c r="C85" s="52" t="s">
        <v>2669</v>
      </c>
      <c r="D85" s="52" t="s">
        <v>2670</v>
      </c>
      <c r="E85" s="52" t="s">
        <v>2670</v>
      </c>
      <c r="F85" s="10"/>
    </row>
    <row r="86" spans="1:6" ht="15">
      <c r="A86" s="10">
        <v>4</v>
      </c>
      <c r="B86" s="10" t="s">
        <v>2505</v>
      </c>
      <c r="C86" s="52" t="s">
        <v>2671</v>
      </c>
      <c r="D86" s="52" t="s">
        <v>2672</v>
      </c>
      <c r="E86" s="52" t="s">
        <v>2672</v>
      </c>
      <c r="F86" s="10"/>
    </row>
    <row r="87" spans="1:6" ht="15">
      <c r="A87" s="10">
        <v>4</v>
      </c>
      <c r="B87" s="10" t="s">
        <v>2505</v>
      </c>
      <c r="C87" s="52" t="s">
        <v>2673</v>
      </c>
      <c r="D87" s="52" t="s">
        <v>2674</v>
      </c>
      <c r="E87" s="52" t="s">
        <v>2674</v>
      </c>
      <c r="F87" s="10"/>
    </row>
    <row r="88" spans="1:6" ht="15">
      <c r="A88" s="10">
        <v>4</v>
      </c>
      <c r="B88" s="10" t="s">
        <v>2505</v>
      </c>
      <c r="C88" s="52" t="s">
        <v>2675</v>
      </c>
      <c r="D88" s="52" t="s">
        <v>2676</v>
      </c>
      <c r="E88" s="52" t="s">
        <v>2676</v>
      </c>
      <c r="F88" s="1"/>
    </row>
    <row r="89" spans="1:6" ht="15">
      <c r="A89" s="10">
        <v>4</v>
      </c>
      <c r="B89" s="10" t="s">
        <v>2505</v>
      </c>
      <c r="C89" s="52" t="s">
        <v>2677</v>
      </c>
      <c r="D89" s="52" t="s">
        <v>2678</v>
      </c>
      <c r="E89" s="52" t="s">
        <v>2678</v>
      </c>
      <c r="F89" s="1"/>
    </row>
    <row r="90" spans="1:6" ht="15">
      <c r="A90" s="10">
        <v>4</v>
      </c>
      <c r="B90" s="10" t="s">
        <v>2505</v>
      </c>
      <c r="C90" s="52" t="s">
        <v>2679</v>
      </c>
      <c r="D90" s="52" t="s">
        <v>2680</v>
      </c>
      <c r="E90" s="52" t="s">
        <v>2680</v>
      </c>
      <c r="F90" s="1"/>
    </row>
    <row r="91" spans="1:6" ht="15">
      <c r="A91" s="10">
        <v>4</v>
      </c>
      <c r="B91" s="10" t="s">
        <v>2505</v>
      </c>
      <c r="C91" s="52" t="s">
        <v>2681</v>
      </c>
      <c r="D91" s="52" t="s">
        <v>2682</v>
      </c>
      <c r="E91" s="52" t="s">
        <v>2682</v>
      </c>
      <c r="F91" s="1"/>
    </row>
    <row r="92" spans="1:6" ht="15">
      <c r="A92" s="10">
        <v>4</v>
      </c>
      <c r="B92" s="10" t="s">
        <v>2505</v>
      </c>
      <c r="C92" s="52" t="s">
        <v>2683</v>
      </c>
      <c r="D92" s="52" t="s">
        <v>2684</v>
      </c>
      <c r="E92" s="52" t="s">
        <v>2684</v>
      </c>
      <c r="F92" s="1"/>
    </row>
    <row r="93" spans="1:6" ht="15">
      <c r="A93" s="10">
        <v>4</v>
      </c>
      <c r="B93" s="10" t="s">
        <v>2505</v>
      </c>
      <c r="C93" s="52" t="s">
        <v>2685</v>
      </c>
      <c r="D93" s="52" t="s">
        <v>2686</v>
      </c>
      <c r="E93" s="52" t="s">
        <v>2686</v>
      </c>
      <c r="F93" s="10"/>
    </row>
    <row r="94" spans="1:6" ht="15">
      <c r="A94" s="10">
        <v>4</v>
      </c>
      <c r="B94" s="10" t="s">
        <v>2505</v>
      </c>
      <c r="C94" s="52" t="s">
        <v>2687</v>
      </c>
      <c r="D94" s="52" t="s">
        <v>2688</v>
      </c>
      <c r="E94" s="52" t="s">
        <v>2688</v>
      </c>
      <c r="F94" s="10"/>
    </row>
    <row r="95" spans="1:6" ht="15">
      <c r="A95" s="10">
        <v>4</v>
      </c>
      <c r="B95" s="10" t="s">
        <v>2505</v>
      </c>
      <c r="C95" s="52" t="s">
        <v>2689</v>
      </c>
      <c r="D95" s="52" t="s">
        <v>2690</v>
      </c>
      <c r="E95" s="52" t="s">
        <v>2690</v>
      </c>
      <c r="F95" s="10"/>
    </row>
    <row r="96" spans="1:6" ht="15">
      <c r="A96" s="10">
        <v>4</v>
      </c>
      <c r="B96" s="10" t="s">
        <v>2505</v>
      </c>
      <c r="C96" s="52" t="s">
        <v>2691</v>
      </c>
      <c r="D96" s="52" t="s">
        <v>2692</v>
      </c>
      <c r="E96" s="52" t="s">
        <v>2692</v>
      </c>
      <c r="F96" s="10"/>
    </row>
    <row r="97" spans="1:6" ht="15">
      <c r="A97" s="10">
        <v>4</v>
      </c>
      <c r="B97" s="10" t="s">
        <v>2505</v>
      </c>
      <c r="C97" s="52" t="s">
        <v>2693</v>
      </c>
      <c r="D97" s="52" t="s">
        <v>2694</v>
      </c>
      <c r="E97" s="52" t="s">
        <v>2694</v>
      </c>
      <c r="F97" s="10"/>
    </row>
    <row r="98" spans="1:6" ht="15">
      <c r="A98" s="10">
        <v>4</v>
      </c>
      <c r="B98" s="10" t="s">
        <v>2505</v>
      </c>
      <c r="C98" s="52" t="s">
        <v>2695</v>
      </c>
      <c r="D98" s="52" t="s">
        <v>2696</v>
      </c>
      <c r="E98" s="52" t="s">
        <v>2696</v>
      </c>
      <c r="F98" s="10"/>
    </row>
    <row r="99" spans="1:6" ht="15">
      <c r="A99" s="10">
        <v>4</v>
      </c>
      <c r="B99" s="10" t="s">
        <v>2505</v>
      </c>
      <c r="C99" s="52" t="s">
        <v>2697</v>
      </c>
      <c r="D99" s="52" t="s">
        <v>2698</v>
      </c>
      <c r="E99" s="52" t="s">
        <v>2698</v>
      </c>
      <c r="F99" s="10"/>
    </row>
    <row r="100" spans="1:6" ht="15">
      <c r="A100" s="10">
        <v>4</v>
      </c>
      <c r="B100" s="10" t="s">
        <v>2505</v>
      </c>
      <c r="C100" s="52" t="s">
        <v>2699</v>
      </c>
      <c r="D100" s="52" t="s">
        <v>2700</v>
      </c>
      <c r="E100" s="52" t="s">
        <v>2700</v>
      </c>
      <c r="F100" s="10"/>
    </row>
    <row r="101" spans="1:6" ht="15">
      <c r="A101" s="10">
        <v>4</v>
      </c>
      <c r="B101" s="10" t="s">
        <v>2505</v>
      </c>
      <c r="C101" s="52" t="s">
        <v>2701</v>
      </c>
      <c r="D101" s="52" t="s">
        <v>2702</v>
      </c>
      <c r="E101" s="52" t="s">
        <v>2702</v>
      </c>
      <c r="F101" s="10"/>
    </row>
    <row r="102" spans="1:6" ht="15">
      <c r="A102" s="10">
        <v>4</v>
      </c>
      <c r="B102" s="10" t="s">
        <v>2505</v>
      </c>
      <c r="C102" s="52" t="s">
        <v>2703</v>
      </c>
      <c r="D102" s="52" t="s">
        <v>2704</v>
      </c>
      <c r="E102" s="52" t="s">
        <v>2704</v>
      </c>
      <c r="F102" s="10"/>
    </row>
    <row r="103" spans="1:6" ht="15">
      <c r="A103" s="10">
        <v>4</v>
      </c>
      <c r="B103" s="10" t="s">
        <v>2505</v>
      </c>
      <c r="C103" s="52" t="s">
        <v>2705</v>
      </c>
      <c r="D103" s="52" t="s">
        <v>2706</v>
      </c>
      <c r="E103" s="52" t="s">
        <v>2706</v>
      </c>
      <c r="F103" s="10"/>
    </row>
    <row r="104" spans="1:6" ht="15">
      <c r="A104" s="10">
        <v>4</v>
      </c>
      <c r="B104" s="10" t="s">
        <v>2505</v>
      </c>
      <c r="C104" s="52" t="s">
        <v>2707</v>
      </c>
      <c r="D104" s="52" t="s">
        <v>2708</v>
      </c>
      <c r="E104" s="52" t="s">
        <v>2708</v>
      </c>
      <c r="F104" s="10"/>
    </row>
    <row r="105" spans="1:6" ht="15">
      <c r="A105" s="10">
        <v>4</v>
      </c>
      <c r="B105" s="10" t="s">
        <v>2505</v>
      </c>
      <c r="C105" s="52" t="s">
        <v>2709</v>
      </c>
      <c r="D105" s="52" t="s">
        <v>2710</v>
      </c>
      <c r="E105" s="52" t="s">
        <v>2710</v>
      </c>
      <c r="F105" s="10"/>
    </row>
    <row r="106" spans="1:6" ht="15">
      <c r="A106" s="10">
        <v>4</v>
      </c>
      <c r="B106" s="10" t="s">
        <v>2505</v>
      </c>
      <c r="C106" s="52" t="s">
        <v>2711</v>
      </c>
      <c r="D106" s="52" t="s">
        <v>2712</v>
      </c>
      <c r="E106" s="52" t="s">
        <v>2712</v>
      </c>
      <c r="F106" s="10"/>
    </row>
    <row r="107" spans="1:6" ht="15">
      <c r="A107" s="10">
        <v>4</v>
      </c>
      <c r="B107" s="10" t="s">
        <v>2505</v>
      </c>
      <c r="C107" s="52" t="s">
        <v>2713</v>
      </c>
      <c r="D107" s="52" t="s">
        <v>2714</v>
      </c>
      <c r="E107" s="52" t="s">
        <v>2714</v>
      </c>
      <c r="F107" s="10"/>
    </row>
    <row r="108" spans="1:6" ht="15">
      <c r="A108" s="10">
        <v>4</v>
      </c>
      <c r="B108" s="10" t="s">
        <v>2505</v>
      </c>
      <c r="C108" s="52" t="s">
        <v>2715</v>
      </c>
      <c r="D108" s="52" t="s">
        <v>2716</v>
      </c>
      <c r="E108" s="52" t="s">
        <v>2716</v>
      </c>
      <c r="F108" s="10"/>
    </row>
    <row r="109" spans="1:6" ht="15">
      <c r="A109" s="10">
        <v>4</v>
      </c>
      <c r="B109" s="10" t="s">
        <v>2505</v>
      </c>
      <c r="C109" s="52" t="s">
        <v>2717</v>
      </c>
      <c r="D109" s="52" t="s">
        <v>2718</v>
      </c>
      <c r="E109" s="52" t="s">
        <v>2718</v>
      </c>
      <c r="F109" s="10"/>
    </row>
    <row r="110" spans="1:6" ht="15">
      <c r="A110" s="10">
        <v>4</v>
      </c>
      <c r="B110" s="10" t="s">
        <v>2505</v>
      </c>
      <c r="C110" s="52" t="s">
        <v>2719</v>
      </c>
      <c r="D110" s="52" t="s">
        <v>2720</v>
      </c>
      <c r="E110" s="52" t="s">
        <v>2720</v>
      </c>
      <c r="F110" s="10"/>
    </row>
    <row r="111" spans="1:6" ht="15">
      <c r="A111" s="10">
        <v>4</v>
      </c>
      <c r="B111" s="10" t="s">
        <v>2505</v>
      </c>
      <c r="C111" s="52" t="s">
        <v>2721</v>
      </c>
      <c r="D111" s="52" t="s">
        <v>2722</v>
      </c>
      <c r="E111" s="52" t="s">
        <v>2722</v>
      </c>
      <c r="F111" s="10"/>
    </row>
    <row r="112" spans="1:6" ht="15">
      <c r="A112" s="10">
        <v>4</v>
      </c>
      <c r="B112" s="10" t="s">
        <v>2505</v>
      </c>
      <c r="C112" s="52" t="s">
        <v>2723</v>
      </c>
      <c r="D112" s="52" t="s">
        <v>2724</v>
      </c>
      <c r="E112" s="52" t="s">
        <v>2724</v>
      </c>
      <c r="F112" s="10"/>
    </row>
    <row r="113" spans="1:6" ht="15">
      <c r="A113" s="10">
        <v>4</v>
      </c>
      <c r="B113" s="10" t="s">
        <v>2505</v>
      </c>
      <c r="C113" s="52" t="s">
        <v>2725</v>
      </c>
      <c r="D113" s="52" t="s">
        <v>2726</v>
      </c>
      <c r="E113" s="52" t="s">
        <v>2726</v>
      </c>
      <c r="F113" s="10"/>
    </row>
    <row r="114" spans="1:6" ht="15">
      <c r="A114" s="10">
        <v>4</v>
      </c>
      <c r="B114" s="10" t="s">
        <v>2505</v>
      </c>
      <c r="C114" s="52" t="s">
        <v>2727</v>
      </c>
      <c r="D114" s="52" t="s">
        <v>2728</v>
      </c>
      <c r="E114" s="52" t="s">
        <v>2728</v>
      </c>
      <c r="F114" s="10"/>
    </row>
    <row r="115" spans="1:6" ht="15">
      <c r="A115" s="10">
        <v>4</v>
      </c>
      <c r="B115" s="10" t="s">
        <v>2505</v>
      </c>
      <c r="C115" s="52" t="s">
        <v>2729</v>
      </c>
      <c r="D115" s="52" t="s">
        <v>2730</v>
      </c>
      <c r="E115" s="52" t="s">
        <v>2730</v>
      </c>
      <c r="F115" s="10"/>
    </row>
    <row r="116" spans="1:6" ht="15">
      <c r="A116" s="10">
        <v>4</v>
      </c>
      <c r="B116" s="10" t="s">
        <v>2505</v>
      </c>
      <c r="C116" s="52" t="s">
        <v>2731</v>
      </c>
      <c r="D116" s="52" t="s">
        <v>2732</v>
      </c>
      <c r="E116" s="52" t="s">
        <v>2732</v>
      </c>
      <c r="F116" s="10"/>
    </row>
    <row r="117" spans="1:6" ht="15">
      <c r="A117" s="10">
        <v>4</v>
      </c>
      <c r="B117" s="10" t="s">
        <v>2505</v>
      </c>
      <c r="C117" s="52" t="s">
        <v>2733</v>
      </c>
      <c r="D117" s="52" t="s">
        <v>2734</v>
      </c>
      <c r="E117" s="52" t="s">
        <v>2734</v>
      </c>
      <c r="F117" s="10"/>
    </row>
    <row r="118" spans="1:6" ht="15">
      <c r="A118" s="10">
        <v>4</v>
      </c>
      <c r="B118" s="10" t="s">
        <v>2505</v>
      </c>
      <c r="C118" s="52" t="s">
        <v>2735</v>
      </c>
      <c r="D118" s="52" t="s">
        <v>2736</v>
      </c>
      <c r="E118" s="52" t="s">
        <v>2736</v>
      </c>
      <c r="F118" s="10"/>
    </row>
    <row r="119" spans="1:6" ht="15">
      <c r="A119" s="10">
        <v>4</v>
      </c>
      <c r="B119" s="10" t="s">
        <v>2505</v>
      </c>
      <c r="C119" s="52" t="s">
        <v>2737</v>
      </c>
      <c r="D119" s="52" t="s">
        <v>2738</v>
      </c>
      <c r="E119" s="52" t="s">
        <v>2738</v>
      </c>
      <c r="F119" s="10"/>
    </row>
    <row r="120" spans="1:6" ht="15">
      <c r="A120" s="10">
        <v>4</v>
      </c>
      <c r="B120" s="10" t="s">
        <v>2505</v>
      </c>
      <c r="C120" s="52" t="s">
        <v>2739</v>
      </c>
      <c r="D120" s="52" t="s">
        <v>2740</v>
      </c>
      <c r="E120" s="52" t="s">
        <v>2740</v>
      </c>
      <c r="F120" s="10"/>
    </row>
    <row r="121" spans="1:6" ht="15">
      <c r="A121" s="10">
        <v>4</v>
      </c>
      <c r="B121" s="10" t="s">
        <v>2505</v>
      </c>
      <c r="C121" s="52" t="s">
        <v>2741</v>
      </c>
      <c r="D121" s="52" t="s">
        <v>2742</v>
      </c>
      <c r="E121" s="52" t="s">
        <v>2742</v>
      </c>
      <c r="F121" s="10"/>
    </row>
    <row r="122" spans="1:6" ht="15">
      <c r="A122" s="10">
        <v>4</v>
      </c>
      <c r="B122" s="10" t="s">
        <v>2505</v>
      </c>
      <c r="C122" s="52" t="s">
        <v>2743</v>
      </c>
      <c r="D122" s="52" t="s">
        <v>2744</v>
      </c>
      <c r="E122" s="52" t="s">
        <v>2744</v>
      </c>
      <c r="F122" s="10"/>
    </row>
    <row r="123" spans="1:6" ht="15">
      <c r="A123" s="10">
        <v>4</v>
      </c>
      <c r="B123" s="10" t="s">
        <v>2505</v>
      </c>
      <c r="C123" s="52" t="s">
        <v>2745</v>
      </c>
      <c r="D123" s="52" t="s">
        <v>2746</v>
      </c>
      <c r="E123" s="52" t="s">
        <v>2746</v>
      </c>
      <c r="F123" s="10"/>
    </row>
    <row r="124" spans="1:6" ht="15">
      <c r="A124" s="10">
        <v>5</v>
      </c>
      <c r="B124" s="10" t="s">
        <v>2505</v>
      </c>
      <c r="C124" s="52" t="s">
        <v>2747</v>
      </c>
      <c r="D124" s="52" t="s">
        <v>2748</v>
      </c>
      <c r="E124" s="52" t="s">
        <v>2748</v>
      </c>
      <c r="F124" s="10"/>
    </row>
    <row r="125" spans="1:6" ht="15">
      <c r="A125" s="10">
        <v>5</v>
      </c>
      <c r="B125" s="10" t="s">
        <v>2505</v>
      </c>
      <c r="C125" s="52" t="s">
        <v>2749</v>
      </c>
      <c r="D125" s="52" t="s">
        <v>2750</v>
      </c>
      <c r="E125" s="52" t="s">
        <v>2750</v>
      </c>
      <c r="F125" s="10"/>
    </row>
    <row r="126" spans="1:6" ht="15">
      <c r="A126" s="10">
        <v>5</v>
      </c>
      <c r="B126" s="10" t="s">
        <v>2505</v>
      </c>
      <c r="C126" s="52" t="s">
        <v>2751</v>
      </c>
      <c r="D126" s="52" t="s">
        <v>2752</v>
      </c>
      <c r="E126" s="52" t="s">
        <v>2752</v>
      </c>
      <c r="F126" s="10"/>
    </row>
    <row r="127" spans="1:6" ht="15">
      <c r="A127" s="10">
        <v>5</v>
      </c>
      <c r="B127" s="10" t="s">
        <v>2505</v>
      </c>
      <c r="C127" s="52" t="s">
        <v>2753</v>
      </c>
      <c r="D127" s="52" t="s">
        <v>2754</v>
      </c>
      <c r="E127" s="52" t="s">
        <v>2754</v>
      </c>
      <c r="F127" s="10"/>
    </row>
    <row r="128" spans="1:6" ht="15">
      <c r="A128" s="10">
        <v>5</v>
      </c>
      <c r="B128" s="10" t="s">
        <v>2505</v>
      </c>
      <c r="C128" s="52" t="s">
        <v>2755</v>
      </c>
      <c r="D128" s="52" t="s">
        <v>2756</v>
      </c>
      <c r="E128" s="52" t="s">
        <v>2756</v>
      </c>
      <c r="F128" s="10"/>
    </row>
    <row r="129" spans="1:6" ht="15">
      <c r="A129" s="10">
        <v>5</v>
      </c>
      <c r="B129" s="10" t="s">
        <v>2505</v>
      </c>
      <c r="C129" s="52" t="s">
        <v>2757</v>
      </c>
      <c r="D129" s="52" t="s">
        <v>2758</v>
      </c>
      <c r="E129" s="52" t="s">
        <v>2758</v>
      </c>
      <c r="F129" s="10"/>
    </row>
    <row r="130" spans="1:6" ht="15">
      <c r="A130" s="10">
        <v>5</v>
      </c>
      <c r="B130" s="10" t="s">
        <v>2505</v>
      </c>
      <c r="C130" s="52" t="s">
        <v>2759</v>
      </c>
      <c r="D130" s="52" t="s">
        <v>2760</v>
      </c>
      <c r="E130" s="52" t="s">
        <v>2760</v>
      </c>
      <c r="F130" s="10"/>
    </row>
    <row r="131" spans="1:6" ht="15">
      <c r="A131" s="10">
        <v>5</v>
      </c>
      <c r="B131" s="10" t="s">
        <v>2505</v>
      </c>
      <c r="C131" s="52" t="s">
        <v>2761</v>
      </c>
      <c r="D131" s="52" t="s">
        <v>2762</v>
      </c>
      <c r="E131" s="52" t="s">
        <v>2762</v>
      </c>
      <c r="F131" s="10"/>
    </row>
    <row r="132" spans="1:6" ht="15">
      <c r="A132" s="10">
        <v>5</v>
      </c>
      <c r="B132" s="10" t="s">
        <v>2505</v>
      </c>
      <c r="C132" s="52" t="s">
        <v>2763</v>
      </c>
      <c r="D132" s="52" t="s">
        <v>2764</v>
      </c>
      <c r="E132" s="52" t="s">
        <v>2764</v>
      </c>
      <c r="F132" s="10"/>
    </row>
    <row r="133" spans="1:6" ht="15">
      <c r="A133" s="10">
        <v>5</v>
      </c>
      <c r="B133" s="10" t="s">
        <v>2505</v>
      </c>
      <c r="C133" s="52" t="s">
        <v>2765</v>
      </c>
      <c r="D133" s="52" t="s">
        <v>2766</v>
      </c>
      <c r="E133" s="52" t="s">
        <v>2766</v>
      </c>
      <c r="F133" s="10"/>
    </row>
    <row r="134" spans="1:6" ht="15">
      <c r="A134" s="10">
        <v>5</v>
      </c>
      <c r="B134" s="10" t="s">
        <v>2505</v>
      </c>
      <c r="C134" s="52" t="s">
        <v>2767</v>
      </c>
      <c r="D134" s="52" t="s">
        <v>2768</v>
      </c>
      <c r="E134" s="52" t="s">
        <v>2768</v>
      </c>
      <c r="F134" s="10"/>
    </row>
    <row r="135" spans="1:6" ht="15">
      <c r="A135" s="10">
        <v>5</v>
      </c>
      <c r="B135" s="10" t="s">
        <v>2505</v>
      </c>
      <c r="C135" s="52" t="s">
        <v>2769</v>
      </c>
      <c r="D135" s="52" t="s">
        <v>2770</v>
      </c>
      <c r="E135" s="52" t="s">
        <v>2770</v>
      </c>
      <c r="F135" s="10"/>
    </row>
    <row r="136" spans="1:6" ht="15">
      <c r="A136" s="10">
        <v>5</v>
      </c>
      <c r="B136" s="10" t="s">
        <v>2505</v>
      </c>
      <c r="C136" s="52" t="s">
        <v>2771</v>
      </c>
      <c r="D136" s="52" t="s">
        <v>2772</v>
      </c>
      <c r="E136" s="52" t="s">
        <v>2772</v>
      </c>
      <c r="F136" s="10"/>
    </row>
    <row r="137" spans="1:6" ht="15">
      <c r="A137" s="10">
        <v>5</v>
      </c>
      <c r="B137" s="10" t="s">
        <v>2505</v>
      </c>
      <c r="C137" s="52" t="s">
        <v>2773</v>
      </c>
      <c r="D137" s="52" t="s">
        <v>2774</v>
      </c>
      <c r="E137" s="52" t="s">
        <v>2774</v>
      </c>
      <c r="F137" s="10"/>
    </row>
    <row r="138" spans="1:6" ht="15">
      <c r="A138" s="10">
        <v>5</v>
      </c>
      <c r="B138" s="10" t="s">
        <v>2505</v>
      </c>
      <c r="C138" s="52" t="s">
        <v>2775</v>
      </c>
      <c r="D138" s="52" t="s">
        <v>2776</v>
      </c>
      <c r="E138" s="52" t="s">
        <v>2776</v>
      </c>
      <c r="F138" s="10"/>
    </row>
    <row r="139" spans="1:6" ht="15">
      <c r="A139" s="10">
        <v>5</v>
      </c>
      <c r="B139" s="10" t="s">
        <v>2505</v>
      </c>
      <c r="C139" s="52" t="s">
        <v>2777</v>
      </c>
      <c r="D139" s="52" t="s">
        <v>2778</v>
      </c>
      <c r="E139" s="52" t="s">
        <v>2778</v>
      </c>
      <c r="F139" s="10"/>
    </row>
    <row r="140" spans="1:6" ht="15">
      <c r="A140" s="10">
        <v>5</v>
      </c>
      <c r="B140" s="10" t="s">
        <v>2505</v>
      </c>
      <c r="C140" s="52" t="s">
        <v>2779</v>
      </c>
      <c r="D140" s="52" t="s">
        <v>2780</v>
      </c>
      <c r="E140" s="52" t="s">
        <v>2780</v>
      </c>
      <c r="F140" s="10"/>
    </row>
    <row r="141" spans="1:6" ht="15">
      <c r="A141" s="10">
        <v>5</v>
      </c>
      <c r="B141" s="10" t="s">
        <v>2505</v>
      </c>
      <c r="C141" s="52" t="s">
        <v>2781</v>
      </c>
      <c r="D141" s="52" t="s">
        <v>2782</v>
      </c>
      <c r="E141" s="52" t="s">
        <v>2782</v>
      </c>
      <c r="F141" s="10"/>
    </row>
    <row r="142" spans="1:6" ht="15">
      <c r="A142" s="10">
        <v>5</v>
      </c>
      <c r="B142" s="10" t="s">
        <v>2505</v>
      </c>
      <c r="C142" s="52" t="s">
        <v>2783</v>
      </c>
      <c r="D142" s="52" t="s">
        <v>2784</v>
      </c>
      <c r="E142" s="52" t="s">
        <v>2784</v>
      </c>
      <c r="F142" s="10"/>
    </row>
    <row r="143" spans="1:6" ht="15">
      <c r="A143" s="10">
        <v>5</v>
      </c>
      <c r="B143" s="10" t="s">
        <v>2505</v>
      </c>
      <c r="C143" s="52" t="s">
        <v>2785</v>
      </c>
      <c r="D143" s="52" t="s">
        <v>2786</v>
      </c>
      <c r="E143" s="52" t="s">
        <v>2786</v>
      </c>
      <c r="F143" s="10"/>
    </row>
    <row r="144" spans="1:6" ht="15">
      <c r="A144" s="10">
        <v>5</v>
      </c>
      <c r="B144" s="10" t="s">
        <v>2505</v>
      </c>
      <c r="C144" s="52" t="s">
        <v>2787</v>
      </c>
      <c r="D144" s="52" t="s">
        <v>2788</v>
      </c>
      <c r="E144" s="52" t="s">
        <v>2788</v>
      </c>
      <c r="F144" s="10"/>
    </row>
    <row r="145" spans="1:6" ht="15">
      <c r="A145" s="10">
        <v>5</v>
      </c>
      <c r="B145" s="10" t="s">
        <v>2505</v>
      </c>
      <c r="C145" s="52" t="s">
        <v>2789</v>
      </c>
      <c r="D145" s="52" t="s">
        <v>2790</v>
      </c>
      <c r="E145" s="52" t="s">
        <v>2790</v>
      </c>
      <c r="F145" s="10"/>
    </row>
    <row r="146" spans="1:6" ht="15">
      <c r="A146" s="10">
        <v>5</v>
      </c>
      <c r="B146" s="10" t="s">
        <v>2505</v>
      </c>
      <c r="C146" s="52" t="s">
        <v>2791</v>
      </c>
      <c r="D146" s="52" t="s">
        <v>2792</v>
      </c>
      <c r="E146" s="52" t="s">
        <v>2792</v>
      </c>
      <c r="F146" s="10"/>
    </row>
    <row r="147" spans="1:6" ht="15">
      <c r="A147" s="10">
        <v>5</v>
      </c>
      <c r="B147" s="10" t="s">
        <v>2505</v>
      </c>
      <c r="C147" s="52" t="s">
        <v>2793</v>
      </c>
      <c r="D147" s="52" t="s">
        <v>2794</v>
      </c>
      <c r="E147" s="52" t="s">
        <v>2794</v>
      </c>
      <c r="F147" s="10"/>
    </row>
    <row r="148" spans="1:6" ht="15">
      <c r="A148" s="10">
        <v>5</v>
      </c>
      <c r="B148" s="10" t="s">
        <v>2505</v>
      </c>
      <c r="C148" s="52" t="s">
        <v>2795</v>
      </c>
      <c r="D148" s="52" t="s">
        <v>2796</v>
      </c>
      <c r="E148" s="52" t="s">
        <v>2796</v>
      </c>
      <c r="F148" s="10"/>
    </row>
    <row r="149" spans="1:6" ht="15">
      <c r="A149" s="10">
        <v>5</v>
      </c>
      <c r="B149" s="10" t="s">
        <v>2505</v>
      </c>
      <c r="C149" s="52" t="s">
        <v>2797</v>
      </c>
      <c r="D149" s="52" t="s">
        <v>2798</v>
      </c>
      <c r="E149" s="52" t="s">
        <v>2798</v>
      </c>
      <c r="F149" s="10"/>
    </row>
    <row r="150" spans="1:6" ht="15">
      <c r="A150" s="10">
        <v>5</v>
      </c>
      <c r="B150" s="10" t="s">
        <v>2505</v>
      </c>
      <c r="C150" s="52" t="s">
        <v>2799</v>
      </c>
      <c r="D150" s="52" t="s">
        <v>2800</v>
      </c>
      <c r="E150" s="52" t="s">
        <v>2800</v>
      </c>
      <c r="F150" s="10"/>
    </row>
    <row r="151" spans="1:6" ht="15">
      <c r="A151" s="10">
        <v>5</v>
      </c>
      <c r="B151" s="10" t="s">
        <v>2505</v>
      </c>
      <c r="C151" s="52" t="s">
        <v>2801</v>
      </c>
      <c r="D151" s="52" t="s">
        <v>2802</v>
      </c>
      <c r="E151" s="52" t="s">
        <v>2802</v>
      </c>
      <c r="F151" s="10"/>
    </row>
    <row r="152" spans="1:6" ht="15">
      <c r="A152" s="10">
        <v>5</v>
      </c>
      <c r="B152" s="10" t="s">
        <v>2505</v>
      </c>
      <c r="C152" s="52" t="s">
        <v>2803</v>
      </c>
      <c r="D152" s="52" t="s">
        <v>2804</v>
      </c>
      <c r="E152" s="52" t="s">
        <v>2804</v>
      </c>
      <c r="F152" s="10"/>
    </row>
    <row r="153" spans="1:6" ht="15">
      <c r="A153" s="10">
        <v>5</v>
      </c>
      <c r="B153" s="10" t="s">
        <v>2505</v>
      </c>
      <c r="C153" s="52" t="s">
        <v>2805</v>
      </c>
      <c r="D153" s="52" t="s">
        <v>2806</v>
      </c>
      <c r="E153" s="52" t="s">
        <v>2806</v>
      </c>
      <c r="F153" s="10"/>
    </row>
    <row r="154" spans="1:6" ht="15">
      <c r="A154" s="10">
        <v>5</v>
      </c>
      <c r="B154" s="10" t="s">
        <v>2505</v>
      </c>
      <c r="C154" s="52" t="s">
        <v>2807</v>
      </c>
      <c r="D154" s="52" t="s">
        <v>2808</v>
      </c>
      <c r="E154" s="52" t="s">
        <v>2808</v>
      </c>
      <c r="F154" s="10"/>
    </row>
    <row r="155" spans="1:6" ht="15">
      <c r="A155" s="10">
        <v>5</v>
      </c>
      <c r="B155" s="10" t="s">
        <v>2505</v>
      </c>
      <c r="C155" s="52" t="s">
        <v>2809</v>
      </c>
      <c r="D155" s="52" t="s">
        <v>2810</v>
      </c>
      <c r="E155" s="52" t="s">
        <v>2810</v>
      </c>
      <c r="F155" s="10"/>
    </row>
    <row r="156" spans="1:6" ht="15">
      <c r="A156" s="10">
        <v>5</v>
      </c>
      <c r="B156" s="10" t="s">
        <v>2505</v>
      </c>
      <c r="C156" s="52" t="s">
        <v>2811</v>
      </c>
      <c r="D156" s="52" t="s">
        <v>2812</v>
      </c>
      <c r="E156" s="52" t="s">
        <v>2812</v>
      </c>
      <c r="F156" s="10"/>
    </row>
    <row r="157" spans="1:6" ht="15">
      <c r="A157" s="10">
        <v>5</v>
      </c>
      <c r="B157" s="10" t="s">
        <v>2505</v>
      </c>
      <c r="C157" s="52" t="s">
        <v>2813</v>
      </c>
      <c r="D157" s="52" t="s">
        <v>2814</v>
      </c>
      <c r="E157" s="52" t="s">
        <v>2814</v>
      </c>
      <c r="F157" s="10"/>
    </row>
    <row r="158" spans="1:6" ht="15">
      <c r="A158" s="10">
        <v>5</v>
      </c>
      <c r="B158" s="10" t="s">
        <v>2505</v>
      </c>
      <c r="C158" s="52" t="s">
        <v>2815</v>
      </c>
      <c r="D158" s="52" t="s">
        <v>2816</v>
      </c>
      <c r="E158" s="52" t="s">
        <v>2816</v>
      </c>
      <c r="F158" s="10"/>
    </row>
    <row r="159" spans="1:6" ht="15">
      <c r="A159" s="10">
        <v>5</v>
      </c>
      <c r="B159" s="10" t="s">
        <v>2505</v>
      </c>
      <c r="C159" s="52" t="s">
        <v>2817</v>
      </c>
      <c r="D159" s="52" t="s">
        <v>2818</v>
      </c>
      <c r="E159" s="52" t="s">
        <v>2818</v>
      </c>
      <c r="F159" s="10"/>
    </row>
    <row r="160" spans="1:6" ht="15">
      <c r="A160" s="10">
        <v>5</v>
      </c>
      <c r="B160" s="10" t="s">
        <v>2505</v>
      </c>
      <c r="C160" s="52" t="s">
        <v>2819</v>
      </c>
      <c r="D160" s="52" t="s">
        <v>2820</v>
      </c>
      <c r="E160" s="52" t="s">
        <v>2820</v>
      </c>
      <c r="F160" s="10"/>
    </row>
    <row r="161" spans="1:6" ht="15">
      <c r="A161" s="10">
        <v>5</v>
      </c>
      <c r="B161" s="10" t="s">
        <v>2505</v>
      </c>
      <c r="C161" s="52" t="s">
        <v>2821</v>
      </c>
      <c r="D161" s="52" t="s">
        <v>2822</v>
      </c>
      <c r="E161" s="52" t="s">
        <v>2822</v>
      </c>
      <c r="F161" s="10"/>
    </row>
    <row r="162" spans="1:6" ht="15">
      <c r="A162" s="10">
        <v>5</v>
      </c>
      <c r="B162" s="10" t="s">
        <v>2505</v>
      </c>
      <c r="C162" s="52" t="s">
        <v>2823</v>
      </c>
      <c r="D162" s="52" t="s">
        <v>2824</v>
      </c>
      <c r="E162" s="52" t="s">
        <v>2824</v>
      </c>
      <c r="F162" s="10"/>
    </row>
    <row r="163" spans="1:6" ht="15">
      <c r="A163" s="10">
        <v>5</v>
      </c>
      <c r="B163" s="10" t="s">
        <v>2505</v>
      </c>
      <c r="C163" s="52" t="s">
        <v>2825</v>
      </c>
      <c r="D163" s="52" t="s">
        <v>2826</v>
      </c>
      <c r="E163" s="52" t="s">
        <v>2826</v>
      </c>
      <c r="F163" s="10"/>
    </row>
    <row r="164" spans="1:6" ht="15">
      <c r="A164" s="10"/>
      <c r="B164" s="10"/>
      <c r="C164" s="10"/>
      <c r="D164" s="10"/>
      <c r="E164" s="10"/>
      <c r="F164" s="10"/>
    </row>
    <row r="165" spans="1:6" ht="15">
      <c r="A165" s="10"/>
      <c r="B165" s="10"/>
      <c r="C165" s="10"/>
      <c r="D165" s="10"/>
      <c r="E165" s="10"/>
      <c r="F165" s="10"/>
    </row>
    <row r="166" spans="1:6" ht="15">
      <c r="A166" s="10"/>
      <c r="B166" s="10"/>
      <c r="C166" s="10"/>
      <c r="D166" s="10"/>
      <c r="E166" s="10"/>
      <c r="F166" s="10"/>
    </row>
    <row r="167" spans="1:6" ht="15">
      <c r="A167" s="10"/>
      <c r="B167" s="10"/>
      <c r="C167" s="10"/>
      <c r="D167" s="10"/>
      <c r="E167" s="10"/>
      <c r="F167" s="10"/>
    </row>
    <row r="168" spans="1:6" ht="15">
      <c r="A168" s="10"/>
      <c r="B168" s="10"/>
      <c r="C168" s="10"/>
      <c r="D168" s="10"/>
      <c r="E168" s="10"/>
      <c r="F168" s="10"/>
    </row>
    <row r="169" spans="1:6" ht="15">
      <c r="A169" s="10"/>
      <c r="B169" s="10"/>
      <c r="C169" s="10"/>
      <c r="D169" s="10"/>
      <c r="E169" s="10"/>
      <c r="F169" s="10"/>
    </row>
    <row r="170" spans="1:6" ht="15">
      <c r="A170" s="10"/>
      <c r="B170" s="10"/>
      <c r="C170" s="10"/>
      <c r="D170" s="10"/>
      <c r="E170" s="10"/>
      <c r="F170" s="10"/>
    </row>
    <row r="171" spans="1:6" ht="15">
      <c r="A171" s="10"/>
      <c r="B171" s="10"/>
      <c r="C171" s="10"/>
      <c r="D171" s="10"/>
      <c r="E171" s="10"/>
      <c r="F171" s="10"/>
    </row>
    <row r="172" spans="1:6" ht="15">
      <c r="A172" s="10"/>
      <c r="B172" s="10"/>
      <c r="C172" s="10"/>
      <c r="D172" s="10"/>
      <c r="E172" s="10"/>
      <c r="F172" s="10"/>
    </row>
    <row r="173" spans="1:6" ht="15">
      <c r="A173" s="10"/>
      <c r="B173" s="10"/>
      <c r="C173" s="10"/>
      <c r="D173" s="10"/>
      <c r="E173" s="10"/>
      <c r="F173" s="10"/>
    </row>
    <row r="174" spans="1:6" ht="15">
      <c r="A174" s="10"/>
      <c r="B174" s="10"/>
      <c r="C174" s="10"/>
      <c r="D174" s="10"/>
      <c r="E174" s="10"/>
      <c r="F174" s="10"/>
    </row>
    <row r="175" spans="1:6" ht="15">
      <c r="A175" s="10"/>
      <c r="B175" s="10"/>
      <c r="C175" s="10"/>
      <c r="D175" s="10"/>
      <c r="E175" s="10"/>
      <c r="F175" s="10"/>
    </row>
    <row r="176" spans="1:6" ht="15">
      <c r="A176" s="10"/>
      <c r="B176" s="10"/>
      <c r="C176" s="10"/>
      <c r="D176" s="10"/>
      <c r="E176" s="10"/>
      <c r="F176" s="10"/>
    </row>
    <row r="177" spans="1:6" ht="15">
      <c r="A177" s="10"/>
      <c r="B177" s="10"/>
      <c r="C177" s="10"/>
      <c r="D177" s="10"/>
      <c r="E177" s="10"/>
      <c r="F177" s="10"/>
    </row>
    <row r="178" spans="1:6" ht="15">
      <c r="A178" s="10"/>
      <c r="B178" s="10"/>
      <c r="C178" s="10"/>
      <c r="D178" s="10"/>
      <c r="E178" s="10"/>
      <c r="F178" s="10"/>
    </row>
    <row r="179" spans="1:6" ht="15">
      <c r="A179" s="10"/>
      <c r="B179" s="10"/>
      <c r="C179" s="10"/>
      <c r="D179" s="10"/>
      <c r="E179" s="10"/>
      <c r="F179" s="10"/>
    </row>
    <row r="180" spans="1:6" ht="15">
      <c r="A180" s="10"/>
      <c r="B180" s="10"/>
      <c r="C180" s="10"/>
      <c r="D180" s="10"/>
      <c r="E180" s="10"/>
      <c r="F180" s="10"/>
    </row>
    <row r="181" spans="1:6" ht="15">
      <c r="A181" s="10"/>
      <c r="B181" s="10"/>
      <c r="C181" s="10"/>
      <c r="D181" s="10"/>
      <c r="E181" s="10"/>
      <c r="F181" s="10"/>
    </row>
    <row r="182" spans="1:6" ht="15">
      <c r="A182" s="10"/>
      <c r="B182" s="10"/>
      <c r="C182" s="10"/>
      <c r="D182" s="10"/>
      <c r="E182" s="10"/>
      <c r="F182" s="10"/>
    </row>
    <row r="183" spans="1:6" ht="15">
      <c r="A183" s="10"/>
      <c r="B183" s="10"/>
      <c r="C183" s="10"/>
      <c r="D183" s="10"/>
      <c r="E183" s="10"/>
      <c r="F183" s="10"/>
    </row>
    <row r="184" spans="1:6" ht="15">
      <c r="A184" s="10"/>
      <c r="B184" s="10"/>
      <c r="C184" s="10"/>
      <c r="D184" s="10"/>
      <c r="E184" s="10"/>
      <c r="F184" s="10"/>
    </row>
    <row r="185" spans="1:6" ht="15">
      <c r="A185" s="10"/>
      <c r="B185" s="10"/>
      <c r="C185" s="10"/>
      <c r="D185" s="10"/>
      <c r="E185" s="10"/>
      <c r="F185" s="10"/>
    </row>
    <row r="186" spans="1:6" ht="15">
      <c r="A186" s="10"/>
      <c r="B186" s="10"/>
      <c r="C186" s="10"/>
      <c r="D186" s="10"/>
      <c r="E186" s="10"/>
      <c r="F186" s="10"/>
    </row>
    <row r="187" spans="1:6" ht="15">
      <c r="A187" s="10"/>
      <c r="B187" s="10"/>
      <c r="C187" s="10"/>
      <c r="D187" s="10"/>
      <c r="E187" s="10"/>
      <c r="F187" s="10"/>
    </row>
    <row r="188" spans="1:6" ht="15">
      <c r="A188" s="10"/>
      <c r="B188" s="10"/>
      <c r="C188" s="10"/>
      <c r="D188" s="10"/>
      <c r="E188" s="10"/>
      <c r="F188" s="10"/>
    </row>
    <row r="189" spans="1:6" ht="15">
      <c r="A189" s="10"/>
      <c r="B189" s="10"/>
      <c r="C189" s="10"/>
      <c r="D189" s="10"/>
      <c r="E189" s="10"/>
      <c r="F189" s="10"/>
    </row>
    <row r="190" spans="1:6" ht="15">
      <c r="A190" s="10"/>
      <c r="B190" s="10"/>
      <c r="C190" s="10"/>
      <c r="D190" s="10"/>
      <c r="E190" s="10"/>
      <c r="F190" s="10"/>
    </row>
    <row r="191" spans="1:6" ht="15">
      <c r="A191" s="10"/>
      <c r="B191" s="10"/>
      <c r="C191" s="10"/>
      <c r="D191" s="10"/>
      <c r="E191" s="10"/>
      <c r="F191" s="10"/>
    </row>
    <row r="192" spans="1:6" ht="15">
      <c r="A192" s="10"/>
      <c r="B192" s="10"/>
      <c r="C192" s="10"/>
      <c r="D192" s="10"/>
      <c r="E192" s="10"/>
      <c r="F192" s="10"/>
    </row>
    <row r="193" spans="1:6" ht="15">
      <c r="A193" s="10"/>
      <c r="B193" s="10"/>
      <c r="C193" s="10"/>
      <c r="D193" s="10"/>
      <c r="E193" s="10"/>
      <c r="F193" s="10"/>
    </row>
    <row r="194" spans="1:6" ht="15">
      <c r="A194" s="10"/>
      <c r="B194" s="10"/>
      <c r="C194" s="10"/>
      <c r="D194" s="10"/>
      <c r="E194" s="10"/>
      <c r="F194" s="10"/>
    </row>
    <row r="195" spans="1:6" ht="15">
      <c r="A195" s="10"/>
      <c r="B195" s="10"/>
      <c r="C195" s="10"/>
      <c r="D195" s="10"/>
      <c r="E195" s="10"/>
      <c r="F195" s="10"/>
    </row>
    <row r="196" spans="1:6" ht="15">
      <c r="A196" s="10"/>
      <c r="B196" s="10"/>
      <c r="C196" s="10"/>
      <c r="D196" s="10"/>
      <c r="E196" s="10"/>
      <c r="F196" s="10"/>
    </row>
    <row r="197" spans="1:6" ht="15">
      <c r="A197" s="10"/>
      <c r="B197" s="10"/>
      <c r="C197" s="10"/>
      <c r="D197" s="10"/>
      <c r="E197" s="10"/>
      <c r="F197" s="10"/>
    </row>
    <row r="198" spans="1:6" ht="15">
      <c r="A198" s="10"/>
      <c r="B198" s="10"/>
      <c r="C198" s="10"/>
      <c r="D198" s="10"/>
      <c r="E198" s="10"/>
      <c r="F198" s="10"/>
    </row>
    <row r="199" spans="1:6" ht="15">
      <c r="A199" s="10"/>
      <c r="B199" s="10"/>
      <c r="C199" s="10"/>
      <c r="D199" s="10"/>
      <c r="E199" s="10"/>
      <c r="F199" s="10"/>
    </row>
    <row r="200" spans="1:6" ht="15">
      <c r="A200" s="10"/>
      <c r="B200" s="10"/>
      <c r="C200" s="10"/>
      <c r="D200" s="10"/>
      <c r="E200" s="10"/>
      <c r="F200" s="10"/>
    </row>
    <row r="201" spans="1:6" ht="15">
      <c r="A201" s="10"/>
      <c r="B201" s="10"/>
      <c r="C201" s="10"/>
      <c r="D201" s="10"/>
      <c r="E201" s="10"/>
      <c r="F201" s="10"/>
    </row>
    <row r="202" spans="1:6" ht="15">
      <c r="A202" s="10"/>
      <c r="B202" s="10"/>
      <c r="C202" s="10"/>
      <c r="D202" s="10"/>
      <c r="E202" s="10"/>
      <c r="F202" s="10"/>
    </row>
    <row r="203" spans="1:6" ht="15">
      <c r="A203" s="10"/>
      <c r="B203" s="10"/>
      <c r="C203" s="10"/>
      <c r="D203" s="10"/>
      <c r="E203" s="10"/>
      <c r="F203" s="10"/>
    </row>
    <row r="204" spans="1:6" ht="15">
      <c r="A204" s="10"/>
      <c r="B204" s="10"/>
      <c r="C204" s="10"/>
      <c r="D204" s="10"/>
      <c r="E204" s="10"/>
      <c r="F204" s="10"/>
    </row>
    <row r="205" spans="1:6" ht="15">
      <c r="A205" s="10"/>
      <c r="B205" s="10"/>
      <c r="C205" s="10"/>
      <c r="D205" s="10"/>
      <c r="E205" s="10"/>
      <c r="F205" s="10"/>
    </row>
    <row r="206" spans="1:6" ht="15">
      <c r="A206" s="10"/>
      <c r="B206" s="10"/>
      <c r="C206" s="10"/>
      <c r="D206" s="10"/>
      <c r="E206" s="10"/>
      <c r="F206" s="10"/>
    </row>
    <row r="207" spans="1:6" ht="15">
      <c r="A207" s="10"/>
      <c r="B207" s="10"/>
      <c r="C207" s="10"/>
      <c r="D207" s="10"/>
      <c r="E207" s="10"/>
      <c r="F207" s="10"/>
    </row>
    <row r="208" spans="1:6" ht="15">
      <c r="A208" s="10"/>
      <c r="B208" s="10"/>
      <c r="C208" s="10"/>
      <c r="D208" s="10"/>
      <c r="E208" s="10"/>
      <c r="F208" s="10"/>
    </row>
    <row r="209" spans="1:6" ht="15">
      <c r="A209" s="10"/>
      <c r="B209" s="10"/>
      <c r="C209" s="10"/>
      <c r="D209" s="10"/>
      <c r="E209" s="10"/>
      <c r="F209" s="10"/>
    </row>
    <row r="210" spans="1:6" ht="15">
      <c r="A210" s="10"/>
      <c r="B210" s="10"/>
      <c r="C210" s="10"/>
      <c r="D210" s="10"/>
      <c r="E210" s="10"/>
      <c r="F210" s="10"/>
    </row>
    <row r="211" spans="1:6" ht="15">
      <c r="A211" s="10"/>
      <c r="B211" s="10"/>
      <c r="C211" s="10"/>
      <c r="D211" s="10"/>
      <c r="E211" s="10"/>
      <c r="F211" s="10"/>
    </row>
    <row r="212" spans="1:6" ht="15">
      <c r="A212" s="10"/>
      <c r="B212" s="10"/>
      <c r="C212" s="10"/>
      <c r="D212" s="10"/>
      <c r="E212" s="10"/>
      <c r="F212" s="10"/>
    </row>
    <row r="213" spans="1:6" ht="15">
      <c r="A213" s="10"/>
      <c r="B213" s="10"/>
      <c r="C213" s="10"/>
      <c r="D213" s="10"/>
      <c r="E213" s="10"/>
      <c r="F213" s="10"/>
    </row>
    <row r="214" spans="1:6" ht="15">
      <c r="A214" s="10"/>
      <c r="B214" s="10"/>
      <c r="C214" s="10"/>
      <c r="D214" s="10"/>
      <c r="E214" s="10"/>
      <c r="F214" s="10"/>
    </row>
    <row r="215" spans="1:6" ht="15">
      <c r="A215" s="10"/>
      <c r="B215" s="10"/>
      <c r="C215" s="10"/>
      <c r="D215" s="10"/>
      <c r="E215" s="10"/>
      <c r="F215" s="10"/>
    </row>
    <row r="216" spans="1:6" ht="15">
      <c r="A216" s="10"/>
      <c r="B216" s="10"/>
      <c r="C216" s="10"/>
      <c r="D216" s="10"/>
      <c r="E216" s="10"/>
      <c r="F216" s="10"/>
    </row>
    <row r="217" spans="1:6" ht="15">
      <c r="A217" s="10"/>
      <c r="B217" s="10"/>
      <c r="C217" s="10"/>
      <c r="D217" s="10"/>
      <c r="E217" s="10"/>
      <c r="F217" s="10"/>
    </row>
    <row r="218" spans="1:6" ht="15">
      <c r="A218" s="10"/>
      <c r="B218" s="10"/>
      <c r="C218" s="10"/>
      <c r="D218" s="10"/>
      <c r="E218" s="10"/>
      <c r="F218" s="10"/>
    </row>
    <row r="219" spans="1:6" ht="15">
      <c r="A219" s="10"/>
      <c r="B219" s="10"/>
      <c r="C219" s="10"/>
      <c r="D219" s="10"/>
      <c r="E219" s="10"/>
      <c r="F219" s="10"/>
    </row>
    <row r="220" spans="1:6" ht="15">
      <c r="A220" s="10"/>
      <c r="B220" s="10"/>
      <c r="C220" s="10"/>
      <c r="D220" s="10"/>
      <c r="E220" s="10"/>
      <c r="F220" s="10"/>
    </row>
    <row r="221" spans="1:6" ht="15">
      <c r="A221" s="10"/>
      <c r="B221" s="10"/>
      <c r="C221" s="10"/>
      <c r="D221" s="10"/>
      <c r="E221" s="10"/>
      <c r="F221" s="10"/>
    </row>
    <row r="222" spans="1:6" ht="15">
      <c r="A222" s="10"/>
      <c r="B222" s="10"/>
      <c r="C222" s="10"/>
      <c r="D222" s="10"/>
      <c r="E222" s="10"/>
      <c r="F222" s="10"/>
    </row>
    <row r="223" spans="1:6" ht="15">
      <c r="A223" s="10"/>
      <c r="B223" s="10"/>
      <c r="C223" s="10"/>
      <c r="D223" s="10"/>
      <c r="E223" s="10"/>
      <c r="F223" s="10"/>
    </row>
    <row r="224" spans="1:6" ht="15">
      <c r="A224" s="10"/>
      <c r="B224" s="10"/>
      <c r="C224" s="10"/>
      <c r="D224" s="10"/>
      <c r="E224" s="10"/>
      <c r="F224" s="10"/>
    </row>
    <row r="225" spans="1:6" ht="15">
      <c r="A225" s="10"/>
      <c r="B225" s="10"/>
      <c r="C225" s="10"/>
      <c r="D225" s="10"/>
      <c r="E225" s="10"/>
      <c r="F225" s="10"/>
    </row>
    <row r="226" spans="1:6" ht="15">
      <c r="A226" s="10"/>
      <c r="B226" s="10"/>
      <c r="C226" s="10"/>
      <c r="D226" s="10"/>
      <c r="E226" s="10"/>
      <c r="F226" s="10"/>
    </row>
    <row r="227" spans="1:6" ht="15">
      <c r="A227" s="10"/>
      <c r="B227" s="10"/>
      <c r="C227" s="10"/>
      <c r="D227" s="10"/>
      <c r="E227" s="10"/>
      <c r="F227" s="10"/>
    </row>
    <row r="228" spans="1:6" ht="15">
      <c r="A228" s="10"/>
      <c r="B228" s="10"/>
      <c r="C228" s="10"/>
      <c r="D228" s="10"/>
      <c r="E228" s="10"/>
      <c r="F228" s="10"/>
    </row>
    <row r="229" spans="1:6" ht="15">
      <c r="A229" s="10"/>
      <c r="B229" s="10"/>
      <c r="C229" s="10"/>
      <c r="D229" s="10"/>
      <c r="E229" s="10"/>
      <c r="F229" s="10"/>
    </row>
    <row r="230" spans="1:6" ht="15">
      <c r="A230" s="10"/>
      <c r="B230" s="10"/>
      <c r="C230" s="10"/>
      <c r="D230" s="10"/>
      <c r="E230" s="10"/>
      <c r="F230" s="10"/>
    </row>
    <row r="231" spans="1:6" ht="15">
      <c r="A231" s="10"/>
      <c r="B231" s="10"/>
      <c r="C231" s="10"/>
      <c r="D231" s="10"/>
      <c r="E231" s="10"/>
      <c r="F231" s="10"/>
    </row>
    <row r="232" spans="1:6" ht="15">
      <c r="A232" s="10"/>
      <c r="B232" s="10"/>
      <c r="C232" s="10"/>
      <c r="D232" s="10"/>
      <c r="E232" s="10"/>
      <c r="F232" s="10"/>
    </row>
    <row r="233" spans="1:6" ht="15">
      <c r="A233" s="10"/>
      <c r="B233" s="10"/>
      <c r="C233" s="10"/>
      <c r="D233" s="10"/>
      <c r="E233" s="10"/>
      <c r="F233" s="10"/>
    </row>
    <row r="234" spans="1:6" ht="15">
      <c r="A234" s="10"/>
      <c r="B234" s="10"/>
      <c r="C234" s="10"/>
      <c r="D234" s="10"/>
      <c r="E234" s="10"/>
      <c r="F234" s="10"/>
    </row>
    <row r="235" spans="1:6" ht="15">
      <c r="A235" s="10"/>
      <c r="B235" s="10"/>
      <c r="C235" s="10"/>
      <c r="D235" s="10"/>
      <c r="E235" s="10"/>
      <c r="F235" s="10"/>
    </row>
    <row r="236" spans="1:6" ht="15">
      <c r="A236" s="10"/>
      <c r="B236" s="10"/>
      <c r="C236" s="10"/>
      <c r="D236" s="10"/>
      <c r="E236" s="10"/>
      <c r="F236" s="10"/>
    </row>
    <row r="237" spans="1:6" ht="15">
      <c r="A237" s="10"/>
      <c r="B237" s="10"/>
      <c r="C237" s="10"/>
      <c r="D237" s="10"/>
      <c r="E237" s="10"/>
      <c r="F237" s="10"/>
    </row>
    <row r="238" spans="1:6" ht="15">
      <c r="A238" s="10"/>
      <c r="B238" s="10"/>
      <c r="C238" s="10"/>
      <c r="D238" s="10"/>
      <c r="E238" s="10"/>
      <c r="F238" s="10"/>
    </row>
    <row r="239" spans="1:6" ht="15">
      <c r="A239" s="10"/>
      <c r="B239" s="10"/>
      <c r="C239" s="10"/>
      <c r="D239" s="10"/>
      <c r="E239" s="10"/>
      <c r="F239" s="10"/>
    </row>
    <row r="240" spans="1:6" ht="15">
      <c r="A240" s="10"/>
      <c r="B240" s="10"/>
      <c r="C240" s="10"/>
      <c r="D240" s="10"/>
      <c r="E240" s="10"/>
      <c r="F240" s="10"/>
    </row>
    <row r="241" spans="1:6" ht="15">
      <c r="A241" s="10"/>
      <c r="B241" s="10"/>
      <c r="C241" s="10"/>
      <c r="D241" s="10"/>
      <c r="E241" s="10"/>
      <c r="F241" s="10"/>
    </row>
    <row r="242" spans="1:6" ht="15">
      <c r="A242" s="10"/>
      <c r="B242" s="10"/>
      <c r="C242" s="10"/>
      <c r="D242" s="10"/>
      <c r="E242" s="10"/>
      <c r="F242" s="10"/>
    </row>
    <row r="243" spans="1:6" ht="15">
      <c r="A243" s="10"/>
      <c r="B243" s="10"/>
      <c r="C243" s="10"/>
      <c r="D243" s="10"/>
      <c r="E243" s="10"/>
      <c r="F243" s="10"/>
    </row>
    <row r="244" spans="1:6" ht="15">
      <c r="A244" s="10"/>
      <c r="B244" s="10"/>
      <c r="C244" s="10"/>
      <c r="D244" s="10"/>
      <c r="E244" s="10"/>
      <c r="F244" s="10"/>
    </row>
    <row r="245" spans="1:6" ht="15">
      <c r="A245" s="10"/>
      <c r="B245" s="10"/>
      <c r="C245" s="10"/>
      <c r="D245" s="10"/>
      <c r="E245" s="10"/>
      <c r="F245" s="10"/>
    </row>
    <row r="246" spans="1:6" ht="15">
      <c r="A246" s="10"/>
      <c r="B246" s="10"/>
      <c r="C246" s="10"/>
      <c r="D246" s="10"/>
      <c r="E246" s="10"/>
      <c r="F246" s="10"/>
    </row>
    <row r="247" spans="1:6" ht="15">
      <c r="A247" s="10"/>
      <c r="B247" s="10"/>
      <c r="C247" s="10"/>
      <c r="D247" s="10"/>
      <c r="E247" s="10"/>
      <c r="F247" s="10"/>
    </row>
    <row r="248" spans="1:6" ht="15">
      <c r="A248" s="10"/>
      <c r="B248" s="10"/>
      <c r="C248" s="10"/>
      <c r="D248" s="10"/>
      <c r="E248" s="10"/>
      <c r="F248" s="10"/>
    </row>
    <row r="249" spans="1:6" ht="15">
      <c r="A249" s="10"/>
      <c r="B249" s="10"/>
      <c r="C249" s="10"/>
      <c r="D249" s="10"/>
      <c r="E249" s="10"/>
      <c r="F249" s="10"/>
    </row>
    <row r="250" spans="1:6" ht="15">
      <c r="A250" s="10"/>
      <c r="B250" s="10"/>
      <c r="C250" s="10"/>
      <c r="D250" s="10"/>
      <c r="E250" s="10"/>
      <c r="F250" s="10"/>
    </row>
    <row r="251" spans="1:6" ht="15">
      <c r="A251" s="10"/>
      <c r="B251" s="10"/>
      <c r="C251" s="10"/>
      <c r="D251" s="10"/>
      <c r="E251" s="10"/>
      <c r="F251" s="10"/>
    </row>
    <row r="252" spans="1:6" ht="15">
      <c r="A252" s="10"/>
      <c r="B252" s="10"/>
      <c r="C252" s="10"/>
      <c r="D252" s="10"/>
      <c r="E252" s="10"/>
      <c r="F252" s="10"/>
    </row>
    <row r="253" spans="1:6" ht="15">
      <c r="A253" s="10"/>
      <c r="B253" s="10"/>
      <c r="C253" s="10"/>
      <c r="D253" s="10"/>
      <c r="E253" s="10"/>
      <c r="F253" s="10"/>
    </row>
    <row r="254" spans="1:6" ht="15">
      <c r="A254" s="10"/>
      <c r="B254" s="10"/>
      <c r="C254" s="10"/>
      <c r="D254" s="10"/>
      <c r="E254" s="10"/>
      <c r="F254" s="10"/>
    </row>
    <row r="255" spans="1:6" ht="15">
      <c r="A255" s="10"/>
      <c r="B255" s="10"/>
      <c r="C255" s="10"/>
      <c r="D255" s="10"/>
      <c r="E255" s="10"/>
      <c r="F255" s="10"/>
    </row>
    <row r="256" spans="1:6" ht="15">
      <c r="A256" s="10"/>
      <c r="B256" s="10"/>
      <c r="C256" s="10"/>
      <c r="D256" s="10"/>
      <c r="E256" s="10"/>
      <c r="F256" s="10"/>
    </row>
    <row r="257" spans="1:6" ht="15">
      <c r="A257" s="10"/>
      <c r="B257" s="10"/>
      <c r="C257" s="10"/>
      <c r="D257" s="10"/>
      <c r="E257" s="10"/>
      <c r="F257" s="10"/>
    </row>
    <row r="258" spans="1:6" ht="15">
      <c r="A258" s="10"/>
      <c r="B258" s="10"/>
      <c r="C258" s="10"/>
      <c r="D258" s="10"/>
      <c r="E258" s="10"/>
      <c r="F258" s="10"/>
    </row>
    <row r="259" spans="1:6" ht="15">
      <c r="A259" s="10"/>
      <c r="B259" s="10"/>
      <c r="C259" s="10"/>
      <c r="D259" s="10"/>
      <c r="E259" s="10"/>
      <c r="F259" s="10"/>
    </row>
    <row r="260" spans="1:6" ht="15">
      <c r="A260" s="10"/>
      <c r="B260" s="10"/>
      <c r="C260" s="10"/>
      <c r="D260" s="10"/>
      <c r="E260" s="10"/>
      <c r="F260" s="10"/>
    </row>
    <row r="261" spans="1:6" ht="15">
      <c r="A261" s="10"/>
      <c r="B261" s="10"/>
      <c r="C261" s="10"/>
      <c r="D261" s="10"/>
      <c r="E261" s="10"/>
      <c r="F261" s="10"/>
    </row>
    <row r="262" spans="1:6" ht="15">
      <c r="A262" s="10"/>
      <c r="B262" s="10"/>
      <c r="C262" s="10"/>
      <c r="D262" s="10"/>
      <c r="E262" s="10"/>
      <c r="F262" s="10"/>
    </row>
    <row r="263" spans="1:6" ht="15">
      <c r="A263" s="10"/>
      <c r="B263" s="10"/>
      <c r="C263" s="10"/>
      <c r="D263" s="10"/>
      <c r="E263" s="10"/>
      <c r="F263" s="10"/>
    </row>
    <row r="264" spans="1:6" ht="15">
      <c r="A264" s="10"/>
      <c r="B264" s="10"/>
      <c r="C264" s="10"/>
      <c r="D264" s="10"/>
      <c r="E264" s="10"/>
      <c r="F264" s="10"/>
    </row>
    <row r="265" spans="1:6" ht="15">
      <c r="A265" s="10"/>
      <c r="B265" s="10"/>
      <c r="C265" s="10"/>
      <c r="D265" s="10"/>
      <c r="E265" s="10"/>
      <c r="F265" s="10"/>
    </row>
    <row r="266" spans="1:6" ht="15">
      <c r="A266" s="10"/>
      <c r="B266" s="10"/>
      <c r="C266" s="10"/>
      <c r="D266" s="10"/>
      <c r="E266" s="10"/>
      <c r="F266" s="10"/>
    </row>
    <row r="267" spans="1:6" ht="15">
      <c r="A267" s="10"/>
      <c r="B267" s="10"/>
      <c r="C267" s="10"/>
      <c r="D267" s="10"/>
      <c r="E267" s="10"/>
      <c r="F267" s="10"/>
    </row>
    <row r="268" spans="1:6" ht="15">
      <c r="A268" s="10"/>
      <c r="B268" s="10"/>
      <c r="C268" s="10"/>
      <c r="D268" s="10"/>
      <c r="E268" s="10"/>
      <c r="F268" s="10"/>
    </row>
    <row r="269" spans="1:6" ht="15">
      <c r="A269" s="10"/>
      <c r="B269" s="10"/>
      <c r="C269" s="10"/>
      <c r="D269" s="10"/>
      <c r="E269" s="10"/>
      <c r="F269" s="10"/>
    </row>
    <row r="270" spans="1:6" ht="15">
      <c r="A270" s="10"/>
      <c r="B270" s="10"/>
      <c r="C270" s="10"/>
      <c r="D270" s="10"/>
      <c r="E270" s="10"/>
      <c r="F270" s="10"/>
    </row>
    <row r="271" spans="1:6" ht="15">
      <c r="A271" s="10"/>
      <c r="B271" s="10"/>
      <c r="C271" s="10"/>
      <c r="D271" s="10"/>
      <c r="E271" s="10"/>
      <c r="F271" s="10"/>
    </row>
    <row r="272" spans="1:6" ht="15">
      <c r="A272" s="10"/>
      <c r="B272" s="10"/>
      <c r="C272" s="10"/>
      <c r="D272" s="10"/>
      <c r="E272" s="10"/>
      <c r="F272" s="10"/>
    </row>
    <row r="273" spans="1:6" ht="15">
      <c r="A273" s="10"/>
      <c r="B273" s="10"/>
      <c r="C273" s="10"/>
      <c r="D273" s="10"/>
      <c r="E273" s="10"/>
      <c r="F273" s="10"/>
    </row>
    <row r="274" spans="1:6" ht="15">
      <c r="A274" s="10"/>
      <c r="B274" s="10"/>
      <c r="C274" s="10"/>
      <c r="D274" s="10"/>
      <c r="E274" s="10"/>
      <c r="F274" s="10"/>
    </row>
    <row r="275" spans="1:6" ht="15">
      <c r="A275" s="10"/>
      <c r="B275" s="10"/>
      <c r="C275" s="10"/>
      <c r="D275" s="10"/>
      <c r="E275" s="10"/>
      <c r="F275" s="10"/>
    </row>
    <row r="276" spans="1:6" ht="15">
      <c r="A276" s="10"/>
      <c r="B276" s="10"/>
      <c r="C276" s="10"/>
      <c r="D276" s="10"/>
      <c r="E276" s="10"/>
      <c r="F276" s="10"/>
    </row>
    <row r="277" spans="1:6" ht="15">
      <c r="A277" s="10"/>
      <c r="B277" s="10"/>
      <c r="C277" s="10"/>
      <c r="D277" s="10"/>
      <c r="E277" s="10"/>
      <c r="F277" s="10"/>
    </row>
    <row r="278" spans="1:6" ht="15">
      <c r="A278" s="10"/>
      <c r="B278" s="10"/>
      <c r="C278" s="10"/>
      <c r="D278" s="10"/>
      <c r="E278" s="10"/>
      <c r="F278" s="10"/>
    </row>
    <row r="279" spans="1:6" ht="15">
      <c r="A279" s="10"/>
      <c r="B279" s="10"/>
      <c r="C279" s="10"/>
      <c r="D279" s="10"/>
      <c r="E279" s="10"/>
      <c r="F279" s="10"/>
    </row>
    <row r="280" spans="1:6" ht="15">
      <c r="A280" s="10"/>
      <c r="B280" s="10"/>
      <c r="C280" s="10"/>
      <c r="D280" s="10"/>
      <c r="E280" s="10"/>
      <c r="F280" s="10"/>
    </row>
    <row r="281" spans="1:6" ht="15">
      <c r="A281" s="10"/>
      <c r="B281" s="10"/>
      <c r="C281" s="10"/>
      <c r="D281" s="10"/>
      <c r="E281" s="10"/>
      <c r="F281" s="10"/>
    </row>
    <row r="282" spans="1:6" ht="15">
      <c r="A282" s="10"/>
      <c r="B282" s="10"/>
      <c r="C282" s="10"/>
      <c r="D282" s="10"/>
      <c r="E282" s="10"/>
      <c r="F282" s="10"/>
    </row>
    <row r="283" spans="1:6" ht="15">
      <c r="A283" s="10"/>
      <c r="B283" s="10"/>
      <c r="C283" s="10"/>
      <c r="D283" s="10"/>
      <c r="E283" s="10"/>
      <c r="F283" s="10"/>
    </row>
    <row r="284" spans="1:6" ht="15">
      <c r="A284" s="10"/>
      <c r="B284" s="10"/>
      <c r="C284" s="10"/>
      <c r="D284" s="10"/>
      <c r="E284" s="10"/>
      <c r="F284" s="10"/>
    </row>
    <row r="285" spans="1:6" ht="15">
      <c r="A285" s="10"/>
      <c r="B285" s="10"/>
      <c r="C285" s="10"/>
      <c r="D285" s="10"/>
      <c r="E285" s="10"/>
      <c r="F285" s="10"/>
    </row>
    <row r="286" spans="1:6" ht="15">
      <c r="A286" s="10"/>
      <c r="B286" s="10"/>
      <c r="C286" s="10"/>
      <c r="D286" s="10"/>
      <c r="E286" s="10"/>
      <c r="F286" s="10"/>
    </row>
    <row r="287" spans="1:6" ht="15">
      <c r="A287" s="10"/>
      <c r="B287" s="10"/>
      <c r="C287" s="10"/>
      <c r="D287" s="10"/>
      <c r="E287" s="10"/>
      <c r="F287" s="10"/>
    </row>
    <row r="288" spans="1:6" ht="15">
      <c r="A288" s="10"/>
      <c r="B288" s="10"/>
      <c r="C288" s="10"/>
      <c r="D288" s="10"/>
      <c r="E288" s="10"/>
      <c r="F288" s="10"/>
    </row>
    <row r="289" spans="1:6" ht="15">
      <c r="A289" s="10"/>
      <c r="B289" s="10"/>
      <c r="C289" s="10"/>
      <c r="D289" s="10"/>
      <c r="E289" s="10"/>
      <c r="F289" s="10"/>
    </row>
    <row r="290" spans="1:6" ht="15">
      <c r="A290" s="10"/>
      <c r="B290" s="10"/>
      <c r="C290" s="10"/>
      <c r="D290" s="10"/>
      <c r="E290" s="10"/>
      <c r="F290" s="10"/>
    </row>
    <row r="291" spans="1:6" ht="15">
      <c r="A291" s="10"/>
      <c r="B291" s="10"/>
      <c r="C291" s="10"/>
      <c r="D291" s="10"/>
      <c r="E291" s="10"/>
      <c r="F291" s="10"/>
    </row>
    <row r="292" spans="1:6" ht="15">
      <c r="A292" s="10"/>
      <c r="B292" s="10"/>
      <c r="C292" s="10"/>
      <c r="D292" s="10"/>
      <c r="E292" s="10"/>
      <c r="F292" s="10"/>
    </row>
    <row r="293" spans="1:6" ht="15">
      <c r="A293" s="10"/>
      <c r="B293" s="10"/>
      <c r="C293" s="10"/>
      <c r="D293" s="10"/>
      <c r="E293" s="10"/>
      <c r="F293" s="10"/>
    </row>
    <row r="294" spans="1:6" ht="15">
      <c r="A294" s="10"/>
      <c r="B294" s="10"/>
      <c r="C294" s="10"/>
      <c r="D294" s="10"/>
      <c r="E294" s="10"/>
      <c r="F294" s="10"/>
    </row>
    <row r="295" spans="1:6" ht="15">
      <c r="A295" s="10"/>
      <c r="B295" s="10"/>
      <c r="C295" s="10"/>
      <c r="D295" s="10"/>
      <c r="E295" s="10"/>
      <c r="F295" s="10"/>
    </row>
    <row r="296" spans="1:6" ht="15">
      <c r="A296" s="10"/>
      <c r="B296" s="10"/>
      <c r="C296" s="10"/>
      <c r="D296" s="10"/>
      <c r="E296" s="10"/>
      <c r="F296" s="10"/>
    </row>
    <row r="297" spans="1:6" ht="15">
      <c r="A297" s="10"/>
      <c r="B297" s="10"/>
      <c r="C297" s="10"/>
      <c r="D297" s="10"/>
      <c r="E297" s="10"/>
      <c r="F297" s="10"/>
    </row>
    <row r="298" spans="1:6" ht="15">
      <c r="A298" s="10"/>
      <c r="B298" s="10"/>
      <c r="C298" s="10"/>
      <c r="D298" s="10"/>
      <c r="E298" s="10"/>
      <c r="F298" s="10"/>
    </row>
    <row r="299" spans="1:6" ht="15">
      <c r="A299" s="10"/>
      <c r="B299" s="10"/>
      <c r="C299" s="10"/>
      <c r="D299" s="10"/>
      <c r="E299" s="10"/>
      <c r="F299" s="10"/>
    </row>
    <row r="300" spans="1:6" ht="15">
      <c r="A300" s="10"/>
      <c r="B300" s="10"/>
      <c r="C300" s="10"/>
      <c r="D300" s="10"/>
      <c r="E300" s="10"/>
      <c r="F300" s="10"/>
    </row>
    <row r="301" spans="1:6" ht="15">
      <c r="A301" s="10"/>
      <c r="B301" s="10"/>
      <c r="C301" s="10"/>
      <c r="D301" s="10"/>
      <c r="E301" s="10"/>
      <c r="F301" s="10"/>
    </row>
    <row r="302" spans="1:6" ht="15">
      <c r="A302" s="10"/>
      <c r="B302" s="10"/>
      <c r="C302" s="10"/>
      <c r="D302" s="10"/>
      <c r="E302" s="10"/>
      <c r="F302" s="10"/>
    </row>
    <row r="303" spans="1:6" ht="15">
      <c r="A303" s="10"/>
      <c r="B303" s="10"/>
      <c r="C303" s="10"/>
      <c r="D303" s="10"/>
      <c r="E303" s="10"/>
      <c r="F303" s="10"/>
    </row>
    <row r="304" spans="1:6" ht="15">
      <c r="A304" s="10"/>
      <c r="B304" s="10"/>
      <c r="C304" s="10"/>
      <c r="D304" s="10"/>
      <c r="E304" s="10"/>
      <c r="F304" s="10"/>
    </row>
    <row r="305" spans="1:6" ht="15">
      <c r="A305" s="10"/>
      <c r="B305" s="10"/>
      <c r="C305" s="10"/>
      <c r="D305" s="10"/>
      <c r="E305" s="10"/>
      <c r="F305" s="10"/>
    </row>
    <row r="306" spans="1:6" ht="15">
      <c r="A306" s="10"/>
      <c r="B306" s="10"/>
      <c r="C306" s="10"/>
      <c r="D306" s="10"/>
      <c r="E306" s="10"/>
      <c r="F306" s="10"/>
    </row>
    <row r="307" spans="1:6" ht="15">
      <c r="A307" s="10"/>
      <c r="B307" s="10"/>
      <c r="C307" s="10"/>
      <c r="D307" s="10"/>
      <c r="E307" s="10"/>
      <c r="F307" s="10"/>
    </row>
    <row r="308" spans="1:6" ht="15">
      <c r="A308" s="10"/>
      <c r="B308" s="10"/>
      <c r="C308" s="10"/>
      <c r="D308" s="10"/>
      <c r="E308" s="10"/>
      <c r="F308" s="10"/>
    </row>
    <row r="309" spans="1:6" ht="15">
      <c r="A309" s="10"/>
      <c r="B309" s="10"/>
      <c r="C309" s="10"/>
      <c r="D309" s="10"/>
      <c r="E309" s="10"/>
      <c r="F309" s="10"/>
    </row>
    <row r="310" spans="1:6" ht="15">
      <c r="A310" s="10"/>
      <c r="B310" s="10"/>
      <c r="C310" s="10"/>
      <c r="D310" s="10"/>
      <c r="E310" s="10"/>
      <c r="F310" s="10"/>
    </row>
    <row r="311" spans="1:6" ht="15">
      <c r="A311" s="10"/>
      <c r="B311" s="10"/>
      <c r="C311" s="10"/>
      <c r="D311" s="10"/>
      <c r="E311" s="10"/>
      <c r="F311" s="10"/>
    </row>
    <row r="312" spans="1:6" ht="15">
      <c r="A312" s="10"/>
      <c r="B312" s="10"/>
      <c r="C312" s="10"/>
      <c r="D312" s="10"/>
      <c r="E312" s="10"/>
      <c r="F312" s="10"/>
    </row>
    <row r="313" spans="1:6" ht="15">
      <c r="A313" s="10"/>
      <c r="B313" s="10"/>
      <c r="C313" s="10"/>
      <c r="D313" s="10"/>
      <c r="E313" s="10"/>
      <c r="F313" s="10"/>
    </row>
    <row r="314" spans="1:6" ht="15">
      <c r="A314" s="10"/>
      <c r="B314" s="10"/>
      <c r="C314" s="10"/>
      <c r="D314" s="10"/>
      <c r="E314" s="10"/>
      <c r="F314" s="10"/>
    </row>
    <row r="315" spans="1:6" ht="15">
      <c r="A315" s="10"/>
      <c r="B315" s="10"/>
      <c r="C315" s="10"/>
      <c r="D315" s="10"/>
      <c r="E315" s="10"/>
      <c r="F315" s="10"/>
    </row>
    <row r="316" spans="1:6" ht="15">
      <c r="A316" s="10"/>
      <c r="B316" s="10"/>
      <c r="C316" s="10"/>
      <c r="D316" s="10"/>
      <c r="E316" s="10"/>
      <c r="F316" s="10"/>
    </row>
    <row r="317" spans="1:6" ht="15">
      <c r="A317" s="10"/>
      <c r="B317" s="10"/>
      <c r="C317" s="10"/>
      <c r="D317" s="10"/>
      <c r="E317" s="10"/>
      <c r="F317" s="10"/>
    </row>
    <row r="318" spans="1:6" ht="15">
      <c r="A318" s="10"/>
      <c r="B318" s="10"/>
      <c r="C318" s="10"/>
      <c r="D318" s="10"/>
      <c r="E318" s="10"/>
      <c r="F318" s="10"/>
    </row>
    <row r="319" spans="1:6" ht="15">
      <c r="A319" s="10"/>
      <c r="B319" s="10"/>
      <c r="C319" s="10"/>
      <c r="D319" s="10"/>
      <c r="E319" s="10"/>
      <c r="F319" s="10"/>
    </row>
    <row r="320" spans="1:6" ht="15">
      <c r="A320" s="10"/>
      <c r="B320" s="10"/>
      <c r="C320" s="10"/>
      <c r="D320" s="10"/>
      <c r="E320" s="10"/>
      <c r="F320" s="10"/>
    </row>
    <row r="321" spans="1:6" ht="15">
      <c r="A321" s="10"/>
      <c r="B321" s="10"/>
      <c r="C321" s="10"/>
      <c r="D321" s="10"/>
      <c r="E321" s="10"/>
      <c r="F321" s="10"/>
    </row>
    <row r="322" spans="1:6" ht="15">
      <c r="A322" s="10"/>
      <c r="B322" s="10"/>
      <c r="C322" s="10"/>
      <c r="D322" s="10"/>
      <c r="E322" s="10"/>
      <c r="F322" s="10"/>
    </row>
    <row r="323" spans="1:6" ht="15">
      <c r="A323" s="10"/>
      <c r="B323" s="10"/>
      <c r="C323" s="10"/>
      <c r="D323" s="10"/>
      <c r="E323" s="10"/>
      <c r="F323" s="10"/>
    </row>
    <row r="324" spans="1:6" ht="15">
      <c r="A324" s="10"/>
      <c r="B324" s="10"/>
      <c r="C324" s="10"/>
      <c r="D324" s="10"/>
      <c r="E324" s="10"/>
      <c r="F324" s="10"/>
    </row>
    <row r="325" spans="1:6" ht="15">
      <c r="A325" s="10"/>
      <c r="B325" s="10"/>
      <c r="C325" s="10"/>
      <c r="D325" s="10"/>
      <c r="E325" s="10"/>
      <c r="F325" s="10"/>
    </row>
    <row r="326" spans="1:6" ht="15">
      <c r="A326" s="10"/>
      <c r="B326" s="10"/>
      <c r="C326" s="10"/>
      <c r="D326" s="10"/>
      <c r="E326" s="10"/>
      <c r="F326" s="10"/>
    </row>
    <row r="327" spans="1:6" ht="15">
      <c r="A327" s="10"/>
      <c r="B327" s="10"/>
      <c r="C327" s="10"/>
      <c r="D327" s="10"/>
      <c r="E327" s="10"/>
      <c r="F327" s="10"/>
    </row>
    <row r="328" spans="1:6" ht="15">
      <c r="A328" s="10"/>
      <c r="B328" s="10"/>
      <c r="C328" s="10"/>
      <c r="D328" s="10"/>
      <c r="E328" s="10"/>
      <c r="F328" s="10"/>
    </row>
    <row r="329" spans="1:6" ht="15">
      <c r="A329" s="10"/>
      <c r="B329" s="10"/>
      <c r="C329" s="10"/>
      <c r="D329" s="10"/>
      <c r="E329" s="10"/>
      <c r="F329" s="10"/>
    </row>
    <row r="330" spans="1:6" ht="15">
      <c r="A330" s="10"/>
      <c r="B330" s="10"/>
      <c r="C330" s="10"/>
      <c r="D330" s="10"/>
      <c r="E330" s="10"/>
      <c r="F330" s="10"/>
    </row>
    <row r="331" spans="1:6" ht="15">
      <c r="A331" s="10"/>
      <c r="B331" s="10"/>
      <c r="C331" s="10"/>
      <c r="D331" s="10"/>
      <c r="E331" s="10"/>
      <c r="F331" s="10"/>
    </row>
    <row r="332" spans="1:6" ht="15">
      <c r="A332" s="10"/>
      <c r="B332" s="10"/>
      <c r="C332" s="10"/>
      <c r="D332" s="10"/>
      <c r="E332" s="10"/>
      <c r="F332" s="10"/>
    </row>
    <row r="333" spans="1:6" ht="15">
      <c r="A333" s="10"/>
      <c r="B333" s="10"/>
      <c r="C333" s="10"/>
      <c r="D333" s="10"/>
      <c r="E333" s="10"/>
      <c r="F333" s="10"/>
    </row>
    <row r="334" spans="1:6" ht="15">
      <c r="A334" s="10"/>
      <c r="B334" s="10"/>
      <c r="C334" s="10"/>
      <c r="D334" s="10"/>
      <c r="E334" s="10"/>
      <c r="F334" s="10"/>
    </row>
    <row r="335" spans="1:6" ht="15">
      <c r="A335" s="10"/>
      <c r="B335" s="10"/>
      <c r="C335" s="10"/>
      <c r="D335" s="10"/>
      <c r="E335" s="10"/>
      <c r="F335" s="10"/>
    </row>
    <row r="336" spans="1:6" ht="15">
      <c r="A336" s="10"/>
      <c r="B336" s="10"/>
      <c r="C336" s="10"/>
      <c r="D336" s="10"/>
      <c r="E336" s="10"/>
      <c r="F336" s="10"/>
    </row>
    <row r="337" spans="1:6" ht="15">
      <c r="A337" s="10"/>
      <c r="B337" s="10"/>
      <c r="C337" s="10"/>
      <c r="D337" s="10"/>
      <c r="E337" s="10"/>
      <c r="F337" s="10"/>
    </row>
    <row r="338" spans="1:6" ht="15">
      <c r="A338" s="10"/>
      <c r="B338" s="10"/>
      <c r="C338" s="10"/>
      <c r="D338" s="10"/>
      <c r="E338" s="10"/>
      <c r="F338" s="10"/>
    </row>
    <row r="339" spans="1:6" ht="15">
      <c r="A339" s="10"/>
      <c r="B339" s="10"/>
      <c r="C339" s="10"/>
      <c r="D339" s="10"/>
      <c r="E339" s="10"/>
      <c r="F339" s="10"/>
    </row>
    <row r="340" spans="1:6" ht="15">
      <c r="A340" s="10"/>
      <c r="B340" s="10"/>
      <c r="C340" s="10"/>
      <c r="D340" s="10"/>
      <c r="E340" s="10"/>
      <c r="F340" s="10"/>
    </row>
    <row r="341" spans="1:6" ht="15">
      <c r="A341" s="10"/>
      <c r="B341" s="10"/>
      <c r="C341" s="10"/>
      <c r="D341" s="10"/>
      <c r="E341" s="10"/>
      <c r="F341" s="10"/>
    </row>
    <row r="342" spans="1:6" ht="15">
      <c r="A342" s="10"/>
      <c r="B342" s="10"/>
      <c r="C342" s="10"/>
      <c r="D342" s="10"/>
      <c r="E342" s="10"/>
      <c r="F342" s="10"/>
    </row>
    <row r="343" spans="1:6" ht="15">
      <c r="A343" s="10"/>
      <c r="B343" s="10"/>
      <c r="C343" s="10"/>
      <c r="D343" s="10"/>
      <c r="E343" s="10"/>
      <c r="F343" s="10"/>
    </row>
    <row r="344" spans="1:6" ht="15">
      <c r="A344" s="10"/>
      <c r="B344" s="10"/>
      <c r="C344" s="10"/>
      <c r="D344" s="10"/>
      <c r="E344" s="10"/>
      <c r="F344" s="10"/>
    </row>
    <row r="345" spans="1:6" ht="15">
      <c r="A345" s="10"/>
      <c r="B345" s="10"/>
      <c r="C345" s="10"/>
      <c r="D345" s="10"/>
      <c r="E345" s="10"/>
      <c r="F345" s="10"/>
    </row>
    <row r="346" spans="1:6" ht="15">
      <c r="A346" s="10"/>
      <c r="B346" s="10"/>
      <c r="C346" s="10"/>
      <c r="D346" s="10"/>
      <c r="E346" s="10"/>
      <c r="F346" s="10"/>
    </row>
    <row r="347" spans="1:6" ht="15">
      <c r="A347" s="10"/>
      <c r="B347" s="10"/>
      <c r="C347" s="10"/>
      <c r="D347" s="10"/>
      <c r="E347" s="10"/>
      <c r="F347" s="10"/>
    </row>
    <row r="348" spans="1:6" ht="15">
      <c r="A348" s="10"/>
      <c r="B348" s="10"/>
      <c r="C348" s="10"/>
      <c r="D348" s="10"/>
      <c r="E348" s="10"/>
      <c r="F348" s="10"/>
    </row>
    <row r="349" spans="1:6" ht="15">
      <c r="A349" s="10"/>
      <c r="B349" s="10"/>
      <c r="C349" s="10"/>
      <c r="D349" s="10"/>
      <c r="E349" s="10"/>
      <c r="F349" s="10"/>
    </row>
    <row r="350" spans="1:6" ht="15">
      <c r="A350" s="10"/>
      <c r="B350" s="10"/>
      <c r="C350" s="10"/>
      <c r="D350" s="10"/>
      <c r="E350" s="10"/>
      <c r="F350" s="10"/>
    </row>
    <row r="351" spans="1:6" ht="15">
      <c r="A351" s="10"/>
      <c r="B351" s="10"/>
      <c r="C351" s="10"/>
      <c r="D351" s="10"/>
      <c r="E351" s="10"/>
      <c r="F351" s="10"/>
    </row>
    <row r="352" spans="1:6" ht="15">
      <c r="A352" s="10"/>
      <c r="B352" s="10"/>
      <c r="C352" s="10"/>
      <c r="D352" s="10"/>
      <c r="E352" s="10"/>
      <c r="F352" s="10"/>
    </row>
    <row r="353" spans="1:6" ht="15">
      <c r="A353" s="10"/>
      <c r="B353" s="10"/>
      <c r="C353" s="10"/>
      <c r="D353" s="10"/>
      <c r="E353" s="10"/>
      <c r="F353" s="10"/>
    </row>
    <row r="354" spans="1:6" ht="15">
      <c r="A354" s="10"/>
      <c r="B354" s="10"/>
      <c r="C354" s="10"/>
      <c r="D354" s="10"/>
      <c r="E354" s="10"/>
      <c r="F354" s="10"/>
    </row>
    <row r="355" spans="1:6" ht="15">
      <c r="A355" s="10"/>
      <c r="B355" s="10"/>
      <c r="C355" s="10"/>
      <c r="D355" s="10"/>
      <c r="E355" s="10"/>
      <c r="F355" s="10"/>
    </row>
    <row r="356" spans="1:6" ht="15">
      <c r="A356" s="10"/>
      <c r="B356" s="10"/>
      <c r="C356" s="10"/>
      <c r="D356" s="10"/>
      <c r="E356" s="10"/>
      <c r="F356" s="10"/>
    </row>
    <row r="357" spans="1:6" ht="15">
      <c r="A357" s="10"/>
      <c r="B357" s="10"/>
      <c r="C357" s="10"/>
      <c r="D357" s="10"/>
      <c r="E357" s="10"/>
      <c r="F357" s="10"/>
    </row>
    <row r="358" spans="1:6" ht="15">
      <c r="A358" s="10"/>
      <c r="B358" s="10"/>
      <c r="C358" s="10"/>
      <c r="D358" s="10"/>
      <c r="E358" s="10"/>
      <c r="F358" s="10"/>
    </row>
    <row r="359" spans="1:6" ht="15">
      <c r="A359" s="10"/>
      <c r="B359" s="10"/>
      <c r="C359" s="10"/>
      <c r="D359" s="10"/>
      <c r="E359" s="10"/>
      <c r="F359" s="10"/>
    </row>
    <row r="360" spans="1:6" ht="15">
      <c r="A360" s="10"/>
      <c r="B360" s="10"/>
      <c r="C360" s="10"/>
      <c r="D360" s="10"/>
      <c r="E360" s="10"/>
      <c r="F360" s="10"/>
    </row>
    <row r="361" spans="1:6" ht="15">
      <c r="A361" s="10"/>
      <c r="B361" s="10"/>
      <c r="C361" s="10"/>
      <c r="D361" s="10"/>
      <c r="E361" s="10"/>
      <c r="F361" s="10"/>
    </row>
    <row r="362" spans="1:6" ht="15">
      <c r="A362" s="10"/>
      <c r="B362" s="10"/>
      <c r="C362" s="10"/>
      <c r="D362" s="10"/>
      <c r="E362" s="10"/>
      <c r="F362" s="10"/>
    </row>
    <row r="363" spans="1:6" ht="15">
      <c r="A363" s="10"/>
      <c r="B363" s="10"/>
      <c r="C363" s="10"/>
      <c r="D363" s="10"/>
      <c r="E363" s="10"/>
      <c r="F363" s="10"/>
    </row>
    <row r="364" spans="1:6" ht="15">
      <c r="A364" s="10"/>
      <c r="B364" s="10"/>
      <c r="C364" s="10"/>
      <c r="D364" s="10"/>
      <c r="E364" s="10"/>
      <c r="F364" s="10"/>
    </row>
    <row r="365" spans="1:6" ht="15">
      <c r="A365" s="10"/>
      <c r="B365" s="10"/>
      <c r="C365" s="10"/>
      <c r="D365" s="10"/>
      <c r="E365" s="10"/>
      <c r="F365" s="10"/>
    </row>
    <row r="366" spans="1:6" ht="15">
      <c r="A366" s="10"/>
      <c r="B366" s="10"/>
      <c r="C366" s="10"/>
      <c r="D366" s="10"/>
      <c r="E366" s="10"/>
      <c r="F366" s="10"/>
    </row>
    <row r="367" spans="1:6" ht="15">
      <c r="A367" s="10"/>
      <c r="B367" s="10"/>
      <c r="C367" s="10"/>
      <c r="D367" s="10"/>
      <c r="E367" s="10"/>
      <c r="F367" s="10"/>
    </row>
    <row r="368" spans="1:6" ht="15">
      <c r="A368" s="10"/>
      <c r="B368" s="10"/>
      <c r="C368" s="10"/>
      <c r="D368" s="10"/>
      <c r="E368" s="10"/>
      <c r="F368" s="10"/>
    </row>
    <row r="369" spans="1:6" ht="15">
      <c r="A369" s="10"/>
      <c r="B369" s="10"/>
      <c r="C369" s="10"/>
      <c r="D369" s="10"/>
      <c r="E369" s="10"/>
      <c r="F369" s="10"/>
    </row>
    <row r="370" spans="1:6" ht="15">
      <c r="A370" s="10"/>
      <c r="B370" s="10"/>
      <c r="C370" s="10"/>
      <c r="D370" s="10"/>
      <c r="E370" s="10"/>
      <c r="F370" s="10"/>
    </row>
    <row r="371" spans="1:6" ht="15">
      <c r="A371" s="10"/>
      <c r="B371" s="10"/>
      <c r="C371" s="10"/>
      <c r="D371" s="10"/>
      <c r="E371" s="10"/>
      <c r="F371" s="10"/>
    </row>
    <row r="372" spans="1:6" ht="15">
      <c r="A372" s="10"/>
      <c r="B372" s="10"/>
      <c r="C372" s="10"/>
      <c r="D372" s="10"/>
      <c r="E372" s="10"/>
      <c r="F372" s="10"/>
    </row>
    <row r="373" spans="1:6" ht="15">
      <c r="A373" s="10"/>
      <c r="B373" s="10"/>
      <c r="C373" s="10"/>
      <c r="D373" s="10"/>
      <c r="E373" s="10"/>
      <c r="F373" s="10"/>
    </row>
    <row r="374" spans="1:6" ht="15">
      <c r="A374" s="10"/>
      <c r="B374" s="10"/>
      <c r="C374" s="10"/>
      <c r="D374" s="10"/>
      <c r="E374" s="10"/>
      <c r="F374" s="10"/>
    </row>
    <row r="375" spans="1:6" ht="15">
      <c r="A375" s="10"/>
      <c r="B375" s="10"/>
      <c r="C375" s="10"/>
      <c r="D375" s="10"/>
      <c r="E375" s="10"/>
      <c r="F375" s="10"/>
    </row>
    <row r="376" spans="1:6" ht="15">
      <c r="A376" s="10"/>
      <c r="B376" s="10"/>
      <c r="C376" s="10"/>
      <c r="D376" s="10"/>
      <c r="E376" s="10"/>
      <c r="F376" s="10"/>
    </row>
    <row r="377" spans="1:6" ht="15">
      <c r="A377" s="10"/>
      <c r="B377" s="10"/>
      <c r="C377" s="10"/>
      <c r="D377" s="10"/>
      <c r="E377" s="10"/>
      <c r="F377" s="10"/>
    </row>
    <row r="378" spans="1:6" ht="15">
      <c r="A378" s="10"/>
      <c r="B378" s="10"/>
      <c r="C378" s="10"/>
      <c r="D378" s="10"/>
      <c r="E378" s="10"/>
      <c r="F378" s="10"/>
    </row>
    <row r="379" spans="1:6" ht="15">
      <c r="A379" s="10"/>
      <c r="B379" s="10"/>
      <c r="C379" s="10"/>
      <c r="D379" s="10"/>
      <c r="E379" s="10"/>
      <c r="F379" s="10"/>
    </row>
    <row r="380" spans="1:6" ht="15">
      <c r="A380" s="10"/>
      <c r="B380" s="10"/>
      <c r="C380" s="10"/>
      <c r="D380" s="10"/>
      <c r="E380" s="10"/>
      <c r="F380" s="10"/>
    </row>
    <row r="381" spans="1:6" ht="15">
      <c r="A381" s="10"/>
      <c r="B381" s="10"/>
      <c r="C381" s="10"/>
      <c r="D381" s="10"/>
      <c r="E381" s="10"/>
      <c r="F381" s="10"/>
    </row>
    <row r="382" spans="1:6" ht="15">
      <c r="A382" s="10"/>
      <c r="B382" s="10"/>
      <c r="C382" s="10"/>
      <c r="D382" s="10"/>
      <c r="E382" s="10"/>
      <c r="F382" s="10"/>
    </row>
    <row r="383" spans="1:6" ht="15">
      <c r="A383" s="10"/>
      <c r="B383" s="10"/>
      <c r="C383" s="10"/>
      <c r="D383" s="10"/>
      <c r="E383" s="10"/>
      <c r="F383" s="10"/>
    </row>
    <row r="384" spans="1:6" ht="15">
      <c r="A384" s="10"/>
      <c r="B384" s="10"/>
      <c r="C384" s="10"/>
      <c r="D384" s="10"/>
      <c r="E384" s="10"/>
      <c r="F384" s="10"/>
    </row>
    <row r="385" spans="1:6" ht="15">
      <c r="A385" s="10"/>
      <c r="B385" s="10"/>
      <c r="C385" s="10"/>
      <c r="D385" s="10"/>
      <c r="E385" s="10"/>
      <c r="F385" s="10"/>
    </row>
    <row r="386" spans="1:6" ht="15">
      <c r="A386" s="10"/>
      <c r="B386" s="10"/>
      <c r="C386" s="10"/>
      <c r="D386" s="10"/>
      <c r="E386" s="10"/>
      <c r="F386" s="10"/>
    </row>
    <row r="387" spans="1:6" ht="15">
      <c r="A387" s="10"/>
      <c r="B387" s="10"/>
      <c r="C387" s="10"/>
      <c r="D387" s="10"/>
      <c r="E387" s="10"/>
      <c r="F387" s="10"/>
    </row>
    <row r="388" spans="1:6" ht="15">
      <c r="A388" s="10"/>
      <c r="B388" s="10"/>
      <c r="C388" s="10"/>
      <c r="D388" s="10"/>
      <c r="E388" s="10"/>
      <c r="F388" s="10"/>
    </row>
    <row r="389" spans="1:6" ht="15">
      <c r="A389" s="10"/>
      <c r="B389" s="10"/>
      <c r="C389" s="10"/>
      <c r="D389" s="10"/>
      <c r="E389" s="10"/>
      <c r="F389" s="10"/>
    </row>
    <row r="390" spans="1:6" ht="15">
      <c r="A390" s="10"/>
      <c r="B390" s="10"/>
      <c r="C390" s="10"/>
      <c r="D390" s="10"/>
      <c r="E390" s="10"/>
      <c r="F390" s="10"/>
    </row>
    <row r="391" spans="1:6" ht="15">
      <c r="A391" s="10"/>
      <c r="B391" s="10"/>
      <c r="C391" s="10"/>
      <c r="D391" s="10"/>
      <c r="E391" s="10"/>
      <c r="F391" s="10"/>
    </row>
    <row r="392" spans="1:6" ht="15">
      <c r="A392" s="10"/>
      <c r="B392" s="10"/>
      <c r="C392" s="10"/>
      <c r="D392" s="10"/>
      <c r="E392" s="10"/>
      <c r="F392" s="10"/>
    </row>
    <row r="393" spans="1:6" ht="15">
      <c r="A393" s="10"/>
      <c r="B393" s="10"/>
      <c r="C393" s="10"/>
      <c r="D393" s="10"/>
      <c r="E393" s="10"/>
      <c r="F393" s="10"/>
    </row>
    <row r="394" spans="1:6" ht="15">
      <c r="A394" s="10"/>
      <c r="B394" s="10"/>
      <c r="C394" s="10"/>
      <c r="D394" s="10"/>
      <c r="E394" s="10"/>
      <c r="F394" s="10"/>
    </row>
    <row r="395" spans="1:6" ht="15">
      <c r="A395" s="10"/>
      <c r="B395" s="10"/>
      <c r="C395" s="10"/>
      <c r="D395" s="10"/>
      <c r="E395" s="10"/>
      <c r="F395" s="10"/>
    </row>
    <row r="396" spans="1:6" ht="15">
      <c r="A396" s="10"/>
      <c r="B396" s="10"/>
      <c r="C396" s="10"/>
      <c r="D396" s="10"/>
      <c r="E396" s="10"/>
      <c r="F396" s="10"/>
    </row>
    <row r="397" spans="1:6" ht="15">
      <c r="A397" s="10"/>
      <c r="B397" s="10"/>
      <c r="C397" s="10"/>
      <c r="D397" s="10"/>
      <c r="E397" s="10"/>
      <c r="F397" s="10"/>
    </row>
    <row r="398" spans="1:6" ht="15">
      <c r="A398" s="10"/>
      <c r="B398" s="10"/>
      <c r="C398" s="10"/>
      <c r="D398" s="10"/>
      <c r="E398" s="10"/>
      <c r="F398" s="10"/>
    </row>
    <row r="399" spans="1:6" ht="15">
      <c r="A399" s="10"/>
      <c r="B399" s="10"/>
      <c r="C399" s="10"/>
      <c r="D399" s="10"/>
      <c r="E399" s="10"/>
      <c r="F399" s="10"/>
    </row>
    <row r="400" spans="1:6" ht="15">
      <c r="A400" s="10"/>
      <c r="B400" s="10"/>
      <c r="C400" s="10"/>
      <c r="D400" s="10"/>
      <c r="E400" s="10"/>
      <c r="F400" s="10"/>
    </row>
    <row r="401" spans="1:6" ht="15">
      <c r="A401" s="10"/>
      <c r="B401" s="10"/>
      <c r="C401" s="10"/>
      <c r="D401" s="10"/>
      <c r="E401" s="10"/>
      <c r="F401" s="10"/>
    </row>
    <row r="402" spans="1:6" ht="15">
      <c r="A402" s="10"/>
      <c r="B402" s="10"/>
      <c r="C402" s="10"/>
      <c r="D402" s="10"/>
      <c r="E402" s="10"/>
      <c r="F402" s="10"/>
    </row>
    <row r="403" spans="1:6" ht="15">
      <c r="A403" s="10"/>
      <c r="B403" s="10"/>
      <c r="C403" s="10"/>
      <c r="D403" s="10"/>
      <c r="E403" s="10"/>
      <c r="F403" s="10"/>
    </row>
    <row r="404" spans="1:6" ht="15">
      <c r="A404" s="10"/>
      <c r="B404" s="10"/>
      <c r="C404" s="10"/>
      <c r="D404" s="10"/>
      <c r="E404" s="10"/>
      <c r="F404" s="10"/>
    </row>
    <row r="405" spans="1:6" ht="15">
      <c r="A405" s="10"/>
      <c r="B405" s="10"/>
      <c r="C405" s="10"/>
      <c r="D405" s="10"/>
      <c r="E405" s="10"/>
      <c r="F405" s="10"/>
    </row>
    <row r="406" spans="1:6" ht="15">
      <c r="A406" s="10"/>
      <c r="B406" s="10"/>
      <c r="C406" s="10"/>
      <c r="D406" s="10"/>
      <c r="E406" s="10"/>
      <c r="F406" s="10"/>
    </row>
    <row r="407" spans="1:6" ht="15">
      <c r="A407" s="10"/>
      <c r="B407" s="10"/>
      <c r="C407" s="10"/>
      <c r="D407" s="10"/>
      <c r="E407" s="10"/>
      <c r="F407" s="10"/>
    </row>
    <row r="408" spans="1:6" ht="15">
      <c r="A408" s="10"/>
      <c r="B408" s="10"/>
      <c r="C408" s="10"/>
      <c r="D408" s="10"/>
      <c r="E408" s="10"/>
      <c r="F408" s="10"/>
    </row>
    <row r="409" spans="1:6" ht="15">
      <c r="A409" s="10"/>
      <c r="B409" s="10"/>
      <c r="C409" s="10"/>
      <c r="D409" s="10"/>
      <c r="E409" s="10"/>
      <c r="F409" s="10"/>
    </row>
    <row r="410" spans="1:6" ht="15">
      <c r="A410" s="10"/>
      <c r="B410" s="10"/>
      <c r="C410" s="10"/>
      <c r="D410" s="10"/>
      <c r="E410" s="10"/>
      <c r="F410" s="10"/>
    </row>
    <row r="411" spans="1:6" ht="15">
      <c r="A411" s="10"/>
      <c r="B411" s="10"/>
      <c r="C411" s="10"/>
      <c r="D411" s="10"/>
      <c r="E411" s="10"/>
      <c r="F411" s="10"/>
    </row>
    <row r="412" spans="1:6" ht="15">
      <c r="A412" s="10"/>
      <c r="B412" s="10"/>
      <c r="C412" s="10"/>
      <c r="D412" s="10"/>
      <c r="E412" s="10"/>
      <c r="F412" s="10"/>
    </row>
    <row r="413" spans="1:6" ht="15">
      <c r="A413" s="10"/>
      <c r="B413" s="10"/>
      <c r="C413" s="10"/>
      <c r="D413" s="10"/>
      <c r="E413" s="10"/>
      <c r="F413" s="10"/>
    </row>
    <row r="414" spans="1:6" ht="15">
      <c r="A414" s="10"/>
      <c r="B414" s="10"/>
      <c r="C414" s="10"/>
      <c r="D414" s="10"/>
      <c r="E414" s="10"/>
      <c r="F414" s="10"/>
    </row>
    <row r="415" spans="1:6" ht="15">
      <c r="A415" s="10"/>
      <c r="B415" s="10"/>
      <c r="C415" s="10"/>
      <c r="D415" s="10"/>
      <c r="E415" s="10"/>
      <c r="F415" s="10"/>
    </row>
    <row r="416" spans="1:6" ht="15">
      <c r="A416" s="10"/>
      <c r="B416" s="10"/>
      <c r="C416" s="10"/>
      <c r="D416" s="10"/>
      <c r="E416" s="10"/>
      <c r="F416" s="10"/>
    </row>
    <row r="417" spans="1:6" ht="15">
      <c r="A417" s="10"/>
      <c r="B417" s="10"/>
      <c r="C417" s="10"/>
      <c r="D417" s="10"/>
      <c r="E417" s="10"/>
      <c r="F417" s="10"/>
    </row>
    <row r="418" spans="1:6" ht="15">
      <c r="A418" s="10"/>
      <c r="B418" s="10"/>
      <c r="C418" s="10"/>
      <c r="D418" s="10"/>
      <c r="E418" s="10"/>
      <c r="F418" s="10"/>
    </row>
    <row r="419" spans="1:6" ht="15">
      <c r="A419" s="10"/>
      <c r="B419" s="10"/>
      <c r="C419" s="10"/>
      <c r="D419" s="10"/>
      <c r="E419" s="10"/>
      <c r="F419" s="10"/>
    </row>
    <row r="420" spans="1:6" ht="15">
      <c r="A420" s="10"/>
      <c r="B420" s="10"/>
      <c r="C420" s="10"/>
      <c r="D420" s="10"/>
      <c r="E420" s="10"/>
      <c r="F420" s="10"/>
    </row>
    <row r="421" spans="1:6" ht="15">
      <c r="A421" s="10"/>
      <c r="B421" s="10"/>
      <c r="C421" s="10"/>
      <c r="D421" s="10"/>
      <c r="E421" s="10"/>
      <c r="F421" s="10"/>
    </row>
    <row r="422" spans="1:6" ht="15">
      <c r="A422" s="10"/>
      <c r="B422" s="10"/>
      <c r="C422" s="10"/>
      <c r="D422" s="10"/>
      <c r="E422" s="10"/>
      <c r="F422" s="10"/>
    </row>
    <row r="423" spans="1:6" ht="15">
      <c r="A423" s="10"/>
      <c r="B423" s="10"/>
      <c r="C423" s="10"/>
      <c r="D423" s="10"/>
      <c r="E423" s="10"/>
      <c r="F423" s="10"/>
    </row>
    <row r="424" spans="1:6" ht="15">
      <c r="A424" s="10"/>
      <c r="B424" s="10"/>
      <c r="C424" s="10"/>
      <c r="D424" s="10"/>
      <c r="E424" s="10"/>
      <c r="F424" s="10"/>
    </row>
    <row r="425" spans="1:6" ht="15">
      <c r="A425" s="10"/>
      <c r="B425" s="10"/>
      <c r="C425" s="10"/>
      <c r="D425" s="10"/>
      <c r="E425" s="10"/>
      <c r="F425" s="10"/>
    </row>
    <row r="426" spans="1:6" ht="15">
      <c r="A426" s="10"/>
      <c r="B426" s="10"/>
      <c r="C426" s="10"/>
      <c r="D426" s="10"/>
      <c r="E426" s="10"/>
      <c r="F426" s="10"/>
    </row>
    <row r="427" spans="1:6" ht="15">
      <c r="A427" s="10"/>
      <c r="B427" s="10"/>
      <c r="C427" s="10"/>
      <c r="D427" s="10"/>
      <c r="E427" s="10"/>
      <c r="F427" s="10"/>
    </row>
    <row r="428" spans="1:6" ht="15">
      <c r="A428" s="10"/>
      <c r="B428" s="10"/>
      <c r="C428" s="10"/>
      <c r="D428" s="10"/>
      <c r="E428" s="10"/>
      <c r="F428" s="10"/>
    </row>
    <row r="429" spans="1:6" ht="15">
      <c r="A429" s="10"/>
      <c r="B429" s="10"/>
      <c r="C429" s="10"/>
      <c r="D429" s="10"/>
      <c r="E429" s="10"/>
      <c r="F429" s="10"/>
    </row>
    <row r="430" spans="1:6" ht="15">
      <c r="A430" s="10"/>
      <c r="B430" s="10"/>
      <c r="C430" s="10"/>
      <c r="D430" s="10"/>
      <c r="E430" s="10"/>
      <c r="F430" s="10"/>
    </row>
    <row r="431" spans="1:6" ht="15">
      <c r="A431" s="10"/>
      <c r="B431" s="10"/>
      <c r="C431" s="10"/>
      <c r="D431" s="10"/>
      <c r="E431" s="10"/>
      <c r="F431" s="10"/>
    </row>
    <row r="432" spans="1:6" ht="15">
      <c r="A432" s="10"/>
      <c r="B432" s="10"/>
      <c r="C432" s="10"/>
      <c r="D432" s="10"/>
      <c r="E432" s="10"/>
      <c r="F432" s="10"/>
    </row>
    <row r="433" spans="1:6" ht="15">
      <c r="A433" s="10"/>
      <c r="B433" s="10"/>
      <c r="C433" s="10"/>
      <c r="D433" s="10"/>
      <c r="E433" s="10"/>
      <c r="F433" s="10"/>
    </row>
    <row r="434" spans="1:6" ht="15">
      <c r="A434" s="10"/>
      <c r="B434" s="10"/>
      <c r="C434" s="10"/>
      <c r="D434" s="10"/>
      <c r="E434" s="10"/>
      <c r="F434" s="10"/>
    </row>
    <row r="435" spans="1:6" ht="15">
      <c r="A435" s="10"/>
      <c r="B435" s="10"/>
      <c r="C435" s="10"/>
      <c r="D435" s="10"/>
      <c r="E435" s="10"/>
      <c r="F435" s="10"/>
    </row>
    <row r="436" spans="1:6" ht="15">
      <c r="A436" s="10"/>
      <c r="B436" s="10"/>
      <c r="C436" s="10"/>
      <c r="D436" s="10"/>
      <c r="E436" s="10"/>
      <c r="F436" s="10"/>
    </row>
    <row r="437" spans="1:6" ht="15">
      <c r="A437" s="10"/>
      <c r="B437" s="10"/>
      <c r="C437" s="10"/>
      <c r="D437" s="10"/>
      <c r="E437" s="10"/>
      <c r="F437" s="10"/>
    </row>
    <row r="438" spans="1:6" ht="15">
      <c r="A438" s="10"/>
      <c r="B438" s="10"/>
      <c r="C438" s="10"/>
      <c r="D438" s="10"/>
      <c r="E438" s="10"/>
      <c r="F438" s="10"/>
    </row>
    <row r="439" spans="1:6" ht="15">
      <c r="A439" s="10"/>
      <c r="B439" s="10"/>
      <c r="C439" s="10"/>
      <c r="D439" s="10"/>
      <c r="E439" s="10"/>
      <c r="F439" s="10"/>
    </row>
    <row r="440" spans="1:6" ht="15">
      <c r="A440" s="10"/>
      <c r="B440" s="10"/>
      <c r="C440" s="10"/>
      <c r="D440" s="10"/>
      <c r="E440" s="10"/>
      <c r="F440" s="10"/>
    </row>
    <row r="441" spans="1:6" ht="15">
      <c r="A441" s="10"/>
      <c r="B441" s="10"/>
      <c r="C441" s="10"/>
      <c r="D441" s="10"/>
      <c r="E441" s="10"/>
      <c r="F441" s="10"/>
    </row>
    <row r="442" spans="1:6" ht="15">
      <c r="A442" s="10"/>
      <c r="B442" s="10"/>
      <c r="C442" s="10"/>
      <c r="D442" s="10"/>
      <c r="E442" s="10"/>
      <c r="F442" s="10"/>
    </row>
    <row r="443" spans="1:6" ht="15">
      <c r="A443" s="10"/>
      <c r="B443" s="10"/>
      <c r="C443" s="10"/>
      <c r="D443" s="10"/>
      <c r="E443" s="10"/>
      <c r="F443" s="10"/>
    </row>
    <row r="444" spans="1:6" ht="15">
      <c r="A444" s="10"/>
      <c r="B444" s="10"/>
      <c r="C444" s="10"/>
      <c r="D444" s="10"/>
      <c r="E444" s="10"/>
      <c r="F444" s="10"/>
    </row>
    <row r="445" spans="1:6" ht="15">
      <c r="A445" s="10"/>
      <c r="B445" s="10"/>
      <c r="C445" s="10"/>
      <c r="D445" s="10"/>
      <c r="E445" s="10"/>
      <c r="F445" s="10"/>
    </row>
    <row r="446" spans="1:6" ht="15">
      <c r="A446" s="10"/>
      <c r="B446" s="10"/>
      <c r="C446" s="10"/>
      <c r="D446" s="10"/>
      <c r="E446" s="10"/>
      <c r="F446" s="10"/>
    </row>
    <row r="447" spans="1:6" ht="15">
      <c r="A447" s="10"/>
      <c r="B447" s="10"/>
      <c r="C447" s="10"/>
      <c r="D447" s="10"/>
      <c r="E447" s="10"/>
      <c r="F447" s="10"/>
    </row>
    <row r="448" spans="1:6" ht="15">
      <c r="A448" s="10"/>
      <c r="B448" s="10"/>
      <c r="C448" s="10"/>
      <c r="D448" s="10"/>
      <c r="E448" s="10"/>
      <c r="F448" s="10"/>
    </row>
    <row r="449" spans="1:6" ht="15">
      <c r="A449" s="10"/>
      <c r="B449" s="10"/>
      <c r="C449" s="10"/>
      <c r="D449" s="10"/>
      <c r="E449" s="10"/>
      <c r="F449" s="10"/>
    </row>
    <row r="450" spans="1:6" ht="15">
      <c r="A450" s="10"/>
      <c r="B450" s="10"/>
      <c r="C450" s="10"/>
      <c r="D450" s="10"/>
      <c r="E450" s="10"/>
      <c r="F450" s="10"/>
    </row>
    <row r="451" spans="1:6" ht="15">
      <c r="A451" s="10"/>
      <c r="B451" s="10"/>
      <c r="C451" s="10"/>
      <c r="D451" s="10"/>
      <c r="E451" s="10"/>
      <c r="F451" s="10"/>
    </row>
    <row r="452" spans="1:6" ht="15">
      <c r="A452" s="10"/>
      <c r="B452" s="10"/>
      <c r="C452" s="10"/>
      <c r="D452" s="10"/>
      <c r="E452" s="10"/>
      <c r="F452" s="10"/>
    </row>
    <row r="453" spans="1:6" ht="15">
      <c r="A453" s="10"/>
      <c r="B453" s="10"/>
      <c r="C453" s="10"/>
      <c r="D453" s="10"/>
      <c r="E453" s="10"/>
      <c r="F453" s="10"/>
    </row>
    <row r="454" spans="1:6" ht="15">
      <c r="A454" s="10"/>
      <c r="B454" s="10"/>
      <c r="C454" s="10"/>
      <c r="D454" s="10"/>
      <c r="E454" s="10"/>
      <c r="F454" s="10"/>
    </row>
    <row r="455" spans="1:6" ht="15">
      <c r="A455" s="10"/>
      <c r="B455" s="10"/>
      <c r="C455" s="10"/>
      <c r="D455" s="10"/>
      <c r="E455" s="10"/>
      <c r="F455" s="10"/>
    </row>
    <row r="456" spans="1:6" ht="15">
      <c r="A456" s="10"/>
      <c r="B456" s="10"/>
      <c r="C456" s="10"/>
      <c r="D456" s="10"/>
      <c r="E456" s="10"/>
      <c r="F456" s="10"/>
    </row>
    <row r="457" spans="1:6" ht="15">
      <c r="A457" s="10"/>
      <c r="B457" s="10"/>
      <c r="C457" s="10"/>
      <c r="D457" s="10"/>
      <c r="E457" s="10"/>
      <c r="F457" s="10"/>
    </row>
    <row r="458" spans="1:6" ht="15">
      <c r="A458" s="10"/>
      <c r="B458" s="10"/>
      <c r="C458" s="10"/>
      <c r="D458" s="10"/>
      <c r="E458" s="10"/>
      <c r="F458" s="10"/>
    </row>
    <row r="459" spans="1:6" ht="15">
      <c r="A459" s="10"/>
      <c r="B459" s="10"/>
      <c r="C459" s="10"/>
      <c r="D459" s="10"/>
      <c r="E459" s="10"/>
      <c r="F459" s="10"/>
    </row>
    <row r="460" spans="1:6" ht="15">
      <c r="A460" s="10"/>
      <c r="B460" s="10"/>
      <c r="C460" s="10"/>
      <c r="D460" s="10"/>
      <c r="E460" s="10"/>
      <c r="F460" s="10"/>
    </row>
    <row r="461" spans="1:6" ht="15">
      <c r="A461" s="10"/>
      <c r="B461" s="10"/>
      <c r="C461" s="10"/>
      <c r="D461" s="10"/>
      <c r="E461" s="10"/>
      <c r="F461" s="10"/>
    </row>
    <row r="462" spans="1:6" ht="15">
      <c r="A462" s="10"/>
      <c r="B462" s="10"/>
      <c r="C462" s="10"/>
      <c r="D462" s="10"/>
      <c r="E462" s="10"/>
      <c r="F462" s="10"/>
    </row>
    <row r="463" spans="1:6" ht="15">
      <c r="A463" s="10"/>
      <c r="B463" s="10"/>
      <c r="C463" s="10"/>
      <c r="D463" s="10"/>
      <c r="E463" s="10"/>
      <c r="F463" s="10"/>
    </row>
    <row r="464" spans="1:6" ht="15">
      <c r="A464" s="10"/>
      <c r="B464" s="10"/>
      <c r="C464" s="10"/>
      <c r="D464" s="10"/>
      <c r="E464" s="10"/>
      <c r="F464" s="10"/>
    </row>
    <row r="465" spans="1:6" ht="15">
      <c r="A465" s="10"/>
      <c r="B465" s="10"/>
      <c r="C465" s="10"/>
      <c r="D465" s="10"/>
      <c r="E465" s="10"/>
      <c r="F465" s="10"/>
    </row>
    <row r="466" spans="1:6" ht="15">
      <c r="A466" s="10"/>
      <c r="B466" s="10"/>
      <c r="C466" s="10"/>
      <c r="D466" s="10"/>
      <c r="E466" s="10"/>
      <c r="F466" s="10"/>
    </row>
    <row r="467" spans="1:6" ht="15">
      <c r="A467" s="10"/>
      <c r="B467" s="10"/>
      <c r="C467" s="10"/>
      <c r="D467" s="10"/>
      <c r="E467" s="10"/>
      <c r="F467" s="10"/>
    </row>
    <row r="468" spans="1:6" ht="15">
      <c r="A468" s="10"/>
      <c r="B468" s="10"/>
      <c r="C468" s="10"/>
      <c r="D468" s="10"/>
      <c r="E468" s="10"/>
      <c r="F468" s="10"/>
    </row>
    <row r="469" spans="1:6" ht="15">
      <c r="A469" s="10"/>
      <c r="B469" s="10"/>
      <c r="C469" s="10"/>
      <c r="D469" s="10"/>
      <c r="E469" s="10"/>
      <c r="F469" s="10"/>
    </row>
    <row r="470" spans="1:6" ht="15">
      <c r="A470" s="10"/>
      <c r="B470" s="10"/>
      <c r="C470" s="10"/>
      <c r="D470" s="10"/>
      <c r="E470" s="10"/>
      <c r="F470" s="10"/>
    </row>
    <row r="471" spans="1:6" ht="15">
      <c r="A471" s="10"/>
      <c r="B471" s="10"/>
      <c r="C471" s="10"/>
      <c r="D471" s="10"/>
      <c r="E471" s="10"/>
      <c r="F471" s="10"/>
    </row>
    <row r="472" spans="1:6" ht="15">
      <c r="A472" s="10"/>
      <c r="B472" s="10"/>
      <c r="C472" s="10"/>
      <c r="D472" s="10"/>
      <c r="E472" s="10"/>
      <c r="F472" s="10"/>
    </row>
    <row r="473" spans="1:6" ht="15">
      <c r="A473" s="10"/>
      <c r="B473" s="10"/>
      <c r="C473" s="10"/>
      <c r="D473" s="10"/>
      <c r="E473" s="10"/>
      <c r="F473" s="10"/>
    </row>
    <row r="474" spans="1:6" ht="15">
      <c r="A474" s="10"/>
      <c r="B474" s="10"/>
      <c r="C474" s="10"/>
      <c r="D474" s="10"/>
      <c r="E474" s="10"/>
      <c r="F474" s="10"/>
    </row>
    <row r="475" spans="1:6" ht="15">
      <c r="A475" s="10"/>
      <c r="B475" s="10"/>
      <c r="C475" s="10"/>
      <c r="D475" s="10"/>
      <c r="E475" s="10"/>
      <c r="F475" s="10"/>
    </row>
    <row r="476" spans="1:6" ht="15">
      <c r="A476" s="10"/>
      <c r="B476" s="10"/>
      <c r="C476" s="10"/>
      <c r="D476" s="10"/>
      <c r="E476" s="10"/>
      <c r="F476" s="10"/>
    </row>
    <row r="477" spans="1:6" ht="15">
      <c r="A477" s="10"/>
      <c r="B477" s="10"/>
      <c r="C477" s="10"/>
      <c r="D477" s="10"/>
      <c r="E477" s="10"/>
      <c r="F477" s="10"/>
    </row>
    <row r="478" spans="1:6" ht="15">
      <c r="A478" s="10"/>
      <c r="B478" s="10"/>
      <c r="C478" s="10"/>
      <c r="D478" s="10"/>
      <c r="E478" s="10"/>
      <c r="F478" s="10"/>
    </row>
    <row r="479" spans="1:6" ht="15">
      <c r="A479" s="10"/>
      <c r="B479" s="10"/>
      <c r="C479" s="10"/>
      <c r="D479" s="10"/>
      <c r="E479" s="10"/>
      <c r="F479" s="10"/>
    </row>
    <row r="480" spans="1:6" ht="15">
      <c r="A480" s="10"/>
      <c r="B480" s="10"/>
      <c r="C480" s="10"/>
      <c r="D480" s="10"/>
      <c r="E480" s="10"/>
      <c r="F480" s="10"/>
    </row>
    <row r="481" spans="1:6" ht="15">
      <c r="A481" s="10"/>
      <c r="B481" s="10"/>
      <c r="C481" s="10"/>
      <c r="D481" s="10"/>
      <c r="E481" s="10"/>
      <c r="F481" s="10"/>
    </row>
    <row r="482" spans="1:6" ht="15">
      <c r="A482" s="10"/>
      <c r="B482" s="10"/>
      <c r="C482" s="10"/>
      <c r="D482" s="10"/>
      <c r="E482" s="10"/>
      <c r="F482" s="10"/>
    </row>
    <row r="483" spans="1:6" ht="15">
      <c r="A483" s="10"/>
      <c r="B483" s="10"/>
      <c r="C483" s="10"/>
      <c r="D483" s="10"/>
      <c r="E483" s="10"/>
      <c r="F483" s="10"/>
    </row>
    <row r="484" spans="1:6" ht="15">
      <c r="A484" s="10"/>
      <c r="B484" s="10"/>
      <c r="C484" s="10"/>
      <c r="D484" s="10"/>
      <c r="E484" s="10"/>
      <c r="F484" s="10"/>
    </row>
    <row r="485" spans="1:6" ht="15">
      <c r="A485" s="10"/>
      <c r="B485" s="10"/>
      <c r="C485" s="10"/>
      <c r="D485" s="10"/>
      <c r="E485" s="10"/>
      <c r="F485" s="10"/>
    </row>
    <row r="486" spans="1:6" ht="15">
      <c r="A486" s="10"/>
      <c r="B486" s="10"/>
      <c r="C486" s="10"/>
      <c r="D486" s="10"/>
      <c r="E486" s="10"/>
      <c r="F486" s="10"/>
    </row>
    <row r="487" spans="1:6" ht="15">
      <c r="A487" s="10"/>
      <c r="B487" s="10"/>
      <c r="C487" s="10"/>
      <c r="D487" s="10"/>
      <c r="E487" s="10"/>
      <c r="F487" s="10"/>
    </row>
    <row r="488" spans="1:6" ht="15">
      <c r="A488" s="10"/>
      <c r="B488" s="10"/>
      <c r="C488" s="10"/>
      <c r="D488" s="10"/>
      <c r="E488" s="10"/>
      <c r="F488" s="10"/>
    </row>
    <row r="489" spans="1:6" ht="15">
      <c r="A489" s="10"/>
      <c r="B489" s="10"/>
      <c r="C489" s="10"/>
      <c r="D489" s="10"/>
      <c r="E489" s="10"/>
      <c r="F489" s="10"/>
    </row>
    <row r="490" spans="1:6" ht="15">
      <c r="A490" s="10"/>
      <c r="B490" s="10"/>
      <c r="C490" s="10"/>
      <c r="D490" s="10"/>
      <c r="E490" s="10"/>
      <c r="F490" s="10"/>
    </row>
    <row r="491" spans="1:6" ht="15">
      <c r="A491" s="10"/>
      <c r="B491" s="10"/>
      <c r="C491" s="10"/>
      <c r="D491" s="10"/>
      <c r="E491" s="10"/>
      <c r="F491" s="10"/>
    </row>
    <row r="492" spans="1:6" ht="15">
      <c r="A492" s="10"/>
      <c r="B492" s="10"/>
      <c r="C492" s="10"/>
      <c r="D492" s="10"/>
      <c r="E492" s="10"/>
      <c r="F492" s="10"/>
    </row>
    <row r="493" spans="1:6" ht="15">
      <c r="A493" s="10"/>
      <c r="B493" s="10"/>
      <c r="C493" s="10"/>
      <c r="D493" s="10"/>
      <c r="E493" s="10"/>
      <c r="F493" s="10"/>
    </row>
    <row r="494" spans="1:6" ht="15">
      <c r="A494" s="10"/>
      <c r="B494" s="10"/>
      <c r="C494" s="10"/>
      <c r="D494" s="10"/>
      <c r="E494" s="10"/>
      <c r="F494" s="10"/>
    </row>
    <row r="495" spans="1:6" ht="15">
      <c r="A495" s="10"/>
      <c r="B495" s="10"/>
      <c r="C495" s="10"/>
      <c r="D495" s="10"/>
      <c r="E495" s="10"/>
      <c r="F495" s="10"/>
    </row>
    <row r="496" spans="1:6" ht="15">
      <c r="A496" s="10"/>
      <c r="B496" s="10"/>
      <c r="C496" s="10"/>
      <c r="D496" s="10"/>
      <c r="E496" s="10"/>
      <c r="F496" s="10"/>
    </row>
    <row r="497" spans="1:6" ht="15">
      <c r="A497" s="10"/>
      <c r="B497" s="10"/>
      <c r="C497" s="10"/>
      <c r="D497" s="10"/>
      <c r="E497" s="10"/>
      <c r="F497" s="10"/>
    </row>
    <row r="498" spans="1:6" ht="15">
      <c r="A498" s="10"/>
      <c r="B498" s="10"/>
      <c r="C498" s="10"/>
      <c r="D498" s="10"/>
      <c r="E498" s="10"/>
      <c r="F498" s="10"/>
    </row>
    <row r="499" spans="1:6" ht="15">
      <c r="A499" s="10"/>
      <c r="B499" s="10"/>
      <c r="C499" s="10"/>
      <c r="D499" s="10"/>
      <c r="E499" s="10"/>
      <c r="F499" s="10"/>
    </row>
    <row r="500" spans="1:6" ht="15">
      <c r="A500" s="10"/>
      <c r="B500" s="10"/>
      <c r="C500" s="10"/>
      <c r="D500" s="10"/>
      <c r="E500" s="10"/>
      <c r="F500" s="10"/>
    </row>
    <row r="501" spans="1:6" ht="15">
      <c r="A501" s="10"/>
      <c r="B501" s="10"/>
      <c r="C501" s="10"/>
      <c r="D501" s="10"/>
      <c r="E501" s="10"/>
      <c r="F501" s="10"/>
    </row>
    <row r="502" spans="1:6" ht="15">
      <c r="A502" s="10"/>
      <c r="B502" s="10"/>
      <c r="C502" s="10"/>
      <c r="D502" s="10"/>
      <c r="E502" s="10"/>
      <c r="F502" s="10"/>
    </row>
    <row r="503" spans="1:6" ht="15">
      <c r="A503" s="10"/>
      <c r="B503" s="10"/>
      <c r="C503" s="10"/>
      <c r="D503" s="10"/>
      <c r="E503" s="10"/>
      <c r="F503" s="10"/>
    </row>
    <row r="504" spans="1:6" ht="15">
      <c r="A504" s="10"/>
      <c r="B504" s="10"/>
      <c r="C504" s="10"/>
      <c r="D504" s="10"/>
      <c r="E504" s="10"/>
      <c r="F504" s="10"/>
    </row>
    <row r="505" spans="1:6" ht="15">
      <c r="A505" s="10"/>
      <c r="B505" s="10"/>
      <c r="C505" s="10"/>
      <c r="D505" s="10"/>
      <c r="E505" s="10"/>
      <c r="F505" s="10"/>
    </row>
    <row r="506" spans="1:6" ht="15">
      <c r="A506" s="10"/>
      <c r="B506" s="10"/>
      <c r="C506" s="10"/>
      <c r="D506" s="10"/>
      <c r="E506" s="10"/>
      <c r="F506" s="10"/>
    </row>
    <row r="507" spans="1:6" ht="15">
      <c r="A507" s="10"/>
      <c r="B507" s="10"/>
      <c r="C507" s="10"/>
      <c r="D507" s="10"/>
      <c r="E507" s="10"/>
      <c r="F507" s="10"/>
    </row>
    <row r="508" spans="1:6" ht="15">
      <c r="A508" s="10"/>
      <c r="B508" s="10"/>
      <c r="C508" s="10"/>
      <c r="D508" s="10"/>
      <c r="E508" s="10"/>
      <c r="F508" s="10"/>
    </row>
    <row r="509" spans="1:6" ht="15">
      <c r="A509" s="10"/>
      <c r="B509" s="10"/>
      <c r="C509" s="10"/>
      <c r="D509" s="10"/>
      <c r="E509" s="10"/>
      <c r="F509" s="10"/>
    </row>
    <row r="510" spans="1:6" ht="15">
      <c r="A510" s="10"/>
      <c r="B510" s="10"/>
      <c r="C510" s="10"/>
      <c r="D510" s="10"/>
      <c r="E510" s="10"/>
      <c r="F510" s="10"/>
    </row>
    <row r="511" spans="1:6" ht="15">
      <c r="A511" s="10"/>
      <c r="B511" s="10"/>
      <c r="C511" s="10"/>
      <c r="D511" s="10"/>
      <c r="E511" s="10"/>
      <c r="F511" s="10"/>
    </row>
    <row r="512" spans="1:6" ht="15">
      <c r="A512" s="10"/>
      <c r="B512" s="10"/>
      <c r="C512" s="10"/>
      <c r="D512" s="10"/>
      <c r="E512" s="10"/>
      <c r="F512" s="10"/>
    </row>
    <row r="513" spans="1:6" ht="15">
      <c r="A513" s="10"/>
      <c r="B513" s="10"/>
      <c r="C513" s="10"/>
      <c r="D513" s="10"/>
      <c r="E513" s="10"/>
      <c r="F513" s="10"/>
    </row>
    <row r="514" spans="1:6" ht="15">
      <c r="A514" s="10"/>
      <c r="B514" s="10"/>
      <c r="C514" s="10"/>
      <c r="D514" s="10"/>
      <c r="E514" s="10"/>
      <c r="F514" s="10"/>
    </row>
    <row r="515" spans="1:6" ht="15">
      <c r="A515" s="10"/>
      <c r="B515" s="10"/>
      <c r="C515" s="10"/>
      <c r="D515" s="10"/>
      <c r="E515" s="10"/>
      <c r="F515" s="10"/>
    </row>
    <row r="516" spans="1:6" ht="15">
      <c r="A516" s="10"/>
      <c r="B516" s="10"/>
      <c r="C516" s="10"/>
      <c r="D516" s="10"/>
      <c r="E516" s="10"/>
      <c r="F516" s="10"/>
    </row>
    <row r="517" spans="1:6" ht="15">
      <c r="A517" s="10"/>
      <c r="B517" s="10"/>
      <c r="C517" s="10"/>
      <c r="D517" s="10"/>
      <c r="E517" s="10"/>
      <c r="F517" s="10"/>
    </row>
    <row r="518" spans="1:6" ht="15">
      <c r="A518" s="10"/>
      <c r="B518" s="10"/>
      <c r="C518" s="10"/>
      <c r="D518" s="10"/>
      <c r="E518" s="10"/>
      <c r="F518" s="10"/>
    </row>
    <row r="519" spans="1:6" ht="15">
      <c r="A519" s="10"/>
      <c r="B519" s="10"/>
      <c r="C519" s="10"/>
      <c r="D519" s="10"/>
      <c r="E519" s="10"/>
      <c r="F519" s="10"/>
    </row>
    <row r="520" spans="1:6" ht="15">
      <c r="A520" s="10"/>
      <c r="B520" s="10"/>
      <c r="C520" s="10"/>
      <c r="D520" s="10"/>
      <c r="E520" s="10"/>
      <c r="F520" s="10"/>
    </row>
    <row r="521" spans="1:6" ht="15">
      <c r="A521" s="10"/>
      <c r="B521" s="10"/>
      <c r="C521" s="10"/>
      <c r="D521" s="10"/>
      <c r="E521" s="10"/>
      <c r="F521" s="10"/>
    </row>
    <row r="522" spans="1:6" ht="15">
      <c r="A522" s="10"/>
      <c r="B522" s="10"/>
      <c r="C522" s="10"/>
      <c r="D522" s="10"/>
      <c r="E522" s="10"/>
      <c r="F522" s="10"/>
    </row>
    <row r="523" spans="1:6" ht="15">
      <c r="A523" s="10"/>
      <c r="B523" s="10"/>
      <c r="C523" s="10"/>
      <c r="D523" s="10"/>
      <c r="E523" s="10"/>
      <c r="F523" s="10"/>
    </row>
    <row r="524" spans="1:6" ht="15">
      <c r="A524" s="10"/>
      <c r="B524" s="10"/>
      <c r="C524" s="10"/>
      <c r="D524" s="10"/>
      <c r="E524" s="10"/>
      <c r="F524" s="10"/>
    </row>
    <row r="525" spans="1:6" ht="15">
      <c r="A525" s="10"/>
      <c r="B525" s="10"/>
      <c r="C525" s="10"/>
      <c r="D525" s="10"/>
      <c r="E525" s="10"/>
      <c r="F525" s="10"/>
    </row>
    <row r="526" spans="1:6" ht="15">
      <c r="A526" s="10"/>
      <c r="B526" s="10"/>
      <c r="C526" s="10"/>
      <c r="D526" s="10"/>
      <c r="E526" s="10"/>
      <c r="F526" s="10"/>
    </row>
    <row r="527" spans="1:6" ht="15">
      <c r="A527" s="10"/>
      <c r="B527" s="10"/>
      <c r="C527" s="10"/>
      <c r="D527" s="10"/>
      <c r="E527" s="10"/>
      <c r="F527" s="10"/>
    </row>
    <row r="528" spans="1:6" ht="15">
      <c r="A528" s="10"/>
      <c r="B528" s="10"/>
      <c r="C528" s="10"/>
      <c r="D528" s="10"/>
      <c r="E528" s="10"/>
      <c r="F528" s="10"/>
    </row>
    <row r="529" spans="1:6" ht="15">
      <c r="A529" s="10"/>
      <c r="B529" s="10"/>
      <c r="C529" s="10"/>
      <c r="D529" s="10"/>
      <c r="E529" s="10"/>
      <c r="F529" s="10"/>
    </row>
    <row r="530" spans="1:6" ht="15">
      <c r="A530" s="10"/>
      <c r="B530" s="10"/>
      <c r="C530" s="10"/>
      <c r="D530" s="10"/>
      <c r="E530" s="10"/>
      <c r="F530" s="10"/>
    </row>
    <row r="531" spans="1:6" ht="15">
      <c r="A531" s="10"/>
      <c r="B531" s="10"/>
      <c r="C531" s="10"/>
      <c r="D531" s="10"/>
      <c r="E531" s="10"/>
      <c r="F531" s="10"/>
    </row>
    <row r="532" spans="1:6" ht="15">
      <c r="A532" s="10"/>
      <c r="B532" s="10"/>
      <c r="C532" s="10"/>
      <c r="D532" s="10"/>
      <c r="E532" s="10"/>
      <c r="F532" s="10"/>
    </row>
    <row r="533" spans="1:6" ht="15">
      <c r="A533" s="10"/>
      <c r="B533" s="10"/>
      <c r="C533" s="10"/>
      <c r="D533" s="10"/>
      <c r="E533" s="10"/>
      <c r="F533" s="10"/>
    </row>
    <row r="534" spans="1:6" ht="15">
      <c r="A534" s="10"/>
      <c r="B534" s="10"/>
      <c r="C534" s="10"/>
      <c r="D534" s="10"/>
      <c r="E534" s="10"/>
      <c r="F534" s="10"/>
    </row>
    <row r="535" spans="1:6" ht="15">
      <c r="A535" s="10"/>
      <c r="B535" s="10"/>
      <c r="C535" s="10"/>
      <c r="D535" s="10"/>
      <c r="E535" s="10"/>
      <c r="F535" s="10"/>
    </row>
    <row r="536" spans="1:6" ht="15">
      <c r="A536" s="10"/>
      <c r="B536" s="10"/>
      <c r="C536" s="10"/>
      <c r="D536" s="10"/>
      <c r="E536" s="10"/>
      <c r="F536" s="10"/>
    </row>
    <row r="537" spans="1:6" ht="15">
      <c r="A537" s="10"/>
      <c r="B537" s="10"/>
      <c r="C537" s="10"/>
      <c r="D537" s="10"/>
      <c r="E537" s="10"/>
      <c r="F537" s="10"/>
    </row>
    <row r="538" spans="1:6" ht="15">
      <c r="A538" s="10"/>
      <c r="B538" s="10"/>
      <c r="C538" s="10"/>
      <c r="D538" s="10"/>
      <c r="E538" s="10"/>
      <c r="F538" s="10"/>
    </row>
    <row r="539" spans="1:6" ht="15">
      <c r="A539" s="10"/>
      <c r="B539" s="10"/>
      <c r="C539" s="10"/>
      <c r="D539" s="10"/>
      <c r="E539" s="10"/>
      <c r="F539" s="10"/>
    </row>
    <row r="540" spans="1:6" ht="15">
      <c r="A540" s="10"/>
      <c r="B540" s="10"/>
      <c r="C540" s="10"/>
      <c r="D540" s="10"/>
      <c r="E540" s="10"/>
      <c r="F540" s="10"/>
    </row>
    <row r="541" spans="1:6" ht="15">
      <c r="A541" s="10"/>
      <c r="B541" s="10"/>
      <c r="C541" s="10"/>
      <c r="D541" s="10"/>
      <c r="E541" s="10"/>
      <c r="F541" s="10"/>
    </row>
    <row r="542" spans="1:6" ht="15">
      <c r="A542" s="10"/>
      <c r="B542" s="10"/>
      <c r="C542" s="10"/>
      <c r="D542" s="10"/>
      <c r="E542" s="10"/>
      <c r="F542" s="10"/>
    </row>
    <row r="543" spans="1:6" ht="15">
      <c r="A543" s="10"/>
      <c r="B543" s="10"/>
      <c r="C543" s="10"/>
      <c r="D543" s="10"/>
      <c r="E543" s="10"/>
      <c r="F543" s="10"/>
    </row>
    <row r="544" spans="1:6" ht="15">
      <c r="A544" s="10"/>
      <c r="B544" s="10"/>
      <c r="C544" s="10"/>
      <c r="D544" s="10"/>
      <c r="E544" s="10"/>
      <c r="F544" s="10"/>
    </row>
    <row r="545" spans="1:6" ht="15">
      <c r="A545" s="10"/>
      <c r="B545" s="10"/>
      <c r="C545" s="10"/>
      <c r="D545" s="10"/>
      <c r="E545" s="10"/>
      <c r="F545" s="10"/>
    </row>
    <row r="546" spans="1:6" ht="15">
      <c r="A546" s="10"/>
      <c r="B546" s="10"/>
      <c r="C546" s="10"/>
      <c r="D546" s="10"/>
      <c r="E546" s="10"/>
      <c r="F546" s="10"/>
    </row>
    <row r="547" spans="1:6" ht="15">
      <c r="A547" s="10"/>
      <c r="B547" s="10"/>
      <c r="C547" s="10"/>
      <c r="D547" s="10"/>
      <c r="E547" s="10"/>
      <c r="F547" s="10"/>
    </row>
    <row r="548" spans="1:6" ht="15">
      <c r="A548" s="10"/>
      <c r="B548" s="10"/>
      <c r="C548" s="10"/>
      <c r="D548" s="10"/>
      <c r="E548" s="10"/>
      <c r="F548" s="10"/>
    </row>
    <row r="549" spans="1:6" ht="15">
      <c r="A549" s="10"/>
      <c r="B549" s="10"/>
      <c r="C549" s="10"/>
      <c r="D549" s="10"/>
      <c r="E549" s="10"/>
      <c r="F549" s="10"/>
    </row>
    <row r="550" spans="1:6" ht="15">
      <c r="A550" s="10"/>
      <c r="B550" s="10"/>
      <c r="C550" s="10"/>
      <c r="D550" s="10"/>
      <c r="E550" s="10"/>
      <c r="F550" s="10"/>
    </row>
    <row r="551" spans="1:6" ht="15">
      <c r="A551" s="10"/>
      <c r="B551" s="10"/>
      <c r="C551" s="10"/>
      <c r="D551" s="10"/>
      <c r="E551" s="10"/>
      <c r="F551" s="10"/>
    </row>
    <row r="552" spans="1:6" ht="15">
      <c r="A552" s="10"/>
      <c r="B552" s="10"/>
      <c r="C552" s="10"/>
      <c r="D552" s="10"/>
      <c r="E552" s="10"/>
      <c r="F552" s="10"/>
    </row>
    <row r="553" spans="1:6" ht="15">
      <c r="A553" s="10"/>
      <c r="B553" s="10"/>
      <c r="C553" s="10"/>
      <c r="D553" s="10"/>
      <c r="E553" s="10"/>
      <c r="F553" s="10"/>
    </row>
    <row r="554" spans="1:6" ht="15">
      <c r="A554" s="10"/>
      <c r="B554" s="10"/>
      <c r="C554" s="10"/>
      <c r="D554" s="10"/>
      <c r="E554" s="10"/>
      <c r="F554" s="10"/>
    </row>
    <row r="555" spans="1:6" ht="15">
      <c r="A555" s="10"/>
      <c r="B555" s="10"/>
      <c r="C555" s="10"/>
      <c r="D555" s="10"/>
      <c r="E555" s="10"/>
      <c r="F555" s="10"/>
    </row>
    <row r="556" spans="1:6" ht="15">
      <c r="A556" s="10"/>
      <c r="B556" s="10"/>
      <c r="C556" s="10"/>
      <c r="D556" s="10"/>
      <c r="E556" s="10"/>
      <c r="F556" s="10"/>
    </row>
    <row r="557" spans="1:6" ht="15">
      <c r="A557" s="10"/>
      <c r="B557" s="10"/>
      <c r="C557" s="10"/>
      <c r="D557" s="10"/>
      <c r="E557" s="10"/>
      <c r="F557" s="10"/>
    </row>
    <row r="558" spans="1:6" ht="15">
      <c r="A558" s="10"/>
      <c r="B558" s="10"/>
      <c r="C558" s="10"/>
      <c r="D558" s="10"/>
      <c r="E558" s="10"/>
      <c r="F558" s="10"/>
    </row>
    <row r="559" spans="1:6" ht="15">
      <c r="A559" s="10"/>
      <c r="B559" s="10"/>
      <c r="C559" s="10"/>
      <c r="D559" s="10"/>
      <c r="E559" s="10"/>
      <c r="F559" s="10"/>
    </row>
    <row r="560" spans="1:6" ht="15">
      <c r="A560" s="10"/>
      <c r="B560" s="10"/>
      <c r="C560" s="10"/>
      <c r="D560" s="10"/>
      <c r="E560" s="10"/>
      <c r="F560" s="10"/>
    </row>
    <row r="561" spans="1:6" ht="15">
      <c r="A561" s="10"/>
      <c r="B561" s="10"/>
      <c r="C561" s="10"/>
      <c r="D561" s="10"/>
      <c r="E561" s="10"/>
      <c r="F561" s="10"/>
    </row>
    <row r="562" spans="1:6" ht="15">
      <c r="A562" s="10"/>
      <c r="B562" s="10"/>
      <c r="C562" s="10"/>
      <c r="D562" s="10"/>
      <c r="E562" s="10"/>
      <c r="F562" s="10"/>
    </row>
    <row r="563" spans="1:6" ht="15">
      <c r="A563" s="10"/>
      <c r="B563" s="10"/>
      <c r="C563" s="10"/>
      <c r="D563" s="10"/>
      <c r="E563" s="10"/>
      <c r="F563" s="10"/>
    </row>
    <row r="564" spans="1:6" ht="15">
      <c r="A564" s="10"/>
      <c r="B564" s="10"/>
      <c r="C564" s="10"/>
      <c r="D564" s="10"/>
      <c r="E564" s="10"/>
      <c r="F564" s="10"/>
    </row>
    <row r="565" spans="1:6" ht="15">
      <c r="A565" s="10"/>
      <c r="B565" s="10"/>
      <c r="C565" s="10"/>
      <c r="D565" s="10"/>
      <c r="E565" s="10"/>
      <c r="F565" s="10"/>
    </row>
    <row r="566" spans="1:6" ht="15">
      <c r="A566" s="10"/>
      <c r="B566" s="10"/>
      <c r="C566" s="10"/>
      <c r="D566" s="10"/>
      <c r="E566" s="10"/>
      <c r="F566" s="10"/>
    </row>
    <row r="567" spans="1:6" ht="15">
      <c r="A567" s="10"/>
      <c r="B567" s="10"/>
      <c r="C567" s="10"/>
      <c r="D567" s="10"/>
      <c r="E567" s="10"/>
      <c r="F567" s="10"/>
    </row>
    <row r="568" spans="1:6" ht="15">
      <c r="A568" s="10"/>
      <c r="B568" s="10"/>
      <c r="C568" s="10"/>
      <c r="D568" s="10"/>
      <c r="E568" s="10"/>
      <c r="F568" s="10"/>
    </row>
    <row r="569" spans="1:6" ht="15">
      <c r="A569" s="10"/>
      <c r="B569" s="10"/>
      <c r="C569" s="10"/>
      <c r="D569" s="10"/>
      <c r="E569" s="10"/>
      <c r="F569" s="10"/>
    </row>
    <row r="570" spans="1:6" ht="15">
      <c r="A570" s="10"/>
      <c r="B570" s="10"/>
      <c r="C570" s="10"/>
      <c r="D570" s="10"/>
      <c r="E570" s="10"/>
      <c r="F570" s="10"/>
    </row>
    <row r="571" spans="1:6" ht="15">
      <c r="A571" s="10"/>
      <c r="B571" s="10"/>
      <c r="C571" s="10"/>
      <c r="D571" s="10"/>
      <c r="E571" s="10"/>
      <c r="F571" s="10"/>
    </row>
    <row r="572" spans="1:6" ht="15">
      <c r="A572" s="10"/>
      <c r="B572" s="10"/>
      <c r="C572" s="10"/>
      <c r="D572" s="10"/>
      <c r="E572" s="10"/>
      <c r="F572" s="10"/>
    </row>
    <row r="573" spans="1:6" ht="15">
      <c r="A573" s="10"/>
      <c r="B573" s="10"/>
      <c r="C573" s="10"/>
      <c r="D573" s="10"/>
      <c r="E573" s="10"/>
      <c r="F573" s="10"/>
    </row>
    <row r="574" spans="1:6" ht="15">
      <c r="A574" s="10"/>
      <c r="B574" s="10"/>
      <c r="C574" s="10"/>
      <c r="D574" s="10"/>
      <c r="E574" s="10"/>
      <c r="F574" s="10"/>
    </row>
    <row r="575" spans="1:6" ht="15">
      <c r="A575" s="10"/>
      <c r="B575" s="10"/>
      <c r="C575" s="10"/>
      <c r="D575" s="10"/>
      <c r="E575" s="10"/>
      <c r="F575" s="10"/>
    </row>
    <row r="576" spans="1:6" ht="15">
      <c r="A576" s="10"/>
      <c r="B576" s="10"/>
      <c r="C576" s="10"/>
      <c r="D576" s="10"/>
      <c r="E576" s="10"/>
      <c r="F576" s="10"/>
    </row>
    <row r="577" spans="1:6" ht="15">
      <c r="A577" s="10"/>
      <c r="B577" s="10"/>
      <c r="C577" s="10"/>
      <c r="D577" s="10"/>
      <c r="E577" s="10"/>
      <c r="F577" s="10"/>
    </row>
    <row r="578" spans="1:6" ht="15">
      <c r="A578" s="10"/>
      <c r="B578" s="10"/>
      <c r="C578" s="10"/>
      <c r="D578" s="10"/>
      <c r="E578" s="10"/>
      <c r="F578" s="10"/>
    </row>
    <row r="579" spans="1:6" ht="15">
      <c r="A579" s="10"/>
      <c r="B579" s="10"/>
      <c r="C579" s="10"/>
      <c r="D579" s="10"/>
      <c r="E579" s="10"/>
      <c r="F579" s="10"/>
    </row>
    <row r="580" spans="1:6" ht="15">
      <c r="A580" s="10"/>
      <c r="B580" s="10"/>
      <c r="C580" s="10"/>
      <c r="D580" s="10"/>
      <c r="E580" s="10"/>
      <c r="F580" s="10"/>
    </row>
    <row r="581" spans="1:6" ht="15">
      <c r="A581" s="10"/>
      <c r="B581" s="10"/>
      <c r="C581" s="10"/>
      <c r="D581" s="10"/>
      <c r="E581" s="10"/>
      <c r="F581" s="10"/>
    </row>
    <row r="582" spans="1:6" ht="15">
      <c r="A582" s="10"/>
      <c r="B582" s="10"/>
      <c r="C582" s="10"/>
      <c r="D582" s="10"/>
      <c r="E582" s="10"/>
      <c r="F582" s="10"/>
    </row>
    <row r="583" spans="1:6" ht="15">
      <c r="A583" s="10"/>
      <c r="B583" s="10"/>
      <c r="C583" s="10"/>
      <c r="D583" s="10"/>
      <c r="E583" s="10"/>
      <c r="F583" s="10"/>
    </row>
    <row r="584" spans="1:6" ht="15">
      <c r="A584" s="10"/>
      <c r="B584" s="10"/>
      <c r="C584" s="10"/>
      <c r="D584" s="10"/>
      <c r="E584" s="10"/>
      <c r="F584" s="10"/>
    </row>
    <row r="585" spans="1:6" ht="15">
      <c r="A585" s="10"/>
      <c r="B585" s="10"/>
      <c r="C585" s="10"/>
      <c r="D585" s="10"/>
      <c r="E585" s="10"/>
      <c r="F585" s="10"/>
    </row>
    <row r="586" spans="1:6" ht="15">
      <c r="A586" s="10"/>
      <c r="B586" s="10"/>
      <c r="C586" s="10"/>
      <c r="D586" s="10"/>
      <c r="E586" s="10"/>
      <c r="F586" s="10"/>
    </row>
    <row r="587" spans="1:6" ht="15">
      <c r="A587" s="10"/>
      <c r="B587" s="10"/>
      <c r="C587" s="10"/>
      <c r="D587" s="10"/>
      <c r="E587" s="10"/>
      <c r="F587" s="10"/>
    </row>
    <row r="588" spans="1:6" ht="15">
      <c r="A588" s="10"/>
      <c r="B588" s="10"/>
      <c r="C588" s="10"/>
      <c r="D588" s="10"/>
      <c r="E588" s="10"/>
      <c r="F588" s="10"/>
    </row>
    <row r="589" spans="1:6" ht="15">
      <c r="A589" s="10"/>
      <c r="B589" s="10"/>
      <c r="C589" s="10"/>
      <c r="D589" s="10"/>
      <c r="E589" s="10"/>
      <c r="F589" s="10"/>
    </row>
    <row r="590" spans="1:6" ht="15">
      <c r="A590" s="10"/>
      <c r="B590" s="10"/>
      <c r="C590" s="10"/>
      <c r="D590" s="10"/>
      <c r="E590" s="10"/>
      <c r="F590" s="10"/>
    </row>
    <row r="591" spans="1:6" ht="15">
      <c r="A591" s="10"/>
      <c r="B591" s="10"/>
      <c r="C591" s="10"/>
      <c r="D591" s="10"/>
      <c r="E591" s="10"/>
      <c r="F591" s="10"/>
    </row>
    <row r="592" spans="1:6" ht="15">
      <c r="A592" s="10"/>
      <c r="B592" s="10"/>
      <c r="C592" s="10"/>
      <c r="D592" s="10"/>
      <c r="E592" s="10"/>
      <c r="F592" s="10"/>
    </row>
    <row r="593" spans="1:6" ht="15">
      <c r="A593" s="10"/>
      <c r="B593" s="10"/>
      <c r="C593" s="10"/>
      <c r="D593" s="10"/>
      <c r="E593" s="10"/>
      <c r="F593" s="10"/>
    </row>
    <row r="594" spans="1:6" ht="15">
      <c r="A594" s="10"/>
      <c r="B594" s="10"/>
      <c r="C594" s="10"/>
      <c r="D594" s="10"/>
      <c r="E594" s="10"/>
      <c r="F594" s="10"/>
    </row>
    <row r="595" spans="1:6" ht="15">
      <c r="A595" s="10"/>
      <c r="B595" s="10"/>
      <c r="C595" s="10"/>
      <c r="D595" s="10"/>
      <c r="E595" s="10"/>
      <c r="F595" s="10"/>
    </row>
    <row r="596" spans="1:6" ht="15">
      <c r="A596" s="10"/>
      <c r="B596" s="10"/>
      <c r="C596" s="10"/>
      <c r="D596" s="10"/>
      <c r="E596" s="10"/>
      <c r="F596" s="10"/>
    </row>
    <row r="597" spans="1:6" ht="15">
      <c r="A597" s="10"/>
      <c r="B597" s="10"/>
      <c r="C597" s="10"/>
      <c r="D597" s="10"/>
      <c r="E597" s="10"/>
      <c r="F597" s="10"/>
    </row>
    <row r="598" spans="1:6" ht="15">
      <c r="A598" s="10"/>
      <c r="B598" s="10"/>
      <c r="C598" s="10"/>
      <c r="D598" s="10"/>
      <c r="E598" s="10"/>
      <c r="F598" s="10"/>
    </row>
    <row r="599" spans="1:6" ht="15">
      <c r="A599" s="10"/>
      <c r="B599" s="10"/>
      <c r="C599" s="10"/>
      <c r="D599" s="10"/>
      <c r="E599" s="10"/>
      <c r="F599" s="10"/>
    </row>
    <row r="600" spans="1:6" ht="15">
      <c r="A600" s="10"/>
      <c r="B600" s="10"/>
      <c r="C600" s="10"/>
      <c r="D600" s="10"/>
      <c r="E600" s="10"/>
      <c r="F600" s="10"/>
    </row>
    <row r="601" spans="1:6" ht="15">
      <c r="A601" s="10"/>
      <c r="B601" s="10"/>
      <c r="C601" s="10"/>
      <c r="D601" s="10"/>
      <c r="E601" s="10"/>
      <c r="F601" s="10"/>
    </row>
    <row r="602" spans="1:6" ht="15">
      <c r="A602" s="10"/>
      <c r="B602" s="10"/>
      <c r="C602" s="10"/>
      <c r="D602" s="10"/>
      <c r="E602" s="10"/>
      <c r="F602" s="10"/>
    </row>
    <row r="603" spans="1:6" ht="15">
      <c r="A603" s="10"/>
      <c r="B603" s="10"/>
      <c r="C603" s="10"/>
      <c r="D603" s="10"/>
      <c r="E603" s="10"/>
      <c r="F603" s="10"/>
    </row>
    <row r="604" spans="1:6" ht="15">
      <c r="A604" s="10"/>
      <c r="B604" s="10"/>
      <c r="C604" s="10"/>
      <c r="D604" s="10"/>
      <c r="E604" s="10"/>
      <c r="F604" s="10"/>
    </row>
    <row r="605" spans="1:6" ht="15">
      <c r="A605" s="10"/>
      <c r="B605" s="10"/>
      <c r="C605" s="10"/>
      <c r="D605" s="10"/>
      <c r="E605" s="10"/>
      <c r="F605" s="10"/>
    </row>
    <row r="606" spans="1:6" ht="15">
      <c r="A606" s="10"/>
      <c r="B606" s="10"/>
      <c r="C606" s="10"/>
      <c r="D606" s="10"/>
      <c r="E606" s="10"/>
      <c r="F606" s="10"/>
    </row>
    <row r="607" spans="1:6" ht="15">
      <c r="A607" s="10"/>
      <c r="B607" s="10"/>
      <c r="C607" s="10"/>
      <c r="D607" s="10"/>
      <c r="E607" s="10"/>
      <c r="F607" s="10"/>
    </row>
    <row r="608" spans="1:6" ht="15">
      <c r="A608" s="10"/>
      <c r="B608" s="10"/>
      <c r="C608" s="10"/>
      <c r="D608" s="10"/>
      <c r="E608" s="10"/>
      <c r="F608" s="10"/>
    </row>
    <row r="609" spans="1:6" ht="15">
      <c r="A609" s="10"/>
      <c r="B609" s="10"/>
      <c r="C609" s="10"/>
      <c r="D609" s="10"/>
      <c r="E609" s="10"/>
      <c r="F609" s="10"/>
    </row>
    <row r="610" spans="1:6" ht="15">
      <c r="A610" s="10"/>
      <c r="B610" s="10"/>
      <c r="C610" s="10"/>
      <c r="D610" s="10"/>
      <c r="E610" s="10"/>
      <c r="F610" s="10"/>
    </row>
    <row r="611" spans="1:6" ht="15">
      <c r="A611" s="10"/>
      <c r="B611" s="10"/>
      <c r="C611" s="10"/>
      <c r="D611" s="10"/>
      <c r="E611" s="10"/>
      <c r="F611" s="10"/>
    </row>
    <row r="612" spans="1:6" ht="15">
      <c r="A612" s="10"/>
      <c r="B612" s="10"/>
      <c r="C612" s="10"/>
      <c r="D612" s="10"/>
      <c r="E612" s="10"/>
      <c r="F612" s="10"/>
    </row>
    <row r="613" spans="1:6" ht="15">
      <c r="A613" s="10"/>
      <c r="B613" s="10"/>
      <c r="C613" s="10"/>
      <c r="D613" s="10"/>
      <c r="E613" s="10"/>
      <c r="F613" s="10"/>
    </row>
    <row r="614" spans="1:6" ht="15">
      <c r="A614" s="10"/>
      <c r="B614" s="10"/>
      <c r="C614" s="10"/>
      <c r="D614" s="10"/>
      <c r="E614" s="10"/>
      <c r="F614" s="10"/>
    </row>
    <row r="615" spans="1:6" ht="15">
      <c r="A615" s="10"/>
      <c r="B615" s="10"/>
      <c r="C615" s="10"/>
      <c r="D615" s="10"/>
      <c r="E615" s="10"/>
      <c r="F615" s="10"/>
    </row>
    <row r="616" spans="1:6" ht="15">
      <c r="A616" s="10"/>
      <c r="B616" s="10"/>
      <c r="C616" s="10"/>
      <c r="D616" s="10"/>
      <c r="E616" s="10"/>
      <c r="F616" s="10"/>
    </row>
    <row r="617" spans="1:6" ht="15">
      <c r="A617" s="10"/>
      <c r="B617" s="10"/>
      <c r="C617" s="10"/>
      <c r="D617" s="10"/>
      <c r="E617" s="10"/>
      <c r="F617" s="10"/>
    </row>
    <row r="618" spans="1:6" ht="15">
      <c r="A618" s="10"/>
      <c r="B618" s="10"/>
      <c r="C618" s="10"/>
      <c r="D618" s="10"/>
      <c r="E618" s="10"/>
      <c r="F618" s="10"/>
    </row>
    <row r="619" spans="1:6" ht="15">
      <c r="A619" s="10"/>
      <c r="B619" s="10"/>
      <c r="C619" s="10"/>
      <c r="D619" s="10"/>
      <c r="E619" s="10"/>
      <c r="F619" s="10"/>
    </row>
    <row r="620" spans="1:6" ht="15">
      <c r="A620" s="10"/>
      <c r="B620" s="10"/>
      <c r="C620" s="10"/>
      <c r="D620" s="10"/>
      <c r="E620" s="10"/>
      <c r="F620" s="10"/>
    </row>
    <row r="621" spans="1:6" ht="15">
      <c r="A621" s="10"/>
      <c r="B621" s="10"/>
      <c r="C621" s="10"/>
      <c r="D621" s="10"/>
      <c r="E621" s="10"/>
      <c r="F621" s="10"/>
    </row>
    <row r="622" spans="1:6" ht="15">
      <c r="A622" s="10"/>
      <c r="B622" s="10"/>
      <c r="C622" s="10"/>
      <c r="D622" s="10"/>
      <c r="E622" s="10"/>
      <c r="F622" s="10"/>
    </row>
    <row r="623" spans="1:6" ht="15">
      <c r="A623" s="10"/>
      <c r="B623" s="10"/>
      <c r="C623" s="10"/>
      <c r="D623" s="10"/>
      <c r="E623" s="10"/>
      <c r="F623" s="10"/>
    </row>
    <row r="624" spans="1:6" ht="15">
      <c r="A624" s="10"/>
      <c r="B624" s="10"/>
      <c r="C624" s="10"/>
      <c r="D624" s="10"/>
      <c r="E624" s="10"/>
      <c r="F624" s="10"/>
    </row>
    <row r="625" spans="1:6" ht="15">
      <c r="A625" s="10"/>
      <c r="B625" s="10"/>
      <c r="C625" s="10"/>
      <c r="D625" s="10"/>
      <c r="E625" s="10"/>
      <c r="F625" s="10"/>
    </row>
    <row r="626" spans="1:6" ht="15">
      <c r="A626" s="10"/>
      <c r="B626" s="10"/>
      <c r="C626" s="10"/>
      <c r="D626" s="10"/>
      <c r="E626" s="10"/>
      <c r="F626" s="10"/>
    </row>
    <row r="627" spans="1:6" ht="15">
      <c r="A627" s="10"/>
      <c r="B627" s="10"/>
      <c r="C627" s="10"/>
      <c r="D627" s="10"/>
      <c r="E627" s="10"/>
      <c r="F627" s="10"/>
    </row>
    <row r="628" spans="1:6" ht="15">
      <c r="A628" s="10"/>
      <c r="B628" s="10"/>
      <c r="C628" s="10"/>
      <c r="D628" s="10"/>
      <c r="E628" s="10"/>
      <c r="F628" s="10"/>
    </row>
    <row r="629" spans="1:6" ht="15">
      <c r="A629" s="10"/>
      <c r="B629" s="10"/>
      <c r="C629" s="10"/>
      <c r="D629" s="10"/>
      <c r="E629" s="10"/>
      <c r="F629" s="10"/>
    </row>
    <row r="630" spans="1:6" ht="15">
      <c r="A630" s="10"/>
      <c r="B630" s="10"/>
      <c r="C630" s="10"/>
      <c r="D630" s="10"/>
      <c r="E630" s="10"/>
      <c r="F630" s="10"/>
    </row>
    <row r="631" spans="1:6" ht="15">
      <c r="A631" s="10"/>
      <c r="B631" s="10"/>
      <c r="C631" s="10"/>
      <c r="D631" s="10"/>
      <c r="E631" s="10"/>
      <c r="F631" s="10"/>
    </row>
    <row r="632" spans="1:6" ht="15">
      <c r="A632" s="10"/>
      <c r="B632" s="10"/>
      <c r="C632" s="10"/>
      <c r="D632" s="10"/>
      <c r="E632" s="10"/>
      <c r="F632" s="10"/>
    </row>
    <row r="633" spans="1:6" ht="15">
      <c r="A633" s="10"/>
      <c r="B633" s="10"/>
      <c r="C633" s="10"/>
      <c r="D633" s="10"/>
      <c r="E633" s="10"/>
      <c r="F633" s="10"/>
    </row>
    <row r="634" spans="1:6" ht="15">
      <c r="A634" s="10"/>
      <c r="B634" s="10"/>
      <c r="C634" s="10"/>
      <c r="D634" s="10"/>
      <c r="E634" s="10"/>
      <c r="F634" s="10"/>
    </row>
    <row r="635" spans="1:6" ht="15">
      <c r="A635" s="10"/>
      <c r="B635" s="10"/>
      <c r="C635" s="10"/>
      <c r="D635" s="10"/>
      <c r="E635" s="10"/>
      <c r="F635" s="10"/>
    </row>
    <row r="636" spans="1:6" ht="15">
      <c r="A636" s="10"/>
      <c r="B636" s="10"/>
      <c r="C636" s="10"/>
      <c r="D636" s="10"/>
      <c r="E636" s="10"/>
      <c r="F636" s="10"/>
    </row>
    <row r="637" spans="1:6" ht="15">
      <c r="A637" s="10"/>
      <c r="B637" s="10"/>
      <c r="C637" s="10"/>
      <c r="D637" s="10"/>
      <c r="E637" s="10"/>
      <c r="F637" s="10"/>
    </row>
    <row r="638" spans="1:6" ht="15">
      <c r="A638" s="10"/>
      <c r="B638" s="10"/>
      <c r="C638" s="10"/>
      <c r="D638" s="10"/>
      <c r="E638" s="10"/>
      <c r="F638" s="10"/>
    </row>
    <row r="639" spans="1:6" ht="15">
      <c r="A639" s="10"/>
      <c r="B639" s="10"/>
      <c r="C639" s="10"/>
      <c r="D639" s="10"/>
      <c r="E639" s="10"/>
      <c r="F639" s="10"/>
    </row>
    <row r="640" spans="1:6" ht="15">
      <c r="A640" s="10"/>
      <c r="B640" s="10"/>
      <c r="C640" s="10"/>
      <c r="D640" s="10"/>
      <c r="E640" s="10"/>
      <c r="F640" s="10"/>
    </row>
    <row r="641" spans="1:6" ht="15">
      <c r="A641" s="10"/>
      <c r="B641" s="10"/>
      <c r="C641" s="10"/>
      <c r="D641" s="10"/>
      <c r="E641" s="10"/>
      <c r="F641" s="10"/>
    </row>
    <row r="642" spans="1:6" ht="15">
      <c r="A642" s="10"/>
      <c r="B642" s="10"/>
      <c r="C642" s="10"/>
      <c r="D642" s="10"/>
      <c r="E642" s="10"/>
      <c r="F642" s="10"/>
    </row>
    <row r="643" spans="1:6" ht="15">
      <c r="A643" s="10"/>
      <c r="B643" s="10"/>
      <c r="C643" s="10"/>
      <c r="D643" s="10"/>
      <c r="E643" s="10"/>
      <c r="F643" s="10"/>
    </row>
    <row r="644" spans="1:6" ht="15">
      <c r="A644" s="10"/>
      <c r="B644" s="10"/>
      <c r="C644" s="10"/>
      <c r="D644" s="10"/>
      <c r="E644" s="10"/>
      <c r="F644" s="10"/>
    </row>
    <row r="645" spans="1:6" ht="15">
      <c r="A645" s="10"/>
      <c r="B645" s="10"/>
      <c r="C645" s="10"/>
      <c r="D645" s="10"/>
      <c r="E645" s="10"/>
      <c r="F645" s="10"/>
    </row>
    <row r="646" spans="1:6" ht="15">
      <c r="A646" s="10"/>
      <c r="B646" s="10"/>
      <c r="C646" s="10"/>
      <c r="D646" s="10"/>
      <c r="E646" s="10"/>
      <c r="F646" s="10"/>
    </row>
    <row r="647" spans="1:6" ht="15">
      <c r="A647" s="10"/>
      <c r="B647" s="10"/>
      <c r="C647" s="10"/>
      <c r="D647" s="10"/>
      <c r="E647" s="10"/>
      <c r="F647" s="10"/>
    </row>
    <row r="648" spans="1:6" ht="15">
      <c r="A648" s="10"/>
      <c r="B648" s="10"/>
      <c r="C648" s="10"/>
      <c r="D648" s="10"/>
      <c r="E648" s="10"/>
      <c r="F648" s="10"/>
    </row>
    <row r="649" spans="1:6" ht="15">
      <c r="A649" s="10"/>
      <c r="B649" s="10"/>
      <c r="C649" s="10"/>
      <c r="D649" s="10"/>
      <c r="E649" s="10"/>
      <c r="F649" s="10"/>
    </row>
    <row r="650" spans="1:6" ht="15">
      <c r="A650" s="10"/>
      <c r="B650" s="10"/>
      <c r="C650" s="10"/>
      <c r="D650" s="10"/>
      <c r="E650" s="10"/>
      <c r="F650" s="10"/>
    </row>
    <row r="651" spans="1:6" ht="15">
      <c r="A651" s="10"/>
      <c r="B651" s="10"/>
      <c r="C651" s="10"/>
      <c r="D651" s="10"/>
      <c r="E651" s="10"/>
      <c r="F651" s="10"/>
    </row>
    <row r="652" spans="1:6" ht="15">
      <c r="A652" s="10"/>
      <c r="B652" s="10"/>
      <c r="C652" s="10"/>
      <c r="D652" s="10"/>
      <c r="E652" s="10"/>
      <c r="F652" s="10"/>
    </row>
    <row r="653" spans="1:6" ht="15">
      <c r="A653" s="10"/>
      <c r="B653" s="10"/>
      <c r="C653" s="10"/>
      <c r="D653" s="10"/>
      <c r="E653" s="10"/>
      <c r="F653" s="10"/>
    </row>
    <row r="654" spans="1:6" ht="15">
      <c r="A654" s="10"/>
      <c r="B654" s="10"/>
      <c r="C654" s="10"/>
      <c r="D654" s="10"/>
      <c r="E654" s="10"/>
      <c r="F654" s="10"/>
    </row>
    <row r="655" spans="1:6" ht="15">
      <c r="A655" s="10"/>
      <c r="B655" s="10"/>
      <c r="C655" s="10"/>
      <c r="D655" s="10"/>
      <c r="E655" s="10"/>
      <c r="F655" s="10"/>
    </row>
    <row r="656" spans="1:6" ht="15">
      <c r="A656" s="10"/>
      <c r="B656" s="10"/>
      <c r="C656" s="10"/>
      <c r="D656" s="10"/>
      <c r="E656" s="10"/>
      <c r="F656" s="10"/>
    </row>
    <row r="657" spans="1:6" ht="15">
      <c r="A657" s="10"/>
      <c r="B657" s="10"/>
      <c r="C657" s="10"/>
      <c r="D657" s="10"/>
      <c r="E657" s="10"/>
      <c r="F657" s="10"/>
    </row>
    <row r="658" spans="1:6" ht="15">
      <c r="A658" s="10"/>
      <c r="B658" s="10"/>
      <c r="C658" s="10"/>
      <c r="D658" s="10"/>
      <c r="E658" s="10"/>
      <c r="F658" s="10"/>
    </row>
    <row r="659" spans="1:6" ht="15">
      <c r="A659" s="10"/>
      <c r="B659" s="10"/>
      <c r="C659" s="10"/>
      <c r="D659" s="10"/>
      <c r="E659" s="10"/>
      <c r="F659" s="10"/>
    </row>
    <row r="660" spans="1:6" ht="15">
      <c r="A660" s="10"/>
      <c r="B660" s="10"/>
      <c r="C660" s="10"/>
      <c r="D660" s="10"/>
      <c r="E660" s="10"/>
      <c r="F660" s="10"/>
    </row>
    <row r="661" spans="1:6" ht="15">
      <c r="A661" s="10"/>
      <c r="B661" s="10"/>
      <c r="C661" s="10"/>
      <c r="D661" s="10"/>
      <c r="E661" s="10"/>
      <c r="F661" s="10"/>
    </row>
    <row r="662" spans="1:6" ht="15">
      <c r="A662" s="10"/>
      <c r="B662" s="10"/>
      <c r="C662" s="10"/>
      <c r="D662" s="10"/>
      <c r="E662" s="10"/>
      <c r="F662" s="10"/>
    </row>
    <row r="663" spans="1:6" ht="15">
      <c r="A663" s="10"/>
      <c r="B663" s="10"/>
      <c r="C663" s="10"/>
      <c r="D663" s="10"/>
      <c r="E663" s="10"/>
      <c r="F663" s="10"/>
    </row>
    <row r="664" spans="1:6" ht="15">
      <c r="A664" s="10"/>
      <c r="B664" s="10"/>
      <c r="C664" s="10"/>
      <c r="D664" s="10"/>
      <c r="E664" s="10"/>
      <c r="F664" s="10"/>
    </row>
    <row r="665" spans="1:6" ht="15">
      <c r="A665" s="10"/>
      <c r="B665" s="10"/>
      <c r="C665" s="10"/>
      <c r="D665" s="10"/>
      <c r="E665" s="10"/>
      <c r="F665" s="10"/>
    </row>
    <row r="666" spans="1:6" ht="15">
      <c r="A666" s="10"/>
      <c r="B666" s="10"/>
      <c r="C666" s="10"/>
      <c r="D666" s="10"/>
      <c r="E666" s="10"/>
      <c r="F666" s="10"/>
    </row>
    <row r="667" spans="1:6" ht="15">
      <c r="A667" s="10"/>
      <c r="B667" s="10"/>
      <c r="C667" s="10"/>
      <c r="D667" s="10"/>
      <c r="E667" s="10"/>
      <c r="F667" s="10"/>
    </row>
    <row r="668" spans="1:6" ht="15">
      <c r="A668" s="10"/>
      <c r="B668" s="10"/>
      <c r="C668" s="10"/>
      <c r="D668" s="10"/>
      <c r="E668" s="10"/>
      <c r="F668" s="10"/>
    </row>
    <row r="669" spans="1:6" ht="15">
      <c r="A669" s="10"/>
      <c r="B669" s="10"/>
      <c r="C669" s="10"/>
      <c r="D669" s="10"/>
      <c r="E669" s="10"/>
      <c r="F669" s="10"/>
    </row>
    <row r="670" spans="1:6" ht="15">
      <c r="A670" s="10"/>
      <c r="B670" s="10"/>
      <c r="C670" s="10"/>
      <c r="D670" s="10"/>
      <c r="E670" s="10"/>
      <c r="F670" s="10"/>
    </row>
    <row r="671" spans="1:6" ht="15">
      <c r="A671" s="10"/>
      <c r="B671" s="10"/>
      <c r="C671" s="10"/>
      <c r="D671" s="10"/>
      <c r="E671" s="10"/>
      <c r="F671" s="10"/>
    </row>
    <row r="672" spans="1:6" ht="15">
      <c r="A672" s="10"/>
      <c r="B672" s="10"/>
      <c r="C672" s="10"/>
      <c r="D672" s="10"/>
      <c r="E672" s="10"/>
      <c r="F672" s="10"/>
    </row>
    <row r="673" spans="1:6" ht="15">
      <c r="A673" s="10"/>
      <c r="B673" s="10"/>
      <c r="C673" s="10"/>
      <c r="D673" s="10"/>
      <c r="E673" s="10"/>
      <c r="F673" s="10"/>
    </row>
    <row r="674" spans="1:6" ht="15">
      <c r="A674" s="10"/>
      <c r="B674" s="10"/>
      <c r="C674" s="10"/>
      <c r="D674" s="10"/>
      <c r="E674" s="10"/>
      <c r="F674" s="10"/>
    </row>
    <row r="675" spans="1:6" ht="15">
      <c r="A675" s="10"/>
      <c r="B675" s="10"/>
      <c r="C675" s="10"/>
      <c r="D675" s="10"/>
      <c r="E675" s="10"/>
      <c r="F675" s="10"/>
    </row>
    <row r="676" spans="1:6" ht="15">
      <c r="A676" s="10"/>
      <c r="B676" s="10"/>
      <c r="C676" s="10"/>
      <c r="D676" s="10"/>
      <c r="E676" s="10"/>
      <c r="F676" s="10"/>
    </row>
    <row r="677" spans="1:6" ht="15">
      <c r="A677" s="10"/>
      <c r="B677" s="10"/>
      <c r="C677" s="10"/>
      <c r="D677" s="10"/>
      <c r="E677" s="10"/>
      <c r="F677" s="10"/>
    </row>
    <row r="678" spans="1:6" ht="15">
      <c r="A678" s="10"/>
      <c r="B678" s="10"/>
      <c r="C678" s="10"/>
      <c r="D678" s="10"/>
      <c r="E678" s="10"/>
      <c r="F678" s="10"/>
    </row>
    <row r="679" spans="1:6" ht="15">
      <c r="A679" s="10"/>
      <c r="B679" s="10"/>
      <c r="C679" s="10"/>
      <c r="D679" s="10"/>
      <c r="E679" s="10"/>
      <c r="F679" s="10"/>
    </row>
    <row r="680" spans="1:6" ht="15">
      <c r="A680" s="10"/>
      <c r="B680" s="10"/>
      <c r="C680" s="10"/>
      <c r="D680" s="10"/>
      <c r="E680" s="10"/>
      <c r="F680" s="10"/>
    </row>
    <row r="681" spans="1:6" ht="15">
      <c r="A681" s="10"/>
      <c r="B681" s="10"/>
      <c r="C681" s="10"/>
      <c r="D681" s="10"/>
      <c r="E681" s="10"/>
      <c r="F681" s="10"/>
    </row>
    <row r="682" spans="1:6" ht="15">
      <c r="A682" s="10"/>
      <c r="B682" s="10"/>
      <c r="C682" s="10"/>
      <c r="D682" s="10"/>
      <c r="E682" s="10"/>
      <c r="F682" s="10"/>
    </row>
    <row r="683" spans="1:6" ht="15">
      <c r="A683" s="10"/>
      <c r="B683" s="10"/>
      <c r="C683" s="10"/>
      <c r="D683" s="10"/>
      <c r="E683" s="10"/>
      <c r="F683" s="10"/>
    </row>
    <row r="684" spans="1:6" ht="15">
      <c r="A684" s="10"/>
      <c r="B684" s="10"/>
      <c r="C684" s="10"/>
      <c r="D684" s="10"/>
      <c r="E684" s="10"/>
      <c r="F684" s="10"/>
    </row>
    <row r="685" spans="1:6" ht="15">
      <c r="A685" s="10"/>
      <c r="B685" s="10"/>
      <c r="C685" s="10"/>
      <c r="D685" s="10"/>
      <c r="E685" s="10"/>
      <c r="F685" s="10"/>
    </row>
    <row r="686" spans="1:6" ht="15">
      <c r="A686" s="10"/>
      <c r="B686" s="10"/>
      <c r="C686" s="10"/>
      <c r="D686" s="10"/>
      <c r="E686" s="10"/>
      <c r="F686" s="10"/>
    </row>
    <row r="687" spans="1:6" ht="15">
      <c r="A687" s="10"/>
      <c r="B687" s="10"/>
      <c r="C687" s="10"/>
      <c r="D687" s="10"/>
      <c r="E687" s="10"/>
      <c r="F687" s="10"/>
    </row>
    <row r="688" spans="1:6" ht="15">
      <c r="A688" s="10"/>
      <c r="B688" s="10"/>
      <c r="C688" s="10"/>
      <c r="D688" s="10"/>
      <c r="E688" s="10"/>
      <c r="F688" s="10"/>
    </row>
    <row r="689" spans="1:6" ht="15">
      <c r="A689" s="10"/>
      <c r="B689" s="10"/>
      <c r="C689" s="10"/>
      <c r="D689" s="10"/>
      <c r="E689" s="10"/>
      <c r="F689" s="10"/>
    </row>
    <row r="690" spans="1:6" ht="15">
      <c r="A690" s="10"/>
      <c r="B690" s="10"/>
      <c r="C690" s="10"/>
      <c r="D690" s="10"/>
      <c r="E690" s="10"/>
      <c r="F690" s="10"/>
    </row>
    <row r="691" spans="1:6" ht="15">
      <c r="A691" s="10"/>
      <c r="B691" s="10"/>
      <c r="C691" s="10"/>
      <c r="D691" s="10"/>
      <c r="E691" s="10"/>
      <c r="F691" s="10"/>
    </row>
    <row r="692" spans="1:6" ht="15">
      <c r="A692" s="10"/>
      <c r="B692" s="10"/>
      <c r="C692" s="10"/>
      <c r="D692" s="10"/>
      <c r="E692" s="10"/>
      <c r="F692" s="10"/>
    </row>
    <row r="693" spans="1:6" ht="15">
      <c r="A693" s="10"/>
      <c r="B693" s="10"/>
      <c r="C693" s="10"/>
      <c r="D693" s="10"/>
      <c r="E693" s="10"/>
      <c r="F693" s="10"/>
    </row>
    <row r="694" spans="1:6" ht="15">
      <c r="A694" s="10"/>
      <c r="B694" s="10"/>
      <c r="C694" s="10"/>
      <c r="D694" s="10"/>
      <c r="E694" s="10"/>
      <c r="F694" s="10"/>
    </row>
    <row r="695" spans="1:6" ht="15">
      <c r="A695" s="10"/>
      <c r="B695" s="10"/>
      <c r="C695" s="10"/>
      <c r="D695" s="10"/>
      <c r="E695" s="10"/>
      <c r="F695" s="10"/>
    </row>
    <row r="696" spans="1:6" ht="15">
      <c r="A696" s="10"/>
      <c r="B696" s="10"/>
      <c r="C696" s="10"/>
      <c r="D696" s="10"/>
      <c r="E696" s="10"/>
      <c r="F696" s="10"/>
    </row>
    <row r="697" spans="1:6" ht="15">
      <c r="A697" s="10"/>
      <c r="B697" s="10"/>
      <c r="C697" s="10"/>
      <c r="D697" s="10"/>
      <c r="E697" s="10"/>
      <c r="F697" s="10"/>
    </row>
    <row r="698" spans="1:6" ht="15">
      <c r="A698" s="10"/>
      <c r="B698" s="10"/>
      <c r="C698" s="10"/>
      <c r="D698" s="10"/>
      <c r="E698" s="10"/>
      <c r="F698" s="10"/>
    </row>
    <row r="699" spans="1:6" ht="15">
      <c r="A699" s="10"/>
      <c r="B699" s="10"/>
      <c r="C699" s="10"/>
      <c r="D699" s="10"/>
      <c r="E699" s="10"/>
      <c r="F699" s="10"/>
    </row>
    <row r="700" spans="1:6" ht="15">
      <c r="A700" s="10"/>
      <c r="B700" s="10"/>
      <c r="C700" s="10"/>
      <c r="D700" s="10"/>
      <c r="E700" s="10"/>
      <c r="F700" s="10"/>
    </row>
    <row r="701" spans="1:6" ht="15">
      <c r="A701" s="10"/>
      <c r="B701" s="10"/>
      <c r="C701" s="10"/>
      <c r="D701" s="10"/>
      <c r="E701" s="10"/>
      <c r="F701" s="10"/>
    </row>
    <row r="702" spans="1:6" ht="15">
      <c r="A702" s="10"/>
      <c r="B702" s="10"/>
      <c r="C702" s="10"/>
      <c r="D702" s="10"/>
      <c r="E702" s="10"/>
      <c r="F702" s="10"/>
    </row>
    <row r="703" spans="1:6" ht="15">
      <c r="A703" s="10"/>
      <c r="B703" s="10"/>
      <c r="C703" s="10"/>
      <c r="D703" s="10"/>
      <c r="E703" s="10"/>
      <c r="F703" s="10"/>
    </row>
    <row r="704" spans="1:6" ht="15">
      <c r="A704" s="10"/>
      <c r="B704" s="10"/>
      <c r="C704" s="10"/>
      <c r="D704" s="10"/>
      <c r="E704" s="10"/>
      <c r="F704" s="10"/>
    </row>
    <row r="705" spans="1:6" ht="15">
      <c r="A705" s="10"/>
      <c r="B705" s="10"/>
      <c r="C705" s="10"/>
      <c r="D705" s="10"/>
      <c r="E705" s="10"/>
      <c r="F705" s="10"/>
    </row>
    <row r="706" spans="1:6" ht="15">
      <c r="A706" s="10"/>
      <c r="B706" s="10"/>
      <c r="C706" s="10"/>
      <c r="D706" s="10"/>
      <c r="E706" s="10"/>
      <c r="F706" s="10"/>
    </row>
    <row r="707" spans="1:6" ht="15">
      <c r="A707" s="10"/>
      <c r="B707" s="10"/>
      <c r="C707" s="10"/>
      <c r="D707" s="10"/>
      <c r="E707" s="10"/>
      <c r="F707" s="10"/>
    </row>
    <row r="708" spans="1:6" ht="15">
      <c r="A708" s="10"/>
      <c r="B708" s="10"/>
      <c r="C708" s="10"/>
      <c r="D708" s="10"/>
      <c r="E708" s="10"/>
      <c r="F708" s="10"/>
    </row>
    <row r="709" spans="1:6" ht="15">
      <c r="A709" s="10"/>
      <c r="B709" s="10"/>
      <c r="C709" s="10"/>
      <c r="D709" s="10"/>
      <c r="E709" s="10"/>
      <c r="F709" s="10"/>
    </row>
    <row r="710" spans="1:6" ht="15">
      <c r="A710" s="10"/>
      <c r="B710" s="10"/>
      <c r="C710" s="10"/>
      <c r="D710" s="10"/>
      <c r="E710" s="10"/>
      <c r="F710" s="10"/>
    </row>
    <row r="711" spans="1:6" ht="15">
      <c r="A711" s="10"/>
      <c r="B711" s="10"/>
      <c r="C711" s="10"/>
      <c r="D711" s="10"/>
      <c r="E711" s="10"/>
      <c r="F711" s="10"/>
    </row>
    <row r="712" spans="1:6" ht="15">
      <c r="A712" s="10"/>
      <c r="B712" s="10"/>
      <c r="C712" s="10"/>
      <c r="D712" s="10"/>
      <c r="E712" s="10"/>
      <c r="F712" s="10"/>
    </row>
    <row r="713" spans="1:6" ht="15">
      <c r="A713" s="10"/>
      <c r="B713" s="10"/>
      <c r="C713" s="10"/>
      <c r="D713" s="10"/>
      <c r="E713" s="10"/>
      <c r="F713" s="10"/>
    </row>
    <row r="714" spans="1:6" ht="15">
      <c r="A714" s="10"/>
      <c r="B714" s="10"/>
      <c r="C714" s="10"/>
      <c r="D714" s="10"/>
      <c r="E714" s="10"/>
      <c r="F714" s="10"/>
    </row>
    <row r="715" spans="1:6" ht="15">
      <c r="A715" s="10"/>
      <c r="B715" s="10"/>
      <c r="C715" s="10"/>
      <c r="D715" s="10"/>
      <c r="E715" s="10"/>
      <c r="F715" s="10"/>
    </row>
    <row r="716" spans="1:6" ht="15">
      <c r="A716" s="10"/>
      <c r="B716" s="10"/>
      <c r="C716" s="10"/>
      <c r="D716" s="10"/>
      <c r="E716" s="10"/>
      <c r="F716" s="10"/>
    </row>
    <row r="717" spans="1:6" ht="15">
      <c r="A717" s="10"/>
      <c r="B717" s="10"/>
      <c r="C717" s="10"/>
      <c r="D717" s="10"/>
      <c r="E717" s="10"/>
      <c r="F717" s="10"/>
    </row>
    <row r="718" spans="1:6" ht="15">
      <c r="A718" s="10"/>
      <c r="B718" s="10"/>
      <c r="C718" s="10"/>
      <c r="D718" s="10"/>
      <c r="E718" s="10"/>
      <c r="F718" s="10"/>
    </row>
    <row r="719" spans="1:6" ht="15">
      <c r="A719" s="10"/>
      <c r="B719" s="10"/>
      <c r="C719" s="10"/>
      <c r="D719" s="10"/>
      <c r="E719" s="10"/>
      <c r="F719" s="10"/>
    </row>
    <row r="720" spans="1:6" ht="15">
      <c r="A720" s="10"/>
      <c r="B720" s="10"/>
      <c r="C720" s="10"/>
      <c r="D720" s="10"/>
      <c r="E720" s="10"/>
      <c r="F720" s="10"/>
    </row>
    <row r="721" spans="1:6" ht="15">
      <c r="A721" s="10"/>
      <c r="B721" s="10"/>
      <c r="C721" s="10"/>
      <c r="D721" s="10"/>
      <c r="E721" s="10"/>
      <c r="F721" s="10"/>
    </row>
    <row r="722" spans="1:6" ht="15">
      <c r="A722" s="10"/>
      <c r="B722" s="10"/>
      <c r="C722" s="10"/>
      <c r="D722" s="10"/>
      <c r="E722" s="10"/>
      <c r="F722" s="10"/>
    </row>
    <row r="723" spans="1:6" ht="15">
      <c r="A723" s="10"/>
      <c r="B723" s="10"/>
      <c r="C723" s="10"/>
      <c r="D723" s="10"/>
      <c r="E723" s="10"/>
      <c r="F723" s="10"/>
    </row>
    <row r="724" spans="1:6" ht="15">
      <c r="A724" s="10"/>
      <c r="B724" s="10"/>
      <c r="C724" s="10"/>
      <c r="D724" s="10"/>
      <c r="E724" s="10"/>
      <c r="F724" s="10"/>
    </row>
    <row r="725" spans="1:6" ht="15">
      <c r="A725" s="10"/>
      <c r="B725" s="10"/>
      <c r="C725" s="10"/>
      <c r="D725" s="10"/>
      <c r="E725" s="10"/>
      <c r="F725" s="10"/>
    </row>
    <row r="726" spans="1:6" ht="15">
      <c r="A726" s="10"/>
      <c r="B726" s="10"/>
      <c r="C726" s="10"/>
      <c r="D726" s="10"/>
      <c r="E726" s="10"/>
      <c r="F726" s="10"/>
    </row>
    <row r="727" spans="1:6" ht="15">
      <c r="A727" s="10"/>
      <c r="B727" s="10"/>
      <c r="C727" s="10"/>
      <c r="D727" s="10"/>
      <c r="E727" s="10"/>
      <c r="F727" s="10"/>
    </row>
    <row r="728" spans="1:6" ht="15">
      <c r="A728" s="10"/>
      <c r="B728" s="10"/>
      <c r="C728" s="10"/>
      <c r="D728" s="10"/>
      <c r="E728" s="10"/>
      <c r="F728" s="10"/>
    </row>
    <row r="729" spans="1:6" ht="15">
      <c r="A729" s="10"/>
      <c r="B729" s="10"/>
      <c r="C729" s="10"/>
      <c r="D729" s="10"/>
      <c r="E729" s="10"/>
      <c r="F729" s="10"/>
    </row>
    <row r="730" spans="1:6" ht="15">
      <c r="A730" s="10"/>
      <c r="B730" s="10"/>
      <c r="C730" s="10"/>
      <c r="D730" s="10"/>
      <c r="E730" s="10"/>
      <c r="F730" s="10"/>
    </row>
    <row r="731" spans="1:6" ht="15">
      <c r="A731" s="10"/>
      <c r="B731" s="10"/>
      <c r="C731" s="10"/>
      <c r="D731" s="10"/>
      <c r="E731" s="10"/>
      <c r="F731" s="10"/>
    </row>
    <row r="732" spans="1:6" ht="15">
      <c r="A732" s="10"/>
      <c r="B732" s="10"/>
      <c r="C732" s="10"/>
      <c r="D732" s="10"/>
      <c r="E732" s="10"/>
      <c r="F732" s="10"/>
    </row>
    <row r="733" spans="1:6" ht="15">
      <c r="A733" s="10"/>
      <c r="B733" s="10"/>
      <c r="C733" s="10"/>
      <c r="D733" s="10"/>
      <c r="E733" s="10"/>
      <c r="F733" s="10"/>
    </row>
    <row r="734" spans="1:6" ht="15">
      <c r="A734" s="10"/>
      <c r="B734" s="10"/>
      <c r="C734" s="10"/>
      <c r="D734" s="10"/>
      <c r="E734" s="10"/>
      <c r="F734" s="10"/>
    </row>
    <row r="735" spans="1:6" ht="15">
      <c r="A735" s="10"/>
      <c r="B735" s="10"/>
      <c r="C735" s="10"/>
      <c r="D735" s="10"/>
      <c r="E735" s="10"/>
      <c r="F735" s="10"/>
    </row>
    <row r="736" spans="1:6" ht="15">
      <c r="A736" s="10"/>
      <c r="B736" s="10"/>
      <c r="C736" s="10"/>
      <c r="D736" s="10"/>
      <c r="E736" s="10"/>
      <c r="F736" s="10"/>
    </row>
    <row r="737" spans="1:6" ht="15">
      <c r="A737" s="10"/>
      <c r="B737" s="10"/>
      <c r="C737" s="10"/>
      <c r="D737" s="10"/>
      <c r="E737" s="10"/>
      <c r="F737" s="10"/>
    </row>
    <row r="738" spans="1:6" ht="15">
      <c r="A738" s="10"/>
      <c r="B738" s="10"/>
      <c r="C738" s="10"/>
      <c r="D738" s="10"/>
      <c r="E738" s="10"/>
      <c r="F738" s="10"/>
    </row>
    <row r="739" spans="1:6" ht="15">
      <c r="A739" s="10"/>
      <c r="B739" s="10"/>
      <c r="C739" s="10"/>
      <c r="D739" s="10"/>
      <c r="E739" s="10"/>
      <c r="F739" s="10"/>
    </row>
    <row r="740" spans="1:6" ht="15">
      <c r="A740" s="10"/>
      <c r="B740" s="10"/>
      <c r="C740" s="10"/>
      <c r="D740" s="10"/>
      <c r="E740" s="10"/>
      <c r="F740" s="10"/>
    </row>
    <row r="741" spans="1:6" ht="15">
      <c r="A741" s="10"/>
      <c r="B741" s="10"/>
      <c r="C741" s="10"/>
      <c r="D741" s="10"/>
      <c r="E741" s="10"/>
      <c r="F741" s="10"/>
    </row>
    <row r="742" spans="1:6" ht="15">
      <c r="A742" s="10"/>
      <c r="B742" s="10"/>
      <c r="C742" s="10"/>
      <c r="D742" s="10"/>
      <c r="E742" s="10"/>
      <c r="F742" s="10"/>
    </row>
    <row r="743" spans="1:6" ht="15">
      <c r="A743" s="10"/>
      <c r="B743" s="10"/>
      <c r="C743" s="10"/>
      <c r="D743" s="10"/>
      <c r="E743" s="10"/>
      <c r="F743" s="10"/>
    </row>
    <row r="744" spans="1:6" ht="15">
      <c r="A744" s="10"/>
      <c r="B744" s="10"/>
      <c r="C744" s="10"/>
      <c r="D744" s="10"/>
      <c r="E744" s="10"/>
      <c r="F744" s="10"/>
    </row>
    <row r="745" spans="1:6" ht="15">
      <c r="A745" s="10"/>
      <c r="B745" s="10"/>
      <c r="C745" s="10"/>
      <c r="D745" s="10"/>
      <c r="E745" s="10"/>
      <c r="F745" s="10"/>
    </row>
    <row r="746" spans="1:6" ht="15">
      <c r="A746" s="10"/>
      <c r="B746" s="10"/>
      <c r="C746" s="10"/>
      <c r="D746" s="10"/>
      <c r="E746" s="10"/>
      <c r="F746" s="10"/>
    </row>
    <row r="747" spans="1:6" ht="15">
      <c r="A747" s="10"/>
      <c r="B747" s="10"/>
      <c r="C747" s="10"/>
      <c r="D747" s="10"/>
      <c r="E747" s="10"/>
      <c r="F747" s="10"/>
    </row>
    <row r="748" spans="1:6" ht="15">
      <c r="A748" s="10"/>
      <c r="B748" s="10"/>
      <c r="C748" s="10"/>
      <c r="D748" s="10"/>
      <c r="E748" s="10"/>
      <c r="F748" s="10"/>
    </row>
    <row r="749" spans="1:6" ht="15">
      <c r="A749" s="10"/>
      <c r="B749" s="10"/>
      <c r="C749" s="10"/>
      <c r="D749" s="10"/>
      <c r="E749" s="10"/>
      <c r="F749" s="10"/>
    </row>
    <row r="750" spans="1:6" ht="15">
      <c r="A750" s="10"/>
      <c r="B750" s="10"/>
      <c r="C750" s="10"/>
      <c r="D750" s="10"/>
      <c r="E750" s="10"/>
      <c r="F750" s="10"/>
    </row>
    <row r="751" spans="1:6" ht="15">
      <c r="A751" s="10"/>
      <c r="B751" s="10"/>
      <c r="C751" s="10"/>
      <c r="D751" s="10"/>
      <c r="E751" s="10"/>
      <c r="F751" s="10"/>
    </row>
    <row r="752" spans="1:6" ht="15">
      <c r="A752" s="10"/>
      <c r="B752" s="10"/>
      <c r="C752" s="10"/>
      <c r="D752" s="10"/>
      <c r="E752" s="10"/>
      <c r="F752" s="10"/>
    </row>
    <row r="753" spans="1:6" ht="15">
      <c r="A753" s="10"/>
      <c r="B753" s="10"/>
      <c r="C753" s="10"/>
      <c r="D753" s="10"/>
      <c r="E753" s="10"/>
      <c r="F753" s="10"/>
    </row>
    <row r="754" spans="1:6" ht="15">
      <c r="A754" s="10"/>
      <c r="B754" s="10"/>
      <c r="C754" s="10"/>
      <c r="D754" s="10"/>
      <c r="E754" s="10"/>
      <c r="F754" s="10"/>
    </row>
    <row r="755" spans="1:6" ht="15">
      <c r="A755" s="10"/>
      <c r="B755" s="10"/>
      <c r="C755" s="10"/>
      <c r="D755" s="10"/>
      <c r="E755" s="10"/>
      <c r="F755" s="10"/>
    </row>
    <row r="756" spans="1:6" ht="15">
      <c r="A756" s="10"/>
      <c r="B756" s="10"/>
      <c r="C756" s="10"/>
      <c r="D756" s="10"/>
      <c r="E756" s="10"/>
      <c r="F756" s="10"/>
    </row>
    <row r="757" spans="1:6" ht="15">
      <c r="A757" s="10"/>
      <c r="B757" s="10"/>
      <c r="C757" s="10"/>
      <c r="D757" s="10"/>
      <c r="E757" s="10"/>
      <c r="F757" s="10"/>
    </row>
    <row r="758" spans="1:6" ht="15">
      <c r="A758" s="10"/>
      <c r="B758" s="10"/>
      <c r="C758" s="10"/>
      <c r="D758" s="10"/>
      <c r="E758" s="10"/>
      <c r="F758" s="10"/>
    </row>
    <row r="759" spans="1:6" ht="15">
      <c r="A759" s="10"/>
      <c r="B759" s="10"/>
      <c r="C759" s="10"/>
      <c r="D759" s="10"/>
      <c r="E759" s="10"/>
      <c r="F759" s="10"/>
    </row>
    <row r="760" spans="1:6" ht="15">
      <c r="A760" s="10"/>
      <c r="B760" s="10"/>
      <c r="C760" s="10"/>
      <c r="D760" s="10"/>
      <c r="E760" s="10"/>
      <c r="F760" s="10"/>
    </row>
    <row r="761" spans="1:6" ht="15">
      <c r="A761" s="10"/>
      <c r="B761" s="10"/>
      <c r="C761" s="10"/>
      <c r="D761" s="10"/>
      <c r="E761" s="10"/>
      <c r="F761" s="10"/>
    </row>
    <row r="762" spans="1:6" ht="15">
      <c r="A762" s="10"/>
      <c r="B762" s="10"/>
      <c r="C762" s="10"/>
      <c r="D762" s="10"/>
      <c r="E762" s="10"/>
      <c r="F762" s="10"/>
    </row>
    <row r="763" spans="1:6" ht="15">
      <c r="A763" s="10"/>
      <c r="B763" s="10"/>
      <c r="C763" s="10"/>
      <c r="D763" s="10"/>
      <c r="E763" s="10"/>
      <c r="F763" s="10"/>
    </row>
    <row r="764" spans="1:6" ht="15">
      <c r="A764" s="10"/>
      <c r="B764" s="10"/>
      <c r="C764" s="10"/>
      <c r="D764" s="10"/>
      <c r="E764" s="10"/>
      <c r="F764" s="10"/>
    </row>
    <row r="765" spans="1:6" ht="15">
      <c r="A765" s="10"/>
      <c r="B765" s="10"/>
      <c r="C765" s="10"/>
      <c r="D765" s="10"/>
      <c r="E765" s="10"/>
      <c r="F765" s="10"/>
    </row>
    <row r="766" spans="1:6" ht="15">
      <c r="A766" s="10"/>
      <c r="B766" s="10"/>
      <c r="C766" s="10"/>
      <c r="D766" s="10"/>
      <c r="E766" s="10"/>
      <c r="F766" s="10"/>
    </row>
    <row r="767" spans="1:6" ht="15">
      <c r="A767" s="10"/>
      <c r="B767" s="10"/>
      <c r="C767" s="10"/>
      <c r="D767" s="10"/>
      <c r="E767" s="10"/>
      <c r="F767" s="10"/>
    </row>
    <row r="768" spans="1:6" ht="15">
      <c r="A768" s="10"/>
      <c r="B768" s="10"/>
      <c r="C768" s="10"/>
      <c r="D768" s="10"/>
      <c r="E768" s="10"/>
      <c r="F768" s="10"/>
    </row>
    <row r="769" spans="1:6" ht="15">
      <c r="A769" s="10"/>
      <c r="B769" s="10"/>
      <c r="C769" s="10"/>
      <c r="D769" s="10"/>
      <c r="E769" s="10"/>
      <c r="F769" s="10"/>
    </row>
    <row r="770" spans="1:6" ht="15">
      <c r="A770" s="10"/>
      <c r="B770" s="10"/>
      <c r="C770" s="10"/>
      <c r="D770" s="10"/>
      <c r="E770" s="10"/>
      <c r="F770" s="10"/>
    </row>
    <row r="771" spans="1:6" ht="15">
      <c r="A771" s="10"/>
      <c r="B771" s="10"/>
      <c r="C771" s="10"/>
      <c r="D771" s="10"/>
      <c r="E771" s="10"/>
      <c r="F771" s="10"/>
    </row>
    <row r="772" spans="1:6" ht="15">
      <c r="A772" s="10"/>
      <c r="B772" s="10"/>
      <c r="C772" s="10"/>
      <c r="D772" s="10"/>
      <c r="E772" s="10"/>
      <c r="F772" s="10"/>
    </row>
    <row r="773" spans="1:6" ht="15">
      <c r="A773" s="10"/>
      <c r="B773" s="10"/>
      <c r="C773" s="10"/>
      <c r="D773" s="10"/>
      <c r="E773" s="10"/>
      <c r="F773" s="10"/>
    </row>
    <row r="774" spans="1:6" ht="15">
      <c r="A774" s="10"/>
      <c r="B774" s="10"/>
      <c r="C774" s="10"/>
      <c r="D774" s="10"/>
      <c r="E774" s="10"/>
      <c r="F774" s="10"/>
    </row>
    <row r="775" spans="1:6" ht="15">
      <c r="A775" s="10"/>
      <c r="B775" s="10"/>
      <c r="C775" s="10"/>
      <c r="D775" s="10"/>
      <c r="E775" s="10"/>
      <c r="F775" s="10"/>
    </row>
    <row r="776" spans="1:6" ht="15">
      <c r="A776" s="10"/>
      <c r="B776" s="10"/>
      <c r="C776" s="10"/>
      <c r="D776" s="10"/>
      <c r="E776" s="10"/>
      <c r="F776" s="10"/>
    </row>
    <row r="777" spans="1:6" ht="15">
      <c r="A777" s="10"/>
      <c r="B777" s="10"/>
      <c r="C777" s="10"/>
      <c r="D777" s="10"/>
      <c r="E777" s="10"/>
      <c r="F777" s="10"/>
    </row>
    <row r="778" spans="1:6" ht="15">
      <c r="A778" s="10"/>
      <c r="B778" s="10"/>
      <c r="C778" s="10"/>
      <c r="D778" s="10"/>
      <c r="E778" s="10"/>
      <c r="F778" s="10"/>
    </row>
    <row r="779" spans="1:6" ht="15">
      <c r="A779" s="10"/>
      <c r="B779" s="10"/>
      <c r="C779" s="10"/>
      <c r="D779" s="10"/>
      <c r="E779" s="10"/>
      <c r="F779" s="10"/>
    </row>
    <row r="780" spans="1:6" ht="15">
      <c r="A780" s="10"/>
      <c r="B780" s="10"/>
      <c r="C780" s="10"/>
      <c r="D780" s="10"/>
      <c r="E780" s="10"/>
      <c r="F780" s="10"/>
    </row>
    <row r="781" spans="1:6" ht="15">
      <c r="A781" s="10"/>
      <c r="B781" s="10"/>
      <c r="C781" s="10"/>
      <c r="D781" s="10"/>
      <c r="E781" s="10"/>
      <c r="F781" s="10"/>
    </row>
    <row r="782" spans="1:6" ht="15">
      <c r="A782" s="10"/>
      <c r="B782" s="10"/>
      <c r="C782" s="10"/>
      <c r="D782" s="10"/>
      <c r="E782" s="10"/>
      <c r="F782" s="10"/>
    </row>
    <row r="783" spans="1:6" ht="15">
      <c r="A783" s="10"/>
      <c r="B783" s="10"/>
      <c r="C783" s="10"/>
      <c r="D783" s="10"/>
      <c r="E783" s="10"/>
      <c r="F783" s="10"/>
    </row>
    <row r="784" spans="1:6" ht="15">
      <c r="A784" s="10"/>
      <c r="B784" s="10"/>
      <c r="C784" s="10"/>
      <c r="D784" s="10"/>
      <c r="E784" s="10"/>
      <c r="F784" s="10"/>
    </row>
    <row r="785" spans="1:6" ht="15">
      <c r="A785" s="10"/>
      <c r="B785" s="10"/>
      <c r="C785" s="10"/>
      <c r="D785" s="10"/>
      <c r="E785" s="10"/>
      <c r="F785" s="10"/>
    </row>
    <row r="786" spans="1:6" ht="15">
      <c r="A786" s="10"/>
      <c r="B786" s="10"/>
      <c r="C786" s="10"/>
      <c r="D786" s="10"/>
      <c r="E786" s="10"/>
      <c r="F786" s="10"/>
    </row>
    <row r="787" spans="1:6" ht="15">
      <c r="A787" s="10"/>
      <c r="B787" s="10"/>
      <c r="C787" s="10"/>
      <c r="D787" s="10"/>
      <c r="E787" s="10"/>
      <c r="F787" s="10"/>
    </row>
    <row r="788" spans="1:6" ht="15">
      <c r="A788" s="10"/>
      <c r="B788" s="10"/>
      <c r="C788" s="10"/>
      <c r="D788" s="10"/>
      <c r="E788" s="10"/>
      <c r="F788" s="10"/>
    </row>
    <row r="789" spans="1:6" ht="15">
      <c r="A789" s="10"/>
      <c r="B789" s="10"/>
      <c r="C789" s="10"/>
      <c r="D789" s="10"/>
      <c r="E789" s="10"/>
      <c r="F789" s="10"/>
    </row>
    <row r="790" spans="1:6" ht="15">
      <c r="A790" s="10"/>
      <c r="B790" s="10"/>
      <c r="C790" s="10"/>
      <c r="D790" s="10"/>
      <c r="E790" s="10"/>
      <c r="F790" s="10"/>
    </row>
    <row r="791" spans="1:6" ht="15">
      <c r="A791" s="10"/>
      <c r="B791" s="10"/>
      <c r="C791" s="10"/>
      <c r="D791" s="10"/>
      <c r="E791" s="10"/>
      <c r="F791" s="10"/>
    </row>
    <row r="792" spans="1:6" ht="15">
      <c r="A792" s="10"/>
      <c r="B792" s="10"/>
      <c r="C792" s="10"/>
      <c r="D792" s="10"/>
      <c r="E792" s="10"/>
      <c r="F792" s="10"/>
    </row>
    <row r="793" spans="1:6" ht="15">
      <c r="A793" s="10"/>
      <c r="B793" s="10"/>
      <c r="C793" s="10"/>
      <c r="D793" s="10"/>
      <c r="E793" s="10"/>
      <c r="F793" s="10"/>
    </row>
    <row r="794" spans="1:6" ht="15">
      <c r="A794" s="10"/>
      <c r="B794" s="10"/>
      <c r="C794" s="10"/>
      <c r="D794" s="10"/>
      <c r="E794" s="10"/>
      <c r="F794" s="10"/>
    </row>
    <row r="795" spans="1:6" ht="15">
      <c r="A795" s="10"/>
      <c r="B795" s="10"/>
      <c r="C795" s="10"/>
      <c r="D795" s="10"/>
      <c r="E795" s="10"/>
      <c r="F795" s="10"/>
    </row>
    <row r="796" spans="1:6" ht="15">
      <c r="A796" s="10"/>
      <c r="B796" s="10"/>
      <c r="C796" s="10"/>
      <c r="D796" s="10"/>
      <c r="E796" s="10"/>
      <c r="F796" s="10"/>
    </row>
    <row r="797" spans="1:6" ht="15">
      <c r="A797" s="10"/>
      <c r="B797" s="10"/>
      <c r="C797" s="10"/>
      <c r="D797" s="10"/>
      <c r="E797" s="10"/>
      <c r="F797" s="10"/>
    </row>
    <row r="798" spans="1:6" ht="15">
      <c r="A798" s="10"/>
      <c r="B798" s="10"/>
      <c r="C798" s="10"/>
      <c r="D798" s="10"/>
      <c r="E798" s="10"/>
      <c r="F798" s="10"/>
    </row>
    <row r="799" spans="1:6" ht="15">
      <c r="A799" s="10"/>
      <c r="B799" s="10"/>
      <c r="C799" s="10"/>
      <c r="D799" s="10"/>
      <c r="E799" s="10"/>
      <c r="F799" s="10"/>
    </row>
    <row r="800" spans="1:6" ht="15">
      <c r="A800" s="10"/>
      <c r="B800" s="10"/>
      <c r="C800" s="10"/>
      <c r="D800" s="10"/>
      <c r="E800" s="10"/>
      <c r="F800" s="10"/>
    </row>
    <row r="801" spans="1:6" ht="15">
      <c r="A801" s="10"/>
      <c r="B801" s="10"/>
      <c r="C801" s="10"/>
      <c r="D801" s="10"/>
      <c r="E801" s="10"/>
      <c r="F801" s="10"/>
    </row>
    <row r="802" spans="1:6" ht="15">
      <c r="A802" s="10"/>
      <c r="B802" s="10"/>
      <c r="C802" s="10"/>
      <c r="D802" s="10"/>
      <c r="E802" s="10"/>
      <c r="F802" s="10"/>
    </row>
    <row r="803" spans="1:6" ht="15">
      <c r="A803" s="10"/>
      <c r="B803" s="10"/>
      <c r="C803" s="10"/>
      <c r="D803" s="10"/>
      <c r="E803" s="10"/>
      <c r="F803" s="10"/>
    </row>
    <row r="804" spans="1:6" ht="15">
      <c r="A804" s="10"/>
      <c r="B804" s="10"/>
      <c r="C804" s="10"/>
      <c r="D804" s="10"/>
      <c r="E804" s="10"/>
      <c r="F804" s="10"/>
    </row>
    <row r="805" spans="1:6" ht="15">
      <c r="A805" s="10"/>
      <c r="B805" s="10"/>
      <c r="C805" s="10"/>
      <c r="D805" s="10"/>
      <c r="E805" s="10"/>
      <c r="F805" s="10"/>
    </row>
    <row r="806" spans="1:6" ht="15">
      <c r="A806" s="10"/>
      <c r="B806" s="10"/>
      <c r="C806" s="10"/>
      <c r="D806" s="10"/>
      <c r="E806" s="10"/>
      <c r="F806" s="10"/>
    </row>
    <row r="807" spans="1:6" ht="15">
      <c r="A807" s="10"/>
      <c r="B807" s="10"/>
      <c r="C807" s="10"/>
      <c r="D807" s="10"/>
      <c r="E807" s="10"/>
      <c r="F807" s="10"/>
    </row>
    <row r="808" spans="1:6" ht="15">
      <c r="A808" s="10"/>
      <c r="B808" s="10"/>
      <c r="C808" s="10"/>
      <c r="D808" s="10"/>
      <c r="E808" s="10"/>
      <c r="F808" s="10"/>
    </row>
    <row r="809" spans="1:6" ht="15">
      <c r="A809" s="10"/>
      <c r="B809" s="10"/>
      <c r="C809" s="10"/>
      <c r="D809" s="10"/>
      <c r="E809" s="10"/>
      <c r="F809" s="10"/>
    </row>
    <row r="810" spans="1:6" ht="15">
      <c r="A810" s="10"/>
      <c r="B810" s="10"/>
      <c r="C810" s="10"/>
      <c r="D810" s="10"/>
      <c r="E810" s="10"/>
      <c r="F810" s="10"/>
    </row>
    <row r="811" spans="1:6" ht="15">
      <c r="A811" s="10"/>
      <c r="B811" s="10"/>
      <c r="C811" s="10"/>
      <c r="D811" s="10"/>
      <c r="E811" s="10"/>
      <c r="F811" s="10"/>
    </row>
    <row r="812" spans="1:6" ht="15">
      <c r="A812" s="10"/>
      <c r="B812" s="10"/>
      <c r="C812" s="10"/>
      <c r="D812" s="10"/>
      <c r="E812" s="10"/>
      <c r="F812" s="10"/>
    </row>
    <row r="813" spans="1:6" ht="15">
      <c r="A813" s="10"/>
      <c r="B813" s="10"/>
      <c r="C813" s="10"/>
      <c r="D813" s="10"/>
      <c r="E813" s="10"/>
      <c r="F813" s="10"/>
    </row>
    <row r="814" spans="1:6" ht="15">
      <c r="A814" s="10"/>
      <c r="B814" s="10"/>
      <c r="C814" s="10"/>
      <c r="D814" s="10"/>
      <c r="E814" s="10"/>
      <c r="F814" s="10"/>
    </row>
    <row r="815" spans="1:6" ht="15">
      <c r="A815" s="10"/>
      <c r="B815" s="10"/>
      <c r="C815" s="10"/>
      <c r="D815" s="10"/>
      <c r="E815" s="10"/>
      <c r="F815" s="10"/>
    </row>
    <row r="816" spans="1:6" ht="15">
      <c r="A816" s="10"/>
      <c r="B816" s="10"/>
      <c r="C816" s="10"/>
      <c r="D816" s="10"/>
      <c r="E816" s="10"/>
      <c r="F816" s="10"/>
    </row>
    <row r="817" spans="1:6" ht="15">
      <c r="A817" s="10"/>
      <c r="B817" s="10"/>
      <c r="C817" s="10"/>
      <c r="D817" s="10"/>
      <c r="E817" s="10"/>
      <c r="F817" s="10"/>
    </row>
    <row r="818" spans="1:6" ht="15">
      <c r="A818" s="10"/>
      <c r="B818" s="10"/>
      <c r="C818" s="10"/>
      <c r="D818" s="10"/>
      <c r="E818" s="10"/>
      <c r="F818" s="10"/>
    </row>
    <row r="819" spans="1:6" ht="15">
      <c r="A819" s="10"/>
      <c r="B819" s="10"/>
      <c r="C819" s="10"/>
      <c r="D819" s="10"/>
      <c r="E819" s="10"/>
      <c r="F819" s="10"/>
    </row>
    <row r="820" spans="1:6" ht="15">
      <c r="A820" s="10"/>
      <c r="B820" s="10"/>
      <c r="C820" s="10"/>
      <c r="D820" s="10"/>
      <c r="E820" s="10"/>
      <c r="F820" s="10"/>
    </row>
    <row r="821" spans="1:6" ht="15">
      <c r="A821" s="10"/>
      <c r="B821" s="10"/>
      <c r="C821" s="10"/>
      <c r="D821" s="10"/>
      <c r="E821" s="10"/>
      <c r="F821" s="10"/>
    </row>
    <row r="822" spans="1:6" ht="15">
      <c r="A822" s="10"/>
      <c r="B822" s="10"/>
      <c r="C822" s="10"/>
      <c r="D822" s="10"/>
      <c r="E822" s="10"/>
      <c r="F822" s="10"/>
    </row>
    <row r="823" spans="1:6" ht="15">
      <c r="A823" s="10"/>
      <c r="B823" s="10"/>
      <c r="C823" s="10"/>
      <c r="D823" s="10"/>
      <c r="E823" s="10"/>
      <c r="F823" s="10"/>
    </row>
    <row r="824" spans="1:6" ht="15">
      <c r="A824" s="10"/>
      <c r="B824" s="10"/>
      <c r="C824" s="10"/>
      <c r="D824" s="10"/>
      <c r="E824" s="10"/>
      <c r="F824" s="10"/>
    </row>
    <row r="825" spans="1:6" ht="15">
      <c r="A825" s="10"/>
      <c r="B825" s="10"/>
      <c r="C825" s="10"/>
      <c r="D825" s="10"/>
      <c r="E825" s="10"/>
      <c r="F825" s="10"/>
    </row>
    <row r="826" spans="1:6" ht="15">
      <c r="A826" s="10"/>
      <c r="B826" s="10"/>
      <c r="C826" s="10"/>
      <c r="D826" s="10"/>
      <c r="E826" s="10"/>
      <c r="F826" s="10"/>
    </row>
    <row r="827" spans="1:6" ht="15">
      <c r="A827" s="10"/>
      <c r="B827" s="10"/>
      <c r="C827" s="10"/>
      <c r="D827" s="10"/>
      <c r="E827" s="10"/>
      <c r="F827" s="10"/>
    </row>
    <row r="828" spans="1:6" ht="15">
      <c r="A828" s="10"/>
      <c r="B828" s="10"/>
      <c r="C828" s="10"/>
      <c r="D828" s="10"/>
      <c r="E828" s="10"/>
      <c r="F828" s="10"/>
    </row>
    <row r="829" spans="1:6" ht="15">
      <c r="A829" s="10"/>
      <c r="B829" s="10"/>
      <c r="C829" s="10"/>
      <c r="D829" s="10"/>
      <c r="E829" s="10"/>
      <c r="F829" s="10"/>
    </row>
    <row r="830" spans="1:6" ht="15">
      <c r="A830" s="10"/>
      <c r="B830" s="10"/>
      <c r="C830" s="10"/>
      <c r="D830" s="10"/>
      <c r="E830" s="10"/>
      <c r="F830" s="10"/>
    </row>
    <row r="831" spans="1:6" ht="15">
      <c r="A831" s="10"/>
      <c r="B831" s="10"/>
      <c r="C831" s="10"/>
      <c r="D831" s="10"/>
      <c r="E831" s="10"/>
      <c r="F831" s="10"/>
    </row>
    <row r="832" spans="1:6" ht="15">
      <c r="A832" s="10"/>
      <c r="B832" s="10"/>
      <c r="C832" s="10"/>
      <c r="D832" s="10"/>
      <c r="E832" s="10"/>
      <c r="F832" s="10"/>
    </row>
    <row r="833" spans="1:6" ht="15">
      <c r="A833" s="10"/>
      <c r="B833" s="10"/>
      <c r="C833" s="10"/>
      <c r="D833" s="10"/>
      <c r="E833" s="10"/>
      <c r="F833" s="10"/>
    </row>
    <row r="834" spans="1:6" ht="15">
      <c r="A834" s="10"/>
      <c r="B834" s="10"/>
      <c r="C834" s="10"/>
      <c r="D834" s="10"/>
      <c r="E834" s="10"/>
      <c r="F834" s="10"/>
    </row>
    <row r="835" spans="1:6" ht="15">
      <c r="A835" s="10"/>
      <c r="B835" s="10"/>
      <c r="C835" s="10"/>
      <c r="D835" s="10"/>
      <c r="E835" s="10"/>
      <c r="F835" s="10"/>
    </row>
    <row r="836" spans="1:6" ht="15">
      <c r="A836" s="10"/>
      <c r="B836" s="10"/>
      <c r="C836" s="10"/>
      <c r="D836" s="10"/>
      <c r="E836" s="10"/>
      <c r="F836" s="10"/>
    </row>
    <row r="837" spans="1:6" ht="15">
      <c r="A837" s="10"/>
      <c r="B837" s="10"/>
      <c r="C837" s="10"/>
      <c r="D837" s="10"/>
      <c r="E837" s="10"/>
      <c r="F837" s="10"/>
    </row>
    <row r="838" spans="1:6" ht="15">
      <c r="A838" s="10"/>
      <c r="B838" s="10"/>
      <c r="C838" s="10"/>
      <c r="D838" s="10"/>
      <c r="E838" s="10"/>
      <c r="F838" s="10"/>
    </row>
    <row r="839" spans="1:6" ht="15">
      <c r="A839" s="10"/>
      <c r="B839" s="10"/>
      <c r="C839" s="10"/>
      <c r="D839" s="10"/>
      <c r="E839" s="10"/>
      <c r="F839" s="10"/>
    </row>
    <row r="840" spans="1:6" ht="15">
      <c r="A840" s="10"/>
      <c r="B840" s="10"/>
      <c r="C840" s="10"/>
      <c r="D840" s="10"/>
      <c r="E840" s="10"/>
      <c r="F840" s="10"/>
    </row>
    <row r="841" spans="1:6" ht="15">
      <c r="A841" s="10"/>
      <c r="B841" s="10"/>
      <c r="C841" s="10"/>
      <c r="D841" s="10"/>
      <c r="E841" s="10"/>
      <c r="F841" s="10"/>
    </row>
    <row r="842" spans="1:6" ht="15">
      <c r="A842" s="10"/>
      <c r="B842" s="10"/>
      <c r="C842" s="10"/>
      <c r="D842" s="10"/>
      <c r="E842" s="10"/>
      <c r="F842" s="10"/>
    </row>
    <row r="843" spans="1:6" ht="15">
      <c r="A843" s="10"/>
      <c r="B843" s="10"/>
      <c r="C843" s="10"/>
      <c r="D843" s="10"/>
      <c r="E843" s="10"/>
      <c r="F843" s="10"/>
    </row>
    <row r="844" spans="1:6" ht="15">
      <c r="A844" s="10"/>
      <c r="B844" s="10"/>
      <c r="C844" s="10"/>
      <c r="D844" s="10"/>
      <c r="E844" s="10"/>
      <c r="F844" s="10"/>
    </row>
    <row r="845" spans="1:6" ht="15">
      <c r="A845" s="10"/>
      <c r="B845" s="10"/>
      <c r="C845" s="10"/>
      <c r="D845" s="10"/>
      <c r="E845" s="10"/>
      <c r="F845" s="10"/>
    </row>
    <row r="846" spans="1:6" ht="15">
      <c r="A846" s="10"/>
      <c r="B846" s="10"/>
      <c r="C846" s="10"/>
      <c r="D846" s="10"/>
      <c r="E846" s="10"/>
      <c r="F846" s="10"/>
    </row>
    <row r="847" spans="1:6" ht="15">
      <c r="A847" s="10"/>
      <c r="B847" s="10"/>
      <c r="C847" s="10"/>
      <c r="D847" s="10"/>
      <c r="E847" s="10"/>
      <c r="F847" s="10"/>
    </row>
    <row r="848" spans="1:6" ht="15">
      <c r="A848" s="10"/>
      <c r="B848" s="10"/>
      <c r="C848" s="10"/>
      <c r="D848" s="10"/>
      <c r="E848" s="10"/>
      <c r="F848" s="10"/>
    </row>
    <row r="849" spans="1:6" ht="15">
      <c r="A849" s="10"/>
      <c r="B849" s="10"/>
      <c r="C849" s="10"/>
      <c r="D849" s="10"/>
      <c r="E849" s="10"/>
      <c r="F849" s="10"/>
    </row>
    <row r="850" spans="1:6" ht="15">
      <c r="A850" s="10"/>
      <c r="B850" s="10"/>
      <c r="C850" s="10"/>
      <c r="D850" s="10"/>
      <c r="E850" s="10"/>
      <c r="F850" s="10"/>
    </row>
    <row r="851" spans="1:6" ht="15">
      <c r="A851" s="10"/>
      <c r="B851" s="10"/>
      <c r="C851" s="10"/>
      <c r="D851" s="10"/>
      <c r="E851" s="10"/>
      <c r="F851" s="10"/>
    </row>
    <row r="852" spans="1:6" ht="15">
      <c r="A852" s="10"/>
      <c r="B852" s="10"/>
      <c r="C852" s="10"/>
      <c r="D852" s="10"/>
      <c r="E852" s="10"/>
      <c r="F852" s="10"/>
    </row>
    <row r="853" spans="1:6" ht="15">
      <c r="A853" s="10"/>
      <c r="B853" s="10"/>
      <c r="C853" s="10"/>
      <c r="D853" s="10"/>
      <c r="E853" s="10"/>
      <c r="F853" s="10"/>
    </row>
    <row r="854" spans="1:6" ht="15">
      <c r="A854" s="10"/>
      <c r="B854" s="10"/>
      <c r="C854" s="10"/>
      <c r="D854" s="10"/>
      <c r="E854" s="10"/>
      <c r="F854" s="10"/>
    </row>
    <row r="855" spans="1:6" ht="15">
      <c r="A855" s="10"/>
      <c r="B855" s="10"/>
      <c r="C855" s="10"/>
      <c r="D855" s="10"/>
      <c r="E855" s="10"/>
      <c r="F855" s="10"/>
    </row>
    <row r="856" spans="1:6" ht="15">
      <c r="A856" s="10"/>
      <c r="B856" s="10"/>
      <c r="C856" s="10"/>
      <c r="D856" s="10"/>
      <c r="E856" s="10"/>
      <c r="F856" s="10"/>
    </row>
    <row r="857" spans="1:6" ht="15">
      <c r="A857" s="10"/>
      <c r="B857" s="10"/>
      <c r="C857" s="10"/>
      <c r="D857" s="10"/>
      <c r="E857" s="10"/>
      <c r="F857" s="10"/>
    </row>
    <row r="858" spans="1:6" ht="15">
      <c r="A858" s="10"/>
      <c r="B858" s="10"/>
      <c r="C858" s="10"/>
      <c r="D858" s="10"/>
      <c r="E858" s="10"/>
      <c r="F858" s="10"/>
    </row>
    <row r="859" spans="1:6" ht="15">
      <c r="A859" s="10"/>
      <c r="B859" s="10"/>
      <c r="C859" s="10"/>
      <c r="D859" s="10"/>
      <c r="E859" s="10"/>
      <c r="F859" s="10"/>
    </row>
    <row r="860" spans="1:6" ht="15">
      <c r="A860" s="10"/>
      <c r="B860" s="10"/>
      <c r="C860" s="10"/>
      <c r="D860" s="10"/>
      <c r="E860" s="10"/>
      <c r="F860" s="10"/>
    </row>
    <row r="861" spans="1:6" ht="15">
      <c r="A861" s="10"/>
      <c r="B861" s="10"/>
      <c r="C861" s="10"/>
      <c r="D861" s="10"/>
      <c r="E861" s="10"/>
      <c r="F861" s="10"/>
    </row>
    <row r="862" spans="1:6" ht="15">
      <c r="A862" s="10"/>
      <c r="B862" s="10"/>
      <c r="C862" s="10"/>
      <c r="D862" s="10"/>
      <c r="E862" s="10"/>
      <c r="F862" s="10"/>
    </row>
    <row r="863" spans="1:6" ht="15">
      <c r="A863" s="10"/>
      <c r="B863" s="10"/>
      <c r="C863" s="10"/>
      <c r="D863" s="10"/>
      <c r="E863" s="10"/>
      <c r="F863" s="10"/>
    </row>
    <row r="864" spans="1:6" ht="15">
      <c r="A864" s="10"/>
      <c r="B864" s="10"/>
      <c r="C864" s="10"/>
      <c r="D864" s="10"/>
      <c r="E864" s="10"/>
      <c r="F864" s="10"/>
    </row>
    <row r="865" spans="1:6" ht="15">
      <c r="A865" s="10"/>
      <c r="B865" s="10"/>
      <c r="C865" s="10"/>
      <c r="D865" s="10"/>
      <c r="E865" s="10"/>
      <c r="F865" s="10"/>
    </row>
    <row r="866" spans="1:6" ht="15">
      <c r="A866" s="10"/>
      <c r="B866" s="10"/>
      <c r="C866" s="10"/>
      <c r="D866" s="10"/>
      <c r="E866" s="10"/>
      <c r="F866" s="10"/>
    </row>
    <row r="867" spans="1:6" ht="15">
      <c r="A867" s="10"/>
      <c r="B867" s="10"/>
      <c r="C867" s="10"/>
      <c r="D867" s="10"/>
      <c r="E867" s="10"/>
      <c r="F867" s="10"/>
    </row>
    <row r="868" spans="1:6" ht="15">
      <c r="A868" s="10"/>
      <c r="B868" s="10"/>
      <c r="C868" s="10"/>
      <c r="D868" s="10"/>
      <c r="E868" s="10"/>
      <c r="F868" s="10"/>
    </row>
    <row r="869" spans="1:6" ht="15">
      <c r="A869" s="10"/>
      <c r="B869" s="10"/>
      <c r="C869" s="10"/>
      <c r="D869" s="10"/>
      <c r="E869" s="10"/>
      <c r="F869" s="10"/>
    </row>
    <row r="870" spans="1:6" ht="15">
      <c r="A870" s="10"/>
      <c r="B870" s="10"/>
      <c r="C870" s="10"/>
      <c r="D870" s="10"/>
      <c r="E870" s="10"/>
      <c r="F870" s="10"/>
    </row>
    <row r="871" spans="1:6" ht="15">
      <c r="A871" s="10"/>
      <c r="B871" s="10"/>
      <c r="C871" s="10"/>
      <c r="D871" s="10"/>
      <c r="E871" s="10"/>
      <c r="F871" s="10"/>
    </row>
    <row r="872" spans="1:6" ht="15">
      <c r="A872" s="10"/>
      <c r="B872" s="10"/>
      <c r="C872" s="10"/>
      <c r="D872" s="10"/>
      <c r="E872" s="10"/>
      <c r="F872" s="10"/>
    </row>
    <row r="873" spans="1:6" ht="15">
      <c r="A873" s="10"/>
      <c r="B873" s="10"/>
      <c r="C873" s="10"/>
      <c r="D873" s="10"/>
      <c r="E873" s="10"/>
      <c r="F873" s="10"/>
    </row>
    <row r="874" spans="1:6" ht="15">
      <c r="A874" s="10"/>
      <c r="B874" s="10"/>
      <c r="C874" s="10"/>
      <c r="D874" s="10"/>
      <c r="E874" s="10"/>
      <c r="F874" s="10"/>
    </row>
    <row r="875" spans="1:6" ht="15">
      <c r="A875" s="10"/>
      <c r="B875" s="10"/>
      <c r="C875" s="10"/>
      <c r="D875" s="10"/>
      <c r="E875" s="10"/>
      <c r="F875" s="10"/>
    </row>
    <row r="876" spans="1:6" ht="15">
      <c r="A876" s="10"/>
      <c r="B876" s="10"/>
      <c r="C876" s="10"/>
      <c r="D876" s="10"/>
      <c r="E876" s="10"/>
      <c r="F876" s="10"/>
    </row>
    <row r="877" spans="1:6" ht="15">
      <c r="A877" s="10"/>
      <c r="B877" s="10"/>
      <c r="C877" s="10"/>
      <c r="D877" s="10"/>
      <c r="E877" s="10"/>
      <c r="F877" s="10"/>
    </row>
    <row r="878" spans="1:6" ht="15">
      <c r="A878" s="10"/>
      <c r="B878" s="10"/>
      <c r="C878" s="10"/>
      <c r="D878" s="10"/>
      <c r="E878" s="10"/>
      <c r="F878" s="10"/>
    </row>
    <row r="879" spans="1:6" ht="15">
      <c r="A879" s="10"/>
      <c r="B879" s="10"/>
      <c r="C879" s="10"/>
      <c r="D879" s="10"/>
      <c r="E879" s="10"/>
      <c r="F879" s="10"/>
    </row>
    <row r="880" spans="1:6" ht="15">
      <c r="A880" s="10"/>
      <c r="B880" s="10"/>
      <c r="C880" s="10"/>
      <c r="D880" s="10"/>
      <c r="E880" s="10"/>
      <c r="F880" s="10"/>
    </row>
    <row r="881" spans="1:6" ht="15">
      <c r="A881" s="10"/>
      <c r="B881" s="10"/>
      <c r="C881" s="10"/>
      <c r="D881" s="10"/>
      <c r="E881" s="10"/>
      <c r="F881" s="10"/>
    </row>
    <row r="882" spans="1:6" ht="15">
      <c r="A882" s="10"/>
      <c r="B882" s="10"/>
      <c r="C882" s="10"/>
      <c r="D882" s="10"/>
      <c r="E882" s="10"/>
      <c r="F882" s="10"/>
    </row>
    <row r="883" spans="1:6" ht="15">
      <c r="A883" s="10"/>
      <c r="B883" s="10"/>
      <c r="C883" s="10"/>
      <c r="D883" s="10"/>
      <c r="E883" s="10"/>
      <c r="F883" s="10"/>
    </row>
    <row r="884" spans="1:6" ht="15">
      <c r="A884" s="10"/>
      <c r="B884" s="10"/>
      <c r="C884" s="10"/>
      <c r="D884" s="10"/>
      <c r="E884" s="10"/>
      <c r="F884" s="10"/>
    </row>
    <row r="885" spans="1:6" ht="15">
      <c r="A885" s="10"/>
      <c r="B885" s="10"/>
      <c r="C885" s="10"/>
      <c r="D885" s="10"/>
      <c r="E885" s="10"/>
      <c r="F885" s="10"/>
    </row>
    <row r="886" spans="1:6" ht="15">
      <c r="A886" s="10"/>
      <c r="B886" s="10"/>
      <c r="C886" s="10"/>
      <c r="D886" s="10"/>
      <c r="E886" s="10"/>
      <c r="F886" s="10"/>
    </row>
    <row r="887" spans="1:6" ht="15">
      <c r="A887" s="10"/>
      <c r="B887" s="10"/>
      <c r="C887" s="10"/>
      <c r="D887" s="10"/>
      <c r="E887" s="10"/>
      <c r="F887" s="10"/>
    </row>
    <row r="888" spans="1:6" ht="15">
      <c r="A888" s="10"/>
      <c r="B888" s="10"/>
      <c r="C888" s="10"/>
      <c r="D888" s="10"/>
      <c r="E888" s="10"/>
      <c r="F888" s="10"/>
    </row>
    <row r="889" spans="1:6" ht="15">
      <c r="A889" s="10"/>
      <c r="B889" s="10"/>
      <c r="C889" s="10"/>
      <c r="D889" s="10"/>
      <c r="E889" s="10"/>
      <c r="F889" s="10"/>
    </row>
    <row r="890" spans="1:6" ht="15">
      <c r="A890" s="10"/>
      <c r="B890" s="10"/>
      <c r="C890" s="10"/>
      <c r="D890" s="10"/>
      <c r="E890" s="10"/>
      <c r="F890" s="10"/>
    </row>
    <row r="891" spans="1:6" ht="15">
      <c r="A891" s="10"/>
      <c r="B891" s="10"/>
      <c r="C891" s="10"/>
      <c r="D891" s="10"/>
      <c r="E891" s="10"/>
      <c r="F891" s="10"/>
    </row>
    <row r="892" spans="1:6" ht="15">
      <c r="A892" s="10"/>
      <c r="B892" s="10"/>
      <c r="C892" s="10"/>
      <c r="D892" s="10"/>
      <c r="E892" s="10"/>
      <c r="F892" s="10"/>
    </row>
    <row r="893" spans="1:6" ht="15">
      <c r="A893" s="10"/>
      <c r="B893" s="10"/>
      <c r="C893" s="10"/>
      <c r="D893" s="10"/>
      <c r="E893" s="10"/>
      <c r="F893" s="10"/>
    </row>
    <row r="894" spans="1:6" ht="15">
      <c r="A894" s="10"/>
      <c r="B894" s="10"/>
      <c r="C894" s="10"/>
      <c r="D894" s="10"/>
      <c r="E894" s="10"/>
      <c r="F894" s="10"/>
    </row>
    <row r="895" spans="1:6" ht="15">
      <c r="A895" s="10"/>
      <c r="B895" s="10"/>
      <c r="C895" s="10"/>
      <c r="D895" s="10"/>
      <c r="E895" s="10"/>
      <c r="F895" s="10"/>
    </row>
    <row r="896" spans="1:6" ht="15">
      <c r="A896" s="10"/>
      <c r="B896" s="10"/>
      <c r="C896" s="10"/>
      <c r="D896" s="10"/>
      <c r="E896" s="10"/>
      <c r="F896" s="10"/>
    </row>
    <row r="897" spans="1:6" ht="15">
      <c r="A897" s="10"/>
      <c r="B897" s="10"/>
      <c r="C897" s="10"/>
      <c r="D897" s="10"/>
      <c r="E897" s="10"/>
      <c r="F897" s="10"/>
    </row>
    <row r="898" spans="1:6" ht="15">
      <c r="A898" s="10"/>
      <c r="B898" s="10"/>
      <c r="C898" s="10"/>
      <c r="D898" s="10"/>
      <c r="E898" s="10"/>
      <c r="F898" s="10"/>
    </row>
    <row r="899" spans="1:6" ht="15">
      <c r="A899" s="10"/>
      <c r="B899" s="10"/>
      <c r="C899" s="10"/>
      <c r="D899" s="10"/>
      <c r="E899" s="10"/>
      <c r="F899" s="10"/>
    </row>
    <row r="900" spans="1:6" ht="15">
      <c r="A900" s="10"/>
      <c r="B900" s="10"/>
      <c r="C900" s="10"/>
      <c r="D900" s="10"/>
      <c r="E900" s="10"/>
      <c r="F900" s="10"/>
    </row>
    <row r="901" spans="1:6" ht="15">
      <c r="A901" s="10"/>
      <c r="B901" s="10"/>
      <c r="C901" s="10"/>
      <c r="D901" s="10"/>
      <c r="E901" s="10"/>
      <c r="F901" s="10"/>
    </row>
    <row r="902" spans="1:6" ht="15">
      <c r="A902" s="10"/>
      <c r="B902" s="10"/>
      <c r="C902" s="10"/>
      <c r="D902" s="10"/>
      <c r="E902" s="10"/>
      <c r="F902" s="10"/>
    </row>
    <row r="903" spans="1:6" ht="15">
      <c r="A903" s="10"/>
      <c r="B903" s="10"/>
      <c r="C903" s="10"/>
      <c r="D903" s="10"/>
      <c r="E903" s="10"/>
      <c r="F903" s="10"/>
    </row>
    <row r="904" spans="1:6" ht="15">
      <c r="A904" s="10"/>
      <c r="B904" s="10"/>
      <c r="C904" s="10"/>
      <c r="D904" s="10"/>
      <c r="E904" s="10"/>
      <c r="F904" s="10"/>
    </row>
    <row r="905" spans="1:6" ht="15">
      <c r="A905" s="10"/>
      <c r="B905" s="10"/>
      <c r="C905" s="10"/>
      <c r="D905" s="10"/>
      <c r="E905" s="10"/>
      <c r="F905" s="10"/>
    </row>
    <row r="906" spans="1:6" ht="15">
      <c r="A906" s="10"/>
      <c r="B906" s="10"/>
      <c r="C906" s="10"/>
      <c r="D906" s="10"/>
      <c r="E906" s="10"/>
      <c r="F906" s="10"/>
    </row>
    <row r="907" spans="1:6" ht="15">
      <c r="A907" s="10"/>
      <c r="B907" s="10"/>
      <c r="C907" s="10"/>
      <c r="D907" s="10"/>
      <c r="E907" s="10"/>
      <c r="F907" s="10"/>
    </row>
    <row r="908" spans="1:6" ht="15">
      <c r="A908" s="10"/>
      <c r="B908" s="10"/>
      <c r="C908" s="10"/>
      <c r="D908" s="10"/>
      <c r="E908" s="10"/>
      <c r="F908" s="10"/>
    </row>
    <row r="909" spans="1:6" ht="15">
      <c r="A909" s="10"/>
      <c r="B909" s="10"/>
      <c r="C909" s="10"/>
      <c r="D909" s="10"/>
      <c r="E909" s="10"/>
      <c r="F909" s="10"/>
    </row>
    <row r="910" spans="1:6" ht="15">
      <c r="A910" s="10"/>
      <c r="B910" s="10"/>
      <c r="C910" s="10"/>
      <c r="D910" s="10"/>
      <c r="E910" s="10"/>
      <c r="F910" s="10"/>
    </row>
    <row r="911" spans="1:6" ht="15">
      <c r="A911" s="10"/>
      <c r="B911" s="10"/>
      <c r="C911" s="10"/>
      <c r="D911" s="10"/>
      <c r="E911" s="10"/>
      <c r="F911" s="10"/>
    </row>
    <row r="912" spans="1:6" ht="15">
      <c r="A912" s="10"/>
      <c r="B912" s="10"/>
      <c r="C912" s="10"/>
      <c r="D912" s="10"/>
      <c r="E912" s="10"/>
      <c r="F912" s="10"/>
    </row>
    <row r="913" spans="1:6" ht="15">
      <c r="A913" s="10"/>
      <c r="B913" s="10"/>
      <c r="C913" s="10"/>
      <c r="D913" s="10"/>
      <c r="E913" s="10"/>
      <c r="F913" s="10"/>
    </row>
    <row r="914" spans="1:6" ht="15">
      <c r="A914" s="10"/>
      <c r="B914" s="10"/>
      <c r="C914" s="10"/>
      <c r="D914" s="10"/>
      <c r="E914" s="10"/>
      <c r="F914" s="10"/>
    </row>
    <row r="915" spans="1:6" ht="15">
      <c r="A915" s="10"/>
      <c r="B915" s="10"/>
      <c r="C915" s="10"/>
      <c r="D915" s="10"/>
      <c r="E915" s="10"/>
      <c r="F915" s="10"/>
    </row>
    <row r="916" spans="1:6" ht="15">
      <c r="A916" s="10"/>
      <c r="B916" s="10"/>
      <c r="C916" s="10"/>
      <c r="D916" s="10"/>
      <c r="E916" s="10"/>
      <c r="F916" s="10"/>
    </row>
    <row r="917" spans="1:6" ht="15">
      <c r="A917" s="10"/>
      <c r="B917" s="10"/>
      <c r="C917" s="10"/>
      <c r="D917" s="10"/>
      <c r="E917" s="10"/>
      <c r="F917" s="10"/>
    </row>
    <row r="918" spans="1:6" ht="15">
      <c r="A918" s="10"/>
      <c r="B918" s="10"/>
      <c r="C918" s="10"/>
      <c r="D918" s="10"/>
      <c r="E918" s="10"/>
      <c r="F918" s="10"/>
    </row>
    <row r="919" spans="1:6" ht="15">
      <c r="A919" s="10"/>
      <c r="B919" s="10"/>
      <c r="C919" s="10"/>
      <c r="D919" s="10"/>
      <c r="E919" s="10"/>
      <c r="F919" s="10"/>
    </row>
    <row r="920" spans="1:6" ht="15">
      <c r="A920" s="10"/>
      <c r="B920" s="10"/>
      <c r="C920" s="10"/>
      <c r="D920" s="10"/>
      <c r="E920" s="10"/>
      <c r="F920" s="10"/>
    </row>
    <row r="921" spans="1:6" ht="15">
      <c r="A921" s="10"/>
      <c r="B921" s="10"/>
      <c r="C921" s="10"/>
      <c r="D921" s="10"/>
      <c r="E921" s="10"/>
      <c r="F921" s="10"/>
    </row>
    <row r="922" spans="1:6" ht="15">
      <c r="A922" s="10"/>
      <c r="B922" s="10"/>
      <c r="C922" s="10"/>
      <c r="D922" s="10"/>
      <c r="E922" s="10"/>
      <c r="F922" s="10"/>
    </row>
    <row r="923" spans="1:6" ht="15">
      <c r="A923" s="10"/>
      <c r="B923" s="10"/>
      <c r="C923" s="10"/>
      <c r="D923" s="10"/>
      <c r="E923" s="10"/>
      <c r="F923" s="10"/>
    </row>
    <row r="924" spans="1:6" ht="15">
      <c r="A924" s="10"/>
      <c r="B924" s="10"/>
      <c r="C924" s="10"/>
      <c r="D924" s="10"/>
      <c r="E924" s="10"/>
      <c r="F924" s="10"/>
    </row>
    <row r="925" spans="1:6" ht="15">
      <c r="A925" s="10"/>
      <c r="B925" s="10"/>
      <c r="C925" s="10"/>
      <c r="D925" s="10"/>
      <c r="E925" s="10"/>
      <c r="F925" s="10"/>
    </row>
    <row r="926" spans="1:6" ht="15">
      <c r="A926" s="10"/>
      <c r="B926" s="10"/>
      <c r="C926" s="10"/>
      <c r="D926" s="10"/>
      <c r="E926" s="10"/>
      <c r="F926" s="10"/>
    </row>
    <row r="927" spans="1:6" ht="15">
      <c r="A927" s="10"/>
      <c r="B927" s="10"/>
      <c r="C927" s="10"/>
      <c r="D927" s="10"/>
      <c r="E927" s="10"/>
      <c r="F927" s="10"/>
    </row>
    <row r="928" spans="1:6" ht="15">
      <c r="A928" s="10"/>
      <c r="B928" s="10"/>
      <c r="C928" s="10"/>
      <c r="D928" s="10"/>
      <c r="E928" s="10"/>
      <c r="F928" s="10"/>
    </row>
    <row r="929" spans="1:6" ht="15">
      <c r="A929" s="10"/>
      <c r="B929" s="10"/>
      <c r="C929" s="10"/>
      <c r="D929" s="10"/>
      <c r="E929" s="10"/>
      <c r="F929" s="10"/>
    </row>
    <row r="930" spans="1:6" ht="15">
      <c r="A930" s="10"/>
      <c r="B930" s="10"/>
      <c r="C930" s="10"/>
      <c r="D930" s="10"/>
      <c r="E930" s="10"/>
      <c r="F930" s="10"/>
    </row>
    <row r="931" spans="1:6" ht="15">
      <c r="A931" s="10"/>
      <c r="B931" s="10"/>
      <c r="C931" s="10"/>
      <c r="D931" s="10"/>
      <c r="E931" s="10"/>
      <c r="F931" s="10"/>
    </row>
    <row r="932" spans="1:6" ht="15">
      <c r="A932" s="10"/>
      <c r="B932" s="10"/>
      <c r="C932" s="10"/>
      <c r="D932" s="10"/>
      <c r="E932" s="10"/>
      <c r="F932" s="10"/>
    </row>
    <row r="933" spans="1:6" ht="15">
      <c r="A933" s="10"/>
      <c r="B933" s="10"/>
      <c r="C933" s="10"/>
      <c r="D933" s="10"/>
      <c r="E933" s="10"/>
      <c r="F933" s="10"/>
    </row>
    <row r="934" spans="1:6" ht="15">
      <c r="A934" s="10"/>
      <c r="B934" s="10"/>
      <c r="C934" s="10"/>
      <c r="D934" s="10"/>
      <c r="E934" s="10"/>
      <c r="F934" s="10"/>
    </row>
    <row r="935" spans="1:6" ht="15">
      <c r="A935" s="10"/>
      <c r="B935" s="10"/>
      <c r="C935" s="10"/>
      <c r="D935" s="10"/>
      <c r="E935" s="10"/>
      <c r="F935" s="10"/>
    </row>
    <row r="936" spans="1:6" ht="15">
      <c r="A936" s="10"/>
      <c r="B936" s="10"/>
      <c r="C936" s="10"/>
      <c r="D936" s="10"/>
      <c r="E936" s="10"/>
      <c r="F936" s="10"/>
    </row>
    <row r="937" spans="1:6" ht="15">
      <c r="A937" s="10"/>
      <c r="B937" s="10"/>
      <c r="C937" s="10"/>
      <c r="D937" s="10"/>
      <c r="E937" s="10"/>
      <c r="F937" s="10"/>
    </row>
    <row r="938" spans="1:6" ht="15">
      <c r="A938" s="10"/>
      <c r="B938" s="10"/>
      <c r="C938" s="10"/>
      <c r="D938" s="10"/>
      <c r="E938" s="10"/>
      <c r="F938" s="10"/>
    </row>
    <row r="939" spans="1:6" ht="15">
      <c r="A939" s="10"/>
      <c r="B939" s="10"/>
      <c r="C939" s="10"/>
      <c r="D939" s="10"/>
      <c r="E939" s="10"/>
      <c r="F939" s="10"/>
    </row>
    <row r="940" spans="1:6" ht="15">
      <c r="A940" s="10"/>
      <c r="B940" s="10"/>
      <c r="C940" s="10"/>
      <c r="D940" s="10"/>
      <c r="E940" s="10"/>
      <c r="F940" s="10"/>
    </row>
    <row r="941" spans="1:6" ht="15">
      <c r="A941" s="10"/>
      <c r="B941" s="10"/>
      <c r="C941" s="10"/>
      <c r="D941" s="10"/>
      <c r="E941" s="10"/>
      <c r="F941" s="10"/>
    </row>
    <row r="942" spans="1:6" ht="15">
      <c r="A942" s="10"/>
      <c r="B942" s="10"/>
      <c r="C942" s="10"/>
      <c r="D942" s="10"/>
      <c r="E942" s="10"/>
      <c r="F942" s="10"/>
    </row>
    <row r="943" spans="1:6" ht="15">
      <c r="A943" s="10"/>
      <c r="B943" s="10"/>
      <c r="C943" s="10"/>
      <c r="D943" s="10"/>
      <c r="E943" s="10"/>
      <c r="F943" s="10"/>
    </row>
    <row r="944" spans="1:6" ht="15">
      <c r="A944" s="10"/>
      <c r="B944" s="10"/>
      <c r="C944" s="10"/>
      <c r="D944" s="10"/>
      <c r="E944" s="10"/>
      <c r="F944" s="10"/>
    </row>
    <row r="945" spans="1:6" ht="15">
      <c r="A945" s="10"/>
      <c r="B945" s="10"/>
      <c r="C945" s="10"/>
      <c r="D945" s="10"/>
      <c r="E945" s="10"/>
      <c r="F945" s="10"/>
    </row>
    <row r="946" spans="1:6" ht="15">
      <c r="A946" s="10"/>
      <c r="B946" s="10"/>
      <c r="C946" s="10"/>
      <c r="D946" s="10"/>
      <c r="E946" s="10"/>
      <c r="F946" s="10"/>
    </row>
    <row r="947" spans="1:6" ht="15">
      <c r="A947" s="10"/>
      <c r="B947" s="10"/>
      <c r="C947" s="10"/>
      <c r="D947" s="10"/>
      <c r="E947" s="10"/>
      <c r="F947" s="10"/>
    </row>
    <row r="948" spans="1:6" ht="15">
      <c r="A948" s="10"/>
      <c r="B948" s="10"/>
      <c r="C948" s="10"/>
      <c r="D948" s="10"/>
      <c r="E948" s="10"/>
      <c r="F948" s="10"/>
    </row>
    <row r="949" spans="1:6" ht="15">
      <c r="A949" s="10"/>
      <c r="B949" s="10"/>
      <c r="C949" s="10"/>
      <c r="D949" s="10"/>
      <c r="E949" s="10"/>
      <c r="F949" s="10"/>
    </row>
    <row r="950" spans="1:6" ht="15">
      <c r="A950" s="10"/>
      <c r="B950" s="10"/>
      <c r="C950" s="10"/>
      <c r="D950" s="10"/>
      <c r="E950" s="10"/>
      <c r="F950" s="10"/>
    </row>
    <row r="951" spans="1:6" ht="15">
      <c r="A951" s="10"/>
      <c r="B951" s="10"/>
      <c r="C951" s="10"/>
      <c r="D951" s="10"/>
      <c r="E951" s="10"/>
      <c r="F951" s="10"/>
    </row>
    <row r="952" spans="1:6" ht="15">
      <c r="A952" s="10"/>
      <c r="B952" s="10"/>
      <c r="C952" s="10"/>
      <c r="D952" s="10"/>
      <c r="E952" s="10"/>
      <c r="F952" s="10"/>
    </row>
    <row r="953" spans="1:6" ht="15">
      <c r="A953" s="10"/>
      <c r="B953" s="10"/>
      <c r="C953" s="10"/>
      <c r="D953" s="10"/>
      <c r="E953" s="10"/>
      <c r="F953" s="10"/>
    </row>
    <row r="954" spans="1:6" ht="15">
      <c r="A954" s="10"/>
      <c r="B954" s="10"/>
      <c r="C954" s="10"/>
      <c r="D954" s="10"/>
      <c r="E954" s="10"/>
      <c r="F954" s="10"/>
    </row>
    <row r="955" spans="1:6" ht="15">
      <c r="A955" s="10"/>
      <c r="B955" s="10"/>
      <c r="C955" s="10"/>
      <c r="D955" s="10"/>
      <c r="E955" s="10"/>
      <c r="F955" s="10"/>
    </row>
    <row r="956" spans="1:6" ht="15">
      <c r="A956" s="10"/>
      <c r="B956" s="10"/>
      <c r="C956" s="10"/>
      <c r="D956" s="10"/>
      <c r="E956" s="10"/>
      <c r="F956" s="10"/>
    </row>
    <row r="957" spans="1:6" ht="15">
      <c r="A957" s="10"/>
      <c r="B957" s="10"/>
      <c r="C957" s="10"/>
      <c r="D957" s="10"/>
      <c r="E957" s="10"/>
      <c r="F957" s="10"/>
    </row>
    <row r="958" spans="1:6" ht="15">
      <c r="A958" s="10"/>
      <c r="B958" s="10"/>
      <c r="C958" s="10"/>
      <c r="D958" s="10"/>
      <c r="E958" s="10"/>
      <c r="F958" s="10"/>
    </row>
    <row r="959" spans="1:6" ht="15">
      <c r="A959" s="10"/>
      <c r="B959" s="10"/>
      <c r="C959" s="10"/>
      <c r="D959" s="10"/>
      <c r="E959" s="10"/>
      <c r="F959" s="10"/>
    </row>
    <row r="960" spans="1:6" ht="15">
      <c r="A960" s="10"/>
      <c r="B960" s="10"/>
      <c r="C960" s="10"/>
      <c r="D960" s="10"/>
      <c r="E960" s="10"/>
      <c r="F960" s="10"/>
    </row>
    <row r="961" spans="1:6" ht="15">
      <c r="A961" s="10"/>
      <c r="B961" s="10"/>
      <c r="C961" s="10"/>
      <c r="D961" s="10"/>
      <c r="E961" s="10"/>
      <c r="F961" s="10"/>
    </row>
    <row r="962" spans="1:6" ht="15">
      <c r="A962" s="10"/>
      <c r="B962" s="10"/>
      <c r="C962" s="10"/>
      <c r="D962" s="10"/>
      <c r="E962" s="10"/>
      <c r="F962" s="10"/>
    </row>
    <row r="963" spans="1:6" ht="15">
      <c r="A963" s="10"/>
      <c r="B963" s="10"/>
      <c r="C963" s="10"/>
      <c r="D963" s="10"/>
      <c r="E963" s="10"/>
      <c r="F963" s="10"/>
    </row>
    <row r="964" spans="1:6" ht="15">
      <c r="A964" s="10"/>
      <c r="B964" s="10"/>
      <c r="C964" s="10"/>
      <c r="D964" s="10"/>
      <c r="E964" s="10"/>
      <c r="F964" s="10"/>
    </row>
    <row r="965" spans="1:6" ht="15">
      <c r="A965" s="10"/>
      <c r="B965" s="10"/>
      <c r="C965" s="10"/>
      <c r="D965" s="10"/>
      <c r="E965" s="10"/>
      <c r="F965" s="10"/>
    </row>
    <row r="966" spans="1:6" ht="15">
      <c r="A966" s="10"/>
      <c r="B966" s="10"/>
      <c r="C966" s="10"/>
      <c r="D966" s="10"/>
      <c r="E966" s="10"/>
      <c r="F966" s="10"/>
    </row>
    <row r="967" spans="1:6" ht="15">
      <c r="A967" s="10"/>
      <c r="B967" s="10"/>
      <c r="C967" s="10"/>
      <c r="D967" s="10"/>
      <c r="E967" s="10"/>
      <c r="F967" s="10"/>
    </row>
    <row r="968" spans="1:6" ht="15">
      <c r="A968" s="10"/>
      <c r="B968" s="10"/>
      <c r="C968" s="10"/>
      <c r="D968" s="10"/>
      <c r="E968" s="10"/>
      <c r="F968" s="10"/>
    </row>
    <row r="969" spans="1:6" ht="15">
      <c r="A969" s="10"/>
      <c r="B969" s="10"/>
      <c r="C969" s="10"/>
      <c r="D969" s="10"/>
      <c r="E969" s="10"/>
      <c r="F969" s="10"/>
    </row>
    <row r="970" spans="1:6" ht="15">
      <c r="A970" s="10"/>
      <c r="B970" s="10"/>
      <c r="C970" s="10"/>
      <c r="D970" s="10"/>
      <c r="E970" s="10"/>
      <c r="F970" s="10"/>
    </row>
    <row r="971" spans="1:6" ht="15">
      <c r="A971" s="10"/>
      <c r="B971" s="10"/>
      <c r="C971" s="10"/>
      <c r="D971" s="10"/>
      <c r="E971" s="10"/>
      <c r="F971" s="10"/>
    </row>
    <row r="972" spans="1:6" ht="15">
      <c r="A972" s="10"/>
      <c r="B972" s="10"/>
      <c r="C972" s="10"/>
      <c r="D972" s="10"/>
      <c r="E972" s="10"/>
      <c r="F972" s="10"/>
    </row>
    <row r="973" spans="1:6" ht="15">
      <c r="A973" s="10"/>
      <c r="B973" s="10"/>
      <c r="C973" s="10"/>
      <c r="D973" s="10"/>
      <c r="E973" s="10"/>
      <c r="F973" s="10"/>
    </row>
    <row r="974" spans="1:6" ht="15">
      <c r="A974" s="10"/>
      <c r="B974" s="10"/>
      <c r="C974" s="10"/>
      <c r="D974" s="10"/>
      <c r="E974" s="10"/>
      <c r="F974" s="10"/>
    </row>
    <row r="975" spans="1:6" ht="15">
      <c r="A975" s="10"/>
      <c r="B975" s="10"/>
      <c r="C975" s="10"/>
      <c r="D975" s="10"/>
      <c r="E975" s="10"/>
      <c r="F975" s="10"/>
    </row>
    <row r="976" spans="1:6" ht="15">
      <c r="A976" s="10"/>
      <c r="B976" s="10"/>
      <c r="C976" s="10"/>
      <c r="D976" s="10"/>
      <c r="E976" s="10"/>
      <c r="F976" s="10"/>
    </row>
    <row r="977" spans="1:6" ht="15">
      <c r="A977" s="10"/>
      <c r="B977" s="10"/>
      <c r="C977" s="10"/>
      <c r="D977" s="10"/>
      <c r="E977" s="10"/>
      <c r="F977" s="10"/>
    </row>
    <row r="978" spans="1:6" ht="15">
      <c r="A978" s="10"/>
      <c r="B978" s="10"/>
      <c r="C978" s="10"/>
      <c r="D978" s="10"/>
      <c r="E978" s="10"/>
      <c r="F978" s="10"/>
    </row>
    <row r="979" spans="1:6" ht="15">
      <c r="A979" s="10"/>
      <c r="B979" s="10"/>
      <c r="C979" s="10"/>
      <c r="D979" s="10"/>
      <c r="E979" s="10"/>
      <c r="F979" s="10"/>
    </row>
    <row r="980" spans="1:6" ht="15">
      <c r="A980" s="10"/>
      <c r="B980" s="10"/>
      <c r="C980" s="10"/>
      <c r="D980" s="10"/>
      <c r="E980" s="10"/>
      <c r="F980" s="10"/>
    </row>
    <row r="981" spans="1:6" ht="15">
      <c r="A981" s="10"/>
      <c r="B981" s="10"/>
      <c r="C981" s="10"/>
      <c r="D981" s="10"/>
      <c r="E981" s="10"/>
      <c r="F981" s="10"/>
    </row>
    <row r="982" spans="1:6" ht="15">
      <c r="A982" s="10"/>
      <c r="B982" s="10"/>
      <c r="C982" s="10"/>
      <c r="D982" s="10"/>
      <c r="E982" s="10"/>
      <c r="F982" s="10"/>
    </row>
    <row r="983" spans="1:6" ht="15">
      <c r="A983" s="10"/>
      <c r="B983" s="10"/>
      <c r="C983" s="10"/>
      <c r="D983" s="10"/>
      <c r="E983" s="10"/>
      <c r="F983" s="10"/>
    </row>
    <row r="984" spans="1:6" ht="15">
      <c r="A984" s="10"/>
      <c r="B984" s="10"/>
      <c r="C984" s="10"/>
      <c r="D984" s="10"/>
      <c r="E984" s="10"/>
      <c r="F984" s="10"/>
    </row>
    <row r="985" spans="1:6" ht="15">
      <c r="A985" s="10"/>
      <c r="B985" s="10"/>
      <c r="C985" s="10"/>
      <c r="D985" s="10"/>
      <c r="E985" s="10"/>
      <c r="F985" s="10"/>
    </row>
    <row r="986" spans="1:6" ht="15">
      <c r="A986" s="10"/>
      <c r="B986" s="10"/>
      <c r="C986" s="10"/>
      <c r="D986" s="10"/>
      <c r="E986" s="10"/>
      <c r="F986" s="10"/>
    </row>
    <row r="987" spans="1:6" ht="15">
      <c r="A987" s="10"/>
      <c r="B987" s="10"/>
      <c r="C987" s="10"/>
      <c r="D987" s="10"/>
      <c r="E987" s="10"/>
      <c r="F987" s="10"/>
    </row>
    <row r="988" spans="1:6" ht="15">
      <c r="A988" s="10"/>
      <c r="B988" s="10"/>
      <c r="C988" s="10"/>
      <c r="D988" s="10"/>
      <c r="E988" s="10"/>
      <c r="F988" s="10"/>
    </row>
    <row r="989" spans="1:6" ht="15">
      <c r="A989" s="10"/>
      <c r="B989" s="10"/>
      <c r="C989" s="10"/>
      <c r="D989" s="10"/>
      <c r="E989" s="10"/>
      <c r="F989" s="10"/>
    </row>
    <row r="990" spans="1:6" ht="15">
      <c r="A990" s="10"/>
      <c r="B990" s="10"/>
      <c r="C990" s="10"/>
      <c r="D990" s="10"/>
      <c r="E990" s="10"/>
      <c r="F990" s="10"/>
    </row>
    <row r="991" spans="1:6" ht="15">
      <c r="A991" s="10"/>
      <c r="B991" s="10"/>
      <c r="C991" s="10"/>
      <c r="D991" s="10"/>
      <c r="E991" s="10"/>
      <c r="F991" s="10"/>
    </row>
    <row r="992" spans="1:6" ht="15">
      <c r="A992" s="10"/>
      <c r="B992" s="10"/>
      <c r="C992" s="10"/>
      <c r="D992" s="10"/>
      <c r="E992" s="10"/>
      <c r="F992" s="10"/>
    </row>
    <row r="993" spans="1:6" ht="15">
      <c r="A993" s="10"/>
      <c r="B993" s="10"/>
      <c r="C993" s="10"/>
      <c r="D993" s="10"/>
      <c r="E993" s="10"/>
      <c r="F993" s="10"/>
    </row>
    <row r="994" spans="1:6" ht="15">
      <c r="A994" s="10"/>
      <c r="B994" s="10"/>
      <c r="C994" s="10"/>
      <c r="D994" s="10"/>
      <c r="E994" s="10"/>
      <c r="F994" s="10"/>
    </row>
    <row r="995" spans="1:6" ht="15">
      <c r="A995" s="10"/>
      <c r="B995" s="10"/>
      <c r="C995" s="10"/>
      <c r="D995" s="10"/>
      <c r="E995" s="10"/>
      <c r="F995" s="10"/>
    </row>
    <row r="996" spans="1:6" ht="15">
      <c r="A996" s="10"/>
      <c r="B996" s="10"/>
      <c r="C996" s="10"/>
      <c r="D996" s="10"/>
      <c r="E996" s="10"/>
      <c r="F996" s="10"/>
    </row>
    <row r="997" spans="1:6" ht="15">
      <c r="A997" s="10"/>
      <c r="B997" s="10"/>
      <c r="C997" s="10"/>
      <c r="D997" s="10"/>
      <c r="E997" s="10"/>
      <c r="F997" s="10"/>
    </row>
    <row r="998" spans="1:6" ht="15">
      <c r="A998" s="10"/>
      <c r="B998" s="10"/>
      <c r="C998" s="10"/>
      <c r="D998" s="10"/>
      <c r="E998" s="10"/>
      <c r="F998" s="10"/>
    </row>
    <row r="999" spans="1:6" ht="15">
      <c r="A999" s="10"/>
      <c r="B999" s="10"/>
      <c r="C999" s="10"/>
      <c r="D999" s="10"/>
      <c r="E999" s="10"/>
      <c r="F999" s="10"/>
    </row>
    <row r="1000" spans="1:6" ht="15">
      <c r="A1000" s="10"/>
      <c r="B1000" s="10"/>
      <c r="C1000" s="10"/>
      <c r="D1000" s="10"/>
      <c r="E1000" s="10"/>
      <c r="F1000" s="10"/>
    </row>
    <row r="1001" spans="1:6" ht="15">
      <c r="A1001" s="10"/>
      <c r="B1001" s="10"/>
      <c r="C1001" s="10"/>
      <c r="D1001" s="10"/>
      <c r="E1001" s="10"/>
      <c r="F1001" s="10"/>
    </row>
  </sheetData>
  <autoFilter ref="A1:F100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997"/>
  <sheetViews>
    <sheetView workbookViewId="0"/>
  </sheetViews>
  <sheetFormatPr baseColWidth="10" defaultColWidth="12.5" defaultRowHeight="15.75" customHeight="1"/>
  <sheetData>
    <row r="1" spans="1:6" ht="15.75" customHeight="1">
      <c r="A1" s="1" t="s">
        <v>2492</v>
      </c>
      <c r="B1" s="1" t="s">
        <v>2493</v>
      </c>
      <c r="C1" s="1" t="s">
        <v>2495</v>
      </c>
      <c r="D1" s="1" t="s">
        <v>2497</v>
      </c>
      <c r="E1" s="1" t="s">
        <v>2827</v>
      </c>
      <c r="F1" s="1" t="s">
        <v>2828</v>
      </c>
    </row>
    <row r="2" spans="1:6" ht="15.75" customHeight="1">
      <c r="A2" s="9">
        <v>1</v>
      </c>
      <c r="B2" s="10" t="s">
        <v>2498</v>
      </c>
      <c r="C2" s="10" t="s">
        <v>2829</v>
      </c>
      <c r="D2" s="10" t="s">
        <v>2830</v>
      </c>
      <c r="F2" s="53"/>
    </row>
    <row r="3" spans="1:6" ht="15.75" customHeight="1">
      <c r="A3" s="9">
        <v>1</v>
      </c>
      <c r="B3" s="10" t="s">
        <v>2498</v>
      </c>
      <c r="C3" s="10" t="s">
        <v>2831</v>
      </c>
      <c r="D3" s="10" t="s">
        <v>2830</v>
      </c>
      <c r="F3" s="53"/>
    </row>
    <row r="4" spans="1:6" ht="15.75" customHeight="1">
      <c r="A4" s="54">
        <v>2</v>
      </c>
      <c r="B4" s="55" t="s">
        <v>2832</v>
      </c>
      <c r="C4" s="10" t="s">
        <v>2833</v>
      </c>
      <c r="D4" s="55"/>
      <c r="E4" s="55" t="s">
        <v>2834</v>
      </c>
      <c r="F4" s="10" t="s">
        <v>2835</v>
      </c>
    </row>
    <row r="5" spans="1:6" ht="15.75" customHeight="1">
      <c r="A5" s="54">
        <v>2</v>
      </c>
      <c r="B5" s="55" t="s">
        <v>2832</v>
      </c>
      <c r="C5" s="10" t="s">
        <v>2836</v>
      </c>
      <c r="D5" s="55"/>
      <c r="E5" s="55" t="s">
        <v>2834</v>
      </c>
      <c r="F5" s="10" t="s">
        <v>2835</v>
      </c>
    </row>
    <row r="6" spans="1:6" ht="15.75" customHeight="1">
      <c r="A6" s="54">
        <v>2</v>
      </c>
      <c r="B6" s="55" t="s">
        <v>2832</v>
      </c>
      <c r="C6" s="10" t="s">
        <v>2837</v>
      </c>
      <c r="D6" s="55"/>
      <c r="E6" s="55" t="s">
        <v>2834</v>
      </c>
      <c r="F6" s="10" t="s">
        <v>2835</v>
      </c>
    </row>
    <row r="7" spans="1:6" ht="15.75" customHeight="1">
      <c r="A7" s="54">
        <v>2</v>
      </c>
      <c r="B7" s="55" t="s">
        <v>2832</v>
      </c>
      <c r="C7" s="10" t="s">
        <v>2838</v>
      </c>
      <c r="D7" s="55"/>
      <c r="E7" s="55" t="s">
        <v>2834</v>
      </c>
      <c r="F7" s="10" t="s">
        <v>2835</v>
      </c>
    </row>
    <row r="8" spans="1:6" ht="15.75" customHeight="1">
      <c r="A8" s="54">
        <v>2</v>
      </c>
      <c r="B8" s="55" t="s">
        <v>2832</v>
      </c>
      <c r="C8" s="10" t="s">
        <v>2839</v>
      </c>
      <c r="D8" s="55"/>
      <c r="E8" s="55" t="s">
        <v>2834</v>
      </c>
      <c r="F8" s="10" t="s">
        <v>2835</v>
      </c>
    </row>
    <row r="9" spans="1:6" ht="15.75" customHeight="1">
      <c r="A9" s="54">
        <v>2</v>
      </c>
      <c r="B9" s="55" t="s">
        <v>2832</v>
      </c>
      <c r="C9" s="10" t="s">
        <v>2840</v>
      </c>
      <c r="D9" s="55"/>
      <c r="E9" s="55" t="s">
        <v>2834</v>
      </c>
      <c r="F9" s="10" t="s">
        <v>2835</v>
      </c>
    </row>
    <row r="10" spans="1:6" ht="15.75" customHeight="1">
      <c r="A10" s="54">
        <v>2</v>
      </c>
      <c r="B10" s="55" t="s">
        <v>2832</v>
      </c>
      <c r="C10" s="10" t="s">
        <v>2841</v>
      </c>
      <c r="D10" s="55"/>
      <c r="E10" s="55" t="s">
        <v>2834</v>
      </c>
      <c r="F10" s="10" t="s">
        <v>2835</v>
      </c>
    </row>
    <row r="11" spans="1:6" ht="15.75" customHeight="1">
      <c r="A11" s="54">
        <v>2</v>
      </c>
      <c r="B11" s="55" t="s">
        <v>2832</v>
      </c>
      <c r="C11" s="10" t="s">
        <v>2842</v>
      </c>
      <c r="D11" s="55"/>
      <c r="E11" s="55" t="s">
        <v>2834</v>
      </c>
      <c r="F11" s="10" t="s">
        <v>2835</v>
      </c>
    </row>
    <row r="12" spans="1:6" ht="15.75" customHeight="1">
      <c r="A12" s="54">
        <v>2</v>
      </c>
      <c r="B12" s="55" t="s">
        <v>2832</v>
      </c>
      <c r="C12" s="10" t="s">
        <v>2843</v>
      </c>
      <c r="D12" s="55"/>
      <c r="E12" s="55" t="s">
        <v>2834</v>
      </c>
      <c r="F12" s="10" t="s">
        <v>2835</v>
      </c>
    </row>
    <row r="13" spans="1:6" ht="15.75" customHeight="1">
      <c r="A13" s="54">
        <v>2</v>
      </c>
      <c r="B13" s="55" t="s">
        <v>2832</v>
      </c>
      <c r="C13" s="10" t="s">
        <v>2844</v>
      </c>
      <c r="D13" s="55"/>
      <c r="E13" s="55" t="s">
        <v>2834</v>
      </c>
      <c r="F13" s="10" t="s">
        <v>2835</v>
      </c>
    </row>
    <row r="14" spans="1:6" ht="15.75" customHeight="1">
      <c r="A14" s="54">
        <v>2</v>
      </c>
      <c r="B14" s="55" t="s">
        <v>2832</v>
      </c>
      <c r="C14" s="10" t="s">
        <v>2845</v>
      </c>
      <c r="D14" s="55"/>
      <c r="E14" s="55" t="s">
        <v>2834</v>
      </c>
      <c r="F14" s="10" t="s">
        <v>2835</v>
      </c>
    </row>
    <row r="15" spans="1:6" ht="15.75" customHeight="1">
      <c r="A15" s="54">
        <v>2</v>
      </c>
      <c r="B15" s="55" t="s">
        <v>2832</v>
      </c>
      <c r="C15" s="10" t="s">
        <v>2846</v>
      </c>
      <c r="D15" s="55"/>
      <c r="E15" s="55" t="s">
        <v>2834</v>
      </c>
      <c r="F15" s="10" t="s">
        <v>2835</v>
      </c>
    </row>
    <row r="16" spans="1:6" ht="15.75" customHeight="1">
      <c r="A16" s="54">
        <v>2</v>
      </c>
      <c r="B16" s="55" t="s">
        <v>2832</v>
      </c>
      <c r="C16" s="10" t="s">
        <v>2847</v>
      </c>
      <c r="D16" s="55"/>
      <c r="E16" s="55" t="s">
        <v>2834</v>
      </c>
      <c r="F16" s="10" t="s">
        <v>2835</v>
      </c>
    </row>
    <row r="17" spans="1:6" ht="15.75" customHeight="1">
      <c r="A17" s="54">
        <v>2</v>
      </c>
      <c r="B17" s="55" t="s">
        <v>2832</v>
      </c>
      <c r="C17" s="10" t="s">
        <v>2848</v>
      </c>
      <c r="D17" s="55"/>
      <c r="E17" s="55" t="s">
        <v>2834</v>
      </c>
      <c r="F17" s="10" t="s">
        <v>2835</v>
      </c>
    </row>
    <row r="18" spans="1:6" ht="15.75" customHeight="1">
      <c r="A18" s="54">
        <v>2</v>
      </c>
      <c r="B18" s="55" t="s">
        <v>2832</v>
      </c>
      <c r="C18" s="10" t="s">
        <v>2849</v>
      </c>
      <c r="D18" s="55"/>
      <c r="E18" s="55" t="s">
        <v>2834</v>
      </c>
      <c r="F18" s="10" t="s">
        <v>2835</v>
      </c>
    </row>
    <row r="19" spans="1:6" ht="15.75" customHeight="1">
      <c r="A19" s="54">
        <v>2</v>
      </c>
      <c r="B19" s="55" t="s">
        <v>2832</v>
      </c>
      <c r="C19" s="10" t="s">
        <v>2850</v>
      </c>
      <c r="D19" s="55"/>
      <c r="E19" s="55" t="s">
        <v>2834</v>
      </c>
      <c r="F19" s="10" t="s">
        <v>2835</v>
      </c>
    </row>
    <row r="20" spans="1:6" ht="15.75" customHeight="1">
      <c r="A20" s="54">
        <v>2</v>
      </c>
      <c r="B20" s="55" t="s">
        <v>2832</v>
      </c>
      <c r="C20" s="10" t="s">
        <v>2851</v>
      </c>
      <c r="D20" s="55"/>
      <c r="E20" s="55" t="s">
        <v>2834</v>
      </c>
      <c r="F20" s="10" t="s">
        <v>2835</v>
      </c>
    </row>
    <row r="21" spans="1:6" ht="15.75" customHeight="1">
      <c r="A21" s="54">
        <v>2</v>
      </c>
      <c r="B21" s="55" t="s">
        <v>2832</v>
      </c>
      <c r="C21" s="10" t="s">
        <v>2852</v>
      </c>
      <c r="D21" s="55"/>
      <c r="E21" s="55" t="s">
        <v>2834</v>
      </c>
      <c r="F21" s="10" t="s">
        <v>2835</v>
      </c>
    </row>
    <row r="22" spans="1:6" ht="15.75" customHeight="1">
      <c r="A22" s="54">
        <v>2</v>
      </c>
      <c r="B22" s="55" t="s">
        <v>2832</v>
      </c>
      <c r="C22" s="10" t="s">
        <v>2853</v>
      </c>
      <c r="D22" s="55"/>
      <c r="E22" s="55" t="s">
        <v>2834</v>
      </c>
      <c r="F22" s="10" t="s">
        <v>2835</v>
      </c>
    </row>
    <row r="23" spans="1:6" ht="15.75" customHeight="1">
      <c r="A23" s="54">
        <v>2</v>
      </c>
      <c r="B23" s="55" t="s">
        <v>2832</v>
      </c>
      <c r="C23" s="10" t="s">
        <v>2854</v>
      </c>
      <c r="D23" s="55"/>
      <c r="E23" s="55" t="s">
        <v>2834</v>
      </c>
      <c r="F23" s="10" t="s">
        <v>2835</v>
      </c>
    </row>
    <row r="24" spans="1:6" ht="15.75" customHeight="1">
      <c r="A24" s="54">
        <v>2</v>
      </c>
      <c r="B24" s="55" t="s">
        <v>2832</v>
      </c>
      <c r="C24" s="10" t="s">
        <v>2855</v>
      </c>
      <c r="D24" s="55"/>
      <c r="E24" s="55" t="s">
        <v>2834</v>
      </c>
      <c r="F24" s="10" t="s">
        <v>2835</v>
      </c>
    </row>
    <row r="25" spans="1:6" ht="15.75" customHeight="1">
      <c r="A25" s="54">
        <v>2</v>
      </c>
      <c r="B25" s="55" t="s">
        <v>2832</v>
      </c>
      <c r="C25" s="10" t="s">
        <v>2856</v>
      </c>
      <c r="D25" s="55"/>
      <c r="E25" s="55" t="s">
        <v>2834</v>
      </c>
      <c r="F25" s="10" t="s">
        <v>2835</v>
      </c>
    </row>
    <row r="26" spans="1:6" ht="15.75" customHeight="1">
      <c r="A26" s="54">
        <v>2</v>
      </c>
      <c r="B26" s="55" t="s">
        <v>2832</v>
      </c>
      <c r="C26" s="10" t="s">
        <v>2857</v>
      </c>
      <c r="D26" s="55"/>
      <c r="E26" s="55" t="s">
        <v>2834</v>
      </c>
      <c r="F26" s="10" t="s">
        <v>2835</v>
      </c>
    </row>
    <row r="27" spans="1:6" ht="15.75" customHeight="1">
      <c r="A27" s="54">
        <v>2</v>
      </c>
      <c r="B27" s="55" t="s">
        <v>2832</v>
      </c>
      <c r="C27" s="10" t="s">
        <v>2858</v>
      </c>
      <c r="D27" s="55"/>
      <c r="E27" s="55" t="s">
        <v>2834</v>
      </c>
      <c r="F27" s="10" t="s">
        <v>2835</v>
      </c>
    </row>
    <row r="28" spans="1:6" ht="15.75" customHeight="1">
      <c r="A28" s="54">
        <v>2</v>
      </c>
      <c r="B28" s="55" t="s">
        <v>2832</v>
      </c>
      <c r="C28" s="10" t="s">
        <v>2859</v>
      </c>
      <c r="D28" s="55"/>
      <c r="E28" s="55" t="s">
        <v>2834</v>
      </c>
      <c r="F28" s="10" t="s">
        <v>2835</v>
      </c>
    </row>
    <row r="29" spans="1:6" ht="15.75" customHeight="1">
      <c r="A29" s="54">
        <v>2</v>
      </c>
      <c r="B29" s="55" t="s">
        <v>2832</v>
      </c>
      <c r="C29" s="10" t="s">
        <v>2860</v>
      </c>
      <c r="D29" s="55"/>
      <c r="E29" s="55" t="s">
        <v>2834</v>
      </c>
      <c r="F29" s="10" t="s">
        <v>2835</v>
      </c>
    </row>
    <row r="30" spans="1:6" ht="15.75" customHeight="1">
      <c r="A30" s="54">
        <v>2</v>
      </c>
      <c r="B30" s="55" t="s">
        <v>2832</v>
      </c>
      <c r="C30" s="10" t="s">
        <v>2861</v>
      </c>
      <c r="D30" s="55"/>
      <c r="E30" s="55" t="s">
        <v>2834</v>
      </c>
      <c r="F30" s="10" t="s">
        <v>2835</v>
      </c>
    </row>
    <row r="31" spans="1:6" ht="15.75" customHeight="1">
      <c r="A31" s="54">
        <v>2</v>
      </c>
      <c r="B31" s="55" t="s">
        <v>2832</v>
      </c>
      <c r="C31" s="10" t="s">
        <v>2862</v>
      </c>
      <c r="D31" s="55"/>
      <c r="E31" s="55" t="s">
        <v>2834</v>
      </c>
      <c r="F31" s="10" t="s">
        <v>2835</v>
      </c>
    </row>
    <row r="32" spans="1:6" ht="15.75" customHeight="1">
      <c r="A32" s="54">
        <v>2</v>
      </c>
      <c r="B32" s="55" t="s">
        <v>2832</v>
      </c>
      <c r="C32" s="10" t="s">
        <v>2863</v>
      </c>
      <c r="D32" s="55"/>
      <c r="E32" s="55" t="s">
        <v>2834</v>
      </c>
      <c r="F32" s="10" t="s">
        <v>2835</v>
      </c>
    </row>
    <row r="33" spans="1:6" ht="15.75" customHeight="1">
      <c r="A33" s="54">
        <v>2</v>
      </c>
      <c r="B33" s="55" t="s">
        <v>2832</v>
      </c>
      <c r="C33" s="10" t="s">
        <v>2864</v>
      </c>
      <c r="D33" s="55"/>
      <c r="E33" s="55" t="s">
        <v>2834</v>
      </c>
      <c r="F33" s="10" t="s">
        <v>2835</v>
      </c>
    </row>
    <row r="34" spans="1:6" ht="15.75" customHeight="1">
      <c r="A34" s="54">
        <v>2</v>
      </c>
      <c r="B34" s="55" t="s">
        <v>2832</v>
      </c>
      <c r="C34" s="10" t="s">
        <v>2865</v>
      </c>
      <c r="D34" s="55"/>
      <c r="E34" s="55" t="s">
        <v>2834</v>
      </c>
      <c r="F34" s="10" t="s">
        <v>2835</v>
      </c>
    </row>
    <row r="35" spans="1:6" ht="15.75" customHeight="1">
      <c r="A35" s="54">
        <v>2</v>
      </c>
      <c r="B35" s="55" t="s">
        <v>2832</v>
      </c>
      <c r="C35" s="10" t="s">
        <v>2866</v>
      </c>
      <c r="D35" s="55"/>
      <c r="E35" s="55" t="s">
        <v>2834</v>
      </c>
      <c r="F35" s="10" t="s">
        <v>2835</v>
      </c>
    </row>
    <row r="36" spans="1:6" ht="15.75" customHeight="1">
      <c r="A36" s="54">
        <v>2</v>
      </c>
      <c r="B36" s="55" t="s">
        <v>2832</v>
      </c>
      <c r="C36" s="10" t="s">
        <v>2867</v>
      </c>
      <c r="D36" s="55"/>
      <c r="E36" s="55" t="s">
        <v>2834</v>
      </c>
      <c r="F36" s="10" t="s">
        <v>2835</v>
      </c>
    </row>
    <row r="37" spans="1:6" ht="15.75" customHeight="1">
      <c r="A37" s="54">
        <v>2</v>
      </c>
      <c r="B37" s="55" t="s">
        <v>2832</v>
      </c>
      <c r="C37" s="10" t="s">
        <v>2868</v>
      </c>
      <c r="D37" s="55"/>
      <c r="E37" s="55" t="s">
        <v>2834</v>
      </c>
      <c r="F37" s="10" t="s">
        <v>2835</v>
      </c>
    </row>
    <row r="38" spans="1:6" ht="15">
      <c r="A38" s="54">
        <v>2</v>
      </c>
      <c r="B38" s="55" t="s">
        <v>2832</v>
      </c>
      <c r="C38" s="10" t="s">
        <v>2869</v>
      </c>
      <c r="D38" s="55"/>
      <c r="E38" s="55" t="s">
        <v>2834</v>
      </c>
      <c r="F38" s="10" t="s">
        <v>2835</v>
      </c>
    </row>
    <row r="39" spans="1:6" ht="15">
      <c r="A39" s="54">
        <v>2</v>
      </c>
      <c r="B39" s="55" t="s">
        <v>2832</v>
      </c>
      <c r="C39" s="10" t="s">
        <v>2870</v>
      </c>
      <c r="D39" s="55"/>
      <c r="E39" s="55" t="s">
        <v>2834</v>
      </c>
      <c r="F39" s="10" t="s">
        <v>2835</v>
      </c>
    </row>
    <row r="40" spans="1:6" ht="15">
      <c r="A40" s="54">
        <v>2</v>
      </c>
      <c r="B40" s="55" t="s">
        <v>2832</v>
      </c>
      <c r="C40" s="10" t="s">
        <v>2871</v>
      </c>
      <c r="D40" s="55"/>
      <c r="E40" s="55" t="s">
        <v>2834</v>
      </c>
      <c r="F40" s="10" t="s">
        <v>2835</v>
      </c>
    </row>
    <row r="41" spans="1:6" ht="15">
      <c r="A41" s="54">
        <v>2</v>
      </c>
      <c r="B41" s="55" t="s">
        <v>2832</v>
      </c>
      <c r="C41" s="10" t="s">
        <v>2872</v>
      </c>
      <c r="D41" s="55"/>
      <c r="E41" s="55" t="s">
        <v>2834</v>
      </c>
      <c r="F41" s="10" t="s">
        <v>2835</v>
      </c>
    </row>
    <row r="42" spans="1:6" ht="15">
      <c r="A42" s="54">
        <v>2</v>
      </c>
      <c r="B42" s="55" t="s">
        <v>2832</v>
      </c>
      <c r="C42" s="10" t="s">
        <v>2873</v>
      </c>
      <c r="D42" s="55"/>
      <c r="E42" s="55" t="s">
        <v>2834</v>
      </c>
      <c r="F42" s="10" t="s">
        <v>2835</v>
      </c>
    </row>
    <row r="43" spans="1:6" ht="15">
      <c r="A43" s="54">
        <v>2</v>
      </c>
      <c r="B43" s="55" t="s">
        <v>2832</v>
      </c>
      <c r="C43" s="10" t="s">
        <v>2874</v>
      </c>
      <c r="D43" s="55"/>
      <c r="E43" s="55" t="s">
        <v>2834</v>
      </c>
      <c r="F43" s="10" t="s">
        <v>2835</v>
      </c>
    </row>
    <row r="44" spans="1:6" ht="15">
      <c r="A44" s="54">
        <v>2</v>
      </c>
      <c r="B44" s="55" t="s">
        <v>2832</v>
      </c>
      <c r="C44" s="10" t="s">
        <v>2875</v>
      </c>
      <c r="D44" s="55"/>
      <c r="E44" s="55" t="s">
        <v>2834</v>
      </c>
      <c r="F44" s="10" t="s">
        <v>2835</v>
      </c>
    </row>
    <row r="45" spans="1:6" ht="15">
      <c r="A45" s="54">
        <v>2</v>
      </c>
      <c r="B45" s="55" t="s">
        <v>2832</v>
      </c>
      <c r="C45" s="10" t="s">
        <v>2876</v>
      </c>
      <c r="D45" s="55"/>
      <c r="E45" s="55" t="s">
        <v>2834</v>
      </c>
      <c r="F45" s="10" t="s">
        <v>2835</v>
      </c>
    </row>
    <row r="46" spans="1:6" ht="15">
      <c r="A46" s="54">
        <v>2</v>
      </c>
      <c r="B46" s="55" t="s">
        <v>2832</v>
      </c>
      <c r="C46" s="10" t="s">
        <v>2877</v>
      </c>
      <c r="D46" s="55"/>
      <c r="E46" s="55" t="s">
        <v>2834</v>
      </c>
      <c r="F46" s="10" t="s">
        <v>2835</v>
      </c>
    </row>
    <row r="47" spans="1:6" ht="15">
      <c r="A47" s="54">
        <v>2</v>
      </c>
      <c r="B47" s="55" t="s">
        <v>2832</v>
      </c>
      <c r="C47" s="10" t="s">
        <v>2878</v>
      </c>
      <c r="D47" s="55"/>
      <c r="E47" s="55" t="s">
        <v>2834</v>
      </c>
      <c r="F47" s="10" t="s">
        <v>2835</v>
      </c>
    </row>
    <row r="48" spans="1:6" ht="15">
      <c r="A48" s="54">
        <v>2</v>
      </c>
      <c r="B48" s="55" t="s">
        <v>2832</v>
      </c>
      <c r="C48" s="10" t="s">
        <v>2879</v>
      </c>
      <c r="D48" s="55"/>
      <c r="E48" s="55" t="s">
        <v>2834</v>
      </c>
      <c r="F48" s="10" t="s">
        <v>2835</v>
      </c>
    </row>
    <row r="49" spans="1:6" ht="15">
      <c r="A49" s="54">
        <v>2</v>
      </c>
      <c r="B49" s="55" t="s">
        <v>2832</v>
      </c>
      <c r="C49" s="10" t="s">
        <v>2880</v>
      </c>
      <c r="D49" s="55"/>
      <c r="E49" s="55" t="s">
        <v>2834</v>
      </c>
      <c r="F49" s="10" t="s">
        <v>2835</v>
      </c>
    </row>
    <row r="50" spans="1:6" ht="15">
      <c r="A50" s="54">
        <v>2</v>
      </c>
      <c r="B50" s="55" t="s">
        <v>2832</v>
      </c>
      <c r="C50" s="10" t="s">
        <v>2881</v>
      </c>
      <c r="D50" s="55"/>
      <c r="E50" s="55" t="s">
        <v>2834</v>
      </c>
      <c r="F50" s="10" t="s">
        <v>2835</v>
      </c>
    </row>
    <row r="51" spans="1:6" ht="15">
      <c r="A51" s="54">
        <v>2</v>
      </c>
      <c r="B51" s="55" t="s">
        <v>2832</v>
      </c>
      <c r="C51" s="10" t="s">
        <v>2882</v>
      </c>
      <c r="D51" s="55"/>
      <c r="E51" s="55" t="s">
        <v>2834</v>
      </c>
      <c r="F51" s="10" t="s">
        <v>2835</v>
      </c>
    </row>
    <row r="52" spans="1:6" ht="15">
      <c r="A52" s="54">
        <v>2</v>
      </c>
      <c r="B52" s="55" t="s">
        <v>2832</v>
      </c>
      <c r="C52" s="10" t="s">
        <v>2883</v>
      </c>
      <c r="D52" s="55"/>
      <c r="E52" s="55" t="s">
        <v>2834</v>
      </c>
      <c r="F52" s="10" t="s">
        <v>2835</v>
      </c>
    </row>
    <row r="53" spans="1:6" ht="15">
      <c r="A53" s="21">
        <v>3</v>
      </c>
      <c r="B53" s="22" t="s">
        <v>2884</v>
      </c>
      <c r="C53" s="10" t="s">
        <v>2885</v>
      </c>
      <c r="D53" s="22"/>
      <c r="E53" s="22" t="s">
        <v>2834</v>
      </c>
      <c r="F53" s="10" t="s">
        <v>2835</v>
      </c>
    </row>
    <row r="54" spans="1:6" ht="15">
      <c r="A54" s="21">
        <v>3</v>
      </c>
      <c r="B54" s="22" t="s">
        <v>2884</v>
      </c>
      <c r="C54" s="10" t="s">
        <v>2886</v>
      </c>
      <c r="D54" s="22"/>
      <c r="E54" s="22" t="s">
        <v>2887</v>
      </c>
      <c r="F54" s="10" t="s">
        <v>2835</v>
      </c>
    </row>
    <row r="55" spans="1:6" ht="15">
      <c r="A55" s="21">
        <v>3</v>
      </c>
      <c r="B55" s="22" t="s">
        <v>2884</v>
      </c>
      <c r="C55" s="10" t="s">
        <v>2888</v>
      </c>
      <c r="D55" s="22"/>
      <c r="E55" s="22" t="s">
        <v>2887</v>
      </c>
      <c r="F55" s="10" t="s">
        <v>2835</v>
      </c>
    </row>
    <row r="56" spans="1:6" ht="15">
      <c r="A56" s="21">
        <v>3</v>
      </c>
      <c r="B56" s="22" t="s">
        <v>2884</v>
      </c>
      <c r="C56" s="10" t="s">
        <v>2889</v>
      </c>
      <c r="D56" s="22"/>
      <c r="E56" s="22" t="s">
        <v>2887</v>
      </c>
      <c r="F56" s="10" t="s">
        <v>2835</v>
      </c>
    </row>
    <row r="57" spans="1:6" ht="15">
      <c r="A57" s="21">
        <v>3</v>
      </c>
      <c r="B57" s="22" t="s">
        <v>2884</v>
      </c>
      <c r="C57" s="10" t="s">
        <v>2890</v>
      </c>
      <c r="D57" s="22"/>
      <c r="E57" s="22" t="s">
        <v>2887</v>
      </c>
      <c r="F57" s="10" t="s">
        <v>2835</v>
      </c>
    </row>
    <row r="58" spans="1:6" ht="15">
      <c r="A58" s="21">
        <v>3</v>
      </c>
      <c r="B58" s="22" t="s">
        <v>2884</v>
      </c>
      <c r="C58" s="10" t="s">
        <v>2891</v>
      </c>
      <c r="D58" s="22"/>
      <c r="E58" s="22" t="s">
        <v>2887</v>
      </c>
      <c r="F58" s="10" t="s">
        <v>2835</v>
      </c>
    </row>
    <row r="59" spans="1:6" ht="15">
      <c r="A59" s="21">
        <v>3</v>
      </c>
      <c r="B59" s="22" t="s">
        <v>2884</v>
      </c>
      <c r="C59" s="10" t="s">
        <v>2892</v>
      </c>
      <c r="D59" s="22"/>
      <c r="E59" s="22" t="s">
        <v>2887</v>
      </c>
      <c r="F59" s="10" t="s">
        <v>2835</v>
      </c>
    </row>
    <row r="60" spans="1:6" ht="15">
      <c r="A60" s="21">
        <v>3</v>
      </c>
      <c r="B60" s="22" t="s">
        <v>2884</v>
      </c>
      <c r="C60" s="10" t="s">
        <v>2893</v>
      </c>
      <c r="D60" s="22"/>
      <c r="E60" s="22" t="s">
        <v>2887</v>
      </c>
      <c r="F60" s="10" t="s">
        <v>2835</v>
      </c>
    </row>
    <row r="61" spans="1:6" ht="15">
      <c r="A61" s="21">
        <v>3</v>
      </c>
      <c r="B61" s="22" t="s">
        <v>2884</v>
      </c>
      <c r="C61" s="10" t="s">
        <v>2894</v>
      </c>
      <c r="D61" s="22"/>
      <c r="E61" s="22" t="s">
        <v>2887</v>
      </c>
      <c r="F61" s="10" t="s">
        <v>2835</v>
      </c>
    </row>
    <row r="62" spans="1:6" ht="15">
      <c r="A62" s="21">
        <v>3</v>
      </c>
      <c r="B62" s="22" t="s">
        <v>2884</v>
      </c>
      <c r="C62" s="10" t="s">
        <v>2895</v>
      </c>
      <c r="D62" s="22"/>
      <c r="E62" s="22" t="s">
        <v>2887</v>
      </c>
      <c r="F62" s="10" t="s">
        <v>2835</v>
      </c>
    </row>
    <row r="63" spans="1:6" ht="15">
      <c r="A63" s="21">
        <v>3</v>
      </c>
      <c r="B63" s="22" t="s">
        <v>2884</v>
      </c>
      <c r="C63" s="10" t="s">
        <v>2896</v>
      </c>
      <c r="D63" s="22"/>
      <c r="E63" s="22" t="s">
        <v>2887</v>
      </c>
      <c r="F63" s="10" t="s">
        <v>2835</v>
      </c>
    </row>
    <row r="64" spans="1:6" ht="15">
      <c r="A64" s="21">
        <v>3</v>
      </c>
      <c r="B64" s="22" t="s">
        <v>2884</v>
      </c>
      <c r="C64" s="10" t="s">
        <v>2897</v>
      </c>
      <c r="D64" s="22"/>
      <c r="E64" s="22" t="s">
        <v>2887</v>
      </c>
      <c r="F64" s="10" t="s">
        <v>2835</v>
      </c>
    </row>
    <row r="65" spans="1:6" ht="15">
      <c r="A65" s="21">
        <v>3</v>
      </c>
      <c r="B65" s="22" t="s">
        <v>2884</v>
      </c>
      <c r="C65" s="10" t="s">
        <v>2898</v>
      </c>
      <c r="D65" s="22"/>
      <c r="E65" s="22" t="s">
        <v>2887</v>
      </c>
      <c r="F65" s="10" t="s">
        <v>2835</v>
      </c>
    </row>
    <row r="66" spans="1:6" ht="15">
      <c r="A66" s="21">
        <v>3</v>
      </c>
      <c r="B66" s="22" t="s">
        <v>2884</v>
      </c>
      <c r="C66" s="10" t="s">
        <v>2899</v>
      </c>
      <c r="D66" s="22"/>
      <c r="E66" s="22" t="s">
        <v>2887</v>
      </c>
      <c r="F66" s="10" t="s">
        <v>2835</v>
      </c>
    </row>
    <row r="67" spans="1:6" ht="15">
      <c r="A67" s="21">
        <v>3</v>
      </c>
      <c r="B67" s="22" t="s">
        <v>2884</v>
      </c>
      <c r="C67" s="10" t="s">
        <v>2900</v>
      </c>
      <c r="D67" s="22"/>
      <c r="E67" s="22" t="s">
        <v>2887</v>
      </c>
      <c r="F67" s="10" t="s">
        <v>2835</v>
      </c>
    </row>
    <row r="68" spans="1:6" ht="15">
      <c r="A68" s="21">
        <v>3</v>
      </c>
      <c r="B68" s="22" t="s">
        <v>2884</v>
      </c>
      <c r="C68" s="10" t="s">
        <v>2901</v>
      </c>
      <c r="D68" s="22"/>
      <c r="E68" s="22" t="s">
        <v>2887</v>
      </c>
      <c r="F68" s="10" t="s">
        <v>2835</v>
      </c>
    </row>
    <row r="69" spans="1:6" ht="15">
      <c r="A69" s="21">
        <v>3</v>
      </c>
      <c r="B69" s="22" t="s">
        <v>2884</v>
      </c>
      <c r="C69" s="10" t="s">
        <v>2902</v>
      </c>
      <c r="D69" s="22"/>
      <c r="E69" s="22" t="s">
        <v>2887</v>
      </c>
      <c r="F69" s="10" t="s">
        <v>2835</v>
      </c>
    </row>
    <row r="70" spans="1:6" ht="15">
      <c r="A70" s="21">
        <v>3</v>
      </c>
      <c r="B70" s="22" t="s">
        <v>2884</v>
      </c>
      <c r="C70" s="10" t="s">
        <v>2903</v>
      </c>
      <c r="D70" s="22"/>
      <c r="E70" s="22" t="s">
        <v>2887</v>
      </c>
      <c r="F70" s="10" t="s">
        <v>2835</v>
      </c>
    </row>
    <row r="71" spans="1:6" ht="15">
      <c r="A71" s="21">
        <v>3</v>
      </c>
      <c r="B71" s="22" t="s">
        <v>2884</v>
      </c>
      <c r="C71" s="10" t="s">
        <v>2904</v>
      </c>
      <c r="D71" s="22"/>
      <c r="E71" s="22" t="s">
        <v>2887</v>
      </c>
      <c r="F71" s="10" t="s">
        <v>2835</v>
      </c>
    </row>
    <row r="72" spans="1:6" ht="15">
      <c r="A72" s="21">
        <v>3</v>
      </c>
      <c r="B72" s="22" t="s">
        <v>2884</v>
      </c>
      <c r="C72" s="10" t="s">
        <v>2905</v>
      </c>
      <c r="D72" s="22"/>
      <c r="E72" s="22" t="s">
        <v>2887</v>
      </c>
      <c r="F72" s="10" t="s">
        <v>2835</v>
      </c>
    </row>
    <row r="73" spans="1:6" ht="15">
      <c r="A73" s="21">
        <v>3</v>
      </c>
      <c r="B73" s="22" t="s">
        <v>2884</v>
      </c>
      <c r="C73" s="10" t="s">
        <v>2906</v>
      </c>
      <c r="D73" s="22"/>
      <c r="E73" s="22" t="s">
        <v>2887</v>
      </c>
      <c r="F73" s="10" t="s">
        <v>2835</v>
      </c>
    </row>
    <row r="74" spans="1:6" ht="15">
      <c r="A74" s="21">
        <v>3</v>
      </c>
      <c r="B74" s="22" t="s">
        <v>2884</v>
      </c>
      <c r="C74" s="10" t="s">
        <v>2907</v>
      </c>
      <c r="D74" s="22"/>
      <c r="E74" s="22" t="s">
        <v>2887</v>
      </c>
      <c r="F74" s="10" t="s">
        <v>2835</v>
      </c>
    </row>
    <row r="75" spans="1:6" ht="15">
      <c r="A75" s="21">
        <v>3</v>
      </c>
      <c r="B75" s="22" t="s">
        <v>2884</v>
      </c>
      <c r="C75" s="10" t="s">
        <v>2908</v>
      </c>
      <c r="D75" s="22"/>
      <c r="E75" s="22" t="s">
        <v>2887</v>
      </c>
      <c r="F75" s="10" t="s">
        <v>2835</v>
      </c>
    </row>
    <row r="76" spans="1:6" ht="15">
      <c r="A76" s="21">
        <v>3</v>
      </c>
      <c r="B76" s="22" t="s">
        <v>2884</v>
      </c>
      <c r="C76" s="10" t="s">
        <v>2909</v>
      </c>
      <c r="D76" s="22"/>
      <c r="E76" s="22" t="s">
        <v>2887</v>
      </c>
      <c r="F76" s="10" t="s">
        <v>2835</v>
      </c>
    </row>
    <row r="77" spans="1:6" ht="15">
      <c r="A77" s="21">
        <v>3</v>
      </c>
      <c r="B77" s="22" t="s">
        <v>2884</v>
      </c>
      <c r="C77" s="10" t="s">
        <v>2910</v>
      </c>
      <c r="D77" s="22"/>
      <c r="E77" s="22" t="s">
        <v>2887</v>
      </c>
      <c r="F77" s="10" t="s">
        <v>2835</v>
      </c>
    </row>
    <row r="78" spans="1:6" ht="15">
      <c r="A78" s="21">
        <v>3</v>
      </c>
      <c r="B78" s="22" t="s">
        <v>2884</v>
      </c>
      <c r="C78" s="10" t="s">
        <v>2911</v>
      </c>
      <c r="D78" s="22"/>
      <c r="E78" s="22" t="s">
        <v>2887</v>
      </c>
      <c r="F78" s="10" t="s">
        <v>2835</v>
      </c>
    </row>
    <row r="79" spans="1:6" ht="15">
      <c r="A79" s="21">
        <v>3</v>
      </c>
      <c r="B79" s="22" t="s">
        <v>2884</v>
      </c>
      <c r="C79" s="10" t="s">
        <v>2912</v>
      </c>
      <c r="D79" s="22"/>
      <c r="E79" s="22" t="s">
        <v>2887</v>
      </c>
      <c r="F79" s="10" t="s">
        <v>2835</v>
      </c>
    </row>
    <row r="80" spans="1:6" ht="15">
      <c r="A80" s="21">
        <v>3</v>
      </c>
      <c r="B80" s="22" t="s">
        <v>2884</v>
      </c>
      <c r="C80" s="10" t="s">
        <v>2913</v>
      </c>
      <c r="D80" s="22"/>
      <c r="E80" s="22" t="s">
        <v>2887</v>
      </c>
      <c r="F80" s="10" t="s">
        <v>2835</v>
      </c>
    </row>
    <row r="81" spans="1:6" ht="15">
      <c r="A81" s="21">
        <v>3</v>
      </c>
      <c r="B81" s="22" t="s">
        <v>2884</v>
      </c>
      <c r="C81" s="10" t="s">
        <v>2914</v>
      </c>
      <c r="D81" s="22"/>
      <c r="E81" s="22" t="s">
        <v>2887</v>
      </c>
      <c r="F81" s="10" t="s">
        <v>2835</v>
      </c>
    </row>
    <row r="82" spans="1:6" ht="15">
      <c r="A82" s="21">
        <v>3</v>
      </c>
      <c r="B82" s="22" t="s">
        <v>2884</v>
      </c>
      <c r="C82" s="10" t="s">
        <v>2915</v>
      </c>
      <c r="D82" s="22"/>
      <c r="E82" s="22" t="s">
        <v>2887</v>
      </c>
      <c r="F82" s="10" t="s">
        <v>2835</v>
      </c>
    </row>
    <row r="83" spans="1:6" ht="15">
      <c r="A83" s="21">
        <v>3</v>
      </c>
      <c r="B83" s="22" t="s">
        <v>2884</v>
      </c>
      <c r="C83" s="10" t="s">
        <v>2916</v>
      </c>
      <c r="D83" s="22"/>
      <c r="E83" s="22" t="s">
        <v>2887</v>
      </c>
      <c r="F83" s="10" t="s">
        <v>2835</v>
      </c>
    </row>
    <row r="84" spans="1:6" ht="15">
      <c r="A84" s="21">
        <v>3</v>
      </c>
      <c r="B84" s="22" t="s">
        <v>2884</v>
      </c>
      <c r="C84" s="10" t="s">
        <v>2917</v>
      </c>
      <c r="D84" s="22"/>
      <c r="E84" s="22" t="s">
        <v>2887</v>
      </c>
      <c r="F84" s="10" t="s">
        <v>2835</v>
      </c>
    </row>
    <row r="85" spans="1:6" ht="15">
      <c r="A85" s="21">
        <v>3</v>
      </c>
      <c r="B85" s="22" t="s">
        <v>2884</v>
      </c>
      <c r="C85" s="10" t="s">
        <v>2918</v>
      </c>
      <c r="D85" s="22"/>
      <c r="E85" s="22" t="s">
        <v>2887</v>
      </c>
      <c r="F85" s="10" t="s">
        <v>2835</v>
      </c>
    </row>
    <row r="86" spans="1:6" ht="15">
      <c r="A86" s="21">
        <v>3</v>
      </c>
      <c r="B86" s="22" t="s">
        <v>2884</v>
      </c>
      <c r="C86" s="10" t="s">
        <v>2919</v>
      </c>
      <c r="D86" s="22"/>
      <c r="E86" s="22" t="s">
        <v>2887</v>
      </c>
      <c r="F86" s="10" t="s">
        <v>2835</v>
      </c>
    </row>
    <row r="87" spans="1:6" ht="15">
      <c r="A87" s="21">
        <v>3</v>
      </c>
      <c r="B87" s="22" t="s">
        <v>2884</v>
      </c>
      <c r="C87" s="10" t="s">
        <v>2920</v>
      </c>
      <c r="D87" s="22"/>
      <c r="E87" s="22" t="s">
        <v>2887</v>
      </c>
      <c r="F87" s="10" t="s">
        <v>2835</v>
      </c>
    </row>
    <row r="88" spans="1:6" ht="15">
      <c r="A88" s="21">
        <v>3</v>
      </c>
      <c r="B88" s="22" t="s">
        <v>2884</v>
      </c>
      <c r="C88" s="10" t="s">
        <v>2921</v>
      </c>
      <c r="D88" s="22"/>
      <c r="E88" s="22" t="s">
        <v>2887</v>
      </c>
      <c r="F88" s="10" t="s">
        <v>2835</v>
      </c>
    </row>
    <row r="89" spans="1:6" ht="15">
      <c r="A89" s="21">
        <v>3</v>
      </c>
      <c r="B89" s="22" t="s">
        <v>2884</v>
      </c>
      <c r="C89" s="10" t="s">
        <v>2922</v>
      </c>
      <c r="D89" s="22"/>
      <c r="E89" s="22" t="s">
        <v>2887</v>
      </c>
      <c r="F89" s="10" t="s">
        <v>2835</v>
      </c>
    </row>
    <row r="90" spans="1:6" ht="15">
      <c r="A90" s="21">
        <v>3</v>
      </c>
      <c r="B90" s="22" t="s">
        <v>2884</v>
      </c>
      <c r="C90" s="10" t="s">
        <v>2923</v>
      </c>
      <c r="D90" s="22"/>
      <c r="E90" s="22" t="s">
        <v>2887</v>
      </c>
      <c r="F90" s="10" t="s">
        <v>2835</v>
      </c>
    </row>
    <row r="91" spans="1:6" ht="15">
      <c r="A91" s="21">
        <v>3</v>
      </c>
      <c r="B91" s="22" t="s">
        <v>2884</v>
      </c>
      <c r="C91" s="10" t="s">
        <v>2924</v>
      </c>
      <c r="D91" s="22"/>
      <c r="E91" s="22" t="s">
        <v>2887</v>
      </c>
      <c r="F91" s="10" t="s">
        <v>2835</v>
      </c>
    </row>
    <row r="92" spans="1:6" ht="15">
      <c r="A92" s="21">
        <v>3</v>
      </c>
      <c r="B92" s="22" t="s">
        <v>2884</v>
      </c>
      <c r="C92" s="10" t="s">
        <v>2925</v>
      </c>
      <c r="D92" s="22"/>
      <c r="E92" s="22" t="s">
        <v>2887</v>
      </c>
      <c r="F92" s="10" t="s">
        <v>2835</v>
      </c>
    </row>
    <row r="93" spans="1:6" ht="15">
      <c r="A93" s="21">
        <v>3</v>
      </c>
      <c r="B93" s="22" t="s">
        <v>2884</v>
      </c>
      <c r="C93" s="10" t="s">
        <v>2926</v>
      </c>
      <c r="D93" s="22"/>
      <c r="E93" s="22" t="s">
        <v>2887</v>
      </c>
      <c r="F93" s="10" t="s">
        <v>2835</v>
      </c>
    </row>
    <row r="94" spans="1:6" ht="15">
      <c r="A94" s="21">
        <v>3</v>
      </c>
      <c r="B94" s="22" t="s">
        <v>2884</v>
      </c>
      <c r="C94" s="10" t="s">
        <v>2927</v>
      </c>
      <c r="D94" s="22"/>
      <c r="E94" s="22" t="s">
        <v>2887</v>
      </c>
      <c r="F94" s="10" t="s">
        <v>2835</v>
      </c>
    </row>
    <row r="95" spans="1:6" ht="15">
      <c r="A95" s="21">
        <v>3</v>
      </c>
      <c r="B95" s="22" t="s">
        <v>2884</v>
      </c>
      <c r="C95" s="10" t="s">
        <v>2928</v>
      </c>
      <c r="D95" s="22"/>
      <c r="E95" s="22" t="s">
        <v>2887</v>
      </c>
      <c r="F95" s="10" t="s">
        <v>2835</v>
      </c>
    </row>
    <row r="96" spans="1:6" ht="15">
      <c r="A96" s="21">
        <v>3</v>
      </c>
      <c r="B96" s="22" t="s">
        <v>2884</v>
      </c>
      <c r="C96" s="10" t="s">
        <v>2929</v>
      </c>
      <c r="D96" s="22"/>
      <c r="E96" s="22" t="s">
        <v>2887</v>
      </c>
      <c r="F96" s="10" t="s">
        <v>2835</v>
      </c>
    </row>
    <row r="97" spans="1:6" ht="15">
      <c r="A97" s="21">
        <v>3</v>
      </c>
      <c r="B97" s="22" t="s">
        <v>2884</v>
      </c>
      <c r="C97" s="10" t="s">
        <v>2930</v>
      </c>
      <c r="D97" s="22"/>
      <c r="E97" s="22" t="s">
        <v>2887</v>
      </c>
      <c r="F97" s="10" t="s">
        <v>2835</v>
      </c>
    </row>
    <row r="98" spans="1:6" ht="15">
      <c r="A98" s="21">
        <v>3</v>
      </c>
      <c r="B98" s="22" t="s">
        <v>2884</v>
      </c>
      <c r="C98" s="10" t="s">
        <v>2931</v>
      </c>
      <c r="D98" s="22"/>
      <c r="E98" s="22" t="s">
        <v>2887</v>
      </c>
      <c r="F98" s="10" t="s">
        <v>2835</v>
      </c>
    </row>
    <row r="99" spans="1:6" ht="15">
      <c r="A99" s="21">
        <v>3</v>
      </c>
      <c r="B99" s="22" t="s">
        <v>2884</v>
      </c>
      <c r="C99" s="10" t="s">
        <v>2932</v>
      </c>
      <c r="D99" s="22"/>
      <c r="E99" s="22" t="s">
        <v>2887</v>
      </c>
      <c r="F99" s="10" t="s">
        <v>2835</v>
      </c>
    </row>
    <row r="100" spans="1:6" ht="15">
      <c r="A100" s="21">
        <v>3</v>
      </c>
      <c r="B100" s="22" t="s">
        <v>2884</v>
      </c>
      <c r="C100" s="10" t="s">
        <v>2933</v>
      </c>
      <c r="D100" s="22"/>
      <c r="E100" s="22" t="s">
        <v>2887</v>
      </c>
      <c r="F100" s="10" t="s">
        <v>2835</v>
      </c>
    </row>
    <row r="101" spans="1:6" ht="15">
      <c r="A101" s="21">
        <v>3</v>
      </c>
      <c r="B101" s="22" t="s">
        <v>2884</v>
      </c>
      <c r="C101" s="10" t="s">
        <v>2934</v>
      </c>
      <c r="D101" s="22"/>
      <c r="E101" s="22" t="s">
        <v>2887</v>
      </c>
      <c r="F101" s="10" t="s">
        <v>2835</v>
      </c>
    </row>
    <row r="102" spans="1:6" ht="15">
      <c r="A102" s="30">
        <v>4</v>
      </c>
      <c r="B102" s="31" t="s">
        <v>2935</v>
      </c>
      <c r="C102" s="10" t="s">
        <v>2936</v>
      </c>
      <c r="D102" s="31"/>
      <c r="E102" s="31" t="s">
        <v>2937</v>
      </c>
      <c r="F102" s="10" t="s">
        <v>2835</v>
      </c>
    </row>
    <row r="103" spans="1:6" ht="15">
      <c r="A103" s="30">
        <v>4</v>
      </c>
      <c r="B103" s="31" t="s">
        <v>2935</v>
      </c>
      <c r="C103" s="10" t="s">
        <v>2938</v>
      </c>
      <c r="D103" s="31"/>
      <c r="E103" s="31" t="s">
        <v>2937</v>
      </c>
      <c r="F103" s="10" t="s">
        <v>2835</v>
      </c>
    </row>
    <row r="104" spans="1:6" ht="15">
      <c r="A104" s="30">
        <v>4</v>
      </c>
      <c r="B104" s="31" t="s">
        <v>2935</v>
      </c>
      <c r="C104" s="10" t="s">
        <v>2939</v>
      </c>
      <c r="D104" s="31"/>
      <c r="E104" s="31" t="s">
        <v>2937</v>
      </c>
      <c r="F104" s="10" t="s">
        <v>2835</v>
      </c>
    </row>
    <row r="105" spans="1:6" ht="15">
      <c r="A105" s="30">
        <v>4</v>
      </c>
      <c r="B105" s="31" t="s">
        <v>2935</v>
      </c>
      <c r="C105" s="10" t="s">
        <v>2940</v>
      </c>
      <c r="D105" s="31"/>
      <c r="E105" s="31" t="s">
        <v>2937</v>
      </c>
      <c r="F105" s="10" t="s">
        <v>2835</v>
      </c>
    </row>
    <row r="106" spans="1:6" ht="15">
      <c r="A106" s="30">
        <v>4</v>
      </c>
      <c r="B106" s="31" t="s">
        <v>2935</v>
      </c>
      <c r="C106" s="10" t="s">
        <v>2941</v>
      </c>
      <c r="D106" s="31"/>
      <c r="E106" s="31" t="s">
        <v>2937</v>
      </c>
      <c r="F106" s="10" t="s">
        <v>2835</v>
      </c>
    </row>
    <row r="107" spans="1:6" ht="15">
      <c r="A107" s="30">
        <v>4</v>
      </c>
      <c r="B107" s="31" t="s">
        <v>2935</v>
      </c>
      <c r="C107" s="10" t="s">
        <v>2942</v>
      </c>
      <c r="D107" s="31"/>
      <c r="E107" s="31" t="s">
        <v>2937</v>
      </c>
      <c r="F107" s="10" t="s">
        <v>2835</v>
      </c>
    </row>
    <row r="108" spans="1:6" ht="15">
      <c r="A108" s="30">
        <v>4</v>
      </c>
      <c r="B108" s="31" t="s">
        <v>2935</v>
      </c>
      <c r="C108" s="10" t="s">
        <v>2943</v>
      </c>
      <c r="D108" s="31"/>
      <c r="E108" s="31" t="s">
        <v>2937</v>
      </c>
      <c r="F108" s="10" t="s">
        <v>2835</v>
      </c>
    </row>
    <row r="109" spans="1:6" ht="15">
      <c r="A109" s="30">
        <v>4</v>
      </c>
      <c r="B109" s="31" t="s">
        <v>2935</v>
      </c>
      <c r="C109" s="10" t="s">
        <v>2944</v>
      </c>
      <c r="D109" s="31"/>
      <c r="E109" s="31" t="s">
        <v>2937</v>
      </c>
      <c r="F109" s="10" t="s">
        <v>2835</v>
      </c>
    </row>
    <row r="110" spans="1:6" ht="15">
      <c r="A110" s="30">
        <v>4</v>
      </c>
      <c r="B110" s="31" t="s">
        <v>2935</v>
      </c>
      <c r="C110" s="10" t="s">
        <v>2945</v>
      </c>
      <c r="D110" s="31"/>
      <c r="E110" s="31" t="s">
        <v>2937</v>
      </c>
      <c r="F110" s="10" t="s">
        <v>2835</v>
      </c>
    </row>
    <row r="111" spans="1:6" ht="15">
      <c r="A111" s="30">
        <v>4</v>
      </c>
      <c r="B111" s="31" t="s">
        <v>2935</v>
      </c>
      <c r="C111" s="10" t="s">
        <v>2946</v>
      </c>
      <c r="D111" s="31"/>
      <c r="E111" s="31" t="s">
        <v>2937</v>
      </c>
      <c r="F111" s="10" t="s">
        <v>2835</v>
      </c>
    </row>
    <row r="112" spans="1:6" ht="15">
      <c r="A112" s="30">
        <v>4</v>
      </c>
      <c r="B112" s="31" t="s">
        <v>2935</v>
      </c>
      <c r="C112" s="10" t="s">
        <v>2947</v>
      </c>
      <c r="D112" s="31"/>
      <c r="E112" s="31" t="s">
        <v>2937</v>
      </c>
      <c r="F112" s="10" t="s">
        <v>2835</v>
      </c>
    </row>
    <row r="113" spans="1:6" ht="15">
      <c r="A113" s="30">
        <v>4</v>
      </c>
      <c r="B113" s="31" t="s">
        <v>2935</v>
      </c>
      <c r="C113" s="10" t="s">
        <v>2948</v>
      </c>
      <c r="D113" s="31"/>
      <c r="E113" s="31" t="s">
        <v>2937</v>
      </c>
      <c r="F113" s="10" t="s">
        <v>2835</v>
      </c>
    </row>
    <row r="114" spans="1:6" ht="15">
      <c r="A114" s="30">
        <v>4</v>
      </c>
      <c r="B114" s="31" t="s">
        <v>2935</v>
      </c>
      <c r="C114" s="10" t="s">
        <v>2949</v>
      </c>
      <c r="D114" s="31"/>
      <c r="E114" s="31" t="s">
        <v>2937</v>
      </c>
      <c r="F114" s="10" t="s">
        <v>2835</v>
      </c>
    </row>
    <row r="115" spans="1:6" ht="15">
      <c r="A115" s="30">
        <v>4</v>
      </c>
      <c r="B115" s="31" t="s">
        <v>2935</v>
      </c>
      <c r="C115" s="10" t="s">
        <v>2950</v>
      </c>
      <c r="D115" s="31"/>
      <c r="E115" s="31" t="s">
        <v>2937</v>
      </c>
      <c r="F115" s="10" t="s">
        <v>2835</v>
      </c>
    </row>
    <row r="116" spans="1:6" ht="15">
      <c r="A116" s="30">
        <v>4</v>
      </c>
      <c r="B116" s="31" t="s">
        <v>2935</v>
      </c>
      <c r="C116" s="10" t="s">
        <v>2951</v>
      </c>
      <c r="D116" s="31"/>
      <c r="E116" s="31" t="s">
        <v>2937</v>
      </c>
      <c r="F116" s="10" t="s">
        <v>2835</v>
      </c>
    </row>
    <row r="117" spans="1:6" ht="15">
      <c r="A117" s="30">
        <v>4</v>
      </c>
      <c r="B117" s="31" t="s">
        <v>2935</v>
      </c>
      <c r="C117" s="10" t="s">
        <v>2952</v>
      </c>
      <c r="D117" s="31"/>
      <c r="E117" s="31" t="s">
        <v>2937</v>
      </c>
      <c r="F117" s="10" t="s">
        <v>2835</v>
      </c>
    </row>
    <row r="118" spans="1:6" ht="15">
      <c r="A118" s="30">
        <v>4</v>
      </c>
      <c r="B118" s="31" t="s">
        <v>2935</v>
      </c>
      <c r="C118" s="10" t="s">
        <v>2953</v>
      </c>
      <c r="D118" s="31"/>
      <c r="E118" s="31" t="s">
        <v>2937</v>
      </c>
      <c r="F118" s="10" t="s">
        <v>2835</v>
      </c>
    </row>
    <row r="119" spans="1:6" ht="15">
      <c r="A119" s="30">
        <v>4</v>
      </c>
      <c r="B119" s="31" t="s">
        <v>2935</v>
      </c>
      <c r="C119" s="10" t="s">
        <v>2954</v>
      </c>
      <c r="D119" s="31"/>
      <c r="E119" s="31" t="s">
        <v>2937</v>
      </c>
      <c r="F119" s="10" t="s">
        <v>2835</v>
      </c>
    </row>
    <row r="120" spans="1:6" ht="15">
      <c r="A120" s="30">
        <v>4</v>
      </c>
      <c r="B120" s="31" t="s">
        <v>2935</v>
      </c>
      <c r="C120" s="10" t="s">
        <v>2955</v>
      </c>
      <c r="D120" s="31"/>
      <c r="E120" s="31" t="s">
        <v>2937</v>
      </c>
      <c r="F120" s="10" t="s">
        <v>2835</v>
      </c>
    </row>
    <row r="121" spans="1:6" ht="15">
      <c r="A121" s="30">
        <v>4</v>
      </c>
      <c r="B121" s="31" t="s">
        <v>2935</v>
      </c>
      <c r="C121" s="10" t="s">
        <v>2956</v>
      </c>
      <c r="D121" s="31"/>
      <c r="E121" s="31" t="s">
        <v>2937</v>
      </c>
      <c r="F121" s="10" t="s">
        <v>2835</v>
      </c>
    </row>
    <row r="122" spans="1:6" ht="15">
      <c r="A122" s="30">
        <v>4</v>
      </c>
      <c r="B122" s="31" t="s">
        <v>2935</v>
      </c>
      <c r="C122" s="10" t="s">
        <v>2957</v>
      </c>
      <c r="D122" s="31"/>
      <c r="E122" s="31" t="s">
        <v>2937</v>
      </c>
      <c r="F122" s="10" t="s">
        <v>2835</v>
      </c>
    </row>
    <row r="123" spans="1:6" ht="15">
      <c r="A123" s="30">
        <v>4</v>
      </c>
      <c r="B123" s="31" t="s">
        <v>2935</v>
      </c>
      <c r="C123" s="10" t="s">
        <v>2958</v>
      </c>
      <c r="D123" s="31"/>
      <c r="E123" s="31" t="s">
        <v>2937</v>
      </c>
      <c r="F123" s="10" t="s">
        <v>2835</v>
      </c>
    </row>
    <row r="124" spans="1:6" ht="15">
      <c r="A124" s="30">
        <v>4</v>
      </c>
      <c r="B124" s="31" t="s">
        <v>2935</v>
      </c>
      <c r="C124" s="10" t="s">
        <v>2959</v>
      </c>
      <c r="D124" s="31"/>
      <c r="E124" s="31" t="s">
        <v>2937</v>
      </c>
      <c r="F124" s="10" t="s">
        <v>2835</v>
      </c>
    </row>
    <row r="125" spans="1:6" ht="15">
      <c r="A125" s="30">
        <v>4</v>
      </c>
      <c r="B125" s="31" t="s">
        <v>2935</v>
      </c>
      <c r="C125" s="10" t="s">
        <v>2960</v>
      </c>
      <c r="D125" s="31"/>
      <c r="E125" s="31" t="s">
        <v>2937</v>
      </c>
      <c r="F125" s="10" t="s">
        <v>2835</v>
      </c>
    </row>
    <row r="126" spans="1:6" ht="15">
      <c r="A126" s="30">
        <v>4</v>
      </c>
      <c r="B126" s="31" t="s">
        <v>2935</v>
      </c>
      <c r="C126" s="10" t="s">
        <v>2961</v>
      </c>
      <c r="D126" s="31"/>
      <c r="E126" s="31" t="s">
        <v>2937</v>
      </c>
      <c r="F126" s="10" t="s">
        <v>2835</v>
      </c>
    </row>
    <row r="127" spans="1:6" ht="15">
      <c r="A127" s="30">
        <v>4</v>
      </c>
      <c r="B127" s="31" t="s">
        <v>2935</v>
      </c>
      <c r="C127" s="10" t="s">
        <v>2962</v>
      </c>
      <c r="D127" s="31"/>
      <c r="E127" s="31" t="s">
        <v>2937</v>
      </c>
      <c r="F127" s="10" t="s">
        <v>2835</v>
      </c>
    </row>
    <row r="128" spans="1:6" ht="15">
      <c r="A128" s="30">
        <v>4</v>
      </c>
      <c r="B128" s="31" t="s">
        <v>2935</v>
      </c>
      <c r="C128" s="10" t="s">
        <v>2963</v>
      </c>
      <c r="D128" s="31"/>
      <c r="E128" s="31" t="s">
        <v>2937</v>
      </c>
      <c r="F128" s="10" t="s">
        <v>2835</v>
      </c>
    </row>
    <row r="129" spans="1:6" ht="15">
      <c r="A129" s="30">
        <v>4</v>
      </c>
      <c r="B129" s="31" t="s">
        <v>2935</v>
      </c>
      <c r="C129" s="10" t="s">
        <v>2964</v>
      </c>
      <c r="D129" s="31"/>
      <c r="E129" s="31" t="s">
        <v>2937</v>
      </c>
      <c r="F129" s="10" t="s">
        <v>2835</v>
      </c>
    </row>
    <row r="130" spans="1:6" ht="15">
      <c r="A130" s="30">
        <v>4</v>
      </c>
      <c r="B130" s="31" t="s">
        <v>2935</v>
      </c>
      <c r="C130" s="10" t="s">
        <v>2965</v>
      </c>
      <c r="D130" s="31"/>
      <c r="E130" s="31" t="s">
        <v>2937</v>
      </c>
      <c r="F130" s="10" t="s">
        <v>2835</v>
      </c>
    </row>
    <row r="131" spans="1:6" ht="15">
      <c r="A131" s="30">
        <v>4</v>
      </c>
      <c r="B131" s="31" t="s">
        <v>2935</v>
      </c>
      <c r="C131" s="10" t="s">
        <v>2966</v>
      </c>
      <c r="D131" s="31"/>
      <c r="E131" s="31" t="s">
        <v>2937</v>
      </c>
      <c r="F131" s="10" t="s">
        <v>2835</v>
      </c>
    </row>
    <row r="132" spans="1:6" ht="15">
      <c r="A132" s="30">
        <v>4</v>
      </c>
      <c r="B132" s="31" t="s">
        <v>2935</v>
      </c>
      <c r="C132" s="10" t="s">
        <v>2967</v>
      </c>
      <c r="D132" s="31"/>
      <c r="E132" s="31" t="s">
        <v>2937</v>
      </c>
      <c r="F132" s="10" t="s">
        <v>2835</v>
      </c>
    </row>
    <row r="133" spans="1:6" ht="15">
      <c r="A133" s="30">
        <v>4</v>
      </c>
      <c r="B133" s="31" t="s">
        <v>2935</v>
      </c>
      <c r="C133" s="10" t="s">
        <v>2968</v>
      </c>
      <c r="D133" s="31"/>
      <c r="E133" s="31" t="s">
        <v>2937</v>
      </c>
      <c r="F133" s="10" t="s">
        <v>2835</v>
      </c>
    </row>
    <row r="134" spans="1:6" ht="15">
      <c r="A134" s="30">
        <v>4</v>
      </c>
      <c r="B134" s="31" t="s">
        <v>2935</v>
      </c>
      <c r="C134" s="10" t="s">
        <v>2969</v>
      </c>
      <c r="D134" s="31"/>
      <c r="E134" s="31" t="s">
        <v>2937</v>
      </c>
      <c r="F134" s="10" t="s">
        <v>2835</v>
      </c>
    </row>
    <row r="135" spans="1:6" ht="15">
      <c r="A135" s="30">
        <v>4</v>
      </c>
      <c r="B135" s="31" t="s">
        <v>2935</v>
      </c>
      <c r="C135" s="10" t="s">
        <v>2970</v>
      </c>
      <c r="D135" s="31"/>
      <c r="E135" s="31" t="s">
        <v>2937</v>
      </c>
      <c r="F135" s="10" t="s">
        <v>2835</v>
      </c>
    </row>
    <row r="136" spans="1:6" ht="15">
      <c r="A136" s="30">
        <v>4</v>
      </c>
      <c r="B136" s="31" t="s">
        <v>2935</v>
      </c>
      <c r="C136" s="10" t="s">
        <v>2971</v>
      </c>
      <c r="D136" s="31"/>
      <c r="E136" s="31" t="s">
        <v>2937</v>
      </c>
      <c r="F136" s="10" t="s">
        <v>2835</v>
      </c>
    </row>
    <row r="137" spans="1:6" ht="15">
      <c r="A137" s="30">
        <v>4</v>
      </c>
      <c r="B137" s="31" t="s">
        <v>2935</v>
      </c>
      <c r="C137" s="10" t="s">
        <v>2972</v>
      </c>
      <c r="D137" s="31"/>
      <c r="E137" s="31" t="s">
        <v>2937</v>
      </c>
      <c r="F137" s="10" t="s">
        <v>2835</v>
      </c>
    </row>
    <row r="138" spans="1:6" ht="15">
      <c r="A138" s="30">
        <v>4</v>
      </c>
      <c r="B138" s="31" t="s">
        <v>2935</v>
      </c>
      <c r="C138" s="10" t="s">
        <v>2973</v>
      </c>
      <c r="D138" s="31"/>
      <c r="E138" s="31" t="s">
        <v>2937</v>
      </c>
      <c r="F138" s="10" t="s">
        <v>2835</v>
      </c>
    </row>
    <row r="139" spans="1:6" ht="15">
      <c r="A139" s="30">
        <v>4</v>
      </c>
      <c r="B139" s="31" t="s">
        <v>2935</v>
      </c>
      <c r="C139" s="10" t="s">
        <v>2974</v>
      </c>
      <c r="D139" s="31"/>
      <c r="E139" s="31" t="s">
        <v>2937</v>
      </c>
      <c r="F139" s="10" t="s">
        <v>2835</v>
      </c>
    </row>
    <row r="140" spans="1:6" ht="15">
      <c r="A140" s="30">
        <v>4</v>
      </c>
      <c r="B140" s="31" t="s">
        <v>2935</v>
      </c>
      <c r="C140" s="10" t="s">
        <v>2975</v>
      </c>
      <c r="D140" s="31"/>
      <c r="E140" s="31" t="s">
        <v>2937</v>
      </c>
      <c r="F140" s="10" t="s">
        <v>2835</v>
      </c>
    </row>
    <row r="141" spans="1:6" ht="15">
      <c r="A141" s="30">
        <v>4</v>
      </c>
      <c r="B141" s="31" t="s">
        <v>2935</v>
      </c>
      <c r="C141" s="10" t="s">
        <v>2976</v>
      </c>
      <c r="D141" s="31"/>
      <c r="E141" s="31" t="s">
        <v>2937</v>
      </c>
      <c r="F141" s="10" t="s">
        <v>2835</v>
      </c>
    </row>
    <row r="142" spans="1:6" ht="15">
      <c r="A142" s="30">
        <v>4</v>
      </c>
      <c r="B142" s="31" t="s">
        <v>2935</v>
      </c>
      <c r="C142" s="10" t="s">
        <v>2977</v>
      </c>
      <c r="D142" s="31"/>
      <c r="E142" s="31" t="s">
        <v>2937</v>
      </c>
      <c r="F142" s="10" t="s">
        <v>2835</v>
      </c>
    </row>
    <row r="143" spans="1:6" ht="15">
      <c r="A143" s="30">
        <v>4</v>
      </c>
      <c r="B143" s="31" t="s">
        <v>2935</v>
      </c>
      <c r="C143" s="10" t="s">
        <v>2978</v>
      </c>
      <c r="D143" s="31"/>
      <c r="E143" s="31" t="s">
        <v>2937</v>
      </c>
      <c r="F143" s="10" t="s">
        <v>2835</v>
      </c>
    </row>
    <row r="144" spans="1:6" ht="15">
      <c r="A144" s="30">
        <v>4</v>
      </c>
      <c r="B144" s="31" t="s">
        <v>2935</v>
      </c>
      <c r="C144" s="10" t="s">
        <v>2979</v>
      </c>
      <c r="D144" s="31"/>
      <c r="E144" s="31" t="s">
        <v>2937</v>
      </c>
      <c r="F144" s="10" t="s">
        <v>2835</v>
      </c>
    </row>
    <row r="145" spans="1:6" ht="15">
      <c r="A145" s="30">
        <v>4</v>
      </c>
      <c r="B145" s="31" t="s">
        <v>2935</v>
      </c>
      <c r="C145" s="10" t="s">
        <v>2980</v>
      </c>
      <c r="D145" s="31"/>
      <c r="E145" s="31" t="s">
        <v>2937</v>
      </c>
      <c r="F145" s="10" t="s">
        <v>2835</v>
      </c>
    </row>
    <row r="146" spans="1:6" ht="15">
      <c r="A146" s="30">
        <v>4</v>
      </c>
      <c r="B146" s="31" t="s">
        <v>2935</v>
      </c>
      <c r="C146" s="10" t="s">
        <v>2981</v>
      </c>
      <c r="D146" s="31"/>
      <c r="E146" s="31" t="s">
        <v>2937</v>
      </c>
      <c r="F146" s="10" t="s">
        <v>2835</v>
      </c>
    </row>
    <row r="147" spans="1:6" ht="15">
      <c r="A147" s="30">
        <v>4</v>
      </c>
      <c r="B147" s="31" t="s">
        <v>2935</v>
      </c>
      <c r="C147" s="10" t="s">
        <v>2982</v>
      </c>
      <c r="D147" s="31"/>
      <c r="E147" s="31" t="s">
        <v>2937</v>
      </c>
      <c r="F147" s="10" t="s">
        <v>2835</v>
      </c>
    </row>
    <row r="148" spans="1:6" ht="15">
      <c r="A148" s="30">
        <v>4</v>
      </c>
      <c r="B148" s="31" t="s">
        <v>2935</v>
      </c>
      <c r="C148" s="10" t="s">
        <v>2983</v>
      </c>
      <c r="D148" s="31"/>
      <c r="E148" s="31" t="s">
        <v>2937</v>
      </c>
      <c r="F148" s="10" t="s">
        <v>2835</v>
      </c>
    </row>
    <row r="149" spans="1:6" ht="15">
      <c r="A149" s="30">
        <v>4</v>
      </c>
      <c r="B149" s="31" t="s">
        <v>2935</v>
      </c>
      <c r="C149" s="10" t="s">
        <v>2984</v>
      </c>
      <c r="D149" s="31"/>
      <c r="E149" s="31" t="s">
        <v>2937</v>
      </c>
      <c r="F149" s="10" t="s">
        <v>2835</v>
      </c>
    </row>
    <row r="150" spans="1:6" ht="15">
      <c r="A150" s="37">
        <v>5</v>
      </c>
      <c r="B150" s="56" t="s">
        <v>2985</v>
      </c>
      <c r="C150" s="56" t="s">
        <v>2986</v>
      </c>
      <c r="D150" s="56" t="s">
        <v>2987</v>
      </c>
      <c r="E150" s="56" t="s">
        <v>2988</v>
      </c>
      <c r="F150" s="56" t="s">
        <v>2987</v>
      </c>
    </row>
    <row r="151" spans="1:6" ht="15">
      <c r="A151" s="37">
        <v>5</v>
      </c>
      <c r="B151" s="56" t="s">
        <v>2985</v>
      </c>
      <c r="C151" s="56" t="s">
        <v>2989</v>
      </c>
      <c r="D151" s="56" t="s">
        <v>2987</v>
      </c>
      <c r="E151" s="56" t="s">
        <v>2988</v>
      </c>
      <c r="F151" s="56" t="s">
        <v>2987</v>
      </c>
    </row>
    <row r="152" spans="1:6" ht="15">
      <c r="A152" s="37">
        <v>5</v>
      </c>
      <c r="B152" s="56" t="s">
        <v>2985</v>
      </c>
      <c r="C152" s="56" t="s">
        <v>2990</v>
      </c>
      <c r="D152" s="56" t="s">
        <v>2987</v>
      </c>
      <c r="E152" s="56" t="s">
        <v>2988</v>
      </c>
      <c r="F152" s="56" t="s">
        <v>2987</v>
      </c>
    </row>
    <row r="153" spans="1:6" ht="15">
      <c r="A153" s="37">
        <v>5</v>
      </c>
      <c r="B153" s="56" t="s">
        <v>2985</v>
      </c>
      <c r="C153" s="56" t="s">
        <v>2991</v>
      </c>
      <c r="D153" s="56" t="s">
        <v>2987</v>
      </c>
      <c r="E153" s="56" t="s">
        <v>2988</v>
      </c>
      <c r="F153" s="56" t="s">
        <v>2987</v>
      </c>
    </row>
    <row r="154" spans="1:6" ht="15">
      <c r="A154" s="37">
        <v>5</v>
      </c>
      <c r="B154" s="56" t="s">
        <v>2985</v>
      </c>
      <c r="C154" s="56" t="s">
        <v>2992</v>
      </c>
      <c r="D154" s="56" t="s">
        <v>2987</v>
      </c>
      <c r="E154" s="56" t="s">
        <v>2988</v>
      </c>
      <c r="F154" s="56" t="s">
        <v>2987</v>
      </c>
    </row>
    <row r="155" spans="1:6" ht="15">
      <c r="A155" s="37">
        <v>5</v>
      </c>
      <c r="B155" s="56" t="s">
        <v>2985</v>
      </c>
      <c r="C155" s="56" t="s">
        <v>2993</v>
      </c>
      <c r="D155" s="56" t="s">
        <v>2987</v>
      </c>
      <c r="E155" s="56" t="s">
        <v>2988</v>
      </c>
      <c r="F155" s="56" t="s">
        <v>2987</v>
      </c>
    </row>
    <row r="156" spans="1:6" ht="15">
      <c r="A156" s="37">
        <v>5</v>
      </c>
      <c r="B156" s="56" t="s">
        <v>2985</v>
      </c>
      <c r="C156" s="56" t="s">
        <v>2994</v>
      </c>
      <c r="D156" s="56" t="s">
        <v>2987</v>
      </c>
      <c r="E156" s="56" t="s">
        <v>2988</v>
      </c>
      <c r="F156" s="56" t="s">
        <v>2987</v>
      </c>
    </row>
    <row r="157" spans="1:6" ht="15">
      <c r="A157" s="37">
        <v>5</v>
      </c>
      <c r="B157" s="56" t="s">
        <v>2985</v>
      </c>
      <c r="C157" s="56" t="s">
        <v>2995</v>
      </c>
      <c r="D157" s="56" t="s">
        <v>2987</v>
      </c>
      <c r="E157" s="56" t="s">
        <v>2988</v>
      </c>
      <c r="F157" s="56" t="s">
        <v>2987</v>
      </c>
    </row>
    <row r="158" spans="1:6" ht="15">
      <c r="A158" s="37">
        <v>5</v>
      </c>
      <c r="B158" s="56" t="s">
        <v>2985</v>
      </c>
      <c r="C158" s="56" t="s">
        <v>2996</v>
      </c>
      <c r="D158" s="56" t="s">
        <v>2987</v>
      </c>
      <c r="E158" s="56" t="s">
        <v>2988</v>
      </c>
      <c r="F158" s="56" t="s">
        <v>2987</v>
      </c>
    </row>
    <row r="159" spans="1:6" ht="15">
      <c r="A159" s="37">
        <v>5</v>
      </c>
      <c r="B159" s="56" t="s">
        <v>2985</v>
      </c>
      <c r="C159" s="56" t="s">
        <v>2997</v>
      </c>
      <c r="D159" s="56" t="s">
        <v>2987</v>
      </c>
      <c r="E159" s="56" t="s">
        <v>2988</v>
      </c>
      <c r="F159" s="56" t="s">
        <v>2987</v>
      </c>
    </row>
    <row r="160" spans="1:6" ht="15">
      <c r="A160" s="37">
        <v>5</v>
      </c>
      <c r="B160" s="56" t="s">
        <v>2985</v>
      </c>
      <c r="C160" s="56" t="s">
        <v>2998</v>
      </c>
      <c r="D160" s="56" t="s">
        <v>2987</v>
      </c>
      <c r="E160" s="56" t="s">
        <v>2988</v>
      </c>
      <c r="F160" s="56" t="s">
        <v>2987</v>
      </c>
    </row>
    <row r="161" spans="1:6" ht="15">
      <c r="A161" s="37">
        <v>5</v>
      </c>
      <c r="B161" s="56" t="s">
        <v>2985</v>
      </c>
      <c r="C161" s="56" t="s">
        <v>2999</v>
      </c>
      <c r="D161" s="56" t="s">
        <v>2987</v>
      </c>
      <c r="E161" s="56" t="s">
        <v>2988</v>
      </c>
      <c r="F161" s="56" t="s">
        <v>2987</v>
      </c>
    </row>
    <row r="162" spans="1:6" ht="15">
      <c r="A162" s="37">
        <v>5</v>
      </c>
      <c r="B162" s="56" t="s">
        <v>2985</v>
      </c>
      <c r="C162" s="56" t="s">
        <v>3000</v>
      </c>
      <c r="D162" s="56" t="s">
        <v>2987</v>
      </c>
      <c r="E162" s="56" t="s">
        <v>2988</v>
      </c>
      <c r="F162" s="56" t="s">
        <v>2987</v>
      </c>
    </row>
    <row r="163" spans="1:6" ht="15">
      <c r="A163" s="37">
        <v>5</v>
      </c>
      <c r="B163" s="56" t="s">
        <v>2985</v>
      </c>
      <c r="C163" s="56" t="s">
        <v>3001</v>
      </c>
      <c r="D163" s="56" t="s">
        <v>2987</v>
      </c>
      <c r="E163" s="56" t="s">
        <v>2988</v>
      </c>
      <c r="F163" s="56" t="s">
        <v>2987</v>
      </c>
    </row>
    <row r="164" spans="1:6" ht="15">
      <c r="A164" s="10"/>
      <c r="B164" s="10"/>
      <c r="C164" s="10"/>
      <c r="D164" s="10"/>
      <c r="E164" s="10"/>
      <c r="F164" s="10"/>
    </row>
    <row r="165" spans="1:6" ht="15">
      <c r="A165" s="10"/>
      <c r="B165" s="10"/>
      <c r="C165" s="10"/>
      <c r="D165" s="10"/>
      <c r="E165" s="10"/>
      <c r="F165" s="10"/>
    </row>
    <row r="166" spans="1:6" ht="15">
      <c r="A166" s="10"/>
      <c r="B166" s="10"/>
      <c r="C166" s="10"/>
      <c r="D166" s="10"/>
      <c r="E166" s="10"/>
      <c r="F166" s="10"/>
    </row>
    <row r="167" spans="1:6" ht="15">
      <c r="A167" s="10"/>
      <c r="B167" s="10"/>
      <c r="C167" s="10"/>
      <c r="D167" s="10"/>
      <c r="E167" s="10"/>
      <c r="F167" s="10"/>
    </row>
    <row r="168" spans="1:6" ht="15">
      <c r="A168" s="10"/>
      <c r="B168" s="10"/>
      <c r="C168" s="10"/>
      <c r="D168" s="10"/>
      <c r="E168" s="10"/>
      <c r="F168" s="10"/>
    </row>
    <row r="169" spans="1:6" ht="15">
      <c r="A169" s="10"/>
      <c r="B169" s="10"/>
      <c r="C169" s="10"/>
      <c r="D169" s="10"/>
      <c r="E169" s="10"/>
      <c r="F169" s="10"/>
    </row>
    <row r="170" spans="1:6" ht="15">
      <c r="A170" s="10"/>
      <c r="B170" s="10"/>
      <c r="C170" s="10"/>
      <c r="D170" s="10"/>
      <c r="E170" s="10"/>
      <c r="F170" s="10"/>
    </row>
    <row r="171" spans="1:6" ht="15">
      <c r="A171" s="10"/>
      <c r="B171" s="10"/>
      <c r="C171" s="10"/>
      <c r="D171" s="10"/>
      <c r="E171" s="10"/>
      <c r="F171" s="10"/>
    </row>
    <row r="172" spans="1:6" ht="15">
      <c r="A172" s="10"/>
      <c r="B172" s="10"/>
      <c r="C172" s="10"/>
      <c r="D172" s="10"/>
      <c r="E172" s="10"/>
      <c r="F172" s="10"/>
    </row>
    <row r="173" spans="1:6" ht="15">
      <c r="A173" s="10"/>
      <c r="B173" s="10"/>
      <c r="C173" s="10"/>
      <c r="D173" s="10"/>
      <c r="E173" s="10"/>
      <c r="F173" s="10"/>
    </row>
    <row r="174" spans="1:6" ht="15">
      <c r="A174" s="10"/>
      <c r="B174" s="10"/>
      <c r="C174" s="10"/>
      <c r="D174" s="10"/>
      <c r="E174" s="10"/>
      <c r="F174" s="10"/>
    </row>
    <row r="175" spans="1:6" ht="15">
      <c r="A175" s="10"/>
      <c r="B175" s="10"/>
      <c r="C175" s="10"/>
      <c r="D175" s="10"/>
      <c r="E175" s="10"/>
      <c r="F175" s="10"/>
    </row>
    <row r="176" spans="1:6" ht="15">
      <c r="A176" s="10"/>
      <c r="B176" s="10"/>
      <c r="C176" s="10"/>
      <c r="D176" s="10"/>
      <c r="E176" s="10"/>
      <c r="F176" s="10"/>
    </row>
    <row r="177" spans="1:6" ht="15">
      <c r="A177" s="10"/>
      <c r="B177" s="10"/>
      <c r="C177" s="10"/>
      <c r="D177" s="10"/>
      <c r="E177" s="10"/>
      <c r="F177" s="10"/>
    </row>
    <row r="178" spans="1:6" ht="15">
      <c r="A178" s="10"/>
      <c r="B178" s="10"/>
      <c r="C178" s="10"/>
      <c r="D178" s="10"/>
      <c r="E178" s="10"/>
      <c r="F178" s="10"/>
    </row>
    <row r="179" spans="1:6" ht="15">
      <c r="A179" s="10"/>
      <c r="B179" s="10"/>
      <c r="C179" s="10"/>
      <c r="D179" s="10"/>
      <c r="E179" s="10"/>
      <c r="F179" s="10"/>
    </row>
    <row r="180" spans="1:6" ht="15">
      <c r="A180" s="10"/>
      <c r="B180" s="10"/>
      <c r="C180" s="10"/>
      <c r="D180" s="10"/>
      <c r="E180" s="10"/>
      <c r="F180" s="10"/>
    </row>
    <row r="181" spans="1:6" ht="15">
      <c r="A181" s="10"/>
      <c r="B181" s="10"/>
      <c r="C181" s="10"/>
      <c r="D181" s="10"/>
      <c r="E181" s="10"/>
      <c r="F181" s="10"/>
    </row>
    <row r="182" spans="1:6" ht="15">
      <c r="A182" s="10"/>
      <c r="B182" s="10"/>
      <c r="C182" s="10"/>
      <c r="D182" s="10"/>
      <c r="E182" s="10"/>
      <c r="F182" s="10"/>
    </row>
    <row r="183" spans="1:6" ht="15">
      <c r="A183" s="10"/>
      <c r="B183" s="10"/>
      <c r="C183" s="10"/>
      <c r="D183" s="10"/>
      <c r="E183" s="10"/>
      <c r="F183" s="10"/>
    </row>
    <row r="184" spans="1:6" ht="15">
      <c r="A184" s="10"/>
      <c r="B184" s="10"/>
      <c r="C184" s="10"/>
      <c r="D184" s="10"/>
      <c r="E184" s="10"/>
      <c r="F184" s="10"/>
    </row>
    <row r="185" spans="1:6" ht="15">
      <c r="A185" s="10"/>
      <c r="B185" s="10"/>
      <c r="C185" s="10"/>
      <c r="D185" s="10"/>
      <c r="E185" s="10"/>
      <c r="F185" s="10"/>
    </row>
    <row r="186" spans="1:6" ht="15">
      <c r="A186" s="10"/>
      <c r="B186" s="10"/>
      <c r="C186" s="10"/>
      <c r="D186" s="10"/>
      <c r="E186" s="10"/>
      <c r="F186" s="10"/>
    </row>
    <row r="187" spans="1:6" ht="15">
      <c r="A187" s="10"/>
      <c r="B187" s="10"/>
      <c r="C187" s="10"/>
      <c r="D187" s="10"/>
      <c r="E187" s="10"/>
      <c r="F187" s="10"/>
    </row>
    <row r="188" spans="1:6" ht="15">
      <c r="A188" s="10"/>
      <c r="B188" s="10"/>
      <c r="C188" s="10"/>
      <c r="D188" s="10"/>
      <c r="E188" s="10"/>
      <c r="F188" s="10"/>
    </row>
    <row r="189" spans="1:6" ht="15">
      <c r="A189" s="10"/>
      <c r="B189" s="10"/>
      <c r="C189" s="10"/>
      <c r="D189" s="10"/>
      <c r="E189" s="10"/>
      <c r="F189" s="10"/>
    </row>
    <row r="190" spans="1:6" ht="15">
      <c r="A190" s="10"/>
      <c r="B190" s="10"/>
      <c r="C190" s="10"/>
      <c r="D190" s="10"/>
      <c r="E190" s="10"/>
      <c r="F190" s="10"/>
    </row>
    <row r="191" spans="1:6" ht="15">
      <c r="A191" s="10"/>
      <c r="B191" s="10"/>
      <c r="C191" s="10"/>
      <c r="D191" s="10"/>
      <c r="E191" s="10"/>
      <c r="F191" s="10"/>
    </row>
    <row r="192" spans="1:6" ht="15">
      <c r="A192" s="10"/>
      <c r="B192" s="10"/>
      <c r="C192" s="10"/>
      <c r="D192" s="10"/>
      <c r="E192" s="10"/>
      <c r="F192" s="10"/>
    </row>
    <row r="193" spans="1:6" ht="15">
      <c r="A193" s="10"/>
      <c r="B193" s="10"/>
      <c r="C193" s="10"/>
      <c r="D193" s="10"/>
      <c r="E193" s="10"/>
      <c r="F193" s="10"/>
    </row>
    <row r="194" spans="1:6" ht="15">
      <c r="A194" s="10"/>
      <c r="B194" s="10"/>
      <c r="C194" s="10"/>
      <c r="D194" s="10"/>
      <c r="E194" s="10"/>
      <c r="F194" s="10"/>
    </row>
    <row r="195" spans="1:6" ht="15">
      <c r="A195" s="10"/>
      <c r="B195" s="10"/>
      <c r="C195" s="10"/>
      <c r="D195" s="10"/>
      <c r="E195" s="10"/>
      <c r="F195" s="10"/>
    </row>
    <row r="196" spans="1:6" ht="15">
      <c r="A196" s="10"/>
      <c r="B196" s="10"/>
      <c r="C196" s="10"/>
      <c r="D196" s="10"/>
      <c r="E196" s="10"/>
      <c r="F196" s="10"/>
    </row>
    <row r="197" spans="1:6" ht="15">
      <c r="A197" s="10"/>
      <c r="B197" s="10"/>
      <c r="C197" s="10"/>
      <c r="D197" s="10"/>
      <c r="E197" s="10"/>
      <c r="F197" s="10"/>
    </row>
    <row r="198" spans="1:6" ht="15">
      <c r="A198" s="10"/>
      <c r="B198" s="10"/>
      <c r="C198" s="10"/>
      <c r="D198" s="10"/>
      <c r="E198" s="10"/>
      <c r="F198" s="10"/>
    </row>
    <row r="199" spans="1:6" ht="15">
      <c r="A199" s="10"/>
      <c r="B199" s="10"/>
      <c r="C199" s="10"/>
      <c r="D199" s="10"/>
      <c r="E199" s="10"/>
      <c r="F199" s="10"/>
    </row>
    <row r="200" spans="1:6" ht="15">
      <c r="A200" s="10"/>
      <c r="B200" s="10"/>
      <c r="C200" s="10"/>
      <c r="D200" s="10"/>
      <c r="E200" s="10"/>
      <c r="F200" s="10"/>
    </row>
    <row r="201" spans="1:6" ht="15">
      <c r="A201" s="10"/>
      <c r="B201" s="10"/>
      <c r="C201" s="10"/>
      <c r="D201" s="10"/>
      <c r="E201" s="10"/>
      <c r="F201" s="10"/>
    </row>
    <row r="202" spans="1:6" ht="15">
      <c r="A202" s="10"/>
      <c r="B202" s="10"/>
      <c r="C202" s="10"/>
      <c r="D202" s="10"/>
      <c r="E202" s="10"/>
      <c r="F202" s="10"/>
    </row>
    <row r="203" spans="1:6" ht="15">
      <c r="A203" s="10"/>
      <c r="B203" s="10"/>
      <c r="C203" s="10"/>
      <c r="D203" s="10"/>
      <c r="E203" s="10"/>
      <c r="F203" s="10"/>
    </row>
    <row r="204" spans="1:6" ht="15">
      <c r="A204" s="10"/>
      <c r="B204" s="10"/>
      <c r="C204" s="10"/>
      <c r="D204" s="10"/>
      <c r="E204" s="10"/>
      <c r="F204" s="10"/>
    </row>
    <row r="205" spans="1:6" ht="15">
      <c r="A205" s="10"/>
      <c r="B205" s="10"/>
      <c r="C205" s="10"/>
      <c r="D205" s="10"/>
      <c r="E205" s="10"/>
      <c r="F205" s="10"/>
    </row>
    <row r="206" spans="1:6" ht="15">
      <c r="A206" s="10"/>
      <c r="B206" s="10"/>
      <c r="C206" s="10"/>
      <c r="D206" s="10"/>
      <c r="E206" s="10"/>
      <c r="F206" s="10"/>
    </row>
    <row r="207" spans="1:6" ht="15">
      <c r="A207" s="10"/>
      <c r="B207" s="10"/>
      <c r="C207" s="10"/>
      <c r="D207" s="10"/>
      <c r="E207" s="10"/>
      <c r="F207" s="10"/>
    </row>
    <row r="208" spans="1:6" ht="15">
      <c r="A208" s="10"/>
      <c r="B208" s="10"/>
      <c r="C208" s="10"/>
      <c r="D208" s="10"/>
      <c r="E208" s="10"/>
      <c r="F208" s="10"/>
    </row>
    <row r="209" spans="1:6" ht="15">
      <c r="A209" s="10"/>
      <c r="B209" s="10"/>
      <c r="C209" s="10"/>
      <c r="D209" s="10"/>
      <c r="E209" s="10"/>
      <c r="F209" s="10"/>
    </row>
    <row r="210" spans="1:6" ht="15">
      <c r="A210" s="10"/>
      <c r="B210" s="10"/>
      <c r="C210" s="10"/>
      <c r="D210" s="10"/>
      <c r="E210" s="10"/>
      <c r="F210" s="10"/>
    </row>
    <row r="211" spans="1:6" ht="15">
      <c r="A211" s="10"/>
      <c r="B211" s="10"/>
      <c r="C211" s="10"/>
      <c r="D211" s="10"/>
      <c r="E211" s="10"/>
      <c r="F211" s="10"/>
    </row>
    <row r="212" spans="1:6" ht="15">
      <c r="A212" s="10"/>
      <c r="B212" s="10"/>
      <c r="C212" s="10"/>
      <c r="D212" s="10"/>
      <c r="E212" s="10"/>
      <c r="F212" s="10"/>
    </row>
    <row r="213" spans="1:6" ht="15">
      <c r="A213" s="10"/>
      <c r="B213" s="10"/>
      <c r="C213" s="10"/>
      <c r="D213" s="10"/>
      <c r="E213" s="10"/>
      <c r="F213" s="10"/>
    </row>
    <row r="214" spans="1:6" ht="15">
      <c r="A214" s="10"/>
      <c r="B214" s="10"/>
      <c r="C214" s="10"/>
      <c r="D214" s="10"/>
      <c r="E214" s="10"/>
      <c r="F214" s="10"/>
    </row>
    <row r="215" spans="1:6" ht="15">
      <c r="A215" s="10"/>
      <c r="B215" s="10"/>
      <c r="C215" s="10"/>
      <c r="D215" s="10"/>
      <c r="E215" s="10"/>
      <c r="F215" s="10"/>
    </row>
    <row r="216" spans="1:6" ht="15">
      <c r="A216" s="10"/>
      <c r="B216" s="10"/>
      <c r="C216" s="10"/>
      <c r="D216" s="10"/>
      <c r="E216" s="10"/>
      <c r="F216" s="10"/>
    </row>
    <row r="217" spans="1:6" ht="15">
      <c r="A217" s="10"/>
      <c r="B217" s="10"/>
      <c r="C217" s="10"/>
      <c r="D217" s="10"/>
      <c r="E217" s="10"/>
      <c r="F217" s="10"/>
    </row>
    <row r="218" spans="1:6" ht="15">
      <c r="A218" s="10"/>
      <c r="B218" s="10"/>
      <c r="C218" s="10"/>
      <c r="D218" s="10"/>
      <c r="E218" s="10"/>
      <c r="F218" s="10"/>
    </row>
    <row r="219" spans="1:6" ht="15">
      <c r="A219" s="10"/>
      <c r="B219" s="10"/>
      <c r="C219" s="10"/>
      <c r="D219" s="10"/>
      <c r="E219" s="10"/>
      <c r="F219" s="10"/>
    </row>
    <row r="220" spans="1:6" ht="15">
      <c r="A220" s="10"/>
      <c r="B220" s="10"/>
      <c r="C220" s="10"/>
      <c r="D220" s="10"/>
      <c r="E220" s="10"/>
      <c r="F220" s="10"/>
    </row>
    <row r="221" spans="1:6" ht="15">
      <c r="A221" s="10"/>
      <c r="B221" s="10"/>
      <c r="C221" s="10"/>
      <c r="D221" s="10"/>
      <c r="E221" s="10"/>
      <c r="F221" s="10"/>
    </row>
    <row r="222" spans="1:6" ht="15">
      <c r="A222" s="10"/>
      <c r="B222" s="10"/>
      <c r="C222" s="10"/>
      <c r="D222" s="10"/>
      <c r="E222" s="10"/>
      <c r="F222" s="10"/>
    </row>
    <row r="223" spans="1:6" ht="15">
      <c r="A223" s="10"/>
      <c r="B223" s="10"/>
      <c r="C223" s="10"/>
      <c r="D223" s="10"/>
      <c r="E223" s="10"/>
      <c r="F223" s="10"/>
    </row>
    <row r="224" spans="1:6" ht="15">
      <c r="A224" s="10"/>
      <c r="B224" s="10"/>
      <c r="C224" s="10"/>
      <c r="D224" s="10"/>
      <c r="E224" s="10"/>
      <c r="F224" s="10"/>
    </row>
    <row r="225" spans="1:6" ht="15">
      <c r="A225" s="10"/>
      <c r="B225" s="10"/>
      <c r="C225" s="10"/>
      <c r="D225" s="10"/>
      <c r="E225" s="10"/>
      <c r="F225" s="10"/>
    </row>
    <row r="226" spans="1:6" ht="15">
      <c r="A226" s="10"/>
      <c r="B226" s="10"/>
      <c r="C226" s="10"/>
      <c r="D226" s="10"/>
      <c r="E226" s="10"/>
      <c r="F226" s="10"/>
    </row>
    <row r="227" spans="1:6" ht="15">
      <c r="A227" s="10"/>
      <c r="B227" s="10"/>
      <c r="C227" s="10"/>
      <c r="D227" s="10"/>
      <c r="E227" s="10"/>
      <c r="F227" s="10"/>
    </row>
    <row r="228" spans="1:6" ht="15">
      <c r="A228" s="10"/>
      <c r="B228" s="10"/>
      <c r="C228" s="10"/>
      <c r="D228" s="10"/>
      <c r="E228" s="10"/>
      <c r="F228" s="10"/>
    </row>
    <row r="229" spans="1:6" ht="15">
      <c r="A229" s="10"/>
      <c r="B229" s="10"/>
      <c r="C229" s="10"/>
      <c r="D229" s="10"/>
      <c r="E229" s="10"/>
      <c r="F229" s="10"/>
    </row>
    <row r="230" spans="1:6" ht="15">
      <c r="A230" s="10"/>
      <c r="B230" s="10"/>
      <c r="C230" s="10"/>
      <c r="D230" s="10"/>
      <c r="E230" s="10"/>
      <c r="F230" s="10"/>
    </row>
    <row r="231" spans="1:6" ht="15">
      <c r="A231" s="10"/>
      <c r="B231" s="10"/>
      <c r="C231" s="10"/>
      <c r="D231" s="10"/>
      <c r="E231" s="10"/>
      <c r="F231" s="10"/>
    </row>
    <row r="232" spans="1:6" ht="15">
      <c r="A232" s="10"/>
      <c r="B232" s="10"/>
      <c r="C232" s="10"/>
      <c r="D232" s="10"/>
      <c r="E232" s="10"/>
      <c r="F232" s="10"/>
    </row>
    <row r="233" spans="1:6" ht="15">
      <c r="A233" s="10"/>
      <c r="B233" s="10"/>
      <c r="C233" s="10"/>
      <c r="D233" s="10"/>
      <c r="E233" s="10"/>
      <c r="F233" s="10"/>
    </row>
    <row r="234" spans="1:6" ht="15">
      <c r="A234" s="10"/>
      <c r="B234" s="10"/>
      <c r="C234" s="10"/>
      <c r="D234" s="10"/>
      <c r="E234" s="10"/>
      <c r="F234" s="10"/>
    </row>
    <row r="235" spans="1:6" ht="15">
      <c r="A235" s="10"/>
      <c r="B235" s="10"/>
      <c r="C235" s="10"/>
      <c r="D235" s="10"/>
      <c r="E235" s="10"/>
      <c r="F235" s="10"/>
    </row>
    <row r="236" spans="1:6" ht="15">
      <c r="A236" s="10"/>
      <c r="B236" s="10"/>
      <c r="C236" s="10"/>
      <c r="D236" s="10"/>
      <c r="E236" s="10"/>
      <c r="F236" s="10"/>
    </row>
    <row r="237" spans="1:6" ht="15">
      <c r="A237" s="10"/>
      <c r="B237" s="10"/>
      <c r="C237" s="10"/>
      <c r="D237" s="10"/>
      <c r="E237" s="10"/>
      <c r="F237" s="10"/>
    </row>
    <row r="238" spans="1:6" ht="15">
      <c r="A238" s="10"/>
      <c r="B238" s="10"/>
      <c r="C238" s="10"/>
      <c r="D238" s="10"/>
      <c r="E238" s="10"/>
      <c r="F238" s="10"/>
    </row>
    <row r="239" spans="1:6" ht="15">
      <c r="A239" s="10"/>
      <c r="B239" s="10"/>
      <c r="C239" s="10"/>
      <c r="D239" s="10"/>
      <c r="E239" s="10"/>
      <c r="F239" s="10"/>
    </row>
    <row r="240" spans="1:6" ht="15">
      <c r="A240" s="10"/>
      <c r="B240" s="10"/>
      <c r="C240" s="10"/>
      <c r="D240" s="10"/>
      <c r="E240" s="10"/>
      <c r="F240" s="10"/>
    </row>
    <row r="241" spans="1:6" ht="15">
      <c r="A241" s="10"/>
      <c r="B241" s="10"/>
      <c r="C241" s="10"/>
      <c r="D241" s="10"/>
      <c r="E241" s="10"/>
      <c r="F241" s="10"/>
    </row>
    <row r="242" spans="1:6" ht="15">
      <c r="A242" s="10"/>
      <c r="B242" s="10"/>
      <c r="C242" s="10"/>
      <c r="D242" s="10"/>
      <c r="E242" s="10"/>
      <c r="F242" s="10"/>
    </row>
    <row r="243" spans="1:6" ht="15">
      <c r="A243" s="10"/>
      <c r="B243" s="10"/>
      <c r="C243" s="10"/>
      <c r="D243" s="10"/>
      <c r="E243" s="10"/>
      <c r="F243" s="10"/>
    </row>
    <row r="244" spans="1:6" ht="15">
      <c r="A244" s="10"/>
      <c r="B244" s="10"/>
      <c r="C244" s="10"/>
      <c r="D244" s="10"/>
      <c r="E244" s="10"/>
      <c r="F244" s="10"/>
    </row>
    <row r="245" spans="1:6" ht="15">
      <c r="A245" s="10"/>
      <c r="B245" s="10"/>
      <c r="C245" s="10"/>
      <c r="D245" s="10"/>
      <c r="E245" s="10"/>
      <c r="F245" s="10"/>
    </row>
    <row r="246" spans="1:6" ht="15">
      <c r="A246" s="10"/>
      <c r="B246" s="10"/>
      <c r="C246" s="10"/>
      <c r="D246" s="10"/>
      <c r="E246" s="10"/>
      <c r="F246" s="10"/>
    </row>
    <row r="247" spans="1:6" ht="15">
      <c r="A247" s="10"/>
      <c r="B247" s="10"/>
      <c r="C247" s="10"/>
      <c r="D247" s="10"/>
      <c r="E247" s="10"/>
      <c r="F247" s="10"/>
    </row>
    <row r="248" spans="1:6" ht="15">
      <c r="A248" s="10"/>
      <c r="B248" s="10"/>
      <c r="C248" s="10"/>
      <c r="D248" s="10"/>
      <c r="E248" s="10"/>
      <c r="F248" s="10"/>
    </row>
    <row r="249" spans="1:6" ht="15">
      <c r="A249" s="10"/>
      <c r="B249" s="10"/>
      <c r="C249" s="10"/>
      <c r="D249" s="10"/>
      <c r="E249" s="10"/>
      <c r="F249" s="10"/>
    </row>
    <row r="250" spans="1:6" ht="15">
      <c r="A250" s="10"/>
      <c r="B250" s="10"/>
      <c r="C250" s="10"/>
      <c r="D250" s="10"/>
      <c r="E250" s="10"/>
      <c r="F250" s="10"/>
    </row>
    <row r="251" spans="1:6" ht="15">
      <c r="A251" s="10"/>
      <c r="B251" s="10"/>
      <c r="C251" s="10"/>
      <c r="D251" s="10"/>
      <c r="E251" s="10"/>
      <c r="F251" s="10"/>
    </row>
    <row r="252" spans="1:6" ht="15">
      <c r="A252" s="10"/>
      <c r="B252" s="10"/>
      <c r="C252" s="10"/>
      <c r="D252" s="10"/>
      <c r="E252" s="10"/>
      <c r="F252" s="10"/>
    </row>
    <row r="253" spans="1:6" ht="15">
      <c r="A253" s="10"/>
      <c r="B253" s="10"/>
      <c r="C253" s="10"/>
      <c r="D253" s="10"/>
      <c r="E253" s="10"/>
      <c r="F253" s="10"/>
    </row>
    <row r="254" spans="1:6" ht="15">
      <c r="A254" s="10"/>
      <c r="B254" s="10"/>
      <c r="C254" s="10"/>
      <c r="D254" s="10"/>
      <c r="E254" s="10"/>
      <c r="F254" s="10"/>
    </row>
    <row r="255" spans="1:6" ht="15">
      <c r="A255" s="10"/>
      <c r="B255" s="10"/>
      <c r="C255" s="10"/>
      <c r="D255" s="10"/>
      <c r="E255" s="10"/>
      <c r="F255" s="10"/>
    </row>
    <row r="256" spans="1:6" ht="15">
      <c r="A256" s="10"/>
      <c r="B256" s="10"/>
      <c r="C256" s="10"/>
      <c r="D256" s="10"/>
      <c r="E256" s="10"/>
      <c r="F256" s="10"/>
    </row>
    <row r="257" spans="1:6" ht="15">
      <c r="A257" s="10"/>
      <c r="B257" s="10"/>
      <c r="C257" s="10"/>
      <c r="D257" s="10"/>
      <c r="E257" s="10"/>
      <c r="F257" s="10"/>
    </row>
    <row r="258" spans="1:6" ht="15">
      <c r="A258" s="10"/>
      <c r="B258" s="10"/>
      <c r="C258" s="10"/>
      <c r="D258" s="10"/>
      <c r="E258" s="10"/>
      <c r="F258" s="10"/>
    </row>
    <row r="259" spans="1:6" ht="15">
      <c r="A259" s="10"/>
      <c r="B259" s="10"/>
      <c r="C259" s="10"/>
      <c r="D259" s="10"/>
      <c r="E259" s="10"/>
      <c r="F259" s="10"/>
    </row>
    <row r="260" spans="1:6" ht="15">
      <c r="A260" s="10"/>
      <c r="B260" s="10"/>
      <c r="C260" s="10"/>
      <c r="D260" s="10"/>
      <c r="E260" s="10"/>
      <c r="F260" s="10"/>
    </row>
    <row r="261" spans="1:6" ht="15">
      <c r="A261" s="10"/>
      <c r="B261" s="10"/>
      <c r="C261" s="10"/>
      <c r="D261" s="10"/>
      <c r="E261" s="10"/>
      <c r="F261" s="10"/>
    </row>
    <row r="262" spans="1:6" ht="15">
      <c r="A262" s="10"/>
      <c r="B262" s="10"/>
      <c r="C262" s="10"/>
      <c r="D262" s="10"/>
      <c r="E262" s="10"/>
      <c r="F262" s="10"/>
    </row>
    <row r="263" spans="1:6" ht="15">
      <c r="A263" s="10"/>
      <c r="B263" s="10"/>
      <c r="C263" s="10"/>
      <c r="D263" s="10"/>
      <c r="E263" s="10"/>
      <c r="F263" s="10"/>
    </row>
    <row r="264" spans="1:6" ht="15">
      <c r="A264" s="10"/>
      <c r="B264" s="10"/>
      <c r="C264" s="10"/>
      <c r="D264" s="10"/>
      <c r="E264" s="10"/>
      <c r="F264" s="10"/>
    </row>
    <row r="265" spans="1:6" ht="15">
      <c r="A265" s="10"/>
      <c r="B265" s="10"/>
      <c r="C265" s="10"/>
      <c r="D265" s="10"/>
      <c r="E265" s="10"/>
      <c r="F265" s="10"/>
    </row>
    <row r="266" spans="1:6" ht="15">
      <c r="A266" s="10"/>
      <c r="B266" s="10"/>
      <c r="C266" s="10"/>
      <c r="D266" s="10"/>
      <c r="E266" s="10"/>
      <c r="F266" s="10"/>
    </row>
    <row r="267" spans="1:6" ht="15">
      <c r="A267" s="10"/>
      <c r="B267" s="10"/>
      <c r="C267" s="10"/>
      <c r="D267" s="10"/>
      <c r="E267" s="10"/>
      <c r="F267" s="10"/>
    </row>
    <row r="268" spans="1:6" ht="15">
      <c r="A268" s="10"/>
      <c r="B268" s="10"/>
      <c r="C268" s="10"/>
      <c r="D268" s="10"/>
      <c r="E268" s="10"/>
      <c r="F268" s="10"/>
    </row>
    <row r="269" spans="1:6" ht="15">
      <c r="A269" s="10"/>
      <c r="B269" s="10"/>
      <c r="C269" s="10"/>
      <c r="D269" s="10"/>
      <c r="E269" s="10"/>
      <c r="F269" s="10"/>
    </row>
    <row r="270" spans="1:6" ht="15">
      <c r="A270" s="10"/>
      <c r="B270" s="10"/>
      <c r="C270" s="10"/>
      <c r="D270" s="10"/>
      <c r="E270" s="10"/>
      <c r="F270" s="10"/>
    </row>
    <row r="271" spans="1:6" ht="15">
      <c r="A271" s="10"/>
      <c r="B271" s="10"/>
      <c r="C271" s="10"/>
      <c r="D271" s="10"/>
      <c r="E271" s="10"/>
      <c r="F271" s="10"/>
    </row>
    <row r="272" spans="1:6" ht="15">
      <c r="A272" s="10"/>
      <c r="B272" s="10"/>
      <c r="C272" s="10"/>
      <c r="D272" s="10"/>
      <c r="E272" s="10"/>
      <c r="F272" s="10"/>
    </row>
    <row r="273" spans="1:6" ht="15">
      <c r="A273" s="10"/>
      <c r="B273" s="10"/>
      <c r="C273" s="10"/>
      <c r="D273" s="10"/>
      <c r="E273" s="10"/>
      <c r="F273" s="10"/>
    </row>
    <row r="274" spans="1:6" ht="15">
      <c r="A274" s="10"/>
      <c r="B274" s="10"/>
      <c r="C274" s="10"/>
      <c r="D274" s="10"/>
      <c r="E274" s="10"/>
      <c r="F274" s="10"/>
    </row>
    <row r="275" spans="1:6" ht="15">
      <c r="A275" s="10"/>
      <c r="B275" s="10"/>
      <c r="C275" s="10"/>
      <c r="D275" s="10"/>
      <c r="E275" s="10"/>
      <c r="F275" s="10"/>
    </row>
    <row r="276" spans="1:6" ht="15">
      <c r="A276" s="10"/>
      <c r="B276" s="10"/>
      <c r="C276" s="10"/>
      <c r="D276" s="10"/>
      <c r="E276" s="10"/>
      <c r="F276" s="10"/>
    </row>
    <row r="277" spans="1:6" ht="15">
      <c r="A277" s="10"/>
      <c r="B277" s="10"/>
      <c r="C277" s="10"/>
      <c r="D277" s="10"/>
      <c r="E277" s="10"/>
      <c r="F277" s="10"/>
    </row>
    <row r="278" spans="1:6" ht="15">
      <c r="A278" s="10"/>
      <c r="B278" s="10"/>
      <c r="C278" s="10"/>
      <c r="D278" s="10"/>
      <c r="E278" s="10"/>
      <c r="F278" s="10"/>
    </row>
    <row r="279" spans="1:6" ht="15">
      <c r="A279" s="10"/>
      <c r="B279" s="10"/>
      <c r="C279" s="10"/>
      <c r="D279" s="10"/>
      <c r="E279" s="10"/>
      <c r="F279" s="10"/>
    </row>
    <row r="280" spans="1:6" ht="15">
      <c r="A280" s="10"/>
      <c r="B280" s="10"/>
      <c r="C280" s="10"/>
      <c r="D280" s="10"/>
      <c r="E280" s="10"/>
      <c r="F280" s="10"/>
    </row>
    <row r="281" spans="1:6" ht="15">
      <c r="A281" s="10"/>
      <c r="B281" s="10"/>
      <c r="C281" s="10"/>
      <c r="D281" s="10"/>
      <c r="E281" s="10"/>
      <c r="F281" s="10"/>
    </row>
    <row r="282" spans="1:6" ht="15">
      <c r="A282" s="10"/>
      <c r="B282" s="10"/>
      <c r="C282" s="10"/>
      <c r="D282" s="10"/>
      <c r="E282" s="10"/>
      <c r="F282" s="10"/>
    </row>
    <row r="283" spans="1:6" ht="15">
      <c r="A283" s="10"/>
      <c r="B283" s="10"/>
      <c r="C283" s="10"/>
      <c r="D283" s="10"/>
      <c r="E283" s="10"/>
      <c r="F283" s="10"/>
    </row>
    <row r="284" spans="1:6" ht="15">
      <c r="A284" s="10"/>
      <c r="B284" s="10"/>
      <c r="C284" s="10"/>
      <c r="D284" s="10"/>
      <c r="E284" s="10"/>
      <c r="F284" s="10"/>
    </row>
    <row r="285" spans="1:6" ht="15">
      <c r="A285" s="10"/>
      <c r="B285" s="10"/>
      <c r="C285" s="10"/>
      <c r="D285" s="10"/>
      <c r="E285" s="10"/>
      <c r="F285" s="10"/>
    </row>
    <row r="286" spans="1:6" ht="15">
      <c r="A286" s="10"/>
      <c r="B286" s="10"/>
      <c r="C286" s="10"/>
      <c r="D286" s="10"/>
      <c r="E286" s="10"/>
      <c r="F286" s="10"/>
    </row>
    <row r="287" spans="1:6" ht="15">
      <c r="A287" s="10"/>
      <c r="B287" s="10"/>
      <c r="C287" s="10"/>
      <c r="D287" s="10"/>
      <c r="E287" s="10"/>
      <c r="F287" s="10"/>
    </row>
    <row r="288" spans="1:6" ht="15">
      <c r="A288" s="10"/>
      <c r="B288" s="10"/>
      <c r="C288" s="10"/>
      <c r="D288" s="10"/>
      <c r="E288" s="10"/>
      <c r="F288" s="10"/>
    </row>
    <row r="289" spans="1:6" ht="15">
      <c r="A289" s="10"/>
      <c r="B289" s="10"/>
      <c r="C289" s="10"/>
      <c r="D289" s="10"/>
      <c r="E289" s="10"/>
      <c r="F289" s="10"/>
    </row>
    <row r="290" spans="1:6" ht="15">
      <c r="A290" s="10"/>
      <c r="B290" s="10"/>
      <c r="C290" s="10"/>
      <c r="D290" s="10"/>
      <c r="E290" s="10"/>
      <c r="F290" s="10"/>
    </row>
    <row r="291" spans="1:6" ht="15">
      <c r="A291" s="10"/>
      <c r="B291" s="10"/>
      <c r="C291" s="10"/>
      <c r="D291" s="10"/>
      <c r="E291" s="10"/>
      <c r="F291" s="10"/>
    </row>
    <row r="292" spans="1:6" ht="15">
      <c r="A292" s="10"/>
      <c r="B292" s="10"/>
      <c r="C292" s="10"/>
      <c r="D292" s="10"/>
      <c r="E292" s="10"/>
      <c r="F292" s="10"/>
    </row>
    <row r="293" spans="1:6" ht="15">
      <c r="A293" s="10"/>
      <c r="B293" s="10"/>
      <c r="C293" s="10"/>
      <c r="D293" s="10"/>
      <c r="E293" s="10"/>
      <c r="F293" s="10"/>
    </row>
    <row r="294" spans="1:6" ht="15">
      <c r="A294" s="10"/>
      <c r="B294" s="10"/>
      <c r="C294" s="10"/>
      <c r="D294" s="10"/>
      <c r="E294" s="10"/>
      <c r="F294" s="10"/>
    </row>
    <row r="295" spans="1:6" ht="15">
      <c r="A295" s="10"/>
      <c r="B295" s="10"/>
      <c r="C295" s="10"/>
      <c r="D295" s="10"/>
      <c r="E295" s="10"/>
      <c r="F295" s="10"/>
    </row>
    <row r="296" spans="1:6" ht="15">
      <c r="A296" s="10"/>
      <c r="B296" s="10"/>
      <c r="C296" s="10"/>
      <c r="D296" s="10"/>
      <c r="E296" s="10"/>
      <c r="F296" s="10"/>
    </row>
    <row r="297" spans="1:6" ht="15">
      <c r="A297" s="10"/>
      <c r="B297" s="10"/>
      <c r="C297" s="10"/>
      <c r="D297" s="10"/>
      <c r="E297" s="10"/>
      <c r="F297" s="10"/>
    </row>
    <row r="298" spans="1:6" ht="15">
      <c r="A298" s="10"/>
      <c r="B298" s="10"/>
      <c r="C298" s="10"/>
      <c r="D298" s="10"/>
      <c r="E298" s="10"/>
      <c r="F298" s="10"/>
    </row>
    <row r="299" spans="1:6" ht="15">
      <c r="A299" s="10"/>
      <c r="B299" s="10"/>
      <c r="C299" s="10"/>
      <c r="D299" s="10"/>
      <c r="E299" s="10"/>
      <c r="F299" s="10"/>
    </row>
    <row r="300" spans="1:6" ht="15">
      <c r="A300" s="10"/>
      <c r="B300" s="10"/>
      <c r="C300" s="10"/>
      <c r="D300" s="10"/>
      <c r="E300" s="10"/>
      <c r="F300" s="10"/>
    </row>
    <row r="301" spans="1:6" ht="15">
      <c r="A301" s="10"/>
      <c r="B301" s="10"/>
      <c r="C301" s="10"/>
      <c r="D301" s="10"/>
      <c r="E301" s="10"/>
      <c r="F301" s="10"/>
    </row>
    <row r="302" spans="1:6" ht="15">
      <c r="A302" s="10"/>
      <c r="B302" s="10"/>
      <c r="C302" s="10"/>
      <c r="D302" s="10"/>
      <c r="E302" s="10"/>
      <c r="F302" s="10"/>
    </row>
    <row r="303" spans="1:6" ht="15">
      <c r="A303" s="10"/>
      <c r="B303" s="10"/>
      <c r="C303" s="10"/>
      <c r="D303" s="10"/>
      <c r="E303" s="10"/>
      <c r="F303" s="10"/>
    </row>
    <row r="304" spans="1:6" ht="15">
      <c r="A304" s="10"/>
      <c r="B304" s="10"/>
      <c r="C304" s="10"/>
      <c r="D304" s="10"/>
      <c r="E304" s="10"/>
      <c r="F304" s="10"/>
    </row>
    <row r="305" spans="1:6" ht="15">
      <c r="A305" s="10"/>
      <c r="B305" s="10"/>
      <c r="C305" s="10"/>
      <c r="D305" s="10"/>
      <c r="E305" s="10"/>
      <c r="F305" s="10"/>
    </row>
    <row r="306" spans="1:6" ht="15">
      <c r="A306" s="10"/>
      <c r="B306" s="10"/>
      <c r="C306" s="10"/>
      <c r="D306" s="10"/>
      <c r="E306" s="10"/>
      <c r="F306" s="10"/>
    </row>
    <row r="307" spans="1:6" ht="15">
      <c r="A307" s="10"/>
      <c r="B307" s="10"/>
      <c r="C307" s="10"/>
      <c r="D307" s="10"/>
      <c r="E307" s="10"/>
      <c r="F307" s="10"/>
    </row>
    <row r="308" spans="1:6" ht="15">
      <c r="A308" s="10"/>
      <c r="B308" s="10"/>
      <c r="C308" s="10"/>
      <c r="D308" s="10"/>
      <c r="E308" s="10"/>
      <c r="F308" s="10"/>
    </row>
    <row r="309" spans="1:6" ht="15">
      <c r="A309" s="10"/>
      <c r="B309" s="10"/>
      <c r="C309" s="10"/>
      <c r="D309" s="10"/>
      <c r="E309" s="10"/>
      <c r="F309" s="10"/>
    </row>
    <row r="310" spans="1:6" ht="15">
      <c r="A310" s="10"/>
      <c r="B310" s="10"/>
      <c r="C310" s="10"/>
      <c r="D310" s="10"/>
      <c r="E310" s="10"/>
      <c r="F310" s="10"/>
    </row>
    <row r="311" spans="1:6" ht="15">
      <c r="A311" s="10"/>
      <c r="B311" s="10"/>
      <c r="C311" s="10"/>
      <c r="D311" s="10"/>
      <c r="E311" s="10"/>
      <c r="F311" s="10"/>
    </row>
    <row r="312" spans="1:6" ht="15">
      <c r="A312" s="10"/>
      <c r="B312" s="10"/>
      <c r="C312" s="10"/>
      <c r="D312" s="10"/>
      <c r="E312" s="10"/>
      <c r="F312" s="10"/>
    </row>
    <row r="313" spans="1:6" ht="15">
      <c r="A313" s="10"/>
      <c r="B313" s="10"/>
      <c r="C313" s="10"/>
      <c r="D313" s="10"/>
      <c r="E313" s="10"/>
      <c r="F313" s="10"/>
    </row>
    <row r="314" spans="1:6" ht="15">
      <c r="A314" s="10"/>
      <c r="B314" s="10"/>
      <c r="C314" s="10"/>
      <c r="D314" s="10"/>
      <c r="E314" s="10"/>
      <c r="F314" s="10"/>
    </row>
    <row r="315" spans="1:6" ht="15">
      <c r="A315" s="10"/>
      <c r="B315" s="10"/>
      <c r="C315" s="10"/>
      <c r="D315" s="10"/>
      <c r="E315" s="10"/>
      <c r="F315" s="10"/>
    </row>
    <row r="316" spans="1:6" ht="15">
      <c r="A316" s="10"/>
      <c r="B316" s="10"/>
      <c r="C316" s="10"/>
      <c r="D316" s="10"/>
      <c r="E316" s="10"/>
      <c r="F316" s="10"/>
    </row>
    <row r="317" spans="1:6" ht="15">
      <c r="A317" s="10"/>
      <c r="B317" s="10"/>
      <c r="C317" s="10"/>
      <c r="D317" s="10"/>
      <c r="E317" s="10"/>
      <c r="F317" s="10"/>
    </row>
    <row r="318" spans="1:6" ht="15">
      <c r="A318" s="10"/>
      <c r="B318" s="10"/>
      <c r="C318" s="10"/>
      <c r="D318" s="10"/>
      <c r="E318" s="10"/>
      <c r="F318" s="10"/>
    </row>
    <row r="319" spans="1:6" ht="15">
      <c r="A319" s="10"/>
      <c r="B319" s="10"/>
      <c r="C319" s="10"/>
      <c r="D319" s="10"/>
      <c r="E319" s="10"/>
      <c r="F319" s="10"/>
    </row>
    <row r="320" spans="1:6" ht="15">
      <c r="A320" s="10"/>
      <c r="B320" s="10"/>
      <c r="C320" s="10"/>
      <c r="D320" s="10"/>
      <c r="E320" s="10"/>
      <c r="F320" s="10"/>
    </row>
    <row r="321" spans="1:6" ht="15">
      <c r="A321" s="10"/>
      <c r="B321" s="10"/>
      <c r="C321" s="10"/>
      <c r="D321" s="10"/>
      <c r="E321" s="10"/>
      <c r="F321" s="10"/>
    </row>
    <row r="322" spans="1:6" ht="15">
      <c r="A322" s="10"/>
      <c r="B322" s="10"/>
      <c r="C322" s="10"/>
      <c r="D322" s="10"/>
      <c r="E322" s="10"/>
      <c r="F322" s="10"/>
    </row>
    <row r="323" spans="1:6" ht="15">
      <c r="A323" s="10"/>
      <c r="B323" s="10"/>
      <c r="C323" s="10"/>
      <c r="D323" s="10"/>
      <c r="E323" s="10"/>
      <c r="F323" s="10"/>
    </row>
    <row r="324" spans="1:6" ht="15">
      <c r="A324" s="10"/>
      <c r="B324" s="10"/>
      <c r="C324" s="10"/>
      <c r="D324" s="10"/>
      <c r="E324" s="10"/>
      <c r="F324" s="10"/>
    </row>
    <row r="325" spans="1:6" ht="15">
      <c r="A325" s="10"/>
      <c r="B325" s="10"/>
      <c r="C325" s="10"/>
      <c r="D325" s="10"/>
      <c r="E325" s="10"/>
      <c r="F325" s="10"/>
    </row>
    <row r="326" spans="1:6" ht="15">
      <c r="A326" s="10"/>
      <c r="B326" s="10"/>
      <c r="C326" s="10"/>
      <c r="D326" s="10"/>
      <c r="E326" s="10"/>
      <c r="F326" s="10"/>
    </row>
    <row r="327" spans="1:6" ht="15">
      <c r="A327" s="10"/>
      <c r="B327" s="10"/>
      <c r="C327" s="10"/>
      <c r="D327" s="10"/>
      <c r="E327" s="10"/>
      <c r="F327" s="10"/>
    </row>
    <row r="328" spans="1:6" ht="15">
      <c r="A328" s="10"/>
      <c r="B328" s="10"/>
      <c r="C328" s="10"/>
      <c r="D328" s="10"/>
      <c r="E328" s="10"/>
      <c r="F328" s="10"/>
    </row>
    <row r="329" spans="1:6" ht="15">
      <c r="A329" s="10"/>
      <c r="B329" s="10"/>
      <c r="C329" s="10"/>
      <c r="D329" s="10"/>
      <c r="E329" s="10"/>
      <c r="F329" s="10"/>
    </row>
    <row r="330" spans="1:6" ht="15">
      <c r="A330" s="10"/>
      <c r="B330" s="10"/>
      <c r="C330" s="10"/>
      <c r="D330" s="10"/>
      <c r="E330" s="10"/>
      <c r="F330" s="10"/>
    </row>
    <row r="331" spans="1:6" ht="15">
      <c r="A331" s="10"/>
      <c r="B331" s="10"/>
      <c r="C331" s="10"/>
      <c r="D331" s="10"/>
      <c r="E331" s="10"/>
      <c r="F331" s="10"/>
    </row>
    <row r="332" spans="1:6" ht="15">
      <c r="A332" s="10"/>
      <c r="B332" s="10"/>
      <c r="C332" s="10"/>
      <c r="D332" s="10"/>
      <c r="E332" s="10"/>
      <c r="F332" s="10"/>
    </row>
    <row r="333" spans="1:6" ht="15">
      <c r="A333" s="10"/>
      <c r="B333" s="10"/>
      <c r="C333" s="10"/>
      <c r="D333" s="10"/>
      <c r="E333" s="10"/>
      <c r="F333" s="10"/>
    </row>
    <row r="334" spans="1:6" ht="15">
      <c r="A334" s="10"/>
      <c r="B334" s="10"/>
      <c r="C334" s="10"/>
      <c r="D334" s="10"/>
      <c r="E334" s="10"/>
      <c r="F334" s="10"/>
    </row>
    <row r="335" spans="1:6" ht="15">
      <c r="A335" s="10"/>
      <c r="B335" s="10"/>
      <c r="C335" s="10"/>
      <c r="D335" s="10"/>
      <c r="E335" s="10"/>
      <c r="F335" s="10"/>
    </row>
    <row r="336" spans="1:6" ht="15">
      <c r="A336" s="10"/>
      <c r="B336" s="10"/>
      <c r="C336" s="10"/>
      <c r="D336" s="10"/>
      <c r="E336" s="10"/>
      <c r="F336" s="10"/>
    </row>
    <row r="337" spans="1:6" ht="15">
      <c r="A337" s="10"/>
      <c r="B337" s="10"/>
      <c r="C337" s="10"/>
      <c r="D337" s="10"/>
      <c r="E337" s="10"/>
      <c r="F337" s="10"/>
    </row>
    <row r="338" spans="1:6" ht="15">
      <c r="A338" s="10"/>
      <c r="B338" s="10"/>
      <c r="C338" s="10"/>
      <c r="D338" s="10"/>
      <c r="E338" s="10"/>
      <c r="F338" s="10"/>
    </row>
    <row r="339" spans="1:6" ht="15">
      <c r="A339" s="10"/>
      <c r="B339" s="10"/>
      <c r="C339" s="10"/>
      <c r="D339" s="10"/>
      <c r="E339" s="10"/>
      <c r="F339" s="10"/>
    </row>
    <row r="340" spans="1:6" ht="15">
      <c r="A340" s="10"/>
      <c r="B340" s="10"/>
      <c r="C340" s="10"/>
      <c r="D340" s="10"/>
      <c r="E340" s="10"/>
      <c r="F340" s="10"/>
    </row>
    <row r="341" spans="1:6" ht="15">
      <c r="A341" s="10"/>
      <c r="B341" s="10"/>
      <c r="C341" s="10"/>
      <c r="D341" s="10"/>
      <c r="E341" s="10"/>
      <c r="F341" s="10"/>
    </row>
    <row r="342" spans="1:6" ht="15">
      <c r="A342" s="10"/>
      <c r="B342" s="10"/>
      <c r="C342" s="10"/>
      <c r="D342" s="10"/>
      <c r="E342" s="10"/>
      <c r="F342" s="10"/>
    </row>
    <row r="343" spans="1:6" ht="15">
      <c r="A343" s="10"/>
      <c r="B343" s="10"/>
      <c r="C343" s="10"/>
      <c r="D343" s="10"/>
      <c r="E343" s="10"/>
      <c r="F343" s="10"/>
    </row>
    <row r="344" spans="1:6" ht="15">
      <c r="A344" s="10"/>
      <c r="B344" s="10"/>
      <c r="C344" s="10"/>
      <c r="D344" s="10"/>
      <c r="E344" s="10"/>
      <c r="F344" s="10"/>
    </row>
    <row r="345" spans="1:6" ht="15">
      <c r="A345" s="10"/>
      <c r="B345" s="10"/>
      <c r="C345" s="10"/>
      <c r="D345" s="10"/>
      <c r="E345" s="10"/>
      <c r="F345" s="10"/>
    </row>
    <row r="346" spans="1:6" ht="15">
      <c r="A346" s="10"/>
      <c r="B346" s="10"/>
      <c r="C346" s="10"/>
      <c r="D346" s="10"/>
      <c r="E346" s="10"/>
      <c r="F346" s="10"/>
    </row>
    <row r="347" spans="1:6" ht="15">
      <c r="A347" s="10"/>
      <c r="B347" s="10"/>
      <c r="C347" s="10"/>
      <c r="D347" s="10"/>
      <c r="E347" s="10"/>
      <c r="F347" s="10"/>
    </row>
    <row r="348" spans="1:6" ht="15">
      <c r="A348" s="10"/>
      <c r="B348" s="10"/>
      <c r="C348" s="10"/>
      <c r="D348" s="10"/>
      <c r="E348" s="10"/>
      <c r="F348" s="10"/>
    </row>
    <row r="349" spans="1:6" ht="15">
      <c r="A349" s="10"/>
      <c r="B349" s="10"/>
      <c r="C349" s="10"/>
      <c r="D349" s="10"/>
      <c r="E349" s="10"/>
      <c r="F349" s="10"/>
    </row>
    <row r="350" spans="1:6" ht="15">
      <c r="A350" s="10"/>
      <c r="B350" s="10"/>
      <c r="C350" s="10"/>
      <c r="D350" s="10"/>
      <c r="E350" s="10"/>
      <c r="F350" s="10"/>
    </row>
    <row r="351" spans="1:6" ht="15">
      <c r="A351" s="10"/>
      <c r="B351" s="10"/>
      <c r="C351" s="10"/>
      <c r="D351" s="10"/>
      <c r="E351" s="10"/>
      <c r="F351" s="10"/>
    </row>
    <row r="352" spans="1:6" ht="15">
      <c r="A352" s="10"/>
      <c r="B352" s="10"/>
      <c r="C352" s="10"/>
      <c r="D352" s="10"/>
      <c r="E352" s="10"/>
      <c r="F352" s="10"/>
    </row>
    <row r="353" spans="1:6" ht="15">
      <c r="A353" s="10"/>
      <c r="B353" s="10"/>
      <c r="C353" s="10"/>
      <c r="D353" s="10"/>
      <c r="E353" s="10"/>
      <c r="F353" s="10"/>
    </row>
    <row r="354" spans="1:6" ht="15">
      <c r="A354" s="10"/>
      <c r="B354" s="10"/>
      <c r="C354" s="10"/>
      <c r="D354" s="10"/>
      <c r="E354" s="10"/>
      <c r="F354" s="10"/>
    </row>
    <row r="355" spans="1:6" ht="15">
      <c r="A355" s="10"/>
      <c r="B355" s="10"/>
      <c r="C355" s="10"/>
      <c r="D355" s="10"/>
      <c r="E355" s="10"/>
      <c r="F355" s="10"/>
    </row>
    <row r="356" spans="1:6" ht="15">
      <c r="A356" s="10"/>
      <c r="B356" s="10"/>
      <c r="C356" s="10"/>
      <c r="D356" s="10"/>
      <c r="E356" s="10"/>
      <c r="F356" s="10"/>
    </row>
    <row r="357" spans="1:6" ht="15">
      <c r="A357" s="10"/>
      <c r="B357" s="10"/>
      <c r="C357" s="10"/>
      <c r="D357" s="10"/>
      <c r="E357" s="10"/>
      <c r="F357" s="10"/>
    </row>
    <row r="358" spans="1:6" ht="15">
      <c r="A358" s="10"/>
      <c r="B358" s="10"/>
      <c r="C358" s="10"/>
      <c r="D358" s="10"/>
      <c r="E358" s="10"/>
      <c r="F358" s="10"/>
    </row>
    <row r="359" spans="1:6" ht="15">
      <c r="A359" s="10"/>
      <c r="B359" s="10"/>
      <c r="C359" s="10"/>
      <c r="D359" s="10"/>
      <c r="E359" s="10"/>
      <c r="F359" s="10"/>
    </row>
    <row r="360" spans="1:6" ht="15">
      <c r="A360" s="10"/>
      <c r="B360" s="10"/>
      <c r="C360" s="10"/>
      <c r="D360" s="10"/>
      <c r="E360" s="10"/>
      <c r="F360" s="10"/>
    </row>
    <row r="361" spans="1:6" ht="15">
      <c r="A361" s="10"/>
      <c r="B361" s="10"/>
      <c r="C361" s="10"/>
      <c r="D361" s="10"/>
      <c r="E361" s="10"/>
      <c r="F361" s="10"/>
    </row>
    <row r="362" spans="1:6" ht="15">
      <c r="A362" s="10"/>
      <c r="B362" s="10"/>
      <c r="C362" s="10"/>
      <c r="D362" s="10"/>
      <c r="E362" s="10"/>
      <c r="F362" s="10"/>
    </row>
    <row r="363" spans="1:6" ht="15">
      <c r="A363" s="10"/>
      <c r="B363" s="10"/>
      <c r="C363" s="10"/>
      <c r="D363" s="10"/>
      <c r="E363" s="10"/>
      <c r="F363" s="10"/>
    </row>
    <row r="364" spans="1:6" ht="15">
      <c r="A364" s="10"/>
      <c r="B364" s="10"/>
      <c r="C364" s="10"/>
      <c r="D364" s="10"/>
      <c r="E364" s="10"/>
      <c r="F364" s="10"/>
    </row>
    <row r="365" spans="1:6" ht="15">
      <c r="A365" s="10"/>
      <c r="B365" s="10"/>
      <c r="C365" s="10"/>
      <c r="D365" s="10"/>
      <c r="E365" s="10"/>
      <c r="F365" s="10"/>
    </row>
    <row r="366" spans="1:6" ht="15">
      <c r="A366" s="10"/>
      <c r="B366" s="10"/>
      <c r="C366" s="10"/>
      <c r="D366" s="10"/>
      <c r="E366" s="10"/>
      <c r="F366" s="10"/>
    </row>
    <row r="367" spans="1:6" ht="15">
      <c r="A367" s="10"/>
      <c r="B367" s="10"/>
      <c r="C367" s="10"/>
      <c r="D367" s="10"/>
      <c r="E367" s="10"/>
      <c r="F367" s="10"/>
    </row>
    <row r="368" spans="1:6" ht="15">
      <c r="A368" s="10"/>
      <c r="B368" s="10"/>
      <c r="C368" s="10"/>
      <c r="D368" s="10"/>
      <c r="E368" s="10"/>
      <c r="F368" s="10"/>
    </row>
    <row r="369" spans="1:6" ht="15">
      <c r="A369" s="10"/>
      <c r="B369" s="10"/>
      <c r="C369" s="10"/>
      <c r="D369" s="10"/>
      <c r="E369" s="10"/>
      <c r="F369" s="10"/>
    </row>
    <row r="370" spans="1:6" ht="15">
      <c r="A370" s="10"/>
      <c r="B370" s="10"/>
      <c r="C370" s="10"/>
      <c r="D370" s="10"/>
      <c r="E370" s="10"/>
      <c r="F370" s="10"/>
    </row>
    <row r="371" spans="1:6" ht="15">
      <c r="A371" s="10"/>
      <c r="B371" s="10"/>
      <c r="C371" s="10"/>
      <c r="D371" s="10"/>
      <c r="E371" s="10"/>
      <c r="F371" s="10"/>
    </row>
    <row r="372" spans="1:6" ht="15">
      <c r="A372" s="10"/>
      <c r="B372" s="10"/>
      <c r="C372" s="10"/>
      <c r="D372" s="10"/>
      <c r="E372" s="10"/>
      <c r="F372" s="10"/>
    </row>
    <row r="373" spans="1:6" ht="15">
      <c r="A373" s="10"/>
      <c r="B373" s="10"/>
      <c r="C373" s="10"/>
      <c r="D373" s="10"/>
      <c r="E373" s="10"/>
      <c r="F373" s="10"/>
    </row>
    <row r="374" spans="1:6" ht="15">
      <c r="A374" s="10"/>
      <c r="B374" s="10"/>
      <c r="C374" s="10"/>
      <c r="D374" s="10"/>
      <c r="E374" s="10"/>
      <c r="F374" s="10"/>
    </row>
    <row r="375" spans="1:6" ht="15">
      <c r="A375" s="10"/>
      <c r="B375" s="10"/>
      <c r="C375" s="10"/>
      <c r="D375" s="10"/>
      <c r="E375" s="10"/>
      <c r="F375" s="10"/>
    </row>
    <row r="376" spans="1:6" ht="15">
      <c r="A376" s="10"/>
      <c r="B376" s="10"/>
      <c r="C376" s="10"/>
      <c r="D376" s="10"/>
      <c r="E376" s="10"/>
      <c r="F376" s="10"/>
    </row>
    <row r="377" spans="1:6" ht="15">
      <c r="A377" s="10"/>
      <c r="B377" s="10"/>
      <c r="C377" s="10"/>
      <c r="D377" s="10"/>
      <c r="E377" s="10"/>
      <c r="F377" s="10"/>
    </row>
    <row r="378" spans="1:6" ht="15">
      <c r="A378" s="10"/>
      <c r="B378" s="10"/>
      <c r="C378" s="10"/>
      <c r="D378" s="10"/>
      <c r="E378" s="10"/>
      <c r="F378" s="10"/>
    </row>
    <row r="379" spans="1:6" ht="15">
      <c r="A379" s="10"/>
      <c r="B379" s="10"/>
      <c r="C379" s="10"/>
      <c r="D379" s="10"/>
      <c r="E379" s="10"/>
      <c r="F379" s="10"/>
    </row>
    <row r="380" spans="1:6" ht="15">
      <c r="A380" s="10"/>
      <c r="B380" s="10"/>
      <c r="C380" s="10"/>
      <c r="D380" s="10"/>
      <c r="E380" s="10"/>
      <c r="F380" s="10"/>
    </row>
    <row r="381" spans="1:6" ht="15">
      <c r="A381" s="10"/>
      <c r="B381" s="10"/>
      <c r="C381" s="10"/>
      <c r="D381" s="10"/>
      <c r="E381" s="10"/>
      <c r="F381" s="10"/>
    </row>
    <row r="382" spans="1:6" ht="15">
      <c r="A382" s="10"/>
      <c r="B382" s="10"/>
      <c r="C382" s="10"/>
      <c r="D382" s="10"/>
      <c r="E382" s="10"/>
      <c r="F382" s="10"/>
    </row>
    <row r="383" spans="1:6" ht="15">
      <c r="A383" s="10"/>
      <c r="B383" s="10"/>
      <c r="C383" s="10"/>
      <c r="D383" s="10"/>
      <c r="E383" s="10"/>
      <c r="F383" s="10"/>
    </row>
    <row r="384" spans="1:6" ht="15">
      <c r="A384" s="10"/>
      <c r="B384" s="10"/>
      <c r="C384" s="10"/>
      <c r="D384" s="10"/>
      <c r="E384" s="10"/>
      <c r="F384" s="10"/>
    </row>
    <row r="385" spans="1:6" ht="15">
      <c r="A385" s="10"/>
      <c r="B385" s="10"/>
      <c r="C385" s="10"/>
      <c r="D385" s="10"/>
      <c r="E385" s="10"/>
      <c r="F385" s="10"/>
    </row>
    <row r="386" spans="1:6" ht="15">
      <c r="A386" s="10"/>
      <c r="B386" s="10"/>
      <c r="C386" s="10"/>
      <c r="D386" s="10"/>
      <c r="E386" s="10"/>
      <c r="F386" s="10"/>
    </row>
    <row r="387" spans="1:6" ht="15">
      <c r="A387" s="10"/>
      <c r="B387" s="10"/>
      <c r="C387" s="10"/>
      <c r="D387" s="10"/>
      <c r="E387" s="10"/>
      <c r="F387" s="10"/>
    </row>
    <row r="388" spans="1:6" ht="15">
      <c r="A388" s="10"/>
      <c r="B388" s="10"/>
      <c r="C388" s="10"/>
      <c r="D388" s="10"/>
      <c r="E388" s="10"/>
      <c r="F388" s="10"/>
    </row>
    <row r="389" spans="1:6" ht="15">
      <c r="A389" s="10"/>
      <c r="B389" s="10"/>
      <c r="C389" s="10"/>
      <c r="D389" s="10"/>
      <c r="E389" s="10"/>
      <c r="F389" s="10"/>
    </row>
    <row r="390" spans="1:6" ht="15">
      <c r="A390" s="10"/>
      <c r="B390" s="10"/>
      <c r="C390" s="10"/>
      <c r="D390" s="10"/>
      <c r="E390" s="10"/>
      <c r="F390" s="10"/>
    </row>
    <row r="391" spans="1:6" ht="15">
      <c r="A391" s="10"/>
      <c r="B391" s="10"/>
      <c r="C391" s="10"/>
      <c r="D391" s="10"/>
      <c r="E391" s="10"/>
      <c r="F391" s="10"/>
    </row>
    <row r="392" spans="1:6" ht="15">
      <c r="A392" s="10"/>
      <c r="B392" s="10"/>
      <c r="C392" s="10"/>
      <c r="D392" s="10"/>
      <c r="E392" s="10"/>
      <c r="F392" s="10"/>
    </row>
    <row r="393" spans="1:6" ht="15">
      <c r="A393" s="10"/>
      <c r="B393" s="10"/>
      <c r="C393" s="10"/>
      <c r="D393" s="10"/>
      <c r="E393" s="10"/>
      <c r="F393" s="10"/>
    </row>
    <row r="394" spans="1:6" ht="15">
      <c r="A394" s="10"/>
      <c r="B394" s="10"/>
      <c r="C394" s="10"/>
      <c r="D394" s="10"/>
      <c r="E394" s="10"/>
      <c r="F394" s="10"/>
    </row>
    <row r="395" spans="1:6" ht="15">
      <c r="A395" s="10"/>
      <c r="B395" s="10"/>
      <c r="C395" s="10"/>
      <c r="D395" s="10"/>
      <c r="E395" s="10"/>
      <c r="F395" s="10"/>
    </row>
    <row r="396" spans="1:6" ht="15">
      <c r="A396" s="10"/>
      <c r="B396" s="10"/>
      <c r="C396" s="10"/>
      <c r="D396" s="10"/>
      <c r="E396" s="10"/>
      <c r="F396" s="10"/>
    </row>
    <row r="397" spans="1:6" ht="15">
      <c r="A397" s="10"/>
      <c r="B397" s="10"/>
      <c r="C397" s="10"/>
      <c r="D397" s="10"/>
      <c r="E397" s="10"/>
      <c r="F397" s="10"/>
    </row>
    <row r="398" spans="1:6" ht="15">
      <c r="A398" s="10"/>
      <c r="B398" s="10"/>
      <c r="C398" s="10"/>
      <c r="D398" s="10"/>
      <c r="E398" s="10"/>
      <c r="F398" s="10"/>
    </row>
    <row r="399" spans="1:6" ht="15">
      <c r="A399" s="10"/>
      <c r="B399" s="10"/>
      <c r="C399" s="10"/>
      <c r="D399" s="10"/>
      <c r="E399" s="10"/>
      <c r="F399" s="10"/>
    </row>
    <row r="400" spans="1:6" ht="15">
      <c r="A400" s="10"/>
      <c r="B400" s="10"/>
      <c r="C400" s="10"/>
      <c r="D400" s="10"/>
      <c r="E400" s="10"/>
      <c r="F400" s="10"/>
    </row>
    <row r="401" spans="1:6" ht="15">
      <c r="A401" s="10"/>
      <c r="B401" s="10"/>
      <c r="C401" s="10"/>
      <c r="D401" s="10"/>
      <c r="E401" s="10"/>
      <c r="F401" s="10"/>
    </row>
    <row r="402" spans="1:6" ht="15">
      <c r="A402" s="10"/>
      <c r="B402" s="10"/>
      <c r="C402" s="10"/>
      <c r="D402" s="10"/>
      <c r="E402" s="10"/>
      <c r="F402" s="10"/>
    </row>
    <row r="403" spans="1:6" ht="15">
      <c r="A403" s="10"/>
      <c r="B403" s="10"/>
      <c r="C403" s="10"/>
      <c r="D403" s="10"/>
      <c r="E403" s="10"/>
      <c r="F403" s="10"/>
    </row>
    <row r="404" spans="1:6" ht="15">
      <c r="A404" s="10"/>
      <c r="B404" s="10"/>
      <c r="C404" s="10"/>
      <c r="D404" s="10"/>
      <c r="E404" s="10"/>
      <c r="F404" s="10"/>
    </row>
    <row r="405" spans="1:6" ht="15">
      <c r="A405" s="10"/>
      <c r="B405" s="10"/>
      <c r="C405" s="10"/>
      <c r="D405" s="10"/>
      <c r="E405" s="10"/>
      <c r="F405" s="10"/>
    </row>
    <row r="406" spans="1:6" ht="15">
      <c r="A406" s="10"/>
      <c r="B406" s="10"/>
      <c r="C406" s="10"/>
      <c r="D406" s="10"/>
      <c r="E406" s="10"/>
      <c r="F406" s="10"/>
    </row>
    <row r="407" spans="1:6" ht="15">
      <c r="A407" s="10"/>
      <c r="B407" s="10"/>
      <c r="C407" s="10"/>
      <c r="D407" s="10"/>
      <c r="E407" s="10"/>
      <c r="F407" s="10"/>
    </row>
    <row r="408" spans="1:6" ht="15">
      <c r="A408" s="10"/>
      <c r="B408" s="10"/>
      <c r="C408" s="10"/>
      <c r="D408" s="10"/>
      <c r="E408" s="10"/>
      <c r="F408" s="10"/>
    </row>
    <row r="409" spans="1:6" ht="15">
      <c r="A409" s="10"/>
      <c r="B409" s="10"/>
      <c r="C409" s="10"/>
      <c r="D409" s="10"/>
      <c r="E409" s="10"/>
      <c r="F409" s="10"/>
    </row>
    <row r="410" spans="1:6" ht="15">
      <c r="A410" s="10"/>
      <c r="B410" s="10"/>
      <c r="C410" s="10"/>
      <c r="D410" s="10"/>
      <c r="E410" s="10"/>
      <c r="F410" s="10"/>
    </row>
    <row r="411" spans="1:6" ht="15">
      <c r="A411" s="10"/>
      <c r="B411" s="10"/>
      <c r="C411" s="10"/>
      <c r="D411" s="10"/>
      <c r="E411" s="10"/>
      <c r="F411" s="10"/>
    </row>
    <row r="412" spans="1:6" ht="15">
      <c r="A412" s="10"/>
      <c r="B412" s="10"/>
      <c r="C412" s="10"/>
      <c r="D412" s="10"/>
      <c r="E412" s="10"/>
      <c r="F412" s="10"/>
    </row>
    <row r="413" spans="1:6" ht="15">
      <c r="A413" s="10"/>
      <c r="B413" s="10"/>
      <c r="C413" s="10"/>
      <c r="D413" s="10"/>
      <c r="E413" s="10"/>
      <c r="F413" s="10"/>
    </row>
    <row r="414" spans="1:6" ht="15">
      <c r="A414" s="10"/>
      <c r="B414" s="10"/>
      <c r="C414" s="10"/>
      <c r="D414" s="10"/>
      <c r="E414" s="10"/>
      <c r="F414" s="10"/>
    </row>
    <row r="415" spans="1:6" ht="15">
      <c r="A415" s="10"/>
      <c r="B415" s="10"/>
      <c r="C415" s="10"/>
      <c r="D415" s="10"/>
      <c r="E415" s="10"/>
      <c r="F415" s="10"/>
    </row>
    <row r="416" spans="1:6" ht="15">
      <c r="A416" s="10"/>
      <c r="B416" s="10"/>
      <c r="C416" s="10"/>
      <c r="D416" s="10"/>
      <c r="E416" s="10"/>
      <c r="F416" s="10"/>
    </row>
    <row r="417" spans="1:6" ht="15">
      <c r="A417" s="10"/>
      <c r="B417" s="10"/>
      <c r="C417" s="10"/>
      <c r="D417" s="10"/>
      <c r="E417" s="10"/>
      <c r="F417" s="10"/>
    </row>
    <row r="418" spans="1:6" ht="15">
      <c r="A418" s="10"/>
      <c r="B418" s="10"/>
      <c r="C418" s="10"/>
      <c r="D418" s="10"/>
      <c r="E418" s="10"/>
      <c r="F418" s="10"/>
    </row>
    <row r="419" spans="1:6" ht="15">
      <c r="A419" s="10"/>
      <c r="B419" s="10"/>
      <c r="C419" s="10"/>
      <c r="D419" s="10"/>
      <c r="E419" s="10"/>
      <c r="F419" s="10"/>
    </row>
    <row r="420" spans="1:6" ht="15">
      <c r="A420" s="10"/>
      <c r="B420" s="10"/>
      <c r="C420" s="10"/>
      <c r="D420" s="10"/>
      <c r="E420" s="10"/>
      <c r="F420" s="10"/>
    </row>
    <row r="421" spans="1:6" ht="15">
      <c r="A421" s="10"/>
      <c r="B421" s="10"/>
      <c r="C421" s="10"/>
      <c r="D421" s="10"/>
      <c r="E421" s="10"/>
      <c r="F421" s="10"/>
    </row>
    <row r="422" spans="1:6" ht="15">
      <c r="A422" s="10"/>
      <c r="B422" s="10"/>
      <c r="C422" s="10"/>
      <c r="D422" s="10"/>
      <c r="E422" s="10"/>
      <c r="F422" s="10"/>
    </row>
    <row r="423" spans="1:6" ht="15">
      <c r="A423" s="10"/>
      <c r="B423" s="10"/>
      <c r="C423" s="10"/>
      <c r="D423" s="10"/>
      <c r="E423" s="10"/>
      <c r="F423" s="10"/>
    </row>
    <row r="424" spans="1:6" ht="15">
      <c r="A424" s="10"/>
      <c r="B424" s="10"/>
      <c r="C424" s="10"/>
      <c r="D424" s="10"/>
      <c r="E424" s="10"/>
      <c r="F424" s="10"/>
    </row>
    <row r="425" spans="1:6" ht="15">
      <c r="A425" s="10"/>
      <c r="B425" s="10"/>
      <c r="C425" s="10"/>
      <c r="D425" s="10"/>
      <c r="E425" s="10"/>
      <c r="F425" s="10"/>
    </row>
    <row r="426" spans="1:6" ht="15">
      <c r="A426" s="10"/>
      <c r="B426" s="10"/>
      <c r="C426" s="10"/>
      <c r="D426" s="10"/>
      <c r="E426" s="10"/>
      <c r="F426" s="10"/>
    </row>
    <row r="427" spans="1:6" ht="15">
      <c r="A427" s="10"/>
      <c r="B427" s="10"/>
      <c r="C427" s="10"/>
      <c r="D427" s="10"/>
      <c r="E427" s="10"/>
      <c r="F427" s="10"/>
    </row>
    <row r="428" spans="1:6" ht="15">
      <c r="A428" s="10"/>
      <c r="B428" s="10"/>
      <c r="C428" s="10"/>
      <c r="D428" s="10"/>
      <c r="E428" s="10"/>
      <c r="F428" s="10"/>
    </row>
    <row r="429" spans="1:6" ht="15">
      <c r="A429" s="10"/>
      <c r="B429" s="10"/>
      <c r="C429" s="10"/>
      <c r="D429" s="10"/>
      <c r="E429" s="10"/>
      <c r="F429" s="10"/>
    </row>
    <row r="430" spans="1:6" ht="15">
      <c r="A430" s="10"/>
      <c r="B430" s="10"/>
      <c r="C430" s="10"/>
      <c r="D430" s="10"/>
      <c r="E430" s="10"/>
      <c r="F430" s="10"/>
    </row>
    <row r="431" spans="1:6" ht="15">
      <c r="A431" s="10"/>
      <c r="B431" s="10"/>
      <c r="C431" s="10"/>
      <c r="D431" s="10"/>
      <c r="E431" s="10"/>
      <c r="F431" s="10"/>
    </row>
    <row r="432" spans="1:6" ht="15">
      <c r="A432" s="10"/>
      <c r="B432" s="10"/>
      <c r="C432" s="10"/>
      <c r="D432" s="10"/>
      <c r="E432" s="10"/>
      <c r="F432" s="10"/>
    </row>
    <row r="433" spans="1:6" ht="15">
      <c r="A433" s="10"/>
      <c r="B433" s="10"/>
      <c r="C433" s="10"/>
      <c r="D433" s="10"/>
      <c r="E433" s="10"/>
      <c r="F433" s="10"/>
    </row>
    <row r="434" spans="1:6" ht="15">
      <c r="A434" s="10"/>
      <c r="B434" s="10"/>
      <c r="C434" s="10"/>
      <c r="D434" s="10"/>
      <c r="E434" s="10"/>
      <c r="F434" s="10"/>
    </row>
    <row r="435" spans="1:6" ht="15">
      <c r="A435" s="10"/>
      <c r="B435" s="10"/>
      <c r="C435" s="10"/>
      <c r="D435" s="10"/>
      <c r="E435" s="10"/>
      <c r="F435" s="10"/>
    </row>
    <row r="436" spans="1:6" ht="15">
      <c r="A436" s="10"/>
      <c r="B436" s="10"/>
      <c r="C436" s="10"/>
      <c r="D436" s="10"/>
      <c r="E436" s="10"/>
      <c r="F436" s="10"/>
    </row>
    <row r="437" spans="1:6" ht="15">
      <c r="A437" s="10"/>
      <c r="B437" s="10"/>
      <c r="C437" s="10"/>
      <c r="D437" s="10"/>
      <c r="E437" s="10"/>
      <c r="F437" s="10"/>
    </row>
    <row r="438" spans="1:6" ht="15">
      <c r="A438" s="10"/>
      <c r="B438" s="10"/>
      <c r="C438" s="10"/>
      <c r="D438" s="10"/>
      <c r="E438" s="10"/>
      <c r="F438" s="10"/>
    </row>
    <row r="439" spans="1:6" ht="15">
      <c r="A439" s="10"/>
      <c r="B439" s="10"/>
      <c r="C439" s="10"/>
      <c r="D439" s="10"/>
      <c r="E439" s="10"/>
      <c r="F439" s="10"/>
    </row>
    <row r="440" spans="1:6" ht="15">
      <c r="A440" s="10"/>
      <c r="B440" s="10"/>
      <c r="C440" s="10"/>
      <c r="D440" s="10"/>
      <c r="E440" s="10"/>
      <c r="F440" s="10"/>
    </row>
    <row r="441" spans="1:6" ht="15">
      <c r="A441" s="10"/>
      <c r="B441" s="10"/>
      <c r="C441" s="10"/>
      <c r="D441" s="10"/>
      <c r="E441" s="10"/>
      <c r="F441" s="10"/>
    </row>
    <row r="442" spans="1:6" ht="15">
      <c r="A442" s="10"/>
      <c r="B442" s="10"/>
      <c r="C442" s="10"/>
      <c r="D442" s="10"/>
      <c r="E442" s="10"/>
      <c r="F442" s="10"/>
    </row>
    <row r="443" spans="1:6" ht="15">
      <c r="A443" s="10"/>
      <c r="B443" s="10"/>
      <c r="C443" s="10"/>
      <c r="D443" s="10"/>
      <c r="E443" s="10"/>
      <c r="F443" s="10"/>
    </row>
    <row r="444" spans="1:6" ht="15">
      <c r="A444" s="10"/>
      <c r="B444" s="10"/>
      <c r="C444" s="10"/>
      <c r="D444" s="10"/>
      <c r="E444" s="10"/>
      <c r="F444" s="10"/>
    </row>
    <row r="445" spans="1:6" ht="15">
      <c r="A445" s="10"/>
      <c r="B445" s="10"/>
      <c r="C445" s="10"/>
      <c r="D445" s="10"/>
      <c r="E445" s="10"/>
      <c r="F445" s="10"/>
    </row>
    <row r="446" spans="1:6" ht="15">
      <c r="A446" s="10"/>
      <c r="B446" s="10"/>
      <c r="C446" s="10"/>
      <c r="D446" s="10"/>
      <c r="E446" s="10"/>
      <c r="F446" s="10"/>
    </row>
    <row r="447" spans="1:6" ht="15">
      <c r="A447" s="10"/>
      <c r="B447" s="10"/>
      <c r="C447" s="10"/>
      <c r="D447" s="10"/>
      <c r="E447" s="10"/>
      <c r="F447" s="10"/>
    </row>
    <row r="448" spans="1:6" ht="15">
      <c r="A448" s="10"/>
      <c r="B448" s="10"/>
      <c r="C448" s="10"/>
      <c r="D448" s="10"/>
      <c r="E448" s="10"/>
      <c r="F448" s="10"/>
    </row>
    <row r="449" spans="1:6" ht="15">
      <c r="A449" s="10"/>
      <c r="B449" s="10"/>
      <c r="C449" s="10"/>
      <c r="D449" s="10"/>
      <c r="E449" s="10"/>
      <c r="F449" s="10"/>
    </row>
    <row r="450" spans="1:6" ht="15">
      <c r="A450" s="10"/>
      <c r="B450" s="10"/>
      <c r="C450" s="10"/>
      <c r="D450" s="10"/>
      <c r="E450" s="10"/>
      <c r="F450" s="10"/>
    </row>
    <row r="451" spans="1:6" ht="15">
      <c r="A451" s="10"/>
      <c r="B451" s="10"/>
      <c r="C451" s="10"/>
      <c r="D451" s="10"/>
      <c r="E451" s="10"/>
      <c r="F451" s="10"/>
    </row>
    <row r="452" spans="1:6" ht="15">
      <c r="A452" s="10"/>
      <c r="B452" s="10"/>
      <c r="C452" s="10"/>
      <c r="D452" s="10"/>
      <c r="E452" s="10"/>
      <c r="F452" s="10"/>
    </row>
    <row r="453" spans="1:6" ht="15">
      <c r="A453" s="10"/>
      <c r="B453" s="10"/>
      <c r="C453" s="10"/>
      <c r="D453" s="10"/>
      <c r="E453" s="10"/>
      <c r="F453" s="10"/>
    </row>
    <row r="454" spans="1:6" ht="15">
      <c r="A454" s="10"/>
      <c r="B454" s="10"/>
      <c r="C454" s="10"/>
      <c r="D454" s="10"/>
      <c r="E454" s="10"/>
      <c r="F454" s="10"/>
    </row>
    <row r="455" spans="1:6" ht="15">
      <c r="A455" s="10"/>
      <c r="B455" s="10"/>
      <c r="C455" s="10"/>
      <c r="D455" s="10"/>
      <c r="E455" s="10"/>
      <c r="F455" s="10"/>
    </row>
    <row r="456" spans="1:6" ht="15">
      <c r="A456" s="10"/>
      <c r="B456" s="10"/>
      <c r="C456" s="10"/>
      <c r="D456" s="10"/>
      <c r="E456" s="10"/>
      <c r="F456" s="10"/>
    </row>
    <row r="457" spans="1:6" ht="15">
      <c r="A457" s="10"/>
      <c r="B457" s="10"/>
      <c r="C457" s="10"/>
      <c r="D457" s="10"/>
      <c r="E457" s="10"/>
      <c r="F457" s="10"/>
    </row>
    <row r="458" spans="1:6" ht="15">
      <c r="A458" s="10"/>
      <c r="B458" s="10"/>
      <c r="C458" s="10"/>
      <c r="D458" s="10"/>
      <c r="E458" s="10"/>
      <c r="F458" s="10"/>
    </row>
    <row r="459" spans="1:6" ht="15">
      <c r="A459" s="10"/>
      <c r="B459" s="10"/>
      <c r="C459" s="10"/>
      <c r="D459" s="10"/>
      <c r="E459" s="10"/>
      <c r="F459" s="10"/>
    </row>
    <row r="460" spans="1:6" ht="15">
      <c r="A460" s="10"/>
      <c r="B460" s="10"/>
      <c r="C460" s="10"/>
      <c r="D460" s="10"/>
      <c r="E460" s="10"/>
      <c r="F460" s="10"/>
    </row>
    <row r="461" spans="1:6" ht="15">
      <c r="A461" s="10"/>
      <c r="B461" s="10"/>
      <c r="C461" s="10"/>
      <c r="D461" s="10"/>
      <c r="E461" s="10"/>
      <c r="F461" s="10"/>
    </row>
    <row r="462" spans="1:6" ht="15">
      <c r="A462" s="10"/>
      <c r="B462" s="10"/>
      <c r="C462" s="10"/>
      <c r="D462" s="10"/>
      <c r="E462" s="10"/>
      <c r="F462" s="10"/>
    </row>
    <row r="463" spans="1:6" ht="15">
      <c r="A463" s="10"/>
      <c r="B463" s="10"/>
      <c r="C463" s="10"/>
      <c r="D463" s="10"/>
      <c r="E463" s="10"/>
      <c r="F463" s="10"/>
    </row>
    <row r="464" spans="1:6" ht="15">
      <c r="A464" s="10"/>
      <c r="B464" s="10"/>
      <c r="C464" s="10"/>
      <c r="D464" s="10"/>
      <c r="E464" s="10"/>
      <c r="F464" s="10"/>
    </row>
    <row r="465" spans="1:6" ht="15">
      <c r="A465" s="10"/>
      <c r="B465" s="10"/>
      <c r="C465" s="10"/>
      <c r="D465" s="10"/>
      <c r="E465" s="10"/>
      <c r="F465" s="10"/>
    </row>
    <row r="466" spans="1:6" ht="15">
      <c r="A466" s="10"/>
      <c r="B466" s="10"/>
      <c r="C466" s="10"/>
      <c r="D466" s="10"/>
      <c r="E466" s="10"/>
      <c r="F466" s="10"/>
    </row>
    <row r="467" spans="1:6" ht="15">
      <c r="A467" s="10"/>
      <c r="B467" s="10"/>
      <c r="C467" s="10"/>
      <c r="D467" s="10"/>
      <c r="E467" s="10"/>
      <c r="F467" s="10"/>
    </row>
    <row r="468" spans="1:6" ht="15">
      <c r="A468" s="10"/>
      <c r="B468" s="10"/>
      <c r="C468" s="10"/>
      <c r="D468" s="10"/>
      <c r="E468" s="10"/>
      <c r="F468" s="10"/>
    </row>
    <row r="469" spans="1:6" ht="15">
      <c r="A469" s="10"/>
      <c r="B469" s="10"/>
      <c r="C469" s="10"/>
      <c r="D469" s="10"/>
      <c r="E469" s="10"/>
      <c r="F469" s="10"/>
    </row>
    <row r="470" spans="1:6" ht="15">
      <c r="A470" s="10"/>
      <c r="B470" s="10"/>
      <c r="C470" s="10"/>
      <c r="D470" s="10"/>
      <c r="E470" s="10"/>
      <c r="F470" s="10"/>
    </row>
    <row r="471" spans="1:6" ht="15">
      <c r="A471" s="10"/>
      <c r="B471" s="10"/>
      <c r="C471" s="10"/>
      <c r="D471" s="10"/>
      <c r="E471" s="10"/>
      <c r="F471" s="10"/>
    </row>
    <row r="472" spans="1:6" ht="15">
      <c r="A472" s="10"/>
      <c r="B472" s="10"/>
      <c r="C472" s="10"/>
      <c r="D472" s="10"/>
      <c r="E472" s="10"/>
      <c r="F472" s="10"/>
    </row>
    <row r="473" spans="1:6" ht="15">
      <c r="A473" s="10"/>
      <c r="B473" s="10"/>
      <c r="C473" s="10"/>
      <c r="D473" s="10"/>
      <c r="E473" s="10"/>
      <c r="F473" s="10"/>
    </row>
    <row r="474" spans="1:6" ht="15">
      <c r="A474" s="10"/>
      <c r="B474" s="10"/>
      <c r="C474" s="10"/>
      <c r="D474" s="10"/>
      <c r="E474" s="10"/>
      <c r="F474" s="10"/>
    </row>
    <row r="475" spans="1:6" ht="15">
      <c r="A475" s="10"/>
      <c r="B475" s="10"/>
      <c r="C475" s="10"/>
      <c r="D475" s="10"/>
      <c r="E475" s="10"/>
      <c r="F475" s="10"/>
    </row>
    <row r="476" spans="1:6" ht="15">
      <c r="A476" s="10"/>
      <c r="B476" s="10"/>
      <c r="C476" s="10"/>
      <c r="D476" s="10"/>
      <c r="E476" s="10"/>
      <c r="F476" s="10"/>
    </row>
    <row r="477" spans="1:6" ht="15">
      <c r="A477" s="10"/>
      <c r="B477" s="10"/>
      <c r="C477" s="10"/>
      <c r="D477" s="10"/>
      <c r="E477" s="10"/>
      <c r="F477" s="10"/>
    </row>
    <row r="478" spans="1:6" ht="15">
      <c r="A478" s="10"/>
      <c r="B478" s="10"/>
      <c r="C478" s="10"/>
      <c r="D478" s="10"/>
      <c r="E478" s="10"/>
      <c r="F478" s="10"/>
    </row>
    <row r="479" spans="1:6" ht="15">
      <c r="A479" s="10"/>
      <c r="B479" s="10"/>
      <c r="C479" s="10"/>
      <c r="D479" s="10"/>
      <c r="E479" s="10"/>
      <c r="F479" s="10"/>
    </row>
    <row r="480" spans="1:6" ht="15">
      <c r="A480" s="10"/>
      <c r="B480" s="10"/>
      <c r="C480" s="10"/>
      <c r="D480" s="10"/>
      <c r="E480" s="10"/>
      <c r="F480" s="10"/>
    </row>
    <row r="481" spans="1:6" ht="15">
      <c r="A481" s="10"/>
      <c r="B481" s="10"/>
      <c r="C481" s="10"/>
      <c r="D481" s="10"/>
      <c r="E481" s="10"/>
      <c r="F481" s="10"/>
    </row>
    <row r="482" spans="1:6" ht="15">
      <c r="A482" s="10"/>
      <c r="B482" s="10"/>
      <c r="C482" s="10"/>
      <c r="D482" s="10"/>
      <c r="E482" s="10"/>
      <c r="F482" s="10"/>
    </row>
    <row r="483" spans="1:6" ht="15">
      <c r="A483" s="10"/>
      <c r="B483" s="10"/>
      <c r="C483" s="10"/>
      <c r="D483" s="10"/>
      <c r="E483" s="10"/>
      <c r="F483" s="10"/>
    </row>
    <row r="484" spans="1:6" ht="15">
      <c r="A484" s="10"/>
      <c r="B484" s="10"/>
      <c r="C484" s="10"/>
      <c r="D484" s="10"/>
      <c r="E484" s="10"/>
      <c r="F484" s="10"/>
    </row>
    <row r="485" spans="1:6" ht="15">
      <c r="A485" s="10"/>
      <c r="B485" s="10"/>
      <c r="C485" s="10"/>
      <c r="D485" s="10"/>
      <c r="E485" s="10"/>
      <c r="F485" s="10"/>
    </row>
    <row r="486" spans="1:6" ht="15">
      <c r="A486" s="10"/>
      <c r="B486" s="10"/>
      <c r="C486" s="10"/>
      <c r="D486" s="10"/>
      <c r="E486" s="10"/>
      <c r="F486" s="10"/>
    </row>
    <row r="487" spans="1:6" ht="15">
      <c r="A487" s="10"/>
      <c r="B487" s="10"/>
      <c r="C487" s="10"/>
      <c r="D487" s="10"/>
      <c r="E487" s="10"/>
      <c r="F487" s="10"/>
    </row>
    <row r="488" spans="1:6" ht="15">
      <c r="A488" s="10"/>
      <c r="B488" s="10"/>
      <c r="C488" s="10"/>
      <c r="D488" s="10"/>
      <c r="E488" s="10"/>
      <c r="F488" s="10"/>
    </row>
    <row r="489" spans="1:6" ht="15">
      <c r="A489" s="10"/>
      <c r="B489" s="10"/>
      <c r="C489" s="10"/>
      <c r="D489" s="10"/>
      <c r="E489" s="10"/>
      <c r="F489" s="10"/>
    </row>
    <row r="490" spans="1:6" ht="15">
      <c r="A490" s="10"/>
      <c r="B490" s="10"/>
      <c r="C490" s="10"/>
      <c r="D490" s="10"/>
      <c r="E490" s="10"/>
      <c r="F490" s="10"/>
    </row>
    <row r="491" spans="1:6" ht="15">
      <c r="A491" s="10"/>
      <c r="B491" s="10"/>
      <c r="C491" s="10"/>
      <c r="D491" s="10"/>
      <c r="E491" s="10"/>
      <c r="F491" s="10"/>
    </row>
    <row r="492" spans="1:6" ht="15">
      <c r="A492" s="10"/>
      <c r="B492" s="10"/>
      <c r="C492" s="10"/>
      <c r="D492" s="10"/>
      <c r="E492" s="10"/>
      <c r="F492" s="10"/>
    </row>
    <row r="493" spans="1:6" ht="15">
      <c r="A493" s="10"/>
      <c r="B493" s="10"/>
      <c r="C493" s="10"/>
      <c r="D493" s="10"/>
      <c r="E493" s="10"/>
      <c r="F493" s="10"/>
    </row>
    <row r="494" spans="1:6" ht="15">
      <c r="A494" s="10"/>
      <c r="B494" s="10"/>
      <c r="C494" s="10"/>
      <c r="D494" s="10"/>
      <c r="E494" s="10"/>
      <c r="F494" s="10"/>
    </row>
    <row r="495" spans="1:6" ht="15">
      <c r="A495" s="10"/>
      <c r="B495" s="10"/>
      <c r="C495" s="10"/>
      <c r="D495" s="10"/>
      <c r="E495" s="10"/>
      <c r="F495" s="10"/>
    </row>
    <row r="496" spans="1:6" ht="15">
      <c r="A496" s="10"/>
      <c r="B496" s="10"/>
      <c r="C496" s="10"/>
      <c r="D496" s="10"/>
      <c r="E496" s="10"/>
      <c r="F496" s="10"/>
    </row>
    <row r="497" spans="1:6" ht="15">
      <c r="A497" s="10"/>
      <c r="B497" s="10"/>
      <c r="C497" s="10"/>
      <c r="D497" s="10"/>
      <c r="E497" s="10"/>
      <c r="F497" s="10"/>
    </row>
    <row r="498" spans="1:6" ht="15">
      <c r="A498" s="10"/>
      <c r="B498" s="10"/>
      <c r="C498" s="10"/>
      <c r="D498" s="10"/>
      <c r="E498" s="10"/>
      <c r="F498" s="10"/>
    </row>
    <row r="499" spans="1:6" ht="15">
      <c r="A499" s="10"/>
      <c r="B499" s="10"/>
      <c r="C499" s="10"/>
      <c r="D499" s="10"/>
      <c r="E499" s="10"/>
      <c r="F499" s="10"/>
    </row>
    <row r="500" spans="1:6" ht="15">
      <c r="A500" s="10"/>
      <c r="B500" s="10"/>
      <c r="C500" s="10"/>
      <c r="D500" s="10"/>
      <c r="E500" s="10"/>
      <c r="F500" s="10"/>
    </row>
    <row r="501" spans="1:6" ht="15">
      <c r="A501" s="10"/>
      <c r="B501" s="10"/>
      <c r="C501" s="10"/>
      <c r="D501" s="10"/>
      <c r="E501" s="10"/>
      <c r="F501" s="10"/>
    </row>
    <row r="502" spans="1:6" ht="15">
      <c r="A502" s="10"/>
      <c r="B502" s="10"/>
      <c r="C502" s="10"/>
      <c r="D502" s="10"/>
      <c r="E502" s="10"/>
      <c r="F502" s="10"/>
    </row>
    <row r="503" spans="1:6" ht="15">
      <c r="A503" s="10"/>
      <c r="B503" s="10"/>
      <c r="C503" s="10"/>
      <c r="D503" s="10"/>
      <c r="E503" s="10"/>
      <c r="F503" s="10"/>
    </row>
    <row r="504" spans="1:6" ht="15">
      <c r="A504" s="10"/>
      <c r="B504" s="10"/>
      <c r="C504" s="10"/>
      <c r="D504" s="10"/>
      <c r="E504" s="10"/>
      <c r="F504" s="10"/>
    </row>
    <row r="505" spans="1:6" ht="15">
      <c r="A505" s="10"/>
      <c r="B505" s="10"/>
      <c r="C505" s="10"/>
      <c r="D505" s="10"/>
      <c r="E505" s="10"/>
      <c r="F505" s="10"/>
    </row>
    <row r="506" spans="1:6" ht="15">
      <c r="A506" s="10"/>
      <c r="B506" s="10"/>
      <c r="C506" s="10"/>
      <c r="D506" s="10"/>
      <c r="E506" s="10"/>
      <c r="F506" s="10"/>
    </row>
    <row r="507" spans="1:6" ht="15">
      <c r="A507" s="10"/>
      <c r="B507" s="10"/>
      <c r="C507" s="10"/>
      <c r="D507" s="10"/>
      <c r="E507" s="10"/>
      <c r="F507" s="10"/>
    </row>
    <row r="508" spans="1:6" ht="15">
      <c r="A508" s="10"/>
      <c r="B508" s="10"/>
      <c r="C508" s="10"/>
      <c r="D508" s="10"/>
      <c r="E508" s="10"/>
      <c r="F508" s="10"/>
    </row>
    <row r="509" spans="1:6" ht="15">
      <c r="A509" s="10"/>
      <c r="B509" s="10"/>
      <c r="C509" s="10"/>
      <c r="D509" s="10"/>
      <c r="E509" s="10"/>
      <c r="F509" s="10"/>
    </row>
    <row r="510" spans="1:6" ht="15">
      <c r="A510" s="10"/>
      <c r="B510" s="10"/>
      <c r="C510" s="10"/>
      <c r="D510" s="10"/>
      <c r="E510" s="10"/>
      <c r="F510" s="10"/>
    </row>
    <row r="511" spans="1:6" ht="15">
      <c r="A511" s="10"/>
      <c r="B511" s="10"/>
      <c r="C511" s="10"/>
      <c r="D511" s="10"/>
      <c r="E511" s="10"/>
      <c r="F511" s="10"/>
    </row>
    <row r="512" spans="1:6" ht="15">
      <c r="A512" s="10"/>
      <c r="B512" s="10"/>
      <c r="C512" s="10"/>
      <c r="D512" s="10"/>
      <c r="E512" s="10"/>
      <c r="F512" s="10"/>
    </row>
    <row r="513" spans="1:6" ht="15">
      <c r="A513" s="10"/>
      <c r="B513" s="10"/>
      <c r="C513" s="10"/>
      <c r="D513" s="10"/>
      <c r="E513" s="10"/>
      <c r="F513" s="10"/>
    </row>
    <row r="514" spans="1:6" ht="15">
      <c r="A514" s="10"/>
      <c r="B514" s="10"/>
      <c r="C514" s="10"/>
      <c r="D514" s="10"/>
      <c r="E514" s="10"/>
      <c r="F514" s="10"/>
    </row>
    <row r="515" spans="1:6" ht="15">
      <c r="A515" s="10"/>
      <c r="B515" s="10"/>
      <c r="C515" s="10"/>
      <c r="D515" s="10"/>
      <c r="E515" s="10"/>
      <c r="F515" s="10"/>
    </row>
    <row r="516" spans="1:6" ht="15">
      <c r="A516" s="10"/>
      <c r="B516" s="10"/>
      <c r="C516" s="10"/>
      <c r="D516" s="10"/>
      <c r="E516" s="10"/>
      <c r="F516" s="10"/>
    </row>
    <row r="517" spans="1:6" ht="15">
      <c r="A517" s="10"/>
      <c r="B517" s="10"/>
      <c r="C517" s="10"/>
      <c r="D517" s="10"/>
      <c r="E517" s="10"/>
      <c r="F517" s="10"/>
    </row>
    <row r="518" spans="1:6" ht="15">
      <c r="A518" s="10"/>
      <c r="B518" s="10"/>
      <c r="C518" s="10"/>
      <c r="D518" s="10"/>
      <c r="E518" s="10"/>
      <c r="F518" s="10"/>
    </row>
    <row r="519" spans="1:6" ht="15">
      <c r="A519" s="10"/>
      <c r="B519" s="10"/>
      <c r="C519" s="10"/>
      <c r="D519" s="10"/>
      <c r="E519" s="10"/>
      <c r="F519" s="10"/>
    </row>
    <row r="520" spans="1:6" ht="15">
      <c r="A520" s="10"/>
      <c r="B520" s="10"/>
      <c r="C520" s="10"/>
      <c r="D520" s="10"/>
      <c r="E520" s="10"/>
      <c r="F520" s="10"/>
    </row>
    <row r="521" spans="1:6" ht="15">
      <c r="A521" s="10"/>
      <c r="B521" s="10"/>
      <c r="C521" s="10"/>
      <c r="D521" s="10"/>
      <c r="E521" s="10"/>
      <c r="F521" s="10"/>
    </row>
    <row r="522" spans="1:6" ht="15">
      <c r="A522" s="10"/>
      <c r="B522" s="10"/>
      <c r="C522" s="10"/>
      <c r="D522" s="10"/>
      <c r="E522" s="10"/>
      <c r="F522" s="10"/>
    </row>
    <row r="523" spans="1:6" ht="15">
      <c r="A523" s="10"/>
      <c r="B523" s="10"/>
      <c r="C523" s="10"/>
      <c r="D523" s="10"/>
      <c r="E523" s="10"/>
      <c r="F523" s="10"/>
    </row>
    <row r="524" spans="1:6" ht="15">
      <c r="A524" s="10"/>
      <c r="B524" s="10"/>
      <c r="C524" s="10"/>
      <c r="D524" s="10"/>
      <c r="E524" s="10"/>
      <c r="F524" s="10"/>
    </row>
    <row r="525" spans="1:6" ht="15">
      <c r="A525" s="10"/>
      <c r="B525" s="10"/>
      <c r="C525" s="10"/>
      <c r="D525" s="10"/>
      <c r="E525" s="10"/>
      <c r="F525" s="10"/>
    </row>
    <row r="526" spans="1:6" ht="15">
      <c r="A526" s="10"/>
      <c r="B526" s="10"/>
      <c r="C526" s="10"/>
      <c r="D526" s="10"/>
      <c r="E526" s="10"/>
      <c r="F526" s="10"/>
    </row>
    <row r="527" spans="1:6" ht="15">
      <c r="A527" s="10"/>
      <c r="B527" s="10"/>
      <c r="C527" s="10"/>
      <c r="D527" s="10"/>
      <c r="E527" s="10"/>
      <c r="F527" s="10"/>
    </row>
    <row r="528" spans="1:6" ht="15">
      <c r="A528" s="10"/>
      <c r="B528" s="10"/>
      <c r="C528" s="10"/>
      <c r="D528" s="10"/>
      <c r="E528" s="10"/>
      <c r="F528" s="10"/>
    </row>
    <row r="529" spans="1:6" ht="15">
      <c r="A529" s="10"/>
      <c r="B529" s="10"/>
      <c r="C529" s="10"/>
      <c r="D529" s="10"/>
      <c r="E529" s="10"/>
      <c r="F529" s="10"/>
    </row>
    <row r="530" spans="1:6" ht="15">
      <c r="A530" s="10"/>
      <c r="B530" s="10"/>
      <c r="C530" s="10"/>
      <c r="D530" s="10"/>
      <c r="E530" s="10"/>
      <c r="F530" s="10"/>
    </row>
    <row r="531" spans="1:6" ht="15">
      <c r="A531" s="10"/>
      <c r="B531" s="10"/>
      <c r="C531" s="10"/>
      <c r="D531" s="10"/>
      <c r="E531" s="10"/>
      <c r="F531" s="10"/>
    </row>
    <row r="532" spans="1:6" ht="15">
      <c r="A532" s="10"/>
      <c r="B532" s="10"/>
      <c r="C532" s="10"/>
      <c r="D532" s="10"/>
      <c r="E532" s="10"/>
      <c r="F532" s="10"/>
    </row>
    <row r="533" spans="1:6" ht="15">
      <c r="A533" s="10"/>
      <c r="B533" s="10"/>
      <c r="C533" s="10"/>
      <c r="D533" s="10"/>
      <c r="E533" s="10"/>
      <c r="F533" s="10"/>
    </row>
    <row r="534" spans="1:6" ht="15">
      <c r="A534" s="10"/>
      <c r="B534" s="10"/>
      <c r="C534" s="10"/>
      <c r="D534" s="10"/>
      <c r="E534" s="10"/>
      <c r="F534" s="10"/>
    </row>
    <row r="535" spans="1:6" ht="15">
      <c r="A535" s="10"/>
      <c r="B535" s="10"/>
      <c r="C535" s="10"/>
      <c r="D535" s="10"/>
      <c r="E535" s="10"/>
      <c r="F535" s="10"/>
    </row>
    <row r="536" spans="1:6" ht="15">
      <c r="A536" s="10"/>
      <c r="B536" s="10"/>
      <c r="C536" s="10"/>
      <c r="D536" s="10"/>
      <c r="E536" s="10"/>
      <c r="F536" s="10"/>
    </row>
    <row r="537" spans="1:6" ht="15">
      <c r="A537" s="10"/>
      <c r="B537" s="10"/>
      <c r="C537" s="10"/>
      <c r="D537" s="10"/>
      <c r="E537" s="10"/>
      <c r="F537" s="10"/>
    </row>
    <row r="538" spans="1:6" ht="15">
      <c r="A538" s="10"/>
      <c r="B538" s="10"/>
      <c r="C538" s="10"/>
      <c r="D538" s="10"/>
      <c r="E538" s="10"/>
      <c r="F538" s="10"/>
    </row>
    <row r="539" spans="1:6" ht="15">
      <c r="A539" s="10"/>
      <c r="B539" s="10"/>
      <c r="C539" s="10"/>
      <c r="D539" s="10"/>
      <c r="E539" s="10"/>
      <c r="F539" s="10"/>
    </row>
    <row r="540" spans="1:6" ht="15">
      <c r="A540" s="10"/>
      <c r="B540" s="10"/>
      <c r="C540" s="10"/>
      <c r="D540" s="10"/>
      <c r="E540" s="10"/>
      <c r="F540" s="10"/>
    </row>
    <row r="541" spans="1:6" ht="15">
      <c r="A541" s="10"/>
      <c r="B541" s="10"/>
      <c r="C541" s="10"/>
      <c r="D541" s="10"/>
      <c r="E541" s="10"/>
      <c r="F541" s="10"/>
    </row>
    <row r="542" spans="1:6" ht="15">
      <c r="A542" s="10"/>
      <c r="B542" s="10"/>
      <c r="C542" s="10"/>
      <c r="D542" s="10"/>
      <c r="E542" s="10"/>
      <c r="F542" s="10"/>
    </row>
    <row r="543" spans="1:6" ht="15">
      <c r="A543" s="10"/>
      <c r="B543" s="10"/>
      <c r="C543" s="10"/>
      <c r="D543" s="10"/>
      <c r="E543" s="10"/>
      <c r="F543" s="10"/>
    </row>
    <row r="544" spans="1:6" ht="15">
      <c r="A544" s="10"/>
      <c r="B544" s="10"/>
      <c r="C544" s="10"/>
      <c r="D544" s="10"/>
      <c r="E544" s="10"/>
      <c r="F544" s="10"/>
    </row>
    <row r="545" spans="1:6" ht="15">
      <c r="A545" s="10"/>
      <c r="B545" s="10"/>
      <c r="C545" s="10"/>
      <c r="D545" s="10"/>
      <c r="E545" s="10"/>
      <c r="F545" s="10"/>
    </row>
    <row r="546" spans="1:6" ht="15">
      <c r="A546" s="10"/>
      <c r="B546" s="10"/>
      <c r="C546" s="10"/>
      <c r="D546" s="10"/>
      <c r="E546" s="10"/>
      <c r="F546" s="10"/>
    </row>
    <row r="547" spans="1:6" ht="15">
      <c r="A547" s="10"/>
      <c r="B547" s="10"/>
      <c r="C547" s="10"/>
      <c r="D547" s="10"/>
      <c r="E547" s="10"/>
      <c r="F547" s="10"/>
    </row>
    <row r="548" spans="1:6" ht="15">
      <c r="A548" s="10"/>
      <c r="B548" s="10"/>
      <c r="C548" s="10"/>
      <c r="D548" s="10"/>
      <c r="E548" s="10"/>
      <c r="F548" s="10"/>
    </row>
    <row r="549" spans="1:6" ht="15">
      <c r="A549" s="10"/>
      <c r="B549" s="10"/>
      <c r="C549" s="10"/>
      <c r="D549" s="10"/>
      <c r="E549" s="10"/>
      <c r="F549" s="10"/>
    </row>
    <row r="550" spans="1:6" ht="15">
      <c r="A550" s="10"/>
      <c r="B550" s="10"/>
      <c r="C550" s="10"/>
      <c r="D550" s="10"/>
      <c r="E550" s="10"/>
      <c r="F550" s="10"/>
    </row>
    <row r="551" spans="1:6" ht="15">
      <c r="A551" s="10"/>
      <c r="B551" s="10"/>
      <c r="C551" s="10"/>
      <c r="D551" s="10"/>
      <c r="E551" s="10"/>
      <c r="F551" s="10"/>
    </row>
    <row r="552" spans="1:6" ht="15">
      <c r="A552" s="10"/>
      <c r="B552" s="10"/>
      <c r="C552" s="10"/>
      <c r="D552" s="10"/>
      <c r="E552" s="10"/>
      <c r="F552" s="10"/>
    </row>
    <row r="553" spans="1:6" ht="15">
      <c r="A553" s="10"/>
      <c r="B553" s="10"/>
      <c r="C553" s="10"/>
      <c r="D553" s="10"/>
      <c r="E553" s="10"/>
      <c r="F553" s="10"/>
    </row>
    <row r="554" spans="1:6" ht="15">
      <c r="A554" s="10"/>
      <c r="B554" s="10"/>
      <c r="C554" s="10"/>
      <c r="D554" s="10"/>
      <c r="E554" s="10"/>
      <c r="F554" s="10"/>
    </row>
    <row r="555" spans="1:6" ht="15">
      <c r="A555" s="10"/>
      <c r="B555" s="10"/>
      <c r="C555" s="10"/>
      <c r="D555" s="10"/>
      <c r="E555" s="10"/>
      <c r="F555" s="10"/>
    </row>
    <row r="556" spans="1:6" ht="15">
      <c r="A556" s="10"/>
      <c r="B556" s="10"/>
      <c r="C556" s="10"/>
      <c r="D556" s="10"/>
      <c r="E556" s="10"/>
      <c r="F556" s="10"/>
    </row>
    <row r="557" spans="1:6" ht="15">
      <c r="A557" s="10"/>
      <c r="B557" s="10"/>
      <c r="C557" s="10"/>
      <c r="D557" s="10"/>
      <c r="E557" s="10"/>
      <c r="F557" s="10"/>
    </row>
    <row r="558" spans="1:6" ht="15">
      <c r="A558" s="10"/>
      <c r="B558" s="10"/>
      <c r="C558" s="10"/>
      <c r="D558" s="10"/>
      <c r="E558" s="10"/>
      <c r="F558" s="10"/>
    </row>
    <row r="559" spans="1:6" ht="15">
      <c r="A559" s="10"/>
      <c r="B559" s="10"/>
      <c r="C559" s="10"/>
      <c r="D559" s="10"/>
      <c r="E559" s="10"/>
      <c r="F559" s="10"/>
    </row>
    <row r="560" spans="1:6" ht="15">
      <c r="A560" s="10"/>
      <c r="B560" s="10"/>
      <c r="C560" s="10"/>
      <c r="D560" s="10"/>
      <c r="E560" s="10"/>
      <c r="F560" s="10"/>
    </row>
    <row r="561" spans="1:6" ht="15">
      <c r="A561" s="10"/>
      <c r="B561" s="10"/>
      <c r="C561" s="10"/>
      <c r="D561" s="10"/>
      <c r="E561" s="10"/>
      <c r="F561" s="10"/>
    </row>
    <row r="562" spans="1:6" ht="15">
      <c r="A562" s="10"/>
      <c r="B562" s="10"/>
      <c r="C562" s="10"/>
      <c r="D562" s="10"/>
      <c r="E562" s="10"/>
      <c r="F562" s="10"/>
    </row>
    <row r="563" spans="1:6" ht="15">
      <c r="A563" s="10"/>
      <c r="B563" s="10"/>
      <c r="C563" s="10"/>
      <c r="D563" s="10"/>
      <c r="E563" s="10"/>
      <c r="F563" s="10"/>
    </row>
    <row r="564" spans="1:6" ht="15">
      <c r="A564" s="10"/>
      <c r="B564" s="10"/>
      <c r="C564" s="10"/>
      <c r="D564" s="10"/>
      <c r="E564" s="10"/>
      <c r="F564" s="10"/>
    </row>
    <row r="565" spans="1:6" ht="15">
      <c r="A565" s="10"/>
      <c r="B565" s="10"/>
      <c r="C565" s="10"/>
      <c r="D565" s="10"/>
      <c r="E565" s="10"/>
      <c r="F565" s="10"/>
    </row>
    <row r="566" spans="1:6" ht="15">
      <c r="A566" s="10"/>
      <c r="B566" s="10"/>
      <c r="C566" s="10"/>
      <c r="D566" s="10"/>
      <c r="E566" s="10"/>
      <c r="F566" s="10"/>
    </row>
    <row r="567" spans="1:6" ht="15">
      <c r="A567" s="10"/>
      <c r="B567" s="10"/>
      <c r="C567" s="10"/>
      <c r="D567" s="10"/>
      <c r="E567" s="10"/>
      <c r="F567" s="10"/>
    </row>
    <row r="568" spans="1:6" ht="15">
      <c r="A568" s="10"/>
      <c r="B568" s="10"/>
      <c r="C568" s="10"/>
      <c r="D568" s="10"/>
      <c r="E568" s="10"/>
      <c r="F568" s="10"/>
    </row>
    <row r="569" spans="1:6" ht="15">
      <c r="A569" s="10"/>
      <c r="B569" s="10"/>
      <c r="C569" s="10"/>
      <c r="D569" s="10"/>
      <c r="E569" s="10"/>
      <c r="F569" s="10"/>
    </row>
    <row r="570" spans="1:6" ht="15">
      <c r="A570" s="10"/>
      <c r="B570" s="10"/>
      <c r="C570" s="10"/>
      <c r="D570" s="10"/>
      <c r="E570" s="10"/>
      <c r="F570" s="10"/>
    </row>
    <row r="571" spans="1:6" ht="15">
      <c r="A571" s="10"/>
      <c r="B571" s="10"/>
      <c r="C571" s="10"/>
      <c r="D571" s="10"/>
      <c r="E571" s="10"/>
      <c r="F571" s="10"/>
    </row>
    <row r="572" spans="1:6" ht="15">
      <c r="A572" s="10"/>
      <c r="B572" s="10"/>
      <c r="C572" s="10"/>
      <c r="D572" s="10"/>
      <c r="E572" s="10"/>
      <c r="F572" s="10"/>
    </row>
    <row r="573" spans="1:6" ht="15">
      <c r="A573" s="10"/>
      <c r="B573" s="10"/>
      <c r="C573" s="10"/>
      <c r="D573" s="10"/>
      <c r="E573" s="10"/>
      <c r="F573" s="10"/>
    </row>
    <row r="574" spans="1:6" ht="15">
      <c r="A574" s="10"/>
      <c r="B574" s="10"/>
      <c r="C574" s="10"/>
      <c r="D574" s="10"/>
      <c r="E574" s="10"/>
      <c r="F574" s="10"/>
    </row>
    <row r="575" spans="1:6" ht="15">
      <c r="A575" s="10"/>
      <c r="B575" s="10"/>
      <c r="C575" s="10"/>
      <c r="D575" s="10"/>
      <c r="E575" s="10"/>
      <c r="F575" s="10"/>
    </row>
    <row r="576" spans="1:6" ht="15">
      <c r="A576" s="10"/>
      <c r="B576" s="10"/>
      <c r="C576" s="10"/>
      <c r="D576" s="10"/>
      <c r="E576" s="10"/>
      <c r="F576" s="10"/>
    </row>
    <row r="577" spans="1:6" ht="15">
      <c r="A577" s="10"/>
      <c r="B577" s="10"/>
      <c r="C577" s="10"/>
      <c r="D577" s="10"/>
      <c r="E577" s="10"/>
      <c r="F577" s="10"/>
    </row>
    <row r="578" spans="1:6" ht="15">
      <c r="A578" s="10"/>
      <c r="B578" s="10"/>
      <c r="C578" s="10"/>
      <c r="D578" s="10"/>
      <c r="E578" s="10"/>
      <c r="F578" s="10"/>
    </row>
    <row r="579" spans="1:6" ht="15">
      <c r="A579" s="10"/>
      <c r="B579" s="10"/>
      <c r="C579" s="10"/>
      <c r="D579" s="10"/>
      <c r="E579" s="10"/>
      <c r="F579" s="10"/>
    </row>
    <row r="580" spans="1:6" ht="15">
      <c r="A580" s="10"/>
      <c r="B580" s="10"/>
      <c r="C580" s="10"/>
      <c r="D580" s="10"/>
      <c r="E580" s="10"/>
      <c r="F580" s="10"/>
    </row>
    <row r="581" spans="1:6" ht="15">
      <c r="A581" s="10"/>
      <c r="B581" s="10"/>
      <c r="C581" s="10"/>
      <c r="D581" s="10"/>
      <c r="E581" s="10"/>
      <c r="F581" s="10"/>
    </row>
    <row r="582" spans="1:6" ht="15">
      <c r="A582" s="10"/>
      <c r="B582" s="10"/>
      <c r="C582" s="10"/>
      <c r="D582" s="10"/>
      <c r="E582" s="10"/>
      <c r="F582" s="10"/>
    </row>
    <row r="583" spans="1:6" ht="15">
      <c r="A583" s="10"/>
      <c r="B583" s="10"/>
      <c r="C583" s="10"/>
      <c r="D583" s="10"/>
      <c r="E583" s="10"/>
      <c r="F583" s="10"/>
    </row>
    <row r="584" spans="1:6" ht="15">
      <c r="A584" s="10"/>
      <c r="B584" s="10"/>
      <c r="C584" s="10"/>
      <c r="D584" s="10"/>
      <c r="E584" s="10"/>
      <c r="F584" s="10"/>
    </row>
    <row r="585" spans="1:6" ht="15">
      <c r="A585" s="10"/>
      <c r="B585" s="10"/>
      <c r="C585" s="10"/>
      <c r="D585" s="10"/>
      <c r="E585" s="10"/>
      <c r="F585" s="10"/>
    </row>
    <row r="586" spans="1:6" ht="15">
      <c r="A586" s="10"/>
      <c r="B586" s="10"/>
      <c r="C586" s="10"/>
      <c r="D586" s="10"/>
      <c r="E586" s="10"/>
      <c r="F586" s="10"/>
    </row>
    <row r="587" spans="1:6" ht="15">
      <c r="A587" s="10"/>
      <c r="B587" s="10"/>
      <c r="C587" s="10"/>
      <c r="D587" s="10"/>
      <c r="E587" s="10"/>
      <c r="F587" s="10"/>
    </row>
    <row r="588" spans="1:6" ht="15">
      <c r="A588" s="10"/>
      <c r="B588" s="10"/>
      <c r="C588" s="10"/>
      <c r="D588" s="10"/>
      <c r="E588" s="10"/>
      <c r="F588" s="10"/>
    </row>
    <row r="589" spans="1:6" ht="15">
      <c r="A589" s="10"/>
      <c r="B589" s="10"/>
      <c r="C589" s="10"/>
      <c r="D589" s="10"/>
      <c r="E589" s="10"/>
      <c r="F589" s="10"/>
    </row>
    <row r="590" spans="1:6" ht="15">
      <c r="A590" s="10"/>
      <c r="B590" s="10"/>
      <c r="C590" s="10"/>
      <c r="D590" s="10"/>
      <c r="E590" s="10"/>
      <c r="F590" s="10"/>
    </row>
    <row r="591" spans="1:6" ht="15">
      <c r="A591" s="10"/>
      <c r="B591" s="10"/>
      <c r="C591" s="10"/>
      <c r="D591" s="10"/>
      <c r="E591" s="10"/>
      <c r="F591" s="10"/>
    </row>
    <row r="592" spans="1:6" ht="15">
      <c r="A592" s="10"/>
      <c r="B592" s="10"/>
      <c r="C592" s="10"/>
      <c r="D592" s="10"/>
      <c r="E592" s="10"/>
      <c r="F592" s="10"/>
    </row>
    <row r="593" spans="1:6" ht="15">
      <c r="A593" s="10"/>
      <c r="B593" s="10"/>
      <c r="C593" s="10"/>
      <c r="D593" s="10"/>
      <c r="E593" s="10"/>
      <c r="F593" s="10"/>
    </row>
    <row r="594" spans="1:6" ht="15">
      <c r="A594" s="10"/>
      <c r="B594" s="10"/>
      <c r="C594" s="10"/>
      <c r="D594" s="10"/>
      <c r="E594" s="10"/>
      <c r="F594" s="10"/>
    </row>
    <row r="595" spans="1:6" ht="15">
      <c r="A595" s="10"/>
      <c r="B595" s="10"/>
      <c r="C595" s="10"/>
      <c r="D595" s="10"/>
      <c r="E595" s="10"/>
      <c r="F595" s="10"/>
    </row>
    <row r="596" spans="1:6" ht="15">
      <c r="A596" s="10"/>
      <c r="B596" s="10"/>
      <c r="C596" s="10"/>
      <c r="D596" s="10"/>
      <c r="E596" s="10"/>
      <c r="F596" s="10"/>
    </row>
    <row r="597" spans="1:6" ht="15">
      <c r="A597" s="10"/>
      <c r="B597" s="10"/>
      <c r="C597" s="10"/>
      <c r="D597" s="10"/>
      <c r="E597" s="10"/>
      <c r="F597" s="10"/>
    </row>
    <row r="598" spans="1:6" ht="15">
      <c r="A598" s="10"/>
      <c r="B598" s="10"/>
      <c r="C598" s="10"/>
      <c r="D598" s="10"/>
      <c r="E598" s="10"/>
      <c r="F598" s="10"/>
    </row>
    <row r="599" spans="1:6" ht="15">
      <c r="A599" s="10"/>
      <c r="B599" s="10"/>
      <c r="C599" s="10"/>
      <c r="D599" s="10"/>
      <c r="E599" s="10"/>
      <c r="F599" s="10"/>
    </row>
    <row r="600" spans="1:6" ht="15">
      <c r="A600" s="10"/>
      <c r="B600" s="10"/>
      <c r="C600" s="10"/>
      <c r="D600" s="10"/>
      <c r="E600" s="10"/>
      <c r="F600" s="10"/>
    </row>
    <row r="601" spans="1:6" ht="15">
      <c r="A601" s="10"/>
      <c r="B601" s="10"/>
      <c r="C601" s="10"/>
      <c r="D601" s="10"/>
      <c r="E601" s="10"/>
      <c r="F601" s="10"/>
    </row>
    <row r="602" spans="1:6" ht="15">
      <c r="A602" s="10"/>
      <c r="B602" s="10"/>
      <c r="C602" s="10"/>
      <c r="D602" s="10"/>
      <c r="E602" s="10"/>
      <c r="F602" s="10"/>
    </row>
    <row r="603" spans="1:6" ht="15">
      <c r="A603" s="10"/>
      <c r="B603" s="10"/>
      <c r="C603" s="10"/>
      <c r="D603" s="10"/>
      <c r="E603" s="10"/>
      <c r="F603" s="10"/>
    </row>
    <row r="604" spans="1:6" ht="15">
      <c r="A604" s="10"/>
      <c r="B604" s="10"/>
      <c r="C604" s="10"/>
      <c r="D604" s="10"/>
      <c r="E604" s="10"/>
      <c r="F604" s="10"/>
    </row>
    <row r="605" spans="1:6" ht="15">
      <c r="A605" s="10"/>
      <c r="B605" s="10"/>
      <c r="C605" s="10"/>
      <c r="D605" s="10"/>
      <c r="E605" s="10"/>
      <c r="F605" s="10"/>
    </row>
    <row r="606" spans="1:6" ht="15">
      <c r="A606" s="10"/>
      <c r="B606" s="10"/>
      <c r="C606" s="10"/>
      <c r="D606" s="10"/>
      <c r="E606" s="10"/>
      <c r="F606" s="10"/>
    </row>
    <row r="607" spans="1:6" ht="15">
      <c r="A607" s="10"/>
      <c r="B607" s="10"/>
      <c r="C607" s="10"/>
      <c r="D607" s="10"/>
      <c r="E607" s="10"/>
      <c r="F607" s="10"/>
    </row>
    <row r="608" spans="1:6" ht="15">
      <c r="A608" s="10"/>
      <c r="B608" s="10"/>
      <c r="C608" s="10"/>
      <c r="D608" s="10"/>
      <c r="E608" s="10"/>
      <c r="F608" s="10"/>
    </row>
    <row r="609" spans="1:6" ht="15">
      <c r="A609" s="10"/>
      <c r="B609" s="10"/>
      <c r="C609" s="10"/>
      <c r="D609" s="10"/>
      <c r="E609" s="10"/>
      <c r="F609" s="10"/>
    </row>
    <row r="610" spans="1:6" ht="15">
      <c r="A610" s="10"/>
      <c r="B610" s="10"/>
      <c r="C610" s="10"/>
      <c r="D610" s="10"/>
      <c r="E610" s="10"/>
      <c r="F610" s="10"/>
    </row>
    <row r="611" spans="1:6" ht="15">
      <c r="A611" s="10"/>
      <c r="B611" s="10"/>
      <c r="C611" s="10"/>
      <c r="D611" s="10"/>
      <c r="E611" s="10"/>
      <c r="F611" s="10"/>
    </row>
    <row r="612" spans="1:6" ht="15">
      <c r="A612" s="10"/>
      <c r="B612" s="10"/>
      <c r="C612" s="10"/>
      <c r="D612" s="10"/>
      <c r="E612" s="10"/>
      <c r="F612" s="10"/>
    </row>
    <row r="613" spans="1:6" ht="15">
      <c r="A613" s="10"/>
      <c r="B613" s="10"/>
      <c r="C613" s="10"/>
      <c r="D613" s="10"/>
      <c r="E613" s="10"/>
      <c r="F613" s="10"/>
    </row>
    <row r="614" spans="1:6" ht="15">
      <c r="A614" s="10"/>
      <c r="B614" s="10"/>
      <c r="C614" s="10"/>
      <c r="D614" s="10"/>
      <c r="E614" s="10"/>
      <c r="F614" s="10"/>
    </row>
    <row r="615" spans="1:6" ht="15">
      <c r="A615" s="10"/>
      <c r="B615" s="10"/>
      <c r="C615" s="10"/>
      <c r="D615" s="10"/>
      <c r="E615" s="10"/>
      <c r="F615" s="10"/>
    </row>
    <row r="616" spans="1:6" ht="15">
      <c r="A616" s="10"/>
      <c r="B616" s="10"/>
      <c r="C616" s="10"/>
      <c r="D616" s="10"/>
      <c r="E616" s="10"/>
      <c r="F616" s="10"/>
    </row>
    <row r="617" spans="1:6" ht="15">
      <c r="A617" s="10"/>
      <c r="B617" s="10"/>
      <c r="C617" s="10"/>
      <c r="D617" s="10"/>
      <c r="E617" s="10"/>
      <c r="F617" s="10"/>
    </row>
    <row r="618" spans="1:6" ht="15">
      <c r="A618" s="10"/>
      <c r="B618" s="10"/>
      <c r="C618" s="10"/>
      <c r="D618" s="10"/>
      <c r="E618" s="10"/>
      <c r="F618" s="10"/>
    </row>
    <row r="619" spans="1:6" ht="15">
      <c r="A619" s="10"/>
      <c r="B619" s="10"/>
      <c r="C619" s="10"/>
      <c r="D619" s="10"/>
      <c r="E619" s="10"/>
      <c r="F619" s="10"/>
    </row>
    <row r="620" spans="1:6" ht="15">
      <c r="A620" s="10"/>
      <c r="B620" s="10"/>
      <c r="C620" s="10"/>
      <c r="D620" s="10"/>
      <c r="E620" s="10"/>
      <c r="F620" s="10"/>
    </row>
    <row r="621" spans="1:6" ht="15">
      <c r="A621" s="10"/>
      <c r="B621" s="10"/>
      <c r="C621" s="10"/>
      <c r="D621" s="10"/>
      <c r="E621" s="10"/>
      <c r="F621" s="10"/>
    </row>
    <row r="622" spans="1:6" ht="15">
      <c r="A622" s="10"/>
      <c r="B622" s="10"/>
      <c r="C622" s="10"/>
      <c r="D622" s="10"/>
      <c r="E622" s="10"/>
      <c r="F622" s="10"/>
    </row>
    <row r="623" spans="1:6" ht="15">
      <c r="A623" s="10"/>
      <c r="B623" s="10"/>
      <c r="C623" s="10"/>
      <c r="D623" s="10"/>
      <c r="E623" s="10"/>
      <c r="F623" s="10"/>
    </row>
    <row r="624" spans="1:6" ht="15">
      <c r="A624" s="10"/>
      <c r="B624" s="10"/>
      <c r="C624" s="10"/>
      <c r="D624" s="10"/>
      <c r="E624" s="10"/>
      <c r="F624" s="10"/>
    </row>
    <row r="625" spans="1:6" ht="15">
      <c r="A625" s="10"/>
      <c r="B625" s="10"/>
      <c r="C625" s="10"/>
      <c r="D625" s="10"/>
      <c r="E625" s="10"/>
      <c r="F625" s="10"/>
    </row>
    <row r="626" spans="1:6" ht="15">
      <c r="A626" s="10"/>
      <c r="B626" s="10"/>
      <c r="C626" s="10"/>
      <c r="D626" s="10"/>
      <c r="E626" s="10"/>
      <c r="F626" s="10"/>
    </row>
    <row r="627" spans="1:6" ht="15">
      <c r="A627" s="10"/>
      <c r="B627" s="10"/>
      <c r="C627" s="10"/>
      <c r="D627" s="10"/>
      <c r="E627" s="10"/>
      <c r="F627" s="10"/>
    </row>
    <row r="628" spans="1:6" ht="15">
      <c r="A628" s="10"/>
      <c r="B628" s="10"/>
      <c r="C628" s="10"/>
      <c r="D628" s="10"/>
      <c r="E628" s="10"/>
      <c r="F628" s="10"/>
    </row>
    <row r="629" spans="1:6" ht="15">
      <c r="A629" s="10"/>
      <c r="B629" s="10"/>
      <c r="C629" s="10"/>
      <c r="D629" s="10"/>
      <c r="E629" s="10"/>
      <c r="F629" s="10"/>
    </row>
    <row r="630" spans="1:6" ht="15">
      <c r="A630" s="10"/>
      <c r="B630" s="10"/>
      <c r="C630" s="10"/>
      <c r="D630" s="10"/>
      <c r="E630" s="10"/>
      <c r="F630" s="10"/>
    </row>
    <row r="631" spans="1:6" ht="15">
      <c r="A631" s="10"/>
      <c r="B631" s="10"/>
      <c r="C631" s="10"/>
      <c r="D631" s="10"/>
      <c r="E631" s="10"/>
      <c r="F631" s="10"/>
    </row>
    <row r="632" spans="1:6" ht="15">
      <c r="A632" s="10"/>
      <c r="B632" s="10"/>
      <c r="C632" s="10"/>
      <c r="D632" s="10"/>
      <c r="E632" s="10"/>
      <c r="F632" s="10"/>
    </row>
    <row r="633" spans="1:6" ht="15">
      <c r="A633" s="10"/>
      <c r="B633" s="10"/>
      <c r="C633" s="10"/>
      <c r="D633" s="10"/>
      <c r="E633" s="10"/>
      <c r="F633" s="10"/>
    </row>
    <row r="634" spans="1:6" ht="15">
      <c r="A634" s="10"/>
      <c r="B634" s="10"/>
      <c r="C634" s="10"/>
      <c r="D634" s="10"/>
      <c r="E634" s="10"/>
      <c r="F634" s="10"/>
    </row>
    <row r="635" spans="1:6" ht="15">
      <c r="A635" s="10"/>
      <c r="B635" s="10"/>
      <c r="C635" s="10"/>
      <c r="D635" s="10"/>
      <c r="E635" s="10"/>
      <c r="F635" s="10"/>
    </row>
    <row r="636" spans="1:6" ht="15">
      <c r="A636" s="10"/>
      <c r="B636" s="10"/>
      <c r="C636" s="10"/>
      <c r="D636" s="10"/>
      <c r="E636" s="10"/>
      <c r="F636" s="10"/>
    </row>
    <row r="637" spans="1:6" ht="15">
      <c r="A637" s="10"/>
      <c r="B637" s="10"/>
      <c r="C637" s="10"/>
      <c r="D637" s="10"/>
      <c r="E637" s="10"/>
      <c r="F637" s="10"/>
    </row>
    <row r="638" spans="1:6" ht="15">
      <c r="A638" s="10"/>
      <c r="B638" s="10"/>
      <c r="C638" s="10"/>
      <c r="D638" s="10"/>
      <c r="E638" s="10"/>
      <c r="F638" s="10"/>
    </row>
    <row r="639" spans="1:6" ht="15">
      <c r="A639" s="10"/>
      <c r="B639" s="10"/>
      <c r="C639" s="10"/>
      <c r="D639" s="10"/>
      <c r="E639" s="10"/>
      <c r="F639" s="10"/>
    </row>
    <row r="640" spans="1:6" ht="15">
      <c r="A640" s="10"/>
      <c r="B640" s="10"/>
      <c r="C640" s="10"/>
      <c r="D640" s="10"/>
      <c r="E640" s="10"/>
      <c r="F640" s="10"/>
    </row>
    <row r="641" spans="1:6" ht="15">
      <c r="A641" s="10"/>
      <c r="B641" s="10"/>
      <c r="C641" s="10"/>
      <c r="D641" s="10"/>
      <c r="E641" s="10"/>
      <c r="F641" s="10"/>
    </row>
    <row r="642" spans="1:6" ht="15">
      <c r="A642" s="10"/>
      <c r="B642" s="10"/>
      <c r="C642" s="10"/>
      <c r="D642" s="10"/>
      <c r="E642" s="10"/>
      <c r="F642" s="10"/>
    </row>
    <row r="643" spans="1:6" ht="15">
      <c r="A643" s="10"/>
      <c r="B643" s="10"/>
      <c r="C643" s="10"/>
      <c r="D643" s="10"/>
      <c r="E643" s="10"/>
      <c r="F643" s="10"/>
    </row>
    <row r="644" spans="1:6" ht="15">
      <c r="A644" s="10"/>
      <c r="B644" s="10"/>
      <c r="C644" s="10"/>
      <c r="D644" s="10"/>
      <c r="E644" s="10"/>
      <c r="F644" s="10"/>
    </row>
    <row r="645" spans="1:6" ht="15">
      <c r="A645" s="10"/>
      <c r="B645" s="10"/>
      <c r="C645" s="10"/>
      <c r="D645" s="10"/>
      <c r="E645" s="10"/>
      <c r="F645" s="10"/>
    </row>
    <row r="646" spans="1:6" ht="15">
      <c r="A646" s="10"/>
      <c r="B646" s="10"/>
      <c r="C646" s="10"/>
      <c r="D646" s="10"/>
      <c r="E646" s="10"/>
      <c r="F646" s="10"/>
    </row>
    <row r="647" spans="1:6" ht="15">
      <c r="A647" s="10"/>
      <c r="B647" s="10"/>
      <c r="C647" s="10"/>
      <c r="D647" s="10"/>
      <c r="E647" s="10"/>
      <c r="F647" s="10"/>
    </row>
    <row r="648" spans="1:6" ht="15">
      <c r="A648" s="10"/>
      <c r="B648" s="10"/>
      <c r="C648" s="10"/>
      <c r="D648" s="10"/>
      <c r="E648" s="10"/>
      <c r="F648" s="10"/>
    </row>
    <row r="649" spans="1:6" ht="15">
      <c r="A649" s="10"/>
      <c r="B649" s="10"/>
      <c r="C649" s="10"/>
      <c r="D649" s="10"/>
      <c r="E649" s="10"/>
      <c r="F649" s="10"/>
    </row>
    <row r="650" spans="1:6" ht="15">
      <c r="A650" s="10"/>
      <c r="B650" s="10"/>
      <c r="C650" s="10"/>
      <c r="D650" s="10"/>
      <c r="E650" s="10"/>
      <c r="F650" s="10"/>
    </row>
    <row r="651" spans="1:6" ht="15">
      <c r="A651" s="10"/>
      <c r="B651" s="10"/>
      <c r="C651" s="10"/>
      <c r="D651" s="10"/>
      <c r="E651" s="10"/>
      <c r="F651" s="10"/>
    </row>
    <row r="652" spans="1:6" ht="15">
      <c r="A652" s="10"/>
      <c r="B652" s="10"/>
      <c r="C652" s="10"/>
      <c r="D652" s="10"/>
      <c r="E652" s="10"/>
      <c r="F652" s="10"/>
    </row>
    <row r="653" spans="1:6" ht="15">
      <c r="A653" s="10"/>
      <c r="B653" s="10"/>
      <c r="C653" s="10"/>
      <c r="D653" s="10"/>
      <c r="E653" s="10"/>
      <c r="F653" s="10"/>
    </row>
    <row r="654" spans="1:6" ht="15">
      <c r="A654" s="10"/>
      <c r="B654" s="10"/>
      <c r="C654" s="10"/>
      <c r="D654" s="10"/>
      <c r="E654" s="10"/>
      <c r="F654" s="10"/>
    </row>
    <row r="655" spans="1:6" ht="15">
      <c r="A655" s="10"/>
      <c r="B655" s="10"/>
      <c r="C655" s="10"/>
      <c r="D655" s="10"/>
      <c r="E655" s="10"/>
      <c r="F655" s="10"/>
    </row>
    <row r="656" spans="1:6" ht="15">
      <c r="A656" s="10"/>
      <c r="B656" s="10"/>
      <c r="C656" s="10"/>
      <c r="D656" s="10"/>
      <c r="E656" s="10"/>
      <c r="F656" s="10"/>
    </row>
    <row r="657" spans="1:6" ht="15">
      <c r="A657" s="10"/>
      <c r="B657" s="10"/>
      <c r="C657" s="10"/>
      <c r="D657" s="10"/>
      <c r="E657" s="10"/>
      <c r="F657" s="10"/>
    </row>
    <row r="658" spans="1:6" ht="15">
      <c r="A658" s="10"/>
      <c r="B658" s="10"/>
      <c r="C658" s="10"/>
      <c r="D658" s="10"/>
      <c r="E658" s="10"/>
      <c r="F658" s="10"/>
    </row>
    <row r="659" spans="1:6" ht="15">
      <c r="A659" s="10"/>
      <c r="B659" s="10"/>
      <c r="C659" s="10"/>
      <c r="D659" s="10"/>
      <c r="E659" s="10"/>
      <c r="F659" s="10"/>
    </row>
    <row r="660" spans="1:6" ht="15">
      <c r="A660" s="10"/>
      <c r="B660" s="10"/>
      <c r="C660" s="10"/>
      <c r="D660" s="10"/>
      <c r="E660" s="10"/>
      <c r="F660" s="10"/>
    </row>
    <row r="661" spans="1:6" ht="15">
      <c r="A661" s="10"/>
      <c r="B661" s="10"/>
      <c r="C661" s="10"/>
      <c r="D661" s="10"/>
      <c r="E661" s="10"/>
      <c r="F661" s="10"/>
    </row>
    <row r="662" spans="1:6" ht="15">
      <c r="A662" s="10"/>
      <c r="B662" s="10"/>
      <c r="C662" s="10"/>
      <c r="D662" s="10"/>
      <c r="E662" s="10"/>
      <c r="F662" s="10"/>
    </row>
    <row r="663" spans="1:6" ht="15">
      <c r="A663" s="10"/>
      <c r="B663" s="10"/>
      <c r="C663" s="10"/>
      <c r="D663" s="10"/>
      <c r="E663" s="10"/>
      <c r="F663" s="10"/>
    </row>
    <row r="664" spans="1:6" ht="15">
      <c r="A664" s="10"/>
      <c r="B664" s="10"/>
      <c r="C664" s="10"/>
      <c r="D664" s="10"/>
      <c r="E664" s="10"/>
      <c r="F664" s="10"/>
    </row>
    <row r="665" spans="1:6" ht="15">
      <c r="A665" s="10"/>
      <c r="B665" s="10"/>
      <c r="C665" s="10"/>
      <c r="D665" s="10"/>
      <c r="E665" s="10"/>
      <c r="F665" s="10"/>
    </row>
    <row r="666" spans="1:6" ht="15">
      <c r="A666" s="10"/>
      <c r="B666" s="10"/>
      <c r="C666" s="10"/>
      <c r="D666" s="10"/>
      <c r="E666" s="10"/>
      <c r="F666" s="10"/>
    </row>
    <row r="667" spans="1:6" ht="15">
      <c r="A667" s="10"/>
      <c r="B667" s="10"/>
      <c r="C667" s="10"/>
      <c r="D667" s="10"/>
      <c r="E667" s="10"/>
      <c r="F667" s="10"/>
    </row>
    <row r="668" spans="1:6" ht="15">
      <c r="A668" s="10"/>
      <c r="B668" s="10"/>
      <c r="C668" s="10"/>
      <c r="D668" s="10"/>
      <c r="E668" s="10"/>
      <c r="F668" s="10"/>
    </row>
    <row r="669" spans="1:6" ht="15">
      <c r="A669" s="10"/>
      <c r="B669" s="10"/>
      <c r="C669" s="10"/>
      <c r="D669" s="10"/>
      <c r="E669" s="10"/>
      <c r="F669" s="10"/>
    </row>
    <row r="670" spans="1:6" ht="15">
      <c r="A670" s="10"/>
      <c r="B670" s="10"/>
      <c r="C670" s="10"/>
      <c r="D670" s="10"/>
      <c r="E670" s="10"/>
      <c r="F670" s="10"/>
    </row>
    <row r="671" spans="1:6" ht="15">
      <c r="A671" s="10"/>
      <c r="B671" s="10"/>
      <c r="C671" s="10"/>
      <c r="D671" s="10"/>
      <c r="E671" s="10"/>
      <c r="F671" s="10"/>
    </row>
    <row r="672" spans="1:6" ht="15">
      <c r="A672" s="10"/>
      <c r="B672" s="10"/>
      <c r="C672" s="10"/>
      <c r="D672" s="10"/>
      <c r="E672" s="10"/>
      <c r="F672" s="10"/>
    </row>
    <row r="673" spans="1:6" ht="15">
      <c r="A673" s="10"/>
      <c r="B673" s="10"/>
      <c r="C673" s="10"/>
      <c r="D673" s="10"/>
      <c r="E673" s="10"/>
      <c r="F673" s="10"/>
    </row>
    <row r="674" spans="1:6" ht="15">
      <c r="A674" s="10"/>
      <c r="B674" s="10"/>
      <c r="C674" s="10"/>
      <c r="D674" s="10"/>
      <c r="E674" s="10"/>
      <c r="F674" s="10"/>
    </row>
    <row r="675" spans="1:6" ht="15">
      <c r="A675" s="10"/>
      <c r="B675" s="10"/>
      <c r="C675" s="10"/>
      <c r="D675" s="10"/>
      <c r="E675" s="10"/>
      <c r="F675" s="10"/>
    </row>
    <row r="676" spans="1:6" ht="15">
      <c r="A676" s="10"/>
      <c r="B676" s="10"/>
      <c r="C676" s="10"/>
      <c r="D676" s="10"/>
      <c r="E676" s="10"/>
      <c r="F676" s="10"/>
    </row>
    <row r="677" spans="1:6" ht="15">
      <c r="A677" s="10"/>
      <c r="B677" s="10"/>
      <c r="C677" s="10"/>
      <c r="D677" s="10"/>
      <c r="E677" s="10"/>
      <c r="F677" s="10"/>
    </row>
    <row r="678" spans="1:6" ht="15">
      <c r="A678" s="10"/>
      <c r="B678" s="10"/>
      <c r="C678" s="10"/>
      <c r="D678" s="10"/>
      <c r="E678" s="10"/>
      <c r="F678" s="10"/>
    </row>
    <row r="679" spans="1:6" ht="15">
      <c r="A679" s="10"/>
      <c r="B679" s="10"/>
      <c r="C679" s="10"/>
      <c r="D679" s="10"/>
      <c r="E679" s="10"/>
      <c r="F679" s="10"/>
    </row>
    <row r="680" spans="1:6" ht="15">
      <c r="A680" s="10"/>
      <c r="B680" s="10"/>
      <c r="C680" s="10"/>
      <c r="D680" s="10"/>
      <c r="E680" s="10"/>
      <c r="F680" s="10"/>
    </row>
    <row r="681" spans="1:6" ht="15">
      <c r="A681" s="10"/>
      <c r="B681" s="10"/>
      <c r="C681" s="10"/>
      <c r="D681" s="10"/>
      <c r="E681" s="10"/>
      <c r="F681" s="10"/>
    </row>
    <row r="682" spans="1:6" ht="15">
      <c r="A682" s="10"/>
      <c r="B682" s="10"/>
      <c r="C682" s="10"/>
      <c r="D682" s="10"/>
      <c r="E682" s="10"/>
      <c r="F682" s="10"/>
    </row>
    <row r="683" spans="1:6" ht="15">
      <c r="A683" s="10"/>
      <c r="B683" s="10"/>
      <c r="C683" s="10"/>
      <c r="D683" s="10"/>
      <c r="E683" s="10"/>
      <c r="F683" s="10"/>
    </row>
    <row r="684" spans="1:6" ht="15">
      <c r="A684" s="10"/>
      <c r="B684" s="10"/>
      <c r="C684" s="10"/>
      <c r="D684" s="10"/>
      <c r="E684" s="10"/>
      <c r="F684" s="10"/>
    </row>
    <row r="685" spans="1:6" ht="15">
      <c r="A685" s="10"/>
      <c r="B685" s="10"/>
      <c r="C685" s="10"/>
      <c r="D685" s="10"/>
      <c r="E685" s="10"/>
      <c r="F685" s="10"/>
    </row>
    <row r="686" spans="1:6" ht="15">
      <c r="A686" s="10"/>
      <c r="B686" s="10"/>
      <c r="C686" s="10"/>
      <c r="D686" s="10"/>
      <c r="E686" s="10"/>
      <c r="F686" s="10"/>
    </row>
    <row r="687" spans="1:6" ht="15">
      <c r="A687" s="10"/>
      <c r="B687" s="10"/>
      <c r="C687" s="10"/>
      <c r="D687" s="10"/>
      <c r="E687" s="10"/>
      <c r="F687" s="10"/>
    </row>
    <row r="688" spans="1:6" ht="15">
      <c r="A688" s="10"/>
      <c r="B688" s="10"/>
      <c r="C688" s="10"/>
      <c r="D688" s="10"/>
      <c r="E688" s="10"/>
      <c r="F688" s="10"/>
    </row>
    <row r="689" spans="1:6" ht="15">
      <c r="A689" s="10"/>
      <c r="B689" s="10"/>
      <c r="C689" s="10"/>
      <c r="D689" s="10"/>
      <c r="E689" s="10"/>
      <c r="F689" s="10"/>
    </row>
    <row r="690" spans="1:6" ht="15">
      <c r="A690" s="10"/>
      <c r="B690" s="10"/>
      <c r="C690" s="10"/>
      <c r="D690" s="10"/>
      <c r="E690" s="10"/>
      <c r="F690" s="10"/>
    </row>
    <row r="691" spans="1:6" ht="15">
      <c r="A691" s="10"/>
      <c r="B691" s="10"/>
      <c r="C691" s="10"/>
      <c r="D691" s="10"/>
      <c r="E691" s="10"/>
      <c r="F691" s="10"/>
    </row>
    <row r="692" spans="1:6" ht="15">
      <c r="A692" s="10"/>
      <c r="B692" s="10"/>
      <c r="C692" s="10"/>
      <c r="D692" s="10"/>
      <c r="E692" s="10"/>
      <c r="F692" s="10"/>
    </row>
    <row r="693" spans="1:6" ht="15">
      <c r="A693" s="10"/>
      <c r="B693" s="10"/>
      <c r="C693" s="10"/>
      <c r="D693" s="10"/>
      <c r="E693" s="10"/>
      <c r="F693" s="10"/>
    </row>
    <row r="694" spans="1:6" ht="15">
      <c r="A694" s="10"/>
      <c r="B694" s="10"/>
      <c r="C694" s="10"/>
      <c r="D694" s="10"/>
      <c r="E694" s="10"/>
      <c r="F694" s="10"/>
    </row>
    <row r="695" spans="1:6" ht="15">
      <c r="A695" s="10"/>
      <c r="B695" s="10"/>
      <c r="C695" s="10"/>
      <c r="D695" s="10"/>
      <c r="E695" s="10"/>
      <c r="F695" s="10"/>
    </row>
    <row r="696" spans="1:6" ht="15">
      <c r="A696" s="10"/>
      <c r="B696" s="10"/>
      <c r="C696" s="10"/>
      <c r="D696" s="10"/>
      <c r="E696" s="10"/>
      <c r="F696" s="10"/>
    </row>
    <row r="697" spans="1:6" ht="15">
      <c r="A697" s="10"/>
      <c r="B697" s="10"/>
      <c r="C697" s="10"/>
      <c r="D697" s="10"/>
      <c r="E697" s="10"/>
      <c r="F697" s="10"/>
    </row>
    <row r="698" spans="1:6" ht="15">
      <c r="A698" s="10"/>
      <c r="B698" s="10"/>
      <c r="C698" s="10"/>
      <c r="D698" s="10"/>
      <c r="E698" s="10"/>
      <c r="F698" s="10"/>
    </row>
    <row r="699" spans="1:6" ht="15">
      <c r="A699" s="10"/>
      <c r="B699" s="10"/>
      <c r="C699" s="10"/>
      <c r="D699" s="10"/>
      <c r="E699" s="10"/>
      <c r="F699" s="10"/>
    </row>
    <row r="700" spans="1:6" ht="15">
      <c r="A700" s="10"/>
      <c r="B700" s="10"/>
      <c r="C700" s="10"/>
      <c r="D700" s="10"/>
      <c r="E700" s="10"/>
      <c r="F700" s="10"/>
    </row>
    <row r="701" spans="1:6" ht="15">
      <c r="A701" s="10"/>
      <c r="B701" s="10"/>
      <c r="C701" s="10"/>
      <c r="D701" s="10"/>
      <c r="E701" s="10"/>
      <c r="F701" s="10"/>
    </row>
    <row r="702" spans="1:6" ht="15">
      <c r="A702" s="10"/>
      <c r="B702" s="10"/>
      <c r="C702" s="10"/>
      <c r="D702" s="10"/>
      <c r="E702" s="10"/>
      <c r="F702" s="10"/>
    </row>
    <row r="703" spans="1:6" ht="15">
      <c r="A703" s="10"/>
      <c r="B703" s="10"/>
      <c r="C703" s="10"/>
      <c r="D703" s="10"/>
      <c r="E703" s="10"/>
      <c r="F703" s="10"/>
    </row>
    <row r="704" spans="1:6" ht="15">
      <c r="A704" s="10"/>
      <c r="B704" s="10"/>
      <c r="C704" s="10"/>
      <c r="D704" s="10"/>
      <c r="E704" s="10"/>
      <c r="F704" s="10"/>
    </row>
    <row r="705" spans="1:6" ht="15">
      <c r="A705" s="10"/>
      <c r="B705" s="10"/>
      <c r="C705" s="10"/>
      <c r="D705" s="10"/>
      <c r="E705" s="10"/>
      <c r="F705" s="10"/>
    </row>
    <row r="706" spans="1:6" ht="15">
      <c r="A706" s="10"/>
      <c r="B706" s="10"/>
      <c r="C706" s="10"/>
      <c r="D706" s="10"/>
      <c r="E706" s="10"/>
      <c r="F706" s="10"/>
    </row>
    <row r="707" spans="1:6" ht="15">
      <c r="A707" s="10"/>
      <c r="B707" s="10"/>
      <c r="C707" s="10"/>
      <c r="D707" s="10"/>
      <c r="E707" s="10"/>
      <c r="F707" s="10"/>
    </row>
    <row r="708" spans="1:6" ht="15">
      <c r="A708" s="10"/>
      <c r="B708" s="10"/>
      <c r="C708" s="10"/>
      <c r="D708" s="10"/>
      <c r="E708" s="10"/>
      <c r="F708" s="10"/>
    </row>
    <row r="709" spans="1:6" ht="15">
      <c r="A709" s="10"/>
      <c r="B709" s="10"/>
      <c r="C709" s="10"/>
      <c r="D709" s="10"/>
      <c r="E709" s="10"/>
      <c r="F709" s="10"/>
    </row>
    <row r="710" spans="1:6" ht="15">
      <c r="A710" s="10"/>
      <c r="B710" s="10"/>
      <c r="C710" s="10"/>
      <c r="D710" s="10"/>
      <c r="E710" s="10"/>
      <c r="F710" s="10"/>
    </row>
    <row r="711" spans="1:6" ht="15">
      <c r="A711" s="10"/>
      <c r="B711" s="10"/>
      <c r="C711" s="10"/>
      <c r="D711" s="10"/>
      <c r="E711" s="10"/>
      <c r="F711" s="10"/>
    </row>
    <row r="712" spans="1:6" ht="15">
      <c r="A712" s="10"/>
      <c r="B712" s="10"/>
      <c r="C712" s="10"/>
      <c r="D712" s="10"/>
      <c r="E712" s="10"/>
      <c r="F712" s="10"/>
    </row>
    <row r="713" spans="1:6" ht="15">
      <c r="A713" s="10"/>
      <c r="B713" s="10"/>
      <c r="C713" s="10"/>
      <c r="D713" s="10"/>
      <c r="E713" s="10"/>
      <c r="F713" s="10"/>
    </row>
    <row r="714" spans="1:6" ht="15">
      <c r="A714" s="10"/>
      <c r="B714" s="10"/>
      <c r="C714" s="10"/>
      <c r="D714" s="10"/>
      <c r="E714" s="10"/>
      <c r="F714" s="10"/>
    </row>
    <row r="715" spans="1:6" ht="15">
      <c r="A715" s="10"/>
      <c r="B715" s="10"/>
      <c r="C715" s="10"/>
      <c r="D715" s="10"/>
      <c r="E715" s="10"/>
      <c r="F715" s="10"/>
    </row>
    <row r="716" spans="1:6" ht="15">
      <c r="A716" s="10"/>
      <c r="B716" s="10"/>
      <c r="C716" s="10"/>
      <c r="D716" s="10"/>
      <c r="E716" s="10"/>
      <c r="F716" s="10"/>
    </row>
    <row r="717" spans="1:6" ht="15">
      <c r="A717" s="10"/>
      <c r="B717" s="10"/>
      <c r="C717" s="10"/>
      <c r="D717" s="10"/>
      <c r="E717" s="10"/>
      <c r="F717" s="10"/>
    </row>
    <row r="718" spans="1:6" ht="15">
      <c r="A718" s="10"/>
      <c r="B718" s="10"/>
      <c r="C718" s="10"/>
      <c r="D718" s="10"/>
      <c r="E718" s="10"/>
      <c r="F718" s="10"/>
    </row>
    <row r="719" spans="1:6" ht="15">
      <c r="A719" s="10"/>
      <c r="B719" s="10"/>
      <c r="C719" s="10"/>
      <c r="D719" s="10"/>
      <c r="E719" s="10"/>
      <c r="F719" s="10"/>
    </row>
    <row r="720" spans="1:6" ht="15">
      <c r="A720" s="10"/>
      <c r="B720" s="10"/>
      <c r="C720" s="10"/>
      <c r="D720" s="10"/>
      <c r="E720" s="10"/>
      <c r="F720" s="10"/>
    </row>
    <row r="721" spans="1:6" ht="15">
      <c r="A721" s="10"/>
      <c r="B721" s="10"/>
      <c r="C721" s="10"/>
      <c r="D721" s="10"/>
      <c r="E721" s="10"/>
      <c r="F721" s="10"/>
    </row>
    <row r="722" spans="1:6" ht="15">
      <c r="A722" s="10"/>
      <c r="B722" s="10"/>
      <c r="C722" s="10"/>
      <c r="D722" s="10"/>
      <c r="E722" s="10"/>
      <c r="F722" s="10"/>
    </row>
    <row r="723" spans="1:6" ht="15">
      <c r="A723" s="10"/>
      <c r="B723" s="10"/>
      <c r="C723" s="10"/>
      <c r="D723" s="10"/>
      <c r="E723" s="10"/>
      <c r="F723" s="10"/>
    </row>
    <row r="724" spans="1:6" ht="15">
      <c r="A724" s="10"/>
      <c r="B724" s="10"/>
      <c r="C724" s="10"/>
      <c r="D724" s="10"/>
      <c r="E724" s="10"/>
      <c r="F724" s="10"/>
    </row>
    <row r="725" spans="1:6" ht="15">
      <c r="A725" s="10"/>
      <c r="B725" s="10"/>
      <c r="C725" s="10"/>
      <c r="D725" s="10"/>
      <c r="E725" s="10"/>
      <c r="F725" s="10"/>
    </row>
    <row r="726" spans="1:6" ht="15">
      <c r="A726" s="10"/>
      <c r="B726" s="10"/>
      <c r="C726" s="10"/>
      <c r="D726" s="10"/>
      <c r="E726" s="10"/>
      <c r="F726" s="10"/>
    </row>
    <row r="727" spans="1:6" ht="15">
      <c r="A727" s="10"/>
      <c r="B727" s="10"/>
      <c r="C727" s="10"/>
      <c r="D727" s="10"/>
      <c r="E727" s="10"/>
      <c r="F727" s="10"/>
    </row>
    <row r="728" spans="1:6" ht="15">
      <c r="A728" s="10"/>
      <c r="B728" s="10"/>
      <c r="C728" s="10"/>
      <c r="D728" s="10"/>
      <c r="E728" s="10"/>
      <c r="F728" s="10"/>
    </row>
    <row r="729" spans="1:6" ht="15">
      <c r="A729" s="10"/>
      <c r="B729" s="10"/>
      <c r="C729" s="10"/>
      <c r="D729" s="10"/>
      <c r="E729" s="10"/>
      <c r="F729" s="10"/>
    </row>
    <row r="730" spans="1:6" ht="15">
      <c r="A730" s="10"/>
      <c r="B730" s="10"/>
      <c r="C730" s="10"/>
      <c r="D730" s="10"/>
      <c r="E730" s="10"/>
      <c r="F730" s="10"/>
    </row>
    <row r="731" spans="1:6" ht="15">
      <c r="A731" s="10"/>
      <c r="B731" s="10"/>
      <c r="C731" s="10"/>
      <c r="D731" s="10"/>
      <c r="E731" s="10"/>
      <c r="F731" s="10"/>
    </row>
    <row r="732" spans="1:6" ht="15">
      <c r="A732" s="10"/>
      <c r="B732" s="10"/>
      <c r="C732" s="10"/>
      <c r="D732" s="10"/>
      <c r="E732" s="10"/>
      <c r="F732" s="10"/>
    </row>
    <row r="733" spans="1:6" ht="15">
      <c r="A733" s="10"/>
      <c r="B733" s="10"/>
      <c r="C733" s="10"/>
      <c r="D733" s="10"/>
      <c r="E733" s="10"/>
      <c r="F733" s="10"/>
    </row>
    <row r="734" spans="1:6" ht="15">
      <c r="A734" s="10"/>
      <c r="B734" s="10"/>
      <c r="C734" s="10"/>
      <c r="D734" s="10"/>
      <c r="E734" s="10"/>
      <c r="F734" s="10"/>
    </row>
    <row r="735" spans="1:6" ht="15">
      <c r="A735" s="10"/>
      <c r="B735" s="10"/>
      <c r="C735" s="10"/>
      <c r="D735" s="10"/>
      <c r="E735" s="10"/>
      <c r="F735" s="10"/>
    </row>
    <row r="736" spans="1:6" ht="15">
      <c r="A736" s="10"/>
      <c r="B736" s="10"/>
      <c r="C736" s="10"/>
      <c r="D736" s="10"/>
      <c r="E736" s="10"/>
      <c r="F736" s="10"/>
    </row>
    <row r="737" spans="1:6" ht="15">
      <c r="A737" s="10"/>
      <c r="B737" s="10"/>
      <c r="C737" s="10"/>
      <c r="D737" s="10"/>
      <c r="E737" s="10"/>
      <c r="F737" s="10"/>
    </row>
    <row r="738" spans="1:6" ht="15">
      <c r="A738" s="10"/>
      <c r="B738" s="10"/>
      <c r="C738" s="10"/>
      <c r="D738" s="10"/>
      <c r="E738" s="10"/>
      <c r="F738" s="10"/>
    </row>
    <row r="739" spans="1:6" ht="15">
      <c r="A739" s="10"/>
      <c r="B739" s="10"/>
      <c r="C739" s="10"/>
      <c r="D739" s="10"/>
      <c r="E739" s="10"/>
      <c r="F739" s="10"/>
    </row>
    <row r="740" spans="1:6" ht="15">
      <c r="A740" s="10"/>
      <c r="B740" s="10"/>
      <c r="C740" s="10"/>
      <c r="D740" s="10"/>
      <c r="E740" s="10"/>
      <c r="F740" s="10"/>
    </row>
    <row r="741" spans="1:6" ht="15">
      <c r="A741" s="10"/>
      <c r="B741" s="10"/>
      <c r="C741" s="10"/>
      <c r="D741" s="10"/>
      <c r="E741" s="10"/>
      <c r="F741" s="10"/>
    </row>
    <row r="742" spans="1:6" ht="15">
      <c r="A742" s="10"/>
      <c r="B742" s="10"/>
      <c r="C742" s="10"/>
      <c r="D742" s="10"/>
      <c r="E742" s="10"/>
      <c r="F742" s="10"/>
    </row>
    <row r="743" spans="1:6" ht="15">
      <c r="A743" s="10"/>
      <c r="B743" s="10"/>
      <c r="C743" s="10"/>
      <c r="D743" s="10"/>
      <c r="E743" s="10"/>
      <c r="F743" s="10"/>
    </row>
    <row r="744" spans="1:6" ht="15">
      <c r="A744" s="10"/>
      <c r="B744" s="10"/>
      <c r="C744" s="10"/>
      <c r="D744" s="10"/>
      <c r="E744" s="10"/>
      <c r="F744" s="10"/>
    </row>
    <row r="745" spans="1:6" ht="15">
      <c r="A745" s="10"/>
      <c r="B745" s="10"/>
      <c r="C745" s="10"/>
      <c r="D745" s="10"/>
      <c r="E745" s="10"/>
      <c r="F745" s="10"/>
    </row>
    <row r="746" spans="1:6" ht="15">
      <c r="A746" s="10"/>
      <c r="B746" s="10"/>
      <c r="C746" s="10"/>
      <c r="D746" s="10"/>
      <c r="E746" s="10"/>
      <c r="F746" s="10"/>
    </row>
    <row r="747" spans="1:6" ht="15">
      <c r="A747" s="10"/>
      <c r="B747" s="10"/>
      <c r="C747" s="10"/>
      <c r="D747" s="10"/>
      <c r="E747" s="10"/>
      <c r="F747" s="10"/>
    </row>
    <row r="748" spans="1:6" ht="15">
      <c r="A748" s="10"/>
      <c r="B748" s="10"/>
      <c r="C748" s="10"/>
      <c r="D748" s="10"/>
      <c r="E748" s="10"/>
      <c r="F748" s="10"/>
    </row>
    <row r="749" spans="1:6" ht="15">
      <c r="A749" s="10"/>
      <c r="B749" s="10"/>
      <c r="C749" s="10"/>
      <c r="D749" s="10"/>
      <c r="E749" s="10"/>
      <c r="F749" s="10"/>
    </row>
    <row r="750" spans="1:6" ht="15">
      <c r="A750" s="10"/>
      <c r="B750" s="10"/>
      <c r="C750" s="10"/>
      <c r="D750" s="10"/>
      <c r="E750" s="10"/>
      <c r="F750" s="10"/>
    </row>
    <row r="751" spans="1:6" ht="15">
      <c r="A751" s="10"/>
      <c r="B751" s="10"/>
      <c r="C751" s="10"/>
      <c r="D751" s="10"/>
      <c r="E751" s="10"/>
      <c r="F751" s="10"/>
    </row>
    <row r="752" spans="1:6" ht="15">
      <c r="A752" s="10"/>
      <c r="B752" s="10"/>
      <c r="C752" s="10"/>
      <c r="D752" s="10"/>
      <c r="E752" s="10"/>
      <c r="F752" s="10"/>
    </row>
    <row r="753" spans="1:6" ht="15">
      <c r="A753" s="10"/>
      <c r="B753" s="10"/>
      <c r="C753" s="10"/>
      <c r="D753" s="10"/>
      <c r="E753" s="10"/>
      <c r="F753" s="10"/>
    </row>
    <row r="754" spans="1:6" ht="15">
      <c r="A754" s="10"/>
      <c r="B754" s="10"/>
      <c r="C754" s="10"/>
      <c r="D754" s="10"/>
      <c r="E754" s="10"/>
      <c r="F754" s="10"/>
    </row>
    <row r="755" spans="1:6" ht="15">
      <c r="A755" s="10"/>
      <c r="B755" s="10"/>
      <c r="C755" s="10"/>
      <c r="D755" s="10"/>
      <c r="E755" s="10"/>
      <c r="F755" s="10"/>
    </row>
    <row r="756" spans="1:6" ht="15">
      <c r="A756" s="10"/>
      <c r="B756" s="10"/>
      <c r="C756" s="10"/>
      <c r="D756" s="10"/>
      <c r="E756" s="10"/>
      <c r="F756" s="10"/>
    </row>
    <row r="757" spans="1:6" ht="15">
      <c r="A757" s="10"/>
      <c r="B757" s="10"/>
      <c r="C757" s="10"/>
      <c r="D757" s="10"/>
      <c r="E757" s="10"/>
      <c r="F757" s="10"/>
    </row>
    <row r="758" spans="1:6" ht="15">
      <c r="A758" s="10"/>
      <c r="B758" s="10"/>
      <c r="C758" s="10"/>
      <c r="D758" s="10"/>
      <c r="E758" s="10"/>
      <c r="F758" s="10"/>
    </row>
    <row r="759" spans="1:6" ht="15">
      <c r="A759" s="10"/>
      <c r="B759" s="10"/>
      <c r="C759" s="10"/>
      <c r="D759" s="10"/>
      <c r="E759" s="10"/>
      <c r="F759" s="10"/>
    </row>
    <row r="760" spans="1:6" ht="15">
      <c r="A760" s="10"/>
      <c r="B760" s="10"/>
      <c r="C760" s="10"/>
      <c r="D760" s="10"/>
      <c r="E760" s="10"/>
      <c r="F760" s="10"/>
    </row>
    <row r="761" spans="1:6" ht="15">
      <c r="A761" s="10"/>
      <c r="B761" s="10"/>
      <c r="C761" s="10"/>
      <c r="D761" s="10"/>
      <c r="E761" s="10"/>
      <c r="F761" s="10"/>
    </row>
    <row r="762" spans="1:6" ht="15">
      <c r="A762" s="10"/>
      <c r="B762" s="10"/>
      <c r="C762" s="10"/>
      <c r="D762" s="10"/>
      <c r="E762" s="10"/>
      <c r="F762" s="10"/>
    </row>
    <row r="763" spans="1:6" ht="15">
      <c r="A763" s="10"/>
      <c r="B763" s="10"/>
      <c r="C763" s="10"/>
      <c r="D763" s="10"/>
      <c r="E763" s="10"/>
      <c r="F763" s="10"/>
    </row>
    <row r="764" spans="1:6" ht="15">
      <c r="A764" s="10"/>
      <c r="B764" s="10"/>
      <c r="C764" s="10"/>
      <c r="D764" s="10"/>
      <c r="E764" s="10"/>
      <c r="F764" s="10"/>
    </row>
    <row r="765" spans="1:6" ht="15">
      <c r="A765" s="10"/>
      <c r="B765" s="10"/>
      <c r="C765" s="10"/>
      <c r="D765" s="10"/>
      <c r="E765" s="10"/>
      <c r="F765" s="10"/>
    </row>
    <row r="766" spans="1:6" ht="15">
      <c r="A766" s="10"/>
      <c r="B766" s="10"/>
      <c r="C766" s="10"/>
      <c r="D766" s="10"/>
      <c r="E766" s="10"/>
      <c r="F766" s="10"/>
    </row>
    <row r="767" spans="1:6" ht="15">
      <c r="A767" s="10"/>
      <c r="B767" s="10"/>
      <c r="C767" s="10"/>
      <c r="D767" s="10"/>
      <c r="E767" s="10"/>
      <c r="F767" s="10"/>
    </row>
    <row r="768" spans="1:6" ht="15">
      <c r="A768" s="10"/>
      <c r="B768" s="10"/>
      <c r="C768" s="10"/>
      <c r="D768" s="10"/>
      <c r="E768" s="10"/>
      <c r="F768" s="10"/>
    </row>
    <row r="769" spans="1:6" ht="15">
      <c r="A769" s="10"/>
      <c r="B769" s="10"/>
      <c r="C769" s="10"/>
      <c r="D769" s="10"/>
      <c r="E769" s="10"/>
      <c r="F769" s="10"/>
    </row>
    <row r="770" spans="1:6" ht="15">
      <c r="A770" s="10"/>
      <c r="B770" s="10"/>
      <c r="C770" s="10"/>
      <c r="D770" s="10"/>
      <c r="E770" s="10"/>
      <c r="F770" s="10"/>
    </row>
    <row r="771" spans="1:6" ht="15">
      <c r="A771" s="10"/>
      <c r="B771" s="10"/>
      <c r="C771" s="10"/>
      <c r="D771" s="10"/>
      <c r="E771" s="10"/>
      <c r="F771" s="10"/>
    </row>
    <row r="772" spans="1:6" ht="15">
      <c r="A772" s="10"/>
      <c r="B772" s="10"/>
      <c r="C772" s="10"/>
      <c r="D772" s="10"/>
      <c r="E772" s="10"/>
      <c r="F772" s="10"/>
    </row>
    <row r="773" spans="1:6" ht="15">
      <c r="A773" s="10"/>
      <c r="B773" s="10"/>
      <c r="C773" s="10"/>
      <c r="D773" s="10"/>
      <c r="E773" s="10"/>
      <c r="F773" s="10"/>
    </row>
    <row r="774" spans="1:6" ht="15">
      <c r="A774" s="10"/>
      <c r="B774" s="10"/>
      <c r="C774" s="10"/>
      <c r="D774" s="10"/>
      <c r="E774" s="10"/>
      <c r="F774" s="10"/>
    </row>
    <row r="775" spans="1:6" ht="15">
      <c r="A775" s="10"/>
      <c r="B775" s="10"/>
      <c r="C775" s="10"/>
      <c r="D775" s="10"/>
      <c r="E775" s="10"/>
      <c r="F775" s="10"/>
    </row>
    <row r="776" spans="1:6" ht="15">
      <c r="A776" s="10"/>
      <c r="B776" s="10"/>
      <c r="C776" s="10"/>
      <c r="D776" s="10"/>
      <c r="E776" s="10"/>
      <c r="F776" s="10"/>
    </row>
    <row r="777" spans="1:6" ht="15">
      <c r="A777" s="10"/>
      <c r="B777" s="10"/>
      <c r="C777" s="10"/>
      <c r="D777" s="10"/>
      <c r="E777" s="10"/>
      <c r="F777" s="10"/>
    </row>
    <row r="778" spans="1:6" ht="15">
      <c r="A778" s="10"/>
      <c r="B778" s="10"/>
      <c r="C778" s="10"/>
      <c r="D778" s="10"/>
      <c r="E778" s="10"/>
      <c r="F778" s="10"/>
    </row>
    <row r="779" spans="1:6" ht="15">
      <c r="A779" s="10"/>
      <c r="B779" s="10"/>
      <c r="C779" s="10"/>
      <c r="D779" s="10"/>
      <c r="E779" s="10"/>
      <c r="F779" s="10"/>
    </row>
    <row r="780" spans="1:6" ht="15">
      <c r="A780" s="10"/>
      <c r="B780" s="10"/>
      <c r="C780" s="10"/>
      <c r="D780" s="10"/>
      <c r="E780" s="10"/>
      <c r="F780" s="10"/>
    </row>
    <row r="781" spans="1:6" ht="15">
      <c r="A781" s="10"/>
      <c r="B781" s="10"/>
      <c r="C781" s="10"/>
      <c r="D781" s="10"/>
      <c r="E781" s="10"/>
      <c r="F781" s="10"/>
    </row>
    <row r="782" spans="1:6" ht="15">
      <c r="A782" s="10"/>
      <c r="B782" s="10"/>
      <c r="C782" s="10"/>
      <c r="D782" s="10"/>
      <c r="E782" s="10"/>
      <c r="F782" s="10"/>
    </row>
    <row r="783" spans="1:6" ht="15">
      <c r="A783" s="10"/>
      <c r="B783" s="10"/>
      <c r="C783" s="10"/>
      <c r="D783" s="10"/>
      <c r="E783" s="10"/>
      <c r="F783" s="10"/>
    </row>
    <row r="784" spans="1:6" ht="15">
      <c r="A784" s="10"/>
      <c r="B784" s="10"/>
      <c r="C784" s="10"/>
      <c r="D784" s="10"/>
      <c r="E784" s="10"/>
      <c r="F784" s="10"/>
    </row>
    <row r="785" spans="1:6" ht="15">
      <c r="A785" s="10"/>
      <c r="B785" s="10"/>
      <c r="C785" s="10"/>
      <c r="D785" s="10"/>
      <c r="E785" s="10"/>
      <c r="F785" s="10"/>
    </row>
    <row r="786" spans="1:6" ht="15">
      <c r="A786" s="10"/>
      <c r="B786" s="10"/>
      <c r="C786" s="10"/>
      <c r="D786" s="10"/>
      <c r="E786" s="10"/>
      <c r="F786" s="10"/>
    </row>
    <row r="787" spans="1:6" ht="15">
      <c r="A787" s="10"/>
      <c r="B787" s="10"/>
      <c r="C787" s="10"/>
      <c r="D787" s="10"/>
      <c r="E787" s="10"/>
      <c r="F787" s="10"/>
    </row>
    <row r="788" spans="1:6" ht="15">
      <c r="A788" s="10"/>
      <c r="B788" s="10"/>
      <c r="C788" s="10"/>
      <c r="D788" s="10"/>
      <c r="E788" s="10"/>
      <c r="F788" s="10"/>
    </row>
    <row r="789" spans="1:6" ht="15">
      <c r="A789" s="10"/>
      <c r="B789" s="10"/>
      <c r="C789" s="10"/>
      <c r="D789" s="10"/>
      <c r="E789" s="10"/>
      <c r="F789" s="10"/>
    </row>
    <row r="790" spans="1:6" ht="15">
      <c r="A790" s="10"/>
      <c r="B790" s="10"/>
      <c r="C790" s="10"/>
      <c r="D790" s="10"/>
      <c r="E790" s="10"/>
      <c r="F790" s="10"/>
    </row>
    <row r="791" spans="1:6" ht="15">
      <c r="A791" s="10"/>
      <c r="B791" s="10"/>
      <c r="C791" s="10"/>
      <c r="D791" s="10"/>
      <c r="E791" s="10"/>
      <c r="F791" s="10"/>
    </row>
    <row r="792" spans="1:6" ht="15">
      <c r="A792" s="10"/>
      <c r="B792" s="10"/>
      <c r="C792" s="10"/>
      <c r="D792" s="10"/>
      <c r="E792" s="10"/>
      <c r="F792" s="10"/>
    </row>
    <row r="793" spans="1:6" ht="15">
      <c r="A793" s="10"/>
      <c r="B793" s="10"/>
      <c r="C793" s="10"/>
      <c r="D793" s="10"/>
      <c r="E793" s="10"/>
      <c r="F793" s="10"/>
    </row>
    <row r="794" spans="1:6" ht="15">
      <c r="A794" s="10"/>
      <c r="B794" s="10"/>
      <c r="C794" s="10"/>
      <c r="D794" s="10"/>
      <c r="E794" s="10"/>
      <c r="F794" s="10"/>
    </row>
    <row r="795" spans="1:6" ht="15">
      <c r="A795" s="10"/>
      <c r="B795" s="10"/>
      <c r="C795" s="10"/>
      <c r="D795" s="10"/>
      <c r="E795" s="10"/>
      <c r="F795" s="10"/>
    </row>
    <row r="796" spans="1:6" ht="15">
      <c r="A796" s="10"/>
      <c r="B796" s="10"/>
      <c r="C796" s="10"/>
      <c r="D796" s="10"/>
      <c r="E796" s="10"/>
      <c r="F796" s="10"/>
    </row>
    <row r="797" spans="1:6" ht="15">
      <c r="A797" s="10"/>
      <c r="B797" s="10"/>
      <c r="C797" s="10"/>
      <c r="D797" s="10"/>
      <c r="E797" s="10"/>
      <c r="F797" s="10"/>
    </row>
    <row r="798" spans="1:6" ht="15">
      <c r="A798" s="10"/>
      <c r="B798" s="10"/>
      <c r="C798" s="10"/>
      <c r="D798" s="10"/>
      <c r="E798" s="10"/>
      <c r="F798" s="10"/>
    </row>
    <row r="799" spans="1:6" ht="15">
      <c r="A799" s="10"/>
      <c r="B799" s="10"/>
      <c r="C799" s="10"/>
      <c r="D799" s="10"/>
      <c r="E799" s="10"/>
      <c r="F799" s="10"/>
    </row>
    <row r="800" spans="1:6" ht="15">
      <c r="A800" s="10"/>
      <c r="B800" s="10"/>
      <c r="C800" s="10"/>
      <c r="D800" s="10"/>
      <c r="E800" s="10"/>
      <c r="F800" s="10"/>
    </row>
    <row r="801" spans="1:6" ht="15">
      <c r="A801" s="10"/>
      <c r="B801" s="10"/>
      <c r="C801" s="10"/>
      <c r="D801" s="10"/>
      <c r="E801" s="10"/>
      <c r="F801" s="10"/>
    </row>
    <row r="802" spans="1:6" ht="15">
      <c r="A802" s="10"/>
      <c r="B802" s="10"/>
      <c r="C802" s="10"/>
      <c r="D802" s="10"/>
      <c r="E802" s="10"/>
      <c r="F802" s="10"/>
    </row>
    <row r="803" spans="1:6" ht="15">
      <c r="A803" s="10"/>
      <c r="B803" s="10"/>
      <c r="C803" s="10"/>
      <c r="D803" s="10"/>
      <c r="E803" s="10"/>
      <c r="F803" s="10"/>
    </row>
    <row r="804" spans="1:6" ht="15">
      <c r="A804" s="10"/>
      <c r="B804" s="10"/>
      <c r="C804" s="10"/>
      <c r="D804" s="10"/>
      <c r="E804" s="10"/>
      <c r="F804" s="10"/>
    </row>
    <row r="805" spans="1:6" ht="15">
      <c r="A805" s="10"/>
      <c r="B805" s="10"/>
      <c r="C805" s="10"/>
      <c r="D805" s="10"/>
      <c r="E805" s="10"/>
      <c r="F805" s="10"/>
    </row>
    <row r="806" spans="1:6" ht="15">
      <c r="A806" s="10"/>
      <c r="B806" s="10"/>
      <c r="C806" s="10"/>
      <c r="D806" s="10"/>
      <c r="E806" s="10"/>
      <c r="F806" s="10"/>
    </row>
    <row r="807" spans="1:6" ht="15">
      <c r="A807" s="10"/>
      <c r="B807" s="10"/>
      <c r="C807" s="10"/>
      <c r="D807" s="10"/>
      <c r="E807" s="10"/>
      <c r="F807" s="10"/>
    </row>
    <row r="808" spans="1:6" ht="15">
      <c r="A808" s="10"/>
      <c r="B808" s="10"/>
      <c r="C808" s="10"/>
      <c r="D808" s="10"/>
      <c r="E808" s="10"/>
      <c r="F808" s="10"/>
    </row>
    <row r="809" spans="1:6" ht="15">
      <c r="A809" s="10"/>
      <c r="B809" s="10"/>
      <c r="C809" s="10"/>
      <c r="D809" s="10"/>
      <c r="E809" s="10"/>
      <c r="F809" s="10"/>
    </row>
    <row r="810" spans="1:6" ht="15">
      <c r="A810" s="10"/>
      <c r="B810" s="10"/>
      <c r="C810" s="10"/>
      <c r="D810" s="10"/>
      <c r="E810" s="10"/>
      <c r="F810" s="10"/>
    </row>
    <row r="811" spans="1:6" ht="15">
      <c r="A811" s="10"/>
      <c r="B811" s="10"/>
      <c r="C811" s="10"/>
      <c r="D811" s="10"/>
      <c r="E811" s="10"/>
      <c r="F811" s="10"/>
    </row>
    <row r="812" spans="1:6" ht="15">
      <c r="A812" s="10"/>
      <c r="B812" s="10"/>
      <c r="C812" s="10"/>
      <c r="D812" s="10"/>
      <c r="E812" s="10"/>
      <c r="F812" s="10"/>
    </row>
    <row r="813" spans="1:6" ht="15">
      <c r="A813" s="10"/>
      <c r="B813" s="10"/>
      <c r="C813" s="10"/>
      <c r="D813" s="10"/>
      <c r="E813" s="10"/>
      <c r="F813" s="10"/>
    </row>
    <row r="814" spans="1:6" ht="15">
      <c r="A814" s="10"/>
      <c r="B814" s="10"/>
      <c r="C814" s="10"/>
      <c r="D814" s="10"/>
      <c r="E814" s="10"/>
      <c r="F814" s="10"/>
    </row>
    <row r="815" spans="1:6" ht="15">
      <c r="A815" s="10"/>
      <c r="B815" s="10"/>
      <c r="C815" s="10"/>
      <c r="D815" s="10"/>
      <c r="E815" s="10"/>
      <c r="F815" s="10"/>
    </row>
    <row r="816" spans="1:6" ht="15">
      <c r="A816" s="10"/>
      <c r="B816" s="10"/>
      <c r="C816" s="10"/>
      <c r="D816" s="10"/>
      <c r="E816" s="10"/>
      <c r="F816" s="10"/>
    </row>
    <row r="817" spans="1:6" ht="15">
      <c r="A817" s="10"/>
      <c r="B817" s="10"/>
      <c r="C817" s="10"/>
      <c r="D817" s="10"/>
      <c r="E817" s="10"/>
      <c r="F817" s="10"/>
    </row>
    <row r="818" spans="1:6" ht="15">
      <c r="A818" s="10"/>
      <c r="B818" s="10"/>
      <c r="C818" s="10"/>
      <c r="D818" s="10"/>
      <c r="E818" s="10"/>
      <c r="F818" s="10"/>
    </row>
    <row r="819" spans="1:6" ht="15">
      <c r="A819" s="10"/>
      <c r="B819" s="10"/>
      <c r="C819" s="10"/>
      <c r="D819" s="10"/>
      <c r="E819" s="10"/>
      <c r="F819" s="10"/>
    </row>
    <row r="820" spans="1:6" ht="15">
      <c r="A820" s="10"/>
      <c r="B820" s="10"/>
      <c r="C820" s="10"/>
      <c r="D820" s="10"/>
      <c r="E820" s="10"/>
      <c r="F820" s="10"/>
    </row>
    <row r="821" spans="1:6" ht="15">
      <c r="A821" s="10"/>
      <c r="B821" s="10"/>
      <c r="C821" s="10"/>
      <c r="D821" s="10"/>
      <c r="E821" s="10"/>
      <c r="F821" s="10"/>
    </row>
    <row r="822" spans="1:6" ht="15">
      <c r="A822" s="10"/>
      <c r="B822" s="10"/>
      <c r="C822" s="10"/>
      <c r="D822" s="10"/>
      <c r="E822" s="10"/>
      <c r="F822" s="10"/>
    </row>
    <row r="823" spans="1:6" ht="15">
      <c r="A823" s="10"/>
      <c r="B823" s="10"/>
      <c r="C823" s="10"/>
      <c r="D823" s="10"/>
      <c r="E823" s="10"/>
      <c r="F823" s="10"/>
    </row>
    <row r="824" spans="1:6" ht="15">
      <c r="A824" s="10"/>
      <c r="B824" s="10"/>
      <c r="C824" s="10"/>
      <c r="D824" s="10"/>
      <c r="E824" s="10"/>
      <c r="F824" s="10"/>
    </row>
    <row r="825" spans="1:6" ht="15">
      <c r="A825" s="10"/>
      <c r="B825" s="10"/>
      <c r="C825" s="10"/>
      <c r="D825" s="10"/>
      <c r="E825" s="10"/>
      <c r="F825" s="10"/>
    </row>
    <row r="826" spans="1:6" ht="15">
      <c r="A826" s="10"/>
      <c r="B826" s="10"/>
      <c r="C826" s="10"/>
      <c r="D826" s="10"/>
      <c r="E826" s="10"/>
      <c r="F826" s="10"/>
    </row>
    <row r="827" spans="1:6" ht="15">
      <c r="A827" s="10"/>
      <c r="B827" s="10"/>
      <c r="C827" s="10"/>
      <c r="D827" s="10"/>
      <c r="E827" s="10"/>
      <c r="F827" s="10"/>
    </row>
    <row r="828" spans="1:6" ht="15">
      <c r="A828" s="10"/>
      <c r="B828" s="10"/>
      <c r="C828" s="10"/>
      <c r="D828" s="10"/>
      <c r="E828" s="10"/>
      <c r="F828" s="10"/>
    </row>
    <row r="829" spans="1:6" ht="15">
      <c r="A829" s="10"/>
      <c r="B829" s="10"/>
      <c r="C829" s="10"/>
      <c r="D829" s="10"/>
      <c r="E829" s="10"/>
      <c r="F829" s="10"/>
    </row>
    <row r="830" spans="1:6" ht="15">
      <c r="A830" s="10"/>
      <c r="B830" s="10"/>
      <c r="C830" s="10"/>
      <c r="D830" s="10"/>
      <c r="E830" s="10"/>
      <c r="F830" s="10"/>
    </row>
    <row r="831" spans="1:6" ht="15">
      <c r="A831" s="10"/>
      <c r="B831" s="10"/>
      <c r="C831" s="10"/>
      <c r="D831" s="10"/>
      <c r="E831" s="10"/>
      <c r="F831" s="10"/>
    </row>
    <row r="832" spans="1:6" ht="15">
      <c r="A832" s="10"/>
      <c r="B832" s="10"/>
      <c r="C832" s="10"/>
      <c r="D832" s="10"/>
      <c r="E832" s="10"/>
      <c r="F832" s="10"/>
    </row>
    <row r="833" spans="1:6" ht="15">
      <c r="A833" s="10"/>
      <c r="B833" s="10"/>
      <c r="C833" s="10"/>
      <c r="D833" s="10"/>
      <c r="E833" s="10"/>
      <c r="F833" s="10"/>
    </row>
    <row r="834" spans="1:6" ht="15">
      <c r="A834" s="10"/>
      <c r="B834" s="10"/>
      <c r="C834" s="10"/>
      <c r="D834" s="10"/>
      <c r="E834" s="10"/>
      <c r="F834" s="10"/>
    </row>
    <row r="835" spans="1:6" ht="15">
      <c r="A835" s="10"/>
      <c r="B835" s="10"/>
      <c r="C835" s="10"/>
      <c r="D835" s="10"/>
      <c r="E835" s="10"/>
      <c r="F835" s="10"/>
    </row>
    <row r="836" spans="1:6" ht="15">
      <c r="A836" s="10"/>
      <c r="B836" s="10"/>
      <c r="C836" s="10"/>
      <c r="D836" s="10"/>
      <c r="E836" s="10"/>
      <c r="F836" s="10"/>
    </row>
    <row r="837" spans="1:6" ht="15">
      <c r="A837" s="10"/>
      <c r="B837" s="10"/>
      <c r="C837" s="10"/>
      <c r="D837" s="10"/>
      <c r="E837" s="10"/>
      <c r="F837" s="10"/>
    </row>
    <row r="838" spans="1:6" ht="15">
      <c r="A838" s="10"/>
      <c r="B838" s="10"/>
      <c r="C838" s="10"/>
      <c r="D838" s="10"/>
      <c r="E838" s="10"/>
      <c r="F838" s="10"/>
    </row>
    <row r="839" spans="1:6" ht="15">
      <c r="A839" s="10"/>
      <c r="B839" s="10"/>
      <c r="C839" s="10"/>
      <c r="D839" s="10"/>
      <c r="E839" s="10"/>
      <c r="F839" s="10"/>
    </row>
    <row r="840" spans="1:6" ht="15">
      <c r="A840" s="10"/>
      <c r="B840" s="10"/>
      <c r="C840" s="10"/>
      <c r="D840" s="10"/>
      <c r="E840" s="10"/>
      <c r="F840" s="10"/>
    </row>
    <row r="841" spans="1:6" ht="15">
      <c r="A841" s="10"/>
      <c r="B841" s="10"/>
      <c r="C841" s="10"/>
      <c r="D841" s="10"/>
      <c r="E841" s="10"/>
      <c r="F841" s="10"/>
    </row>
    <row r="842" spans="1:6" ht="15">
      <c r="A842" s="10"/>
      <c r="B842" s="10"/>
      <c r="C842" s="10"/>
      <c r="D842" s="10"/>
      <c r="E842" s="10"/>
      <c r="F842" s="10"/>
    </row>
    <row r="843" spans="1:6" ht="15">
      <c r="A843" s="10"/>
      <c r="B843" s="10"/>
      <c r="C843" s="10"/>
      <c r="D843" s="10"/>
      <c r="E843" s="10"/>
      <c r="F843" s="10"/>
    </row>
    <row r="844" spans="1:6" ht="15">
      <c r="A844" s="10"/>
      <c r="B844" s="10"/>
      <c r="C844" s="10"/>
      <c r="D844" s="10"/>
      <c r="E844" s="10"/>
      <c r="F844" s="10"/>
    </row>
    <row r="845" spans="1:6" ht="15">
      <c r="A845" s="10"/>
      <c r="B845" s="10"/>
      <c r="C845" s="10"/>
      <c r="D845" s="10"/>
      <c r="E845" s="10"/>
      <c r="F845" s="10"/>
    </row>
    <row r="846" spans="1:6" ht="15">
      <c r="A846" s="10"/>
      <c r="B846" s="10"/>
      <c r="C846" s="10"/>
      <c r="D846" s="10"/>
      <c r="E846" s="10"/>
      <c r="F846" s="10"/>
    </row>
    <row r="847" spans="1:6" ht="15">
      <c r="A847" s="10"/>
      <c r="B847" s="10"/>
      <c r="C847" s="10"/>
      <c r="D847" s="10"/>
      <c r="E847" s="10"/>
      <c r="F847" s="10"/>
    </row>
    <row r="848" spans="1:6" ht="15">
      <c r="A848" s="10"/>
      <c r="B848" s="10"/>
      <c r="C848" s="10"/>
      <c r="D848" s="10"/>
      <c r="E848" s="10"/>
      <c r="F848" s="10"/>
    </row>
    <row r="849" spans="1:6" ht="15">
      <c r="A849" s="10"/>
      <c r="B849" s="10"/>
      <c r="C849" s="10"/>
      <c r="D849" s="10"/>
      <c r="E849" s="10"/>
      <c r="F849" s="10"/>
    </row>
    <row r="850" spans="1:6" ht="15">
      <c r="A850" s="10"/>
      <c r="B850" s="10"/>
      <c r="C850" s="10"/>
      <c r="D850" s="10"/>
      <c r="E850" s="10"/>
      <c r="F850" s="10"/>
    </row>
    <row r="851" spans="1:6" ht="15">
      <c r="A851" s="10"/>
      <c r="B851" s="10"/>
      <c r="C851" s="10"/>
      <c r="D851" s="10"/>
      <c r="E851" s="10"/>
      <c r="F851" s="10"/>
    </row>
    <row r="852" spans="1:6" ht="15">
      <c r="A852" s="10"/>
      <c r="B852" s="10"/>
      <c r="C852" s="10"/>
      <c r="D852" s="10"/>
      <c r="E852" s="10"/>
      <c r="F852" s="10"/>
    </row>
    <row r="853" spans="1:6" ht="15">
      <c r="A853" s="10"/>
      <c r="B853" s="10"/>
      <c r="C853" s="10"/>
      <c r="D853" s="10"/>
      <c r="E853" s="10"/>
      <c r="F853" s="10"/>
    </row>
    <row r="854" spans="1:6" ht="15">
      <c r="A854" s="10"/>
      <c r="B854" s="10"/>
      <c r="C854" s="10"/>
      <c r="D854" s="10"/>
      <c r="E854" s="10"/>
      <c r="F854" s="10"/>
    </row>
    <row r="855" spans="1:6" ht="15">
      <c r="A855" s="10"/>
      <c r="B855" s="10"/>
      <c r="C855" s="10"/>
      <c r="D855" s="10"/>
      <c r="E855" s="10"/>
      <c r="F855" s="10"/>
    </row>
    <row r="856" spans="1:6" ht="15">
      <c r="A856" s="10"/>
      <c r="B856" s="10"/>
      <c r="C856" s="10"/>
      <c r="D856" s="10"/>
      <c r="E856" s="10"/>
      <c r="F856" s="10"/>
    </row>
    <row r="857" spans="1:6" ht="15">
      <c r="A857" s="10"/>
      <c r="B857" s="10"/>
      <c r="C857" s="10"/>
      <c r="D857" s="10"/>
      <c r="E857" s="10"/>
      <c r="F857" s="10"/>
    </row>
    <row r="858" spans="1:6" ht="15">
      <c r="A858" s="10"/>
      <c r="B858" s="10"/>
      <c r="C858" s="10"/>
      <c r="D858" s="10"/>
      <c r="E858" s="10"/>
      <c r="F858" s="10"/>
    </row>
    <row r="859" spans="1:6" ht="15">
      <c r="A859" s="10"/>
      <c r="B859" s="10"/>
      <c r="C859" s="10"/>
      <c r="D859" s="10"/>
      <c r="E859" s="10"/>
      <c r="F859" s="10"/>
    </row>
    <row r="860" spans="1:6" ht="15">
      <c r="A860" s="10"/>
      <c r="B860" s="10"/>
      <c r="C860" s="10"/>
      <c r="D860" s="10"/>
      <c r="E860" s="10"/>
      <c r="F860" s="10"/>
    </row>
    <row r="861" spans="1:6" ht="15">
      <c r="A861" s="10"/>
      <c r="B861" s="10"/>
      <c r="C861" s="10"/>
      <c r="D861" s="10"/>
      <c r="E861" s="10"/>
      <c r="F861" s="10"/>
    </row>
    <row r="862" spans="1:6" ht="15">
      <c r="A862" s="10"/>
      <c r="B862" s="10"/>
      <c r="C862" s="10"/>
      <c r="D862" s="10"/>
      <c r="E862" s="10"/>
      <c r="F862" s="10"/>
    </row>
    <row r="863" spans="1:6" ht="15">
      <c r="A863" s="10"/>
      <c r="B863" s="10"/>
      <c r="C863" s="10"/>
      <c r="D863" s="10"/>
      <c r="E863" s="10"/>
      <c r="F863" s="10"/>
    </row>
    <row r="864" spans="1:6" ht="15">
      <c r="A864" s="10"/>
      <c r="B864" s="10"/>
      <c r="C864" s="10"/>
      <c r="D864" s="10"/>
      <c r="E864" s="10"/>
      <c r="F864" s="10"/>
    </row>
    <row r="865" spans="1:6" ht="15">
      <c r="A865" s="10"/>
      <c r="B865" s="10"/>
      <c r="C865" s="10"/>
      <c r="D865" s="10"/>
      <c r="E865" s="10"/>
      <c r="F865" s="10"/>
    </row>
    <row r="866" spans="1:6" ht="15">
      <c r="A866" s="10"/>
      <c r="B866" s="10"/>
      <c r="C866" s="10"/>
      <c r="D866" s="10"/>
      <c r="E866" s="10"/>
      <c r="F866" s="10"/>
    </row>
    <row r="867" spans="1:6" ht="15">
      <c r="A867" s="10"/>
      <c r="B867" s="10"/>
      <c r="C867" s="10"/>
      <c r="D867" s="10"/>
      <c r="E867" s="10"/>
      <c r="F867" s="10"/>
    </row>
    <row r="868" spans="1:6" ht="15">
      <c r="A868" s="10"/>
      <c r="B868" s="10"/>
      <c r="C868" s="10"/>
      <c r="D868" s="10"/>
      <c r="E868" s="10"/>
      <c r="F868" s="10"/>
    </row>
    <row r="869" spans="1:6" ht="15">
      <c r="A869" s="10"/>
      <c r="B869" s="10"/>
      <c r="C869" s="10"/>
      <c r="D869" s="10"/>
      <c r="E869" s="10"/>
      <c r="F869" s="10"/>
    </row>
    <row r="870" spans="1:6" ht="15">
      <c r="A870" s="10"/>
      <c r="B870" s="10"/>
      <c r="C870" s="10"/>
      <c r="D870" s="10"/>
      <c r="E870" s="10"/>
      <c r="F870" s="10"/>
    </row>
    <row r="871" spans="1:6" ht="15">
      <c r="A871" s="10"/>
      <c r="B871" s="10"/>
      <c r="C871" s="10"/>
      <c r="D871" s="10"/>
      <c r="E871" s="10"/>
      <c r="F871" s="10"/>
    </row>
    <row r="872" spans="1:6" ht="15">
      <c r="A872" s="10"/>
      <c r="B872" s="10"/>
      <c r="C872" s="10"/>
      <c r="D872" s="10"/>
      <c r="E872" s="10"/>
      <c r="F872" s="10"/>
    </row>
    <row r="873" spans="1:6" ht="15">
      <c r="A873" s="10"/>
      <c r="B873" s="10"/>
      <c r="C873" s="10"/>
      <c r="D873" s="10"/>
      <c r="E873" s="10"/>
      <c r="F873" s="10"/>
    </row>
    <row r="874" spans="1:6" ht="15">
      <c r="A874" s="10"/>
      <c r="B874" s="10"/>
      <c r="C874" s="10"/>
      <c r="D874" s="10"/>
      <c r="E874" s="10"/>
      <c r="F874" s="10"/>
    </row>
    <row r="875" spans="1:6" ht="15">
      <c r="A875" s="10"/>
      <c r="B875" s="10"/>
      <c r="C875" s="10"/>
      <c r="D875" s="10"/>
      <c r="E875" s="10"/>
      <c r="F875" s="10"/>
    </row>
    <row r="876" spans="1:6" ht="15">
      <c r="A876" s="10"/>
      <c r="B876" s="10"/>
      <c r="C876" s="10"/>
      <c r="D876" s="10"/>
      <c r="E876" s="10"/>
      <c r="F876" s="10"/>
    </row>
    <row r="877" spans="1:6" ht="15">
      <c r="A877" s="10"/>
      <c r="B877" s="10"/>
      <c r="C877" s="10"/>
      <c r="D877" s="10"/>
      <c r="E877" s="10"/>
      <c r="F877" s="10"/>
    </row>
    <row r="878" spans="1:6" ht="15">
      <c r="A878" s="10"/>
      <c r="B878" s="10"/>
      <c r="C878" s="10"/>
      <c r="D878" s="10"/>
      <c r="E878" s="10"/>
      <c r="F878" s="10"/>
    </row>
    <row r="879" spans="1:6" ht="15">
      <c r="A879" s="10"/>
      <c r="B879" s="10"/>
      <c r="C879" s="10"/>
      <c r="D879" s="10"/>
      <c r="E879" s="10"/>
      <c r="F879" s="10"/>
    </row>
    <row r="880" spans="1:6" ht="15">
      <c r="A880" s="10"/>
      <c r="B880" s="10"/>
      <c r="C880" s="10"/>
      <c r="D880" s="10"/>
      <c r="E880" s="10"/>
      <c r="F880" s="10"/>
    </row>
    <row r="881" spans="1:6" ht="15">
      <c r="A881" s="10"/>
      <c r="B881" s="10"/>
      <c r="C881" s="10"/>
      <c r="D881" s="10"/>
      <c r="E881" s="10"/>
      <c r="F881" s="10"/>
    </row>
    <row r="882" spans="1:6" ht="15">
      <c r="A882" s="10"/>
      <c r="B882" s="10"/>
      <c r="C882" s="10"/>
      <c r="D882" s="10"/>
      <c r="E882" s="10"/>
      <c r="F882" s="10"/>
    </row>
    <row r="883" spans="1:6" ht="15">
      <c r="A883" s="10"/>
      <c r="B883" s="10"/>
      <c r="C883" s="10"/>
      <c r="D883" s="10"/>
      <c r="E883" s="10"/>
      <c r="F883" s="10"/>
    </row>
    <row r="884" spans="1:6" ht="15">
      <c r="A884" s="10"/>
      <c r="B884" s="10"/>
      <c r="C884" s="10"/>
      <c r="D884" s="10"/>
      <c r="E884" s="10"/>
      <c r="F884" s="10"/>
    </row>
    <row r="885" spans="1:6" ht="15">
      <c r="A885" s="10"/>
      <c r="B885" s="10"/>
      <c r="C885" s="10"/>
      <c r="D885" s="10"/>
      <c r="E885" s="10"/>
      <c r="F885" s="10"/>
    </row>
    <row r="886" spans="1:6" ht="15">
      <c r="A886" s="10"/>
      <c r="B886" s="10"/>
      <c r="C886" s="10"/>
      <c r="D886" s="10"/>
      <c r="E886" s="10"/>
      <c r="F886" s="10"/>
    </row>
    <row r="887" spans="1:6" ht="15">
      <c r="A887" s="10"/>
      <c r="B887" s="10"/>
      <c r="C887" s="10"/>
      <c r="D887" s="10"/>
      <c r="E887" s="10"/>
      <c r="F887" s="10"/>
    </row>
    <row r="888" spans="1:6" ht="15">
      <c r="A888" s="10"/>
      <c r="B888" s="10"/>
      <c r="C888" s="10"/>
      <c r="D888" s="10"/>
      <c r="E888" s="10"/>
      <c r="F888" s="10"/>
    </row>
    <row r="889" spans="1:6" ht="15">
      <c r="A889" s="10"/>
      <c r="B889" s="10"/>
      <c r="C889" s="10"/>
      <c r="D889" s="10"/>
      <c r="E889" s="10"/>
      <c r="F889" s="10"/>
    </row>
    <row r="890" spans="1:6" ht="15">
      <c r="A890" s="10"/>
      <c r="B890" s="10"/>
      <c r="C890" s="10"/>
      <c r="D890" s="10"/>
      <c r="E890" s="10"/>
      <c r="F890" s="10"/>
    </row>
    <row r="891" spans="1:6" ht="15">
      <c r="A891" s="10"/>
      <c r="B891" s="10"/>
      <c r="C891" s="10"/>
      <c r="D891" s="10"/>
      <c r="E891" s="10"/>
      <c r="F891" s="10"/>
    </row>
    <row r="892" spans="1:6" ht="15">
      <c r="A892" s="10"/>
      <c r="B892" s="10"/>
      <c r="C892" s="10"/>
      <c r="D892" s="10"/>
      <c r="E892" s="10"/>
      <c r="F892" s="10"/>
    </row>
    <row r="893" spans="1:6" ht="15">
      <c r="A893" s="10"/>
      <c r="B893" s="10"/>
      <c r="C893" s="10"/>
      <c r="D893" s="10"/>
      <c r="E893" s="10"/>
      <c r="F893" s="10"/>
    </row>
    <row r="894" spans="1:6" ht="15">
      <c r="A894" s="10"/>
      <c r="B894" s="10"/>
      <c r="C894" s="10"/>
      <c r="D894" s="10"/>
      <c r="E894" s="10"/>
      <c r="F894" s="10"/>
    </row>
    <row r="895" spans="1:6" ht="15">
      <c r="A895" s="10"/>
      <c r="B895" s="10"/>
      <c r="C895" s="10"/>
      <c r="D895" s="10"/>
      <c r="E895" s="10"/>
      <c r="F895" s="10"/>
    </row>
    <row r="896" spans="1:6" ht="15">
      <c r="A896" s="10"/>
      <c r="B896" s="10"/>
      <c r="C896" s="10"/>
      <c r="D896" s="10"/>
      <c r="E896" s="10"/>
      <c r="F896" s="10"/>
    </row>
    <row r="897" spans="1:6" ht="15">
      <c r="A897" s="10"/>
      <c r="B897" s="10"/>
      <c r="C897" s="10"/>
      <c r="D897" s="10"/>
      <c r="E897" s="10"/>
      <c r="F897" s="10"/>
    </row>
    <row r="898" spans="1:6" ht="15">
      <c r="A898" s="10"/>
      <c r="B898" s="10"/>
      <c r="C898" s="10"/>
      <c r="D898" s="10"/>
      <c r="E898" s="10"/>
      <c r="F898" s="10"/>
    </row>
    <row r="899" spans="1:6" ht="15">
      <c r="A899" s="10"/>
      <c r="B899" s="10"/>
      <c r="C899" s="10"/>
      <c r="D899" s="10"/>
      <c r="E899" s="10"/>
      <c r="F899" s="10"/>
    </row>
    <row r="900" spans="1:6" ht="15">
      <c r="A900" s="10"/>
      <c r="B900" s="10"/>
      <c r="C900" s="10"/>
      <c r="D900" s="10"/>
      <c r="E900" s="10"/>
      <c r="F900" s="10"/>
    </row>
    <row r="901" spans="1:6" ht="15">
      <c r="A901" s="10"/>
      <c r="B901" s="10"/>
      <c r="C901" s="10"/>
      <c r="D901" s="10"/>
      <c r="E901" s="10"/>
      <c r="F901" s="10"/>
    </row>
    <row r="902" spans="1:6" ht="15">
      <c r="A902" s="10"/>
      <c r="B902" s="10"/>
      <c r="C902" s="10"/>
      <c r="D902" s="10"/>
      <c r="E902" s="10"/>
      <c r="F902" s="10"/>
    </row>
    <row r="903" spans="1:6" ht="15">
      <c r="A903" s="10"/>
      <c r="B903" s="10"/>
      <c r="C903" s="10"/>
      <c r="D903" s="10"/>
      <c r="E903" s="10"/>
      <c r="F903" s="10"/>
    </row>
    <row r="904" spans="1:6" ht="15">
      <c r="A904" s="10"/>
      <c r="B904" s="10"/>
      <c r="C904" s="10"/>
      <c r="D904" s="10"/>
      <c r="E904" s="10"/>
      <c r="F904" s="10"/>
    </row>
    <row r="905" spans="1:6" ht="15">
      <c r="A905" s="10"/>
      <c r="B905" s="10"/>
      <c r="C905" s="10"/>
      <c r="D905" s="10"/>
      <c r="E905" s="10"/>
      <c r="F905" s="10"/>
    </row>
    <row r="906" spans="1:6" ht="15">
      <c r="A906" s="10"/>
      <c r="B906" s="10"/>
      <c r="C906" s="10"/>
      <c r="D906" s="10"/>
      <c r="E906" s="10"/>
      <c r="F906" s="10"/>
    </row>
    <row r="907" spans="1:6" ht="15">
      <c r="A907" s="10"/>
      <c r="B907" s="10"/>
      <c r="C907" s="10"/>
      <c r="D907" s="10"/>
      <c r="E907" s="10"/>
      <c r="F907" s="10"/>
    </row>
    <row r="908" spans="1:6" ht="15">
      <c r="A908" s="10"/>
      <c r="B908" s="10"/>
      <c r="C908" s="10"/>
      <c r="D908" s="10"/>
      <c r="E908" s="10"/>
      <c r="F908" s="10"/>
    </row>
    <row r="909" spans="1:6" ht="15">
      <c r="A909" s="10"/>
      <c r="B909" s="10"/>
      <c r="C909" s="10"/>
      <c r="D909" s="10"/>
      <c r="E909" s="10"/>
      <c r="F909" s="10"/>
    </row>
    <row r="910" spans="1:6" ht="15">
      <c r="A910" s="10"/>
      <c r="B910" s="10"/>
      <c r="C910" s="10"/>
      <c r="D910" s="10"/>
      <c r="E910" s="10"/>
      <c r="F910" s="10"/>
    </row>
    <row r="911" spans="1:6" ht="15">
      <c r="A911" s="10"/>
      <c r="B911" s="10"/>
      <c r="C911" s="10"/>
      <c r="D911" s="10"/>
      <c r="E911" s="10"/>
      <c r="F911" s="10"/>
    </row>
    <row r="912" spans="1:6" ht="15">
      <c r="A912" s="10"/>
      <c r="B912" s="10"/>
      <c r="C912" s="10"/>
      <c r="D912" s="10"/>
      <c r="E912" s="10"/>
      <c r="F912" s="10"/>
    </row>
    <row r="913" spans="1:6" ht="15">
      <c r="A913" s="10"/>
      <c r="B913" s="10"/>
      <c r="C913" s="10"/>
      <c r="D913" s="10"/>
      <c r="E913" s="10"/>
      <c r="F913" s="10"/>
    </row>
    <row r="914" spans="1:6" ht="15">
      <c r="A914" s="10"/>
      <c r="B914" s="10"/>
      <c r="C914" s="10"/>
      <c r="D914" s="10"/>
      <c r="E914" s="10"/>
      <c r="F914" s="10"/>
    </row>
    <row r="915" spans="1:6" ht="15">
      <c r="A915" s="10"/>
      <c r="B915" s="10"/>
      <c r="C915" s="10"/>
      <c r="D915" s="10"/>
      <c r="E915" s="10"/>
      <c r="F915" s="10"/>
    </row>
    <row r="916" spans="1:6" ht="15">
      <c r="A916" s="10"/>
      <c r="B916" s="10"/>
      <c r="C916" s="10"/>
      <c r="D916" s="10"/>
      <c r="E916" s="10"/>
      <c r="F916" s="10"/>
    </row>
    <row r="917" spans="1:6" ht="15">
      <c r="A917" s="10"/>
      <c r="B917" s="10"/>
      <c r="C917" s="10"/>
      <c r="D917" s="10"/>
      <c r="E917" s="10"/>
      <c r="F917" s="10"/>
    </row>
    <row r="918" spans="1:6" ht="15">
      <c r="A918" s="10"/>
      <c r="B918" s="10"/>
      <c r="C918" s="10"/>
      <c r="D918" s="10"/>
      <c r="E918" s="10"/>
      <c r="F918" s="10"/>
    </row>
    <row r="919" spans="1:6" ht="15">
      <c r="A919" s="10"/>
      <c r="B919" s="10"/>
      <c r="C919" s="10"/>
      <c r="D919" s="10"/>
      <c r="E919" s="10"/>
      <c r="F919" s="10"/>
    </row>
    <row r="920" spans="1:6" ht="15">
      <c r="A920" s="10"/>
      <c r="B920" s="10"/>
      <c r="C920" s="10"/>
      <c r="D920" s="10"/>
      <c r="E920" s="10"/>
      <c r="F920" s="10"/>
    </row>
    <row r="921" spans="1:6" ht="15">
      <c r="A921" s="10"/>
      <c r="B921" s="10"/>
      <c r="C921" s="10"/>
      <c r="D921" s="10"/>
      <c r="E921" s="10"/>
      <c r="F921" s="10"/>
    </row>
    <row r="922" spans="1:6" ht="15">
      <c r="A922" s="10"/>
      <c r="B922" s="10"/>
      <c r="C922" s="10"/>
      <c r="D922" s="10"/>
      <c r="E922" s="10"/>
      <c r="F922" s="10"/>
    </row>
    <row r="923" spans="1:6" ht="15">
      <c r="A923" s="10"/>
      <c r="B923" s="10"/>
      <c r="C923" s="10"/>
      <c r="D923" s="10"/>
      <c r="E923" s="10"/>
      <c r="F923" s="10"/>
    </row>
    <row r="924" spans="1:6" ht="15">
      <c r="A924" s="10"/>
      <c r="B924" s="10"/>
      <c r="C924" s="10"/>
      <c r="D924" s="10"/>
      <c r="E924" s="10"/>
      <c r="F924" s="10"/>
    </row>
    <row r="925" spans="1:6" ht="15">
      <c r="A925" s="10"/>
      <c r="B925" s="10"/>
      <c r="C925" s="10"/>
      <c r="D925" s="10"/>
      <c r="E925" s="10"/>
      <c r="F925" s="10"/>
    </row>
    <row r="926" spans="1:6" ht="15">
      <c r="A926" s="10"/>
      <c r="B926" s="10"/>
      <c r="C926" s="10"/>
      <c r="D926" s="10"/>
      <c r="E926" s="10"/>
      <c r="F926" s="10"/>
    </row>
    <row r="927" spans="1:6" ht="15">
      <c r="A927" s="10"/>
      <c r="B927" s="10"/>
      <c r="C927" s="10"/>
      <c r="D927" s="10"/>
      <c r="E927" s="10"/>
      <c r="F927" s="10"/>
    </row>
    <row r="928" spans="1:6" ht="15">
      <c r="A928" s="10"/>
      <c r="B928" s="10"/>
      <c r="C928" s="10"/>
      <c r="D928" s="10"/>
      <c r="E928" s="10"/>
      <c r="F928" s="10"/>
    </row>
    <row r="929" spans="1:6" ht="15">
      <c r="A929" s="10"/>
      <c r="B929" s="10"/>
      <c r="C929" s="10"/>
      <c r="D929" s="10"/>
      <c r="E929" s="10"/>
      <c r="F929" s="10"/>
    </row>
    <row r="930" spans="1:6" ht="15">
      <c r="A930" s="10"/>
      <c r="B930" s="10"/>
      <c r="C930" s="10"/>
      <c r="D930" s="10"/>
      <c r="E930" s="10"/>
      <c r="F930" s="10"/>
    </row>
    <row r="931" spans="1:6" ht="15">
      <c r="A931" s="10"/>
      <c r="B931" s="10"/>
      <c r="C931" s="10"/>
      <c r="D931" s="10"/>
      <c r="E931" s="10"/>
      <c r="F931" s="10"/>
    </row>
    <row r="932" spans="1:6" ht="15">
      <c r="A932" s="10"/>
      <c r="B932" s="10"/>
      <c r="C932" s="10"/>
      <c r="D932" s="10"/>
      <c r="E932" s="10"/>
      <c r="F932" s="10"/>
    </row>
    <row r="933" spans="1:6" ht="15">
      <c r="A933" s="10"/>
      <c r="B933" s="10"/>
      <c r="C933" s="10"/>
      <c r="D933" s="10"/>
      <c r="E933" s="10"/>
      <c r="F933" s="10"/>
    </row>
    <row r="934" spans="1:6" ht="15">
      <c r="A934" s="10"/>
      <c r="B934" s="10"/>
      <c r="C934" s="10"/>
      <c r="D934" s="10"/>
      <c r="E934" s="10"/>
      <c r="F934" s="10"/>
    </row>
    <row r="935" spans="1:6" ht="15">
      <c r="A935" s="10"/>
      <c r="B935" s="10"/>
      <c r="C935" s="10"/>
      <c r="D935" s="10"/>
      <c r="E935" s="10"/>
      <c r="F935" s="10"/>
    </row>
    <row r="936" spans="1:6" ht="15">
      <c r="A936" s="10"/>
      <c r="B936" s="10"/>
      <c r="C936" s="10"/>
      <c r="D936" s="10"/>
      <c r="E936" s="10"/>
      <c r="F936" s="10"/>
    </row>
    <row r="937" spans="1:6" ht="15">
      <c r="A937" s="10"/>
      <c r="B937" s="10"/>
      <c r="C937" s="10"/>
      <c r="D937" s="10"/>
      <c r="E937" s="10"/>
      <c r="F937" s="10"/>
    </row>
    <row r="938" spans="1:6" ht="15">
      <c r="A938" s="10"/>
      <c r="B938" s="10"/>
      <c r="C938" s="10"/>
      <c r="D938" s="10"/>
      <c r="E938" s="10"/>
      <c r="F938" s="10"/>
    </row>
    <row r="939" spans="1:6" ht="15">
      <c r="A939" s="10"/>
      <c r="B939" s="10"/>
      <c r="C939" s="10"/>
      <c r="D939" s="10"/>
      <c r="E939" s="10"/>
      <c r="F939" s="10"/>
    </row>
    <row r="940" spans="1:6" ht="15">
      <c r="A940" s="10"/>
      <c r="B940" s="10"/>
      <c r="C940" s="10"/>
      <c r="D940" s="10"/>
      <c r="E940" s="10"/>
      <c r="F940" s="10"/>
    </row>
    <row r="941" spans="1:6" ht="15">
      <c r="A941" s="10"/>
      <c r="B941" s="10"/>
      <c r="C941" s="10"/>
      <c r="D941" s="10"/>
      <c r="E941" s="10"/>
      <c r="F941" s="10"/>
    </row>
    <row r="942" spans="1:6" ht="15">
      <c r="A942" s="10"/>
      <c r="B942" s="10"/>
      <c r="C942" s="10"/>
      <c r="D942" s="10"/>
      <c r="E942" s="10"/>
      <c r="F942" s="10"/>
    </row>
    <row r="943" spans="1:6" ht="15">
      <c r="A943" s="10"/>
      <c r="B943" s="10"/>
      <c r="C943" s="10"/>
      <c r="D943" s="10"/>
      <c r="E943" s="10"/>
      <c r="F943" s="10"/>
    </row>
    <row r="944" spans="1:6" ht="15">
      <c r="A944" s="10"/>
      <c r="B944" s="10"/>
      <c r="C944" s="10"/>
      <c r="D944" s="10"/>
      <c r="E944" s="10"/>
      <c r="F944" s="10"/>
    </row>
    <row r="945" spans="1:6" ht="15">
      <c r="A945" s="10"/>
      <c r="B945" s="10"/>
      <c r="C945" s="10"/>
      <c r="D945" s="10"/>
      <c r="E945" s="10"/>
      <c r="F945" s="10"/>
    </row>
    <row r="946" spans="1:6" ht="15">
      <c r="A946" s="10"/>
      <c r="B946" s="10"/>
      <c r="C946" s="10"/>
      <c r="D946" s="10"/>
      <c r="E946" s="10"/>
      <c r="F946" s="10"/>
    </row>
    <row r="947" spans="1:6" ht="15">
      <c r="A947" s="10"/>
      <c r="B947" s="10"/>
      <c r="C947" s="10"/>
      <c r="D947" s="10"/>
      <c r="E947" s="10"/>
      <c r="F947" s="10"/>
    </row>
    <row r="948" spans="1:6" ht="15">
      <c r="A948" s="10"/>
      <c r="B948" s="10"/>
      <c r="C948" s="10"/>
      <c r="D948" s="10"/>
      <c r="E948" s="10"/>
      <c r="F948" s="10"/>
    </row>
    <row r="949" spans="1:6" ht="15">
      <c r="A949" s="10"/>
      <c r="B949" s="10"/>
      <c r="C949" s="10"/>
      <c r="D949" s="10"/>
      <c r="E949" s="10"/>
      <c r="F949" s="10"/>
    </row>
    <row r="950" spans="1:6" ht="15">
      <c r="A950" s="10"/>
      <c r="B950" s="10"/>
      <c r="C950" s="10"/>
      <c r="D950" s="10"/>
      <c r="E950" s="10"/>
      <c r="F950" s="10"/>
    </row>
    <row r="951" spans="1:6" ht="15">
      <c r="A951" s="10"/>
      <c r="B951" s="10"/>
      <c r="C951" s="10"/>
      <c r="D951" s="10"/>
      <c r="E951" s="10"/>
      <c r="F951" s="10"/>
    </row>
    <row r="952" spans="1:6" ht="15">
      <c r="A952" s="10"/>
      <c r="B952" s="10"/>
      <c r="C952" s="10"/>
      <c r="D952" s="10"/>
      <c r="E952" s="10"/>
      <c r="F952" s="10"/>
    </row>
    <row r="953" spans="1:6" ht="15">
      <c r="A953" s="10"/>
      <c r="B953" s="10"/>
      <c r="C953" s="10"/>
      <c r="D953" s="10"/>
      <c r="E953" s="10"/>
      <c r="F953" s="10"/>
    </row>
    <row r="954" spans="1:6" ht="15">
      <c r="A954" s="10"/>
      <c r="B954" s="10"/>
      <c r="C954" s="10"/>
      <c r="D954" s="10"/>
      <c r="E954" s="10"/>
      <c r="F954" s="10"/>
    </row>
    <row r="955" spans="1:6" ht="15">
      <c r="A955" s="10"/>
      <c r="B955" s="10"/>
      <c r="C955" s="10"/>
      <c r="D955" s="10"/>
      <c r="E955" s="10"/>
      <c r="F955" s="10"/>
    </row>
    <row r="956" spans="1:6" ht="15">
      <c r="A956" s="10"/>
      <c r="B956" s="10"/>
      <c r="C956" s="10"/>
      <c r="D956" s="10"/>
      <c r="E956" s="10"/>
      <c r="F956" s="10"/>
    </row>
    <row r="957" spans="1:6" ht="15">
      <c r="A957" s="10"/>
      <c r="B957" s="10"/>
      <c r="C957" s="10"/>
      <c r="D957" s="10"/>
      <c r="E957" s="10"/>
      <c r="F957" s="10"/>
    </row>
    <row r="958" spans="1:6" ht="15">
      <c r="A958" s="10"/>
      <c r="B958" s="10"/>
      <c r="C958" s="10"/>
      <c r="D958" s="10"/>
      <c r="E958" s="10"/>
      <c r="F958" s="10"/>
    </row>
    <row r="959" spans="1:6" ht="15">
      <c r="A959" s="10"/>
      <c r="B959" s="10"/>
      <c r="C959" s="10"/>
      <c r="D959" s="10"/>
      <c r="E959" s="10"/>
      <c r="F959" s="10"/>
    </row>
    <row r="960" spans="1:6" ht="15">
      <c r="A960" s="10"/>
      <c r="B960" s="10"/>
      <c r="C960" s="10"/>
      <c r="D960" s="10"/>
      <c r="E960" s="10"/>
      <c r="F960" s="10"/>
    </row>
    <row r="961" spans="1:6" ht="15">
      <c r="A961" s="10"/>
      <c r="B961" s="10"/>
      <c r="C961" s="10"/>
      <c r="D961" s="10"/>
      <c r="E961" s="10"/>
      <c r="F961" s="10"/>
    </row>
    <row r="962" spans="1:6" ht="15">
      <c r="A962" s="10"/>
      <c r="B962" s="10"/>
      <c r="C962" s="10"/>
      <c r="D962" s="10"/>
      <c r="E962" s="10"/>
      <c r="F962" s="10"/>
    </row>
    <row r="963" spans="1:6" ht="15">
      <c r="A963" s="10"/>
      <c r="B963" s="10"/>
      <c r="C963" s="10"/>
      <c r="D963" s="10"/>
      <c r="E963" s="10"/>
      <c r="F963" s="10"/>
    </row>
    <row r="964" spans="1:6" ht="15">
      <c r="A964" s="10"/>
      <c r="B964" s="10"/>
      <c r="C964" s="10"/>
      <c r="D964" s="10"/>
      <c r="E964" s="10"/>
      <c r="F964" s="10"/>
    </row>
    <row r="965" spans="1:6" ht="15">
      <c r="A965" s="10"/>
      <c r="B965" s="10"/>
      <c r="C965" s="10"/>
      <c r="D965" s="10"/>
      <c r="E965" s="10"/>
      <c r="F965" s="10"/>
    </row>
    <row r="966" spans="1:6" ht="15">
      <c r="A966" s="10"/>
      <c r="B966" s="10"/>
      <c r="C966" s="10"/>
      <c r="D966" s="10"/>
      <c r="E966" s="10"/>
      <c r="F966" s="10"/>
    </row>
    <row r="967" spans="1:6" ht="15">
      <c r="A967" s="10"/>
      <c r="B967" s="10"/>
      <c r="C967" s="10"/>
      <c r="D967" s="10"/>
      <c r="E967" s="10"/>
      <c r="F967" s="10"/>
    </row>
    <row r="968" spans="1:6" ht="15">
      <c r="A968" s="10"/>
      <c r="B968" s="10"/>
      <c r="C968" s="10"/>
      <c r="D968" s="10"/>
      <c r="E968" s="10"/>
      <c r="F968" s="10"/>
    </row>
    <row r="969" spans="1:6" ht="15">
      <c r="A969" s="10"/>
      <c r="B969" s="10"/>
      <c r="C969" s="10"/>
      <c r="D969" s="10"/>
      <c r="E969" s="10"/>
      <c r="F969" s="10"/>
    </row>
    <row r="970" spans="1:6" ht="15">
      <c r="A970" s="10"/>
      <c r="B970" s="10"/>
      <c r="C970" s="10"/>
      <c r="D970" s="10"/>
      <c r="E970" s="10"/>
      <c r="F970" s="10"/>
    </row>
    <row r="971" spans="1:6" ht="15">
      <c r="A971" s="10"/>
      <c r="B971" s="10"/>
      <c r="C971" s="10"/>
      <c r="D971" s="10"/>
      <c r="E971" s="10"/>
      <c r="F971" s="10"/>
    </row>
    <row r="972" spans="1:6" ht="15">
      <c r="A972" s="10"/>
      <c r="B972" s="10"/>
      <c r="C972" s="10"/>
      <c r="D972" s="10"/>
      <c r="E972" s="10"/>
      <c r="F972" s="10"/>
    </row>
    <row r="973" spans="1:6" ht="15">
      <c r="A973" s="10"/>
      <c r="B973" s="10"/>
      <c r="C973" s="10"/>
      <c r="D973" s="10"/>
      <c r="E973" s="10"/>
      <c r="F973" s="10"/>
    </row>
    <row r="974" spans="1:6" ht="15">
      <c r="A974" s="10"/>
      <c r="B974" s="10"/>
      <c r="C974" s="10"/>
      <c r="D974" s="10"/>
      <c r="E974" s="10"/>
      <c r="F974" s="10"/>
    </row>
    <row r="975" spans="1:6" ht="15">
      <c r="A975" s="10"/>
      <c r="B975" s="10"/>
      <c r="C975" s="10"/>
      <c r="D975" s="10"/>
      <c r="E975" s="10"/>
      <c r="F975" s="10"/>
    </row>
    <row r="976" spans="1:6" ht="15">
      <c r="A976" s="10"/>
      <c r="B976" s="10"/>
      <c r="C976" s="10"/>
      <c r="D976" s="10"/>
      <c r="E976" s="10"/>
      <c r="F976" s="10"/>
    </row>
    <row r="977" spans="1:6" ht="15">
      <c r="A977" s="10"/>
      <c r="B977" s="10"/>
      <c r="C977" s="10"/>
      <c r="D977" s="10"/>
      <c r="E977" s="10"/>
      <c r="F977" s="10"/>
    </row>
    <row r="978" spans="1:6" ht="15">
      <c r="A978" s="10"/>
      <c r="B978" s="10"/>
      <c r="C978" s="10"/>
      <c r="D978" s="10"/>
      <c r="E978" s="10"/>
      <c r="F978" s="10"/>
    </row>
    <row r="979" spans="1:6" ht="15">
      <c r="A979" s="10"/>
      <c r="B979" s="10"/>
      <c r="C979" s="10"/>
      <c r="D979" s="10"/>
      <c r="E979" s="10"/>
      <c r="F979" s="10"/>
    </row>
    <row r="980" spans="1:6" ht="15">
      <c r="A980" s="10"/>
      <c r="B980" s="10"/>
      <c r="C980" s="10"/>
      <c r="D980" s="10"/>
      <c r="E980" s="10"/>
      <c r="F980" s="10"/>
    </row>
    <row r="981" spans="1:6" ht="15">
      <c r="A981" s="10"/>
      <c r="B981" s="10"/>
      <c r="C981" s="10"/>
      <c r="D981" s="10"/>
      <c r="E981" s="10"/>
      <c r="F981" s="10"/>
    </row>
    <row r="982" spans="1:6" ht="15">
      <c r="A982" s="10"/>
      <c r="B982" s="10"/>
      <c r="C982" s="10"/>
      <c r="D982" s="10"/>
      <c r="E982" s="10"/>
      <c r="F982" s="10"/>
    </row>
    <row r="983" spans="1:6" ht="15">
      <c r="A983" s="10"/>
      <c r="B983" s="10"/>
      <c r="C983" s="10"/>
      <c r="D983" s="10"/>
      <c r="E983" s="10"/>
      <c r="F983" s="10"/>
    </row>
    <row r="984" spans="1:6" ht="15">
      <c r="A984" s="10"/>
      <c r="B984" s="10"/>
      <c r="C984" s="10"/>
      <c r="D984" s="10"/>
      <c r="E984" s="10"/>
      <c r="F984" s="10"/>
    </row>
    <row r="985" spans="1:6" ht="15">
      <c r="A985" s="10"/>
      <c r="B985" s="10"/>
      <c r="C985" s="10"/>
      <c r="D985" s="10"/>
      <c r="E985" s="10"/>
      <c r="F985" s="10"/>
    </row>
    <row r="986" spans="1:6" ht="15">
      <c r="A986" s="10"/>
      <c r="B986" s="10"/>
      <c r="C986" s="10"/>
      <c r="D986" s="10"/>
      <c r="E986" s="10"/>
      <c r="F986" s="10"/>
    </row>
    <row r="987" spans="1:6" ht="15">
      <c r="A987" s="10"/>
      <c r="B987" s="10"/>
      <c r="C987" s="10"/>
      <c r="D987" s="10"/>
      <c r="E987" s="10"/>
      <c r="F987" s="10"/>
    </row>
    <row r="988" spans="1:6" ht="15">
      <c r="A988" s="10"/>
      <c r="B988" s="10"/>
      <c r="C988" s="10"/>
      <c r="D988" s="10"/>
      <c r="E988" s="10"/>
      <c r="F988" s="10"/>
    </row>
    <row r="989" spans="1:6" ht="15">
      <c r="A989" s="10"/>
      <c r="B989" s="10"/>
      <c r="C989" s="10"/>
      <c r="D989" s="10"/>
      <c r="E989" s="10"/>
      <c r="F989" s="10"/>
    </row>
    <row r="990" spans="1:6" ht="15">
      <c r="A990" s="10"/>
      <c r="B990" s="10"/>
      <c r="C990" s="10"/>
      <c r="D990" s="10"/>
      <c r="E990" s="10"/>
      <c r="F990" s="10"/>
    </row>
    <row r="991" spans="1:6" ht="15">
      <c r="A991" s="10"/>
      <c r="B991" s="10"/>
      <c r="C991" s="10"/>
      <c r="D991" s="10"/>
      <c r="E991" s="10"/>
      <c r="F991" s="10"/>
    </row>
    <row r="992" spans="1:6" ht="15">
      <c r="A992" s="10"/>
      <c r="B992" s="10"/>
      <c r="C992" s="10"/>
      <c r="D992" s="10"/>
      <c r="E992" s="10"/>
      <c r="F992" s="10"/>
    </row>
    <row r="993" spans="1:6" ht="15">
      <c r="A993" s="10"/>
      <c r="B993" s="10"/>
      <c r="C993" s="10"/>
      <c r="D993" s="10"/>
      <c r="E993" s="10"/>
      <c r="F993" s="10"/>
    </row>
    <row r="994" spans="1:6" ht="15">
      <c r="A994" s="10"/>
      <c r="B994" s="10"/>
      <c r="C994" s="10"/>
      <c r="D994" s="10"/>
      <c r="E994" s="10"/>
      <c r="F994" s="10"/>
    </row>
    <row r="995" spans="1:6" ht="15">
      <c r="A995" s="10"/>
      <c r="B995" s="10"/>
      <c r="C995" s="10"/>
      <c r="D995" s="10"/>
      <c r="E995" s="10"/>
      <c r="F995" s="10"/>
    </row>
    <row r="996" spans="1:6" ht="15">
      <c r="A996" s="10"/>
      <c r="B996" s="10"/>
      <c r="C996" s="10"/>
      <c r="D996" s="10"/>
      <c r="E996" s="10"/>
      <c r="F996" s="10"/>
    </row>
    <row r="997" spans="1:6" ht="15">
      <c r="A997" s="10"/>
      <c r="B997" s="10"/>
      <c r="C997" s="10"/>
      <c r="D997" s="10"/>
      <c r="E997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/>
  <cols>
    <col min="1" max="1" width="10" customWidth="1"/>
    <col min="2" max="2" width="9.5" customWidth="1"/>
    <col min="4" max="4" width="14.83203125" customWidth="1"/>
    <col min="5" max="5" width="9" customWidth="1"/>
  </cols>
  <sheetData>
    <row r="1" spans="1:12" ht="15.75" customHeight="1">
      <c r="A1" s="1" t="s">
        <v>0</v>
      </c>
      <c r="B1" s="2" t="s">
        <v>1</v>
      </c>
      <c r="C1" s="1" t="s">
        <v>2</v>
      </c>
      <c r="D1" s="1" t="s">
        <v>4</v>
      </c>
      <c r="E1" s="5" t="s">
        <v>3002</v>
      </c>
      <c r="F1" s="4" t="s">
        <v>5</v>
      </c>
      <c r="G1" s="4" t="s">
        <v>6</v>
      </c>
      <c r="H1" s="4" t="s">
        <v>7</v>
      </c>
      <c r="I1" s="1" t="s">
        <v>8</v>
      </c>
      <c r="J1" s="1" t="s">
        <v>9</v>
      </c>
      <c r="K1" s="1" t="s">
        <v>3003</v>
      </c>
      <c r="L1" s="52" t="s">
        <v>3004</v>
      </c>
    </row>
    <row r="2" spans="1:12" ht="15.75" customHeight="1">
      <c r="A2" s="57">
        <v>7</v>
      </c>
      <c r="B2" s="9">
        <v>16</v>
      </c>
      <c r="C2" s="10" t="s">
        <v>43</v>
      </c>
      <c r="D2" s="9">
        <v>1</v>
      </c>
      <c r="E2" s="9">
        <v>1</v>
      </c>
      <c r="F2" s="10" t="s">
        <v>26</v>
      </c>
      <c r="G2" s="10" t="s">
        <v>26</v>
      </c>
      <c r="H2" s="10" t="s">
        <v>27</v>
      </c>
      <c r="I2" s="10"/>
      <c r="J2" s="10"/>
      <c r="K2" s="10"/>
      <c r="L2" s="52"/>
    </row>
    <row r="3" spans="1:12" ht="15.75" customHeight="1">
      <c r="A3" s="57">
        <v>2</v>
      </c>
      <c r="B3" s="9">
        <v>35</v>
      </c>
      <c r="C3" s="10" t="s">
        <v>62</v>
      </c>
      <c r="D3" s="9">
        <v>2</v>
      </c>
      <c r="E3" s="9">
        <v>0</v>
      </c>
      <c r="F3" s="10" t="s">
        <v>27</v>
      </c>
      <c r="G3" s="10" t="s">
        <v>27</v>
      </c>
      <c r="H3" s="10" t="s">
        <v>26</v>
      </c>
      <c r="I3" s="10"/>
      <c r="J3" s="10"/>
      <c r="K3" s="10"/>
      <c r="L3" s="52"/>
    </row>
    <row r="4" spans="1:12" ht="15.75" customHeight="1">
      <c r="A4" s="57">
        <v>6</v>
      </c>
      <c r="B4" s="9">
        <v>38</v>
      </c>
      <c r="C4" s="10" t="s">
        <v>65</v>
      </c>
      <c r="D4" s="9">
        <v>1</v>
      </c>
      <c r="E4" s="9">
        <v>0</v>
      </c>
      <c r="F4" s="10" t="s">
        <v>26</v>
      </c>
      <c r="G4" s="10" t="s">
        <v>27</v>
      </c>
      <c r="H4" s="10" t="s">
        <v>26</v>
      </c>
      <c r="I4" s="10"/>
      <c r="J4" s="10"/>
      <c r="K4" s="10"/>
      <c r="L4" s="52"/>
    </row>
    <row r="5" spans="1:12" ht="15.75" customHeight="1">
      <c r="A5" s="57">
        <v>1</v>
      </c>
      <c r="B5" s="9">
        <v>42</v>
      </c>
      <c r="C5" s="10" t="s">
        <v>69</v>
      </c>
      <c r="D5" s="9">
        <v>2</v>
      </c>
      <c r="E5" s="9">
        <v>0</v>
      </c>
      <c r="F5" s="10" t="s">
        <v>27</v>
      </c>
      <c r="G5" s="10" t="s">
        <v>27</v>
      </c>
      <c r="H5" s="10" t="s">
        <v>27</v>
      </c>
      <c r="I5" s="10"/>
      <c r="J5" s="10"/>
      <c r="K5" s="10"/>
      <c r="L5" s="52"/>
    </row>
    <row r="6" spans="1:12" ht="15.75" customHeight="1">
      <c r="A6" s="57">
        <v>6</v>
      </c>
      <c r="B6" s="9">
        <v>46</v>
      </c>
      <c r="C6" s="10" t="s">
        <v>73</v>
      </c>
      <c r="D6" s="9">
        <v>2</v>
      </c>
      <c r="E6" s="9">
        <v>0.5</v>
      </c>
      <c r="F6" s="10" t="s">
        <v>26</v>
      </c>
      <c r="G6" s="10" t="s">
        <v>27</v>
      </c>
      <c r="H6" s="10" t="s">
        <v>26</v>
      </c>
      <c r="I6" s="10"/>
      <c r="J6" s="10"/>
      <c r="K6" s="10"/>
      <c r="L6" s="52"/>
    </row>
    <row r="7" spans="1:12" ht="15.75" customHeight="1">
      <c r="A7" s="57">
        <v>8</v>
      </c>
      <c r="B7" s="9">
        <v>66</v>
      </c>
      <c r="C7" s="10" t="s">
        <v>93</v>
      </c>
      <c r="D7" s="9">
        <v>1</v>
      </c>
      <c r="E7" s="9">
        <v>1</v>
      </c>
      <c r="F7" s="10" t="s">
        <v>26</v>
      </c>
      <c r="G7" s="10" t="s">
        <v>26</v>
      </c>
      <c r="H7" s="10" t="s">
        <v>26</v>
      </c>
      <c r="I7" s="10"/>
      <c r="J7" s="10"/>
      <c r="K7" s="10"/>
      <c r="L7" s="52"/>
    </row>
    <row r="8" spans="1:12" ht="15.75" customHeight="1">
      <c r="A8" s="57">
        <v>8</v>
      </c>
      <c r="B8" s="9">
        <v>79</v>
      </c>
      <c r="C8" s="10" t="s">
        <v>106</v>
      </c>
      <c r="D8" s="9">
        <v>1</v>
      </c>
      <c r="E8" s="9">
        <v>1</v>
      </c>
      <c r="F8" s="10" t="s">
        <v>26</v>
      </c>
      <c r="G8" s="10" t="s">
        <v>26</v>
      </c>
      <c r="H8" s="10" t="s">
        <v>26</v>
      </c>
      <c r="I8" s="10"/>
      <c r="J8" s="10"/>
      <c r="K8" s="10"/>
      <c r="L8" s="52"/>
    </row>
    <row r="9" spans="1:12" ht="15.75" customHeight="1">
      <c r="A9" s="57">
        <v>5</v>
      </c>
      <c r="B9" s="9">
        <v>80</v>
      </c>
      <c r="C9" s="10" t="s">
        <v>107</v>
      </c>
      <c r="D9" s="9">
        <v>1</v>
      </c>
      <c r="E9" s="9">
        <v>0</v>
      </c>
      <c r="F9" s="10" t="s">
        <v>26</v>
      </c>
      <c r="G9" s="10" t="s">
        <v>27</v>
      </c>
      <c r="H9" s="10" t="s">
        <v>27</v>
      </c>
      <c r="I9" s="10"/>
      <c r="J9" s="10"/>
      <c r="K9" s="10"/>
      <c r="L9" s="52"/>
    </row>
    <row r="10" spans="1:12" ht="15.75" customHeight="1">
      <c r="A10" s="57">
        <v>3</v>
      </c>
      <c r="B10" s="9">
        <v>96</v>
      </c>
      <c r="C10" s="10" t="s">
        <v>123</v>
      </c>
      <c r="D10" s="9">
        <v>2</v>
      </c>
      <c r="E10" s="9">
        <v>0.5</v>
      </c>
      <c r="F10" s="10" t="s">
        <v>27</v>
      </c>
      <c r="G10" s="10" t="s">
        <v>26</v>
      </c>
      <c r="H10" s="10" t="s">
        <v>27</v>
      </c>
      <c r="I10" s="10"/>
      <c r="J10" s="10"/>
      <c r="K10" s="10"/>
      <c r="L10" s="52"/>
    </row>
    <row r="11" spans="1:12" ht="15.75" customHeight="1">
      <c r="A11" s="57">
        <v>6</v>
      </c>
      <c r="B11" s="9">
        <v>112</v>
      </c>
      <c r="C11" s="10" t="s">
        <v>139</v>
      </c>
      <c r="D11" s="9">
        <v>1</v>
      </c>
      <c r="E11" s="9">
        <v>0</v>
      </c>
      <c r="F11" s="10" t="s">
        <v>26</v>
      </c>
      <c r="G11" s="10" t="s">
        <v>27</v>
      </c>
      <c r="H11" s="10" t="s">
        <v>26</v>
      </c>
      <c r="I11" s="10"/>
      <c r="J11" s="10"/>
      <c r="K11" s="10"/>
      <c r="L11" s="52"/>
    </row>
    <row r="12" spans="1:12" ht="15.75" customHeight="1">
      <c r="A12" s="57">
        <v>4</v>
      </c>
      <c r="B12" s="9">
        <v>169</v>
      </c>
      <c r="C12" s="10" t="s">
        <v>196</v>
      </c>
      <c r="D12" s="9">
        <v>1</v>
      </c>
      <c r="E12" s="9">
        <v>0</v>
      </c>
      <c r="F12" s="10" t="s">
        <v>27</v>
      </c>
      <c r="G12" s="10" t="s">
        <v>26</v>
      </c>
      <c r="H12" s="10" t="s">
        <v>26</v>
      </c>
      <c r="I12" s="10"/>
      <c r="J12" s="10"/>
      <c r="K12" s="10"/>
      <c r="L12" s="52"/>
    </row>
    <row r="13" spans="1:12" ht="15.75" customHeight="1">
      <c r="A13" s="57">
        <v>2</v>
      </c>
      <c r="B13" s="9">
        <v>171</v>
      </c>
      <c r="C13" s="10" t="s">
        <v>198</v>
      </c>
      <c r="D13" s="9">
        <v>3</v>
      </c>
      <c r="E13" s="9">
        <v>0.33333333329999998</v>
      </c>
      <c r="F13" s="10" t="s">
        <v>27</v>
      </c>
      <c r="G13" s="10" t="s">
        <v>27</v>
      </c>
      <c r="H13" s="10" t="s">
        <v>26</v>
      </c>
      <c r="I13" s="10"/>
      <c r="J13" s="10"/>
      <c r="K13" s="10"/>
      <c r="L13" s="52"/>
    </row>
    <row r="14" spans="1:12" ht="15.75" customHeight="1">
      <c r="A14" s="57">
        <v>1</v>
      </c>
      <c r="B14" s="9">
        <v>185</v>
      </c>
      <c r="C14" s="10" t="s">
        <v>212</v>
      </c>
      <c r="D14" s="9">
        <v>2</v>
      </c>
      <c r="E14" s="9">
        <v>0</v>
      </c>
      <c r="F14" s="10" t="s">
        <v>27</v>
      </c>
      <c r="G14" s="10" t="s">
        <v>27</v>
      </c>
      <c r="H14" s="10" t="s">
        <v>27</v>
      </c>
      <c r="I14" s="10"/>
      <c r="J14" s="10"/>
      <c r="K14" s="10"/>
      <c r="L14" s="52"/>
    </row>
    <row r="15" spans="1:12" ht="15.75" customHeight="1">
      <c r="A15" s="57">
        <v>6</v>
      </c>
      <c r="B15" s="9">
        <v>192</v>
      </c>
      <c r="C15" s="10" t="s">
        <v>219</v>
      </c>
      <c r="D15" s="9">
        <v>1</v>
      </c>
      <c r="E15" s="9">
        <v>0</v>
      </c>
      <c r="F15" s="10" t="s">
        <v>26</v>
      </c>
      <c r="G15" s="10" t="s">
        <v>27</v>
      </c>
      <c r="H15" s="10" t="s">
        <v>26</v>
      </c>
      <c r="I15" s="10"/>
      <c r="J15" s="10"/>
      <c r="K15" s="10"/>
      <c r="L15" s="52"/>
    </row>
    <row r="16" spans="1:12" ht="15.75" customHeight="1">
      <c r="A16" s="57">
        <v>5</v>
      </c>
      <c r="B16" s="9">
        <v>197</v>
      </c>
      <c r="C16" s="10" t="s">
        <v>224</v>
      </c>
      <c r="D16" s="9">
        <v>2</v>
      </c>
      <c r="E16" s="9">
        <v>0</v>
      </c>
      <c r="F16" s="10" t="s">
        <v>26</v>
      </c>
      <c r="G16" s="10" t="s">
        <v>27</v>
      </c>
      <c r="H16" s="10" t="s">
        <v>27</v>
      </c>
      <c r="I16" s="10"/>
      <c r="J16" s="10"/>
      <c r="K16" s="10"/>
      <c r="L16" s="52"/>
    </row>
    <row r="17" spans="1:12" ht="15.75" customHeight="1">
      <c r="A17" s="57">
        <v>2</v>
      </c>
      <c r="B17" s="9">
        <v>273</v>
      </c>
      <c r="C17" s="10" t="s">
        <v>300</v>
      </c>
      <c r="D17" s="9">
        <v>2</v>
      </c>
      <c r="E17" s="9">
        <v>0.5</v>
      </c>
      <c r="F17" s="10" t="s">
        <v>27</v>
      </c>
      <c r="G17" s="10" t="s">
        <v>27</v>
      </c>
      <c r="H17" s="10" t="s">
        <v>26</v>
      </c>
      <c r="I17" s="10"/>
      <c r="J17" s="10"/>
      <c r="K17" s="10"/>
      <c r="L17" s="52"/>
    </row>
    <row r="18" spans="1:12" ht="15.75" customHeight="1">
      <c r="A18" s="57">
        <v>2</v>
      </c>
      <c r="B18" s="9">
        <v>317</v>
      </c>
      <c r="C18" s="10" t="s">
        <v>344</v>
      </c>
      <c r="D18" s="9">
        <v>3</v>
      </c>
      <c r="E18" s="9">
        <v>0.33333333329999998</v>
      </c>
      <c r="F18" s="10" t="s">
        <v>27</v>
      </c>
      <c r="G18" s="10" t="s">
        <v>27</v>
      </c>
      <c r="H18" s="10" t="s">
        <v>26</v>
      </c>
      <c r="I18" s="10"/>
      <c r="J18" s="10"/>
      <c r="K18" s="10"/>
      <c r="L18" s="52"/>
    </row>
    <row r="19" spans="1:12" ht="15.75" customHeight="1">
      <c r="A19" s="57">
        <v>2</v>
      </c>
      <c r="B19" s="9">
        <v>333</v>
      </c>
      <c r="C19" s="10" t="s">
        <v>360</v>
      </c>
      <c r="D19" s="9">
        <v>1</v>
      </c>
      <c r="E19" s="9">
        <v>1</v>
      </c>
      <c r="F19" s="10" t="s">
        <v>27</v>
      </c>
      <c r="G19" s="10" t="s">
        <v>27</v>
      </c>
      <c r="H19" s="10" t="s">
        <v>26</v>
      </c>
      <c r="I19" s="10"/>
      <c r="J19" s="10"/>
      <c r="K19" s="10"/>
      <c r="L19" s="52"/>
    </row>
    <row r="20" spans="1:12" ht="15.75" customHeight="1">
      <c r="A20" s="57">
        <v>5</v>
      </c>
      <c r="B20" s="9">
        <v>335</v>
      </c>
      <c r="C20" s="10" t="s">
        <v>362</v>
      </c>
      <c r="D20" s="9">
        <v>2</v>
      </c>
      <c r="E20" s="9">
        <v>0</v>
      </c>
      <c r="F20" s="10" t="s">
        <v>26</v>
      </c>
      <c r="G20" s="10" t="s">
        <v>27</v>
      </c>
      <c r="H20" s="10" t="s">
        <v>27</v>
      </c>
      <c r="I20" s="10"/>
      <c r="J20" s="10"/>
      <c r="K20" s="10"/>
      <c r="L20" s="52"/>
    </row>
    <row r="21" spans="1:12" ht="15.75" customHeight="1">
      <c r="A21" s="57">
        <v>6</v>
      </c>
      <c r="B21" s="9">
        <v>342</v>
      </c>
      <c r="C21" s="10" t="s">
        <v>369</v>
      </c>
      <c r="D21" s="9">
        <v>1</v>
      </c>
      <c r="E21" s="9">
        <v>0</v>
      </c>
      <c r="F21" s="10" t="s">
        <v>26</v>
      </c>
      <c r="G21" s="10" t="s">
        <v>27</v>
      </c>
      <c r="H21" s="10" t="s">
        <v>26</v>
      </c>
      <c r="I21" s="10"/>
      <c r="J21" s="10"/>
      <c r="K21" s="10"/>
      <c r="L21" s="52"/>
    </row>
    <row r="22" spans="1:12" ht="15.75" customHeight="1">
      <c r="A22" s="57">
        <v>1</v>
      </c>
      <c r="B22" s="9">
        <v>359</v>
      </c>
      <c r="C22" s="10" t="s">
        <v>386</v>
      </c>
      <c r="D22" s="9">
        <v>1</v>
      </c>
      <c r="E22" s="9">
        <v>0</v>
      </c>
      <c r="F22" s="10" t="s">
        <v>27</v>
      </c>
      <c r="G22" s="10" t="s">
        <v>27</v>
      </c>
      <c r="H22" s="10" t="s">
        <v>27</v>
      </c>
      <c r="I22" s="10"/>
      <c r="J22" s="10"/>
      <c r="K22" s="10"/>
      <c r="L22" s="52"/>
    </row>
    <row r="23" spans="1:12" ht="15.75" customHeight="1">
      <c r="A23" s="57">
        <v>2</v>
      </c>
      <c r="B23" s="9">
        <v>375</v>
      </c>
      <c r="C23" s="10" t="s">
        <v>402</v>
      </c>
      <c r="D23" s="9">
        <v>3</v>
      </c>
      <c r="E23" s="9">
        <v>0.33333333329999998</v>
      </c>
      <c r="F23" s="10" t="s">
        <v>27</v>
      </c>
      <c r="G23" s="10" t="s">
        <v>27</v>
      </c>
      <c r="H23" s="10" t="s">
        <v>26</v>
      </c>
      <c r="I23" s="10"/>
      <c r="J23" s="10"/>
      <c r="K23" s="10"/>
      <c r="L23" s="52"/>
    </row>
    <row r="24" spans="1:12" ht="15.75" customHeight="1">
      <c r="A24" s="57">
        <v>5</v>
      </c>
      <c r="B24" s="9">
        <v>383</v>
      </c>
      <c r="C24" s="10" t="s">
        <v>410</v>
      </c>
      <c r="D24" s="9">
        <v>1</v>
      </c>
      <c r="E24" s="9">
        <v>0</v>
      </c>
      <c r="F24" s="10" t="s">
        <v>26</v>
      </c>
      <c r="G24" s="10" t="s">
        <v>27</v>
      </c>
      <c r="H24" s="10" t="s">
        <v>27</v>
      </c>
      <c r="I24" s="10"/>
      <c r="J24" s="10"/>
      <c r="K24" s="10"/>
      <c r="L24" s="52"/>
    </row>
    <row r="25" spans="1:12" ht="15.75" customHeight="1">
      <c r="A25" s="57">
        <v>5</v>
      </c>
      <c r="B25" s="9">
        <v>396</v>
      </c>
      <c r="C25" s="10" t="s">
        <v>423</v>
      </c>
      <c r="D25" s="9">
        <v>1</v>
      </c>
      <c r="E25" s="9">
        <v>0</v>
      </c>
      <c r="F25" s="10" t="s">
        <v>26</v>
      </c>
      <c r="G25" s="10" t="s">
        <v>27</v>
      </c>
      <c r="H25" s="10" t="s">
        <v>27</v>
      </c>
      <c r="I25" s="10"/>
      <c r="J25" s="10"/>
      <c r="K25" s="10"/>
      <c r="L25" s="52"/>
    </row>
    <row r="26" spans="1:12" ht="15.75" customHeight="1">
      <c r="A26" s="57">
        <v>5</v>
      </c>
      <c r="B26" s="9">
        <v>417</v>
      </c>
      <c r="C26" s="10" t="s">
        <v>444</v>
      </c>
      <c r="D26" s="9">
        <v>4</v>
      </c>
      <c r="E26" s="9">
        <v>0</v>
      </c>
      <c r="F26" s="10" t="s">
        <v>26</v>
      </c>
      <c r="G26" s="10" t="s">
        <v>27</v>
      </c>
      <c r="H26" s="10" t="s">
        <v>27</v>
      </c>
      <c r="I26" s="10"/>
      <c r="J26" s="10"/>
      <c r="K26" s="10"/>
      <c r="L26" s="58" t="s">
        <v>3005</v>
      </c>
    </row>
    <row r="27" spans="1:12" ht="15.75" customHeight="1">
      <c r="A27" s="57">
        <v>5</v>
      </c>
      <c r="B27" s="9">
        <v>433</v>
      </c>
      <c r="C27" s="10" t="s">
        <v>460</v>
      </c>
      <c r="D27" s="9">
        <v>1</v>
      </c>
      <c r="E27" s="9">
        <v>1</v>
      </c>
      <c r="F27" s="10" t="s">
        <v>26</v>
      </c>
      <c r="G27" s="10" t="s">
        <v>27</v>
      </c>
      <c r="H27" s="10" t="s">
        <v>27</v>
      </c>
      <c r="I27" s="10"/>
      <c r="J27" s="10"/>
      <c r="K27" s="10"/>
      <c r="L27" s="52"/>
    </row>
    <row r="28" spans="1:12" ht="15.75" customHeight="1">
      <c r="A28" s="57">
        <v>6</v>
      </c>
      <c r="B28" s="9">
        <v>442</v>
      </c>
      <c r="C28" s="10" t="s">
        <v>469</v>
      </c>
      <c r="D28" s="9">
        <v>2</v>
      </c>
      <c r="E28" s="9">
        <v>0</v>
      </c>
      <c r="F28" s="10" t="s">
        <v>26</v>
      </c>
      <c r="G28" s="10" t="s">
        <v>27</v>
      </c>
      <c r="H28" s="10" t="s">
        <v>26</v>
      </c>
      <c r="I28" s="10"/>
      <c r="J28" s="10"/>
      <c r="K28" s="10"/>
      <c r="L28" s="52"/>
    </row>
    <row r="29" spans="1:12" ht="15.75" customHeight="1">
      <c r="A29" s="57">
        <v>6</v>
      </c>
      <c r="B29" s="9">
        <v>459</v>
      </c>
      <c r="C29" s="10" t="s">
        <v>486</v>
      </c>
      <c r="D29" s="9">
        <v>1</v>
      </c>
      <c r="E29" s="9">
        <v>1</v>
      </c>
      <c r="F29" s="10" t="s">
        <v>26</v>
      </c>
      <c r="G29" s="10" t="s">
        <v>27</v>
      </c>
      <c r="H29" s="10" t="s">
        <v>26</v>
      </c>
      <c r="I29" s="10"/>
      <c r="J29" s="10"/>
      <c r="K29" s="10"/>
      <c r="L29" s="52"/>
    </row>
    <row r="30" spans="1:12" ht="15.75" customHeight="1">
      <c r="A30" s="57">
        <v>2</v>
      </c>
      <c r="B30" s="9">
        <v>484</v>
      </c>
      <c r="C30" s="10" t="s">
        <v>511</v>
      </c>
      <c r="D30" s="9">
        <v>3</v>
      </c>
      <c r="E30" s="9">
        <v>0.33333333329999998</v>
      </c>
      <c r="F30" s="10" t="s">
        <v>27</v>
      </c>
      <c r="G30" s="10" t="s">
        <v>27</v>
      </c>
      <c r="H30" s="10" t="s">
        <v>26</v>
      </c>
      <c r="I30" s="10"/>
      <c r="J30" s="10"/>
      <c r="K30" s="10"/>
      <c r="L30" s="52"/>
    </row>
    <row r="31" spans="1:12" ht="15.75" customHeight="1">
      <c r="A31" s="57">
        <v>1</v>
      </c>
      <c r="B31" s="9">
        <v>519</v>
      </c>
      <c r="C31" s="10" t="s">
        <v>546</v>
      </c>
      <c r="D31" s="9">
        <v>2</v>
      </c>
      <c r="E31" s="9">
        <v>1</v>
      </c>
      <c r="F31" s="10" t="s">
        <v>27</v>
      </c>
      <c r="G31" s="10" t="s">
        <v>27</v>
      </c>
      <c r="H31" s="10" t="s">
        <v>27</v>
      </c>
      <c r="I31" s="10"/>
      <c r="J31" s="10"/>
      <c r="K31" s="10"/>
      <c r="L31" s="52"/>
    </row>
    <row r="32" spans="1:12" ht="15.75" customHeight="1">
      <c r="A32" s="57">
        <v>2</v>
      </c>
      <c r="B32" s="9">
        <v>526</v>
      </c>
      <c r="C32" s="10" t="s">
        <v>553</v>
      </c>
      <c r="D32" s="9">
        <v>2</v>
      </c>
      <c r="E32" s="9">
        <v>0.5</v>
      </c>
      <c r="F32" s="10" t="s">
        <v>27</v>
      </c>
      <c r="G32" s="10" t="s">
        <v>27</v>
      </c>
      <c r="H32" s="10" t="s">
        <v>26</v>
      </c>
      <c r="I32" s="10"/>
      <c r="J32" s="10"/>
      <c r="K32" s="10"/>
      <c r="L32" s="52"/>
    </row>
    <row r="33" spans="1:12" ht="15.75" customHeight="1">
      <c r="A33" s="57">
        <v>2</v>
      </c>
      <c r="B33" s="9">
        <v>579</v>
      </c>
      <c r="C33" s="10" t="s">
        <v>606</v>
      </c>
      <c r="D33" s="9">
        <v>2</v>
      </c>
      <c r="E33" s="9">
        <v>0.5</v>
      </c>
      <c r="F33" s="10" t="s">
        <v>27</v>
      </c>
      <c r="G33" s="10" t="s">
        <v>27</v>
      </c>
      <c r="H33" s="10" t="s">
        <v>26</v>
      </c>
      <c r="I33" s="10"/>
      <c r="J33" s="10"/>
      <c r="K33" s="10"/>
      <c r="L33" s="52"/>
    </row>
    <row r="34" spans="1:12" ht="15.75" customHeight="1">
      <c r="A34" s="57">
        <v>1</v>
      </c>
      <c r="B34" s="9">
        <v>604</v>
      </c>
      <c r="C34" s="10" t="s">
        <v>631</v>
      </c>
      <c r="D34" s="9">
        <v>1</v>
      </c>
      <c r="E34" s="9">
        <v>0</v>
      </c>
      <c r="F34" s="10" t="s">
        <v>27</v>
      </c>
      <c r="G34" s="10" t="s">
        <v>27</v>
      </c>
      <c r="H34" s="10" t="s">
        <v>27</v>
      </c>
      <c r="I34" s="10"/>
      <c r="J34" s="10"/>
      <c r="K34" s="10"/>
      <c r="L34" s="52"/>
    </row>
    <row r="35" spans="1:12" ht="15.75" customHeight="1">
      <c r="A35" s="57">
        <v>1</v>
      </c>
      <c r="B35" s="9">
        <v>642</v>
      </c>
      <c r="C35" s="10" t="s">
        <v>669</v>
      </c>
      <c r="D35" s="9">
        <v>2</v>
      </c>
      <c r="E35" s="9">
        <v>0</v>
      </c>
      <c r="F35" s="10" t="s">
        <v>27</v>
      </c>
      <c r="G35" s="10" t="s">
        <v>27</v>
      </c>
      <c r="H35" s="10" t="s">
        <v>27</v>
      </c>
      <c r="I35" s="10"/>
      <c r="J35" s="10"/>
      <c r="K35" s="10"/>
      <c r="L35" s="52"/>
    </row>
    <row r="36" spans="1:12" ht="15.75" customHeight="1">
      <c r="A36" s="57">
        <v>6</v>
      </c>
      <c r="B36" s="9">
        <v>649</v>
      </c>
      <c r="C36" s="10" t="s">
        <v>676</v>
      </c>
      <c r="D36" s="9">
        <v>1</v>
      </c>
      <c r="E36" s="9">
        <v>1</v>
      </c>
      <c r="F36" s="10" t="s">
        <v>26</v>
      </c>
      <c r="G36" s="10" t="s">
        <v>27</v>
      </c>
      <c r="H36" s="10" t="s">
        <v>26</v>
      </c>
      <c r="I36" s="10"/>
      <c r="J36" s="10"/>
      <c r="K36" s="10"/>
      <c r="L36" s="52"/>
    </row>
    <row r="37" spans="1:12" ht="15.75" customHeight="1">
      <c r="A37" s="57">
        <v>1</v>
      </c>
      <c r="B37" s="9">
        <v>656</v>
      </c>
      <c r="C37" s="10" t="s">
        <v>683</v>
      </c>
      <c r="D37" s="9">
        <v>1</v>
      </c>
      <c r="E37" s="9">
        <v>1</v>
      </c>
      <c r="F37" s="10" t="s">
        <v>27</v>
      </c>
      <c r="G37" s="10" t="s">
        <v>27</v>
      </c>
      <c r="H37" s="10" t="s">
        <v>27</v>
      </c>
      <c r="I37" s="10"/>
      <c r="J37" s="10"/>
      <c r="K37" s="10"/>
      <c r="L37" s="52"/>
    </row>
    <row r="38" spans="1:12" ht="15.75" customHeight="1">
      <c r="A38" s="57">
        <v>5</v>
      </c>
      <c r="B38" s="9">
        <v>661</v>
      </c>
      <c r="C38" s="10" t="s">
        <v>688</v>
      </c>
      <c r="D38" s="9">
        <v>2</v>
      </c>
      <c r="E38" s="9">
        <v>1</v>
      </c>
      <c r="F38" s="10" t="s">
        <v>26</v>
      </c>
      <c r="G38" s="10" t="s">
        <v>27</v>
      </c>
      <c r="H38" s="10" t="s">
        <v>27</v>
      </c>
      <c r="I38" s="10"/>
      <c r="J38" s="10"/>
      <c r="K38" s="10"/>
      <c r="L38" s="52"/>
    </row>
    <row r="39" spans="1:12" ht="15">
      <c r="A39" s="57">
        <v>5</v>
      </c>
      <c r="B39" s="9">
        <v>664</v>
      </c>
      <c r="C39" s="10" t="s">
        <v>691</v>
      </c>
      <c r="D39" s="9">
        <v>3</v>
      </c>
      <c r="E39" s="9">
        <v>1</v>
      </c>
      <c r="F39" s="10" t="s">
        <v>26</v>
      </c>
      <c r="G39" s="10" t="s">
        <v>27</v>
      </c>
      <c r="H39" s="10" t="s">
        <v>27</v>
      </c>
      <c r="I39" s="10"/>
      <c r="J39" s="10"/>
      <c r="K39" s="10"/>
      <c r="L39" s="52"/>
    </row>
    <row r="40" spans="1:12" ht="15">
      <c r="A40" s="57">
        <v>6</v>
      </c>
      <c r="B40" s="9">
        <v>690</v>
      </c>
      <c r="C40" s="10" t="s">
        <v>717</v>
      </c>
      <c r="D40" s="9">
        <v>2</v>
      </c>
      <c r="E40" s="9">
        <v>0</v>
      </c>
      <c r="F40" s="10" t="s">
        <v>26</v>
      </c>
      <c r="G40" s="10" t="s">
        <v>27</v>
      </c>
      <c r="H40" s="10" t="s">
        <v>26</v>
      </c>
      <c r="I40" s="10"/>
      <c r="J40" s="10"/>
      <c r="K40" s="10"/>
      <c r="L40" s="52"/>
    </row>
    <row r="41" spans="1:12" ht="15">
      <c r="A41" s="57">
        <v>6</v>
      </c>
      <c r="B41" s="9">
        <v>692</v>
      </c>
      <c r="C41" s="10" t="s">
        <v>719</v>
      </c>
      <c r="D41" s="9">
        <v>1</v>
      </c>
      <c r="E41" s="9">
        <v>1</v>
      </c>
      <c r="F41" s="10" t="s">
        <v>26</v>
      </c>
      <c r="G41" s="10" t="s">
        <v>27</v>
      </c>
      <c r="H41" s="10" t="s">
        <v>26</v>
      </c>
      <c r="I41" s="10"/>
      <c r="J41" s="10"/>
      <c r="K41" s="10"/>
      <c r="L41" s="52"/>
    </row>
    <row r="42" spans="1:12" ht="15">
      <c r="A42" s="57">
        <v>6</v>
      </c>
      <c r="B42" s="9">
        <v>703</v>
      </c>
      <c r="C42" s="10" t="s">
        <v>730</v>
      </c>
      <c r="D42" s="9">
        <v>1</v>
      </c>
      <c r="E42" s="9">
        <v>1</v>
      </c>
      <c r="F42" s="10" t="s">
        <v>26</v>
      </c>
      <c r="G42" s="10" t="s">
        <v>27</v>
      </c>
      <c r="H42" s="10" t="s">
        <v>26</v>
      </c>
      <c r="I42" s="10"/>
      <c r="J42" s="10"/>
      <c r="K42" s="10"/>
      <c r="L42" s="52"/>
    </row>
    <row r="43" spans="1:12" ht="15">
      <c r="A43" s="57">
        <v>5</v>
      </c>
      <c r="B43" s="9">
        <v>704</v>
      </c>
      <c r="C43" s="10" t="s">
        <v>731</v>
      </c>
      <c r="D43" s="9">
        <v>1</v>
      </c>
      <c r="E43" s="9">
        <v>1</v>
      </c>
      <c r="F43" s="10" t="s">
        <v>26</v>
      </c>
      <c r="G43" s="10" t="s">
        <v>27</v>
      </c>
      <c r="H43" s="10" t="s">
        <v>27</v>
      </c>
      <c r="I43" s="10"/>
      <c r="J43" s="10"/>
      <c r="K43" s="10"/>
      <c r="L43" s="52"/>
    </row>
    <row r="44" spans="1:12" ht="15">
      <c r="A44" s="57">
        <v>6</v>
      </c>
      <c r="B44" s="9">
        <v>705</v>
      </c>
      <c r="C44" s="10" t="s">
        <v>732</v>
      </c>
      <c r="D44" s="9">
        <v>4</v>
      </c>
      <c r="E44" s="9">
        <v>0.5</v>
      </c>
      <c r="F44" s="10" t="s">
        <v>26</v>
      </c>
      <c r="G44" s="10" t="s">
        <v>27</v>
      </c>
      <c r="H44" s="10" t="s">
        <v>26</v>
      </c>
      <c r="I44" s="10"/>
      <c r="J44" s="10"/>
      <c r="K44" s="10"/>
      <c r="L44" s="52"/>
    </row>
    <row r="45" spans="1:12" ht="15">
      <c r="A45" s="57">
        <v>6</v>
      </c>
      <c r="B45" s="9">
        <v>736</v>
      </c>
      <c r="C45" s="10" t="s">
        <v>763</v>
      </c>
      <c r="D45" s="9">
        <v>2</v>
      </c>
      <c r="E45" s="9">
        <v>0</v>
      </c>
      <c r="F45" s="10" t="s">
        <v>26</v>
      </c>
      <c r="G45" s="10" t="s">
        <v>27</v>
      </c>
      <c r="H45" s="10" t="s">
        <v>26</v>
      </c>
      <c r="I45" s="10"/>
      <c r="J45" s="10"/>
      <c r="K45" s="10"/>
      <c r="L45" s="52"/>
    </row>
    <row r="46" spans="1:12" ht="15">
      <c r="A46" s="57">
        <v>1</v>
      </c>
      <c r="B46" s="9">
        <v>741</v>
      </c>
      <c r="C46" s="10" t="s">
        <v>768</v>
      </c>
      <c r="D46" s="9">
        <v>4</v>
      </c>
      <c r="E46" s="9">
        <v>0.75</v>
      </c>
      <c r="F46" s="10" t="s">
        <v>27</v>
      </c>
      <c r="G46" s="10" t="s">
        <v>27</v>
      </c>
      <c r="H46" s="10" t="s">
        <v>27</v>
      </c>
      <c r="I46" s="10"/>
      <c r="J46" s="10"/>
      <c r="K46" s="10"/>
      <c r="L46" s="52"/>
    </row>
    <row r="47" spans="1:12" ht="15">
      <c r="A47" s="57">
        <v>5</v>
      </c>
      <c r="B47" s="9">
        <v>744</v>
      </c>
      <c r="C47" s="10" t="s">
        <v>771</v>
      </c>
      <c r="D47" s="9">
        <v>1</v>
      </c>
      <c r="E47" s="9">
        <v>0</v>
      </c>
      <c r="F47" s="10" t="s">
        <v>26</v>
      </c>
      <c r="G47" s="10" t="s">
        <v>27</v>
      </c>
      <c r="H47" s="10" t="s">
        <v>27</v>
      </c>
      <c r="I47" s="10"/>
      <c r="J47" s="10"/>
      <c r="K47" s="10"/>
      <c r="L47" s="52"/>
    </row>
    <row r="48" spans="1:12" ht="15">
      <c r="A48" s="57">
        <v>2</v>
      </c>
      <c r="B48" s="9">
        <v>766</v>
      </c>
      <c r="C48" s="10" t="s">
        <v>793</v>
      </c>
      <c r="D48" s="9">
        <v>2</v>
      </c>
      <c r="E48" s="9">
        <v>0.5</v>
      </c>
      <c r="F48" s="10" t="s">
        <v>27</v>
      </c>
      <c r="G48" s="10" t="s">
        <v>27</v>
      </c>
      <c r="H48" s="10" t="s">
        <v>26</v>
      </c>
      <c r="I48" s="10"/>
      <c r="J48" s="10"/>
      <c r="K48" s="10"/>
      <c r="L48" s="52"/>
    </row>
    <row r="49" spans="1:12" ht="15">
      <c r="A49" s="57">
        <v>2</v>
      </c>
      <c r="B49" s="9">
        <v>789</v>
      </c>
      <c r="C49" s="10" t="s">
        <v>816</v>
      </c>
      <c r="D49" s="9">
        <v>2</v>
      </c>
      <c r="E49" s="9">
        <v>0</v>
      </c>
      <c r="F49" s="10" t="s">
        <v>27</v>
      </c>
      <c r="G49" s="10" t="s">
        <v>27</v>
      </c>
      <c r="H49" s="10" t="s">
        <v>26</v>
      </c>
      <c r="I49" s="10"/>
      <c r="J49" s="10"/>
      <c r="K49" s="10"/>
      <c r="L49" s="52"/>
    </row>
    <row r="50" spans="1:12" ht="15">
      <c r="A50" s="57">
        <v>5</v>
      </c>
      <c r="B50" s="9">
        <v>817</v>
      </c>
      <c r="C50" s="10" t="s">
        <v>844</v>
      </c>
      <c r="D50" s="9">
        <v>2</v>
      </c>
      <c r="E50" s="9">
        <v>0</v>
      </c>
      <c r="F50" s="10" t="s">
        <v>26</v>
      </c>
      <c r="G50" s="10" t="s">
        <v>27</v>
      </c>
      <c r="H50" s="10" t="s">
        <v>27</v>
      </c>
      <c r="I50" s="10"/>
      <c r="J50" s="10"/>
      <c r="K50" s="10"/>
      <c r="L50" s="52"/>
    </row>
    <row r="51" spans="1:12" ht="15">
      <c r="A51" s="57">
        <v>2</v>
      </c>
      <c r="B51" s="9">
        <v>849</v>
      </c>
      <c r="C51" s="10" t="s">
        <v>876</v>
      </c>
      <c r="D51" s="9">
        <v>2</v>
      </c>
      <c r="E51" s="9">
        <v>0</v>
      </c>
      <c r="F51" s="10" t="s">
        <v>27</v>
      </c>
      <c r="G51" s="10" t="s">
        <v>27</v>
      </c>
      <c r="H51" s="10" t="s">
        <v>26</v>
      </c>
      <c r="I51" s="10"/>
      <c r="J51" s="10"/>
      <c r="K51" s="10"/>
      <c r="L51" s="52"/>
    </row>
    <row r="52" spans="1:12" ht="15">
      <c r="A52" s="57">
        <v>2</v>
      </c>
      <c r="B52" s="9">
        <v>857</v>
      </c>
      <c r="C52" s="10" t="s">
        <v>884</v>
      </c>
      <c r="D52" s="9">
        <v>2</v>
      </c>
      <c r="E52" s="9">
        <v>0.5</v>
      </c>
      <c r="F52" s="10" t="s">
        <v>27</v>
      </c>
      <c r="G52" s="10" t="s">
        <v>27</v>
      </c>
      <c r="H52" s="10" t="s">
        <v>26</v>
      </c>
      <c r="I52" s="10"/>
      <c r="J52" s="10"/>
      <c r="K52" s="10"/>
      <c r="L52" s="52"/>
    </row>
    <row r="53" spans="1:12" ht="15">
      <c r="A53" s="57">
        <v>2</v>
      </c>
      <c r="B53" s="9">
        <v>869</v>
      </c>
      <c r="C53" s="10" t="s">
        <v>896</v>
      </c>
      <c r="D53" s="9">
        <v>1</v>
      </c>
      <c r="E53" s="9">
        <v>1</v>
      </c>
      <c r="F53" s="10" t="s">
        <v>27</v>
      </c>
      <c r="G53" s="10" t="s">
        <v>27</v>
      </c>
      <c r="H53" s="10" t="s">
        <v>26</v>
      </c>
      <c r="I53" s="10"/>
      <c r="J53" s="10"/>
      <c r="K53" s="10"/>
      <c r="L53" s="52"/>
    </row>
    <row r="54" spans="1:12" ht="15">
      <c r="A54" s="57">
        <v>2</v>
      </c>
      <c r="B54" s="9">
        <v>883</v>
      </c>
      <c r="C54" s="10" t="s">
        <v>910</v>
      </c>
      <c r="D54" s="9">
        <v>1</v>
      </c>
      <c r="E54" s="9">
        <v>1</v>
      </c>
      <c r="F54" s="10" t="s">
        <v>27</v>
      </c>
      <c r="G54" s="10" t="s">
        <v>27</v>
      </c>
      <c r="H54" s="10" t="s">
        <v>26</v>
      </c>
      <c r="I54" s="10"/>
      <c r="J54" s="10"/>
      <c r="K54" s="10"/>
      <c r="L54" s="52"/>
    </row>
    <row r="55" spans="1:12" ht="15">
      <c r="A55" s="57">
        <v>2</v>
      </c>
      <c r="B55" s="9">
        <v>886</v>
      </c>
      <c r="C55" s="10" t="s">
        <v>913</v>
      </c>
      <c r="D55" s="9">
        <v>3</v>
      </c>
      <c r="E55" s="9">
        <v>0</v>
      </c>
      <c r="F55" s="10" t="s">
        <v>27</v>
      </c>
      <c r="G55" s="10" t="s">
        <v>27</v>
      </c>
      <c r="H55" s="10" t="s">
        <v>26</v>
      </c>
      <c r="I55" s="10"/>
      <c r="J55" s="10"/>
      <c r="K55" s="10"/>
      <c r="L55" s="52"/>
    </row>
    <row r="56" spans="1:12" ht="15">
      <c r="A56" s="57">
        <v>2</v>
      </c>
      <c r="B56" s="9">
        <v>887</v>
      </c>
      <c r="C56" s="10" t="s">
        <v>914</v>
      </c>
      <c r="D56" s="9">
        <v>2</v>
      </c>
      <c r="E56" s="9">
        <v>1</v>
      </c>
      <c r="F56" s="10" t="s">
        <v>27</v>
      </c>
      <c r="G56" s="10" t="s">
        <v>27</v>
      </c>
      <c r="H56" s="10" t="s">
        <v>26</v>
      </c>
      <c r="I56" s="10"/>
      <c r="J56" s="10"/>
      <c r="K56" s="10"/>
      <c r="L56" s="52"/>
    </row>
    <row r="57" spans="1:12" ht="15">
      <c r="A57" s="57">
        <v>5</v>
      </c>
      <c r="B57" s="9">
        <v>892</v>
      </c>
      <c r="C57" s="10" t="s">
        <v>919</v>
      </c>
      <c r="D57" s="9">
        <v>2</v>
      </c>
      <c r="E57" s="9">
        <v>0</v>
      </c>
      <c r="F57" s="10" t="s">
        <v>26</v>
      </c>
      <c r="G57" s="10" t="s">
        <v>27</v>
      </c>
      <c r="H57" s="10" t="s">
        <v>27</v>
      </c>
      <c r="I57" s="10"/>
      <c r="J57" s="10"/>
      <c r="K57" s="10"/>
      <c r="L57" s="52"/>
    </row>
    <row r="58" spans="1:12" ht="15">
      <c r="A58" s="57">
        <v>2</v>
      </c>
      <c r="B58" s="9">
        <v>906</v>
      </c>
      <c r="C58" s="10" t="s">
        <v>933</v>
      </c>
      <c r="D58" s="9">
        <v>2</v>
      </c>
      <c r="E58" s="9">
        <v>0</v>
      </c>
      <c r="F58" s="10" t="s">
        <v>27</v>
      </c>
      <c r="G58" s="10" t="s">
        <v>27</v>
      </c>
      <c r="H58" s="10" t="s">
        <v>26</v>
      </c>
      <c r="I58" s="10"/>
      <c r="J58" s="10"/>
      <c r="K58" s="10"/>
      <c r="L58" s="52"/>
    </row>
    <row r="59" spans="1:12" ht="15">
      <c r="A59" s="57">
        <v>1</v>
      </c>
      <c r="B59" s="9">
        <v>911</v>
      </c>
      <c r="C59" s="10" t="s">
        <v>938</v>
      </c>
      <c r="D59" s="9">
        <v>4</v>
      </c>
      <c r="E59" s="9">
        <v>0</v>
      </c>
      <c r="F59" s="10" t="s">
        <v>27</v>
      </c>
      <c r="G59" s="10" t="s">
        <v>27</v>
      </c>
      <c r="H59" s="10" t="s">
        <v>27</v>
      </c>
      <c r="I59" s="10"/>
      <c r="J59" s="10"/>
      <c r="K59" s="10"/>
      <c r="L59" s="52"/>
    </row>
    <row r="60" spans="1:12" ht="15">
      <c r="A60" s="57">
        <v>1</v>
      </c>
      <c r="B60" s="9">
        <v>924</v>
      </c>
      <c r="C60" s="10" t="s">
        <v>951</v>
      </c>
      <c r="D60" s="9">
        <v>4</v>
      </c>
      <c r="E60" s="9">
        <v>0.75</v>
      </c>
      <c r="F60" s="10" t="s">
        <v>27</v>
      </c>
      <c r="G60" s="10" t="s">
        <v>27</v>
      </c>
      <c r="H60" s="10" t="s">
        <v>27</v>
      </c>
      <c r="I60" s="10"/>
      <c r="J60" s="10"/>
      <c r="K60" s="10"/>
      <c r="L60" s="52"/>
    </row>
    <row r="61" spans="1:12" ht="15">
      <c r="A61" s="57">
        <v>6</v>
      </c>
      <c r="B61" s="9">
        <v>946</v>
      </c>
      <c r="C61" s="10" t="s">
        <v>973</v>
      </c>
      <c r="D61" s="9">
        <v>2</v>
      </c>
      <c r="E61" s="9">
        <v>1</v>
      </c>
      <c r="F61" s="10" t="s">
        <v>26</v>
      </c>
      <c r="G61" s="10" t="s">
        <v>27</v>
      </c>
      <c r="H61" s="10" t="s">
        <v>26</v>
      </c>
      <c r="I61" s="10"/>
      <c r="J61" s="10"/>
      <c r="K61" s="10"/>
      <c r="L61" s="52"/>
    </row>
    <row r="62" spans="1:12" ht="15">
      <c r="A62" s="57">
        <v>6</v>
      </c>
      <c r="B62" s="9">
        <v>949</v>
      </c>
      <c r="C62" s="10" t="s">
        <v>976</v>
      </c>
      <c r="D62" s="9">
        <v>1</v>
      </c>
      <c r="E62" s="9">
        <v>1</v>
      </c>
      <c r="F62" s="10" t="s">
        <v>26</v>
      </c>
      <c r="G62" s="10" t="s">
        <v>27</v>
      </c>
      <c r="H62" s="10" t="s">
        <v>26</v>
      </c>
      <c r="I62" s="10"/>
      <c r="J62" s="10"/>
      <c r="K62" s="10"/>
      <c r="L62" s="52"/>
    </row>
    <row r="63" spans="1:12" ht="15">
      <c r="A63" s="57">
        <v>5</v>
      </c>
      <c r="B63" s="9">
        <v>962</v>
      </c>
      <c r="C63" s="10" t="s">
        <v>989</v>
      </c>
      <c r="D63" s="9">
        <v>2</v>
      </c>
      <c r="E63" s="9">
        <v>0</v>
      </c>
      <c r="F63" s="10" t="s">
        <v>26</v>
      </c>
      <c r="G63" s="10" t="s">
        <v>27</v>
      </c>
      <c r="H63" s="10" t="s">
        <v>27</v>
      </c>
      <c r="I63" s="10"/>
      <c r="J63" s="10"/>
      <c r="K63" s="10"/>
      <c r="L63" s="52"/>
    </row>
    <row r="64" spans="1:12" ht="15">
      <c r="A64" s="57">
        <v>2</v>
      </c>
      <c r="B64" s="9">
        <v>964</v>
      </c>
      <c r="C64" s="10" t="s">
        <v>991</v>
      </c>
      <c r="D64" s="9">
        <v>2</v>
      </c>
      <c r="E64" s="9">
        <v>0.5</v>
      </c>
      <c r="F64" s="10" t="s">
        <v>27</v>
      </c>
      <c r="G64" s="10" t="s">
        <v>27</v>
      </c>
      <c r="H64" s="10" t="s">
        <v>26</v>
      </c>
      <c r="I64" s="10"/>
      <c r="J64" s="10"/>
      <c r="K64" s="10"/>
      <c r="L64" s="52"/>
    </row>
    <row r="65" spans="1:12" ht="15">
      <c r="A65" s="57">
        <v>5</v>
      </c>
      <c r="B65" s="9">
        <v>983</v>
      </c>
      <c r="C65" s="10" t="s">
        <v>1010</v>
      </c>
      <c r="D65" s="9">
        <v>4</v>
      </c>
      <c r="E65" s="9">
        <v>0.5</v>
      </c>
      <c r="F65" s="10" t="s">
        <v>26</v>
      </c>
      <c r="G65" s="10" t="s">
        <v>27</v>
      </c>
      <c r="H65" s="10" t="s">
        <v>27</v>
      </c>
      <c r="I65" s="10"/>
      <c r="J65" s="10"/>
      <c r="K65" s="10"/>
      <c r="L65" s="52"/>
    </row>
    <row r="66" spans="1:12" ht="15">
      <c r="A66" s="57">
        <v>6</v>
      </c>
      <c r="B66" s="9">
        <v>991</v>
      </c>
      <c r="C66" s="10" t="s">
        <v>1018</v>
      </c>
      <c r="D66" s="9">
        <v>2</v>
      </c>
      <c r="E66" s="9">
        <v>1</v>
      </c>
      <c r="F66" s="10" t="s">
        <v>26</v>
      </c>
      <c r="G66" s="10" t="s">
        <v>27</v>
      </c>
      <c r="H66" s="10" t="s">
        <v>26</v>
      </c>
      <c r="I66" s="10"/>
      <c r="J66" s="10"/>
      <c r="K66" s="10"/>
      <c r="L66" s="52"/>
    </row>
    <row r="67" spans="1:12" ht="15">
      <c r="A67" s="57">
        <v>5</v>
      </c>
      <c r="B67" s="9">
        <v>992</v>
      </c>
      <c r="C67" s="10" t="s">
        <v>1019</v>
      </c>
      <c r="D67" s="9">
        <v>1</v>
      </c>
      <c r="E67" s="9">
        <v>1</v>
      </c>
      <c r="F67" s="10" t="s">
        <v>26</v>
      </c>
      <c r="G67" s="10" t="s">
        <v>27</v>
      </c>
      <c r="H67" s="10" t="s">
        <v>27</v>
      </c>
      <c r="I67" s="10"/>
      <c r="J67" s="10"/>
      <c r="K67" s="10"/>
      <c r="L67" s="52"/>
    </row>
    <row r="68" spans="1:12" ht="15">
      <c r="A68" s="57">
        <v>1</v>
      </c>
      <c r="B68" s="9">
        <v>1011</v>
      </c>
      <c r="C68" s="10" t="s">
        <v>1038</v>
      </c>
      <c r="D68" s="9">
        <v>2</v>
      </c>
      <c r="E68" s="9">
        <v>0.5</v>
      </c>
      <c r="F68" s="10" t="s">
        <v>27</v>
      </c>
      <c r="G68" s="10" t="s">
        <v>27</v>
      </c>
      <c r="H68" s="10" t="s">
        <v>27</v>
      </c>
      <c r="I68" s="10"/>
      <c r="J68" s="10"/>
      <c r="K68" s="10"/>
      <c r="L68" s="52"/>
    </row>
    <row r="69" spans="1:12" ht="15">
      <c r="A69" s="57">
        <v>2</v>
      </c>
      <c r="B69" s="9">
        <v>1030</v>
      </c>
      <c r="C69" s="10" t="s">
        <v>1057</v>
      </c>
      <c r="D69" s="9">
        <v>1</v>
      </c>
      <c r="E69" s="9">
        <v>1</v>
      </c>
      <c r="F69" s="10" t="s">
        <v>27</v>
      </c>
      <c r="G69" s="10" t="s">
        <v>27</v>
      </c>
      <c r="H69" s="10" t="s">
        <v>26</v>
      </c>
      <c r="I69" s="10"/>
      <c r="J69" s="10"/>
      <c r="K69" s="10"/>
      <c r="L69" s="52"/>
    </row>
    <row r="70" spans="1:12" ht="15">
      <c r="A70" s="57">
        <v>6</v>
      </c>
      <c r="B70" s="9">
        <v>1078</v>
      </c>
      <c r="C70" s="10" t="s">
        <v>1105</v>
      </c>
      <c r="D70" s="9">
        <v>1</v>
      </c>
      <c r="E70" s="9">
        <v>0</v>
      </c>
      <c r="F70" s="10" t="s">
        <v>26</v>
      </c>
      <c r="G70" s="10" t="s">
        <v>27</v>
      </c>
      <c r="H70" s="10" t="s">
        <v>26</v>
      </c>
      <c r="I70" s="10"/>
      <c r="J70" s="10"/>
      <c r="K70" s="10"/>
      <c r="L70" s="52"/>
    </row>
    <row r="71" spans="1:12" ht="15">
      <c r="A71" s="57">
        <v>5</v>
      </c>
      <c r="B71" s="9">
        <v>1125</v>
      </c>
      <c r="C71" s="10" t="s">
        <v>1152</v>
      </c>
      <c r="D71" s="9">
        <v>1</v>
      </c>
      <c r="E71" s="9">
        <v>1</v>
      </c>
      <c r="F71" s="10" t="s">
        <v>26</v>
      </c>
      <c r="G71" s="10" t="s">
        <v>27</v>
      </c>
      <c r="H71" s="10" t="s">
        <v>27</v>
      </c>
      <c r="I71" s="10"/>
      <c r="J71" s="10"/>
      <c r="K71" s="10"/>
      <c r="L71" s="52"/>
    </row>
    <row r="72" spans="1:12" ht="15">
      <c r="A72" s="57">
        <v>2</v>
      </c>
      <c r="B72" s="9">
        <v>1130</v>
      </c>
      <c r="C72" s="10" t="s">
        <v>1157</v>
      </c>
      <c r="D72" s="9">
        <v>1</v>
      </c>
      <c r="E72" s="9">
        <v>0</v>
      </c>
      <c r="F72" s="10" t="s">
        <v>27</v>
      </c>
      <c r="G72" s="10" t="s">
        <v>27</v>
      </c>
      <c r="H72" s="10" t="s">
        <v>26</v>
      </c>
      <c r="I72" s="10"/>
      <c r="J72" s="10"/>
      <c r="K72" s="10"/>
      <c r="L72" s="52"/>
    </row>
    <row r="73" spans="1:12" ht="15">
      <c r="A73" s="57">
        <v>6</v>
      </c>
      <c r="B73" s="9">
        <v>1135</v>
      </c>
      <c r="C73" s="10" t="s">
        <v>1162</v>
      </c>
      <c r="D73" s="9">
        <v>1</v>
      </c>
      <c r="E73" s="9">
        <v>0</v>
      </c>
      <c r="F73" s="10" t="s">
        <v>26</v>
      </c>
      <c r="G73" s="10" t="s">
        <v>27</v>
      </c>
      <c r="H73" s="10" t="s">
        <v>26</v>
      </c>
      <c r="I73" s="10"/>
      <c r="J73" s="10"/>
      <c r="K73" s="10"/>
      <c r="L73" s="52"/>
    </row>
    <row r="74" spans="1:12" ht="15">
      <c r="A74" s="57">
        <v>5</v>
      </c>
      <c r="B74" s="9">
        <v>1185</v>
      </c>
      <c r="C74" s="10" t="s">
        <v>1212</v>
      </c>
      <c r="D74" s="9">
        <v>2</v>
      </c>
      <c r="E74" s="9">
        <v>0</v>
      </c>
      <c r="F74" s="10" t="s">
        <v>26</v>
      </c>
      <c r="G74" s="10" t="s">
        <v>27</v>
      </c>
      <c r="H74" s="10" t="s">
        <v>27</v>
      </c>
      <c r="I74" s="10"/>
      <c r="J74" s="10"/>
      <c r="K74" s="10"/>
      <c r="L74" s="52"/>
    </row>
    <row r="75" spans="1:12" ht="15">
      <c r="A75" s="57">
        <v>6</v>
      </c>
      <c r="B75" s="9">
        <v>1217</v>
      </c>
      <c r="C75" s="10" t="s">
        <v>1244</v>
      </c>
      <c r="D75" s="9">
        <v>1</v>
      </c>
      <c r="E75" s="9">
        <v>1</v>
      </c>
      <c r="F75" s="10" t="s">
        <v>26</v>
      </c>
      <c r="G75" s="10" t="s">
        <v>27</v>
      </c>
      <c r="H75" s="10" t="s">
        <v>26</v>
      </c>
      <c r="I75" s="10"/>
      <c r="J75" s="10"/>
      <c r="K75" s="10"/>
      <c r="L75" s="52"/>
    </row>
    <row r="76" spans="1:12" ht="15">
      <c r="A76" s="57">
        <v>6</v>
      </c>
      <c r="B76" s="9">
        <v>1221</v>
      </c>
      <c r="C76" s="10" t="s">
        <v>1248</v>
      </c>
      <c r="D76" s="9">
        <v>2</v>
      </c>
      <c r="E76" s="9">
        <v>1</v>
      </c>
      <c r="F76" s="10" t="s">
        <v>26</v>
      </c>
      <c r="G76" s="10" t="s">
        <v>27</v>
      </c>
      <c r="H76" s="10" t="s">
        <v>26</v>
      </c>
      <c r="I76" s="10"/>
      <c r="J76" s="10"/>
      <c r="K76" s="10"/>
      <c r="L76" s="52"/>
    </row>
    <row r="77" spans="1:12" ht="15">
      <c r="A77" s="57">
        <v>5</v>
      </c>
      <c r="B77" s="9">
        <v>1245</v>
      </c>
      <c r="C77" s="10" t="s">
        <v>1272</v>
      </c>
      <c r="D77" s="9">
        <v>1</v>
      </c>
      <c r="E77" s="9">
        <v>0</v>
      </c>
      <c r="F77" s="10" t="s">
        <v>26</v>
      </c>
      <c r="G77" s="10" t="s">
        <v>27</v>
      </c>
      <c r="H77" s="10" t="s">
        <v>27</v>
      </c>
      <c r="I77" s="10"/>
      <c r="J77" s="10"/>
      <c r="K77" s="10"/>
      <c r="L77" s="52"/>
    </row>
    <row r="78" spans="1:12" ht="15">
      <c r="A78" s="57">
        <v>5</v>
      </c>
      <c r="B78" s="9">
        <v>1263</v>
      </c>
      <c r="C78" s="10" t="s">
        <v>1290</v>
      </c>
      <c r="D78" s="9">
        <v>2</v>
      </c>
      <c r="E78" s="9">
        <v>0.5</v>
      </c>
      <c r="F78" s="10" t="s">
        <v>26</v>
      </c>
      <c r="G78" s="10" t="s">
        <v>27</v>
      </c>
      <c r="H78" s="10" t="s">
        <v>27</v>
      </c>
      <c r="I78" s="10"/>
      <c r="J78" s="10"/>
      <c r="K78" s="10"/>
      <c r="L78" s="52"/>
    </row>
    <row r="79" spans="1:12" ht="15">
      <c r="A79" s="57">
        <v>5</v>
      </c>
      <c r="B79" s="9">
        <v>1301</v>
      </c>
      <c r="C79" s="10" t="s">
        <v>1328</v>
      </c>
      <c r="D79" s="9">
        <v>1</v>
      </c>
      <c r="E79" s="9">
        <v>1</v>
      </c>
      <c r="F79" s="10" t="s">
        <v>26</v>
      </c>
      <c r="G79" s="10" t="s">
        <v>27</v>
      </c>
      <c r="H79" s="10" t="s">
        <v>27</v>
      </c>
      <c r="I79" s="10"/>
      <c r="J79" s="10"/>
      <c r="K79" s="10"/>
      <c r="L79" s="52"/>
    </row>
    <row r="80" spans="1:12" ht="15">
      <c r="A80" s="57">
        <v>2</v>
      </c>
      <c r="B80" s="9">
        <v>1312</v>
      </c>
      <c r="C80" s="10" t="s">
        <v>1339</v>
      </c>
      <c r="D80" s="9">
        <v>2</v>
      </c>
      <c r="E80" s="9">
        <v>0</v>
      </c>
      <c r="F80" s="10" t="s">
        <v>27</v>
      </c>
      <c r="G80" s="10" t="s">
        <v>27</v>
      </c>
      <c r="H80" s="10" t="s">
        <v>26</v>
      </c>
      <c r="I80" s="10"/>
      <c r="J80" s="10"/>
      <c r="K80" s="10"/>
      <c r="L80" s="52"/>
    </row>
    <row r="81" spans="1:12" ht="15">
      <c r="A81" s="57">
        <v>5</v>
      </c>
      <c r="B81" s="9">
        <v>1327</v>
      </c>
      <c r="C81" s="10" t="s">
        <v>1354</v>
      </c>
      <c r="D81" s="9">
        <v>4</v>
      </c>
      <c r="E81" s="9">
        <v>1</v>
      </c>
      <c r="F81" s="10" t="s">
        <v>26</v>
      </c>
      <c r="G81" s="10" t="s">
        <v>27</v>
      </c>
      <c r="H81" s="10" t="s">
        <v>27</v>
      </c>
      <c r="I81" s="10"/>
      <c r="J81" s="10"/>
      <c r="K81" s="10"/>
      <c r="L81" s="52"/>
    </row>
    <row r="82" spans="1:12" ht="15">
      <c r="A82" s="57">
        <v>6</v>
      </c>
      <c r="B82" s="9">
        <v>1329</v>
      </c>
      <c r="C82" s="10" t="s">
        <v>1356</v>
      </c>
      <c r="D82" s="9">
        <v>1</v>
      </c>
      <c r="E82" s="9">
        <v>1</v>
      </c>
      <c r="F82" s="10" t="s">
        <v>26</v>
      </c>
      <c r="G82" s="10" t="s">
        <v>27</v>
      </c>
      <c r="H82" s="10" t="s">
        <v>26</v>
      </c>
      <c r="I82" s="10"/>
      <c r="J82" s="10"/>
      <c r="K82" s="10"/>
      <c r="L82" s="52"/>
    </row>
    <row r="83" spans="1:12" ht="15">
      <c r="A83" s="57">
        <v>5</v>
      </c>
      <c r="B83" s="9">
        <v>1358</v>
      </c>
      <c r="C83" s="10" t="s">
        <v>1385</v>
      </c>
      <c r="D83" s="9">
        <v>2</v>
      </c>
      <c r="E83" s="9">
        <v>0.5</v>
      </c>
      <c r="F83" s="10" t="s">
        <v>26</v>
      </c>
      <c r="G83" s="10" t="s">
        <v>27</v>
      </c>
      <c r="H83" s="10" t="s">
        <v>27</v>
      </c>
      <c r="I83" s="10"/>
      <c r="J83" s="10"/>
      <c r="K83" s="10"/>
      <c r="L83" s="52"/>
    </row>
    <row r="84" spans="1:12" ht="15">
      <c r="A84" s="57">
        <v>2</v>
      </c>
      <c r="B84" s="9">
        <v>1373</v>
      </c>
      <c r="C84" s="10" t="s">
        <v>1400</v>
      </c>
      <c r="D84" s="9">
        <v>2</v>
      </c>
      <c r="E84" s="9">
        <v>1</v>
      </c>
      <c r="F84" s="10" t="s">
        <v>27</v>
      </c>
      <c r="G84" s="10" t="s">
        <v>27</v>
      </c>
      <c r="H84" s="10" t="s">
        <v>26</v>
      </c>
      <c r="I84" s="10"/>
      <c r="J84" s="10"/>
      <c r="K84" s="10"/>
      <c r="L84" s="52"/>
    </row>
    <row r="85" spans="1:12" ht="15">
      <c r="A85" s="57">
        <v>1</v>
      </c>
      <c r="B85" s="9">
        <v>1381</v>
      </c>
      <c r="C85" s="10" t="s">
        <v>1408</v>
      </c>
      <c r="D85" s="9">
        <v>3</v>
      </c>
      <c r="E85" s="9">
        <v>0.33333333329999998</v>
      </c>
      <c r="F85" s="10" t="s">
        <v>27</v>
      </c>
      <c r="G85" s="10" t="s">
        <v>27</v>
      </c>
      <c r="H85" s="10" t="s">
        <v>27</v>
      </c>
      <c r="I85" s="10"/>
      <c r="J85" s="10"/>
      <c r="K85" s="10"/>
      <c r="L85" s="52"/>
    </row>
    <row r="86" spans="1:12" ht="15">
      <c r="A86" s="57">
        <v>2</v>
      </c>
      <c r="B86" s="9">
        <v>1400</v>
      </c>
      <c r="C86" s="10" t="s">
        <v>1427</v>
      </c>
      <c r="D86" s="9">
        <v>2</v>
      </c>
      <c r="E86" s="9">
        <v>0.5</v>
      </c>
      <c r="F86" s="10" t="s">
        <v>27</v>
      </c>
      <c r="G86" s="10" t="s">
        <v>27</v>
      </c>
      <c r="H86" s="10" t="s">
        <v>26</v>
      </c>
      <c r="I86" s="10"/>
      <c r="J86" s="10"/>
      <c r="K86" s="10"/>
      <c r="L86" s="52"/>
    </row>
    <row r="87" spans="1:12" ht="15">
      <c r="A87" s="57">
        <v>2</v>
      </c>
      <c r="B87" s="9">
        <v>1429</v>
      </c>
      <c r="C87" s="10" t="s">
        <v>1456</v>
      </c>
      <c r="D87" s="9">
        <v>1</v>
      </c>
      <c r="E87" s="9">
        <v>1</v>
      </c>
      <c r="F87" s="10" t="s">
        <v>27</v>
      </c>
      <c r="G87" s="10" t="s">
        <v>27</v>
      </c>
      <c r="H87" s="10" t="s">
        <v>26</v>
      </c>
      <c r="I87" s="10"/>
      <c r="J87" s="10"/>
      <c r="K87" s="10"/>
      <c r="L87" s="52"/>
    </row>
    <row r="88" spans="1:12" ht="15">
      <c r="A88" s="57">
        <v>1</v>
      </c>
      <c r="B88" s="9">
        <v>1446</v>
      </c>
      <c r="C88" s="10" t="s">
        <v>1473</v>
      </c>
      <c r="D88" s="9">
        <v>2</v>
      </c>
      <c r="E88" s="9">
        <v>0.5</v>
      </c>
      <c r="F88" s="10" t="s">
        <v>27</v>
      </c>
      <c r="G88" s="10" t="s">
        <v>27</v>
      </c>
      <c r="H88" s="10" t="s">
        <v>27</v>
      </c>
      <c r="I88" s="10"/>
      <c r="J88" s="10"/>
      <c r="K88" s="10"/>
      <c r="L88" s="52"/>
    </row>
    <row r="89" spans="1:12" ht="15">
      <c r="A89" s="57">
        <v>6</v>
      </c>
      <c r="B89" s="9">
        <v>1464</v>
      </c>
      <c r="C89" s="10" t="s">
        <v>1491</v>
      </c>
      <c r="D89" s="9">
        <v>3</v>
      </c>
      <c r="E89" s="9">
        <v>0.33333333329999998</v>
      </c>
      <c r="F89" s="10" t="s">
        <v>26</v>
      </c>
      <c r="G89" s="10" t="s">
        <v>27</v>
      </c>
      <c r="H89" s="10" t="s">
        <v>26</v>
      </c>
      <c r="I89" s="10"/>
      <c r="J89" s="10"/>
      <c r="K89" s="10"/>
      <c r="L89" s="52"/>
    </row>
    <row r="90" spans="1:12" ht="15">
      <c r="A90" s="57">
        <v>6</v>
      </c>
      <c r="B90" s="9">
        <v>1476</v>
      </c>
      <c r="C90" s="10" t="s">
        <v>1503</v>
      </c>
      <c r="D90" s="9">
        <v>1</v>
      </c>
      <c r="E90" s="9">
        <v>1</v>
      </c>
      <c r="F90" s="10" t="s">
        <v>26</v>
      </c>
      <c r="G90" s="10" t="s">
        <v>27</v>
      </c>
      <c r="H90" s="10" t="s">
        <v>26</v>
      </c>
      <c r="I90" s="10"/>
      <c r="J90" s="10"/>
      <c r="K90" s="10"/>
      <c r="L90" s="52"/>
    </row>
    <row r="91" spans="1:12" ht="15">
      <c r="A91" s="57">
        <v>5</v>
      </c>
      <c r="B91" s="9">
        <v>1491</v>
      </c>
      <c r="C91" s="10" t="s">
        <v>1518</v>
      </c>
      <c r="D91" s="9">
        <v>1</v>
      </c>
      <c r="E91" s="9">
        <v>0</v>
      </c>
      <c r="F91" s="10" t="s">
        <v>26</v>
      </c>
      <c r="G91" s="10" t="s">
        <v>27</v>
      </c>
      <c r="H91" s="10" t="s">
        <v>27</v>
      </c>
      <c r="I91" s="10"/>
      <c r="J91" s="10"/>
      <c r="K91" s="10"/>
      <c r="L91" s="52"/>
    </row>
    <row r="92" spans="1:12" ht="15">
      <c r="A92" s="57">
        <v>1</v>
      </c>
      <c r="B92" s="9">
        <v>1520</v>
      </c>
      <c r="C92" s="10" t="s">
        <v>1547</v>
      </c>
      <c r="D92" s="9">
        <v>3</v>
      </c>
      <c r="E92" s="9">
        <v>0.33333333329999998</v>
      </c>
      <c r="F92" s="10" t="s">
        <v>27</v>
      </c>
      <c r="G92" s="10" t="s">
        <v>27</v>
      </c>
      <c r="H92" s="10" t="s">
        <v>27</v>
      </c>
      <c r="I92" s="10"/>
      <c r="J92" s="10"/>
      <c r="K92" s="10"/>
      <c r="L92" s="52"/>
    </row>
    <row r="93" spans="1:12" ht="15">
      <c r="A93" s="57">
        <v>6</v>
      </c>
      <c r="B93" s="9">
        <v>1521</v>
      </c>
      <c r="C93" s="10" t="s">
        <v>1548</v>
      </c>
      <c r="D93" s="9">
        <v>1</v>
      </c>
      <c r="E93" s="9">
        <v>1</v>
      </c>
      <c r="F93" s="10" t="s">
        <v>26</v>
      </c>
      <c r="G93" s="10" t="s">
        <v>27</v>
      </c>
      <c r="H93" s="10" t="s">
        <v>26</v>
      </c>
      <c r="I93" s="10"/>
      <c r="J93" s="10"/>
      <c r="K93" s="10"/>
      <c r="L93" s="52"/>
    </row>
    <row r="94" spans="1:12" ht="15">
      <c r="A94" s="57">
        <v>5</v>
      </c>
      <c r="B94" s="9">
        <v>1523</v>
      </c>
      <c r="C94" s="10" t="s">
        <v>1550</v>
      </c>
      <c r="D94" s="9">
        <v>2</v>
      </c>
      <c r="E94" s="9">
        <v>0.5</v>
      </c>
      <c r="F94" s="10" t="s">
        <v>26</v>
      </c>
      <c r="G94" s="10" t="s">
        <v>27</v>
      </c>
      <c r="H94" s="10" t="s">
        <v>27</v>
      </c>
      <c r="I94" s="10"/>
      <c r="J94" s="10"/>
      <c r="K94" s="10"/>
      <c r="L94" s="52"/>
    </row>
    <row r="95" spans="1:12" ht="15">
      <c r="A95" s="57">
        <v>6</v>
      </c>
      <c r="B95" s="9">
        <v>1526</v>
      </c>
      <c r="C95" s="10" t="s">
        <v>1553</v>
      </c>
      <c r="D95" s="9">
        <v>1</v>
      </c>
      <c r="E95" s="9">
        <v>1</v>
      </c>
      <c r="F95" s="10" t="s">
        <v>26</v>
      </c>
      <c r="G95" s="10" t="s">
        <v>27</v>
      </c>
      <c r="H95" s="10" t="s">
        <v>26</v>
      </c>
      <c r="I95" s="10"/>
      <c r="J95" s="10"/>
      <c r="K95" s="10"/>
      <c r="L95" s="52"/>
    </row>
    <row r="96" spans="1:12" ht="15">
      <c r="A96" s="57">
        <v>6</v>
      </c>
      <c r="B96" s="9">
        <v>1530</v>
      </c>
      <c r="C96" s="10" t="s">
        <v>1557</v>
      </c>
      <c r="D96" s="9">
        <v>1</v>
      </c>
      <c r="E96" s="9">
        <v>0</v>
      </c>
      <c r="F96" s="10" t="s">
        <v>26</v>
      </c>
      <c r="G96" s="10" t="s">
        <v>27</v>
      </c>
      <c r="H96" s="10" t="s">
        <v>26</v>
      </c>
      <c r="I96" s="10"/>
      <c r="J96" s="10"/>
      <c r="K96" s="10"/>
      <c r="L96" s="52"/>
    </row>
    <row r="97" spans="1:12" ht="15">
      <c r="A97" s="57">
        <v>6</v>
      </c>
      <c r="B97" s="9">
        <v>1553</v>
      </c>
      <c r="C97" s="10" t="s">
        <v>1580</v>
      </c>
      <c r="D97" s="9">
        <v>1</v>
      </c>
      <c r="E97" s="9">
        <v>0</v>
      </c>
      <c r="F97" s="10" t="s">
        <v>26</v>
      </c>
      <c r="G97" s="10" t="s">
        <v>27</v>
      </c>
      <c r="H97" s="10" t="s">
        <v>26</v>
      </c>
      <c r="I97" s="10"/>
      <c r="J97" s="10"/>
      <c r="K97" s="10"/>
      <c r="L97" s="52"/>
    </row>
    <row r="98" spans="1:12" ht="15">
      <c r="A98" s="57">
        <v>1</v>
      </c>
      <c r="B98" s="9">
        <v>1579</v>
      </c>
      <c r="C98" s="10" t="s">
        <v>1606</v>
      </c>
      <c r="D98" s="9">
        <v>3</v>
      </c>
      <c r="E98" s="9">
        <v>0.33333333329999998</v>
      </c>
      <c r="F98" s="10" t="s">
        <v>27</v>
      </c>
      <c r="G98" s="10" t="s">
        <v>27</v>
      </c>
      <c r="H98" s="10" t="s">
        <v>27</v>
      </c>
      <c r="I98" s="10"/>
      <c r="J98" s="10"/>
      <c r="K98" s="10"/>
      <c r="L98" s="52"/>
    </row>
    <row r="99" spans="1:12" ht="15">
      <c r="A99" s="57">
        <v>6</v>
      </c>
      <c r="B99" s="9">
        <v>1592</v>
      </c>
      <c r="C99" s="10" t="s">
        <v>1619</v>
      </c>
      <c r="D99" s="9">
        <v>1</v>
      </c>
      <c r="E99" s="9">
        <v>0</v>
      </c>
      <c r="F99" s="10" t="s">
        <v>26</v>
      </c>
      <c r="G99" s="10" t="s">
        <v>27</v>
      </c>
      <c r="H99" s="10" t="s">
        <v>26</v>
      </c>
      <c r="I99" s="10"/>
      <c r="J99" s="10"/>
      <c r="K99" s="10"/>
      <c r="L99" s="52"/>
    </row>
    <row r="100" spans="1:12" ht="15">
      <c r="A100" s="57">
        <v>1</v>
      </c>
      <c r="B100" s="9">
        <v>1633</v>
      </c>
      <c r="C100" s="10" t="s">
        <v>1660</v>
      </c>
      <c r="D100" s="9">
        <v>4</v>
      </c>
      <c r="E100" s="9">
        <v>0.75</v>
      </c>
      <c r="F100" s="10" t="s">
        <v>27</v>
      </c>
      <c r="G100" s="10" t="s">
        <v>27</v>
      </c>
      <c r="H100" s="10" t="s">
        <v>27</v>
      </c>
      <c r="I100" s="10"/>
      <c r="J100" s="10"/>
      <c r="K100" s="10"/>
      <c r="L100" s="52"/>
    </row>
    <row r="101" spans="1:12" ht="15">
      <c r="A101" s="57">
        <v>6</v>
      </c>
      <c r="B101" s="9">
        <v>1634</v>
      </c>
      <c r="C101" s="10" t="s">
        <v>1661</v>
      </c>
      <c r="D101" s="9">
        <v>1</v>
      </c>
      <c r="E101" s="9">
        <v>1</v>
      </c>
      <c r="F101" s="10" t="s">
        <v>26</v>
      </c>
      <c r="G101" s="10" t="s">
        <v>27</v>
      </c>
      <c r="H101" s="10" t="s">
        <v>26</v>
      </c>
      <c r="I101" s="10"/>
      <c r="J101" s="10"/>
      <c r="K101" s="10"/>
      <c r="L101" s="52"/>
    </row>
    <row r="102" spans="1:12" ht="15">
      <c r="A102" s="57">
        <v>2</v>
      </c>
      <c r="B102" s="9">
        <v>1646</v>
      </c>
      <c r="C102" s="10" t="s">
        <v>1673</v>
      </c>
      <c r="D102" s="9">
        <v>2</v>
      </c>
      <c r="E102" s="9">
        <v>0</v>
      </c>
      <c r="F102" s="10" t="s">
        <v>27</v>
      </c>
      <c r="G102" s="10" t="s">
        <v>27</v>
      </c>
      <c r="H102" s="10" t="s">
        <v>26</v>
      </c>
      <c r="I102" s="10"/>
      <c r="J102" s="10"/>
      <c r="K102" s="10"/>
      <c r="L102" s="52"/>
    </row>
    <row r="103" spans="1:12" ht="15">
      <c r="A103" s="57">
        <v>6</v>
      </c>
      <c r="B103" s="9">
        <v>1648</v>
      </c>
      <c r="C103" s="10" t="s">
        <v>1675</v>
      </c>
      <c r="D103" s="9">
        <v>4</v>
      </c>
      <c r="E103" s="9">
        <v>0.5</v>
      </c>
      <c r="F103" s="10" t="s">
        <v>26</v>
      </c>
      <c r="G103" s="10" t="s">
        <v>27</v>
      </c>
      <c r="H103" s="10" t="s">
        <v>26</v>
      </c>
      <c r="I103" s="10"/>
      <c r="J103" s="10"/>
      <c r="K103" s="10"/>
      <c r="L103" s="52"/>
    </row>
    <row r="104" spans="1:12" ht="15">
      <c r="A104" s="57">
        <v>2</v>
      </c>
      <c r="B104" s="9">
        <v>1677</v>
      </c>
      <c r="C104" s="10" t="s">
        <v>1704</v>
      </c>
      <c r="D104" s="9">
        <v>2</v>
      </c>
      <c r="E104" s="9">
        <v>0</v>
      </c>
      <c r="F104" s="10" t="s">
        <v>27</v>
      </c>
      <c r="G104" s="10" t="s">
        <v>27</v>
      </c>
      <c r="H104" s="10" t="s">
        <v>26</v>
      </c>
      <c r="I104" s="10"/>
      <c r="J104" s="10"/>
      <c r="K104" s="10"/>
      <c r="L104" s="52"/>
    </row>
    <row r="105" spans="1:12" ht="15">
      <c r="A105" s="57">
        <v>6</v>
      </c>
      <c r="B105" s="9">
        <v>1678</v>
      </c>
      <c r="C105" s="10" t="s">
        <v>1705</v>
      </c>
      <c r="D105" s="9">
        <v>1</v>
      </c>
      <c r="E105" s="9">
        <v>1</v>
      </c>
      <c r="F105" s="10" t="s">
        <v>26</v>
      </c>
      <c r="G105" s="10" t="s">
        <v>27</v>
      </c>
      <c r="H105" s="10" t="s">
        <v>26</v>
      </c>
      <c r="I105" s="10"/>
      <c r="J105" s="10"/>
      <c r="K105" s="10"/>
      <c r="L105" s="52"/>
    </row>
    <row r="106" spans="1:12" ht="15">
      <c r="A106" s="57">
        <v>6</v>
      </c>
      <c r="B106" s="9">
        <v>1721</v>
      </c>
      <c r="C106" s="10" t="s">
        <v>1748</v>
      </c>
      <c r="D106" s="9">
        <v>4</v>
      </c>
      <c r="E106" s="9">
        <v>0.5</v>
      </c>
      <c r="F106" s="10" t="s">
        <v>26</v>
      </c>
      <c r="G106" s="10" t="s">
        <v>27</v>
      </c>
      <c r="H106" s="10" t="s">
        <v>26</v>
      </c>
      <c r="I106" s="10"/>
      <c r="J106" s="10"/>
      <c r="K106" s="10"/>
      <c r="L106" s="52"/>
    </row>
    <row r="107" spans="1:12" ht="15">
      <c r="A107" s="57">
        <v>5</v>
      </c>
      <c r="B107" s="9">
        <v>1734</v>
      </c>
      <c r="C107" s="10" t="s">
        <v>1761</v>
      </c>
      <c r="D107" s="9">
        <v>1</v>
      </c>
      <c r="E107" s="9">
        <v>0</v>
      </c>
      <c r="F107" s="10" t="s">
        <v>26</v>
      </c>
      <c r="G107" s="10" t="s">
        <v>27</v>
      </c>
      <c r="H107" s="10" t="s">
        <v>27</v>
      </c>
      <c r="I107" s="10"/>
      <c r="J107" s="10"/>
      <c r="K107" s="10"/>
      <c r="L107" s="52"/>
    </row>
    <row r="108" spans="1:12" ht="15">
      <c r="A108" s="57">
        <v>5</v>
      </c>
      <c r="B108" s="9">
        <v>1742</v>
      </c>
      <c r="C108" s="10" t="s">
        <v>1769</v>
      </c>
      <c r="D108" s="9">
        <v>1</v>
      </c>
      <c r="E108" s="9">
        <v>0</v>
      </c>
      <c r="F108" s="10" t="s">
        <v>26</v>
      </c>
      <c r="G108" s="10" t="s">
        <v>27</v>
      </c>
      <c r="H108" s="10" t="s">
        <v>27</v>
      </c>
      <c r="I108" s="10"/>
      <c r="J108" s="10"/>
      <c r="K108" s="10"/>
      <c r="L108" s="52"/>
    </row>
    <row r="109" spans="1:12" ht="15">
      <c r="A109" s="57">
        <v>6</v>
      </c>
      <c r="B109" s="9">
        <v>1744</v>
      </c>
      <c r="C109" s="10" t="s">
        <v>1771</v>
      </c>
      <c r="D109" s="9">
        <v>1</v>
      </c>
      <c r="E109" s="9">
        <v>1</v>
      </c>
      <c r="F109" s="10" t="s">
        <v>26</v>
      </c>
      <c r="G109" s="10" t="s">
        <v>27</v>
      </c>
      <c r="H109" s="10" t="s">
        <v>26</v>
      </c>
      <c r="I109" s="10"/>
      <c r="J109" s="10"/>
      <c r="K109" s="10"/>
      <c r="L109" s="59"/>
    </row>
    <row r="110" spans="1:12" ht="15">
      <c r="A110" s="57">
        <v>6</v>
      </c>
      <c r="B110" s="9">
        <v>1788</v>
      </c>
      <c r="C110" s="10" t="s">
        <v>1815</v>
      </c>
      <c r="D110" s="9">
        <v>1</v>
      </c>
      <c r="E110" s="9">
        <v>0</v>
      </c>
      <c r="F110" s="10" t="s">
        <v>26</v>
      </c>
      <c r="G110" s="10" t="s">
        <v>27</v>
      </c>
      <c r="H110" s="10" t="s">
        <v>26</v>
      </c>
      <c r="I110" s="10"/>
      <c r="J110" s="10"/>
      <c r="K110" s="10"/>
      <c r="L110" s="52"/>
    </row>
    <row r="111" spans="1:12" ht="15">
      <c r="A111" s="57">
        <v>2</v>
      </c>
      <c r="B111" s="9">
        <v>1791</v>
      </c>
      <c r="C111" s="10" t="s">
        <v>1818</v>
      </c>
      <c r="D111" s="9">
        <v>2</v>
      </c>
      <c r="E111" s="9">
        <v>1</v>
      </c>
      <c r="F111" s="10" t="s">
        <v>27</v>
      </c>
      <c r="G111" s="10" t="s">
        <v>27</v>
      </c>
      <c r="H111" s="10" t="s">
        <v>26</v>
      </c>
      <c r="I111" s="10"/>
      <c r="J111" s="10"/>
      <c r="K111" s="10"/>
      <c r="L111" s="52"/>
    </row>
    <row r="112" spans="1:12" ht="15">
      <c r="A112" s="57">
        <v>5</v>
      </c>
      <c r="B112" s="9">
        <v>1807</v>
      </c>
      <c r="C112" s="10" t="s">
        <v>1834</v>
      </c>
      <c r="D112" s="9">
        <v>1</v>
      </c>
      <c r="E112" s="9">
        <v>0</v>
      </c>
      <c r="F112" s="10" t="s">
        <v>26</v>
      </c>
      <c r="G112" s="10" t="s">
        <v>27</v>
      </c>
      <c r="H112" s="10" t="s">
        <v>27</v>
      </c>
      <c r="I112" s="10"/>
      <c r="J112" s="10"/>
      <c r="K112" s="10"/>
      <c r="L112" s="52"/>
    </row>
    <row r="113" spans="1:12" ht="15">
      <c r="A113" s="57">
        <v>5</v>
      </c>
      <c r="B113" s="9">
        <v>1814</v>
      </c>
      <c r="C113" s="10" t="s">
        <v>1841</v>
      </c>
      <c r="D113" s="9">
        <v>2</v>
      </c>
      <c r="E113" s="9">
        <v>1</v>
      </c>
      <c r="F113" s="10" t="s">
        <v>26</v>
      </c>
      <c r="G113" s="10" t="s">
        <v>27</v>
      </c>
      <c r="H113" s="10" t="s">
        <v>27</v>
      </c>
      <c r="I113" s="10"/>
      <c r="J113" s="10"/>
      <c r="K113" s="10"/>
      <c r="L113" s="58" t="s">
        <v>3006</v>
      </c>
    </row>
    <row r="114" spans="1:12" ht="15">
      <c r="A114" s="57">
        <v>1</v>
      </c>
      <c r="B114" s="9">
        <v>1816</v>
      </c>
      <c r="C114" s="10" t="s">
        <v>1843</v>
      </c>
      <c r="D114" s="9">
        <v>4</v>
      </c>
      <c r="E114" s="9">
        <v>0.25</v>
      </c>
      <c r="F114" s="10" t="s">
        <v>27</v>
      </c>
      <c r="G114" s="10" t="s">
        <v>27</v>
      </c>
      <c r="H114" s="10" t="s">
        <v>27</v>
      </c>
      <c r="I114" s="10"/>
      <c r="J114" s="10"/>
      <c r="K114" s="10"/>
      <c r="L114" s="52"/>
    </row>
    <row r="115" spans="1:12" ht="15">
      <c r="A115" s="57">
        <v>2</v>
      </c>
      <c r="B115" s="9">
        <v>1830</v>
      </c>
      <c r="C115" s="10" t="s">
        <v>1857</v>
      </c>
      <c r="D115" s="9">
        <v>3</v>
      </c>
      <c r="E115" s="9">
        <v>0.33333333329999998</v>
      </c>
      <c r="F115" s="10" t="s">
        <v>27</v>
      </c>
      <c r="G115" s="10" t="s">
        <v>27</v>
      </c>
      <c r="H115" s="10" t="s">
        <v>26</v>
      </c>
      <c r="I115" s="10"/>
      <c r="J115" s="10"/>
      <c r="K115" s="10"/>
      <c r="L115" s="52"/>
    </row>
    <row r="116" spans="1:12" ht="15">
      <c r="A116" s="57">
        <v>5</v>
      </c>
      <c r="B116" s="9">
        <v>1832</v>
      </c>
      <c r="C116" s="10" t="s">
        <v>1859</v>
      </c>
      <c r="D116" s="9">
        <v>1</v>
      </c>
      <c r="E116" s="9">
        <v>1</v>
      </c>
      <c r="F116" s="10" t="s">
        <v>26</v>
      </c>
      <c r="G116" s="10" t="s">
        <v>27</v>
      </c>
      <c r="H116" s="10" t="s">
        <v>27</v>
      </c>
      <c r="I116" s="10"/>
      <c r="J116" s="10"/>
      <c r="K116" s="10"/>
      <c r="L116" s="52"/>
    </row>
    <row r="117" spans="1:12" ht="15">
      <c r="A117" s="57">
        <v>5</v>
      </c>
      <c r="B117" s="9">
        <v>1871</v>
      </c>
      <c r="C117" s="10" t="s">
        <v>1898</v>
      </c>
      <c r="D117" s="9">
        <v>2</v>
      </c>
      <c r="E117" s="9">
        <v>0</v>
      </c>
      <c r="F117" s="10" t="s">
        <v>26</v>
      </c>
      <c r="G117" s="10" t="s">
        <v>27</v>
      </c>
      <c r="H117" s="10" t="s">
        <v>27</v>
      </c>
      <c r="I117" s="10"/>
      <c r="J117" s="10"/>
      <c r="K117" s="10"/>
      <c r="L117" s="52"/>
    </row>
    <row r="118" spans="1:12" ht="15">
      <c r="A118" s="57">
        <v>1</v>
      </c>
      <c r="B118" s="9">
        <v>1880</v>
      </c>
      <c r="C118" s="10" t="s">
        <v>1907</v>
      </c>
      <c r="D118" s="9">
        <v>1</v>
      </c>
      <c r="E118" s="9">
        <v>0</v>
      </c>
      <c r="F118" s="10" t="s">
        <v>27</v>
      </c>
      <c r="G118" s="10" t="s">
        <v>27</v>
      </c>
      <c r="H118" s="10" t="s">
        <v>27</v>
      </c>
      <c r="I118" s="10"/>
      <c r="J118" s="10"/>
      <c r="K118" s="10"/>
      <c r="L118" s="52"/>
    </row>
    <row r="119" spans="1:12" ht="15">
      <c r="A119" s="57">
        <v>6</v>
      </c>
      <c r="B119" s="9">
        <v>1905</v>
      </c>
      <c r="C119" s="10" t="s">
        <v>1932</v>
      </c>
      <c r="D119" s="9">
        <v>1</v>
      </c>
      <c r="E119" s="9">
        <v>0</v>
      </c>
      <c r="F119" s="10" t="s">
        <v>26</v>
      </c>
      <c r="G119" s="10" t="s">
        <v>27</v>
      </c>
      <c r="H119" s="10" t="s">
        <v>26</v>
      </c>
      <c r="I119" s="10"/>
      <c r="J119" s="10"/>
      <c r="K119" s="10"/>
      <c r="L119" s="52"/>
    </row>
    <row r="120" spans="1:12" ht="15">
      <c r="A120" s="57">
        <v>5</v>
      </c>
      <c r="B120" s="9">
        <v>1907</v>
      </c>
      <c r="C120" s="10" t="s">
        <v>1934</v>
      </c>
      <c r="D120" s="9">
        <v>1</v>
      </c>
      <c r="E120" s="9">
        <v>0</v>
      </c>
      <c r="F120" s="10" t="s">
        <v>26</v>
      </c>
      <c r="G120" s="10" t="s">
        <v>27</v>
      </c>
      <c r="H120" s="10" t="s">
        <v>27</v>
      </c>
      <c r="I120" s="10"/>
      <c r="J120" s="10"/>
      <c r="K120" s="10"/>
      <c r="L120" s="52"/>
    </row>
    <row r="121" spans="1:12" ht="15">
      <c r="A121" s="57">
        <v>5</v>
      </c>
      <c r="B121" s="9">
        <v>1936</v>
      </c>
      <c r="C121" s="10" t="s">
        <v>1963</v>
      </c>
      <c r="D121" s="9">
        <v>4</v>
      </c>
      <c r="E121" s="9">
        <v>0.75</v>
      </c>
      <c r="F121" s="10" t="s">
        <v>26</v>
      </c>
      <c r="G121" s="10" t="s">
        <v>27</v>
      </c>
      <c r="H121" s="10" t="s">
        <v>27</v>
      </c>
      <c r="I121" s="10"/>
      <c r="J121" s="10"/>
      <c r="K121" s="10"/>
      <c r="L121" s="52"/>
    </row>
    <row r="122" spans="1:12" ht="15">
      <c r="A122" s="57">
        <v>2</v>
      </c>
      <c r="B122" s="9">
        <v>1938</v>
      </c>
      <c r="C122" s="10" t="s">
        <v>1965</v>
      </c>
      <c r="D122" s="9">
        <v>4</v>
      </c>
      <c r="E122" s="9">
        <v>0.75</v>
      </c>
      <c r="F122" s="10" t="s">
        <v>27</v>
      </c>
      <c r="G122" s="10" t="s">
        <v>27</v>
      </c>
      <c r="H122" s="10" t="s">
        <v>26</v>
      </c>
      <c r="I122" s="10"/>
      <c r="J122" s="10"/>
      <c r="K122" s="10"/>
      <c r="L122" s="52"/>
    </row>
    <row r="123" spans="1:12" ht="15">
      <c r="A123" s="57">
        <v>6</v>
      </c>
      <c r="B123" s="9">
        <v>1942</v>
      </c>
      <c r="C123" s="10" t="s">
        <v>1969</v>
      </c>
      <c r="D123" s="9">
        <v>1</v>
      </c>
      <c r="E123" s="9">
        <v>1</v>
      </c>
      <c r="F123" s="10" t="s">
        <v>26</v>
      </c>
      <c r="G123" s="10" t="s">
        <v>27</v>
      </c>
      <c r="H123" s="10" t="s">
        <v>26</v>
      </c>
      <c r="I123" s="10"/>
      <c r="J123" s="10"/>
      <c r="K123" s="10"/>
      <c r="L123" s="52"/>
    </row>
    <row r="124" spans="1:12" ht="15">
      <c r="A124" s="57">
        <v>6</v>
      </c>
      <c r="B124" s="9">
        <v>1944</v>
      </c>
      <c r="C124" s="10" t="s">
        <v>1971</v>
      </c>
      <c r="D124" s="9">
        <v>1</v>
      </c>
      <c r="E124" s="9">
        <v>1</v>
      </c>
      <c r="F124" s="10" t="s">
        <v>26</v>
      </c>
      <c r="G124" s="10" t="s">
        <v>27</v>
      </c>
      <c r="H124" s="10" t="s">
        <v>26</v>
      </c>
      <c r="I124" s="10"/>
      <c r="J124" s="10"/>
      <c r="K124" s="10"/>
      <c r="L124" s="52"/>
    </row>
    <row r="125" spans="1:12" ht="15">
      <c r="A125" s="57">
        <v>6</v>
      </c>
      <c r="B125" s="9">
        <v>1975</v>
      </c>
      <c r="C125" s="10" t="s">
        <v>2002</v>
      </c>
      <c r="D125" s="9">
        <v>1</v>
      </c>
      <c r="E125" s="9">
        <v>1</v>
      </c>
      <c r="F125" s="10" t="s">
        <v>26</v>
      </c>
      <c r="G125" s="10" t="s">
        <v>27</v>
      </c>
      <c r="H125" s="10" t="s">
        <v>26</v>
      </c>
      <c r="I125" s="10"/>
      <c r="J125" s="10"/>
      <c r="K125" s="10"/>
      <c r="L125" s="52"/>
    </row>
    <row r="126" spans="1:12" ht="15">
      <c r="A126" s="57">
        <v>6</v>
      </c>
      <c r="B126" s="9">
        <v>1978</v>
      </c>
      <c r="C126" s="10" t="s">
        <v>2005</v>
      </c>
      <c r="D126" s="9">
        <v>1</v>
      </c>
      <c r="E126" s="9">
        <v>1</v>
      </c>
      <c r="F126" s="10" t="s">
        <v>26</v>
      </c>
      <c r="G126" s="10" t="s">
        <v>27</v>
      </c>
      <c r="H126" s="10" t="s">
        <v>26</v>
      </c>
      <c r="I126" s="10"/>
      <c r="J126" s="10"/>
      <c r="K126" s="10"/>
      <c r="L126" s="52"/>
    </row>
    <row r="127" spans="1:12" ht="15">
      <c r="A127" s="57">
        <v>1</v>
      </c>
      <c r="B127" s="9">
        <v>1993</v>
      </c>
      <c r="C127" s="10" t="s">
        <v>2020</v>
      </c>
      <c r="D127" s="9">
        <v>4</v>
      </c>
      <c r="E127" s="9">
        <v>1</v>
      </c>
      <c r="F127" s="10" t="s">
        <v>27</v>
      </c>
      <c r="G127" s="10" t="s">
        <v>27</v>
      </c>
      <c r="H127" s="10" t="s">
        <v>27</v>
      </c>
      <c r="I127" s="10"/>
      <c r="J127" s="10"/>
      <c r="K127" s="10"/>
      <c r="L127" s="52"/>
    </row>
    <row r="128" spans="1:12" ht="15">
      <c r="A128" s="57">
        <v>1</v>
      </c>
      <c r="B128" s="9">
        <v>2000</v>
      </c>
      <c r="C128" s="10" t="s">
        <v>2027</v>
      </c>
      <c r="D128" s="9">
        <v>3</v>
      </c>
      <c r="E128" s="9">
        <v>0.33333333329999998</v>
      </c>
      <c r="F128" s="10" t="s">
        <v>27</v>
      </c>
      <c r="G128" s="10" t="s">
        <v>27</v>
      </c>
      <c r="H128" s="10" t="s">
        <v>27</v>
      </c>
      <c r="I128" s="10"/>
      <c r="J128" s="10"/>
      <c r="K128" s="10"/>
      <c r="L128" s="52"/>
    </row>
    <row r="129" spans="1:12" ht="15">
      <c r="A129" s="57">
        <v>5</v>
      </c>
      <c r="B129" s="9">
        <v>2011</v>
      </c>
      <c r="C129" s="10" t="s">
        <v>2038</v>
      </c>
      <c r="D129" s="9">
        <v>2</v>
      </c>
      <c r="E129" s="9">
        <v>0</v>
      </c>
      <c r="F129" s="10" t="s">
        <v>26</v>
      </c>
      <c r="G129" s="10" t="s">
        <v>27</v>
      </c>
      <c r="H129" s="10" t="s">
        <v>27</v>
      </c>
      <c r="I129" s="10"/>
      <c r="J129" s="10"/>
      <c r="K129" s="10"/>
      <c r="L129" s="52"/>
    </row>
    <row r="130" spans="1:12" ht="15">
      <c r="A130" s="57">
        <v>2</v>
      </c>
      <c r="B130" s="9">
        <v>2036</v>
      </c>
      <c r="C130" s="10" t="s">
        <v>2063</v>
      </c>
      <c r="D130" s="9">
        <v>2</v>
      </c>
      <c r="E130" s="9">
        <v>0.5</v>
      </c>
      <c r="F130" s="10" t="s">
        <v>27</v>
      </c>
      <c r="G130" s="10" t="s">
        <v>27</v>
      </c>
      <c r="H130" s="10" t="s">
        <v>26</v>
      </c>
      <c r="I130" s="10"/>
      <c r="J130" s="10"/>
      <c r="K130" s="10"/>
      <c r="L130" s="52"/>
    </row>
    <row r="131" spans="1:12" ht="15">
      <c r="A131" s="57">
        <v>2</v>
      </c>
      <c r="B131" s="9">
        <v>2059</v>
      </c>
      <c r="C131" s="10" t="s">
        <v>2086</v>
      </c>
      <c r="D131" s="9">
        <v>1</v>
      </c>
      <c r="E131" s="9">
        <v>1</v>
      </c>
      <c r="F131" s="10" t="s">
        <v>27</v>
      </c>
      <c r="G131" s="10" t="s">
        <v>27</v>
      </c>
      <c r="H131" s="10" t="s">
        <v>26</v>
      </c>
      <c r="I131" s="10"/>
      <c r="J131" s="10"/>
      <c r="K131" s="10"/>
      <c r="L131" s="52"/>
    </row>
    <row r="132" spans="1:12" ht="15">
      <c r="A132" s="57">
        <v>1</v>
      </c>
      <c r="B132" s="9">
        <v>2072</v>
      </c>
      <c r="C132" s="10" t="s">
        <v>2099</v>
      </c>
      <c r="D132" s="9">
        <v>1</v>
      </c>
      <c r="E132" s="9">
        <v>0</v>
      </c>
      <c r="F132" s="10" t="s">
        <v>27</v>
      </c>
      <c r="G132" s="10" t="s">
        <v>27</v>
      </c>
      <c r="H132" s="10" t="s">
        <v>27</v>
      </c>
      <c r="I132" s="10"/>
      <c r="J132" s="10"/>
      <c r="K132" s="10"/>
      <c r="L132" s="52"/>
    </row>
    <row r="133" spans="1:12" ht="15">
      <c r="A133" s="57">
        <v>1</v>
      </c>
      <c r="B133" s="9">
        <v>2086</v>
      </c>
      <c r="C133" s="10" t="s">
        <v>2113</v>
      </c>
      <c r="D133" s="9">
        <v>4</v>
      </c>
      <c r="E133" s="9">
        <v>0.5</v>
      </c>
      <c r="F133" s="10" t="s">
        <v>27</v>
      </c>
      <c r="G133" s="10" t="s">
        <v>27</v>
      </c>
      <c r="H133" s="10" t="s">
        <v>27</v>
      </c>
      <c r="I133" s="10"/>
      <c r="J133" s="10"/>
      <c r="K133" s="10"/>
      <c r="L133" s="52"/>
    </row>
    <row r="134" spans="1:12" ht="15">
      <c r="A134" s="57">
        <v>6</v>
      </c>
      <c r="B134" s="9">
        <v>2093</v>
      </c>
      <c r="C134" s="10" t="s">
        <v>2120</v>
      </c>
      <c r="D134" s="9">
        <v>3</v>
      </c>
      <c r="E134" s="9">
        <v>0</v>
      </c>
      <c r="F134" s="10" t="s">
        <v>26</v>
      </c>
      <c r="G134" s="10" t="s">
        <v>27</v>
      </c>
      <c r="H134" s="10" t="s">
        <v>26</v>
      </c>
      <c r="I134" s="10"/>
      <c r="J134" s="10"/>
      <c r="K134" s="10"/>
      <c r="L134" s="52"/>
    </row>
    <row r="135" spans="1:12" ht="15">
      <c r="A135" s="57">
        <v>6</v>
      </c>
      <c r="B135" s="9">
        <v>2100</v>
      </c>
      <c r="C135" s="10" t="s">
        <v>2127</v>
      </c>
      <c r="D135" s="9">
        <v>1</v>
      </c>
      <c r="E135" s="9">
        <v>0</v>
      </c>
      <c r="F135" s="10" t="s">
        <v>26</v>
      </c>
      <c r="G135" s="10" t="s">
        <v>27</v>
      </c>
      <c r="H135" s="10" t="s">
        <v>26</v>
      </c>
      <c r="I135" s="10"/>
      <c r="J135" s="10"/>
      <c r="K135" s="10"/>
      <c r="L135" s="52"/>
    </row>
    <row r="136" spans="1:12" ht="15">
      <c r="A136" s="57">
        <v>5</v>
      </c>
      <c r="B136" s="9">
        <v>2122</v>
      </c>
      <c r="C136" s="10" t="s">
        <v>2149</v>
      </c>
      <c r="D136" s="9">
        <v>1</v>
      </c>
      <c r="E136" s="9">
        <v>0</v>
      </c>
      <c r="F136" s="10" t="s">
        <v>26</v>
      </c>
      <c r="G136" s="10" t="s">
        <v>27</v>
      </c>
      <c r="H136" s="10" t="s">
        <v>27</v>
      </c>
      <c r="I136" s="10"/>
      <c r="J136" s="10"/>
      <c r="K136" s="10"/>
      <c r="L136" s="52"/>
    </row>
    <row r="137" spans="1:12" ht="15">
      <c r="A137" s="57">
        <v>5</v>
      </c>
      <c r="B137" s="9">
        <v>2149</v>
      </c>
      <c r="C137" s="10" t="s">
        <v>2176</v>
      </c>
      <c r="D137" s="9">
        <v>2</v>
      </c>
      <c r="E137" s="9">
        <v>1</v>
      </c>
      <c r="F137" s="10" t="s">
        <v>26</v>
      </c>
      <c r="G137" s="10" t="s">
        <v>27</v>
      </c>
      <c r="H137" s="10" t="s">
        <v>27</v>
      </c>
      <c r="I137" s="10"/>
      <c r="J137" s="10"/>
      <c r="K137" s="10"/>
      <c r="L137" s="52"/>
    </row>
    <row r="138" spans="1:12" ht="15">
      <c r="A138" s="57">
        <v>1</v>
      </c>
      <c r="B138" s="9">
        <v>2151</v>
      </c>
      <c r="C138" s="10" t="s">
        <v>2178</v>
      </c>
      <c r="D138" s="9">
        <v>4</v>
      </c>
      <c r="E138" s="9">
        <v>0.5</v>
      </c>
      <c r="F138" s="10" t="s">
        <v>27</v>
      </c>
      <c r="G138" s="10" t="s">
        <v>27</v>
      </c>
      <c r="H138" s="10" t="s">
        <v>27</v>
      </c>
      <c r="I138" s="10"/>
      <c r="J138" s="10"/>
      <c r="K138" s="10"/>
      <c r="L138" s="52"/>
    </row>
    <row r="139" spans="1:12" ht="15">
      <c r="A139" s="57">
        <v>5</v>
      </c>
      <c r="B139" s="9">
        <v>2154</v>
      </c>
      <c r="C139" s="10" t="s">
        <v>2181</v>
      </c>
      <c r="D139" s="9">
        <v>1</v>
      </c>
      <c r="E139" s="9">
        <v>1</v>
      </c>
      <c r="F139" s="10" t="s">
        <v>26</v>
      </c>
      <c r="G139" s="10" t="s">
        <v>27</v>
      </c>
      <c r="H139" s="10" t="s">
        <v>27</v>
      </c>
      <c r="I139" s="10"/>
      <c r="J139" s="10"/>
      <c r="K139" s="10"/>
      <c r="L139" s="52"/>
    </row>
    <row r="140" spans="1:12" ht="15">
      <c r="A140" s="57">
        <v>6</v>
      </c>
      <c r="B140" s="9">
        <v>2166</v>
      </c>
      <c r="C140" s="10" t="s">
        <v>2193</v>
      </c>
      <c r="D140" s="9">
        <v>2</v>
      </c>
      <c r="E140" s="9">
        <v>1</v>
      </c>
      <c r="F140" s="10" t="s">
        <v>26</v>
      </c>
      <c r="G140" s="10" t="s">
        <v>27</v>
      </c>
      <c r="H140" s="10" t="s">
        <v>26</v>
      </c>
      <c r="I140" s="10"/>
      <c r="J140" s="10"/>
      <c r="K140" s="10"/>
      <c r="L140" s="52"/>
    </row>
    <row r="141" spans="1:12" ht="15">
      <c r="A141" s="57">
        <v>1</v>
      </c>
      <c r="B141" s="9">
        <v>2173</v>
      </c>
      <c r="C141" s="10" t="s">
        <v>2200</v>
      </c>
      <c r="D141" s="9">
        <v>4</v>
      </c>
      <c r="E141" s="9">
        <v>0.5</v>
      </c>
      <c r="F141" s="10" t="s">
        <v>27</v>
      </c>
      <c r="G141" s="10" t="s">
        <v>27</v>
      </c>
      <c r="H141" s="10" t="s">
        <v>27</v>
      </c>
      <c r="I141" s="10"/>
      <c r="J141" s="10"/>
      <c r="K141" s="10"/>
      <c r="L141" s="52"/>
    </row>
    <row r="142" spans="1:12" ht="15">
      <c r="A142" s="57">
        <v>2</v>
      </c>
      <c r="B142" s="9">
        <v>2192</v>
      </c>
      <c r="C142" s="10" t="s">
        <v>2219</v>
      </c>
      <c r="D142" s="9">
        <v>3</v>
      </c>
      <c r="E142" s="9">
        <v>1</v>
      </c>
      <c r="F142" s="10" t="s">
        <v>27</v>
      </c>
      <c r="G142" s="10" t="s">
        <v>27</v>
      </c>
      <c r="H142" s="10" t="s">
        <v>26</v>
      </c>
      <c r="I142" s="10"/>
      <c r="J142" s="10"/>
      <c r="K142" s="10"/>
      <c r="L142" s="52"/>
    </row>
    <row r="143" spans="1:12" ht="15">
      <c r="A143" s="57">
        <v>6</v>
      </c>
      <c r="B143" s="9">
        <v>2194</v>
      </c>
      <c r="C143" s="10" t="s">
        <v>2221</v>
      </c>
      <c r="D143" s="9">
        <v>2</v>
      </c>
      <c r="E143" s="9">
        <v>0.5</v>
      </c>
      <c r="F143" s="10" t="s">
        <v>26</v>
      </c>
      <c r="G143" s="10" t="s">
        <v>27</v>
      </c>
      <c r="H143" s="10" t="s">
        <v>26</v>
      </c>
      <c r="I143" s="10"/>
      <c r="J143" s="10"/>
      <c r="K143" s="10"/>
      <c r="L143" s="52"/>
    </row>
    <row r="144" spans="1:12" ht="15">
      <c r="A144" s="57">
        <v>5</v>
      </c>
      <c r="B144" s="9">
        <v>2204</v>
      </c>
      <c r="C144" s="10" t="s">
        <v>2231</v>
      </c>
      <c r="D144" s="9">
        <v>1</v>
      </c>
      <c r="E144" s="9">
        <v>1</v>
      </c>
      <c r="F144" s="10" t="s">
        <v>26</v>
      </c>
      <c r="G144" s="10" t="s">
        <v>27</v>
      </c>
      <c r="H144" s="10" t="s">
        <v>27</v>
      </c>
      <c r="I144" s="10"/>
      <c r="J144" s="10"/>
      <c r="K144" s="10"/>
      <c r="L144" s="52"/>
    </row>
    <row r="145" spans="1:12" ht="15">
      <c r="A145" s="57">
        <v>1</v>
      </c>
      <c r="B145" s="9">
        <v>2214</v>
      </c>
      <c r="C145" s="10" t="s">
        <v>2241</v>
      </c>
      <c r="D145" s="9">
        <v>3</v>
      </c>
      <c r="E145" s="9">
        <v>0.66666666669999997</v>
      </c>
      <c r="F145" s="10" t="s">
        <v>27</v>
      </c>
      <c r="G145" s="10" t="s">
        <v>27</v>
      </c>
      <c r="H145" s="10" t="s">
        <v>27</v>
      </c>
      <c r="I145" s="10"/>
      <c r="J145" s="10"/>
      <c r="K145" s="10"/>
      <c r="L145" s="52"/>
    </row>
    <row r="146" spans="1:12" ht="15">
      <c r="A146" s="57">
        <v>6</v>
      </c>
      <c r="B146" s="9">
        <v>2219</v>
      </c>
      <c r="C146" s="10" t="s">
        <v>2246</v>
      </c>
      <c r="D146" s="9">
        <v>1</v>
      </c>
      <c r="E146" s="9">
        <v>0</v>
      </c>
      <c r="F146" s="10" t="s">
        <v>26</v>
      </c>
      <c r="G146" s="10" t="s">
        <v>27</v>
      </c>
      <c r="H146" s="10" t="s">
        <v>26</v>
      </c>
      <c r="I146" s="10"/>
      <c r="J146" s="10"/>
      <c r="K146" s="10"/>
      <c r="L146" s="52"/>
    </row>
    <row r="147" spans="1:12" ht="15">
      <c r="A147" s="57">
        <v>2</v>
      </c>
      <c r="B147" s="9">
        <v>2222</v>
      </c>
      <c r="C147" s="10" t="s">
        <v>2249</v>
      </c>
      <c r="D147" s="9">
        <v>1</v>
      </c>
      <c r="E147" s="9">
        <v>1</v>
      </c>
      <c r="F147" s="10" t="s">
        <v>27</v>
      </c>
      <c r="G147" s="10" t="s">
        <v>27</v>
      </c>
      <c r="H147" s="10" t="s">
        <v>26</v>
      </c>
      <c r="I147" s="10"/>
      <c r="J147" s="10"/>
      <c r="K147" s="10"/>
      <c r="L147" s="52"/>
    </row>
    <row r="148" spans="1:12" ht="15">
      <c r="A148" s="57">
        <v>6</v>
      </c>
      <c r="B148" s="9">
        <v>2230</v>
      </c>
      <c r="C148" s="10" t="s">
        <v>2257</v>
      </c>
      <c r="D148" s="9">
        <v>2</v>
      </c>
      <c r="E148" s="9">
        <v>0</v>
      </c>
      <c r="F148" s="10" t="s">
        <v>26</v>
      </c>
      <c r="G148" s="10" t="s">
        <v>27</v>
      </c>
      <c r="H148" s="10" t="s">
        <v>26</v>
      </c>
      <c r="I148" s="10"/>
      <c r="J148" s="10"/>
      <c r="K148" s="10"/>
      <c r="L148" s="52"/>
    </row>
    <row r="149" spans="1:12" ht="15">
      <c r="A149" s="57">
        <v>1</v>
      </c>
      <c r="B149" s="9">
        <v>2270</v>
      </c>
      <c r="C149" s="10" t="s">
        <v>2297</v>
      </c>
      <c r="D149" s="9">
        <v>3</v>
      </c>
      <c r="E149" s="9">
        <v>0.66666666669999997</v>
      </c>
      <c r="F149" s="10" t="s">
        <v>27</v>
      </c>
      <c r="G149" s="10" t="s">
        <v>27</v>
      </c>
      <c r="H149" s="10" t="s">
        <v>27</v>
      </c>
      <c r="I149" s="10"/>
      <c r="J149" s="10"/>
      <c r="K149" s="10"/>
      <c r="L149" s="52"/>
    </row>
    <row r="150" spans="1:12" ht="15">
      <c r="A150" s="57">
        <v>6</v>
      </c>
      <c r="B150" s="9">
        <v>2296</v>
      </c>
      <c r="C150" s="10" t="s">
        <v>2323</v>
      </c>
      <c r="D150" s="9">
        <v>1</v>
      </c>
      <c r="E150" s="9">
        <v>1</v>
      </c>
      <c r="F150" s="10" t="s">
        <v>26</v>
      </c>
      <c r="G150" s="10" t="s">
        <v>27</v>
      </c>
      <c r="H150" s="10" t="s">
        <v>26</v>
      </c>
      <c r="I150" s="10"/>
      <c r="J150" s="10"/>
      <c r="K150" s="10"/>
      <c r="L150" s="52"/>
    </row>
    <row r="151" spans="1:12" ht="15">
      <c r="A151" s="57">
        <v>1</v>
      </c>
      <c r="B151" s="9">
        <v>2297</v>
      </c>
      <c r="C151" s="10" t="s">
        <v>2324</v>
      </c>
      <c r="D151" s="9">
        <v>2</v>
      </c>
      <c r="E151" s="9">
        <v>0.5</v>
      </c>
      <c r="F151" s="10" t="s">
        <v>27</v>
      </c>
      <c r="G151" s="10" t="s">
        <v>27</v>
      </c>
      <c r="H151" s="10" t="s">
        <v>27</v>
      </c>
      <c r="I151" s="10"/>
      <c r="J151" s="10"/>
      <c r="K151" s="10"/>
      <c r="L151" s="52"/>
    </row>
    <row r="152" spans="1:12" ht="15">
      <c r="A152" s="57">
        <v>5</v>
      </c>
      <c r="B152" s="9">
        <v>2307</v>
      </c>
      <c r="C152" s="10" t="s">
        <v>2334</v>
      </c>
      <c r="D152" s="9">
        <v>4</v>
      </c>
      <c r="E152" s="9">
        <v>0.75</v>
      </c>
      <c r="F152" s="10" t="s">
        <v>26</v>
      </c>
      <c r="G152" s="10" t="s">
        <v>27</v>
      </c>
      <c r="H152" s="10" t="s">
        <v>27</v>
      </c>
      <c r="I152" s="10"/>
      <c r="J152" s="10"/>
      <c r="K152" s="10"/>
      <c r="L152" s="52"/>
    </row>
    <row r="153" spans="1:12" ht="15">
      <c r="A153" s="57">
        <v>6</v>
      </c>
      <c r="B153" s="9">
        <v>2339</v>
      </c>
      <c r="C153" s="10" t="s">
        <v>2366</v>
      </c>
      <c r="D153" s="9">
        <v>1</v>
      </c>
      <c r="E153" s="9">
        <v>1</v>
      </c>
      <c r="F153" s="10" t="s">
        <v>26</v>
      </c>
      <c r="G153" s="10" t="s">
        <v>27</v>
      </c>
      <c r="H153" s="10" t="s">
        <v>26</v>
      </c>
      <c r="I153" s="10"/>
      <c r="J153" s="10"/>
      <c r="K153" s="10"/>
      <c r="L153" s="52"/>
    </row>
    <row r="154" spans="1:12" ht="15">
      <c r="A154" s="57">
        <v>2</v>
      </c>
      <c r="B154" s="9">
        <v>2341</v>
      </c>
      <c r="C154" s="10" t="s">
        <v>2368</v>
      </c>
      <c r="D154" s="9">
        <v>2</v>
      </c>
      <c r="E154" s="9">
        <v>1</v>
      </c>
      <c r="F154" s="10" t="s">
        <v>27</v>
      </c>
      <c r="G154" s="10" t="s">
        <v>27</v>
      </c>
      <c r="H154" s="10" t="s">
        <v>26</v>
      </c>
      <c r="I154" s="10"/>
      <c r="J154" s="10"/>
      <c r="K154" s="10"/>
      <c r="L154" s="52"/>
    </row>
    <row r="155" spans="1:12" ht="15">
      <c r="A155" s="57">
        <v>6</v>
      </c>
      <c r="B155" s="9">
        <v>2385</v>
      </c>
      <c r="C155" s="10" t="s">
        <v>2412</v>
      </c>
      <c r="D155" s="9">
        <v>2</v>
      </c>
      <c r="E155" s="9">
        <v>0.5</v>
      </c>
      <c r="F155" s="10" t="s">
        <v>26</v>
      </c>
      <c r="G155" s="10" t="s">
        <v>27</v>
      </c>
      <c r="H155" s="10" t="s">
        <v>26</v>
      </c>
      <c r="I155" s="10"/>
      <c r="J155" s="10"/>
      <c r="K155" s="10"/>
      <c r="L155" s="52"/>
    </row>
    <row r="156" spans="1:12" ht="15">
      <c r="A156" s="57">
        <v>2</v>
      </c>
      <c r="B156" s="9">
        <v>2394</v>
      </c>
      <c r="C156" s="10" t="s">
        <v>2421</v>
      </c>
      <c r="D156" s="9">
        <v>1</v>
      </c>
      <c r="E156" s="9">
        <v>0</v>
      </c>
      <c r="F156" s="10" t="s">
        <v>27</v>
      </c>
      <c r="G156" s="10" t="s">
        <v>27</v>
      </c>
      <c r="H156" s="10" t="s">
        <v>26</v>
      </c>
      <c r="I156" s="10"/>
      <c r="J156" s="10"/>
      <c r="K156" s="10"/>
      <c r="L156" s="52"/>
    </row>
    <row r="157" spans="1:12" ht="15">
      <c r="A157" s="57">
        <v>6</v>
      </c>
      <c r="B157" s="9">
        <v>2399</v>
      </c>
      <c r="C157" s="10" t="s">
        <v>2426</v>
      </c>
      <c r="D157" s="9">
        <v>3</v>
      </c>
      <c r="E157" s="9">
        <v>0</v>
      </c>
      <c r="F157" s="10" t="s">
        <v>26</v>
      </c>
      <c r="G157" s="10" t="s">
        <v>27</v>
      </c>
      <c r="H157" s="10" t="s">
        <v>26</v>
      </c>
      <c r="I157" s="10"/>
      <c r="J157" s="10"/>
      <c r="K157" s="10"/>
      <c r="L157" s="52"/>
    </row>
    <row r="158" spans="1:12" ht="15">
      <c r="A158" s="57">
        <v>5</v>
      </c>
      <c r="B158" s="9">
        <v>2410</v>
      </c>
      <c r="C158" s="10" t="s">
        <v>2437</v>
      </c>
      <c r="D158" s="9">
        <v>3</v>
      </c>
      <c r="E158" s="9">
        <v>1</v>
      </c>
      <c r="F158" s="10" t="s">
        <v>26</v>
      </c>
      <c r="G158" s="10" t="s">
        <v>27</v>
      </c>
      <c r="H158" s="10" t="s">
        <v>27</v>
      </c>
      <c r="I158" s="10"/>
      <c r="J158" s="10"/>
      <c r="K158" s="10"/>
      <c r="L158" s="52"/>
    </row>
    <row r="159" spans="1:12" ht="15">
      <c r="A159" s="57">
        <v>1</v>
      </c>
      <c r="B159" s="9">
        <v>2420</v>
      </c>
      <c r="C159" s="10" t="s">
        <v>2447</v>
      </c>
      <c r="D159" s="9">
        <v>1</v>
      </c>
      <c r="E159" s="9">
        <v>0</v>
      </c>
      <c r="F159" s="10" t="s">
        <v>27</v>
      </c>
      <c r="G159" s="10" t="s">
        <v>27</v>
      </c>
      <c r="H159" s="10" t="s">
        <v>27</v>
      </c>
      <c r="I159" s="10"/>
      <c r="J159" s="10"/>
      <c r="K159" s="10"/>
      <c r="L159" s="52"/>
    </row>
    <row r="160" spans="1:12" ht="15">
      <c r="A160" s="57">
        <v>1</v>
      </c>
      <c r="B160" s="9">
        <v>2423</v>
      </c>
      <c r="C160" s="10" t="s">
        <v>2450</v>
      </c>
      <c r="D160" s="9">
        <v>1</v>
      </c>
      <c r="E160" s="9">
        <v>0</v>
      </c>
      <c r="F160" s="10" t="s">
        <v>27</v>
      </c>
      <c r="G160" s="10" t="s">
        <v>27</v>
      </c>
      <c r="H160" s="10" t="s">
        <v>27</v>
      </c>
      <c r="I160" s="10"/>
      <c r="J160" s="10"/>
      <c r="K160" s="10"/>
      <c r="L160" s="52"/>
    </row>
    <row r="161" spans="1:12" ht="15">
      <c r="A161" s="57">
        <v>6</v>
      </c>
      <c r="B161" s="9">
        <v>2457</v>
      </c>
      <c r="C161" s="10" t="s">
        <v>2484</v>
      </c>
      <c r="D161" s="9">
        <v>2</v>
      </c>
      <c r="E161" s="9">
        <v>0.5</v>
      </c>
      <c r="F161" s="10" t="s">
        <v>26</v>
      </c>
      <c r="G161" s="10" t="s">
        <v>27</v>
      </c>
      <c r="H161" s="10" t="s">
        <v>26</v>
      </c>
      <c r="I161" s="10"/>
      <c r="J161" s="10"/>
      <c r="K161" s="10"/>
      <c r="L161" s="52"/>
    </row>
    <row r="162" spans="1:12" ht="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</row>
    <row r="163" spans="1:12" ht="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</row>
    <row r="164" spans="1:12" ht="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</row>
    <row r="165" spans="1:12" ht="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</row>
    <row r="166" spans="1:12" ht="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</row>
    <row r="167" spans="1:12" ht="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</row>
    <row r="168" spans="1:12" ht="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</row>
    <row r="169" spans="1:12" ht="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</row>
    <row r="170" spans="1:12" ht="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</row>
    <row r="171" spans="1:12" ht="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</row>
    <row r="172" spans="1:12" ht="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</row>
    <row r="173" spans="1:12" ht="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</row>
    <row r="174" spans="1:12" ht="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</row>
    <row r="175" spans="1:12" ht="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</row>
    <row r="176" spans="1:12" ht="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</row>
    <row r="177" spans="1:11" ht="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</row>
    <row r="178" spans="1:11" ht="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</row>
    <row r="179" spans="1:11" ht="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</row>
    <row r="180" spans="1:11" ht="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</row>
    <row r="181" spans="1:11" ht="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</row>
    <row r="182" spans="1:11" ht="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</row>
    <row r="183" spans="1:11" ht="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</row>
    <row r="184" spans="1:11" ht="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</row>
    <row r="185" spans="1:11" ht="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</row>
    <row r="186" spans="1:11" ht="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</row>
    <row r="187" spans="1:11" ht="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</row>
    <row r="188" spans="1:11" ht="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</row>
    <row r="189" spans="1:11" ht="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</row>
    <row r="190" spans="1:11" ht="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</row>
    <row r="191" spans="1:11" ht="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</row>
    <row r="192" spans="1:11" ht="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</row>
    <row r="193" spans="1:11" ht="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</row>
    <row r="194" spans="1:11" ht="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</row>
    <row r="195" spans="1:11" ht="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</row>
    <row r="196" spans="1:11" ht="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</row>
    <row r="197" spans="1:11" ht="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</row>
    <row r="198" spans="1:11" ht="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</row>
    <row r="199" spans="1:11" ht="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</row>
    <row r="200" spans="1:11" ht="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</row>
    <row r="201" spans="1:11" ht="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</row>
    <row r="202" spans="1:11" ht="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</row>
    <row r="203" spans="1:11" ht="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</row>
    <row r="204" spans="1:11" ht="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 spans="1:11" ht="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</row>
    <row r="206" spans="1:11" ht="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</row>
    <row r="207" spans="1:11" ht="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</row>
    <row r="208" spans="1:11" ht="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</row>
    <row r="209" spans="1:11" ht="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</row>
    <row r="210" spans="1:11" ht="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</row>
    <row r="211" spans="1:11" ht="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</row>
    <row r="212" spans="1:11" ht="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</row>
    <row r="213" spans="1:11" ht="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</row>
    <row r="214" spans="1:11" ht="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</row>
    <row r="215" spans="1:11" ht="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</row>
    <row r="216" spans="1:11" ht="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</row>
    <row r="217" spans="1:11" ht="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</row>
    <row r="218" spans="1:11" ht="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</row>
    <row r="219" spans="1:11" ht="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</row>
    <row r="220" spans="1:11" ht="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</row>
    <row r="221" spans="1:11" ht="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</row>
    <row r="222" spans="1:11" ht="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</row>
    <row r="223" spans="1:11" ht="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</row>
    <row r="224" spans="1:11" ht="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</row>
    <row r="225" spans="1:11" ht="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</row>
    <row r="226" spans="1:11" ht="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</row>
    <row r="227" spans="1:11" ht="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</row>
    <row r="228" spans="1:11" ht="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</row>
    <row r="229" spans="1:11" ht="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</row>
    <row r="230" spans="1:11" ht="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</row>
    <row r="231" spans="1:11" ht="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</row>
    <row r="232" spans="1:11" ht="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</row>
    <row r="233" spans="1:11" ht="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</row>
    <row r="234" spans="1:11" ht="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</row>
    <row r="235" spans="1:11" ht="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</row>
    <row r="236" spans="1:11" ht="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</row>
    <row r="237" spans="1:11" ht="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11" ht="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11" ht="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11" ht="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</row>
    <row r="241" spans="1:11" ht="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</row>
    <row r="242" spans="1:11" ht="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</row>
    <row r="243" spans="1:11" ht="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</row>
    <row r="244" spans="1:11" ht="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</row>
    <row r="245" spans="1:11" ht="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</row>
    <row r="246" spans="1:11" ht="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</row>
    <row r="247" spans="1:11" ht="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</row>
    <row r="248" spans="1:11" ht="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</row>
    <row r="249" spans="1:11" ht="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</row>
    <row r="250" spans="1:11" ht="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</row>
    <row r="251" spans="1:11" ht="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</row>
    <row r="252" spans="1:11" ht="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</row>
    <row r="253" spans="1:11" ht="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</row>
    <row r="254" spans="1:11" ht="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</row>
    <row r="255" spans="1:11" ht="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</row>
    <row r="256" spans="1:11" ht="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</row>
    <row r="257" spans="1:11" ht="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</row>
    <row r="258" spans="1:11" ht="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</row>
    <row r="259" spans="1:11" ht="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</row>
    <row r="260" spans="1:11" ht="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</row>
    <row r="261" spans="1:11" ht="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</row>
    <row r="262" spans="1:11" ht="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</row>
    <row r="263" spans="1:11" ht="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</row>
    <row r="264" spans="1:11" ht="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</row>
    <row r="265" spans="1:11" ht="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</row>
    <row r="266" spans="1:11" ht="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</row>
    <row r="267" spans="1:11" ht="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</row>
    <row r="268" spans="1:11" ht="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</row>
    <row r="269" spans="1:11" ht="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</row>
    <row r="270" spans="1:11" ht="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</row>
    <row r="271" spans="1:11" ht="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</row>
    <row r="272" spans="1:11" ht="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</row>
    <row r="273" spans="1:11" ht="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</row>
    <row r="274" spans="1:11" ht="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</row>
    <row r="275" spans="1:11" ht="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</row>
    <row r="276" spans="1:11" ht="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</row>
    <row r="277" spans="1:11" ht="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</row>
    <row r="278" spans="1:11" ht="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</row>
    <row r="279" spans="1:11" ht="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</row>
    <row r="280" spans="1:11" ht="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</row>
    <row r="281" spans="1:11" ht="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</row>
    <row r="282" spans="1:11" ht="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</row>
    <row r="283" spans="1:11" ht="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</row>
    <row r="284" spans="1:11" ht="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</row>
    <row r="285" spans="1:11" ht="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</row>
    <row r="286" spans="1:11" ht="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</row>
    <row r="287" spans="1:11" ht="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</row>
    <row r="288" spans="1:11" ht="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</row>
    <row r="289" spans="1:11" ht="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</row>
    <row r="290" spans="1:11" ht="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</row>
    <row r="291" spans="1:11" ht="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</row>
    <row r="292" spans="1:11" ht="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</row>
    <row r="293" spans="1:11" ht="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</row>
    <row r="294" spans="1:11" ht="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</row>
    <row r="295" spans="1:11" ht="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</row>
    <row r="296" spans="1:11" ht="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</row>
    <row r="297" spans="1:11" ht="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</row>
    <row r="298" spans="1:11" ht="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</row>
    <row r="299" spans="1:11" ht="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</row>
    <row r="300" spans="1:11" ht="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</row>
    <row r="301" spans="1:11" ht="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</row>
    <row r="302" spans="1:11" ht="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</row>
    <row r="303" spans="1:11" ht="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</row>
    <row r="304" spans="1:11" ht="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</row>
    <row r="305" spans="1:11" ht="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</row>
    <row r="306" spans="1:11" ht="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</row>
    <row r="307" spans="1:11" ht="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</row>
    <row r="308" spans="1:11" ht="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</row>
    <row r="309" spans="1:11" ht="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</row>
    <row r="310" spans="1:11" ht="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</row>
    <row r="311" spans="1:11" ht="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</row>
    <row r="312" spans="1:11" ht="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</row>
    <row r="313" spans="1:11" ht="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</row>
    <row r="314" spans="1:11" ht="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</row>
    <row r="315" spans="1:11" ht="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</row>
    <row r="316" spans="1:11" ht="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</row>
    <row r="317" spans="1:11" ht="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</row>
    <row r="318" spans="1:11" ht="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</row>
    <row r="319" spans="1:11" ht="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</row>
    <row r="320" spans="1:11" ht="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</row>
    <row r="321" spans="1:11" ht="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</row>
    <row r="322" spans="1:11" ht="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</row>
    <row r="323" spans="1:11" ht="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</row>
    <row r="324" spans="1:11" ht="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</row>
    <row r="325" spans="1:11" ht="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</row>
    <row r="326" spans="1:11" ht="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</row>
    <row r="327" spans="1:11" ht="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</row>
    <row r="328" spans="1:11" ht="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</row>
    <row r="329" spans="1:11" ht="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</row>
    <row r="330" spans="1:11" ht="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</row>
    <row r="331" spans="1:11" ht="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</row>
    <row r="332" spans="1:11" ht="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</row>
    <row r="333" spans="1:11" ht="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</row>
    <row r="334" spans="1:11" ht="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</row>
    <row r="335" spans="1:11" ht="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</row>
    <row r="336" spans="1:11" ht="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</row>
    <row r="337" spans="1:11" ht="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</row>
    <row r="338" spans="1:11" ht="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</row>
    <row r="339" spans="1:11" ht="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</row>
    <row r="340" spans="1:11" ht="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</row>
    <row r="341" spans="1:11" ht="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</row>
    <row r="342" spans="1:11" ht="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</row>
    <row r="343" spans="1:11" ht="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</row>
    <row r="344" spans="1:11" ht="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</row>
    <row r="345" spans="1:11" ht="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</row>
    <row r="346" spans="1:11" ht="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</row>
    <row r="347" spans="1:11" ht="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</row>
    <row r="348" spans="1:11" ht="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</row>
    <row r="349" spans="1:11" ht="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</row>
    <row r="350" spans="1:11" ht="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</row>
    <row r="351" spans="1:11" ht="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</row>
    <row r="352" spans="1:11" ht="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</row>
    <row r="353" spans="1:11" ht="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</row>
    <row r="354" spans="1:11" ht="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</row>
    <row r="355" spans="1:11" ht="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</row>
    <row r="356" spans="1:11" ht="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</row>
    <row r="357" spans="1:11" ht="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</row>
    <row r="358" spans="1:11" ht="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</row>
    <row r="359" spans="1:11" ht="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</row>
    <row r="360" spans="1:11" ht="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</row>
    <row r="361" spans="1:11" ht="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</row>
    <row r="362" spans="1:11" ht="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</row>
    <row r="363" spans="1:11" ht="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</row>
    <row r="364" spans="1:11" ht="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</row>
    <row r="365" spans="1:11" ht="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</row>
    <row r="366" spans="1:11" ht="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</row>
    <row r="367" spans="1:11" ht="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</row>
    <row r="368" spans="1:11" ht="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</row>
    <row r="369" spans="1:11" ht="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</row>
    <row r="370" spans="1:11" ht="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</row>
    <row r="371" spans="1:11" ht="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</row>
    <row r="372" spans="1:11" ht="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</row>
    <row r="373" spans="1:11" ht="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</row>
    <row r="374" spans="1:11" ht="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</row>
    <row r="375" spans="1:11" ht="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</row>
    <row r="376" spans="1:11" ht="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</row>
    <row r="377" spans="1:11" ht="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</row>
    <row r="378" spans="1:11" ht="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</row>
    <row r="379" spans="1:11" ht="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</row>
    <row r="380" spans="1:11" ht="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</row>
    <row r="381" spans="1:11" ht="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</row>
    <row r="382" spans="1:11" ht="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</row>
    <row r="383" spans="1:11" ht="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</row>
    <row r="384" spans="1:11" ht="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</row>
    <row r="385" spans="1:11" ht="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</row>
    <row r="386" spans="1:11" ht="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</row>
    <row r="387" spans="1:11" ht="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</row>
    <row r="388" spans="1:11" ht="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</row>
    <row r="389" spans="1:11" ht="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</row>
    <row r="390" spans="1:11" ht="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</row>
    <row r="391" spans="1:11" ht="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</row>
    <row r="392" spans="1:11" ht="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</row>
    <row r="393" spans="1:11" ht="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</row>
    <row r="394" spans="1:11" ht="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</row>
    <row r="395" spans="1:11" ht="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</row>
    <row r="396" spans="1:11" ht="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</row>
    <row r="397" spans="1:11" ht="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</row>
    <row r="398" spans="1:11" ht="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</row>
    <row r="399" spans="1:11" ht="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</row>
    <row r="400" spans="1:11" ht="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</row>
    <row r="401" spans="1:11" ht="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</row>
    <row r="402" spans="1:11" ht="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</row>
    <row r="403" spans="1:11" ht="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</row>
    <row r="404" spans="1:11" ht="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</row>
    <row r="405" spans="1:11" ht="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</row>
    <row r="406" spans="1:11" ht="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</row>
    <row r="407" spans="1:11" ht="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</row>
    <row r="408" spans="1:11" ht="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</row>
    <row r="409" spans="1:11" ht="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</row>
    <row r="410" spans="1:11" ht="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</row>
    <row r="411" spans="1:11" ht="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</row>
    <row r="412" spans="1:11" ht="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</row>
    <row r="413" spans="1:11" ht="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</row>
    <row r="414" spans="1:11" ht="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</row>
    <row r="415" spans="1:11" ht="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</row>
    <row r="416" spans="1:11" ht="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</row>
    <row r="417" spans="1:11" ht="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</row>
    <row r="418" spans="1:11" ht="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</row>
    <row r="419" spans="1:11" ht="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</row>
    <row r="420" spans="1:11" ht="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</row>
    <row r="421" spans="1:11" ht="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</row>
    <row r="422" spans="1:11" ht="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</row>
    <row r="423" spans="1:11" ht="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</row>
    <row r="424" spans="1:11" ht="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</row>
    <row r="425" spans="1:11" ht="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</row>
    <row r="426" spans="1:11" ht="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</row>
    <row r="427" spans="1:11" ht="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</row>
    <row r="428" spans="1:11" ht="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</row>
    <row r="429" spans="1:11" ht="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</row>
    <row r="430" spans="1:11" ht="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</row>
    <row r="431" spans="1:11" ht="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</row>
    <row r="432" spans="1:11" ht="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</row>
    <row r="433" spans="1:11" ht="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</row>
    <row r="434" spans="1:11" ht="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</row>
    <row r="435" spans="1:11" ht="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</row>
    <row r="436" spans="1:11" ht="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</row>
    <row r="437" spans="1:11" ht="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</row>
    <row r="438" spans="1:11" ht="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</row>
    <row r="439" spans="1:11" ht="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</row>
    <row r="440" spans="1:11" ht="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</row>
    <row r="441" spans="1:11" ht="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</row>
    <row r="442" spans="1:11" ht="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</row>
    <row r="443" spans="1:11" ht="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</row>
    <row r="444" spans="1:11" ht="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</row>
    <row r="445" spans="1:11" ht="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</row>
    <row r="446" spans="1:11" ht="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</row>
    <row r="447" spans="1:11" ht="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</row>
    <row r="448" spans="1:11" ht="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</row>
    <row r="449" spans="1:11" ht="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</row>
    <row r="450" spans="1:11" ht="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</row>
    <row r="451" spans="1:11" ht="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</row>
    <row r="452" spans="1:11" ht="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</row>
    <row r="453" spans="1:11" ht="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</row>
    <row r="454" spans="1:11" ht="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</row>
    <row r="455" spans="1:11" ht="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</row>
    <row r="456" spans="1:11" ht="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</row>
    <row r="457" spans="1:11" ht="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</row>
    <row r="458" spans="1:11" ht="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</row>
    <row r="459" spans="1:11" ht="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</row>
    <row r="460" spans="1:11" ht="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</row>
    <row r="461" spans="1:11" ht="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</row>
    <row r="462" spans="1:11" ht="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</row>
    <row r="463" spans="1:11" ht="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</row>
    <row r="464" spans="1:11" ht="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</row>
    <row r="465" spans="1:11" ht="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</row>
    <row r="466" spans="1:11" ht="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</row>
    <row r="467" spans="1:11" ht="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</row>
    <row r="468" spans="1:11" ht="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</row>
    <row r="469" spans="1:11" ht="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</row>
    <row r="470" spans="1:11" ht="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</row>
    <row r="471" spans="1:11" ht="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</row>
    <row r="472" spans="1:11" ht="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</row>
    <row r="473" spans="1:11" ht="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</row>
    <row r="474" spans="1:11" ht="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</row>
    <row r="475" spans="1:11" ht="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</row>
    <row r="476" spans="1:11" ht="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</row>
    <row r="477" spans="1:11" ht="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</row>
    <row r="478" spans="1:11" ht="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</row>
    <row r="479" spans="1:11" ht="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</row>
    <row r="480" spans="1:11" ht="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</row>
    <row r="481" spans="1:11" ht="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</row>
    <row r="482" spans="1:11" ht="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</row>
    <row r="483" spans="1:11" ht="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</row>
    <row r="484" spans="1:11" ht="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</row>
    <row r="485" spans="1:11" ht="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</row>
    <row r="486" spans="1:11" ht="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</row>
    <row r="487" spans="1:11" ht="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</row>
    <row r="488" spans="1:11" ht="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</row>
    <row r="489" spans="1:11" ht="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</row>
    <row r="490" spans="1:11" ht="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</row>
    <row r="491" spans="1:11" ht="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</row>
    <row r="492" spans="1:11" ht="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</row>
    <row r="493" spans="1:11" ht="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</row>
    <row r="494" spans="1:11" ht="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</row>
    <row r="495" spans="1:11" ht="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</row>
    <row r="496" spans="1:11" ht="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</row>
    <row r="497" spans="1:11" ht="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</row>
    <row r="498" spans="1:11" ht="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</row>
    <row r="499" spans="1:11" ht="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</row>
    <row r="500" spans="1:11" ht="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</row>
    <row r="501" spans="1:11" ht="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</row>
    <row r="502" spans="1:11" ht="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</row>
    <row r="503" spans="1:11" ht="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</row>
    <row r="504" spans="1:11" ht="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</row>
    <row r="505" spans="1:11" ht="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</row>
    <row r="506" spans="1:11" ht="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</row>
    <row r="507" spans="1:11" ht="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</row>
    <row r="508" spans="1:11" ht="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</row>
    <row r="509" spans="1:11" ht="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</row>
    <row r="510" spans="1:11" ht="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</row>
    <row r="511" spans="1:11" ht="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</row>
    <row r="512" spans="1:11" ht="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</row>
    <row r="513" spans="1:11" ht="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</row>
    <row r="514" spans="1:11" ht="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</row>
    <row r="515" spans="1:11" ht="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</row>
    <row r="516" spans="1:11" ht="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</row>
    <row r="517" spans="1:11" ht="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</row>
    <row r="518" spans="1:11" ht="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</row>
    <row r="519" spans="1:11" ht="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</row>
    <row r="520" spans="1:11" ht="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</row>
    <row r="521" spans="1:11" ht="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</row>
    <row r="522" spans="1:11" ht="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</row>
    <row r="523" spans="1:11" ht="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</row>
    <row r="524" spans="1:11" ht="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</row>
    <row r="525" spans="1:11" ht="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</row>
    <row r="526" spans="1:11" ht="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</row>
    <row r="527" spans="1:11" ht="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</row>
    <row r="528" spans="1:11" ht="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</row>
    <row r="529" spans="1:11" ht="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</row>
    <row r="530" spans="1:11" ht="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</row>
    <row r="531" spans="1:11" ht="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</row>
    <row r="532" spans="1:11" ht="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</row>
    <row r="533" spans="1:11" ht="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</row>
    <row r="534" spans="1:11" ht="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</row>
    <row r="535" spans="1:11" ht="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</row>
    <row r="536" spans="1:11" ht="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</row>
    <row r="537" spans="1:11" ht="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</row>
    <row r="538" spans="1:11" ht="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</row>
    <row r="539" spans="1:11" ht="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</row>
    <row r="540" spans="1:11" ht="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</row>
    <row r="541" spans="1:11" ht="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</row>
    <row r="542" spans="1:11" ht="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</row>
    <row r="543" spans="1:11" ht="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</row>
    <row r="544" spans="1:11" ht="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</row>
    <row r="545" spans="1:11" ht="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</row>
    <row r="546" spans="1:11" ht="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</row>
    <row r="547" spans="1:11" ht="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</row>
    <row r="548" spans="1:11" ht="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</row>
    <row r="549" spans="1:11" ht="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</row>
    <row r="550" spans="1:11" ht="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</row>
    <row r="551" spans="1:11" ht="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</row>
    <row r="552" spans="1:11" ht="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</row>
    <row r="553" spans="1:11" ht="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</row>
    <row r="554" spans="1:11" ht="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</row>
    <row r="555" spans="1:11" ht="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</row>
    <row r="556" spans="1:11" ht="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</row>
    <row r="557" spans="1:11" ht="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</row>
    <row r="558" spans="1:11" ht="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</row>
    <row r="559" spans="1:11" ht="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</row>
    <row r="560" spans="1:11" ht="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</row>
    <row r="561" spans="1:11" ht="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</row>
    <row r="562" spans="1:11" ht="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</row>
    <row r="563" spans="1:11" ht="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</row>
    <row r="564" spans="1:11" ht="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</row>
    <row r="565" spans="1:11" ht="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</row>
    <row r="566" spans="1:11" ht="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</row>
    <row r="567" spans="1:11" ht="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</row>
    <row r="568" spans="1:11" ht="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</row>
    <row r="569" spans="1:11" ht="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</row>
    <row r="570" spans="1:11" ht="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</row>
    <row r="571" spans="1:11" ht="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</row>
    <row r="572" spans="1:11" ht="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</row>
    <row r="573" spans="1:11" ht="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</row>
    <row r="574" spans="1:11" ht="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</row>
    <row r="575" spans="1:11" ht="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</row>
    <row r="576" spans="1:11" ht="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</row>
    <row r="577" spans="1:11" ht="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</row>
    <row r="578" spans="1:11" ht="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</row>
    <row r="579" spans="1:11" ht="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</row>
    <row r="580" spans="1:11" ht="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</row>
    <row r="581" spans="1:11" ht="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</row>
    <row r="582" spans="1:11" ht="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</row>
    <row r="583" spans="1:11" ht="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</row>
    <row r="584" spans="1:11" ht="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</row>
    <row r="585" spans="1:11" ht="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</row>
    <row r="586" spans="1:11" ht="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</row>
    <row r="587" spans="1:11" ht="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</row>
    <row r="588" spans="1:11" ht="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</row>
    <row r="589" spans="1:11" ht="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</row>
    <row r="590" spans="1:11" ht="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</row>
    <row r="591" spans="1:11" ht="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</row>
    <row r="592" spans="1:11" ht="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</row>
    <row r="593" spans="1:11" ht="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</row>
    <row r="594" spans="1:11" ht="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</row>
    <row r="595" spans="1:11" ht="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</row>
    <row r="596" spans="1:11" ht="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</row>
    <row r="597" spans="1:11" ht="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</row>
    <row r="598" spans="1:11" ht="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</row>
    <row r="599" spans="1:11" ht="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</row>
    <row r="600" spans="1:11" ht="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</row>
    <row r="601" spans="1:11" ht="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</row>
    <row r="602" spans="1:11" ht="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</row>
    <row r="603" spans="1:11" ht="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</row>
    <row r="604" spans="1:11" ht="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</row>
    <row r="605" spans="1:11" ht="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</row>
    <row r="606" spans="1:11" ht="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</row>
    <row r="607" spans="1:11" ht="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</row>
    <row r="608" spans="1:11" ht="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</row>
    <row r="609" spans="1:11" ht="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</row>
    <row r="610" spans="1:11" ht="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</row>
    <row r="611" spans="1:11" ht="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</row>
    <row r="612" spans="1:11" ht="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</row>
    <row r="613" spans="1:11" ht="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</row>
    <row r="614" spans="1:11" ht="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</row>
    <row r="615" spans="1:11" ht="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</row>
    <row r="616" spans="1:11" ht="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</row>
    <row r="617" spans="1:11" ht="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</row>
    <row r="618" spans="1:11" ht="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</row>
    <row r="619" spans="1:11" ht="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</row>
    <row r="620" spans="1:11" ht="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</row>
    <row r="621" spans="1:11" ht="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</row>
    <row r="622" spans="1:11" ht="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</row>
    <row r="623" spans="1:11" ht="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</row>
    <row r="624" spans="1:11" ht="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</row>
    <row r="625" spans="1:11" ht="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</row>
    <row r="626" spans="1:11" ht="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</row>
    <row r="627" spans="1:11" ht="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</row>
    <row r="628" spans="1:11" ht="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</row>
    <row r="629" spans="1:11" ht="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</row>
    <row r="630" spans="1:11" ht="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</row>
    <row r="631" spans="1:11" ht="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</row>
    <row r="632" spans="1:11" ht="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</row>
    <row r="633" spans="1:11" ht="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</row>
    <row r="634" spans="1:11" ht="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</row>
    <row r="635" spans="1:11" ht="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</row>
    <row r="636" spans="1:11" ht="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</row>
    <row r="637" spans="1:11" ht="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</row>
    <row r="638" spans="1:11" ht="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</row>
    <row r="639" spans="1:11" ht="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</row>
    <row r="640" spans="1:11" ht="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</row>
    <row r="641" spans="1:11" ht="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</row>
    <row r="642" spans="1:11" ht="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</row>
    <row r="643" spans="1:11" ht="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</row>
    <row r="644" spans="1:11" ht="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</row>
    <row r="645" spans="1:11" ht="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</row>
    <row r="646" spans="1:11" ht="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</row>
    <row r="647" spans="1:11" ht="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</row>
    <row r="648" spans="1:11" ht="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</row>
    <row r="649" spans="1:11" ht="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</row>
    <row r="650" spans="1:11" ht="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</row>
    <row r="651" spans="1:11" ht="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</row>
    <row r="652" spans="1:11" ht="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</row>
    <row r="653" spans="1:11" ht="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</row>
    <row r="654" spans="1:11" ht="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</row>
    <row r="655" spans="1:11" ht="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</row>
    <row r="656" spans="1:11" ht="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</row>
    <row r="657" spans="1:11" ht="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</row>
    <row r="658" spans="1:11" ht="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</row>
    <row r="659" spans="1:11" ht="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</row>
    <row r="660" spans="1:11" ht="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</row>
    <row r="661" spans="1:11" ht="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</row>
    <row r="662" spans="1:11" ht="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</row>
    <row r="663" spans="1:11" ht="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</row>
    <row r="664" spans="1:11" ht="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</row>
    <row r="665" spans="1:11" ht="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</row>
    <row r="666" spans="1:11" ht="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</row>
    <row r="667" spans="1:11" ht="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</row>
    <row r="668" spans="1:11" ht="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</row>
    <row r="669" spans="1:11" ht="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</row>
    <row r="670" spans="1:11" ht="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</row>
    <row r="671" spans="1:11" ht="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</row>
    <row r="672" spans="1:11" ht="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</row>
    <row r="673" spans="1:11" ht="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</row>
    <row r="674" spans="1:11" ht="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</row>
    <row r="675" spans="1:11" ht="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</row>
    <row r="676" spans="1:11" ht="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</row>
    <row r="677" spans="1:11" ht="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</row>
    <row r="678" spans="1:11" ht="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</row>
    <row r="679" spans="1:11" ht="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</row>
    <row r="680" spans="1:11" ht="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</row>
    <row r="681" spans="1:11" ht="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</row>
    <row r="682" spans="1:11" ht="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</row>
    <row r="683" spans="1:11" ht="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</row>
    <row r="684" spans="1:11" ht="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</row>
    <row r="685" spans="1:11" ht="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</row>
    <row r="686" spans="1:11" ht="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</row>
    <row r="687" spans="1:11" ht="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</row>
    <row r="688" spans="1:11" ht="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</row>
    <row r="689" spans="1:11" ht="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</row>
    <row r="690" spans="1:11" ht="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</row>
    <row r="691" spans="1:11" ht="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</row>
    <row r="692" spans="1:11" ht="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</row>
    <row r="693" spans="1:11" ht="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</row>
    <row r="694" spans="1:11" ht="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</row>
    <row r="695" spans="1:11" ht="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</row>
    <row r="696" spans="1:11" ht="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</row>
    <row r="697" spans="1:11" ht="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</row>
    <row r="698" spans="1:11" ht="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</row>
    <row r="699" spans="1:11" ht="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</row>
    <row r="700" spans="1:11" ht="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</row>
    <row r="701" spans="1:11" ht="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</row>
    <row r="702" spans="1:11" ht="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</row>
    <row r="703" spans="1:11" ht="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</row>
    <row r="704" spans="1:11" ht="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</row>
    <row r="705" spans="1:11" ht="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</row>
    <row r="706" spans="1:11" ht="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</row>
    <row r="707" spans="1:11" ht="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</row>
    <row r="708" spans="1:11" ht="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</row>
    <row r="709" spans="1:11" ht="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</row>
    <row r="710" spans="1:11" ht="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</row>
    <row r="711" spans="1:11" ht="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</row>
    <row r="712" spans="1:11" ht="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</row>
    <row r="713" spans="1:11" ht="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</row>
    <row r="714" spans="1:11" ht="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</row>
    <row r="715" spans="1:11" ht="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</row>
    <row r="716" spans="1:11" ht="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</row>
    <row r="717" spans="1:11" ht="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</row>
    <row r="718" spans="1:11" ht="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</row>
    <row r="719" spans="1:11" ht="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</row>
    <row r="720" spans="1:11" ht="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</row>
    <row r="721" spans="1:11" ht="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</row>
    <row r="722" spans="1:11" ht="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</row>
    <row r="723" spans="1:11" ht="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</row>
    <row r="724" spans="1:11" ht="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</row>
    <row r="725" spans="1:11" ht="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</row>
    <row r="726" spans="1:11" ht="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</row>
    <row r="727" spans="1:11" ht="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</row>
    <row r="728" spans="1:11" ht="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</row>
    <row r="729" spans="1:11" ht="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</row>
    <row r="730" spans="1:11" ht="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</row>
    <row r="731" spans="1:11" ht="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</row>
    <row r="732" spans="1:11" ht="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</row>
    <row r="733" spans="1:11" ht="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</row>
    <row r="734" spans="1:11" ht="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</row>
    <row r="735" spans="1:11" ht="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</row>
    <row r="736" spans="1:11" ht="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</row>
    <row r="737" spans="1:11" ht="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</row>
    <row r="738" spans="1:11" ht="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</row>
    <row r="739" spans="1:11" ht="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</row>
    <row r="740" spans="1:11" ht="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</row>
    <row r="741" spans="1:11" ht="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</row>
    <row r="742" spans="1:11" ht="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</row>
    <row r="743" spans="1:11" ht="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</row>
    <row r="744" spans="1:11" ht="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</row>
    <row r="745" spans="1:11" ht="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</row>
    <row r="746" spans="1:11" ht="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</row>
    <row r="747" spans="1:11" ht="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</row>
    <row r="748" spans="1:11" ht="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</row>
    <row r="749" spans="1:11" ht="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</row>
    <row r="750" spans="1:11" ht="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</row>
    <row r="751" spans="1:11" ht="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</row>
    <row r="752" spans="1:11" ht="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</row>
    <row r="753" spans="1:11" ht="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</row>
    <row r="754" spans="1:11" ht="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</row>
    <row r="755" spans="1:11" ht="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</row>
    <row r="756" spans="1:11" ht="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</row>
    <row r="757" spans="1:11" ht="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</row>
    <row r="758" spans="1:11" ht="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</row>
    <row r="759" spans="1:11" ht="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</row>
    <row r="760" spans="1:11" ht="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</row>
    <row r="761" spans="1:11" ht="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</row>
    <row r="762" spans="1:11" ht="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</row>
    <row r="763" spans="1:11" ht="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</row>
    <row r="764" spans="1:11" ht="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</row>
    <row r="765" spans="1:11" ht="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</row>
    <row r="766" spans="1:11" ht="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</row>
    <row r="767" spans="1:11" ht="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</row>
    <row r="768" spans="1:11" ht="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</row>
    <row r="769" spans="1:11" ht="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</row>
    <row r="770" spans="1:11" ht="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</row>
    <row r="771" spans="1:11" ht="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</row>
    <row r="772" spans="1:11" ht="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</row>
    <row r="773" spans="1:11" ht="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</row>
    <row r="774" spans="1:11" ht="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</row>
    <row r="775" spans="1:11" ht="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</row>
    <row r="776" spans="1:11" ht="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</row>
    <row r="777" spans="1:11" ht="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</row>
    <row r="778" spans="1:11" ht="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</row>
    <row r="779" spans="1:11" ht="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</row>
    <row r="780" spans="1:11" ht="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</row>
    <row r="781" spans="1:11" ht="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</row>
    <row r="782" spans="1:11" ht="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</row>
    <row r="783" spans="1:11" ht="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</row>
    <row r="784" spans="1:11" ht="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</row>
    <row r="785" spans="1:11" ht="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</row>
    <row r="786" spans="1:11" ht="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</row>
    <row r="787" spans="1:11" ht="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</row>
    <row r="788" spans="1:11" ht="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</row>
    <row r="789" spans="1:11" ht="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</row>
    <row r="790" spans="1:11" ht="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</row>
    <row r="791" spans="1:11" ht="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</row>
    <row r="792" spans="1:11" ht="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</row>
    <row r="793" spans="1:11" ht="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</row>
    <row r="794" spans="1:11" ht="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</row>
    <row r="795" spans="1:11" ht="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</row>
    <row r="796" spans="1:11" ht="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</row>
    <row r="797" spans="1:11" ht="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</row>
    <row r="798" spans="1:11" ht="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</row>
    <row r="799" spans="1:11" ht="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</row>
    <row r="800" spans="1:11" ht="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</row>
    <row r="801" spans="1:11" ht="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</row>
    <row r="802" spans="1:11" ht="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</row>
    <row r="803" spans="1:11" ht="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</row>
    <row r="804" spans="1:11" ht="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</row>
    <row r="805" spans="1:11" ht="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</row>
    <row r="806" spans="1:11" ht="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</row>
    <row r="807" spans="1:11" ht="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</row>
    <row r="808" spans="1:11" ht="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</row>
    <row r="809" spans="1:11" ht="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</row>
    <row r="810" spans="1:11" ht="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</row>
    <row r="811" spans="1:11" ht="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</row>
    <row r="812" spans="1:11" ht="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</row>
    <row r="813" spans="1:11" ht="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</row>
    <row r="814" spans="1:11" ht="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</row>
    <row r="815" spans="1:11" ht="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</row>
    <row r="816" spans="1:11" ht="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</row>
    <row r="817" spans="1:11" ht="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</row>
    <row r="818" spans="1:11" ht="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</row>
    <row r="819" spans="1:11" ht="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</row>
    <row r="820" spans="1:11" ht="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</row>
    <row r="821" spans="1:11" ht="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</row>
    <row r="822" spans="1:11" ht="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</row>
    <row r="823" spans="1:11" ht="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</row>
    <row r="824" spans="1:11" ht="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</row>
    <row r="825" spans="1:11" ht="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</row>
    <row r="826" spans="1:11" ht="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</row>
    <row r="827" spans="1:11" ht="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</row>
    <row r="828" spans="1:11" ht="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</row>
    <row r="829" spans="1:11" ht="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</row>
    <row r="830" spans="1:11" ht="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</row>
    <row r="831" spans="1:11" ht="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</row>
    <row r="832" spans="1:11" ht="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</row>
    <row r="833" spans="1:11" ht="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</row>
    <row r="834" spans="1:11" ht="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</row>
    <row r="835" spans="1:11" ht="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</row>
    <row r="836" spans="1:11" ht="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</row>
    <row r="837" spans="1:11" ht="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</row>
    <row r="838" spans="1:11" ht="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</row>
    <row r="839" spans="1:11" ht="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</row>
    <row r="840" spans="1:11" ht="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</row>
    <row r="841" spans="1:11" ht="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</row>
    <row r="842" spans="1:11" ht="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</row>
    <row r="843" spans="1:11" ht="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</row>
    <row r="844" spans="1:11" ht="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</row>
    <row r="845" spans="1:11" ht="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</row>
    <row r="846" spans="1:11" ht="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</row>
    <row r="847" spans="1:11" ht="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</row>
    <row r="848" spans="1:11" ht="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</row>
    <row r="849" spans="1:11" ht="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</row>
    <row r="850" spans="1:11" ht="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</row>
    <row r="851" spans="1:11" ht="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</row>
    <row r="852" spans="1:11" ht="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</row>
    <row r="853" spans="1:11" ht="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</row>
    <row r="854" spans="1:11" ht="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</row>
    <row r="855" spans="1:11" ht="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</row>
    <row r="856" spans="1:11" ht="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</row>
    <row r="857" spans="1:11" ht="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</row>
    <row r="858" spans="1:11" ht="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</row>
    <row r="859" spans="1:11" ht="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</row>
    <row r="860" spans="1:11" ht="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</row>
    <row r="861" spans="1:11" ht="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</row>
    <row r="862" spans="1:11" ht="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</row>
    <row r="863" spans="1:11" ht="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</row>
    <row r="864" spans="1:11" ht="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</row>
    <row r="865" spans="1:11" ht="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</row>
    <row r="866" spans="1:11" ht="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</row>
    <row r="867" spans="1:11" ht="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</row>
    <row r="868" spans="1:11" ht="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</row>
    <row r="869" spans="1:11" ht="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</row>
    <row r="870" spans="1:11" ht="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</row>
    <row r="871" spans="1:11" ht="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</row>
    <row r="872" spans="1:11" ht="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</row>
    <row r="873" spans="1:11" ht="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</row>
    <row r="874" spans="1:11" ht="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</row>
    <row r="875" spans="1:11" ht="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</row>
    <row r="876" spans="1:11" ht="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</row>
    <row r="877" spans="1:11" ht="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</row>
    <row r="878" spans="1:11" ht="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</row>
    <row r="879" spans="1:11" ht="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</row>
    <row r="880" spans="1:11" ht="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</row>
    <row r="881" spans="1:11" ht="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</row>
    <row r="882" spans="1:11" ht="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</row>
    <row r="883" spans="1:11" ht="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</row>
    <row r="884" spans="1:11" ht="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</row>
    <row r="885" spans="1:11" ht="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</row>
    <row r="886" spans="1:11" ht="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</row>
    <row r="887" spans="1:11" ht="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</row>
    <row r="888" spans="1:11" ht="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</row>
    <row r="889" spans="1:11" ht="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</row>
    <row r="890" spans="1:11" ht="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</row>
    <row r="891" spans="1:11" ht="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</row>
    <row r="892" spans="1:11" ht="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</row>
    <row r="893" spans="1:11" ht="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</row>
    <row r="894" spans="1:11" ht="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</row>
    <row r="895" spans="1:11" ht="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</row>
    <row r="896" spans="1:11" ht="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</row>
    <row r="897" spans="1:11" ht="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</row>
    <row r="898" spans="1:11" ht="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</row>
    <row r="899" spans="1:11" ht="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</row>
    <row r="900" spans="1:11" ht="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</row>
    <row r="901" spans="1:11" ht="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</row>
    <row r="902" spans="1:11" ht="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</row>
    <row r="903" spans="1:11" ht="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</row>
    <row r="904" spans="1:11" ht="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</row>
    <row r="905" spans="1:11" ht="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</row>
    <row r="906" spans="1:11" ht="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</row>
    <row r="907" spans="1:11" ht="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</row>
    <row r="908" spans="1:11" ht="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</row>
    <row r="909" spans="1:11" ht="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</row>
    <row r="910" spans="1:11" ht="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</row>
    <row r="911" spans="1:11" ht="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</row>
    <row r="912" spans="1:11" ht="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</row>
    <row r="913" spans="1:11" ht="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</row>
    <row r="914" spans="1:11" ht="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</row>
    <row r="915" spans="1:11" ht="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</row>
    <row r="916" spans="1:11" ht="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</row>
    <row r="917" spans="1:11" ht="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</row>
    <row r="918" spans="1:11" ht="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</row>
    <row r="919" spans="1:11" ht="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</row>
    <row r="920" spans="1:11" ht="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</row>
    <row r="921" spans="1:11" ht="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</row>
    <row r="922" spans="1:11" ht="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</row>
    <row r="923" spans="1:11" ht="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</row>
    <row r="924" spans="1:11" ht="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</row>
    <row r="925" spans="1:11" ht="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</row>
    <row r="926" spans="1:11" ht="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</row>
    <row r="927" spans="1:11" ht="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</row>
    <row r="928" spans="1:11" ht="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</row>
    <row r="929" spans="1:11" ht="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</row>
    <row r="930" spans="1:11" ht="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</row>
    <row r="931" spans="1:11" ht="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</row>
    <row r="932" spans="1:11" ht="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</row>
    <row r="933" spans="1:11" ht="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</row>
    <row r="934" spans="1:11" ht="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</row>
    <row r="935" spans="1:11" ht="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</row>
    <row r="936" spans="1:11" ht="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</row>
    <row r="937" spans="1:11" ht="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</row>
    <row r="938" spans="1:11" ht="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</row>
    <row r="939" spans="1:11" ht="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</row>
    <row r="940" spans="1:11" ht="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</row>
    <row r="941" spans="1:11" ht="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</row>
    <row r="942" spans="1:11" ht="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</row>
    <row r="943" spans="1:11" ht="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</row>
    <row r="944" spans="1:11" ht="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</row>
    <row r="945" spans="1:11" ht="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</row>
    <row r="946" spans="1:11" ht="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</row>
    <row r="947" spans="1:11" ht="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</row>
    <row r="948" spans="1:11" ht="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</row>
    <row r="949" spans="1:11" ht="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</row>
    <row r="950" spans="1:11" ht="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</row>
    <row r="951" spans="1:11" ht="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</row>
    <row r="952" spans="1:11" ht="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</row>
    <row r="953" spans="1:11" ht="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</row>
    <row r="954" spans="1:11" ht="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</row>
    <row r="955" spans="1:11" ht="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</row>
    <row r="956" spans="1:11" ht="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</row>
    <row r="957" spans="1:11" ht="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</row>
    <row r="958" spans="1:11" ht="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</row>
    <row r="959" spans="1:11" ht="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</row>
    <row r="960" spans="1:11" ht="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</row>
    <row r="961" spans="1:11" ht="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</row>
    <row r="962" spans="1:11" ht="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</row>
    <row r="963" spans="1:11" ht="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</row>
    <row r="964" spans="1:11" ht="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</row>
    <row r="965" spans="1:11" ht="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</row>
    <row r="966" spans="1:11" ht="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</row>
    <row r="967" spans="1:11" ht="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</row>
    <row r="968" spans="1:11" ht="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</row>
    <row r="969" spans="1:11" ht="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</row>
    <row r="970" spans="1:11" ht="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</row>
    <row r="971" spans="1:11" ht="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</row>
    <row r="972" spans="1:11" ht="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</row>
    <row r="973" spans="1:11" ht="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</row>
    <row r="974" spans="1:11" ht="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</row>
    <row r="975" spans="1:11" ht="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</row>
    <row r="976" spans="1:11" ht="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</row>
    <row r="977" spans="1:11" ht="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</row>
    <row r="978" spans="1:11" ht="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</row>
    <row r="979" spans="1:11" ht="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</row>
    <row r="980" spans="1:11" ht="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</row>
    <row r="981" spans="1:11" ht="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</row>
    <row r="982" spans="1:11" ht="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</row>
    <row r="983" spans="1:11" ht="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</row>
    <row r="984" spans="1:11" ht="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</row>
    <row r="985" spans="1:11" ht="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</row>
    <row r="986" spans="1:11" ht="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</row>
    <row r="987" spans="1:11" ht="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</row>
    <row r="988" spans="1:11" ht="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</row>
    <row r="989" spans="1:11" ht="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</row>
    <row r="990" spans="1:11" ht="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</row>
    <row r="991" spans="1:11" ht="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</row>
    <row r="992" spans="1:11" ht="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</row>
    <row r="993" spans="1:11" ht="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</row>
    <row r="994" spans="1:11" ht="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</row>
    <row r="995" spans="1:11" ht="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</row>
    <row r="996" spans="1:11" ht="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</row>
    <row r="997" spans="1:11" ht="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</row>
    <row r="998" spans="1:11" ht="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</row>
    <row r="999" spans="1:11" ht="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</row>
    <row r="1000" spans="1:11" ht="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</row>
  </sheetData>
  <autoFilter ref="A1:M1000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161"/>
  <sheetViews>
    <sheetView workbookViewId="0"/>
  </sheetViews>
  <sheetFormatPr baseColWidth="10" defaultColWidth="12.5" defaultRowHeight="15.75" customHeight="1"/>
  <sheetData>
    <row r="1" spans="1:11" ht="15.75" customHeight="1">
      <c r="A1" s="49"/>
      <c r="B1" s="60" t="s">
        <v>0</v>
      </c>
      <c r="C1" s="61" t="s">
        <v>1</v>
      </c>
      <c r="D1" s="61" t="s">
        <v>2</v>
      </c>
      <c r="E1" s="61" t="s">
        <v>4</v>
      </c>
      <c r="F1" s="61" t="s">
        <v>3002</v>
      </c>
      <c r="G1" s="61" t="s">
        <v>5</v>
      </c>
      <c r="H1" s="61" t="s">
        <v>6</v>
      </c>
      <c r="I1" s="61" t="s">
        <v>7</v>
      </c>
      <c r="J1" s="1" t="s">
        <v>8</v>
      </c>
      <c r="K1" s="49"/>
    </row>
    <row r="2" spans="1:11" ht="14">
      <c r="A2" s="60">
        <v>2</v>
      </c>
      <c r="B2" s="48">
        <v>2</v>
      </c>
      <c r="C2" s="48">
        <v>3</v>
      </c>
      <c r="D2" s="49" t="s">
        <v>30</v>
      </c>
      <c r="E2" s="48">
        <v>2</v>
      </c>
      <c r="F2" s="48">
        <v>0</v>
      </c>
      <c r="G2" s="49" t="s">
        <v>27</v>
      </c>
      <c r="H2" s="49" t="s">
        <v>27</v>
      </c>
      <c r="I2" s="49" t="s">
        <v>26</v>
      </c>
      <c r="J2" s="48">
        <v>1</v>
      </c>
      <c r="K2" s="49"/>
    </row>
    <row r="3" spans="1:11" ht="14">
      <c r="A3" s="62">
        <v>7</v>
      </c>
      <c r="B3" s="48">
        <v>5</v>
      </c>
      <c r="C3" s="48">
        <v>8</v>
      </c>
      <c r="D3" s="49" t="s">
        <v>35</v>
      </c>
      <c r="E3" s="48">
        <v>2</v>
      </c>
      <c r="F3" s="48">
        <v>0.5</v>
      </c>
      <c r="G3" s="49" t="s">
        <v>26</v>
      </c>
      <c r="H3" s="49" t="s">
        <v>27</v>
      </c>
      <c r="I3" s="49" t="s">
        <v>27</v>
      </c>
      <c r="J3" s="48">
        <v>2</v>
      </c>
      <c r="K3" s="49"/>
    </row>
    <row r="4" spans="1:11" ht="14">
      <c r="A4" s="62">
        <v>28</v>
      </c>
      <c r="B4" s="48">
        <v>1</v>
      </c>
      <c r="C4" s="48">
        <v>29</v>
      </c>
      <c r="D4" s="49" t="s">
        <v>56</v>
      </c>
      <c r="E4" s="48">
        <v>3</v>
      </c>
      <c r="F4" s="48">
        <v>0.66666700000000001</v>
      </c>
      <c r="G4" s="49" t="s">
        <v>27</v>
      </c>
      <c r="H4" s="49" t="s">
        <v>27</v>
      </c>
      <c r="I4" s="49" t="s">
        <v>27</v>
      </c>
      <c r="J4" s="48">
        <v>2</v>
      </c>
      <c r="K4" s="49"/>
    </row>
    <row r="5" spans="1:11" ht="14">
      <c r="A5" s="62">
        <v>32</v>
      </c>
      <c r="B5" s="48">
        <v>7</v>
      </c>
      <c r="C5" s="48">
        <v>33</v>
      </c>
      <c r="D5" s="49" t="s">
        <v>60</v>
      </c>
      <c r="E5" s="48">
        <v>1</v>
      </c>
      <c r="F5" s="48">
        <v>1</v>
      </c>
      <c r="G5" s="49" t="s">
        <v>26</v>
      </c>
      <c r="H5" s="49" t="s">
        <v>26</v>
      </c>
      <c r="I5" s="49" t="s">
        <v>27</v>
      </c>
      <c r="J5" s="48">
        <v>1</v>
      </c>
      <c r="K5" s="49"/>
    </row>
    <row r="6" spans="1:11" ht="14">
      <c r="A6" s="62">
        <v>35</v>
      </c>
      <c r="B6" s="48">
        <v>1</v>
      </c>
      <c r="C6" s="48">
        <v>36</v>
      </c>
      <c r="D6" s="49" t="s">
        <v>63</v>
      </c>
      <c r="E6" s="48">
        <v>1</v>
      </c>
      <c r="F6" s="48">
        <v>0</v>
      </c>
      <c r="G6" s="49" t="s">
        <v>27</v>
      </c>
      <c r="H6" s="49" t="s">
        <v>27</v>
      </c>
      <c r="I6" s="49" t="s">
        <v>27</v>
      </c>
      <c r="J6" s="48">
        <v>1</v>
      </c>
      <c r="K6" s="49"/>
    </row>
    <row r="7" spans="1:11" ht="14">
      <c r="A7" s="62">
        <v>52</v>
      </c>
      <c r="B7" s="48">
        <v>1</v>
      </c>
      <c r="C7" s="48">
        <v>53</v>
      </c>
      <c r="D7" s="49" t="s">
        <v>80</v>
      </c>
      <c r="E7" s="48">
        <v>1</v>
      </c>
      <c r="F7" s="48">
        <v>0</v>
      </c>
      <c r="G7" s="49" t="s">
        <v>27</v>
      </c>
      <c r="H7" s="49" t="s">
        <v>27</v>
      </c>
      <c r="I7" s="49" t="s">
        <v>27</v>
      </c>
      <c r="J7" s="48">
        <v>1</v>
      </c>
      <c r="K7" s="49"/>
    </row>
    <row r="8" spans="1:11" ht="14">
      <c r="A8" s="62">
        <v>59</v>
      </c>
      <c r="B8" s="48">
        <v>3</v>
      </c>
      <c r="C8" s="48">
        <v>60</v>
      </c>
      <c r="D8" s="49" t="s">
        <v>87</v>
      </c>
      <c r="E8" s="48">
        <v>1</v>
      </c>
      <c r="F8" s="48">
        <v>0</v>
      </c>
      <c r="G8" s="49" t="s">
        <v>27</v>
      </c>
      <c r="H8" s="49" t="s">
        <v>26</v>
      </c>
      <c r="I8" s="49" t="s">
        <v>27</v>
      </c>
      <c r="J8" s="48">
        <v>1</v>
      </c>
      <c r="K8" s="49"/>
    </row>
    <row r="9" spans="1:11" ht="14">
      <c r="A9" s="62">
        <v>73</v>
      </c>
      <c r="B9" s="48">
        <v>6</v>
      </c>
      <c r="C9" s="48">
        <v>74</v>
      </c>
      <c r="D9" s="49" t="s">
        <v>101</v>
      </c>
      <c r="E9" s="48">
        <v>2</v>
      </c>
      <c r="F9" s="48">
        <v>0</v>
      </c>
      <c r="G9" s="49" t="s">
        <v>26</v>
      </c>
      <c r="H9" s="49" t="s">
        <v>27</v>
      </c>
      <c r="I9" s="49" t="s">
        <v>26</v>
      </c>
      <c r="J9" s="48">
        <v>2</v>
      </c>
      <c r="K9" s="49"/>
    </row>
    <row r="10" spans="1:11" ht="14">
      <c r="A10" s="62">
        <v>101</v>
      </c>
      <c r="B10" s="48">
        <v>1</v>
      </c>
      <c r="C10" s="48">
        <v>102</v>
      </c>
      <c r="D10" s="49" t="s">
        <v>129</v>
      </c>
      <c r="E10" s="48">
        <v>4</v>
      </c>
      <c r="F10" s="48">
        <v>0.75</v>
      </c>
      <c r="G10" s="49" t="s">
        <v>27</v>
      </c>
      <c r="H10" s="49" t="s">
        <v>27</v>
      </c>
      <c r="I10" s="49" t="s">
        <v>27</v>
      </c>
      <c r="J10" s="48">
        <v>4</v>
      </c>
      <c r="K10" s="49" t="s">
        <v>3007</v>
      </c>
    </row>
    <row r="11" spans="1:11" ht="14">
      <c r="A11" s="62">
        <v>107</v>
      </c>
      <c r="B11" s="48">
        <v>3</v>
      </c>
      <c r="C11" s="48">
        <v>108</v>
      </c>
      <c r="D11" s="49" t="s">
        <v>135</v>
      </c>
      <c r="E11" s="48">
        <v>2</v>
      </c>
      <c r="F11" s="48">
        <v>0.5</v>
      </c>
      <c r="G11" s="49" t="s">
        <v>27</v>
      </c>
      <c r="H11" s="49" t="s">
        <v>26</v>
      </c>
      <c r="I11" s="49" t="s">
        <v>27</v>
      </c>
      <c r="J11" s="48">
        <v>2</v>
      </c>
      <c r="K11" s="49"/>
    </row>
    <row r="12" spans="1:11" ht="14">
      <c r="A12" s="62">
        <v>123</v>
      </c>
      <c r="B12" s="48">
        <v>8</v>
      </c>
      <c r="C12" s="48">
        <v>124</v>
      </c>
      <c r="D12" s="49" t="s">
        <v>151</v>
      </c>
      <c r="E12" s="48">
        <v>1</v>
      </c>
      <c r="F12" s="48">
        <v>1</v>
      </c>
      <c r="G12" s="49" t="s">
        <v>26</v>
      </c>
      <c r="H12" s="49" t="s">
        <v>26</v>
      </c>
      <c r="I12" s="49" t="s">
        <v>26</v>
      </c>
      <c r="J12" s="48">
        <v>1</v>
      </c>
      <c r="K12" s="49"/>
    </row>
    <row r="13" spans="1:11" ht="14">
      <c r="A13" s="62">
        <v>163</v>
      </c>
      <c r="B13" s="48">
        <v>2</v>
      </c>
      <c r="C13" s="48">
        <v>164</v>
      </c>
      <c r="D13" s="49" t="s">
        <v>191</v>
      </c>
      <c r="E13" s="48">
        <v>1</v>
      </c>
      <c r="F13" s="48">
        <v>0</v>
      </c>
      <c r="G13" s="49" t="s">
        <v>27</v>
      </c>
      <c r="H13" s="49" t="s">
        <v>27</v>
      </c>
      <c r="I13" s="49" t="s">
        <v>26</v>
      </c>
      <c r="J13" s="48">
        <v>1</v>
      </c>
      <c r="K13" s="49"/>
    </row>
    <row r="14" spans="1:11" ht="14">
      <c r="A14" s="62">
        <v>186</v>
      </c>
      <c r="B14" s="48">
        <v>1</v>
      </c>
      <c r="C14" s="48">
        <v>187</v>
      </c>
      <c r="D14" s="49" t="s">
        <v>214</v>
      </c>
      <c r="E14" s="48">
        <v>4</v>
      </c>
      <c r="F14" s="48">
        <v>0.75</v>
      </c>
      <c r="G14" s="49" t="s">
        <v>27</v>
      </c>
      <c r="H14" s="49" t="s">
        <v>27</v>
      </c>
      <c r="I14" s="49" t="s">
        <v>27</v>
      </c>
      <c r="J14" s="48">
        <v>4</v>
      </c>
      <c r="K14" s="49"/>
    </row>
    <row r="15" spans="1:11" ht="14">
      <c r="A15" s="62">
        <v>188</v>
      </c>
      <c r="B15" s="48">
        <v>7</v>
      </c>
      <c r="C15" s="48">
        <v>189</v>
      </c>
      <c r="D15" s="49" t="s">
        <v>216</v>
      </c>
      <c r="E15" s="48">
        <v>1</v>
      </c>
      <c r="F15" s="48">
        <v>1</v>
      </c>
      <c r="G15" s="49" t="s">
        <v>26</v>
      </c>
      <c r="H15" s="49" t="s">
        <v>26</v>
      </c>
      <c r="I15" s="49" t="s">
        <v>27</v>
      </c>
      <c r="J15" s="48">
        <v>1</v>
      </c>
      <c r="K15" s="49"/>
    </row>
    <row r="16" spans="1:11" ht="14">
      <c r="A16" s="62">
        <v>196</v>
      </c>
      <c r="B16" s="48">
        <v>5</v>
      </c>
      <c r="C16" s="48">
        <v>197</v>
      </c>
      <c r="D16" s="49" t="s">
        <v>224</v>
      </c>
      <c r="E16" s="48">
        <v>2</v>
      </c>
      <c r="F16" s="48">
        <v>0</v>
      </c>
      <c r="G16" s="49" t="s">
        <v>26</v>
      </c>
      <c r="H16" s="49" t="s">
        <v>27</v>
      </c>
      <c r="I16" s="49" t="s">
        <v>27</v>
      </c>
      <c r="J16" s="48">
        <v>2</v>
      </c>
      <c r="K16" s="49"/>
    </row>
    <row r="17" spans="1:11" ht="14">
      <c r="A17" s="62">
        <v>254</v>
      </c>
      <c r="B17" s="48">
        <v>4</v>
      </c>
      <c r="C17" s="48">
        <v>255</v>
      </c>
      <c r="D17" s="49" t="s">
        <v>282</v>
      </c>
      <c r="E17" s="48">
        <v>2</v>
      </c>
      <c r="F17" s="48">
        <v>0.5</v>
      </c>
      <c r="G17" s="49" t="s">
        <v>27</v>
      </c>
      <c r="H17" s="49" t="s">
        <v>26</v>
      </c>
      <c r="I17" s="49" t="s">
        <v>26</v>
      </c>
      <c r="J17" s="48">
        <v>1</v>
      </c>
      <c r="K17" s="49"/>
    </row>
    <row r="18" spans="1:11" ht="14">
      <c r="A18" s="62">
        <v>270</v>
      </c>
      <c r="B18" s="48">
        <v>6</v>
      </c>
      <c r="C18" s="48">
        <v>271</v>
      </c>
      <c r="D18" s="49" t="s">
        <v>298</v>
      </c>
      <c r="E18" s="48">
        <v>1</v>
      </c>
      <c r="F18" s="48">
        <v>0</v>
      </c>
      <c r="G18" s="49" t="s">
        <v>26</v>
      </c>
      <c r="H18" s="49" t="s">
        <v>27</v>
      </c>
      <c r="I18" s="49" t="s">
        <v>26</v>
      </c>
      <c r="J18" s="48">
        <v>1</v>
      </c>
      <c r="K18" s="49"/>
    </row>
    <row r="19" spans="1:11" ht="14">
      <c r="A19" s="62">
        <v>280</v>
      </c>
      <c r="B19" s="48">
        <v>2</v>
      </c>
      <c r="C19" s="48">
        <v>281</v>
      </c>
      <c r="D19" s="49" t="s">
        <v>308</v>
      </c>
      <c r="E19" s="48">
        <v>2</v>
      </c>
      <c r="F19" s="48">
        <v>1</v>
      </c>
      <c r="G19" s="49" t="s">
        <v>27</v>
      </c>
      <c r="H19" s="49" t="s">
        <v>27</v>
      </c>
      <c r="I19" s="49" t="s">
        <v>26</v>
      </c>
      <c r="J19" s="48">
        <v>2</v>
      </c>
      <c r="K19" s="49"/>
    </row>
    <row r="20" spans="1:11" ht="14">
      <c r="A20" s="62">
        <v>285</v>
      </c>
      <c r="B20" s="48">
        <v>1</v>
      </c>
      <c r="C20" s="48">
        <v>286</v>
      </c>
      <c r="D20" s="49" t="s">
        <v>313</v>
      </c>
      <c r="E20" s="48">
        <v>3</v>
      </c>
      <c r="F20" s="48">
        <v>0.33333299999999999</v>
      </c>
      <c r="G20" s="49" t="s">
        <v>27</v>
      </c>
      <c r="H20" s="49" t="s">
        <v>27</v>
      </c>
      <c r="I20" s="49" t="s">
        <v>27</v>
      </c>
      <c r="J20" s="48">
        <v>1</v>
      </c>
      <c r="K20" s="49"/>
    </row>
    <row r="21" spans="1:11" ht="14">
      <c r="A21" s="62">
        <v>305</v>
      </c>
      <c r="B21" s="48">
        <v>2</v>
      </c>
      <c r="C21" s="48">
        <v>306</v>
      </c>
      <c r="D21" s="49" t="s">
        <v>333</v>
      </c>
      <c r="E21" s="48">
        <v>2</v>
      </c>
      <c r="F21" s="48">
        <v>0</v>
      </c>
      <c r="G21" s="49" t="s">
        <v>27</v>
      </c>
      <c r="H21" s="49" t="s">
        <v>27</v>
      </c>
      <c r="I21" s="49" t="s">
        <v>26</v>
      </c>
      <c r="J21" s="48">
        <v>2</v>
      </c>
      <c r="K21" s="49"/>
    </row>
    <row r="22" spans="1:11" ht="14">
      <c r="A22" s="62">
        <v>368</v>
      </c>
      <c r="B22" s="48">
        <v>5</v>
      </c>
      <c r="C22" s="48">
        <v>369</v>
      </c>
      <c r="D22" s="49" t="s">
        <v>396</v>
      </c>
      <c r="E22" s="48">
        <v>1</v>
      </c>
      <c r="F22" s="48">
        <v>0</v>
      </c>
      <c r="G22" s="49" t="s">
        <v>26</v>
      </c>
      <c r="H22" s="49" t="s">
        <v>27</v>
      </c>
      <c r="I22" s="49" t="s">
        <v>27</v>
      </c>
      <c r="J22" s="48">
        <v>1</v>
      </c>
      <c r="K22" s="49"/>
    </row>
    <row r="23" spans="1:11" ht="14">
      <c r="A23" s="62">
        <v>376</v>
      </c>
      <c r="B23" s="48">
        <v>1</v>
      </c>
      <c r="C23" s="48">
        <v>377</v>
      </c>
      <c r="D23" s="49" t="s">
        <v>404</v>
      </c>
      <c r="E23" s="48">
        <v>4</v>
      </c>
      <c r="F23" s="48">
        <v>0.25</v>
      </c>
      <c r="G23" s="49" t="s">
        <v>27</v>
      </c>
      <c r="H23" s="49" t="s">
        <v>27</v>
      </c>
      <c r="I23" s="49" t="s">
        <v>27</v>
      </c>
      <c r="J23" s="48">
        <v>1</v>
      </c>
      <c r="K23" s="49"/>
    </row>
    <row r="24" spans="1:11" ht="14">
      <c r="A24" s="62">
        <v>384</v>
      </c>
      <c r="B24" s="48">
        <v>2</v>
      </c>
      <c r="C24" s="48">
        <v>385</v>
      </c>
      <c r="D24" s="49" t="s">
        <v>412</v>
      </c>
      <c r="E24" s="48">
        <v>3</v>
      </c>
      <c r="F24" s="48">
        <v>0</v>
      </c>
      <c r="G24" s="49" t="s">
        <v>27</v>
      </c>
      <c r="H24" s="49" t="s">
        <v>27</v>
      </c>
      <c r="I24" s="49" t="s">
        <v>26</v>
      </c>
      <c r="J24" s="48">
        <v>3</v>
      </c>
      <c r="K24" s="49"/>
    </row>
    <row r="25" spans="1:11" ht="14">
      <c r="A25" s="62">
        <v>388</v>
      </c>
      <c r="B25" s="48">
        <v>6</v>
      </c>
      <c r="C25" s="48">
        <v>389</v>
      </c>
      <c r="D25" s="49" t="s">
        <v>416</v>
      </c>
      <c r="E25" s="48">
        <v>1</v>
      </c>
      <c r="F25" s="48">
        <v>1</v>
      </c>
      <c r="G25" s="49" t="s">
        <v>26</v>
      </c>
      <c r="H25" s="49" t="s">
        <v>27</v>
      </c>
      <c r="I25" s="49" t="s">
        <v>26</v>
      </c>
      <c r="J25" s="48">
        <v>1</v>
      </c>
      <c r="K25" s="49"/>
    </row>
    <row r="26" spans="1:11" ht="14">
      <c r="A26" s="62">
        <v>394</v>
      </c>
      <c r="B26" s="48">
        <v>1</v>
      </c>
      <c r="C26" s="48">
        <v>395</v>
      </c>
      <c r="D26" s="49" t="s">
        <v>422</v>
      </c>
      <c r="E26" s="48">
        <v>3</v>
      </c>
      <c r="F26" s="48">
        <v>0.66666700000000001</v>
      </c>
      <c r="G26" s="49" t="s">
        <v>27</v>
      </c>
      <c r="H26" s="49" t="s">
        <v>27</v>
      </c>
      <c r="I26" s="49" t="s">
        <v>27</v>
      </c>
      <c r="J26" s="48">
        <v>2</v>
      </c>
      <c r="K26" s="49"/>
    </row>
    <row r="27" spans="1:11" ht="14">
      <c r="A27" s="62">
        <v>395</v>
      </c>
      <c r="B27" s="48">
        <v>5</v>
      </c>
      <c r="C27" s="48">
        <v>396</v>
      </c>
      <c r="D27" s="49" t="s">
        <v>423</v>
      </c>
      <c r="E27" s="48">
        <v>1</v>
      </c>
      <c r="F27" s="48">
        <v>0</v>
      </c>
      <c r="G27" s="49" t="s">
        <v>26</v>
      </c>
      <c r="H27" s="49" t="s">
        <v>27</v>
      </c>
      <c r="I27" s="49" t="s">
        <v>27</v>
      </c>
      <c r="J27" s="48">
        <v>1</v>
      </c>
      <c r="K27" s="49"/>
    </row>
    <row r="28" spans="1:11" ht="14">
      <c r="A28" s="62">
        <v>400</v>
      </c>
      <c r="B28" s="48">
        <v>1</v>
      </c>
      <c r="C28" s="48">
        <v>401</v>
      </c>
      <c r="D28" s="49" t="s">
        <v>428</v>
      </c>
      <c r="E28" s="48">
        <v>4</v>
      </c>
      <c r="F28" s="48">
        <v>0.75</v>
      </c>
      <c r="G28" s="49" t="s">
        <v>27</v>
      </c>
      <c r="H28" s="49" t="s">
        <v>27</v>
      </c>
      <c r="I28" s="49" t="s">
        <v>27</v>
      </c>
      <c r="J28" s="48">
        <v>4</v>
      </c>
      <c r="K28" s="49"/>
    </row>
    <row r="29" spans="1:11" ht="14">
      <c r="A29" s="62">
        <v>405</v>
      </c>
      <c r="B29" s="48">
        <v>5</v>
      </c>
      <c r="C29" s="48">
        <v>406</v>
      </c>
      <c r="D29" s="49" t="s">
        <v>433</v>
      </c>
      <c r="E29" s="48">
        <v>1</v>
      </c>
      <c r="F29" s="48">
        <v>0</v>
      </c>
      <c r="G29" s="49" t="s">
        <v>26</v>
      </c>
      <c r="H29" s="49" t="s">
        <v>27</v>
      </c>
      <c r="I29" s="49" t="s">
        <v>27</v>
      </c>
      <c r="J29" s="48">
        <v>1</v>
      </c>
      <c r="K29" s="49"/>
    </row>
    <row r="30" spans="1:11" ht="14">
      <c r="A30" s="62">
        <v>422</v>
      </c>
      <c r="B30" s="48">
        <v>5</v>
      </c>
      <c r="C30" s="48">
        <v>423</v>
      </c>
      <c r="D30" s="49" t="s">
        <v>450</v>
      </c>
      <c r="E30" s="48">
        <v>2</v>
      </c>
      <c r="F30" s="48">
        <v>0</v>
      </c>
      <c r="G30" s="49" t="s">
        <v>26</v>
      </c>
      <c r="H30" s="49" t="s">
        <v>27</v>
      </c>
      <c r="I30" s="49" t="s">
        <v>27</v>
      </c>
      <c r="J30" s="48">
        <v>2</v>
      </c>
      <c r="K30" s="49"/>
    </row>
    <row r="31" spans="1:11" ht="14">
      <c r="A31" s="62">
        <v>427</v>
      </c>
      <c r="B31" s="48">
        <v>1</v>
      </c>
      <c r="C31" s="48">
        <v>428</v>
      </c>
      <c r="D31" s="49" t="s">
        <v>455</v>
      </c>
      <c r="E31" s="48">
        <v>4</v>
      </c>
      <c r="F31" s="48">
        <v>0</v>
      </c>
      <c r="G31" s="49" t="s">
        <v>27</v>
      </c>
      <c r="H31" s="49" t="s">
        <v>27</v>
      </c>
      <c r="I31" s="49" t="s">
        <v>27</v>
      </c>
      <c r="J31" s="48">
        <v>1</v>
      </c>
      <c r="K31" s="49"/>
    </row>
    <row r="32" spans="1:11" ht="14">
      <c r="A32" s="62">
        <v>437</v>
      </c>
      <c r="B32" s="48">
        <v>2</v>
      </c>
      <c r="C32" s="48">
        <v>438</v>
      </c>
      <c r="D32" s="49" t="s">
        <v>465</v>
      </c>
      <c r="E32" s="48">
        <v>1</v>
      </c>
      <c r="F32" s="48">
        <v>1</v>
      </c>
      <c r="G32" s="49" t="s">
        <v>27</v>
      </c>
      <c r="H32" s="49" t="s">
        <v>27</v>
      </c>
      <c r="I32" s="49" t="s">
        <v>26</v>
      </c>
      <c r="J32" s="48">
        <v>1</v>
      </c>
      <c r="K32" s="49"/>
    </row>
    <row r="33" spans="1:11" ht="14">
      <c r="A33" s="62">
        <v>440</v>
      </c>
      <c r="B33" s="48">
        <v>1</v>
      </c>
      <c r="C33" s="48">
        <v>441</v>
      </c>
      <c r="D33" s="49" t="s">
        <v>468</v>
      </c>
      <c r="E33" s="48">
        <v>3</v>
      </c>
      <c r="F33" s="48">
        <v>0</v>
      </c>
      <c r="G33" s="49" t="s">
        <v>27</v>
      </c>
      <c r="H33" s="49" t="s">
        <v>27</v>
      </c>
      <c r="I33" s="49" t="s">
        <v>27</v>
      </c>
      <c r="J33" s="48">
        <v>1</v>
      </c>
      <c r="K33" s="49" t="s">
        <v>3008</v>
      </c>
    </row>
    <row r="34" spans="1:11" ht="14">
      <c r="A34" s="62">
        <v>448</v>
      </c>
      <c r="B34" s="48">
        <v>1</v>
      </c>
      <c r="C34" s="48">
        <v>449</v>
      </c>
      <c r="D34" s="49" t="s">
        <v>476</v>
      </c>
      <c r="E34" s="48">
        <v>3</v>
      </c>
      <c r="F34" s="48">
        <v>0</v>
      </c>
      <c r="G34" s="49" t="s">
        <v>27</v>
      </c>
      <c r="H34" s="49" t="s">
        <v>27</v>
      </c>
      <c r="I34" s="49" t="s">
        <v>27</v>
      </c>
      <c r="J34" s="48">
        <v>2</v>
      </c>
      <c r="K34" s="49"/>
    </row>
    <row r="35" spans="1:11" ht="14">
      <c r="A35" s="62">
        <v>451</v>
      </c>
      <c r="B35" s="48">
        <v>2</v>
      </c>
      <c r="C35" s="48">
        <v>452</v>
      </c>
      <c r="D35" s="49" t="s">
        <v>479</v>
      </c>
      <c r="E35" s="48">
        <v>1</v>
      </c>
      <c r="F35" s="48">
        <v>0</v>
      </c>
      <c r="G35" s="49" t="s">
        <v>27</v>
      </c>
      <c r="H35" s="49" t="s">
        <v>27</v>
      </c>
      <c r="I35" s="49" t="s">
        <v>26</v>
      </c>
      <c r="J35" s="48">
        <v>1</v>
      </c>
      <c r="K35" s="49"/>
    </row>
    <row r="36" spans="1:11" ht="14">
      <c r="A36" s="62">
        <v>460</v>
      </c>
      <c r="B36" s="48">
        <v>5</v>
      </c>
      <c r="C36" s="48">
        <v>461</v>
      </c>
      <c r="D36" s="49" t="s">
        <v>488</v>
      </c>
      <c r="E36" s="48">
        <v>1</v>
      </c>
      <c r="F36" s="48">
        <v>0</v>
      </c>
      <c r="G36" s="49" t="s">
        <v>26</v>
      </c>
      <c r="H36" s="49" t="s">
        <v>27</v>
      </c>
      <c r="I36" s="49" t="s">
        <v>27</v>
      </c>
      <c r="J36" s="48">
        <v>1</v>
      </c>
      <c r="K36" s="49"/>
    </row>
    <row r="37" spans="1:11" ht="14">
      <c r="A37" s="62">
        <v>464</v>
      </c>
      <c r="B37" s="48">
        <v>6</v>
      </c>
      <c r="C37" s="48">
        <v>465</v>
      </c>
      <c r="D37" s="49" t="s">
        <v>492</v>
      </c>
      <c r="E37" s="48">
        <v>1</v>
      </c>
      <c r="F37" s="48">
        <v>1</v>
      </c>
      <c r="G37" s="49" t="s">
        <v>26</v>
      </c>
      <c r="H37" s="49" t="s">
        <v>27</v>
      </c>
      <c r="I37" s="49" t="s">
        <v>26</v>
      </c>
      <c r="J37" s="48">
        <v>1</v>
      </c>
      <c r="K37" s="49"/>
    </row>
    <row r="38" spans="1:11" ht="14">
      <c r="A38" s="62">
        <v>466</v>
      </c>
      <c r="B38" s="48">
        <v>2</v>
      </c>
      <c r="C38" s="48">
        <v>467</v>
      </c>
      <c r="D38" s="49" t="s">
        <v>494</v>
      </c>
      <c r="E38" s="48">
        <v>2</v>
      </c>
      <c r="F38" s="48">
        <v>1</v>
      </c>
      <c r="G38" s="49" t="s">
        <v>27</v>
      </c>
      <c r="H38" s="49" t="s">
        <v>27</v>
      </c>
      <c r="I38" s="49" t="s">
        <v>26</v>
      </c>
      <c r="J38" s="48">
        <v>2</v>
      </c>
      <c r="K38" s="49"/>
    </row>
    <row r="39" spans="1:11" ht="14">
      <c r="A39" s="62">
        <v>492</v>
      </c>
      <c r="B39" s="48">
        <v>5</v>
      </c>
      <c r="C39" s="48">
        <v>493</v>
      </c>
      <c r="D39" s="49" t="s">
        <v>520</v>
      </c>
      <c r="E39" s="48">
        <v>1</v>
      </c>
      <c r="F39" s="48">
        <v>1</v>
      </c>
      <c r="G39" s="49" t="s">
        <v>26</v>
      </c>
      <c r="H39" s="49" t="s">
        <v>27</v>
      </c>
      <c r="I39" s="49" t="s">
        <v>27</v>
      </c>
      <c r="J39" s="48">
        <v>1</v>
      </c>
      <c r="K39" s="49"/>
    </row>
    <row r="40" spans="1:11" ht="14">
      <c r="A40" s="62">
        <v>506</v>
      </c>
      <c r="B40" s="48">
        <v>2</v>
      </c>
      <c r="C40" s="48">
        <v>507</v>
      </c>
      <c r="D40" s="49" t="s">
        <v>534</v>
      </c>
      <c r="E40" s="48">
        <v>1</v>
      </c>
      <c r="F40" s="48">
        <v>0</v>
      </c>
      <c r="G40" s="49" t="s">
        <v>27</v>
      </c>
      <c r="H40" s="49" t="s">
        <v>27</v>
      </c>
      <c r="I40" s="49" t="s">
        <v>26</v>
      </c>
      <c r="J40" s="48">
        <v>1</v>
      </c>
      <c r="K40" s="49"/>
    </row>
    <row r="41" spans="1:11" ht="14">
      <c r="A41" s="62">
        <v>536</v>
      </c>
      <c r="B41" s="48">
        <v>5</v>
      </c>
      <c r="C41" s="48">
        <v>537</v>
      </c>
      <c r="D41" s="49" t="s">
        <v>564</v>
      </c>
      <c r="E41" s="48">
        <v>1</v>
      </c>
      <c r="F41" s="48">
        <v>1</v>
      </c>
      <c r="G41" s="49" t="s">
        <v>26</v>
      </c>
      <c r="H41" s="49" t="s">
        <v>27</v>
      </c>
      <c r="I41" s="49" t="s">
        <v>27</v>
      </c>
      <c r="J41" s="48">
        <v>1</v>
      </c>
      <c r="K41" s="49"/>
    </row>
    <row r="42" spans="1:11" ht="14">
      <c r="A42" s="62">
        <v>546</v>
      </c>
      <c r="B42" s="48">
        <v>2</v>
      </c>
      <c r="C42" s="48">
        <v>547</v>
      </c>
      <c r="D42" s="49" t="s">
        <v>574</v>
      </c>
      <c r="E42" s="48">
        <v>1</v>
      </c>
      <c r="F42" s="48">
        <v>0</v>
      </c>
      <c r="G42" s="49" t="s">
        <v>27</v>
      </c>
      <c r="H42" s="49" t="s">
        <v>27</v>
      </c>
      <c r="I42" s="49" t="s">
        <v>26</v>
      </c>
      <c r="J42" s="48">
        <v>1</v>
      </c>
      <c r="K42" s="49"/>
    </row>
    <row r="43" spans="1:11" ht="14">
      <c r="A43" s="62">
        <v>565</v>
      </c>
      <c r="B43" s="48">
        <v>2</v>
      </c>
      <c r="C43" s="48">
        <v>566</v>
      </c>
      <c r="D43" s="49" t="s">
        <v>593</v>
      </c>
      <c r="E43" s="48">
        <v>1</v>
      </c>
      <c r="F43" s="48">
        <v>1</v>
      </c>
      <c r="G43" s="49" t="s">
        <v>27</v>
      </c>
      <c r="H43" s="49" t="s">
        <v>27</v>
      </c>
      <c r="I43" s="49" t="s">
        <v>26</v>
      </c>
      <c r="J43" s="48">
        <v>1</v>
      </c>
      <c r="K43" s="49"/>
    </row>
    <row r="44" spans="1:11" ht="14">
      <c r="A44" s="62">
        <v>584</v>
      </c>
      <c r="B44" s="48">
        <v>1</v>
      </c>
      <c r="C44" s="48">
        <v>585</v>
      </c>
      <c r="D44" s="49" t="s">
        <v>612</v>
      </c>
      <c r="E44" s="48">
        <v>1</v>
      </c>
      <c r="F44" s="48">
        <v>0</v>
      </c>
      <c r="G44" s="49" t="s">
        <v>27</v>
      </c>
      <c r="H44" s="49" t="s">
        <v>27</v>
      </c>
      <c r="I44" s="49" t="s">
        <v>27</v>
      </c>
      <c r="J44" s="48">
        <v>1</v>
      </c>
      <c r="K44" s="49"/>
    </row>
    <row r="45" spans="1:11" ht="14">
      <c r="A45" s="62">
        <v>586</v>
      </c>
      <c r="B45" s="48">
        <v>6</v>
      </c>
      <c r="C45" s="48">
        <v>587</v>
      </c>
      <c r="D45" s="49" t="s">
        <v>614</v>
      </c>
      <c r="E45" s="48">
        <v>1</v>
      </c>
      <c r="F45" s="48">
        <v>1</v>
      </c>
      <c r="G45" s="49" t="s">
        <v>26</v>
      </c>
      <c r="H45" s="49" t="s">
        <v>27</v>
      </c>
      <c r="I45" s="49" t="s">
        <v>26</v>
      </c>
      <c r="J45" s="48">
        <v>1</v>
      </c>
      <c r="K45" s="49"/>
    </row>
    <row r="46" spans="1:11" ht="14">
      <c r="A46" s="62">
        <v>611</v>
      </c>
      <c r="B46" s="48">
        <v>5</v>
      </c>
      <c r="C46" s="48">
        <v>612</v>
      </c>
      <c r="D46" s="49" t="s">
        <v>639</v>
      </c>
      <c r="E46" s="48">
        <v>1</v>
      </c>
      <c r="F46" s="48">
        <v>0</v>
      </c>
      <c r="G46" s="49" t="s">
        <v>26</v>
      </c>
      <c r="H46" s="49" t="s">
        <v>27</v>
      </c>
      <c r="I46" s="49" t="s">
        <v>27</v>
      </c>
      <c r="J46" s="48">
        <v>1</v>
      </c>
      <c r="K46" s="49"/>
    </row>
    <row r="47" spans="1:11" ht="14">
      <c r="A47" s="62">
        <v>613</v>
      </c>
      <c r="B47" s="48">
        <v>6</v>
      </c>
      <c r="C47" s="48">
        <v>614</v>
      </c>
      <c r="D47" s="49" t="s">
        <v>641</v>
      </c>
      <c r="E47" s="48">
        <v>1</v>
      </c>
      <c r="F47" s="48">
        <v>1</v>
      </c>
      <c r="G47" s="49" t="s">
        <v>26</v>
      </c>
      <c r="H47" s="49" t="s">
        <v>27</v>
      </c>
      <c r="I47" s="49" t="s">
        <v>26</v>
      </c>
      <c r="J47" s="48">
        <v>1</v>
      </c>
      <c r="K47" s="49"/>
    </row>
    <row r="48" spans="1:11" ht="14">
      <c r="A48" s="62">
        <v>630</v>
      </c>
      <c r="B48" s="48">
        <v>1</v>
      </c>
      <c r="C48" s="48">
        <v>631</v>
      </c>
      <c r="D48" s="49" t="s">
        <v>658</v>
      </c>
      <c r="E48" s="48">
        <v>2</v>
      </c>
      <c r="F48" s="48">
        <v>0</v>
      </c>
      <c r="G48" s="49" t="s">
        <v>27</v>
      </c>
      <c r="H48" s="49" t="s">
        <v>27</v>
      </c>
      <c r="I48" s="49" t="s">
        <v>27</v>
      </c>
      <c r="J48" s="48">
        <v>2</v>
      </c>
      <c r="K48" s="49"/>
    </row>
    <row r="49" spans="1:11" ht="14">
      <c r="A49" s="62">
        <v>635</v>
      </c>
      <c r="B49" s="48">
        <v>2</v>
      </c>
      <c r="C49" s="48">
        <v>636</v>
      </c>
      <c r="D49" s="49" t="s">
        <v>663</v>
      </c>
      <c r="E49" s="48">
        <v>1</v>
      </c>
      <c r="F49" s="48">
        <v>0</v>
      </c>
      <c r="G49" s="49" t="s">
        <v>27</v>
      </c>
      <c r="H49" s="49" t="s">
        <v>27</v>
      </c>
      <c r="I49" s="49" t="s">
        <v>26</v>
      </c>
      <c r="J49" s="48">
        <v>1</v>
      </c>
      <c r="K49" s="49"/>
    </row>
    <row r="50" spans="1:11" ht="14">
      <c r="A50" s="62">
        <v>660</v>
      </c>
      <c r="B50" s="48">
        <v>5</v>
      </c>
      <c r="C50" s="48">
        <v>661</v>
      </c>
      <c r="D50" s="49" t="s">
        <v>688</v>
      </c>
      <c r="E50" s="48">
        <v>2</v>
      </c>
      <c r="F50" s="48">
        <v>1</v>
      </c>
      <c r="G50" s="49" t="s">
        <v>26</v>
      </c>
      <c r="H50" s="49" t="s">
        <v>27</v>
      </c>
      <c r="I50" s="49" t="s">
        <v>27</v>
      </c>
      <c r="J50" s="48">
        <v>2</v>
      </c>
      <c r="K50" s="49"/>
    </row>
    <row r="51" spans="1:11" ht="14">
      <c r="A51" s="62">
        <v>712</v>
      </c>
      <c r="B51" s="48">
        <v>6</v>
      </c>
      <c r="C51" s="48">
        <v>713</v>
      </c>
      <c r="D51" s="49" t="s">
        <v>740</v>
      </c>
      <c r="E51" s="48">
        <v>3</v>
      </c>
      <c r="F51" s="48">
        <v>0.33333299999999999</v>
      </c>
      <c r="G51" s="49" t="s">
        <v>26</v>
      </c>
      <c r="H51" s="49" t="s">
        <v>27</v>
      </c>
      <c r="I51" s="49" t="s">
        <v>26</v>
      </c>
      <c r="J51" s="48">
        <v>1</v>
      </c>
      <c r="K51" s="49"/>
    </row>
    <row r="52" spans="1:11" ht="14">
      <c r="A52" s="62">
        <v>815</v>
      </c>
      <c r="B52" s="48">
        <v>2</v>
      </c>
      <c r="C52" s="48">
        <v>816</v>
      </c>
      <c r="D52" s="49" t="s">
        <v>843</v>
      </c>
      <c r="E52" s="48">
        <v>1</v>
      </c>
      <c r="F52" s="48">
        <v>0</v>
      </c>
      <c r="G52" s="49" t="s">
        <v>27</v>
      </c>
      <c r="H52" s="49" t="s">
        <v>27</v>
      </c>
      <c r="I52" s="49" t="s">
        <v>26</v>
      </c>
      <c r="J52" s="48">
        <v>1</v>
      </c>
      <c r="K52" s="49"/>
    </row>
    <row r="53" spans="1:11" ht="14">
      <c r="A53" s="62">
        <v>825</v>
      </c>
      <c r="B53" s="48">
        <v>5</v>
      </c>
      <c r="C53" s="48">
        <v>826</v>
      </c>
      <c r="D53" s="49" t="s">
        <v>853</v>
      </c>
      <c r="E53" s="48">
        <v>1</v>
      </c>
      <c r="F53" s="48">
        <v>1</v>
      </c>
      <c r="G53" s="49" t="s">
        <v>26</v>
      </c>
      <c r="H53" s="49" t="s">
        <v>27</v>
      </c>
      <c r="I53" s="49" t="s">
        <v>27</v>
      </c>
      <c r="J53" s="48">
        <v>1</v>
      </c>
      <c r="K53" s="49"/>
    </row>
    <row r="54" spans="1:11" ht="14">
      <c r="A54" s="62">
        <v>896</v>
      </c>
      <c r="B54" s="48">
        <v>5</v>
      </c>
      <c r="C54" s="48">
        <v>897</v>
      </c>
      <c r="D54" s="49" t="s">
        <v>924</v>
      </c>
      <c r="E54" s="48">
        <v>4</v>
      </c>
      <c r="F54" s="48">
        <v>0</v>
      </c>
      <c r="G54" s="49" t="s">
        <v>26</v>
      </c>
      <c r="H54" s="49" t="s">
        <v>27</v>
      </c>
      <c r="I54" s="49" t="s">
        <v>27</v>
      </c>
      <c r="J54" s="48">
        <v>1</v>
      </c>
      <c r="K54" s="49"/>
    </row>
    <row r="55" spans="1:11" ht="14">
      <c r="A55" s="62">
        <v>907</v>
      </c>
      <c r="B55" s="48">
        <v>2</v>
      </c>
      <c r="C55" s="48">
        <v>908</v>
      </c>
      <c r="D55" s="49" t="s">
        <v>935</v>
      </c>
      <c r="E55" s="48">
        <v>2</v>
      </c>
      <c r="F55" s="48">
        <v>0.5</v>
      </c>
      <c r="G55" s="49" t="s">
        <v>27</v>
      </c>
      <c r="H55" s="49" t="s">
        <v>27</v>
      </c>
      <c r="I55" s="49" t="s">
        <v>26</v>
      </c>
      <c r="J55" s="48">
        <v>2</v>
      </c>
      <c r="K55" s="49"/>
    </row>
    <row r="56" spans="1:11" ht="14">
      <c r="A56" s="62">
        <v>912</v>
      </c>
      <c r="B56" s="48">
        <v>1</v>
      </c>
      <c r="C56" s="48">
        <v>913</v>
      </c>
      <c r="D56" s="49" t="s">
        <v>940</v>
      </c>
      <c r="E56" s="48">
        <v>4</v>
      </c>
      <c r="F56" s="48">
        <v>0.5</v>
      </c>
      <c r="G56" s="49" t="s">
        <v>27</v>
      </c>
      <c r="H56" s="49" t="s">
        <v>27</v>
      </c>
      <c r="I56" s="49" t="s">
        <v>27</v>
      </c>
      <c r="J56" s="48">
        <v>4</v>
      </c>
      <c r="K56" s="49"/>
    </row>
    <row r="57" spans="1:11" ht="14">
      <c r="A57" s="62">
        <v>922</v>
      </c>
      <c r="B57" s="48">
        <v>6</v>
      </c>
      <c r="C57" s="48">
        <v>923</v>
      </c>
      <c r="D57" s="49" t="s">
        <v>950</v>
      </c>
      <c r="E57" s="48">
        <v>1</v>
      </c>
      <c r="F57" s="48">
        <v>1</v>
      </c>
      <c r="G57" s="49" t="s">
        <v>26</v>
      </c>
      <c r="H57" s="49" t="s">
        <v>27</v>
      </c>
      <c r="I57" s="49" t="s">
        <v>26</v>
      </c>
      <c r="J57" s="48">
        <v>1</v>
      </c>
      <c r="K57" s="49"/>
    </row>
    <row r="58" spans="1:11" ht="14">
      <c r="A58" s="62">
        <v>967</v>
      </c>
      <c r="B58" s="48">
        <v>2</v>
      </c>
      <c r="C58" s="48">
        <v>968</v>
      </c>
      <c r="D58" s="49" t="s">
        <v>995</v>
      </c>
      <c r="E58" s="48">
        <v>3</v>
      </c>
      <c r="F58" s="48">
        <v>0</v>
      </c>
      <c r="G58" s="49" t="s">
        <v>27</v>
      </c>
      <c r="H58" s="49" t="s">
        <v>27</v>
      </c>
      <c r="I58" s="49" t="s">
        <v>26</v>
      </c>
      <c r="J58" s="48">
        <v>3</v>
      </c>
      <c r="K58" s="49"/>
    </row>
    <row r="59" spans="1:11" ht="14">
      <c r="A59" s="62">
        <v>1007</v>
      </c>
      <c r="B59" s="48">
        <v>1</v>
      </c>
      <c r="C59" s="48">
        <v>1008</v>
      </c>
      <c r="D59" s="49" t="s">
        <v>1035</v>
      </c>
      <c r="E59" s="48">
        <v>3</v>
      </c>
      <c r="F59" s="48">
        <v>0.33333299999999999</v>
      </c>
      <c r="G59" s="49" t="s">
        <v>27</v>
      </c>
      <c r="H59" s="49" t="s">
        <v>27</v>
      </c>
      <c r="I59" s="49" t="s">
        <v>27</v>
      </c>
      <c r="J59" s="48">
        <v>3</v>
      </c>
      <c r="K59" s="49"/>
    </row>
    <row r="60" spans="1:11" ht="14">
      <c r="A60" s="62">
        <v>1009</v>
      </c>
      <c r="B60" s="48">
        <v>6</v>
      </c>
      <c r="C60" s="48">
        <v>1010</v>
      </c>
      <c r="D60" s="49" t="s">
        <v>1037</v>
      </c>
      <c r="E60" s="48">
        <v>4</v>
      </c>
      <c r="F60" s="48">
        <v>0.75</v>
      </c>
      <c r="G60" s="49" t="s">
        <v>26</v>
      </c>
      <c r="H60" s="49" t="s">
        <v>27</v>
      </c>
      <c r="I60" s="49" t="s">
        <v>26</v>
      </c>
      <c r="J60" s="48">
        <v>1</v>
      </c>
      <c r="K60" s="49"/>
    </row>
    <row r="61" spans="1:11" ht="14">
      <c r="A61" s="62">
        <v>1012</v>
      </c>
      <c r="B61" s="48">
        <v>2</v>
      </c>
      <c r="C61" s="48">
        <v>1013</v>
      </c>
      <c r="D61" s="49" t="s">
        <v>1040</v>
      </c>
      <c r="E61" s="48">
        <v>3</v>
      </c>
      <c r="F61" s="48">
        <v>0</v>
      </c>
      <c r="G61" s="49" t="s">
        <v>27</v>
      </c>
      <c r="H61" s="49" t="s">
        <v>27</v>
      </c>
      <c r="I61" s="49" t="s">
        <v>26</v>
      </c>
      <c r="J61" s="48">
        <v>2</v>
      </c>
      <c r="K61" s="49"/>
    </row>
    <row r="62" spans="1:11" ht="14">
      <c r="A62" s="62">
        <v>1021</v>
      </c>
      <c r="B62" s="48">
        <v>6</v>
      </c>
      <c r="C62" s="48">
        <v>1022</v>
      </c>
      <c r="D62" s="49" t="s">
        <v>1049</v>
      </c>
      <c r="E62" s="48">
        <v>1</v>
      </c>
      <c r="F62" s="48">
        <v>0</v>
      </c>
      <c r="G62" s="49" t="s">
        <v>26</v>
      </c>
      <c r="H62" s="49" t="s">
        <v>27</v>
      </c>
      <c r="I62" s="49" t="s">
        <v>26</v>
      </c>
      <c r="J62" s="48">
        <v>1</v>
      </c>
      <c r="K62" s="49"/>
    </row>
    <row r="63" spans="1:11" ht="14">
      <c r="A63" s="62">
        <v>1047</v>
      </c>
      <c r="B63" s="48">
        <v>6</v>
      </c>
      <c r="C63" s="48">
        <v>1048</v>
      </c>
      <c r="D63" s="49" t="s">
        <v>1075</v>
      </c>
      <c r="E63" s="48">
        <v>3</v>
      </c>
      <c r="F63" s="48">
        <v>1</v>
      </c>
      <c r="G63" s="49" t="s">
        <v>26</v>
      </c>
      <c r="H63" s="49" t="s">
        <v>27</v>
      </c>
      <c r="I63" s="49" t="s">
        <v>26</v>
      </c>
      <c r="J63" s="48">
        <v>2</v>
      </c>
      <c r="K63" s="49"/>
    </row>
    <row r="64" spans="1:11" ht="14">
      <c r="A64" s="62">
        <v>1055</v>
      </c>
      <c r="B64" s="48">
        <v>6</v>
      </c>
      <c r="C64" s="48">
        <v>1056</v>
      </c>
      <c r="D64" s="49" t="s">
        <v>1083</v>
      </c>
      <c r="E64" s="48">
        <v>2</v>
      </c>
      <c r="F64" s="48">
        <v>1</v>
      </c>
      <c r="G64" s="49" t="s">
        <v>26</v>
      </c>
      <c r="H64" s="49" t="s">
        <v>27</v>
      </c>
      <c r="I64" s="49" t="s">
        <v>26</v>
      </c>
      <c r="J64" s="48">
        <v>2</v>
      </c>
      <c r="K64" s="49"/>
    </row>
    <row r="65" spans="1:11" ht="14">
      <c r="A65" s="62">
        <v>1074</v>
      </c>
      <c r="B65" s="48">
        <v>2</v>
      </c>
      <c r="C65" s="48">
        <v>1075</v>
      </c>
      <c r="D65" s="49" t="s">
        <v>1102</v>
      </c>
      <c r="E65" s="48">
        <v>2</v>
      </c>
      <c r="F65" s="48">
        <v>0</v>
      </c>
      <c r="G65" s="49" t="s">
        <v>27</v>
      </c>
      <c r="H65" s="49" t="s">
        <v>27</v>
      </c>
      <c r="I65" s="49" t="s">
        <v>26</v>
      </c>
      <c r="J65" s="48">
        <v>2</v>
      </c>
      <c r="K65" s="49"/>
    </row>
    <row r="66" spans="1:11" ht="14">
      <c r="A66" s="62">
        <v>1119</v>
      </c>
      <c r="B66" s="48">
        <v>6</v>
      </c>
      <c r="C66" s="48">
        <v>1120</v>
      </c>
      <c r="D66" s="49" t="s">
        <v>1147</v>
      </c>
      <c r="E66" s="48">
        <v>1</v>
      </c>
      <c r="F66" s="48">
        <v>1</v>
      </c>
      <c r="G66" s="49" t="s">
        <v>26</v>
      </c>
      <c r="H66" s="49" t="s">
        <v>27</v>
      </c>
      <c r="I66" s="49" t="s">
        <v>26</v>
      </c>
      <c r="J66" s="48">
        <v>1</v>
      </c>
      <c r="K66" s="49"/>
    </row>
    <row r="67" spans="1:11" ht="14">
      <c r="A67" s="62">
        <v>1127</v>
      </c>
      <c r="B67" s="48">
        <v>6</v>
      </c>
      <c r="C67" s="48">
        <v>1128</v>
      </c>
      <c r="D67" s="49" t="s">
        <v>1155</v>
      </c>
      <c r="E67" s="48">
        <v>4</v>
      </c>
      <c r="F67" s="48">
        <v>0.25</v>
      </c>
      <c r="G67" s="49" t="s">
        <v>26</v>
      </c>
      <c r="H67" s="49" t="s">
        <v>27</v>
      </c>
      <c r="I67" s="49" t="s">
        <v>26</v>
      </c>
      <c r="J67" s="48">
        <v>4</v>
      </c>
      <c r="K67" s="49"/>
    </row>
    <row r="68" spans="1:11" ht="14">
      <c r="A68" s="62">
        <v>1145</v>
      </c>
      <c r="B68" s="48">
        <v>1</v>
      </c>
      <c r="C68" s="48">
        <v>1146</v>
      </c>
      <c r="D68" s="49" t="s">
        <v>1173</v>
      </c>
      <c r="E68" s="48">
        <v>2</v>
      </c>
      <c r="F68" s="48">
        <v>0</v>
      </c>
      <c r="G68" s="49" t="s">
        <v>27</v>
      </c>
      <c r="H68" s="49" t="s">
        <v>27</v>
      </c>
      <c r="I68" s="49" t="s">
        <v>27</v>
      </c>
      <c r="J68" s="48">
        <v>1</v>
      </c>
      <c r="K68" s="49"/>
    </row>
    <row r="69" spans="1:11" ht="14">
      <c r="A69" s="62">
        <v>1152</v>
      </c>
      <c r="B69" s="48">
        <v>6</v>
      </c>
      <c r="C69" s="48">
        <v>1153</v>
      </c>
      <c r="D69" s="49" t="s">
        <v>1180</v>
      </c>
      <c r="E69" s="48">
        <v>1</v>
      </c>
      <c r="F69" s="48">
        <v>1</v>
      </c>
      <c r="G69" s="49" t="s">
        <v>26</v>
      </c>
      <c r="H69" s="49" t="s">
        <v>27</v>
      </c>
      <c r="I69" s="49" t="s">
        <v>26</v>
      </c>
      <c r="J69" s="48">
        <v>1</v>
      </c>
      <c r="K69" s="49"/>
    </row>
    <row r="70" spans="1:11" ht="14">
      <c r="A70" s="62">
        <v>1165</v>
      </c>
      <c r="B70" s="48">
        <v>5</v>
      </c>
      <c r="C70" s="48">
        <v>1166</v>
      </c>
      <c r="D70" s="49" t="s">
        <v>1193</v>
      </c>
      <c r="E70" s="48">
        <v>1</v>
      </c>
      <c r="F70" s="48">
        <v>1</v>
      </c>
      <c r="G70" s="49" t="s">
        <v>26</v>
      </c>
      <c r="H70" s="49" t="s">
        <v>27</v>
      </c>
      <c r="I70" s="49" t="s">
        <v>27</v>
      </c>
      <c r="J70" s="48">
        <v>1</v>
      </c>
      <c r="K70" s="49"/>
    </row>
    <row r="71" spans="1:11" ht="14">
      <c r="A71" s="62">
        <v>1207</v>
      </c>
      <c r="B71" s="48">
        <v>6</v>
      </c>
      <c r="C71" s="48">
        <v>1208</v>
      </c>
      <c r="D71" s="49" t="s">
        <v>1235</v>
      </c>
      <c r="E71" s="48">
        <v>1</v>
      </c>
      <c r="F71" s="48">
        <v>1</v>
      </c>
      <c r="G71" s="49" t="s">
        <v>26</v>
      </c>
      <c r="H71" s="49" t="s">
        <v>27</v>
      </c>
      <c r="I71" s="49" t="s">
        <v>26</v>
      </c>
      <c r="J71" s="48">
        <v>1</v>
      </c>
      <c r="K71" s="49"/>
    </row>
    <row r="72" spans="1:11" ht="14">
      <c r="A72" s="62">
        <v>1225</v>
      </c>
      <c r="B72" s="48">
        <v>6</v>
      </c>
      <c r="C72" s="48">
        <v>1226</v>
      </c>
      <c r="D72" s="49" t="s">
        <v>1253</v>
      </c>
      <c r="E72" s="48">
        <v>3</v>
      </c>
      <c r="F72" s="48">
        <v>0.66666700000000001</v>
      </c>
      <c r="G72" s="49" t="s">
        <v>26</v>
      </c>
      <c r="H72" s="49" t="s">
        <v>27</v>
      </c>
      <c r="I72" s="49" t="s">
        <v>26</v>
      </c>
      <c r="J72" s="48">
        <v>1</v>
      </c>
      <c r="K72" s="49"/>
    </row>
    <row r="73" spans="1:11" ht="14">
      <c r="A73" s="62">
        <v>1242</v>
      </c>
      <c r="B73" s="48">
        <v>2</v>
      </c>
      <c r="C73" s="48">
        <v>1243</v>
      </c>
      <c r="D73" s="49" t="s">
        <v>1270</v>
      </c>
      <c r="E73" s="48">
        <v>3</v>
      </c>
      <c r="F73" s="48">
        <v>0.66666700000000001</v>
      </c>
      <c r="G73" s="49" t="s">
        <v>27</v>
      </c>
      <c r="H73" s="49" t="s">
        <v>27</v>
      </c>
      <c r="I73" s="49" t="s">
        <v>26</v>
      </c>
      <c r="J73" s="48">
        <v>2</v>
      </c>
      <c r="K73" s="49"/>
    </row>
    <row r="74" spans="1:11" ht="14">
      <c r="A74" s="62">
        <v>1252</v>
      </c>
      <c r="B74" s="48">
        <v>5</v>
      </c>
      <c r="C74" s="48">
        <v>1253</v>
      </c>
      <c r="D74" s="49" t="s">
        <v>1280</v>
      </c>
      <c r="E74" s="48">
        <v>2</v>
      </c>
      <c r="F74" s="48">
        <v>0.5</v>
      </c>
      <c r="G74" s="49" t="s">
        <v>26</v>
      </c>
      <c r="H74" s="49" t="s">
        <v>27</v>
      </c>
      <c r="I74" s="49" t="s">
        <v>27</v>
      </c>
      <c r="J74" s="48">
        <v>2</v>
      </c>
      <c r="K74" s="49"/>
    </row>
    <row r="75" spans="1:11" ht="14">
      <c r="A75" s="62">
        <v>1270</v>
      </c>
      <c r="B75" s="48">
        <v>6</v>
      </c>
      <c r="C75" s="48">
        <v>1271</v>
      </c>
      <c r="D75" s="49" t="s">
        <v>1298</v>
      </c>
      <c r="E75" s="48">
        <v>1</v>
      </c>
      <c r="F75" s="48">
        <v>0</v>
      </c>
      <c r="G75" s="49" t="s">
        <v>26</v>
      </c>
      <c r="H75" s="49" t="s">
        <v>27</v>
      </c>
      <c r="I75" s="49" t="s">
        <v>26</v>
      </c>
      <c r="J75" s="48">
        <v>1</v>
      </c>
      <c r="K75" s="49"/>
    </row>
    <row r="76" spans="1:11" ht="14">
      <c r="A76" s="62">
        <v>1288</v>
      </c>
      <c r="B76" s="48">
        <v>5</v>
      </c>
      <c r="C76" s="48">
        <v>1289</v>
      </c>
      <c r="D76" s="49" t="s">
        <v>1316</v>
      </c>
      <c r="E76" s="48">
        <v>1</v>
      </c>
      <c r="F76" s="48">
        <v>1</v>
      </c>
      <c r="G76" s="49" t="s">
        <v>26</v>
      </c>
      <c r="H76" s="49" t="s">
        <v>27</v>
      </c>
      <c r="I76" s="49" t="s">
        <v>27</v>
      </c>
      <c r="J76" s="48">
        <v>1</v>
      </c>
      <c r="K76" s="49"/>
    </row>
    <row r="77" spans="1:11" ht="14">
      <c r="A77" s="62">
        <v>1294</v>
      </c>
      <c r="B77" s="48">
        <v>2</v>
      </c>
      <c r="C77" s="48">
        <v>1295</v>
      </c>
      <c r="D77" s="49" t="s">
        <v>1322</v>
      </c>
      <c r="E77" s="48">
        <v>3</v>
      </c>
      <c r="F77" s="48">
        <v>0.33333299999999999</v>
      </c>
      <c r="G77" s="49" t="s">
        <v>27</v>
      </c>
      <c r="H77" s="49" t="s">
        <v>27</v>
      </c>
      <c r="I77" s="49" t="s">
        <v>26</v>
      </c>
      <c r="J77" s="48">
        <v>2</v>
      </c>
      <c r="K77" s="49"/>
    </row>
    <row r="78" spans="1:11" ht="14">
      <c r="A78" s="62">
        <v>1299</v>
      </c>
      <c r="B78" s="48">
        <v>5</v>
      </c>
      <c r="C78" s="48">
        <v>1300</v>
      </c>
      <c r="D78" s="49" t="s">
        <v>1327</v>
      </c>
      <c r="E78" s="48">
        <v>2</v>
      </c>
      <c r="F78" s="48">
        <v>1</v>
      </c>
      <c r="G78" s="49" t="s">
        <v>26</v>
      </c>
      <c r="H78" s="49" t="s">
        <v>27</v>
      </c>
      <c r="I78" s="49" t="s">
        <v>27</v>
      </c>
      <c r="J78" s="48">
        <v>2</v>
      </c>
      <c r="K78" s="49"/>
    </row>
    <row r="79" spans="1:11" ht="14">
      <c r="A79" s="62">
        <v>1321</v>
      </c>
      <c r="B79" s="48">
        <v>2</v>
      </c>
      <c r="C79" s="48">
        <v>1322</v>
      </c>
      <c r="D79" s="49" t="s">
        <v>1349</v>
      </c>
      <c r="E79" s="48">
        <v>3</v>
      </c>
      <c r="F79" s="48">
        <v>0.33333299999999999</v>
      </c>
      <c r="G79" s="49" t="s">
        <v>27</v>
      </c>
      <c r="H79" s="49" t="s">
        <v>27</v>
      </c>
      <c r="I79" s="49" t="s">
        <v>26</v>
      </c>
      <c r="J79" s="48">
        <v>3</v>
      </c>
      <c r="K79" s="49"/>
    </row>
    <row r="80" spans="1:11" ht="14">
      <c r="A80" s="62">
        <v>1327</v>
      </c>
      <c r="B80" s="48">
        <v>6</v>
      </c>
      <c r="C80" s="48">
        <v>1328</v>
      </c>
      <c r="D80" s="49" t="s">
        <v>1355</v>
      </c>
      <c r="E80" s="48">
        <v>1</v>
      </c>
      <c r="F80" s="48">
        <v>1</v>
      </c>
      <c r="G80" s="49" t="s">
        <v>26</v>
      </c>
      <c r="H80" s="49" t="s">
        <v>27</v>
      </c>
      <c r="I80" s="49" t="s">
        <v>26</v>
      </c>
      <c r="J80" s="48">
        <v>1</v>
      </c>
      <c r="K80" s="49"/>
    </row>
    <row r="81" spans="1:11" ht="14">
      <c r="A81" s="62">
        <v>1337</v>
      </c>
      <c r="B81" s="48">
        <v>5</v>
      </c>
      <c r="C81" s="48">
        <v>1338</v>
      </c>
      <c r="D81" s="49" t="s">
        <v>1365</v>
      </c>
      <c r="E81" s="48">
        <v>2</v>
      </c>
      <c r="F81" s="48">
        <v>0.5</v>
      </c>
      <c r="G81" s="49" t="s">
        <v>26</v>
      </c>
      <c r="H81" s="49" t="s">
        <v>27</v>
      </c>
      <c r="I81" s="49" t="s">
        <v>27</v>
      </c>
      <c r="J81" s="48">
        <v>1</v>
      </c>
      <c r="K81" s="49"/>
    </row>
    <row r="82" spans="1:11" ht="14">
      <c r="A82" s="62">
        <v>1354</v>
      </c>
      <c r="B82" s="48">
        <v>5</v>
      </c>
      <c r="C82" s="48">
        <v>1355</v>
      </c>
      <c r="D82" s="49" t="s">
        <v>1382</v>
      </c>
      <c r="E82" s="48">
        <v>1</v>
      </c>
      <c r="F82" s="48">
        <v>0</v>
      </c>
      <c r="G82" s="49" t="s">
        <v>26</v>
      </c>
      <c r="H82" s="49" t="s">
        <v>27</v>
      </c>
      <c r="I82" s="49" t="s">
        <v>27</v>
      </c>
      <c r="J82" s="48">
        <v>1</v>
      </c>
      <c r="K82" s="49"/>
    </row>
    <row r="83" spans="1:11" ht="14">
      <c r="A83" s="62">
        <v>1358</v>
      </c>
      <c r="B83" s="48">
        <v>2</v>
      </c>
      <c r="C83" s="48">
        <v>1359</v>
      </c>
      <c r="D83" s="49" t="s">
        <v>1386</v>
      </c>
      <c r="E83" s="48">
        <v>2</v>
      </c>
      <c r="F83" s="48">
        <v>0.5</v>
      </c>
      <c r="G83" s="49" t="s">
        <v>27</v>
      </c>
      <c r="H83" s="49" t="s">
        <v>27</v>
      </c>
      <c r="I83" s="49" t="s">
        <v>26</v>
      </c>
      <c r="J83" s="48">
        <v>2</v>
      </c>
      <c r="K83" s="49"/>
    </row>
    <row r="84" spans="1:11" ht="14">
      <c r="A84" s="62">
        <v>1362</v>
      </c>
      <c r="B84" s="48">
        <v>2</v>
      </c>
      <c r="C84" s="48">
        <v>1363</v>
      </c>
      <c r="D84" s="49" t="s">
        <v>1390</v>
      </c>
      <c r="E84" s="48">
        <v>2</v>
      </c>
      <c r="F84" s="48">
        <v>0</v>
      </c>
      <c r="G84" s="49" t="s">
        <v>27</v>
      </c>
      <c r="H84" s="49" t="s">
        <v>27</v>
      </c>
      <c r="I84" s="49" t="s">
        <v>26</v>
      </c>
      <c r="J84" s="48">
        <v>1</v>
      </c>
      <c r="K84" s="49"/>
    </row>
    <row r="85" spans="1:11" ht="14">
      <c r="A85" s="62">
        <v>1367</v>
      </c>
      <c r="B85" s="48">
        <v>5</v>
      </c>
      <c r="C85" s="48">
        <v>1368</v>
      </c>
      <c r="D85" s="49" t="s">
        <v>1395</v>
      </c>
      <c r="E85" s="48">
        <v>3</v>
      </c>
      <c r="F85" s="48">
        <v>0</v>
      </c>
      <c r="G85" s="49" t="s">
        <v>26</v>
      </c>
      <c r="H85" s="49" t="s">
        <v>27</v>
      </c>
      <c r="I85" s="49" t="s">
        <v>27</v>
      </c>
      <c r="J85" s="48">
        <v>3</v>
      </c>
      <c r="K85" s="49"/>
    </row>
    <row r="86" spans="1:11" ht="14">
      <c r="A86" s="62">
        <v>1379</v>
      </c>
      <c r="B86" s="48">
        <v>5</v>
      </c>
      <c r="C86" s="48">
        <v>1380</v>
      </c>
      <c r="D86" s="49" t="s">
        <v>1407</v>
      </c>
      <c r="E86" s="48">
        <v>1</v>
      </c>
      <c r="F86" s="48">
        <v>0</v>
      </c>
      <c r="G86" s="49" t="s">
        <v>26</v>
      </c>
      <c r="H86" s="49" t="s">
        <v>27</v>
      </c>
      <c r="I86" s="49" t="s">
        <v>27</v>
      </c>
      <c r="J86" s="48">
        <v>1</v>
      </c>
      <c r="K86" s="49"/>
    </row>
    <row r="87" spans="1:11" ht="14">
      <c r="A87" s="62">
        <v>1396</v>
      </c>
      <c r="B87" s="48">
        <v>6</v>
      </c>
      <c r="C87" s="48">
        <v>1397</v>
      </c>
      <c r="D87" s="49" t="s">
        <v>1424</v>
      </c>
      <c r="E87" s="48">
        <v>1</v>
      </c>
      <c r="F87" s="48">
        <v>1</v>
      </c>
      <c r="G87" s="49" t="s">
        <v>26</v>
      </c>
      <c r="H87" s="49" t="s">
        <v>27</v>
      </c>
      <c r="I87" s="49" t="s">
        <v>26</v>
      </c>
      <c r="J87" s="48">
        <v>1</v>
      </c>
      <c r="K87" s="49"/>
    </row>
    <row r="88" spans="1:11" ht="14">
      <c r="A88" s="62">
        <v>1400</v>
      </c>
      <c r="B88" s="48">
        <v>1</v>
      </c>
      <c r="C88" s="48">
        <v>1401</v>
      </c>
      <c r="D88" s="49" t="s">
        <v>1428</v>
      </c>
      <c r="E88" s="48">
        <v>4</v>
      </c>
      <c r="F88" s="48">
        <v>0.25</v>
      </c>
      <c r="G88" s="49" t="s">
        <v>27</v>
      </c>
      <c r="H88" s="49" t="s">
        <v>27</v>
      </c>
      <c r="I88" s="49" t="s">
        <v>27</v>
      </c>
      <c r="J88" s="48">
        <v>1</v>
      </c>
      <c r="K88" s="49"/>
    </row>
    <row r="89" spans="1:11" ht="14">
      <c r="A89" s="62">
        <v>1429</v>
      </c>
      <c r="B89" s="48">
        <v>5</v>
      </c>
      <c r="C89" s="48">
        <v>1430</v>
      </c>
      <c r="D89" s="49" t="s">
        <v>1457</v>
      </c>
      <c r="E89" s="48">
        <v>1</v>
      </c>
      <c r="F89" s="48">
        <v>1</v>
      </c>
      <c r="G89" s="49" t="s">
        <v>26</v>
      </c>
      <c r="H89" s="49" t="s">
        <v>27</v>
      </c>
      <c r="I89" s="49" t="s">
        <v>27</v>
      </c>
      <c r="J89" s="48">
        <v>1</v>
      </c>
      <c r="K89" s="49"/>
    </row>
    <row r="90" spans="1:11" ht="14">
      <c r="A90" s="62">
        <v>1440</v>
      </c>
      <c r="B90" s="48">
        <v>2</v>
      </c>
      <c r="C90" s="48">
        <v>1441</v>
      </c>
      <c r="D90" s="49" t="s">
        <v>1468</v>
      </c>
      <c r="E90" s="48">
        <v>2</v>
      </c>
      <c r="F90" s="48">
        <v>0</v>
      </c>
      <c r="G90" s="49" t="s">
        <v>27</v>
      </c>
      <c r="H90" s="49" t="s">
        <v>27</v>
      </c>
      <c r="I90" s="49" t="s">
        <v>26</v>
      </c>
      <c r="J90" s="48">
        <v>1</v>
      </c>
      <c r="K90" s="49"/>
    </row>
    <row r="91" spans="1:11" ht="14">
      <c r="A91" s="62">
        <v>1470</v>
      </c>
      <c r="B91" s="48">
        <v>6</v>
      </c>
      <c r="C91" s="48">
        <v>1471</v>
      </c>
      <c r="D91" s="49" t="s">
        <v>1498</v>
      </c>
      <c r="E91" s="48">
        <v>3</v>
      </c>
      <c r="F91" s="48">
        <v>0.33333299999999999</v>
      </c>
      <c r="G91" s="49" t="s">
        <v>26</v>
      </c>
      <c r="H91" s="49" t="s">
        <v>27</v>
      </c>
      <c r="I91" s="49" t="s">
        <v>26</v>
      </c>
      <c r="J91" s="48">
        <v>1</v>
      </c>
      <c r="K91" s="49"/>
    </row>
    <row r="92" spans="1:11" ht="14">
      <c r="A92" s="62">
        <v>1476</v>
      </c>
      <c r="B92" s="48">
        <v>1</v>
      </c>
      <c r="C92" s="48">
        <v>1477</v>
      </c>
      <c r="D92" s="49" t="s">
        <v>1504</v>
      </c>
      <c r="E92" s="48">
        <v>3</v>
      </c>
      <c r="F92" s="48">
        <v>0</v>
      </c>
      <c r="G92" s="49" t="s">
        <v>27</v>
      </c>
      <c r="H92" s="49" t="s">
        <v>27</v>
      </c>
      <c r="I92" s="49" t="s">
        <v>27</v>
      </c>
      <c r="J92" s="48">
        <v>3</v>
      </c>
      <c r="K92" s="49"/>
    </row>
    <row r="93" spans="1:11" ht="14">
      <c r="A93" s="62">
        <v>1483</v>
      </c>
      <c r="B93" s="48">
        <v>5</v>
      </c>
      <c r="C93" s="48">
        <v>1484</v>
      </c>
      <c r="D93" s="49" t="s">
        <v>1511</v>
      </c>
      <c r="E93" s="48">
        <v>2</v>
      </c>
      <c r="F93" s="48">
        <v>1</v>
      </c>
      <c r="G93" s="49" t="s">
        <v>26</v>
      </c>
      <c r="H93" s="49" t="s">
        <v>27</v>
      </c>
      <c r="I93" s="49" t="s">
        <v>27</v>
      </c>
      <c r="J93" s="48">
        <v>1</v>
      </c>
      <c r="K93" s="49"/>
    </row>
    <row r="94" spans="1:11" ht="14">
      <c r="A94" s="62">
        <v>1509</v>
      </c>
      <c r="B94" s="48">
        <v>5</v>
      </c>
      <c r="C94" s="48">
        <v>1510</v>
      </c>
      <c r="D94" s="49" t="s">
        <v>1537</v>
      </c>
      <c r="E94" s="48">
        <v>4</v>
      </c>
      <c r="F94" s="48">
        <v>0</v>
      </c>
      <c r="G94" s="49" t="s">
        <v>26</v>
      </c>
      <c r="H94" s="49" t="s">
        <v>27</v>
      </c>
      <c r="I94" s="49" t="s">
        <v>27</v>
      </c>
      <c r="J94" s="48">
        <v>4</v>
      </c>
      <c r="K94" s="49"/>
    </row>
    <row r="95" spans="1:11" ht="14">
      <c r="A95" s="62">
        <v>1510</v>
      </c>
      <c r="B95" s="48">
        <v>5</v>
      </c>
      <c r="C95" s="48">
        <v>1511</v>
      </c>
      <c r="D95" s="49" t="s">
        <v>1538</v>
      </c>
      <c r="E95" s="48">
        <v>1</v>
      </c>
      <c r="F95" s="48">
        <v>1</v>
      </c>
      <c r="G95" s="49" t="s">
        <v>26</v>
      </c>
      <c r="H95" s="49" t="s">
        <v>27</v>
      </c>
      <c r="I95" s="49" t="s">
        <v>27</v>
      </c>
      <c r="J95" s="48">
        <v>1</v>
      </c>
      <c r="K95" s="49"/>
    </row>
    <row r="96" spans="1:11" ht="14">
      <c r="A96" s="62">
        <v>1514</v>
      </c>
      <c r="B96" s="48">
        <v>5</v>
      </c>
      <c r="C96" s="48">
        <v>1515</v>
      </c>
      <c r="D96" s="49" t="s">
        <v>1542</v>
      </c>
      <c r="E96" s="48">
        <v>3</v>
      </c>
      <c r="F96" s="48">
        <v>0.33333299999999999</v>
      </c>
      <c r="G96" s="49" t="s">
        <v>26</v>
      </c>
      <c r="H96" s="49" t="s">
        <v>27</v>
      </c>
      <c r="I96" s="49" t="s">
        <v>27</v>
      </c>
      <c r="J96" s="48">
        <v>3</v>
      </c>
      <c r="K96" s="49"/>
    </row>
    <row r="97" spans="1:11" ht="14">
      <c r="A97" s="62">
        <v>1547</v>
      </c>
      <c r="B97" s="48">
        <v>6</v>
      </c>
      <c r="C97" s="48">
        <v>1548</v>
      </c>
      <c r="D97" s="49" t="s">
        <v>1575</v>
      </c>
      <c r="E97" s="48">
        <v>2</v>
      </c>
      <c r="F97" s="48">
        <v>0</v>
      </c>
      <c r="G97" s="49" t="s">
        <v>26</v>
      </c>
      <c r="H97" s="49" t="s">
        <v>27</v>
      </c>
      <c r="I97" s="49" t="s">
        <v>26</v>
      </c>
      <c r="J97" s="48">
        <v>1</v>
      </c>
      <c r="K97" s="49" t="s">
        <v>3009</v>
      </c>
    </row>
    <row r="98" spans="1:11" ht="14">
      <c r="A98" s="62">
        <v>1571</v>
      </c>
      <c r="B98" s="48">
        <v>6</v>
      </c>
      <c r="C98" s="48">
        <v>1572</v>
      </c>
      <c r="D98" s="49" t="s">
        <v>1599</v>
      </c>
      <c r="E98" s="48">
        <v>1</v>
      </c>
      <c r="F98" s="48">
        <v>1</v>
      </c>
      <c r="G98" s="49" t="s">
        <v>26</v>
      </c>
      <c r="H98" s="49" t="s">
        <v>27</v>
      </c>
      <c r="I98" s="49" t="s">
        <v>26</v>
      </c>
      <c r="J98" s="48">
        <v>1</v>
      </c>
      <c r="K98" s="49"/>
    </row>
    <row r="99" spans="1:11" ht="14">
      <c r="A99" s="62">
        <v>1577</v>
      </c>
      <c r="B99" s="48">
        <v>2</v>
      </c>
      <c r="C99" s="48">
        <v>1578</v>
      </c>
      <c r="D99" s="49" t="s">
        <v>1605</v>
      </c>
      <c r="E99" s="48">
        <v>2</v>
      </c>
      <c r="F99" s="48">
        <v>1</v>
      </c>
      <c r="G99" s="49" t="s">
        <v>27</v>
      </c>
      <c r="H99" s="49" t="s">
        <v>27</v>
      </c>
      <c r="I99" s="49" t="s">
        <v>26</v>
      </c>
      <c r="J99" s="48">
        <v>1</v>
      </c>
      <c r="K99" s="49"/>
    </row>
    <row r="100" spans="1:11" ht="14">
      <c r="A100" s="62">
        <v>1582</v>
      </c>
      <c r="B100" s="48">
        <v>6</v>
      </c>
      <c r="C100" s="48">
        <v>1583</v>
      </c>
      <c r="D100" s="49" t="s">
        <v>1610</v>
      </c>
      <c r="E100" s="48">
        <v>3</v>
      </c>
      <c r="F100" s="48">
        <v>0.66666700000000001</v>
      </c>
      <c r="G100" s="49" t="s">
        <v>26</v>
      </c>
      <c r="H100" s="49" t="s">
        <v>27</v>
      </c>
      <c r="I100" s="49" t="s">
        <v>26</v>
      </c>
      <c r="J100" s="48">
        <v>1</v>
      </c>
      <c r="K100" s="49"/>
    </row>
    <row r="101" spans="1:11" ht="14">
      <c r="A101" s="62">
        <v>1599</v>
      </c>
      <c r="B101" s="48">
        <v>5</v>
      </c>
      <c r="C101" s="48">
        <v>1600</v>
      </c>
      <c r="D101" s="49" t="s">
        <v>1627</v>
      </c>
      <c r="E101" s="48">
        <v>4</v>
      </c>
      <c r="F101" s="48">
        <v>1</v>
      </c>
      <c r="G101" s="49" t="s">
        <v>26</v>
      </c>
      <c r="H101" s="49" t="s">
        <v>27</v>
      </c>
      <c r="I101" s="49" t="s">
        <v>27</v>
      </c>
      <c r="J101" s="48">
        <v>3</v>
      </c>
      <c r="K101" s="49"/>
    </row>
    <row r="102" spans="1:11" ht="14">
      <c r="A102" s="62">
        <v>1610</v>
      </c>
      <c r="B102" s="48">
        <v>5</v>
      </c>
      <c r="C102" s="48">
        <v>1611</v>
      </c>
      <c r="D102" s="49" t="s">
        <v>1638</v>
      </c>
      <c r="E102" s="48">
        <v>1</v>
      </c>
      <c r="F102" s="48">
        <v>1</v>
      </c>
      <c r="G102" s="49" t="s">
        <v>26</v>
      </c>
      <c r="H102" s="49" t="s">
        <v>27</v>
      </c>
      <c r="I102" s="49" t="s">
        <v>27</v>
      </c>
      <c r="J102" s="48">
        <v>1</v>
      </c>
      <c r="K102" s="49"/>
    </row>
    <row r="103" spans="1:11" ht="14">
      <c r="A103" s="62">
        <v>1612</v>
      </c>
      <c r="B103" s="48">
        <v>1</v>
      </c>
      <c r="C103" s="48">
        <v>1613</v>
      </c>
      <c r="D103" s="49" t="s">
        <v>1640</v>
      </c>
      <c r="E103" s="48">
        <v>2</v>
      </c>
      <c r="F103" s="48">
        <v>0.5</v>
      </c>
      <c r="G103" s="49" t="s">
        <v>27</v>
      </c>
      <c r="H103" s="49" t="s">
        <v>27</v>
      </c>
      <c r="I103" s="49" t="s">
        <v>27</v>
      </c>
      <c r="J103" s="48">
        <v>2</v>
      </c>
      <c r="K103" s="49"/>
    </row>
    <row r="104" spans="1:11" ht="14">
      <c r="A104" s="62">
        <v>1617</v>
      </c>
      <c r="B104" s="48">
        <v>1</v>
      </c>
      <c r="C104" s="48">
        <v>1618</v>
      </c>
      <c r="D104" s="49" t="s">
        <v>1645</v>
      </c>
      <c r="E104" s="48">
        <v>2</v>
      </c>
      <c r="F104" s="48">
        <v>1</v>
      </c>
      <c r="G104" s="49" t="s">
        <v>27</v>
      </c>
      <c r="H104" s="49" t="s">
        <v>27</v>
      </c>
      <c r="I104" s="49" t="s">
        <v>27</v>
      </c>
      <c r="J104" s="48">
        <v>2</v>
      </c>
      <c r="K104" s="49"/>
    </row>
    <row r="105" spans="1:11" ht="14">
      <c r="A105" s="62">
        <v>1620</v>
      </c>
      <c r="B105" s="48">
        <v>5</v>
      </c>
      <c r="C105" s="48">
        <v>1621</v>
      </c>
      <c r="D105" s="49" t="s">
        <v>1648</v>
      </c>
      <c r="E105" s="48">
        <v>1</v>
      </c>
      <c r="F105" s="48">
        <v>1</v>
      </c>
      <c r="G105" s="49" t="s">
        <v>26</v>
      </c>
      <c r="H105" s="49" t="s">
        <v>27</v>
      </c>
      <c r="I105" s="49" t="s">
        <v>27</v>
      </c>
      <c r="J105" s="48">
        <v>1</v>
      </c>
      <c r="K105" s="49"/>
    </row>
    <row r="106" spans="1:11" ht="14">
      <c r="A106" s="62">
        <v>1624</v>
      </c>
      <c r="B106" s="48">
        <v>1</v>
      </c>
      <c r="C106" s="48">
        <v>1625</v>
      </c>
      <c r="D106" s="49" t="s">
        <v>1652</v>
      </c>
      <c r="E106" s="48">
        <v>1</v>
      </c>
      <c r="F106" s="48">
        <v>0</v>
      </c>
      <c r="G106" s="49" t="s">
        <v>27</v>
      </c>
      <c r="H106" s="49" t="s">
        <v>27</v>
      </c>
      <c r="I106" s="49" t="s">
        <v>27</v>
      </c>
      <c r="J106" s="48">
        <v>1</v>
      </c>
      <c r="K106" s="49"/>
    </row>
    <row r="107" spans="1:11" ht="14">
      <c r="A107" s="62">
        <v>1651</v>
      </c>
      <c r="B107" s="48">
        <v>1</v>
      </c>
      <c r="C107" s="48">
        <v>1652</v>
      </c>
      <c r="D107" s="49" t="s">
        <v>1679</v>
      </c>
      <c r="E107" s="48">
        <v>4</v>
      </c>
      <c r="F107" s="48">
        <v>0.25</v>
      </c>
      <c r="G107" s="49" t="s">
        <v>27</v>
      </c>
      <c r="H107" s="49" t="s">
        <v>27</v>
      </c>
      <c r="I107" s="49" t="s">
        <v>27</v>
      </c>
      <c r="J107" s="48">
        <v>1</v>
      </c>
      <c r="K107" s="49"/>
    </row>
    <row r="108" spans="1:11" ht="14">
      <c r="A108" s="62">
        <v>1657</v>
      </c>
      <c r="B108" s="48">
        <v>2</v>
      </c>
      <c r="C108" s="48">
        <v>1658</v>
      </c>
      <c r="D108" s="49" t="s">
        <v>1685</v>
      </c>
      <c r="E108" s="48">
        <v>1</v>
      </c>
      <c r="F108" s="48">
        <v>0</v>
      </c>
      <c r="G108" s="49" t="s">
        <v>27</v>
      </c>
      <c r="H108" s="49" t="s">
        <v>27</v>
      </c>
      <c r="I108" s="49" t="s">
        <v>26</v>
      </c>
      <c r="J108" s="48">
        <v>1</v>
      </c>
      <c r="K108" s="49"/>
    </row>
    <row r="109" spans="1:11" ht="14">
      <c r="A109" s="62">
        <v>1660</v>
      </c>
      <c r="B109" s="48">
        <v>5</v>
      </c>
      <c r="C109" s="48">
        <v>1661</v>
      </c>
      <c r="D109" s="49" t="s">
        <v>1688</v>
      </c>
      <c r="E109" s="48">
        <v>1</v>
      </c>
      <c r="F109" s="48">
        <v>1</v>
      </c>
      <c r="G109" s="49" t="s">
        <v>26</v>
      </c>
      <c r="H109" s="49" t="s">
        <v>27</v>
      </c>
      <c r="I109" s="49" t="s">
        <v>27</v>
      </c>
      <c r="J109" s="48">
        <v>1</v>
      </c>
      <c r="K109" s="49"/>
    </row>
    <row r="110" spans="1:11" ht="14">
      <c r="A110" s="62">
        <v>1672</v>
      </c>
      <c r="B110" s="48">
        <v>2</v>
      </c>
      <c r="C110" s="48">
        <v>1673</v>
      </c>
      <c r="D110" s="49" t="s">
        <v>1700</v>
      </c>
      <c r="E110" s="48">
        <v>4</v>
      </c>
      <c r="F110" s="48">
        <v>0.75</v>
      </c>
      <c r="G110" s="49" t="s">
        <v>27</v>
      </c>
      <c r="H110" s="49" t="s">
        <v>27</v>
      </c>
      <c r="I110" s="49" t="s">
        <v>26</v>
      </c>
      <c r="J110" s="48">
        <v>4</v>
      </c>
      <c r="K110" s="49"/>
    </row>
    <row r="111" spans="1:11" ht="14">
      <c r="A111" s="62">
        <v>1677</v>
      </c>
      <c r="B111" s="48">
        <v>6</v>
      </c>
      <c r="C111" s="48">
        <v>1678</v>
      </c>
      <c r="D111" s="49" t="s">
        <v>1705</v>
      </c>
      <c r="E111" s="48">
        <v>1</v>
      </c>
      <c r="F111" s="48">
        <v>1</v>
      </c>
      <c r="G111" s="49" t="s">
        <v>26</v>
      </c>
      <c r="H111" s="49" t="s">
        <v>27</v>
      </c>
      <c r="I111" s="49" t="s">
        <v>26</v>
      </c>
      <c r="J111" s="48">
        <v>1</v>
      </c>
      <c r="K111" s="49"/>
    </row>
    <row r="112" spans="1:11" ht="14">
      <c r="A112" s="62">
        <v>1681</v>
      </c>
      <c r="B112" s="48">
        <v>2</v>
      </c>
      <c r="C112" s="48">
        <v>1682</v>
      </c>
      <c r="D112" s="49" t="s">
        <v>1709</v>
      </c>
      <c r="E112" s="48">
        <v>2</v>
      </c>
      <c r="F112" s="48">
        <v>0.5</v>
      </c>
      <c r="G112" s="49" t="s">
        <v>27</v>
      </c>
      <c r="H112" s="49" t="s">
        <v>27</v>
      </c>
      <c r="I112" s="49" t="s">
        <v>26</v>
      </c>
      <c r="J112" s="48">
        <v>2</v>
      </c>
      <c r="K112" s="49"/>
    </row>
    <row r="113" spans="1:11" ht="14">
      <c r="A113" s="62">
        <v>1685</v>
      </c>
      <c r="B113" s="48">
        <v>6</v>
      </c>
      <c r="C113" s="48">
        <v>1686</v>
      </c>
      <c r="D113" s="49" t="s">
        <v>1713</v>
      </c>
      <c r="E113" s="48">
        <v>1</v>
      </c>
      <c r="F113" s="48">
        <v>0</v>
      </c>
      <c r="G113" s="49" t="s">
        <v>26</v>
      </c>
      <c r="H113" s="49" t="s">
        <v>27</v>
      </c>
      <c r="I113" s="49" t="s">
        <v>26</v>
      </c>
      <c r="J113" s="48">
        <v>1</v>
      </c>
      <c r="K113" s="49"/>
    </row>
    <row r="114" spans="1:11" ht="14">
      <c r="A114" s="62">
        <v>1696</v>
      </c>
      <c r="B114" s="48">
        <v>1</v>
      </c>
      <c r="C114" s="48">
        <v>1697</v>
      </c>
      <c r="D114" s="49" t="s">
        <v>1724</v>
      </c>
      <c r="E114" s="48">
        <v>2</v>
      </c>
      <c r="F114" s="48">
        <v>1</v>
      </c>
      <c r="G114" s="49" t="s">
        <v>27</v>
      </c>
      <c r="H114" s="49" t="s">
        <v>27</v>
      </c>
      <c r="I114" s="49" t="s">
        <v>27</v>
      </c>
      <c r="J114" s="48">
        <v>1</v>
      </c>
      <c r="K114" s="49"/>
    </row>
    <row r="115" spans="1:11" ht="14">
      <c r="A115" s="62">
        <v>1702</v>
      </c>
      <c r="B115" s="48">
        <v>5</v>
      </c>
      <c r="C115" s="48">
        <v>1703</v>
      </c>
      <c r="D115" s="49" t="s">
        <v>1730</v>
      </c>
      <c r="E115" s="48">
        <v>2</v>
      </c>
      <c r="F115" s="48">
        <v>0.5</v>
      </c>
      <c r="G115" s="49" t="s">
        <v>26</v>
      </c>
      <c r="H115" s="49" t="s">
        <v>27</v>
      </c>
      <c r="I115" s="49" t="s">
        <v>27</v>
      </c>
      <c r="J115" s="48">
        <v>1</v>
      </c>
      <c r="K115" s="49"/>
    </row>
    <row r="116" spans="1:11" ht="14">
      <c r="A116" s="62">
        <v>1703</v>
      </c>
      <c r="B116" s="48">
        <v>2</v>
      </c>
      <c r="C116" s="48">
        <v>1704</v>
      </c>
      <c r="D116" s="49" t="s">
        <v>1731</v>
      </c>
      <c r="E116" s="48">
        <v>2</v>
      </c>
      <c r="F116" s="48">
        <v>1</v>
      </c>
      <c r="G116" s="49" t="s">
        <v>27</v>
      </c>
      <c r="H116" s="49" t="s">
        <v>27</v>
      </c>
      <c r="I116" s="49" t="s">
        <v>26</v>
      </c>
      <c r="J116" s="48">
        <v>2</v>
      </c>
      <c r="K116" s="49"/>
    </row>
    <row r="117" spans="1:11" ht="14">
      <c r="A117" s="62">
        <v>1735</v>
      </c>
      <c r="B117" s="48">
        <v>1</v>
      </c>
      <c r="C117" s="48">
        <v>1736</v>
      </c>
      <c r="D117" s="49" t="s">
        <v>1763</v>
      </c>
      <c r="E117" s="48">
        <v>3</v>
      </c>
      <c r="F117" s="48">
        <v>0.33333299999999999</v>
      </c>
      <c r="G117" s="49" t="s">
        <v>27</v>
      </c>
      <c r="H117" s="49" t="s">
        <v>27</v>
      </c>
      <c r="I117" s="49" t="s">
        <v>27</v>
      </c>
      <c r="J117" s="48">
        <v>3</v>
      </c>
      <c r="K117" s="49"/>
    </row>
    <row r="118" spans="1:11" ht="14">
      <c r="A118" s="62">
        <v>1737</v>
      </c>
      <c r="B118" s="48">
        <v>1</v>
      </c>
      <c r="C118" s="48">
        <v>1738</v>
      </c>
      <c r="D118" s="49" t="s">
        <v>1765</v>
      </c>
      <c r="E118" s="48">
        <v>3</v>
      </c>
      <c r="F118" s="48">
        <v>0.66666700000000001</v>
      </c>
      <c r="G118" s="49" t="s">
        <v>27</v>
      </c>
      <c r="H118" s="49" t="s">
        <v>27</v>
      </c>
      <c r="I118" s="49" t="s">
        <v>27</v>
      </c>
      <c r="J118" s="48">
        <v>3</v>
      </c>
      <c r="K118" s="49"/>
    </row>
    <row r="119" spans="1:11" ht="14">
      <c r="A119" s="62">
        <v>1763</v>
      </c>
      <c r="B119" s="48">
        <v>6</v>
      </c>
      <c r="C119" s="48">
        <v>1764</v>
      </c>
      <c r="D119" s="49" t="s">
        <v>1791</v>
      </c>
      <c r="E119" s="48">
        <v>2</v>
      </c>
      <c r="F119" s="48">
        <v>1</v>
      </c>
      <c r="G119" s="49" t="s">
        <v>26</v>
      </c>
      <c r="H119" s="49" t="s">
        <v>27</v>
      </c>
      <c r="I119" s="49" t="s">
        <v>26</v>
      </c>
      <c r="J119" s="48">
        <v>2</v>
      </c>
      <c r="K119" s="49"/>
    </row>
    <row r="120" spans="1:11" ht="14">
      <c r="A120" s="62">
        <v>1777</v>
      </c>
      <c r="B120" s="48">
        <v>6</v>
      </c>
      <c r="C120" s="48">
        <v>1778</v>
      </c>
      <c r="D120" s="49" t="s">
        <v>1805</v>
      </c>
      <c r="E120" s="48">
        <v>1</v>
      </c>
      <c r="F120" s="48">
        <v>0</v>
      </c>
      <c r="G120" s="49" t="s">
        <v>26</v>
      </c>
      <c r="H120" s="49" t="s">
        <v>27</v>
      </c>
      <c r="I120" s="49" t="s">
        <v>26</v>
      </c>
      <c r="J120" s="48">
        <v>1</v>
      </c>
      <c r="K120" s="49"/>
    </row>
    <row r="121" spans="1:11" ht="14">
      <c r="A121" s="62">
        <v>1795</v>
      </c>
      <c r="B121" s="48">
        <v>6</v>
      </c>
      <c r="C121" s="48">
        <v>1796</v>
      </c>
      <c r="D121" s="49" t="s">
        <v>1823</v>
      </c>
      <c r="E121" s="48">
        <v>1</v>
      </c>
      <c r="F121" s="48">
        <v>0</v>
      </c>
      <c r="G121" s="49" t="s">
        <v>26</v>
      </c>
      <c r="H121" s="49" t="s">
        <v>27</v>
      </c>
      <c r="I121" s="49" t="s">
        <v>26</v>
      </c>
      <c r="J121" s="48">
        <v>1</v>
      </c>
      <c r="K121" s="49"/>
    </row>
    <row r="122" spans="1:11" ht="14">
      <c r="A122" s="62">
        <v>1802</v>
      </c>
      <c r="B122" s="48">
        <v>6</v>
      </c>
      <c r="C122" s="48">
        <v>1803</v>
      </c>
      <c r="D122" s="49" t="s">
        <v>1830</v>
      </c>
      <c r="E122" s="48">
        <v>2</v>
      </c>
      <c r="F122" s="48">
        <v>0</v>
      </c>
      <c r="G122" s="49" t="s">
        <v>26</v>
      </c>
      <c r="H122" s="49" t="s">
        <v>27</v>
      </c>
      <c r="I122" s="49" t="s">
        <v>26</v>
      </c>
      <c r="J122" s="48">
        <v>1</v>
      </c>
      <c r="K122" s="49"/>
    </row>
    <row r="123" spans="1:11" ht="14">
      <c r="A123" s="62">
        <v>1830</v>
      </c>
      <c r="B123" s="48">
        <v>2</v>
      </c>
      <c r="C123" s="48">
        <v>1831</v>
      </c>
      <c r="D123" s="49" t="s">
        <v>1858</v>
      </c>
      <c r="E123" s="48">
        <v>1</v>
      </c>
      <c r="F123" s="48">
        <v>0</v>
      </c>
      <c r="G123" s="49" t="s">
        <v>27</v>
      </c>
      <c r="H123" s="49" t="s">
        <v>27</v>
      </c>
      <c r="I123" s="49" t="s">
        <v>26</v>
      </c>
      <c r="J123" s="48">
        <v>1</v>
      </c>
      <c r="K123" s="49"/>
    </row>
    <row r="124" spans="1:11" ht="14">
      <c r="A124" s="62">
        <v>1834</v>
      </c>
      <c r="B124" s="48">
        <v>2</v>
      </c>
      <c r="C124" s="48">
        <v>1835</v>
      </c>
      <c r="D124" s="49" t="s">
        <v>1862</v>
      </c>
      <c r="E124" s="48">
        <v>2</v>
      </c>
      <c r="F124" s="48">
        <v>0.5</v>
      </c>
      <c r="G124" s="49" t="s">
        <v>27</v>
      </c>
      <c r="H124" s="49" t="s">
        <v>27</v>
      </c>
      <c r="I124" s="49" t="s">
        <v>26</v>
      </c>
      <c r="J124" s="48">
        <v>1</v>
      </c>
      <c r="K124" s="49"/>
    </row>
    <row r="125" spans="1:11" ht="14">
      <c r="A125" s="62">
        <v>1855</v>
      </c>
      <c r="B125" s="48">
        <v>6</v>
      </c>
      <c r="C125" s="48">
        <v>1856</v>
      </c>
      <c r="D125" s="49" t="s">
        <v>1883</v>
      </c>
      <c r="E125" s="48">
        <v>1</v>
      </c>
      <c r="F125" s="48">
        <v>1</v>
      </c>
      <c r="G125" s="49" t="s">
        <v>26</v>
      </c>
      <c r="H125" s="49" t="s">
        <v>27</v>
      </c>
      <c r="I125" s="49" t="s">
        <v>26</v>
      </c>
      <c r="J125" s="48">
        <v>1</v>
      </c>
      <c r="K125" s="49"/>
    </row>
    <row r="126" spans="1:11" ht="14">
      <c r="A126" s="62">
        <v>1858</v>
      </c>
      <c r="B126" s="48">
        <v>6</v>
      </c>
      <c r="C126" s="48">
        <v>1859</v>
      </c>
      <c r="D126" s="49" t="s">
        <v>1886</v>
      </c>
      <c r="E126" s="48">
        <v>1</v>
      </c>
      <c r="F126" s="48">
        <v>0</v>
      </c>
      <c r="G126" s="49" t="s">
        <v>26</v>
      </c>
      <c r="H126" s="49" t="s">
        <v>27</v>
      </c>
      <c r="I126" s="49" t="s">
        <v>26</v>
      </c>
      <c r="J126" s="48">
        <v>1</v>
      </c>
      <c r="K126" s="49"/>
    </row>
    <row r="127" spans="1:11" ht="14">
      <c r="A127" s="62">
        <v>1880</v>
      </c>
      <c r="B127" s="48">
        <v>1</v>
      </c>
      <c r="C127" s="48">
        <v>1881</v>
      </c>
      <c r="D127" s="49" t="s">
        <v>1908</v>
      </c>
      <c r="E127" s="48">
        <v>2</v>
      </c>
      <c r="F127" s="48">
        <v>0.5</v>
      </c>
      <c r="G127" s="49" t="s">
        <v>27</v>
      </c>
      <c r="H127" s="49" t="s">
        <v>27</v>
      </c>
      <c r="I127" s="49" t="s">
        <v>27</v>
      </c>
      <c r="J127" s="48">
        <v>1</v>
      </c>
      <c r="K127" s="49"/>
    </row>
    <row r="128" spans="1:11" ht="14">
      <c r="A128" s="62">
        <v>1895</v>
      </c>
      <c r="B128" s="48">
        <v>6</v>
      </c>
      <c r="C128" s="48">
        <v>1896</v>
      </c>
      <c r="D128" s="49" t="s">
        <v>1923</v>
      </c>
      <c r="E128" s="48">
        <v>1</v>
      </c>
      <c r="F128" s="48">
        <v>0</v>
      </c>
      <c r="G128" s="49" t="s">
        <v>26</v>
      </c>
      <c r="H128" s="49" t="s">
        <v>27</v>
      </c>
      <c r="I128" s="49" t="s">
        <v>26</v>
      </c>
      <c r="J128" s="48">
        <v>1</v>
      </c>
      <c r="K128" s="49"/>
    </row>
    <row r="129" spans="1:11" ht="14">
      <c r="A129" s="62">
        <v>1927</v>
      </c>
      <c r="B129" s="48">
        <v>6</v>
      </c>
      <c r="C129" s="48">
        <v>1928</v>
      </c>
      <c r="D129" s="49" t="s">
        <v>1955</v>
      </c>
      <c r="E129" s="48">
        <v>3</v>
      </c>
      <c r="F129" s="48">
        <v>0.33333299999999999</v>
      </c>
      <c r="G129" s="49" t="s">
        <v>26</v>
      </c>
      <c r="H129" s="49" t="s">
        <v>27</v>
      </c>
      <c r="I129" s="49" t="s">
        <v>26</v>
      </c>
      <c r="J129" s="48">
        <v>2</v>
      </c>
      <c r="K129" s="49"/>
    </row>
    <row r="130" spans="1:11" ht="14">
      <c r="A130" s="62">
        <v>1954</v>
      </c>
      <c r="B130" s="48">
        <v>2</v>
      </c>
      <c r="C130" s="48">
        <v>1955</v>
      </c>
      <c r="D130" s="49" t="s">
        <v>1982</v>
      </c>
      <c r="E130" s="48">
        <v>1</v>
      </c>
      <c r="F130" s="48">
        <v>1</v>
      </c>
      <c r="G130" s="49" t="s">
        <v>27</v>
      </c>
      <c r="H130" s="49" t="s">
        <v>27</v>
      </c>
      <c r="I130" s="49" t="s">
        <v>26</v>
      </c>
      <c r="J130" s="48">
        <v>1</v>
      </c>
      <c r="K130" s="49"/>
    </row>
    <row r="131" spans="1:11" ht="14">
      <c r="A131" s="62">
        <v>1968</v>
      </c>
      <c r="B131" s="48">
        <v>6</v>
      </c>
      <c r="C131" s="48">
        <v>1969</v>
      </c>
      <c r="D131" s="49" t="s">
        <v>1996</v>
      </c>
      <c r="E131" s="48">
        <v>2</v>
      </c>
      <c r="F131" s="48">
        <v>1</v>
      </c>
      <c r="G131" s="49" t="s">
        <v>26</v>
      </c>
      <c r="H131" s="49" t="s">
        <v>27</v>
      </c>
      <c r="I131" s="49" t="s">
        <v>26</v>
      </c>
      <c r="J131" s="48">
        <v>2</v>
      </c>
      <c r="K131" s="49"/>
    </row>
    <row r="132" spans="1:11" ht="14">
      <c r="A132" s="62">
        <v>1982</v>
      </c>
      <c r="B132" s="48">
        <v>5</v>
      </c>
      <c r="C132" s="48">
        <v>1983</v>
      </c>
      <c r="D132" s="49" t="s">
        <v>2010</v>
      </c>
      <c r="E132" s="48">
        <v>1</v>
      </c>
      <c r="F132" s="48">
        <v>1</v>
      </c>
      <c r="G132" s="49" t="s">
        <v>26</v>
      </c>
      <c r="H132" s="49" t="s">
        <v>27</v>
      </c>
      <c r="I132" s="49" t="s">
        <v>27</v>
      </c>
      <c r="J132" s="48">
        <v>1</v>
      </c>
      <c r="K132" s="49"/>
    </row>
    <row r="133" spans="1:11" ht="14">
      <c r="A133" s="62">
        <v>2004</v>
      </c>
      <c r="B133" s="48">
        <v>2</v>
      </c>
      <c r="C133" s="48">
        <v>2005</v>
      </c>
      <c r="D133" s="49" t="s">
        <v>2032</v>
      </c>
      <c r="E133" s="48">
        <v>4</v>
      </c>
      <c r="F133" s="48">
        <v>0.75</v>
      </c>
      <c r="G133" s="49" t="s">
        <v>27</v>
      </c>
      <c r="H133" s="49" t="s">
        <v>27</v>
      </c>
      <c r="I133" s="49" t="s">
        <v>26</v>
      </c>
      <c r="J133" s="48">
        <v>3</v>
      </c>
      <c r="K133" s="49"/>
    </row>
    <row r="134" spans="1:11" ht="14">
      <c r="A134" s="62">
        <v>2016</v>
      </c>
      <c r="B134" s="48">
        <v>5</v>
      </c>
      <c r="C134" s="48">
        <v>2017</v>
      </c>
      <c r="D134" s="49" t="s">
        <v>2044</v>
      </c>
      <c r="E134" s="48">
        <v>1</v>
      </c>
      <c r="F134" s="48">
        <v>0</v>
      </c>
      <c r="G134" s="49" t="s">
        <v>26</v>
      </c>
      <c r="H134" s="49" t="s">
        <v>27</v>
      </c>
      <c r="I134" s="49" t="s">
        <v>27</v>
      </c>
      <c r="J134" s="48">
        <v>1</v>
      </c>
      <c r="K134" s="49"/>
    </row>
    <row r="135" spans="1:11" ht="14">
      <c r="A135" s="62">
        <v>2029</v>
      </c>
      <c r="B135" s="48">
        <v>5</v>
      </c>
      <c r="C135" s="48">
        <v>2030</v>
      </c>
      <c r="D135" s="49" t="s">
        <v>2057</v>
      </c>
      <c r="E135" s="48">
        <v>1</v>
      </c>
      <c r="F135" s="48">
        <v>0</v>
      </c>
      <c r="G135" s="49" t="s">
        <v>26</v>
      </c>
      <c r="H135" s="49" t="s">
        <v>27</v>
      </c>
      <c r="I135" s="49" t="s">
        <v>27</v>
      </c>
      <c r="J135" s="48">
        <v>1</v>
      </c>
      <c r="K135" s="49"/>
    </row>
    <row r="136" spans="1:11" ht="14">
      <c r="A136" s="62">
        <v>2037</v>
      </c>
      <c r="B136" s="48">
        <v>5</v>
      </c>
      <c r="C136" s="48">
        <v>2038</v>
      </c>
      <c r="D136" s="49" t="s">
        <v>2065</v>
      </c>
      <c r="E136" s="48">
        <v>3</v>
      </c>
      <c r="F136" s="48">
        <v>0.66666700000000001</v>
      </c>
      <c r="G136" s="49" t="s">
        <v>26</v>
      </c>
      <c r="H136" s="49" t="s">
        <v>27</v>
      </c>
      <c r="I136" s="49" t="s">
        <v>27</v>
      </c>
      <c r="J136" s="48">
        <v>3</v>
      </c>
      <c r="K136" s="49"/>
    </row>
    <row r="137" spans="1:11" ht="14">
      <c r="A137" s="62">
        <v>2062</v>
      </c>
      <c r="B137" s="48">
        <v>6</v>
      </c>
      <c r="C137" s="48">
        <v>2063</v>
      </c>
      <c r="D137" s="49" t="s">
        <v>2090</v>
      </c>
      <c r="E137" s="48">
        <v>1</v>
      </c>
      <c r="F137" s="48">
        <v>1</v>
      </c>
      <c r="G137" s="49" t="s">
        <v>26</v>
      </c>
      <c r="H137" s="49" t="s">
        <v>27</v>
      </c>
      <c r="I137" s="49" t="s">
        <v>26</v>
      </c>
      <c r="J137" s="48">
        <v>1</v>
      </c>
      <c r="K137" s="49"/>
    </row>
    <row r="138" spans="1:11" ht="14">
      <c r="A138" s="62">
        <v>2074</v>
      </c>
      <c r="B138" s="48">
        <v>6</v>
      </c>
      <c r="C138" s="48">
        <v>2075</v>
      </c>
      <c r="D138" s="49" t="s">
        <v>2102</v>
      </c>
      <c r="E138" s="48">
        <v>1</v>
      </c>
      <c r="F138" s="48">
        <v>0</v>
      </c>
      <c r="G138" s="49" t="s">
        <v>26</v>
      </c>
      <c r="H138" s="49" t="s">
        <v>27</v>
      </c>
      <c r="I138" s="49" t="s">
        <v>26</v>
      </c>
      <c r="J138" s="48">
        <v>1</v>
      </c>
      <c r="K138" s="49"/>
    </row>
    <row r="139" spans="1:11" ht="14">
      <c r="A139" s="62">
        <v>2077</v>
      </c>
      <c r="B139" s="48">
        <v>2</v>
      </c>
      <c r="C139" s="48">
        <v>2078</v>
      </c>
      <c r="D139" s="49" t="s">
        <v>2105</v>
      </c>
      <c r="E139" s="48">
        <v>3</v>
      </c>
      <c r="F139" s="48">
        <v>0</v>
      </c>
      <c r="G139" s="49" t="s">
        <v>27</v>
      </c>
      <c r="H139" s="49" t="s">
        <v>27</v>
      </c>
      <c r="I139" s="49" t="s">
        <v>26</v>
      </c>
      <c r="J139" s="48">
        <v>3</v>
      </c>
      <c r="K139" s="49"/>
    </row>
    <row r="140" spans="1:11" ht="14">
      <c r="A140" s="62">
        <v>2095</v>
      </c>
      <c r="B140" s="48">
        <v>5</v>
      </c>
      <c r="C140" s="48">
        <v>2096</v>
      </c>
      <c r="D140" s="49" t="s">
        <v>2123</v>
      </c>
      <c r="E140" s="48">
        <v>1</v>
      </c>
      <c r="F140" s="48">
        <v>0</v>
      </c>
      <c r="G140" s="49" t="s">
        <v>26</v>
      </c>
      <c r="H140" s="49" t="s">
        <v>27</v>
      </c>
      <c r="I140" s="49" t="s">
        <v>27</v>
      </c>
      <c r="J140" s="48">
        <v>1</v>
      </c>
      <c r="K140" s="49"/>
    </row>
    <row r="141" spans="1:11" ht="14">
      <c r="A141" s="62">
        <v>2107</v>
      </c>
      <c r="B141" s="48">
        <v>6</v>
      </c>
      <c r="C141" s="48">
        <v>2108</v>
      </c>
      <c r="D141" s="49" t="s">
        <v>2135</v>
      </c>
      <c r="E141" s="48">
        <v>1</v>
      </c>
      <c r="F141" s="48">
        <v>0</v>
      </c>
      <c r="G141" s="49" t="s">
        <v>26</v>
      </c>
      <c r="H141" s="49" t="s">
        <v>27</v>
      </c>
      <c r="I141" s="49" t="s">
        <v>26</v>
      </c>
      <c r="J141" s="48">
        <v>1</v>
      </c>
      <c r="K141" s="49"/>
    </row>
    <row r="142" spans="1:11" ht="14">
      <c r="A142" s="62">
        <v>2113</v>
      </c>
      <c r="B142" s="48">
        <v>6</v>
      </c>
      <c r="C142" s="48">
        <v>2114</v>
      </c>
      <c r="D142" s="49" t="s">
        <v>2141</v>
      </c>
      <c r="E142" s="48">
        <v>1</v>
      </c>
      <c r="F142" s="48">
        <v>0</v>
      </c>
      <c r="G142" s="49" t="s">
        <v>26</v>
      </c>
      <c r="H142" s="49" t="s">
        <v>27</v>
      </c>
      <c r="I142" s="49" t="s">
        <v>26</v>
      </c>
      <c r="J142" s="48">
        <v>1</v>
      </c>
      <c r="K142" s="49"/>
    </row>
    <row r="143" spans="1:11" ht="14">
      <c r="A143" s="62">
        <v>2124</v>
      </c>
      <c r="B143" s="48">
        <v>6</v>
      </c>
      <c r="C143" s="48">
        <v>2125</v>
      </c>
      <c r="D143" s="49" t="s">
        <v>2152</v>
      </c>
      <c r="E143" s="48">
        <v>4</v>
      </c>
      <c r="F143" s="48">
        <v>0.5</v>
      </c>
      <c r="G143" s="49" t="s">
        <v>26</v>
      </c>
      <c r="H143" s="49" t="s">
        <v>27</v>
      </c>
      <c r="I143" s="49" t="s">
        <v>26</v>
      </c>
      <c r="J143" s="48">
        <v>4</v>
      </c>
      <c r="K143" s="49"/>
    </row>
    <row r="144" spans="1:11" ht="14">
      <c r="A144" s="62">
        <v>2133</v>
      </c>
      <c r="B144" s="48">
        <v>1</v>
      </c>
      <c r="C144" s="48">
        <v>2134</v>
      </c>
      <c r="D144" s="49" t="s">
        <v>2161</v>
      </c>
      <c r="E144" s="48">
        <v>4</v>
      </c>
      <c r="F144" s="48">
        <v>0</v>
      </c>
      <c r="G144" s="49" t="s">
        <v>27</v>
      </c>
      <c r="H144" s="49" t="s">
        <v>27</v>
      </c>
      <c r="I144" s="49" t="s">
        <v>27</v>
      </c>
      <c r="J144" s="48">
        <v>4</v>
      </c>
      <c r="K144" s="49"/>
    </row>
    <row r="145" spans="1:11" ht="14">
      <c r="A145" s="62">
        <v>2150</v>
      </c>
      <c r="B145" s="48">
        <v>1</v>
      </c>
      <c r="C145" s="48">
        <v>2151</v>
      </c>
      <c r="D145" s="49" t="s">
        <v>2178</v>
      </c>
      <c r="E145" s="48">
        <v>4</v>
      </c>
      <c r="F145" s="48">
        <v>0.5</v>
      </c>
      <c r="G145" s="49" t="s">
        <v>27</v>
      </c>
      <c r="H145" s="49" t="s">
        <v>27</v>
      </c>
      <c r="I145" s="49" t="s">
        <v>27</v>
      </c>
      <c r="J145" s="48">
        <v>1</v>
      </c>
      <c r="K145" s="49"/>
    </row>
    <row r="146" spans="1:11" ht="14">
      <c r="A146" s="62">
        <v>2215</v>
      </c>
      <c r="B146" s="48">
        <v>2</v>
      </c>
      <c r="C146" s="48">
        <v>2216</v>
      </c>
      <c r="D146" s="49" t="s">
        <v>2243</v>
      </c>
      <c r="E146" s="48">
        <v>2</v>
      </c>
      <c r="F146" s="48">
        <v>1</v>
      </c>
      <c r="G146" s="49" t="s">
        <v>27</v>
      </c>
      <c r="H146" s="49" t="s">
        <v>27</v>
      </c>
      <c r="I146" s="49" t="s">
        <v>26</v>
      </c>
      <c r="J146" s="48">
        <v>1</v>
      </c>
      <c r="K146" s="49"/>
    </row>
    <row r="147" spans="1:11" ht="14">
      <c r="A147" s="62">
        <v>2234</v>
      </c>
      <c r="B147" s="48">
        <v>2</v>
      </c>
      <c r="C147" s="48">
        <v>2235</v>
      </c>
      <c r="D147" s="49" t="s">
        <v>2262</v>
      </c>
      <c r="E147" s="48">
        <v>3</v>
      </c>
      <c r="F147" s="48">
        <v>0.66666700000000001</v>
      </c>
      <c r="G147" s="49" t="s">
        <v>27</v>
      </c>
      <c r="H147" s="49" t="s">
        <v>27</v>
      </c>
      <c r="I147" s="49" t="s">
        <v>26</v>
      </c>
      <c r="J147" s="48">
        <v>3</v>
      </c>
      <c r="K147" s="49"/>
    </row>
    <row r="148" spans="1:11" ht="14">
      <c r="A148" s="62">
        <v>2238</v>
      </c>
      <c r="B148" s="48">
        <v>6</v>
      </c>
      <c r="C148" s="48">
        <v>2239</v>
      </c>
      <c r="D148" s="49" t="s">
        <v>2266</v>
      </c>
      <c r="E148" s="48">
        <v>4</v>
      </c>
      <c r="F148" s="48">
        <v>1</v>
      </c>
      <c r="G148" s="49" t="s">
        <v>26</v>
      </c>
      <c r="H148" s="49" t="s">
        <v>27</v>
      </c>
      <c r="I148" s="49" t="s">
        <v>26</v>
      </c>
      <c r="J148" s="48">
        <v>3</v>
      </c>
      <c r="K148" s="49"/>
    </row>
    <row r="149" spans="1:11" ht="14">
      <c r="A149" s="62">
        <v>2258</v>
      </c>
      <c r="B149" s="48">
        <v>6</v>
      </c>
      <c r="C149" s="48">
        <v>2259</v>
      </c>
      <c r="D149" s="49" t="s">
        <v>2286</v>
      </c>
      <c r="E149" s="48">
        <v>1</v>
      </c>
      <c r="F149" s="48">
        <v>0</v>
      </c>
      <c r="G149" s="49" t="s">
        <v>26</v>
      </c>
      <c r="H149" s="49" t="s">
        <v>27</v>
      </c>
      <c r="I149" s="49" t="s">
        <v>26</v>
      </c>
      <c r="J149" s="48">
        <v>1</v>
      </c>
      <c r="K149" s="49"/>
    </row>
    <row r="150" spans="1:11" ht="14">
      <c r="A150" s="62">
        <v>2310</v>
      </c>
      <c r="B150" s="48">
        <v>1</v>
      </c>
      <c r="C150" s="48">
        <v>2311</v>
      </c>
      <c r="D150" s="49" t="s">
        <v>2338</v>
      </c>
      <c r="E150" s="48">
        <v>4</v>
      </c>
      <c r="F150" s="48">
        <v>0.5</v>
      </c>
      <c r="G150" s="49" t="s">
        <v>27</v>
      </c>
      <c r="H150" s="49" t="s">
        <v>27</v>
      </c>
      <c r="I150" s="49" t="s">
        <v>27</v>
      </c>
      <c r="J150" s="48">
        <v>2</v>
      </c>
      <c r="K150" s="49"/>
    </row>
    <row r="151" spans="1:11" ht="14">
      <c r="A151" s="62">
        <v>2313</v>
      </c>
      <c r="B151" s="48">
        <v>1</v>
      </c>
      <c r="C151" s="48">
        <v>2314</v>
      </c>
      <c r="D151" s="49" t="s">
        <v>2341</v>
      </c>
      <c r="E151" s="48">
        <v>1</v>
      </c>
      <c r="F151" s="48">
        <v>0</v>
      </c>
      <c r="G151" s="49" t="s">
        <v>27</v>
      </c>
      <c r="H151" s="49" t="s">
        <v>27</v>
      </c>
      <c r="I151" s="49" t="s">
        <v>27</v>
      </c>
      <c r="J151" s="48">
        <v>1</v>
      </c>
      <c r="K151" s="49"/>
    </row>
    <row r="152" spans="1:11" ht="14">
      <c r="A152" s="62">
        <v>2356</v>
      </c>
      <c r="B152" s="48">
        <v>6</v>
      </c>
      <c r="C152" s="48">
        <v>2357</v>
      </c>
      <c r="D152" s="49" t="s">
        <v>2384</v>
      </c>
      <c r="E152" s="48">
        <v>1</v>
      </c>
      <c r="F152" s="48">
        <v>0</v>
      </c>
      <c r="G152" s="49" t="s">
        <v>26</v>
      </c>
      <c r="H152" s="49" t="s">
        <v>27</v>
      </c>
      <c r="I152" s="49" t="s">
        <v>26</v>
      </c>
      <c r="J152" s="48">
        <v>1</v>
      </c>
      <c r="K152" s="49"/>
    </row>
    <row r="153" spans="1:11" ht="14">
      <c r="A153" s="62">
        <v>2384</v>
      </c>
      <c r="B153" s="48">
        <v>6</v>
      </c>
      <c r="C153" s="48">
        <v>2385</v>
      </c>
      <c r="D153" s="49" t="s">
        <v>2412</v>
      </c>
      <c r="E153" s="48">
        <v>2</v>
      </c>
      <c r="F153" s="48">
        <v>0.5</v>
      </c>
      <c r="G153" s="49" t="s">
        <v>26</v>
      </c>
      <c r="H153" s="49" t="s">
        <v>27</v>
      </c>
      <c r="I153" s="49" t="s">
        <v>26</v>
      </c>
      <c r="J153" s="48">
        <v>2</v>
      </c>
      <c r="K153" s="49"/>
    </row>
    <row r="154" spans="1:11" ht="14">
      <c r="A154" s="62">
        <v>2401</v>
      </c>
      <c r="B154" s="48">
        <v>6</v>
      </c>
      <c r="C154" s="48">
        <v>2402</v>
      </c>
      <c r="D154" s="49" t="s">
        <v>2429</v>
      </c>
      <c r="E154" s="48">
        <v>1</v>
      </c>
      <c r="F154" s="48">
        <v>0</v>
      </c>
      <c r="G154" s="49" t="s">
        <v>26</v>
      </c>
      <c r="H154" s="49" t="s">
        <v>27</v>
      </c>
      <c r="I154" s="49" t="s">
        <v>26</v>
      </c>
      <c r="J154" s="48">
        <v>1</v>
      </c>
      <c r="K154" s="49"/>
    </row>
    <row r="155" spans="1:11" ht="14">
      <c r="A155" s="62">
        <v>2412</v>
      </c>
      <c r="B155" s="48">
        <v>2</v>
      </c>
      <c r="C155" s="48">
        <v>2413</v>
      </c>
      <c r="D155" s="49" t="s">
        <v>2440</v>
      </c>
      <c r="E155" s="48">
        <v>4</v>
      </c>
      <c r="F155" s="48">
        <v>0.75</v>
      </c>
      <c r="G155" s="49" t="s">
        <v>27</v>
      </c>
      <c r="H155" s="49" t="s">
        <v>27</v>
      </c>
      <c r="I155" s="49" t="s">
        <v>26</v>
      </c>
      <c r="J155" s="48">
        <v>4</v>
      </c>
      <c r="K155" s="49"/>
    </row>
    <row r="156" spans="1:11" ht="14">
      <c r="A156" s="62">
        <v>2413</v>
      </c>
      <c r="B156" s="48">
        <v>6</v>
      </c>
      <c r="C156" s="48">
        <v>2414</v>
      </c>
      <c r="D156" s="49" t="s">
        <v>2441</v>
      </c>
      <c r="E156" s="48">
        <v>1</v>
      </c>
      <c r="F156" s="48">
        <v>0</v>
      </c>
      <c r="G156" s="49" t="s">
        <v>26</v>
      </c>
      <c r="H156" s="49" t="s">
        <v>27</v>
      </c>
      <c r="I156" s="49" t="s">
        <v>26</v>
      </c>
      <c r="J156" s="48">
        <v>1</v>
      </c>
      <c r="K156" s="49"/>
    </row>
    <row r="157" spans="1:11" ht="14">
      <c r="A157" s="62">
        <v>2432</v>
      </c>
      <c r="B157" s="48">
        <v>6</v>
      </c>
      <c r="C157" s="48">
        <v>2433</v>
      </c>
      <c r="D157" s="49" t="s">
        <v>2460</v>
      </c>
      <c r="E157" s="48">
        <v>1</v>
      </c>
      <c r="F157" s="48">
        <v>0</v>
      </c>
      <c r="G157" s="49" t="s">
        <v>26</v>
      </c>
      <c r="H157" s="49" t="s">
        <v>27</v>
      </c>
      <c r="I157" s="49" t="s">
        <v>26</v>
      </c>
      <c r="J157" s="48">
        <v>1</v>
      </c>
      <c r="K157" s="49"/>
    </row>
    <row r="158" spans="1:11" ht="14">
      <c r="A158" s="62">
        <v>2436</v>
      </c>
      <c r="B158" s="48">
        <v>6</v>
      </c>
      <c r="C158" s="48">
        <v>2437</v>
      </c>
      <c r="D158" s="49" t="s">
        <v>2464</v>
      </c>
      <c r="E158" s="48">
        <v>2</v>
      </c>
      <c r="F158" s="48">
        <v>0</v>
      </c>
      <c r="G158" s="49" t="s">
        <v>26</v>
      </c>
      <c r="H158" s="49" t="s">
        <v>27</v>
      </c>
      <c r="I158" s="49" t="s">
        <v>26</v>
      </c>
      <c r="J158" s="48">
        <v>1</v>
      </c>
      <c r="K158" s="49"/>
    </row>
    <row r="159" spans="1:11" ht="14">
      <c r="A159" s="62">
        <v>2442</v>
      </c>
      <c r="B159" s="48">
        <v>6</v>
      </c>
      <c r="C159" s="48">
        <v>2443</v>
      </c>
      <c r="D159" s="49" t="s">
        <v>2470</v>
      </c>
      <c r="E159" s="48">
        <v>4</v>
      </c>
      <c r="F159" s="48">
        <v>0.75</v>
      </c>
      <c r="G159" s="49" t="s">
        <v>26</v>
      </c>
      <c r="H159" s="49" t="s">
        <v>27</v>
      </c>
      <c r="I159" s="49" t="s">
        <v>26</v>
      </c>
      <c r="J159" s="48">
        <v>4</v>
      </c>
      <c r="K159" s="49"/>
    </row>
    <row r="160" spans="1:11" ht="14">
      <c r="A160" s="62">
        <v>2448</v>
      </c>
      <c r="B160" s="48">
        <v>1</v>
      </c>
      <c r="C160" s="48">
        <v>2449</v>
      </c>
      <c r="D160" s="49" t="s">
        <v>2476</v>
      </c>
      <c r="E160" s="48">
        <v>2</v>
      </c>
      <c r="F160" s="48">
        <v>0</v>
      </c>
      <c r="G160" s="49" t="s">
        <v>27</v>
      </c>
      <c r="H160" s="49" t="s">
        <v>27</v>
      </c>
      <c r="I160" s="49" t="s">
        <v>27</v>
      </c>
      <c r="J160" s="48">
        <v>2</v>
      </c>
      <c r="K160" s="49"/>
    </row>
    <row r="161" spans="1:11" ht="14">
      <c r="A161" s="62">
        <v>2458</v>
      </c>
      <c r="B161" s="48">
        <v>5</v>
      </c>
      <c r="C161" s="48">
        <v>2459</v>
      </c>
      <c r="D161" s="49" t="s">
        <v>2486</v>
      </c>
      <c r="E161" s="48">
        <v>1</v>
      </c>
      <c r="F161" s="48">
        <v>0</v>
      </c>
      <c r="G161" s="49" t="s">
        <v>26</v>
      </c>
      <c r="H161" s="49" t="s">
        <v>27</v>
      </c>
      <c r="I161" s="49" t="s">
        <v>27</v>
      </c>
      <c r="J161" s="48">
        <v>1</v>
      </c>
      <c r="K161" s="4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W266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/>
  <cols>
    <col min="3" max="3" width="35" customWidth="1"/>
    <col min="4" max="4" width="9.6640625" customWidth="1"/>
    <col min="5" max="5" width="18" customWidth="1"/>
    <col min="6" max="6" width="9.6640625" customWidth="1"/>
    <col min="7" max="7" width="8.5" customWidth="1"/>
    <col min="8" max="8" width="7.83203125" customWidth="1"/>
  </cols>
  <sheetData>
    <row r="1" spans="1:23" ht="15.75" customHeight="1">
      <c r="A1" s="1" t="s">
        <v>0</v>
      </c>
      <c r="B1" s="1" t="s">
        <v>1</v>
      </c>
      <c r="C1" s="1" t="s">
        <v>2</v>
      </c>
      <c r="D1" s="1" t="s">
        <v>4</v>
      </c>
      <c r="E1" s="6" t="s">
        <v>3002</v>
      </c>
      <c r="F1" s="4" t="s">
        <v>5</v>
      </c>
      <c r="G1" s="5" t="s">
        <v>6</v>
      </c>
      <c r="H1" s="5" t="s">
        <v>7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5.75" customHeight="1">
      <c r="A2" s="9">
        <v>5</v>
      </c>
      <c r="B2" s="9">
        <v>1</v>
      </c>
      <c r="C2" s="10" t="s">
        <v>25</v>
      </c>
      <c r="D2" s="9">
        <v>1</v>
      </c>
      <c r="E2" s="12">
        <v>0</v>
      </c>
      <c r="F2" s="10" t="s">
        <v>26</v>
      </c>
      <c r="G2" s="10" t="s">
        <v>27</v>
      </c>
      <c r="H2" s="10" t="s">
        <v>27</v>
      </c>
    </row>
    <row r="3" spans="1:23" ht="15.75" customHeight="1">
      <c r="A3" s="9">
        <v>8</v>
      </c>
      <c r="B3" s="9">
        <v>2</v>
      </c>
      <c r="C3" s="10" t="s">
        <v>29</v>
      </c>
      <c r="D3" s="9">
        <v>1</v>
      </c>
      <c r="E3" s="12">
        <v>1</v>
      </c>
      <c r="F3" s="10" t="s">
        <v>26</v>
      </c>
      <c r="G3" s="10" t="s">
        <v>26</v>
      </c>
      <c r="H3" s="10" t="s">
        <v>26</v>
      </c>
    </row>
    <row r="4" spans="1:23" ht="15.75" customHeight="1">
      <c r="A4" s="9">
        <v>2</v>
      </c>
      <c r="B4" s="9">
        <v>3</v>
      </c>
      <c r="C4" s="10" t="s">
        <v>30</v>
      </c>
      <c r="D4" s="9">
        <v>2</v>
      </c>
      <c r="E4" s="12">
        <v>0</v>
      </c>
      <c r="F4" s="10" t="s">
        <v>27</v>
      </c>
      <c r="G4" s="10" t="s">
        <v>27</v>
      </c>
      <c r="H4" s="10" t="s">
        <v>26</v>
      </c>
    </row>
    <row r="5" spans="1:23" ht="15.75" customHeight="1">
      <c r="A5" s="9">
        <v>4</v>
      </c>
      <c r="B5" s="9">
        <v>4</v>
      </c>
      <c r="C5" s="10" t="s">
        <v>31</v>
      </c>
      <c r="D5" s="9">
        <v>1</v>
      </c>
      <c r="E5" s="12">
        <v>0</v>
      </c>
      <c r="F5" s="10" t="s">
        <v>27</v>
      </c>
      <c r="G5" s="10" t="s">
        <v>26</v>
      </c>
      <c r="H5" s="10" t="s">
        <v>26</v>
      </c>
    </row>
    <row r="6" spans="1:23" ht="15.75" customHeight="1">
      <c r="A6" s="9">
        <v>2</v>
      </c>
      <c r="B6" s="9">
        <v>5</v>
      </c>
      <c r="C6" s="10" t="s">
        <v>32</v>
      </c>
      <c r="D6" s="9">
        <v>1</v>
      </c>
      <c r="E6" s="12">
        <v>0</v>
      </c>
      <c r="F6" s="10" t="s">
        <v>27</v>
      </c>
      <c r="G6" s="10" t="s">
        <v>27</v>
      </c>
      <c r="H6" s="10" t="s">
        <v>26</v>
      </c>
    </row>
    <row r="7" spans="1:23" ht="15.75" customHeight="1">
      <c r="A7" s="9">
        <v>7</v>
      </c>
      <c r="B7" s="9">
        <v>6</v>
      </c>
      <c r="C7" s="10" t="s">
        <v>33</v>
      </c>
      <c r="D7" s="9">
        <v>1</v>
      </c>
      <c r="E7" s="12">
        <v>1</v>
      </c>
      <c r="F7" s="10" t="s">
        <v>26</v>
      </c>
      <c r="G7" s="10" t="s">
        <v>26</v>
      </c>
      <c r="H7" s="10" t="s">
        <v>27</v>
      </c>
    </row>
    <row r="8" spans="1:23" ht="15.75" customHeight="1">
      <c r="A8" s="9">
        <v>7</v>
      </c>
      <c r="B8" s="9">
        <v>7</v>
      </c>
      <c r="C8" s="10" t="s">
        <v>34</v>
      </c>
      <c r="D8" s="9">
        <v>1</v>
      </c>
      <c r="E8" s="12">
        <v>1</v>
      </c>
      <c r="F8" s="10" t="s">
        <v>26</v>
      </c>
      <c r="G8" s="10" t="s">
        <v>26</v>
      </c>
      <c r="H8" s="10" t="s">
        <v>27</v>
      </c>
    </row>
    <row r="9" spans="1:23" ht="15.75" customHeight="1">
      <c r="A9" s="9">
        <v>5</v>
      </c>
      <c r="B9" s="9">
        <v>8</v>
      </c>
      <c r="C9" s="10" t="s">
        <v>35</v>
      </c>
      <c r="D9" s="9">
        <v>2</v>
      </c>
      <c r="E9" s="12">
        <v>0.5</v>
      </c>
      <c r="F9" s="10" t="s">
        <v>26</v>
      </c>
      <c r="G9" s="10" t="s">
        <v>27</v>
      </c>
      <c r="H9" s="10" t="s">
        <v>27</v>
      </c>
    </row>
    <row r="10" spans="1:23" ht="15.75" customHeight="1">
      <c r="A10" s="9">
        <v>7</v>
      </c>
      <c r="B10" s="9">
        <v>9</v>
      </c>
      <c r="C10" s="10" t="s">
        <v>36</v>
      </c>
      <c r="D10" s="9">
        <v>1</v>
      </c>
      <c r="E10" s="12">
        <v>0</v>
      </c>
      <c r="F10" s="10" t="s">
        <v>26</v>
      </c>
      <c r="G10" s="10" t="s">
        <v>26</v>
      </c>
      <c r="H10" s="10" t="s">
        <v>27</v>
      </c>
    </row>
    <row r="11" spans="1:23" ht="15.75" customHeight="1">
      <c r="A11" s="9">
        <v>2</v>
      </c>
      <c r="B11" s="9">
        <v>10</v>
      </c>
      <c r="C11" s="10" t="s">
        <v>37</v>
      </c>
      <c r="D11" s="9">
        <v>1</v>
      </c>
      <c r="E11" s="12">
        <v>0</v>
      </c>
      <c r="F11" s="10" t="s">
        <v>27</v>
      </c>
      <c r="G11" s="10" t="s">
        <v>27</v>
      </c>
      <c r="H11" s="10" t="s">
        <v>26</v>
      </c>
    </row>
    <row r="12" spans="1:23" ht="15.75" customHeight="1">
      <c r="A12" s="9">
        <v>1</v>
      </c>
      <c r="B12" s="9">
        <v>11</v>
      </c>
      <c r="C12" s="10" t="s">
        <v>38</v>
      </c>
      <c r="D12" s="9">
        <v>1</v>
      </c>
      <c r="E12" s="12">
        <v>0</v>
      </c>
      <c r="F12" s="10" t="s">
        <v>27</v>
      </c>
      <c r="G12" s="10" t="s">
        <v>27</v>
      </c>
      <c r="H12" s="10" t="s">
        <v>27</v>
      </c>
    </row>
    <row r="13" spans="1:23" ht="15.75" customHeight="1">
      <c r="A13" s="9">
        <v>1</v>
      </c>
      <c r="B13" s="9">
        <v>12</v>
      </c>
      <c r="C13" s="10" t="s">
        <v>39</v>
      </c>
      <c r="D13" s="9">
        <v>1</v>
      </c>
      <c r="E13" s="12">
        <v>0</v>
      </c>
      <c r="F13" s="10" t="s">
        <v>27</v>
      </c>
      <c r="G13" s="10" t="s">
        <v>27</v>
      </c>
      <c r="H13" s="10" t="s">
        <v>27</v>
      </c>
    </row>
    <row r="14" spans="1:23" ht="15.75" customHeight="1">
      <c r="A14" s="9">
        <v>6</v>
      </c>
      <c r="B14" s="9">
        <v>13</v>
      </c>
      <c r="C14" s="10" t="s">
        <v>40</v>
      </c>
      <c r="D14" s="9">
        <v>2</v>
      </c>
      <c r="E14" s="12">
        <v>0.5</v>
      </c>
      <c r="F14" s="10" t="s">
        <v>26</v>
      </c>
      <c r="G14" s="10" t="s">
        <v>27</v>
      </c>
      <c r="H14" s="10" t="s">
        <v>26</v>
      </c>
    </row>
    <row r="15" spans="1:23" ht="15.75" customHeight="1">
      <c r="A15" s="9">
        <v>8</v>
      </c>
      <c r="B15" s="9">
        <v>14</v>
      </c>
      <c r="C15" s="10" t="s">
        <v>41</v>
      </c>
      <c r="D15" s="9">
        <v>1</v>
      </c>
      <c r="E15" s="12">
        <v>1</v>
      </c>
      <c r="F15" s="10" t="s">
        <v>26</v>
      </c>
      <c r="G15" s="10" t="s">
        <v>26</v>
      </c>
      <c r="H15" s="10" t="s">
        <v>26</v>
      </c>
    </row>
    <row r="16" spans="1:23" ht="15.75" customHeight="1">
      <c r="A16" s="9">
        <v>2</v>
      </c>
      <c r="B16" s="9">
        <v>15</v>
      </c>
      <c r="C16" s="10" t="s">
        <v>42</v>
      </c>
      <c r="D16" s="9">
        <v>2</v>
      </c>
      <c r="E16" s="12">
        <v>0.5</v>
      </c>
      <c r="F16" s="10" t="s">
        <v>27</v>
      </c>
      <c r="G16" s="10" t="s">
        <v>27</v>
      </c>
      <c r="H16" s="10" t="s">
        <v>26</v>
      </c>
    </row>
    <row r="17" spans="1:8" ht="15.75" customHeight="1">
      <c r="A17" s="9">
        <v>7</v>
      </c>
      <c r="B17" s="9">
        <v>16</v>
      </c>
      <c r="C17" s="10" t="s">
        <v>43</v>
      </c>
      <c r="D17" s="9">
        <v>1</v>
      </c>
      <c r="E17" s="12">
        <v>1</v>
      </c>
      <c r="F17" s="10" t="s">
        <v>26</v>
      </c>
      <c r="G17" s="10" t="s">
        <v>26</v>
      </c>
      <c r="H17" s="10" t="s">
        <v>27</v>
      </c>
    </row>
    <row r="18" spans="1:8" ht="15.75" customHeight="1">
      <c r="A18" s="9">
        <v>2</v>
      </c>
      <c r="B18" s="9">
        <v>17</v>
      </c>
      <c r="C18" s="10" t="s">
        <v>44</v>
      </c>
      <c r="D18" s="9">
        <v>3</v>
      </c>
      <c r="E18" s="12">
        <v>0.66666667000000002</v>
      </c>
      <c r="F18" s="10" t="s">
        <v>27</v>
      </c>
      <c r="G18" s="10" t="s">
        <v>27</v>
      </c>
      <c r="H18" s="10" t="s">
        <v>26</v>
      </c>
    </row>
    <row r="19" spans="1:8" ht="15.75" customHeight="1">
      <c r="A19" s="9">
        <v>5</v>
      </c>
      <c r="B19" s="9">
        <v>18</v>
      </c>
      <c r="C19" s="10" t="s">
        <v>45</v>
      </c>
      <c r="D19" s="9">
        <v>2</v>
      </c>
      <c r="E19" s="12">
        <v>0</v>
      </c>
      <c r="F19" s="10" t="s">
        <v>26</v>
      </c>
      <c r="G19" s="10" t="s">
        <v>27</v>
      </c>
      <c r="H19" s="10" t="s">
        <v>27</v>
      </c>
    </row>
    <row r="20" spans="1:8" ht="15.75" customHeight="1">
      <c r="A20" s="9">
        <v>1</v>
      </c>
      <c r="B20" s="9">
        <v>19</v>
      </c>
      <c r="C20" s="10" t="s">
        <v>46</v>
      </c>
      <c r="D20" s="9">
        <v>4</v>
      </c>
      <c r="E20" s="12">
        <v>0</v>
      </c>
      <c r="F20" s="10" t="s">
        <v>27</v>
      </c>
      <c r="G20" s="10" t="s">
        <v>27</v>
      </c>
      <c r="H20" s="10" t="s">
        <v>27</v>
      </c>
    </row>
    <row r="21" spans="1:8" ht="15.75" customHeight="1">
      <c r="A21" s="9">
        <v>2</v>
      </c>
      <c r="B21" s="9">
        <v>20</v>
      </c>
      <c r="C21" s="10" t="s">
        <v>47</v>
      </c>
      <c r="D21" s="9">
        <v>3</v>
      </c>
      <c r="E21" s="12">
        <v>0.66666667000000002</v>
      </c>
      <c r="F21" s="10" t="s">
        <v>27</v>
      </c>
      <c r="G21" s="10" t="s">
        <v>27</v>
      </c>
      <c r="H21" s="10" t="s">
        <v>26</v>
      </c>
    </row>
    <row r="22" spans="1:8" ht="15.75" customHeight="1">
      <c r="A22" s="9">
        <v>2</v>
      </c>
      <c r="B22" s="9">
        <v>21</v>
      </c>
      <c r="C22" s="10" t="s">
        <v>48</v>
      </c>
      <c r="D22" s="9">
        <v>2</v>
      </c>
      <c r="E22" s="12">
        <v>1</v>
      </c>
      <c r="F22" s="10" t="s">
        <v>27</v>
      </c>
      <c r="G22" s="10" t="s">
        <v>27</v>
      </c>
      <c r="H22" s="10" t="s">
        <v>26</v>
      </c>
    </row>
    <row r="23" spans="1:8" ht="15.75" customHeight="1">
      <c r="A23" s="9">
        <v>6</v>
      </c>
      <c r="B23" s="9">
        <v>22</v>
      </c>
      <c r="C23" s="10" t="s">
        <v>49</v>
      </c>
      <c r="D23" s="9">
        <v>1</v>
      </c>
      <c r="E23" s="12">
        <v>1</v>
      </c>
      <c r="F23" s="10" t="s">
        <v>26</v>
      </c>
      <c r="G23" s="10" t="s">
        <v>27</v>
      </c>
      <c r="H23" s="10" t="s">
        <v>26</v>
      </c>
    </row>
    <row r="24" spans="1:8" ht="15.75" customHeight="1">
      <c r="A24" s="9">
        <v>3</v>
      </c>
      <c r="B24" s="9">
        <v>23</v>
      </c>
      <c r="C24" s="10" t="s">
        <v>50</v>
      </c>
      <c r="D24" s="9">
        <v>1</v>
      </c>
      <c r="E24" s="12">
        <v>0</v>
      </c>
      <c r="F24" s="10" t="s">
        <v>27</v>
      </c>
      <c r="G24" s="10" t="s">
        <v>26</v>
      </c>
      <c r="H24" s="10" t="s">
        <v>27</v>
      </c>
    </row>
    <row r="25" spans="1:8" ht="15.75" customHeight="1">
      <c r="A25" s="9">
        <v>2</v>
      </c>
      <c r="B25" s="9">
        <v>24</v>
      </c>
      <c r="C25" s="10" t="s">
        <v>51</v>
      </c>
      <c r="D25" s="9">
        <v>3</v>
      </c>
      <c r="E25" s="12">
        <v>0</v>
      </c>
      <c r="F25" s="10" t="s">
        <v>27</v>
      </c>
      <c r="G25" s="10" t="s">
        <v>27</v>
      </c>
      <c r="H25" s="10" t="s">
        <v>26</v>
      </c>
    </row>
    <row r="26" spans="1:8" ht="15.75" customHeight="1">
      <c r="A26" s="9">
        <v>6</v>
      </c>
      <c r="B26" s="9">
        <v>25</v>
      </c>
      <c r="C26" s="10" t="s">
        <v>52</v>
      </c>
      <c r="D26" s="9">
        <v>1</v>
      </c>
      <c r="E26" s="12">
        <v>0</v>
      </c>
      <c r="F26" s="10" t="s">
        <v>26</v>
      </c>
      <c r="G26" s="10" t="s">
        <v>27</v>
      </c>
      <c r="H26" s="10" t="s">
        <v>26</v>
      </c>
    </row>
    <row r="27" spans="1:8" ht="15.75" customHeight="1">
      <c r="A27" s="9">
        <v>6</v>
      </c>
      <c r="B27" s="9">
        <v>26</v>
      </c>
      <c r="C27" s="10" t="s">
        <v>53</v>
      </c>
      <c r="D27" s="9">
        <v>1</v>
      </c>
      <c r="E27" s="12">
        <v>1</v>
      </c>
      <c r="F27" s="10" t="s">
        <v>26</v>
      </c>
      <c r="G27" s="10" t="s">
        <v>27</v>
      </c>
      <c r="H27" s="10" t="s">
        <v>26</v>
      </c>
    </row>
    <row r="28" spans="1:8" ht="15.75" customHeight="1">
      <c r="A28" s="9">
        <v>4</v>
      </c>
      <c r="B28" s="9">
        <v>27</v>
      </c>
      <c r="C28" s="10" t="s">
        <v>54</v>
      </c>
      <c r="D28" s="9">
        <v>1</v>
      </c>
      <c r="E28" s="12">
        <v>1</v>
      </c>
      <c r="F28" s="10" t="s">
        <v>27</v>
      </c>
      <c r="G28" s="10" t="s">
        <v>26</v>
      </c>
      <c r="H28" s="10" t="s">
        <v>26</v>
      </c>
    </row>
    <row r="29" spans="1:8" ht="15.75" customHeight="1">
      <c r="A29" s="9">
        <v>3</v>
      </c>
      <c r="B29" s="9">
        <v>28</v>
      </c>
      <c r="C29" s="10" t="s">
        <v>55</v>
      </c>
      <c r="D29" s="9">
        <v>2</v>
      </c>
      <c r="E29" s="12">
        <v>1</v>
      </c>
      <c r="F29" s="10" t="s">
        <v>27</v>
      </c>
      <c r="G29" s="10" t="s">
        <v>26</v>
      </c>
      <c r="H29" s="10" t="s">
        <v>27</v>
      </c>
    </row>
    <row r="30" spans="1:8" ht="15.75" customHeight="1">
      <c r="A30" s="9">
        <v>1</v>
      </c>
      <c r="B30" s="9">
        <v>29</v>
      </c>
      <c r="C30" s="10" t="s">
        <v>56</v>
      </c>
      <c r="D30" s="9">
        <v>3</v>
      </c>
      <c r="E30" s="12">
        <v>0.66666667000000002</v>
      </c>
      <c r="F30" s="10" t="s">
        <v>27</v>
      </c>
      <c r="G30" s="10" t="s">
        <v>27</v>
      </c>
      <c r="H30" s="10" t="s">
        <v>27</v>
      </c>
    </row>
    <row r="31" spans="1:8" ht="15.75" customHeight="1">
      <c r="A31" s="9">
        <v>5</v>
      </c>
      <c r="B31" s="9">
        <v>30</v>
      </c>
      <c r="C31" s="10" t="s">
        <v>57</v>
      </c>
      <c r="D31" s="9">
        <v>1</v>
      </c>
      <c r="E31" s="12">
        <v>0</v>
      </c>
      <c r="F31" s="10" t="s">
        <v>26</v>
      </c>
      <c r="G31" s="10" t="s">
        <v>27</v>
      </c>
      <c r="H31" s="10" t="s">
        <v>27</v>
      </c>
    </row>
    <row r="32" spans="1:8" ht="15.75" customHeight="1">
      <c r="A32" s="9">
        <v>4</v>
      </c>
      <c r="B32" s="9">
        <v>31</v>
      </c>
      <c r="C32" s="10" t="s">
        <v>58</v>
      </c>
      <c r="D32" s="9">
        <v>1</v>
      </c>
      <c r="E32" s="12">
        <v>1</v>
      </c>
      <c r="F32" s="10" t="s">
        <v>27</v>
      </c>
      <c r="G32" s="10" t="s">
        <v>26</v>
      </c>
      <c r="H32" s="10" t="s">
        <v>26</v>
      </c>
    </row>
    <row r="33" spans="1:8" ht="15.75" customHeight="1">
      <c r="A33" s="9">
        <v>4</v>
      </c>
      <c r="B33" s="9">
        <v>32</v>
      </c>
      <c r="C33" s="10" t="s">
        <v>59</v>
      </c>
      <c r="D33" s="9">
        <v>1</v>
      </c>
      <c r="E33" s="12">
        <v>0</v>
      </c>
      <c r="F33" s="10" t="s">
        <v>27</v>
      </c>
      <c r="G33" s="10" t="s">
        <v>26</v>
      </c>
      <c r="H33" s="10" t="s">
        <v>26</v>
      </c>
    </row>
    <row r="34" spans="1:8" ht="15.75" customHeight="1">
      <c r="A34" s="9">
        <v>7</v>
      </c>
      <c r="B34" s="9">
        <v>33</v>
      </c>
      <c r="C34" s="10" t="s">
        <v>60</v>
      </c>
      <c r="D34" s="9">
        <v>1</v>
      </c>
      <c r="E34" s="12">
        <v>1</v>
      </c>
      <c r="F34" s="10" t="s">
        <v>26</v>
      </c>
      <c r="G34" s="10" t="s">
        <v>26</v>
      </c>
      <c r="H34" s="10" t="s">
        <v>27</v>
      </c>
    </row>
    <row r="35" spans="1:8" ht="15.75" customHeight="1">
      <c r="A35" s="9">
        <v>2</v>
      </c>
      <c r="B35" s="9">
        <v>34</v>
      </c>
      <c r="C35" s="10" t="s">
        <v>61</v>
      </c>
      <c r="D35" s="9">
        <v>1</v>
      </c>
      <c r="E35" s="12">
        <v>1</v>
      </c>
      <c r="F35" s="10" t="s">
        <v>27</v>
      </c>
      <c r="G35" s="10" t="s">
        <v>27</v>
      </c>
      <c r="H35" s="10" t="s">
        <v>26</v>
      </c>
    </row>
    <row r="36" spans="1:8" ht="15.75" customHeight="1">
      <c r="A36" s="9">
        <v>2</v>
      </c>
      <c r="B36" s="9">
        <v>35</v>
      </c>
      <c r="C36" s="10" t="s">
        <v>62</v>
      </c>
      <c r="D36" s="9">
        <v>2</v>
      </c>
      <c r="E36" s="12">
        <v>0</v>
      </c>
      <c r="F36" s="10" t="s">
        <v>27</v>
      </c>
      <c r="G36" s="10" t="s">
        <v>27</v>
      </c>
      <c r="H36" s="10" t="s">
        <v>26</v>
      </c>
    </row>
    <row r="37" spans="1:8" ht="15.75" customHeight="1">
      <c r="A37" s="9">
        <v>1</v>
      </c>
      <c r="B37" s="9">
        <v>36</v>
      </c>
      <c r="C37" s="10" t="s">
        <v>63</v>
      </c>
      <c r="D37" s="9">
        <v>1</v>
      </c>
      <c r="E37" s="12">
        <v>0</v>
      </c>
      <c r="F37" s="10" t="s">
        <v>27</v>
      </c>
      <c r="G37" s="10" t="s">
        <v>27</v>
      </c>
      <c r="H37" s="10" t="s">
        <v>27</v>
      </c>
    </row>
    <row r="38" spans="1:8" ht="15.75" customHeight="1">
      <c r="A38" s="9">
        <v>2</v>
      </c>
      <c r="B38" s="9">
        <v>37</v>
      </c>
      <c r="C38" s="10" t="s">
        <v>64</v>
      </c>
      <c r="D38" s="9">
        <v>2</v>
      </c>
      <c r="E38" s="12">
        <v>0</v>
      </c>
      <c r="F38" s="10" t="s">
        <v>27</v>
      </c>
      <c r="G38" s="10" t="s">
        <v>27</v>
      </c>
      <c r="H38" s="10" t="s">
        <v>26</v>
      </c>
    </row>
    <row r="39" spans="1:8" ht="16">
      <c r="A39" s="9">
        <v>6</v>
      </c>
      <c r="B39" s="9">
        <v>38</v>
      </c>
      <c r="C39" s="10" t="s">
        <v>65</v>
      </c>
      <c r="D39" s="9">
        <v>1</v>
      </c>
      <c r="E39" s="12">
        <v>0</v>
      </c>
      <c r="F39" s="10" t="s">
        <v>26</v>
      </c>
      <c r="G39" s="10" t="s">
        <v>27</v>
      </c>
      <c r="H39" s="10" t="s">
        <v>26</v>
      </c>
    </row>
    <row r="40" spans="1:8" ht="16">
      <c r="A40" s="9">
        <v>6</v>
      </c>
      <c r="B40" s="9">
        <v>39</v>
      </c>
      <c r="C40" s="10" t="s">
        <v>66</v>
      </c>
      <c r="D40" s="9">
        <v>1</v>
      </c>
      <c r="E40" s="12">
        <v>0</v>
      </c>
      <c r="F40" s="10" t="s">
        <v>26</v>
      </c>
      <c r="G40" s="10" t="s">
        <v>27</v>
      </c>
      <c r="H40" s="10" t="s">
        <v>26</v>
      </c>
    </row>
    <row r="41" spans="1:8" ht="16">
      <c r="A41" s="9">
        <v>8</v>
      </c>
      <c r="B41" s="9">
        <v>40</v>
      </c>
      <c r="C41" s="10" t="s">
        <v>67</v>
      </c>
      <c r="D41" s="9">
        <v>2</v>
      </c>
      <c r="E41" s="12">
        <v>1</v>
      </c>
      <c r="F41" s="10" t="s">
        <v>26</v>
      </c>
      <c r="G41" s="10" t="s">
        <v>26</v>
      </c>
      <c r="H41" s="10" t="s">
        <v>26</v>
      </c>
    </row>
    <row r="42" spans="1:8" ht="16">
      <c r="A42" s="9">
        <v>5</v>
      </c>
      <c r="B42" s="9">
        <v>41</v>
      </c>
      <c r="C42" s="10" t="s">
        <v>68</v>
      </c>
      <c r="D42" s="9">
        <v>1</v>
      </c>
      <c r="E42" s="12">
        <v>0</v>
      </c>
      <c r="F42" s="10" t="s">
        <v>26</v>
      </c>
      <c r="G42" s="10" t="s">
        <v>27</v>
      </c>
      <c r="H42" s="10" t="s">
        <v>27</v>
      </c>
    </row>
    <row r="43" spans="1:8" ht="16">
      <c r="A43" s="9">
        <v>1</v>
      </c>
      <c r="B43" s="9">
        <v>42</v>
      </c>
      <c r="C43" s="10" t="s">
        <v>69</v>
      </c>
      <c r="D43" s="9">
        <v>2</v>
      </c>
      <c r="E43" s="12">
        <v>0</v>
      </c>
      <c r="F43" s="10" t="s">
        <v>27</v>
      </c>
      <c r="G43" s="10" t="s">
        <v>27</v>
      </c>
      <c r="H43" s="10" t="s">
        <v>27</v>
      </c>
    </row>
    <row r="44" spans="1:8" ht="16">
      <c r="A44" s="9">
        <v>2</v>
      </c>
      <c r="B44" s="9">
        <v>43</v>
      </c>
      <c r="C44" s="10" t="s">
        <v>70</v>
      </c>
      <c r="D44" s="9">
        <v>1</v>
      </c>
      <c r="E44" s="12">
        <v>0</v>
      </c>
      <c r="F44" s="10" t="s">
        <v>27</v>
      </c>
      <c r="G44" s="10" t="s">
        <v>27</v>
      </c>
      <c r="H44" s="10" t="s">
        <v>26</v>
      </c>
    </row>
    <row r="45" spans="1:8" ht="16">
      <c r="A45" s="9">
        <v>2</v>
      </c>
      <c r="B45" s="9">
        <v>44</v>
      </c>
      <c r="C45" s="10" t="s">
        <v>71</v>
      </c>
      <c r="D45" s="9">
        <v>3</v>
      </c>
      <c r="E45" s="12">
        <v>0.33333332999999998</v>
      </c>
      <c r="F45" s="10" t="s">
        <v>27</v>
      </c>
      <c r="G45" s="10" t="s">
        <v>27</v>
      </c>
      <c r="H45" s="10" t="s">
        <v>26</v>
      </c>
    </row>
    <row r="46" spans="1:8" ht="16">
      <c r="A46" s="9">
        <v>6</v>
      </c>
      <c r="B46" s="9">
        <v>45</v>
      </c>
      <c r="C46" s="10" t="s">
        <v>72</v>
      </c>
      <c r="D46" s="9">
        <v>3</v>
      </c>
      <c r="E46" s="12">
        <v>1</v>
      </c>
      <c r="F46" s="10" t="s">
        <v>26</v>
      </c>
      <c r="G46" s="10" t="s">
        <v>27</v>
      </c>
      <c r="H46" s="10" t="s">
        <v>26</v>
      </c>
    </row>
    <row r="47" spans="1:8" ht="16">
      <c r="A47" s="9">
        <v>6</v>
      </c>
      <c r="B47" s="9">
        <v>46</v>
      </c>
      <c r="C47" s="10" t="s">
        <v>73</v>
      </c>
      <c r="D47" s="9">
        <v>2</v>
      </c>
      <c r="E47" s="12">
        <v>0.5</v>
      </c>
      <c r="F47" s="10" t="s">
        <v>26</v>
      </c>
      <c r="G47" s="10" t="s">
        <v>27</v>
      </c>
      <c r="H47" s="10" t="s">
        <v>26</v>
      </c>
    </row>
    <row r="48" spans="1:8" ht="16">
      <c r="A48" s="9">
        <v>1</v>
      </c>
      <c r="B48" s="9">
        <v>47</v>
      </c>
      <c r="C48" s="10" t="s">
        <v>74</v>
      </c>
      <c r="D48" s="9">
        <v>4</v>
      </c>
      <c r="E48" s="12">
        <v>0</v>
      </c>
      <c r="F48" s="10" t="s">
        <v>27</v>
      </c>
      <c r="G48" s="10" t="s">
        <v>27</v>
      </c>
      <c r="H48" s="10" t="s">
        <v>27</v>
      </c>
    </row>
    <row r="49" spans="1:8" ht="16">
      <c r="A49" s="9">
        <v>1</v>
      </c>
      <c r="B49" s="9">
        <v>48</v>
      </c>
      <c r="C49" s="10" t="s">
        <v>75</v>
      </c>
      <c r="D49" s="9">
        <v>4</v>
      </c>
      <c r="E49" s="12">
        <v>0.25</v>
      </c>
      <c r="F49" s="10" t="s">
        <v>27</v>
      </c>
      <c r="G49" s="10" t="s">
        <v>27</v>
      </c>
      <c r="H49" s="10" t="s">
        <v>27</v>
      </c>
    </row>
    <row r="50" spans="1:8" ht="16">
      <c r="A50" s="9">
        <v>5</v>
      </c>
      <c r="B50" s="9">
        <v>49</v>
      </c>
      <c r="C50" s="10" t="s">
        <v>76</v>
      </c>
      <c r="D50" s="9">
        <v>4</v>
      </c>
      <c r="E50" s="12">
        <v>0.75</v>
      </c>
      <c r="F50" s="10" t="s">
        <v>26</v>
      </c>
      <c r="G50" s="10" t="s">
        <v>27</v>
      </c>
      <c r="H50" s="10" t="s">
        <v>27</v>
      </c>
    </row>
    <row r="51" spans="1:8" ht="16">
      <c r="A51" s="9">
        <v>3</v>
      </c>
      <c r="B51" s="9">
        <v>50</v>
      </c>
      <c r="C51" s="10" t="s">
        <v>77</v>
      </c>
      <c r="D51" s="9">
        <v>3</v>
      </c>
      <c r="E51" s="12">
        <v>0.66666667000000002</v>
      </c>
      <c r="F51" s="10" t="s">
        <v>27</v>
      </c>
      <c r="G51" s="10" t="s">
        <v>26</v>
      </c>
      <c r="H51" s="10" t="s">
        <v>27</v>
      </c>
    </row>
    <row r="52" spans="1:8" ht="16">
      <c r="A52" s="9">
        <v>4</v>
      </c>
      <c r="B52" s="9">
        <v>51</v>
      </c>
      <c r="C52" s="10" t="s">
        <v>78</v>
      </c>
      <c r="D52" s="9">
        <v>1</v>
      </c>
      <c r="E52" s="12">
        <v>0</v>
      </c>
      <c r="F52" s="10" t="s">
        <v>27</v>
      </c>
      <c r="G52" s="10" t="s">
        <v>26</v>
      </c>
      <c r="H52" s="10" t="s">
        <v>26</v>
      </c>
    </row>
    <row r="53" spans="1:8" ht="16">
      <c r="A53" s="9">
        <v>6</v>
      </c>
      <c r="B53" s="9">
        <v>52</v>
      </c>
      <c r="C53" s="10" t="s">
        <v>79</v>
      </c>
      <c r="D53" s="9">
        <v>1</v>
      </c>
      <c r="E53" s="12">
        <v>1</v>
      </c>
      <c r="F53" s="10" t="s">
        <v>26</v>
      </c>
      <c r="G53" s="10" t="s">
        <v>27</v>
      </c>
      <c r="H53" s="10" t="s">
        <v>26</v>
      </c>
    </row>
    <row r="54" spans="1:8" ht="16">
      <c r="A54" s="9">
        <v>1</v>
      </c>
      <c r="B54" s="9">
        <v>53</v>
      </c>
      <c r="C54" s="10" t="s">
        <v>80</v>
      </c>
      <c r="D54" s="9">
        <v>1</v>
      </c>
      <c r="E54" s="12">
        <v>0</v>
      </c>
      <c r="F54" s="10" t="s">
        <v>27</v>
      </c>
      <c r="G54" s="10" t="s">
        <v>27</v>
      </c>
      <c r="H54" s="10" t="s">
        <v>27</v>
      </c>
    </row>
    <row r="55" spans="1:8" ht="16">
      <c r="A55" s="9">
        <v>6</v>
      </c>
      <c r="B55" s="9">
        <v>54</v>
      </c>
      <c r="C55" s="10" t="s">
        <v>81</v>
      </c>
      <c r="D55" s="9">
        <v>1</v>
      </c>
      <c r="E55" s="12">
        <v>1</v>
      </c>
      <c r="F55" s="10" t="s">
        <v>26</v>
      </c>
      <c r="G55" s="10" t="s">
        <v>27</v>
      </c>
      <c r="H55" s="10" t="s">
        <v>26</v>
      </c>
    </row>
    <row r="56" spans="1:8" ht="16">
      <c r="A56" s="9">
        <v>5</v>
      </c>
      <c r="B56" s="9">
        <v>55</v>
      </c>
      <c r="C56" s="10" t="s">
        <v>82</v>
      </c>
      <c r="D56" s="9">
        <v>2</v>
      </c>
      <c r="E56" s="12">
        <v>0.5</v>
      </c>
      <c r="F56" s="10" t="s">
        <v>26</v>
      </c>
      <c r="G56" s="10" t="s">
        <v>27</v>
      </c>
      <c r="H56" s="10" t="s">
        <v>27</v>
      </c>
    </row>
    <row r="57" spans="1:8" ht="16">
      <c r="A57" s="9">
        <v>5</v>
      </c>
      <c r="B57" s="9">
        <v>56</v>
      </c>
      <c r="C57" s="10" t="s">
        <v>83</v>
      </c>
      <c r="D57" s="9">
        <v>2</v>
      </c>
      <c r="E57" s="12">
        <v>0</v>
      </c>
      <c r="F57" s="10" t="s">
        <v>26</v>
      </c>
      <c r="G57" s="10" t="s">
        <v>27</v>
      </c>
      <c r="H57" s="10" t="s">
        <v>27</v>
      </c>
    </row>
    <row r="58" spans="1:8" ht="16">
      <c r="A58" s="9">
        <v>1</v>
      </c>
      <c r="B58" s="9">
        <v>57</v>
      </c>
      <c r="C58" s="10" t="s">
        <v>84</v>
      </c>
      <c r="D58" s="9">
        <v>2</v>
      </c>
      <c r="E58" s="12">
        <v>0.5</v>
      </c>
      <c r="F58" s="10" t="s">
        <v>27</v>
      </c>
      <c r="G58" s="10" t="s">
        <v>27</v>
      </c>
      <c r="H58" s="10" t="s">
        <v>27</v>
      </c>
    </row>
    <row r="59" spans="1:8" ht="16">
      <c r="A59" s="9">
        <v>1</v>
      </c>
      <c r="B59" s="9">
        <v>58</v>
      </c>
      <c r="C59" s="10" t="s">
        <v>85</v>
      </c>
      <c r="D59" s="9">
        <v>4</v>
      </c>
      <c r="E59" s="12">
        <v>0.75</v>
      </c>
      <c r="F59" s="10" t="s">
        <v>27</v>
      </c>
      <c r="G59" s="10" t="s">
        <v>27</v>
      </c>
      <c r="H59" s="10" t="s">
        <v>27</v>
      </c>
    </row>
    <row r="60" spans="1:8" ht="16">
      <c r="A60" s="9">
        <v>5</v>
      </c>
      <c r="B60" s="9">
        <v>59</v>
      </c>
      <c r="C60" s="10" t="s">
        <v>86</v>
      </c>
      <c r="D60" s="9">
        <v>1</v>
      </c>
      <c r="E60" s="12">
        <v>1</v>
      </c>
      <c r="F60" s="10" t="s">
        <v>26</v>
      </c>
      <c r="G60" s="10" t="s">
        <v>27</v>
      </c>
      <c r="H60" s="10" t="s">
        <v>27</v>
      </c>
    </row>
    <row r="61" spans="1:8" ht="16">
      <c r="A61" s="9">
        <v>3</v>
      </c>
      <c r="B61" s="9">
        <v>60</v>
      </c>
      <c r="C61" s="10" t="s">
        <v>87</v>
      </c>
      <c r="D61" s="9">
        <v>1</v>
      </c>
      <c r="E61" s="12">
        <v>0</v>
      </c>
      <c r="F61" s="10" t="s">
        <v>27</v>
      </c>
      <c r="G61" s="10" t="s">
        <v>26</v>
      </c>
      <c r="H61" s="10" t="s">
        <v>27</v>
      </c>
    </row>
    <row r="62" spans="1:8" ht="16">
      <c r="A62" s="9">
        <v>6</v>
      </c>
      <c r="B62" s="9">
        <v>61</v>
      </c>
      <c r="C62" s="10" t="s">
        <v>88</v>
      </c>
      <c r="D62" s="9">
        <v>1</v>
      </c>
      <c r="E62" s="12">
        <v>1</v>
      </c>
      <c r="F62" s="10" t="s">
        <v>26</v>
      </c>
      <c r="G62" s="10" t="s">
        <v>27</v>
      </c>
      <c r="H62" s="10" t="s">
        <v>26</v>
      </c>
    </row>
    <row r="63" spans="1:8" ht="16">
      <c r="A63" s="9">
        <v>6</v>
      </c>
      <c r="B63" s="9">
        <v>62</v>
      </c>
      <c r="C63" s="10" t="s">
        <v>89</v>
      </c>
      <c r="D63" s="9">
        <v>2</v>
      </c>
      <c r="E63" s="12">
        <v>0.5</v>
      </c>
      <c r="F63" s="10" t="s">
        <v>26</v>
      </c>
      <c r="G63" s="10" t="s">
        <v>27</v>
      </c>
      <c r="H63" s="10" t="s">
        <v>26</v>
      </c>
    </row>
    <row r="64" spans="1:8" ht="16">
      <c r="A64" s="9">
        <v>5</v>
      </c>
      <c r="B64" s="9">
        <v>63</v>
      </c>
      <c r="C64" s="10" t="s">
        <v>90</v>
      </c>
      <c r="D64" s="9">
        <v>3</v>
      </c>
      <c r="E64" s="12">
        <v>0.66666667000000002</v>
      </c>
      <c r="F64" s="10" t="s">
        <v>26</v>
      </c>
      <c r="G64" s="10" t="s">
        <v>27</v>
      </c>
      <c r="H64" s="10" t="s">
        <v>27</v>
      </c>
    </row>
    <row r="65" spans="1:8" ht="16">
      <c r="A65" s="9">
        <v>6</v>
      </c>
      <c r="B65" s="9">
        <v>64</v>
      </c>
      <c r="C65" s="10" t="s">
        <v>91</v>
      </c>
      <c r="D65" s="9">
        <v>4</v>
      </c>
      <c r="E65" s="12">
        <v>0.75</v>
      </c>
      <c r="F65" s="10" t="s">
        <v>26</v>
      </c>
      <c r="G65" s="10" t="s">
        <v>27</v>
      </c>
      <c r="H65" s="10" t="s">
        <v>26</v>
      </c>
    </row>
    <row r="66" spans="1:8" ht="16">
      <c r="A66" s="9">
        <v>6</v>
      </c>
      <c r="B66" s="9">
        <v>65</v>
      </c>
      <c r="C66" s="10" t="s">
        <v>92</v>
      </c>
      <c r="D66" s="9">
        <v>1</v>
      </c>
      <c r="E66" s="12">
        <v>1</v>
      </c>
      <c r="F66" s="10" t="s">
        <v>26</v>
      </c>
      <c r="G66" s="10" t="s">
        <v>27</v>
      </c>
      <c r="H66" s="10" t="s">
        <v>26</v>
      </c>
    </row>
    <row r="67" spans="1:8" ht="16">
      <c r="A67" s="9">
        <v>8</v>
      </c>
      <c r="B67" s="9">
        <v>66</v>
      </c>
      <c r="C67" s="10" t="s">
        <v>93</v>
      </c>
      <c r="D67" s="9">
        <v>1</v>
      </c>
      <c r="E67" s="12">
        <v>1</v>
      </c>
      <c r="F67" s="10" t="s">
        <v>26</v>
      </c>
      <c r="G67" s="10" t="s">
        <v>26</v>
      </c>
      <c r="H67" s="10" t="s">
        <v>26</v>
      </c>
    </row>
    <row r="68" spans="1:8" ht="16">
      <c r="A68" s="9">
        <v>6</v>
      </c>
      <c r="B68" s="9">
        <v>67</v>
      </c>
      <c r="C68" s="10" t="s">
        <v>94</v>
      </c>
      <c r="D68" s="9">
        <v>1</v>
      </c>
      <c r="E68" s="12">
        <v>1</v>
      </c>
      <c r="F68" s="10" t="s">
        <v>26</v>
      </c>
      <c r="G68" s="10" t="s">
        <v>27</v>
      </c>
      <c r="H68" s="10" t="s">
        <v>26</v>
      </c>
    </row>
    <row r="69" spans="1:8" ht="16">
      <c r="A69" s="9">
        <v>4</v>
      </c>
      <c r="B69" s="9">
        <v>68</v>
      </c>
      <c r="C69" s="10" t="s">
        <v>95</v>
      </c>
      <c r="D69" s="9">
        <v>1</v>
      </c>
      <c r="E69" s="12">
        <v>1</v>
      </c>
      <c r="F69" s="10" t="s">
        <v>27</v>
      </c>
      <c r="G69" s="10" t="s">
        <v>26</v>
      </c>
      <c r="H69" s="10" t="s">
        <v>26</v>
      </c>
    </row>
    <row r="70" spans="1:8" ht="16">
      <c r="A70" s="9">
        <v>2</v>
      </c>
      <c r="B70" s="9">
        <v>69</v>
      </c>
      <c r="C70" s="10" t="s">
        <v>96</v>
      </c>
      <c r="D70" s="9">
        <v>2</v>
      </c>
      <c r="E70" s="12">
        <v>1</v>
      </c>
      <c r="F70" s="10" t="s">
        <v>27</v>
      </c>
      <c r="G70" s="10" t="s">
        <v>27</v>
      </c>
      <c r="H70" s="10" t="s">
        <v>26</v>
      </c>
    </row>
    <row r="71" spans="1:8" ht="16">
      <c r="A71" s="9">
        <v>6</v>
      </c>
      <c r="B71" s="9">
        <v>70</v>
      </c>
      <c r="C71" s="10" t="s">
        <v>97</v>
      </c>
      <c r="D71" s="9">
        <v>1</v>
      </c>
      <c r="E71" s="12">
        <v>1</v>
      </c>
      <c r="F71" s="10" t="s">
        <v>26</v>
      </c>
      <c r="G71" s="10" t="s">
        <v>27</v>
      </c>
      <c r="H71" s="10" t="s">
        <v>26</v>
      </c>
    </row>
    <row r="72" spans="1:8" ht="16">
      <c r="A72" s="9">
        <v>8</v>
      </c>
      <c r="B72" s="9">
        <v>71</v>
      </c>
      <c r="C72" s="10" t="s">
        <v>98</v>
      </c>
      <c r="D72" s="9">
        <v>3</v>
      </c>
      <c r="E72" s="12">
        <v>0.66666667000000002</v>
      </c>
      <c r="F72" s="10" t="s">
        <v>26</v>
      </c>
      <c r="G72" s="10" t="s">
        <v>26</v>
      </c>
      <c r="H72" s="10" t="s">
        <v>26</v>
      </c>
    </row>
    <row r="73" spans="1:8" ht="16">
      <c r="A73" s="9">
        <v>7</v>
      </c>
      <c r="B73" s="9">
        <v>72</v>
      </c>
      <c r="C73" s="10" t="s">
        <v>99</v>
      </c>
      <c r="D73" s="9">
        <v>1</v>
      </c>
      <c r="E73" s="12">
        <v>0</v>
      </c>
      <c r="F73" s="10" t="s">
        <v>26</v>
      </c>
      <c r="G73" s="10" t="s">
        <v>26</v>
      </c>
      <c r="H73" s="10" t="s">
        <v>27</v>
      </c>
    </row>
    <row r="74" spans="1:8" ht="16">
      <c r="A74" s="9">
        <v>5</v>
      </c>
      <c r="B74" s="9">
        <v>73</v>
      </c>
      <c r="C74" s="10" t="s">
        <v>100</v>
      </c>
      <c r="D74" s="9">
        <v>1</v>
      </c>
      <c r="E74" s="12">
        <v>0</v>
      </c>
      <c r="F74" s="10" t="s">
        <v>26</v>
      </c>
      <c r="G74" s="10" t="s">
        <v>27</v>
      </c>
      <c r="H74" s="10" t="s">
        <v>27</v>
      </c>
    </row>
    <row r="75" spans="1:8" ht="16">
      <c r="A75" s="9">
        <v>6</v>
      </c>
      <c r="B75" s="9">
        <v>74</v>
      </c>
      <c r="C75" s="10" t="s">
        <v>101</v>
      </c>
      <c r="D75" s="9">
        <v>2</v>
      </c>
      <c r="E75" s="12">
        <v>0</v>
      </c>
      <c r="F75" s="10" t="s">
        <v>26</v>
      </c>
      <c r="G75" s="10" t="s">
        <v>27</v>
      </c>
      <c r="H75" s="10" t="s">
        <v>26</v>
      </c>
    </row>
    <row r="76" spans="1:8" ht="16">
      <c r="A76" s="9">
        <v>6</v>
      </c>
      <c r="B76" s="9">
        <v>75</v>
      </c>
      <c r="C76" s="10" t="s">
        <v>102</v>
      </c>
      <c r="D76" s="9">
        <v>3</v>
      </c>
      <c r="E76" s="12">
        <v>1</v>
      </c>
      <c r="F76" s="10" t="s">
        <v>26</v>
      </c>
      <c r="G76" s="10" t="s">
        <v>27</v>
      </c>
      <c r="H76" s="10" t="s">
        <v>26</v>
      </c>
    </row>
    <row r="77" spans="1:8" ht="16">
      <c r="A77" s="9">
        <v>3</v>
      </c>
      <c r="B77" s="9">
        <v>76</v>
      </c>
      <c r="C77" s="10" t="s">
        <v>103</v>
      </c>
      <c r="D77" s="9">
        <v>2</v>
      </c>
      <c r="E77" s="12">
        <v>0.5</v>
      </c>
      <c r="F77" s="10" t="s">
        <v>27</v>
      </c>
      <c r="G77" s="10" t="s">
        <v>26</v>
      </c>
      <c r="H77" s="10" t="s">
        <v>27</v>
      </c>
    </row>
    <row r="78" spans="1:8" ht="16">
      <c r="A78" s="9">
        <v>6</v>
      </c>
      <c r="B78" s="9">
        <v>77</v>
      </c>
      <c r="C78" s="10" t="s">
        <v>104</v>
      </c>
      <c r="D78" s="9">
        <v>1</v>
      </c>
      <c r="E78" s="12">
        <v>1</v>
      </c>
      <c r="F78" s="10" t="s">
        <v>26</v>
      </c>
      <c r="G78" s="10" t="s">
        <v>27</v>
      </c>
      <c r="H78" s="10" t="s">
        <v>26</v>
      </c>
    </row>
    <row r="79" spans="1:8" ht="16">
      <c r="A79" s="9">
        <v>8</v>
      </c>
      <c r="B79" s="9">
        <v>78</v>
      </c>
      <c r="C79" s="10" t="s">
        <v>105</v>
      </c>
      <c r="D79" s="9">
        <v>1</v>
      </c>
      <c r="E79" s="12">
        <v>0</v>
      </c>
      <c r="F79" s="10" t="s">
        <v>26</v>
      </c>
      <c r="G79" s="10" t="s">
        <v>26</v>
      </c>
      <c r="H79" s="10" t="s">
        <v>26</v>
      </c>
    </row>
    <row r="80" spans="1:8" ht="16">
      <c r="A80" s="9">
        <v>8</v>
      </c>
      <c r="B80" s="9">
        <v>79</v>
      </c>
      <c r="C80" s="10" t="s">
        <v>106</v>
      </c>
      <c r="D80" s="9">
        <v>1</v>
      </c>
      <c r="E80" s="12">
        <v>1</v>
      </c>
      <c r="F80" s="10" t="s">
        <v>26</v>
      </c>
      <c r="G80" s="10" t="s">
        <v>26</v>
      </c>
      <c r="H80" s="10" t="s">
        <v>26</v>
      </c>
    </row>
    <row r="81" spans="1:8" ht="16">
      <c r="A81" s="9">
        <v>5</v>
      </c>
      <c r="B81" s="9">
        <v>80</v>
      </c>
      <c r="C81" s="10" t="s">
        <v>107</v>
      </c>
      <c r="D81" s="9">
        <v>1</v>
      </c>
      <c r="E81" s="12">
        <v>0</v>
      </c>
      <c r="F81" s="10" t="s">
        <v>26</v>
      </c>
      <c r="G81" s="10" t="s">
        <v>27</v>
      </c>
      <c r="H81" s="10" t="s">
        <v>27</v>
      </c>
    </row>
    <row r="82" spans="1:8" ht="16">
      <c r="A82" s="9">
        <v>3</v>
      </c>
      <c r="B82" s="9">
        <v>81</v>
      </c>
      <c r="C82" s="10" t="s">
        <v>108</v>
      </c>
      <c r="D82" s="9">
        <v>3</v>
      </c>
      <c r="E82" s="12">
        <v>0.33333332999999998</v>
      </c>
      <c r="F82" s="10" t="s">
        <v>27</v>
      </c>
      <c r="G82" s="10" t="s">
        <v>26</v>
      </c>
      <c r="H82" s="10" t="s">
        <v>27</v>
      </c>
    </row>
    <row r="83" spans="1:8" ht="16">
      <c r="A83" s="9">
        <v>6</v>
      </c>
      <c r="B83" s="9">
        <v>82</v>
      </c>
      <c r="C83" s="10" t="s">
        <v>109</v>
      </c>
      <c r="D83" s="9">
        <v>1</v>
      </c>
      <c r="E83" s="12">
        <v>1</v>
      </c>
      <c r="F83" s="10" t="s">
        <v>26</v>
      </c>
      <c r="G83" s="10" t="s">
        <v>27</v>
      </c>
      <c r="H83" s="10" t="s">
        <v>26</v>
      </c>
    </row>
    <row r="84" spans="1:8" ht="16">
      <c r="A84" s="9">
        <v>3</v>
      </c>
      <c r="B84" s="9">
        <v>83</v>
      </c>
      <c r="C84" s="10" t="s">
        <v>110</v>
      </c>
      <c r="D84" s="9">
        <v>1</v>
      </c>
      <c r="E84" s="12">
        <v>1</v>
      </c>
      <c r="F84" s="10" t="s">
        <v>27</v>
      </c>
      <c r="G84" s="10" t="s">
        <v>26</v>
      </c>
      <c r="H84" s="10" t="s">
        <v>27</v>
      </c>
    </row>
    <row r="85" spans="1:8" ht="16">
      <c r="A85" s="9">
        <v>2</v>
      </c>
      <c r="B85" s="9">
        <v>84</v>
      </c>
      <c r="C85" s="10" t="s">
        <v>111</v>
      </c>
      <c r="D85" s="9">
        <v>1</v>
      </c>
      <c r="E85" s="12">
        <v>0</v>
      </c>
      <c r="F85" s="10" t="s">
        <v>27</v>
      </c>
      <c r="G85" s="10" t="s">
        <v>27</v>
      </c>
      <c r="H85" s="10" t="s">
        <v>26</v>
      </c>
    </row>
    <row r="86" spans="1:8" ht="16">
      <c r="A86" s="9">
        <v>1</v>
      </c>
      <c r="B86" s="9">
        <v>85</v>
      </c>
      <c r="C86" s="10" t="s">
        <v>112</v>
      </c>
      <c r="D86" s="9">
        <v>3</v>
      </c>
      <c r="E86" s="12">
        <v>0</v>
      </c>
      <c r="F86" s="10" t="s">
        <v>27</v>
      </c>
      <c r="G86" s="10" t="s">
        <v>27</v>
      </c>
      <c r="H86" s="10" t="s">
        <v>27</v>
      </c>
    </row>
    <row r="87" spans="1:8" ht="16">
      <c r="A87" s="9">
        <v>1</v>
      </c>
      <c r="B87" s="9">
        <v>86</v>
      </c>
      <c r="C87" s="10" t="s">
        <v>113</v>
      </c>
      <c r="D87" s="9">
        <v>2</v>
      </c>
      <c r="E87" s="12">
        <v>0</v>
      </c>
      <c r="F87" s="10" t="s">
        <v>27</v>
      </c>
      <c r="G87" s="10" t="s">
        <v>27</v>
      </c>
      <c r="H87" s="10" t="s">
        <v>27</v>
      </c>
    </row>
    <row r="88" spans="1:8" ht="16">
      <c r="A88" s="9">
        <v>6</v>
      </c>
      <c r="B88" s="9">
        <v>87</v>
      </c>
      <c r="C88" s="10" t="s">
        <v>114</v>
      </c>
      <c r="D88" s="9">
        <v>4</v>
      </c>
      <c r="E88" s="12">
        <v>0.25</v>
      </c>
      <c r="F88" s="10" t="s">
        <v>26</v>
      </c>
      <c r="G88" s="10" t="s">
        <v>27</v>
      </c>
      <c r="H88" s="10" t="s">
        <v>26</v>
      </c>
    </row>
    <row r="89" spans="1:8" ht="16">
      <c r="A89" s="9">
        <v>5</v>
      </c>
      <c r="B89" s="9">
        <v>88</v>
      </c>
      <c r="C89" s="10" t="s">
        <v>115</v>
      </c>
      <c r="D89" s="9">
        <v>1</v>
      </c>
      <c r="E89" s="12">
        <v>0</v>
      </c>
      <c r="F89" s="10" t="s">
        <v>26</v>
      </c>
      <c r="G89" s="10" t="s">
        <v>27</v>
      </c>
      <c r="H89" s="10" t="s">
        <v>27</v>
      </c>
    </row>
    <row r="90" spans="1:8" ht="16">
      <c r="A90" s="9">
        <v>3</v>
      </c>
      <c r="B90" s="9">
        <v>89</v>
      </c>
      <c r="C90" s="10" t="s">
        <v>116</v>
      </c>
      <c r="D90" s="9">
        <v>1</v>
      </c>
      <c r="E90" s="12">
        <v>1</v>
      </c>
      <c r="F90" s="10" t="s">
        <v>27</v>
      </c>
      <c r="G90" s="10" t="s">
        <v>26</v>
      </c>
      <c r="H90" s="10" t="s">
        <v>27</v>
      </c>
    </row>
    <row r="91" spans="1:8" ht="16">
      <c r="A91" s="9">
        <v>4</v>
      </c>
      <c r="B91" s="9">
        <v>90</v>
      </c>
      <c r="C91" s="10" t="s">
        <v>117</v>
      </c>
      <c r="D91" s="9">
        <v>1</v>
      </c>
      <c r="E91" s="12">
        <v>0</v>
      </c>
      <c r="F91" s="10" t="s">
        <v>27</v>
      </c>
      <c r="G91" s="10" t="s">
        <v>26</v>
      </c>
      <c r="H91" s="10" t="s">
        <v>26</v>
      </c>
    </row>
    <row r="92" spans="1:8" ht="16">
      <c r="A92" s="9">
        <v>7</v>
      </c>
      <c r="B92" s="9">
        <v>91</v>
      </c>
      <c r="C92" s="10" t="s">
        <v>118</v>
      </c>
      <c r="D92" s="9">
        <v>2</v>
      </c>
      <c r="E92" s="12">
        <v>1</v>
      </c>
      <c r="F92" s="10" t="s">
        <v>26</v>
      </c>
      <c r="G92" s="10" t="s">
        <v>26</v>
      </c>
      <c r="H92" s="10" t="s">
        <v>27</v>
      </c>
    </row>
    <row r="93" spans="1:8" ht="16">
      <c r="A93" s="9">
        <v>2</v>
      </c>
      <c r="B93" s="9">
        <v>92</v>
      </c>
      <c r="C93" s="10" t="s">
        <v>119</v>
      </c>
      <c r="D93" s="9">
        <v>1</v>
      </c>
      <c r="E93" s="12">
        <v>0</v>
      </c>
      <c r="F93" s="10" t="s">
        <v>27</v>
      </c>
      <c r="G93" s="10" t="s">
        <v>27</v>
      </c>
      <c r="H93" s="10" t="s">
        <v>26</v>
      </c>
    </row>
    <row r="94" spans="1:8" ht="16">
      <c r="A94" s="9">
        <v>8</v>
      </c>
      <c r="B94" s="9">
        <v>93</v>
      </c>
      <c r="C94" s="10" t="s">
        <v>120</v>
      </c>
      <c r="D94" s="9">
        <v>1</v>
      </c>
      <c r="E94" s="12">
        <v>0</v>
      </c>
      <c r="F94" s="10" t="s">
        <v>26</v>
      </c>
      <c r="G94" s="10" t="s">
        <v>26</v>
      </c>
      <c r="H94" s="10" t="s">
        <v>26</v>
      </c>
    </row>
    <row r="95" spans="1:8" ht="16">
      <c r="A95" s="9">
        <v>8</v>
      </c>
      <c r="B95" s="9">
        <v>94</v>
      </c>
      <c r="C95" s="10" t="s">
        <v>121</v>
      </c>
      <c r="D95" s="9">
        <v>1</v>
      </c>
      <c r="E95" s="12">
        <v>1</v>
      </c>
      <c r="F95" s="10" t="s">
        <v>26</v>
      </c>
      <c r="G95" s="10" t="s">
        <v>26</v>
      </c>
      <c r="H95" s="10" t="s">
        <v>26</v>
      </c>
    </row>
    <row r="96" spans="1:8" ht="16">
      <c r="A96" s="9">
        <v>2</v>
      </c>
      <c r="B96" s="9">
        <v>95</v>
      </c>
      <c r="C96" s="10" t="s">
        <v>122</v>
      </c>
      <c r="D96" s="9">
        <v>2</v>
      </c>
      <c r="E96" s="12">
        <v>0.5</v>
      </c>
      <c r="F96" s="10" t="s">
        <v>27</v>
      </c>
      <c r="G96" s="10" t="s">
        <v>27</v>
      </c>
      <c r="H96" s="10" t="s">
        <v>26</v>
      </c>
    </row>
    <row r="97" spans="1:8" ht="16">
      <c r="A97" s="9">
        <v>3</v>
      </c>
      <c r="B97" s="9">
        <v>96</v>
      </c>
      <c r="C97" s="10" t="s">
        <v>123</v>
      </c>
      <c r="D97" s="9">
        <v>2</v>
      </c>
      <c r="E97" s="12">
        <v>0.5</v>
      </c>
      <c r="F97" s="10" t="s">
        <v>27</v>
      </c>
      <c r="G97" s="10" t="s">
        <v>26</v>
      </c>
      <c r="H97" s="10" t="s">
        <v>27</v>
      </c>
    </row>
    <row r="98" spans="1:8" ht="16">
      <c r="A98" s="9">
        <v>2</v>
      </c>
      <c r="B98" s="9">
        <v>97</v>
      </c>
      <c r="C98" s="10" t="s">
        <v>124</v>
      </c>
      <c r="D98" s="9">
        <v>1</v>
      </c>
      <c r="E98" s="12">
        <v>0</v>
      </c>
      <c r="F98" s="10" t="s">
        <v>27</v>
      </c>
      <c r="G98" s="10" t="s">
        <v>27</v>
      </c>
      <c r="H98" s="10" t="s">
        <v>26</v>
      </c>
    </row>
    <row r="99" spans="1:8" ht="16">
      <c r="A99" s="9">
        <v>3</v>
      </c>
      <c r="B99" s="9">
        <v>98</v>
      </c>
      <c r="C99" s="10" t="s">
        <v>125</v>
      </c>
      <c r="D99" s="9">
        <v>1</v>
      </c>
      <c r="E99" s="12">
        <v>0</v>
      </c>
      <c r="F99" s="10" t="s">
        <v>27</v>
      </c>
      <c r="G99" s="10" t="s">
        <v>26</v>
      </c>
      <c r="H99" s="10" t="s">
        <v>27</v>
      </c>
    </row>
    <row r="100" spans="1:8" ht="16">
      <c r="A100" s="9">
        <v>2</v>
      </c>
      <c r="B100" s="9">
        <v>99</v>
      </c>
      <c r="C100" s="10" t="s">
        <v>126</v>
      </c>
      <c r="D100" s="9">
        <v>1</v>
      </c>
      <c r="E100" s="12">
        <v>0</v>
      </c>
      <c r="F100" s="10" t="s">
        <v>27</v>
      </c>
      <c r="G100" s="10" t="s">
        <v>27</v>
      </c>
      <c r="H100" s="10" t="s">
        <v>26</v>
      </c>
    </row>
    <row r="101" spans="1:8" ht="16">
      <c r="A101" s="9">
        <v>6</v>
      </c>
      <c r="B101" s="9">
        <v>100</v>
      </c>
      <c r="C101" s="10" t="s">
        <v>127</v>
      </c>
      <c r="D101" s="9">
        <v>2</v>
      </c>
      <c r="E101" s="12">
        <v>0.5</v>
      </c>
      <c r="F101" s="10" t="s">
        <v>26</v>
      </c>
      <c r="G101" s="10" t="s">
        <v>27</v>
      </c>
      <c r="H101" s="10" t="s">
        <v>26</v>
      </c>
    </row>
    <row r="102" spans="1:8" ht="16">
      <c r="A102" s="9">
        <v>5</v>
      </c>
      <c r="B102" s="9">
        <v>101</v>
      </c>
      <c r="C102" s="10" t="s">
        <v>128</v>
      </c>
      <c r="D102" s="9">
        <v>2</v>
      </c>
      <c r="E102" s="12">
        <v>0.5</v>
      </c>
      <c r="F102" s="10" t="s">
        <v>26</v>
      </c>
      <c r="G102" s="10" t="s">
        <v>27</v>
      </c>
      <c r="H102" s="10" t="s">
        <v>27</v>
      </c>
    </row>
    <row r="103" spans="1:8" ht="16">
      <c r="A103" s="9">
        <v>1</v>
      </c>
      <c r="B103" s="9">
        <v>102</v>
      </c>
      <c r="C103" s="10" t="s">
        <v>129</v>
      </c>
      <c r="D103" s="9">
        <v>4</v>
      </c>
      <c r="E103" s="12">
        <v>0.75</v>
      </c>
      <c r="F103" s="10" t="s">
        <v>27</v>
      </c>
      <c r="G103" s="10" t="s">
        <v>27</v>
      </c>
      <c r="H103" s="10" t="s">
        <v>27</v>
      </c>
    </row>
    <row r="104" spans="1:8" ht="16">
      <c r="A104" s="9">
        <v>1</v>
      </c>
      <c r="B104" s="9">
        <v>103</v>
      </c>
      <c r="C104" s="10" t="s">
        <v>130</v>
      </c>
      <c r="D104" s="9">
        <v>3</v>
      </c>
      <c r="E104" s="12">
        <v>1</v>
      </c>
      <c r="F104" s="10" t="s">
        <v>27</v>
      </c>
      <c r="G104" s="10" t="s">
        <v>27</v>
      </c>
      <c r="H104" s="10" t="s">
        <v>27</v>
      </c>
    </row>
    <row r="105" spans="1:8" ht="16">
      <c r="A105" s="9">
        <v>5</v>
      </c>
      <c r="B105" s="9">
        <v>104</v>
      </c>
      <c r="C105" s="10" t="s">
        <v>131</v>
      </c>
      <c r="D105" s="9">
        <v>1</v>
      </c>
      <c r="E105" s="12">
        <v>0</v>
      </c>
      <c r="F105" s="10" t="s">
        <v>26</v>
      </c>
      <c r="G105" s="10" t="s">
        <v>27</v>
      </c>
      <c r="H105" s="10" t="s">
        <v>27</v>
      </c>
    </row>
    <row r="106" spans="1:8" ht="16">
      <c r="A106" s="9">
        <v>2</v>
      </c>
      <c r="B106" s="9">
        <v>105</v>
      </c>
      <c r="C106" s="10" t="s">
        <v>132</v>
      </c>
      <c r="D106" s="9">
        <v>3</v>
      </c>
      <c r="E106" s="12">
        <v>0.66666667000000002</v>
      </c>
      <c r="F106" s="10" t="s">
        <v>27</v>
      </c>
      <c r="G106" s="10" t="s">
        <v>27</v>
      </c>
      <c r="H106" s="10" t="s">
        <v>26</v>
      </c>
    </row>
    <row r="107" spans="1:8" ht="16">
      <c r="A107" s="9">
        <v>5</v>
      </c>
      <c r="B107" s="9">
        <v>106</v>
      </c>
      <c r="C107" s="10" t="s">
        <v>133</v>
      </c>
      <c r="D107" s="9">
        <v>1</v>
      </c>
      <c r="E107" s="12">
        <v>0</v>
      </c>
      <c r="F107" s="10" t="s">
        <v>26</v>
      </c>
      <c r="G107" s="10" t="s">
        <v>27</v>
      </c>
      <c r="H107" s="10" t="s">
        <v>27</v>
      </c>
    </row>
    <row r="108" spans="1:8" ht="16">
      <c r="A108" s="9">
        <v>3</v>
      </c>
      <c r="B108" s="9">
        <v>107</v>
      </c>
      <c r="C108" s="10" t="s">
        <v>134</v>
      </c>
      <c r="D108" s="9">
        <v>1</v>
      </c>
      <c r="E108" s="12">
        <v>0</v>
      </c>
      <c r="F108" s="10" t="s">
        <v>27</v>
      </c>
      <c r="G108" s="10" t="s">
        <v>26</v>
      </c>
      <c r="H108" s="10" t="s">
        <v>27</v>
      </c>
    </row>
    <row r="109" spans="1:8" ht="16">
      <c r="A109" s="9">
        <v>3</v>
      </c>
      <c r="B109" s="9">
        <v>108</v>
      </c>
      <c r="C109" s="10" t="s">
        <v>135</v>
      </c>
      <c r="D109" s="9">
        <v>2</v>
      </c>
      <c r="E109" s="12">
        <v>0.5</v>
      </c>
      <c r="F109" s="10" t="s">
        <v>27</v>
      </c>
      <c r="G109" s="10" t="s">
        <v>26</v>
      </c>
      <c r="H109" s="10" t="s">
        <v>27</v>
      </c>
    </row>
    <row r="110" spans="1:8" ht="16">
      <c r="A110" s="9">
        <v>2</v>
      </c>
      <c r="B110" s="9">
        <v>109</v>
      </c>
      <c r="C110" s="10" t="s">
        <v>136</v>
      </c>
      <c r="D110" s="9">
        <v>1</v>
      </c>
      <c r="E110" s="12">
        <v>0</v>
      </c>
      <c r="F110" s="10" t="s">
        <v>27</v>
      </c>
      <c r="G110" s="10" t="s">
        <v>27</v>
      </c>
      <c r="H110" s="10" t="s">
        <v>26</v>
      </c>
    </row>
    <row r="111" spans="1:8" ht="16">
      <c r="A111" s="9">
        <v>1</v>
      </c>
      <c r="B111" s="9">
        <v>110</v>
      </c>
      <c r="C111" s="10" t="s">
        <v>137</v>
      </c>
      <c r="D111" s="9">
        <v>3</v>
      </c>
      <c r="E111" s="12">
        <v>1</v>
      </c>
      <c r="F111" s="10" t="s">
        <v>27</v>
      </c>
      <c r="G111" s="10" t="s">
        <v>27</v>
      </c>
      <c r="H111" s="10" t="s">
        <v>27</v>
      </c>
    </row>
    <row r="112" spans="1:8" ht="16">
      <c r="A112" s="9">
        <v>6</v>
      </c>
      <c r="B112" s="9">
        <v>111</v>
      </c>
      <c r="C112" s="10" t="s">
        <v>138</v>
      </c>
      <c r="D112" s="9">
        <v>1</v>
      </c>
      <c r="E112" s="12">
        <v>0</v>
      </c>
      <c r="F112" s="10" t="s">
        <v>26</v>
      </c>
      <c r="G112" s="10" t="s">
        <v>27</v>
      </c>
      <c r="H112" s="10" t="s">
        <v>26</v>
      </c>
    </row>
    <row r="113" spans="1:8" ht="16">
      <c r="A113" s="9">
        <v>6</v>
      </c>
      <c r="B113" s="9">
        <v>112</v>
      </c>
      <c r="C113" s="10" t="s">
        <v>139</v>
      </c>
      <c r="D113" s="9">
        <v>1</v>
      </c>
      <c r="E113" s="12">
        <v>0</v>
      </c>
      <c r="F113" s="10" t="s">
        <v>26</v>
      </c>
      <c r="G113" s="10" t="s">
        <v>27</v>
      </c>
      <c r="H113" s="10" t="s">
        <v>26</v>
      </c>
    </row>
    <row r="114" spans="1:8" ht="16">
      <c r="A114" s="9">
        <v>1</v>
      </c>
      <c r="B114" s="9">
        <v>113</v>
      </c>
      <c r="C114" s="10" t="s">
        <v>140</v>
      </c>
      <c r="D114" s="9">
        <v>2</v>
      </c>
      <c r="E114" s="12">
        <v>1</v>
      </c>
      <c r="F114" s="10" t="s">
        <v>27</v>
      </c>
      <c r="G114" s="10" t="s">
        <v>27</v>
      </c>
      <c r="H114" s="10" t="s">
        <v>27</v>
      </c>
    </row>
    <row r="115" spans="1:8" ht="16">
      <c r="A115" s="9">
        <v>5</v>
      </c>
      <c r="B115" s="9">
        <v>114</v>
      </c>
      <c r="C115" s="10" t="s">
        <v>141</v>
      </c>
      <c r="D115" s="9">
        <v>3</v>
      </c>
      <c r="E115" s="12">
        <v>1</v>
      </c>
      <c r="F115" s="10" t="s">
        <v>26</v>
      </c>
      <c r="G115" s="10" t="s">
        <v>27</v>
      </c>
      <c r="H115" s="10" t="s">
        <v>27</v>
      </c>
    </row>
    <row r="116" spans="1:8" ht="16">
      <c r="A116" s="9">
        <v>1</v>
      </c>
      <c r="B116" s="9">
        <v>115</v>
      </c>
      <c r="C116" s="10" t="s">
        <v>142</v>
      </c>
      <c r="D116" s="9">
        <v>4</v>
      </c>
      <c r="E116" s="12">
        <v>0.5</v>
      </c>
      <c r="F116" s="10" t="s">
        <v>27</v>
      </c>
      <c r="G116" s="10" t="s">
        <v>27</v>
      </c>
      <c r="H116" s="10" t="s">
        <v>27</v>
      </c>
    </row>
    <row r="117" spans="1:8" ht="16">
      <c r="A117" s="9">
        <v>1</v>
      </c>
      <c r="B117" s="9">
        <v>116</v>
      </c>
      <c r="C117" s="10" t="s">
        <v>143</v>
      </c>
      <c r="D117" s="9">
        <v>3</v>
      </c>
      <c r="E117" s="12">
        <v>0.66666667000000002</v>
      </c>
      <c r="F117" s="10" t="s">
        <v>27</v>
      </c>
      <c r="G117" s="10" t="s">
        <v>27</v>
      </c>
      <c r="H117" s="10" t="s">
        <v>27</v>
      </c>
    </row>
    <row r="118" spans="1:8" ht="16">
      <c r="A118" s="9">
        <v>4</v>
      </c>
      <c r="B118" s="9">
        <v>117</v>
      </c>
      <c r="C118" s="10" t="s">
        <v>144</v>
      </c>
      <c r="D118" s="9">
        <v>1</v>
      </c>
      <c r="E118" s="12">
        <v>1</v>
      </c>
      <c r="F118" s="10" t="s">
        <v>27</v>
      </c>
      <c r="G118" s="10" t="s">
        <v>26</v>
      </c>
      <c r="H118" s="10" t="s">
        <v>26</v>
      </c>
    </row>
    <row r="119" spans="1:8" ht="16">
      <c r="A119" s="9">
        <v>3</v>
      </c>
      <c r="B119" s="9">
        <v>118</v>
      </c>
      <c r="C119" s="10" t="s">
        <v>145</v>
      </c>
      <c r="D119" s="9">
        <v>3</v>
      </c>
      <c r="E119" s="12">
        <v>0.66666667000000002</v>
      </c>
      <c r="F119" s="10" t="s">
        <v>27</v>
      </c>
      <c r="G119" s="10" t="s">
        <v>26</v>
      </c>
      <c r="H119" s="10" t="s">
        <v>27</v>
      </c>
    </row>
    <row r="120" spans="1:8" ht="16">
      <c r="A120" s="9">
        <v>3</v>
      </c>
      <c r="B120" s="9">
        <v>119</v>
      </c>
      <c r="C120" s="10" t="s">
        <v>146</v>
      </c>
      <c r="D120" s="9">
        <v>1</v>
      </c>
      <c r="E120" s="12">
        <v>1</v>
      </c>
      <c r="F120" s="10" t="s">
        <v>27</v>
      </c>
      <c r="G120" s="10" t="s">
        <v>26</v>
      </c>
      <c r="H120" s="10" t="s">
        <v>27</v>
      </c>
    </row>
    <row r="121" spans="1:8" ht="16">
      <c r="A121" s="9">
        <v>1</v>
      </c>
      <c r="B121" s="9">
        <v>120</v>
      </c>
      <c r="C121" s="10" t="s">
        <v>147</v>
      </c>
      <c r="D121" s="9">
        <v>1</v>
      </c>
      <c r="E121" s="12">
        <v>1</v>
      </c>
      <c r="F121" s="10" t="s">
        <v>27</v>
      </c>
      <c r="G121" s="10" t="s">
        <v>27</v>
      </c>
      <c r="H121" s="10" t="s">
        <v>27</v>
      </c>
    </row>
    <row r="122" spans="1:8" ht="16">
      <c r="A122" s="9">
        <v>1</v>
      </c>
      <c r="B122" s="9">
        <v>121</v>
      </c>
      <c r="C122" s="10" t="s">
        <v>148</v>
      </c>
      <c r="D122" s="9">
        <v>4</v>
      </c>
      <c r="E122" s="12">
        <v>0.25</v>
      </c>
      <c r="F122" s="10" t="s">
        <v>27</v>
      </c>
      <c r="G122" s="10" t="s">
        <v>27</v>
      </c>
      <c r="H122" s="10" t="s">
        <v>27</v>
      </c>
    </row>
    <row r="123" spans="1:8" ht="16">
      <c r="A123" s="9">
        <v>3</v>
      </c>
      <c r="B123" s="9">
        <v>122</v>
      </c>
      <c r="C123" s="10" t="s">
        <v>149</v>
      </c>
      <c r="D123" s="9">
        <v>2</v>
      </c>
      <c r="E123" s="12">
        <v>0</v>
      </c>
      <c r="F123" s="10" t="s">
        <v>27</v>
      </c>
      <c r="G123" s="10" t="s">
        <v>26</v>
      </c>
      <c r="H123" s="10" t="s">
        <v>27</v>
      </c>
    </row>
    <row r="124" spans="1:8" ht="16">
      <c r="A124" s="9">
        <v>2</v>
      </c>
      <c r="B124" s="9">
        <v>123</v>
      </c>
      <c r="C124" s="10" t="s">
        <v>150</v>
      </c>
      <c r="D124" s="9">
        <v>2</v>
      </c>
      <c r="E124" s="12">
        <v>1</v>
      </c>
      <c r="F124" s="10" t="s">
        <v>27</v>
      </c>
      <c r="G124" s="10" t="s">
        <v>27</v>
      </c>
      <c r="H124" s="10" t="s">
        <v>26</v>
      </c>
    </row>
    <row r="125" spans="1:8" ht="16">
      <c r="A125" s="9">
        <v>8</v>
      </c>
      <c r="B125" s="9">
        <v>124</v>
      </c>
      <c r="C125" s="10" t="s">
        <v>151</v>
      </c>
      <c r="D125" s="9">
        <v>1</v>
      </c>
      <c r="E125" s="12">
        <v>1</v>
      </c>
      <c r="F125" s="10" t="s">
        <v>26</v>
      </c>
      <c r="G125" s="10" t="s">
        <v>26</v>
      </c>
      <c r="H125" s="10" t="s">
        <v>26</v>
      </c>
    </row>
    <row r="126" spans="1:8" ht="16">
      <c r="A126" s="9">
        <v>6</v>
      </c>
      <c r="B126" s="9">
        <v>125</v>
      </c>
      <c r="C126" s="10" t="s">
        <v>152</v>
      </c>
      <c r="D126" s="9">
        <v>3</v>
      </c>
      <c r="E126" s="12">
        <v>0.66666667000000002</v>
      </c>
      <c r="F126" s="10" t="s">
        <v>26</v>
      </c>
      <c r="G126" s="10" t="s">
        <v>27</v>
      </c>
      <c r="H126" s="10" t="s">
        <v>26</v>
      </c>
    </row>
    <row r="127" spans="1:8" ht="16">
      <c r="A127" s="9">
        <v>6</v>
      </c>
      <c r="B127" s="9">
        <v>126</v>
      </c>
      <c r="C127" s="10" t="s">
        <v>153</v>
      </c>
      <c r="D127" s="9">
        <v>3</v>
      </c>
      <c r="E127" s="12">
        <v>1</v>
      </c>
      <c r="F127" s="10" t="s">
        <v>26</v>
      </c>
      <c r="G127" s="10" t="s">
        <v>27</v>
      </c>
      <c r="H127" s="10" t="s">
        <v>26</v>
      </c>
    </row>
    <row r="128" spans="1:8" ht="16">
      <c r="A128" s="9">
        <v>6</v>
      </c>
      <c r="B128" s="9">
        <v>127</v>
      </c>
      <c r="C128" s="10" t="s">
        <v>154</v>
      </c>
      <c r="D128" s="9">
        <v>1</v>
      </c>
      <c r="E128" s="12">
        <v>0</v>
      </c>
      <c r="F128" s="10" t="s">
        <v>26</v>
      </c>
      <c r="G128" s="10" t="s">
        <v>27</v>
      </c>
      <c r="H128" s="10" t="s">
        <v>26</v>
      </c>
    </row>
    <row r="129" spans="1:8" ht="16">
      <c r="A129" s="9">
        <v>5</v>
      </c>
      <c r="B129" s="9">
        <v>128</v>
      </c>
      <c r="C129" s="10" t="s">
        <v>155</v>
      </c>
      <c r="D129" s="9">
        <v>1</v>
      </c>
      <c r="E129" s="12">
        <v>0</v>
      </c>
      <c r="F129" s="10" t="s">
        <v>26</v>
      </c>
      <c r="G129" s="10" t="s">
        <v>27</v>
      </c>
      <c r="H129" s="10" t="s">
        <v>27</v>
      </c>
    </row>
    <row r="130" spans="1:8" ht="16">
      <c r="A130" s="9">
        <v>7</v>
      </c>
      <c r="B130" s="9">
        <v>129</v>
      </c>
      <c r="C130" s="10" t="s">
        <v>156</v>
      </c>
      <c r="D130" s="9">
        <v>3</v>
      </c>
      <c r="E130" s="12">
        <v>1</v>
      </c>
      <c r="F130" s="10" t="s">
        <v>26</v>
      </c>
      <c r="G130" s="10" t="s">
        <v>26</v>
      </c>
      <c r="H130" s="10" t="s">
        <v>27</v>
      </c>
    </row>
    <row r="131" spans="1:8" ht="16">
      <c r="A131" s="9">
        <v>3</v>
      </c>
      <c r="B131" s="9">
        <v>130</v>
      </c>
      <c r="C131" s="10" t="s">
        <v>157</v>
      </c>
      <c r="D131" s="9">
        <v>4</v>
      </c>
      <c r="E131" s="12">
        <v>1</v>
      </c>
      <c r="F131" s="10" t="s">
        <v>27</v>
      </c>
      <c r="G131" s="10" t="s">
        <v>26</v>
      </c>
      <c r="H131" s="10" t="s">
        <v>27</v>
      </c>
    </row>
    <row r="132" spans="1:8" ht="16">
      <c r="A132" s="9">
        <v>6</v>
      </c>
      <c r="B132" s="9">
        <v>131</v>
      </c>
      <c r="C132" s="10" t="s">
        <v>158</v>
      </c>
      <c r="D132" s="9">
        <v>1</v>
      </c>
      <c r="E132" s="12">
        <v>0</v>
      </c>
      <c r="F132" s="10" t="s">
        <v>26</v>
      </c>
      <c r="G132" s="10" t="s">
        <v>27</v>
      </c>
      <c r="H132" s="10" t="s">
        <v>26</v>
      </c>
    </row>
    <row r="133" spans="1:8" ht="16">
      <c r="A133" s="9">
        <v>6</v>
      </c>
      <c r="B133" s="9">
        <v>132</v>
      </c>
      <c r="C133" s="10" t="s">
        <v>159</v>
      </c>
      <c r="D133" s="9">
        <v>1</v>
      </c>
      <c r="E133" s="12">
        <v>0</v>
      </c>
      <c r="F133" s="10" t="s">
        <v>26</v>
      </c>
      <c r="G133" s="10" t="s">
        <v>27</v>
      </c>
      <c r="H133" s="10" t="s">
        <v>26</v>
      </c>
    </row>
    <row r="134" spans="1:8" ht="16">
      <c r="A134" s="9">
        <v>1</v>
      </c>
      <c r="B134" s="9">
        <v>133</v>
      </c>
      <c r="C134" s="10" t="s">
        <v>160</v>
      </c>
      <c r="D134" s="9">
        <v>1</v>
      </c>
      <c r="E134" s="12">
        <v>0</v>
      </c>
      <c r="F134" s="10" t="s">
        <v>27</v>
      </c>
      <c r="G134" s="10" t="s">
        <v>27</v>
      </c>
      <c r="H134" s="10" t="s">
        <v>27</v>
      </c>
    </row>
    <row r="135" spans="1:8" ht="16">
      <c r="A135" s="9">
        <v>6</v>
      </c>
      <c r="B135" s="9">
        <v>134</v>
      </c>
      <c r="C135" s="10" t="s">
        <v>161</v>
      </c>
      <c r="D135" s="9">
        <v>1</v>
      </c>
      <c r="E135" s="12">
        <v>0</v>
      </c>
      <c r="F135" s="10" t="s">
        <v>26</v>
      </c>
      <c r="G135" s="10" t="s">
        <v>27</v>
      </c>
      <c r="H135" s="10" t="s">
        <v>26</v>
      </c>
    </row>
    <row r="136" spans="1:8" ht="16">
      <c r="A136" s="9">
        <v>5</v>
      </c>
      <c r="B136" s="9">
        <v>135</v>
      </c>
      <c r="C136" s="10" t="s">
        <v>162</v>
      </c>
      <c r="D136" s="9">
        <v>1</v>
      </c>
      <c r="E136" s="12">
        <v>0</v>
      </c>
      <c r="F136" s="10" t="s">
        <v>26</v>
      </c>
      <c r="G136" s="10" t="s">
        <v>27</v>
      </c>
      <c r="H136" s="10" t="s">
        <v>27</v>
      </c>
    </row>
    <row r="137" spans="1:8" ht="16">
      <c r="A137" s="9">
        <v>6</v>
      </c>
      <c r="B137" s="9">
        <v>136</v>
      </c>
      <c r="C137" s="10" t="s">
        <v>163</v>
      </c>
      <c r="D137" s="9">
        <v>2</v>
      </c>
      <c r="E137" s="12">
        <v>1</v>
      </c>
      <c r="F137" s="10" t="s">
        <v>26</v>
      </c>
      <c r="G137" s="10" t="s">
        <v>27</v>
      </c>
      <c r="H137" s="10" t="s">
        <v>26</v>
      </c>
    </row>
    <row r="138" spans="1:8" ht="16">
      <c r="A138" s="9">
        <v>6</v>
      </c>
      <c r="B138" s="9">
        <v>137</v>
      </c>
      <c r="C138" s="10" t="s">
        <v>164</v>
      </c>
      <c r="D138" s="9">
        <v>1</v>
      </c>
      <c r="E138" s="12">
        <v>1</v>
      </c>
      <c r="F138" s="10" t="s">
        <v>26</v>
      </c>
      <c r="G138" s="10" t="s">
        <v>27</v>
      </c>
      <c r="H138" s="10" t="s">
        <v>26</v>
      </c>
    </row>
    <row r="139" spans="1:8" ht="16">
      <c r="A139" s="9">
        <v>6</v>
      </c>
      <c r="B139" s="9">
        <v>138</v>
      </c>
      <c r="C139" s="10" t="s">
        <v>165</v>
      </c>
      <c r="D139" s="9">
        <v>1</v>
      </c>
      <c r="E139" s="12">
        <v>1</v>
      </c>
      <c r="F139" s="10" t="s">
        <v>26</v>
      </c>
      <c r="G139" s="10" t="s">
        <v>27</v>
      </c>
      <c r="H139" s="10" t="s">
        <v>26</v>
      </c>
    </row>
    <row r="140" spans="1:8" ht="16">
      <c r="A140" s="9">
        <v>5</v>
      </c>
      <c r="B140" s="9">
        <v>139</v>
      </c>
      <c r="C140" s="10" t="s">
        <v>166</v>
      </c>
      <c r="D140" s="9">
        <v>1</v>
      </c>
      <c r="E140" s="12">
        <v>0</v>
      </c>
      <c r="F140" s="10" t="s">
        <v>26</v>
      </c>
      <c r="G140" s="10" t="s">
        <v>27</v>
      </c>
      <c r="H140" s="10" t="s">
        <v>27</v>
      </c>
    </row>
    <row r="141" spans="1:8" ht="16">
      <c r="A141" s="9">
        <v>3</v>
      </c>
      <c r="B141" s="9">
        <v>140</v>
      </c>
      <c r="C141" s="10" t="s">
        <v>167</v>
      </c>
      <c r="D141" s="9">
        <v>1</v>
      </c>
      <c r="E141" s="12">
        <v>1</v>
      </c>
      <c r="F141" s="10" t="s">
        <v>27</v>
      </c>
      <c r="G141" s="10" t="s">
        <v>26</v>
      </c>
      <c r="H141" s="10" t="s">
        <v>27</v>
      </c>
    </row>
    <row r="142" spans="1:8" ht="16">
      <c r="A142" s="9">
        <v>6</v>
      </c>
      <c r="B142" s="9">
        <v>141</v>
      </c>
      <c r="C142" s="10" t="s">
        <v>168</v>
      </c>
      <c r="D142" s="9">
        <v>3</v>
      </c>
      <c r="E142" s="12">
        <v>0.66666667000000002</v>
      </c>
      <c r="F142" s="10" t="s">
        <v>26</v>
      </c>
      <c r="G142" s="10" t="s">
        <v>27</v>
      </c>
      <c r="H142" s="10" t="s">
        <v>26</v>
      </c>
    </row>
    <row r="143" spans="1:8" ht="16">
      <c r="A143" s="9">
        <v>2</v>
      </c>
      <c r="B143" s="9">
        <v>142</v>
      </c>
      <c r="C143" s="10" t="s">
        <v>169</v>
      </c>
      <c r="D143" s="9">
        <v>3</v>
      </c>
      <c r="E143" s="12">
        <v>0</v>
      </c>
      <c r="F143" s="10" t="s">
        <v>27</v>
      </c>
      <c r="G143" s="10" t="s">
        <v>27</v>
      </c>
      <c r="H143" s="10" t="s">
        <v>26</v>
      </c>
    </row>
    <row r="144" spans="1:8" ht="16">
      <c r="A144" s="9">
        <v>5</v>
      </c>
      <c r="B144" s="9">
        <v>143</v>
      </c>
      <c r="C144" s="10" t="s">
        <v>170</v>
      </c>
      <c r="D144" s="9">
        <v>4</v>
      </c>
      <c r="E144" s="12">
        <v>0.5</v>
      </c>
      <c r="F144" s="10" t="s">
        <v>26</v>
      </c>
      <c r="G144" s="10" t="s">
        <v>27</v>
      </c>
      <c r="H144" s="10" t="s">
        <v>27</v>
      </c>
    </row>
    <row r="145" spans="1:8" ht="16">
      <c r="A145" s="9">
        <v>6</v>
      </c>
      <c r="B145" s="9">
        <v>144</v>
      </c>
      <c r="C145" s="10" t="s">
        <v>171</v>
      </c>
      <c r="D145" s="9">
        <v>2</v>
      </c>
      <c r="E145" s="12">
        <v>0.5</v>
      </c>
      <c r="F145" s="10" t="s">
        <v>26</v>
      </c>
      <c r="G145" s="10" t="s">
        <v>27</v>
      </c>
      <c r="H145" s="10" t="s">
        <v>26</v>
      </c>
    </row>
    <row r="146" spans="1:8" ht="16">
      <c r="A146" s="9">
        <v>6</v>
      </c>
      <c r="B146" s="9">
        <v>145</v>
      </c>
      <c r="C146" s="10" t="s">
        <v>172</v>
      </c>
      <c r="D146" s="9">
        <v>1</v>
      </c>
      <c r="E146" s="12">
        <v>0</v>
      </c>
      <c r="F146" s="10" t="s">
        <v>26</v>
      </c>
      <c r="G146" s="10" t="s">
        <v>27</v>
      </c>
      <c r="H146" s="10" t="s">
        <v>26</v>
      </c>
    </row>
    <row r="147" spans="1:8" ht="16">
      <c r="A147" s="9">
        <v>5</v>
      </c>
      <c r="B147" s="9">
        <v>146</v>
      </c>
      <c r="C147" s="10" t="s">
        <v>173</v>
      </c>
      <c r="D147" s="9">
        <v>2</v>
      </c>
      <c r="E147" s="12">
        <v>0</v>
      </c>
      <c r="F147" s="10" t="s">
        <v>26</v>
      </c>
      <c r="G147" s="10" t="s">
        <v>27</v>
      </c>
      <c r="H147" s="10" t="s">
        <v>27</v>
      </c>
    </row>
    <row r="148" spans="1:8" ht="16">
      <c r="A148" s="9">
        <v>6</v>
      </c>
      <c r="B148" s="9">
        <v>147</v>
      </c>
      <c r="C148" s="10" t="s">
        <v>174</v>
      </c>
      <c r="D148" s="9">
        <v>2</v>
      </c>
      <c r="E148" s="12">
        <v>0</v>
      </c>
      <c r="F148" s="10" t="s">
        <v>26</v>
      </c>
      <c r="G148" s="10" t="s">
        <v>27</v>
      </c>
      <c r="H148" s="10" t="s">
        <v>26</v>
      </c>
    </row>
    <row r="149" spans="1:8" ht="16">
      <c r="A149" s="9">
        <v>3</v>
      </c>
      <c r="B149" s="9">
        <v>148</v>
      </c>
      <c r="C149" s="10" t="s">
        <v>175</v>
      </c>
      <c r="D149" s="9">
        <v>4</v>
      </c>
      <c r="E149" s="12">
        <v>0.75</v>
      </c>
      <c r="F149" s="10" t="s">
        <v>27</v>
      </c>
      <c r="G149" s="10" t="s">
        <v>26</v>
      </c>
      <c r="H149" s="10" t="s">
        <v>27</v>
      </c>
    </row>
    <row r="150" spans="1:8" ht="16">
      <c r="A150" s="9">
        <v>5</v>
      </c>
      <c r="B150" s="9">
        <v>149</v>
      </c>
      <c r="C150" s="10" t="s">
        <v>176</v>
      </c>
      <c r="D150" s="9">
        <v>4</v>
      </c>
      <c r="E150" s="12">
        <v>0.75</v>
      </c>
      <c r="F150" s="10" t="s">
        <v>26</v>
      </c>
      <c r="G150" s="10" t="s">
        <v>27</v>
      </c>
      <c r="H150" s="10" t="s">
        <v>27</v>
      </c>
    </row>
    <row r="151" spans="1:8" ht="16">
      <c r="A151" s="9">
        <v>2</v>
      </c>
      <c r="B151" s="9">
        <v>150</v>
      </c>
      <c r="C151" s="10" t="s">
        <v>177</v>
      </c>
      <c r="D151" s="9">
        <v>3</v>
      </c>
      <c r="E151" s="12">
        <v>0.33333332999999998</v>
      </c>
      <c r="F151" s="10" t="s">
        <v>27</v>
      </c>
      <c r="G151" s="10" t="s">
        <v>27</v>
      </c>
      <c r="H151" s="10" t="s">
        <v>26</v>
      </c>
    </row>
    <row r="152" spans="1:8" ht="16">
      <c r="A152" s="9">
        <v>5</v>
      </c>
      <c r="B152" s="9">
        <v>151</v>
      </c>
      <c r="C152" s="10" t="s">
        <v>178</v>
      </c>
      <c r="D152" s="9">
        <v>2</v>
      </c>
      <c r="E152" s="12">
        <v>0.5</v>
      </c>
      <c r="F152" s="10" t="s">
        <v>26</v>
      </c>
      <c r="G152" s="10" t="s">
        <v>27</v>
      </c>
      <c r="H152" s="10" t="s">
        <v>27</v>
      </c>
    </row>
    <row r="153" spans="1:8" ht="16">
      <c r="A153" s="9">
        <v>7</v>
      </c>
      <c r="B153" s="9">
        <v>152</v>
      </c>
      <c r="C153" s="10" t="s">
        <v>179</v>
      </c>
      <c r="D153" s="9">
        <v>2</v>
      </c>
      <c r="E153" s="12">
        <v>0.5</v>
      </c>
      <c r="F153" s="10" t="s">
        <v>26</v>
      </c>
      <c r="G153" s="10" t="s">
        <v>26</v>
      </c>
      <c r="H153" s="10" t="s">
        <v>27</v>
      </c>
    </row>
    <row r="154" spans="1:8" ht="16">
      <c r="A154" s="9">
        <v>8</v>
      </c>
      <c r="B154" s="9">
        <v>153</v>
      </c>
      <c r="C154" s="10" t="s">
        <v>180</v>
      </c>
      <c r="D154" s="9">
        <v>1</v>
      </c>
      <c r="E154" s="12">
        <v>1</v>
      </c>
      <c r="F154" s="10" t="s">
        <v>26</v>
      </c>
      <c r="G154" s="10" t="s">
        <v>26</v>
      </c>
      <c r="H154" s="10" t="s">
        <v>26</v>
      </c>
    </row>
    <row r="155" spans="1:8" ht="16">
      <c r="A155" s="9">
        <v>2</v>
      </c>
      <c r="B155" s="9">
        <v>154</v>
      </c>
      <c r="C155" s="10" t="s">
        <v>181</v>
      </c>
      <c r="D155" s="9">
        <v>3</v>
      </c>
      <c r="E155" s="12">
        <v>1</v>
      </c>
      <c r="F155" s="10" t="s">
        <v>27</v>
      </c>
      <c r="G155" s="10" t="s">
        <v>27</v>
      </c>
      <c r="H155" s="10" t="s">
        <v>26</v>
      </c>
    </row>
    <row r="156" spans="1:8" ht="16">
      <c r="A156" s="9">
        <v>1</v>
      </c>
      <c r="B156" s="9">
        <v>155</v>
      </c>
      <c r="C156" s="10" t="s">
        <v>182</v>
      </c>
      <c r="D156" s="9">
        <v>2</v>
      </c>
      <c r="E156" s="12">
        <v>0</v>
      </c>
      <c r="F156" s="10" t="s">
        <v>27</v>
      </c>
      <c r="G156" s="10" t="s">
        <v>27</v>
      </c>
      <c r="H156" s="10" t="s">
        <v>27</v>
      </c>
    </row>
    <row r="157" spans="1:8" ht="16">
      <c r="A157" s="9">
        <v>6</v>
      </c>
      <c r="B157" s="9">
        <v>156</v>
      </c>
      <c r="C157" s="10" t="s">
        <v>183</v>
      </c>
      <c r="D157" s="9">
        <v>1</v>
      </c>
      <c r="E157" s="12">
        <v>1</v>
      </c>
      <c r="F157" s="10" t="s">
        <v>26</v>
      </c>
      <c r="G157" s="10" t="s">
        <v>27</v>
      </c>
      <c r="H157" s="10" t="s">
        <v>26</v>
      </c>
    </row>
    <row r="158" spans="1:8" ht="16">
      <c r="A158" s="9">
        <v>2</v>
      </c>
      <c r="B158" s="9">
        <v>157</v>
      </c>
      <c r="C158" s="10" t="s">
        <v>184</v>
      </c>
      <c r="D158" s="9">
        <v>3</v>
      </c>
      <c r="E158" s="12">
        <v>0.33333332999999998</v>
      </c>
      <c r="F158" s="10" t="s">
        <v>27</v>
      </c>
      <c r="G158" s="10" t="s">
        <v>27</v>
      </c>
      <c r="H158" s="10" t="s">
        <v>26</v>
      </c>
    </row>
    <row r="159" spans="1:8" ht="16">
      <c r="A159" s="9">
        <v>1</v>
      </c>
      <c r="B159" s="9">
        <v>158</v>
      </c>
      <c r="C159" s="10" t="s">
        <v>185</v>
      </c>
      <c r="D159" s="9">
        <v>4</v>
      </c>
      <c r="E159" s="12">
        <v>0.25</v>
      </c>
      <c r="F159" s="10" t="s">
        <v>27</v>
      </c>
      <c r="G159" s="10" t="s">
        <v>27</v>
      </c>
      <c r="H159" s="10" t="s">
        <v>27</v>
      </c>
    </row>
    <row r="160" spans="1:8" ht="16">
      <c r="A160" s="9">
        <v>2</v>
      </c>
      <c r="B160" s="9">
        <v>159</v>
      </c>
      <c r="C160" s="10" t="s">
        <v>186</v>
      </c>
      <c r="D160" s="9">
        <v>2</v>
      </c>
      <c r="E160" s="12">
        <v>0</v>
      </c>
      <c r="F160" s="10" t="s">
        <v>27</v>
      </c>
      <c r="G160" s="10" t="s">
        <v>27</v>
      </c>
      <c r="H160" s="10" t="s">
        <v>26</v>
      </c>
    </row>
    <row r="161" spans="1:8" ht="16">
      <c r="A161" s="9">
        <v>3</v>
      </c>
      <c r="B161" s="9">
        <v>160</v>
      </c>
      <c r="C161" s="10" t="s">
        <v>187</v>
      </c>
      <c r="D161" s="9">
        <v>3</v>
      </c>
      <c r="E161" s="12">
        <v>0.33333332999999998</v>
      </c>
      <c r="F161" s="10" t="s">
        <v>27</v>
      </c>
      <c r="G161" s="10" t="s">
        <v>26</v>
      </c>
      <c r="H161" s="10" t="s">
        <v>27</v>
      </c>
    </row>
    <row r="162" spans="1:8" ht="16">
      <c r="A162" s="9">
        <v>2</v>
      </c>
      <c r="B162" s="9">
        <v>161</v>
      </c>
      <c r="C162" s="10" t="s">
        <v>188</v>
      </c>
      <c r="D162" s="9">
        <v>3</v>
      </c>
      <c r="E162" s="12">
        <v>0.33333332999999998</v>
      </c>
      <c r="F162" s="10" t="s">
        <v>27</v>
      </c>
      <c r="G162" s="10" t="s">
        <v>27</v>
      </c>
      <c r="H162" s="10" t="s">
        <v>26</v>
      </c>
    </row>
    <row r="163" spans="1:8" ht="16">
      <c r="A163" s="9">
        <v>4</v>
      </c>
      <c r="B163" s="9">
        <v>162</v>
      </c>
      <c r="C163" s="10" t="s">
        <v>189</v>
      </c>
      <c r="D163" s="9">
        <v>1</v>
      </c>
      <c r="E163" s="12">
        <v>1</v>
      </c>
      <c r="F163" s="10" t="s">
        <v>27</v>
      </c>
      <c r="G163" s="10" t="s">
        <v>26</v>
      </c>
      <c r="H163" s="10" t="s">
        <v>26</v>
      </c>
    </row>
    <row r="164" spans="1:8" ht="16">
      <c r="A164" s="9">
        <v>7</v>
      </c>
      <c r="B164" s="9">
        <v>163</v>
      </c>
      <c r="C164" s="10" t="s">
        <v>190</v>
      </c>
      <c r="D164" s="9">
        <v>1</v>
      </c>
      <c r="E164" s="12">
        <v>0</v>
      </c>
      <c r="F164" s="10" t="s">
        <v>26</v>
      </c>
      <c r="G164" s="10" t="s">
        <v>26</v>
      </c>
      <c r="H164" s="10" t="s">
        <v>27</v>
      </c>
    </row>
    <row r="165" spans="1:8" ht="16">
      <c r="A165" s="9">
        <v>2</v>
      </c>
      <c r="B165" s="9">
        <v>164</v>
      </c>
      <c r="C165" s="10" t="s">
        <v>191</v>
      </c>
      <c r="D165" s="9">
        <v>1</v>
      </c>
      <c r="E165" s="12">
        <v>0</v>
      </c>
      <c r="F165" s="10" t="s">
        <v>27</v>
      </c>
      <c r="G165" s="10" t="s">
        <v>27</v>
      </c>
      <c r="H165" s="10" t="s">
        <v>26</v>
      </c>
    </row>
    <row r="166" spans="1:8" ht="16">
      <c r="A166" s="9">
        <v>7</v>
      </c>
      <c r="B166" s="9">
        <v>165</v>
      </c>
      <c r="C166" s="10" t="s">
        <v>192</v>
      </c>
      <c r="D166" s="9">
        <v>2</v>
      </c>
      <c r="E166" s="12">
        <v>0.5</v>
      </c>
      <c r="F166" s="10" t="s">
        <v>26</v>
      </c>
      <c r="G166" s="10" t="s">
        <v>26</v>
      </c>
      <c r="H166" s="10" t="s">
        <v>27</v>
      </c>
    </row>
    <row r="167" spans="1:8" ht="16">
      <c r="A167" s="9">
        <v>6</v>
      </c>
      <c r="B167" s="9">
        <v>166</v>
      </c>
      <c r="C167" s="10" t="s">
        <v>193</v>
      </c>
      <c r="D167" s="9">
        <v>1</v>
      </c>
      <c r="E167" s="12">
        <v>0</v>
      </c>
      <c r="F167" s="10" t="s">
        <v>26</v>
      </c>
      <c r="G167" s="10" t="s">
        <v>27</v>
      </c>
      <c r="H167" s="10" t="s">
        <v>26</v>
      </c>
    </row>
    <row r="168" spans="1:8" ht="16">
      <c r="A168" s="9">
        <v>7</v>
      </c>
      <c r="B168" s="9">
        <v>167</v>
      </c>
      <c r="C168" s="10" t="s">
        <v>194</v>
      </c>
      <c r="D168" s="9">
        <v>1</v>
      </c>
      <c r="E168" s="12">
        <v>1</v>
      </c>
      <c r="F168" s="10" t="s">
        <v>26</v>
      </c>
      <c r="G168" s="10" t="s">
        <v>26</v>
      </c>
      <c r="H168" s="10" t="s">
        <v>27</v>
      </c>
    </row>
    <row r="169" spans="1:8" ht="16">
      <c r="A169" s="9">
        <v>5</v>
      </c>
      <c r="B169" s="9">
        <v>168</v>
      </c>
      <c r="C169" s="10" t="s">
        <v>195</v>
      </c>
      <c r="D169" s="9">
        <v>2</v>
      </c>
      <c r="E169" s="12">
        <v>0.5</v>
      </c>
      <c r="F169" s="10" t="s">
        <v>26</v>
      </c>
      <c r="G169" s="10" t="s">
        <v>27</v>
      </c>
      <c r="H169" s="10" t="s">
        <v>27</v>
      </c>
    </row>
    <row r="170" spans="1:8" ht="16">
      <c r="A170" s="9">
        <v>4</v>
      </c>
      <c r="B170" s="9">
        <v>169</v>
      </c>
      <c r="C170" s="10" t="s">
        <v>196</v>
      </c>
      <c r="D170" s="9">
        <v>1</v>
      </c>
      <c r="E170" s="12">
        <v>0</v>
      </c>
      <c r="F170" s="10" t="s">
        <v>27</v>
      </c>
      <c r="G170" s="10" t="s">
        <v>26</v>
      </c>
      <c r="H170" s="10" t="s">
        <v>26</v>
      </c>
    </row>
    <row r="171" spans="1:8" ht="16">
      <c r="A171" s="9">
        <v>7</v>
      </c>
      <c r="B171" s="9">
        <v>170</v>
      </c>
      <c r="C171" s="10" t="s">
        <v>197</v>
      </c>
      <c r="D171" s="9">
        <v>1</v>
      </c>
      <c r="E171" s="12">
        <v>1</v>
      </c>
      <c r="F171" s="10" t="s">
        <v>26</v>
      </c>
      <c r="G171" s="10" t="s">
        <v>26</v>
      </c>
      <c r="H171" s="10" t="s">
        <v>27</v>
      </c>
    </row>
    <row r="172" spans="1:8" ht="16">
      <c r="A172" s="9">
        <v>2</v>
      </c>
      <c r="B172" s="9">
        <v>171</v>
      </c>
      <c r="C172" s="10" t="s">
        <v>198</v>
      </c>
      <c r="D172" s="9">
        <v>3</v>
      </c>
      <c r="E172" s="12">
        <v>0.33333332999999998</v>
      </c>
      <c r="F172" s="10" t="s">
        <v>27</v>
      </c>
      <c r="G172" s="10" t="s">
        <v>27</v>
      </c>
      <c r="H172" s="10" t="s">
        <v>26</v>
      </c>
    </row>
    <row r="173" spans="1:8" ht="16">
      <c r="A173" s="9">
        <v>4</v>
      </c>
      <c r="B173" s="9">
        <v>172</v>
      </c>
      <c r="C173" s="10" t="s">
        <v>199</v>
      </c>
      <c r="D173" s="9">
        <v>2</v>
      </c>
      <c r="E173" s="12">
        <v>0</v>
      </c>
      <c r="F173" s="10" t="s">
        <v>27</v>
      </c>
      <c r="G173" s="10" t="s">
        <v>26</v>
      </c>
      <c r="H173" s="10" t="s">
        <v>26</v>
      </c>
    </row>
    <row r="174" spans="1:8" ht="16">
      <c r="A174" s="9">
        <v>1</v>
      </c>
      <c r="B174" s="9">
        <v>173</v>
      </c>
      <c r="C174" s="10" t="s">
        <v>200</v>
      </c>
      <c r="D174" s="9">
        <v>3</v>
      </c>
      <c r="E174" s="12">
        <v>0.33333332999999998</v>
      </c>
      <c r="F174" s="10" t="s">
        <v>27</v>
      </c>
      <c r="G174" s="10" t="s">
        <v>27</v>
      </c>
      <c r="H174" s="10" t="s">
        <v>27</v>
      </c>
    </row>
    <row r="175" spans="1:8" ht="16">
      <c r="A175" s="9">
        <v>2</v>
      </c>
      <c r="B175" s="9">
        <v>174</v>
      </c>
      <c r="C175" s="10" t="s">
        <v>201</v>
      </c>
      <c r="D175" s="9">
        <v>2</v>
      </c>
      <c r="E175" s="12">
        <v>0</v>
      </c>
      <c r="F175" s="10" t="s">
        <v>27</v>
      </c>
      <c r="G175" s="10" t="s">
        <v>27</v>
      </c>
      <c r="H175" s="10" t="s">
        <v>26</v>
      </c>
    </row>
    <row r="176" spans="1:8" ht="16">
      <c r="A176" s="9">
        <v>6</v>
      </c>
      <c r="B176" s="9">
        <v>175</v>
      </c>
      <c r="C176" s="10" t="s">
        <v>202</v>
      </c>
      <c r="D176" s="9">
        <v>3</v>
      </c>
      <c r="E176" s="12">
        <v>0.66666667000000002</v>
      </c>
      <c r="F176" s="10" t="s">
        <v>26</v>
      </c>
      <c r="G176" s="10" t="s">
        <v>27</v>
      </c>
      <c r="H176" s="10" t="s">
        <v>26</v>
      </c>
    </row>
    <row r="177" spans="1:8" ht="16">
      <c r="A177" s="9">
        <v>6</v>
      </c>
      <c r="B177" s="9">
        <v>176</v>
      </c>
      <c r="C177" s="10" t="s">
        <v>203</v>
      </c>
      <c r="D177" s="9">
        <v>2</v>
      </c>
      <c r="E177" s="12">
        <v>0.5</v>
      </c>
      <c r="F177" s="10" t="s">
        <v>26</v>
      </c>
      <c r="G177" s="10" t="s">
        <v>27</v>
      </c>
      <c r="H177" s="10" t="s">
        <v>26</v>
      </c>
    </row>
    <row r="178" spans="1:8" ht="16">
      <c r="A178" s="9">
        <v>6</v>
      </c>
      <c r="B178" s="9">
        <v>177</v>
      </c>
      <c r="C178" s="10" t="s">
        <v>204</v>
      </c>
      <c r="D178" s="9">
        <v>2</v>
      </c>
      <c r="E178" s="12">
        <v>0</v>
      </c>
      <c r="F178" s="10" t="s">
        <v>26</v>
      </c>
      <c r="G178" s="10" t="s">
        <v>27</v>
      </c>
      <c r="H178" s="10" t="s">
        <v>26</v>
      </c>
    </row>
    <row r="179" spans="1:8" ht="16">
      <c r="A179" s="9">
        <v>6</v>
      </c>
      <c r="B179" s="9">
        <v>178</v>
      </c>
      <c r="C179" s="10" t="s">
        <v>205</v>
      </c>
      <c r="D179" s="9">
        <v>1</v>
      </c>
      <c r="E179" s="12">
        <v>1</v>
      </c>
      <c r="F179" s="10" t="s">
        <v>26</v>
      </c>
      <c r="G179" s="10" t="s">
        <v>27</v>
      </c>
      <c r="H179" s="10" t="s">
        <v>26</v>
      </c>
    </row>
    <row r="180" spans="1:8" ht="16">
      <c r="A180" s="9">
        <v>8</v>
      </c>
      <c r="B180" s="9">
        <v>179</v>
      </c>
      <c r="C180" s="10" t="s">
        <v>206</v>
      </c>
      <c r="D180" s="9">
        <v>1</v>
      </c>
      <c r="E180" s="12">
        <v>1</v>
      </c>
      <c r="F180" s="10" t="s">
        <v>26</v>
      </c>
      <c r="G180" s="10" t="s">
        <v>26</v>
      </c>
      <c r="H180" s="10" t="s">
        <v>26</v>
      </c>
    </row>
    <row r="181" spans="1:8" ht="16">
      <c r="A181" s="9">
        <v>6</v>
      </c>
      <c r="B181" s="9">
        <v>180</v>
      </c>
      <c r="C181" s="10" t="s">
        <v>207</v>
      </c>
      <c r="D181" s="9">
        <v>2</v>
      </c>
      <c r="E181" s="12">
        <v>1</v>
      </c>
      <c r="F181" s="10" t="s">
        <v>26</v>
      </c>
      <c r="G181" s="10" t="s">
        <v>27</v>
      </c>
      <c r="H181" s="10" t="s">
        <v>26</v>
      </c>
    </row>
    <row r="182" spans="1:8" ht="16">
      <c r="A182" s="9">
        <v>7</v>
      </c>
      <c r="B182" s="9">
        <v>181</v>
      </c>
      <c r="C182" s="10" t="s">
        <v>208</v>
      </c>
      <c r="D182" s="9">
        <v>1</v>
      </c>
      <c r="E182" s="12">
        <v>1</v>
      </c>
      <c r="F182" s="10" t="s">
        <v>26</v>
      </c>
      <c r="G182" s="10" t="s">
        <v>26</v>
      </c>
      <c r="H182" s="10" t="s">
        <v>27</v>
      </c>
    </row>
    <row r="183" spans="1:8" ht="16">
      <c r="A183" s="9">
        <v>2</v>
      </c>
      <c r="B183" s="9">
        <v>182</v>
      </c>
      <c r="C183" s="10" t="s">
        <v>209</v>
      </c>
      <c r="D183" s="9">
        <v>2</v>
      </c>
      <c r="E183" s="12">
        <v>0.5</v>
      </c>
      <c r="F183" s="10" t="s">
        <v>27</v>
      </c>
      <c r="G183" s="10" t="s">
        <v>27</v>
      </c>
      <c r="H183" s="10" t="s">
        <v>26</v>
      </c>
    </row>
    <row r="184" spans="1:8" ht="16">
      <c r="A184" s="9">
        <v>2</v>
      </c>
      <c r="B184" s="9">
        <v>183</v>
      </c>
      <c r="C184" s="10" t="s">
        <v>210</v>
      </c>
      <c r="D184" s="9">
        <v>1</v>
      </c>
      <c r="E184" s="12">
        <v>0</v>
      </c>
      <c r="F184" s="10" t="s">
        <v>27</v>
      </c>
      <c r="G184" s="10" t="s">
        <v>27</v>
      </c>
      <c r="H184" s="10" t="s">
        <v>26</v>
      </c>
    </row>
    <row r="185" spans="1:8" ht="16">
      <c r="A185" s="9">
        <v>2</v>
      </c>
      <c r="B185" s="9">
        <v>184</v>
      </c>
      <c r="C185" s="10" t="s">
        <v>211</v>
      </c>
      <c r="D185" s="9">
        <v>1</v>
      </c>
      <c r="E185" s="12">
        <v>0</v>
      </c>
      <c r="F185" s="10" t="s">
        <v>27</v>
      </c>
      <c r="G185" s="10" t="s">
        <v>27</v>
      </c>
      <c r="H185" s="10" t="s">
        <v>26</v>
      </c>
    </row>
    <row r="186" spans="1:8" ht="16">
      <c r="A186" s="9">
        <v>1</v>
      </c>
      <c r="B186" s="9">
        <v>185</v>
      </c>
      <c r="C186" s="10" t="s">
        <v>212</v>
      </c>
      <c r="D186" s="9">
        <v>2</v>
      </c>
      <c r="E186" s="12">
        <v>0</v>
      </c>
      <c r="F186" s="10" t="s">
        <v>27</v>
      </c>
      <c r="G186" s="10" t="s">
        <v>27</v>
      </c>
      <c r="H186" s="10" t="s">
        <v>27</v>
      </c>
    </row>
    <row r="187" spans="1:8" ht="16">
      <c r="A187" s="9">
        <v>4</v>
      </c>
      <c r="B187" s="9">
        <v>186</v>
      </c>
      <c r="C187" s="10" t="s">
        <v>213</v>
      </c>
      <c r="D187" s="9">
        <v>1</v>
      </c>
      <c r="E187" s="12">
        <v>0</v>
      </c>
      <c r="F187" s="10" t="s">
        <v>27</v>
      </c>
      <c r="G187" s="10" t="s">
        <v>26</v>
      </c>
      <c r="H187" s="10" t="s">
        <v>26</v>
      </c>
    </row>
    <row r="188" spans="1:8" ht="16">
      <c r="A188" s="9">
        <v>1</v>
      </c>
      <c r="B188" s="9">
        <v>187</v>
      </c>
      <c r="C188" s="10" t="s">
        <v>214</v>
      </c>
      <c r="D188" s="9">
        <v>4</v>
      </c>
      <c r="E188" s="12">
        <v>0.75</v>
      </c>
      <c r="F188" s="10" t="s">
        <v>27</v>
      </c>
      <c r="G188" s="10" t="s">
        <v>27</v>
      </c>
      <c r="H188" s="10" t="s">
        <v>27</v>
      </c>
    </row>
    <row r="189" spans="1:8" ht="16">
      <c r="A189" s="9">
        <v>2</v>
      </c>
      <c r="B189" s="9">
        <v>188</v>
      </c>
      <c r="C189" s="10" t="s">
        <v>215</v>
      </c>
      <c r="D189" s="9">
        <v>2</v>
      </c>
      <c r="E189" s="12">
        <v>0.5</v>
      </c>
      <c r="F189" s="10" t="s">
        <v>27</v>
      </c>
      <c r="G189" s="10" t="s">
        <v>27</v>
      </c>
      <c r="H189" s="10" t="s">
        <v>26</v>
      </c>
    </row>
    <row r="190" spans="1:8" ht="16">
      <c r="A190" s="9">
        <v>7</v>
      </c>
      <c r="B190" s="9">
        <v>189</v>
      </c>
      <c r="C190" s="10" t="s">
        <v>216</v>
      </c>
      <c r="D190" s="9">
        <v>1</v>
      </c>
      <c r="E190" s="12">
        <v>1</v>
      </c>
      <c r="F190" s="10" t="s">
        <v>26</v>
      </c>
      <c r="G190" s="10" t="s">
        <v>26</v>
      </c>
      <c r="H190" s="10" t="s">
        <v>27</v>
      </c>
    </row>
    <row r="191" spans="1:8" ht="16">
      <c r="A191" s="9">
        <v>2</v>
      </c>
      <c r="B191" s="9">
        <v>190</v>
      </c>
      <c r="C191" s="10" t="s">
        <v>217</v>
      </c>
      <c r="D191" s="9">
        <v>1</v>
      </c>
      <c r="E191" s="12">
        <v>0</v>
      </c>
      <c r="F191" s="10" t="s">
        <v>27</v>
      </c>
      <c r="G191" s="10" t="s">
        <v>27</v>
      </c>
      <c r="H191" s="10" t="s">
        <v>26</v>
      </c>
    </row>
    <row r="192" spans="1:8" ht="16">
      <c r="A192" s="9">
        <v>8</v>
      </c>
      <c r="B192" s="9">
        <v>191</v>
      </c>
      <c r="C192" s="10" t="s">
        <v>218</v>
      </c>
      <c r="D192" s="9">
        <v>2</v>
      </c>
      <c r="E192" s="12">
        <v>0.5</v>
      </c>
      <c r="F192" s="10" t="s">
        <v>26</v>
      </c>
      <c r="G192" s="10" t="s">
        <v>26</v>
      </c>
      <c r="H192" s="10" t="s">
        <v>26</v>
      </c>
    </row>
    <row r="193" spans="1:8" ht="16">
      <c r="A193" s="9">
        <v>6</v>
      </c>
      <c r="B193" s="9">
        <v>192</v>
      </c>
      <c r="C193" s="10" t="s">
        <v>219</v>
      </c>
      <c r="D193" s="9">
        <v>1</v>
      </c>
      <c r="E193" s="12">
        <v>0</v>
      </c>
      <c r="F193" s="10" t="s">
        <v>26</v>
      </c>
      <c r="G193" s="10" t="s">
        <v>27</v>
      </c>
      <c r="H193" s="10" t="s">
        <v>26</v>
      </c>
    </row>
    <row r="194" spans="1:8" ht="16">
      <c r="A194" s="9">
        <v>2</v>
      </c>
      <c r="B194" s="9">
        <v>193</v>
      </c>
      <c r="C194" s="10" t="s">
        <v>220</v>
      </c>
      <c r="D194" s="9">
        <v>4</v>
      </c>
      <c r="E194" s="12">
        <v>0.25</v>
      </c>
      <c r="F194" s="10" t="s">
        <v>27</v>
      </c>
      <c r="G194" s="10" t="s">
        <v>27</v>
      </c>
      <c r="H194" s="10" t="s">
        <v>26</v>
      </c>
    </row>
    <row r="195" spans="1:8" ht="16">
      <c r="A195" s="9">
        <v>5</v>
      </c>
      <c r="B195" s="9">
        <v>194</v>
      </c>
      <c r="C195" s="10" t="s">
        <v>221</v>
      </c>
      <c r="D195" s="9">
        <v>1</v>
      </c>
      <c r="E195" s="12">
        <v>0</v>
      </c>
      <c r="F195" s="10" t="s">
        <v>26</v>
      </c>
      <c r="G195" s="10" t="s">
        <v>27</v>
      </c>
      <c r="H195" s="10" t="s">
        <v>27</v>
      </c>
    </row>
    <row r="196" spans="1:8" ht="16">
      <c r="A196" s="9">
        <v>4</v>
      </c>
      <c r="B196" s="9">
        <v>195</v>
      </c>
      <c r="C196" s="10" t="s">
        <v>222</v>
      </c>
      <c r="D196" s="9">
        <v>3</v>
      </c>
      <c r="E196" s="12">
        <v>0.66666667000000002</v>
      </c>
      <c r="F196" s="10" t="s">
        <v>27</v>
      </c>
      <c r="G196" s="10" t="s">
        <v>26</v>
      </c>
      <c r="H196" s="10" t="s">
        <v>26</v>
      </c>
    </row>
    <row r="197" spans="1:8" ht="16">
      <c r="A197" s="9">
        <v>6</v>
      </c>
      <c r="B197" s="9">
        <v>196</v>
      </c>
      <c r="C197" s="10" t="s">
        <v>223</v>
      </c>
      <c r="D197" s="9">
        <v>1</v>
      </c>
      <c r="E197" s="12">
        <v>0</v>
      </c>
      <c r="F197" s="10" t="s">
        <v>26</v>
      </c>
      <c r="G197" s="10" t="s">
        <v>27</v>
      </c>
      <c r="H197" s="10" t="s">
        <v>26</v>
      </c>
    </row>
    <row r="198" spans="1:8" ht="16">
      <c r="A198" s="9">
        <v>5</v>
      </c>
      <c r="B198" s="9">
        <v>197</v>
      </c>
      <c r="C198" s="10" t="s">
        <v>224</v>
      </c>
      <c r="D198" s="9">
        <v>2</v>
      </c>
      <c r="E198" s="12">
        <v>0</v>
      </c>
      <c r="F198" s="10" t="s">
        <v>26</v>
      </c>
      <c r="G198" s="10" t="s">
        <v>27</v>
      </c>
      <c r="H198" s="10" t="s">
        <v>27</v>
      </c>
    </row>
    <row r="199" spans="1:8" ht="16">
      <c r="A199" s="9">
        <v>5</v>
      </c>
      <c r="B199" s="9">
        <v>198</v>
      </c>
      <c r="C199" s="10" t="s">
        <v>225</v>
      </c>
      <c r="D199" s="9">
        <v>2</v>
      </c>
      <c r="E199" s="12">
        <v>0.5</v>
      </c>
      <c r="F199" s="10" t="s">
        <v>26</v>
      </c>
      <c r="G199" s="10" t="s">
        <v>27</v>
      </c>
      <c r="H199" s="10" t="s">
        <v>27</v>
      </c>
    </row>
    <row r="200" spans="1:8" ht="16">
      <c r="A200" s="9">
        <v>8</v>
      </c>
      <c r="B200" s="9">
        <v>199</v>
      </c>
      <c r="C200" s="10" t="s">
        <v>226</v>
      </c>
      <c r="D200" s="9">
        <v>1</v>
      </c>
      <c r="E200" s="12">
        <v>1</v>
      </c>
      <c r="F200" s="10" t="s">
        <v>26</v>
      </c>
      <c r="G200" s="10" t="s">
        <v>26</v>
      </c>
      <c r="H200" s="10" t="s">
        <v>26</v>
      </c>
    </row>
    <row r="201" spans="1:8" ht="16">
      <c r="A201" s="9">
        <v>7</v>
      </c>
      <c r="B201" s="9">
        <v>200</v>
      </c>
      <c r="C201" s="10" t="s">
        <v>227</v>
      </c>
      <c r="D201" s="9">
        <v>1</v>
      </c>
      <c r="E201" s="12">
        <v>0</v>
      </c>
      <c r="F201" s="10" t="s">
        <v>26</v>
      </c>
      <c r="G201" s="10" t="s">
        <v>26</v>
      </c>
      <c r="H201" s="10" t="s">
        <v>27</v>
      </c>
    </row>
    <row r="202" spans="1:8" ht="16">
      <c r="A202" s="9">
        <v>6</v>
      </c>
      <c r="B202" s="9">
        <v>201</v>
      </c>
      <c r="C202" s="10" t="s">
        <v>228</v>
      </c>
      <c r="D202" s="9">
        <v>3</v>
      </c>
      <c r="E202" s="12">
        <v>1</v>
      </c>
      <c r="F202" s="10" t="s">
        <v>26</v>
      </c>
      <c r="G202" s="10" t="s">
        <v>27</v>
      </c>
      <c r="H202" s="10" t="s">
        <v>26</v>
      </c>
    </row>
    <row r="203" spans="1:8" ht="16">
      <c r="A203" s="9">
        <v>2</v>
      </c>
      <c r="B203" s="9">
        <v>202</v>
      </c>
      <c r="C203" s="10" t="s">
        <v>229</v>
      </c>
      <c r="D203" s="9">
        <v>3</v>
      </c>
      <c r="E203" s="12">
        <v>0.33333332999999998</v>
      </c>
      <c r="F203" s="10" t="s">
        <v>27</v>
      </c>
      <c r="G203" s="10" t="s">
        <v>27</v>
      </c>
      <c r="H203" s="10" t="s">
        <v>26</v>
      </c>
    </row>
    <row r="204" spans="1:8" ht="16">
      <c r="A204" s="9">
        <v>8</v>
      </c>
      <c r="B204" s="9">
        <v>203</v>
      </c>
      <c r="C204" s="10" t="s">
        <v>230</v>
      </c>
      <c r="D204" s="9">
        <v>1</v>
      </c>
      <c r="E204" s="12">
        <v>1</v>
      </c>
      <c r="F204" s="10" t="s">
        <v>26</v>
      </c>
      <c r="G204" s="10" t="s">
        <v>26</v>
      </c>
      <c r="H204" s="10" t="s">
        <v>26</v>
      </c>
    </row>
    <row r="205" spans="1:8" ht="16">
      <c r="A205" s="9">
        <v>3</v>
      </c>
      <c r="B205" s="9">
        <v>204</v>
      </c>
      <c r="C205" s="10" t="s">
        <v>231</v>
      </c>
      <c r="D205" s="9">
        <v>4</v>
      </c>
      <c r="E205" s="12">
        <v>1</v>
      </c>
      <c r="F205" s="10" t="s">
        <v>27</v>
      </c>
      <c r="G205" s="10" t="s">
        <v>26</v>
      </c>
      <c r="H205" s="10" t="s">
        <v>27</v>
      </c>
    </row>
    <row r="206" spans="1:8" ht="16">
      <c r="A206" s="9">
        <v>8</v>
      </c>
      <c r="B206" s="9">
        <v>205</v>
      </c>
      <c r="C206" s="10" t="s">
        <v>232</v>
      </c>
      <c r="D206" s="9">
        <v>3</v>
      </c>
      <c r="E206" s="12">
        <v>0</v>
      </c>
      <c r="F206" s="10" t="s">
        <v>26</v>
      </c>
      <c r="G206" s="10" t="s">
        <v>26</v>
      </c>
      <c r="H206" s="10" t="s">
        <v>26</v>
      </c>
    </row>
    <row r="207" spans="1:8" ht="16">
      <c r="A207" s="9">
        <v>6</v>
      </c>
      <c r="B207" s="9">
        <v>206</v>
      </c>
      <c r="C207" s="10" t="s">
        <v>233</v>
      </c>
      <c r="D207" s="9">
        <v>1</v>
      </c>
      <c r="E207" s="12">
        <v>0</v>
      </c>
      <c r="F207" s="10" t="s">
        <v>26</v>
      </c>
      <c r="G207" s="10" t="s">
        <v>27</v>
      </c>
      <c r="H207" s="10" t="s">
        <v>26</v>
      </c>
    </row>
    <row r="208" spans="1:8" ht="16">
      <c r="A208" s="9">
        <v>1</v>
      </c>
      <c r="B208" s="9">
        <v>207</v>
      </c>
      <c r="C208" s="10" t="s">
        <v>234</v>
      </c>
      <c r="D208" s="9">
        <v>3</v>
      </c>
      <c r="E208" s="12">
        <v>0</v>
      </c>
      <c r="F208" s="10" t="s">
        <v>27</v>
      </c>
      <c r="G208" s="10" t="s">
        <v>27</v>
      </c>
      <c r="H208" s="10" t="s">
        <v>27</v>
      </c>
    </row>
    <row r="209" spans="1:8" ht="16">
      <c r="A209" s="9">
        <v>6</v>
      </c>
      <c r="B209" s="9">
        <v>208</v>
      </c>
      <c r="C209" s="10" t="s">
        <v>235</v>
      </c>
      <c r="D209" s="9">
        <v>1</v>
      </c>
      <c r="E209" s="12">
        <v>0</v>
      </c>
      <c r="F209" s="10" t="s">
        <v>26</v>
      </c>
      <c r="G209" s="10" t="s">
        <v>27</v>
      </c>
      <c r="H209" s="10" t="s">
        <v>26</v>
      </c>
    </row>
    <row r="210" spans="1:8" ht="16">
      <c r="A210" s="9">
        <v>6</v>
      </c>
      <c r="B210" s="9">
        <v>209</v>
      </c>
      <c r="C210" s="10" t="s">
        <v>236</v>
      </c>
      <c r="D210" s="9">
        <v>1</v>
      </c>
      <c r="E210" s="12">
        <v>1</v>
      </c>
      <c r="F210" s="10" t="s">
        <v>26</v>
      </c>
      <c r="G210" s="10" t="s">
        <v>27</v>
      </c>
      <c r="H210" s="10" t="s">
        <v>26</v>
      </c>
    </row>
    <row r="211" spans="1:8" ht="16">
      <c r="A211" s="9">
        <v>1</v>
      </c>
      <c r="B211" s="9">
        <v>210</v>
      </c>
      <c r="C211" s="10" t="s">
        <v>237</v>
      </c>
      <c r="D211" s="9">
        <v>2</v>
      </c>
      <c r="E211" s="12">
        <v>0.5</v>
      </c>
      <c r="F211" s="10" t="s">
        <v>27</v>
      </c>
      <c r="G211" s="10" t="s">
        <v>27</v>
      </c>
      <c r="H211" s="10" t="s">
        <v>27</v>
      </c>
    </row>
    <row r="212" spans="1:8" ht="16">
      <c r="A212" s="9">
        <v>7</v>
      </c>
      <c r="B212" s="9">
        <v>211</v>
      </c>
      <c r="C212" s="10" t="s">
        <v>238</v>
      </c>
      <c r="D212" s="9">
        <v>1</v>
      </c>
      <c r="E212" s="12">
        <v>0</v>
      </c>
      <c r="F212" s="10" t="s">
        <v>26</v>
      </c>
      <c r="G212" s="10" t="s">
        <v>26</v>
      </c>
      <c r="H212" s="10" t="s">
        <v>27</v>
      </c>
    </row>
    <row r="213" spans="1:8" ht="16">
      <c r="A213" s="9">
        <v>1</v>
      </c>
      <c r="B213" s="9">
        <v>212</v>
      </c>
      <c r="C213" s="10" t="s">
        <v>239</v>
      </c>
      <c r="D213" s="9">
        <v>3</v>
      </c>
      <c r="E213" s="12">
        <v>0.66666667000000002</v>
      </c>
      <c r="F213" s="10" t="s">
        <v>27</v>
      </c>
      <c r="G213" s="10" t="s">
        <v>27</v>
      </c>
      <c r="H213" s="10" t="s">
        <v>27</v>
      </c>
    </row>
    <row r="214" spans="1:8" ht="16">
      <c r="A214" s="9">
        <v>1</v>
      </c>
      <c r="B214" s="9">
        <v>213</v>
      </c>
      <c r="C214" s="10" t="s">
        <v>240</v>
      </c>
      <c r="D214" s="9">
        <v>4</v>
      </c>
      <c r="E214" s="12">
        <v>0.75</v>
      </c>
      <c r="F214" s="10" t="s">
        <v>27</v>
      </c>
      <c r="G214" s="10" t="s">
        <v>27</v>
      </c>
      <c r="H214" s="10" t="s">
        <v>27</v>
      </c>
    </row>
    <row r="215" spans="1:8" ht="16">
      <c r="A215" s="9">
        <v>6</v>
      </c>
      <c r="B215" s="9">
        <v>214</v>
      </c>
      <c r="C215" s="10" t="s">
        <v>241</v>
      </c>
      <c r="D215" s="9">
        <v>3</v>
      </c>
      <c r="E215" s="12">
        <v>1</v>
      </c>
      <c r="F215" s="10" t="s">
        <v>26</v>
      </c>
      <c r="G215" s="10" t="s">
        <v>27</v>
      </c>
      <c r="H215" s="10" t="s">
        <v>26</v>
      </c>
    </row>
    <row r="216" spans="1:8" ht="16">
      <c r="A216" s="9">
        <v>5</v>
      </c>
      <c r="B216" s="9">
        <v>215</v>
      </c>
      <c r="C216" s="10" t="s">
        <v>242</v>
      </c>
      <c r="D216" s="9">
        <v>4</v>
      </c>
      <c r="E216" s="12">
        <v>0.75</v>
      </c>
      <c r="F216" s="10" t="s">
        <v>26</v>
      </c>
      <c r="G216" s="10" t="s">
        <v>27</v>
      </c>
      <c r="H216" s="10" t="s">
        <v>27</v>
      </c>
    </row>
    <row r="217" spans="1:8" ht="16">
      <c r="A217" s="9">
        <v>4</v>
      </c>
      <c r="B217" s="9">
        <v>216</v>
      </c>
      <c r="C217" s="10" t="s">
        <v>243</v>
      </c>
      <c r="D217" s="9">
        <v>2</v>
      </c>
      <c r="E217" s="12">
        <v>1</v>
      </c>
      <c r="F217" s="10" t="s">
        <v>27</v>
      </c>
      <c r="G217" s="10" t="s">
        <v>26</v>
      </c>
      <c r="H217" s="10" t="s">
        <v>26</v>
      </c>
    </row>
    <row r="218" spans="1:8" ht="16">
      <c r="A218" s="9">
        <v>1</v>
      </c>
      <c r="B218" s="9">
        <v>217</v>
      </c>
      <c r="C218" s="10" t="s">
        <v>244</v>
      </c>
      <c r="D218" s="9">
        <v>4</v>
      </c>
      <c r="E218" s="12">
        <v>0.75</v>
      </c>
      <c r="F218" s="10" t="s">
        <v>27</v>
      </c>
      <c r="G218" s="10" t="s">
        <v>27</v>
      </c>
      <c r="H218" s="10" t="s">
        <v>27</v>
      </c>
    </row>
    <row r="219" spans="1:8" ht="16">
      <c r="A219" s="9">
        <v>8</v>
      </c>
      <c r="B219" s="9">
        <v>218</v>
      </c>
      <c r="C219" s="10" t="s">
        <v>245</v>
      </c>
      <c r="D219" s="9">
        <v>1</v>
      </c>
      <c r="E219" s="12">
        <v>1</v>
      </c>
      <c r="F219" s="10" t="s">
        <v>26</v>
      </c>
      <c r="G219" s="10" t="s">
        <v>26</v>
      </c>
      <c r="H219" s="10" t="s">
        <v>26</v>
      </c>
    </row>
    <row r="220" spans="1:8" ht="16">
      <c r="A220" s="9">
        <v>1</v>
      </c>
      <c r="B220" s="9">
        <v>219</v>
      </c>
      <c r="C220" s="10" t="s">
        <v>246</v>
      </c>
      <c r="D220" s="9">
        <v>4</v>
      </c>
      <c r="E220" s="12">
        <v>0</v>
      </c>
      <c r="F220" s="10" t="s">
        <v>27</v>
      </c>
      <c r="G220" s="10" t="s">
        <v>27</v>
      </c>
      <c r="H220" s="10" t="s">
        <v>27</v>
      </c>
    </row>
    <row r="221" spans="1:8" ht="16">
      <c r="A221" s="9">
        <v>6</v>
      </c>
      <c r="B221" s="9">
        <v>220</v>
      </c>
      <c r="C221" s="10" t="s">
        <v>247</v>
      </c>
      <c r="D221" s="9">
        <v>1</v>
      </c>
      <c r="E221" s="12">
        <v>1</v>
      </c>
      <c r="F221" s="10" t="s">
        <v>26</v>
      </c>
      <c r="G221" s="10" t="s">
        <v>27</v>
      </c>
      <c r="H221" s="10" t="s">
        <v>26</v>
      </c>
    </row>
    <row r="222" spans="1:8" ht="16">
      <c r="A222" s="9">
        <v>6</v>
      </c>
      <c r="B222" s="9">
        <v>221</v>
      </c>
      <c r="C222" s="10" t="s">
        <v>248</v>
      </c>
      <c r="D222" s="9">
        <v>2</v>
      </c>
      <c r="E222" s="12">
        <v>0.5</v>
      </c>
      <c r="F222" s="10" t="s">
        <v>26</v>
      </c>
      <c r="G222" s="10" t="s">
        <v>27</v>
      </c>
      <c r="H222" s="10" t="s">
        <v>26</v>
      </c>
    </row>
    <row r="223" spans="1:8" ht="16">
      <c r="A223" s="9">
        <v>6</v>
      </c>
      <c r="B223" s="9">
        <v>222</v>
      </c>
      <c r="C223" s="10" t="s">
        <v>249</v>
      </c>
      <c r="D223" s="9">
        <v>2</v>
      </c>
      <c r="E223" s="12">
        <v>0.5</v>
      </c>
      <c r="F223" s="10" t="s">
        <v>26</v>
      </c>
      <c r="G223" s="10" t="s">
        <v>27</v>
      </c>
      <c r="H223" s="10" t="s">
        <v>26</v>
      </c>
    </row>
    <row r="224" spans="1:8" ht="16">
      <c r="A224" s="9">
        <v>5</v>
      </c>
      <c r="B224" s="9">
        <v>223</v>
      </c>
      <c r="C224" s="10" t="s">
        <v>250</v>
      </c>
      <c r="D224" s="9">
        <v>1</v>
      </c>
      <c r="E224" s="12">
        <v>0</v>
      </c>
      <c r="F224" s="10" t="s">
        <v>26</v>
      </c>
      <c r="G224" s="10" t="s">
        <v>27</v>
      </c>
      <c r="H224" s="10" t="s">
        <v>27</v>
      </c>
    </row>
    <row r="225" spans="1:8" ht="16">
      <c r="A225" s="9">
        <v>5</v>
      </c>
      <c r="B225" s="9">
        <v>224</v>
      </c>
      <c r="C225" s="10" t="s">
        <v>251</v>
      </c>
      <c r="D225" s="9">
        <v>1</v>
      </c>
      <c r="E225" s="12">
        <v>0</v>
      </c>
      <c r="F225" s="10" t="s">
        <v>26</v>
      </c>
      <c r="G225" s="10" t="s">
        <v>27</v>
      </c>
      <c r="H225" s="10" t="s">
        <v>27</v>
      </c>
    </row>
    <row r="226" spans="1:8" ht="16">
      <c r="A226" s="9">
        <v>5</v>
      </c>
      <c r="B226" s="9">
        <v>225</v>
      </c>
      <c r="C226" s="10" t="s">
        <v>252</v>
      </c>
      <c r="D226" s="9">
        <v>1</v>
      </c>
      <c r="E226" s="12">
        <v>0</v>
      </c>
      <c r="F226" s="10" t="s">
        <v>26</v>
      </c>
      <c r="G226" s="10" t="s">
        <v>27</v>
      </c>
      <c r="H226" s="10" t="s">
        <v>27</v>
      </c>
    </row>
    <row r="227" spans="1:8" ht="16">
      <c r="A227" s="9">
        <v>7</v>
      </c>
      <c r="B227" s="9">
        <v>226</v>
      </c>
      <c r="C227" s="10" t="s">
        <v>253</v>
      </c>
      <c r="D227" s="9">
        <v>1</v>
      </c>
      <c r="E227" s="12">
        <v>1</v>
      </c>
      <c r="F227" s="10" t="s">
        <v>26</v>
      </c>
      <c r="G227" s="10" t="s">
        <v>26</v>
      </c>
      <c r="H227" s="10" t="s">
        <v>27</v>
      </c>
    </row>
    <row r="228" spans="1:8" ht="16">
      <c r="A228" s="9">
        <v>2</v>
      </c>
      <c r="B228" s="9">
        <v>227</v>
      </c>
      <c r="C228" s="10" t="s">
        <v>254</v>
      </c>
      <c r="D228" s="9">
        <v>2</v>
      </c>
      <c r="E228" s="12">
        <v>0</v>
      </c>
      <c r="F228" s="10" t="s">
        <v>27</v>
      </c>
      <c r="G228" s="10" t="s">
        <v>27</v>
      </c>
      <c r="H228" s="10" t="s">
        <v>26</v>
      </c>
    </row>
    <row r="229" spans="1:8" ht="16">
      <c r="A229" s="9">
        <v>5</v>
      </c>
      <c r="B229" s="9">
        <v>228</v>
      </c>
      <c r="C229" s="10" t="s">
        <v>255</v>
      </c>
      <c r="D229" s="9">
        <v>1</v>
      </c>
      <c r="E229" s="12">
        <v>0</v>
      </c>
      <c r="F229" s="10" t="s">
        <v>26</v>
      </c>
      <c r="G229" s="10" t="s">
        <v>27</v>
      </c>
      <c r="H229" s="10" t="s">
        <v>27</v>
      </c>
    </row>
    <row r="230" spans="1:8" ht="16">
      <c r="A230" s="9">
        <v>7</v>
      </c>
      <c r="B230" s="9">
        <v>229</v>
      </c>
      <c r="C230" s="10" t="s">
        <v>256</v>
      </c>
      <c r="D230" s="9">
        <v>1</v>
      </c>
      <c r="E230" s="12">
        <v>1</v>
      </c>
      <c r="F230" s="10" t="s">
        <v>26</v>
      </c>
      <c r="G230" s="10" t="s">
        <v>26</v>
      </c>
      <c r="H230" s="10" t="s">
        <v>27</v>
      </c>
    </row>
    <row r="231" spans="1:8" ht="16">
      <c r="A231" s="9">
        <v>7</v>
      </c>
      <c r="B231" s="9">
        <v>230</v>
      </c>
      <c r="C231" s="10" t="s">
        <v>257</v>
      </c>
      <c r="D231" s="9">
        <v>1</v>
      </c>
      <c r="E231" s="12">
        <v>1</v>
      </c>
      <c r="F231" s="10" t="s">
        <v>26</v>
      </c>
      <c r="G231" s="10" t="s">
        <v>26</v>
      </c>
      <c r="H231" s="10" t="s">
        <v>27</v>
      </c>
    </row>
    <row r="232" spans="1:8" ht="16">
      <c r="A232" s="9">
        <v>2</v>
      </c>
      <c r="B232" s="9">
        <v>231</v>
      </c>
      <c r="C232" s="10" t="s">
        <v>258</v>
      </c>
      <c r="D232" s="9">
        <v>1</v>
      </c>
      <c r="E232" s="12">
        <v>0</v>
      </c>
      <c r="F232" s="10" t="s">
        <v>27</v>
      </c>
      <c r="G232" s="10" t="s">
        <v>27</v>
      </c>
      <c r="H232" s="10" t="s">
        <v>26</v>
      </c>
    </row>
    <row r="233" spans="1:8" ht="16">
      <c r="A233" s="9">
        <v>1</v>
      </c>
      <c r="B233" s="9">
        <v>232</v>
      </c>
      <c r="C233" s="10" t="s">
        <v>259</v>
      </c>
      <c r="D233" s="9">
        <v>4</v>
      </c>
      <c r="E233" s="12">
        <v>0.5</v>
      </c>
      <c r="F233" s="10" t="s">
        <v>27</v>
      </c>
      <c r="G233" s="10" t="s">
        <v>27</v>
      </c>
      <c r="H233" s="10" t="s">
        <v>27</v>
      </c>
    </row>
    <row r="234" spans="1:8" ht="16">
      <c r="A234" s="9">
        <v>1</v>
      </c>
      <c r="B234" s="9">
        <v>233</v>
      </c>
      <c r="C234" s="10" t="s">
        <v>260</v>
      </c>
      <c r="D234" s="9">
        <v>4</v>
      </c>
      <c r="E234" s="12">
        <v>0.25</v>
      </c>
      <c r="F234" s="10" t="s">
        <v>27</v>
      </c>
      <c r="G234" s="10" t="s">
        <v>27</v>
      </c>
      <c r="H234" s="10" t="s">
        <v>27</v>
      </c>
    </row>
    <row r="235" spans="1:8" ht="16">
      <c r="A235" s="9">
        <v>6</v>
      </c>
      <c r="B235" s="9">
        <v>234</v>
      </c>
      <c r="C235" s="10" t="s">
        <v>261</v>
      </c>
      <c r="D235" s="9">
        <v>1</v>
      </c>
      <c r="E235" s="12">
        <v>0</v>
      </c>
      <c r="F235" s="10" t="s">
        <v>26</v>
      </c>
      <c r="G235" s="10" t="s">
        <v>27</v>
      </c>
      <c r="H235" s="10" t="s">
        <v>26</v>
      </c>
    </row>
    <row r="236" spans="1:8" ht="16">
      <c r="A236" s="9">
        <v>2</v>
      </c>
      <c r="B236" s="9">
        <v>235</v>
      </c>
      <c r="C236" s="10" t="s">
        <v>262</v>
      </c>
      <c r="D236" s="9">
        <v>1</v>
      </c>
      <c r="E236" s="12">
        <v>1</v>
      </c>
      <c r="F236" s="10" t="s">
        <v>27</v>
      </c>
      <c r="G236" s="10" t="s">
        <v>27</v>
      </c>
      <c r="H236" s="10" t="s">
        <v>26</v>
      </c>
    </row>
    <row r="237" spans="1:8" ht="16">
      <c r="A237" s="9">
        <v>6</v>
      </c>
      <c r="B237" s="9">
        <v>236</v>
      </c>
      <c r="C237" s="10" t="s">
        <v>263</v>
      </c>
      <c r="D237" s="9">
        <v>2</v>
      </c>
      <c r="E237" s="12">
        <v>0</v>
      </c>
      <c r="F237" s="10" t="s">
        <v>26</v>
      </c>
      <c r="G237" s="10" t="s">
        <v>27</v>
      </c>
      <c r="H237" s="10" t="s">
        <v>26</v>
      </c>
    </row>
    <row r="238" spans="1:8" ht="16">
      <c r="A238" s="9">
        <v>6</v>
      </c>
      <c r="B238" s="9">
        <v>237</v>
      </c>
      <c r="C238" s="10" t="s">
        <v>264</v>
      </c>
      <c r="D238" s="9">
        <v>2</v>
      </c>
      <c r="E238" s="12">
        <v>0</v>
      </c>
      <c r="F238" s="10" t="s">
        <v>26</v>
      </c>
      <c r="G238" s="10" t="s">
        <v>27</v>
      </c>
      <c r="H238" s="10" t="s">
        <v>26</v>
      </c>
    </row>
    <row r="239" spans="1:8" ht="16">
      <c r="A239" s="9">
        <v>2</v>
      </c>
      <c r="B239" s="9">
        <v>238</v>
      </c>
      <c r="C239" s="10" t="s">
        <v>265</v>
      </c>
      <c r="D239" s="9">
        <v>2</v>
      </c>
      <c r="E239" s="12">
        <v>0.5</v>
      </c>
      <c r="F239" s="10" t="s">
        <v>27</v>
      </c>
      <c r="G239" s="10" t="s">
        <v>27</v>
      </c>
      <c r="H239" s="10" t="s">
        <v>26</v>
      </c>
    </row>
    <row r="240" spans="1:8" ht="16">
      <c r="A240" s="9">
        <v>5</v>
      </c>
      <c r="B240" s="9">
        <v>239</v>
      </c>
      <c r="C240" s="10" t="s">
        <v>266</v>
      </c>
      <c r="D240" s="9">
        <v>1</v>
      </c>
      <c r="E240" s="12">
        <v>1</v>
      </c>
      <c r="F240" s="10" t="s">
        <v>26</v>
      </c>
      <c r="G240" s="10" t="s">
        <v>27</v>
      </c>
      <c r="H240" s="10" t="s">
        <v>27</v>
      </c>
    </row>
    <row r="241" spans="1:8" ht="16">
      <c r="A241" s="9">
        <v>7</v>
      </c>
      <c r="B241" s="9">
        <v>240</v>
      </c>
      <c r="C241" s="10" t="s">
        <v>267</v>
      </c>
      <c r="D241" s="9">
        <v>4</v>
      </c>
      <c r="E241" s="12">
        <v>0.25</v>
      </c>
      <c r="F241" s="10" t="s">
        <v>26</v>
      </c>
      <c r="G241" s="10" t="s">
        <v>26</v>
      </c>
      <c r="H241" s="10" t="s">
        <v>27</v>
      </c>
    </row>
    <row r="242" spans="1:8" ht="16">
      <c r="A242" s="9">
        <v>2</v>
      </c>
      <c r="B242" s="9">
        <v>241</v>
      </c>
      <c r="C242" s="10" t="s">
        <v>268</v>
      </c>
      <c r="D242" s="9">
        <v>2</v>
      </c>
      <c r="E242" s="12">
        <v>0</v>
      </c>
      <c r="F242" s="10" t="s">
        <v>27</v>
      </c>
      <c r="G242" s="10" t="s">
        <v>27</v>
      </c>
      <c r="H242" s="10" t="s">
        <v>26</v>
      </c>
    </row>
    <row r="243" spans="1:8" ht="16">
      <c r="A243" s="9">
        <v>1</v>
      </c>
      <c r="B243" s="9">
        <v>242</v>
      </c>
      <c r="C243" s="10" t="s">
        <v>269</v>
      </c>
      <c r="D243" s="9">
        <v>3</v>
      </c>
      <c r="E243" s="12">
        <v>0.66666667000000002</v>
      </c>
      <c r="F243" s="10" t="s">
        <v>27</v>
      </c>
      <c r="G243" s="10" t="s">
        <v>27</v>
      </c>
      <c r="H243" s="10" t="s">
        <v>27</v>
      </c>
    </row>
    <row r="244" spans="1:8" ht="16">
      <c r="A244" s="9">
        <v>8</v>
      </c>
      <c r="B244" s="9">
        <v>243</v>
      </c>
      <c r="C244" s="10" t="s">
        <v>270</v>
      </c>
      <c r="D244" s="9">
        <v>1</v>
      </c>
      <c r="E244" s="12">
        <v>1</v>
      </c>
      <c r="F244" s="10" t="s">
        <v>26</v>
      </c>
      <c r="G244" s="10" t="s">
        <v>26</v>
      </c>
      <c r="H244" s="10" t="s">
        <v>26</v>
      </c>
    </row>
    <row r="245" spans="1:8" ht="16">
      <c r="A245" s="9">
        <v>2</v>
      </c>
      <c r="B245" s="9">
        <v>244</v>
      </c>
      <c r="C245" s="10" t="s">
        <v>271</v>
      </c>
      <c r="D245" s="9">
        <v>2</v>
      </c>
      <c r="E245" s="12">
        <v>0</v>
      </c>
      <c r="F245" s="10" t="s">
        <v>27</v>
      </c>
      <c r="G245" s="10" t="s">
        <v>27</v>
      </c>
      <c r="H245" s="10" t="s">
        <v>26</v>
      </c>
    </row>
    <row r="246" spans="1:8" ht="16">
      <c r="A246" s="9">
        <v>4</v>
      </c>
      <c r="B246" s="9">
        <v>245</v>
      </c>
      <c r="C246" s="10" t="s">
        <v>272</v>
      </c>
      <c r="D246" s="9">
        <v>4</v>
      </c>
      <c r="E246" s="12">
        <v>0</v>
      </c>
      <c r="F246" s="10" t="s">
        <v>27</v>
      </c>
      <c r="G246" s="10" t="s">
        <v>26</v>
      </c>
      <c r="H246" s="10" t="s">
        <v>26</v>
      </c>
    </row>
    <row r="247" spans="1:8" ht="16">
      <c r="A247" s="9">
        <v>3</v>
      </c>
      <c r="B247" s="9">
        <v>246</v>
      </c>
      <c r="C247" s="10" t="s">
        <v>273</v>
      </c>
      <c r="D247" s="9">
        <v>3</v>
      </c>
      <c r="E247" s="12">
        <v>0.66666667000000002</v>
      </c>
      <c r="F247" s="10" t="s">
        <v>27</v>
      </c>
      <c r="G247" s="10" t="s">
        <v>26</v>
      </c>
      <c r="H247" s="10" t="s">
        <v>27</v>
      </c>
    </row>
    <row r="248" spans="1:8" ht="16">
      <c r="A248" s="9">
        <v>6</v>
      </c>
      <c r="B248" s="9">
        <v>247</v>
      </c>
      <c r="C248" s="10" t="s">
        <v>274</v>
      </c>
      <c r="D248" s="9">
        <v>3</v>
      </c>
      <c r="E248" s="12">
        <v>0.66666667000000002</v>
      </c>
      <c r="F248" s="10" t="s">
        <v>26</v>
      </c>
      <c r="G248" s="10" t="s">
        <v>27</v>
      </c>
      <c r="H248" s="10" t="s">
        <v>26</v>
      </c>
    </row>
    <row r="249" spans="1:8" ht="16">
      <c r="A249" s="9">
        <v>3</v>
      </c>
      <c r="B249" s="9">
        <v>248</v>
      </c>
      <c r="C249" s="10" t="s">
        <v>275</v>
      </c>
      <c r="D249" s="9">
        <v>3</v>
      </c>
      <c r="E249" s="12">
        <v>0.33333332999999998</v>
      </c>
      <c r="F249" s="10" t="s">
        <v>27</v>
      </c>
      <c r="G249" s="10" t="s">
        <v>26</v>
      </c>
      <c r="H249" s="10" t="s">
        <v>27</v>
      </c>
    </row>
    <row r="250" spans="1:8" ht="16">
      <c r="A250" s="9">
        <v>2</v>
      </c>
      <c r="B250" s="9">
        <v>249</v>
      </c>
      <c r="C250" s="10" t="s">
        <v>276</v>
      </c>
      <c r="D250" s="9">
        <v>1</v>
      </c>
      <c r="E250" s="12">
        <v>0</v>
      </c>
      <c r="F250" s="10" t="s">
        <v>27</v>
      </c>
      <c r="G250" s="10" t="s">
        <v>27</v>
      </c>
      <c r="H250" s="10" t="s">
        <v>26</v>
      </c>
    </row>
    <row r="251" spans="1:8" ht="16">
      <c r="A251" s="9">
        <v>3</v>
      </c>
      <c r="B251" s="9">
        <v>250</v>
      </c>
      <c r="C251" s="10" t="s">
        <v>277</v>
      </c>
      <c r="D251" s="9">
        <v>2</v>
      </c>
      <c r="E251" s="12">
        <v>0</v>
      </c>
      <c r="F251" s="10" t="s">
        <v>27</v>
      </c>
      <c r="G251" s="10" t="s">
        <v>26</v>
      </c>
      <c r="H251" s="10" t="s">
        <v>27</v>
      </c>
    </row>
    <row r="252" spans="1:8" ht="16">
      <c r="A252" s="9">
        <v>3</v>
      </c>
      <c r="B252" s="9">
        <v>251</v>
      </c>
      <c r="C252" s="10" t="s">
        <v>278</v>
      </c>
      <c r="D252" s="9">
        <v>1</v>
      </c>
      <c r="E252" s="12">
        <v>1</v>
      </c>
      <c r="F252" s="10" t="s">
        <v>27</v>
      </c>
      <c r="G252" s="10" t="s">
        <v>26</v>
      </c>
      <c r="H252" s="10" t="s">
        <v>27</v>
      </c>
    </row>
    <row r="253" spans="1:8" ht="16">
      <c r="A253" s="9">
        <v>4</v>
      </c>
      <c r="B253" s="9">
        <v>252</v>
      </c>
      <c r="C253" s="10" t="s">
        <v>279</v>
      </c>
      <c r="D253" s="9">
        <v>2</v>
      </c>
      <c r="E253" s="12">
        <v>0</v>
      </c>
      <c r="F253" s="10" t="s">
        <v>27</v>
      </c>
      <c r="G253" s="10" t="s">
        <v>26</v>
      </c>
      <c r="H253" s="10" t="s">
        <v>26</v>
      </c>
    </row>
    <row r="254" spans="1:8" ht="16">
      <c r="A254" s="9">
        <v>6</v>
      </c>
      <c r="B254" s="9">
        <v>253</v>
      </c>
      <c r="C254" s="10" t="s">
        <v>280</v>
      </c>
      <c r="D254" s="9">
        <v>2</v>
      </c>
      <c r="E254" s="12">
        <v>1</v>
      </c>
      <c r="F254" s="10" t="s">
        <v>26</v>
      </c>
      <c r="G254" s="10" t="s">
        <v>27</v>
      </c>
      <c r="H254" s="10" t="s">
        <v>26</v>
      </c>
    </row>
    <row r="255" spans="1:8" ht="16">
      <c r="A255" s="9">
        <v>5</v>
      </c>
      <c r="B255" s="9">
        <v>254</v>
      </c>
      <c r="C255" s="10" t="s">
        <v>281</v>
      </c>
      <c r="D255" s="9">
        <v>1</v>
      </c>
      <c r="E255" s="12">
        <v>0</v>
      </c>
      <c r="F255" s="10" t="s">
        <v>26</v>
      </c>
      <c r="G255" s="10" t="s">
        <v>27</v>
      </c>
      <c r="H255" s="10" t="s">
        <v>27</v>
      </c>
    </row>
    <row r="256" spans="1:8" ht="16">
      <c r="A256" s="9">
        <v>4</v>
      </c>
      <c r="B256" s="9">
        <v>255</v>
      </c>
      <c r="C256" s="10" t="s">
        <v>282</v>
      </c>
      <c r="D256" s="9">
        <v>2</v>
      </c>
      <c r="E256" s="12">
        <v>0.5</v>
      </c>
      <c r="F256" s="10" t="s">
        <v>27</v>
      </c>
      <c r="G256" s="10" t="s">
        <v>26</v>
      </c>
      <c r="H256" s="10" t="s">
        <v>26</v>
      </c>
    </row>
    <row r="257" spans="1:8" ht="16">
      <c r="A257" s="9">
        <v>7</v>
      </c>
      <c r="B257" s="9">
        <v>256</v>
      </c>
      <c r="C257" s="10" t="s">
        <v>283</v>
      </c>
      <c r="D257" s="9">
        <v>1</v>
      </c>
      <c r="E257" s="12">
        <v>0</v>
      </c>
      <c r="F257" s="10" t="s">
        <v>26</v>
      </c>
      <c r="G257" s="10" t="s">
        <v>26</v>
      </c>
      <c r="H257" s="10" t="s">
        <v>27</v>
      </c>
    </row>
    <row r="258" spans="1:8" ht="16">
      <c r="A258" s="9">
        <v>4</v>
      </c>
      <c r="B258" s="9">
        <v>257</v>
      </c>
      <c r="C258" s="10" t="s">
        <v>284</v>
      </c>
      <c r="D258" s="9">
        <v>2</v>
      </c>
      <c r="E258" s="12">
        <v>0.5</v>
      </c>
      <c r="F258" s="10" t="s">
        <v>27</v>
      </c>
      <c r="G258" s="10" t="s">
        <v>26</v>
      </c>
      <c r="H258" s="10" t="s">
        <v>26</v>
      </c>
    </row>
    <row r="259" spans="1:8" ht="16">
      <c r="A259" s="9">
        <v>2</v>
      </c>
      <c r="B259" s="9">
        <v>258</v>
      </c>
      <c r="C259" s="10" t="s">
        <v>285</v>
      </c>
      <c r="D259" s="9">
        <v>4</v>
      </c>
      <c r="E259" s="12">
        <v>0.75</v>
      </c>
      <c r="F259" s="10" t="s">
        <v>27</v>
      </c>
      <c r="G259" s="10" t="s">
        <v>27</v>
      </c>
      <c r="H259" s="10" t="s">
        <v>26</v>
      </c>
    </row>
    <row r="260" spans="1:8" ht="16">
      <c r="A260" s="9">
        <v>2</v>
      </c>
      <c r="B260" s="9">
        <v>259</v>
      </c>
      <c r="C260" s="10" t="s">
        <v>286</v>
      </c>
      <c r="D260" s="9">
        <v>3</v>
      </c>
      <c r="E260" s="12">
        <v>0.66666667000000002</v>
      </c>
      <c r="F260" s="10" t="s">
        <v>27</v>
      </c>
      <c r="G260" s="10" t="s">
        <v>27</v>
      </c>
      <c r="H260" s="10" t="s">
        <v>26</v>
      </c>
    </row>
    <row r="261" spans="1:8" ht="16">
      <c r="A261" s="9">
        <v>6</v>
      </c>
      <c r="B261" s="9">
        <v>260</v>
      </c>
      <c r="C261" s="10" t="s">
        <v>287</v>
      </c>
      <c r="D261" s="9">
        <v>2</v>
      </c>
      <c r="E261" s="12">
        <v>0</v>
      </c>
      <c r="F261" s="10" t="s">
        <v>26</v>
      </c>
      <c r="G261" s="10" t="s">
        <v>27</v>
      </c>
      <c r="H261" s="10" t="s">
        <v>26</v>
      </c>
    </row>
    <row r="262" spans="1:8" ht="16">
      <c r="A262" s="9">
        <v>6</v>
      </c>
      <c r="B262" s="9">
        <v>261</v>
      </c>
      <c r="C262" s="10" t="s">
        <v>288</v>
      </c>
      <c r="D262" s="9">
        <v>1</v>
      </c>
      <c r="E262" s="12">
        <v>0</v>
      </c>
      <c r="F262" s="10" t="s">
        <v>26</v>
      </c>
      <c r="G262" s="10" t="s">
        <v>27</v>
      </c>
      <c r="H262" s="10" t="s">
        <v>26</v>
      </c>
    </row>
    <row r="263" spans="1:8" ht="16">
      <c r="A263" s="9">
        <v>5</v>
      </c>
      <c r="B263" s="9">
        <v>262</v>
      </c>
      <c r="C263" s="10" t="s">
        <v>289</v>
      </c>
      <c r="D263" s="9">
        <v>3</v>
      </c>
      <c r="E263" s="12">
        <v>1</v>
      </c>
      <c r="F263" s="10" t="s">
        <v>26</v>
      </c>
      <c r="G263" s="10" t="s">
        <v>27</v>
      </c>
      <c r="H263" s="10" t="s">
        <v>27</v>
      </c>
    </row>
    <row r="264" spans="1:8" ht="16">
      <c r="A264" s="9">
        <v>1</v>
      </c>
      <c r="B264" s="9">
        <v>263</v>
      </c>
      <c r="C264" s="10" t="s">
        <v>290</v>
      </c>
      <c r="D264" s="9">
        <v>4</v>
      </c>
      <c r="E264" s="12">
        <v>0.25</v>
      </c>
      <c r="F264" s="10" t="s">
        <v>27</v>
      </c>
      <c r="G264" s="10" t="s">
        <v>27</v>
      </c>
      <c r="H264" s="10" t="s">
        <v>27</v>
      </c>
    </row>
    <row r="265" spans="1:8" ht="16">
      <c r="A265" s="9">
        <v>1</v>
      </c>
      <c r="B265" s="9">
        <v>264</v>
      </c>
      <c r="C265" s="10" t="s">
        <v>291</v>
      </c>
      <c r="D265" s="9">
        <v>3</v>
      </c>
      <c r="E265" s="12">
        <v>0</v>
      </c>
      <c r="F265" s="10" t="s">
        <v>27</v>
      </c>
      <c r="G265" s="10" t="s">
        <v>27</v>
      </c>
      <c r="H265" s="10" t="s">
        <v>27</v>
      </c>
    </row>
    <row r="266" spans="1:8" ht="16">
      <c r="A266" s="9">
        <v>2</v>
      </c>
      <c r="B266" s="9">
        <v>265</v>
      </c>
      <c r="C266" s="10" t="s">
        <v>292</v>
      </c>
      <c r="D266" s="9">
        <v>2</v>
      </c>
      <c r="E266" s="12">
        <v>1</v>
      </c>
      <c r="F266" s="10" t="s">
        <v>27</v>
      </c>
      <c r="G266" s="10" t="s">
        <v>27</v>
      </c>
      <c r="H266" s="10" t="s">
        <v>26</v>
      </c>
    </row>
    <row r="267" spans="1:8" ht="16">
      <c r="A267" s="9">
        <v>6</v>
      </c>
      <c r="B267" s="9">
        <v>266</v>
      </c>
      <c r="C267" s="10" t="s">
        <v>293</v>
      </c>
      <c r="D267" s="9">
        <v>1</v>
      </c>
      <c r="E267" s="12">
        <v>1</v>
      </c>
      <c r="F267" s="10" t="s">
        <v>26</v>
      </c>
      <c r="G267" s="10" t="s">
        <v>27</v>
      </c>
      <c r="H267" s="10" t="s">
        <v>26</v>
      </c>
    </row>
    <row r="268" spans="1:8" ht="16">
      <c r="A268" s="9">
        <v>1</v>
      </c>
      <c r="B268" s="9">
        <v>267</v>
      </c>
      <c r="C268" s="10" t="s">
        <v>294</v>
      </c>
      <c r="D268" s="9">
        <v>4</v>
      </c>
      <c r="E268" s="12">
        <v>0.75</v>
      </c>
      <c r="F268" s="10" t="s">
        <v>27</v>
      </c>
      <c r="G268" s="10" t="s">
        <v>27</v>
      </c>
      <c r="H268" s="10" t="s">
        <v>27</v>
      </c>
    </row>
    <row r="269" spans="1:8" ht="16">
      <c r="A269" s="9">
        <v>6</v>
      </c>
      <c r="B269" s="9">
        <v>268</v>
      </c>
      <c r="C269" s="10" t="s">
        <v>295</v>
      </c>
      <c r="D269" s="9">
        <v>1</v>
      </c>
      <c r="E269" s="12">
        <v>0</v>
      </c>
      <c r="F269" s="10" t="s">
        <v>26</v>
      </c>
      <c r="G269" s="10" t="s">
        <v>27</v>
      </c>
      <c r="H269" s="10" t="s">
        <v>26</v>
      </c>
    </row>
    <row r="270" spans="1:8" ht="16">
      <c r="A270" s="9">
        <v>2</v>
      </c>
      <c r="B270" s="9">
        <v>269</v>
      </c>
      <c r="C270" s="10" t="s">
        <v>296</v>
      </c>
      <c r="D270" s="9">
        <v>1</v>
      </c>
      <c r="E270" s="12">
        <v>1</v>
      </c>
      <c r="F270" s="10" t="s">
        <v>27</v>
      </c>
      <c r="G270" s="10" t="s">
        <v>27</v>
      </c>
      <c r="H270" s="10" t="s">
        <v>26</v>
      </c>
    </row>
    <row r="271" spans="1:8" ht="16">
      <c r="A271" s="9">
        <v>5</v>
      </c>
      <c r="B271" s="9">
        <v>270</v>
      </c>
      <c r="C271" s="10" t="s">
        <v>297</v>
      </c>
      <c r="D271" s="9">
        <v>1</v>
      </c>
      <c r="E271" s="12">
        <v>1</v>
      </c>
      <c r="F271" s="10" t="s">
        <v>26</v>
      </c>
      <c r="G271" s="10" t="s">
        <v>27</v>
      </c>
      <c r="H271" s="10" t="s">
        <v>27</v>
      </c>
    </row>
    <row r="272" spans="1:8" ht="16">
      <c r="A272" s="9">
        <v>6</v>
      </c>
      <c r="B272" s="9">
        <v>271</v>
      </c>
      <c r="C272" s="10" t="s">
        <v>298</v>
      </c>
      <c r="D272" s="9">
        <v>1</v>
      </c>
      <c r="E272" s="12">
        <v>0</v>
      </c>
      <c r="F272" s="10" t="s">
        <v>26</v>
      </c>
      <c r="G272" s="10" t="s">
        <v>27</v>
      </c>
      <c r="H272" s="10" t="s">
        <v>26</v>
      </c>
    </row>
    <row r="273" spans="1:8" ht="16">
      <c r="A273" s="9">
        <v>6</v>
      </c>
      <c r="B273" s="9">
        <v>272</v>
      </c>
      <c r="C273" s="10" t="s">
        <v>299</v>
      </c>
      <c r="D273" s="9">
        <v>1</v>
      </c>
      <c r="E273" s="12">
        <v>0</v>
      </c>
      <c r="F273" s="10" t="s">
        <v>26</v>
      </c>
      <c r="G273" s="10" t="s">
        <v>27</v>
      </c>
      <c r="H273" s="10" t="s">
        <v>26</v>
      </c>
    </row>
    <row r="274" spans="1:8" ht="16">
      <c r="A274" s="9">
        <v>2</v>
      </c>
      <c r="B274" s="9">
        <v>273</v>
      </c>
      <c r="C274" s="10" t="s">
        <v>300</v>
      </c>
      <c r="D274" s="9">
        <v>2</v>
      </c>
      <c r="E274" s="12">
        <v>0.5</v>
      </c>
      <c r="F274" s="10" t="s">
        <v>27</v>
      </c>
      <c r="G274" s="10" t="s">
        <v>27</v>
      </c>
      <c r="H274" s="10" t="s">
        <v>26</v>
      </c>
    </row>
    <row r="275" spans="1:8" ht="16">
      <c r="A275" s="9">
        <v>2</v>
      </c>
      <c r="B275" s="9">
        <v>274</v>
      </c>
      <c r="C275" s="10" t="s">
        <v>301</v>
      </c>
      <c r="D275" s="9">
        <v>1</v>
      </c>
      <c r="E275" s="12">
        <v>0</v>
      </c>
      <c r="F275" s="10" t="s">
        <v>27</v>
      </c>
      <c r="G275" s="10" t="s">
        <v>27</v>
      </c>
      <c r="H275" s="10" t="s">
        <v>26</v>
      </c>
    </row>
    <row r="276" spans="1:8" ht="16">
      <c r="A276" s="9">
        <v>6</v>
      </c>
      <c r="B276" s="9">
        <v>275</v>
      </c>
      <c r="C276" s="10" t="s">
        <v>302</v>
      </c>
      <c r="D276" s="9">
        <v>1</v>
      </c>
      <c r="E276" s="12">
        <v>0</v>
      </c>
      <c r="F276" s="10" t="s">
        <v>26</v>
      </c>
      <c r="G276" s="10" t="s">
        <v>27</v>
      </c>
      <c r="H276" s="10" t="s">
        <v>26</v>
      </c>
    </row>
    <row r="277" spans="1:8" ht="16">
      <c r="A277" s="9">
        <v>1</v>
      </c>
      <c r="B277" s="9">
        <v>276</v>
      </c>
      <c r="C277" s="10" t="s">
        <v>303</v>
      </c>
      <c r="D277" s="9">
        <v>3</v>
      </c>
      <c r="E277" s="12">
        <v>0.33333332999999998</v>
      </c>
      <c r="F277" s="10" t="s">
        <v>27</v>
      </c>
      <c r="G277" s="10" t="s">
        <v>27</v>
      </c>
      <c r="H277" s="10" t="s">
        <v>27</v>
      </c>
    </row>
    <row r="278" spans="1:8" ht="16">
      <c r="A278" s="9">
        <v>1</v>
      </c>
      <c r="B278" s="9">
        <v>277</v>
      </c>
      <c r="C278" s="10" t="s">
        <v>304</v>
      </c>
      <c r="D278" s="9">
        <v>4</v>
      </c>
      <c r="E278" s="12">
        <v>0.75</v>
      </c>
      <c r="F278" s="10" t="s">
        <v>27</v>
      </c>
      <c r="G278" s="10" t="s">
        <v>27</v>
      </c>
      <c r="H278" s="10" t="s">
        <v>27</v>
      </c>
    </row>
    <row r="279" spans="1:8" ht="16">
      <c r="A279" s="9">
        <v>5</v>
      </c>
      <c r="B279" s="9">
        <v>278</v>
      </c>
      <c r="C279" s="10" t="s">
        <v>305</v>
      </c>
      <c r="D279" s="9">
        <v>1</v>
      </c>
      <c r="E279" s="12">
        <v>0</v>
      </c>
      <c r="F279" s="10" t="s">
        <v>26</v>
      </c>
      <c r="G279" s="10" t="s">
        <v>27</v>
      </c>
      <c r="H279" s="10" t="s">
        <v>27</v>
      </c>
    </row>
    <row r="280" spans="1:8" ht="16">
      <c r="A280" s="9">
        <v>2</v>
      </c>
      <c r="B280" s="9">
        <v>279</v>
      </c>
      <c r="C280" s="10" t="s">
        <v>306</v>
      </c>
      <c r="D280" s="9">
        <v>1</v>
      </c>
      <c r="E280" s="12">
        <v>0</v>
      </c>
      <c r="F280" s="10" t="s">
        <v>27</v>
      </c>
      <c r="G280" s="10" t="s">
        <v>27</v>
      </c>
      <c r="H280" s="10" t="s">
        <v>26</v>
      </c>
    </row>
    <row r="281" spans="1:8" ht="16">
      <c r="A281" s="9">
        <v>6</v>
      </c>
      <c r="B281" s="9">
        <v>280</v>
      </c>
      <c r="C281" s="10" t="s">
        <v>307</v>
      </c>
      <c r="D281" s="9">
        <v>1</v>
      </c>
      <c r="E281" s="12">
        <v>1</v>
      </c>
      <c r="F281" s="10" t="s">
        <v>26</v>
      </c>
      <c r="G281" s="10" t="s">
        <v>27</v>
      </c>
      <c r="H281" s="10" t="s">
        <v>26</v>
      </c>
    </row>
    <row r="282" spans="1:8" ht="16">
      <c r="A282" s="9">
        <v>2</v>
      </c>
      <c r="B282" s="9">
        <v>281</v>
      </c>
      <c r="C282" s="10" t="s">
        <v>308</v>
      </c>
      <c r="D282" s="9">
        <v>2</v>
      </c>
      <c r="E282" s="12">
        <v>1</v>
      </c>
      <c r="F282" s="10" t="s">
        <v>27</v>
      </c>
      <c r="G282" s="10" t="s">
        <v>27</v>
      </c>
      <c r="H282" s="10" t="s">
        <v>26</v>
      </c>
    </row>
    <row r="283" spans="1:8" ht="16">
      <c r="A283" s="9">
        <v>1</v>
      </c>
      <c r="B283" s="9">
        <v>282</v>
      </c>
      <c r="C283" s="10" t="s">
        <v>309</v>
      </c>
      <c r="D283" s="9">
        <v>2</v>
      </c>
      <c r="E283" s="12">
        <v>0.5</v>
      </c>
      <c r="F283" s="10" t="s">
        <v>27</v>
      </c>
      <c r="G283" s="10" t="s">
        <v>27</v>
      </c>
      <c r="H283" s="10" t="s">
        <v>27</v>
      </c>
    </row>
    <row r="284" spans="1:8" ht="16">
      <c r="A284" s="9">
        <v>2</v>
      </c>
      <c r="B284" s="9">
        <v>283</v>
      </c>
      <c r="C284" s="10" t="s">
        <v>310</v>
      </c>
      <c r="D284" s="9">
        <v>4</v>
      </c>
      <c r="E284" s="12">
        <v>0.75</v>
      </c>
      <c r="F284" s="10" t="s">
        <v>27</v>
      </c>
      <c r="G284" s="10" t="s">
        <v>27</v>
      </c>
      <c r="H284" s="10" t="s">
        <v>26</v>
      </c>
    </row>
    <row r="285" spans="1:8" ht="16">
      <c r="A285" s="9">
        <v>1</v>
      </c>
      <c r="B285" s="9">
        <v>284</v>
      </c>
      <c r="C285" s="10" t="s">
        <v>311</v>
      </c>
      <c r="D285" s="9">
        <v>3</v>
      </c>
      <c r="E285" s="12">
        <v>0.66666667000000002</v>
      </c>
      <c r="F285" s="10" t="s">
        <v>27</v>
      </c>
      <c r="G285" s="10" t="s">
        <v>27</v>
      </c>
      <c r="H285" s="10" t="s">
        <v>27</v>
      </c>
    </row>
    <row r="286" spans="1:8" ht="16">
      <c r="A286" s="9">
        <v>2</v>
      </c>
      <c r="B286" s="9">
        <v>285</v>
      </c>
      <c r="C286" s="10" t="s">
        <v>312</v>
      </c>
      <c r="D286" s="9">
        <v>1</v>
      </c>
      <c r="E286" s="12">
        <v>1</v>
      </c>
      <c r="F286" s="10" t="s">
        <v>27</v>
      </c>
      <c r="G286" s="10" t="s">
        <v>27</v>
      </c>
      <c r="H286" s="10" t="s">
        <v>26</v>
      </c>
    </row>
    <row r="287" spans="1:8" ht="16">
      <c r="A287" s="9">
        <v>1</v>
      </c>
      <c r="B287" s="9">
        <v>286</v>
      </c>
      <c r="C287" s="10" t="s">
        <v>313</v>
      </c>
      <c r="D287" s="9">
        <v>3</v>
      </c>
      <c r="E287" s="12">
        <v>0.33333332999999998</v>
      </c>
      <c r="F287" s="10" t="s">
        <v>27</v>
      </c>
      <c r="G287" s="10" t="s">
        <v>27</v>
      </c>
      <c r="H287" s="10" t="s">
        <v>27</v>
      </c>
    </row>
    <row r="288" spans="1:8" ht="16">
      <c r="A288" s="9">
        <v>1</v>
      </c>
      <c r="B288" s="9">
        <v>287</v>
      </c>
      <c r="C288" s="10" t="s">
        <v>314</v>
      </c>
      <c r="D288" s="9">
        <v>1</v>
      </c>
      <c r="E288" s="12">
        <v>1</v>
      </c>
      <c r="F288" s="10" t="s">
        <v>27</v>
      </c>
      <c r="G288" s="10" t="s">
        <v>27</v>
      </c>
      <c r="H288" s="10" t="s">
        <v>27</v>
      </c>
    </row>
    <row r="289" spans="1:8" ht="16">
      <c r="A289" s="9">
        <v>6</v>
      </c>
      <c r="B289" s="9">
        <v>288</v>
      </c>
      <c r="C289" s="10" t="s">
        <v>315</v>
      </c>
      <c r="D289" s="9">
        <v>2</v>
      </c>
      <c r="E289" s="12">
        <v>1</v>
      </c>
      <c r="F289" s="10" t="s">
        <v>26</v>
      </c>
      <c r="G289" s="10" t="s">
        <v>27</v>
      </c>
      <c r="H289" s="10" t="s">
        <v>26</v>
      </c>
    </row>
    <row r="290" spans="1:8" ht="16">
      <c r="A290" s="9">
        <v>1</v>
      </c>
      <c r="B290" s="9">
        <v>289</v>
      </c>
      <c r="C290" s="10" t="s">
        <v>316</v>
      </c>
      <c r="D290" s="9">
        <v>4</v>
      </c>
      <c r="E290" s="12">
        <v>0.25</v>
      </c>
      <c r="F290" s="10" t="s">
        <v>27</v>
      </c>
      <c r="G290" s="10" t="s">
        <v>27</v>
      </c>
      <c r="H290" s="10" t="s">
        <v>27</v>
      </c>
    </row>
    <row r="291" spans="1:8" ht="16">
      <c r="A291" s="9">
        <v>5</v>
      </c>
      <c r="B291" s="9">
        <v>290</v>
      </c>
      <c r="C291" s="10" t="s">
        <v>317</v>
      </c>
      <c r="D291" s="9">
        <v>3</v>
      </c>
      <c r="E291" s="12">
        <v>0</v>
      </c>
      <c r="F291" s="10" t="s">
        <v>26</v>
      </c>
      <c r="G291" s="10" t="s">
        <v>27</v>
      </c>
      <c r="H291" s="10" t="s">
        <v>27</v>
      </c>
    </row>
    <row r="292" spans="1:8" ht="16">
      <c r="A292" s="9">
        <v>6</v>
      </c>
      <c r="B292" s="9">
        <v>291</v>
      </c>
      <c r="C292" s="10" t="s">
        <v>318</v>
      </c>
      <c r="D292" s="9">
        <v>1</v>
      </c>
      <c r="E292" s="12">
        <v>0</v>
      </c>
      <c r="F292" s="10" t="s">
        <v>26</v>
      </c>
      <c r="G292" s="10" t="s">
        <v>27</v>
      </c>
      <c r="H292" s="10" t="s">
        <v>26</v>
      </c>
    </row>
    <row r="293" spans="1:8" ht="16">
      <c r="A293" s="9">
        <v>6</v>
      </c>
      <c r="B293" s="9">
        <v>292</v>
      </c>
      <c r="C293" s="10" t="s">
        <v>319</v>
      </c>
      <c r="D293" s="9">
        <v>1</v>
      </c>
      <c r="E293" s="12">
        <v>1</v>
      </c>
      <c r="F293" s="10" t="s">
        <v>26</v>
      </c>
      <c r="G293" s="10" t="s">
        <v>27</v>
      </c>
      <c r="H293" s="10" t="s">
        <v>26</v>
      </c>
    </row>
    <row r="294" spans="1:8" ht="16">
      <c r="A294" s="9">
        <v>1</v>
      </c>
      <c r="B294" s="9">
        <v>293</v>
      </c>
      <c r="C294" s="10" t="s">
        <v>320</v>
      </c>
      <c r="D294" s="9">
        <v>1</v>
      </c>
      <c r="E294" s="12">
        <v>0</v>
      </c>
      <c r="F294" s="10" t="s">
        <v>27</v>
      </c>
      <c r="G294" s="10" t="s">
        <v>27</v>
      </c>
      <c r="H294" s="10" t="s">
        <v>27</v>
      </c>
    </row>
    <row r="295" spans="1:8" ht="16">
      <c r="A295" s="9">
        <v>2</v>
      </c>
      <c r="B295" s="9">
        <v>294</v>
      </c>
      <c r="C295" s="10" t="s">
        <v>321</v>
      </c>
      <c r="D295" s="9">
        <v>3</v>
      </c>
      <c r="E295" s="12">
        <v>0</v>
      </c>
      <c r="F295" s="10" t="s">
        <v>27</v>
      </c>
      <c r="G295" s="10" t="s">
        <v>27</v>
      </c>
      <c r="H295" s="10" t="s">
        <v>26</v>
      </c>
    </row>
    <row r="296" spans="1:8" ht="16">
      <c r="A296" s="9">
        <v>6</v>
      </c>
      <c r="B296" s="9">
        <v>295</v>
      </c>
      <c r="C296" s="10" t="s">
        <v>322</v>
      </c>
      <c r="D296" s="9">
        <v>1</v>
      </c>
      <c r="E296" s="12">
        <v>0</v>
      </c>
      <c r="F296" s="10" t="s">
        <v>26</v>
      </c>
      <c r="G296" s="10" t="s">
        <v>27</v>
      </c>
      <c r="H296" s="10" t="s">
        <v>26</v>
      </c>
    </row>
    <row r="297" spans="1:8" ht="16">
      <c r="A297" s="9">
        <v>2</v>
      </c>
      <c r="B297" s="9">
        <v>296</v>
      </c>
      <c r="C297" s="10" t="s">
        <v>323</v>
      </c>
      <c r="D297" s="9">
        <v>4</v>
      </c>
      <c r="E297" s="12">
        <v>0.5</v>
      </c>
      <c r="F297" s="10" t="s">
        <v>27</v>
      </c>
      <c r="G297" s="10" t="s">
        <v>27</v>
      </c>
      <c r="H297" s="10" t="s">
        <v>26</v>
      </c>
    </row>
    <row r="298" spans="1:8" ht="16">
      <c r="A298" s="9">
        <v>5</v>
      </c>
      <c r="B298" s="9">
        <v>297</v>
      </c>
      <c r="C298" s="10" t="s">
        <v>324</v>
      </c>
      <c r="D298" s="9">
        <v>1</v>
      </c>
      <c r="E298" s="12">
        <v>0</v>
      </c>
      <c r="F298" s="10" t="s">
        <v>26</v>
      </c>
      <c r="G298" s="10" t="s">
        <v>27</v>
      </c>
      <c r="H298" s="10" t="s">
        <v>27</v>
      </c>
    </row>
    <row r="299" spans="1:8" ht="16">
      <c r="A299" s="9">
        <v>5</v>
      </c>
      <c r="B299" s="9">
        <v>298</v>
      </c>
      <c r="C299" s="10" t="s">
        <v>325</v>
      </c>
      <c r="D299" s="9">
        <v>2</v>
      </c>
      <c r="E299" s="12">
        <v>1</v>
      </c>
      <c r="F299" s="10" t="s">
        <v>26</v>
      </c>
      <c r="G299" s="10" t="s">
        <v>27</v>
      </c>
      <c r="H299" s="10" t="s">
        <v>27</v>
      </c>
    </row>
    <row r="300" spans="1:8" ht="16">
      <c r="A300" s="9">
        <v>6</v>
      </c>
      <c r="B300" s="9">
        <v>299</v>
      </c>
      <c r="C300" s="10" t="s">
        <v>326</v>
      </c>
      <c r="D300" s="9">
        <v>1</v>
      </c>
      <c r="E300" s="12">
        <v>1</v>
      </c>
      <c r="F300" s="10" t="s">
        <v>26</v>
      </c>
      <c r="G300" s="10" t="s">
        <v>27</v>
      </c>
      <c r="H300" s="10" t="s">
        <v>26</v>
      </c>
    </row>
    <row r="301" spans="1:8" ht="16">
      <c r="A301" s="9">
        <v>5</v>
      </c>
      <c r="B301" s="9">
        <v>300</v>
      </c>
      <c r="C301" s="10" t="s">
        <v>327</v>
      </c>
      <c r="D301" s="9">
        <v>2</v>
      </c>
      <c r="E301" s="12">
        <v>0.5</v>
      </c>
      <c r="F301" s="10" t="s">
        <v>26</v>
      </c>
      <c r="G301" s="10" t="s">
        <v>27</v>
      </c>
      <c r="H301" s="10" t="s">
        <v>27</v>
      </c>
    </row>
    <row r="302" spans="1:8" ht="16">
      <c r="A302" s="9">
        <v>5</v>
      </c>
      <c r="B302" s="9">
        <v>301</v>
      </c>
      <c r="C302" s="10" t="s">
        <v>328</v>
      </c>
      <c r="D302" s="9">
        <v>2</v>
      </c>
      <c r="E302" s="12">
        <v>0.5</v>
      </c>
      <c r="F302" s="10" t="s">
        <v>26</v>
      </c>
      <c r="G302" s="10" t="s">
        <v>27</v>
      </c>
      <c r="H302" s="10" t="s">
        <v>27</v>
      </c>
    </row>
    <row r="303" spans="1:8" ht="16">
      <c r="A303" s="9">
        <v>2</v>
      </c>
      <c r="B303" s="9">
        <v>302</v>
      </c>
      <c r="C303" s="10" t="s">
        <v>329</v>
      </c>
      <c r="D303" s="9">
        <v>2</v>
      </c>
      <c r="E303" s="12">
        <v>0</v>
      </c>
      <c r="F303" s="10" t="s">
        <v>27</v>
      </c>
      <c r="G303" s="10" t="s">
        <v>27</v>
      </c>
      <c r="H303" s="10" t="s">
        <v>26</v>
      </c>
    </row>
    <row r="304" spans="1:8" ht="16">
      <c r="A304" s="9">
        <v>2</v>
      </c>
      <c r="B304" s="9">
        <v>303</v>
      </c>
      <c r="C304" s="10" t="s">
        <v>330</v>
      </c>
      <c r="D304" s="9">
        <v>1</v>
      </c>
      <c r="E304" s="12">
        <v>1</v>
      </c>
      <c r="F304" s="10" t="s">
        <v>27</v>
      </c>
      <c r="G304" s="10" t="s">
        <v>27</v>
      </c>
      <c r="H304" s="10" t="s">
        <v>26</v>
      </c>
    </row>
    <row r="305" spans="1:8" ht="16">
      <c r="A305" s="9">
        <v>6</v>
      </c>
      <c r="B305" s="9">
        <v>304</v>
      </c>
      <c r="C305" s="10" t="s">
        <v>331</v>
      </c>
      <c r="D305" s="9">
        <v>1</v>
      </c>
      <c r="E305" s="12">
        <v>0</v>
      </c>
      <c r="F305" s="10" t="s">
        <v>26</v>
      </c>
      <c r="G305" s="10" t="s">
        <v>27</v>
      </c>
      <c r="H305" s="10" t="s">
        <v>26</v>
      </c>
    </row>
    <row r="306" spans="1:8" ht="16">
      <c r="A306" s="9">
        <v>1</v>
      </c>
      <c r="B306" s="9">
        <v>305</v>
      </c>
      <c r="C306" s="10" t="s">
        <v>332</v>
      </c>
      <c r="D306" s="9">
        <v>1</v>
      </c>
      <c r="E306" s="12">
        <v>1</v>
      </c>
      <c r="F306" s="10" t="s">
        <v>27</v>
      </c>
      <c r="G306" s="10" t="s">
        <v>27</v>
      </c>
      <c r="H306" s="10" t="s">
        <v>27</v>
      </c>
    </row>
    <row r="307" spans="1:8" ht="16">
      <c r="A307" s="9">
        <v>2</v>
      </c>
      <c r="B307" s="9">
        <v>306</v>
      </c>
      <c r="C307" s="10" t="s">
        <v>333</v>
      </c>
      <c r="D307" s="9">
        <v>2</v>
      </c>
      <c r="E307" s="12">
        <v>0</v>
      </c>
      <c r="F307" s="10" t="s">
        <v>27</v>
      </c>
      <c r="G307" s="10" t="s">
        <v>27</v>
      </c>
      <c r="H307" s="10" t="s">
        <v>26</v>
      </c>
    </row>
    <row r="308" spans="1:8" ht="16">
      <c r="A308" s="9">
        <v>2</v>
      </c>
      <c r="B308" s="9">
        <v>307</v>
      </c>
      <c r="C308" s="10" t="s">
        <v>334</v>
      </c>
      <c r="D308" s="9">
        <v>3</v>
      </c>
      <c r="E308" s="12">
        <v>1</v>
      </c>
      <c r="F308" s="10" t="s">
        <v>27</v>
      </c>
      <c r="G308" s="10" t="s">
        <v>27</v>
      </c>
      <c r="H308" s="10" t="s">
        <v>26</v>
      </c>
    </row>
    <row r="309" spans="1:8" ht="16">
      <c r="A309" s="9">
        <v>6</v>
      </c>
      <c r="B309" s="9">
        <v>308</v>
      </c>
      <c r="C309" s="10" t="s">
        <v>335</v>
      </c>
      <c r="D309" s="9">
        <v>1</v>
      </c>
      <c r="E309" s="12">
        <v>0</v>
      </c>
      <c r="F309" s="10" t="s">
        <v>26</v>
      </c>
      <c r="G309" s="10" t="s">
        <v>27</v>
      </c>
      <c r="H309" s="10" t="s">
        <v>26</v>
      </c>
    </row>
    <row r="310" spans="1:8" ht="16">
      <c r="A310" s="9">
        <v>5</v>
      </c>
      <c r="B310" s="9">
        <v>309</v>
      </c>
      <c r="C310" s="10" t="s">
        <v>336</v>
      </c>
      <c r="D310" s="9">
        <v>1</v>
      </c>
      <c r="E310" s="12">
        <v>0</v>
      </c>
      <c r="F310" s="10" t="s">
        <v>26</v>
      </c>
      <c r="G310" s="10" t="s">
        <v>27</v>
      </c>
      <c r="H310" s="10" t="s">
        <v>27</v>
      </c>
    </row>
    <row r="311" spans="1:8" ht="16">
      <c r="A311" s="9">
        <v>2</v>
      </c>
      <c r="B311" s="9">
        <v>310</v>
      </c>
      <c r="C311" s="10" t="s">
        <v>337</v>
      </c>
      <c r="D311" s="9">
        <v>1</v>
      </c>
      <c r="E311" s="12">
        <v>1</v>
      </c>
      <c r="F311" s="10" t="s">
        <v>27</v>
      </c>
      <c r="G311" s="10" t="s">
        <v>27</v>
      </c>
      <c r="H311" s="10" t="s">
        <v>26</v>
      </c>
    </row>
    <row r="312" spans="1:8" ht="16">
      <c r="A312" s="9">
        <v>2</v>
      </c>
      <c r="B312" s="9">
        <v>311</v>
      </c>
      <c r="C312" s="10" t="s">
        <v>338</v>
      </c>
      <c r="D312" s="9">
        <v>2</v>
      </c>
      <c r="E312" s="12">
        <v>0</v>
      </c>
      <c r="F312" s="10" t="s">
        <v>27</v>
      </c>
      <c r="G312" s="10" t="s">
        <v>27</v>
      </c>
      <c r="H312" s="10" t="s">
        <v>26</v>
      </c>
    </row>
    <row r="313" spans="1:8" ht="16">
      <c r="A313" s="9">
        <v>2</v>
      </c>
      <c r="B313" s="9">
        <v>312</v>
      </c>
      <c r="C313" s="10" t="s">
        <v>339</v>
      </c>
      <c r="D313" s="9">
        <v>4</v>
      </c>
      <c r="E313" s="12">
        <v>0.25</v>
      </c>
      <c r="F313" s="10" t="s">
        <v>27</v>
      </c>
      <c r="G313" s="10" t="s">
        <v>27</v>
      </c>
      <c r="H313" s="10" t="s">
        <v>26</v>
      </c>
    </row>
    <row r="314" spans="1:8" ht="16">
      <c r="A314" s="9">
        <v>6</v>
      </c>
      <c r="B314" s="9">
        <v>313</v>
      </c>
      <c r="C314" s="10" t="s">
        <v>340</v>
      </c>
      <c r="D314" s="9">
        <v>3</v>
      </c>
      <c r="E314" s="12">
        <v>0.33333332999999998</v>
      </c>
      <c r="F314" s="10" t="s">
        <v>26</v>
      </c>
      <c r="G314" s="10" t="s">
        <v>27</v>
      </c>
      <c r="H314" s="10" t="s">
        <v>26</v>
      </c>
    </row>
    <row r="315" spans="1:8" ht="16">
      <c r="A315" s="9">
        <v>6</v>
      </c>
      <c r="B315" s="9">
        <v>314</v>
      </c>
      <c r="C315" s="10" t="s">
        <v>341</v>
      </c>
      <c r="D315" s="9">
        <v>1</v>
      </c>
      <c r="E315" s="12">
        <v>0</v>
      </c>
      <c r="F315" s="10" t="s">
        <v>26</v>
      </c>
      <c r="G315" s="10" t="s">
        <v>27</v>
      </c>
      <c r="H315" s="10" t="s">
        <v>26</v>
      </c>
    </row>
    <row r="316" spans="1:8" ht="16">
      <c r="A316" s="9">
        <v>2</v>
      </c>
      <c r="B316" s="9">
        <v>315</v>
      </c>
      <c r="C316" s="10" t="s">
        <v>342</v>
      </c>
      <c r="D316" s="9">
        <v>3</v>
      </c>
      <c r="E316" s="12">
        <v>1</v>
      </c>
      <c r="F316" s="10" t="s">
        <v>27</v>
      </c>
      <c r="G316" s="10" t="s">
        <v>27</v>
      </c>
      <c r="H316" s="10" t="s">
        <v>26</v>
      </c>
    </row>
    <row r="317" spans="1:8" ht="16">
      <c r="A317" s="9">
        <v>6</v>
      </c>
      <c r="B317" s="9">
        <v>316</v>
      </c>
      <c r="C317" s="10" t="s">
        <v>343</v>
      </c>
      <c r="D317" s="9">
        <v>2</v>
      </c>
      <c r="E317" s="12">
        <v>0.5</v>
      </c>
      <c r="F317" s="10" t="s">
        <v>26</v>
      </c>
      <c r="G317" s="10" t="s">
        <v>27</v>
      </c>
      <c r="H317" s="10" t="s">
        <v>26</v>
      </c>
    </row>
    <row r="318" spans="1:8" ht="16">
      <c r="A318" s="9">
        <v>2</v>
      </c>
      <c r="B318" s="9">
        <v>317</v>
      </c>
      <c r="C318" s="10" t="s">
        <v>344</v>
      </c>
      <c r="D318" s="9">
        <v>3</v>
      </c>
      <c r="E318" s="12">
        <v>0.33333332999999998</v>
      </c>
      <c r="F318" s="10" t="s">
        <v>27</v>
      </c>
      <c r="G318" s="10" t="s">
        <v>27</v>
      </c>
      <c r="H318" s="10" t="s">
        <v>26</v>
      </c>
    </row>
    <row r="319" spans="1:8" ht="16">
      <c r="A319" s="9">
        <v>2</v>
      </c>
      <c r="B319" s="9">
        <v>318</v>
      </c>
      <c r="C319" s="10" t="s">
        <v>345</v>
      </c>
      <c r="D319" s="9">
        <v>3</v>
      </c>
      <c r="E319" s="12">
        <v>0.66666667000000002</v>
      </c>
      <c r="F319" s="10" t="s">
        <v>27</v>
      </c>
      <c r="G319" s="10" t="s">
        <v>27</v>
      </c>
      <c r="H319" s="10" t="s">
        <v>26</v>
      </c>
    </row>
    <row r="320" spans="1:8" ht="16">
      <c r="A320" s="9">
        <v>2</v>
      </c>
      <c r="B320" s="9">
        <v>319</v>
      </c>
      <c r="C320" s="10" t="s">
        <v>346</v>
      </c>
      <c r="D320" s="9">
        <v>1</v>
      </c>
      <c r="E320" s="12">
        <v>0</v>
      </c>
      <c r="F320" s="10" t="s">
        <v>27</v>
      </c>
      <c r="G320" s="10" t="s">
        <v>27</v>
      </c>
      <c r="H320" s="10" t="s">
        <v>26</v>
      </c>
    </row>
    <row r="321" spans="1:8" ht="16">
      <c r="A321" s="9">
        <v>1</v>
      </c>
      <c r="B321" s="9">
        <v>320</v>
      </c>
      <c r="C321" s="10" t="s">
        <v>347</v>
      </c>
      <c r="D321" s="9">
        <v>2</v>
      </c>
      <c r="E321" s="12">
        <v>0.5</v>
      </c>
      <c r="F321" s="10" t="s">
        <v>27</v>
      </c>
      <c r="G321" s="10" t="s">
        <v>27</v>
      </c>
      <c r="H321" s="10" t="s">
        <v>27</v>
      </c>
    </row>
    <row r="322" spans="1:8" ht="16">
      <c r="A322" s="9">
        <v>5</v>
      </c>
      <c r="B322" s="9">
        <v>321</v>
      </c>
      <c r="C322" s="10" t="s">
        <v>348</v>
      </c>
      <c r="D322" s="9">
        <v>1</v>
      </c>
      <c r="E322" s="12">
        <v>0</v>
      </c>
      <c r="F322" s="10" t="s">
        <v>26</v>
      </c>
      <c r="G322" s="10" t="s">
        <v>27</v>
      </c>
      <c r="H322" s="10" t="s">
        <v>27</v>
      </c>
    </row>
    <row r="323" spans="1:8" ht="16">
      <c r="A323" s="9">
        <v>5</v>
      </c>
      <c r="B323" s="9">
        <v>322</v>
      </c>
      <c r="C323" s="10" t="s">
        <v>349</v>
      </c>
      <c r="D323" s="9">
        <v>2</v>
      </c>
      <c r="E323" s="12">
        <v>0</v>
      </c>
      <c r="F323" s="10" t="s">
        <v>26</v>
      </c>
      <c r="G323" s="10" t="s">
        <v>27</v>
      </c>
      <c r="H323" s="10" t="s">
        <v>27</v>
      </c>
    </row>
    <row r="324" spans="1:8" ht="16">
      <c r="A324" s="9">
        <v>2</v>
      </c>
      <c r="B324" s="9">
        <v>323</v>
      </c>
      <c r="C324" s="10" t="s">
        <v>350</v>
      </c>
      <c r="D324" s="9">
        <v>1</v>
      </c>
      <c r="E324" s="12">
        <v>1</v>
      </c>
      <c r="F324" s="10" t="s">
        <v>27</v>
      </c>
      <c r="G324" s="10" t="s">
        <v>27</v>
      </c>
      <c r="H324" s="10" t="s">
        <v>26</v>
      </c>
    </row>
    <row r="325" spans="1:8" ht="16">
      <c r="A325" s="9">
        <v>6</v>
      </c>
      <c r="B325" s="9">
        <v>324</v>
      </c>
      <c r="C325" s="10" t="s">
        <v>351</v>
      </c>
      <c r="D325" s="9">
        <v>1</v>
      </c>
      <c r="E325" s="12">
        <v>0</v>
      </c>
      <c r="F325" s="10" t="s">
        <v>26</v>
      </c>
      <c r="G325" s="10" t="s">
        <v>27</v>
      </c>
      <c r="H325" s="10" t="s">
        <v>26</v>
      </c>
    </row>
    <row r="326" spans="1:8" ht="16">
      <c r="A326" s="9">
        <v>6</v>
      </c>
      <c r="B326" s="9">
        <v>325</v>
      </c>
      <c r="C326" s="10" t="s">
        <v>352</v>
      </c>
      <c r="D326" s="9">
        <v>1</v>
      </c>
      <c r="E326" s="12">
        <v>0</v>
      </c>
      <c r="F326" s="10" t="s">
        <v>26</v>
      </c>
      <c r="G326" s="10" t="s">
        <v>27</v>
      </c>
      <c r="H326" s="10" t="s">
        <v>26</v>
      </c>
    </row>
    <row r="327" spans="1:8" ht="16">
      <c r="A327" s="9">
        <v>6</v>
      </c>
      <c r="B327" s="9">
        <v>326</v>
      </c>
      <c r="C327" s="10" t="s">
        <v>353</v>
      </c>
      <c r="D327" s="9">
        <v>3</v>
      </c>
      <c r="E327" s="12">
        <v>0.33333332999999998</v>
      </c>
      <c r="F327" s="10" t="s">
        <v>26</v>
      </c>
      <c r="G327" s="10" t="s">
        <v>27</v>
      </c>
      <c r="H327" s="10" t="s">
        <v>26</v>
      </c>
    </row>
    <row r="328" spans="1:8" ht="16">
      <c r="A328" s="9">
        <v>5</v>
      </c>
      <c r="B328" s="9">
        <v>327</v>
      </c>
      <c r="C328" s="10" t="s">
        <v>354</v>
      </c>
      <c r="D328" s="9">
        <v>2</v>
      </c>
      <c r="E328" s="12">
        <v>0</v>
      </c>
      <c r="F328" s="10" t="s">
        <v>26</v>
      </c>
      <c r="G328" s="10" t="s">
        <v>27</v>
      </c>
      <c r="H328" s="10" t="s">
        <v>27</v>
      </c>
    </row>
    <row r="329" spans="1:8" ht="16">
      <c r="A329" s="9">
        <v>6</v>
      </c>
      <c r="B329" s="9">
        <v>328</v>
      </c>
      <c r="C329" s="10" t="s">
        <v>355</v>
      </c>
      <c r="D329" s="9">
        <v>1</v>
      </c>
      <c r="E329" s="12">
        <v>0</v>
      </c>
      <c r="F329" s="10" t="s">
        <v>26</v>
      </c>
      <c r="G329" s="10" t="s">
        <v>27</v>
      </c>
      <c r="H329" s="10" t="s">
        <v>26</v>
      </c>
    </row>
    <row r="330" spans="1:8" ht="16">
      <c r="A330" s="9">
        <v>2</v>
      </c>
      <c r="B330" s="9">
        <v>329</v>
      </c>
      <c r="C330" s="10" t="s">
        <v>356</v>
      </c>
      <c r="D330" s="9">
        <v>1</v>
      </c>
      <c r="E330" s="12">
        <v>0</v>
      </c>
      <c r="F330" s="10" t="s">
        <v>27</v>
      </c>
      <c r="G330" s="10" t="s">
        <v>27</v>
      </c>
      <c r="H330" s="10" t="s">
        <v>26</v>
      </c>
    </row>
    <row r="331" spans="1:8" ht="16">
      <c r="A331" s="9">
        <v>5</v>
      </c>
      <c r="B331" s="9">
        <v>330</v>
      </c>
      <c r="C331" s="10" t="s">
        <v>357</v>
      </c>
      <c r="D331" s="9">
        <v>3</v>
      </c>
      <c r="E331" s="12">
        <v>1</v>
      </c>
      <c r="F331" s="10" t="s">
        <v>26</v>
      </c>
      <c r="G331" s="10" t="s">
        <v>27</v>
      </c>
      <c r="H331" s="10" t="s">
        <v>27</v>
      </c>
    </row>
    <row r="332" spans="1:8" ht="16">
      <c r="A332" s="9">
        <v>6</v>
      </c>
      <c r="B332" s="9">
        <v>331</v>
      </c>
      <c r="C332" s="10" t="s">
        <v>358</v>
      </c>
      <c r="D332" s="9">
        <v>1</v>
      </c>
      <c r="E332" s="12">
        <v>0</v>
      </c>
      <c r="F332" s="10" t="s">
        <v>26</v>
      </c>
      <c r="G332" s="10" t="s">
        <v>27</v>
      </c>
      <c r="H332" s="10" t="s">
        <v>26</v>
      </c>
    </row>
    <row r="333" spans="1:8" ht="16">
      <c r="A333" s="9">
        <v>1</v>
      </c>
      <c r="B333" s="9">
        <v>332</v>
      </c>
      <c r="C333" s="10" t="s">
        <v>359</v>
      </c>
      <c r="D333" s="9">
        <v>4</v>
      </c>
      <c r="E333" s="12">
        <v>0.5</v>
      </c>
      <c r="F333" s="10" t="s">
        <v>27</v>
      </c>
      <c r="G333" s="10" t="s">
        <v>27</v>
      </c>
      <c r="H333" s="10" t="s">
        <v>27</v>
      </c>
    </row>
    <row r="334" spans="1:8" ht="16">
      <c r="A334" s="9">
        <v>2</v>
      </c>
      <c r="B334" s="9">
        <v>333</v>
      </c>
      <c r="C334" s="10" t="s">
        <v>360</v>
      </c>
      <c r="D334" s="9">
        <v>1</v>
      </c>
      <c r="E334" s="12">
        <v>1</v>
      </c>
      <c r="F334" s="10" t="s">
        <v>27</v>
      </c>
      <c r="G334" s="10" t="s">
        <v>27</v>
      </c>
      <c r="H334" s="10" t="s">
        <v>26</v>
      </c>
    </row>
    <row r="335" spans="1:8" ht="16">
      <c r="A335" s="9">
        <v>2</v>
      </c>
      <c r="B335" s="9">
        <v>334</v>
      </c>
      <c r="C335" s="10" t="s">
        <v>361</v>
      </c>
      <c r="D335" s="9">
        <v>4</v>
      </c>
      <c r="E335" s="12">
        <v>0.75</v>
      </c>
      <c r="F335" s="10" t="s">
        <v>27</v>
      </c>
      <c r="G335" s="10" t="s">
        <v>27</v>
      </c>
      <c r="H335" s="10" t="s">
        <v>26</v>
      </c>
    </row>
    <row r="336" spans="1:8" ht="16">
      <c r="A336" s="9">
        <v>5</v>
      </c>
      <c r="B336" s="9">
        <v>335</v>
      </c>
      <c r="C336" s="10" t="s">
        <v>362</v>
      </c>
      <c r="D336" s="9">
        <v>2</v>
      </c>
      <c r="E336" s="12">
        <v>0</v>
      </c>
      <c r="F336" s="10" t="s">
        <v>26</v>
      </c>
      <c r="G336" s="10" t="s">
        <v>27</v>
      </c>
      <c r="H336" s="10" t="s">
        <v>27</v>
      </c>
    </row>
    <row r="337" spans="1:8" ht="16">
      <c r="A337" s="9">
        <v>5</v>
      </c>
      <c r="B337" s="9">
        <v>336</v>
      </c>
      <c r="C337" s="10" t="s">
        <v>363</v>
      </c>
      <c r="D337" s="9">
        <v>2</v>
      </c>
      <c r="E337" s="12">
        <v>1</v>
      </c>
      <c r="F337" s="10" t="s">
        <v>26</v>
      </c>
      <c r="G337" s="10" t="s">
        <v>27</v>
      </c>
      <c r="H337" s="10" t="s">
        <v>27</v>
      </c>
    </row>
    <row r="338" spans="1:8" ht="16">
      <c r="A338" s="9">
        <v>1</v>
      </c>
      <c r="B338" s="9">
        <v>337</v>
      </c>
      <c r="C338" s="10" t="s">
        <v>364</v>
      </c>
      <c r="D338" s="9">
        <v>4</v>
      </c>
      <c r="E338" s="12">
        <v>0.75</v>
      </c>
      <c r="F338" s="10" t="s">
        <v>27</v>
      </c>
      <c r="G338" s="10" t="s">
        <v>27</v>
      </c>
      <c r="H338" s="10" t="s">
        <v>27</v>
      </c>
    </row>
    <row r="339" spans="1:8" ht="16">
      <c r="A339" s="9">
        <v>5</v>
      </c>
      <c r="B339" s="9">
        <v>338</v>
      </c>
      <c r="C339" s="10" t="s">
        <v>365</v>
      </c>
      <c r="D339" s="9">
        <v>2</v>
      </c>
      <c r="E339" s="12">
        <v>0</v>
      </c>
      <c r="F339" s="10" t="s">
        <v>26</v>
      </c>
      <c r="G339" s="10" t="s">
        <v>27</v>
      </c>
      <c r="H339" s="10" t="s">
        <v>27</v>
      </c>
    </row>
    <row r="340" spans="1:8" ht="16">
      <c r="A340" s="9">
        <v>5</v>
      </c>
      <c r="B340" s="9">
        <v>339</v>
      </c>
      <c r="C340" s="10" t="s">
        <v>366</v>
      </c>
      <c r="D340" s="9">
        <v>1</v>
      </c>
      <c r="E340" s="12">
        <v>1</v>
      </c>
      <c r="F340" s="10" t="s">
        <v>26</v>
      </c>
      <c r="G340" s="10" t="s">
        <v>27</v>
      </c>
      <c r="H340" s="10" t="s">
        <v>27</v>
      </c>
    </row>
    <row r="341" spans="1:8" ht="16">
      <c r="A341" s="9">
        <v>1</v>
      </c>
      <c r="B341" s="9">
        <v>340</v>
      </c>
      <c r="C341" s="10" t="s">
        <v>367</v>
      </c>
      <c r="D341" s="9">
        <v>2</v>
      </c>
      <c r="E341" s="12">
        <v>0.5</v>
      </c>
      <c r="F341" s="10" t="s">
        <v>27</v>
      </c>
      <c r="G341" s="10" t="s">
        <v>27</v>
      </c>
      <c r="H341" s="10" t="s">
        <v>27</v>
      </c>
    </row>
    <row r="342" spans="1:8" ht="16">
      <c r="A342" s="9">
        <v>2</v>
      </c>
      <c r="B342" s="9">
        <v>341</v>
      </c>
      <c r="C342" s="10" t="s">
        <v>368</v>
      </c>
      <c r="D342" s="9">
        <v>2</v>
      </c>
      <c r="E342" s="12">
        <v>0.5</v>
      </c>
      <c r="F342" s="10" t="s">
        <v>27</v>
      </c>
      <c r="G342" s="10" t="s">
        <v>27</v>
      </c>
      <c r="H342" s="10" t="s">
        <v>26</v>
      </c>
    </row>
    <row r="343" spans="1:8" ht="16">
      <c r="A343" s="9">
        <v>6</v>
      </c>
      <c r="B343" s="9">
        <v>342</v>
      </c>
      <c r="C343" s="10" t="s">
        <v>369</v>
      </c>
      <c r="D343" s="9">
        <v>1</v>
      </c>
      <c r="E343" s="12">
        <v>0</v>
      </c>
      <c r="F343" s="10" t="s">
        <v>26</v>
      </c>
      <c r="G343" s="10" t="s">
        <v>27</v>
      </c>
      <c r="H343" s="10" t="s">
        <v>26</v>
      </c>
    </row>
    <row r="344" spans="1:8" ht="16">
      <c r="A344" s="9">
        <v>5</v>
      </c>
      <c r="B344" s="9">
        <v>343</v>
      </c>
      <c r="C344" s="10" t="s">
        <v>370</v>
      </c>
      <c r="D344" s="9">
        <v>2</v>
      </c>
      <c r="E344" s="12">
        <v>0.5</v>
      </c>
      <c r="F344" s="10" t="s">
        <v>26</v>
      </c>
      <c r="G344" s="10" t="s">
        <v>27</v>
      </c>
      <c r="H344" s="10" t="s">
        <v>27</v>
      </c>
    </row>
    <row r="345" spans="1:8" ht="16">
      <c r="A345" s="9">
        <v>1</v>
      </c>
      <c r="B345" s="9">
        <v>344</v>
      </c>
      <c r="C345" s="10" t="s">
        <v>371</v>
      </c>
      <c r="D345" s="9">
        <v>1</v>
      </c>
      <c r="E345" s="12">
        <v>1</v>
      </c>
      <c r="F345" s="10" t="s">
        <v>27</v>
      </c>
      <c r="G345" s="10" t="s">
        <v>27</v>
      </c>
      <c r="H345" s="10" t="s">
        <v>27</v>
      </c>
    </row>
    <row r="346" spans="1:8" ht="16">
      <c r="A346" s="9">
        <v>2</v>
      </c>
      <c r="B346" s="9">
        <v>345</v>
      </c>
      <c r="C346" s="10" t="s">
        <v>372</v>
      </c>
      <c r="D346" s="9">
        <v>3</v>
      </c>
      <c r="E346" s="12">
        <v>1</v>
      </c>
      <c r="F346" s="10" t="s">
        <v>27</v>
      </c>
      <c r="G346" s="10" t="s">
        <v>27</v>
      </c>
      <c r="H346" s="10" t="s">
        <v>26</v>
      </c>
    </row>
    <row r="347" spans="1:8" ht="16">
      <c r="A347" s="9">
        <v>2</v>
      </c>
      <c r="B347" s="9">
        <v>346</v>
      </c>
      <c r="C347" s="10" t="s">
        <v>373</v>
      </c>
      <c r="D347" s="9">
        <v>3</v>
      </c>
      <c r="E347" s="12">
        <v>0.33333332999999998</v>
      </c>
      <c r="F347" s="10" t="s">
        <v>27</v>
      </c>
      <c r="G347" s="10" t="s">
        <v>27</v>
      </c>
      <c r="H347" s="10" t="s">
        <v>26</v>
      </c>
    </row>
    <row r="348" spans="1:8" ht="16">
      <c r="A348" s="9">
        <v>2</v>
      </c>
      <c r="B348" s="9">
        <v>347</v>
      </c>
      <c r="C348" s="10" t="s">
        <v>374</v>
      </c>
      <c r="D348" s="9">
        <v>3</v>
      </c>
      <c r="E348" s="12">
        <v>0.33333332999999998</v>
      </c>
      <c r="F348" s="10" t="s">
        <v>27</v>
      </c>
      <c r="G348" s="10" t="s">
        <v>27</v>
      </c>
      <c r="H348" s="10" t="s">
        <v>26</v>
      </c>
    </row>
    <row r="349" spans="1:8" ht="16">
      <c r="A349" s="9">
        <v>5</v>
      </c>
      <c r="B349" s="9">
        <v>348</v>
      </c>
      <c r="C349" s="10" t="s">
        <v>375</v>
      </c>
      <c r="D349" s="9">
        <v>1</v>
      </c>
      <c r="E349" s="12">
        <v>0</v>
      </c>
      <c r="F349" s="10" t="s">
        <v>26</v>
      </c>
      <c r="G349" s="10" t="s">
        <v>27</v>
      </c>
      <c r="H349" s="10" t="s">
        <v>27</v>
      </c>
    </row>
    <row r="350" spans="1:8" ht="16">
      <c r="A350" s="9">
        <v>6</v>
      </c>
      <c r="B350" s="9">
        <v>349</v>
      </c>
      <c r="C350" s="10" t="s">
        <v>376</v>
      </c>
      <c r="D350" s="9">
        <v>1</v>
      </c>
      <c r="E350" s="12">
        <v>0</v>
      </c>
      <c r="F350" s="10" t="s">
        <v>26</v>
      </c>
      <c r="G350" s="10" t="s">
        <v>27</v>
      </c>
      <c r="H350" s="10" t="s">
        <v>26</v>
      </c>
    </row>
    <row r="351" spans="1:8" ht="16">
      <c r="A351" s="9">
        <v>1</v>
      </c>
      <c r="B351" s="9">
        <v>350</v>
      </c>
      <c r="C351" s="10" t="s">
        <v>377</v>
      </c>
      <c r="D351" s="9">
        <v>3</v>
      </c>
      <c r="E351" s="12">
        <v>1</v>
      </c>
      <c r="F351" s="10" t="s">
        <v>27</v>
      </c>
      <c r="G351" s="10" t="s">
        <v>27</v>
      </c>
      <c r="H351" s="10" t="s">
        <v>27</v>
      </c>
    </row>
    <row r="352" spans="1:8" ht="16">
      <c r="A352" s="9">
        <v>5</v>
      </c>
      <c r="B352" s="9">
        <v>351</v>
      </c>
      <c r="C352" s="10" t="s">
        <v>378</v>
      </c>
      <c r="D352" s="9">
        <v>3</v>
      </c>
      <c r="E352" s="12">
        <v>0.33333332999999998</v>
      </c>
      <c r="F352" s="10" t="s">
        <v>26</v>
      </c>
      <c r="G352" s="10" t="s">
        <v>27</v>
      </c>
      <c r="H352" s="10" t="s">
        <v>27</v>
      </c>
    </row>
    <row r="353" spans="1:8" ht="16">
      <c r="A353" s="9">
        <v>6</v>
      </c>
      <c r="B353" s="9">
        <v>352</v>
      </c>
      <c r="C353" s="10" t="s">
        <v>379</v>
      </c>
      <c r="D353" s="9">
        <v>1</v>
      </c>
      <c r="E353" s="12">
        <v>1</v>
      </c>
      <c r="F353" s="10" t="s">
        <v>26</v>
      </c>
      <c r="G353" s="10" t="s">
        <v>27</v>
      </c>
      <c r="H353" s="10" t="s">
        <v>26</v>
      </c>
    </row>
    <row r="354" spans="1:8" ht="16">
      <c r="A354" s="9">
        <v>1</v>
      </c>
      <c r="B354" s="9">
        <v>353</v>
      </c>
      <c r="C354" s="10" t="s">
        <v>380</v>
      </c>
      <c r="D354" s="9">
        <v>2</v>
      </c>
      <c r="E354" s="12">
        <v>1</v>
      </c>
      <c r="F354" s="10" t="s">
        <v>27</v>
      </c>
      <c r="G354" s="10" t="s">
        <v>27</v>
      </c>
      <c r="H354" s="10" t="s">
        <v>27</v>
      </c>
    </row>
    <row r="355" spans="1:8" ht="16">
      <c r="A355" s="9">
        <v>1</v>
      </c>
      <c r="B355" s="9">
        <v>354</v>
      </c>
      <c r="C355" s="10" t="s">
        <v>381</v>
      </c>
      <c r="D355" s="9">
        <v>3</v>
      </c>
      <c r="E355" s="12">
        <v>0.33333332999999998</v>
      </c>
      <c r="F355" s="10" t="s">
        <v>27</v>
      </c>
      <c r="G355" s="10" t="s">
        <v>27</v>
      </c>
      <c r="H355" s="10" t="s">
        <v>27</v>
      </c>
    </row>
    <row r="356" spans="1:8" ht="16">
      <c r="A356" s="9">
        <v>5</v>
      </c>
      <c r="B356" s="9">
        <v>355</v>
      </c>
      <c r="C356" s="10" t="s">
        <v>382</v>
      </c>
      <c r="D356" s="9">
        <v>2</v>
      </c>
      <c r="E356" s="12">
        <v>1</v>
      </c>
      <c r="F356" s="10" t="s">
        <v>26</v>
      </c>
      <c r="G356" s="10" t="s">
        <v>27</v>
      </c>
      <c r="H356" s="10" t="s">
        <v>27</v>
      </c>
    </row>
    <row r="357" spans="1:8" ht="16">
      <c r="A357" s="9">
        <v>2</v>
      </c>
      <c r="B357" s="9">
        <v>356</v>
      </c>
      <c r="C357" s="10" t="s">
        <v>383</v>
      </c>
      <c r="D357" s="9">
        <v>3</v>
      </c>
      <c r="E357" s="12">
        <v>0.66666667000000002</v>
      </c>
      <c r="F357" s="10" t="s">
        <v>27</v>
      </c>
      <c r="G357" s="10" t="s">
        <v>27</v>
      </c>
      <c r="H357" s="10" t="s">
        <v>26</v>
      </c>
    </row>
    <row r="358" spans="1:8" ht="16">
      <c r="A358" s="9">
        <v>2</v>
      </c>
      <c r="B358" s="9">
        <v>357</v>
      </c>
      <c r="C358" s="10" t="s">
        <v>384</v>
      </c>
      <c r="D358" s="9">
        <v>2</v>
      </c>
      <c r="E358" s="12">
        <v>0</v>
      </c>
      <c r="F358" s="10" t="s">
        <v>27</v>
      </c>
      <c r="G358" s="10" t="s">
        <v>27</v>
      </c>
      <c r="H358" s="10" t="s">
        <v>26</v>
      </c>
    </row>
    <row r="359" spans="1:8" ht="16">
      <c r="A359" s="9">
        <v>2</v>
      </c>
      <c r="B359" s="9">
        <v>358</v>
      </c>
      <c r="C359" s="10" t="s">
        <v>385</v>
      </c>
      <c r="D359" s="9">
        <v>2</v>
      </c>
      <c r="E359" s="12">
        <v>1</v>
      </c>
      <c r="F359" s="10" t="s">
        <v>27</v>
      </c>
      <c r="G359" s="10" t="s">
        <v>27</v>
      </c>
      <c r="H359" s="10" t="s">
        <v>26</v>
      </c>
    </row>
    <row r="360" spans="1:8" ht="16">
      <c r="A360" s="9">
        <v>1</v>
      </c>
      <c r="B360" s="9">
        <v>359</v>
      </c>
      <c r="C360" s="10" t="s">
        <v>386</v>
      </c>
      <c r="D360" s="9">
        <v>1</v>
      </c>
      <c r="E360" s="12">
        <v>0</v>
      </c>
      <c r="F360" s="10" t="s">
        <v>27</v>
      </c>
      <c r="G360" s="10" t="s">
        <v>27</v>
      </c>
      <c r="H360" s="10" t="s">
        <v>27</v>
      </c>
    </row>
    <row r="361" spans="1:8" ht="16">
      <c r="A361" s="9">
        <v>6</v>
      </c>
      <c r="B361" s="9">
        <v>360</v>
      </c>
      <c r="C361" s="10" t="s">
        <v>387</v>
      </c>
      <c r="D361" s="9">
        <v>1</v>
      </c>
      <c r="E361" s="12">
        <v>0</v>
      </c>
      <c r="F361" s="10" t="s">
        <v>26</v>
      </c>
      <c r="G361" s="10" t="s">
        <v>27</v>
      </c>
      <c r="H361" s="10" t="s">
        <v>26</v>
      </c>
    </row>
    <row r="362" spans="1:8" ht="16">
      <c r="A362" s="9">
        <v>1</v>
      </c>
      <c r="B362" s="9">
        <v>361</v>
      </c>
      <c r="C362" s="10" t="s">
        <v>388</v>
      </c>
      <c r="D362" s="9">
        <v>3</v>
      </c>
      <c r="E362" s="12">
        <v>0</v>
      </c>
      <c r="F362" s="10" t="s">
        <v>27</v>
      </c>
      <c r="G362" s="10" t="s">
        <v>27</v>
      </c>
      <c r="H362" s="10" t="s">
        <v>27</v>
      </c>
    </row>
    <row r="363" spans="1:8" ht="16">
      <c r="A363" s="9">
        <v>1</v>
      </c>
      <c r="B363" s="9">
        <v>362</v>
      </c>
      <c r="C363" s="10" t="s">
        <v>389</v>
      </c>
      <c r="D363" s="9">
        <v>3</v>
      </c>
      <c r="E363" s="12">
        <v>0</v>
      </c>
      <c r="F363" s="10" t="s">
        <v>27</v>
      </c>
      <c r="G363" s="10" t="s">
        <v>27</v>
      </c>
      <c r="H363" s="10" t="s">
        <v>27</v>
      </c>
    </row>
    <row r="364" spans="1:8" ht="16">
      <c r="A364" s="9">
        <v>5</v>
      </c>
      <c r="B364" s="9">
        <v>363</v>
      </c>
      <c r="C364" s="10" t="s">
        <v>390</v>
      </c>
      <c r="D364" s="9">
        <v>3</v>
      </c>
      <c r="E364" s="12">
        <v>0.66666667000000002</v>
      </c>
      <c r="F364" s="10" t="s">
        <v>26</v>
      </c>
      <c r="G364" s="10" t="s">
        <v>27</v>
      </c>
      <c r="H364" s="10" t="s">
        <v>27</v>
      </c>
    </row>
    <row r="365" spans="1:8" ht="16">
      <c r="A365" s="9">
        <v>2</v>
      </c>
      <c r="B365" s="9">
        <v>364</v>
      </c>
      <c r="C365" s="10" t="s">
        <v>391</v>
      </c>
      <c r="D365" s="9">
        <v>2</v>
      </c>
      <c r="E365" s="12">
        <v>0.5</v>
      </c>
      <c r="F365" s="10" t="s">
        <v>27</v>
      </c>
      <c r="G365" s="10" t="s">
        <v>27</v>
      </c>
      <c r="H365" s="10" t="s">
        <v>26</v>
      </c>
    </row>
    <row r="366" spans="1:8" ht="16">
      <c r="A366" s="9">
        <v>6</v>
      </c>
      <c r="B366" s="9">
        <v>365</v>
      </c>
      <c r="C366" s="10" t="s">
        <v>392</v>
      </c>
      <c r="D366" s="9">
        <v>1</v>
      </c>
      <c r="E366" s="12">
        <v>1</v>
      </c>
      <c r="F366" s="10" t="s">
        <v>26</v>
      </c>
      <c r="G366" s="10" t="s">
        <v>27</v>
      </c>
      <c r="H366" s="10" t="s">
        <v>26</v>
      </c>
    </row>
    <row r="367" spans="1:8" ht="16">
      <c r="A367" s="9">
        <v>1</v>
      </c>
      <c r="B367" s="9">
        <v>366</v>
      </c>
      <c r="C367" s="10" t="s">
        <v>393</v>
      </c>
      <c r="D367" s="9">
        <v>2</v>
      </c>
      <c r="E367" s="12">
        <v>1</v>
      </c>
      <c r="F367" s="10" t="s">
        <v>27</v>
      </c>
      <c r="G367" s="10" t="s">
        <v>27</v>
      </c>
      <c r="H367" s="10" t="s">
        <v>27</v>
      </c>
    </row>
    <row r="368" spans="1:8" ht="16">
      <c r="A368" s="9">
        <v>1</v>
      </c>
      <c r="B368" s="9">
        <v>367</v>
      </c>
      <c r="C368" s="10" t="s">
        <v>394</v>
      </c>
      <c r="D368" s="9">
        <v>2</v>
      </c>
      <c r="E368" s="12">
        <v>1</v>
      </c>
      <c r="F368" s="10" t="s">
        <v>27</v>
      </c>
      <c r="G368" s="10" t="s">
        <v>27</v>
      </c>
      <c r="H368" s="10" t="s">
        <v>27</v>
      </c>
    </row>
    <row r="369" spans="1:8" ht="16">
      <c r="A369" s="9">
        <v>6</v>
      </c>
      <c r="B369" s="9">
        <v>368</v>
      </c>
      <c r="C369" s="10" t="s">
        <v>395</v>
      </c>
      <c r="D369" s="9">
        <v>1</v>
      </c>
      <c r="E369" s="12">
        <v>1</v>
      </c>
      <c r="F369" s="10" t="s">
        <v>26</v>
      </c>
      <c r="G369" s="10" t="s">
        <v>27</v>
      </c>
      <c r="H369" s="10" t="s">
        <v>26</v>
      </c>
    </row>
    <row r="370" spans="1:8" ht="16">
      <c r="A370" s="9">
        <v>5</v>
      </c>
      <c r="B370" s="9">
        <v>369</v>
      </c>
      <c r="C370" s="10" t="s">
        <v>396</v>
      </c>
      <c r="D370" s="9">
        <v>1</v>
      </c>
      <c r="E370" s="12">
        <v>0</v>
      </c>
      <c r="F370" s="10" t="s">
        <v>26</v>
      </c>
      <c r="G370" s="10" t="s">
        <v>27</v>
      </c>
      <c r="H370" s="10" t="s">
        <v>27</v>
      </c>
    </row>
    <row r="371" spans="1:8" ht="16">
      <c r="A371" s="9">
        <v>6</v>
      </c>
      <c r="B371" s="9">
        <v>370</v>
      </c>
      <c r="C371" s="10" t="s">
        <v>397</v>
      </c>
      <c r="D371" s="9">
        <v>4</v>
      </c>
      <c r="E371" s="12">
        <v>0</v>
      </c>
      <c r="F371" s="10" t="s">
        <v>26</v>
      </c>
      <c r="G371" s="10" t="s">
        <v>27</v>
      </c>
      <c r="H371" s="10" t="s">
        <v>26</v>
      </c>
    </row>
    <row r="372" spans="1:8" ht="16">
      <c r="A372" s="9">
        <v>6</v>
      </c>
      <c r="B372" s="9">
        <v>371</v>
      </c>
      <c r="C372" s="10" t="s">
        <v>398</v>
      </c>
      <c r="D372" s="9">
        <v>1</v>
      </c>
      <c r="E372" s="12">
        <v>0</v>
      </c>
      <c r="F372" s="10" t="s">
        <v>26</v>
      </c>
      <c r="G372" s="10" t="s">
        <v>27</v>
      </c>
      <c r="H372" s="10" t="s">
        <v>26</v>
      </c>
    </row>
    <row r="373" spans="1:8" ht="16">
      <c r="A373" s="9">
        <v>5</v>
      </c>
      <c r="B373" s="9">
        <v>372</v>
      </c>
      <c r="C373" s="10" t="s">
        <v>399</v>
      </c>
      <c r="D373" s="9">
        <v>3</v>
      </c>
      <c r="E373" s="12">
        <v>0</v>
      </c>
      <c r="F373" s="10" t="s">
        <v>26</v>
      </c>
      <c r="G373" s="10" t="s">
        <v>27</v>
      </c>
      <c r="H373" s="10" t="s">
        <v>27</v>
      </c>
    </row>
    <row r="374" spans="1:8" ht="16">
      <c r="A374" s="9">
        <v>5</v>
      </c>
      <c r="B374" s="9">
        <v>373</v>
      </c>
      <c r="C374" s="10" t="s">
        <v>400</v>
      </c>
      <c r="D374" s="9">
        <v>1</v>
      </c>
      <c r="E374" s="12">
        <v>0</v>
      </c>
      <c r="F374" s="10" t="s">
        <v>26</v>
      </c>
      <c r="G374" s="10" t="s">
        <v>27</v>
      </c>
      <c r="H374" s="10" t="s">
        <v>27</v>
      </c>
    </row>
    <row r="375" spans="1:8" ht="16">
      <c r="A375" s="9">
        <v>2</v>
      </c>
      <c r="B375" s="9">
        <v>374</v>
      </c>
      <c r="C375" s="10" t="s">
        <v>401</v>
      </c>
      <c r="D375" s="9">
        <v>1</v>
      </c>
      <c r="E375" s="12">
        <v>0</v>
      </c>
      <c r="F375" s="10" t="s">
        <v>27</v>
      </c>
      <c r="G375" s="10" t="s">
        <v>27</v>
      </c>
      <c r="H375" s="10" t="s">
        <v>26</v>
      </c>
    </row>
    <row r="376" spans="1:8" ht="16">
      <c r="A376" s="9">
        <v>2</v>
      </c>
      <c r="B376" s="9">
        <v>375</v>
      </c>
      <c r="C376" s="10" t="s">
        <v>402</v>
      </c>
      <c r="D376" s="9">
        <v>3</v>
      </c>
      <c r="E376" s="12">
        <v>0.33333332999999998</v>
      </c>
      <c r="F376" s="10" t="s">
        <v>27</v>
      </c>
      <c r="G376" s="10" t="s">
        <v>27</v>
      </c>
      <c r="H376" s="10" t="s">
        <v>26</v>
      </c>
    </row>
    <row r="377" spans="1:8" ht="16">
      <c r="A377" s="9">
        <v>6</v>
      </c>
      <c r="B377" s="9">
        <v>376</v>
      </c>
      <c r="C377" s="10" t="s">
        <v>403</v>
      </c>
      <c r="D377" s="9">
        <v>3</v>
      </c>
      <c r="E377" s="12">
        <v>1</v>
      </c>
      <c r="F377" s="10" t="s">
        <v>26</v>
      </c>
      <c r="G377" s="10" t="s">
        <v>27</v>
      </c>
      <c r="H377" s="10" t="s">
        <v>26</v>
      </c>
    </row>
    <row r="378" spans="1:8" ht="16">
      <c r="A378" s="9">
        <v>1</v>
      </c>
      <c r="B378" s="9">
        <v>377</v>
      </c>
      <c r="C378" s="10" t="s">
        <v>404</v>
      </c>
      <c r="D378" s="9">
        <v>4</v>
      </c>
      <c r="E378" s="12">
        <v>0.25</v>
      </c>
      <c r="F378" s="10" t="s">
        <v>27</v>
      </c>
      <c r="G378" s="10" t="s">
        <v>27</v>
      </c>
      <c r="H378" s="10" t="s">
        <v>27</v>
      </c>
    </row>
    <row r="379" spans="1:8" ht="16">
      <c r="A379" s="9">
        <v>5</v>
      </c>
      <c r="B379" s="9">
        <v>378</v>
      </c>
      <c r="C379" s="10" t="s">
        <v>405</v>
      </c>
      <c r="D379" s="9">
        <v>1</v>
      </c>
      <c r="E379" s="12">
        <v>1</v>
      </c>
      <c r="F379" s="10" t="s">
        <v>26</v>
      </c>
      <c r="G379" s="10" t="s">
        <v>27</v>
      </c>
      <c r="H379" s="10" t="s">
        <v>27</v>
      </c>
    </row>
    <row r="380" spans="1:8" ht="16">
      <c r="A380" s="9">
        <v>2</v>
      </c>
      <c r="B380" s="9">
        <v>379</v>
      </c>
      <c r="C380" s="10" t="s">
        <v>406</v>
      </c>
      <c r="D380" s="9">
        <v>4</v>
      </c>
      <c r="E380" s="12">
        <v>0.5</v>
      </c>
      <c r="F380" s="10" t="s">
        <v>27</v>
      </c>
      <c r="G380" s="10" t="s">
        <v>27</v>
      </c>
      <c r="H380" s="10" t="s">
        <v>26</v>
      </c>
    </row>
    <row r="381" spans="1:8" ht="16">
      <c r="A381" s="9">
        <v>6</v>
      </c>
      <c r="B381" s="9">
        <v>380</v>
      </c>
      <c r="C381" s="10" t="s">
        <v>407</v>
      </c>
      <c r="D381" s="9">
        <v>1</v>
      </c>
      <c r="E381" s="12">
        <v>1</v>
      </c>
      <c r="F381" s="10" t="s">
        <v>26</v>
      </c>
      <c r="G381" s="10" t="s">
        <v>27</v>
      </c>
      <c r="H381" s="10" t="s">
        <v>26</v>
      </c>
    </row>
    <row r="382" spans="1:8" ht="16">
      <c r="A382" s="9">
        <v>6</v>
      </c>
      <c r="B382" s="9">
        <v>381</v>
      </c>
      <c r="C382" s="10" t="s">
        <v>408</v>
      </c>
      <c r="D382" s="9">
        <v>1</v>
      </c>
      <c r="E382" s="12">
        <v>1</v>
      </c>
      <c r="F382" s="10" t="s">
        <v>26</v>
      </c>
      <c r="G382" s="10" t="s">
        <v>27</v>
      </c>
      <c r="H382" s="10" t="s">
        <v>26</v>
      </c>
    </row>
    <row r="383" spans="1:8" ht="16">
      <c r="A383" s="9">
        <v>1</v>
      </c>
      <c r="B383" s="9">
        <v>382</v>
      </c>
      <c r="C383" s="10" t="s">
        <v>409</v>
      </c>
      <c r="D383" s="9">
        <v>1</v>
      </c>
      <c r="E383" s="12">
        <v>0</v>
      </c>
      <c r="F383" s="10" t="s">
        <v>27</v>
      </c>
      <c r="G383" s="10" t="s">
        <v>27</v>
      </c>
      <c r="H383" s="10" t="s">
        <v>27</v>
      </c>
    </row>
    <row r="384" spans="1:8" ht="16">
      <c r="A384" s="9">
        <v>5</v>
      </c>
      <c r="B384" s="9">
        <v>383</v>
      </c>
      <c r="C384" s="10" t="s">
        <v>410</v>
      </c>
      <c r="D384" s="9">
        <v>1</v>
      </c>
      <c r="E384" s="12">
        <v>0</v>
      </c>
      <c r="F384" s="10" t="s">
        <v>26</v>
      </c>
      <c r="G384" s="10" t="s">
        <v>27</v>
      </c>
      <c r="H384" s="10" t="s">
        <v>27</v>
      </c>
    </row>
    <row r="385" spans="1:8" ht="16">
      <c r="A385" s="9">
        <v>5</v>
      </c>
      <c r="B385" s="9">
        <v>384</v>
      </c>
      <c r="C385" s="10" t="s">
        <v>411</v>
      </c>
      <c r="D385" s="9">
        <v>1</v>
      </c>
      <c r="E385" s="12">
        <v>1</v>
      </c>
      <c r="F385" s="10" t="s">
        <v>26</v>
      </c>
      <c r="G385" s="10" t="s">
        <v>27</v>
      </c>
      <c r="H385" s="10" t="s">
        <v>27</v>
      </c>
    </row>
    <row r="386" spans="1:8" ht="16">
      <c r="A386" s="9">
        <v>2</v>
      </c>
      <c r="B386" s="9">
        <v>385</v>
      </c>
      <c r="C386" s="10" t="s">
        <v>412</v>
      </c>
      <c r="D386" s="9">
        <v>3</v>
      </c>
      <c r="E386" s="12">
        <v>0</v>
      </c>
      <c r="F386" s="10" t="s">
        <v>27</v>
      </c>
      <c r="G386" s="10" t="s">
        <v>27</v>
      </c>
      <c r="H386" s="10" t="s">
        <v>26</v>
      </c>
    </row>
    <row r="387" spans="1:8" ht="16">
      <c r="A387" s="9">
        <v>1</v>
      </c>
      <c r="B387" s="9">
        <v>386</v>
      </c>
      <c r="C387" s="10" t="s">
        <v>413</v>
      </c>
      <c r="D387" s="9">
        <v>1</v>
      </c>
      <c r="E387" s="12">
        <v>0</v>
      </c>
      <c r="F387" s="10" t="s">
        <v>27</v>
      </c>
      <c r="G387" s="10" t="s">
        <v>27</v>
      </c>
      <c r="H387" s="10" t="s">
        <v>27</v>
      </c>
    </row>
    <row r="388" spans="1:8" ht="16">
      <c r="A388" s="9">
        <v>2</v>
      </c>
      <c r="B388" s="9">
        <v>387</v>
      </c>
      <c r="C388" s="10" t="s">
        <v>414</v>
      </c>
      <c r="D388" s="9">
        <v>1</v>
      </c>
      <c r="E388" s="12">
        <v>1</v>
      </c>
      <c r="F388" s="10" t="s">
        <v>27</v>
      </c>
      <c r="G388" s="10" t="s">
        <v>27</v>
      </c>
      <c r="H388" s="10" t="s">
        <v>26</v>
      </c>
    </row>
    <row r="389" spans="1:8" ht="16">
      <c r="A389" s="9">
        <v>5</v>
      </c>
      <c r="B389" s="9">
        <v>388</v>
      </c>
      <c r="C389" s="10" t="s">
        <v>415</v>
      </c>
      <c r="D389" s="9">
        <v>1</v>
      </c>
      <c r="E389" s="12">
        <v>0</v>
      </c>
      <c r="F389" s="10" t="s">
        <v>26</v>
      </c>
      <c r="G389" s="10" t="s">
        <v>27</v>
      </c>
      <c r="H389" s="10" t="s">
        <v>27</v>
      </c>
    </row>
    <row r="390" spans="1:8" ht="16">
      <c r="A390" s="9">
        <v>6</v>
      </c>
      <c r="B390" s="9">
        <v>389</v>
      </c>
      <c r="C390" s="10" t="s">
        <v>416</v>
      </c>
      <c r="D390" s="9">
        <v>1</v>
      </c>
      <c r="E390" s="12">
        <v>1</v>
      </c>
      <c r="F390" s="10" t="s">
        <v>26</v>
      </c>
      <c r="G390" s="10" t="s">
        <v>27</v>
      </c>
      <c r="H390" s="10" t="s">
        <v>26</v>
      </c>
    </row>
    <row r="391" spans="1:8" ht="16">
      <c r="A391" s="9">
        <v>1</v>
      </c>
      <c r="B391" s="9">
        <v>390</v>
      </c>
      <c r="C391" s="10" t="s">
        <v>417</v>
      </c>
      <c r="D391" s="9">
        <v>2</v>
      </c>
      <c r="E391" s="12">
        <v>0</v>
      </c>
      <c r="F391" s="10" t="s">
        <v>27</v>
      </c>
      <c r="G391" s="10" t="s">
        <v>27</v>
      </c>
      <c r="H391" s="10" t="s">
        <v>27</v>
      </c>
    </row>
    <row r="392" spans="1:8" ht="16">
      <c r="A392" s="9">
        <v>5</v>
      </c>
      <c r="B392" s="9">
        <v>391</v>
      </c>
      <c r="C392" s="10" t="s">
        <v>418</v>
      </c>
      <c r="D392" s="9">
        <v>1</v>
      </c>
      <c r="E392" s="12">
        <v>1</v>
      </c>
      <c r="F392" s="10" t="s">
        <v>26</v>
      </c>
      <c r="G392" s="10" t="s">
        <v>27</v>
      </c>
      <c r="H392" s="10" t="s">
        <v>27</v>
      </c>
    </row>
    <row r="393" spans="1:8" ht="16">
      <c r="A393" s="9">
        <v>6</v>
      </c>
      <c r="B393" s="9">
        <v>392</v>
      </c>
      <c r="C393" s="10" t="s">
        <v>419</v>
      </c>
      <c r="D393" s="9">
        <v>1</v>
      </c>
      <c r="E393" s="12">
        <v>1</v>
      </c>
      <c r="F393" s="10" t="s">
        <v>26</v>
      </c>
      <c r="G393" s="10" t="s">
        <v>27</v>
      </c>
      <c r="H393" s="10" t="s">
        <v>26</v>
      </c>
    </row>
    <row r="394" spans="1:8" ht="16">
      <c r="A394" s="9">
        <v>5</v>
      </c>
      <c r="B394" s="9">
        <v>393</v>
      </c>
      <c r="C394" s="10" t="s">
        <v>420</v>
      </c>
      <c r="D394" s="9">
        <v>3</v>
      </c>
      <c r="E394" s="12">
        <v>1</v>
      </c>
      <c r="F394" s="10" t="s">
        <v>26</v>
      </c>
      <c r="G394" s="10" t="s">
        <v>27</v>
      </c>
      <c r="H394" s="10" t="s">
        <v>27</v>
      </c>
    </row>
    <row r="395" spans="1:8" ht="16">
      <c r="A395" s="9">
        <v>1</v>
      </c>
      <c r="B395" s="9">
        <v>394</v>
      </c>
      <c r="C395" s="10" t="s">
        <v>421</v>
      </c>
      <c r="D395" s="9">
        <v>4</v>
      </c>
      <c r="E395" s="12">
        <v>0.75</v>
      </c>
      <c r="F395" s="10" t="s">
        <v>27</v>
      </c>
      <c r="G395" s="10" t="s">
        <v>27</v>
      </c>
      <c r="H395" s="10" t="s">
        <v>27</v>
      </c>
    </row>
    <row r="396" spans="1:8" ht="16">
      <c r="A396" s="9">
        <v>1</v>
      </c>
      <c r="B396" s="9">
        <v>395</v>
      </c>
      <c r="C396" s="10" t="s">
        <v>422</v>
      </c>
      <c r="D396" s="9">
        <v>3</v>
      </c>
      <c r="E396" s="12">
        <v>0.66666667000000002</v>
      </c>
      <c r="F396" s="10" t="s">
        <v>27</v>
      </c>
      <c r="G396" s="10" t="s">
        <v>27</v>
      </c>
      <c r="H396" s="10" t="s">
        <v>27</v>
      </c>
    </row>
    <row r="397" spans="1:8" ht="16">
      <c r="A397" s="9">
        <v>5</v>
      </c>
      <c r="B397" s="9">
        <v>396</v>
      </c>
      <c r="C397" s="10" t="s">
        <v>423</v>
      </c>
      <c r="D397" s="9">
        <v>1</v>
      </c>
      <c r="E397" s="12">
        <v>0</v>
      </c>
      <c r="F397" s="10" t="s">
        <v>26</v>
      </c>
      <c r="G397" s="10" t="s">
        <v>27</v>
      </c>
      <c r="H397" s="10" t="s">
        <v>27</v>
      </c>
    </row>
    <row r="398" spans="1:8" ht="16">
      <c r="A398" s="9">
        <v>6</v>
      </c>
      <c r="B398" s="9">
        <v>397</v>
      </c>
      <c r="C398" s="10" t="s">
        <v>424</v>
      </c>
      <c r="D398" s="9">
        <v>2</v>
      </c>
      <c r="E398" s="12">
        <v>0</v>
      </c>
      <c r="F398" s="10" t="s">
        <v>26</v>
      </c>
      <c r="G398" s="10" t="s">
        <v>27</v>
      </c>
      <c r="H398" s="10" t="s">
        <v>26</v>
      </c>
    </row>
    <row r="399" spans="1:8" ht="16">
      <c r="A399" s="9">
        <v>6</v>
      </c>
      <c r="B399" s="9">
        <v>398</v>
      </c>
      <c r="C399" s="10" t="s">
        <v>425</v>
      </c>
      <c r="D399" s="9">
        <v>2</v>
      </c>
      <c r="E399" s="12">
        <v>0.5</v>
      </c>
      <c r="F399" s="10" t="s">
        <v>26</v>
      </c>
      <c r="G399" s="10" t="s">
        <v>27</v>
      </c>
      <c r="H399" s="10" t="s">
        <v>26</v>
      </c>
    </row>
    <row r="400" spans="1:8" ht="16">
      <c r="A400" s="9">
        <v>2</v>
      </c>
      <c r="B400" s="9">
        <v>399</v>
      </c>
      <c r="C400" s="10" t="s">
        <v>426</v>
      </c>
      <c r="D400" s="9">
        <v>1</v>
      </c>
      <c r="E400" s="12">
        <v>0</v>
      </c>
      <c r="F400" s="10" t="s">
        <v>27</v>
      </c>
      <c r="G400" s="10" t="s">
        <v>27</v>
      </c>
      <c r="H400" s="10" t="s">
        <v>26</v>
      </c>
    </row>
    <row r="401" spans="1:8" ht="16">
      <c r="A401" s="9">
        <v>6</v>
      </c>
      <c r="B401" s="9">
        <v>400</v>
      </c>
      <c r="C401" s="10" t="s">
        <v>427</v>
      </c>
      <c r="D401" s="9">
        <v>1</v>
      </c>
      <c r="E401" s="12">
        <v>0</v>
      </c>
      <c r="F401" s="10" t="s">
        <v>26</v>
      </c>
      <c r="G401" s="10" t="s">
        <v>27</v>
      </c>
      <c r="H401" s="10" t="s">
        <v>26</v>
      </c>
    </row>
    <row r="402" spans="1:8" ht="16">
      <c r="A402" s="9">
        <v>1</v>
      </c>
      <c r="B402" s="9">
        <v>401</v>
      </c>
      <c r="C402" s="10" t="s">
        <v>428</v>
      </c>
      <c r="D402" s="9">
        <v>4</v>
      </c>
      <c r="E402" s="12">
        <v>0.75</v>
      </c>
      <c r="F402" s="10" t="s">
        <v>27</v>
      </c>
      <c r="G402" s="10" t="s">
        <v>27</v>
      </c>
      <c r="H402" s="10" t="s">
        <v>27</v>
      </c>
    </row>
    <row r="403" spans="1:8" ht="16">
      <c r="A403" s="9">
        <v>5</v>
      </c>
      <c r="B403" s="9">
        <v>402</v>
      </c>
      <c r="C403" s="10" t="s">
        <v>429</v>
      </c>
      <c r="D403" s="9">
        <v>3</v>
      </c>
      <c r="E403" s="12">
        <v>0.33333332999999998</v>
      </c>
      <c r="F403" s="10" t="s">
        <v>26</v>
      </c>
      <c r="G403" s="10" t="s">
        <v>27</v>
      </c>
      <c r="H403" s="10" t="s">
        <v>27</v>
      </c>
    </row>
    <row r="404" spans="1:8" ht="16">
      <c r="A404" s="9">
        <v>5</v>
      </c>
      <c r="B404" s="9">
        <v>403</v>
      </c>
      <c r="C404" s="10" t="s">
        <v>430</v>
      </c>
      <c r="D404" s="9">
        <v>2</v>
      </c>
      <c r="E404" s="12">
        <v>1</v>
      </c>
      <c r="F404" s="10" t="s">
        <v>26</v>
      </c>
      <c r="G404" s="10" t="s">
        <v>27</v>
      </c>
      <c r="H404" s="10" t="s">
        <v>27</v>
      </c>
    </row>
    <row r="405" spans="1:8" ht="16">
      <c r="A405" s="9">
        <v>5</v>
      </c>
      <c r="B405" s="9">
        <v>404</v>
      </c>
      <c r="C405" s="10" t="s">
        <v>431</v>
      </c>
      <c r="D405" s="9">
        <v>1</v>
      </c>
      <c r="E405" s="12">
        <v>0</v>
      </c>
      <c r="F405" s="10" t="s">
        <v>26</v>
      </c>
      <c r="G405" s="10" t="s">
        <v>27</v>
      </c>
      <c r="H405" s="10" t="s">
        <v>27</v>
      </c>
    </row>
    <row r="406" spans="1:8" ht="16">
      <c r="A406" s="9">
        <v>1</v>
      </c>
      <c r="B406" s="9">
        <v>405</v>
      </c>
      <c r="C406" s="10" t="s">
        <v>432</v>
      </c>
      <c r="D406" s="9">
        <v>4</v>
      </c>
      <c r="E406" s="12">
        <v>0.5</v>
      </c>
      <c r="F406" s="10" t="s">
        <v>27</v>
      </c>
      <c r="G406" s="10" t="s">
        <v>27</v>
      </c>
      <c r="H406" s="10" t="s">
        <v>27</v>
      </c>
    </row>
    <row r="407" spans="1:8" ht="16">
      <c r="A407" s="9">
        <v>5</v>
      </c>
      <c r="B407" s="9">
        <v>406</v>
      </c>
      <c r="C407" s="10" t="s">
        <v>433</v>
      </c>
      <c r="D407" s="9">
        <v>1</v>
      </c>
      <c r="E407" s="12">
        <v>0</v>
      </c>
      <c r="F407" s="10" t="s">
        <v>26</v>
      </c>
      <c r="G407" s="10" t="s">
        <v>27</v>
      </c>
      <c r="H407" s="10" t="s">
        <v>27</v>
      </c>
    </row>
    <row r="408" spans="1:8" ht="16">
      <c r="A408" s="9">
        <v>2</v>
      </c>
      <c r="B408" s="9">
        <v>407</v>
      </c>
      <c r="C408" s="10" t="s">
        <v>434</v>
      </c>
      <c r="D408" s="9">
        <v>1</v>
      </c>
      <c r="E408" s="12">
        <v>1</v>
      </c>
      <c r="F408" s="10" t="s">
        <v>27</v>
      </c>
      <c r="G408" s="10" t="s">
        <v>27</v>
      </c>
      <c r="H408" s="10" t="s">
        <v>26</v>
      </c>
    </row>
    <row r="409" spans="1:8" ht="16">
      <c r="A409" s="9">
        <v>2</v>
      </c>
      <c r="B409" s="9">
        <v>408</v>
      </c>
      <c r="C409" s="10" t="s">
        <v>435</v>
      </c>
      <c r="D409" s="9">
        <v>4</v>
      </c>
      <c r="E409" s="12">
        <v>0.5</v>
      </c>
      <c r="F409" s="10" t="s">
        <v>27</v>
      </c>
      <c r="G409" s="10" t="s">
        <v>27</v>
      </c>
      <c r="H409" s="10" t="s">
        <v>26</v>
      </c>
    </row>
    <row r="410" spans="1:8" ht="16">
      <c r="A410" s="9">
        <v>1</v>
      </c>
      <c r="B410" s="9">
        <v>409</v>
      </c>
      <c r="C410" s="10" t="s">
        <v>436</v>
      </c>
      <c r="D410" s="9">
        <v>4</v>
      </c>
      <c r="E410" s="12">
        <v>0</v>
      </c>
      <c r="F410" s="10" t="s">
        <v>27</v>
      </c>
      <c r="G410" s="10" t="s">
        <v>27</v>
      </c>
      <c r="H410" s="10" t="s">
        <v>27</v>
      </c>
    </row>
    <row r="411" spans="1:8" ht="16">
      <c r="A411" s="9">
        <v>6</v>
      </c>
      <c r="B411" s="9">
        <v>410</v>
      </c>
      <c r="C411" s="10" t="s">
        <v>437</v>
      </c>
      <c r="D411" s="9">
        <v>2</v>
      </c>
      <c r="E411" s="12">
        <v>1</v>
      </c>
      <c r="F411" s="10" t="s">
        <v>26</v>
      </c>
      <c r="G411" s="10" t="s">
        <v>27</v>
      </c>
      <c r="H411" s="10" t="s">
        <v>26</v>
      </c>
    </row>
    <row r="412" spans="1:8" ht="16">
      <c r="A412" s="9">
        <v>2</v>
      </c>
      <c r="B412" s="9">
        <v>411</v>
      </c>
      <c r="C412" s="10" t="s">
        <v>438</v>
      </c>
      <c r="D412" s="9">
        <v>4</v>
      </c>
      <c r="E412" s="12">
        <v>0.75</v>
      </c>
      <c r="F412" s="10" t="s">
        <v>27</v>
      </c>
      <c r="G412" s="10" t="s">
        <v>27</v>
      </c>
      <c r="H412" s="10" t="s">
        <v>26</v>
      </c>
    </row>
    <row r="413" spans="1:8" ht="16">
      <c r="A413" s="9">
        <v>5</v>
      </c>
      <c r="B413" s="9">
        <v>412</v>
      </c>
      <c r="C413" s="10" t="s">
        <v>439</v>
      </c>
      <c r="D413" s="9">
        <v>1</v>
      </c>
      <c r="E413" s="12">
        <v>1</v>
      </c>
      <c r="F413" s="10" t="s">
        <v>26</v>
      </c>
      <c r="G413" s="10" t="s">
        <v>27</v>
      </c>
      <c r="H413" s="10" t="s">
        <v>27</v>
      </c>
    </row>
    <row r="414" spans="1:8" ht="16">
      <c r="A414" s="9">
        <v>1</v>
      </c>
      <c r="B414" s="9">
        <v>413</v>
      </c>
      <c r="C414" s="10" t="s">
        <v>440</v>
      </c>
      <c r="D414" s="9">
        <v>1</v>
      </c>
      <c r="E414" s="12">
        <v>0</v>
      </c>
      <c r="F414" s="10" t="s">
        <v>27</v>
      </c>
      <c r="G414" s="10" t="s">
        <v>27</v>
      </c>
      <c r="H414" s="10" t="s">
        <v>27</v>
      </c>
    </row>
    <row r="415" spans="1:8" ht="16">
      <c r="A415" s="9">
        <v>5</v>
      </c>
      <c r="B415" s="9">
        <v>414</v>
      </c>
      <c r="C415" s="10" t="s">
        <v>441</v>
      </c>
      <c r="D415" s="9">
        <v>1</v>
      </c>
      <c r="E415" s="12">
        <v>1</v>
      </c>
      <c r="F415" s="10" t="s">
        <v>26</v>
      </c>
      <c r="G415" s="10" t="s">
        <v>27</v>
      </c>
      <c r="H415" s="10" t="s">
        <v>27</v>
      </c>
    </row>
    <row r="416" spans="1:8" ht="16">
      <c r="A416" s="9">
        <v>2</v>
      </c>
      <c r="B416" s="9">
        <v>415</v>
      </c>
      <c r="C416" s="10" t="s">
        <v>442</v>
      </c>
      <c r="D416" s="9">
        <v>1</v>
      </c>
      <c r="E416" s="12">
        <v>0</v>
      </c>
      <c r="F416" s="10" t="s">
        <v>27</v>
      </c>
      <c r="G416" s="10" t="s">
        <v>27</v>
      </c>
      <c r="H416" s="10" t="s">
        <v>26</v>
      </c>
    </row>
    <row r="417" spans="1:8" ht="16">
      <c r="A417" s="9">
        <v>2</v>
      </c>
      <c r="B417" s="9">
        <v>416</v>
      </c>
      <c r="C417" s="10" t="s">
        <v>443</v>
      </c>
      <c r="D417" s="9">
        <v>4</v>
      </c>
      <c r="E417" s="12">
        <v>0.5</v>
      </c>
      <c r="F417" s="10" t="s">
        <v>27</v>
      </c>
      <c r="G417" s="10" t="s">
        <v>27</v>
      </c>
      <c r="H417" s="10" t="s">
        <v>26</v>
      </c>
    </row>
    <row r="418" spans="1:8" ht="16">
      <c r="A418" s="9">
        <v>5</v>
      </c>
      <c r="B418" s="9">
        <v>417</v>
      </c>
      <c r="C418" s="10" t="s">
        <v>444</v>
      </c>
      <c r="D418" s="9">
        <v>4</v>
      </c>
      <c r="E418" s="12">
        <v>0</v>
      </c>
      <c r="F418" s="10" t="s">
        <v>26</v>
      </c>
      <c r="G418" s="10" t="s">
        <v>27</v>
      </c>
      <c r="H418" s="10" t="s">
        <v>27</v>
      </c>
    </row>
    <row r="419" spans="1:8" ht="16">
      <c r="A419" s="9">
        <v>6</v>
      </c>
      <c r="B419" s="9">
        <v>418</v>
      </c>
      <c r="C419" s="10" t="s">
        <v>445</v>
      </c>
      <c r="D419" s="9">
        <v>1</v>
      </c>
      <c r="E419" s="12">
        <v>0</v>
      </c>
      <c r="F419" s="10" t="s">
        <v>26</v>
      </c>
      <c r="G419" s="10" t="s">
        <v>27</v>
      </c>
      <c r="H419" s="10" t="s">
        <v>26</v>
      </c>
    </row>
    <row r="420" spans="1:8" ht="16">
      <c r="A420" s="9">
        <v>1</v>
      </c>
      <c r="B420" s="9">
        <v>419</v>
      </c>
      <c r="C420" s="10" t="s">
        <v>446</v>
      </c>
      <c r="D420" s="9">
        <v>1</v>
      </c>
      <c r="E420" s="12">
        <v>0</v>
      </c>
      <c r="F420" s="10" t="s">
        <v>27</v>
      </c>
      <c r="G420" s="10" t="s">
        <v>27</v>
      </c>
      <c r="H420" s="10" t="s">
        <v>27</v>
      </c>
    </row>
    <row r="421" spans="1:8" ht="16">
      <c r="A421" s="9">
        <v>2</v>
      </c>
      <c r="B421" s="9">
        <v>420</v>
      </c>
      <c r="C421" s="10" t="s">
        <v>447</v>
      </c>
      <c r="D421" s="9">
        <v>1</v>
      </c>
      <c r="E421" s="12">
        <v>0</v>
      </c>
      <c r="F421" s="10" t="s">
        <v>27</v>
      </c>
      <c r="G421" s="10" t="s">
        <v>27</v>
      </c>
      <c r="H421" s="10" t="s">
        <v>26</v>
      </c>
    </row>
    <row r="422" spans="1:8" ht="16">
      <c r="A422" s="9">
        <v>5</v>
      </c>
      <c r="B422" s="9">
        <v>421</v>
      </c>
      <c r="C422" s="10" t="s">
        <v>448</v>
      </c>
      <c r="D422" s="9">
        <v>1</v>
      </c>
      <c r="E422" s="12">
        <v>1</v>
      </c>
      <c r="F422" s="10" t="s">
        <v>26</v>
      </c>
      <c r="G422" s="10" t="s">
        <v>27</v>
      </c>
      <c r="H422" s="10" t="s">
        <v>27</v>
      </c>
    </row>
    <row r="423" spans="1:8" ht="16">
      <c r="A423" s="9">
        <v>5</v>
      </c>
      <c r="B423" s="9">
        <v>422</v>
      </c>
      <c r="C423" s="10" t="s">
        <v>449</v>
      </c>
      <c r="D423" s="9">
        <v>1</v>
      </c>
      <c r="E423" s="12">
        <v>1</v>
      </c>
      <c r="F423" s="10" t="s">
        <v>26</v>
      </c>
      <c r="G423" s="10" t="s">
        <v>27</v>
      </c>
      <c r="H423" s="10" t="s">
        <v>27</v>
      </c>
    </row>
    <row r="424" spans="1:8" ht="16">
      <c r="A424" s="9">
        <v>5</v>
      </c>
      <c r="B424" s="9">
        <v>423</v>
      </c>
      <c r="C424" s="10" t="s">
        <v>450</v>
      </c>
      <c r="D424" s="9">
        <v>2</v>
      </c>
      <c r="E424" s="12">
        <v>0</v>
      </c>
      <c r="F424" s="10" t="s">
        <v>26</v>
      </c>
      <c r="G424" s="10" t="s">
        <v>27</v>
      </c>
      <c r="H424" s="10" t="s">
        <v>27</v>
      </c>
    </row>
    <row r="425" spans="1:8" ht="16">
      <c r="A425" s="9">
        <v>2</v>
      </c>
      <c r="B425" s="9">
        <v>424</v>
      </c>
      <c r="C425" s="10" t="s">
        <v>451</v>
      </c>
      <c r="D425" s="9">
        <v>2</v>
      </c>
      <c r="E425" s="12">
        <v>0.5</v>
      </c>
      <c r="F425" s="10" t="s">
        <v>27</v>
      </c>
      <c r="G425" s="10" t="s">
        <v>27</v>
      </c>
      <c r="H425" s="10" t="s">
        <v>26</v>
      </c>
    </row>
    <row r="426" spans="1:8" ht="16">
      <c r="A426" s="9">
        <v>2</v>
      </c>
      <c r="B426" s="9">
        <v>425</v>
      </c>
      <c r="C426" s="10" t="s">
        <v>452</v>
      </c>
      <c r="D426" s="9">
        <v>4</v>
      </c>
      <c r="E426" s="12">
        <v>0.25</v>
      </c>
      <c r="F426" s="10" t="s">
        <v>27</v>
      </c>
      <c r="G426" s="10" t="s">
        <v>27</v>
      </c>
      <c r="H426" s="10" t="s">
        <v>26</v>
      </c>
    </row>
    <row r="427" spans="1:8" ht="16">
      <c r="A427" s="9">
        <v>6</v>
      </c>
      <c r="B427" s="9">
        <v>426</v>
      </c>
      <c r="C427" s="10" t="s">
        <v>453</v>
      </c>
      <c r="D427" s="9">
        <v>1</v>
      </c>
      <c r="E427" s="12">
        <v>1</v>
      </c>
      <c r="F427" s="10" t="s">
        <v>26</v>
      </c>
      <c r="G427" s="10" t="s">
        <v>27</v>
      </c>
      <c r="H427" s="10" t="s">
        <v>26</v>
      </c>
    </row>
    <row r="428" spans="1:8" ht="16">
      <c r="A428" s="9">
        <v>1</v>
      </c>
      <c r="B428" s="9">
        <v>427</v>
      </c>
      <c r="C428" s="10" t="s">
        <v>454</v>
      </c>
      <c r="D428" s="9">
        <v>2</v>
      </c>
      <c r="E428" s="12">
        <v>1</v>
      </c>
      <c r="F428" s="10" t="s">
        <v>27</v>
      </c>
      <c r="G428" s="10" t="s">
        <v>27</v>
      </c>
      <c r="H428" s="10" t="s">
        <v>27</v>
      </c>
    </row>
    <row r="429" spans="1:8" ht="16">
      <c r="A429" s="9">
        <v>1</v>
      </c>
      <c r="B429" s="9">
        <v>428</v>
      </c>
      <c r="C429" s="10" t="s">
        <v>455</v>
      </c>
      <c r="D429" s="9">
        <v>4</v>
      </c>
      <c r="E429" s="12">
        <v>0</v>
      </c>
      <c r="F429" s="10" t="s">
        <v>27</v>
      </c>
      <c r="G429" s="10" t="s">
        <v>27</v>
      </c>
      <c r="H429" s="10" t="s">
        <v>27</v>
      </c>
    </row>
    <row r="430" spans="1:8" ht="16">
      <c r="A430" s="9">
        <v>6</v>
      </c>
      <c r="B430" s="9">
        <v>429</v>
      </c>
      <c r="C430" s="10" t="s">
        <v>456</v>
      </c>
      <c r="D430" s="9">
        <v>1</v>
      </c>
      <c r="E430" s="12">
        <v>1</v>
      </c>
      <c r="F430" s="10" t="s">
        <v>26</v>
      </c>
      <c r="G430" s="10" t="s">
        <v>27</v>
      </c>
      <c r="H430" s="10" t="s">
        <v>26</v>
      </c>
    </row>
    <row r="431" spans="1:8" ht="16">
      <c r="A431" s="9">
        <v>5</v>
      </c>
      <c r="B431" s="9">
        <v>430</v>
      </c>
      <c r="C431" s="10" t="s">
        <v>457</v>
      </c>
      <c r="D431" s="9">
        <v>4</v>
      </c>
      <c r="E431" s="12">
        <v>0</v>
      </c>
      <c r="F431" s="10" t="s">
        <v>26</v>
      </c>
      <c r="G431" s="10" t="s">
        <v>27</v>
      </c>
      <c r="H431" s="10" t="s">
        <v>27</v>
      </c>
    </row>
    <row r="432" spans="1:8" ht="16">
      <c r="A432" s="9">
        <v>5</v>
      </c>
      <c r="B432" s="9">
        <v>431</v>
      </c>
      <c r="C432" s="10" t="s">
        <v>458</v>
      </c>
      <c r="D432" s="9">
        <v>1</v>
      </c>
      <c r="E432" s="12">
        <v>1</v>
      </c>
      <c r="F432" s="10" t="s">
        <v>26</v>
      </c>
      <c r="G432" s="10" t="s">
        <v>27</v>
      </c>
      <c r="H432" s="10" t="s">
        <v>27</v>
      </c>
    </row>
    <row r="433" spans="1:8" ht="16">
      <c r="A433" s="9">
        <v>2</v>
      </c>
      <c r="B433" s="9">
        <v>432</v>
      </c>
      <c r="C433" s="10" t="s">
        <v>459</v>
      </c>
      <c r="D433" s="9">
        <v>3</v>
      </c>
      <c r="E433" s="12">
        <v>0.66666667000000002</v>
      </c>
      <c r="F433" s="10" t="s">
        <v>27</v>
      </c>
      <c r="G433" s="10" t="s">
        <v>27</v>
      </c>
      <c r="H433" s="10" t="s">
        <v>26</v>
      </c>
    </row>
    <row r="434" spans="1:8" ht="16">
      <c r="A434" s="9">
        <v>5</v>
      </c>
      <c r="B434" s="9">
        <v>433</v>
      </c>
      <c r="C434" s="10" t="s">
        <v>460</v>
      </c>
      <c r="D434" s="9">
        <v>1</v>
      </c>
      <c r="E434" s="12">
        <v>1</v>
      </c>
      <c r="F434" s="10" t="s">
        <v>26</v>
      </c>
      <c r="G434" s="10" t="s">
        <v>27</v>
      </c>
      <c r="H434" s="10" t="s">
        <v>27</v>
      </c>
    </row>
    <row r="435" spans="1:8" ht="16">
      <c r="A435" s="9">
        <v>6</v>
      </c>
      <c r="B435" s="9">
        <v>434</v>
      </c>
      <c r="C435" s="10" t="s">
        <v>461</v>
      </c>
      <c r="D435" s="9">
        <v>2</v>
      </c>
      <c r="E435" s="12">
        <v>0</v>
      </c>
      <c r="F435" s="10" t="s">
        <v>26</v>
      </c>
      <c r="G435" s="10" t="s">
        <v>27</v>
      </c>
      <c r="H435" s="10" t="s">
        <v>26</v>
      </c>
    </row>
    <row r="436" spans="1:8" ht="16">
      <c r="A436" s="9">
        <v>1</v>
      </c>
      <c r="B436" s="9">
        <v>435</v>
      </c>
      <c r="C436" s="10" t="s">
        <v>462</v>
      </c>
      <c r="D436" s="9">
        <v>1</v>
      </c>
      <c r="E436" s="12">
        <v>1</v>
      </c>
      <c r="F436" s="10" t="s">
        <v>27</v>
      </c>
      <c r="G436" s="10" t="s">
        <v>27</v>
      </c>
      <c r="H436" s="10" t="s">
        <v>27</v>
      </c>
    </row>
    <row r="437" spans="1:8" ht="16">
      <c r="A437" s="9">
        <v>2</v>
      </c>
      <c r="B437" s="9">
        <v>436</v>
      </c>
      <c r="C437" s="10" t="s">
        <v>463</v>
      </c>
      <c r="D437" s="9">
        <v>2</v>
      </c>
      <c r="E437" s="12">
        <v>1</v>
      </c>
      <c r="F437" s="10" t="s">
        <v>27</v>
      </c>
      <c r="G437" s="10" t="s">
        <v>27</v>
      </c>
      <c r="H437" s="10" t="s">
        <v>26</v>
      </c>
    </row>
    <row r="438" spans="1:8" ht="16">
      <c r="A438" s="9">
        <v>6</v>
      </c>
      <c r="B438" s="9">
        <v>437</v>
      </c>
      <c r="C438" s="10" t="s">
        <v>464</v>
      </c>
      <c r="D438" s="9">
        <v>1</v>
      </c>
      <c r="E438" s="12">
        <v>0</v>
      </c>
      <c r="F438" s="10" t="s">
        <v>26</v>
      </c>
      <c r="G438" s="10" t="s">
        <v>27</v>
      </c>
      <c r="H438" s="10" t="s">
        <v>26</v>
      </c>
    </row>
    <row r="439" spans="1:8" ht="16">
      <c r="A439" s="9">
        <v>2</v>
      </c>
      <c r="B439" s="9">
        <v>438</v>
      </c>
      <c r="C439" s="10" t="s">
        <v>465</v>
      </c>
      <c r="D439" s="9">
        <v>1</v>
      </c>
      <c r="E439" s="12">
        <v>1</v>
      </c>
      <c r="F439" s="10" t="s">
        <v>27</v>
      </c>
      <c r="G439" s="10" t="s">
        <v>27</v>
      </c>
      <c r="H439" s="10" t="s">
        <v>26</v>
      </c>
    </row>
    <row r="440" spans="1:8" ht="16">
      <c r="A440" s="9">
        <v>1</v>
      </c>
      <c r="B440" s="9">
        <v>439</v>
      </c>
      <c r="C440" s="10" t="s">
        <v>466</v>
      </c>
      <c r="D440" s="9">
        <v>4</v>
      </c>
      <c r="E440" s="12">
        <v>0.5</v>
      </c>
      <c r="F440" s="10" t="s">
        <v>27</v>
      </c>
      <c r="G440" s="10" t="s">
        <v>27</v>
      </c>
      <c r="H440" s="10" t="s">
        <v>27</v>
      </c>
    </row>
    <row r="441" spans="1:8" ht="16">
      <c r="A441" s="9">
        <v>6</v>
      </c>
      <c r="B441" s="9">
        <v>440</v>
      </c>
      <c r="C441" s="10" t="s">
        <v>467</v>
      </c>
      <c r="D441" s="9">
        <v>1</v>
      </c>
      <c r="E441" s="12">
        <v>1</v>
      </c>
      <c r="F441" s="10" t="s">
        <v>26</v>
      </c>
      <c r="G441" s="10" t="s">
        <v>27</v>
      </c>
      <c r="H441" s="10" t="s">
        <v>26</v>
      </c>
    </row>
    <row r="442" spans="1:8" ht="16">
      <c r="A442" s="9">
        <v>1</v>
      </c>
      <c r="B442" s="9">
        <v>441</v>
      </c>
      <c r="C442" s="10" t="s">
        <v>468</v>
      </c>
      <c r="D442" s="9">
        <v>3</v>
      </c>
      <c r="E442" s="12">
        <v>0</v>
      </c>
      <c r="F442" s="10" t="s">
        <v>27</v>
      </c>
      <c r="G442" s="10" t="s">
        <v>27</v>
      </c>
      <c r="H442" s="10" t="s">
        <v>27</v>
      </c>
    </row>
    <row r="443" spans="1:8" ht="16">
      <c r="A443" s="9">
        <v>6</v>
      </c>
      <c r="B443" s="9">
        <v>442</v>
      </c>
      <c r="C443" s="10" t="s">
        <v>469</v>
      </c>
      <c r="D443" s="9">
        <v>2</v>
      </c>
      <c r="E443" s="12">
        <v>0</v>
      </c>
      <c r="F443" s="10" t="s">
        <v>26</v>
      </c>
      <c r="G443" s="10" t="s">
        <v>27</v>
      </c>
      <c r="H443" s="10" t="s">
        <v>26</v>
      </c>
    </row>
    <row r="444" spans="1:8" ht="16">
      <c r="A444" s="9">
        <v>5</v>
      </c>
      <c r="B444" s="9">
        <v>443</v>
      </c>
      <c r="C444" s="10" t="s">
        <v>470</v>
      </c>
      <c r="D444" s="9">
        <v>1</v>
      </c>
      <c r="E444" s="12">
        <v>0</v>
      </c>
      <c r="F444" s="10" t="s">
        <v>26</v>
      </c>
      <c r="G444" s="10" t="s">
        <v>27</v>
      </c>
      <c r="H444" s="10" t="s">
        <v>27</v>
      </c>
    </row>
    <row r="445" spans="1:8" ht="16">
      <c r="A445" s="9">
        <v>2</v>
      </c>
      <c r="B445" s="9">
        <v>444</v>
      </c>
      <c r="C445" s="10" t="s">
        <v>471</v>
      </c>
      <c r="D445" s="9">
        <v>1</v>
      </c>
      <c r="E445" s="12">
        <v>0</v>
      </c>
      <c r="F445" s="10" t="s">
        <v>27</v>
      </c>
      <c r="G445" s="10" t="s">
        <v>27</v>
      </c>
      <c r="H445" s="10" t="s">
        <v>26</v>
      </c>
    </row>
    <row r="446" spans="1:8" ht="16">
      <c r="A446" s="9">
        <v>6</v>
      </c>
      <c r="B446" s="9">
        <v>445</v>
      </c>
      <c r="C446" s="10" t="s">
        <v>472</v>
      </c>
      <c r="D446" s="9">
        <v>1</v>
      </c>
      <c r="E446" s="12">
        <v>0</v>
      </c>
      <c r="F446" s="10" t="s">
        <v>26</v>
      </c>
      <c r="G446" s="10" t="s">
        <v>27</v>
      </c>
      <c r="H446" s="10" t="s">
        <v>26</v>
      </c>
    </row>
    <row r="447" spans="1:8" ht="16">
      <c r="A447" s="9">
        <v>2</v>
      </c>
      <c r="B447" s="9">
        <v>446</v>
      </c>
      <c r="C447" s="10" t="s">
        <v>473</v>
      </c>
      <c r="D447" s="9">
        <v>4</v>
      </c>
      <c r="E447" s="12">
        <v>1</v>
      </c>
      <c r="F447" s="10" t="s">
        <v>27</v>
      </c>
      <c r="G447" s="10" t="s">
        <v>27</v>
      </c>
      <c r="H447" s="10" t="s">
        <v>26</v>
      </c>
    </row>
    <row r="448" spans="1:8" ht="16">
      <c r="A448" s="9">
        <v>2</v>
      </c>
      <c r="B448" s="9">
        <v>447</v>
      </c>
      <c r="C448" s="10" t="s">
        <v>474</v>
      </c>
      <c r="D448" s="9">
        <v>3</v>
      </c>
      <c r="E448" s="12">
        <v>0.33333332999999998</v>
      </c>
      <c r="F448" s="10" t="s">
        <v>27</v>
      </c>
      <c r="G448" s="10" t="s">
        <v>27</v>
      </c>
      <c r="H448" s="10" t="s">
        <v>26</v>
      </c>
    </row>
    <row r="449" spans="1:8" ht="16">
      <c r="A449" s="9">
        <v>6</v>
      </c>
      <c r="B449" s="9">
        <v>448</v>
      </c>
      <c r="C449" s="10" t="s">
        <v>475</v>
      </c>
      <c r="D449" s="9">
        <v>1</v>
      </c>
      <c r="E449" s="12">
        <v>1</v>
      </c>
      <c r="F449" s="10" t="s">
        <v>26</v>
      </c>
      <c r="G449" s="10" t="s">
        <v>27</v>
      </c>
      <c r="H449" s="10" t="s">
        <v>26</v>
      </c>
    </row>
    <row r="450" spans="1:8" ht="16">
      <c r="A450" s="9">
        <v>1</v>
      </c>
      <c r="B450" s="9">
        <v>449</v>
      </c>
      <c r="C450" s="10" t="s">
        <v>476</v>
      </c>
      <c r="D450" s="9">
        <v>3</v>
      </c>
      <c r="E450" s="12">
        <v>0</v>
      </c>
      <c r="F450" s="10" t="s">
        <v>27</v>
      </c>
      <c r="G450" s="10" t="s">
        <v>27</v>
      </c>
      <c r="H450" s="10" t="s">
        <v>27</v>
      </c>
    </row>
    <row r="451" spans="1:8" ht="16">
      <c r="A451" s="9">
        <v>6</v>
      </c>
      <c r="B451" s="9">
        <v>450</v>
      </c>
      <c r="C451" s="10" t="s">
        <v>477</v>
      </c>
      <c r="D451" s="9">
        <v>1</v>
      </c>
      <c r="E451" s="12">
        <v>0</v>
      </c>
      <c r="F451" s="10" t="s">
        <v>26</v>
      </c>
      <c r="G451" s="10" t="s">
        <v>27</v>
      </c>
      <c r="H451" s="10" t="s">
        <v>26</v>
      </c>
    </row>
    <row r="452" spans="1:8" ht="16">
      <c r="A452" s="9">
        <v>6</v>
      </c>
      <c r="B452" s="9">
        <v>451</v>
      </c>
      <c r="C452" s="10" t="s">
        <v>478</v>
      </c>
      <c r="D452" s="9">
        <v>1</v>
      </c>
      <c r="E452" s="12">
        <v>1</v>
      </c>
      <c r="F452" s="10" t="s">
        <v>26</v>
      </c>
      <c r="G452" s="10" t="s">
        <v>27</v>
      </c>
      <c r="H452" s="10" t="s">
        <v>26</v>
      </c>
    </row>
    <row r="453" spans="1:8" ht="16">
      <c r="A453" s="9">
        <v>2</v>
      </c>
      <c r="B453" s="9">
        <v>452</v>
      </c>
      <c r="C453" s="10" t="s">
        <v>479</v>
      </c>
      <c r="D453" s="9">
        <v>1</v>
      </c>
      <c r="E453" s="12">
        <v>0</v>
      </c>
      <c r="F453" s="10" t="s">
        <v>27</v>
      </c>
      <c r="G453" s="10" t="s">
        <v>27</v>
      </c>
      <c r="H453" s="10" t="s">
        <v>26</v>
      </c>
    </row>
    <row r="454" spans="1:8" ht="16">
      <c r="A454" s="9">
        <v>6</v>
      </c>
      <c r="B454" s="9">
        <v>453</v>
      </c>
      <c r="C454" s="10" t="s">
        <v>480</v>
      </c>
      <c r="D454" s="9">
        <v>3</v>
      </c>
      <c r="E454" s="12">
        <v>0.66666667000000002</v>
      </c>
      <c r="F454" s="10" t="s">
        <v>26</v>
      </c>
      <c r="G454" s="10" t="s">
        <v>27</v>
      </c>
      <c r="H454" s="10" t="s">
        <v>26</v>
      </c>
    </row>
    <row r="455" spans="1:8" ht="16">
      <c r="A455" s="9">
        <v>6</v>
      </c>
      <c r="B455" s="9">
        <v>454</v>
      </c>
      <c r="C455" s="10" t="s">
        <v>481</v>
      </c>
      <c r="D455" s="9">
        <v>3</v>
      </c>
      <c r="E455" s="12">
        <v>0.33333332999999998</v>
      </c>
      <c r="F455" s="10" t="s">
        <v>26</v>
      </c>
      <c r="G455" s="10" t="s">
        <v>27</v>
      </c>
      <c r="H455" s="10" t="s">
        <v>26</v>
      </c>
    </row>
    <row r="456" spans="1:8" ht="16">
      <c r="A456" s="9">
        <v>1</v>
      </c>
      <c r="B456" s="9">
        <v>455</v>
      </c>
      <c r="C456" s="10" t="s">
        <v>482</v>
      </c>
      <c r="D456" s="9">
        <v>3</v>
      </c>
      <c r="E456" s="12">
        <v>1</v>
      </c>
      <c r="F456" s="10" t="s">
        <v>27</v>
      </c>
      <c r="G456" s="10" t="s">
        <v>27</v>
      </c>
      <c r="H456" s="10" t="s">
        <v>27</v>
      </c>
    </row>
    <row r="457" spans="1:8" ht="16">
      <c r="A457" s="9">
        <v>5</v>
      </c>
      <c r="B457" s="9">
        <v>456</v>
      </c>
      <c r="C457" s="10" t="s">
        <v>483</v>
      </c>
      <c r="D457" s="9">
        <v>3</v>
      </c>
      <c r="E457" s="12">
        <v>1</v>
      </c>
      <c r="F457" s="10" t="s">
        <v>26</v>
      </c>
      <c r="G457" s="10" t="s">
        <v>27</v>
      </c>
      <c r="H457" s="10" t="s">
        <v>27</v>
      </c>
    </row>
    <row r="458" spans="1:8" ht="16">
      <c r="A458" s="9">
        <v>6</v>
      </c>
      <c r="B458" s="9">
        <v>457</v>
      </c>
      <c r="C458" s="10" t="s">
        <v>484</v>
      </c>
      <c r="D458" s="9">
        <v>1</v>
      </c>
      <c r="E458" s="12">
        <v>1</v>
      </c>
      <c r="F458" s="10" t="s">
        <v>26</v>
      </c>
      <c r="G458" s="10" t="s">
        <v>27</v>
      </c>
      <c r="H458" s="10" t="s">
        <v>26</v>
      </c>
    </row>
    <row r="459" spans="1:8" ht="16">
      <c r="A459" s="9">
        <v>6</v>
      </c>
      <c r="B459" s="9">
        <v>458</v>
      </c>
      <c r="C459" s="10" t="s">
        <v>485</v>
      </c>
      <c r="D459" s="9">
        <v>2</v>
      </c>
      <c r="E459" s="12">
        <v>1</v>
      </c>
      <c r="F459" s="10" t="s">
        <v>26</v>
      </c>
      <c r="G459" s="10" t="s">
        <v>27</v>
      </c>
      <c r="H459" s="10" t="s">
        <v>26</v>
      </c>
    </row>
    <row r="460" spans="1:8" ht="16">
      <c r="A460" s="9">
        <v>6</v>
      </c>
      <c r="B460" s="9">
        <v>459</v>
      </c>
      <c r="C460" s="10" t="s">
        <v>486</v>
      </c>
      <c r="D460" s="9">
        <v>1</v>
      </c>
      <c r="E460" s="12">
        <v>1</v>
      </c>
      <c r="F460" s="10" t="s">
        <v>26</v>
      </c>
      <c r="G460" s="10" t="s">
        <v>27</v>
      </c>
      <c r="H460" s="10" t="s">
        <v>26</v>
      </c>
    </row>
    <row r="461" spans="1:8" ht="16">
      <c r="A461" s="9">
        <v>2</v>
      </c>
      <c r="B461" s="9">
        <v>460</v>
      </c>
      <c r="C461" s="10" t="s">
        <v>487</v>
      </c>
      <c r="D461" s="9">
        <v>2</v>
      </c>
      <c r="E461" s="12">
        <v>1</v>
      </c>
      <c r="F461" s="10" t="s">
        <v>27</v>
      </c>
      <c r="G461" s="10" t="s">
        <v>27</v>
      </c>
      <c r="H461" s="10" t="s">
        <v>26</v>
      </c>
    </row>
    <row r="462" spans="1:8" ht="16">
      <c r="A462" s="9">
        <v>5</v>
      </c>
      <c r="B462" s="9">
        <v>461</v>
      </c>
      <c r="C462" s="10" t="s">
        <v>488</v>
      </c>
      <c r="D462" s="9">
        <v>1</v>
      </c>
      <c r="E462" s="12">
        <v>0</v>
      </c>
      <c r="F462" s="10" t="s">
        <v>26</v>
      </c>
      <c r="G462" s="10" t="s">
        <v>27</v>
      </c>
      <c r="H462" s="10" t="s">
        <v>27</v>
      </c>
    </row>
    <row r="463" spans="1:8" ht="16">
      <c r="A463" s="9">
        <v>1</v>
      </c>
      <c r="B463" s="9">
        <v>462</v>
      </c>
      <c r="C463" s="10" t="s">
        <v>489</v>
      </c>
      <c r="D463" s="9">
        <v>4</v>
      </c>
      <c r="E463" s="12">
        <v>0.5</v>
      </c>
      <c r="F463" s="10" t="s">
        <v>27</v>
      </c>
      <c r="G463" s="10" t="s">
        <v>27</v>
      </c>
      <c r="H463" s="10" t="s">
        <v>27</v>
      </c>
    </row>
    <row r="464" spans="1:8" ht="16">
      <c r="A464" s="9">
        <v>5</v>
      </c>
      <c r="B464" s="9">
        <v>463</v>
      </c>
      <c r="C464" s="10" t="s">
        <v>490</v>
      </c>
      <c r="D464" s="9">
        <v>1</v>
      </c>
      <c r="E464" s="12">
        <v>1</v>
      </c>
      <c r="F464" s="10" t="s">
        <v>26</v>
      </c>
      <c r="G464" s="10" t="s">
        <v>27</v>
      </c>
      <c r="H464" s="10" t="s">
        <v>27</v>
      </c>
    </row>
    <row r="465" spans="1:8" ht="16">
      <c r="A465" s="9">
        <v>6</v>
      </c>
      <c r="B465" s="9">
        <v>464</v>
      </c>
      <c r="C465" s="10" t="s">
        <v>491</v>
      </c>
      <c r="D465" s="9">
        <v>1</v>
      </c>
      <c r="E465" s="12">
        <v>1</v>
      </c>
      <c r="F465" s="10" t="s">
        <v>26</v>
      </c>
      <c r="G465" s="10" t="s">
        <v>27</v>
      </c>
      <c r="H465" s="10" t="s">
        <v>26</v>
      </c>
    </row>
    <row r="466" spans="1:8" ht="16">
      <c r="A466" s="9">
        <v>6</v>
      </c>
      <c r="B466" s="9">
        <v>465</v>
      </c>
      <c r="C466" s="10" t="s">
        <v>492</v>
      </c>
      <c r="D466" s="9">
        <v>1</v>
      </c>
      <c r="E466" s="12">
        <v>1</v>
      </c>
      <c r="F466" s="10" t="s">
        <v>26</v>
      </c>
      <c r="G466" s="10" t="s">
        <v>27</v>
      </c>
      <c r="H466" s="10" t="s">
        <v>26</v>
      </c>
    </row>
    <row r="467" spans="1:8" ht="16">
      <c r="A467" s="9">
        <v>6</v>
      </c>
      <c r="B467" s="9">
        <v>466</v>
      </c>
      <c r="C467" s="10" t="s">
        <v>493</v>
      </c>
      <c r="D467" s="9">
        <v>2</v>
      </c>
      <c r="E467" s="12">
        <v>0.5</v>
      </c>
      <c r="F467" s="10" t="s">
        <v>26</v>
      </c>
      <c r="G467" s="10" t="s">
        <v>27</v>
      </c>
      <c r="H467" s="10" t="s">
        <v>26</v>
      </c>
    </row>
    <row r="468" spans="1:8" ht="16">
      <c r="A468" s="9">
        <v>2</v>
      </c>
      <c r="B468" s="9">
        <v>467</v>
      </c>
      <c r="C468" s="10" t="s">
        <v>494</v>
      </c>
      <c r="D468" s="9">
        <v>2</v>
      </c>
      <c r="E468" s="12">
        <v>1</v>
      </c>
      <c r="F468" s="10" t="s">
        <v>27</v>
      </c>
      <c r="G468" s="10" t="s">
        <v>27</v>
      </c>
      <c r="H468" s="10" t="s">
        <v>26</v>
      </c>
    </row>
    <row r="469" spans="1:8" ht="16">
      <c r="A469" s="9">
        <v>2</v>
      </c>
      <c r="B469" s="9">
        <v>468</v>
      </c>
      <c r="C469" s="10" t="s">
        <v>495</v>
      </c>
      <c r="D469" s="9">
        <v>2</v>
      </c>
      <c r="E469" s="12">
        <v>0</v>
      </c>
      <c r="F469" s="10" t="s">
        <v>27</v>
      </c>
      <c r="G469" s="10" t="s">
        <v>27</v>
      </c>
      <c r="H469" s="10" t="s">
        <v>26</v>
      </c>
    </row>
    <row r="470" spans="1:8" ht="16">
      <c r="A470" s="9">
        <v>1</v>
      </c>
      <c r="B470" s="9">
        <v>469</v>
      </c>
      <c r="C470" s="10" t="s">
        <v>496</v>
      </c>
      <c r="D470" s="9">
        <v>2</v>
      </c>
      <c r="E470" s="12">
        <v>0.5</v>
      </c>
      <c r="F470" s="10" t="s">
        <v>27</v>
      </c>
      <c r="G470" s="10" t="s">
        <v>27</v>
      </c>
      <c r="H470" s="10" t="s">
        <v>27</v>
      </c>
    </row>
    <row r="471" spans="1:8" ht="16">
      <c r="A471" s="9">
        <v>1</v>
      </c>
      <c r="B471" s="9">
        <v>470</v>
      </c>
      <c r="C471" s="10" t="s">
        <v>497</v>
      </c>
      <c r="D471" s="9">
        <v>2</v>
      </c>
      <c r="E471" s="12">
        <v>0.5</v>
      </c>
      <c r="F471" s="10" t="s">
        <v>27</v>
      </c>
      <c r="G471" s="10" t="s">
        <v>27</v>
      </c>
      <c r="H471" s="10" t="s">
        <v>27</v>
      </c>
    </row>
    <row r="472" spans="1:8" ht="16">
      <c r="A472" s="9">
        <v>2</v>
      </c>
      <c r="B472" s="9">
        <v>471</v>
      </c>
      <c r="C472" s="10" t="s">
        <v>498</v>
      </c>
      <c r="D472" s="9">
        <v>2</v>
      </c>
      <c r="E472" s="12">
        <v>1</v>
      </c>
      <c r="F472" s="10" t="s">
        <v>27</v>
      </c>
      <c r="G472" s="10" t="s">
        <v>27</v>
      </c>
      <c r="H472" s="10" t="s">
        <v>26</v>
      </c>
    </row>
    <row r="473" spans="1:8" ht="16">
      <c r="A473" s="9">
        <v>2</v>
      </c>
      <c r="B473" s="9">
        <v>472</v>
      </c>
      <c r="C473" s="10" t="s">
        <v>499</v>
      </c>
      <c r="D473" s="9">
        <v>4</v>
      </c>
      <c r="E473" s="12">
        <v>0.5</v>
      </c>
      <c r="F473" s="10" t="s">
        <v>27</v>
      </c>
      <c r="G473" s="10" t="s">
        <v>27</v>
      </c>
      <c r="H473" s="10" t="s">
        <v>26</v>
      </c>
    </row>
    <row r="474" spans="1:8" ht="16">
      <c r="A474" s="9">
        <v>1</v>
      </c>
      <c r="B474" s="9">
        <v>473</v>
      </c>
      <c r="C474" s="10" t="s">
        <v>500</v>
      </c>
      <c r="D474" s="9">
        <v>2</v>
      </c>
      <c r="E474" s="12">
        <v>0.5</v>
      </c>
      <c r="F474" s="10" t="s">
        <v>27</v>
      </c>
      <c r="G474" s="10" t="s">
        <v>27</v>
      </c>
      <c r="H474" s="10" t="s">
        <v>27</v>
      </c>
    </row>
    <row r="475" spans="1:8" ht="16">
      <c r="A475" s="9">
        <v>6</v>
      </c>
      <c r="B475" s="9">
        <v>474</v>
      </c>
      <c r="C475" s="10" t="s">
        <v>501</v>
      </c>
      <c r="D475" s="9">
        <v>1</v>
      </c>
      <c r="E475" s="12">
        <v>1</v>
      </c>
      <c r="F475" s="10" t="s">
        <v>26</v>
      </c>
      <c r="G475" s="10" t="s">
        <v>27</v>
      </c>
      <c r="H475" s="10" t="s">
        <v>26</v>
      </c>
    </row>
    <row r="476" spans="1:8" ht="16">
      <c r="A476" s="9">
        <v>1</v>
      </c>
      <c r="B476" s="9">
        <v>475</v>
      </c>
      <c r="C476" s="10" t="s">
        <v>502</v>
      </c>
      <c r="D476" s="9">
        <v>1</v>
      </c>
      <c r="E476" s="12">
        <v>0</v>
      </c>
      <c r="F476" s="10" t="s">
        <v>27</v>
      </c>
      <c r="G476" s="10" t="s">
        <v>27</v>
      </c>
      <c r="H476" s="10" t="s">
        <v>27</v>
      </c>
    </row>
    <row r="477" spans="1:8" ht="16">
      <c r="A477" s="9">
        <v>6</v>
      </c>
      <c r="B477" s="9">
        <v>476</v>
      </c>
      <c r="C477" s="10" t="s">
        <v>503</v>
      </c>
      <c r="D477" s="9">
        <v>2</v>
      </c>
      <c r="E477" s="12">
        <v>0.5</v>
      </c>
      <c r="F477" s="10" t="s">
        <v>26</v>
      </c>
      <c r="G477" s="10" t="s">
        <v>27</v>
      </c>
      <c r="H477" s="10" t="s">
        <v>26</v>
      </c>
    </row>
    <row r="478" spans="1:8" ht="16">
      <c r="A478" s="9">
        <v>2</v>
      </c>
      <c r="B478" s="9">
        <v>477</v>
      </c>
      <c r="C478" s="10" t="s">
        <v>504</v>
      </c>
      <c r="D478" s="9">
        <v>4</v>
      </c>
      <c r="E478" s="12">
        <v>0.75</v>
      </c>
      <c r="F478" s="10" t="s">
        <v>27</v>
      </c>
      <c r="G478" s="10" t="s">
        <v>27</v>
      </c>
      <c r="H478" s="10" t="s">
        <v>26</v>
      </c>
    </row>
    <row r="479" spans="1:8" ht="16">
      <c r="A479" s="9">
        <v>1</v>
      </c>
      <c r="B479" s="9">
        <v>478</v>
      </c>
      <c r="C479" s="10" t="s">
        <v>505</v>
      </c>
      <c r="D479" s="9">
        <v>4</v>
      </c>
      <c r="E479" s="12">
        <v>0.5</v>
      </c>
      <c r="F479" s="10" t="s">
        <v>27</v>
      </c>
      <c r="G479" s="10" t="s">
        <v>27</v>
      </c>
      <c r="H479" s="10" t="s">
        <v>27</v>
      </c>
    </row>
    <row r="480" spans="1:8" ht="16">
      <c r="A480" s="9">
        <v>6</v>
      </c>
      <c r="B480" s="9">
        <v>479</v>
      </c>
      <c r="C480" s="10" t="s">
        <v>506</v>
      </c>
      <c r="D480" s="9">
        <v>1</v>
      </c>
      <c r="E480" s="12">
        <v>1</v>
      </c>
      <c r="F480" s="10" t="s">
        <v>26</v>
      </c>
      <c r="G480" s="10" t="s">
        <v>27</v>
      </c>
      <c r="H480" s="10" t="s">
        <v>26</v>
      </c>
    </row>
    <row r="481" spans="1:8" ht="16">
      <c r="A481" s="9">
        <v>2</v>
      </c>
      <c r="B481" s="9">
        <v>480</v>
      </c>
      <c r="C481" s="10" t="s">
        <v>507</v>
      </c>
      <c r="D481" s="9">
        <v>1</v>
      </c>
      <c r="E481" s="12">
        <v>1</v>
      </c>
      <c r="F481" s="10" t="s">
        <v>27</v>
      </c>
      <c r="G481" s="10" t="s">
        <v>27</v>
      </c>
      <c r="H481" s="10" t="s">
        <v>26</v>
      </c>
    </row>
    <row r="482" spans="1:8" ht="16">
      <c r="A482" s="9">
        <v>2</v>
      </c>
      <c r="B482" s="9">
        <v>481</v>
      </c>
      <c r="C482" s="10" t="s">
        <v>508</v>
      </c>
      <c r="D482" s="9">
        <v>2</v>
      </c>
      <c r="E482" s="12">
        <v>0.5</v>
      </c>
      <c r="F482" s="10" t="s">
        <v>27</v>
      </c>
      <c r="G482" s="10" t="s">
        <v>27</v>
      </c>
      <c r="H482" s="10" t="s">
        <v>26</v>
      </c>
    </row>
    <row r="483" spans="1:8" ht="16">
      <c r="A483" s="9">
        <v>2</v>
      </c>
      <c r="B483" s="9">
        <v>482</v>
      </c>
      <c r="C483" s="10" t="s">
        <v>509</v>
      </c>
      <c r="D483" s="9">
        <v>4</v>
      </c>
      <c r="E483" s="12">
        <v>0.25</v>
      </c>
      <c r="F483" s="10" t="s">
        <v>27</v>
      </c>
      <c r="G483" s="10" t="s">
        <v>27</v>
      </c>
      <c r="H483" s="10" t="s">
        <v>26</v>
      </c>
    </row>
    <row r="484" spans="1:8" ht="16">
      <c r="A484" s="9">
        <v>2</v>
      </c>
      <c r="B484" s="9">
        <v>483</v>
      </c>
      <c r="C484" s="10" t="s">
        <v>510</v>
      </c>
      <c r="D484" s="9">
        <v>1</v>
      </c>
      <c r="E484" s="12">
        <v>0</v>
      </c>
      <c r="F484" s="10" t="s">
        <v>27</v>
      </c>
      <c r="G484" s="10" t="s">
        <v>27</v>
      </c>
      <c r="H484" s="10" t="s">
        <v>26</v>
      </c>
    </row>
    <row r="485" spans="1:8" ht="16">
      <c r="A485" s="9">
        <v>2</v>
      </c>
      <c r="B485" s="9">
        <v>484</v>
      </c>
      <c r="C485" s="10" t="s">
        <v>511</v>
      </c>
      <c r="D485" s="9">
        <v>3</v>
      </c>
      <c r="E485" s="12">
        <v>0.33333332999999998</v>
      </c>
      <c r="F485" s="10" t="s">
        <v>27</v>
      </c>
      <c r="G485" s="10" t="s">
        <v>27</v>
      </c>
      <c r="H485" s="10" t="s">
        <v>26</v>
      </c>
    </row>
    <row r="486" spans="1:8" ht="16">
      <c r="A486" s="9">
        <v>5</v>
      </c>
      <c r="B486" s="9">
        <v>485</v>
      </c>
      <c r="C486" s="10" t="s">
        <v>512</v>
      </c>
      <c r="D486" s="9">
        <v>4</v>
      </c>
      <c r="E486" s="12">
        <v>0.5</v>
      </c>
      <c r="F486" s="10" t="s">
        <v>26</v>
      </c>
      <c r="G486" s="10" t="s">
        <v>27</v>
      </c>
      <c r="H486" s="10" t="s">
        <v>27</v>
      </c>
    </row>
    <row r="487" spans="1:8" ht="16">
      <c r="A487" s="9">
        <v>6</v>
      </c>
      <c r="B487" s="9">
        <v>486</v>
      </c>
      <c r="C487" s="10" t="s">
        <v>513</v>
      </c>
      <c r="D487" s="9">
        <v>4</v>
      </c>
      <c r="E487" s="12">
        <v>1</v>
      </c>
      <c r="F487" s="10" t="s">
        <v>26</v>
      </c>
      <c r="G487" s="10" t="s">
        <v>27</v>
      </c>
      <c r="H487" s="10" t="s">
        <v>26</v>
      </c>
    </row>
    <row r="488" spans="1:8" ht="16">
      <c r="A488" s="9">
        <v>2</v>
      </c>
      <c r="B488" s="9">
        <v>487</v>
      </c>
      <c r="C488" s="10" t="s">
        <v>514</v>
      </c>
      <c r="D488" s="9">
        <v>1</v>
      </c>
      <c r="E488" s="12">
        <v>1</v>
      </c>
      <c r="F488" s="10" t="s">
        <v>27</v>
      </c>
      <c r="G488" s="10" t="s">
        <v>27</v>
      </c>
      <c r="H488" s="10" t="s">
        <v>26</v>
      </c>
    </row>
    <row r="489" spans="1:8" ht="16">
      <c r="A489" s="9">
        <v>2</v>
      </c>
      <c r="B489" s="9">
        <v>488</v>
      </c>
      <c r="C489" s="10" t="s">
        <v>515</v>
      </c>
      <c r="D489" s="9">
        <v>2</v>
      </c>
      <c r="E489" s="12">
        <v>1</v>
      </c>
      <c r="F489" s="10" t="s">
        <v>27</v>
      </c>
      <c r="G489" s="10" t="s">
        <v>27</v>
      </c>
      <c r="H489" s="10" t="s">
        <v>26</v>
      </c>
    </row>
    <row r="490" spans="1:8" ht="16">
      <c r="A490" s="9">
        <v>5</v>
      </c>
      <c r="B490" s="9">
        <v>489</v>
      </c>
      <c r="C490" s="10" t="s">
        <v>516</v>
      </c>
      <c r="D490" s="9">
        <v>4</v>
      </c>
      <c r="E490" s="12">
        <v>0.75</v>
      </c>
      <c r="F490" s="10" t="s">
        <v>26</v>
      </c>
      <c r="G490" s="10" t="s">
        <v>27</v>
      </c>
      <c r="H490" s="10" t="s">
        <v>27</v>
      </c>
    </row>
    <row r="491" spans="1:8" ht="16">
      <c r="A491" s="9">
        <v>1</v>
      </c>
      <c r="B491" s="9">
        <v>490</v>
      </c>
      <c r="C491" s="10" t="s">
        <v>517</v>
      </c>
      <c r="D491" s="9">
        <v>1</v>
      </c>
      <c r="E491" s="12">
        <v>0</v>
      </c>
      <c r="F491" s="10" t="s">
        <v>27</v>
      </c>
      <c r="G491" s="10" t="s">
        <v>27</v>
      </c>
      <c r="H491" s="10" t="s">
        <v>27</v>
      </c>
    </row>
    <row r="492" spans="1:8" ht="16">
      <c r="A492" s="9">
        <v>6</v>
      </c>
      <c r="B492" s="9">
        <v>491</v>
      </c>
      <c r="C492" s="10" t="s">
        <v>518</v>
      </c>
      <c r="D492" s="9">
        <v>1</v>
      </c>
      <c r="E492" s="12">
        <v>1</v>
      </c>
      <c r="F492" s="10" t="s">
        <v>26</v>
      </c>
      <c r="G492" s="10" t="s">
        <v>27</v>
      </c>
      <c r="H492" s="10" t="s">
        <v>26</v>
      </c>
    </row>
    <row r="493" spans="1:8" ht="16">
      <c r="A493" s="9">
        <v>2</v>
      </c>
      <c r="B493" s="9">
        <v>492</v>
      </c>
      <c r="C493" s="10" t="s">
        <v>519</v>
      </c>
      <c r="D493" s="9">
        <v>2</v>
      </c>
      <c r="E493" s="12">
        <v>0.5</v>
      </c>
      <c r="F493" s="10" t="s">
        <v>27</v>
      </c>
      <c r="G493" s="10" t="s">
        <v>27</v>
      </c>
      <c r="H493" s="10" t="s">
        <v>26</v>
      </c>
    </row>
    <row r="494" spans="1:8" ht="16">
      <c r="A494" s="9">
        <v>5</v>
      </c>
      <c r="B494" s="9">
        <v>493</v>
      </c>
      <c r="C494" s="10" t="s">
        <v>520</v>
      </c>
      <c r="D494" s="9">
        <v>1</v>
      </c>
      <c r="E494" s="12">
        <v>1</v>
      </c>
      <c r="F494" s="10" t="s">
        <v>26</v>
      </c>
      <c r="G494" s="10" t="s">
        <v>27</v>
      </c>
      <c r="H494" s="10" t="s">
        <v>27</v>
      </c>
    </row>
    <row r="495" spans="1:8" ht="16">
      <c r="A495" s="9">
        <v>2</v>
      </c>
      <c r="B495" s="9">
        <v>494</v>
      </c>
      <c r="C495" s="10" t="s">
        <v>521</v>
      </c>
      <c r="D495" s="9">
        <v>2</v>
      </c>
      <c r="E495" s="12">
        <v>0.5</v>
      </c>
      <c r="F495" s="10" t="s">
        <v>27</v>
      </c>
      <c r="G495" s="10" t="s">
        <v>27</v>
      </c>
      <c r="H495" s="10" t="s">
        <v>26</v>
      </c>
    </row>
    <row r="496" spans="1:8" ht="16">
      <c r="A496" s="9">
        <v>1</v>
      </c>
      <c r="B496" s="9">
        <v>495</v>
      </c>
      <c r="C496" s="10" t="s">
        <v>522</v>
      </c>
      <c r="D496" s="9">
        <v>4</v>
      </c>
      <c r="E496" s="12">
        <v>0.5</v>
      </c>
      <c r="F496" s="10" t="s">
        <v>27</v>
      </c>
      <c r="G496" s="10" t="s">
        <v>27</v>
      </c>
      <c r="H496" s="10" t="s">
        <v>27</v>
      </c>
    </row>
    <row r="497" spans="1:8" ht="16">
      <c r="A497" s="9">
        <v>5</v>
      </c>
      <c r="B497" s="9">
        <v>496</v>
      </c>
      <c r="C497" s="10" t="s">
        <v>523</v>
      </c>
      <c r="D497" s="9">
        <v>2</v>
      </c>
      <c r="E497" s="12">
        <v>1</v>
      </c>
      <c r="F497" s="10" t="s">
        <v>26</v>
      </c>
      <c r="G497" s="10" t="s">
        <v>27</v>
      </c>
      <c r="H497" s="10" t="s">
        <v>27</v>
      </c>
    </row>
    <row r="498" spans="1:8" ht="16">
      <c r="A498" s="9">
        <v>5</v>
      </c>
      <c r="B498" s="9">
        <v>497</v>
      </c>
      <c r="C498" s="10" t="s">
        <v>524</v>
      </c>
      <c r="D498" s="9">
        <v>3</v>
      </c>
      <c r="E498" s="12">
        <v>0.66666667000000002</v>
      </c>
      <c r="F498" s="10" t="s">
        <v>26</v>
      </c>
      <c r="G498" s="10" t="s">
        <v>27</v>
      </c>
      <c r="H498" s="10" t="s">
        <v>27</v>
      </c>
    </row>
    <row r="499" spans="1:8" ht="16">
      <c r="A499" s="9">
        <v>5</v>
      </c>
      <c r="B499" s="9">
        <v>498</v>
      </c>
      <c r="C499" s="10" t="s">
        <v>525</v>
      </c>
      <c r="D499" s="9">
        <v>2</v>
      </c>
      <c r="E499" s="12">
        <v>0.5</v>
      </c>
      <c r="F499" s="10" t="s">
        <v>26</v>
      </c>
      <c r="G499" s="10" t="s">
        <v>27</v>
      </c>
      <c r="H499" s="10" t="s">
        <v>27</v>
      </c>
    </row>
    <row r="500" spans="1:8" ht="16">
      <c r="A500" s="9">
        <v>2</v>
      </c>
      <c r="B500" s="9">
        <v>499</v>
      </c>
      <c r="C500" s="10" t="s">
        <v>526</v>
      </c>
      <c r="D500" s="9">
        <v>1</v>
      </c>
      <c r="E500" s="12">
        <v>1</v>
      </c>
      <c r="F500" s="10" t="s">
        <v>27</v>
      </c>
      <c r="G500" s="10" t="s">
        <v>27</v>
      </c>
      <c r="H500" s="10" t="s">
        <v>26</v>
      </c>
    </row>
    <row r="501" spans="1:8" ht="16">
      <c r="A501" s="9">
        <v>2</v>
      </c>
      <c r="B501" s="9">
        <v>500</v>
      </c>
      <c r="C501" s="10" t="s">
        <v>527</v>
      </c>
      <c r="D501" s="9">
        <v>3</v>
      </c>
      <c r="E501" s="12">
        <v>0</v>
      </c>
      <c r="F501" s="10" t="s">
        <v>27</v>
      </c>
      <c r="G501" s="10" t="s">
        <v>27</v>
      </c>
      <c r="H501" s="10" t="s">
        <v>26</v>
      </c>
    </row>
    <row r="502" spans="1:8" ht="16">
      <c r="A502" s="9">
        <v>1</v>
      </c>
      <c r="B502" s="9">
        <v>501</v>
      </c>
      <c r="C502" s="10" t="s">
        <v>528</v>
      </c>
      <c r="D502" s="9">
        <v>2</v>
      </c>
      <c r="E502" s="12">
        <v>0</v>
      </c>
      <c r="F502" s="10" t="s">
        <v>27</v>
      </c>
      <c r="G502" s="10" t="s">
        <v>27</v>
      </c>
      <c r="H502" s="10" t="s">
        <v>27</v>
      </c>
    </row>
    <row r="503" spans="1:8" ht="16">
      <c r="A503" s="9">
        <v>2</v>
      </c>
      <c r="B503" s="9">
        <v>502</v>
      </c>
      <c r="C503" s="10" t="s">
        <v>529</v>
      </c>
      <c r="D503" s="9">
        <v>1</v>
      </c>
      <c r="E503" s="12">
        <v>0</v>
      </c>
      <c r="F503" s="10" t="s">
        <v>27</v>
      </c>
      <c r="G503" s="10" t="s">
        <v>27</v>
      </c>
      <c r="H503" s="10" t="s">
        <v>26</v>
      </c>
    </row>
    <row r="504" spans="1:8" ht="16">
      <c r="A504" s="9">
        <v>6</v>
      </c>
      <c r="B504" s="9">
        <v>503</v>
      </c>
      <c r="C504" s="10" t="s">
        <v>530</v>
      </c>
      <c r="D504" s="9">
        <v>1</v>
      </c>
      <c r="E504" s="12">
        <v>1</v>
      </c>
      <c r="F504" s="10" t="s">
        <v>26</v>
      </c>
      <c r="G504" s="10" t="s">
        <v>27</v>
      </c>
      <c r="H504" s="10" t="s">
        <v>26</v>
      </c>
    </row>
    <row r="505" spans="1:8" ht="16">
      <c r="A505" s="9">
        <v>5</v>
      </c>
      <c r="B505" s="9">
        <v>504</v>
      </c>
      <c r="C505" s="10" t="s">
        <v>531</v>
      </c>
      <c r="D505" s="9">
        <v>1</v>
      </c>
      <c r="E505" s="12">
        <v>1</v>
      </c>
      <c r="F505" s="10" t="s">
        <v>26</v>
      </c>
      <c r="G505" s="10" t="s">
        <v>27</v>
      </c>
      <c r="H505" s="10" t="s">
        <v>27</v>
      </c>
    </row>
    <row r="506" spans="1:8" ht="16">
      <c r="A506" s="9">
        <v>5</v>
      </c>
      <c r="B506" s="9">
        <v>505</v>
      </c>
      <c r="C506" s="10" t="s">
        <v>532</v>
      </c>
      <c r="D506" s="9">
        <v>2</v>
      </c>
      <c r="E506" s="12">
        <v>1</v>
      </c>
      <c r="F506" s="10" t="s">
        <v>26</v>
      </c>
      <c r="G506" s="10" t="s">
        <v>27</v>
      </c>
      <c r="H506" s="10" t="s">
        <v>27</v>
      </c>
    </row>
    <row r="507" spans="1:8" ht="16">
      <c r="A507" s="9">
        <v>5</v>
      </c>
      <c r="B507" s="9">
        <v>506</v>
      </c>
      <c r="C507" s="10" t="s">
        <v>533</v>
      </c>
      <c r="D507" s="9">
        <v>2</v>
      </c>
      <c r="E507" s="12">
        <v>1</v>
      </c>
      <c r="F507" s="10" t="s">
        <v>26</v>
      </c>
      <c r="G507" s="10" t="s">
        <v>27</v>
      </c>
      <c r="H507" s="10" t="s">
        <v>27</v>
      </c>
    </row>
    <row r="508" spans="1:8" ht="16">
      <c r="A508" s="9">
        <v>2</v>
      </c>
      <c r="B508" s="9">
        <v>507</v>
      </c>
      <c r="C508" s="10" t="s">
        <v>534</v>
      </c>
      <c r="D508" s="9">
        <v>1</v>
      </c>
      <c r="E508" s="12">
        <v>0</v>
      </c>
      <c r="F508" s="10" t="s">
        <v>27</v>
      </c>
      <c r="G508" s="10" t="s">
        <v>27</v>
      </c>
      <c r="H508" s="10" t="s">
        <v>26</v>
      </c>
    </row>
    <row r="509" spans="1:8" ht="16">
      <c r="A509" s="9">
        <v>2</v>
      </c>
      <c r="B509" s="9">
        <v>508</v>
      </c>
      <c r="C509" s="10" t="s">
        <v>535</v>
      </c>
      <c r="D509" s="9">
        <v>2</v>
      </c>
      <c r="E509" s="12">
        <v>0.5</v>
      </c>
      <c r="F509" s="10" t="s">
        <v>27</v>
      </c>
      <c r="G509" s="10" t="s">
        <v>27</v>
      </c>
      <c r="H509" s="10" t="s">
        <v>26</v>
      </c>
    </row>
    <row r="510" spans="1:8" ht="16">
      <c r="A510" s="9">
        <v>5</v>
      </c>
      <c r="B510" s="9">
        <v>509</v>
      </c>
      <c r="C510" s="10" t="s">
        <v>536</v>
      </c>
      <c r="D510" s="9">
        <v>2</v>
      </c>
      <c r="E510" s="12">
        <v>1</v>
      </c>
      <c r="F510" s="10" t="s">
        <v>26</v>
      </c>
      <c r="G510" s="10" t="s">
        <v>27</v>
      </c>
      <c r="H510" s="10" t="s">
        <v>27</v>
      </c>
    </row>
    <row r="511" spans="1:8" ht="16">
      <c r="A511" s="9">
        <v>2</v>
      </c>
      <c r="B511" s="9">
        <v>510</v>
      </c>
      <c r="C511" s="10" t="s">
        <v>537</v>
      </c>
      <c r="D511" s="9">
        <v>1</v>
      </c>
      <c r="E511" s="12">
        <v>0</v>
      </c>
      <c r="F511" s="10" t="s">
        <v>27</v>
      </c>
      <c r="G511" s="10" t="s">
        <v>27</v>
      </c>
      <c r="H511" s="10" t="s">
        <v>26</v>
      </c>
    </row>
    <row r="512" spans="1:8" ht="16">
      <c r="A512" s="9">
        <v>5</v>
      </c>
      <c r="B512" s="9">
        <v>511</v>
      </c>
      <c r="C512" s="10" t="s">
        <v>538</v>
      </c>
      <c r="D512" s="9">
        <v>1</v>
      </c>
      <c r="E512" s="12">
        <v>0</v>
      </c>
      <c r="F512" s="10" t="s">
        <v>26</v>
      </c>
      <c r="G512" s="10" t="s">
        <v>27</v>
      </c>
      <c r="H512" s="10" t="s">
        <v>27</v>
      </c>
    </row>
    <row r="513" spans="1:8" ht="16">
      <c r="A513" s="9">
        <v>6</v>
      </c>
      <c r="B513" s="9">
        <v>512</v>
      </c>
      <c r="C513" s="10" t="s">
        <v>539</v>
      </c>
      <c r="D513" s="9">
        <v>2</v>
      </c>
      <c r="E513" s="12">
        <v>0</v>
      </c>
      <c r="F513" s="10" t="s">
        <v>26</v>
      </c>
      <c r="G513" s="10" t="s">
        <v>27</v>
      </c>
      <c r="H513" s="10" t="s">
        <v>26</v>
      </c>
    </row>
    <row r="514" spans="1:8" ht="16">
      <c r="A514" s="9">
        <v>2</v>
      </c>
      <c r="B514" s="9">
        <v>513</v>
      </c>
      <c r="C514" s="10" t="s">
        <v>540</v>
      </c>
      <c r="D514" s="9">
        <v>1</v>
      </c>
      <c r="E514" s="12">
        <v>1</v>
      </c>
      <c r="F514" s="10" t="s">
        <v>27</v>
      </c>
      <c r="G514" s="10" t="s">
        <v>27</v>
      </c>
      <c r="H514" s="10" t="s">
        <v>26</v>
      </c>
    </row>
    <row r="515" spans="1:8" ht="16">
      <c r="A515" s="9">
        <v>1</v>
      </c>
      <c r="B515" s="9">
        <v>514</v>
      </c>
      <c r="C515" s="10" t="s">
        <v>541</v>
      </c>
      <c r="D515" s="9">
        <v>3</v>
      </c>
      <c r="E515" s="12">
        <v>0</v>
      </c>
      <c r="F515" s="10" t="s">
        <v>27</v>
      </c>
      <c r="G515" s="10" t="s">
        <v>27</v>
      </c>
      <c r="H515" s="10" t="s">
        <v>27</v>
      </c>
    </row>
    <row r="516" spans="1:8" ht="16">
      <c r="A516" s="9">
        <v>5</v>
      </c>
      <c r="B516" s="9">
        <v>515</v>
      </c>
      <c r="C516" s="10" t="s">
        <v>542</v>
      </c>
      <c r="D516" s="9">
        <v>1</v>
      </c>
      <c r="E516" s="12">
        <v>1</v>
      </c>
      <c r="F516" s="10" t="s">
        <v>26</v>
      </c>
      <c r="G516" s="10" t="s">
        <v>27</v>
      </c>
      <c r="H516" s="10" t="s">
        <v>27</v>
      </c>
    </row>
    <row r="517" spans="1:8" ht="16">
      <c r="A517" s="9">
        <v>6</v>
      </c>
      <c r="B517" s="9">
        <v>516</v>
      </c>
      <c r="C517" s="10" t="s">
        <v>543</v>
      </c>
      <c r="D517" s="9">
        <v>2</v>
      </c>
      <c r="E517" s="12">
        <v>0.5</v>
      </c>
      <c r="F517" s="10" t="s">
        <v>26</v>
      </c>
      <c r="G517" s="10" t="s">
        <v>27</v>
      </c>
      <c r="H517" s="10" t="s">
        <v>26</v>
      </c>
    </row>
    <row r="518" spans="1:8" ht="16">
      <c r="A518" s="9">
        <v>5</v>
      </c>
      <c r="B518" s="9">
        <v>517</v>
      </c>
      <c r="C518" s="10" t="s">
        <v>544</v>
      </c>
      <c r="D518" s="9">
        <v>1</v>
      </c>
      <c r="E518" s="12">
        <v>1</v>
      </c>
      <c r="F518" s="10" t="s">
        <v>26</v>
      </c>
      <c r="G518" s="10" t="s">
        <v>27</v>
      </c>
      <c r="H518" s="10" t="s">
        <v>27</v>
      </c>
    </row>
    <row r="519" spans="1:8" ht="16">
      <c r="A519" s="9">
        <v>1</v>
      </c>
      <c r="B519" s="9">
        <v>518</v>
      </c>
      <c r="C519" s="10" t="s">
        <v>545</v>
      </c>
      <c r="D519" s="9">
        <v>4</v>
      </c>
      <c r="E519" s="12">
        <v>0.25</v>
      </c>
      <c r="F519" s="10" t="s">
        <v>27</v>
      </c>
      <c r="G519" s="10" t="s">
        <v>27</v>
      </c>
      <c r="H519" s="10" t="s">
        <v>27</v>
      </c>
    </row>
    <row r="520" spans="1:8" ht="16">
      <c r="A520" s="9">
        <v>1</v>
      </c>
      <c r="B520" s="9">
        <v>519</v>
      </c>
      <c r="C520" s="10" t="s">
        <v>546</v>
      </c>
      <c r="D520" s="9">
        <v>2</v>
      </c>
      <c r="E520" s="12">
        <v>1</v>
      </c>
      <c r="F520" s="10" t="s">
        <v>27</v>
      </c>
      <c r="G520" s="10" t="s">
        <v>27</v>
      </c>
      <c r="H520" s="10" t="s">
        <v>27</v>
      </c>
    </row>
    <row r="521" spans="1:8" ht="16">
      <c r="A521" s="9">
        <v>2</v>
      </c>
      <c r="B521" s="9">
        <v>520</v>
      </c>
      <c r="C521" s="10" t="s">
        <v>547</v>
      </c>
      <c r="D521" s="9">
        <v>1</v>
      </c>
      <c r="E521" s="12">
        <v>0</v>
      </c>
      <c r="F521" s="10" t="s">
        <v>27</v>
      </c>
      <c r="G521" s="10" t="s">
        <v>27</v>
      </c>
      <c r="H521" s="10" t="s">
        <v>26</v>
      </c>
    </row>
    <row r="522" spans="1:8" ht="16">
      <c r="A522" s="9">
        <v>6</v>
      </c>
      <c r="B522" s="9">
        <v>521</v>
      </c>
      <c r="C522" s="10" t="s">
        <v>548</v>
      </c>
      <c r="D522" s="9">
        <v>2</v>
      </c>
      <c r="E522" s="12">
        <v>0.5</v>
      </c>
      <c r="F522" s="10" t="s">
        <v>26</v>
      </c>
      <c r="G522" s="10" t="s">
        <v>27</v>
      </c>
      <c r="H522" s="10" t="s">
        <v>26</v>
      </c>
    </row>
    <row r="523" spans="1:8" ht="16">
      <c r="A523" s="9">
        <v>6</v>
      </c>
      <c r="B523" s="9">
        <v>522</v>
      </c>
      <c r="C523" s="10" t="s">
        <v>549</v>
      </c>
      <c r="D523" s="9">
        <v>1</v>
      </c>
      <c r="E523" s="12">
        <v>1</v>
      </c>
      <c r="F523" s="10" t="s">
        <v>26</v>
      </c>
      <c r="G523" s="10" t="s">
        <v>27</v>
      </c>
      <c r="H523" s="10" t="s">
        <v>26</v>
      </c>
    </row>
    <row r="524" spans="1:8" ht="16">
      <c r="A524" s="9">
        <v>6</v>
      </c>
      <c r="B524" s="9">
        <v>523</v>
      </c>
      <c r="C524" s="10" t="s">
        <v>550</v>
      </c>
      <c r="D524" s="9">
        <v>2</v>
      </c>
      <c r="E524" s="12">
        <v>0</v>
      </c>
      <c r="F524" s="10" t="s">
        <v>26</v>
      </c>
      <c r="G524" s="10" t="s">
        <v>27</v>
      </c>
      <c r="H524" s="10" t="s">
        <v>26</v>
      </c>
    </row>
    <row r="525" spans="1:8" ht="16">
      <c r="A525" s="9">
        <v>2</v>
      </c>
      <c r="B525" s="9">
        <v>524</v>
      </c>
      <c r="C525" s="10" t="s">
        <v>551</v>
      </c>
      <c r="D525" s="9">
        <v>3</v>
      </c>
      <c r="E525" s="12">
        <v>1</v>
      </c>
      <c r="F525" s="10" t="s">
        <v>27</v>
      </c>
      <c r="G525" s="10" t="s">
        <v>27</v>
      </c>
      <c r="H525" s="10" t="s">
        <v>26</v>
      </c>
    </row>
    <row r="526" spans="1:8" ht="16">
      <c r="A526" s="9">
        <v>1</v>
      </c>
      <c r="B526" s="9">
        <v>525</v>
      </c>
      <c r="C526" s="10" t="s">
        <v>552</v>
      </c>
      <c r="D526" s="9">
        <v>4</v>
      </c>
      <c r="E526" s="12">
        <v>1</v>
      </c>
      <c r="F526" s="10" t="s">
        <v>27</v>
      </c>
      <c r="G526" s="10" t="s">
        <v>27</v>
      </c>
      <c r="H526" s="10" t="s">
        <v>27</v>
      </c>
    </row>
    <row r="527" spans="1:8" ht="16">
      <c r="A527" s="9">
        <v>2</v>
      </c>
      <c r="B527" s="9">
        <v>526</v>
      </c>
      <c r="C527" s="10" t="s">
        <v>553</v>
      </c>
      <c r="D527" s="9">
        <v>2</v>
      </c>
      <c r="E527" s="12">
        <v>0.5</v>
      </c>
      <c r="F527" s="10" t="s">
        <v>27</v>
      </c>
      <c r="G527" s="10" t="s">
        <v>27</v>
      </c>
      <c r="H527" s="10" t="s">
        <v>26</v>
      </c>
    </row>
    <row r="528" spans="1:8" ht="16">
      <c r="A528" s="9">
        <v>2</v>
      </c>
      <c r="B528" s="9">
        <v>527</v>
      </c>
      <c r="C528" s="10" t="s">
        <v>554</v>
      </c>
      <c r="D528" s="9">
        <v>1</v>
      </c>
      <c r="E528" s="12">
        <v>0</v>
      </c>
      <c r="F528" s="10" t="s">
        <v>27</v>
      </c>
      <c r="G528" s="10" t="s">
        <v>27</v>
      </c>
      <c r="H528" s="10" t="s">
        <v>26</v>
      </c>
    </row>
    <row r="529" spans="1:8" ht="16">
      <c r="A529" s="9">
        <v>1</v>
      </c>
      <c r="B529" s="9">
        <v>528</v>
      </c>
      <c r="C529" s="10" t="s">
        <v>555</v>
      </c>
      <c r="D529" s="9">
        <v>2</v>
      </c>
      <c r="E529" s="12">
        <v>1</v>
      </c>
      <c r="F529" s="10" t="s">
        <v>27</v>
      </c>
      <c r="G529" s="10" t="s">
        <v>27</v>
      </c>
      <c r="H529" s="10" t="s">
        <v>27</v>
      </c>
    </row>
    <row r="530" spans="1:8" ht="16">
      <c r="A530" s="9">
        <v>6</v>
      </c>
      <c r="B530" s="9">
        <v>529</v>
      </c>
      <c r="C530" s="10" t="s">
        <v>556</v>
      </c>
      <c r="D530" s="9">
        <v>1</v>
      </c>
      <c r="E530" s="12">
        <v>1</v>
      </c>
      <c r="F530" s="10" t="s">
        <v>26</v>
      </c>
      <c r="G530" s="10" t="s">
        <v>27</v>
      </c>
      <c r="H530" s="10" t="s">
        <v>26</v>
      </c>
    </row>
    <row r="531" spans="1:8" ht="16">
      <c r="A531" s="9">
        <v>2</v>
      </c>
      <c r="B531" s="9">
        <v>530</v>
      </c>
      <c r="C531" s="10" t="s">
        <v>557</v>
      </c>
      <c r="D531" s="9">
        <v>4</v>
      </c>
      <c r="E531" s="12">
        <v>0.75</v>
      </c>
      <c r="F531" s="10" t="s">
        <v>27</v>
      </c>
      <c r="G531" s="10" t="s">
        <v>27</v>
      </c>
      <c r="H531" s="10" t="s">
        <v>26</v>
      </c>
    </row>
    <row r="532" spans="1:8" ht="16">
      <c r="A532" s="9">
        <v>5</v>
      </c>
      <c r="B532" s="9">
        <v>531</v>
      </c>
      <c r="C532" s="10" t="s">
        <v>558</v>
      </c>
      <c r="D532" s="9">
        <v>3</v>
      </c>
      <c r="E532" s="12">
        <v>1</v>
      </c>
      <c r="F532" s="10" t="s">
        <v>26</v>
      </c>
      <c r="G532" s="10" t="s">
        <v>27</v>
      </c>
      <c r="H532" s="10" t="s">
        <v>27</v>
      </c>
    </row>
    <row r="533" spans="1:8" ht="16">
      <c r="A533" s="9">
        <v>5</v>
      </c>
      <c r="B533" s="9">
        <v>532</v>
      </c>
      <c r="C533" s="10" t="s">
        <v>559</v>
      </c>
      <c r="D533" s="9">
        <v>2</v>
      </c>
      <c r="E533" s="12">
        <v>1</v>
      </c>
      <c r="F533" s="10" t="s">
        <v>26</v>
      </c>
      <c r="G533" s="10" t="s">
        <v>27</v>
      </c>
      <c r="H533" s="10" t="s">
        <v>27</v>
      </c>
    </row>
    <row r="534" spans="1:8" ht="16">
      <c r="A534" s="9">
        <v>1</v>
      </c>
      <c r="B534" s="9">
        <v>533</v>
      </c>
      <c r="C534" s="10" t="s">
        <v>560</v>
      </c>
      <c r="D534" s="9">
        <v>3</v>
      </c>
      <c r="E534" s="12">
        <v>0</v>
      </c>
      <c r="F534" s="10" t="s">
        <v>27</v>
      </c>
      <c r="G534" s="10" t="s">
        <v>27</v>
      </c>
      <c r="H534" s="10" t="s">
        <v>27</v>
      </c>
    </row>
    <row r="535" spans="1:8" ht="16">
      <c r="A535" s="9">
        <v>6</v>
      </c>
      <c r="B535" s="9">
        <v>534</v>
      </c>
      <c r="C535" s="10" t="s">
        <v>561</v>
      </c>
      <c r="D535" s="9">
        <v>3</v>
      </c>
      <c r="E535" s="12">
        <v>1</v>
      </c>
      <c r="F535" s="10" t="s">
        <v>26</v>
      </c>
      <c r="G535" s="10" t="s">
        <v>27</v>
      </c>
      <c r="H535" s="10" t="s">
        <v>26</v>
      </c>
    </row>
    <row r="536" spans="1:8" ht="16">
      <c r="A536" s="9">
        <v>2</v>
      </c>
      <c r="B536" s="9">
        <v>535</v>
      </c>
      <c r="C536" s="10" t="s">
        <v>562</v>
      </c>
      <c r="D536" s="9">
        <v>1</v>
      </c>
      <c r="E536" s="12">
        <v>1</v>
      </c>
      <c r="F536" s="10" t="s">
        <v>27</v>
      </c>
      <c r="G536" s="10" t="s">
        <v>27</v>
      </c>
      <c r="H536" s="10" t="s">
        <v>26</v>
      </c>
    </row>
    <row r="537" spans="1:8" ht="16">
      <c r="A537" s="9">
        <v>2</v>
      </c>
      <c r="B537" s="9">
        <v>536</v>
      </c>
      <c r="C537" s="10" t="s">
        <v>563</v>
      </c>
      <c r="D537" s="9">
        <v>3</v>
      </c>
      <c r="E537" s="12">
        <v>1</v>
      </c>
      <c r="F537" s="10" t="s">
        <v>27</v>
      </c>
      <c r="G537" s="10" t="s">
        <v>27</v>
      </c>
      <c r="H537" s="10" t="s">
        <v>26</v>
      </c>
    </row>
    <row r="538" spans="1:8" ht="16">
      <c r="A538" s="9">
        <v>5</v>
      </c>
      <c r="B538" s="9">
        <v>537</v>
      </c>
      <c r="C538" s="10" t="s">
        <v>564</v>
      </c>
      <c r="D538" s="9">
        <v>1</v>
      </c>
      <c r="E538" s="12">
        <v>1</v>
      </c>
      <c r="F538" s="10" t="s">
        <v>26</v>
      </c>
      <c r="G538" s="10" t="s">
        <v>27</v>
      </c>
      <c r="H538" s="10" t="s">
        <v>27</v>
      </c>
    </row>
    <row r="539" spans="1:8" ht="16">
      <c r="A539" s="9">
        <v>1</v>
      </c>
      <c r="B539" s="9">
        <v>538</v>
      </c>
      <c r="C539" s="10" t="s">
        <v>565</v>
      </c>
      <c r="D539" s="9">
        <v>3</v>
      </c>
      <c r="E539" s="12">
        <v>0.66666667000000002</v>
      </c>
      <c r="F539" s="10" t="s">
        <v>27</v>
      </c>
      <c r="G539" s="10" t="s">
        <v>27</v>
      </c>
      <c r="H539" s="10" t="s">
        <v>27</v>
      </c>
    </row>
    <row r="540" spans="1:8" ht="16">
      <c r="A540" s="9">
        <v>1</v>
      </c>
      <c r="B540" s="9">
        <v>539</v>
      </c>
      <c r="C540" s="10" t="s">
        <v>566</v>
      </c>
      <c r="D540" s="9">
        <v>2</v>
      </c>
      <c r="E540" s="12">
        <v>1</v>
      </c>
      <c r="F540" s="10" t="s">
        <v>27</v>
      </c>
      <c r="G540" s="10" t="s">
        <v>27</v>
      </c>
      <c r="H540" s="10" t="s">
        <v>27</v>
      </c>
    </row>
    <row r="541" spans="1:8" ht="16">
      <c r="A541" s="9">
        <v>1</v>
      </c>
      <c r="B541" s="9">
        <v>540</v>
      </c>
      <c r="C541" s="10" t="s">
        <v>567</v>
      </c>
      <c r="D541" s="9">
        <v>2</v>
      </c>
      <c r="E541" s="12">
        <v>0</v>
      </c>
      <c r="F541" s="10" t="s">
        <v>27</v>
      </c>
      <c r="G541" s="10" t="s">
        <v>27</v>
      </c>
      <c r="H541" s="10" t="s">
        <v>27</v>
      </c>
    </row>
    <row r="542" spans="1:8" ht="16">
      <c r="A542" s="9">
        <v>6</v>
      </c>
      <c r="B542" s="9">
        <v>541</v>
      </c>
      <c r="C542" s="10" t="s">
        <v>568</v>
      </c>
      <c r="D542" s="9">
        <v>1</v>
      </c>
      <c r="E542" s="12">
        <v>0</v>
      </c>
      <c r="F542" s="10" t="s">
        <v>26</v>
      </c>
      <c r="G542" s="10" t="s">
        <v>27</v>
      </c>
      <c r="H542" s="10" t="s">
        <v>26</v>
      </c>
    </row>
    <row r="543" spans="1:8" ht="16">
      <c r="A543" s="9">
        <v>5</v>
      </c>
      <c r="B543" s="9">
        <v>542</v>
      </c>
      <c r="C543" s="10" t="s">
        <v>569</v>
      </c>
      <c r="D543" s="9">
        <v>1</v>
      </c>
      <c r="E543" s="12">
        <v>0</v>
      </c>
      <c r="F543" s="10" t="s">
        <v>26</v>
      </c>
      <c r="G543" s="10" t="s">
        <v>27</v>
      </c>
      <c r="H543" s="10" t="s">
        <v>27</v>
      </c>
    </row>
    <row r="544" spans="1:8" ht="16">
      <c r="A544" s="9">
        <v>6</v>
      </c>
      <c r="B544" s="9">
        <v>543</v>
      </c>
      <c r="C544" s="10" t="s">
        <v>570</v>
      </c>
      <c r="D544" s="9">
        <v>4</v>
      </c>
      <c r="E544" s="12">
        <v>0.5</v>
      </c>
      <c r="F544" s="10" t="s">
        <v>26</v>
      </c>
      <c r="G544" s="10" t="s">
        <v>27</v>
      </c>
      <c r="H544" s="10" t="s">
        <v>26</v>
      </c>
    </row>
    <row r="545" spans="1:8" ht="16">
      <c r="A545" s="9">
        <v>1</v>
      </c>
      <c r="B545" s="9">
        <v>544</v>
      </c>
      <c r="C545" s="10" t="s">
        <v>571</v>
      </c>
      <c r="D545" s="9">
        <v>1</v>
      </c>
      <c r="E545" s="12">
        <v>0</v>
      </c>
      <c r="F545" s="10" t="s">
        <v>27</v>
      </c>
      <c r="G545" s="10" t="s">
        <v>27</v>
      </c>
      <c r="H545" s="10" t="s">
        <v>27</v>
      </c>
    </row>
    <row r="546" spans="1:8" ht="16">
      <c r="A546" s="9">
        <v>5</v>
      </c>
      <c r="B546" s="9">
        <v>545</v>
      </c>
      <c r="C546" s="10" t="s">
        <v>572</v>
      </c>
      <c r="D546" s="9">
        <v>2</v>
      </c>
      <c r="E546" s="12">
        <v>0</v>
      </c>
      <c r="F546" s="10" t="s">
        <v>26</v>
      </c>
      <c r="G546" s="10" t="s">
        <v>27</v>
      </c>
      <c r="H546" s="10" t="s">
        <v>27</v>
      </c>
    </row>
    <row r="547" spans="1:8" ht="16">
      <c r="A547" s="9">
        <v>6</v>
      </c>
      <c r="B547" s="9">
        <v>546</v>
      </c>
      <c r="C547" s="10" t="s">
        <v>573</v>
      </c>
      <c r="D547" s="9">
        <v>1</v>
      </c>
      <c r="E547" s="12">
        <v>1</v>
      </c>
      <c r="F547" s="10" t="s">
        <v>26</v>
      </c>
      <c r="G547" s="10" t="s">
        <v>27</v>
      </c>
      <c r="H547" s="10" t="s">
        <v>26</v>
      </c>
    </row>
    <row r="548" spans="1:8" ht="16">
      <c r="A548" s="9">
        <v>2</v>
      </c>
      <c r="B548" s="9">
        <v>547</v>
      </c>
      <c r="C548" s="10" t="s">
        <v>574</v>
      </c>
      <c r="D548" s="9">
        <v>1</v>
      </c>
      <c r="E548" s="12">
        <v>0</v>
      </c>
      <c r="F548" s="10" t="s">
        <v>27</v>
      </c>
      <c r="G548" s="10" t="s">
        <v>27</v>
      </c>
      <c r="H548" s="10" t="s">
        <v>26</v>
      </c>
    </row>
    <row r="549" spans="1:8" ht="16">
      <c r="A549" s="9">
        <v>2</v>
      </c>
      <c r="B549" s="9">
        <v>548</v>
      </c>
      <c r="C549" s="10" t="s">
        <v>575</v>
      </c>
      <c r="D549" s="9">
        <v>4</v>
      </c>
      <c r="E549" s="12">
        <v>1</v>
      </c>
      <c r="F549" s="10" t="s">
        <v>27</v>
      </c>
      <c r="G549" s="10" t="s">
        <v>27</v>
      </c>
      <c r="H549" s="10" t="s">
        <v>26</v>
      </c>
    </row>
    <row r="550" spans="1:8" ht="16">
      <c r="A550" s="9">
        <v>1</v>
      </c>
      <c r="B550" s="9">
        <v>549</v>
      </c>
      <c r="C550" s="10" t="s">
        <v>576</v>
      </c>
      <c r="D550" s="9">
        <v>2</v>
      </c>
      <c r="E550" s="12">
        <v>0.5</v>
      </c>
      <c r="F550" s="10" t="s">
        <v>27</v>
      </c>
      <c r="G550" s="10" t="s">
        <v>27</v>
      </c>
      <c r="H550" s="10" t="s">
        <v>27</v>
      </c>
    </row>
    <row r="551" spans="1:8" ht="16">
      <c r="A551" s="9">
        <v>5</v>
      </c>
      <c r="B551" s="9">
        <v>550</v>
      </c>
      <c r="C551" s="10" t="s">
        <v>577</v>
      </c>
      <c r="D551" s="9">
        <v>2</v>
      </c>
      <c r="E551" s="12">
        <v>1</v>
      </c>
      <c r="F551" s="10" t="s">
        <v>26</v>
      </c>
      <c r="G551" s="10" t="s">
        <v>27</v>
      </c>
      <c r="H551" s="10" t="s">
        <v>27</v>
      </c>
    </row>
    <row r="552" spans="1:8" ht="16">
      <c r="A552" s="9">
        <v>1</v>
      </c>
      <c r="B552" s="9">
        <v>551</v>
      </c>
      <c r="C552" s="10" t="s">
        <v>578</v>
      </c>
      <c r="D552" s="9">
        <v>4</v>
      </c>
      <c r="E552" s="12">
        <v>0.75</v>
      </c>
      <c r="F552" s="10" t="s">
        <v>27</v>
      </c>
      <c r="G552" s="10" t="s">
        <v>27</v>
      </c>
      <c r="H552" s="10" t="s">
        <v>27</v>
      </c>
    </row>
    <row r="553" spans="1:8" ht="16">
      <c r="A553" s="9">
        <v>6</v>
      </c>
      <c r="B553" s="9">
        <v>552</v>
      </c>
      <c r="C553" s="10" t="s">
        <v>579</v>
      </c>
      <c r="D553" s="9">
        <v>1</v>
      </c>
      <c r="E553" s="12">
        <v>0</v>
      </c>
      <c r="F553" s="10" t="s">
        <v>26</v>
      </c>
      <c r="G553" s="10" t="s">
        <v>27</v>
      </c>
      <c r="H553" s="10" t="s">
        <v>26</v>
      </c>
    </row>
    <row r="554" spans="1:8" ht="16">
      <c r="A554" s="9">
        <v>6</v>
      </c>
      <c r="B554" s="9">
        <v>553</v>
      </c>
      <c r="C554" s="10" t="s">
        <v>580</v>
      </c>
      <c r="D554" s="9">
        <v>1</v>
      </c>
      <c r="E554" s="12">
        <v>1</v>
      </c>
      <c r="F554" s="10" t="s">
        <v>26</v>
      </c>
      <c r="G554" s="10" t="s">
        <v>27</v>
      </c>
      <c r="H554" s="10" t="s">
        <v>26</v>
      </c>
    </row>
    <row r="555" spans="1:8" ht="16">
      <c r="A555" s="9">
        <v>5</v>
      </c>
      <c r="B555" s="9">
        <v>554</v>
      </c>
      <c r="C555" s="10" t="s">
        <v>581</v>
      </c>
      <c r="D555" s="9">
        <v>1</v>
      </c>
      <c r="E555" s="12">
        <v>1</v>
      </c>
      <c r="F555" s="10" t="s">
        <v>26</v>
      </c>
      <c r="G555" s="10" t="s">
        <v>27</v>
      </c>
      <c r="H555" s="10" t="s">
        <v>27</v>
      </c>
    </row>
    <row r="556" spans="1:8" ht="16">
      <c r="A556" s="9">
        <v>2</v>
      </c>
      <c r="B556" s="9">
        <v>555</v>
      </c>
      <c r="C556" s="10" t="s">
        <v>582</v>
      </c>
      <c r="D556" s="9">
        <v>4</v>
      </c>
      <c r="E556" s="12">
        <v>0.75</v>
      </c>
      <c r="F556" s="10" t="s">
        <v>27</v>
      </c>
      <c r="G556" s="10" t="s">
        <v>27</v>
      </c>
      <c r="H556" s="10" t="s">
        <v>26</v>
      </c>
    </row>
    <row r="557" spans="1:8" ht="16">
      <c r="A557" s="9">
        <v>5</v>
      </c>
      <c r="B557" s="9">
        <v>556</v>
      </c>
      <c r="C557" s="10" t="s">
        <v>583</v>
      </c>
      <c r="D557" s="9">
        <v>2</v>
      </c>
      <c r="E557" s="12">
        <v>0</v>
      </c>
      <c r="F557" s="10" t="s">
        <v>26</v>
      </c>
      <c r="G557" s="10" t="s">
        <v>27</v>
      </c>
      <c r="H557" s="10" t="s">
        <v>27</v>
      </c>
    </row>
    <row r="558" spans="1:8" ht="16">
      <c r="A558" s="9">
        <v>2</v>
      </c>
      <c r="B558" s="9">
        <v>557</v>
      </c>
      <c r="C558" s="10" t="s">
        <v>584</v>
      </c>
      <c r="D558" s="9">
        <v>1</v>
      </c>
      <c r="E558" s="12">
        <v>1</v>
      </c>
      <c r="F558" s="10" t="s">
        <v>27</v>
      </c>
      <c r="G558" s="10" t="s">
        <v>27</v>
      </c>
      <c r="H558" s="10" t="s">
        <v>26</v>
      </c>
    </row>
    <row r="559" spans="1:8" ht="16">
      <c r="A559" s="9">
        <v>5</v>
      </c>
      <c r="B559" s="9">
        <v>558</v>
      </c>
      <c r="C559" s="10" t="s">
        <v>585</v>
      </c>
      <c r="D559" s="9">
        <v>1</v>
      </c>
      <c r="E559" s="12">
        <v>1</v>
      </c>
      <c r="F559" s="10" t="s">
        <v>26</v>
      </c>
      <c r="G559" s="10" t="s">
        <v>27</v>
      </c>
      <c r="H559" s="10" t="s">
        <v>27</v>
      </c>
    </row>
    <row r="560" spans="1:8" ht="16">
      <c r="A560" s="9">
        <v>2</v>
      </c>
      <c r="B560" s="9">
        <v>559</v>
      </c>
      <c r="C560" s="10" t="s">
        <v>586</v>
      </c>
      <c r="D560" s="9">
        <v>3</v>
      </c>
      <c r="E560" s="12">
        <v>0</v>
      </c>
      <c r="F560" s="10" t="s">
        <v>27</v>
      </c>
      <c r="G560" s="10" t="s">
        <v>27</v>
      </c>
      <c r="H560" s="10" t="s">
        <v>26</v>
      </c>
    </row>
    <row r="561" spans="1:8" ht="16">
      <c r="A561" s="9">
        <v>5</v>
      </c>
      <c r="B561" s="9">
        <v>560</v>
      </c>
      <c r="C561" s="10" t="s">
        <v>587</v>
      </c>
      <c r="D561" s="9">
        <v>2</v>
      </c>
      <c r="E561" s="12">
        <v>0.5</v>
      </c>
      <c r="F561" s="10" t="s">
        <v>26</v>
      </c>
      <c r="G561" s="10" t="s">
        <v>27</v>
      </c>
      <c r="H561" s="10" t="s">
        <v>27</v>
      </c>
    </row>
    <row r="562" spans="1:8" ht="16">
      <c r="A562" s="9">
        <v>2</v>
      </c>
      <c r="B562" s="9">
        <v>561</v>
      </c>
      <c r="C562" s="10" t="s">
        <v>588</v>
      </c>
      <c r="D562" s="9">
        <v>1</v>
      </c>
      <c r="E562" s="12">
        <v>0</v>
      </c>
      <c r="F562" s="10" t="s">
        <v>27</v>
      </c>
      <c r="G562" s="10" t="s">
        <v>27</v>
      </c>
      <c r="H562" s="10" t="s">
        <v>26</v>
      </c>
    </row>
    <row r="563" spans="1:8" ht="16">
      <c r="A563" s="9">
        <v>5</v>
      </c>
      <c r="B563" s="9">
        <v>562</v>
      </c>
      <c r="C563" s="10" t="s">
        <v>589</v>
      </c>
      <c r="D563" s="9">
        <v>1</v>
      </c>
      <c r="E563" s="12">
        <v>0</v>
      </c>
      <c r="F563" s="10" t="s">
        <v>26</v>
      </c>
      <c r="G563" s="10" t="s">
        <v>27</v>
      </c>
      <c r="H563" s="10" t="s">
        <v>27</v>
      </c>
    </row>
    <row r="564" spans="1:8" ht="16">
      <c r="A564" s="9">
        <v>2</v>
      </c>
      <c r="B564" s="9">
        <v>563</v>
      </c>
      <c r="C564" s="10" t="s">
        <v>590</v>
      </c>
      <c r="D564" s="9">
        <v>2</v>
      </c>
      <c r="E564" s="12">
        <v>0</v>
      </c>
      <c r="F564" s="10" t="s">
        <v>27</v>
      </c>
      <c r="G564" s="10" t="s">
        <v>27</v>
      </c>
      <c r="H564" s="10" t="s">
        <v>26</v>
      </c>
    </row>
    <row r="565" spans="1:8" ht="16">
      <c r="A565" s="9">
        <v>6</v>
      </c>
      <c r="B565" s="9">
        <v>564</v>
      </c>
      <c r="C565" s="10" t="s">
        <v>591</v>
      </c>
      <c r="D565" s="9">
        <v>1</v>
      </c>
      <c r="E565" s="12">
        <v>1</v>
      </c>
      <c r="F565" s="10" t="s">
        <v>26</v>
      </c>
      <c r="G565" s="10" t="s">
        <v>27</v>
      </c>
      <c r="H565" s="10" t="s">
        <v>26</v>
      </c>
    </row>
    <row r="566" spans="1:8" ht="16">
      <c r="A566" s="9">
        <v>5</v>
      </c>
      <c r="B566" s="9">
        <v>565</v>
      </c>
      <c r="C566" s="10" t="s">
        <v>592</v>
      </c>
      <c r="D566" s="9">
        <v>2</v>
      </c>
      <c r="E566" s="12">
        <v>1</v>
      </c>
      <c r="F566" s="10" t="s">
        <v>26</v>
      </c>
      <c r="G566" s="10" t="s">
        <v>27</v>
      </c>
      <c r="H566" s="10" t="s">
        <v>27</v>
      </c>
    </row>
    <row r="567" spans="1:8" ht="16">
      <c r="A567" s="9">
        <v>2</v>
      </c>
      <c r="B567" s="9">
        <v>566</v>
      </c>
      <c r="C567" s="10" t="s">
        <v>593</v>
      </c>
      <c r="D567" s="9">
        <v>1</v>
      </c>
      <c r="E567" s="12">
        <v>1</v>
      </c>
      <c r="F567" s="10" t="s">
        <v>27</v>
      </c>
      <c r="G567" s="10" t="s">
        <v>27</v>
      </c>
      <c r="H567" s="10" t="s">
        <v>26</v>
      </c>
    </row>
    <row r="568" spans="1:8" ht="16">
      <c r="A568" s="9">
        <v>2</v>
      </c>
      <c r="B568" s="9">
        <v>567</v>
      </c>
      <c r="C568" s="10" t="s">
        <v>594</v>
      </c>
      <c r="D568" s="9">
        <v>3</v>
      </c>
      <c r="E568" s="12">
        <v>0.66666667000000002</v>
      </c>
      <c r="F568" s="10" t="s">
        <v>27</v>
      </c>
      <c r="G568" s="10" t="s">
        <v>27</v>
      </c>
      <c r="H568" s="10" t="s">
        <v>26</v>
      </c>
    </row>
    <row r="569" spans="1:8" ht="16">
      <c r="A569" s="9">
        <v>6</v>
      </c>
      <c r="B569" s="9">
        <v>568</v>
      </c>
      <c r="C569" s="10" t="s">
        <v>595</v>
      </c>
      <c r="D569" s="9">
        <v>1</v>
      </c>
      <c r="E569" s="12">
        <v>0</v>
      </c>
      <c r="F569" s="10" t="s">
        <v>26</v>
      </c>
      <c r="G569" s="10" t="s">
        <v>27</v>
      </c>
      <c r="H569" s="10" t="s">
        <v>26</v>
      </c>
    </row>
    <row r="570" spans="1:8" ht="16">
      <c r="A570" s="9">
        <v>5</v>
      </c>
      <c r="B570" s="9">
        <v>569</v>
      </c>
      <c r="C570" s="10" t="s">
        <v>596</v>
      </c>
      <c r="D570" s="9">
        <v>1</v>
      </c>
      <c r="E570" s="12">
        <v>1</v>
      </c>
      <c r="F570" s="10" t="s">
        <v>26</v>
      </c>
      <c r="G570" s="10" t="s">
        <v>27</v>
      </c>
      <c r="H570" s="10" t="s">
        <v>27</v>
      </c>
    </row>
    <row r="571" spans="1:8" ht="16">
      <c r="A571" s="9">
        <v>2</v>
      </c>
      <c r="B571" s="9">
        <v>570</v>
      </c>
      <c r="C571" s="10" t="s">
        <v>597</v>
      </c>
      <c r="D571" s="9">
        <v>4</v>
      </c>
      <c r="E571" s="12">
        <v>0.5</v>
      </c>
      <c r="F571" s="10" t="s">
        <v>27</v>
      </c>
      <c r="G571" s="10" t="s">
        <v>27</v>
      </c>
      <c r="H571" s="10" t="s">
        <v>26</v>
      </c>
    </row>
    <row r="572" spans="1:8" ht="16">
      <c r="A572" s="9">
        <v>2</v>
      </c>
      <c r="B572" s="9">
        <v>571</v>
      </c>
      <c r="C572" s="10" t="s">
        <v>598</v>
      </c>
      <c r="D572" s="9">
        <v>2</v>
      </c>
      <c r="E572" s="12">
        <v>1</v>
      </c>
      <c r="F572" s="10" t="s">
        <v>27</v>
      </c>
      <c r="G572" s="10" t="s">
        <v>27</v>
      </c>
      <c r="H572" s="10" t="s">
        <v>26</v>
      </c>
    </row>
    <row r="573" spans="1:8" ht="16">
      <c r="A573" s="9">
        <v>1</v>
      </c>
      <c r="B573" s="9">
        <v>572</v>
      </c>
      <c r="C573" s="10" t="s">
        <v>599</v>
      </c>
      <c r="D573" s="9">
        <v>1</v>
      </c>
      <c r="E573" s="12">
        <v>1</v>
      </c>
      <c r="F573" s="10" t="s">
        <v>27</v>
      </c>
      <c r="G573" s="10" t="s">
        <v>27</v>
      </c>
      <c r="H573" s="10" t="s">
        <v>27</v>
      </c>
    </row>
    <row r="574" spans="1:8" ht="16">
      <c r="A574" s="9">
        <v>6</v>
      </c>
      <c r="B574" s="9">
        <v>573</v>
      </c>
      <c r="C574" s="10" t="s">
        <v>600</v>
      </c>
      <c r="D574" s="9">
        <v>2</v>
      </c>
      <c r="E574" s="12">
        <v>0.5</v>
      </c>
      <c r="F574" s="10" t="s">
        <v>26</v>
      </c>
      <c r="G574" s="10" t="s">
        <v>27</v>
      </c>
      <c r="H574" s="10" t="s">
        <v>26</v>
      </c>
    </row>
    <row r="575" spans="1:8" ht="16">
      <c r="A575" s="9">
        <v>6</v>
      </c>
      <c r="B575" s="9">
        <v>574</v>
      </c>
      <c r="C575" s="10" t="s">
        <v>601</v>
      </c>
      <c r="D575" s="9">
        <v>3</v>
      </c>
      <c r="E575" s="12">
        <v>0.66666667000000002</v>
      </c>
      <c r="F575" s="10" t="s">
        <v>26</v>
      </c>
      <c r="G575" s="10" t="s">
        <v>27</v>
      </c>
      <c r="H575" s="10" t="s">
        <v>26</v>
      </c>
    </row>
    <row r="576" spans="1:8" ht="16">
      <c r="A576" s="9">
        <v>2</v>
      </c>
      <c r="B576" s="9">
        <v>575</v>
      </c>
      <c r="C576" s="10" t="s">
        <v>602</v>
      </c>
      <c r="D576" s="9">
        <v>1</v>
      </c>
      <c r="E576" s="12">
        <v>0</v>
      </c>
      <c r="F576" s="10" t="s">
        <v>27</v>
      </c>
      <c r="G576" s="10" t="s">
        <v>27</v>
      </c>
      <c r="H576" s="10" t="s">
        <v>26</v>
      </c>
    </row>
    <row r="577" spans="1:8" ht="16">
      <c r="A577" s="9">
        <v>1</v>
      </c>
      <c r="B577" s="9">
        <v>576</v>
      </c>
      <c r="C577" s="10" t="s">
        <v>603</v>
      </c>
      <c r="D577" s="9">
        <v>2</v>
      </c>
      <c r="E577" s="12">
        <v>0.5</v>
      </c>
      <c r="F577" s="10" t="s">
        <v>27</v>
      </c>
      <c r="G577" s="10" t="s">
        <v>27</v>
      </c>
      <c r="H577" s="10" t="s">
        <v>27</v>
      </c>
    </row>
    <row r="578" spans="1:8" ht="16">
      <c r="A578" s="9">
        <v>1</v>
      </c>
      <c r="B578" s="9">
        <v>577</v>
      </c>
      <c r="C578" s="10" t="s">
        <v>604</v>
      </c>
      <c r="D578" s="9">
        <v>2</v>
      </c>
      <c r="E578" s="12">
        <v>0</v>
      </c>
      <c r="F578" s="10" t="s">
        <v>27</v>
      </c>
      <c r="G578" s="10" t="s">
        <v>27</v>
      </c>
      <c r="H578" s="10" t="s">
        <v>27</v>
      </c>
    </row>
    <row r="579" spans="1:8" ht="16">
      <c r="A579" s="9">
        <v>2</v>
      </c>
      <c r="B579" s="9">
        <v>578</v>
      </c>
      <c r="C579" s="10" t="s">
        <v>605</v>
      </c>
      <c r="D579" s="9">
        <v>1</v>
      </c>
      <c r="E579" s="12">
        <v>0</v>
      </c>
      <c r="F579" s="10" t="s">
        <v>27</v>
      </c>
      <c r="G579" s="10" t="s">
        <v>27</v>
      </c>
      <c r="H579" s="10" t="s">
        <v>26</v>
      </c>
    </row>
    <row r="580" spans="1:8" ht="16">
      <c r="A580" s="9">
        <v>2</v>
      </c>
      <c r="B580" s="9">
        <v>579</v>
      </c>
      <c r="C580" s="10" t="s">
        <v>606</v>
      </c>
      <c r="D580" s="9">
        <v>2</v>
      </c>
      <c r="E580" s="12">
        <v>0.5</v>
      </c>
      <c r="F580" s="10" t="s">
        <v>27</v>
      </c>
      <c r="G580" s="10" t="s">
        <v>27</v>
      </c>
      <c r="H580" s="10" t="s">
        <v>26</v>
      </c>
    </row>
    <row r="581" spans="1:8" ht="16">
      <c r="A581" s="9">
        <v>5</v>
      </c>
      <c r="B581" s="9">
        <v>580</v>
      </c>
      <c r="C581" s="10" t="s">
        <v>607</v>
      </c>
      <c r="D581" s="9">
        <v>2</v>
      </c>
      <c r="E581" s="12">
        <v>0.5</v>
      </c>
      <c r="F581" s="10" t="s">
        <v>26</v>
      </c>
      <c r="G581" s="10" t="s">
        <v>27</v>
      </c>
      <c r="H581" s="10" t="s">
        <v>27</v>
      </c>
    </row>
    <row r="582" spans="1:8" ht="16">
      <c r="A582" s="9">
        <v>1</v>
      </c>
      <c r="B582" s="9">
        <v>581</v>
      </c>
      <c r="C582" s="10" t="s">
        <v>608</v>
      </c>
      <c r="D582" s="9">
        <v>3</v>
      </c>
      <c r="E582" s="12">
        <v>0.33333332999999998</v>
      </c>
      <c r="F582" s="10" t="s">
        <v>27</v>
      </c>
      <c r="G582" s="10" t="s">
        <v>27</v>
      </c>
      <c r="H582" s="10" t="s">
        <v>27</v>
      </c>
    </row>
    <row r="583" spans="1:8" ht="16">
      <c r="A583" s="9">
        <v>2</v>
      </c>
      <c r="B583" s="9">
        <v>582</v>
      </c>
      <c r="C583" s="10" t="s">
        <v>609</v>
      </c>
      <c r="D583" s="9">
        <v>3</v>
      </c>
      <c r="E583" s="12">
        <v>0.66666667000000002</v>
      </c>
      <c r="F583" s="10" t="s">
        <v>27</v>
      </c>
      <c r="G583" s="10" t="s">
        <v>27</v>
      </c>
      <c r="H583" s="10" t="s">
        <v>26</v>
      </c>
    </row>
    <row r="584" spans="1:8" ht="16">
      <c r="A584" s="9">
        <v>2</v>
      </c>
      <c r="B584" s="9">
        <v>583</v>
      </c>
      <c r="C584" s="10" t="s">
        <v>610</v>
      </c>
      <c r="D584" s="9">
        <v>3</v>
      </c>
      <c r="E584" s="12">
        <v>0</v>
      </c>
      <c r="F584" s="10" t="s">
        <v>27</v>
      </c>
      <c r="G584" s="10" t="s">
        <v>27</v>
      </c>
      <c r="H584" s="10" t="s">
        <v>26</v>
      </c>
    </row>
    <row r="585" spans="1:8" ht="16">
      <c r="A585" s="9">
        <v>6</v>
      </c>
      <c r="B585" s="9">
        <v>584</v>
      </c>
      <c r="C585" s="10" t="s">
        <v>611</v>
      </c>
      <c r="D585" s="9">
        <v>1</v>
      </c>
      <c r="E585" s="12">
        <v>0</v>
      </c>
      <c r="F585" s="10" t="s">
        <v>26</v>
      </c>
      <c r="G585" s="10" t="s">
        <v>27</v>
      </c>
      <c r="H585" s="10" t="s">
        <v>26</v>
      </c>
    </row>
    <row r="586" spans="1:8" ht="16">
      <c r="A586" s="9">
        <v>1</v>
      </c>
      <c r="B586" s="9">
        <v>585</v>
      </c>
      <c r="C586" s="10" t="s">
        <v>612</v>
      </c>
      <c r="D586" s="9">
        <v>1</v>
      </c>
      <c r="E586" s="12">
        <v>0</v>
      </c>
      <c r="F586" s="10" t="s">
        <v>27</v>
      </c>
      <c r="G586" s="10" t="s">
        <v>27</v>
      </c>
      <c r="H586" s="10" t="s">
        <v>27</v>
      </c>
    </row>
    <row r="587" spans="1:8" ht="16">
      <c r="A587" s="9">
        <v>6</v>
      </c>
      <c r="B587" s="9">
        <v>586</v>
      </c>
      <c r="C587" s="10" t="s">
        <v>613</v>
      </c>
      <c r="D587" s="9">
        <v>1</v>
      </c>
      <c r="E587" s="12">
        <v>1</v>
      </c>
      <c r="F587" s="10" t="s">
        <v>26</v>
      </c>
      <c r="G587" s="10" t="s">
        <v>27</v>
      </c>
      <c r="H587" s="10" t="s">
        <v>26</v>
      </c>
    </row>
    <row r="588" spans="1:8" ht="16">
      <c r="A588" s="9">
        <v>6</v>
      </c>
      <c r="B588" s="9">
        <v>587</v>
      </c>
      <c r="C588" s="10" t="s">
        <v>614</v>
      </c>
      <c r="D588" s="9">
        <v>1</v>
      </c>
      <c r="E588" s="12">
        <v>1</v>
      </c>
      <c r="F588" s="10" t="s">
        <v>26</v>
      </c>
      <c r="G588" s="10" t="s">
        <v>27</v>
      </c>
      <c r="H588" s="10" t="s">
        <v>26</v>
      </c>
    </row>
    <row r="589" spans="1:8" ht="16">
      <c r="A589" s="9">
        <v>1</v>
      </c>
      <c r="B589" s="9">
        <v>588</v>
      </c>
      <c r="C589" s="10" t="s">
        <v>615</v>
      </c>
      <c r="D589" s="9">
        <v>3</v>
      </c>
      <c r="E589" s="12">
        <v>0.33333332999999998</v>
      </c>
      <c r="F589" s="10" t="s">
        <v>27</v>
      </c>
      <c r="G589" s="10" t="s">
        <v>27</v>
      </c>
      <c r="H589" s="10" t="s">
        <v>27</v>
      </c>
    </row>
    <row r="590" spans="1:8" ht="16">
      <c r="A590" s="9">
        <v>2</v>
      </c>
      <c r="B590" s="9">
        <v>589</v>
      </c>
      <c r="C590" s="10" t="s">
        <v>616</v>
      </c>
      <c r="D590" s="9">
        <v>2</v>
      </c>
      <c r="E590" s="12">
        <v>0</v>
      </c>
      <c r="F590" s="10" t="s">
        <v>27</v>
      </c>
      <c r="G590" s="10" t="s">
        <v>27</v>
      </c>
      <c r="H590" s="10" t="s">
        <v>26</v>
      </c>
    </row>
    <row r="591" spans="1:8" ht="16">
      <c r="A591" s="9">
        <v>2</v>
      </c>
      <c r="B591" s="9">
        <v>590</v>
      </c>
      <c r="C591" s="10" t="s">
        <v>617</v>
      </c>
      <c r="D591" s="9">
        <v>3</v>
      </c>
      <c r="E591" s="12">
        <v>0.66666667000000002</v>
      </c>
      <c r="F591" s="10" t="s">
        <v>27</v>
      </c>
      <c r="G591" s="10" t="s">
        <v>27</v>
      </c>
      <c r="H591" s="10" t="s">
        <v>26</v>
      </c>
    </row>
    <row r="592" spans="1:8" ht="16">
      <c r="A592" s="9">
        <v>1</v>
      </c>
      <c r="B592" s="9">
        <v>591</v>
      </c>
      <c r="C592" s="10" t="s">
        <v>618</v>
      </c>
      <c r="D592" s="9">
        <v>3</v>
      </c>
      <c r="E592" s="12">
        <v>0.66666667000000002</v>
      </c>
      <c r="F592" s="10" t="s">
        <v>27</v>
      </c>
      <c r="G592" s="10" t="s">
        <v>27</v>
      </c>
      <c r="H592" s="10" t="s">
        <v>27</v>
      </c>
    </row>
    <row r="593" spans="1:8" ht="16">
      <c r="A593" s="9">
        <v>6</v>
      </c>
      <c r="B593" s="9">
        <v>592</v>
      </c>
      <c r="C593" s="10" t="s">
        <v>619</v>
      </c>
      <c r="D593" s="9">
        <v>1</v>
      </c>
      <c r="E593" s="12">
        <v>1</v>
      </c>
      <c r="F593" s="10" t="s">
        <v>26</v>
      </c>
      <c r="G593" s="10" t="s">
        <v>27</v>
      </c>
      <c r="H593" s="10" t="s">
        <v>26</v>
      </c>
    </row>
    <row r="594" spans="1:8" ht="16">
      <c r="A594" s="9">
        <v>2</v>
      </c>
      <c r="B594" s="9">
        <v>593</v>
      </c>
      <c r="C594" s="10" t="s">
        <v>620</v>
      </c>
      <c r="D594" s="9">
        <v>1</v>
      </c>
      <c r="E594" s="12">
        <v>0</v>
      </c>
      <c r="F594" s="10" t="s">
        <v>27</v>
      </c>
      <c r="G594" s="10" t="s">
        <v>27</v>
      </c>
      <c r="H594" s="10" t="s">
        <v>26</v>
      </c>
    </row>
    <row r="595" spans="1:8" ht="16">
      <c r="A595" s="9">
        <v>6</v>
      </c>
      <c r="B595" s="9">
        <v>594</v>
      </c>
      <c r="C595" s="10" t="s">
        <v>621</v>
      </c>
      <c r="D595" s="9">
        <v>1</v>
      </c>
      <c r="E595" s="12">
        <v>1</v>
      </c>
      <c r="F595" s="10" t="s">
        <v>26</v>
      </c>
      <c r="G595" s="10" t="s">
        <v>27</v>
      </c>
      <c r="H595" s="10" t="s">
        <v>26</v>
      </c>
    </row>
    <row r="596" spans="1:8" ht="16">
      <c r="A596" s="9">
        <v>2</v>
      </c>
      <c r="B596" s="9">
        <v>595</v>
      </c>
      <c r="C596" s="10" t="s">
        <v>622</v>
      </c>
      <c r="D596" s="9">
        <v>1</v>
      </c>
      <c r="E596" s="12">
        <v>0</v>
      </c>
      <c r="F596" s="10" t="s">
        <v>27</v>
      </c>
      <c r="G596" s="10" t="s">
        <v>27</v>
      </c>
      <c r="H596" s="10" t="s">
        <v>26</v>
      </c>
    </row>
    <row r="597" spans="1:8" ht="16">
      <c r="A597" s="9">
        <v>5</v>
      </c>
      <c r="B597" s="9">
        <v>596</v>
      </c>
      <c r="C597" s="10" t="s">
        <v>623</v>
      </c>
      <c r="D597" s="9">
        <v>2</v>
      </c>
      <c r="E597" s="12">
        <v>1</v>
      </c>
      <c r="F597" s="10" t="s">
        <v>26</v>
      </c>
      <c r="G597" s="10" t="s">
        <v>27</v>
      </c>
      <c r="H597" s="10" t="s">
        <v>27</v>
      </c>
    </row>
    <row r="598" spans="1:8" ht="16">
      <c r="A598" s="9">
        <v>1</v>
      </c>
      <c r="B598" s="9">
        <v>597</v>
      </c>
      <c r="C598" s="10" t="s">
        <v>624</v>
      </c>
      <c r="D598" s="9">
        <v>1</v>
      </c>
      <c r="E598" s="12">
        <v>0</v>
      </c>
      <c r="F598" s="10" t="s">
        <v>27</v>
      </c>
      <c r="G598" s="10" t="s">
        <v>27</v>
      </c>
      <c r="H598" s="10" t="s">
        <v>27</v>
      </c>
    </row>
    <row r="599" spans="1:8" ht="16">
      <c r="A599" s="9">
        <v>2</v>
      </c>
      <c r="B599" s="9">
        <v>598</v>
      </c>
      <c r="C599" s="10" t="s">
        <v>625</v>
      </c>
      <c r="D599" s="9">
        <v>4</v>
      </c>
      <c r="E599" s="12">
        <v>0.75</v>
      </c>
      <c r="F599" s="10" t="s">
        <v>27</v>
      </c>
      <c r="G599" s="10" t="s">
        <v>27</v>
      </c>
      <c r="H599" s="10" t="s">
        <v>26</v>
      </c>
    </row>
    <row r="600" spans="1:8" ht="16">
      <c r="A600" s="9">
        <v>2</v>
      </c>
      <c r="B600" s="9">
        <v>599</v>
      </c>
      <c r="C600" s="10" t="s">
        <v>626</v>
      </c>
      <c r="D600" s="9">
        <v>2</v>
      </c>
      <c r="E600" s="12">
        <v>0</v>
      </c>
      <c r="F600" s="10" t="s">
        <v>27</v>
      </c>
      <c r="G600" s="10" t="s">
        <v>27</v>
      </c>
      <c r="H600" s="10" t="s">
        <v>26</v>
      </c>
    </row>
    <row r="601" spans="1:8" ht="16">
      <c r="A601" s="9">
        <v>1</v>
      </c>
      <c r="B601" s="9">
        <v>600</v>
      </c>
      <c r="C601" s="10" t="s">
        <v>627</v>
      </c>
      <c r="D601" s="9">
        <v>4</v>
      </c>
      <c r="E601" s="12">
        <v>0.75</v>
      </c>
      <c r="F601" s="10" t="s">
        <v>27</v>
      </c>
      <c r="G601" s="10" t="s">
        <v>27</v>
      </c>
      <c r="H601" s="10" t="s">
        <v>27</v>
      </c>
    </row>
    <row r="602" spans="1:8" ht="16">
      <c r="A602" s="9">
        <v>2</v>
      </c>
      <c r="B602" s="9">
        <v>601</v>
      </c>
      <c r="C602" s="10" t="s">
        <v>628</v>
      </c>
      <c r="D602" s="9">
        <v>2</v>
      </c>
      <c r="E602" s="12">
        <v>1</v>
      </c>
      <c r="F602" s="10" t="s">
        <v>27</v>
      </c>
      <c r="G602" s="10" t="s">
        <v>27</v>
      </c>
      <c r="H602" s="10" t="s">
        <v>26</v>
      </c>
    </row>
    <row r="603" spans="1:8" ht="16">
      <c r="A603" s="9">
        <v>1</v>
      </c>
      <c r="B603" s="9">
        <v>602</v>
      </c>
      <c r="C603" s="10" t="s">
        <v>629</v>
      </c>
      <c r="D603" s="9">
        <v>1</v>
      </c>
      <c r="E603" s="12">
        <v>0</v>
      </c>
      <c r="F603" s="10" t="s">
        <v>27</v>
      </c>
      <c r="G603" s="10" t="s">
        <v>27</v>
      </c>
      <c r="H603" s="10" t="s">
        <v>27</v>
      </c>
    </row>
    <row r="604" spans="1:8" ht="16">
      <c r="A604" s="9">
        <v>6</v>
      </c>
      <c r="B604" s="9">
        <v>603</v>
      </c>
      <c r="C604" s="10" t="s">
        <v>630</v>
      </c>
      <c r="D604" s="9">
        <v>1</v>
      </c>
      <c r="E604" s="12">
        <v>1</v>
      </c>
      <c r="F604" s="10" t="s">
        <v>26</v>
      </c>
      <c r="G604" s="10" t="s">
        <v>27</v>
      </c>
      <c r="H604" s="10" t="s">
        <v>26</v>
      </c>
    </row>
    <row r="605" spans="1:8" ht="16">
      <c r="A605" s="9">
        <v>1</v>
      </c>
      <c r="B605" s="9">
        <v>604</v>
      </c>
      <c r="C605" s="10" t="s">
        <v>631</v>
      </c>
      <c r="D605" s="9">
        <v>1</v>
      </c>
      <c r="E605" s="12">
        <v>0</v>
      </c>
      <c r="F605" s="10" t="s">
        <v>27</v>
      </c>
      <c r="G605" s="10" t="s">
        <v>27</v>
      </c>
      <c r="H605" s="10" t="s">
        <v>27</v>
      </c>
    </row>
    <row r="606" spans="1:8" ht="16">
      <c r="A606" s="9">
        <v>2</v>
      </c>
      <c r="B606" s="9">
        <v>605</v>
      </c>
      <c r="C606" s="10" t="s">
        <v>632</v>
      </c>
      <c r="D606" s="9">
        <v>1</v>
      </c>
      <c r="E606" s="12">
        <v>1</v>
      </c>
      <c r="F606" s="10" t="s">
        <v>27</v>
      </c>
      <c r="G606" s="10" t="s">
        <v>27</v>
      </c>
      <c r="H606" s="10" t="s">
        <v>26</v>
      </c>
    </row>
    <row r="607" spans="1:8" ht="16">
      <c r="A607" s="9">
        <v>2</v>
      </c>
      <c r="B607" s="9">
        <v>606</v>
      </c>
      <c r="C607" s="10" t="s">
        <v>633</v>
      </c>
      <c r="D607" s="9">
        <v>3</v>
      </c>
      <c r="E607" s="12">
        <v>0.66666667000000002</v>
      </c>
      <c r="F607" s="10" t="s">
        <v>27</v>
      </c>
      <c r="G607" s="10" t="s">
        <v>27</v>
      </c>
      <c r="H607" s="10" t="s">
        <v>26</v>
      </c>
    </row>
    <row r="608" spans="1:8" ht="16">
      <c r="A608" s="9">
        <v>5</v>
      </c>
      <c r="B608" s="9">
        <v>607</v>
      </c>
      <c r="C608" s="10" t="s">
        <v>634</v>
      </c>
      <c r="D608" s="9">
        <v>2</v>
      </c>
      <c r="E608" s="12">
        <v>0</v>
      </c>
      <c r="F608" s="10" t="s">
        <v>26</v>
      </c>
      <c r="G608" s="10" t="s">
        <v>27</v>
      </c>
      <c r="H608" s="10" t="s">
        <v>27</v>
      </c>
    </row>
    <row r="609" spans="1:8" ht="16">
      <c r="A609" s="9">
        <v>6</v>
      </c>
      <c r="B609" s="9">
        <v>608</v>
      </c>
      <c r="C609" s="10" t="s">
        <v>635</v>
      </c>
      <c r="D609" s="9">
        <v>1</v>
      </c>
      <c r="E609" s="12">
        <v>0</v>
      </c>
      <c r="F609" s="10" t="s">
        <v>26</v>
      </c>
      <c r="G609" s="10" t="s">
        <v>27</v>
      </c>
      <c r="H609" s="10" t="s">
        <v>26</v>
      </c>
    </row>
    <row r="610" spans="1:8" ht="16">
      <c r="A610" s="9">
        <v>6</v>
      </c>
      <c r="B610" s="9">
        <v>609</v>
      </c>
      <c r="C610" s="10" t="s">
        <v>636</v>
      </c>
      <c r="D610" s="9">
        <v>1</v>
      </c>
      <c r="E610" s="12">
        <v>0</v>
      </c>
      <c r="F610" s="10" t="s">
        <v>26</v>
      </c>
      <c r="G610" s="10" t="s">
        <v>27</v>
      </c>
      <c r="H610" s="10" t="s">
        <v>26</v>
      </c>
    </row>
    <row r="611" spans="1:8" ht="16">
      <c r="A611" s="9">
        <v>6</v>
      </c>
      <c r="B611" s="9">
        <v>610</v>
      </c>
      <c r="C611" s="10" t="s">
        <v>637</v>
      </c>
      <c r="D611" s="9">
        <v>2</v>
      </c>
      <c r="E611" s="12">
        <v>0.5</v>
      </c>
      <c r="F611" s="10" t="s">
        <v>26</v>
      </c>
      <c r="G611" s="10" t="s">
        <v>27</v>
      </c>
      <c r="H611" s="10" t="s">
        <v>26</v>
      </c>
    </row>
    <row r="612" spans="1:8" ht="16">
      <c r="A612" s="9">
        <v>2</v>
      </c>
      <c r="B612" s="9">
        <v>611</v>
      </c>
      <c r="C612" s="10" t="s">
        <v>638</v>
      </c>
      <c r="D612" s="9">
        <v>2</v>
      </c>
      <c r="E612" s="12">
        <v>0</v>
      </c>
      <c r="F612" s="10" t="s">
        <v>27</v>
      </c>
      <c r="G612" s="10" t="s">
        <v>27</v>
      </c>
      <c r="H612" s="10" t="s">
        <v>26</v>
      </c>
    </row>
    <row r="613" spans="1:8" ht="16">
      <c r="A613" s="9">
        <v>5</v>
      </c>
      <c r="B613" s="9">
        <v>612</v>
      </c>
      <c r="C613" s="10" t="s">
        <v>639</v>
      </c>
      <c r="D613" s="9">
        <v>1</v>
      </c>
      <c r="E613" s="12">
        <v>0</v>
      </c>
      <c r="F613" s="10" t="s">
        <v>26</v>
      </c>
      <c r="G613" s="10" t="s">
        <v>27</v>
      </c>
      <c r="H613" s="10" t="s">
        <v>27</v>
      </c>
    </row>
    <row r="614" spans="1:8" ht="16">
      <c r="A614" s="9">
        <v>1</v>
      </c>
      <c r="B614" s="9">
        <v>613</v>
      </c>
      <c r="C614" s="10" t="s">
        <v>640</v>
      </c>
      <c r="D614" s="9">
        <v>4</v>
      </c>
      <c r="E614" s="12">
        <v>0.25</v>
      </c>
      <c r="F614" s="10" t="s">
        <v>27</v>
      </c>
      <c r="G614" s="10" t="s">
        <v>27</v>
      </c>
      <c r="H614" s="10" t="s">
        <v>27</v>
      </c>
    </row>
    <row r="615" spans="1:8" ht="16">
      <c r="A615" s="9">
        <v>6</v>
      </c>
      <c r="B615" s="9">
        <v>614</v>
      </c>
      <c r="C615" s="10" t="s">
        <v>641</v>
      </c>
      <c r="D615" s="9">
        <v>1</v>
      </c>
      <c r="E615" s="12">
        <v>1</v>
      </c>
      <c r="F615" s="10" t="s">
        <v>26</v>
      </c>
      <c r="G615" s="10" t="s">
        <v>27</v>
      </c>
      <c r="H615" s="10" t="s">
        <v>26</v>
      </c>
    </row>
    <row r="616" spans="1:8" ht="16">
      <c r="A616" s="9">
        <v>1</v>
      </c>
      <c r="B616" s="9">
        <v>615</v>
      </c>
      <c r="C616" s="10" t="s">
        <v>642</v>
      </c>
      <c r="D616" s="9">
        <v>1</v>
      </c>
      <c r="E616" s="12">
        <v>0</v>
      </c>
      <c r="F616" s="10" t="s">
        <v>27</v>
      </c>
      <c r="G616" s="10" t="s">
        <v>27</v>
      </c>
      <c r="H616" s="10" t="s">
        <v>27</v>
      </c>
    </row>
    <row r="617" spans="1:8" ht="16">
      <c r="A617" s="9">
        <v>6</v>
      </c>
      <c r="B617" s="9">
        <v>616</v>
      </c>
      <c r="C617" s="10" t="s">
        <v>643</v>
      </c>
      <c r="D617" s="9">
        <v>2</v>
      </c>
      <c r="E617" s="12">
        <v>0</v>
      </c>
      <c r="F617" s="10" t="s">
        <v>26</v>
      </c>
      <c r="G617" s="10" t="s">
        <v>27</v>
      </c>
      <c r="H617" s="10" t="s">
        <v>26</v>
      </c>
    </row>
    <row r="618" spans="1:8" ht="16">
      <c r="A618" s="9">
        <v>5</v>
      </c>
      <c r="B618" s="9">
        <v>617</v>
      </c>
      <c r="C618" s="10" t="s">
        <v>644</v>
      </c>
      <c r="D618" s="9">
        <v>1</v>
      </c>
      <c r="E618" s="12">
        <v>0</v>
      </c>
      <c r="F618" s="10" t="s">
        <v>26</v>
      </c>
      <c r="G618" s="10" t="s">
        <v>27</v>
      </c>
      <c r="H618" s="10" t="s">
        <v>27</v>
      </c>
    </row>
    <row r="619" spans="1:8" ht="16">
      <c r="A619" s="9">
        <v>1</v>
      </c>
      <c r="B619" s="9">
        <v>618</v>
      </c>
      <c r="C619" s="10" t="s">
        <v>645</v>
      </c>
      <c r="D619" s="9">
        <v>4</v>
      </c>
      <c r="E619" s="12">
        <v>0.5</v>
      </c>
      <c r="F619" s="10" t="s">
        <v>27</v>
      </c>
      <c r="G619" s="10" t="s">
        <v>27</v>
      </c>
      <c r="H619" s="10" t="s">
        <v>27</v>
      </c>
    </row>
    <row r="620" spans="1:8" ht="16">
      <c r="A620" s="9">
        <v>1</v>
      </c>
      <c r="B620" s="9">
        <v>619</v>
      </c>
      <c r="C620" s="10" t="s">
        <v>646</v>
      </c>
      <c r="D620" s="9">
        <v>4</v>
      </c>
      <c r="E620" s="12">
        <v>0.5</v>
      </c>
      <c r="F620" s="10" t="s">
        <v>27</v>
      </c>
      <c r="G620" s="10" t="s">
        <v>27</v>
      </c>
      <c r="H620" s="10" t="s">
        <v>27</v>
      </c>
    </row>
    <row r="621" spans="1:8" ht="16">
      <c r="A621" s="9">
        <v>2</v>
      </c>
      <c r="B621" s="9">
        <v>620</v>
      </c>
      <c r="C621" s="10" t="s">
        <v>647</v>
      </c>
      <c r="D621" s="9">
        <v>1</v>
      </c>
      <c r="E621" s="12">
        <v>0</v>
      </c>
      <c r="F621" s="10" t="s">
        <v>27</v>
      </c>
      <c r="G621" s="10" t="s">
        <v>27</v>
      </c>
      <c r="H621" s="10" t="s">
        <v>26</v>
      </c>
    </row>
    <row r="622" spans="1:8" ht="16">
      <c r="A622" s="9">
        <v>2</v>
      </c>
      <c r="B622" s="9">
        <v>621</v>
      </c>
      <c r="C622" s="10" t="s">
        <v>648</v>
      </c>
      <c r="D622" s="9">
        <v>3</v>
      </c>
      <c r="E622" s="12">
        <v>0</v>
      </c>
      <c r="F622" s="10" t="s">
        <v>27</v>
      </c>
      <c r="G622" s="10" t="s">
        <v>27</v>
      </c>
      <c r="H622" s="10" t="s">
        <v>26</v>
      </c>
    </row>
    <row r="623" spans="1:8" ht="16">
      <c r="A623" s="9">
        <v>5</v>
      </c>
      <c r="B623" s="9">
        <v>622</v>
      </c>
      <c r="C623" s="10" t="s">
        <v>649</v>
      </c>
      <c r="D623" s="9">
        <v>1</v>
      </c>
      <c r="E623" s="12">
        <v>0</v>
      </c>
      <c r="F623" s="10" t="s">
        <v>26</v>
      </c>
      <c r="G623" s="10" t="s">
        <v>27</v>
      </c>
      <c r="H623" s="10" t="s">
        <v>27</v>
      </c>
    </row>
    <row r="624" spans="1:8" ht="16">
      <c r="A624" s="9">
        <v>6</v>
      </c>
      <c r="B624" s="9">
        <v>623</v>
      </c>
      <c r="C624" s="10" t="s">
        <v>650</v>
      </c>
      <c r="D624" s="9">
        <v>1</v>
      </c>
      <c r="E624" s="12">
        <v>1</v>
      </c>
      <c r="F624" s="10" t="s">
        <v>26</v>
      </c>
      <c r="G624" s="10" t="s">
        <v>27</v>
      </c>
      <c r="H624" s="10" t="s">
        <v>26</v>
      </c>
    </row>
    <row r="625" spans="1:8" ht="16">
      <c r="A625" s="9">
        <v>6</v>
      </c>
      <c r="B625" s="9">
        <v>624</v>
      </c>
      <c r="C625" s="10" t="s">
        <v>651</v>
      </c>
      <c r="D625" s="9">
        <v>3</v>
      </c>
      <c r="E625" s="12">
        <v>0</v>
      </c>
      <c r="F625" s="10" t="s">
        <v>26</v>
      </c>
      <c r="G625" s="10" t="s">
        <v>27</v>
      </c>
      <c r="H625" s="10" t="s">
        <v>26</v>
      </c>
    </row>
    <row r="626" spans="1:8" ht="16">
      <c r="A626" s="9">
        <v>6</v>
      </c>
      <c r="B626" s="9">
        <v>625</v>
      </c>
      <c r="C626" s="10" t="s">
        <v>652</v>
      </c>
      <c r="D626" s="9">
        <v>1</v>
      </c>
      <c r="E626" s="12">
        <v>1</v>
      </c>
      <c r="F626" s="10" t="s">
        <v>26</v>
      </c>
      <c r="G626" s="10" t="s">
        <v>27</v>
      </c>
      <c r="H626" s="10" t="s">
        <v>26</v>
      </c>
    </row>
    <row r="627" spans="1:8" ht="16">
      <c r="A627" s="9">
        <v>1</v>
      </c>
      <c r="B627" s="9">
        <v>626</v>
      </c>
      <c r="C627" s="10" t="s">
        <v>653</v>
      </c>
      <c r="D627" s="9">
        <v>3</v>
      </c>
      <c r="E627" s="12">
        <v>1</v>
      </c>
      <c r="F627" s="10" t="s">
        <v>27</v>
      </c>
      <c r="G627" s="10" t="s">
        <v>27</v>
      </c>
      <c r="H627" s="10" t="s">
        <v>27</v>
      </c>
    </row>
    <row r="628" spans="1:8" ht="16">
      <c r="A628" s="9">
        <v>2</v>
      </c>
      <c r="B628" s="9">
        <v>627</v>
      </c>
      <c r="C628" s="10" t="s">
        <v>654</v>
      </c>
      <c r="D628" s="9">
        <v>2</v>
      </c>
      <c r="E628" s="12">
        <v>0.5</v>
      </c>
      <c r="F628" s="10" t="s">
        <v>27</v>
      </c>
      <c r="G628" s="10" t="s">
        <v>27</v>
      </c>
      <c r="H628" s="10" t="s">
        <v>26</v>
      </c>
    </row>
    <row r="629" spans="1:8" ht="16">
      <c r="A629" s="9">
        <v>1</v>
      </c>
      <c r="B629" s="9">
        <v>628</v>
      </c>
      <c r="C629" s="10" t="s">
        <v>655</v>
      </c>
      <c r="D629" s="9">
        <v>3</v>
      </c>
      <c r="E629" s="12">
        <v>0</v>
      </c>
      <c r="F629" s="10" t="s">
        <v>27</v>
      </c>
      <c r="G629" s="10" t="s">
        <v>27</v>
      </c>
      <c r="H629" s="10" t="s">
        <v>27</v>
      </c>
    </row>
    <row r="630" spans="1:8" ht="16">
      <c r="A630" s="9">
        <v>1</v>
      </c>
      <c r="B630" s="9">
        <v>629</v>
      </c>
      <c r="C630" s="10" t="s">
        <v>656</v>
      </c>
      <c r="D630" s="9">
        <v>3</v>
      </c>
      <c r="E630" s="12">
        <v>0</v>
      </c>
      <c r="F630" s="10" t="s">
        <v>27</v>
      </c>
      <c r="G630" s="10" t="s">
        <v>27</v>
      </c>
      <c r="H630" s="10" t="s">
        <v>27</v>
      </c>
    </row>
    <row r="631" spans="1:8" ht="16">
      <c r="A631" s="9">
        <v>1</v>
      </c>
      <c r="B631" s="9">
        <v>630</v>
      </c>
      <c r="C631" s="10" t="s">
        <v>657</v>
      </c>
      <c r="D631" s="9">
        <v>2</v>
      </c>
      <c r="E631" s="12">
        <v>0</v>
      </c>
      <c r="F631" s="10" t="s">
        <v>27</v>
      </c>
      <c r="G631" s="10" t="s">
        <v>27</v>
      </c>
      <c r="H631" s="10" t="s">
        <v>27</v>
      </c>
    </row>
    <row r="632" spans="1:8" ht="16">
      <c r="A632" s="9">
        <v>1</v>
      </c>
      <c r="B632" s="9">
        <v>631</v>
      </c>
      <c r="C632" s="10" t="s">
        <v>658</v>
      </c>
      <c r="D632" s="9">
        <v>2</v>
      </c>
      <c r="E632" s="12">
        <v>0</v>
      </c>
      <c r="F632" s="10" t="s">
        <v>27</v>
      </c>
      <c r="G632" s="10" t="s">
        <v>27</v>
      </c>
      <c r="H632" s="10" t="s">
        <v>27</v>
      </c>
    </row>
    <row r="633" spans="1:8" ht="16">
      <c r="A633" s="9">
        <v>5</v>
      </c>
      <c r="B633" s="9">
        <v>632</v>
      </c>
      <c r="C633" s="10" t="s">
        <v>659</v>
      </c>
      <c r="D633" s="9">
        <v>1</v>
      </c>
      <c r="E633" s="12">
        <v>0</v>
      </c>
      <c r="F633" s="10" t="s">
        <v>26</v>
      </c>
      <c r="G633" s="10" t="s">
        <v>27</v>
      </c>
      <c r="H633" s="10" t="s">
        <v>27</v>
      </c>
    </row>
    <row r="634" spans="1:8" ht="16">
      <c r="A634" s="9">
        <v>1</v>
      </c>
      <c r="B634" s="9">
        <v>633</v>
      </c>
      <c r="C634" s="10" t="s">
        <v>660</v>
      </c>
      <c r="D634" s="9">
        <v>3</v>
      </c>
      <c r="E634" s="12">
        <v>0</v>
      </c>
      <c r="F634" s="10" t="s">
        <v>27</v>
      </c>
      <c r="G634" s="10" t="s">
        <v>27</v>
      </c>
      <c r="H634" s="10" t="s">
        <v>27</v>
      </c>
    </row>
    <row r="635" spans="1:8" ht="16">
      <c r="A635" s="9">
        <v>2</v>
      </c>
      <c r="B635" s="9">
        <v>634</v>
      </c>
      <c r="C635" s="10" t="s">
        <v>661</v>
      </c>
      <c r="D635" s="9">
        <v>2</v>
      </c>
      <c r="E635" s="12">
        <v>0</v>
      </c>
      <c r="F635" s="10" t="s">
        <v>27</v>
      </c>
      <c r="G635" s="10" t="s">
        <v>27</v>
      </c>
      <c r="H635" s="10" t="s">
        <v>26</v>
      </c>
    </row>
    <row r="636" spans="1:8" ht="16">
      <c r="A636" s="9">
        <v>6</v>
      </c>
      <c r="B636" s="9">
        <v>635</v>
      </c>
      <c r="C636" s="10" t="s">
        <v>662</v>
      </c>
      <c r="D636" s="9">
        <v>1</v>
      </c>
      <c r="E636" s="12">
        <v>0</v>
      </c>
      <c r="F636" s="10" t="s">
        <v>26</v>
      </c>
      <c r="G636" s="10" t="s">
        <v>27</v>
      </c>
      <c r="H636" s="10" t="s">
        <v>26</v>
      </c>
    </row>
    <row r="637" spans="1:8" ht="16">
      <c r="A637" s="9">
        <v>2</v>
      </c>
      <c r="B637" s="9">
        <v>636</v>
      </c>
      <c r="C637" s="10" t="s">
        <v>663</v>
      </c>
      <c r="D637" s="9">
        <v>1</v>
      </c>
      <c r="E637" s="12">
        <v>0</v>
      </c>
      <c r="F637" s="10" t="s">
        <v>27</v>
      </c>
      <c r="G637" s="10" t="s">
        <v>27</v>
      </c>
      <c r="H637" s="10" t="s">
        <v>26</v>
      </c>
    </row>
    <row r="638" spans="1:8" ht="16">
      <c r="A638" s="9">
        <v>5</v>
      </c>
      <c r="B638" s="9">
        <v>637</v>
      </c>
      <c r="C638" s="10" t="s">
        <v>664</v>
      </c>
      <c r="D638" s="9">
        <v>1</v>
      </c>
      <c r="E638" s="12">
        <v>1</v>
      </c>
      <c r="F638" s="10" t="s">
        <v>26</v>
      </c>
      <c r="G638" s="10" t="s">
        <v>27</v>
      </c>
      <c r="H638" s="10" t="s">
        <v>27</v>
      </c>
    </row>
    <row r="639" spans="1:8" ht="16">
      <c r="A639" s="9">
        <v>6</v>
      </c>
      <c r="B639" s="9">
        <v>638</v>
      </c>
      <c r="C639" s="10" t="s">
        <v>665</v>
      </c>
      <c r="D639" s="9">
        <v>1</v>
      </c>
      <c r="E639" s="12">
        <v>1</v>
      </c>
      <c r="F639" s="10" t="s">
        <v>26</v>
      </c>
      <c r="G639" s="10" t="s">
        <v>27</v>
      </c>
      <c r="H639" s="10" t="s">
        <v>26</v>
      </c>
    </row>
    <row r="640" spans="1:8" ht="16">
      <c r="A640" s="9">
        <v>5</v>
      </c>
      <c r="B640" s="9">
        <v>639</v>
      </c>
      <c r="C640" s="10" t="s">
        <v>666</v>
      </c>
      <c r="D640" s="9">
        <v>4</v>
      </c>
      <c r="E640" s="12">
        <v>0</v>
      </c>
      <c r="F640" s="10" t="s">
        <v>26</v>
      </c>
      <c r="G640" s="10" t="s">
        <v>27</v>
      </c>
      <c r="H640" s="10" t="s">
        <v>27</v>
      </c>
    </row>
    <row r="641" spans="1:8" ht="16">
      <c r="A641" s="9">
        <v>1</v>
      </c>
      <c r="B641" s="9">
        <v>640</v>
      </c>
      <c r="C641" s="10" t="s">
        <v>667</v>
      </c>
      <c r="D641" s="9">
        <v>4</v>
      </c>
      <c r="E641" s="12">
        <v>0</v>
      </c>
      <c r="F641" s="10" t="s">
        <v>27</v>
      </c>
      <c r="G641" s="10" t="s">
        <v>27</v>
      </c>
      <c r="H641" s="10" t="s">
        <v>27</v>
      </c>
    </row>
    <row r="642" spans="1:8" ht="16">
      <c r="A642" s="9">
        <v>1</v>
      </c>
      <c r="B642" s="9">
        <v>641</v>
      </c>
      <c r="C642" s="10" t="s">
        <v>668</v>
      </c>
      <c r="D642" s="9">
        <v>3</v>
      </c>
      <c r="E642" s="12">
        <v>0.33333332999999998</v>
      </c>
      <c r="F642" s="10" t="s">
        <v>27</v>
      </c>
      <c r="G642" s="10" t="s">
        <v>27</v>
      </c>
      <c r="H642" s="10" t="s">
        <v>27</v>
      </c>
    </row>
    <row r="643" spans="1:8" ht="16">
      <c r="A643" s="9">
        <v>1</v>
      </c>
      <c r="B643" s="9">
        <v>642</v>
      </c>
      <c r="C643" s="10" t="s">
        <v>669</v>
      </c>
      <c r="D643" s="9">
        <v>2</v>
      </c>
      <c r="E643" s="12">
        <v>0</v>
      </c>
      <c r="F643" s="10" t="s">
        <v>27</v>
      </c>
      <c r="G643" s="10" t="s">
        <v>27</v>
      </c>
      <c r="H643" s="10" t="s">
        <v>27</v>
      </c>
    </row>
    <row r="644" spans="1:8" ht="16">
      <c r="A644" s="9">
        <v>6</v>
      </c>
      <c r="B644" s="9">
        <v>643</v>
      </c>
      <c r="C644" s="10" t="s">
        <v>670</v>
      </c>
      <c r="D644" s="9">
        <v>3</v>
      </c>
      <c r="E644" s="12">
        <v>0.66666667000000002</v>
      </c>
      <c r="F644" s="10" t="s">
        <v>26</v>
      </c>
      <c r="G644" s="10" t="s">
        <v>27</v>
      </c>
      <c r="H644" s="10" t="s">
        <v>26</v>
      </c>
    </row>
    <row r="645" spans="1:8" ht="16">
      <c r="A645" s="9">
        <v>1</v>
      </c>
      <c r="B645" s="9">
        <v>644</v>
      </c>
      <c r="C645" s="10" t="s">
        <v>671</v>
      </c>
      <c r="D645" s="9">
        <v>1</v>
      </c>
      <c r="E645" s="12">
        <v>0</v>
      </c>
      <c r="F645" s="10" t="s">
        <v>27</v>
      </c>
      <c r="G645" s="10" t="s">
        <v>27</v>
      </c>
      <c r="H645" s="10" t="s">
        <v>27</v>
      </c>
    </row>
    <row r="646" spans="1:8" ht="16">
      <c r="A646" s="9">
        <v>5</v>
      </c>
      <c r="B646" s="9">
        <v>645</v>
      </c>
      <c r="C646" s="10" t="s">
        <v>672</v>
      </c>
      <c r="D646" s="9">
        <v>1</v>
      </c>
      <c r="E646" s="12">
        <v>1</v>
      </c>
      <c r="F646" s="10" t="s">
        <v>26</v>
      </c>
      <c r="G646" s="10" t="s">
        <v>27</v>
      </c>
      <c r="H646" s="10" t="s">
        <v>27</v>
      </c>
    </row>
    <row r="647" spans="1:8" ht="16">
      <c r="A647" s="9">
        <v>2</v>
      </c>
      <c r="B647" s="9">
        <v>646</v>
      </c>
      <c r="C647" s="10" t="s">
        <v>673</v>
      </c>
      <c r="D647" s="9">
        <v>1</v>
      </c>
      <c r="E647" s="12">
        <v>0</v>
      </c>
      <c r="F647" s="10" t="s">
        <v>27</v>
      </c>
      <c r="G647" s="10" t="s">
        <v>27</v>
      </c>
      <c r="H647" s="10" t="s">
        <v>26</v>
      </c>
    </row>
    <row r="648" spans="1:8" ht="16">
      <c r="A648" s="9">
        <v>2</v>
      </c>
      <c r="B648" s="9">
        <v>647</v>
      </c>
      <c r="C648" s="10" t="s">
        <v>674</v>
      </c>
      <c r="D648" s="9">
        <v>2</v>
      </c>
      <c r="E648" s="12">
        <v>0.5</v>
      </c>
      <c r="F648" s="10" t="s">
        <v>27</v>
      </c>
      <c r="G648" s="10" t="s">
        <v>27</v>
      </c>
      <c r="H648" s="10" t="s">
        <v>26</v>
      </c>
    </row>
    <row r="649" spans="1:8" ht="16">
      <c r="A649" s="9">
        <v>5</v>
      </c>
      <c r="B649" s="9">
        <v>648</v>
      </c>
      <c r="C649" s="10" t="s">
        <v>675</v>
      </c>
      <c r="D649" s="9">
        <v>1</v>
      </c>
      <c r="E649" s="12">
        <v>1</v>
      </c>
      <c r="F649" s="10" t="s">
        <v>26</v>
      </c>
      <c r="G649" s="10" t="s">
        <v>27</v>
      </c>
      <c r="H649" s="10" t="s">
        <v>27</v>
      </c>
    </row>
    <row r="650" spans="1:8" ht="16">
      <c r="A650" s="9">
        <v>6</v>
      </c>
      <c r="B650" s="9">
        <v>649</v>
      </c>
      <c r="C650" s="10" t="s">
        <v>676</v>
      </c>
      <c r="D650" s="9">
        <v>1</v>
      </c>
      <c r="E650" s="12">
        <v>1</v>
      </c>
      <c r="F650" s="10" t="s">
        <v>26</v>
      </c>
      <c r="G650" s="10" t="s">
        <v>27</v>
      </c>
      <c r="H650" s="10" t="s">
        <v>26</v>
      </c>
    </row>
    <row r="651" spans="1:8" ht="16">
      <c r="A651" s="9">
        <v>5</v>
      </c>
      <c r="B651" s="9">
        <v>650</v>
      </c>
      <c r="C651" s="10" t="s">
        <v>677</v>
      </c>
      <c r="D651" s="9">
        <v>3</v>
      </c>
      <c r="E651" s="12">
        <v>0</v>
      </c>
      <c r="F651" s="10" t="s">
        <v>26</v>
      </c>
      <c r="G651" s="10" t="s">
        <v>27</v>
      </c>
      <c r="H651" s="10" t="s">
        <v>27</v>
      </c>
    </row>
    <row r="652" spans="1:8" ht="16">
      <c r="A652" s="9">
        <v>1</v>
      </c>
      <c r="B652" s="9">
        <v>651</v>
      </c>
      <c r="C652" s="10" t="s">
        <v>678</v>
      </c>
      <c r="D652" s="9">
        <v>4</v>
      </c>
      <c r="E652" s="12">
        <v>0.75</v>
      </c>
      <c r="F652" s="10" t="s">
        <v>27</v>
      </c>
      <c r="G652" s="10" t="s">
        <v>27</v>
      </c>
      <c r="H652" s="10" t="s">
        <v>27</v>
      </c>
    </row>
    <row r="653" spans="1:8" ht="16">
      <c r="A653" s="9">
        <v>1</v>
      </c>
      <c r="B653" s="9">
        <v>652</v>
      </c>
      <c r="C653" s="10" t="s">
        <v>679</v>
      </c>
      <c r="D653" s="9">
        <v>2</v>
      </c>
      <c r="E653" s="12">
        <v>0</v>
      </c>
      <c r="F653" s="10" t="s">
        <v>27</v>
      </c>
      <c r="G653" s="10" t="s">
        <v>27</v>
      </c>
      <c r="H653" s="10" t="s">
        <v>27</v>
      </c>
    </row>
    <row r="654" spans="1:8" ht="16">
      <c r="A654" s="9">
        <v>2</v>
      </c>
      <c r="B654" s="9">
        <v>653</v>
      </c>
      <c r="C654" s="10" t="s">
        <v>680</v>
      </c>
      <c r="D654" s="9">
        <v>2</v>
      </c>
      <c r="E654" s="12">
        <v>0</v>
      </c>
      <c r="F654" s="10" t="s">
        <v>27</v>
      </c>
      <c r="G654" s="10" t="s">
        <v>27</v>
      </c>
      <c r="H654" s="10" t="s">
        <v>26</v>
      </c>
    </row>
    <row r="655" spans="1:8" ht="16">
      <c r="A655" s="9">
        <v>2</v>
      </c>
      <c r="B655" s="9">
        <v>654</v>
      </c>
      <c r="C655" s="10" t="s">
        <v>681</v>
      </c>
      <c r="D655" s="9">
        <v>2</v>
      </c>
      <c r="E655" s="12">
        <v>0</v>
      </c>
      <c r="F655" s="10" t="s">
        <v>27</v>
      </c>
      <c r="G655" s="10" t="s">
        <v>27</v>
      </c>
      <c r="H655" s="10" t="s">
        <v>26</v>
      </c>
    </row>
    <row r="656" spans="1:8" ht="16">
      <c r="A656" s="9">
        <v>6</v>
      </c>
      <c r="B656" s="9">
        <v>655</v>
      </c>
      <c r="C656" s="10" t="s">
        <v>682</v>
      </c>
      <c r="D656" s="9">
        <v>2</v>
      </c>
      <c r="E656" s="12">
        <v>0</v>
      </c>
      <c r="F656" s="10" t="s">
        <v>26</v>
      </c>
      <c r="G656" s="10" t="s">
        <v>27</v>
      </c>
      <c r="H656" s="10" t="s">
        <v>26</v>
      </c>
    </row>
    <row r="657" spans="1:8" ht="16">
      <c r="A657" s="9">
        <v>1</v>
      </c>
      <c r="B657" s="9">
        <v>656</v>
      </c>
      <c r="C657" s="10" t="s">
        <v>683</v>
      </c>
      <c r="D657" s="9">
        <v>1</v>
      </c>
      <c r="E657" s="12">
        <v>1</v>
      </c>
      <c r="F657" s="10" t="s">
        <v>27</v>
      </c>
      <c r="G657" s="10" t="s">
        <v>27</v>
      </c>
      <c r="H657" s="10" t="s">
        <v>27</v>
      </c>
    </row>
    <row r="658" spans="1:8" ht="16">
      <c r="A658" s="9">
        <v>6</v>
      </c>
      <c r="B658" s="9">
        <v>657</v>
      </c>
      <c r="C658" s="10" t="s">
        <v>684</v>
      </c>
      <c r="D658" s="9">
        <v>1</v>
      </c>
      <c r="E658" s="12">
        <v>1</v>
      </c>
      <c r="F658" s="10" t="s">
        <v>26</v>
      </c>
      <c r="G658" s="10" t="s">
        <v>27</v>
      </c>
      <c r="H658" s="10" t="s">
        <v>26</v>
      </c>
    </row>
    <row r="659" spans="1:8" ht="16">
      <c r="A659" s="9">
        <v>6</v>
      </c>
      <c r="B659" s="9">
        <v>658</v>
      </c>
      <c r="C659" s="10" t="s">
        <v>685</v>
      </c>
      <c r="D659" s="9">
        <v>1</v>
      </c>
      <c r="E659" s="12">
        <v>1</v>
      </c>
      <c r="F659" s="10" t="s">
        <v>26</v>
      </c>
      <c r="G659" s="10" t="s">
        <v>27</v>
      </c>
      <c r="H659" s="10" t="s">
        <v>26</v>
      </c>
    </row>
    <row r="660" spans="1:8" ht="16">
      <c r="A660" s="9">
        <v>1</v>
      </c>
      <c r="B660" s="9">
        <v>659</v>
      </c>
      <c r="C660" s="10" t="s">
        <v>686</v>
      </c>
      <c r="D660" s="9">
        <v>1</v>
      </c>
      <c r="E660" s="12">
        <v>0</v>
      </c>
      <c r="F660" s="10" t="s">
        <v>27</v>
      </c>
      <c r="G660" s="10" t="s">
        <v>27</v>
      </c>
      <c r="H660" s="10" t="s">
        <v>27</v>
      </c>
    </row>
    <row r="661" spans="1:8" ht="16">
      <c r="A661" s="9">
        <v>6</v>
      </c>
      <c r="B661" s="9">
        <v>660</v>
      </c>
      <c r="C661" s="10" t="s">
        <v>687</v>
      </c>
      <c r="D661" s="9">
        <v>1</v>
      </c>
      <c r="E661" s="12">
        <v>0</v>
      </c>
      <c r="F661" s="10" t="s">
        <v>26</v>
      </c>
      <c r="G661" s="10" t="s">
        <v>27</v>
      </c>
      <c r="H661" s="10" t="s">
        <v>26</v>
      </c>
    </row>
    <row r="662" spans="1:8" ht="16">
      <c r="A662" s="9">
        <v>5</v>
      </c>
      <c r="B662" s="9">
        <v>661</v>
      </c>
      <c r="C662" s="10" t="s">
        <v>688</v>
      </c>
      <c r="D662" s="9">
        <v>2</v>
      </c>
      <c r="E662" s="12">
        <v>1</v>
      </c>
      <c r="F662" s="10" t="s">
        <v>26</v>
      </c>
      <c r="G662" s="10" t="s">
        <v>27</v>
      </c>
      <c r="H662" s="10" t="s">
        <v>27</v>
      </c>
    </row>
    <row r="663" spans="1:8" ht="16">
      <c r="A663" s="9">
        <v>2</v>
      </c>
      <c r="B663" s="9">
        <v>662</v>
      </c>
      <c r="C663" s="10" t="s">
        <v>689</v>
      </c>
      <c r="D663" s="9">
        <v>2</v>
      </c>
      <c r="E663" s="12">
        <v>0</v>
      </c>
      <c r="F663" s="10" t="s">
        <v>27</v>
      </c>
      <c r="G663" s="10" t="s">
        <v>27</v>
      </c>
      <c r="H663" s="10" t="s">
        <v>26</v>
      </c>
    </row>
    <row r="664" spans="1:8" ht="16">
      <c r="A664" s="9">
        <v>1</v>
      </c>
      <c r="B664" s="9">
        <v>663</v>
      </c>
      <c r="C664" s="10" t="s">
        <v>690</v>
      </c>
      <c r="D664" s="9">
        <v>2</v>
      </c>
      <c r="E664" s="12">
        <v>1</v>
      </c>
      <c r="F664" s="10" t="s">
        <v>27</v>
      </c>
      <c r="G664" s="10" t="s">
        <v>27</v>
      </c>
      <c r="H664" s="10" t="s">
        <v>27</v>
      </c>
    </row>
    <row r="665" spans="1:8" ht="16">
      <c r="A665" s="9">
        <v>5</v>
      </c>
      <c r="B665" s="9">
        <v>664</v>
      </c>
      <c r="C665" s="10" t="s">
        <v>691</v>
      </c>
      <c r="D665" s="9">
        <v>3</v>
      </c>
      <c r="E665" s="12">
        <v>1</v>
      </c>
      <c r="F665" s="10" t="s">
        <v>26</v>
      </c>
      <c r="G665" s="10" t="s">
        <v>27</v>
      </c>
      <c r="H665" s="10" t="s">
        <v>27</v>
      </c>
    </row>
    <row r="666" spans="1:8" ht="16">
      <c r="A666" s="9">
        <v>5</v>
      </c>
      <c r="B666" s="9">
        <v>665</v>
      </c>
      <c r="C666" s="10" t="s">
        <v>692</v>
      </c>
      <c r="D666" s="9">
        <v>4</v>
      </c>
      <c r="E666" s="12">
        <v>0.75</v>
      </c>
      <c r="F666" s="10" t="s">
        <v>26</v>
      </c>
      <c r="G666" s="10" t="s">
        <v>27</v>
      </c>
      <c r="H666" s="10" t="s">
        <v>27</v>
      </c>
    </row>
    <row r="667" spans="1:8" ht="16">
      <c r="A667" s="9">
        <v>6</v>
      </c>
      <c r="B667" s="9">
        <v>666</v>
      </c>
      <c r="C667" s="10" t="s">
        <v>693</v>
      </c>
      <c r="D667" s="9">
        <v>1</v>
      </c>
      <c r="E667" s="12">
        <v>1</v>
      </c>
      <c r="F667" s="10" t="s">
        <v>26</v>
      </c>
      <c r="G667" s="10" t="s">
        <v>27</v>
      </c>
      <c r="H667" s="10" t="s">
        <v>26</v>
      </c>
    </row>
    <row r="668" spans="1:8" ht="16">
      <c r="A668" s="9">
        <v>6</v>
      </c>
      <c r="B668" s="9">
        <v>667</v>
      </c>
      <c r="C668" s="10" t="s">
        <v>694</v>
      </c>
      <c r="D668" s="9">
        <v>1</v>
      </c>
      <c r="E668" s="12">
        <v>0</v>
      </c>
      <c r="F668" s="10" t="s">
        <v>26</v>
      </c>
      <c r="G668" s="10" t="s">
        <v>27</v>
      </c>
      <c r="H668" s="10" t="s">
        <v>26</v>
      </c>
    </row>
    <row r="669" spans="1:8" ht="16">
      <c r="A669" s="9">
        <v>2</v>
      </c>
      <c r="B669" s="9">
        <v>668</v>
      </c>
      <c r="C669" s="10" t="s">
        <v>695</v>
      </c>
      <c r="D669" s="9">
        <v>3</v>
      </c>
      <c r="E669" s="12">
        <v>0.66666667000000002</v>
      </c>
      <c r="F669" s="10" t="s">
        <v>27</v>
      </c>
      <c r="G669" s="10" t="s">
        <v>27</v>
      </c>
      <c r="H669" s="10" t="s">
        <v>26</v>
      </c>
    </row>
    <row r="670" spans="1:8" ht="16">
      <c r="A670" s="9">
        <v>1</v>
      </c>
      <c r="B670" s="9">
        <v>669</v>
      </c>
      <c r="C670" s="10" t="s">
        <v>696</v>
      </c>
      <c r="D670" s="9">
        <v>2</v>
      </c>
      <c r="E670" s="12">
        <v>1</v>
      </c>
      <c r="F670" s="10" t="s">
        <v>27</v>
      </c>
      <c r="G670" s="10" t="s">
        <v>27</v>
      </c>
      <c r="H670" s="10" t="s">
        <v>27</v>
      </c>
    </row>
    <row r="671" spans="1:8" ht="16">
      <c r="A671" s="9">
        <v>1</v>
      </c>
      <c r="B671" s="9">
        <v>670</v>
      </c>
      <c r="C671" s="10" t="s">
        <v>697</v>
      </c>
      <c r="D671" s="9">
        <v>1</v>
      </c>
      <c r="E671" s="12">
        <v>0</v>
      </c>
      <c r="F671" s="10" t="s">
        <v>27</v>
      </c>
      <c r="G671" s="10" t="s">
        <v>27</v>
      </c>
      <c r="H671" s="10" t="s">
        <v>27</v>
      </c>
    </row>
    <row r="672" spans="1:8" ht="16">
      <c r="A672" s="9">
        <v>5</v>
      </c>
      <c r="B672" s="9">
        <v>671</v>
      </c>
      <c r="C672" s="10" t="s">
        <v>698</v>
      </c>
      <c r="D672" s="9">
        <v>3</v>
      </c>
      <c r="E672" s="12">
        <v>0.33333332999999998</v>
      </c>
      <c r="F672" s="10" t="s">
        <v>26</v>
      </c>
      <c r="G672" s="10" t="s">
        <v>27</v>
      </c>
      <c r="H672" s="10" t="s">
        <v>27</v>
      </c>
    </row>
    <row r="673" spans="1:8" ht="16">
      <c r="A673" s="9">
        <v>5</v>
      </c>
      <c r="B673" s="9">
        <v>672</v>
      </c>
      <c r="C673" s="10" t="s">
        <v>699</v>
      </c>
      <c r="D673" s="9">
        <v>1</v>
      </c>
      <c r="E673" s="12">
        <v>1</v>
      </c>
      <c r="F673" s="10" t="s">
        <v>26</v>
      </c>
      <c r="G673" s="10" t="s">
        <v>27</v>
      </c>
      <c r="H673" s="10" t="s">
        <v>27</v>
      </c>
    </row>
    <row r="674" spans="1:8" ht="16">
      <c r="A674" s="9">
        <v>6</v>
      </c>
      <c r="B674" s="9">
        <v>673</v>
      </c>
      <c r="C674" s="10" t="s">
        <v>700</v>
      </c>
      <c r="D674" s="9">
        <v>1</v>
      </c>
      <c r="E674" s="12">
        <v>1</v>
      </c>
      <c r="F674" s="10" t="s">
        <v>26</v>
      </c>
      <c r="G674" s="10" t="s">
        <v>27</v>
      </c>
      <c r="H674" s="10" t="s">
        <v>26</v>
      </c>
    </row>
    <row r="675" spans="1:8" ht="16">
      <c r="A675" s="9">
        <v>6</v>
      </c>
      <c r="B675" s="9">
        <v>674</v>
      </c>
      <c r="C675" s="10" t="s">
        <v>701</v>
      </c>
      <c r="D675" s="9">
        <v>1</v>
      </c>
      <c r="E675" s="12">
        <v>1</v>
      </c>
      <c r="F675" s="10" t="s">
        <v>26</v>
      </c>
      <c r="G675" s="10" t="s">
        <v>27</v>
      </c>
      <c r="H675" s="10" t="s">
        <v>26</v>
      </c>
    </row>
    <row r="676" spans="1:8" ht="16">
      <c r="A676" s="9">
        <v>2</v>
      </c>
      <c r="B676" s="9">
        <v>675</v>
      </c>
      <c r="C676" s="10" t="s">
        <v>702</v>
      </c>
      <c r="D676" s="9">
        <v>2</v>
      </c>
      <c r="E676" s="12">
        <v>0.5</v>
      </c>
      <c r="F676" s="10" t="s">
        <v>27</v>
      </c>
      <c r="G676" s="10" t="s">
        <v>27</v>
      </c>
      <c r="H676" s="10" t="s">
        <v>26</v>
      </c>
    </row>
    <row r="677" spans="1:8" ht="16">
      <c r="A677" s="9">
        <v>1</v>
      </c>
      <c r="B677" s="9">
        <v>676</v>
      </c>
      <c r="C677" s="10" t="s">
        <v>703</v>
      </c>
      <c r="D677" s="9">
        <v>2</v>
      </c>
      <c r="E677" s="12">
        <v>0</v>
      </c>
      <c r="F677" s="10" t="s">
        <v>27</v>
      </c>
      <c r="G677" s="10" t="s">
        <v>27</v>
      </c>
      <c r="H677" s="10" t="s">
        <v>27</v>
      </c>
    </row>
    <row r="678" spans="1:8" ht="16">
      <c r="A678" s="9">
        <v>2</v>
      </c>
      <c r="B678" s="9">
        <v>677</v>
      </c>
      <c r="C678" s="10" t="s">
        <v>704</v>
      </c>
      <c r="D678" s="9">
        <v>2</v>
      </c>
      <c r="E678" s="12">
        <v>1</v>
      </c>
      <c r="F678" s="10" t="s">
        <v>27</v>
      </c>
      <c r="G678" s="10" t="s">
        <v>27</v>
      </c>
      <c r="H678" s="10" t="s">
        <v>26</v>
      </c>
    </row>
    <row r="679" spans="1:8" ht="16">
      <c r="A679" s="9">
        <v>2</v>
      </c>
      <c r="B679" s="9">
        <v>678</v>
      </c>
      <c r="C679" s="10" t="s">
        <v>705</v>
      </c>
      <c r="D679" s="9">
        <v>2</v>
      </c>
      <c r="E679" s="12">
        <v>1</v>
      </c>
      <c r="F679" s="10" t="s">
        <v>27</v>
      </c>
      <c r="G679" s="10" t="s">
        <v>27</v>
      </c>
      <c r="H679" s="10" t="s">
        <v>26</v>
      </c>
    </row>
    <row r="680" spans="1:8" ht="16">
      <c r="A680" s="9">
        <v>5</v>
      </c>
      <c r="B680" s="9">
        <v>679</v>
      </c>
      <c r="C680" s="10" t="s">
        <v>706</v>
      </c>
      <c r="D680" s="9">
        <v>1</v>
      </c>
      <c r="E680" s="12">
        <v>0</v>
      </c>
      <c r="F680" s="10" t="s">
        <v>26</v>
      </c>
      <c r="G680" s="10" t="s">
        <v>27</v>
      </c>
      <c r="H680" s="10" t="s">
        <v>27</v>
      </c>
    </row>
    <row r="681" spans="1:8" ht="16">
      <c r="A681" s="9">
        <v>2</v>
      </c>
      <c r="B681" s="9">
        <v>680</v>
      </c>
      <c r="C681" s="10" t="s">
        <v>707</v>
      </c>
      <c r="D681" s="9">
        <v>1</v>
      </c>
      <c r="E681" s="12">
        <v>0</v>
      </c>
      <c r="F681" s="10" t="s">
        <v>27</v>
      </c>
      <c r="G681" s="10" t="s">
        <v>27</v>
      </c>
      <c r="H681" s="10" t="s">
        <v>26</v>
      </c>
    </row>
    <row r="682" spans="1:8" ht="16">
      <c r="A682" s="9">
        <v>6</v>
      </c>
      <c r="B682" s="9">
        <v>681</v>
      </c>
      <c r="C682" s="10" t="s">
        <v>708</v>
      </c>
      <c r="D682" s="9">
        <v>1</v>
      </c>
      <c r="E682" s="12">
        <v>0</v>
      </c>
      <c r="F682" s="10" t="s">
        <v>26</v>
      </c>
      <c r="G682" s="10" t="s">
        <v>27</v>
      </c>
      <c r="H682" s="10" t="s">
        <v>26</v>
      </c>
    </row>
    <row r="683" spans="1:8" ht="16">
      <c r="A683" s="9">
        <v>6</v>
      </c>
      <c r="B683" s="9">
        <v>682</v>
      </c>
      <c r="C683" s="10" t="s">
        <v>709</v>
      </c>
      <c r="D683" s="9">
        <v>2</v>
      </c>
      <c r="E683" s="12">
        <v>0</v>
      </c>
      <c r="F683" s="10" t="s">
        <v>26</v>
      </c>
      <c r="G683" s="10" t="s">
        <v>27</v>
      </c>
      <c r="H683" s="10" t="s">
        <v>26</v>
      </c>
    </row>
    <row r="684" spans="1:8" ht="16">
      <c r="A684" s="9">
        <v>6</v>
      </c>
      <c r="B684" s="9">
        <v>683</v>
      </c>
      <c r="C684" s="10" t="s">
        <v>710</v>
      </c>
      <c r="D684" s="9">
        <v>1</v>
      </c>
      <c r="E684" s="12">
        <v>0</v>
      </c>
      <c r="F684" s="10" t="s">
        <v>26</v>
      </c>
      <c r="G684" s="10" t="s">
        <v>27</v>
      </c>
      <c r="H684" s="10" t="s">
        <v>26</v>
      </c>
    </row>
    <row r="685" spans="1:8" ht="16">
      <c r="A685" s="9">
        <v>1</v>
      </c>
      <c r="B685" s="9">
        <v>684</v>
      </c>
      <c r="C685" s="10" t="s">
        <v>711</v>
      </c>
      <c r="D685" s="9">
        <v>4</v>
      </c>
      <c r="E685" s="12">
        <v>0</v>
      </c>
      <c r="F685" s="10" t="s">
        <v>27</v>
      </c>
      <c r="G685" s="10" t="s">
        <v>27</v>
      </c>
      <c r="H685" s="10" t="s">
        <v>27</v>
      </c>
    </row>
    <row r="686" spans="1:8" ht="16">
      <c r="A686" s="9">
        <v>1</v>
      </c>
      <c r="B686" s="9">
        <v>685</v>
      </c>
      <c r="C686" s="10" t="s">
        <v>712</v>
      </c>
      <c r="D686" s="9">
        <v>2</v>
      </c>
      <c r="E686" s="12">
        <v>1</v>
      </c>
      <c r="F686" s="10" t="s">
        <v>27</v>
      </c>
      <c r="G686" s="10" t="s">
        <v>27</v>
      </c>
      <c r="H686" s="10" t="s">
        <v>27</v>
      </c>
    </row>
    <row r="687" spans="1:8" ht="16">
      <c r="A687" s="9">
        <v>6</v>
      </c>
      <c r="B687" s="9">
        <v>686</v>
      </c>
      <c r="C687" s="10" t="s">
        <v>713</v>
      </c>
      <c r="D687" s="9">
        <v>1</v>
      </c>
      <c r="E687" s="12">
        <v>1</v>
      </c>
      <c r="F687" s="10" t="s">
        <v>26</v>
      </c>
      <c r="G687" s="10" t="s">
        <v>27</v>
      </c>
      <c r="H687" s="10" t="s">
        <v>26</v>
      </c>
    </row>
    <row r="688" spans="1:8" ht="16">
      <c r="A688" s="9">
        <v>2</v>
      </c>
      <c r="B688" s="9">
        <v>687</v>
      </c>
      <c r="C688" s="10" t="s">
        <v>714</v>
      </c>
      <c r="D688" s="9">
        <v>3</v>
      </c>
      <c r="E688" s="12">
        <v>0.33333332999999998</v>
      </c>
      <c r="F688" s="10" t="s">
        <v>27</v>
      </c>
      <c r="G688" s="10" t="s">
        <v>27</v>
      </c>
      <c r="H688" s="10" t="s">
        <v>26</v>
      </c>
    </row>
    <row r="689" spans="1:8" ht="16">
      <c r="A689" s="9">
        <v>2</v>
      </c>
      <c r="B689" s="9">
        <v>688</v>
      </c>
      <c r="C689" s="10" t="s">
        <v>715</v>
      </c>
      <c r="D689" s="9">
        <v>4</v>
      </c>
      <c r="E689" s="12">
        <v>0.75</v>
      </c>
      <c r="F689" s="10" t="s">
        <v>27</v>
      </c>
      <c r="G689" s="10" t="s">
        <v>27</v>
      </c>
      <c r="H689" s="10" t="s">
        <v>26</v>
      </c>
    </row>
    <row r="690" spans="1:8" ht="16">
      <c r="A690" s="9">
        <v>5</v>
      </c>
      <c r="B690" s="9">
        <v>689</v>
      </c>
      <c r="C690" s="10" t="s">
        <v>716</v>
      </c>
      <c r="D690" s="9">
        <v>1</v>
      </c>
      <c r="E690" s="12">
        <v>0</v>
      </c>
      <c r="F690" s="10" t="s">
        <v>26</v>
      </c>
      <c r="G690" s="10" t="s">
        <v>27</v>
      </c>
      <c r="H690" s="10" t="s">
        <v>27</v>
      </c>
    </row>
    <row r="691" spans="1:8" ht="16">
      <c r="A691" s="9">
        <v>6</v>
      </c>
      <c r="B691" s="9">
        <v>690</v>
      </c>
      <c r="C691" s="10" t="s">
        <v>717</v>
      </c>
      <c r="D691" s="9">
        <v>2</v>
      </c>
      <c r="E691" s="12">
        <v>0</v>
      </c>
      <c r="F691" s="10" t="s">
        <v>26</v>
      </c>
      <c r="G691" s="10" t="s">
        <v>27</v>
      </c>
      <c r="H691" s="10" t="s">
        <v>26</v>
      </c>
    </row>
    <row r="692" spans="1:8" ht="16">
      <c r="A692" s="9">
        <v>1</v>
      </c>
      <c r="B692" s="9">
        <v>691</v>
      </c>
      <c r="C692" s="10" t="s">
        <v>718</v>
      </c>
      <c r="D692" s="9">
        <v>3</v>
      </c>
      <c r="E692" s="12">
        <v>0.33333332999999998</v>
      </c>
      <c r="F692" s="10" t="s">
        <v>27</v>
      </c>
      <c r="G692" s="10" t="s">
        <v>27</v>
      </c>
      <c r="H692" s="10" t="s">
        <v>27</v>
      </c>
    </row>
    <row r="693" spans="1:8" ht="16">
      <c r="A693" s="9">
        <v>6</v>
      </c>
      <c r="B693" s="9">
        <v>692</v>
      </c>
      <c r="C693" s="10" t="s">
        <v>719</v>
      </c>
      <c r="D693" s="9">
        <v>1</v>
      </c>
      <c r="E693" s="12">
        <v>1</v>
      </c>
      <c r="F693" s="10" t="s">
        <v>26</v>
      </c>
      <c r="G693" s="10" t="s">
        <v>27</v>
      </c>
      <c r="H693" s="10" t="s">
        <v>26</v>
      </c>
    </row>
    <row r="694" spans="1:8" ht="16">
      <c r="A694" s="9">
        <v>1</v>
      </c>
      <c r="B694" s="9">
        <v>693</v>
      </c>
      <c r="C694" s="10" t="s">
        <v>720</v>
      </c>
      <c r="D694" s="9">
        <v>4</v>
      </c>
      <c r="E694" s="12">
        <v>0.5</v>
      </c>
      <c r="F694" s="10" t="s">
        <v>27</v>
      </c>
      <c r="G694" s="10" t="s">
        <v>27</v>
      </c>
      <c r="H694" s="10" t="s">
        <v>27</v>
      </c>
    </row>
    <row r="695" spans="1:8" ht="16">
      <c r="A695" s="9">
        <v>5</v>
      </c>
      <c r="B695" s="9">
        <v>694</v>
      </c>
      <c r="C695" s="10" t="s">
        <v>721</v>
      </c>
      <c r="D695" s="9">
        <v>2</v>
      </c>
      <c r="E695" s="12">
        <v>0</v>
      </c>
      <c r="F695" s="10" t="s">
        <v>26</v>
      </c>
      <c r="G695" s="10" t="s">
        <v>27</v>
      </c>
      <c r="H695" s="10" t="s">
        <v>27</v>
      </c>
    </row>
    <row r="696" spans="1:8" ht="16">
      <c r="A696" s="9">
        <v>6</v>
      </c>
      <c r="B696" s="9">
        <v>695</v>
      </c>
      <c r="C696" s="10" t="s">
        <v>722</v>
      </c>
      <c r="D696" s="9">
        <v>1</v>
      </c>
      <c r="E696" s="12">
        <v>1</v>
      </c>
      <c r="F696" s="10" t="s">
        <v>26</v>
      </c>
      <c r="G696" s="10" t="s">
        <v>27</v>
      </c>
      <c r="H696" s="10" t="s">
        <v>26</v>
      </c>
    </row>
    <row r="697" spans="1:8" ht="16">
      <c r="A697" s="9">
        <v>2</v>
      </c>
      <c r="B697" s="9">
        <v>696</v>
      </c>
      <c r="C697" s="10" t="s">
        <v>723</v>
      </c>
      <c r="D697" s="9">
        <v>1</v>
      </c>
      <c r="E697" s="12">
        <v>0</v>
      </c>
      <c r="F697" s="10" t="s">
        <v>27</v>
      </c>
      <c r="G697" s="10" t="s">
        <v>27</v>
      </c>
      <c r="H697" s="10" t="s">
        <v>26</v>
      </c>
    </row>
    <row r="698" spans="1:8" ht="16">
      <c r="A698" s="9">
        <v>5</v>
      </c>
      <c r="B698" s="9">
        <v>697</v>
      </c>
      <c r="C698" s="10" t="s">
        <v>724</v>
      </c>
      <c r="D698" s="9">
        <v>1</v>
      </c>
      <c r="E698" s="12">
        <v>0</v>
      </c>
      <c r="F698" s="10" t="s">
        <v>26</v>
      </c>
      <c r="G698" s="10" t="s">
        <v>27</v>
      </c>
      <c r="H698" s="10" t="s">
        <v>27</v>
      </c>
    </row>
    <row r="699" spans="1:8" ht="16">
      <c r="A699" s="9">
        <v>2</v>
      </c>
      <c r="B699" s="9">
        <v>698</v>
      </c>
      <c r="C699" s="10" t="s">
        <v>725</v>
      </c>
      <c r="D699" s="9">
        <v>1</v>
      </c>
      <c r="E699" s="12">
        <v>1</v>
      </c>
      <c r="F699" s="10" t="s">
        <v>27</v>
      </c>
      <c r="G699" s="10" t="s">
        <v>27</v>
      </c>
      <c r="H699" s="10" t="s">
        <v>26</v>
      </c>
    </row>
    <row r="700" spans="1:8" ht="16">
      <c r="A700" s="9">
        <v>5</v>
      </c>
      <c r="B700" s="9">
        <v>699</v>
      </c>
      <c r="C700" s="10" t="s">
        <v>726</v>
      </c>
      <c r="D700" s="9">
        <v>1</v>
      </c>
      <c r="E700" s="12">
        <v>0</v>
      </c>
      <c r="F700" s="10" t="s">
        <v>26</v>
      </c>
      <c r="G700" s="10" t="s">
        <v>27</v>
      </c>
      <c r="H700" s="10" t="s">
        <v>27</v>
      </c>
    </row>
    <row r="701" spans="1:8" ht="16">
      <c r="A701" s="9">
        <v>6</v>
      </c>
      <c r="B701" s="9">
        <v>700</v>
      </c>
      <c r="C701" s="10" t="s">
        <v>727</v>
      </c>
      <c r="D701" s="9">
        <v>4</v>
      </c>
      <c r="E701" s="12">
        <v>1</v>
      </c>
      <c r="F701" s="10" t="s">
        <v>26</v>
      </c>
      <c r="G701" s="10" t="s">
        <v>27</v>
      </c>
      <c r="H701" s="10" t="s">
        <v>26</v>
      </c>
    </row>
    <row r="702" spans="1:8" ht="16">
      <c r="A702" s="9">
        <v>6</v>
      </c>
      <c r="B702" s="9">
        <v>701</v>
      </c>
      <c r="C702" s="10" t="s">
        <v>728</v>
      </c>
      <c r="D702" s="9">
        <v>1</v>
      </c>
      <c r="E702" s="12">
        <v>0</v>
      </c>
      <c r="F702" s="10" t="s">
        <v>26</v>
      </c>
      <c r="G702" s="10" t="s">
        <v>27</v>
      </c>
      <c r="H702" s="10" t="s">
        <v>26</v>
      </c>
    </row>
    <row r="703" spans="1:8" ht="16">
      <c r="A703" s="9">
        <v>2</v>
      </c>
      <c r="B703" s="9">
        <v>702</v>
      </c>
      <c r="C703" s="10" t="s">
        <v>729</v>
      </c>
      <c r="D703" s="9">
        <v>4</v>
      </c>
      <c r="E703" s="12">
        <v>0.75</v>
      </c>
      <c r="F703" s="10" t="s">
        <v>27</v>
      </c>
      <c r="G703" s="10" t="s">
        <v>27</v>
      </c>
      <c r="H703" s="10" t="s">
        <v>26</v>
      </c>
    </row>
    <row r="704" spans="1:8" ht="16">
      <c r="A704" s="9">
        <v>6</v>
      </c>
      <c r="B704" s="9">
        <v>703</v>
      </c>
      <c r="C704" s="10" t="s">
        <v>730</v>
      </c>
      <c r="D704" s="9">
        <v>1</v>
      </c>
      <c r="E704" s="12">
        <v>1</v>
      </c>
      <c r="F704" s="10" t="s">
        <v>26</v>
      </c>
      <c r="G704" s="10" t="s">
        <v>27</v>
      </c>
      <c r="H704" s="10" t="s">
        <v>26</v>
      </c>
    </row>
    <row r="705" spans="1:8" ht="16">
      <c r="A705" s="9">
        <v>5</v>
      </c>
      <c r="B705" s="9">
        <v>704</v>
      </c>
      <c r="C705" s="10" t="s">
        <v>731</v>
      </c>
      <c r="D705" s="9">
        <v>1</v>
      </c>
      <c r="E705" s="12">
        <v>1</v>
      </c>
      <c r="F705" s="10" t="s">
        <v>26</v>
      </c>
      <c r="G705" s="10" t="s">
        <v>27</v>
      </c>
      <c r="H705" s="10" t="s">
        <v>27</v>
      </c>
    </row>
    <row r="706" spans="1:8" ht="16">
      <c r="A706" s="9">
        <v>6</v>
      </c>
      <c r="B706" s="9">
        <v>705</v>
      </c>
      <c r="C706" s="10" t="s">
        <v>732</v>
      </c>
      <c r="D706" s="9">
        <v>4</v>
      </c>
      <c r="E706" s="12">
        <v>0.5</v>
      </c>
      <c r="F706" s="10" t="s">
        <v>26</v>
      </c>
      <c r="G706" s="10" t="s">
        <v>27</v>
      </c>
      <c r="H706" s="10" t="s">
        <v>26</v>
      </c>
    </row>
    <row r="707" spans="1:8" ht="16">
      <c r="A707" s="9">
        <v>6</v>
      </c>
      <c r="B707" s="9">
        <v>706</v>
      </c>
      <c r="C707" s="10" t="s">
        <v>733</v>
      </c>
      <c r="D707" s="9">
        <v>2</v>
      </c>
      <c r="E707" s="12">
        <v>1</v>
      </c>
      <c r="F707" s="10" t="s">
        <v>26</v>
      </c>
      <c r="G707" s="10" t="s">
        <v>27</v>
      </c>
      <c r="H707" s="10" t="s">
        <v>26</v>
      </c>
    </row>
    <row r="708" spans="1:8" ht="16">
      <c r="A708" s="9">
        <v>2</v>
      </c>
      <c r="B708" s="9">
        <v>707</v>
      </c>
      <c r="C708" s="10" t="s">
        <v>734</v>
      </c>
      <c r="D708" s="9">
        <v>1</v>
      </c>
      <c r="E708" s="12">
        <v>0</v>
      </c>
      <c r="F708" s="10" t="s">
        <v>27</v>
      </c>
      <c r="G708" s="10" t="s">
        <v>27</v>
      </c>
      <c r="H708" s="10" t="s">
        <v>26</v>
      </c>
    </row>
    <row r="709" spans="1:8" ht="16">
      <c r="A709" s="9">
        <v>5</v>
      </c>
      <c r="B709" s="9">
        <v>708</v>
      </c>
      <c r="C709" s="10" t="s">
        <v>735</v>
      </c>
      <c r="D709" s="9">
        <v>2</v>
      </c>
      <c r="E709" s="12">
        <v>1</v>
      </c>
      <c r="F709" s="10" t="s">
        <v>26</v>
      </c>
      <c r="G709" s="10" t="s">
        <v>27</v>
      </c>
      <c r="H709" s="10" t="s">
        <v>27</v>
      </c>
    </row>
    <row r="710" spans="1:8" ht="16">
      <c r="A710" s="9">
        <v>5</v>
      </c>
      <c r="B710" s="9">
        <v>709</v>
      </c>
      <c r="C710" s="10" t="s">
        <v>736</v>
      </c>
      <c r="D710" s="9">
        <v>1</v>
      </c>
      <c r="E710" s="12">
        <v>1</v>
      </c>
      <c r="F710" s="10" t="s">
        <v>26</v>
      </c>
      <c r="G710" s="10" t="s">
        <v>27</v>
      </c>
      <c r="H710" s="10" t="s">
        <v>27</v>
      </c>
    </row>
    <row r="711" spans="1:8" ht="16">
      <c r="A711" s="9">
        <v>5</v>
      </c>
      <c r="B711" s="9">
        <v>710</v>
      </c>
      <c r="C711" s="10" t="s">
        <v>737</v>
      </c>
      <c r="D711" s="9">
        <v>3</v>
      </c>
      <c r="E711" s="12">
        <v>0.66666667000000002</v>
      </c>
      <c r="F711" s="10" t="s">
        <v>26</v>
      </c>
      <c r="G711" s="10" t="s">
        <v>27</v>
      </c>
      <c r="H711" s="10" t="s">
        <v>27</v>
      </c>
    </row>
    <row r="712" spans="1:8" ht="16">
      <c r="A712" s="9">
        <v>5</v>
      </c>
      <c r="B712" s="9">
        <v>711</v>
      </c>
      <c r="C712" s="10" t="s">
        <v>738</v>
      </c>
      <c r="D712" s="9">
        <v>1</v>
      </c>
      <c r="E712" s="12">
        <v>0</v>
      </c>
      <c r="F712" s="10" t="s">
        <v>26</v>
      </c>
      <c r="G712" s="10" t="s">
        <v>27</v>
      </c>
      <c r="H712" s="10" t="s">
        <v>27</v>
      </c>
    </row>
    <row r="713" spans="1:8" ht="16">
      <c r="A713" s="9">
        <v>1</v>
      </c>
      <c r="B713" s="9">
        <v>712</v>
      </c>
      <c r="C713" s="10" t="s">
        <v>739</v>
      </c>
      <c r="D713" s="9">
        <v>2</v>
      </c>
      <c r="E713" s="12">
        <v>0.5</v>
      </c>
      <c r="F713" s="10" t="s">
        <v>27</v>
      </c>
      <c r="G713" s="10" t="s">
        <v>27</v>
      </c>
      <c r="H713" s="10" t="s">
        <v>27</v>
      </c>
    </row>
    <row r="714" spans="1:8" ht="16">
      <c r="A714" s="9">
        <v>6</v>
      </c>
      <c r="B714" s="9">
        <v>713</v>
      </c>
      <c r="C714" s="10" t="s">
        <v>740</v>
      </c>
      <c r="D714" s="9">
        <v>3</v>
      </c>
      <c r="E714" s="12">
        <v>0.33333332999999998</v>
      </c>
      <c r="F714" s="10" t="s">
        <v>26</v>
      </c>
      <c r="G714" s="10" t="s">
        <v>27</v>
      </c>
      <c r="H714" s="10" t="s">
        <v>26</v>
      </c>
    </row>
    <row r="715" spans="1:8" ht="16">
      <c r="A715" s="9">
        <v>5</v>
      </c>
      <c r="B715" s="9">
        <v>714</v>
      </c>
      <c r="C715" s="10" t="s">
        <v>741</v>
      </c>
      <c r="D715" s="9">
        <v>1</v>
      </c>
      <c r="E715" s="12">
        <v>0</v>
      </c>
      <c r="F715" s="10" t="s">
        <v>26</v>
      </c>
      <c r="G715" s="10" t="s">
        <v>27</v>
      </c>
      <c r="H715" s="10" t="s">
        <v>27</v>
      </c>
    </row>
    <row r="716" spans="1:8" ht="16">
      <c r="A716" s="9">
        <v>1</v>
      </c>
      <c r="B716" s="9">
        <v>715</v>
      </c>
      <c r="C716" s="10" t="s">
        <v>742</v>
      </c>
      <c r="D716" s="9">
        <v>1</v>
      </c>
      <c r="E716" s="12">
        <v>0</v>
      </c>
      <c r="F716" s="10" t="s">
        <v>27</v>
      </c>
      <c r="G716" s="10" t="s">
        <v>27</v>
      </c>
      <c r="H716" s="10" t="s">
        <v>27</v>
      </c>
    </row>
    <row r="717" spans="1:8" ht="16">
      <c r="A717" s="9">
        <v>1</v>
      </c>
      <c r="B717" s="9">
        <v>716</v>
      </c>
      <c r="C717" s="10" t="s">
        <v>743</v>
      </c>
      <c r="D717" s="9">
        <v>1</v>
      </c>
      <c r="E717" s="12">
        <v>1</v>
      </c>
      <c r="F717" s="10" t="s">
        <v>27</v>
      </c>
      <c r="G717" s="10" t="s">
        <v>27</v>
      </c>
      <c r="H717" s="10" t="s">
        <v>27</v>
      </c>
    </row>
    <row r="718" spans="1:8" ht="16">
      <c r="A718" s="9">
        <v>6</v>
      </c>
      <c r="B718" s="9">
        <v>717</v>
      </c>
      <c r="C718" s="10" t="s">
        <v>744</v>
      </c>
      <c r="D718" s="9">
        <v>1</v>
      </c>
      <c r="E718" s="12">
        <v>0</v>
      </c>
      <c r="F718" s="10" t="s">
        <v>26</v>
      </c>
      <c r="G718" s="10" t="s">
        <v>27</v>
      </c>
      <c r="H718" s="10" t="s">
        <v>26</v>
      </c>
    </row>
    <row r="719" spans="1:8" ht="16">
      <c r="A719" s="9">
        <v>1</v>
      </c>
      <c r="B719" s="9">
        <v>718</v>
      </c>
      <c r="C719" s="10" t="s">
        <v>745</v>
      </c>
      <c r="D719" s="9">
        <v>2</v>
      </c>
      <c r="E719" s="12">
        <v>0</v>
      </c>
      <c r="F719" s="10" t="s">
        <v>27</v>
      </c>
      <c r="G719" s="10" t="s">
        <v>27</v>
      </c>
      <c r="H719" s="10" t="s">
        <v>27</v>
      </c>
    </row>
    <row r="720" spans="1:8" ht="16">
      <c r="A720" s="9">
        <v>1</v>
      </c>
      <c r="B720" s="9">
        <v>719</v>
      </c>
      <c r="C720" s="10" t="s">
        <v>746</v>
      </c>
      <c r="D720" s="9">
        <v>3</v>
      </c>
      <c r="E720" s="12">
        <v>1</v>
      </c>
      <c r="F720" s="10" t="s">
        <v>27</v>
      </c>
      <c r="G720" s="10" t="s">
        <v>27</v>
      </c>
      <c r="H720" s="10" t="s">
        <v>27</v>
      </c>
    </row>
    <row r="721" spans="1:8" ht="16">
      <c r="A721" s="9">
        <v>5</v>
      </c>
      <c r="B721" s="9">
        <v>720</v>
      </c>
      <c r="C721" s="10" t="s">
        <v>747</v>
      </c>
      <c r="D721" s="9">
        <v>1</v>
      </c>
      <c r="E721" s="12">
        <v>0</v>
      </c>
      <c r="F721" s="10" t="s">
        <v>26</v>
      </c>
      <c r="G721" s="10" t="s">
        <v>27</v>
      </c>
      <c r="H721" s="10" t="s">
        <v>27</v>
      </c>
    </row>
    <row r="722" spans="1:8" ht="16">
      <c r="A722" s="9">
        <v>1</v>
      </c>
      <c r="B722" s="9">
        <v>721</v>
      </c>
      <c r="C722" s="10" t="s">
        <v>748</v>
      </c>
      <c r="D722" s="9">
        <v>3</v>
      </c>
      <c r="E722" s="12">
        <v>0.66666667000000002</v>
      </c>
      <c r="F722" s="10" t="s">
        <v>27</v>
      </c>
      <c r="G722" s="10" t="s">
        <v>27</v>
      </c>
      <c r="H722" s="10" t="s">
        <v>27</v>
      </c>
    </row>
    <row r="723" spans="1:8" ht="16">
      <c r="A723" s="9">
        <v>1</v>
      </c>
      <c r="B723" s="9">
        <v>722</v>
      </c>
      <c r="C723" s="10" t="s">
        <v>749</v>
      </c>
      <c r="D723" s="9">
        <v>3</v>
      </c>
      <c r="E723" s="12">
        <v>0.33333332999999998</v>
      </c>
      <c r="F723" s="10" t="s">
        <v>27</v>
      </c>
      <c r="G723" s="10" t="s">
        <v>27</v>
      </c>
      <c r="H723" s="10" t="s">
        <v>27</v>
      </c>
    </row>
    <row r="724" spans="1:8" ht="16">
      <c r="A724" s="9">
        <v>5</v>
      </c>
      <c r="B724" s="9">
        <v>723</v>
      </c>
      <c r="C724" s="10" t="s">
        <v>750</v>
      </c>
      <c r="D724" s="9">
        <v>1</v>
      </c>
      <c r="E724" s="12">
        <v>0</v>
      </c>
      <c r="F724" s="10" t="s">
        <v>26</v>
      </c>
      <c r="G724" s="10" t="s">
        <v>27</v>
      </c>
      <c r="H724" s="10" t="s">
        <v>27</v>
      </c>
    </row>
    <row r="725" spans="1:8" ht="16">
      <c r="A725" s="9">
        <v>2</v>
      </c>
      <c r="B725" s="9">
        <v>724</v>
      </c>
      <c r="C725" s="10" t="s">
        <v>751</v>
      </c>
      <c r="D725" s="9">
        <v>2</v>
      </c>
      <c r="E725" s="12">
        <v>0</v>
      </c>
      <c r="F725" s="10" t="s">
        <v>27</v>
      </c>
      <c r="G725" s="10" t="s">
        <v>27</v>
      </c>
      <c r="H725" s="10" t="s">
        <v>26</v>
      </c>
    </row>
    <row r="726" spans="1:8" ht="16">
      <c r="A726" s="9">
        <v>1</v>
      </c>
      <c r="B726" s="9">
        <v>725</v>
      </c>
      <c r="C726" s="10" t="s">
        <v>752</v>
      </c>
      <c r="D726" s="9">
        <v>2</v>
      </c>
      <c r="E726" s="12">
        <v>0.5</v>
      </c>
      <c r="F726" s="10" t="s">
        <v>27</v>
      </c>
      <c r="G726" s="10" t="s">
        <v>27</v>
      </c>
      <c r="H726" s="10" t="s">
        <v>27</v>
      </c>
    </row>
    <row r="727" spans="1:8" ht="16">
      <c r="A727" s="9">
        <v>1</v>
      </c>
      <c r="B727" s="9">
        <v>726</v>
      </c>
      <c r="C727" s="10" t="s">
        <v>753</v>
      </c>
      <c r="D727" s="9">
        <v>1</v>
      </c>
      <c r="E727" s="12">
        <v>0</v>
      </c>
      <c r="F727" s="10" t="s">
        <v>27</v>
      </c>
      <c r="G727" s="10" t="s">
        <v>27</v>
      </c>
      <c r="H727" s="10" t="s">
        <v>27</v>
      </c>
    </row>
    <row r="728" spans="1:8" ht="16">
      <c r="A728" s="9">
        <v>5</v>
      </c>
      <c r="B728" s="9">
        <v>727</v>
      </c>
      <c r="C728" s="10" t="s">
        <v>754</v>
      </c>
      <c r="D728" s="9">
        <v>2</v>
      </c>
      <c r="E728" s="12">
        <v>1</v>
      </c>
      <c r="F728" s="10" t="s">
        <v>26</v>
      </c>
      <c r="G728" s="10" t="s">
        <v>27</v>
      </c>
      <c r="H728" s="10" t="s">
        <v>27</v>
      </c>
    </row>
    <row r="729" spans="1:8" ht="16">
      <c r="A729" s="9">
        <v>1</v>
      </c>
      <c r="B729" s="9">
        <v>728</v>
      </c>
      <c r="C729" s="10" t="s">
        <v>755</v>
      </c>
      <c r="D729" s="9">
        <v>4</v>
      </c>
      <c r="E729" s="12">
        <v>0.75</v>
      </c>
      <c r="F729" s="10" t="s">
        <v>27</v>
      </c>
      <c r="G729" s="10" t="s">
        <v>27</v>
      </c>
      <c r="H729" s="10" t="s">
        <v>27</v>
      </c>
    </row>
    <row r="730" spans="1:8" ht="16">
      <c r="A730" s="9">
        <v>1</v>
      </c>
      <c r="B730" s="9">
        <v>729</v>
      </c>
      <c r="C730" s="10" t="s">
        <v>756</v>
      </c>
      <c r="D730" s="9">
        <v>1</v>
      </c>
      <c r="E730" s="12">
        <v>0</v>
      </c>
      <c r="F730" s="10" t="s">
        <v>27</v>
      </c>
      <c r="G730" s="10" t="s">
        <v>27</v>
      </c>
      <c r="H730" s="10" t="s">
        <v>27</v>
      </c>
    </row>
    <row r="731" spans="1:8" ht="16">
      <c r="A731" s="9">
        <v>5</v>
      </c>
      <c r="B731" s="9">
        <v>730</v>
      </c>
      <c r="C731" s="10" t="s">
        <v>757</v>
      </c>
      <c r="D731" s="9">
        <v>3</v>
      </c>
      <c r="E731" s="12">
        <v>1</v>
      </c>
      <c r="F731" s="10" t="s">
        <v>26</v>
      </c>
      <c r="G731" s="10" t="s">
        <v>27</v>
      </c>
      <c r="H731" s="10" t="s">
        <v>27</v>
      </c>
    </row>
    <row r="732" spans="1:8" ht="16">
      <c r="A732" s="9">
        <v>1</v>
      </c>
      <c r="B732" s="9">
        <v>731</v>
      </c>
      <c r="C732" s="10" t="s">
        <v>758</v>
      </c>
      <c r="D732" s="9">
        <v>4</v>
      </c>
      <c r="E732" s="12">
        <v>0.75</v>
      </c>
      <c r="F732" s="10" t="s">
        <v>27</v>
      </c>
      <c r="G732" s="10" t="s">
        <v>27</v>
      </c>
      <c r="H732" s="10" t="s">
        <v>27</v>
      </c>
    </row>
    <row r="733" spans="1:8" ht="16">
      <c r="A733" s="9">
        <v>5</v>
      </c>
      <c r="B733" s="9">
        <v>732</v>
      </c>
      <c r="C733" s="10" t="s">
        <v>759</v>
      </c>
      <c r="D733" s="9">
        <v>1</v>
      </c>
      <c r="E733" s="12">
        <v>0</v>
      </c>
      <c r="F733" s="10" t="s">
        <v>26</v>
      </c>
      <c r="G733" s="10" t="s">
        <v>27</v>
      </c>
      <c r="H733" s="10" t="s">
        <v>27</v>
      </c>
    </row>
    <row r="734" spans="1:8" ht="16">
      <c r="A734" s="9">
        <v>6</v>
      </c>
      <c r="B734" s="9">
        <v>733</v>
      </c>
      <c r="C734" s="10" t="s">
        <v>760</v>
      </c>
      <c r="D734" s="9">
        <v>2</v>
      </c>
      <c r="E734" s="12">
        <v>1</v>
      </c>
      <c r="F734" s="10" t="s">
        <v>26</v>
      </c>
      <c r="G734" s="10" t="s">
        <v>27</v>
      </c>
      <c r="H734" s="10" t="s">
        <v>26</v>
      </c>
    </row>
    <row r="735" spans="1:8" ht="16">
      <c r="A735" s="9">
        <v>6</v>
      </c>
      <c r="B735" s="9">
        <v>734</v>
      </c>
      <c r="C735" s="10" t="s">
        <v>761</v>
      </c>
      <c r="D735" s="9">
        <v>1</v>
      </c>
      <c r="E735" s="12">
        <v>0</v>
      </c>
      <c r="F735" s="10" t="s">
        <v>26</v>
      </c>
      <c r="G735" s="10" t="s">
        <v>27</v>
      </c>
      <c r="H735" s="10" t="s">
        <v>26</v>
      </c>
    </row>
    <row r="736" spans="1:8" ht="16">
      <c r="A736" s="9">
        <v>5</v>
      </c>
      <c r="B736" s="9">
        <v>735</v>
      </c>
      <c r="C736" s="10" t="s">
        <v>762</v>
      </c>
      <c r="D736" s="9">
        <v>1</v>
      </c>
      <c r="E736" s="12">
        <v>1</v>
      </c>
      <c r="F736" s="10" t="s">
        <v>26</v>
      </c>
      <c r="G736" s="10" t="s">
        <v>27</v>
      </c>
      <c r="H736" s="10" t="s">
        <v>27</v>
      </c>
    </row>
    <row r="737" spans="1:8" ht="16">
      <c r="A737" s="9">
        <v>6</v>
      </c>
      <c r="B737" s="9">
        <v>736</v>
      </c>
      <c r="C737" s="10" t="s">
        <v>763</v>
      </c>
      <c r="D737" s="9">
        <v>2</v>
      </c>
      <c r="E737" s="12">
        <v>0</v>
      </c>
      <c r="F737" s="10" t="s">
        <v>26</v>
      </c>
      <c r="G737" s="10" t="s">
        <v>27</v>
      </c>
      <c r="H737" s="10" t="s">
        <v>26</v>
      </c>
    </row>
    <row r="738" spans="1:8" ht="16">
      <c r="A738" s="9">
        <v>6</v>
      </c>
      <c r="B738" s="9">
        <v>737</v>
      </c>
      <c r="C738" s="10" t="s">
        <v>764</v>
      </c>
      <c r="D738" s="9">
        <v>1</v>
      </c>
      <c r="E738" s="12">
        <v>1</v>
      </c>
      <c r="F738" s="10" t="s">
        <v>26</v>
      </c>
      <c r="G738" s="10" t="s">
        <v>27</v>
      </c>
      <c r="H738" s="10" t="s">
        <v>26</v>
      </c>
    </row>
    <row r="739" spans="1:8" ht="16">
      <c r="A739" s="9">
        <v>6</v>
      </c>
      <c r="B739" s="9">
        <v>738</v>
      </c>
      <c r="C739" s="10" t="s">
        <v>765</v>
      </c>
      <c r="D739" s="9">
        <v>1</v>
      </c>
      <c r="E739" s="12">
        <v>1</v>
      </c>
      <c r="F739" s="10" t="s">
        <v>26</v>
      </c>
      <c r="G739" s="10" t="s">
        <v>27</v>
      </c>
      <c r="H739" s="10" t="s">
        <v>26</v>
      </c>
    </row>
    <row r="740" spans="1:8" ht="16">
      <c r="A740" s="9">
        <v>6</v>
      </c>
      <c r="B740" s="9">
        <v>739</v>
      </c>
      <c r="C740" s="10" t="s">
        <v>766</v>
      </c>
      <c r="D740" s="9">
        <v>1</v>
      </c>
      <c r="E740" s="12">
        <v>0</v>
      </c>
      <c r="F740" s="10" t="s">
        <v>26</v>
      </c>
      <c r="G740" s="10" t="s">
        <v>27</v>
      </c>
      <c r="H740" s="10" t="s">
        <v>26</v>
      </c>
    </row>
    <row r="741" spans="1:8" ht="16">
      <c r="A741" s="9">
        <v>5</v>
      </c>
      <c r="B741" s="9">
        <v>740</v>
      </c>
      <c r="C741" s="10" t="s">
        <v>767</v>
      </c>
      <c r="D741" s="9">
        <v>3</v>
      </c>
      <c r="E741" s="12">
        <v>0</v>
      </c>
      <c r="F741" s="10" t="s">
        <v>26</v>
      </c>
      <c r="G741" s="10" t="s">
        <v>27</v>
      </c>
      <c r="H741" s="10" t="s">
        <v>27</v>
      </c>
    </row>
    <row r="742" spans="1:8" ht="16">
      <c r="A742" s="9">
        <v>1</v>
      </c>
      <c r="B742" s="9">
        <v>741</v>
      </c>
      <c r="C742" s="10" t="s">
        <v>768</v>
      </c>
      <c r="D742" s="9">
        <v>4</v>
      </c>
      <c r="E742" s="12">
        <v>0.75</v>
      </c>
      <c r="F742" s="10" t="s">
        <v>27</v>
      </c>
      <c r="G742" s="10" t="s">
        <v>27</v>
      </c>
      <c r="H742" s="10" t="s">
        <v>27</v>
      </c>
    </row>
    <row r="743" spans="1:8" ht="16">
      <c r="A743" s="9">
        <v>6</v>
      </c>
      <c r="B743" s="9">
        <v>742</v>
      </c>
      <c r="C743" s="10" t="s">
        <v>769</v>
      </c>
      <c r="D743" s="9">
        <v>1</v>
      </c>
      <c r="E743" s="12">
        <v>1</v>
      </c>
      <c r="F743" s="10" t="s">
        <v>26</v>
      </c>
      <c r="G743" s="10" t="s">
        <v>27</v>
      </c>
      <c r="H743" s="10" t="s">
        <v>26</v>
      </c>
    </row>
    <row r="744" spans="1:8" ht="16">
      <c r="A744" s="9">
        <v>5</v>
      </c>
      <c r="B744" s="9">
        <v>743</v>
      </c>
      <c r="C744" s="10" t="s">
        <v>770</v>
      </c>
      <c r="D744" s="9">
        <v>1</v>
      </c>
      <c r="E744" s="12">
        <v>1</v>
      </c>
      <c r="F744" s="10" t="s">
        <v>26</v>
      </c>
      <c r="G744" s="10" t="s">
        <v>27</v>
      </c>
      <c r="H744" s="10" t="s">
        <v>27</v>
      </c>
    </row>
    <row r="745" spans="1:8" ht="16">
      <c r="A745" s="9">
        <v>5</v>
      </c>
      <c r="B745" s="9">
        <v>744</v>
      </c>
      <c r="C745" s="10" t="s">
        <v>771</v>
      </c>
      <c r="D745" s="9">
        <v>1</v>
      </c>
      <c r="E745" s="12">
        <v>0</v>
      </c>
      <c r="F745" s="10" t="s">
        <v>26</v>
      </c>
      <c r="G745" s="10" t="s">
        <v>27</v>
      </c>
      <c r="H745" s="10" t="s">
        <v>27</v>
      </c>
    </row>
    <row r="746" spans="1:8" ht="16">
      <c r="A746" s="9">
        <v>2</v>
      </c>
      <c r="B746" s="9">
        <v>745</v>
      </c>
      <c r="C746" s="10" t="s">
        <v>772</v>
      </c>
      <c r="D746" s="9">
        <v>1</v>
      </c>
      <c r="E746" s="12">
        <v>1</v>
      </c>
      <c r="F746" s="10" t="s">
        <v>27</v>
      </c>
      <c r="G746" s="10" t="s">
        <v>27</v>
      </c>
      <c r="H746" s="10" t="s">
        <v>26</v>
      </c>
    </row>
    <row r="747" spans="1:8" ht="16">
      <c r="A747" s="9">
        <v>6</v>
      </c>
      <c r="B747" s="9">
        <v>746</v>
      </c>
      <c r="C747" s="10" t="s">
        <v>773</v>
      </c>
      <c r="D747" s="9">
        <v>1</v>
      </c>
      <c r="E747" s="12">
        <v>0</v>
      </c>
      <c r="F747" s="10" t="s">
        <v>26</v>
      </c>
      <c r="G747" s="10" t="s">
        <v>27</v>
      </c>
      <c r="H747" s="10" t="s">
        <v>26</v>
      </c>
    </row>
    <row r="748" spans="1:8" ht="16">
      <c r="A748" s="9">
        <v>6</v>
      </c>
      <c r="B748" s="9">
        <v>747</v>
      </c>
      <c r="C748" s="10" t="s">
        <v>774</v>
      </c>
      <c r="D748" s="9">
        <v>4</v>
      </c>
      <c r="E748" s="12">
        <v>0.75</v>
      </c>
      <c r="F748" s="10" t="s">
        <v>26</v>
      </c>
      <c r="G748" s="10" t="s">
        <v>27</v>
      </c>
      <c r="H748" s="10" t="s">
        <v>26</v>
      </c>
    </row>
    <row r="749" spans="1:8" ht="16">
      <c r="A749" s="9">
        <v>6</v>
      </c>
      <c r="B749" s="9">
        <v>748</v>
      </c>
      <c r="C749" s="10" t="s">
        <v>775</v>
      </c>
      <c r="D749" s="9">
        <v>1</v>
      </c>
      <c r="E749" s="12">
        <v>0</v>
      </c>
      <c r="F749" s="10" t="s">
        <v>26</v>
      </c>
      <c r="G749" s="10" t="s">
        <v>27</v>
      </c>
      <c r="H749" s="10" t="s">
        <v>26</v>
      </c>
    </row>
    <row r="750" spans="1:8" ht="16">
      <c r="A750" s="9">
        <v>1</v>
      </c>
      <c r="B750" s="9">
        <v>749</v>
      </c>
      <c r="C750" s="10" t="s">
        <v>776</v>
      </c>
      <c r="D750" s="9">
        <v>4</v>
      </c>
      <c r="E750" s="12">
        <v>0.5</v>
      </c>
      <c r="F750" s="10" t="s">
        <v>27</v>
      </c>
      <c r="G750" s="10" t="s">
        <v>27</v>
      </c>
      <c r="H750" s="10" t="s">
        <v>27</v>
      </c>
    </row>
    <row r="751" spans="1:8" ht="16">
      <c r="A751" s="9">
        <v>5</v>
      </c>
      <c r="B751" s="9">
        <v>750</v>
      </c>
      <c r="C751" s="10" t="s">
        <v>777</v>
      </c>
      <c r="D751" s="9">
        <v>1</v>
      </c>
      <c r="E751" s="12">
        <v>0</v>
      </c>
      <c r="F751" s="10" t="s">
        <v>26</v>
      </c>
      <c r="G751" s="10" t="s">
        <v>27</v>
      </c>
      <c r="H751" s="10" t="s">
        <v>27</v>
      </c>
    </row>
    <row r="752" spans="1:8" ht="16">
      <c r="A752" s="9">
        <v>5</v>
      </c>
      <c r="B752" s="9">
        <v>751</v>
      </c>
      <c r="C752" s="10" t="s">
        <v>778</v>
      </c>
      <c r="D752" s="9">
        <v>1</v>
      </c>
      <c r="E752" s="12">
        <v>1</v>
      </c>
      <c r="F752" s="10" t="s">
        <v>26</v>
      </c>
      <c r="G752" s="10" t="s">
        <v>27</v>
      </c>
      <c r="H752" s="10" t="s">
        <v>27</v>
      </c>
    </row>
    <row r="753" spans="1:8" ht="16">
      <c r="A753" s="9">
        <v>2</v>
      </c>
      <c r="B753" s="9">
        <v>752</v>
      </c>
      <c r="C753" s="10" t="s">
        <v>779</v>
      </c>
      <c r="D753" s="9">
        <v>3</v>
      </c>
      <c r="E753" s="12">
        <v>1</v>
      </c>
      <c r="F753" s="10" t="s">
        <v>27</v>
      </c>
      <c r="G753" s="10" t="s">
        <v>27</v>
      </c>
      <c r="H753" s="10" t="s">
        <v>26</v>
      </c>
    </row>
    <row r="754" spans="1:8" ht="16">
      <c r="A754" s="9">
        <v>5</v>
      </c>
      <c r="B754" s="9">
        <v>753</v>
      </c>
      <c r="C754" s="10" t="s">
        <v>780</v>
      </c>
      <c r="D754" s="9">
        <v>1</v>
      </c>
      <c r="E754" s="12">
        <v>1</v>
      </c>
      <c r="F754" s="10" t="s">
        <v>26</v>
      </c>
      <c r="G754" s="10" t="s">
        <v>27</v>
      </c>
      <c r="H754" s="10" t="s">
        <v>27</v>
      </c>
    </row>
    <row r="755" spans="1:8" ht="16">
      <c r="A755" s="9">
        <v>5</v>
      </c>
      <c r="B755" s="9">
        <v>754</v>
      </c>
      <c r="C755" s="10" t="s">
        <v>781</v>
      </c>
      <c r="D755" s="9">
        <v>4</v>
      </c>
      <c r="E755" s="12">
        <v>0.5</v>
      </c>
      <c r="F755" s="10" t="s">
        <v>26</v>
      </c>
      <c r="G755" s="10" t="s">
        <v>27</v>
      </c>
      <c r="H755" s="10" t="s">
        <v>27</v>
      </c>
    </row>
    <row r="756" spans="1:8" ht="16">
      <c r="A756" s="9">
        <v>1</v>
      </c>
      <c r="B756" s="9">
        <v>755</v>
      </c>
      <c r="C756" s="10" t="s">
        <v>782</v>
      </c>
      <c r="D756" s="9">
        <v>4</v>
      </c>
      <c r="E756" s="12">
        <v>0</v>
      </c>
      <c r="F756" s="10" t="s">
        <v>27</v>
      </c>
      <c r="G756" s="10" t="s">
        <v>27</v>
      </c>
      <c r="H756" s="10" t="s">
        <v>27</v>
      </c>
    </row>
    <row r="757" spans="1:8" ht="16">
      <c r="A757" s="9">
        <v>6</v>
      </c>
      <c r="B757" s="9">
        <v>756</v>
      </c>
      <c r="C757" s="10" t="s">
        <v>783</v>
      </c>
      <c r="D757" s="9">
        <v>1</v>
      </c>
      <c r="E757" s="12">
        <v>1</v>
      </c>
      <c r="F757" s="10" t="s">
        <v>26</v>
      </c>
      <c r="G757" s="10" t="s">
        <v>27</v>
      </c>
      <c r="H757" s="10" t="s">
        <v>26</v>
      </c>
    </row>
    <row r="758" spans="1:8" ht="16">
      <c r="A758" s="9">
        <v>1</v>
      </c>
      <c r="B758" s="9">
        <v>757</v>
      </c>
      <c r="C758" s="10" t="s">
        <v>784</v>
      </c>
      <c r="D758" s="9">
        <v>3</v>
      </c>
      <c r="E758" s="12">
        <v>0.66666667000000002</v>
      </c>
      <c r="F758" s="10" t="s">
        <v>27</v>
      </c>
      <c r="G758" s="10" t="s">
        <v>27</v>
      </c>
      <c r="H758" s="10" t="s">
        <v>27</v>
      </c>
    </row>
    <row r="759" spans="1:8" ht="16">
      <c r="A759" s="9">
        <v>6</v>
      </c>
      <c r="B759" s="9">
        <v>758</v>
      </c>
      <c r="C759" s="10" t="s">
        <v>785</v>
      </c>
      <c r="D759" s="9">
        <v>2</v>
      </c>
      <c r="E759" s="12">
        <v>0</v>
      </c>
      <c r="F759" s="10" t="s">
        <v>26</v>
      </c>
      <c r="G759" s="10" t="s">
        <v>27</v>
      </c>
      <c r="H759" s="10" t="s">
        <v>26</v>
      </c>
    </row>
    <row r="760" spans="1:8" ht="16">
      <c r="A760" s="9">
        <v>2</v>
      </c>
      <c r="B760" s="9">
        <v>759</v>
      </c>
      <c r="C760" s="10" t="s">
        <v>786</v>
      </c>
      <c r="D760" s="9">
        <v>2</v>
      </c>
      <c r="E760" s="12">
        <v>0</v>
      </c>
      <c r="F760" s="10" t="s">
        <v>27</v>
      </c>
      <c r="G760" s="10" t="s">
        <v>27</v>
      </c>
      <c r="H760" s="10" t="s">
        <v>26</v>
      </c>
    </row>
    <row r="761" spans="1:8" ht="16">
      <c r="A761" s="9">
        <v>6</v>
      </c>
      <c r="B761" s="9">
        <v>760</v>
      </c>
      <c r="C761" s="10" t="s">
        <v>787</v>
      </c>
      <c r="D761" s="9">
        <v>1</v>
      </c>
      <c r="E761" s="12">
        <v>1</v>
      </c>
      <c r="F761" s="10" t="s">
        <v>26</v>
      </c>
      <c r="G761" s="10" t="s">
        <v>27</v>
      </c>
      <c r="H761" s="10" t="s">
        <v>26</v>
      </c>
    </row>
    <row r="762" spans="1:8" ht="16">
      <c r="A762" s="9">
        <v>5</v>
      </c>
      <c r="B762" s="9">
        <v>761</v>
      </c>
      <c r="C762" s="10" t="s">
        <v>788</v>
      </c>
      <c r="D762" s="9">
        <v>1</v>
      </c>
      <c r="E762" s="12">
        <v>0</v>
      </c>
      <c r="F762" s="10" t="s">
        <v>26</v>
      </c>
      <c r="G762" s="10" t="s">
        <v>27</v>
      </c>
      <c r="H762" s="10" t="s">
        <v>27</v>
      </c>
    </row>
    <row r="763" spans="1:8" ht="16">
      <c r="A763" s="9">
        <v>5</v>
      </c>
      <c r="B763" s="9">
        <v>762</v>
      </c>
      <c r="C763" s="10" t="s">
        <v>789</v>
      </c>
      <c r="D763" s="9">
        <v>2</v>
      </c>
      <c r="E763" s="12">
        <v>0.5</v>
      </c>
      <c r="F763" s="10" t="s">
        <v>26</v>
      </c>
      <c r="G763" s="10" t="s">
        <v>27</v>
      </c>
      <c r="H763" s="10" t="s">
        <v>27</v>
      </c>
    </row>
    <row r="764" spans="1:8" ht="16">
      <c r="A764" s="9">
        <v>2</v>
      </c>
      <c r="B764" s="9">
        <v>763</v>
      </c>
      <c r="C764" s="10" t="s">
        <v>790</v>
      </c>
      <c r="D764" s="9">
        <v>3</v>
      </c>
      <c r="E764" s="12">
        <v>0.33333332999999998</v>
      </c>
      <c r="F764" s="10" t="s">
        <v>27</v>
      </c>
      <c r="G764" s="10" t="s">
        <v>27</v>
      </c>
      <c r="H764" s="10" t="s">
        <v>26</v>
      </c>
    </row>
    <row r="765" spans="1:8" ht="16">
      <c r="A765" s="9">
        <v>5</v>
      </c>
      <c r="B765" s="9">
        <v>764</v>
      </c>
      <c r="C765" s="10" t="s">
        <v>791</v>
      </c>
      <c r="D765" s="9">
        <v>2</v>
      </c>
      <c r="E765" s="12">
        <v>0.5</v>
      </c>
      <c r="F765" s="10" t="s">
        <v>26</v>
      </c>
      <c r="G765" s="10" t="s">
        <v>27</v>
      </c>
      <c r="H765" s="10" t="s">
        <v>27</v>
      </c>
    </row>
    <row r="766" spans="1:8" ht="16">
      <c r="A766" s="9">
        <v>1</v>
      </c>
      <c r="B766" s="9">
        <v>765</v>
      </c>
      <c r="C766" s="10" t="s">
        <v>792</v>
      </c>
      <c r="D766" s="9">
        <v>3</v>
      </c>
      <c r="E766" s="12">
        <v>0</v>
      </c>
      <c r="F766" s="10" t="s">
        <v>27</v>
      </c>
      <c r="G766" s="10" t="s">
        <v>27</v>
      </c>
      <c r="H766" s="10" t="s">
        <v>27</v>
      </c>
    </row>
    <row r="767" spans="1:8" ht="16">
      <c r="A767" s="9">
        <v>2</v>
      </c>
      <c r="B767" s="9">
        <v>766</v>
      </c>
      <c r="C767" s="10" t="s">
        <v>793</v>
      </c>
      <c r="D767" s="9">
        <v>2</v>
      </c>
      <c r="E767" s="12">
        <v>0.5</v>
      </c>
      <c r="F767" s="10" t="s">
        <v>27</v>
      </c>
      <c r="G767" s="10" t="s">
        <v>27</v>
      </c>
      <c r="H767" s="10" t="s">
        <v>26</v>
      </c>
    </row>
    <row r="768" spans="1:8" ht="16">
      <c r="A768" s="9">
        <v>1</v>
      </c>
      <c r="B768" s="9">
        <v>767</v>
      </c>
      <c r="C768" s="10" t="s">
        <v>794</v>
      </c>
      <c r="D768" s="9">
        <v>2</v>
      </c>
      <c r="E768" s="12">
        <v>0.5</v>
      </c>
      <c r="F768" s="10" t="s">
        <v>27</v>
      </c>
      <c r="G768" s="10" t="s">
        <v>27</v>
      </c>
      <c r="H768" s="10" t="s">
        <v>27</v>
      </c>
    </row>
    <row r="769" spans="1:8" ht="16">
      <c r="A769" s="9">
        <v>5</v>
      </c>
      <c r="B769" s="9">
        <v>768</v>
      </c>
      <c r="C769" s="10" t="s">
        <v>795</v>
      </c>
      <c r="D769" s="9">
        <v>1</v>
      </c>
      <c r="E769" s="12">
        <v>1</v>
      </c>
      <c r="F769" s="10" t="s">
        <v>26</v>
      </c>
      <c r="G769" s="10" t="s">
        <v>27</v>
      </c>
      <c r="H769" s="10" t="s">
        <v>27</v>
      </c>
    </row>
    <row r="770" spans="1:8" ht="16">
      <c r="A770" s="9">
        <v>1</v>
      </c>
      <c r="B770" s="9">
        <v>769</v>
      </c>
      <c r="C770" s="10" t="s">
        <v>796</v>
      </c>
      <c r="D770" s="9">
        <v>2</v>
      </c>
      <c r="E770" s="12">
        <v>0</v>
      </c>
      <c r="F770" s="10" t="s">
        <v>27</v>
      </c>
      <c r="G770" s="10" t="s">
        <v>27</v>
      </c>
      <c r="H770" s="10" t="s">
        <v>27</v>
      </c>
    </row>
    <row r="771" spans="1:8" ht="16">
      <c r="A771" s="9">
        <v>2</v>
      </c>
      <c r="B771" s="9">
        <v>770</v>
      </c>
      <c r="C771" s="10" t="s">
        <v>797</v>
      </c>
      <c r="D771" s="9">
        <v>1</v>
      </c>
      <c r="E771" s="12">
        <v>1</v>
      </c>
      <c r="F771" s="10" t="s">
        <v>27</v>
      </c>
      <c r="G771" s="10" t="s">
        <v>27</v>
      </c>
      <c r="H771" s="10" t="s">
        <v>26</v>
      </c>
    </row>
    <row r="772" spans="1:8" ht="16">
      <c r="A772" s="9">
        <v>1</v>
      </c>
      <c r="B772" s="9">
        <v>771</v>
      </c>
      <c r="C772" s="10" t="s">
        <v>798</v>
      </c>
      <c r="D772" s="9">
        <v>1</v>
      </c>
      <c r="E772" s="12">
        <v>0</v>
      </c>
      <c r="F772" s="10" t="s">
        <v>27</v>
      </c>
      <c r="G772" s="10" t="s">
        <v>27</v>
      </c>
      <c r="H772" s="10" t="s">
        <v>27</v>
      </c>
    </row>
    <row r="773" spans="1:8" ht="16">
      <c r="A773" s="9">
        <v>2</v>
      </c>
      <c r="B773" s="9">
        <v>772</v>
      </c>
      <c r="C773" s="10" t="s">
        <v>799</v>
      </c>
      <c r="D773" s="9">
        <v>1</v>
      </c>
      <c r="E773" s="12">
        <v>0</v>
      </c>
      <c r="F773" s="10" t="s">
        <v>27</v>
      </c>
      <c r="G773" s="10" t="s">
        <v>27</v>
      </c>
      <c r="H773" s="10" t="s">
        <v>26</v>
      </c>
    </row>
    <row r="774" spans="1:8" ht="16">
      <c r="A774" s="9">
        <v>1</v>
      </c>
      <c r="B774" s="9">
        <v>773</v>
      </c>
      <c r="C774" s="10" t="s">
        <v>800</v>
      </c>
      <c r="D774" s="9">
        <v>1</v>
      </c>
      <c r="E774" s="12">
        <v>0</v>
      </c>
      <c r="F774" s="10" t="s">
        <v>27</v>
      </c>
      <c r="G774" s="10" t="s">
        <v>27</v>
      </c>
      <c r="H774" s="10" t="s">
        <v>27</v>
      </c>
    </row>
    <row r="775" spans="1:8" ht="16">
      <c r="A775" s="9">
        <v>5</v>
      </c>
      <c r="B775" s="9">
        <v>774</v>
      </c>
      <c r="C775" s="10" t="s">
        <v>801</v>
      </c>
      <c r="D775" s="9">
        <v>1</v>
      </c>
      <c r="E775" s="12">
        <v>1</v>
      </c>
      <c r="F775" s="10" t="s">
        <v>26</v>
      </c>
      <c r="G775" s="10" t="s">
        <v>27</v>
      </c>
      <c r="H775" s="10" t="s">
        <v>27</v>
      </c>
    </row>
    <row r="776" spans="1:8" ht="16">
      <c r="A776" s="9">
        <v>5</v>
      </c>
      <c r="B776" s="9">
        <v>775</v>
      </c>
      <c r="C776" s="10" t="s">
        <v>802</v>
      </c>
      <c r="D776" s="9">
        <v>2</v>
      </c>
      <c r="E776" s="12">
        <v>0.5</v>
      </c>
      <c r="F776" s="10" t="s">
        <v>26</v>
      </c>
      <c r="G776" s="10" t="s">
        <v>27</v>
      </c>
      <c r="H776" s="10" t="s">
        <v>27</v>
      </c>
    </row>
    <row r="777" spans="1:8" ht="16">
      <c r="A777" s="9">
        <v>1</v>
      </c>
      <c r="B777" s="9">
        <v>776</v>
      </c>
      <c r="C777" s="10" t="s">
        <v>803</v>
      </c>
      <c r="D777" s="9">
        <v>3</v>
      </c>
      <c r="E777" s="12">
        <v>0</v>
      </c>
      <c r="F777" s="10" t="s">
        <v>27</v>
      </c>
      <c r="G777" s="10" t="s">
        <v>27</v>
      </c>
      <c r="H777" s="10" t="s">
        <v>27</v>
      </c>
    </row>
    <row r="778" spans="1:8" ht="16">
      <c r="A778" s="9">
        <v>5</v>
      </c>
      <c r="B778" s="9">
        <v>777</v>
      </c>
      <c r="C778" s="10" t="s">
        <v>804</v>
      </c>
      <c r="D778" s="9">
        <v>1</v>
      </c>
      <c r="E778" s="12">
        <v>0</v>
      </c>
      <c r="F778" s="10" t="s">
        <v>26</v>
      </c>
      <c r="G778" s="10" t="s">
        <v>27</v>
      </c>
      <c r="H778" s="10" t="s">
        <v>27</v>
      </c>
    </row>
    <row r="779" spans="1:8" ht="16">
      <c r="A779" s="9">
        <v>1</v>
      </c>
      <c r="B779" s="9">
        <v>778</v>
      </c>
      <c r="C779" s="10" t="s">
        <v>805</v>
      </c>
      <c r="D779" s="9">
        <v>1</v>
      </c>
      <c r="E779" s="12">
        <v>0</v>
      </c>
      <c r="F779" s="10" t="s">
        <v>27</v>
      </c>
      <c r="G779" s="10" t="s">
        <v>27</v>
      </c>
      <c r="H779" s="10" t="s">
        <v>27</v>
      </c>
    </row>
    <row r="780" spans="1:8" ht="16">
      <c r="A780" s="9">
        <v>6</v>
      </c>
      <c r="B780" s="9">
        <v>779</v>
      </c>
      <c r="C780" s="10" t="s">
        <v>806</v>
      </c>
      <c r="D780" s="9">
        <v>1</v>
      </c>
      <c r="E780" s="12">
        <v>0</v>
      </c>
      <c r="F780" s="10" t="s">
        <v>26</v>
      </c>
      <c r="G780" s="10" t="s">
        <v>27</v>
      </c>
      <c r="H780" s="10" t="s">
        <v>26</v>
      </c>
    </row>
    <row r="781" spans="1:8" ht="16">
      <c r="A781" s="9">
        <v>5</v>
      </c>
      <c r="B781" s="9">
        <v>780</v>
      </c>
      <c r="C781" s="10" t="s">
        <v>807</v>
      </c>
      <c r="D781" s="9">
        <v>1</v>
      </c>
      <c r="E781" s="12">
        <v>0</v>
      </c>
      <c r="F781" s="10" t="s">
        <v>26</v>
      </c>
      <c r="G781" s="10" t="s">
        <v>27</v>
      </c>
      <c r="H781" s="10" t="s">
        <v>27</v>
      </c>
    </row>
    <row r="782" spans="1:8" ht="16">
      <c r="A782" s="9">
        <v>1</v>
      </c>
      <c r="B782" s="9">
        <v>781</v>
      </c>
      <c r="C782" s="10" t="s">
        <v>808</v>
      </c>
      <c r="D782" s="9">
        <v>3</v>
      </c>
      <c r="E782" s="12">
        <v>0.66666667000000002</v>
      </c>
      <c r="F782" s="10" t="s">
        <v>27</v>
      </c>
      <c r="G782" s="10" t="s">
        <v>27</v>
      </c>
      <c r="H782" s="10" t="s">
        <v>27</v>
      </c>
    </row>
    <row r="783" spans="1:8" ht="16">
      <c r="A783" s="9">
        <v>2</v>
      </c>
      <c r="B783" s="9">
        <v>782</v>
      </c>
      <c r="C783" s="10" t="s">
        <v>809</v>
      </c>
      <c r="D783" s="9">
        <v>4</v>
      </c>
      <c r="E783" s="12">
        <v>0.25</v>
      </c>
      <c r="F783" s="10" t="s">
        <v>27</v>
      </c>
      <c r="G783" s="10" t="s">
        <v>27</v>
      </c>
      <c r="H783" s="10" t="s">
        <v>26</v>
      </c>
    </row>
    <row r="784" spans="1:8" ht="16">
      <c r="A784" s="9">
        <v>6</v>
      </c>
      <c r="B784" s="9">
        <v>783</v>
      </c>
      <c r="C784" s="10" t="s">
        <v>810</v>
      </c>
      <c r="D784" s="9">
        <v>1</v>
      </c>
      <c r="E784" s="12">
        <v>1</v>
      </c>
      <c r="F784" s="10" t="s">
        <v>26</v>
      </c>
      <c r="G784" s="10" t="s">
        <v>27</v>
      </c>
      <c r="H784" s="10" t="s">
        <v>26</v>
      </c>
    </row>
    <row r="785" spans="1:8" ht="16">
      <c r="A785" s="9">
        <v>1</v>
      </c>
      <c r="B785" s="9">
        <v>784</v>
      </c>
      <c r="C785" s="10" t="s">
        <v>811</v>
      </c>
      <c r="D785" s="9">
        <v>4</v>
      </c>
      <c r="E785" s="12">
        <v>0.75</v>
      </c>
      <c r="F785" s="10" t="s">
        <v>27</v>
      </c>
      <c r="G785" s="10" t="s">
        <v>27</v>
      </c>
      <c r="H785" s="10" t="s">
        <v>27</v>
      </c>
    </row>
    <row r="786" spans="1:8" ht="16">
      <c r="A786" s="9">
        <v>1</v>
      </c>
      <c r="B786" s="9">
        <v>785</v>
      </c>
      <c r="C786" s="10" t="s">
        <v>812</v>
      </c>
      <c r="D786" s="9">
        <v>1</v>
      </c>
      <c r="E786" s="12">
        <v>0</v>
      </c>
      <c r="F786" s="10" t="s">
        <v>27</v>
      </c>
      <c r="G786" s="10" t="s">
        <v>27</v>
      </c>
      <c r="H786" s="10" t="s">
        <v>27</v>
      </c>
    </row>
    <row r="787" spans="1:8" ht="16">
      <c r="A787" s="9">
        <v>6</v>
      </c>
      <c r="B787" s="9">
        <v>786</v>
      </c>
      <c r="C787" s="10" t="s">
        <v>813</v>
      </c>
      <c r="D787" s="9">
        <v>1</v>
      </c>
      <c r="E787" s="12">
        <v>1</v>
      </c>
      <c r="F787" s="10" t="s">
        <v>26</v>
      </c>
      <c r="G787" s="10" t="s">
        <v>27</v>
      </c>
      <c r="H787" s="10" t="s">
        <v>26</v>
      </c>
    </row>
    <row r="788" spans="1:8" ht="16">
      <c r="A788" s="9">
        <v>6</v>
      </c>
      <c r="B788" s="9">
        <v>787</v>
      </c>
      <c r="C788" s="10" t="s">
        <v>814</v>
      </c>
      <c r="D788" s="9">
        <v>1</v>
      </c>
      <c r="E788" s="12">
        <v>1</v>
      </c>
      <c r="F788" s="10" t="s">
        <v>26</v>
      </c>
      <c r="G788" s="10" t="s">
        <v>27</v>
      </c>
      <c r="H788" s="10" t="s">
        <v>26</v>
      </c>
    </row>
    <row r="789" spans="1:8" ht="16">
      <c r="A789" s="9">
        <v>1</v>
      </c>
      <c r="B789" s="9">
        <v>788</v>
      </c>
      <c r="C789" s="10" t="s">
        <v>815</v>
      </c>
      <c r="D789" s="9">
        <v>3</v>
      </c>
      <c r="E789" s="12">
        <v>1</v>
      </c>
      <c r="F789" s="10" t="s">
        <v>27</v>
      </c>
      <c r="G789" s="10" t="s">
        <v>27</v>
      </c>
      <c r="H789" s="10" t="s">
        <v>27</v>
      </c>
    </row>
    <row r="790" spans="1:8" ht="16">
      <c r="A790" s="9">
        <v>2</v>
      </c>
      <c r="B790" s="9">
        <v>789</v>
      </c>
      <c r="C790" s="10" t="s">
        <v>816</v>
      </c>
      <c r="D790" s="9">
        <v>2</v>
      </c>
      <c r="E790" s="12">
        <v>0</v>
      </c>
      <c r="F790" s="10" t="s">
        <v>27</v>
      </c>
      <c r="G790" s="10" t="s">
        <v>27</v>
      </c>
      <c r="H790" s="10" t="s">
        <v>26</v>
      </c>
    </row>
    <row r="791" spans="1:8" ht="16">
      <c r="A791" s="9">
        <v>6</v>
      </c>
      <c r="B791" s="9">
        <v>790</v>
      </c>
      <c r="C791" s="10" t="s">
        <v>817</v>
      </c>
      <c r="D791" s="9">
        <v>2</v>
      </c>
      <c r="E791" s="12">
        <v>1</v>
      </c>
      <c r="F791" s="10" t="s">
        <v>26</v>
      </c>
      <c r="G791" s="10" t="s">
        <v>27</v>
      </c>
      <c r="H791" s="10" t="s">
        <v>26</v>
      </c>
    </row>
    <row r="792" spans="1:8" ht="16">
      <c r="A792" s="9">
        <v>1</v>
      </c>
      <c r="B792" s="9">
        <v>791</v>
      </c>
      <c r="C792" s="10" t="s">
        <v>818</v>
      </c>
      <c r="D792" s="9">
        <v>3</v>
      </c>
      <c r="E792" s="12">
        <v>0.66666667000000002</v>
      </c>
      <c r="F792" s="10" t="s">
        <v>27</v>
      </c>
      <c r="G792" s="10" t="s">
        <v>27</v>
      </c>
      <c r="H792" s="10" t="s">
        <v>27</v>
      </c>
    </row>
    <row r="793" spans="1:8" ht="16">
      <c r="A793" s="9">
        <v>2</v>
      </c>
      <c r="B793" s="9">
        <v>792</v>
      </c>
      <c r="C793" s="10" t="s">
        <v>819</v>
      </c>
      <c r="D793" s="9">
        <v>2</v>
      </c>
      <c r="E793" s="12">
        <v>0.5</v>
      </c>
      <c r="F793" s="10" t="s">
        <v>27</v>
      </c>
      <c r="G793" s="10" t="s">
        <v>27</v>
      </c>
      <c r="H793" s="10" t="s">
        <v>26</v>
      </c>
    </row>
    <row r="794" spans="1:8" ht="16">
      <c r="A794" s="9">
        <v>1</v>
      </c>
      <c r="B794" s="9">
        <v>793</v>
      </c>
      <c r="C794" s="10" t="s">
        <v>820</v>
      </c>
      <c r="D794" s="9">
        <v>3</v>
      </c>
      <c r="E794" s="12">
        <v>0.33333332999999998</v>
      </c>
      <c r="F794" s="10" t="s">
        <v>27</v>
      </c>
      <c r="G794" s="10" t="s">
        <v>27</v>
      </c>
      <c r="H794" s="10" t="s">
        <v>27</v>
      </c>
    </row>
    <row r="795" spans="1:8" ht="16">
      <c r="A795" s="9">
        <v>1</v>
      </c>
      <c r="B795" s="9">
        <v>794</v>
      </c>
      <c r="C795" s="10" t="s">
        <v>821</v>
      </c>
      <c r="D795" s="9">
        <v>3</v>
      </c>
      <c r="E795" s="12">
        <v>0.66666667000000002</v>
      </c>
      <c r="F795" s="10" t="s">
        <v>27</v>
      </c>
      <c r="G795" s="10" t="s">
        <v>27</v>
      </c>
      <c r="H795" s="10" t="s">
        <v>27</v>
      </c>
    </row>
    <row r="796" spans="1:8" ht="16">
      <c r="A796" s="9">
        <v>2</v>
      </c>
      <c r="B796" s="9">
        <v>795</v>
      </c>
      <c r="C796" s="10" t="s">
        <v>822</v>
      </c>
      <c r="D796" s="9">
        <v>4</v>
      </c>
      <c r="E796" s="12">
        <v>0.75</v>
      </c>
      <c r="F796" s="10" t="s">
        <v>27</v>
      </c>
      <c r="G796" s="10" t="s">
        <v>27</v>
      </c>
      <c r="H796" s="10" t="s">
        <v>26</v>
      </c>
    </row>
    <row r="797" spans="1:8" ht="16">
      <c r="A797" s="9">
        <v>1</v>
      </c>
      <c r="B797" s="9">
        <v>796</v>
      </c>
      <c r="C797" s="10" t="s">
        <v>823</v>
      </c>
      <c r="D797" s="9">
        <v>2</v>
      </c>
      <c r="E797" s="12">
        <v>1</v>
      </c>
      <c r="F797" s="10" t="s">
        <v>27</v>
      </c>
      <c r="G797" s="10" t="s">
        <v>27</v>
      </c>
      <c r="H797" s="10" t="s">
        <v>27</v>
      </c>
    </row>
    <row r="798" spans="1:8" ht="16">
      <c r="A798" s="9">
        <v>5</v>
      </c>
      <c r="B798" s="9">
        <v>797</v>
      </c>
      <c r="C798" s="10" t="s">
        <v>824</v>
      </c>
      <c r="D798" s="9">
        <v>1</v>
      </c>
      <c r="E798" s="12">
        <v>1</v>
      </c>
      <c r="F798" s="10" t="s">
        <v>26</v>
      </c>
      <c r="G798" s="10" t="s">
        <v>27</v>
      </c>
      <c r="H798" s="10" t="s">
        <v>27</v>
      </c>
    </row>
    <row r="799" spans="1:8" ht="16">
      <c r="A799" s="9">
        <v>5</v>
      </c>
      <c r="B799" s="9">
        <v>798</v>
      </c>
      <c r="C799" s="10" t="s">
        <v>825</v>
      </c>
      <c r="D799" s="9">
        <v>3</v>
      </c>
      <c r="E799" s="12">
        <v>0</v>
      </c>
      <c r="F799" s="10" t="s">
        <v>26</v>
      </c>
      <c r="G799" s="10" t="s">
        <v>27</v>
      </c>
      <c r="H799" s="10" t="s">
        <v>27</v>
      </c>
    </row>
    <row r="800" spans="1:8" ht="16">
      <c r="A800" s="9">
        <v>1</v>
      </c>
      <c r="B800" s="9">
        <v>799</v>
      </c>
      <c r="C800" s="10" t="s">
        <v>826</v>
      </c>
      <c r="D800" s="9">
        <v>4</v>
      </c>
      <c r="E800" s="12">
        <v>1</v>
      </c>
      <c r="F800" s="10" t="s">
        <v>27</v>
      </c>
      <c r="G800" s="10" t="s">
        <v>27</v>
      </c>
      <c r="H800" s="10" t="s">
        <v>27</v>
      </c>
    </row>
    <row r="801" spans="1:8" ht="16">
      <c r="A801" s="9">
        <v>6</v>
      </c>
      <c r="B801" s="9">
        <v>800</v>
      </c>
      <c r="C801" s="10" t="s">
        <v>827</v>
      </c>
      <c r="D801" s="9">
        <v>1</v>
      </c>
      <c r="E801" s="12">
        <v>1</v>
      </c>
      <c r="F801" s="10" t="s">
        <v>26</v>
      </c>
      <c r="G801" s="10" t="s">
        <v>27</v>
      </c>
      <c r="H801" s="10" t="s">
        <v>26</v>
      </c>
    </row>
    <row r="802" spans="1:8" ht="16">
      <c r="A802" s="9">
        <v>5</v>
      </c>
      <c r="B802" s="9">
        <v>801</v>
      </c>
      <c r="C802" s="10" t="s">
        <v>828</v>
      </c>
      <c r="D802" s="9">
        <v>1</v>
      </c>
      <c r="E802" s="12">
        <v>1</v>
      </c>
      <c r="F802" s="10" t="s">
        <v>26</v>
      </c>
      <c r="G802" s="10" t="s">
        <v>27</v>
      </c>
      <c r="H802" s="10" t="s">
        <v>27</v>
      </c>
    </row>
    <row r="803" spans="1:8" ht="16">
      <c r="A803" s="9">
        <v>5</v>
      </c>
      <c r="B803" s="9">
        <v>802</v>
      </c>
      <c r="C803" s="10" t="s">
        <v>829</v>
      </c>
      <c r="D803" s="9">
        <v>2</v>
      </c>
      <c r="E803" s="12">
        <v>0.5</v>
      </c>
      <c r="F803" s="10" t="s">
        <v>26</v>
      </c>
      <c r="G803" s="10" t="s">
        <v>27</v>
      </c>
      <c r="H803" s="10" t="s">
        <v>27</v>
      </c>
    </row>
    <row r="804" spans="1:8" ht="16">
      <c r="A804" s="9">
        <v>5</v>
      </c>
      <c r="B804" s="9">
        <v>803</v>
      </c>
      <c r="C804" s="10" t="s">
        <v>830</v>
      </c>
      <c r="D804" s="9">
        <v>3</v>
      </c>
      <c r="E804" s="12">
        <v>0</v>
      </c>
      <c r="F804" s="10" t="s">
        <v>26</v>
      </c>
      <c r="G804" s="10" t="s">
        <v>27</v>
      </c>
      <c r="H804" s="10" t="s">
        <v>27</v>
      </c>
    </row>
    <row r="805" spans="1:8" ht="16">
      <c r="A805" s="9">
        <v>1</v>
      </c>
      <c r="B805" s="9">
        <v>804</v>
      </c>
      <c r="C805" s="10" t="s">
        <v>831</v>
      </c>
      <c r="D805" s="9">
        <v>3</v>
      </c>
      <c r="E805" s="12">
        <v>1</v>
      </c>
      <c r="F805" s="10" t="s">
        <v>27</v>
      </c>
      <c r="G805" s="10" t="s">
        <v>27</v>
      </c>
      <c r="H805" s="10" t="s">
        <v>27</v>
      </c>
    </row>
    <row r="806" spans="1:8" ht="16">
      <c r="A806" s="9">
        <v>1</v>
      </c>
      <c r="B806" s="9">
        <v>805</v>
      </c>
      <c r="C806" s="10" t="s">
        <v>832</v>
      </c>
      <c r="D806" s="9">
        <v>2</v>
      </c>
      <c r="E806" s="12">
        <v>0.5</v>
      </c>
      <c r="F806" s="10" t="s">
        <v>27</v>
      </c>
      <c r="G806" s="10" t="s">
        <v>27</v>
      </c>
      <c r="H806" s="10" t="s">
        <v>27</v>
      </c>
    </row>
    <row r="807" spans="1:8" ht="16">
      <c r="A807" s="9">
        <v>6</v>
      </c>
      <c r="B807" s="9">
        <v>806</v>
      </c>
      <c r="C807" s="10" t="s">
        <v>833</v>
      </c>
      <c r="D807" s="9">
        <v>1</v>
      </c>
      <c r="E807" s="12">
        <v>1</v>
      </c>
      <c r="F807" s="10" t="s">
        <v>26</v>
      </c>
      <c r="G807" s="10" t="s">
        <v>27</v>
      </c>
      <c r="H807" s="10" t="s">
        <v>26</v>
      </c>
    </row>
    <row r="808" spans="1:8" ht="16">
      <c r="A808" s="9">
        <v>5</v>
      </c>
      <c r="B808" s="9">
        <v>807</v>
      </c>
      <c r="C808" s="10" t="s">
        <v>834</v>
      </c>
      <c r="D808" s="9">
        <v>1</v>
      </c>
      <c r="E808" s="12">
        <v>0</v>
      </c>
      <c r="F808" s="10" t="s">
        <v>26</v>
      </c>
      <c r="G808" s="10" t="s">
        <v>27</v>
      </c>
      <c r="H808" s="10" t="s">
        <v>27</v>
      </c>
    </row>
    <row r="809" spans="1:8" ht="16">
      <c r="A809" s="9">
        <v>5</v>
      </c>
      <c r="B809" s="9">
        <v>808</v>
      </c>
      <c r="C809" s="10" t="s">
        <v>835</v>
      </c>
      <c r="D809" s="9">
        <v>2</v>
      </c>
      <c r="E809" s="12">
        <v>1</v>
      </c>
      <c r="F809" s="10" t="s">
        <v>26</v>
      </c>
      <c r="G809" s="10" t="s">
        <v>27</v>
      </c>
      <c r="H809" s="10" t="s">
        <v>27</v>
      </c>
    </row>
    <row r="810" spans="1:8" ht="16">
      <c r="A810" s="9">
        <v>6</v>
      </c>
      <c r="B810" s="9">
        <v>809</v>
      </c>
      <c r="C810" s="10" t="s">
        <v>836</v>
      </c>
      <c r="D810" s="9">
        <v>1</v>
      </c>
      <c r="E810" s="12">
        <v>0</v>
      </c>
      <c r="F810" s="10" t="s">
        <v>26</v>
      </c>
      <c r="G810" s="10" t="s">
        <v>27</v>
      </c>
      <c r="H810" s="10" t="s">
        <v>26</v>
      </c>
    </row>
    <row r="811" spans="1:8" ht="16">
      <c r="A811" s="9">
        <v>1</v>
      </c>
      <c r="B811" s="9">
        <v>810</v>
      </c>
      <c r="C811" s="10" t="s">
        <v>837</v>
      </c>
      <c r="D811" s="9">
        <v>2</v>
      </c>
      <c r="E811" s="12">
        <v>0.5</v>
      </c>
      <c r="F811" s="10" t="s">
        <v>27</v>
      </c>
      <c r="G811" s="10" t="s">
        <v>27</v>
      </c>
      <c r="H811" s="10" t="s">
        <v>27</v>
      </c>
    </row>
    <row r="812" spans="1:8" ht="16">
      <c r="A812" s="9">
        <v>2</v>
      </c>
      <c r="B812" s="9">
        <v>811</v>
      </c>
      <c r="C812" s="10" t="s">
        <v>838</v>
      </c>
      <c r="D812" s="9">
        <v>1</v>
      </c>
      <c r="E812" s="12">
        <v>0</v>
      </c>
      <c r="F812" s="10" t="s">
        <v>27</v>
      </c>
      <c r="G812" s="10" t="s">
        <v>27</v>
      </c>
      <c r="H812" s="10" t="s">
        <v>26</v>
      </c>
    </row>
    <row r="813" spans="1:8" ht="16">
      <c r="A813" s="9">
        <v>1</v>
      </c>
      <c r="B813" s="9">
        <v>812</v>
      </c>
      <c r="C813" s="10" t="s">
        <v>839</v>
      </c>
      <c r="D813" s="9">
        <v>4</v>
      </c>
      <c r="E813" s="12">
        <v>0.5</v>
      </c>
      <c r="F813" s="10" t="s">
        <v>27</v>
      </c>
      <c r="G813" s="10" t="s">
        <v>27</v>
      </c>
      <c r="H813" s="10" t="s">
        <v>27</v>
      </c>
    </row>
    <row r="814" spans="1:8" ht="16">
      <c r="A814" s="9">
        <v>6</v>
      </c>
      <c r="B814" s="9">
        <v>813</v>
      </c>
      <c r="C814" s="10" t="s">
        <v>840</v>
      </c>
      <c r="D814" s="9">
        <v>1</v>
      </c>
      <c r="E814" s="12">
        <v>0</v>
      </c>
      <c r="F814" s="10" t="s">
        <v>26</v>
      </c>
      <c r="G814" s="10" t="s">
        <v>27</v>
      </c>
      <c r="H814" s="10" t="s">
        <v>26</v>
      </c>
    </row>
    <row r="815" spans="1:8" ht="16">
      <c r="A815" s="9">
        <v>5</v>
      </c>
      <c r="B815" s="9">
        <v>814</v>
      </c>
      <c r="C815" s="10" t="s">
        <v>841</v>
      </c>
      <c r="D815" s="9">
        <v>1</v>
      </c>
      <c r="E815" s="12">
        <v>1</v>
      </c>
      <c r="F815" s="10" t="s">
        <v>26</v>
      </c>
      <c r="G815" s="10" t="s">
        <v>27</v>
      </c>
      <c r="H815" s="10" t="s">
        <v>27</v>
      </c>
    </row>
    <row r="816" spans="1:8" ht="16">
      <c r="A816" s="9">
        <v>5</v>
      </c>
      <c r="B816" s="9">
        <v>815</v>
      </c>
      <c r="C816" s="10" t="s">
        <v>842</v>
      </c>
      <c r="D816" s="9">
        <v>2</v>
      </c>
      <c r="E816" s="12">
        <v>1</v>
      </c>
      <c r="F816" s="10" t="s">
        <v>26</v>
      </c>
      <c r="G816" s="10" t="s">
        <v>27</v>
      </c>
      <c r="H816" s="10" t="s">
        <v>27</v>
      </c>
    </row>
    <row r="817" spans="1:8" ht="16">
      <c r="A817" s="9">
        <v>2</v>
      </c>
      <c r="B817" s="9">
        <v>816</v>
      </c>
      <c r="C817" s="10" t="s">
        <v>843</v>
      </c>
      <c r="D817" s="9">
        <v>1</v>
      </c>
      <c r="E817" s="12">
        <v>0</v>
      </c>
      <c r="F817" s="10" t="s">
        <v>27</v>
      </c>
      <c r="G817" s="10" t="s">
        <v>27</v>
      </c>
      <c r="H817" s="10" t="s">
        <v>26</v>
      </c>
    </row>
    <row r="818" spans="1:8" ht="16">
      <c r="A818" s="9">
        <v>5</v>
      </c>
      <c r="B818" s="9">
        <v>817</v>
      </c>
      <c r="C818" s="10" t="s">
        <v>844</v>
      </c>
      <c r="D818" s="9">
        <v>2</v>
      </c>
      <c r="E818" s="12">
        <v>0</v>
      </c>
      <c r="F818" s="10" t="s">
        <v>26</v>
      </c>
      <c r="G818" s="10" t="s">
        <v>27</v>
      </c>
      <c r="H818" s="10" t="s">
        <v>27</v>
      </c>
    </row>
    <row r="819" spans="1:8" ht="16">
      <c r="A819" s="9">
        <v>1</v>
      </c>
      <c r="B819" s="9">
        <v>818</v>
      </c>
      <c r="C819" s="10" t="s">
        <v>845</v>
      </c>
      <c r="D819" s="9">
        <v>2</v>
      </c>
      <c r="E819" s="12">
        <v>0</v>
      </c>
      <c r="F819" s="10" t="s">
        <v>27</v>
      </c>
      <c r="G819" s="10" t="s">
        <v>27</v>
      </c>
      <c r="H819" s="10" t="s">
        <v>27</v>
      </c>
    </row>
    <row r="820" spans="1:8" ht="16">
      <c r="A820" s="9">
        <v>5</v>
      </c>
      <c r="B820" s="9">
        <v>819</v>
      </c>
      <c r="C820" s="10" t="s">
        <v>846</v>
      </c>
      <c r="D820" s="9">
        <v>2</v>
      </c>
      <c r="E820" s="12">
        <v>0.5</v>
      </c>
      <c r="F820" s="10" t="s">
        <v>26</v>
      </c>
      <c r="G820" s="10" t="s">
        <v>27</v>
      </c>
      <c r="H820" s="10" t="s">
        <v>27</v>
      </c>
    </row>
    <row r="821" spans="1:8" ht="16">
      <c r="A821" s="9">
        <v>6</v>
      </c>
      <c r="B821" s="9">
        <v>820</v>
      </c>
      <c r="C821" s="10" t="s">
        <v>847</v>
      </c>
      <c r="D821" s="9">
        <v>1</v>
      </c>
      <c r="E821" s="12">
        <v>1</v>
      </c>
      <c r="F821" s="10" t="s">
        <v>26</v>
      </c>
      <c r="G821" s="10" t="s">
        <v>27</v>
      </c>
      <c r="H821" s="10" t="s">
        <v>26</v>
      </c>
    </row>
    <row r="822" spans="1:8" ht="16">
      <c r="A822" s="9">
        <v>1</v>
      </c>
      <c r="B822" s="9">
        <v>821</v>
      </c>
      <c r="C822" s="10" t="s">
        <v>848</v>
      </c>
      <c r="D822" s="9">
        <v>2</v>
      </c>
      <c r="E822" s="12">
        <v>0.5</v>
      </c>
      <c r="F822" s="10" t="s">
        <v>27</v>
      </c>
      <c r="G822" s="10" t="s">
        <v>27</v>
      </c>
      <c r="H822" s="10" t="s">
        <v>27</v>
      </c>
    </row>
    <row r="823" spans="1:8" ht="16">
      <c r="A823" s="9">
        <v>2</v>
      </c>
      <c r="B823" s="9">
        <v>822</v>
      </c>
      <c r="C823" s="10" t="s">
        <v>849</v>
      </c>
      <c r="D823" s="9">
        <v>4</v>
      </c>
      <c r="E823" s="12">
        <v>1</v>
      </c>
      <c r="F823" s="10" t="s">
        <v>27</v>
      </c>
      <c r="G823" s="10" t="s">
        <v>27</v>
      </c>
      <c r="H823" s="10" t="s">
        <v>26</v>
      </c>
    </row>
    <row r="824" spans="1:8" ht="16">
      <c r="A824" s="9">
        <v>2</v>
      </c>
      <c r="B824" s="9">
        <v>823</v>
      </c>
      <c r="C824" s="10" t="s">
        <v>850</v>
      </c>
      <c r="D824" s="9">
        <v>4</v>
      </c>
      <c r="E824" s="12">
        <v>0.5</v>
      </c>
      <c r="F824" s="10" t="s">
        <v>27</v>
      </c>
      <c r="G824" s="10" t="s">
        <v>27</v>
      </c>
      <c r="H824" s="10" t="s">
        <v>26</v>
      </c>
    </row>
    <row r="825" spans="1:8" ht="16">
      <c r="A825" s="9">
        <v>6</v>
      </c>
      <c r="B825" s="9">
        <v>824</v>
      </c>
      <c r="C825" s="10" t="s">
        <v>851</v>
      </c>
      <c r="D825" s="9">
        <v>1</v>
      </c>
      <c r="E825" s="12">
        <v>1</v>
      </c>
      <c r="F825" s="10" t="s">
        <v>26</v>
      </c>
      <c r="G825" s="10" t="s">
        <v>27</v>
      </c>
      <c r="H825" s="10" t="s">
        <v>26</v>
      </c>
    </row>
    <row r="826" spans="1:8" ht="16">
      <c r="A826" s="9">
        <v>1</v>
      </c>
      <c r="B826" s="9">
        <v>825</v>
      </c>
      <c r="C826" s="10" t="s">
        <v>852</v>
      </c>
      <c r="D826" s="9">
        <v>2</v>
      </c>
      <c r="E826" s="12">
        <v>0</v>
      </c>
      <c r="F826" s="10" t="s">
        <v>27</v>
      </c>
      <c r="G826" s="10" t="s">
        <v>27</v>
      </c>
      <c r="H826" s="10" t="s">
        <v>27</v>
      </c>
    </row>
    <row r="827" spans="1:8" ht="16">
      <c r="A827" s="9">
        <v>5</v>
      </c>
      <c r="B827" s="9">
        <v>826</v>
      </c>
      <c r="C827" s="10" t="s">
        <v>853</v>
      </c>
      <c r="D827" s="9">
        <v>1</v>
      </c>
      <c r="E827" s="12">
        <v>1</v>
      </c>
      <c r="F827" s="10" t="s">
        <v>26</v>
      </c>
      <c r="G827" s="10" t="s">
        <v>27</v>
      </c>
      <c r="H827" s="10" t="s">
        <v>27</v>
      </c>
    </row>
    <row r="828" spans="1:8" ht="16">
      <c r="A828" s="9">
        <v>2</v>
      </c>
      <c r="B828" s="9">
        <v>827</v>
      </c>
      <c r="C828" s="10" t="s">
        <v>854</v>
      </c>
      <c r="D828" s="9">
        <v>3</v>
      </c>
      <c r="E828" s="12">
        <v>0</v>
      </c>
      <c r="F828" s="10" t="s">
        <v>27</v>
      </c>
      <c r="G828" s="10" t="s">
        <v>27</v>
      </c>
      <c r="H828" s="10" t="s">
        <v>26</v>
      </c>
    </row>
    <row r="829" spans="1:8" ht="16">
      <c r="A829" s="9">
        <v>6</v>
      </c>
      <c r="B829" s="9">
        <v>828</v>
      </c>
      <c r="C829" s="10" t="s">
        <v>855</v>
      </c>
      <c r="D829" s="9">
        <v>1</v>
      </c>
      <c r="E829" s="12">
        <v>1</v>
      </c>
      <c r="F829" s="10" t="s">
        <v>26</v>
      </c>
      <c r="G829" s="10" t="s">
        <v>27</v>
      </c>
      <c r="H829" s="10" t="s">
        <v>26</v>
      </c>
    </row>
    <row r="830" spans="1:8" ht="16">
      <c r="A830" s="9">
        <v>1</v>
      </c>
      <c r="B830" s="9">
        <v>829</v>
      </c>
      <c r="C830" s="10" t="s">
        <v>856</v>
      </c>
      <c r="D830" s="9">
        <v>3</v>
      </c>
      <c r="E830" s="12">
        <v>0</v>
      </c>
      <c r="F830" s="10" t="s">
        <v>27</v>
      </c>
      <c r="G830" s="10" t="s">
        <v>27</v>
      </c>
      <c r="H830" s="10" t="s">
        <v>27</v>
      </c>
    </row>
    <row r="831" spans="1:8" ht="16">
      <c r="A831" s="9">
        <v>6</v>
      </c>
      <c r="B831" s="9">
        <v>830</v>
      </c>
      <c r="C831" s="10" t="s">
        <v>857</v>
      </c>
      <c r="D831" s="9">
        <v>1</v>
      </c>
      <c r="E831" s="12">
        <v>0</v>
      </c>
      <c r="F831" s="10" t="s">
        <v>26</v>
      </c>
      <c r="G831" s="10" t="s">
        <v>27</v>
      </c>
      <c r="H831" s="10" t="s">
        <v>26</v>
      </c>
    </row>
    <row r="832" spans="1:8" ht="16">
      <c r="A832" s="9">
        <v>1</v>
      </c>
      <c r="B832" s="9">
        <v>831</v>
      </c>
      <c r="C832" s="10" t="s">
        <v>858</v>
      </c>
      <c r="D832" s="9">
        <v>3</v>
      </c>
      <c r="E832" s="12">
        <v>0</v>
      </c>
      <c r="F832" s="10" t="s">
        <v>27</v>
      </c>
      <c r="G832" s="10" t="s">
        <v>27</v>
      </c>
      <c r="H832" s="10" t="s">
        <v>27</v>
      </c>
    </row>
    <row r="833" spans="1:8" ht="16">
      <c r="A833" s="9">
        <v>6</v>
      </c>
      <c r="B833" s="9">
        <v>832</v>
      </c>
      <c r="C833" s="10" t="s">
        <v>859</v>
      </c>
      <c r="D833" s="9">
        <v>1</v>
      </c>
      <c r="E833" s="12">
        <v>1</v>
      </c>
      <c r="F833" s="10" t="s">
        <v>26</v>
      </c>
      <c r="G833" s="10" t="s">
        <v>27</v>
      </c>
      <c r="H833" s="10" t="s">
        <v>26</v>
      </c>
    </row>
    <row r="834" spans="1:8" ht="16">
      <c r="A834" s="9">
        <v>5</v>
      </c>
      <c r="B834" s="9">
        <v>833</v>
      </c>
      <c r="C834" s="10" t="s">
        <v>860</v>
      </c>
      <c r="D834" s="9">
        <v>2</v>
      </c>
      <c r="E834" s="12">
        <v>0.5</v>
      </c>
      <c r="F834" s="10" t="s">
        <v>26</v>
      </c>
      <c r="G834" s="10" t="s">
        <v>27</v>
      </c>
      <c r="H834" s="10" t="s">
        <v>27</v>
      </c>
    </row>
    <row r="835" spans="1:8" ht="16">
      <c r="A835" s="9">
        <v>5</v>
      </c>
      <c r="B835" s="9">
        <v>834</v>
      </c>
      <c r="C835" s="10" t="s">
        <v>861</v>
      </c>
      <c r="D835" s="9">
        <v>1</v>
      </c>
      <c r="E835" s="12">
        <v>1</v>
      </c>
      <c r="F835" s="10" t="s">
        <v>26</v>
      </c>
      <c r="G835" s="10" t="s">
        <v>27</v>
      </c>
      <c r="H835" s="10" t="s">
        <v>27</v>
      </c>
    </row>
    <row r="836" spans="1:8" ht="16">
      <c r="A836" s="9">
        <v>6</v>
      </c>
      <c r="B836" s="9">
        <v>835</v>
      </c>
      <c r="C836" s="10" t="s">
        <v>862</v>
      </c>
      <c r="D836" s="9">
        <v>1</v>
      </c>
      <c r="E836" s="12">
        <v>0</v>
      </c>
      <c r="F836" s="10" t="s">
        <v>26</v>
      </c>
      <c r="G836" s="10" t="s">
        <v>27</v>
      </c>
      <c r="H836" s="10" t="s">
        <v>26</v>
      </c>
    </row>
    <row r="837" spans="1:8" ht="16">
      <c r="A837" s="9">
        <v>6</v>
      </c>
      <c r="B837" s="9">
        <v>836</v>
      </c>
      <c r="C837" s="10" t="s">
        <v>863</v>
      </c>
      <c r="D837" s="9">
        <v>1</v>
      </c>
      <c r="E837" s="12">
        <v>1</v>
      </c>
      <c r="F837" s="10" t="s">
        <v>26</v>
      </c>
      <c r="G837" s="10" t="s">
        <v>27</v>
      </c>
      <c r="H837" s="10" t="s">
        <v>26</v>
      </c>
    </row>
    <row r="838" spans="1:8" ht="16">
      <c r="A838" s="9">
        <v>1</v>
      </c>
      <c r="B838" s="9">
        <v>837</v>
      </c>
      <c r="C838" s="10" t="s">
        <v>864</v>
      </c>
      <c r="D838" s="9">
        <v>2</v>
      </c>
      <c r="E838" s="12">
        <v>0.5</v>
      </c>
      <c r="F838" s="10" t="s">
        <v>27</v>
      </c>
      <c r="G838" s="10" t="s">
        <v>27</v>
      </c>
      <c r="H838" s="10" t="s">
        <v>27</v>
      </c>
    </row>
    <row r="839" spans="1:8" ht="16">
      <c r="A839" s="9">
        <v>1</v>
      </c>
      <c r="B839" s="9">
        <v>838</v>
      </c>
      <c r="C839" s="10" t="s">
        <v>865</v>
      </c>
      <c r="D839" s="9">
        <v>2</v>
      </c>
      <c r="E839" s="12">
        <v>0.5</v>
      </c>
      <c r="F839" s="10" t="s">
        <v>27</v>
      </c>
      <c r="G839" s="10" t="s">
        <v>27</v>
      </c>
      <c r="H839" s="10" t="s">
        <v>27</v>
      </c>
    </row>
    <row r="840" spans="1:8" ht="16">
      <c r="A840" s="9">
        <v>5</v>
      </c>
      <c r="B840" s="9">
        <v>839</v>
      </c>
      <c r="C840" s="10" t="s">
        <v>866</v>
      </c>
      <c r="D840" s="9">
        <v>2</v>
      </c>
      <c r="E840" s="12">
        <v>1</v>
      </c>
      <c r="F840" s="10" t="s">
        <v>26</v>
      </c>
      <c r="G840" s="10" t="s">
        <v>27</v>
      </c>
      <c r="H840" s="10" t="s">
        <v>27</v>
      </c>
    </row>
    <row r="841" spans="1:8" ht="16">
      <c r="A841" s="9">
        <v>2</v>
      </c>
      <c r="B841" s="9">
        <v>840</v>
      </c>
      <c r="C841" s="10" t="s">
        <v>867</v>
      </c>
      <c r="D841" s="9">
        <v>3</v>
      </c>
      <c r="E841" s="12">
        <v>0.66666667000000002</v>
      </c>
      <c r="F841" s="10" t="s">
        <v>27</v>
      </c>
      <c r="G841" s="10" t="s">
        <v>27</v>
      </c>
      <c r="H841" s="10" t="s">
        <v>26</v>
      </c>
    </row>
    <row r="842" spans="1:8" ht="16">
      <c r="A842" s="9">
        <v>2</v>
      </c>
      <c r="B842" s="9">
        <v>841</v>
      </c>
      <c r="C842" s="10" t="s">
        <v>868</v>
      </c>
      <c r="D842" s="9">
        <v>2</v>
      </c>
      <c r="E842" s="12">
        <v>0</v>
      </c>
      <c r="F842" s="10" t="s">
        <v>27</v>
      </c>
      <c r="G842" s="10" t="s">
        <v>27</v>
      </c>
      <c r="H842" s="10" t="s">
        <v>26</v>
      </c>
    </row>
    <row r="843" spans="1:8" ht="16">
      <c r="A843" s="9">
        <v>6</v>
      </c>
      <c r="B843" s="9">
        <v>842</v>
      </c>
      <c r="C843" s="10" t="s">
        <v>869</v>
      </c>
      <c r="D843" s="9">
        <v>2</v>
      </c>
      <c r="E843" s="12">
        <v>1</v>
      </c>
      <c r="F843" s="10" t="s">
        <v>26</v>
      </c>
      <c r="G843" s="10" t="s">
        <v>27</v>
      </c>
      <c r="H843" s="10" t="s">
        <v>26</v>
      </c>
    </row>
    <row r="844" spans="1:8" ht="16">
      <c r="A844" s="9">
        <v>6</v>
      </c>
      <c r="B844" s="9">
        <v>843</v>
      </c>
      <c r="C844" s="10" t="s">
        <v>870</v>
      </c>
      <c r="D844" s="9">
        <v>1</v>
      </c>
      <c r="E844" s="12">
        <v>0</v>
      </c>
      <c r="F844" s="10" t="s">
        <v>26</v>
      </c>
      <c r="G844" s="10" t="s">
        <v>27</v>
      </c>
      <c r="H844" s="10" t="s">
        <v>26</v>
      </c>
    </row>
    <row r="845" spans="1:8" ht="16">
      <c r="A845" s="9">
        <v>6</v>
      </c>
      <c r="B845" s="9">
        <v>844</v>
      </c>
      <c r="C845" s="10" t="s">
        <v>871</v>
      </c>
      <c r="D845" s="9">
        <v>1</v>
      </c>
      <c r="E845" s="12">
        <v>0</v>
      </c>
      <c r="F845" s="10" t="s">
        <v>26</v>
      </c>
      <c r="G845" s="10" t="s">
        <v>27</v>
      </c>
      <c r="H845" s="10" t="s">
        <v>26</v>
      </c>
    </row>
    <row r="846" spans="1:8" ht="16">
      <c r="A846" s="9">
        <v>5</v>
      </c>
      <c r="B846" s="9">
        <v>845</v>
      </c>
      <c r="C846" s="10" t="s">
        <v>872</v>
      </c>
      <c r="D846" s="9">
        <v>3</v>
      </c>
      <c r="E846" s="12">
        <v>0.33333332999999998</v>
      </c>
      <c r="F846" s="10" t="s">
        <v>26</v>
      </c>
      <c r="G846" s="10" t="s">
        <v>27</v>
      </c>
      <c r="H846" s="10" t="s">
        <v>27</v>
      </c>
    </row>
    <row r="847" spans="1:8" ht="16">
      <c r="A847" s="9">
        <v>5</v>
      </c>
      <c r="B847" s="9">
        <v>846</v>
      </c>
      <c r="C847" s="10" t="s">
        <v>873</v>
      </c>
      <c r="D847" s="9">
        <v>1</v>
      </c>
      <c r="E847" s="12">
        <v>1</v>
      </c>
      <c r="F847" s="10" t="s">
        <v>26</v>
      </c>
      <c r="G847" s="10" t="s">
        <v>27</v>
      </c>
      <c r="H847" s="10" t="s">
        <v>27</v>
      </c>
    </row>
    <row r="848" spans="1:8" ht="16">
      <c r="A848" s="9">
        <v>6</v>
      </c>
      <c r="B848" s="9">
        <v>847</v>
      </c>
      <c r="C848" s="10" t="s">
        <v>874</v>
      </c>
      <c r="D848" s="9">
        <v>1</v>
      </c>
      <c r="E848" s="12">
        <v>1</v>
      </c>
      <c r="F848" s="10" t="s">
        <v>26</v>
      </c>
      <c r="G848" s="10" t="s">
        <v>27</v>
      </c>
      <c r="H848" s="10" t="s">
        <v>26</v>
      </c>
    </row>
    <row r="849" spans="1:8" ht="16">
      <c r="A849" s="9">
        <v>2</v>
      </c>
      <c r="B849" s="9">
        <v>848</v>
      </c>
      <c r="C849" s="10" t="s">
        <v>875</v>
      </c>
      <c r="D849" s="9">
        <v>2</v>
      </c>
      <c r="E849" s="12">
        <v>1</v>
      </c>
      <c r="F849" s="10" t="s">
        <v>27</v>
      </c>
      <c r="G849" s="10" t="s">
        <v>27</v>
      </c>
      <c r="H849" s="10" t="s">
        <v>26</v>
      </c>
    </row>
    <row r="850" spans="1:8" ht="16">
      <c r="A850" s="9">
        <v>2</v>
      </c>
      <c r="B850" s="9">
        <v>849</v>
      </c>
      <c r="C850" s="10" t="s">
        <v>876</v>
      </c>
      <c r="D850" s="9">
        <v>2</v>
      </c>
      <c r="E850" s="12">
        <v>0</v>
      </c>
      <c r="F850" s="10" t="s">
        <v>27</v>
      </c>
      <c r="G850" s="10" t="s">
        <v>27</v>
      </c>
      <c r="H850" s="10" t="s">
        <v>26</v>
      </c>
    </row>
    <row r="851" spans="1:8" ht="16">
      <c r="A851" s="9">
        <v>5</v>
      </c>
      <c r="B851" s="9">
        <v>850</v>
      </c>
      <c r="C851" s="10" t="s">
        <v>877</v>
      </c>
      <c r="D851" s="9">
        <v>2</v>
      </c>
      <c r="E851" s="12">
        <v>0.5</v>
      </c>
      <c r="F851" s="10" t="s">
        <v>26</v>
      </c>
      <c r="G851" s="10" t="s">
        <v>27</v>
      </c>
      <c r="H851" s="10" t="s">
        <v>27</v>
      </c>
    </row>
    <row r="852" spans="1:8" ht="16">
      <c r="A852" s="9">
        <v>6</v>
      </c>
      <c r="B852" s="9">
        <v>851</v>
      </c>
      <c r="C852" s="10" t="s">
        <v>878</v>
      </c>
      <c r="D852" s="9">
        <v>1</v>
      </c>
      <c r="E852" s="12">
        <v>1</v>
      </c>
      <c r="F852" s="10" t="s">
        <v>26</v>
      </c>
      <c r="G852" s="10" t="s">
        <v>27</v>
      </c>
      <c r="H852" s="10" t="s">
        <v>26</v>
      </c>
    </row>
    <row r="853" spans="1:8" ht="16">
      <c r="A853" s="9">
        <v>6</v>
      </c>
      <c r="B853" s="9">
        <v>852</v>
      </c>
      <c r="C853" s="10" t="s">
        <v>879</v>
      </c>
      <c r="D853" s="9">
        <v>2</v>
      </c>
      <c r="E853" s="12">
        <v>1</v>
      </c>
      <c r="F853" s="10" t="s">
        <v>26</v>
      </c>
      <c r="G853" s="10" t="s">
        <v>27</v>
      </c>
      <c r="H853" s="10" t="s">
        <v>26</v>
      </c>
    </row>
    <row r="854" spans="1:8" ht="16">
      <c r="A854" s="9">
        <v>6</v>
      </c>
      <c r="B854" s="9">
        <v>853</v>
      </c>
      <c r="C854" s="10" t="s">
        <v>880</v>
      </c>
      <c r="D854" s="9">
        <v>1</v>
      </c>
      <c r="E854" s="12">
        <v>0</v>
      </c>
      <c r="F854" s="10" t="s">
        <v>26</v>
      </c>
      <c r="G854" s="10" t="s">
        <v>27</v>
      </c>
      <c r="H854" s="10" t="s">
        <v>26</v>
      </c>
    </row>
    <row r="855" spans="1:8" ht="16">
      <c r="A855" s="9">
        <v>1</v>
      </c>
      <c r="B855" s="9">
        <v>854</v>
      </c>
      <c r="C855" s="10" t="s">
        <v>881</v>
      </c>
      <c r="D855" s="9">
        <v>2</v>
      </c>
      <c r="E855" s="12">
        <v>1</v>
      </c>
      <c r="F855" s="10" t="s">
        <v>27</v>
      </c>
      <c r="G855" s="10" t="s">
        <v>27</v>
      </c>
      <c r="H855" s="10" t="s">
        <v>27</v>
      </c>
    </row>
    <row r="856" spans="1:8" ht="16">
      <c r="A856" s="9">
        <v>1</v>
      </c>
      <c r="B856" s="9">
        <v>855</v>
      </c>
      <c r="C856" s="10" t="s">
        <v>882</v>
      </c>
      <c r="D856" s="9">
        <v>1</v>
      </c>
      <c r="E856" s="12">
        <v>0</v>
      </c>
      <c r="F856" s="10" t="s">
        <v>27</v>
      </c>
      <c r="G856" s="10" t="s">
        <v>27</v>
      </c>
      <c r="H856" s="10" t="s">
        <v>27</v>
      </c>
    </row>
    <row r="857" spans="1:8" ht="16">
      <c r="A857" s="9">
        <v>2</v>
      </c>
      <c r="B857" s="9">
        <v>856</v>
      </c>
      <c r="C857" s="10" t="s">
        <v>883</v>
      </c>
      <c r="D857" s="9">
        <v>4</v>
      </c>
      <c r="E857" s="12">
        <v>0.5</v>
      </c>
      <c r="F857" s="10" t="s">
        <v>27</v>
      </c>
      <c r="G857" s="10" t="s">
        <v>27</v>
      </c>
      <c r="H857" s="10" t="s">
        <v>26</v>
      </c>
    </row>
    <row r="858" spans="1:8" ht="16">
      <c r="A858" s="9">
        <v>2</v>
      </c>
      <c r="B858" s="9">
        <v>857</v>
      </c>
      <c r="C858" s="10" t="s">
        <v>884</v>
      </c>
      <c r="D858" s="9">
        <v>2</v>
      </c>
      <c r="E858" s="12">
        <v>0.5</v>
      </c>
      <c r="F858" s="10" t="s">
        <v>27</v>
      </c>
      <c r="G858" s="10" t="s">
        <v>27</v>
      </c>
      <c r="H858" s="10" t="s">
        <v>26</v>
      </c>
    </row>
    <row r="859" spans="1:8" ht="16">
      <c r="A859" s="9">
        <v>1</v>
      </c>
      <c r="B859" s="9">
        <v>858</v>
      </c>
      <c r="C859" s="10" t="s">
        <v>885</v>
      </c>
      <c r="D859" s="9">
        <v>1</v>
      </c>
      <c r="E859" s="12">
        <v>0</v>
      </c>
      <c r="F859" s="10" t="s">
        <v>27</v>
      </c>
      <c r="G859" s="10" t="s">
        <v>27</v>
      </c>
      <c r="H859" s="10" t="s">
        <v>27</v>
      </c>
    </row>
    <row r="860" spans="1:8" ht="16">
      <c r="A860" s="9">
        <v>2</v>
      </c>
      <c r="B860" s="9">
        <v>859</v>
      </c>
      <c r="C860" s="10" t="s">
        <v>886</v>
      </c>
      <c r="D860" s="9">
        <v>1</v>
      </c>
      <c r="E860" s="12">
        <v>0</v>
      </c>
      <c r="F860" s="10" t="s">
        <v>27</v>
      </c>
      <c r="G860" s="10" t="s">
        <v>27</v>
      </c>
      <c r="H860" s="10" t="s">
        <v>26</v>
      </c>
    </row>
    <row r="861" spans="1:8" ht="16">
      <c r="A861" s="9">
        <v>5</v>
      </c>
      <c r="B861" s="9">
        <v>860</v>
      </c>
      <c r="C861" s="10" t="s">
        <v>887</v>
      </c>
      <c r="D861" s="9">
        <v>4</v>
      </c>
      <c r="E861" s="12">
        <v>0.75</v>
      </c>
      <c r="F861" s="10" t="s">
        <v>26</v>
      </c>
      <c r="G861" s="10" t="s">
        <v>27</v>
      </c>
      <c r="H861" s="10" t="s">
        <v>27</v>
      </c>
    </row>
    <row r="862" spans="1:8" ht="16">
      <c r="A862" s="9">
        <v>5</v>
      </c>
      <c r="B862" s="9">
        <v>861</v>
      </c>
      <c r="C862" s="10" t="s">
        <v>888</v>
      </c>
      <c r="D862" s="9">
        <v>1</v>
      </c>
      <c r="E862" s="12">
        <v>1</v>
      </c>
      <c r="F862" s="10" t="s">
        <v>26</v>
      </c>
      <c r="G862" s="10" t="s">
        <v>27</v>
      </c>
      <c r="H862" s="10" t="s">
        <v>27</v>
      </c>
    </row>
    <row r="863" spans="1:8" ht="16">
      <c r="A863" s="9">
        <v>2</v>
      </c>
      <c r="B863" s="9">
        <v>862</v>
      </c>
      <c r="C863" s="10" t="s">
        <v>889</v>
      </c>
      <c r="D863" s="9">
        <v>1</v>
      </c>
      <c r="E863" s="12">
        <v>1</v>
      </c>
      <c r="F863" s="10" t="s">
        <v>27</v>
      </c>
      <c r="G863" s="10" t="s">
        <v>27</v>
      </c>
      <c r="H863" s="10" t="s">
        <v>26</v>
      </c>
    </row>
    <row r="864" spans="1:8" ht="16">
      <c r="A864" s="9">
        <v>2</v>
      </c>
      <c r="B864" s="9">
        <v>863</v>
      </c>
      <c r="C864" s="10" t="s">
        <v>890</v>
      </c>
      <c r="D864" s="9">
        <v>1</v>
      </c>
      <c r="E864" s="12">
        <v>1</v>
      </c>
      <c r="F864" s="10" t="s">
        <v>27</v>
      </c>
      <c r="G864" s="10" t="s">
        <v>27</v>
      </c>
      <c r="H864" s="10" t="s">
        <v>26</v>
      </c>
    </row>
    <row r="865" spans="1:8" ht="16">
      <c r="A865" s="9">
        <v>6</v>
      </c>
      <c r="B865" s="9">
        <v>864</v>
      </c>
      <c r="C865" s="10" t="s">
        <v>891</v>
      </c>
      <c r="D865" s="9">
        <v>1</v>
      </c>
      <c r="E865" s="12">
        <v>1</v>
      </c>
      <c r="F865" s="10" t="s">
        <v>26</v>
      </c>
      <c r="G865" s="10" t="s">
        <v>27</v>
      </c>
      <c r="H865" s="10" t="s">
        <v>26</v>
      </c>
    </row>
    <row r="866" spans="1:8" ht="16">
      <c r="A866" s="9">
        <v>6</v>
      </c>
      <c r="B866" s="9">
        <v>865</v>
      </c>
      <c r="C866" s="10" t="s">
        <v>892</v>
      </c>
      <c r="D866" s="9">
        <v>1</v>
      </c>
      <c r="E866" s="12">
        <v>1</v>
      </c>
      <c r="F866" s="10" t="s">
        <v>26</v>
      </c>
      <c r="G866" s="10" t="s">
        <v>27</v>
      </c>
      <c r="H866" s="10" t="s">
        <v>26</v>
      </c>
    </row>
    <row r="867" spans="1:8" ht="16">
      <c r="A867" s="9">
        <v>1</v>
      </c>
      <c r="B867" s="9">
        <v>866</v>
      </c>
      <c r="C867" s="10" t="s">
        <v>893</v>
      </c>
      <c r="D867" s="9">
        <v>2</v>
      </c>
      <c r="E867" s="12">
        <v>0</v>
      </c>
      <c r="F867" s="10" t="s">
        <v>27</v>
      </c>
      <c r="G867" s="10" t="s">
        <v>27</v>
      </c>
      <c r="H867" s="10" t="s">
        <v>27</v>
      </c>
    </row>
    <row r="868" spans="1:8" ht="16">
      <c r="A868" s="9">
        <v>6</v>
      </c>
      <c r="B868" s="9">
        <v>867</v>
      </c>
      <c r="C868" s="10" t="s">
        <v>894</v>
      </c>
      <c r="D868" s="9">
        <v>2</v>
      </c>
      <c r="E868" s="12">
        <v>0</v>
      </c>
      <c r="F868" s="10" t="s">
        <v>26</v>
      </c>
      <c r="G868" s="10" t="s">
        <v>27</v>
      </c>
      <c r="H868" s="10" t="s">
        <v>26</v>
      </c>
    </row>
    <row r="869" spans="1:8" ht="16">
      <c r="A869" s="9">
        <v>6</v>
      </c>
      <c r="B869" s="9">
        <v>868</v>
      </c>
      <c r="C869" s="10" t="s">
        <v>895</v>
      </c>
      <c r="D869" s="9">
        <v>1</v>
      </c>
      <c r="E869" s="12">
        <v>0</v>
      </c>
      <c r="F869" s="10" t="s">
        <v>26</v>
      </c>
      <c r="G869" s="10" t="s">
        <v>27</v>
      </c>
      <c r="H869" s="10" t="s">
        <v>26</v>
      </c>
    </row>
    <row r="870" spans="1:8" ht="16">
      <c r="A870" s="9">
        <v>2</v>
      </c>
      <c r="B870" s="9">
        <v>869</v>
      </c>
      <c r="C870" s="10" t="s">
        <v>896</v>
      </c>
      <c r="D870" s="9">
        <v>1</v>
      </c>
      <c r="E870" s="12">
        <v>1</v>
      </c>
      <c r="F870" s="10" t="s">
        <v>27</v>
      </c>
      <c r="G870" s="10" t="s">
        <v>27</v>
      </c>
      <c r="H870" s="10" t="s">
        <v>26</v>
      </c>
    </row>
    <row r="871" spans="1:8" ht="16">
      <c r="A871" s="9">
        <v>5</v>
      </c>
      <c r="B871" s="9">
        <v>870</v>
      </c>
      <c r="C871" s="10" t="s">
        <v>897</v>
      </c>
      <c r="D871" s="9">
        <v>2</v>
      </c>
      <c r="E871" s="12">
        <v>0</v>
      </c>
      <c r="F871" s="10" t="s">
        <v>26</v>
      </c>
      <c r="G871" s="10" t="s">
        <v>27</v>
      </c>
      <c r="H871" s="10" t="s">
        <v>27</v>
      </c>
    </row>
    <row r="872" spans="1:8" ht="16">
      <c r="A872" s="9">
        <v>6</v>
      </c>
      <c r="B872" s="9">
        <v>871</v>
      </c>
      <c r="C872" s="10" t="s">
        <v>898</v>
      </c>
      <c r="D872" s="9">
        <v>1</v>
      </c>
      <c r="E872" s="12">
        <v>0</v>
      </c>
      <c r="F872" s="10" t="s">
        <v>26</v>
      </c>
      <c r="G872" s="10" t="s">
        <v>27</v>
      </c>
      <c r="H872" s="10" t="s">
        <v>26</v>
      </c>
    </row>
    <row r="873" spans="1:8" ht="16">
      <c r="A873" s="9">
        <v>2</v>
      </c>
      <c r="B873" s="9">
        <v>872</v>
      </c>
      <c r="C873" s="10" t="s">
        <v>899</v>
      </c>
      <c r="D873" s="9">
        <v>1</v>
      </c>
      <c r="E873" s="12">
        <v>0</v>
      </c>
      <c r="F873" s="10" t="s">
        <v>27</v>
      </c>
      <c r="G873" s="10" t="s">
        <v>27</v>
      </c>
      <c r="H873" s="10" t="s">
        <v>26</v>
      </c>
    </row>
    <row r="874" spans="1:8" ht="16">
      <c r="A874" s="9">
        <v>5</v>
      </c>
      <c r="B874" s="9">
        <v>873</v>
      </c>
      <c r="C874" s="10" t="s">
        <v>900</v>
      </c>
      <c r="D874" s="9">
        <v>1</v>
      </c>
      <c r="E874" s="12">
        <v>0</v>
      </c>
      <c r="F874" s="10" t="s">
        <v>26</v>
      </c>
      <c r="G874" s="10" t="s">
        <v>27</v>
      </c>
      <c r="H874" s="10" t="s">
        <v>27</v>
      </c>
    </row>
    <row r="875" spans="1:8" ht="16">
      <c r="A875" s="9">
        <v>5</v>
      </c>
      <c r="B875" s="9">
        <v>874</v>
      </c>
      <c r="C875" s="10" t="s">
        <v>901</v>
      </c>
      <c r="D875" s="9">
        <v>1</v>
      </c>
      <c r="E875" s="12">
        <v>0</v>
      </c>
      <c r="F875" s="10" t="s">
        <v>26</v>
      </c>
      <c r="G875" s="10" t="s">
        <v>27</v>
      </c>
      <c r="H875" s="10" t="s">
        <v>27</v>
      </c>
    </row>
    <row r="876" spans="1:8" ht="16">
      <c r="A876" s="9">
        <v>1</v>
      </c>
      <c r="B876" s="9">
        <v>875</v>
      </c>
      <c r="C876" s="10" t="s">
        <v>902</v>
      </c>
      <c r="D876" s="9">
        <v>2</v>
      </c>
      <c r="E876" s="12">
        <v>0.5</v>
      </c>
      <c r="F876" s="10" t="s">
        <v>27</v>
      </c>
      <c r="G876" s="10" t="s">
        <v>27</v>
      </c>
      <c r="H876" s="10" t="s">
        <v>27</v>
      </c>
    </row>
    <row r="877" spans="1:8" ht="16">
      <c r="A877" s="9">
        <v>2</v>
      </c>
      <c r="B877" s="9">
        <v>876</v>
      </c>
      <c r="C877" s="10" t="s">
        <v>903</v>
      </c>
      <c r="D877" s="9">
        <v>3</v>
      </c>
      <c r="E877" s="12">
        <v>1</v>
      </c>
      <c r="F877" s="10" t="s">
        <v>27</v>
      </c>
      <c r="G877" s="10" t="s">
        <v>27</v>
      </c>
      <c r="H877" s="10" t="s">
        <v>26</v>
      </c>
    </row>
    <row r="878" spans="1:8" ht="16">
      <c r="A878" s="9">
        <v>6</v>
      </c>
      <c r="B878" s="9">
        <v>877</v>
      </c>
      <c r="C878" s="10" t="s">
        <v>904</v>
      </c>
      <c r="D878" s="9">
        <v>1</v>
      </c>
      <c r="E878" s="12">
        <v>1</v>
      </c>
      <c r="F878" s="10" t="s">
        <v>26</v>
      </c>
      <c r="G878" s="10" t="s">
        <v>27</v>
      </c>
      <c r="H878" s="10" t="s">
        <v>26</v>
      </c>
    </row>
    <row r="879" spans="1:8" ht="16">
      <c r="A879" s="9">
        <v>1</v>
      </c>
      <c r="B879" s="9">
        <v>878</v>
      </c>
      <c r="C879" s="10" t="s">
        <v>905</v>
      </c>
      <c r="D879" s="9">
        <v>1</v>
      </c>
      <c r="E879" s="12">
        <v>0</v>
      </c>
      <c r="F879" s="10" t="s">
        <v>27</v>
      </c>
      <c r="G879" s="10" t="s">
        <v>27</v>
      </c>
      <c r="H879" s="10" t="s">
        <v>27</v>
      </c>
    </row>
    <row r="880" spans="1:8" ht="16">
      <c r="A880" s="9">
        <v>6</v>
      </c>
      <c r="B880" s="9">
        <v>879</v>
      </c>
      <c r="C880" s="10" t="s">
        <v>906</v>
      </c>
      <c r="D880" s="9">
        <v>1</v>
      </c>
      <c r="E880" s="12">
        <v>1</v>
      </c>
      <c r="F880" s="10" t="s">
        <v>26</v>
      </c>
      <c r="G880" s="10" t="s">
        <v>27</v>
      </c>
      <c r="H880" s="10" t="s">
        <v>26</v>
      </c>
    </row>
    <row r="881" spans="1:8" ht="16">
      <c r="A881" s="9">
        <v>6</v>
      </c>
      <c r="B881" s="9">
        <v>880</v>
      </c>
      <c r="C881" s="10" t="s">
        <v>907</v>
      </c>
      <c r="D881" s="9">
        <v>1</v>
      </c>
      <c r="E881" s="12">
        <v>1</v>
      </c>
      <c r="F881" s="10" t="s">
        <v>26</v>
      </c>
      <c r="G881" s="10" t="s">
        <v>27</v>
      </c>
      <c r="H881" s="10" t="s">
        <v>26</v>
      </c>
    </row>
    <row r="882" spans="1:8" ht="16">
      <c r="A882" s="9">
        <v>5</v>
      </c>
      <c r="B882" s="9">
        <v>881</v>
      </c>
      <c r="C882" s="10" t="s">
        <v>908</v>
      </c>
      <c r="D882" s="9">
        <v>1</v>
      </c>
      <c r="E882" s="12">
        <v>0</v>
      </c>
      <c r="F882" s="10" t="s">
        <v>26</v>
      </c>
      <c r="G882" s="10" t="s">
        <v>27</v>
      </c>
      <c r="H882" s="10" t="s">
        <v>27</v>
      </c>
    </row>
    <row r="883" spans="1:8" ht="16">
      <c r="A883" s="9">
        <v>6</v>
      </c>
      <c r="B883" s="9">
        <v>882</v>
      </c>
      <c r="C883" s="10" t="s">
        <v>909</v>
      </c>
      <c r="D883" s="9">
        <v>1</v>
      </c>
      <c r="E883" s="12">
        <v>0</v>
      </c>
      <c r="F883" s="10" t="s">
        <v>26</v>
      </c>
      <c r="G883" s="10" t="s">
        <v>27</v>
      </c>
      <c r="H883" s="10" t="s">
        <v>26</v>
      </c>
    </row>
    <row r="884" spans="1:8" ht="16">
      <c r="A884" s="9">
        <v>2</v>
      </c>
      <c r="B884" s="9">
        <v>883</v>
      </c>
      <c r="C884" s="10" t="s">
        <v>910</v>
      </c>
      <c r="D884" s="9">
        <v>1</v>
      </c>
      <c r="E884" s="12">
        <v>1</v>
      </c>
      <c r="F884" s="10" t="s">
        <v>27</v>
      </c>
      <c r="G884" s="10" t="s">
        <v>27</v>
      </c>
      <c r="H884" s="10" t="s">
        <v>26</v>
      </c>
    </row>
    <row r="885" spans="1:8" ht="16">
      <c r="A885" s="9">
        <v>2</v>
      </c>
      <c r="B885" s="9">
        <v>884</v>
      </c>
      <c r="C885" s="10" t="s">
        <v>911</v>
      </c>
      <c r="D885" s="9">
        <v>4</v>
      </c>
      <c r="E885" s="12">
        <v>0.5</v>
      </c>
      <c r="F885" s="10" t="s">
        <v>27</v>
      </c>
      <c r="G885" s="10" t="s">
        <v>27</v>
      </c>
      <c r="H885" s="10" t="s">
        <v>26</v>
      </c>
    </row>
    <row r="886" spans="1:8" ht="16">
      <c r="A886" s="9">
        <v>1</v>
      </c>
      <c r="B886" s="9">
        <v>885</v>
      </c>
      <c r="C886" s="10" t="s">
        <v>912</v>
      </c>
      <c r="D886" s="9">
        <v>1</v>
      </c>
      <c r="E886" s="12">
        <v>0</v>
      </c>
      <c r="F886" s="10" t="s">
        <v>27</v>
      </c>
      <c r="G886" s="10" t="s">
        <v>27</v>
      </c>
      <c r="H886" s="10" t="s">
        <v>27</v>
      </c>
    </row>
    <row r="887" spans="1:8" ht="16">
      <c r="A887" s="9">
        <v>2</v>
      </c>
      <c r="B887" s="9">
        <v>886</v>
      </c>
      <c r="C887" s="10" t="s">
        <v>913</v>
      </c>
      <c r="D887" s="9">
        <v>3</v>
      </c>
      <c r="E887" s="12">
        <v>0</v>
      </c>
      <c r="F887" s="10" t="s">
        <v>27</v>
      </c>
      <c r="G887" s="10" t="s">
        <v>27</v>
      </c>
      <c r="H887" s="10" t="s">
        <v>26</v>
      </c>
    </row>
    <row r="888" spans="1:8" ht="16">
      <c r="A888" s="9">
        <v>2</v>
      </c>
      <c r="B888" s="9">
        <v>887</v>
      </c>
      <c r="C888" s="10" t="s">
        <v>914</v>
      </c>
      <c r="D888" s="9">
        <v>2</v>
      </c>
      <c r="E888" s="12">
        <v>1</v>
      </c>
      <c r="F888" s="10" t="s">
        <v>27</v>
      </c>
      <c r="G888" s="10" t="s">
        <v>27</v>
      </c>
      <c r="H888" s="10" t="s">
        <v>26</v>
      </c>
    </row>
    <row r="889" spans="1:8" ht="16">
      <c r="A889" s="9">
        <v>6</v>
      </c>
      <c r="B889" s="9">
        <v>888</v>
      </c>
      <c r="C889" s="10" t="s">
        <v>915</v>
      </c>
      <c r="D889" s="9">
        <v>2</v>
      </c>
      <c r="E889" s="12">
        <v>0.5</v>
      </c>
      <c r="F889" s="10" t="s">
        <v>26</v>
      </c>
      <c r="G889" s="10" t="s">
        <v>27</v>
      </c>
      <c r="H889" s="10" t="s">
        <v>26</v>
      </c>
    </row>
    <row r="890" spans="1:8" ht="16">
      <c r="A890" s="9">
        <v>5</v>
      </c>
      <c r="B890" s="9">
        <v>889</v>
      </c>
      <c r="C890" s="10" t="s">
        <v>916</v>
      </c>
      <c r="D890" s="9">
        <v>1</v>
      </c>
      <c r="E890" s="12">
        <v>1</v>
      </c>
      <c r="F890" s="10" t="s">
        <v>26</v>
      </c>
      <c r="G890" s="10" t="s">
        <v>27</v>
      </c>
      <c r="H890" s="10" t="s">
        <v>27</v>
      </c>
    </row>
    <row r="891" spans="1:8" ht="16">
      <c r="A891" s="9">
        <v>6</v>
      </c>
      <c r="B891" s="9">
        <v>890</v>
      </c>
      <c r="C891" s="10" t="s">
        <v>917</v>
      </c>
      <c r="D891" s="9">
        <v>1</v>
      </c>
      <c r="E891" s="12">
        <v>0</v>
      </c>
      <c r="F891" s="10" t="s">
        <v>26</v>
      </c>
      <c r="G891" s="10" t="s">
        <v>27</v>
      </c>
      <c r="H891" s="10" t="s">
        <v>26</v>
      </c>
    </row>
    <row r="892" spans="1:8" ht="16">
      <c r="A892" s="9">
        <v>6</v>
      </c>
      <c r="B892" s="9">
        <v>891</v>
      </c>
      <c r="C892" s="10" t="s">
        <v>918</v>
      </c>
      <c r="D892" s="9">
        <v>1</v>
      </c>
      <c r="E892" s="12">
        <v>0</v>
      </c>
      <c r="F892" s="10" t="s">
        <v>26</v>
      </c>
      <c r="G892" s="10" t="s">
        <v>27</v>
      </c>
      <c r="H892" s="10" t="s">
        <v>26</v>
      </c>
    </row>
    <row r="893" spans="1:8" ht="16">
      <c r="A893" s="9">
        <v>5</v>
      </c>
      <c r="B893" s="9">
        <v>892</v>
      </c>
      <c r="C893" s="10" t="s">
        <v>919</v>
      </c>
      <c r="D893" s="9">
        <v>2</v>
      </c>
      <c r="E893" s="12">
        <v>0</v>
      </c>
      <c r="F893" s="10" t="s">
        <v>26</v>
      </c>
      <c r="G893" s="10" t="s">
        <v>27</v>
      </c>
      <c r="H893" s="10" t="s">
        <v>27</v>
      </c>
    </row>
    <row r="894" spans="1:8" ht="16">
      <c r="A894" s="9">
        <v>5</v>
      </c>
      <c r="B894" s="9">
        <v>893</v>
      </c>
      <c r="C894" s="10" t="s">
        <v>920</v>
      </c>
      <c r="D894" s="9">
        <v>1</v>
      </c>
      <c r="E894" s="12">
        <v>1</v>
      </c>
      <c r="F894" s="10" t="s">
        <v>26</v>
      </c>
      <c r="G894" s="10" t="s">
        <v>27</v>
      </c>
      <c r="H894" s="10" t="s">
        <v>27</v>
      </c>
    </row>
    <row r="895" spans="1:8" ht="16">
      <c r="A895" s="9">
        <v>1</v>
      </c>
      <c r="B895" s="9">
        <v>894</v>
      </c>
      <c r="C895" s="10" t="s">
        <v>921</v>
      </c>
      <c r="D895" s="9">
        <v>2</v>
      </c>
      <c r="E895" s="12">
        <v>0.5</v>
      </c>
      <c r="F895" s="10" t="s">
        <v>27</v>
      </c>
      <c r="G895" s="10" t="s">
        <v>27</v>
      </c>
      <c r="H895" s="10" t="s">
        <v>27</v>
      </c>
    </row>
    <row r="896" spans="1:8" ht="16">
      <c r="A896" s="9">
        <v>2</v>
      </c>
      <c r="B896" s="9">
        <v>895</v>
      </c>
      <c r="C896" s="10" t="s">
        <v>922</v>
      </c>
      <c r="D896" s="9">
        <v>2</v>
      </c>
      <c r="E896" s="12">
        <v>0.5</v>
      </c>
      <c r="F896" s="10" t="s">
        <v>27</v>
      </c>
      <c r="G896" s="10" t="s">
        <v>27</v>
      </c>
      <c r="H896" s="10" t="s">
        <v>26</v>
      </c>
    </row>
    <row r="897" spans="1:8" ht="16">
      <c r="A897" s="9">
        <v>6</v>
      </c>
      <c r="B897" s="9">
        <v>896</v>
      </c>
      <c r="C897" s="10" t="s">
        <v>923</v>
      </c>
      <c r="D897" s="9">
        <v>2</v>
      </c>
      <c r="E897" s="12">
        <v>0</v>
      </c>
      <c r="F897" s="10" t="s">
        <v>26</v>
      </c>
      <c r="G897" s="10" t="s">
        <v>27</v>
      </c>
      <c r="H897" s="10" t="s">
        <v>26</v>
      </c>
    </row>
    <row r="898" spans="1:8" ht="16">
      <c r="A898" s="9">
        <v>5</v>
      </c>
      <c r="B898" s="9">
        <v>897</v>
      </c>
      <c r="C898" s="10" t="s">
        <v>924</v>
      </c>
      <c r="D898" s="9">
        <v>4</v>
      </c>
      <c r="E898" s="12">
        <v>0</v>
      </c>
      <c r="F898" s="10" t="s">
        <v>26</v>
      </c>
      <c r="G898" s="10" t="s">
        <v>27</v>
      </c>
      <c r="H898" s="10" t="s">
        <v>27</v>
      </c>
    </row>
    <row r="899" spans="1:8" ht="16">
      <c r="A899" s="9">
        <v>1</v>
      </c>
      <c r="B899" s="9">
        <v>898</v>
      </c>
      <c r="C899" s="10" t="s">
        <v>925</v>
      </c>
      <c r="D899" s="9">
        <v>2</v>
      </c>
      <c r="E899" s="12">
        <v>0</v>
      </c>
      <c r="F899" s="10" t="s">
        <v>27</v>
      </c>
      <c r="G899" s="10" t="s">
        <v>27</v>
      </c>
      <c r="H899" s="10" t="s">
        <v>27</v>
      </c>
    </row>
    <row r="900" spans="1:8" ht="16">
      <c r="A900" s="9">
        <v>6</v>
      </c>
      <c r="B900" s="9">
        <v>899</v>
      </c>
      <c r="C900" s="10" t="s">
        <v>926</v>
      </c>
      <c r="D900" s="9">
        <v>1</v>
      </c>
      <c r="E900" s="12">
        <v>1</v>
      </c>
      <c r="F900" s="10" t="s">
        <v>26</v>
      </c>
      <c r="G900" s="10" t="s">
        <v>27</v>
      </c>
      <c r="H900" s="10" t="s">
        <v>26</v>
      </c>
    </row>
    <row r="901" spans="1:8" ht="16">
      <c r="A901" s="9">
        <v>2</v>
      </c>
      <c r="B901" s="9">
        <v>900</v>
      </c>
      <c r="C901" s="10" t="s">
        <v>927</v>
      </c>
      <c r="D901" s="9">
        <v>3</v>
      </c>
      <c r="E901" s="12">
        <v>0</v>
      </c>
      <c r="F901" s="10" t="s">
        <v>27</v>
      </c>
      <c r="G901" s="10" t="s">
        <v>27</v>
      </c>
      <c r="H901" s="10" t="s">
        <v>26</v>
      </c>
    </row>
    <row r="902" spans="1:8" ht="16">
      <c r="A902" s="9">
        <v>5</v>
      </c>
      <c r="B902" s="9">
        <v>901</v>
      </c>
      <c r="C902" s="10" t="s">
        <v>928</v>
      </c>
      <c r="D902" s="9">
        <v>1</v>
      </c>
      <c r="E902" s="12">
        <v>1</v>
      </c>
      <c r="F902" s="10" t="s">
        <v>26</v>
      </c>
      <c r="G902" s="10" t="s">
        <v>27</v>
      </c>
      <c r="H902" s="10" t="s">
        <v>27</v>
      </c>
    </row>
    <row r="903" spans="1:8" ht="16">
      <c r="A903" s="9">
        <v>2</v>
      </c>
      <c r="B903" s="9">
        <v>902</v>
      </c>
      <c r="C903" s="10" t="s">
        <v>929</v>
      </c>
      <c r="D903" s="9">
        <v>1</v>
      </c>
      <c r="E903" s="12">
        <v>1</v>
      </c>
      <c r="F903" s="10" t="s">
        <v>27</v>
      </c>
      <c r="G903" s="10" t="s">
        <v>27</v>
      </c>
      <c r="H903" s="10" t="s">
        <v>26</v>
      </c>
    </row>
    <row r="904" spans="1:8" ht="16">
      <c r="A904" s="9">
        <v>6</v>
      </c>
      <c r="B904" s="9">
        <v>903</v>
      </c>
      <c r="C904" s="10" t="s">
        <v>930</v>
      </c>
      <c r="D904" s="9">
        <v>1</v>
      </c>
      <c r="E904" s="12">
        <v>0</v>
      </c>
      <c r="F904" s="10" t="s">
        <v>26</v>
      </c>
      <c r="G904" s="10" t="s">
        <v>27</v>
      </c>
      <c r="H904" s="10" t="s">
        <v>26</v>
      </c>
    </row>
    <row r="905" spans="1:8" ht="16">
      <c r="A905" s="9">
        <v>2</v>
      </c>
      <c r="B905" s="9">
        <v>904</v>
      </c>
      <c r="C905" s="10" t="s">
        <v>931</v>
      </c>
      <c r="D905" s="9">
        <v>1</v>
      </c>
      <c r="E905" s="12">
        <v>0</v>
      </c>
      <c r="F905" s="10" t="s">
        <v>27</v>
      </c>
      <c r="G905" s="10" t="s">
        <v>27</v>
      </c>
      <c r="H905" s="10" t="s">
        <v>26</v>
      </c>
    </row>
    <row r="906" spans="1:8" ht="16">
      <c r="A906" s="9">
        <v>1</v>
      </c>
      <c r="B906" s="9">
        <v>905</v>
      </c>
      <c r="C906" s="10" t="s">
        <v>932</v>
      </c>
      <c r="D906" s="9">
        <v>4</v>
      </c>
      <c r="E906" s="12">
        <v>0.5</v>
      </c>
      <c r="F906" s="10" t="s">
        <v>27</v>
      </c>
      <c r="G906" s="10" t="s">
        <v>27</v>
      </c>
      <c r="H906" s="10" t="s">
        <v>27</v>
      </c>
    </row>
    <row r="907" spans="1:8" ht="16">
      <c r="A907" s="9">
        <v>2</v>
      </c>
      <c r="B907" s="9">
        <v>906</v>
      </c>
      <c r="C907" s="10" t="s">
        <v>933</v>
      </c>
      <c r="D907" s="9">
        <v>2</v>
      </c>
      <c r="E907" s="12">
        <v>0</v>
      </c>
      <c r="F907" s="10" t="s">
        <v>27</v>
      </c>
      <c r="G907" s="10" t="s">
        <v>27</v>
      </c>
      <c r="H907" s="10" t="s">
        <v>26</v>
      </c>
    </row>
    <row r="908" spans="1:8" ht="16">
      <c r="A908" s="9">
        <v>6</v>
      </c>
      <c r="B908" s="9">
        <v>907</v>
      </c>
      <c r="C908" s="10" t="s">
        <v>934</v>
      </c>
      <c r="D908" s="9">
        <v>1</v>
      </c>
      <c r="E908" s="12">
        <v>0</v>
      </c>
      <c r="F908" s="10" t="s">
        <v>26</v>
      </c>
      <c r="G908" s="10" t="s">
        <v>27</v>
      </c>
      <c r="H908" s="10" t="s">
        <v>26</v>
      </c>
    </row>
    <row r="909" spans="1:8" ht="16">
      <c r="A909" s="9">
        <v>2</v>
      </c>
      <c r="B909" s="9">
        <v>908</v>
      </c>
      <c r="C909" s="10" t="s">
        <v>935</v>
      </c>
      <c r="D909" s="9">
        <v>2</v>
      </c>
      <c r="E909" s="12">
        <v>0.5</v>
      </c>
      <c r="F909" s="10" t="s">
        <v>27</v>
      </c>
      <c r="G909" s="10" t="s">
        <v>27</v>
      </c>
      <c r="H909" s="10" t="s">
        <v>26</v>
      </c>
    </row>
    <row r="910" spans="1:8" ht="16">
      <c r="A910" s="9">
        <v>5</v>
      </c>
      <c r="B910" s="9">
        <v>909</v>
      </c>
      <c r="C910" s="10" t="s">
        <v>936</v>
      </c>
      <c r="D910" s="9">
        <v>1</v>
      </c>
      <c r="E910" s="12">
        <v>1</v>
      </c>
      <c r="F910" s="10" t="s">
        <v>26</v>
      </c>
      <c r="G910" s="10" t="s">
        <v>27</v>
      </c>
      <c r="H910" s="10" t="s">
        <v>27</v>
      </c>
    </row>
    <row r="911" spans="1:8" ht="16">
      <c r="A911" s="9">
        <v>1</v>
      </c>
      <c r="B911" s="9">
        <v>910</v>
      </c>
      <c r="C911" s="10" t="s">
        <v>937</v>
      </c>
      <c r="D911" s="9">
        <v>1</v>
      </c>
      <c r="E911" s="12">
        <v>0</v>
      </c>
      <c r="F911" s="10" t="s">
        <v>27</v>
      </c>
      <c r="G911" s="10" t="s">
        <v>27</v>
      </c>
      <c r="H911" s="10" t="s">
        <v>27</v>
      </c>
    </row>
    <row r="912" spans="1:8" ht="16">
      <c r="A912" s="9">
        <v>1</v>
      </c>
      <c r="B912" s="9">
        <v>911</v>
      </c>
      <c r="C912" s="10" t="s">
        <v>938</v>
      </c>
      <c r="D912" s="9">
        <v>4</v>
      </c>
      <c r="E912" s="12">
        <v>0</v>
      </c>
      <c r="F912" s="10" t="s">
        <v>27</v>
      </c>
      <c r="G912" s="10" t="s">
        <v>27</v>
      </c>
      <c r="H912" s="10" t="s">
        <v>27</v>
      </c>
    </row>
    <row r="913" spans="1:8" ht="16">
      <c r="A913" s="9">
        <v>6</v>
      </c>
      <c r="B913" s="9">
        <v>912</v>
      </c>
      <c r="C913" s="10" t="s">
        <v>939</v>
      </c>
      <c r="D913" s="9">
        <v>3</v>
      </c>
      <c r="E913" s="12">
        <v>1</v>
      </c>
      <c r="F913" s="10" t="s">
        <v>26</v>
      </c>
      <c r="G913" s="10" t="s">
        <v>27</v>
      </c>
      <c r="H913" s="10" t="s">
        <v>26</v>
      </c>
    </row>
    <row r="914" spans="1:8" ht="16">
      <c r="A914" s="9">
        <v>1</v>
      </c>
      <c r="B914" s="9">
        <v>913</v>
      </c>
      <c r="C914" s="10" t="s">
        <v>940</v>
      </c>
      <c r="D914" s="9">
        <v>4</v>
      </c>
      <c r="E914" s="12">
        <v>0.5</v>
      </c>
      <c r="F914" s="10" t="s">
        <v>27</v>
      </c>
      <c r="G914" s="10" t="s">
        <v>27</v>
      </c>
      <c r="H914" s="10" t="s">
        <v>27</v>
      </c>
    </row>
    <row r="915" spans="1:8" ht="16">
      <c r="A915" s="9">
        <v>1</v>
      </c>
      <c r="B915" s="9">
        <v>914</v>
      </c>
      <c r="C915" s="10" t="s">
        <v>941</v>
      </c>
      <c r="D915" s="9">
        <v>1</v>
      </c>
      <c r="E915" s="12">
        <v>0</v>
      </c>
      <c r="F915" s="10" t="s">
        <v>27</v>
      </c>
      <c r="G915" s="10" t="s">
        <v>27</v>
      </c>
      <c r="H915" s="10" t="s">
        <v>27</v>
      </c>
    </row>
    <row r="916" spans="1:8" ht="16">
      <c r="A916" s="9">
        <v>6</v>
      </c>
      <c r="B916" s="9">
        <v>915</v>
      </c>
      <c r="C916" s="10" t="s">
        <v>942</v>
      </c>
      <c r="D916" s="9">
        <v>1</v>
      </c>
      <c r="E916" s="12">
        <v>0</v>
      </c>
      <c r="F916" s="10" t="s">
        <v>26</v>
      </c>
      <c r="G916" s="10" t="s">
        <v>27</v>
      </c>
      <c r="H916" s="10" t="s">
        <v>26</v>
      </c>
    </row>
    <row r="917" spans="1:8" ht="16">
      <c r="A917" s="9">
        <v>2</v>
      </c>
      <c r="B917" s="9">
        <v>916</v>
      </c>
      <c r="C917" s="10" t="s">
        <v>943</v>
      </c>
      <c r="D917" s="9">
        <v>2</v>
      </c>
      <c r="E917" s="12">
        <v>1</v>
      </c>
      <c r="F917" s="10" t="s">
        <v>27</v>
      </c>
      <c r="G917" s="10" t="s">
        <v>27</v>
      </c>
      <c r="H917" s="10" t="s">
        <v>26</v>
      </c>
    </row>
    <row r="918" spans="1:8" ht="16">
      <c r="A918" s="9">
        <v>1</v>
      </c>
      <c r="B918" s="9">
        <v>917</v>
      </c>
      <c r="C918" s="10" t="s">
        <v>944</v>
      </c>
      <c r="D918" s="9">
        <v>3</v>
      </c>
      <c r="E918" s="12">
        <v>0</v>
      </c>
      <c r="F918" s="10" t="s">
        <v>27</v>
      </c>
      <c r="G918" s="10" t="s">
        <v>27</v>
      </c>
      <c r="H918" s="10" t="s">
        <v>27</v>
      </c>
    </row>
    <row r="919" spans="1:8" ht="16">
      <c r="A919" s="9">
        <v>1</v>
      </c>
      <c r="B919" s="9">
        <v>918</v>
      </c>
      <c r="C919" s="10" t="s">
        <v>945</v>
      </c>
      <c r="D919" s="9">
        <v>1</v>
      </c>
      <c r="E919" s="12">
        <v>0</v>
      </c>
      <c r="F919" s="10" t="s">
        <v>27</v>
      </c>
      <c r="G919" s="10" t="s">
        <v>27</v>
      </c>
      <c r="H919" s="10" t="s">
        <v>27</v>
      </c>
    </row>
    <row r="920" spans="1:8" ht="16">
      <c r="A920" s="9">
        <v>6</v>
      </c>
      <c r="B920" s="9">
        <v>919</v>
      </c>
      <c r="C920" s="10" t="s">
        <v>946</v>
      </c>
      <c r="D920" s="9">
        <v>1</v>
      </c>
      <c r="E920" s="12">
        <v>1</v>
      </c>
      <c r="F920" s="10" t="s">
        <v>26</v>
      </c>
      <c r="G920" s="10" t="s">
        <v>27</v>
      </c>
      <c r="H920" s="10" t="s">
        <v>26</v>
      </c>
    </row>
    <row r="921" spans="1:8" ht="16">
      <c r="A921" s="9">
        <v>2</v>
      </c>
      <c r="B921" s="9">
        <v>920</v>
      </c>
      <c r="C921" s="10" t="s">
        <v>947</v>
      </c>
      <c r="D921" s="9">
        <v>1</v>
      </c>
      <c r="E921" s="12">
        <v>0</v>
      </c>
      <c r="F921" s="10" t="s">
        <v>27</v>
      </c>
      <c r="G921" s="10" t="s">
        <v>27</v>
      </c>
      <c r="H921" s="10" t="s">
        <v>26</v>
      </c>
    </row>
    <row r="922" spans="1:8" ht="16">
      <c r="A922" s="9">
        <v>6</v>
      </c>
      <c r="B922" s="9">
        <v>921</v>
      </c>
      <c r="C922" s="10" t="s">
        <v>948</v>
      </c>
      <c r="D922" s="9">
        <v>1</v>
      </c>
      <c r="E922" s="12">
        <v>0</v>
      </c>
      <c r="F922" s="10" t="s">
        <v>26</v>
      </c>
      <c r="G922" s="10" t="s">
        <v>27</v>
      </c>
      <c r="H922" s="10" t="s">
        <v>26</v>
      </c>
    </row>
    <row r="923" spans="1:8" ht="16">
      <c r="A923" s="9">
        <v>2</v>
      </c>
      <c r="B923" s="9">
        <v>922</v>
      </c>
      <c r="C923" s="10" t="s">
        <v>949</v>
      </c>
      <c r="D923" s="9">
        <v>1</v>
      </c>
      <c r="E923" s="12">
        <v>0</v>
      </c>
      <c r="F923" s="10" t="s">
        <v>27</v>
      </c>
      <c r="G923" s="10" t="s">
        <v>27</v>
      </c>
      <c r="H923" s="10" t="s">
        <v>26</v>
      </c>
    </row>
    <row r="924" spans="1:8" ht="16">
      <c r="A924" s="9">
        <v>6</v>
      </c>
      <c r="B924" s="9">
        <v>923</v>
      </c>
      <c r="C924" s="10" t="s">
        <v>950</v>
      </c>
      <c r="D924" s="9">
        <v>1</v>
      </c>
      <c r="E924" s="12">
        <v>1</v>
      </c>
      <c r="F924" s="10" t="s">
        <v>26</v>
      </c>
      <c r="G924" s="10" t="s">
        <v>27</v>
      </c>
      <c r="H924" s="10" t="s">
        <v>26</v>
      </c>
    </row>
    <row r="925" spans="1:8" ht="16">
      <c r="A925" s="9">
        <v>1</v>
      </c>
      <c r="B925" s="9">
        <v>924</v>
      </c>
      <c r="C925" s="10" t="s">
        <v>951</v>
      </c>
      <c r="D925" s="9">
        <v>4</v>
      </c>
      <c r="E925" s="12">
        <v>0.75</v>
      </c>
      <c r="F925" s="10" t="s">
        <v>27</v>
      </c>
      <c r="G925" s="10" t="s">
        <v>27</v>
      </c>
      <c r="H925" s="10" t="s">
        <v>27</v>
      </c>
    </row>
    <row r="926" spans="1:8" ht="16">
      <c r="A926" s="9">
        <v>6</v>
      </c>
      <c r="B926" s="9">
        <v>925</v>
      </c>
      <c r="C926" s="10" t="s">
        <v>952</v>
      </c>
      <c r="D926" s="9">
        <v>1</v>
      </c>
      <c r="E926" s="12">
        <v>0</v>
      </c>
      <c r="F926" s="10" t="s">
        <v>26</v>
      </c>
      <c r="G926" s="10" t="s">
        <v>27</v>
      </c>
      <c r="H926" s="10" t="s">
        <v>26</v>
      </c>
    </row>
    <row r="927" spans="1:8" ht="16">
      <c r="A927" s="9">
        <v>2</v>
      </c>
      <c r="B927" s="9">
        <v>926</v>
      </c>
      <c r="C927" s="10" t="s">
        <v>953</v>
      </c>
      <c r="D927" s="9">
        <v>2</v>
      </c>
      <c r="E927" s="12">
        <v>0.5</v>
      </c>
      <c r="F927" s="10" t="s">
        <v>27</v>
      </c>
      <c r="G927" s="10" t="s">
        <v>27</v>
      </c>
      <c r="H927" s="10" t="s">
        <v>26</v>
      </c>
    </row>
    <row r="928" spans="1:8" ht="16">
      <c r="A928" s="9">
        <v>1</v>
      </c>
      <c r="B928" s="9">
        <v>927</v>
      </c>
      <c r="C928" s="10" t="s">
        <v>954</v>
      </c>
      <c r="D928" s="9">
        <v>3</v>
      </c>
      <c r="E928" s="12">
        <v>0</v>
      </c>
      <c r="F928" s="10" t="s">
        <v>27</v>
      </c>
      <c r="G928" s="10" t="s">
        <v>27</v>
      </c>
      <c r="H928" s="10" t="s">
        <v>27</v>
      </c>
    </row>
    <row r="929" spans="1:8" ht="16">
      <c r="A929" s="9">
        <v>1</v>
      </c>
      <c r="B929" s="9">
        <v>928</v>
      </c>
      <c r="C929" s="10" t="s">
        <v>955</v>
      </c>
      <c r="D929" s="9">
        <v>4</v>
      </c>
      <c r="E929" s="12">
        <v>0</v>
      </c>
      <c r="F929" s="10" t="s">
        <v>27</v>
      </c>
      <c r="G929" s="10" t="s">
        <v>27</v>
      </c>
      <c r="H929" s="10" t="s">
        <v>27</v>
      </c>
    </row>
    <row r="930" spans="1:8" ht="16">
      <c r="A930" s="9">
        <v>1</v>
      </c>
      <c r="B930" s="9">
        <v>929</v>
      </c>
      <c r="C930" s="10" t="s">
        <v>956</v>
      </c>
      <c r="D930" s="9">
        <v>2</v>
      </c>
      <c r="E930" s="12">
        <v>0</v>
      </c>
      <c r="F930" s="10" t="s">
        <v>27</v>
      </c>
      <c r="G930" s="10" t="s">
        <v>27</v>
      </c>
      <c r="H930" s="10" t="s">
        <v>27</v>
      </c>
    </row>
    <row r="931" spans="1:8" ht="16">
      <c r="A931" s="9">
        <v>5</v>
      </c>
      <c r="B931" s="9">
        <v>930</v>
      </c>
      <c r="C931" s="10" t="s">
        <v>957</v>
      </c>
      <c r="D931" s="9">
        <v>2</v>
      </c>
      <c r="E931" s="12">
        <v>0</v>
      </c>
      <c r="F931" s="10" t="s">
        <v>26</v>
      </c>
      <c r="G931" s="10" t="s">
        <v>27</v>
      </c>
      <c r="H931" s="10" t="s">
        <v>27</v>
      </c>
    </row>
    <row r="932" spans="1:8" ht="16">
      <c r="A932" s="9">
        <v>2</v>
      </c>
      <c r="B932" s="9">
        <v>931</v>
      </c>
      <c r="C932" s="10" t="s">
        <v>958</v>
      </c>
      <c r="D932" s="9">
        <v>4</v>
      </c>
      <c r="E932" s="12">
        <v>0.25</v>
      </c>
      <c r="F932" s="10" t="s">
        <v>27</v>
      </c>
      <c r="G932" s="10" t="s">
        <v>27</v>
      </c>
      <c r="H932" s="10" t="s">
        <v>26</v>
      </c>
    </row>
    <row r="933" spans="1:8" ht="16">
      <c r="A933" s="9">
        <v>6</v>
      </c>
      <c r="B933" s="9">
        <v>932</v>
      </c>
      <c r="C933" s="10" t="s">
        <v>959</v>
      </c>
      <c r="D933" s="9">
        <v>1</v>
      </c>
      <c r="E933" s="12">
        <v>1</v>
      </c>
      <c r="F933" s="10" t="s">
        <v>26</v>
      </c>
      <c r="G933" s="10" t="s">
        <v>27</v>
      </c>
      <c r="H933" s="10" t="s">
        <v>26</v>
      </c>
    </row>
    <row r="934" spans="1:8" ht="16">
      <c r="A934" s="9">
        <v>1</v>
      </c>
      <c r="B934" s="9">
        <v>933</v>
      </c>
      <c r="C934" s="10" t="s">
        <v>960</v>
      </c>
      <c r="D934" s="9">
        <v>1</v>
      </c>
      <c r="E934" s="12">
        <v>0</v>
      </c>
      <c r="F934" s="10" t="s">
        <v>27</v>
      </c>
      <c r="G934" s="10" t="s">
        <v>27</v>
      </c>
      <c r="H934" s="10" t="s">
        <v>27</v>
      </c>
    </row>
    <row r="935" spans="1:8" ht="16">
      <c r="A935" s="9">
        <v>5</v>
      </c>
      <c r="B935" s="9">
        <v>934</v>
      </c>
      <c r="C935" s="10" t="s">
        <v>961</v>
      </c>
      <c r="D935" s="9">
        <v>1</v>
      </c>
      <c r="E935" s="12">
        <v>0</v>
      </c>
      <c r="F935" s="10" t="s">
        <v>26</v>
      </c>
      <c r="G935" s="10" t="s">
        <v>27</v>
      </c>
      <c r="H935" s="10" t="s">
        <v>27</v>
      </c>
    </row>
    <row r="936" spans="1:8" ht="16">
      <c r="A936" s="9">
        <v>6</v>
      </c>
      <c r="B936" s="9">
        <v>935</v>
      </c>
      <c r="C936" s="10" t="s">
        <v>962</v>
      </c>
      <c r="D936" s="9">
        <v>3</v>
      </c>
      <c r="E936" s="12">
        <v>1</v>
      </c>
      <c r="F936" s="10" t="s">
        <v>26</v>
      </c>
      <c r="G936" s="10" t="s">
        <v>27</v>
      </c>
      <c r="H936" s="10" t="s">
        <v>26</v>
      </c>
    </row>
    <row r="937" spans="1:8" ht="16">
      <c r="A937" s="9">
        <v>6</v>
      </c>
      <c r="B937" s="9">
        <v>936</v>
      </c>
      <c r="C937" s="10" t="s">
        <v>963</v>
      </c>
      <c r="D937" s="9">
        <v>2</v>
      </c>
      <c r="E937" s="12">
        <v>0</v>
      </c>
      <c r="F937" s="10" t="s">
        <v>26</v>
      </c>
      <c r="G937" s="10" t="s">
        <v>27</v>
      </c>
      <c r="H937" s="10" t="s">
        <v>26</v>
      </c>
    </row>
    <row r="938" spans="1:8" ht="16">
      <c r="A938" s="9">
        <v>1</v>
      </c>
      <c r="B938" s="9">
        <v>937</v>
      </c>
      <c r="C938" s="10" t="s">
        <v>964</v>
      </c>
      <c r="D938" s="9">
        <v>1</v>
      </c>
      <c r="E938" s="12">
        <v>0</v>
      </c>
      <c r="F938" s="10" t="s">
        <v>27</v>
      </c>
      <c r="G938" s="10" t="s">
        <v>27</v>
      </c>
      <c r="H938" s="10" t="s">
        <v>27</v>
      </c>
    </row>
    <row r="939" spans="1:8" ht="16">
      <c r="A939" s="9">
        <v>6</v>
      </c>
      <c r="B939" s="9">
        <v>938</v>
      </c>
      <c r="C939" s="10" t="s">
        <v>965</v>
      </c>
      <c r="D939" s="9">
        <v>1</v>
      </c>
      <c r="E939" s="12">
        <v>0</v>
      </c>
      <c r="F939" s="10" t="s">
        <v>26</v>
      </c>
      <c r="G939" s="10" t="s">
        <v>27</v>
      </c>
      <c r="H939" s="10" t="s">
        <v>26</v>
      </c>
    </row>
    <row r="940" spans="1:8" ht="16">
      <c r="A940" s="9">
        <v>6</v>
      </c>
      <c r="B940" s="9">
        <v>939</v>
      </c>
      <c r="C940" s="10" t="s">
        <v>966</v>
      </c>
      <c r="D940" s="9">
        <v>2</v>
      </c>
      <c r="E940" s="12">
        <v>1</v>
      </c>
      <c r="F940" s="10" t="s">
        <v>26</v>
      </c>
      <c r="G940" s="10" t="s">
        <v>27</v>
      </c>
      <c r="H940" s="10" t="s">
        <v>26</v>
      </c>
    </row>
    <row r="941" spans="1:8" ht="16">
      <c r="A941" s="9">
        <v>2</v>
      </c>
      <c r="B941" s="9">
        <v>940</v>
      </c>
      <c r="C941" s="10" t="s">
        <v>967</v>
      </c>
      <c r="D941" s="9">
        <v>2</v>
      </c>
      <c r="E941" s="12">
        <v>0</v>
      </c>
      <c r="F941" s="10" t="s">
        <v>27</v>
      </c>
      <c r="G941" s="10" t="s">
        <v>27</v>
      </c>
      <c r="H941" s="10" t="s">
        <v>26</v>
      </c>
    </row>
    <row r="942" spans="1:8" ht="16">
      <c r="A942" s="9">
        <v>1</v>
      </c>
      <c r="B942" s="9">
        <v>941</v>
      </c>
      <c r="C942" s="10" t="s">
        <v>968</v>
      </c>
      <c r="D942" s="9">
        <v>2</v>
      </c>
      <c r="E942" s="12">
        <v>1</v>
      </c>
      <c r="F942" s="10" t="s">
        <v>27</v>
      </c>
      <c r="G942" s="10" t="s">
        <v>27</v>
      </c>
      <c r="H942" s="10" t="s">
        <v>27</v>
      </c>
    </row>
    <row r="943" spans="1:8" ht="16">
      <c r="A943" s="9">
        <v>5</v>
      </c>
      <c r="B943" s="9">
        <v>942</v>
      </c>
      <c r="C943" s="10" t="s">
        <v>969</v>
      </c>
      <c r="D943" s="9">
        <v>2</v>
      </c>
      <c r="E943" s="12">
        <v>1</v>
      </c>
      <c r="F943" s="10" t="s">
        <v>26</v>
      </c>
      <c r="G943" s="10" t="s">
        <v>27</v>
      </c>
      <c r="H943" s="10" t="s">
        <v>27</v>
      </c>
    </row>
    <row r="944" spans="1:8" ht="16">
      <c r="A944" s="9">
        <v>6</v>
      </c>
      <c r="B944" s="9">
        <v>943</v>
      </c>
      <c r="C944" s="10" t="s">
        <v>970</v>
      </c>
      <c r="D944" s="9">
        <v>2</v>
      </c>
      <c r="E944" s="12">
        <v>0</v>
      </c>
      <c r="F944" s="10" t="s">
        <v>26</v>
      </c>
      <c r="G944" s="10" t="s">
        <v>27</v>
      </c>
      <c r="H944" s="10" t="s">
        <v>26</v>
      </c>
    </row>
    <row r="945" spans="1:8" ht="16">
      <c r="A945" s="9">
        <v>5</v>
      </c>
      <c r="B945" s="9">
        <v>944</v>
      </c>
      <c r="C945" s="10" t="s">
        <v>971</v>
      </c>
      <c r="D945" s="9">
        <v>2</v>
      </c>
      <c r="E945" s="12">
        <v>1</v>
      </c>
      <c r="F945" s="10" t="s">
        <v>26</v>
      </c>
      <c r="G945" s="10" t="s">
        <v>27</v>
      </c>
      <c r="H945" s="10" t="s">
        <v>27</v>
      </c>
    </row>
    <row r="946" spans="1:8" ht="16">
      <c r="A946" s="9">
        <v>5</v>
      </c>
      <c r="B946" s="9">
        <v>945</v>
      </c>
      <c r="C946" s="10" t="s">
        <v>972</v>
      </c>
      <c r="D946" s="9">
        <v>2</v>
      </c>
      <c r="E946" s="12">
        <v>0</v>
      </c>
      <c r="F946" s="10" t="s">
        <v>26</v>
      </c>
      <c r="G946" s="10" t="s">
        <v>27</v>
      </c>
      <c r="H946" s="10" t="s">
        <v>27</v>
      </c>
    </row>
    <row r="947" spans="1:8" ht="16">
      <c r="A947" s="9">
        <v>6</v>
      </c>
      <c r="B947" s="9">
        <v>946</v>
      </c>
      <c r="C947" s="10" t="s">
        <v>973</v>
      </c>
      <c r="D947" s="9">
        <v>2</v>
      </c>
      <c r="E947" s="12">
        <v>1</v>
      </c>
      <c r="F947" s="10" t="s">
        <v>26</v>
      </c>
      <c r="G947" s="10" t="s">
        <v>27</v>
      </c>
      <c r="H947" s="10" t="s">
        <v>26</v>
      </c>
    </row>
    <row r="948" spans="1:8" ht="16">
      <c r="A948" s="9">
        <v>2</v>
      </c>
      <c r="B948" s="9">
        <v>947</v>
      </c>
      <c r="C948" s="10" t="s">
        <v>974</v>
      </c>
      <c r="D948" s="9">
        <v>2</v>
      </c>
      <c r="E948" s="12">
        <v>0</v>
      </c>
      <c r="F948" s="10" t="s">
        <v>27</v>
      </c>
      <c r="G948" s="10" t="s">
        <v>27</v>
      </c>
      <c r="H948" s="10" t="s">
        <v>26</v>
      </c>
    </row>
    <row r="949" spans="1:8" ht="16">
      <c r="A949" s="9">
        <v>5</v>
      </c>
      <c r="B949" s="9">
        <v>948</v>
      </c>
      <c r="C949" s="10" t="s">
        <v>975</v>
      </c>
      <c r="D949" s="9">
        <v>1</v>
      </c>
      <c r="E949" s="12">
        <v>1</v>
      </c>
      <c r="F949" s="10" t="s">
        <v>26</v>
      </c>
      <c r="G949" s="10" t="s">
        <v>27</v>
      </c>
      <c r="H949" s="10" t="s">
        <v>27</v>
      </c>
    </row>
    <row r="950" spans="1:8" ht="16">
      <c r="A950" s="9">
        <v>6</v>
      </c>
      <c r="B950" s="9">
        <v>949</v>
      </c>
      <c r="C950" s="10" t="s">
        <v>976</v>
      </c>
      <c r="D950" s="9">
        <v>1</v>
      </c>
      <c r="E950" s="12">
        <v>1</v>
      </c>
      <c r="F950" s="10" t="s">
        <v>26</v>
      </c>
      <c r="G950" s="10" t="s">
        <v>27</v>
      </c>
      <c r="H950" s="10" t="s">
        <v>26</v>
      </c>
    </row>
    <row r="951" spans="1:8" ht="16">
      <c r="A951" s="9">
        <v>6</v>
      </c>
      <c r="B951" s="9">
        <v>950</v>
      </c>
      <c r="C951" s="10" t="s">
        <v>977</v>
      </c>
      <c r="D951" s="9">
        <v>1</v>
      </c>
      <c r="E951" s="12">
        <v>1</v>
      </c>
      <c r="F951" s="10" t="s">
        <v>26</v>
      </c>
      <c r="G951" s="10" t="s">
        <v>27</v>
      </c>
      <c r="H951" s="10" t="s">
        <v>26</v>
      </c>
    </row>
    <row r="952" spans="1:8" ht="16">
      <c r="A952" s="9">
        <v>2</v>
      </c>
      <c r="B952" s="9">
        <v>951</v>
      </c>
      <c r="C952" s="10" t="s">
        <v>978</v>
      </c>
      <c r="D952" s="9">
        <v>4</v>
      </c>
      <c r="E952" s="12">
        <v>0.5</v>
      </c>
      <c r="F952" s="10" t="s">
        <v>27</v>
      </c>
      <c r="G952" s="10" t="s">
        <v>27</v>
      </c>
      <c r="H952" s="10" t="s">
        <v>26</v>
      </c>
    </row>
    <row r="953" spans="1:8" ht="16">
      <c r="A953" s="9">
        <v>5</v>
      </c>
      <c r="B953" s="9">
        <v>952</v>
      </c>
      <c r="C953" s="10" t="s">
        <v>979</v>
      </c>
      <c r="D953" s="9">
        <v>3</v>
      </c>
      <c r="E953" s="12">
        <v>0.66666667000000002</v>
      </c>
      <c r="F953" s="10" t="s">
        <v>26</v>
      </c>
      <c r="G953" s="10" t="s">
        <v>27</v>
      </c>
      <c r="H953" s="10" t="s">
        <v>27</v>
      </c>
    </row>
    <row r="954" spans="1:8" ht="16">
      <c r="A954" s="9">
        <v>2</v>
      </c>
      <c r="B954" s="9">
        <v>953</v>
      </c>
      <c r="C954" s="10" t="s">
        <v>980</v>
      </c>
      <c r="D954" s="9">
        <v>2</v>
      </c>
      <c r="E954" s="12">
        <v>0.5</v>
      </c>
      <c r="F954" s="10" t="s">
        <v>27</v>
      </c>
      <c r="G954" s="10" t="s">
        <v>27</v>
      </c>
      <c r="H954" s="10" t="s">
        <v>26</v>
      </c>
    </row>
    <row r="955" spans="1:8" ht="16">
      <c r="A955" s="9">
        <v>1</v>
      </c>
      <c r="B955" s="9">
        <v>954</v>
      </c>
      <c r="C955" s="10" t="s">
        <v>981</v>
      </c>
      <c r="D955" s="9">
        <v>3</v>
      </c>
      <c r="E955" s="12">
        <v>0.66666667000000002</v>
      </c>
      <c r="F955" s="10" t="s">
        <v>27</v>
      </c>
      <c r="G955" s="10" t="s">
        <v>27</v>
      </c>
      <c r="H955" s="10" t="s">
        <v>27</v>
      </c>
    </row>
    <row r="956" spans="1:8" ht="16">
      <c r="A956" s="9">
        <v>2</v>
      </c>
      <c r="B956" s="9">
        <v>955</v>
      </c>
      <c r="C956" s="10" t="s">
        <v>982</v>
      </c>
      <c r="D956" s="9">
        <v>2</v>
      </c>
      <c r="E956" s="12">
        <v>0.5</v>
      </c>
      <c r="F956" s="10" t="s">
        <v>27</v>
      </c>
      <c r="G956" s="10" t="s">
        <v>27</v>
      </c>
      <c r="H956" s="10" t="s">
        <v>26</v>
      </c>
    </row>
    <row r="957" spans="1:8" ht="16">
      <c r="A957" s="9">
        <v>1</v>
      </c>
      <c r="B957" s="9">
        <v>956</v>
      </c>
      <c r="C957" s="10" t="s">
        <v>983</v>
      </c>
      <c r="D957" s="9">
        <v>1</v>
      </c>
      <c r="E957" s="12">
        <v>1</v>
      </c>
      <c r="F957" s="10" t="s">
        <v>27</v>
      </c>
      <c r="G957" s="10" t="s">
        <v>27</v>
      </c>
      <c r="H957" s="10" t="s">
        <v>27</v>
      </c>
    </row>
    <row r="958" spans="1:8" ht="16">
      <c r="A958" s="9">
        <v>5</v>
      </c>
      <c r="B958" s="9">
        <v>957</v>
      </c>
      <c r="C958" s="10" t="s">
        <v>984</v>
      </c>
      <c r="D958" s="9">
        <v>2</v>
      </c>
      <c r="E958" s="12">
        <v>0.5</v>
      </c>
      <c r="F958" s="10" t="s">
        <v>26</v>
      </c>
      <c r="G958" s="10" t="s">
        <v>27</v>
      </c>
      <c r="H958" s="10" t="s">
        <v>27</v>
      </c>
    </row>
    <row r="959" spans="1:8" ht="16">
      <c r="A959" s="9">
        <v>2</v>
      </c>
      <c r="B959" s="9">
        <v>958</v>
      </c>
      <c r="C959" s="10" t="s">
        <v>985</v>
      </c>
      <c r="D959" s="9">
        <v>1</v>
      </c>
      <c r="E959" s="12">
        <v>0</v>
      </c>
      <c r="F959" s="10" t="s">
        <v>27</v>
      </c>
      <c r="G959" s="10" t="s">
        <v>27</v>
      </c>
      <c r="H959" s="10" t="s">
        <v>26</v>
      </c>
    </row>
    <row r="960" spans="1:8" ht="16">
      <c r="A960" s="9">
        <v>6</v>
      </c>
      <c r="B960" s="9">
        <v>959</v>
      </c>
      <c r="C960" s="10" t="s">
        <v>986</v>
      </c>
      <c r="D960" s="9">
        <v>1</v>
      </c>
      <c r="E960" s="12">
        <v>1</v>
      </c>
      <c r="F960" s="10" t="s">
        <v>26</v>
      </c>
      <c r="G960" s="10" t="s">
        <v>27</v>
      </c>
      <c r="H960" s="10" t="s">
        <v>26</v>
      </c>
    </row>
    <row r="961" spans="1:8" ht="16">
      <c r="A961" s="9">
        <v>5</v>
      </c>
      <c r="B961" s="9">
        <v>960</v>
      </c>
      <c r="C961" s="10" t="s">
        <v>987</v>
      </c>
      <c r="D961" s="9">
        <v>2</v>
      </c>
      <c r="E961" s="12">
        <v>0.5</v>
      </c>
      <c r="F961" s="10" t="s">
        <v>26</v>
      </c>
      <c r="G961" s="10" t="s">
        <v>27</v>
      </c>
      <c r="H961" s="10" t="s">
        <v>27</v>
      </c>
    </row>
    <row r="962" spans="1:8" ht="16">
      <c r="A962" s="9">
        <v>6</v>
      </c>
      <c r="B962" s="9">
        <v>961</v>
      </c>
      <c r="C962" s="10" t="s">
        <v>988</v>
      </c>
      <c r="D962" s="9">
        <v>1</v>
      </c>
      <c r="E962" s="12">
        <v>0</v>
      </c>
      <c r="F962" s="10" t="s">
        <v>26</v>
      </c>
      <c r="G962" s="10" t="s">
        <v>27</v>
      </c>
      <c r="H962" s="10" t="s">
        <v>26</v>
      </c>
    </row>
    <row r="963" spans="1:8" ht="16">
      <c r="A963" s="9">
        <v>5</v>
      </c>
      <c r="B963" s="9">
        <v>962</v>
      </c>
      <c r="C963" s="10" t="s">
        <v>989</v>
      </c>
      <c r="D963" s="9">
        <v>2</v>
      </c>
      <c r="E963" s="12">
        <v>0</v>
      </c>
      <c r="F963" s="10" t="s">
        <v>26</v>
      </c>
      <c r="G963" s="10" t="s">
        <v>27</v>
      </c>
      <c r="H963" s="10" t="s">
        <v>27</v>
      </c>
    </row>
    <row r="964" spans="1:8" ht="16">
      <c r="A964" s="9">
        <v>6</v>
      </c>
      <c r="B964" s="9">
        <v>963</v>
      </c>
      <c r="C964" s="10" t="s">
        <v>990</v>
      </c>
      <c r="D964" s="9">
        <v>1</v>
      </c>
      <c r="E964" s="12">
        <v>1</v>
      </c>
      <c r="F964" s="10" t="s">
        <v>26</v>
      </c>
      <c r="G964" s="10" t="s">
        <v>27</v>
      </c>
      <c r="H964" s="10" t="s">
        <v>26</v>
      </c>
    </row>
    <row r="965" spans="1:8" ht="16">
      <c r="A965" s="9">
        <v>2</v>
      </c>
      <c r="B965" s="9">
        <v>964</v>
      </c>
      <c r="C965" s="10" t="s">
        <v>991</v>
      </c>
      <c r="D965" s="9">
        <v>2</v>
      </c>
      <c r="E965" s="12">
        <v>0.5</v>
      </c>
      <c r="F965" s="10" t="s">
        <v>27</v>
      </c>
      <c r="G965" s="10" t="s">
        <v>27</v>
      </c>
      <c r="H965" s="10" t="s">
        <v>26</v>
      </c>
    </row>
    <row r="966" spans="1:8" ht="16">
      <c r="A966" s="9">
        <v>6</v>
      </c>
      <c r="B966" s="9">
        <v>965</v>
      </c>
      <c r="C966" s="10" t="s">
        <v>992</v>
      </c>
      <c r="D966" s="9">
        <v>1</v>
      </c>
      <c r="E966" s="12">
        <v>1</v>
      </c>
      <c r="F966" s="10" t="s">
        <v>26</v>
      </c>
      <c r="G966" s="10" t="s">
        <v>27</v>
      </c>
      <c r="H966" s="10" t="s">
        <v>26</v>
      </c>
    </row>
    <row r="967" spans="1:8" ht="16">
      <c r="A967" s="9">
        <v>6</v>
      </c>
      <c r="B967" s="9">
        <v>966</v>
      </c>
      <c r="C967" s="10" t="s">
        <v>993</v>
      </c>
      <c r="D967" s="9">
        <v>1</v>
      </c>
      <c r="E967" s="12">
        <v>1</v>
      </c>
      <c r="F967" s="10" t="s">
        <v>26</v>
      </c>
      <c r="G967" s="10" t="s">
        <v>27</v>
      </c>
      <c r="H967" s="10" t="s">
        <v>26</v>
      </c>
    </row>
    <row r="968" spans="1:8" ht="16">
      <c r="A968" s="9">
        <v>6</v>
      </c>
      <c r="B968" s="9">
        <v>967</v>
      </c>
      <c r="C968" s="10" t="s">
        <v>994</v>
      </c>
      <c r="D968" s="9">
        <v>1</v>
      </c>
      <c r="E968" s="12">
        <v>0</v>
      </c>
      <c r="F968" s="10" t="s">
        <v>26</v>
      </c>
      <c r="G968" s="10" t="s">
        <v>27</v>
      </c>
      <c r="H968" s="10" t="s">
        <v>26</v>
      </c>
    </row>
    <row r="969" spans="1:8" ht="16">
      <c r="A969" s="9">
        <v>2</v>
      </c>
      <c r="B969" s="9">
        <v>968</v>
      </c>
      <c r="C969" s="10" t="s">
        <v>995</v>
      </c>
      <c r="D969" s="9">
        <v>3</v>
      </c>
      <c r="E969" s="12">
        <v>0</v>
      </c>
      <c r="F969" s="10" t="s">
        <v>27</v>
      </c>
      <c r="G969" s="10" t="s">
        <v>27</v>
      </c>
      <c r="H969" s="10" t="s">
        <v>26</v>
      </c>
    </row>
    <row r="970" spans="1:8" ht="16">
      <c r="A970" s="9">
        <v>1</v>
      </c>
      <c r="B970" s="9">
        <v>969</v>
      </c>
      <c r="C970" s="10" t="s">
        <v>996</v>
      </c>
      <c r="D970" s="9">
        <v>3</v>
      </c>
      <c r="E970" s="12">
        <v>0.66666667000000002</v>
      </c>
      <c r="F970" s="10" t="s">
        <v>27</v>
      </c>
      <c r="G970" s="10" t="s">
        <v>27</v>
      </c>
      <c r="H970" s="10" t="s">
        <v>27</v>
      </c>
    </row>
    <row r="971" spans="1:8" ht="16">
      <c r="A971" s="9">
        <v>1</v>
      </c>
      <c r="B971" s="9">
        <v>970</v>
      </c>
      <c r="C971" s="10" t="s">
        <v>997</v>
      </c>
      <c r="D971" s="9">
        <v>1</v>
      </c>
      <c r="E971" s="12">
        <v>0</v>
      </c>
      <c r="F971" s="10" t="s">
        <v>27</v>
      </c>
      <c r="G971" s="10" t="s">
        <v>27</v>
      </c>
      <c r="H971" s="10" t="s">
        <v>27</v>
      </c>
    </row>
    <row r="972" spans="1:8" ht="16">
      <c r="A972" s="9">
        <v>6</v>
      </c>
      <c r="B972" s="9">
        <v>971</v>
      </c>
      <c r="C972" s="10" t="s">
        <v>998</v>
      </c>
      <c r="D972" s="9">
        <v>1</v>
      </c>
      <c r="E972" s="12">
        <v>1</v>
      </c>
      <c r="F972" s="10" t="s">
        <v>26</v>
      </c>
      <c r="G972" s="10" t="s">
        <v>27</v>
      </c>
      <c r="H972" s="10" t="s">
        <v>26</v>
      </c>
    </row>
    <row r="973" spans="1:8" ht="16">
      <c r="A973" s="9">
        <v>6</v>
      </c>
      <c r="B973" s="9">
        <v>972</v>
      </c>
      <c r="C973" s="10" t="s">
        <v>999</v>
      </c>
      <c r="D973" s="9">
        <v>2</v>
      </c>
      <c r="E973" s="12">
        <v>0.5</v>
      </c>
      <c r="F973" s="10" t="s">
        <v>26</v>
      </c>
      <c r="G973" s="10" t="s">
        <v>27</v>
      </c>
      <c r="H973" s="10" t="s">
        <v>26</v>
      </c>
    </row>
    <row r="974" spans="1:8" ht="16">
      <c r="A974" s="9">
        <v>1</v>
      </c>
      <c r="B974" s="9">
        <v>973</v>
      </c>
      <c r="C974" s="10" t="s">
        <v>1000</v>
      </c>
      <c r="D974" s="9">
        <v>3</v>
      </c>
      <c r="E974" s="12">
        <v>1</v>
      </c>
      <c r="F974" s="10" t="s">
        <v>27</v>
      </c>
      <c r="G974" s="10" t="s">
        <v>27</v>
      </c>
      <c r="H974" s="10" t="s">
        <v>27</v>
      </c>
    </row>
    <row r="975" spans="1:8" ht="16">
      <c r="A975" s="9">
        <v>1</v>
      </c>
      <c r="B975" s="9">
        <v>974</v>
      </c>
      <c r="C975" s="10" t="s">
        <v>1001</v>
      </c>
      <c r="D975" s="9">
        <v>2</v>
      </c>
      <c r="E975" s="12">
        <v>0</v>
      </c>
      <c r="F975" s="10" t="s">
        <v>27</v>
      </c>
      <c r="G975" s="10" t="s">
        <v>27</v>
      </c>
      <c r="H975" s="10" t="s">
        <v>27</v>
      </c>
    </row>
    <row r="976" spans="1:8" ht="16">
      <c r="A976" s="9">
        <v>2</v>
      </c>
      <c r="B976" s="9">
        <v>975</v>
      </c>
      <c r="C976" s="10" t="s">
        <v>1002</v>
      </c>
      <c r="D976" s="9">
        <v>3</v>
      </c>
      <c r="E976" s="12">
        <v>1</v>
      </c>
      <c r="F976" s="10" t="s">
        <v>27</v>
      </c>
      <c r="G976" s="10" t="s">
        <v>27</v>
      </c>
      <c r="H976" s="10" t="s">
        <v>26</v>
      </c>
    </row>
    <row r="977" spans="1:8" ht="16">
      <c r="A977" s="9">
        <v>5</v>
      </c>
      <c r="B977" s="9">
        <v>976</v>
      </c>
      <c r="C977" s="10" t="s">
        <v>1003</v>
      </c>
      <c r="D977" s="9">
        <v>2</v>
      </c>
      <c r="E977" s="12">
        <v>0</v>
      </c>
      <c r="F977" s="10" t="s">
        <v>26</v>
      </c>
      <c r="G977" s="10" t="s">
        <v>27</v>
      </c>
      <c r="H977" s="10" t="s">
        <v>27</v>
      </c>
    </row>
    <row r="978" spans="1:8" ht="16">
      <c r="A978" s="9">
        <v>1</v>
      </c>
      <c r="B978" s="9">
        <v>977</v>
      </c>
      <c r="C978" s="10" t="s">
        <v>1004</v>
      </c>
      <c r="D978" s="9">
        <v>4</v>
      </c>
      <c r="E978" s="12">
        <v>0.25</v>
      </c>
      <c r="F978" s="10" t="s">
        <v>27</v>
      </c>
      <c r="G978" s="10" t="s">
        <v>27</v>
      </c>
      <c r="H978" s="10" t="s">
        <v>27</v>
      </c>
    </row>
    <row r="979" spans="1:8" ht="16">
      <c r="A979" s="9">
        <v>2</v>
      </c>
      <c r="B979" s="9">
        <v>978</v>
      </c>
      <c r="C979" s="10" t="s">
        <v>1005</v>
      </c>
      <c r="D979" s="9">
        <v>1</v>
      </c>
      <c r="E979" s="12">
        <v>1</v>
      </c>
      <c r="F979" s="10" t="s">
        <v>27</v>
      </c>
      <c r="G979" s="10" t="s">
        <v>27</v>
      </c>
      <c r="H979" s="10" t="s">
        <v>26</v>
      </c>
    </row>
    <row r="980" spans="1:8" ht="16">
      <c r="A980" s="9">
        <v>1</v>
      </c>
      <c r="B980" s="9">
        <v>979</v>
      </c>
      <c r="C980" s="10" t="s">
        <v>1006</v>
      </c>
      <c r="D980" s="9">
        <v>1</v>
      </c>
      <c r="E980" s="12">
        <v>0</v>
      </c>
      <c r="F980" s="10" t="s">
        <v>27</v>
      </c>
      <c r="G980" s="10" t="s">
        <v>27</v>
      </c>
      <c r="H980" s="10" t="s">
        <v>27</v>
      </c>
    </row>
    <row r="981" spans="1:8" ht="16">
      <c r="A981" s="9">
        <v>6</v>
      </c>
      <c r="B981" s="9">
        <v>980</v>
      </c>
      <c r="C981" s="10" t="s">
        <v>1007</v>
      </c>
      <c r="D981" s="9">
        <v>1</v>
      </c>
      <c r="E981" s="12">
        <v>0</v>
      </c>
      <c r="F981" s="10" t="s">
        <v>26</v>
      </c>
      <c r="G981" s="10" t="s">
        <v>27</v>
      </c>
      <c r="H981" s="10" t="s">
        <v>26</v>
      </c>
    </row>
    <row r="982" spans="1:8" ht="16">
      <c r="A982" s="9">
        <v>6</v>
      </c>
      <c r="B982" s="9">
        <v>981</v>
      </c>
      <c r="C982" s="10" t="s">
        <v>1008</v>
      </c>
      <c r="D982" s="9">
        <v>1</v>
      </c>
      <c r="E982" s="12">
        <v>1</v>
      </c>
      <c r="F982" s="10" t="s">
        <v>26</v>
      </c>
      <c r="G982" s="10" t="s">
        <v>27</v>
      </c>
      <c r="H982" s="10" t="s">
        <v>26</v>
      </c>
    </row>
    <row r="983" spans="1:8" ht="16">
      <c r="A983" s="9">
        <v>5</v>
      </c>
      <c r="B983" s="9">
        <v>982</v>
      </c>
      <c r="C983" s="10" t="s">
        <v>1009</v>
      </c>
      <c r="D983" s="9">
        <v>1</v>
      </c>
      <c r="E983" s="12">
        <v>0</v>
      </c>
      <c r="F983" s="10" t="s">
        <v>26</v>
      </c>
      <c r="G983" s="10" t="s">
        <v>27</v>
      </c>
      <c r="H983" s="10" t="s">
        <v>27</v>
      </c>
    </row>
    <row r="984" spans="1:8" ht="16">
      <c r="A984" s="9">
        <v>5</v>
      </c>
      <c r="B984" s="9">
        <v>983</v>
      </c>
      <c r="C984" s="10" t="s">
        <v>1010</v>
      </c>
      <c r="D984" s="9">
        <v>4</v>
      </c>
      <c r="E984" s="12">
        <v>0.5</v>
      </c>
      <c r="F984" s="10" t="s">
        <v>26</v>
      </c>
      <c r="G984" s="10" t="s">
        <v>27</v>
      </c>
      <c r="H984" s="10" t="s">
        <v>27</v>
      </c>
    </row>
    <row r="985" spans="1:8" ht="16">
      <c r="A985" s="9">
        <v>1</v>
      </c>
      <c r="B985" s="9">
        <v>984</v>
      </c>
      <c r="C985" s="10" t="s">
        <v>1011</v>
      </c>
      <c r="D985" s="9">
        <v>1</v>
      </c>
      <c r="E985" s="12">
        <v>0</v>
      </c>
      <c r="F985" s="10" t="s">
        <v>27</v>
      </c>
      <c r="G985" s="10" t="s">
        <v>27</v>
      </c>
      <c r="H985" s="10" t="s">
        <v>27</v>
      </c>
    </row>
    <row r="986" spans="1:8" ht="16">
      <c r="A986" s="9">
        <v>5</v>
      </c>
      <c r="B986" s="9">
        <v>985</v>
      </c>
      <c r="C986" s="10" t="s">
        <v>1012</v>
      </c>
      <c r="D986" s="9">
        <v>1</v>
      </c>
      <c r="E986" s="12">
        <v>1</v>
      </c>
      <c r="F986" s="10" t="s">
        <v>26</v>
      </c>
      <c r="G986" s="10" t="s">
        <v>27</v>
      </c>
      <c r="H986" s="10" t="s">
        <v>27</v>
      </c>
    </row>
    <row r="987" spans="1:8" ht="16">
      <c r="A987" s="9">
        <v>1</v>
      </c>
      <c r="B987" s="9">
        <v>986</v>
      </c>
      <c r="C987" s="10" t="s">
        <v>1013</v>
      </c>
      <c r="D987" s="9">
        <v>3</v>
      </c>
      <c r="E987" s="12">
        <v>0.66666667000000002</v>
      </c>
      <c r="F987" s="10" t="s">
        <v>27</v>
      </c>
      <c r="G987" s="10" t="s">
        <v>27</v>
      </c>
      <c r="H987" s="10" t="s">
        <v>27</v>
      </c>
    </row>
    <row r="988" spans="1:8" ht="16">
      <c r="A988" s="9">
        <v>6</v>
      </c>
      <c r="B988" s="9">
        <v>987</v>
      </c>
      <c r="C988" s="10" t="s">
        <v>1014</v>
      </c>
      <c r="D988" s="9">
        <v>1</v>
      </c>
      <c r="E988" s="12">
        <v>1</v>
      </c>
      <c r="F988" s="10" t="s">
        <v>26</v>
      </c>
      <c r="G988" s="10" t="s">
        <v>27</v>
      </c>
      <c r="H988" s="10" t="s">
        <v>26</v>
      </c>
    </row>
    <row r="989" spans="1:8" ht="16">
      <c r="A989" s="9">
        <v>5</v>
      </c>
      <c r="B989" s="9">
        <v>988</v>
      </c>
      <c r="C989" s="10" t="s">
        <v>1015</v>
      </c>
      <c r="D989" s="9">
        <v>1</v>
      </c>
      <c r="E989" s="12">
        <v>1</v>
      </c>
      <c r="F989" s="10" t="s">
        <v>26</v>
      </c>
      <c r="G989" s="10" t="s">
        <v>27</v>
      </c>
      <c r="H989" s="10" t="s">
        <v>27</v>
      </c>
    </row>
    <row r="990" spans="1:8" ht="16">
      <c r="A990" s="9">
        <v>2</v>
      </c>
      <c r="B990" s="9">
        <v>989</v>
      </c>
      <c r="C990" s="10" t="s">
        <v>1016</v>
      </c>
      <c r="D990" s="9">
        <v>1</v>
      </c>
      <c r="E990" s="12">
        <v>0</v>
      </c>
      <c r="F990" s="10" t="s">
        <v>27</v>
      </c>
      <c r="G990" s="10" t="s">
        <v>27</v>
      </c>
      <c r="H990" s="10" t="s">
        <v>26</v>
      </c>
    </row>
    <row r="991" spans="1:8" ht="16">
      <c r="A991" s="9">
        <v>2</v>
      </c>
      <c r="B991" s="9">
        <v>990</v>
      </c>
      <c r="C991" s="10" t="s">
        <v>1017</v>
      </c>
      <c r="D991" s="9">
        <v>3</v>
      </c>
      <c r="E991" s="12">
        <v>0.33333332999999998</v>
      </c>
      <c r="F991" s="10" t="s">
        <v>27</v>
      </c>
      <c r="G991" s="10" t="s">
        <v>27</v>
      </c>
      <c r="H991" s="10" t="s">
        <v>26</v>
      </c>
    </row>
    <row r="992" spans="1:8" ht="16">
      <c r="A992" s="9">
        <v>6</v>
      </c>
      <c r="B992" s="9">
        <v>991</v>
      </c>
      <c r="C992" s="10" t="s">
        <v>1018</v>
      </c>
      <c r="D992" s="9">
        <v>2</v>
      </c>
      <c r="E992" s="12">
        <v>1</v>
      </c>
      <c r="F992" s="10" t="s">
        <v>26</v>
      </c>
      <c r="G992" s="10" t="s">
        <v>27</v>
      </c>
      <c r="H992" s="10" t="s">
        <v>26</v>
      </c>
    </row>
    <row r="993" spans="1:8" ht="16">
      <c r="A993" s="9">
        <v>5</v>
      </c>
      <c r="B993" s="9">
        <v>992</v>
      </c>
      <c r="C993" s="10" t="s">
        <v>1019</v>
      </c>
      <c r="D993" s="9">
        <v>1</v>
      </c>
      <c r="E993" s="12">
        <v>1</v>
      </c>
      <c r="F993" s="10" t="s">
        <v>26</v>
      </c>
      <c r="G993" s="10" t="s">
        <v>27</v>
      </c>
      <c r="H993" s="10" t="s">
        <v>27</v>
      </c>
    </row>
    <row r="994" spans="1:8" ht="16">
      <c r="A994" s="9">
        <v>6</v>
      </c>
      <c r="B994" s="9">
        <v>993</v>
      </c>
      <c r="C994" s="10" t="s">
        <v>1020</v>
      </c>
      <c r="D994" s="9">
        <v>1</v>
      </c>
      <c r="E994" s="12">
        <v>1</v>
      </c>
      <c r="F994" s="10" t="s">
        <v>26</v>
      </c>
      <c r="G994" s="10" t="s">
        <v>27</v>
      </c>
      <c r="H994" s="10" t="s">
        <v>26</v>
      </c>
    </row>
    <row r="995" spans="1:8" ht="16">
      <c r="A995" s="9">
        <v>1</v>
      </c>
      <c r="B995" s="9">
        <v>994</v>
      </c>
      <c r="C995" s="10" t="s">
        <v>1021</v>
      </c>
      <c r="D995" s="9">
        <v>2</v>
      </c>
      <c r="E995" s="12">
        <v>0</v>
      </c>
      <c r="F995" s="10" t="s">
        <v>27</v>
      </c>
      <c r="G995" s="10" t="s">
        <v>27</v>
      </c>
      <c r="H995" s="10" t="s">
        <v>27</v>
      </c>
    </row>
    <row r="996" spans="1:8" ht="16">
      <c r="A996" s="9">
        <v>5</v>
      </c>
      <c r="B996" s="9">
        <v>995</v>
      </c>
      <c r="C996" s="10" t="s">
        <v>1022</v>
      </c>
      <c r="D996" s="9">
        <v>1</v>
      </c>
      <c r="E996" s="12">
        <v>0</v>
      </c>
      <c r="F996" s="10" t="s">
        <v>26</v>
      </c>
      <c r="G996" s="10" t="s">
        <v>27</v>
      </c>
      <c r="H996" s="10" t="s">
        <v>27</v>
      </c>
    </row>
    <row r="997" spans="1:8" ht="16">
      <c r="A997" s="9">
        <v>6</v>
      </c>
      <c r="B997" s="9">
        <v>996</v>
      </c>
      <c r="C997" s="10" t="s">
        <v>1023</v>
      </c>
      <c r="D997" s="9">
        <v>1</v>
      </c>
      <c r="E997" s="12">
        <v>1</v>
      </c>
      <c r="F997" s="10" t="s">
        <v>26</v>
      </c>
      <c r="G997" s="10" t="s">
        <v>27</v>
      </c>
      <c r="H997" s="10" t="s">
        <v>26</v>
      </c>
    </row>
    <row r="998" spans="1:8" ht="16">
      <c r="A998" s="9">
        <v>2</v>
      </c>
      <c r="B998" s="9">
        <v>997</v>
      </c>
      <c r="C998" s="10" t="s">
        <v>1024</v>
      </c>
      <c r="D998" s="9">
        <v>1</v>
      </c>
      <c r="E998" s="12">
        <v>0</v>
      </c>
      <c r="F998" s="10" t="s">
        <v>27</v>
      </c>
      <c r="G998" s="10" t="s">
        <v>27</v>
      </c>
      <c r="H998" s="10" t="s">
        <v>26</v>
      </c>
    </row>
    <row r="999" spans="1:8" ht="16">
      <c r="A999" s="9">
        <v>2</v>
      </c>
      <c r="B999" s="9">
        <v>998</v>
      </c>
      <c r="C999" s="10" t="s">
        <v>1025</v>
      </c>
      <c r="D999" s="9">
        <v>3</v>
      </c>
      <c r="E999" s="12">
        <v>1</v>
      </c>
      <c r="F999" s="10" t="s">
        <v>27</v>
      </c>
      <c r="G999" s="10" t="s">
        <v>27</v>
      </c>
      <c r="H999" s="10" t="s">
        <v>26</v>
      </c>
    </row>
    <row r="1000" spans="1:8" ht="16">
      <c r="A1000" s="9">
        <v>1</v>
      </c>
      <c r="B1000" s="9">
        <v>999</v>
      </c>
      <c r="C1000" s="10" t="s">
        <v>1026</v>
      </c>
      <c r="D1000" s="9">
        <v>2</v>
      </c>
      <c r="E1000" s="12">
        <v>1</v>
      </c>
      <c r="F1000" s="10" t="s">
        <v>27</v>
      </c>
      <c r="G1000" s="10" t="s">
        <v>27</v>
      </c>
      <c r="H1000" s="10" t="s">
        <v>27</v>
      </c>
    </row>
    <row r="1001" spans="1:8" ht="16">
      <c r="A1001" s="9">
        <v>2</v>
      </c>
      <c r="B1001" s="9">
        <v>1000</v>
      </c>
      <c r="C1001" s="10" t="s">
        <v>1027</v>
      </c>
      <c r="D1001" s="9">
        <v>4</v>
      </c>
      <c r="E1001" s="12">
        <v>0.5</v>
      </c>
      <c r="F1001" s="10" t="s">
        <v>27</v>
      </c>
      <c r="G1001" s="10" t="s">
        <v>27</v>
      </c>
      <c r="H1001" s="10" t="s">
        <v>26</v>
      </c>
    </row>
    <row r="1002" spans="1:8" ht="16">
      <c r="A1002" s="9">
        <v>1</v>
      </c>
      <c r="B1002" s="9">
        <v>1001</v>
      </c>
      <c r="C1002" s="10" t="s">
        <v>1028</v>
      </c>
      <c r="D1002" s="9">
        <v>4</v>
      </c>
      <c r="E1002" s="12">
        <v>0</v>
      </c>
      <c r="F1002" s="10" t="s">
        <v>27</v>
      </c>
      <c r="G1002" s="10" t="s">
        <v>27</v>
      </c>
      <c r="H1002" s="10" t="s">
        <v>27</v>
      </c>
    </row>
    <row r="1003" spans="1:8" ht="16">
      <c r="A1003" s="9">
        <v>1</v>
      </c>
      <c r="B1003" s="9">
        <v>1002</v>
      </c>
      <c r="C1003" s="10" t="s">
        <v>1029</v>
      </c>
      <c r="D1003" s="9">
        <v>2</v>
      </c>
      <c r="E1003" s="12">
        <v>0.5</v>
      </c>
      <c r="F1003" s="10" t="s">
        <v>27</v>
      </c>
      <c r="G1003" s="10" t="s">
        <v>27</v>
      </c>
      <c r="H1003" s="10" t="s">
        <v>27</v>
      </c>
    </row>
    <row r="1004" spans="1:8" ht="16">
      <c r="A1004" s="9">
        <v>1</v>
      </c>
      <c r="B1004" s="9">
        <v>1003</v>
      </c>
      <c r="C1004" s="10" t="s">
        <v>1030</v>
      </c>
      <c r="D1004" s="9">
        <v>3</v>
      </c>
      <c r="E1004" s="12">
        <v>0.33333332999999998</v>
      </c>
      <c r="F1004" s="10" t="s">
        <v>27</v>
      </c>
      <c r="G1004" s="10" t="s">
        <v>27</v>
      </c>
      <c r="H1004" s="10" t="s">
        <v>27</v>
      </c>
    </row>
    <row r="1005" spans="1:8" ht="16">
      <c r="A1005" s="9">
        <v>1</v>
      </c>
      <c r="B1005" s="9">
        <v>1004</v>
      </c>
      <c r="C1005" s="10" t="s">
        <v>1031</v>
      </c>
      <c r="D1005" s="9">
        <v>1</v>
      </c>
      <c r="E1005" s="12">
        <v>1</v>
      </c>
      <c r="F1005" s="10" t="s">
        <v>27</v>
      </c>
      <c r="G1005" s="10" t="s">
        <v>27</v>
      </c>
      <c r="H1005" s="10" t="s">
        <v>27</v>
      </c>
    </row>
    <row r="1006" spans="1:8" ht="16">
      <c r="A1006" s="9">
        <v>1</v>
      </c>
      <c r="B1006" s="9">
        <v>1005</v>
      </c>
      <c r="C1006" s="10" t="s">
        <v>1032</v>
      </c>
      <c r="D1006" s="9">
        <v>4</v>
      </c>
      <c r="E1006" s="12">
        <v>1</v>
      </c>
      <c r="F1006" s="10" t="s">
        <v>27</v>
      </c>
      <c r="G1006" s="10" t="s">
        <v>27</v>
      </c>
      <c r="H1006" s="10" t="s">
        <v>27</v>
      </c>
    </row>
    <row r="1007" spans="1:8" ht="16">
      <c r="A1007" s="9">
        <v>6</v>
      </c>
      <c r="B1007" s="9">
        <v>1006</v>
      </c>
      <c r="C1007" s="10" t="s">
        <v>1033</v>
      </c>
      <c r="D1007" s="9">
        <v>1</v>
      </c>
      <c r="E1007" s="12">
        <v>0</v>
      </c>
      <c r="F1007" s="10" t="s">
        <v>26</v>
      </c>
      <c r="G1007" s="10" t="s">
        <v>27</v>
      </c>
      <c r="H1007" s="10" t="s">
        <v>26</v>
      </c>
    </row>
    <row r="1008" spans="1:8" ht="16">
      <c r="A1008" s="9">
        <v>2</v>
      </c>
      <c r="B1008" s="9">
        <v>1007</v>
      </c>
      <c r="C1008" s="10" t="s">
        <v>1034</v>
      </c>
      <c r="D1008" s="9">
        <v>2</v>
      </c>
      <c r="E1008" s="12">
        <v>0.5</v>
      </c>
      <c r="F1008" s="10" t="s">
        <v>27</v>
      </c>
      <c r="G1008" s="10" t="s">
        <v>27</v>
      </c>
      <c r="H1008" s="10" t="s">
        <v>26</v>
      </c>
    </row>
    <row r="1009" spans="1:8" ht="16">
      <c r="A1009" s="9">
        <v>1</v>
      </c>
      <c r="B1009" s="9">
        <v>1008</v>
      </c>
      <c r="C1009" s="10" t="s">
        <v>1035</v>
      </c>
      <c r="D1009" s="9">
        <v>3</v>
      </c>
      <c r="E1009" s="12">
        <v>0.33333332999999998</v>
      </c>
      <c r="F1009" s="10" t="s">
        <v>27</v>
      </c>
      <c r="G1009" s="10" t="s">
        <v>27</v>
      </c>
      <c r="H1009" s="10" t="s">
        <v>27</v>
      </c>
    </row>
    <row r="1010" spans="1:8" ht="16">
      <c r="A1010" s="9">
        <v>2</v>
      </c>
      <c r="B1010" s="9">
        <v>1009</v>
      </c>
      <c r="C1010" s="10" t="s">
        <v>1036</v>
      </c>
      <c r="D1010" s="9">
        <v>1</v>
      </c>
      <c r="E1010" s="12">
        <v>0</v>
      </c>
      <c r="F1010" s="10" t="s">
        <v>27</v>
      </c>
      <c r="G1010" s="10" t="s">
        <v>27</v>
      </c>
      <c r="H1010" s="10" t="s">
        <v>26</v>
      </c>
    </row>
    <row r="1011" spans="1:8" ht="16">
      <c r="A1011" s="9">
        <v>6</v>
      </c>
      <c r="B1011" s="9">
        <v>1010</v>
      </c>
      <c r="C1011" s="10" t="s">
        <v>1037</v>
      </c>
      <c r="D1011" s="9">
        <v>4</v>
      </c>
      <c r="E1011" s="12">
        <v>0.75</v>
      </c>
      <c r="F1011" s="10" t="s">
        <v>26</v>
      </c>
      <c r="G1011" s="10" t="s">
        <v>27</v>
      </c>
      <c r="H1011" s="10" t="s">
        <v>26</v>
      </c>
    </row>
    <row r="1012" spans="1:8" ht="16">
      <c r="A1012" s="9">
        <v>1</v>
      </c>
      <c r="B1012" s="9">
        <v>1011</v>
      </c>
      <c r="C1012" s="10" t="s">
        <v>1038</v>
      </c>
      <c r="D1012" s="9">
        <v>2</v>
      </c>
      <c r="E1012" s="12">
        <v>0.5</v>
      </c>
      <c r="F1012" s="10" t="s">
        <v>27</v>
      </c>
      <c r="G1012" s="10" t="s">
        <v>27</v>
      </c>
      <c r="H1012" s="10" t="s">
        <v>27</v>
      </c>
    </row>
    <row r="1013" spans="1:8" ht="16">
      <c r="A1013" s="9">
        <v>1</v>
      </c>
      <c r="B1013" s="9">
        <v>1012</v>
      </c>
      <c r="C1013" s="10" t="s">
        <v>1039</v>
      </c>
      <c r="D1013" s="9">
        <v>4</v>
      </c>
      <c r="E1013" s="12">
        <v>0.25</v>
      </c>
      <c r="F1013" s="10" t="s">
        <v>27</v>
      </c>
      <c r="G1013" s="10" t="s">
        <v>27</v>
      </c>
      <c r="H1013" s="10" t="s">
        <v>27</v>
      </c>
    </row>
    <row r="1014" spans="1:8" ht="16">
      <c r="A1014" s="9">
        <v>2</v>
      </c>
      <c r="B1014" s="9">
        <v>1013</v>
      </c>
      <c r="C1014" s="10" t="s">
        <v>1040</v>
      </c>
      <c r="D1014" s="9">
        <v>3</v>
      </c>
      <c r="E1014" s="12">
        <v>0</v>
      </c>
      <c r="F1014" s="10" t="s">
        <v>27</v>
      </c>
      <c r="G1014" s="10" t="s">
        <v>27</v>
      </c>
      <c r="H1014" s="10" t="s">
        <v>26</v>
      </c>
    </row>
    <row r="1015" spans="1:8" ht="16">
      <c r="A1015" s="9">
        <v>2</v>
      </c>
      <c r="B1015" s="9">
        <v>1014</v>
      </c>
      <c r="C1015" s="10" t="s">
        <v>1041</v>
      </c>
      <c r="D1015" s="9">
        <v>1</v>
      </c>
      <c r="E1015" s="12">
        <v>0</v>
      </c>
      <c r="F1015" s="10" t="s">
        <v>27</v>
      </c>
      <c r="G1015" s="10" t="s">
        <v>27</v>
      </c>
      <c r="H1015" s="10" t="s">
        <v>26</v>
      </c>
    </row>
    <row r="1016" spans="1:8" ht="16">
      <c r="A1016" s="9">
        <v>6</v>
      </c>
      <c r="B1016" s="9">
        <v>1015</v>
      </c>
      <c r="C1016" s="10" t="s">
        <v>1042</v>
      </c>
      <c r="D1016" s="9">
        <v>1</v>
      </c>
      <c r="E1016" s="12">
        <v>0</v>
      </c>
      <c r="F1016" s="10" t="s">
        <v>26</v>
      </c>
      <c r="G1016" s="10" t="s">
        <v>27</v>
      </c>
      <c r="H1016" s="10" t="s">
        <v>26</v>
      </c>
    </row>
    <row r="1017" spans="1:8" ht="16">
      <c r="A1017" s="9">
        <v>2</v>
      </c>
      <c r="B1017" s="9">
        <v>1016</v>
      </c>
      <c r="C1017" s="10" t="s">
        <v>1043</v>
      </c>
      <c r="D1017" s="9">
        <v>2</v>
      </c>
      <c r="E1017" s="12">
        <v>1</v>
      </c>
      <c r="F1017" s="10" t="s">
        <v>27</v>
      </c>
      <c r="G1017" s="10" t="s">
        <v>27</v>
      </c>
      <c r="H1017" s="10" t="s">
        <v>26</v>
      </c>
    </row>
    <row r="1018" spans="1:8" ht="16">
      <c r="A1018" s="9">
        <v>1</v>
      </c>
      <c r="B1018" s="9">
        <v>1017</v>
      </c>
      <c r="C1018" s="10" t="s">
        <v>1044</v>
      </c>
      <c r="D1018" s="9">
        <v>4</v>
      </c>
      <c r="E1018" s="12">
        <v>0.75</v>
      </c>
      <c r="F1018" s="10" t="s">
        <v>27</v>
      </c>
      <c r="G1018" s="10" t="s">
        <v>27</v>
      </c>
      <c r="H1018" s="10" t="s">
        <v>27</v>
      </c>
    </row>
    <row r="1019" spans="1:8" ht="16">
      <c r="A1019" s="9">
        <v>6</v>
      </c>
      <c r="B1019" s="9">
        <v>1018</v>
      </c>
      <c r="C1019" s="10" t="s">
        <v>1045</v>
      </c>
      <c r="D1019" s="9">
        <v>1</v>
      </c>
      <c r="E1019" s="12">
        <v>0</v>
      </c>
      <c r="F1019" s="10" t="s">
        <v>26</v>
      </c>
      <c r="G1019" s="10" t="s">
        <v>27</v>
      </c>
      <c r="H1019" s="10" t="s">
        <v>26</v>
      </c>
    </row>
    <row r="1020" spans="1:8" ht="16">
      <c r="A1020" s="9">
        <v>5</v>
      </c>
      <c r="B1020" s="9">
        <v>1019</v>
      </c>
      <c r="C1020" s="10" t="s">
        <v>1046</v>
      </c>
      <c r="D1020" s="9">
        <v>2</v>
      </c>
      <c r="E1020" s="12">
        <v>0.5</v>
      </c>
      <c r="F1020" s="10" t="s">
        <v>26</v>
      </c>
      <c r="G1020" s="10" t="s">
        <v>27</v>
      </c>
      <c r="H1020" s="10" t="s">
        <v>27</v>
      </c>
    </row>
    <row r="1021" spans="1:8" ht="16">
      <c r="A1021" s="9">
        <v>2</v>
      </c>
      <c r="B1021" s="9">
        <v>1020</v>
      </c>
      <c r="C1021" s="10" t="s">
        <v>1047</v>
      </c>
      <c r="D1021" s="9">
        <v>2</v>
      </c>
      <c r="E1021" s="12">
        <v>0</v>
      </c>
      <c r="F1021" s="10" t="s">
        <v>27</v>
      </c>
      <c r="G1021" s="10" t="s">
        <v>27</v>
      </c>
      <c r="H1021" s="10" t="s">
        <v>26</v>
      </c>
    </row>
    <row r="1022" spans="1:8" ht="16">
      <c r="A1022" s="9">
        <v>2</v>
      </c>
      <c r="B1022" s="9">
        <v>1021</v>
      </c>
      <c r="C1022" s="10" t="s">
        <v>1048</v>
      </c>
      <c r="D1022" s="9">
        <v>1</v>
      </c>
      <c r="E1022" s="12">
        <v>0</v>
      </c>
      <c r="F1022" s="10" t="s">
        <v>27</v>
      </c>
      <c r="G1022" s="10" t="s">
        <v>27</v>
      </c>
      <c r="H1022" s="10" t="s">
        <v>26</v>
      </c>
    </row>
    <row r="1023" spans="1:8" ht="16">
      <c r="A1023" s="9">
        <v>6</v>
      </c>
      <c r="B1023" s="9">
        <v>1022</v>
      </c>
      <c r="C1023" s="10" t="s">
        <v>1049</v>
      </c>
      <c r="D1023" s="9">
        <v>1</v>
      </c>
      <c r="E1023" s="12">
        <v>0</v>
      </c>
      <c r="F1023" s="10" t="s">
        <v>26</v>
      </c>
      <c r="G1023" s="10" t="s">
        <v>27</v>
      </c>
      <c r="H1023" s="10" t="s">
        <v>26</v>
      </c>
    </row>
    <row r="1024" spans="1:8" ht="16">
      <c r="A1024" s="9">
        <v>6</v>
      </c>
      <c r="B1024" s="9">
        <v>1023</v>
      </c>
      <c r="C1024" s="10" t="s">
        <v>1050</v>
      </c>
      <c r="D1024" s="9">
        <v>2</v>
      </c>
      <c r="E1024" s="12">
        <v>0</v>
      </c>
      <c r="F1024" s="10" t="s">
        <v>26</v>
      </c>
      <c r="G1024" s="10" t="s">
        <v>27</v>
      </c>
      <c r="H1024" s="10" t="s">
        <v>26</v>
      </c>
    </row>
    <row r="1025" spans="1:8" ht="16">
      <c r="A1025" s="9">
        <v>1</v>
      </c>
      <c r="B1025" s="9">
        <v>1024</v>
      </c>
      <c r="C1025" s="10" t="s">
        <v>1051</v>
      </c>
      <c r="D1025" s="9">
        <v>4</v>
      </c>
      <c r="E1025" s="12">
        <v>1</v>
      </c>
      <c r="F1025" s="10" t="s">
        <v>27</v>
      </c>
      <c r="G1025" s="10" t="s">
        <v>27</v>
      </c>
      <c r="H1025" s="10" t="s">
        <v>27</v>
      </c>
    </row>
    <row r="1026" spans="1:8" ht="16">
      <c r="A1026" s="9">
        <v>2</v>
      </c>
      <c r="B1026" s="9">
        <v>1025</v>
      </c>
      <c r="C1026" s="10" t="s">
        <v>1052</v>
      </c>
      <c r="D1026" s="9">
        <v>4</v>
      </c>
      <c r="E1026" s="12">
        <v>0.5</v>
      </c>
      <c r="F1026" s="10" t="s">
        <v>27</v>
      </c>
      <c r="G1026" s="10" t="s">
        <v>27</v>
      </c>
      <c r="H1026" s="10" t="s">
        <v>26</v>
      </c>
    </row>
    <row r="1027" spans="1:8" ht="16">
      <c r="A1027" s="9">
        <v>1</v>
      </c>
      <c r="B1027" s="9">
        <v>1026</v>
      </c>
      <c r="C1027" s="10" t="s">
        <v>1053</v>
      </c>
      <c r="D1027" s="9">
        <v>1</v>
      </c>
      <c r="E1027" s="12">
        <v>0</v>
      </c>
      <c r="F1027" s="10" t="s">
        <v>27</v>
      </c>
      <c r="G1027" s="10" t="s">
        <v>27</v>
      </c>
      <c r="H1027" s="10" t="s">
        <v>27</v>
      </c>
    </row>
    <row r="1028" spans="1:8" ht="16">
      <c r="A1028" s="9">
        <v>2</v>
      </c>
      <c r="B1028" s="9">
        <v>1027</v>
      </c>
      <c r="C1028" s="10" t="s">
        <v>1054</v>
      </c>
      <c r="D1028" s="9">
        <v>2</v>
      </c>
      <c r="E1028" s="12">
        <v>0</v>
      </c>
      <c r="F1028" s="10" t="s">
        <v>27</v>
      </c>
      <c r="G1028" s="10" t="s">
        <v>27</v>
      </c>
      <c r="H1028" s="10" t="s">
        <v>26</v>
      </c>
    </row>
    <row r="1029" spans="1:8" ht="16">
      <c r="A1029" s="9">
        <v>1</v>
      </c>
      <c r="B1029" s="9">
        <v>1028</v>
      </c>
      <c r="C1029" s="10" t="s">
        <v>1055</v>
      </c>
      <c r="D1029" s="9">
        <v>3</v>
      </c>
      <c r="E1029" s="12">
        <v>1</v>
      </c>
      <c r="F1029" s="10" t="s">
        <v>27</v>
      </c>
      <c r="G1029" s="10" t="s">
        <v>27</v>
      </c>
      <c r="H1029" s="10" t="s">
        <v>27</v>
      </c>
    </row>
    <row r="1030" spans="1:8" ht="16">
      <c r="A1030" s="9">
        <v>1</v>
      </c>
      <c r="B1030" s="9">
        <v>1029</v>
      </c>
      <c r="C1030" s="10" t="s">
        <v>1056</v>
      </c>
      <c r="D1030" s="9">
        <v>1</v>
      </c>
      <c r="E1030" s="12">
        <v>0</v>
      </c>
      <c r="F1030" s="10" t="s">
        <v>27</v>
      </c>
      <c r="G1030" s="10" t="s">
        <v>27</v>
      </c>
      <c r="H1030" s="10" t="s">
        <v>27</v>
      </c>
    </row>
    <row r="1031" spans="1:8" ht="16">
      <c r="A1031" s="9">
        <v>2</v>
      </c>
      <c r="B1031" s="9">
        <v>1030</v>
      </c>
      <c r="C1031" s="10" t="s">
        <v>1057</v>
      </c>
      <c r="D1031" s="9">
        <v>1</v>
      </c>
      <c r="E1031" s="12">
        <v>1</v>
      </c>
      <c r="F1031" s="10" t="s">
        <v>27</v>
      </c>
      <c r="G1031" s="10" t="s">
        <v>27</v>
      </c>
      <c r="H1031" s="10" t="s">
        <v>26</v>
      </c>
    </row>
    <row r="1032" spans="1:8" ht="16">
      <c r="A1032" s="9">
        <v>5</v>
      </c>
      <c r="B1032" s="9">
        <v>1031</v>
      </c>
      <c r="C1032" s="10" t="s">
        <v>1058</v>
      </c>
      <c r="D1032" s="9">
        <v>1</v>
      </c>
      <c r="E1032" s="12">
        <v>0</v>
      </c>
      <c r="F1032" s="10" t="s">
        <v>26</v>
      </c>
      <c r="G1032" s="10" t="s">
        <v>27</v>
      </c>
      <c r="H1032" s="10" t="s">
        <v>27</v>
      </c>
    </row>
    <row r="1033" spans="1:8" ht="16">
      <c r="A1033" s="9">
        <v>5</v>
      </c>
      <c r="B1033" s="9">
        <v>1032</v>
      </c>
      <c r="C1033" s="10" t="s">
        <v>1059</v>
      </c>
      <c r="D1033" s="9">
        <v>1</v>
      </c>
      <c r="E1033" s="12">
        <v>0</v>
      </c>
      <c r="F1033" s="10" t="s">
        <v>26</v>
      </c>
      <c r="G1033" s="10" t="s">
        <v>27</v>
      </c>
      <c r="H1033" s="10" t="s">
        <v>27</v>
      </c>
    </row>
    <row r="1034" spans="1:8" ht="16">
      <c r="A1034" s="9">
        <v>5</v>
      </c>
      <c r="B1034" s="9">
        <v>1033</v>
      </c>
      <c r="C1034" s="10" t="s">
        <v>1060</v>
      </c>
      <c r="D1034" s="9">
        <v>4</v>
      </c>
      <c r="E1034" s="12">
        <v>1</v>
      </c>
      <c r="F1034" s="10" t="s">
        <v>26</v>
      </c>
      <c r="G1034" s="10" t="s">
        <v>27</v>
      </c>
      <c r="H1034" s="10" t="s">
        <v>27</v>
      </c>
    </row>
    <row r="1035" spans="1:8" ht="16">
      <c r="A1035" s="9">
        <v>6</v>
      </c>
      <c r="B1035" s="9">
        <v>1034</v>
      </c>
      <c r="C1035" s="10" t="s">
        <v>1061</v>
      </c>
      <c r="D1035" s="9">
        <v>1</v>
      </c>
      <c r="E1035" s="12">
        <v>0</v>
      </c>
      <c r="F1035" s="10" t="s">
        <v>26</v>
      </c>
      <c r="G1035" s="10" t="s">
        <v>27</v>
      </c>
      <c r="H1035" s="10" t="s">
        <v>26</v>
      </c>
    </row>
    <row r="1036" spans="1:8" ht="16">
      <c r="A1036" s="9">
        <v>1</v>
      </c>
      <c r="B1036" s="9">
        <v>1035</v>
      </c>
      <c r="C1036" s="10" t="s">
        <v>1062</v>
      </c>
      <c r="D1036" s="9">
        <v>1</v>
      </c>
      <c r="E1036" s="12">
        <v>0</v>
      </c>
      <c r="F1036" s="10" t="s">
        <v>27</v>
      </c>
      <c r="G1036" s="10" t="s">
        <v>27</v>
      </c>
      <c r="H1036" s="10" t="s">
        <v>27</v>
      </c>
    </row>
    <row r="1037" spans="1:8" ht="16">
      <c r="A1037" s="9">
        <v>5</v>
      </c>
      <c r="B1037" s="9">
        <v>1036</v>
      </c>
      <c r="C1037" s="10" t="s">
        <v>1063</v>
      </c>
      <c r="D1037" s="9">
        <v>1</v>
      </c>
      <c r="E1037" s="12">
        <v>1</v>
      </c>
      <c r="F1037" s="10" t="s">
        <v>26</v>
      </c>
      <c r="G1037" s="10" t="s">
        <v>27</v>
      </c>
      <c r="H1037" s="10" t="s">
        <v>27</v>
      </c>
    </row>
    <row r="1038" spans="1:8" ht="16">
      <c r="A1038" s="9">
        <v>6</v>
      </c>
      <c r="B1038" s="9">
        <v>1037</v>
      </c>
      <c r="C1038" s="10" t="s">
        <v>1064</v>
      </c>
      <c r="D1038" s="9">
        <v>1</v>
      </c>
      <c r="E1038" s="12">
        <v>1</v>
      </c>
      <c r="F1038" s="10" t="s">
        <v>26</v>
      </c>
      <c r="G1038" s="10" t="s">
        <v>27</v>
      </c>
      <c r="H1038" s="10" t="s">
        <v>26</v>
      </c>
    </row>
    <row r="1039" spans="1:8" ht="16">
      <c r="A1039" s="9">
        <v>5</v>
      </c>
      <c r="B1039" s="9">
        <v>1038</v>
      </c>
      <c r="C1039" s="10" t="s">
        <v>1065</v>
      </c>
      <c r="D1039" s="9">
        <v>1</v>
      </c>
      <c r="E1039" s="12">
        <v>0</v>
      </c>
      <c r="F1039" s="10" t="s">
        <v>26</v>
      </c>
      <c r="G1039" s="10" t="s">
        <v>27</v>
      </c>
      <c r="H1039" s="10" t="s">
        <v>27</v>
      </c>
    </row>
    <row r="1040" spans="1:8" ht="16">
      <c r="A1040" s="9">
        <v>6</v>
      </c>
      <c r="B1040" s="9">
        <v>1039</v>
      </c>
      <c r="C1040" s="10" t="s">
        <v>1066</v>
      </c>
      <c r="D1040" s="9">
        <v>2</v>
      </c>
      <c r="E1040" s="12">
        <v>1</v>
      </c>
      <c r="F1040" s="10" t="s">
        <v>26</v>
      </c>
      <c r="G1040" s="10" t="s">
        <v>27</v>
      </c>
      <c r="H1040" s="10" t="s">
        <v>26</v>
      </c>
    </row>
    <row r="1041" spans="1:8" ht="16">
      <c r="A1041" s="9">
        <v>5</v>
      </c>
      <c r="B1041" s="9">
        <v>1040</v>
      </c>
      <c r="C1041" s="10" t="s">
        <v>1067</v>
      </c>
      <c r="D1041" s="9">
        <v>1</v>
      </c>
      <c r="E1041" s="12">
        <v>1</v>
      </c>
      <c r="F1041" s="10" t="s">
        <v>26</v>
      </c>
      <c r="G1041" s="10" t="s">
        <v>27</v>
      </c>
      <c r="H1041" s="10" t="s">
        <v>27</v>
      </c>
    </row>
    <row r="1042" spans="1:8" ht="16">
      <c r="A1042" s="9">
        <v>2</v>
      </c>
      <c r="B1042" s="9">
        <v>1041</v>
      </c>
      <c r="C1042" s="10" t="s">
        <v>1068</v>
      </c>
      <c r="D1042" s="9">
        <v>2</v>
      </c>
      <c r="E1042" s="12">
        <v>0.5</v>
      </c>
      <c r="F1042" s="10" t="s">
        <v>27</v>
      </c>
      <c r="G1042" s="10" t="s">
        <v>27</v>
      </c>
      <c r="H1042" s="10" t="s">
        <v>26</v>
      </c>
    </row>
    <row r="1043" spans="1:8" ht="16">
      <c r="A1043" s="9">
        <v>5</v>
      </c>
      <c r="B1043" s="9">
        <v>1042</v>
      </c>
      <c r="C1043" s="10" t="s">
        <v>1069</v>
      </c>
      <c r="D1043" s="9">
        <v>1</v>
      </c>
      <c r="E1043" s="12">
        <v>1</v>
      </c>
      <c r="F1043" s="10" t="s">
        <v>26</v>
      </c>
      <c r="G1043" s="10" t="s">
        <v>27</v>
      </c>
      <c r="H1043" s="10" t="s">
        <v>27</v>
      </c>
    </row>
    <row r="1044" spans="1:8" ht="16">
      <c r="A1044" s="9">
        <v>5</v>
      </c>
      <c r="B1044" s="9">
        <v>1043</v>
      </c>
      <c r="C1044" s="10" t="s">
        <v>1070</v>
      </c>
      <c r="D1044" s="9">
        <v>3</v>
      </c>
      <c r="E1044" s="12">
        <v>0.66666667000000002</v>
      </c>
      <c r="F1044" s="10" t="s">
        <v>26</v>
      </c>
      <c r="G1044" s="10" t="s">
        <v>27</v>
      </c>
      <c r="H1044" s="10" t="s">
        <v>27</v>
      </c>
    </row>
    <row r="1045" spans="1:8" ht="16">
      <c r="A1045" s="9">
        <v>5</v>
      </c>
      <c r="B1045" s="9">
        <v>1044</v>
      </c>
      <c r="C1045" s="10" t="s">
        <v>1071</v>
      </c>
      <c r="D1045" s="9">
        <v>4</v>
      </c>
      <c r="E1045" s="12">
        <v>0</v>
      </c>
      <c r="F1045" s="10" t="s">
        <v>26</v>
      </c>
      <c r="G1045" s="10" t="s">
        <v>27</v>
      </c>
      <c r="H1045" s="10" t="s">
        <v>27</v>
      </c>
    </row>
    <row r="1046" spans="1:8" ht="16">
      <c r="A1046" s="9">
        <v>5</v>
      </c>
      <c r="B1046" s="9">
        <v>1045</v>
      </c>
      <c r="C1046" s="10" t="s">
        <v>1072</v>
      </c>
      <c r="D1046" s="9">
        <v>2</v>
      </c>
      <c r="E1046" s="12">
        <v>0.5</v>
      </c>
      <c r="F1046" s="10" t="s">
        <v>26</v>
      </c>
      <c r="G1046" s="10" t="s">
        <v>27</v>
      </c>
      <c r="H1046" s="10" t="s">
        <v>27</v>
      </c>
    </row>
    <row r="1047" spans="1:8" ht="16">
      <c r="A1047" s="9">
        <v>6</v>
      </c>
      <c r="B1047" s="9">
        <v>1046</v>
      </c>
      <c r="C1047" s="10" t="s">
        <v>1073</v>
      </c>
      <c r="D1047" s="9">
        <v>1</v>
      </c>
      <c r="E1047" s="12">
        <v>1</v>
      </c>
      <c r="F1047" s="10" t="s">
        <v>26</v>
      </c>
      <c r="G1047" s="10" t="s">
        <v>27</v>
      </c>
      <c r="H1047" s="10" t="s">
        <v>26</v>
      </c>
    </row>
    <row r="1048" spans="1:8" ht="16">
      <c r="A1048" s="9">
        <v>6</v>
      </c>
      <c r="B1048" s="9">
        <v>1047</v>
      </c>
      <c r="C1048" s="10" t="s">
        <v>1074</v>
      </c>
      <c r="D1048" s="9">
        <v>1</v>
      </c>
      <c r="E1048" s="12">
        <v>0</v>
      </c>
      <c r="F1048" s="10" t="s">
        <v>26</v>
      </c>
      <c r="G1048" s="10" t="s">
        <v>27</v>
      </c>
      <c r="H1048" s="10" t="s">
        <v>26</v>
      </c>
    </row>
    <row r="1049" spans="1:8" ht="16">
      <c r="A1049" s="9">
        <v>6</v>
      </c>
      <c r="B1049" s="9">
        <v>1048</v>
      </c>
      <c r="C1049" s="10" t="s">
        <v>1075</v>
      </c>
      <c r="D1049" s="9">
        <v>3</v>
      </c>
      <c r="E1049" s="12">
        <v>1</v>
      </c>
      <c r="F1049" s="10" t="s">
        <v>26</v>
      </c>
      <c r="G1049" s="10" t="s">
        <v>27</v>
      </c>
      <c r="H1049" s="10" t="s">
        <v>26</v>
      </c>
    </row>
    <row r="1050" spans="1:8" ht="16">
      <c r="A1050" s="9">
        <v>1</v>
      </c>
      <c r="B1050" s="9">
        <v>1049</v>
      </c>
      <c r="C1050" s="10" t="s">
        <v>1076</v>
      </c>
      <c r="D1050" s="9">
        <v>2</v>
      </c>
      <c r="E1050" s="12">
        <v>0.5</v>
      </c>
      <c r="F1050" s="10" t="s">
        <v>27</v>
      </c>
      <c r="G1050" s="10" t="s">
        <v>27</v>
      </c>
      <c r="H1050" s="10" t="s">
        <v>27</v>
      </c>
    </row>
    <row r="1051" spans="1:8" ht="16">
      <c r="A1051" s="9">
        <v>2</v>
      </c>
      <c r="B1051" s="9">
        <v>1050</v>
      </c>
      <c r="C1051" s="10" t="s">
        <v>1077</v>
      </c>
      <c r="D1051" s="9">
        <v>2</v>
      </c>
      <c r="E1051" s="12">
        <v>0.5</v>
      </c>
      <c r="F1051" s="10" t="s">
        <v>27</v>
      </c>
      <c r="G1051" s="10" t="s">
        <v>27</v>
      </c>
      <c r="H1051" s="10" t="s">
        <v>26</v>
      </c>
    </row>
    <row r="1052" spans="1:8" ht="16">
      <c r="A1052" s="9">
        <v>2</v>
      </c>
      <c r="B1052" s="9">
        <v>1051</v>
      </c>
      <c r="C1052" s="10" t="s">
        <v>1078</v>
      </c>
      <c r="D1052" s="9">
        <v>4</v>
      </c>
      <c r="E1052" s="12">
        <v>0.25</v>
      </c>
      <c r="F1052" s="10" t="s">
        <v>27</v>
      </c>
      <c r="G1052" s="10" t="s">
        <v>27</v>
      </c>
      <c r="H1052" s="10" t="s">
        <v>26</v>
      </c>
    </row>
    <row r="1053" spans="1:8" ht="16">
      <c r="A1053" s="9">
        <v>6</v>
      </c>
      <c r="B1053" s="9">
        <v>1052</v>
      </c>
      <c r="C1053" s="10" t="s">
        <v>1079</v>
      </c>
      <c r="D1053" s="9">
        <v>2</v>
      </c>
      <c r="E1053" s="12">
        <v>1</v>
      </c>
      <c r="F1053" s="10" t="s">
        <v>26</v>
      </c>
      <c r="G1053" s="10" t="s">
        <v>27</v>
      </c>
      <c r="H1053" s="10" t="s">
        <v>26</v>
      </c>
    </row>
    <row r="1054" spans="1:8" ht="16">
      <c r="A1054" s="9">
        <v>5</v>
      </c>
      <c r="B1054" s="9">
        <v>1053</v>
      </c>
      <c r="C1054" s="10" t="s">
        <v>1080</v>
      </c>
      <c r="D1054" s="9">
        <v>1</v>
      </c>
      <c r="E1054" s="12">
        <v>1</v>
      </c>
      <c r="F1054" s="10" t="s">
        <v>26</v>
      </c>
      <c r="G1054" s="10" t="s">
        <v>27</v>
      </c>
      <c r="H1054" s="10" t="s">
        <v>27</v>
      </c>
    </row>
    <row r="1055" spans="1:8" ht="16">
      <c r="A1055" s="9">
        <v>6</v>
      </c>
      <c r="B1055" s="9">
        <v>1054</v>
      </c>
      <c r="C1055" s="10" t="s">
        <v>1081</v>
      </c>
      <c r="D1055" s="9">
        <v>1</v>
      </c>
      <c r="E1055" s="12">
        <v>0</v>
      </c>
      <c r="F1055" s="10" t="s">
        <v>26</v>
      </c>
      <c r="G1055" s="10" t="s">
        <v>27</v>
      </c>
      <c r="H1055" s="10" t="s">
        <v>26</v>
      </c>
    </row>
    <row r="1056" spans="1:8" ht="16">
      <c r="A1056" s="9">
        <v>6</v>
      </c>
      <c r="B1056" s="9">
        <v>1055</v>
      </c>
      <c r="C1056" s="10" t="s">
        <v>1082</v>
      </c>
      <c r="D1056" s="9">
        <v>1</v>
      </c>
      <c r="E1056" s="12">
        <v>1</v>
      </c>
      <c r="F1056" s="10" t="s">
        <v>26</v>
      </c>
      <c r="G1056" s="10" t="s">
        <v>27</v>
      </c>
      <c r="H1056" s="10" t="s">
        <v>26</v>
      </c>
    </row>
    <row r="1057" spans="1:8" ht="16">
      <c r="A1057" s="9">
        <v>6</v>
      </c>
      <c r="B1057" s="9">
        <v>1056</v>
      </c>
      <c r="C1057" s="10" t="s">
        <v>1083</v>
      </c>
      <c r="D1057" s="9">
        <v>2</v>
      </c>
      <c r="E1057" s="12">
        <v>1</v>
      </c>
      <c r="F1057" s="10" t="s">
        <v>26</v>
      </c>
      <c r="G1057" s="10" t="s">
        <v>27</v>
      </c>
      <c r="H1057" s="10" t="s">
        <v>26</v>
      </c>
    </row>
    <row r="1058" spans="1:8" ht="16">
      <c r="A1058" s="9">
        <v>1</v>
      </c>
      <c r="B1058" s="9">
        <v>1057</v>
      </c>
      <c r="C1058" s="10" t="s">
        <v>1084</v>
      </c>
      <c r="D1058" s="9">
        <v>4</v>
      </c>
      <c r="E1058" s="12">
        <v>1</v>
      </c>
      <c r="F1058" s="10" t="s">
        <v>27</v>
      </c>
      <c r="G1058" s="10" t="s">
        <v>27</v>
      </c>
      <c r="H1058" s="10" t="s">
        <v>27</v>
      </c>
    </row>
    <row r="1059" spans="1:8" ht="16">
      <c r="A1059" s="9">
        <v>2</v>
      </c>
      <c r="B1059" s="9">
        <v>1058</v>
      </c>
      <c r="C1059" s="10" t="s">
        <v>1085</v>
      </c>
      <c r="D1059" s="9">
        <v>2</v>
      </c>
      <c r="E1059" s="12">
        <v>0</v>
      </c>
      <c r="F1059" s="10" t="s">
        <v>27</v>
      </c>
      <c r="G1059" s="10" t="s">
        <v>27</v>
      </c>
      <c r="H1059" s="10" t="s">
        <v>26</v>
      </c>
    </row>
    <row r="1060" spans="1:8" ht="16">
      <c r="A1060" s="9">
        <v>6</v>
      </c>
      <c r="B1060" s="9">
        <v>1059</v>
      </c>
      <c r="C1060" s="10" t="s">
        <v>1086</v>
      </c>
      <c r="D1060" s="9">
        <v>1</v>
      </c>
      <c r="E1060" s="12">
        <v>1</v>
      </c>
      <c r="F1060" s="10" t="s">
        <v>26</v>
      </c>
      <c r="G1060" s="10" t="s">
        <v>27</v>
      </c>
      <c r="H1060" s="10" t="s">
        <v>26</v>
      </c>
    </row>
    <row r="1061" spans="1:8" ht="16">
      <c r="A1061" s="9">
        <v>2</v>
      </c>
      <c r="B1061" s="9">
        <v>1060</v>
      </c>
      <c r="C1061" s="10" t="s">
        <v>1087</v>
      </c>
      <c r="D1061" s="9">
        <v>2</v>
      </c>
      <c r="E1061" s="12">
        <v>1</v>
      </c>
      <c r="F1061" s="10" t="s">
        <v>27</v>
      </c>
      <c r="G1061" s="10" t="s">
        <v>27</v>
      </c>
      <c r="H1061" s="10" t="s">
        <v>26</v>
      </c>
    </row>
    <row r="1062" spans="1:8" ht="16">
      <c r="A1062" s="9">
        <v>6</v>
      </c>
      <c r="B1062" s="9">
        <v>1061</v>
      </c>
      <c r="C1062" s="10" t="s">
        <v>1088</v>
      </c>
      <c r="D1062" s="9">
        <v>2</v>
      </c>
      <c r="E1062" s="12">
        <v>1</v>
      </c>
      <c r="F1062" s="10" t="s">
        <v>26</v>
      </c>
      <c r="G1062" s="10" t="s">
        <v>27</v>
      </c>
      <c r="H1062" s="10" t="s">
        <v>26</v>
      </c>
    </row>
    <row r="1063" spans="1:8" ht="16">
      <c r="A1063" s="9">
        <v>5</v>
      </c>
      <c r="B1063" s="9">
        <v>1062</v>
      </c>
      <c r="C1063" s="10" t="s">
        <v>1089</v>
      </c>
      <c r="D1063" s="9">
        <v>2</v>
      </c>
      <c r="E1063" s="12">
        <v>0</v>
      </c>
      <c r="F1063" s="10" t="s">
        <v>26</v>
      </c>
      <c r="G1063" s="10" t="s">
        <v>27</v>
      </c>
      <c r="H1063" s="10" t="s">
        <v>27</v>
      </c>
    </row>
    <row r="1064" spans="1:8" ht="16">
      <c r="A1064" s="9">
        <v>5</v>
      </c>
      <c r="B1064" s="9">
        <v>1063</v>
      </c>
      <c r="C1064" s="10" t="s">
        <v>1090</v>
      </c>
      <c r="D1064" s="9">
        <v>1</v>
      </c>
      <c r="E1064" s="12">
        <v>0</v>
      </c>
      <c r="F1064" s="10" t="s">
        <v>26</v>
      </c>
      <c r="G1064" s="10" t="s">
        <v>27</v>
      </c>
      <c r="H1064" s="10" t="s">
        <v>27</v>
      </c>
    </row>
    <row r="1065" spans="1:8" ht="16">
      <c r="A1065" s="9">
        <v>1</v>
      </c>
      <c r="B1065" s="9">
        <v>1064</v>
      </c>
      <c r="C1065" s="10" t="s">
        <v>1091</v>
      </c>
      <c r="D1065" s="9">
        <v>4</v>
      </c>
      <c r="E1065" s="12">
        <v>0.25</v>
      </c>
      <c r="F1065" s="10" t="s">
        <v>27</v>
      </c>
      <c r="G1065" s="10" t="s">
        <v>27</v>
      </c>
      <c r="H1065" s="10" t="s">
        <v>27</v>
      </c>
    </row>
    <row r="1066" spans="1:8" ht="16">
      <c r="A1066" s="9">
        <v>5</v>
      </c>
      <c r="B1066" s="9">
        <v>1065</v>
      </c>
      <c r="C1066" s="10" t="s">
        <v>1092</v>
      </c>
      <c r="D1066" s="9">
        <v>1</v>
      </c>
      <c r="E1066" s="12">
        <v>1</v>
      </c>
      <c r="F1066" s="10" t="s">
        <v>26</v>
      </c>
      <c r="G1066" s="10" t="s">
        <v>27</v>
      </c>
      <c r="H1066" s="10" t="s">
        <v>27</v>
      </c>
    </row>
    <row r="1067" spans="1:8" ht="16">
      <c r="A1067" s="9">
        <v>6</v>
      </c>
      <c r="B1067" s="9">
        <v>1066</v>
      </c>
      <c r="C1067" s="10" t="s">
        <v>1093</v>
      </c>
      <c r="D1067" s="9">
        <v>1</v>
      </c>
      <c r="E1067" s="12">
        <v>0</v>
      </c>
      <c r="F1067" s="10" t="s">
        <v>26</v>
      </c>
      <c r="G1067" s="10" t="s">
        <v>27</v>
      </c>
      <c r="H1067" s="10" t="s">
        <v>26</v>
      </c>
    </row>
    <row r="1068" spans="1:8" ht="16">
      <c r="A1068" s="9">
        <v>1</v>
      </c>
      <c r="B1068" s="9">
        <v>1067</v>
      </c>
      <c r="C1068" s="10" t="s">
        <v>1094</v>
      </c>
      <c r="D1068" s="9">
        <v>1</v>
      </c>
      <c r="E1068" s="12">
        <v>1</v>
      </c>
      <c r="F1068" s="10" t="s">
        <v>27</v>
      </c>
      <c r="G1068" s="10" t="s">
        <v>27</v>
      </c>
      <c r="H1068" s="10" t="s">
        <v>27</v>
      </c>
    </row>
    <row r="1069" spans="1:8" ht="16">
      <c r="A1069" s="9">
        <v>5</v>
      </c>
      <c r="B1069" s="9">
        <v>1068</v>
      </c>
      <c r="C1069" s="10" t="s">
        <v>1095</v>
      </c>
      <c r="D1069" s="9">
        <v>3</v>
      </c>
      <c r="E1069" s="12">
        <v>0</v>
      </c>
      <c r="F1069" s="10" t="s">
        <v>26</v>
      </c>
      <c r="G1069" s="10" t="s">
        <v>27</v>
      </c>
      <c r="H1069" s="10" t="s">
        <v>27</v>
      </c>
    </row>
    <row r="1070" spans="1:8" ht="16">
      <c r="A1070" s="9">
        <v>1</v>
      </c>
      <c r="B1070" s="9">
        <v>1069</v>
      </c>
      <c r="C1070" s="10" t="s">
        <v>1096</v>
      </c>
      <c r="D1070" s="9">
        <v>4</v>
      </c>
      <c r="E1070" s="12">
        <v>0.75</v>
      </c>
      <c r="F1070" s="10" t="s">
        <v>27</v>
      </c>
      <c r="G1070" s="10" t="s">
        <v>27</v>
      </c>
      <c r="H1070" s="10" t="s">
        <v>27</v>
      </c>
    </row>
    <row r="1071" spans="1:8" ht="16">
      <c r="A1071" s="9">
        <v>2</v>
      </c>
      <c r="B1071" s="9">
        <v>1070</v>
      </c>
      <c r="C1071" s="10" t="s">
        <v>1097</v>
      </c>
      <c r="D1071" s="9">
        <v>3</v>
      </c>
      <c r="E1071" s="12">
        <v>0</v>
      </c>
      <c r="F1071" s="10" t="s">
        <v>27</v>
      </c>
      <c r="G1071" s="10" t="s">
        <v>27</v>
      </c>
      <c r="H1071" s="10" t="s">
        <v>26</v>
      </c>
    </row>
    <row r="1072" spans="1:8" ht="16">
      <c r="A1072" s="9">
        <v>5</v>
      </c>
      <c r="B1072" s="9">
        <v>1071</v>
      </c>
      <c r="C1072" s="10" t="s">
        <v>1098</v>
      </c>
      <c r="D1072" s="9">
        <v>4</v>
      </c>
      <c r="E1072" s="12">
        <v>0</v>
      </c>
      <c r="F1072" s="10" t="s">
        <v>26</v>
      </c>
      <c r="G1072" s="10" t="s">
        <v>27</v>
      </c>
      <c r="H1072" s="10" t="s">
        <v>27</v>
      </c>
    </row>
    <row r="1073" spans="1:8" ht="16">
      <c r="A1073" s="9">
        <v>2</v>
      </c>
      <c r="B1073" s="9">
        <v>1072</v>
      </c>
      <c r="C1073" s="10" t="s">
        <v>1099</v>
      </c>
      <c r="D1073" s="9">
        <v>1</v>
      </c>
      <c r="E1073" s="12">
        <v>0</v>
      </c>
      <c r="F1073" s="10" t="s">
        <v>27</v>
      </c>
      <c r="G1073" s="10" t="s">
        <v>27</v>
      </c>
      <c r="H1073" s="10" t="s">
        <v>26</v>
      </c>
    </row>
    <row r="1074" spans="1:8" ht="16">
      <c r="A1074" s="9">
        <v>5</v>
      </c>
      <c r="B1074" s="9">
        <v>1073</v>
      </c>
      <c r="C1074" s="10" t="s">
        <v>1100</v>
      </c>
      <c r="D1074" s="9">
        <v>4</v>
      </c>
      <c r="E1074" s="12">
        <v>0.75</v>
      </c>
      <c r="F1074" s="10" t="s">
        <v>26</v>
      </c>
      <c r="G1074" s="10" t="s">
        <v>27</v>
      </c>
      <c r="H1074" s="10" t="s">
        <v>27</v>
      </c>
    </row>
    <row r="1075" spans="1:8" ht="16">
      <c r="A1075" s="9">
        <v>5</v>
      </c>
      <c r="B1075" s="9">
        <v>1074</v>
      </c>
      <c r="C1075" s="10" t="s">
        <v>1101</v>
      </c>
      <c r="D1075" s="9">
        <v>3</v>
      </c>
      <c r="E1075" s="12">
        <v>0.33333332999999998</v>
      </c>
      <c r="F1075" s="10" t="s">
        <v>26</v>
      </c>
      <c r="G1075" s="10" t="s">
        <v>27</v>
      </c>
      <c r="H1075" s="10" t="s">
        <v>27</v>
      </c>
    </row>
    <row r="1076" spans="1:8" ht="16">
      <c r="A1076" s="9">
        <v>2</v>
      </c>
      <c r="B1076" s="9">
        <v>1075</v>
      </c>
      <c r="C1076" s="10" t="s">
        <v>1102</v>
      </c>
      <c r="D1076" s="9">
        <v>2</v>
      </c>
      <c r="E1076" s="12">
        <v>0</v>
      </c>
      <c r="F1076" s="10" t="s">
        <v>27</v>
      </c>
      <c r="G1076" s="10" t="s">
        <v>27</v>
      </c>
      <c r="H1076" s="10" t="s">
        <v>26</v>
      </c>
    </row>
    <row r="1077" spans="1:8" ht="16">
      <c r="A1077" s="9">
        <v>6</v>
      </c>
      <c r="B1077" s="9">
        <v>1076</v>
      </c>
      <c r="C1077" s="10" t="s">
        <v>1103</v>
      </c>
      <c r="D1077" s="9">
        <v>2</v>
      </c>
      <c r="E1077" s="12">
        <v>0</v>
      </c>
      <c r="F1077" s="10" t="s">
        <v>26</v>
      </c>
      <c r="G1077" s="10" t="s">
        <v>27</v>
      </c>
      <c r="H1077" s="10" t="s">
        <v>26</v>
      </c>
    </row>
    <row r="1078" spans="1:8" ht="16">
      <c r="A1078" s="9">
        <v>1</v>
      </c>
      <c r="B1078" s="9">
        <v>1077</v>
      </c>
      <c r="C1078" s="10" t="s">
        <v>1104</v>
      </c>
      <c r="D1078" s="9">
        <v>2</v>
      </c>
      <c r="E1078" s="12">
        <v>0</v>
      </c>
      <c r="F1078" s="10" t="s">
        <v>27</v>
      </c>
      <c r="G1078" s="10" t="s">
        <v>27</v>
      </c>
      <c r="H1078" s="10" t="s">
        <v>27</v>
      </c>
    </row>
    <row r="1079" spans="1:8" ht="16">
      <c r="A1079" s="9">
        <v>6</v>
      </c>
      <c r="B1079" s="9">
        <v>1078</v>
      </c>
      <c r="C1079" s="10" t="s">
        <v>1105</v>
      </c>
      <c r="D1079" s="9">
        <v>1</v>
      </c>
      <c r="E1079" s="12">
        <v>0</v>
      </c>
      <c r="F1079" s="10" t="s">
        <v>26</v>
      </c>
      <c r="G1079" s="10" t="s">
        <v>27</v>
      </c>
      <c r="H1079" s="10" t="s">
        <v>26</v>
      </c>
    </row>
    <row r="1080" spans="1:8" ht="16">
      <c r="A1080" s="9">
        <v>1</v>
      </c>
      <c r="B1080" s="9">
        <v>1079</v>
      </c>
      <c r="C1080" s="10" t="s">
        <v>1106</v>
      </c>
      <c r="D1080" s="9">
        <v>2</v>
      </c>
      <c r="E1080" s="12">
        <v>0</v>
      </c>
      <c r="F1080" s="10" t="s">
        <v>27</v>
      </c>
      <c r="G1080" s="10" t="s">
        <v>27</v>
      </c>
      <c r="H1080" s="10" t="s">
        <v>27</v>
      </c>
    </row>
    <row r="1081" spans="1:8" ht="16">
      <c r="A1081" s="9">
        <v>2</v>
      </c>
      <c r="B1081" s="9">
        <v>1080</v>
      </c>
      <c r="C1081" s="10" t="s">
        <v>1107</v>
      </c>
      <c r="D1081" s="9">
        <v>2</v>
      </c>
      <c r="E1081" s="12">
        <v>0</v>
      </c>
      <c r="F1081" s="10" t="s">
        <v>27</v>
      </c>
      <c r="G1081" s="10" t="s">
        <v>27</v>
      </c>
      <c r="H1081" s="10" t="s">
        <v>26</v>
      </c>
    </row>
    <row r="1082" spans="1:8" ht="16">
      <c r="A1082" s="9">
        <v>6</v>
      </c>
      <c r="B1082" s="9">
        <v>1081</v>
      </c>
      <c r="C1082" s="10" t="s">
        <v>1108</v>
      </c>
      <c r="D1082" s="9">
        <v>1</v>
      </c>
      <c r="E1082" s="12">
        <v>1</v>
      </c>
      <c r="F1082" s="10" t="s">
        <v>26</v>
      </c>
      <c r="G1082" s="10" t="s">
        <v>27</v>
      </c>
      <c r="H1082" s="10" t="s">
        <v>26</v>
      </c>
    </row>
    <row r="1083" spans="1:8" ht="16">
      <c r="A1083" s="9">
        <v>6</v>
      </c>
      <c r="B1083" s="9">
        <v>1082</v>
      </c>
      <c r="C1083" s="10" t="s">
        <v>1109</v>
      </c>
      <c r="D1083" s="9">
        <v>1</v>
      </c>
      <c r="E1083" s="12">
        <v>0</v>
      </c>
      <c r="F1083" s="10" t="s">
        <v>26</v>
      </c>
      <c r="G1083" s="10" t="s">
        <v>27</v>
      </c>
      <c r="H1083" s="10" t="s">
        <v>26</v>
      </c>
    </row>
    <row r="1084" spans="1:8" ht="16">
      <c r="A1084" s="9">
        <v>6</v>
      </c>
      <c r="B1084" s="9">
        <v>1083</v>
      </c>
      <c r="C1084" s="10" t="s">
        <v>1110</v>
      </c>
      <c r="D1084" s="9">
        <v>4</v>
      </c>
      <c r="E1084" s="12">
        <v>1</v>
      </c>
      <c r="F1084" s="10" t="s">
        <v>26</v>
      </c>
      <c r="G1084" s="10" t="s">
        <v>27</v>
      </c>
      <c r="H1084" s="10" t="s">
        <v>26</v>
      </c>
    </row>
    <row r="1085" spans="1:8" ht="16">
      <c r="A1085" s="9">
        <v>6</v>
      </c>
      <c r="B1085" s="9">
        <v>1084</v>
      </c>
      <c r="C1085" s="10" t="s">
        <v>1111</v>
      </c>
      <c r="D1085" s="9">
        <v>1</v>
      </c>
      <c r="E1085" s="12">
        <v>1</v>
      </c>
      <c r="F1085" s="10" t="s">
        <v>26</v>
      </c>
      <c r="G1085" s="10" t="s">
        <v>27</v>
      </c>
      <c r="H1085" s="10" t="s">
        <v>26</v>
      </c>
    </row>
    <row r="1086" spans="1:8" ht="16">
      <c r="A1086" s="9">
        <v>2</v>
      </c>
      <c r="B1086" s="9">
        <v>1085</v>
      </c>
      <c r="C1086" s="10" t="s">
        <v>1112</v>
      </c>
      <c r="D1086" s="9">
        <v>1</v>
      </c>
      <c r="E1086" s="12">
        <v>0</v>
      </c>
      <c r="F1086" s="10" t="s">
        <v>27</v>
      </c>
      <c r="G1086" s="10" t="s">
        <v>27</v>
      </c>
      <c r="H1086" s="10" t="s">
        <v>26</v>
      </c>
    </row>
    <row r="1087" spans="1:8" ht="16">
      <c r="A1087" s="9">
        <v>2</v>
      </c>
      <c r="B1087" s="9">
        <v>1086</v>
      </c>
      <c r="C1087" s="10" t="s">
        <v>1113</v>
      </c>
      <c r="D1087" s="9">
        <v>1</v>
      </c>
      <c r="E1087" s="12">
        <v>1</v>
      </c>
      <c r="F1087" s="10" t="s">
        <v>27</v>
      </c>
      <c r="G1087" s="10" t="s">
        <v>27</v>
      </c>
      <c r="H1087" s="10" t="s">
        <v>26</v>
      </c>
    </row>
    <row r="1088" spans="1:8" ht="16">
      <c r="A1088" s="9">
        <v>1</v>
      </c>
      <c r="B1088" s="9">
        <v>1087</v>
      </c>
      <c r="C1088" s="10" t="s">
        <v>1114</v>
      </c>
      <c r="D1088" s="9">
        <v>3</v>
      </c>
      <c r="E1088" s="12">
        <v>0.66666667000000002</v>
      </c>
      <c r="F1088" s="10" t="s">
        <v>27</v>
      </c>
      <c r="G1088" s="10" t="s">
        <v>27</v>
      </c>
      <c r="H1088" s="10" t="s">
        <v>27</v>
      </c>
    </row>
    <row r="1089" spans="1:8" ht="16">
      <c r="A1089" s="9">
        <v>1</v>
      </c>
      <c r="B1089" s="9">
        <v>1088</v>
      </c>
      <c r="C1089" s="10" t="s">
        <v>1115</v>
      </c>
      <c r="D1089" s="9">
        <v>3</v>
      </c>
      <c r="E1089" s="12">
        <v>0.33333332999999998</v>
      </c>
      <c r="F1089" s="10" t="s">
        <v>27</v>
      </c>
      <c r="G1089" s="10" t="s">
        <v>27</v>
      </c>
      <c r="H1089" s="10" t="s">
        <v>27</v>
      </c>
    </row>
    <row r="1090" spans="1:8" ht="16">
      <c r="A1090" s="9">
        <v>5</v>
      </c>
      <c r="B1090" s="9">
        <v>1089</v>
      </c>
      <c r="C1090" s="10" t="s">
        <v>1116</v>
      </c>
      <c r="D1090" s="9">
        <v>1</v>
      </c>
      <c r="E1090" s="12">
        <v>1</v>
      </c>
      <c r="F1090" s="10" t="s">
        <v>26</v>
      </c>
      <c r="G1090" s="10" t="s">
        <v>27</v>
      </c>
      <c r="H1090" s="10" t="s">
        <v>27</v>
      </c>
    </row>
    <row r="1091" spans="1:8" ht="16">
      <c r="A1091" s="9">
        <v>5</v>
      </c>
      <c r="B1091" s="9">
        <v>1090</v>
      </c>
      <c r="C1091" s="10" t="s">
        <v>1117</v>
      </c>
      <c r="D1091" s="9">
        <v>1</v>
      </c>
      <c r="E1091" s="12">
        <v>1</v>
      </c>
      <c r="F1091" s="10" t="s">
        <v>26</v>
      </c>
      <c r="G1091" s="10" t="s">
        <v>27</v>
      </c>
      <c r="H1091" s="10" t="s">
        <v>27</v>
      </c>
    </row>
    <row r="1092" spans="1:8" ht="16">
      <c r="A1092" s="9">
        <v>1</v>
      </c>
      <c r="B1092" s="9">
        <v>1091</v>
      </c>
      <c r="C1092" s="10" t="s">
        <v>1118</v>
      </c>
      <c r="D1092" s="9">
        <v>1</v>
      </c>
      <c r="E1092" s="12">
        <v>0</v>
      </c>
      <c r="F1092" s="10" t="s">
        <v>27</v>
      </c>
      <c r="G1092" s="10" t="s">
        <v>27</v>
      </c>
      <c r="H1092" s="10" t="s">
        <v>27</v>
      </c>
    </row>
    <row r="1093" spans="1:8" ht="16">
      <c r="A1093" s="9">
        <v>2</v>
      </c>
      <c r="B1093" s="9">
        <v>1092</v>
      </c>
      <c r="C1093" s="10" t="s">
        <v>1119</v>
      </c>
      <c r="D1093" s="9">
        <v>1</v>
      </c>
      <c r="E1093" s="12">
        <v>0</v>
      </c>
      <c r="F1093" s="10" t="s">
        <v>27</v>
      </c>
      <c r="G1093" s="10" t="s">
        <v>27</v>
      </c>
      <c r="H1093" s="10" t="s">
        <v>26</v>
      </c>
    </row>
    <row r="1094" spans="1:8" ht="16">
      <c r="A1094" s="9">
        <v>2</v>
      </c>
      <c r="B1094" s="9">
        <v>1093</v>
      </c>
      <c r="C1094" s="10" t="s">
        <v>1120</v>
      </c>
      <c r="D1094" s="9">
        <v>4</v>
      </c>
      <c r="E1094" s="12">
        <v>0.25</v>
      </c>
      <c r="F1094" s="10" t="s">
        <v>27</v>
      </c>
      <c r="G1094" s="10" t="s">
        <v>27</v>
      </c>
      <c r="H1094" s="10" t="s">
        <v>26</v>
      </c>
    </row>
    <row r="1095" spans="1:8" ht="16">
      <c r="A1095" s="9">
        <v>2</v>
      </c>
      <c r="B1095" s="9">
        <v>1094</v>
      </c>
      <c r="C1095" s="10" t="s">
        <v>1121</v>
      </c>
      <c r="D1095" s="9">
        <v>2</v>
      </c>
      <c r="E1095" s="12">
        <v>0</v>
      </c>
      <c r="F1095" s="10" t="s">
        <v>27</v>
      </c>
      <c r="G1095" s="10" t="s">
        <v>27</v>
      </c>
      <c r="H1095" s="10" t="s">
        <v>26</v>
      </c>
    </row>
    <row r="1096" spans="1:8" ht="16">
      <c r="A1096" s="9">
        <v>2</v>
      </c>
      <c r="B1096" s="9">
        <v>1095</v>
      </c>
      <c r="C1096" s="10" t="s">
        <v>1122</v>
      </c>
      <c r="D1096" s="9">
        <v>2</v>
      </c>
      <c r="E1096" s="12">
        <v>0.5</v>
      </c>
      <c r="F1096" s="10" t="s">
        <v>27</v>
      </c>
      <c r="G1096" s="10" t="s">
        <v>27</v>
      </c>
      <c r="H1096" s="10" t="s">
        <v>26</v>
      </c>
    </row>
    <row r="1097" spans="1:8" ht="16">
      <c r="A1097" s="9">
        <v>1</v>
      </c>
      <c r="B1097" s="9">
        <v>1096</v>
      </c>
      <c r="C1097" s="10" t="s">
        <v>1123</v>
      </c>
      <c r="D1097" s="9">
        <v>2</v>
      </c>
      <c r="E1097" s="12">
        <v>1</v>
      </c>
      <c r="F1097" s="10" t="s">
        <v>27</v>
      </c>
      <c r="G1097" s="10" t="s">
        <v>27</v>
      </c>
      <c r="H1097" s="10" t="s">
        <v>27</v>
      </c>
    </row>
    <row r="1098" spans="1:8" ht="16">
      <c r="A1098" s="9">
        <v>2</v>
      </c>
      <c r="B1098" s="9">
        <v>1097</v>
      </c>
      <c r="C1098" s="10" t="s">
        <v>1124</v>
      </c>
      <c r="D1098" s="9">
        <v>1</v>
      </c>
      <c r="E1098" s="12">
        <v>0</v>
      </c>
      <c r="F1098" s="10" t="s">
        <v>27</v>
      </c>
      <c r="G1098" s="10" t="s">
        <v>27</v>
      </c>
      <c r="H1098" s="10" t="s">
        <v>26</v>
      </c>
    </row>
    <row r="1099" spans="1:8" ht="16">
      <c r="A1099" s="9">
        <v>6</v>
      </c>
      <c r="B1099" s="9">
        <v>1098</v>
      </c>
      <c r="C1099" s="10" t="s">
        <v>1125</v>
      </c>
      <c r="D1099" s="9">
        <v>1</v>
      </c>
      <c r="E1099" s="12">
        <v>0</v>
      </c>
      <c r="F1099" s="10" t="s">
        <v>26</v>
      </c>
      <c r="G1099" s="10" t="s">
        <v>27</v>
      </c>
      <c r="H1099" s="10" t="s">
        <v>26</v>
      </c>
    </row>
    <row r="1100" spans="1:8" ht="16">
      <c r="A1100" s="9">
        <v>6</v>
      </c>
      <c r="B1100" s="9">
        <v>1099</v>
      </c>
      <c r="C1100" s="10" t="s">
        <v>1126</v>
      </c>
      <c r="D1100" s="9">
        <v>2</v>
      </c>
      <c r="E1100" s="12">
        <v>0.5</v>
      </c>
      <c r="F1100" s="10" t="s">
        <v>26</v>
      </c>
      <c r="G1100" s="10" t="s">
        <v>27</v>
      </c>
      <c r="H1100" s="10" t="s">
        <v>26</v>
      </c>
    </row>
    <row r="1101" spans="1:8" ht="16">
      <c r="A1101" s="9">
        <v>5</v>
      </c>
      <c r="B1101" s="9">
        <v>1100</v>
      </c>
      <c r="C1101" s="10" t="s">
        <v>1127</v>
      </c>
      <c r="D1101" s="9">
        <v>1</v>
      </c>
      <c r="E1101" s="12">
        <v>1</v>
      </c>
      <c r="F1101" s="10" t="s">
        <v>26</v>
      </c>
      <c r="G1101" s="10" t="s">
        <v>27</v>
      </c>
      <c r="H1101" s="10" t="s">
        <v>27</v>
      </c>
    </row>
    <row r="1102" spans="1:8" ht="16">
      <c r="A1102" s="9">
        <v>5</v>
      </c>
      <c r="B1102" s="9">
        <v>1101</v>
      </c>
      <c r="C1102" s="10" t="s">
        <v>1128</v>
      </c>
      <c r="D1102" s="9">
        <v>3</v>
      </c>
      <c r="E1102" s="12">
        <v>0.33333332999999998</v>
      </c>
      <c r="F1102" s="10" t="s">
        <v>26</v>
      </c>
      <c r="G1102" s="10" t="s">
        <v>27</v>
      </c>
      <c r="H1102" s="10" t="s">
        <v>27</v>
      </c>
    </row>
    <row r="1103" spans="1:8" ht="16">
      <c r="A1103" s="9">
        <v>5</v>
      </c>
      <c r="B1103" s="9">
        <v>1102</v>
      </c>
      <c r="C1103" s="10" t="s">
        <v>1129</v>
      </c>
      <c r="D1103" s="9">
        <v>1</v>
      </c>
      <c r="E1103" s="12">
        <v>1</v>
      </c>
      <c r="F1103" s="10" t="s">
        <v>26</v>
      </c>
      <c r="G1103" s="10" t="s">
        <v>27</v>
      </c>
      <c r="H1103" s="10" t="s">
        <v>27</v>
      </c>
    </row>
    <row r="1104" spans="1:8" ht="16">
      <c r="A1104" s="9">
        <v>6</v>
      </c>
      <c r="B1104" s="9">
        <v>1103</v>
      </c>
      <c r="C1104" s="10" t="s">
        <v>1130</v>
      </c>
      <c r="D1104" s="9">
        <v>1</v>
      </c>
      <c r="E1104" s="12">
        <v>0</v>
      </c>
      <c r="F1104" s="10" t="s">
        <v>26</v>
      </c>
      <c r="G1104" s="10" t="s">
        <v>27</v>
      </c>
      <c r="H1104" s="10" t="s">
        <v>26</v>
      </c>
    </row>
    <row r="1105" spans="1:8" ht="16">
      <c r="A1105" s="9">
        <v>5</v>
      </c>
      <c r="B1105" s="9">
        <v>1104</v>
      </c>
      <c r="C1105" s="10" t="s">
        <v>1131</v>
      </c>
      <c r="D1105" s="9">
        <v>2</v>
      </c>
      <c r="E1105" s="12">
        <v>0.5</v>
      </c>
      <c r="F1105" s="10" t="s">
        <v>26</v>
      </c>
      <c r="G1105" s="10" t="s">
        <v>27</v>
      </c>
      <c r="H1105" s="10" t="s">
        <v>27</v>
      </c>
    </row>
    <row r="1106" spans="1:8" ht="16">
      <c r="A1106" s="9">
        <v>5</v>
      </c>
      <c r="B1106" s="9">
        <v>1105</v>
      </c>
      <c r="C1106" s="10" t="s">
        <v>1132</v>
      </c>
      <c r="D1106" s="9">
        <v>2</v>
      </c>
      <c r="E1106" s="12">
        <v>1</v>
      </c>
      <c r="F1106" s="10" t="s">
        <v>26</v>
      </c>
      <c r="G1106" s="10" t="s">
        <v>27</v>
      </c>
      <c r="H1106" s="10" t="s">
        <v>27</v>
      </c>
    </row>
    <row r="1107" spans="1:8" ht="16">
      <c r="A1107" s="9">
        <v>6</v>
      </c>
      <c r="B1107" s="9">
        <v>1106</v>
      </c>
      <c r="C1107" s="10" t="s">
        <v>1133</v>
      </c>
      <c r="D1107" s="9">
        <v>1</v>
      </c>
      <c r="E1107" s="12">
        <v>0</v>
      </c>
      <c r="F1107" s="10" t="s">
        <v>26</v>
      </c>
      <c r="G1107" s="10" t="s">
        <v>27</v>
      </c>
      <c r="H1107" s="10" t="s">
        <v>26</v>
      </c>
    </row>
    <row r="1108" spans="1:8" ht="16">
      <c r="A1108" s="9">
        <v>5</v>
      </c>
      <c r="B1108" s="9">
        <v>1107</v>
      </c>
      <c r="C1108" s="10" t="s">
        <v>1134</v>
      </c>
      <c r="D1108" s="9">
        <v>4</v>
      </c>
      <c r="E1108" s="12">
        <v>0.5</v>
      </c>
      <c r="F1108" s="10" t="s">
        <v>26</v>
      </c>
      <c r="G1108" s="10" t="s">
        <v>27</v>
      </c>
      <c r="H1108" s="10" t="s">
        <v>27</v>
      </c>
    </row>
    <row r="1109" spans="1:8" ht="16">
      <c r="A1109" s="9">
        <v>1</v>
      </c>
      <c r="B1109" s="9">
        <v>1108</v>
      </c>
      <c r="C1109" s="10" t="s">
        <v>1135</v>
      </c>
      <c r="D1109" s="9">
        <v>1</v>
      </c>
      <c r="E1109" s="12">
        <v>1</v>
      </c>
      <c r="F1109" s="10" t="s">
        <v>27</v>
      </c>
      <c r="G1109" s="10" t="s">
        <v>27</v>
      </c>
      <c r="H1109" s="10" t="s">
        <v>27</v>
      </c>
    </row>
    <row r="1110" spans="1:8" ht="16">
      <c r="A1110" s="9">
        <v>6</v>
      </c>
      <c r="B1110" s="9">
        <v>1109</v>
      </c>
      <c r="C1110" s="10" t="s">
        <v>1136</v>
      </c>
      <c r="D1110" s="9">
        <v>1</v>
      </c>
      <c r="E1110" s="12">
        <v>0</v>
      </c>
      <c r="F1110" s="10" t="s">
        <v>26</v>
      </c>
      <c r="G1110" s="10" t="s">
        <v>27</v>
      </c>
      <c r="H1110" s="10" t="s">
        <v>26</v>
      </c>
    </row>
    <row r="1111" spans="1:8" ht="16">
      <c r="A1111" s="9">
        <v>1</v>
      </c>
      <c r="B1111" s="9">
        <v>1110</v>
      </c>
      <c r="C1111" s="10" t="s">
        <v>1137</v>
      </c>
      <c r="D1111" s="9">
        <v>1</v>
      </c>
      <c r="E1111" s="12">
        <v>0</v>
      </c>
      <c r="F1111" s="10" t="s">
        <v>27</v>
      </c>
      <c r="G1111" s="10" t="s">
        <v>27</v>
      </c>
      <c r="H1111" s="10" t="s">
        <v>27</v>
      </c>
    </row>
    <row r="1112" spans="1:8" ht="16">
      <c r="A1112" s="9">
        <v>2</v>
      </c>
      <c r="B1112" s="9">
        <v>1111</v>
      </c>
      <c r="C1112" s="10" t="s">
        <v>1138</v>
      </c>
      <c r="D1112" s="9">
        <v>2</v>
      </c>
      <c r="E1112" s="12">
        <v>0</v>
      </c>
      <c r="F1112" s="10" t="s">
        <v>27</v>
      </c>
      <c r="G1112" s="10" t="s">
        <v>27</v>
      </c>
      <c r="H1112" s="10" t="s">
        <v>26</v>
      </c>
    </row>
    <row r="1113" spans="1:8" ht="16">
      <c r="A1113" s="9">
        <v>6</v>
      </c>
      <c r="B1113" s="9">
        <v>1112</v>
      </c>
      <c r="C1113" s="10" t="s">
        <v>1139</v>
      </c>
      <c r="D1113" s="9">
        <v>1</v>
      </c>
      <c r="E1113" s="12">
        <v>1</v>
      </c>
      <c r="F1113" s="10" t="s">
        <v>26</v>
      </c>
      <c r="G1113" s="10" t="s">
        <v>27</v>
      </c>
      <c r="H1113" s="10" t="s">
        <v>26</v>
      </c>
    </row>
    <row r="1114" spans="1:8" ht="16">
      <c r="A1114" s="9">
        <v>1</v>
      </c>
      <c r="B1114" s="9">
        <v>1113</v>
      </c>
      <c r="C1114" s="10" t="s">
        <v>1140</v>
      </c>
      <c r="D1114" s="9">
        <v>3</v>
      </c>
      <c r="E1114" s="12">
        <v>0</v>
      </c>
      <c r="F1114" s="10" t="s">
        <v>27</v>
      </c>
      <c r="G1114" s="10" t="s">
        <v>27</v>
      </c>
      <c r="H1114" s="10" t="s">
        <v>27</v>
      </c>
    </row>
    <row r="1115" spans="1:8" ht="16">
      <c r="A1115" s="9">
        <v>6</v>
      </c>
      <c r="B1115" s="9">
        <v>1114</v>
      </c>
      <c r="C1115" s="10" t="s">
        <v>1141</v>
      </c>
      <c r="D1115" s="9">
        <v>1</v>
      </c>
      <c r="E1115" s="12">
        <v>1</v>
      </c>
      <c r="F1115" s="10" t="s">
        <v>26</v>
      </c>
      <c r="G1115" s="10" t="s">
        <v>27</v>
      </c>
      <c r="H1115" s="10" t="s">
        <v>26</v>
      </c>
    </row>
    <row r="1116" spans="1:8" ht="16">
      <c r="A1116" s="9">
        <v>2</v>
      </c>
      <c r="B1116" s="9">
        <v>1115</v>
      </c>
      <c r="C1116" s="10" t="s">
        <v>1142</v>
      </c>
      <c r="D1116" s="9">
        <v>1</v>
      </c>
      <c r="E1116" s="12">
        <v>1</v>
      </c>
      <c r="F1116" s="10" t="s">
        <v>27</v>
      </c>
      <c r="G1116" s="10" t="s">
        <v>27</v>
      </c>
      <c r="H1116" s="10" t="s">
        <v>26</v>
      </c>
    </row>
    <row r="1117" spans="1:8" ht="16">
      <c r="A1117" s="9">
        <v>6</v>
      </c>
      <c r="B1117" s="9">
        <v>1116</v>
      </c>
      <c r="C1117" s="10" t="s">
        <v>1143</v>
      </c>
      <c r="D1117" s="9">
        <v>1</v>
      </c>
      <c r="E1117" s="12">
        <v>1</v>
      </c>
      <c r="F1117" s="10" t="s">
        <v>26</v>
      </c>
      <c r="G1117" s="10" t="s">
        <v>27</v>
      </c>
      <c r="H1117" s="10" t="s">
        <v>26</v>
      </c>
    </row>
    <row r="1118" spans="1:8" ht="16">
      <c r="A1118" s="9">
        <v>5</v>
      </c>
      <c r="B1118" s="9">
        <v>1117</v>
      </c>
      <c r="C1118" s="10" t="s">
        <v>1144</v>
      </c>
      <c r="D1118" s="9">
        <v>4</v>
      </c>
      <c r="E1118" s="12">
        <v>0</v>
      </c>
      <c r="F1118" s="10" t="s">
        <v>26</v>
      </c>
      <c r="G1118" s="10" t="s">
        <v>27</v>
      </c>
      <c r="H1118" s="10" t="s">
        <v>27</v>
      </c>
    </row>
    <row r="1119" spans="1:8" ht="16">
      <c r="A1119" s="9">
        <v>6</v>
      </c>
      <c r="B1119" s="9">
        <v>1118</v>
      </c>
      <c r="C1119" s="10" t="s">
        <v>1145</v>
      </c>
      <c r="D1119" s="9">
        <v>1</v>
      </c>
      <c r="E1119" s="12">
        <v>0</v>
      </c>
      <c r="F1119" s="10" t="s">
        <v>26</v>
      </c>
      <c r="G1119" s="10" t="s">
        <v>27</v>
      </c>
      <c r="H1119" s="10" t="s">
        <v>26</v>
      </c>
    </row>
    <row r="1120" spans="1:8" ht="16">
      <c r="A1120" s="9">
        <v>5</v>
      </c>
      <c r="B1120" s="9">
        <v>1119</v>
      </c>
      <c r="C1120" s="10" t="s">
        <v>1146</v>
      </c>
      <c r="D1120" s="9">
        <v>1</v>
      </c>
      <c r="E1120" s="12">
        <v>0</v>
      </c>
      <c r="F1120" s="10" t="s">
        <v>26</v>
      </c>
      <c r="G1120" s="10" t="s">
        <v>27</v>
      </c>
      <c r="H1120" s="10" t="s">
        <v>27</v>
      </c>
    </row>
    <row r="1121" spans="1:8" ht="16">
      <c r="A1121" s="9">
        <v>6</v>
      </c>
      <c r="B1121" s="9">
        <v>1120</v>
      </c>
      <c r="C1121" s="10" t="s">
        <v>1147</v>
      </c>
      <c r="D1121" s="9">
        <v>1</v>
      </c>
      <c r="E1121" s="12">
        <v>1</v>
      </c>
      <c r="F1121" s="10" t="s">
        <v>26</v>
      </c>
      <c r="G1121" s="10" t="s">
        <v>27</v>
      </c>
      <c r="H1121" s="10" t="s">
        <v>26</v>
      </c>
    </row>
    <row r="1122" spans="1:8" ht="16">
      <c r="A1122" s="9">
        <v>2</v>
      </c>
      <c r="B1122" s="9">
        <v>1121</v>
      </c>
      <c r="C1122" s="10" t="s">
        <v>1148</v>
      </c>
      <c r="D1122" s="9">
        <v>1</v>
      </c>
      <c r="E1122" s="12">
        <v>0</v>
      </c>
      <c r="F1122" s="10" t="s">
        <v>27</v>
      </c>
      <c r="G1122" s="10" t="s">
        <v>27</v>
      </c>
      <c r="H1122" s="10" t="s">
        <v>26</v>
      </c>
    </row>
    <row r="1123" spans="1:8" ht="16">
      <c r="A1123" s="9">
        <v>1</v>
      </c>
      <c r="B1123" s="9">
        <v>1122</v>
      </c>
      <c r="C1123" s="10" t="s">
        <v>1149</v>
      </c>
      <c r="D1123" s="9">
        <v>4</v>
      </c>
      <c r="E1123" s="12">
        <v>0.75</v>
      </c>
      <c r="F1123" s="10" t="s">
        <v>27</v>
      </c>
      <c r="G1123" s="10" t="s">
        <v>27</v>
      </c>
      <c r="H1123" s="10" t="s">
        <v>27</v>
      </c>
    </row>
    <row r="1124" spans="1:8" ht="16">
      <c r="A1124" s="9">
        <v>6</v>
      </c>
      <c r="B1124" s="9">
        <v>1123</v>
      </c>
      <c r="C1124" s="10" t="s">
        <v>1150</v>
      </c>
      <c r="D1124" s="9">
        <v>1</v>
      </c>
      <c r="E1124" s="12">
        <v>1</v>
      </c>
      <c r="F1124" s="10" t="s">
        <v>26</v>
      </c>
      <c r="G1124" s="10" t="s">
        <v>27</v>
      </c>
      <c r="H1124" s="10" t="s">
        <v>26</v>
      </c>
    </row>
    <row r="1125" spans="1:8" ht="16">
      <c r="A1125" s="9">
        <v>1</v>
      </c>
      <c r="B1125" s="9">
        <v>1124</v>
      </c>
      <c r="C1125" s="10" t="s">
        <v>1151</v>
      </c>
      <c r="D1125" s="9">
        <v>4</v>
      </c>
      <c r="E1125" s="12">
        <v>0.75</v>
      </c>
      <c r="F1125" s="10" t="s">
        <v>27</v>
      </c>
      <c r="G1125" s="10" t="s">
        <v>27</v>
      </c>
      <c r="H1125" s="10" t="s">
        <v>27</v>
      </c>
    </row>
    <row r="1126" spans="1:8" ht="16">
      <c r="A1126" s="9">
        <v>5</v>
      </c>
      <c r="B1126" s="9">
        <v>1125</v>
      </c>
      <c r="C1126" s="10" t="s">
        <v>1152</v>
      </c>
      <c r="D1126" s="9">
        <v>1</v>
      </c>
      <c r="E1126" s="12">
        <v>1</v>
      </c>
      <c r="F1126" s="10" t="s">
        <v>26</v>
      </c>
      <c r="G1126" s="10" t="s">
        <v>27</v>
      </c>
      <c r="H1126" s="10" t="s">
        <v>27</v>
      </c>
    </row>
    <row r="1127" spans="1:8" ht="16">
      <c r="A1127" s="9">
        <v>6</v>
      </c>
      <c r="B1127" s="9">
        <v>1126</v>
      </c>
      <c r="C1127" s="10" t="s">
        <v>1153</v>
      </c>
      <c r="D1127" s="9">
        <v>1</v>
      </c>
      <c r="E1127" s="12">
        <v>0</v>
      </c>
      <c r="F1127" s="10" t="s">
        <v>26</v>
      </c>
      <c r="G1127" s="10" t="s">
        <v>27</v>
      </c>
      <c r="H1127" s="10" t="s">
        <v>26</v>
      </c>
    </row>
    <row r="1128" spans="1:8" ht="16">
      <c r="A1128" s="9">
        <v>2</v>
      </c>
      <c r="B1128" s="9">
        <v>1127</v>
      </c>
      <c r="C1128" s="10" t="s">
        <v>1154</v>
      </c>
      <c r="D1128" s="9">
        <v>2</v>
      </c>
      <c r="E1128" s="12">
        <v>1</v>
      </c>
      <c r="F1128" s="10" t="s">
        <v>27</v>
      </c>
      <c r="G1128" s="10" t="s">
        <v>27</v>
      </c>
      <c r="H1128" s="10" t="s">
        <v>26</v>
      </c>
    </row>
    <row r="1129" spans="1:8" ht="16">
      <c r="A1129" s="9">
        <v>6</v>
      </c>
      <c r="B1129" s="9">
        <v>1128</v>
      </c>
      <c r="C1129" s="10" t="s">
        <v>1155</v>
      </c>
      <c r="D1129" s="9">
        <v>4</v>
      </c>
      <c r="E1129" s="12">
        <v>0.25</v>
      </c>
      <c r="F1129" s="10" t="s">
        <v>26</v>
      </c>
      <c r="G1129" s="10" t="s">
        <v>27</v>
      </c>
      <c r="H1129" s="10" t="s">
        <v>26</v>
      </c>
    </row>
    <row r="1130" spans="1:8" ht="16">
      <c r="A1130" s="9">
        <v>5</v>
      </c>
      <c r="B1130" s="9">
        <v>1129</v>
      </c>
      <c r="C1130" s="10" t="s">
        <v>1156</v>
      </c>
      <c r="D1130" s="9">
        <v>1</v>
      </c>
      <c r="E1130" s="12">
        <v>0</v>
      </c>
      <c r="F1130" s="10" t="s">
        <v>26</v>
      </c>
      <c r="G1130" s="10" t="s">
        <v>27</v>
      </c>
      <c r="H1130" s="10" t="s">
        <v>27</v>
      </c>
    </row>
    <row r="1131" spans="1:8" ht="16">
      <c r="A1131" s="9">
        <v>2</v>
      </c>
      <c r="B1131" s="9">
        <v>1130</v>
      </c>
      <c r="C1131" s="10" t="s">
        <v>1157</v>
      </c>
      <c r="D1131" s="9">
        <v>1</v>
      </c>
      <c r="E1131" s="12">
        <v>0</v>
      </c>
      <c r="F1131" s="10" t="s">
        <v>27</v>
      </c>
      <c r="G1131" s="10" t="s">
        <v>27</v>
      </c>
      <c r="H1131" s="10" t="s">
        <v>26</v>
      </c>
    </row>
    <row r="1132" spans="1:8" ht="16">
      <c r="A1132" s="9">
        <v>5</v>
      </c>
      <c r="B1132" s="9">
        <v>1131</v>
      </c>
      <c r="C1132" s="10" t="s">
        <v>1158</v>
      </c>
      <c r="D1132" s="9">
        <v>1</v>
      </c>
      <c r="E1132" s="12">
        <v>1</v>
      </c>
      <c r="F1132" s="10" t="s">
        <v>26</v>
      </c>
      <c r="G1132" s="10" t="s">
        <v>27</v>
      </c>
      <c r="H1132" s="10" t="s">
        <v>27</v>
      </c>
    </row>
    <row r="1133" spans="1:8" ht="16">
      <c r="A1133" s="9">
        <v>1</v>
      </c>
      <c r="B1133" s="9">
        <v>1132</v>
      </c>
      <c r="C1133" s="10" t="s">
        <v>1159</v>
      </c>
      <c r="D1133" s="9">
        <v>2</v>
      </c>
      <c r="E1133" s="12">
        <v>1</v>
      </c>
      <c r="F1133" s="10" t="s">
        <v>27</v>
      </c>
      <c r="G1133" s="10" t="s">
        <v>27</v>
      </c>
      <c r="H1133" s="10" t="s">
        <v>27</v>
      </c>
    </row>
    <row r="1134" spans="1:8" ht="16">
      <c r="A1134" s="9">
        <v>6</v>
      </c>
      <c r="B1134" s="9">
        <v>1133</v>
      </c>
      <c r="C1134" s="10" t="s">
        <v>1160</v>
      </c>
      <c r="D1134" s="9">
        <v>1</v>
      </c>
      <c r="E1134" s="12">
        <v>0</v>
      </c>
      <c r="F1134" s="10" t="s">
        <v>26</v>
      </c>
      <c r="G1134" s="10" t="s">
        <v>27</v>
      </c>
      <c r="H1134" s="10" t="s">
        <v>26</v>
      </c>
    </row>
    <row r="1135" spans="1:8" ht="16">
      <c r="A1135" s="9">
        <v>1</v>
      </c>
      <c r="B1135" s="9">
        <v>1134</v>
      </c>
      <c r="C1135" s="10" t="s">
        <v>1161</v>
      </c>
      <c r="D1135" s="9">
        <v>1</v>
      </c>
      <c r="E1135" s="12">
        <v>0</v>
      </c>
      <c r="F1135" s="10" t="s">
        <v>27</v>
      </c>
      <c r="G1135" s="10" t="s">
        <v>27</v>
      </c>
      <c r="H1135" s="10" t="s">
        <v>27</v>
      </c>
    </row>
    <row r="1136" spans="1:8" ht="16">
      <c r="A1136" s="9">
        <v>6</v>
      </c>
      <c r="B1136" s="9">
        <v>1135</v>
      </c>
      <c r="C1136" s="10" t="s">
        <v>1162</v>
      </c>
      <c r="D1136" s="9">
        <v>1</v>
      </c>
      <c r="E1136" s="12">
        <v>0</v>
      </c>
      <c r="F1136" s="10" t="s">
        <v>26</v>
      </c>
      <c r="G1136" s="10" t="s">
        <v>27</v>
      </c>
      <c r="H1136" s="10" t="s">
        <v>26</v>
      </c>
    </row>
    <row r="1137" spans="1:8" ht="16">
      <c r="A1137" s="9">
        <v>1</v>
      </c>
      <c r="B1137" s="9">
        <v>1136</v>
      </c>
      <c r="C1137" s="10" t="s">
        <v>1163</v>
      </c>
      <c r="D1137" s="9">
        <v>2</v>
      </c>
      <c r="E1137" s="12">
        <v>0.5</v>
      </c>
      <c r="F1137" s="10" t="s">
        <v>27</v>
      </c>
      <c r="G1137" s="10" t="s">
        <v>27</v>
      </c>
      <c r="H1137" s="10" t="s">
        <v>27</v>
      </c>
    </row>
    <row r="1138" spans="1:8" ht="16">
      <c r="A1138" s="9">
        <v>2</v>
      </c>
      <c r="B1138" s="9">
        <v>1137</v>
      </c>
      <c r="C1138" s="10" t="s">
        <v>1164</v>
      </c>
      <c r="D1138" s="9">
        <v>3</v>
      </c>
      <c r="E1138" s="12">
        <v>0.33333332999999998</v>
      </c>
      <c r="F1138" s="10" t="s">
        <v>27</v>
      </c>
      <c r="G1138" s="10" t="s">
        <v>27</v>
      </c>
      <c r="H1138" s="10" t="s">
        <v>26</v>
      </c>
    </row>
    <row r="1139" spans="1:8" ht="16">
      <c r="A1139" s="9">
        <v>6</v>
      </c>
      <c r="B1139" s="9">
        <v>1138</v>
      </c>
      <c r="C1139" s="10" t="s">
        <v>1165</v>
      </c>
      <c r="D1139" s="9">
        <v>1</v>
      </c>
      <c r="E1139" s="12">
        <v>0</v>
      </c>
      <c r="F1139" s="10" t="s">
        <v>26</v>
      </c>
      <c r="G1139" s="10" t="s">
        <v>27</v>
      </c>
      <c r="H1139" s="10" t="s">
        <v>26</v>
      </c>
    </row>
    <row r="1140" spans="1:8" ht="16">
      <c r="A1140" s="9">
        <v>5</v>
      </c>
      <c r="B1140" s="9">
        <v>1139</v>
      </c>
      <c r="C1140" s="10" t="s">
        <v>1166</v>
      </c>
      <c r="D1140" s="9">
        <v>1</v>
      </c>
      <c r="E1140" s="12">
        <v>0</v>
      </c>
      <c r="F1140" s="10" t="s">
        <v>26</v>
      </c>
      <c r="G1140" s="10" t="s">
        <v>27</v>
      </c>
      <c r="H1140" s="10" t="s">
        <v>27</v>
      </c>
    </row>
    <row r="1141" spans="1:8" ht="16">
      <c r="A1141" s="9">
        <v>5</v>
      </c>
      <c r="B1141" s="9">
        <v>1140</v>
      </c>
      <c r="C1141" s="10" t="s">
        <v>1167</v>
      </c>
      <c r="D1141" s="9">
        <v>2</v>
      </c>
      <c r="E1141" s="12">
        <v>1</v>
      </c>
      <c r="F1141" s="10" t="s">
        <v>26</v>
      </c>
      <c r="G1141" s="10" t="s">
        <v>27</v>
      </c>
      <c r="H1141" s="10" t="s">
        <v>27</v>
      </c>
    </row>
    <row r="1142" spans="1:8" ht="16">
      <c r="A1142" s="9">
        <v>2</v>
      </c>
      <c r="B1142" s="9">
        <v>1141</v>
      </c>
      <c r="C1142" s="10" t="s">
        <v>1168</v>
      </c>
      <c r="D1142" s="9">
        <v>2</v>
      </c>
      <c r="E1142" s="12">
        <v>0</v>
      </c>
      <c r="F1142" s="10" t="s">
        <v>27</v>
      </c>
      <c r="G1142" s="10" t="s">
        <v>27</v>
      </c>
      <c r="H1142" s="10" t="s">
        <v>26</v>
      </c>
    </row>
    <row r="1143" spans="1:8" ht="16">
      <c r="A1143" s="9">
        <v>6</v>
      </c>
      <c r="B1143" s="9">
        <v>1142</v>
      </c>
      <c r="C1143" s="10" t="s">
        <v>1169</v>
      </c>
      <c r="D1143" s="9">
        <v>1</v>
      </c>
      <c r="E1143" s="12">
        <v>0</v>
      </c>
      <c r="F1143" s="10" t="s">
        <v>26</v>
      </c>
      <c r="G1143" s="10" t="s">
        <v>27</v>
      </c>
      <c r="H1143" s="10" t="s">
        <v>26</v>
      </c>
    </row>
    <row r="1144" spans="1:8" ht="16">
      <c r="A1144" s="9">
        <v>6</v>
      </c>
      <c r="B1144" s="9">
        <v>1143</v>
      </c>
      <c r="C1144" s="10" t="s">
        <v>1170</v>
      </c>
      <c r="D1144" s="9">
        <v>1</v>
      </c>
      <c r="E1144" s="12">
        <v>1</v>
      </c>
      <c r="F1144" s="10" t="s">
        <v>26</v>
      </c>
      <c r="G1144" s="10" t="s">
        <v>27</v>
      </c>
      <c r="H1144" s="10" t="s">
        <v>26</v>
      </c>
    </row>
    <row r="1145" spans="1:8" ht="16">
      <c r="A1145" s="9">
        <v>5</v>
      </c>
      <c r="B1145" s="9">
        <v>1144</v>
      </c>
      <c r="C1145" s="10" t="s">
        <v>1171</v>
      </c>
      <c r="D1145" s="9">
        <v>1</v>
      </c>
      <c r="E1145" s="12">
        <v>1</v>
      </c>
      <c r="F1145" s="10" t="s">
        <v>26</v>
      </c>
      <c r="G1145" s="10" t="s">
        <v>27</v>
      </c>
      <c r="H1145" s="10" t="s">
        <v>27</v>
      </c>
    </row>
    <row r="1146" spans="1:8" ht="16">
      <c r="A1146" s="9">
        <v>1</v>
      </c>
      <c r="B1146" s="9">
        <v>1145</v>
      </c>
      <c r="C1146" s="10" t="s">
        <v>1172</v>
      </c>
      <c r="D1146" s="9">
        <v>2</v>
      </c>
      <c r="E1146" s="12">
        <v>0.5</v>
      </c>
      <c r="F1146" s="10" t="s">
        <v>27</v>
      </c>
      <c r="G1146" s="10" t="s">
        <v>27</v>
      </c>
      <c r="H1146" s="10" t="s">
        <v>27</v>
      </c>
    </row>
    <row r="1147" spans="1:8" ht="16">
      <c r="A1147" s="9">
        <v>1</v>
      </c>
      <c r="B1147" s="9">
        <v>1146</v>
      </c>
      <c r="C1147" s="10" t="s">
        <v>1173</v>
      </c>
      <c r="D1147" s="9">
        <v>2</v>
      </c>
      <c r="E1147" s="12">
        <v>0</v>
      </c>
      <c r="F1147" s="10" t="s">
        <v>27</v>
      </c>
      <c r="G1147" s="10" t="s">
        <v>27</v>
      </c>
      <c r="H1147" s="10" t="s">
        <v>27</v>
      </c>
    </row>
    <row r="1148" spans="1:8" ht="16">
      <c r="A1148" s="9">
        <v>5</v>
      </c>
      <c r="B1148" s="9">
        <v>1147</v>
      </c>
      <c r="C1148" s="10" t="s">
        <v>1174</v>
      </c>
      <c r="D1148" s="9">
        <v>1</v>
      </c>
      <c r="E1148" s="12">
        <v>0</v>
      </c>
      <c r="F1148" s="10" t="s">
        <v>26</v>
      </c>
      <c r="G1148" s="10" t="s">
        <v>27</v>
      </c>
      <c r="H1148" s="10" t="s">
        <v>27</v>
      </c>
    </row>
    <row r="1149" spans="1:8" ht="16">
      <c r="A1149" s="9">
        <v>6</v>
      </c>
      <c r="B1149" s="9">
        <v>1148</v>
      </c>
      <c r="C1149" s="10" t="s">
        <v>1175</v>
      </c>
      <c r="D1149" s="9">
        <v>1</v>
      </c>
      <c r="E1149" s="12">
        <v>1</v>
      </c>
      <c r="F1149" s="10" t="s">
        <v>26</v>
      </c>
      <c r="G1149" s="10" t="s">
        <v>27</v>
      </c>
      <c r="H1149" s="10" t="s">
        <v>26</v>
      </c>
    </row>
    <row r="1150" spans="1:8" ht="16">
      <c r="A1150" s="9">
        <v>2</v>
      </c>
      <c r="B1150" s="9">
        <v>1149</v>
      </c>
      <c r="C1150" s="10" t="s">
        <v>1176</v>
      </c>
      <c r="D1150" s="9">
        <v>2</v>
      </c>
      <c r="E1150" s="12">
        <v>0</v>
      </c>
      <c r="F1150" s="10" t="s">
        <v>27</v>
      </c>
      <c r="G1150" s="10" t="s">
        <v>27</v>
      </c>
      <c r="H1150" s="10" t="s">
        <v>26</v>
      </c>
    </row>
    <row r="1151" spans="1:8" ht="16">
      <c r="A1151" s="9">
        <v>5</v>
      </c>
      <c r="B1151" s="9">
        <v>1150</v>
      </c>
      <c r="C1151" s="10" t="s">
        <v>1177</v>
      </c>
      <c r="D1151" s="9">
        <v>1</v>
      </c>
      <c r="E1151" s="12">
        <v>1</v>
      </c>
      <c r="F1151" s="10" t="s">
        <v>26</v>
      </c>
      <c r="G1151" s="10" t="s">
        <v>27</v>
      </c>
      <c r="H1151" s="10" t="s">
        <v>27</v>
      </c>
    </row>
    <row r="1152" spans="1:8" ht="16">
      <c r="A1152" s="9">
        <v>1</v>
      </c>
      <c r="B1152" s="9">
        <v>1151</v>
      </c>
      <c r="C1152" s="10" t="s">
        <v>1178</v>
      </c>
      <c r="D1152" s="9">
        <v>2</v>
      </c>
      <c r="E1152" s="12">
        <v>0.5</v>
      </c>
      <c r="F1152" s="10" t="s">
        <v>27</v>
      </c>
      <c r="G1152" s="10" t="s">
        <v>27</v>
      </c>
      <c r="H1152" s="10" t="s">
        <v>27</v>
      </c>
    </row>
    <row r="1153" spans="1:8" ht="16">
      <c r="A1153" s="9">
        <v>1</v>
      </c>
      <c r="B1153" s="9">
        <v>1152</v>
      </c>
      <c r="C1153" s="10" t="s">
        <v>1179</v>
      </c>
      <c r="D1153" s="9">
        <v>1</v>
      </c>
      <c r="E1153" s="12">
        <v>0</v>
      </c>
      <c r="F1153" s="10" t="s">
        <v>27</v>
      </c>
      <c r="G1153" s="10" t="s">
        <v>27</v>
      </c>
      <c r="H1153" s="10" t="s">
        <v>27</v>
      </c>
    </row>
    <row r="1154" spans="1:8" ht="16">
      <c r="A1154" s="9">
        <v>6</v>
      </c>
      <c r="B1154" s="9">
        <v>1153</v>
      </c>
      <c r="C1154" s="10" t="s">
        <v>1180</v>
      </c>
      <c r="D1154" s="9">
        <v>1</v>
      </c>
      <c r="E1154" s="12">
        <v>1</v>
      </c>
      <c r="F1154" s="10" t="s">
        <v>26</v>
      </c>
      <c r="G1154" s="10" t="s">
        <v>27</v>
      </c>
      <c r="H1154" s="10" t="s">
        <v>26</v>
      </c>
    </row>
    <row r="1155" spans="1:8" ht="16">
      <c r="A1155" s="9">
        <v>2</v>
      </c>
      <c r="B1155" s="9">
        <v>1154</v>
      </c>
      <c r="C1155" s="10" t="s">
        <v>1181</v>
      </c>
      <c r="D1155" s="9">
        <v>4</v>
      </c>
      <c r="E1155" s="12">
        <v>0.75</v>
      </c>
      <c r="F1155" s="10" t="s">
        <v>27</v>
      </c>
      <c r="G1155" s="10" t="s">
        <v>27</v>
      </c>
      <c r="H1155" s="10" t="s">
        <v>26</v>
      </c>
    </row>
    <row r="1156" spans="1:8" ht="16">
      <c r="A1156" s="9">
        <v>1</v>
      </c>
      <c r="B1156" s="9">
        <v>1155</v>
      </c>
      <c r="C1156" s="10" t="s">
        <v>1182</v>
      </c>
      <c r="D1156" s="9">
        <v>1</v>
      </c>
      <c r="E1156" s="12">
        <v>0</v>
      </c>
      <c r="F1156" s="10" t="s">
        <v>27</v>
      </c>
      <c r="G1156" s="10" t="s">
        <v>27</v>
      </c>
      <c r="H1156" s="10" t="s">
        <v>27</v>
      </c>
    </row>
    <row r="1157" spans="1:8" ht="16">
      <c r="A1157" s="9">
        <v>6</v>
      </c>
      <c r="B1157" s="9">
        <v>1156</v>
      </c>
      <c r="C1157" s="10" t="s">
        <v>1183</v>
      </c>
      <c r="D1157" s="9">
        <v>2</v>
      </c>
      <c r="E1157" s="12">
        <v>0</v>
      </c>
      <c r="F1157" s="10" t="s">
        <v>26</v>
      </c>
      <c r="G1157" s="10" t="s">
        <v>27</v>
      </c>
      <c r="H1157" s="10" t="s">
        <v>26</v>
      </c>
    </row>
    <row r="1158" spans="1:8" ht="16">
      <c r="A1158" s="9">
        <v>6</v>
      </c>
      <c r="B1158" s="9">
        <v>1157</v>
      </c>
      <c r="C1158" s="10" t="s">
        <v>1184</v>
      </c>
      <c r="D1158" s="9">
        <v>1</v>
      </c>
      <c r="E1158" s="12">
        <v>1</v>
      </c>
      <c r="F1158" s="10" t="s">
        <v>26</v>
      </c>
      <c r="G1158" s="10" t="s">
        <v>27</v>
      </c>
      <c r="H1158" s="10" t="s">
        <v>26</v>
      </c>
    </row>
    <row r="1159" spans="1:8" ht="16">
      <c r="A1159" s="9">
        <v>5</v>
      </c>
      <c r="B1159" s="9">
        <v>1158</v>
      </c>
      <c r="C1159" s="10" t="s">
        <v>1185</v>
      </c>
      <c r="D1159" s="9">
        <v>2</v>
      </c>
      <c r="E1159" s="12">
        <v>0</v>
      </c>
      <c r="F1159" s="10" t="s">
        <v>26</v>
      </c>
      <c r="G1159" s="10" t="s">
        <v>27</v>
      </c>
      <c r="H1159" s="10" t="s">
        <v>27</v>
      </c>
    </row>
    <row r="1160" spans="1:8" ht="16">
      <c r="A1160" s="9">
        <v>1</v>
      </c>
      <c r="B1160" s="9">
        <v>1159</v>
      </c>
      <c r="C1160" s="10" t="s">
        <v>1186</v>
      </c>
      <c r="D1160" s="9">
        <v>1</v>
      </c>
      <c r="E1160" s="12">
        <v>0</v>
      </c>
      <c r="F1160" s="10" t="s">
        <v>27</v>
      </c>
      <c r="G1160" s="10" t="s">
        <v>27</v>
      </c>
      <c r="H1160" s="10" t="s">
        <v>27</v>
      </c>
    </row>
    <row r="1161" spans="1:8" ht="16">
      <c r="A1161" s="9">
        <v>5</v>
      </c>
      <c r="B1161" s="9">
        <v>1160</v>
      </c>
      <c r="C1161" s="10" t="s">
        <v>1187</v>
      </c>
      <c r="D1161" s="9">
        <v>2</v>
      </c>
      <c r="E1161" s="12">
        <v>1</v>
      </c>
      <c r="F1161" s="10" t="s">
        <v>26</v>
      </c>
      <c r="G1161" s="10" t="s">
        <v>27</v>
      </c>
      <c r="H1161" s="10" t="s">
        <v>27</v>
      </c>
    </row>
    <row r="1162" spans="1:8" ht="16">
      <c r="A1162" s="9">
        <v>5</v>
      </c>
      <c r="B1162" s="9">
        <v>1161</v>
      </c>
      <c r="C1162" s="10" t="s">
        <v>1188</v>
      </c>
      <c r="D1162" s="9">
        <v>1</v>
      </c>
      <c r="E1162" s="12">
        <v>1</v>
      </c>
      <c r="F1162" s="10" t="s">
        <v>26</v>
      </c>
      <c r="G1162" s="10" t="s">
        <v>27</v>
      </c>
      <c r="H1162" s="10" t="s">
        <v>27</v>
      </c>
    </row>
    <row r="1163" spans="1:8" ht="16">
      <c r="A1163" s="9">
        <v>6</v>
      </c>
      <c r="B1163" s="9">
        <v>1162</v>
      </c>
      <c r="C1163" s="10" t="s">
        <v>1189</v>
      </c>
      <c r="D1163" s="9">
        <v>2</v>
      </c>
      <c r="E1163" s="12">
        <v>1</v>
      </c>
      <c r="F1163" s="10" t="s">
        <v>26</v>
      </c>
      <c r="G1163" s="10" t="s">
        <v>27</v>
      </c>
      <c r="H1163" s="10" t="s">
        <v>26</v>
      </c>
    </row>
    <row r="1164" spans="1:8" ht="16">
      <c r="A1164" s="9">
        <v>5</v>
      </c>
      <c r="B1164" s="9">
        <v>1163</v>
      </c>
      <c r="C1164" s="10" t="s">
        <v>1190</v>
      </c>
      <c r="D1164" s="9">
        <v>1</v>
      </c>
      <c r="E1164" s="12">
        <v>0</v>
      </c>
      <c r="F1164" s="10" t="s">
        <v>26</v>
      </c>
      <c r="G1164" s="10" t="s">
        <v>27</v>
      </c>
      <c r="H1164" s="10" t="s">
        <v>27</v>
      </c>
    </row>
    <row r="1165" spans="1:8" ht="16">
      <c r="A1165" s="9">
        <v>2</v>
      </c>
      <c r="B1165" s="9">
        <v>1164</v>
      </c>
      <c r="C1165" s="10" t="s">
        <v>1191</v>
      </c>
      <c r="D1165" s="9">
        <v>1</v>
      </c>
      <c r="E1165" s="12">
        <v>0</v>
      </c>
      <c r="F1165" s="10" t="s">
        <v>27</v>
      </c>
      <c r="G1165" s="10" t="s">
        <v>27</v>
      </c>
      <c r="H1165" s="10" t="s">
        <v>26</v>
      </c>
    </row>
    <row r="1166" spans="1:8" ht="16">
      <c r="A1166" s="9">
        <v>2</v>
      </c>
      <c r="B1166" s="9">
        <v>1165</v>
      </c>
      <c r="C1166" s="10" t="s">
        <v>1192</v>
      </c>
      <c r="D1166" s="9">
        <v>1</v>
      </c>
      <c r="E1166" s="12">
        <v>0</v>
      </c>
      <c r="F1166" s="10" t="s">
        <v>27</v>
      </c>
      <c r="G1166" s="10" t="s">
        <v>27</v>
      </c>
      <c r="H1166" s="10" t="s">
        <v>26</v>
      </c>
    </row>
    <row r="1167" spans="1:8" ht="16">
      <c r="A1167" s="9">
        <v>5</v>
      </c>
      <c r="B1167" s="9">
        <v>1166</v>
      </c>
      <c r="C1167" s="10" t="s">
        <v>1193</v>
      </c>
      <c r="D1167" s="9">
        <v>1</v>
      </c>
      <c r="E1167" s="12">
        <v>1</v>
      </c>
      <c r="F1167" s="10" t="s">
        <v>26</v>
      </c>
      <c r="G1167" s="10" t="s">
        <v>27</v>
      </c>
      <c r="H1167" s="10" t="s">
        <v>27</v>
      </c>
    </row>
    <row r="1168" spans="1:8" ht="16">
      <c r="A1168" s="9">
        <v>2</v>
      </c>
      <c r="B1168" s="9">
        <v>1167</v>
      </c>
      <c r="C1168" s="10" t="s">
        <v>1194</v>
      </c>
      <c r="D1168" s="9">
        <v>4</v>
      </c>
      <c r="E1168" s="12">
        <v>1</v>
      </c>
      <c r="F1168" s="10" t="s">
        <v>27</v>
      </c>
      <c r="G1168" s="10" t="s">
        <v>27</v>
      </c>
      <c r="H1168" s="10" t="s">
        <v>26</v>
      </c>
    </row>
    <row r="1169" spans="1:8" ht="16">
      <c r="A1169" s="9">
        <v>5</v>
      </c>
      <c r="B1169" s="9">
        <v>1168</v>
      </c>
      <c r="C1169" s="10" t="s">
        <v>1195</v>
      </c>
      <c r="D1169" s="9">
        <v>3</v>
      </c>
      <c r="E1169" s="12">
        <v>0.33333332999999998</v>
      </c>
      <c r="F1169" s="10" t="s">
        <v>26</v>
      </c>
      <c r="G1169" s="10" t="s">
        <v>27</v>
      </c>
      <c r="H1169" s="10" t="s">
        <v>27</v>
      </c>
    </row>
    <row r="1170" spans="1:8" ht="16">
      <c r="A1170" s="9">
        <v>5</v>
      </c>
      <c r="B1170" s="9">
        <v>1169</v>
      </c>
      <c r="C1170" s="10" t="s">
        <v>1196</v>
      </c>
      <c r="D1170" s="9">
        <v>1</v>
      </c>
      <c r="E1170" s="12">
        <v>1</v>
      </c>
      <c r="F1170" s="10" t="s">
        <v>26</v>
      </c>
      <c r="G1170" s="10" t="s">
        <v>27</v>
      </c>
      <c r="H1170" s="10" t="s">
        <v>27</v>
      </c>
    </row>
    <row r="1171" spans="1:8" ht="16">
      <c r="A1171" s="9">
        <v>6</v>
      </c>
      <c r="B1171" s="9">
        <v>1170</v>
      </c>
      <c r="C1171" s="10" t="s">
        <v>1197</v>
      </c>
      <c r="D1171" s="9">
        <v>2</v>
      </c>
      <c r="E1171" s="12">
        <v>0.5</v>
      </c>
      <c r="F1171" s="10" t="s">
        <v>26</v>
      </c>
      <c r="G1171" s="10" t="s">
        <v>27</v>
      </c>
      <c r="H1171" s="10" t="s">
        <v>26</v>
      </c>
    </row>
    <row r="1172" spans="1:8" ht="16">
      <c r="A1172" s="9">
        <v>2</v>
      </c>
      <c r="B1172" s="9">
        <v>1171</v>
      </c>
      <c r="C1172" s="10" t="s">
        <v>1198</v>
      </c>
      <c r="D1172" s="9">
        <v>3</v>
      </c>
      <c r="E1172" s="12">
        <v>0</v>
      </c>
      <c r="F1172" s="10" t="s">
        <v>27</v>
      </c>
      <c r="G1172" s="10" t="s">
        <v>27</v>
      </c>
      <c r="H1172" s="10" t="s">
        <v>26</v>
      </c>
    </row>
    <row r="1173" spans="1:8" ht="16">
      <c r="A1173" s="9">
        <v>6</v>
      </c>
      <c r="B1173" s="9">
        <v>1172</v>
      </c>
      <c r="C1173" s="10" t="s">
        <v>1199</v>
      </c>
      <c r="D1173" s="9">
        <v>1</v>
      </c>
      <c r="E1173" s="12">
        <v>0</v>
      </c>
      <c r="F1173" s="10" t="s">
        <v>26</v>
      </c>
      <c r="G1173" s="10" t="s">
        <v>27</v>
      </c>
      <c r="H1173" s="10" t="s">
        <v>26</v>
      </c>
    </row>
    <row r="1174" spans="1:8" ht="16">
      <c r="A1174" s="9">
        <v>2</v>
      </c>
      <c r="B1174" s="9">
        <v>1173</v>
      </c>
      <c r="C1174" s="10" t="s">
        <v>1200</v>
      </c>
      <c r="D1174" s="9">
        <v>3</v>
      </c>
      <c r="E1174" s="12">
        <v>1</v>
      </c>
      <c r="F1174" s="10" t="s">
        <v>27</v>
      </c>
      <c r="G1174" s="10" t="s">
        <v>27</v>
      </c>
      <c r="H1174" s="10" t="s">
        <v>26</v>
      </c>
    </row>
    <row r="1175" spans="1:8" ht="16">
      <c r="A1175" s="9">
        <v>6</v>
      </c>
      <c r="B1175" s="9">
        <v>1174</v>
      </c>
      <c r="C1175" s="10" t="s">
        <v>1201</v>
      </c>
      <c r="D1175" s="9">
        <v>1</v>
      </c>
      <c r="E1175" s="12">
        <v>0</v>
      </c>
      <c r="F1175" s="10" t="s">
        <v>26</v>
      </c>
      <c r="G1175" s="10" t="s">
        <v>27</v>
      </c>
      <c r="H1175" s="10" t="s">
        <v>26</v>
      </c>
    </row>
    <row r="1176" spans="1:8" ht="16">
      <c r="A1176" s="9">
        <v>6</v>
      </c>
      <c r="B1176" s="9">
        <v>1175</v>
      </c>
      <c r="C1176" s="10" t="s">
        <v>1202</v>
      </c>
      <c r="D1176" s="9">
        <v>1</v>
      </c>
      <c r="E1176" s="12">
        <v>1</v>
      </c>
      <c r="F1176" s="10" t="s">
        <v>26</v>
      </c>
      <c r="G1176" s="10" t="s">
        <v>27</v>
      </c>
      <c r="H1176" s="10" t="s">
        <v>26</v>
      </c>
    </row>
    <row r="1177" spans="1:8" ht="16">
      <c r="A1177" s="9">
        <v>2</v>
      </c>
      <c r="B1177" s="9">
        <v>1176</v>
      </c>
      <c r="C1177" s="10" t="s">
        <v>1203</v>
      </c>
      <c r="D1177" s="9">
        <v>1</v>
      </c>
      <c r="E1177" s="12">
        <v>0</v>
      </c>
      <c r="F1177" s="10" t="s">
        <v>27</v>
      </c>
      <c r="G1177" s="10" t="s">
        <v>27</v>
      </c>
      <c r="H1177" s="10" t="s">
        <v>26</v>
      </c>
    </row>
    <row r="1178" spans="1:8" ht="16">
      <c r="A1178" s="9">
        <v>1</v>
      </c>
      <c r="B1178" s="9">
        <v>1177</v>
      </c>
      <c r="C1178" s="10" t="s">
        <v>1204</v>
      </c>
      <c r="D1178" s="9">
        <v>3</v>
      </c>
      <c r="E1178" s="12">
        <v>1</v>
      </c>
      <c r="F1178" s="10" t="s">
        <v>27</v>
      </c>
      <c r="G1178" s="10" t="s">
        <v>27</v>
      </c>
      <c r="H1178" s="10" t="s">
        <v>27</v>
      </c>
    </row>
    <row r="1179" spans="1:8" ht="16">
      <c r="A1179" s="9">
        <v>6</v>
      </c>
      <c r="B1179" s="9">
        <v>1178</v>
      </c>
      <c r="C1179" s="10" t="s">
        <v>1205</v>
      </c>
      <c r="D1179" s="9">
        <v>2</v>
      </c>
      <c r="E1179" s="12">
        <v>0.5</v>
      </c>
      <c r="F1179" s="10" t="s">
        <v>26</v>
      </c>
      <c r="G1179" s="10" t="s">
        <v>27</v>
      </c>
      <c r="H1179" s="10" t="s">
        <v>26</v>
      </c>
    </row>
    <row r="1180" spans="1:8" ht="16">
      <c r="A1180" s="9">
        <v>1</v>
      </c>
      <c r="B1180" s="9">
        <v>1179</v>
      </c>
      <c r="C1180" s="10" t="s">
        <v>1206</v>
      </c>
      <c r="D1180" s="9">
        <v>1</v>
      </c>
      <c r="E1180" s="12">
        <v>1</v>
      </c>
      <c r="F1180" s="10" t="s">
        <v>27</v>
      </c>
      <c r="G1180" s="10" t="s">
        <v>27</v>
      </c>
      <c r="H1180" s="10" t="s">
        <v>27</v>
      </c>
    </row>
    <row r="1181" spans="1:8" ht="16">
      <c r="A1181" s="9">
        <v>5</v>
      </c>
      <c r="B1181" s="9">
        <v>1180</v>
      </c>
      <c r="C1181" s="10" t="s">
        <v>1207</v>
      </c>
      <c r="D1181" s="9">
        <v>3</v>
      </c>
      <c r="E1181" s="12">
        <v>0.66666667000000002</v>
      </c>
      <c r="F1181" s="10" t="s">
        <v>26</v>
      </c>
      <c r="G1181" s="10" t="s">
        <v>27</v>
      </c>
      <c r="H1181" s="10" t="s">
        <v>27</v>
      </c>
    </row>
    <row r="1182" spans="1:8" ht="16">
      <c r="A1182" s="9">
        <v>5</v>
      </c>
      <c r="B1182" s="9">
        <v>1181</v>
      </c>
      <c r="C1182" s="10" t="s">
        <v>1208</v>
      </c>
      <c r="D1182" s="9">
        <v>3</v>
      </c>
      <c r="E1182" s="12">
        <v>0.66666667000000002</v>
      </c>
      <c r="F1182" s="10" t="s">
        <v>26</v>
      </c>
      <c r="G1182" s="10" t="s">
        <v>27</v>
      </c>
      <c r="H1182" s="10" t="s">
        <v>27</v>
      </c>
    </row>
    <row r="1183" spans="1:8" ht="16">
      <c r="A1183" s="9">
        <v>1</v>
      </c>
      <c r="B1183" s="9">
        <v>1182</v>
      </c>
      <c r="C1183" s="10" t="s">
        <v>1209</v>
      </c>
      <c r="D1183" s="9">
        <v>1</v>
      </c>
      <c r="E1183" s="12">
        <v>0</v>
      </c>
      <c r="F1183" s="10" t="s">
        <v>27</v>
      </c>
      <c r="G1183" s="10" t="s">
        <v>27</v>
      </c>
      <c r="H1183" s="10" t="s">
        <v>27</v>
      </c>
    </row>
    <row r="1184" spans="1:8" ht="16">
      <c r="A1184" s="9">
        <v>5</v>
      </c>
      <c r="B1184" s="9">
        <v>1183</v>
      </c>
      <c r="C1184" s="10" t="s">
        <v>1210</v>
      </c>
      <c r="D1184" s="9">
        <v>1</v>
      </c>
      <c r="E1184" s="12">
        <v>1</v>
      </c>
      <c r="F1184" s="10" t="s">
        <v>26</v>
      </c>
      <c r="G1184" s="10" t="s">
        <v>27</v>
      </c>
      <c r="H1184" s="10" t="s">
        <v>27</v>
      </c>
    </row>
    <row r="1185" spans="1:8" ht="16">
      <c r="A1185" s="9">
        <v>6</v>
      </c>
      <c r="B1185" s="9">
        <v>1184</v>
      </c>
      <c r="C1185" s="10" t="s">
        <v>1211</v>
      </c>
      <c r="D1185" s="9">
        <v>2</v>
      </c>
      <c r="E1185" s="12">
        <v>1</v>
      </c>
      <c r="F1185" s="10" t="s">
        <v>26</v>
      </c>
      <c r="G1185" s="10" t="s">
        <v>27</v>
      </c>
      <c r="H1185" s="10" t="s">
        <v>26</v>
      </c>
    </row>
    <row r="1186" spans="1:8" ht="16">
      <c r="A1186" s="9">
        <v>5</v>
      </c>
      <c r="B1186" s="9">
        <v>1185</v>
      </c>
      <c r="C1186" s="10" t="s">
        <v>1212</v>
      </c>
      <c r="D1186" s="9">
        <v>2</v>
      </c>
      <c r="E1186" s="12">
        <v>0</v>
      </c>
      <c r="F1186" s="10" t="s">
        <v>26</v>
      </c>
      <c r="G1186" s="10" t="s">
        <v>27</v>
      </c>
      <c r="H1186" s="10" t="s">
        <v>27</v>
      </c>
    </row>
    <row r="1187" spans="1:8" ht="16">
      <c r="A1187" s="9">
        <v>2</v>
      </c>
      <c r="B1187" s="9">
        <v>1186</v>
      </c>
      <c r="C1187" s="10" t="s">
        <v>1213</v>
      </c>
      <c r="D1187" s="9">
        <v>1</v>
      </c>
      <c r="E1187" s="12">
        <v>1</v>
      </c>
      <c r="F1187" s="10" t="s">
        <v>27</v>
      </c>
      <c r="G1187" s="10" t="s">
        <v>27</v>
      </c>
      <c r="H1187" s="10" t="s">
        <v>26</v>
      </c>
    </row>
    <row r="1188" spans="1:8" ht="16">
      <c r="A1188" s="9">
        <v>2</v>
      </c>
      <c r="B1188" s="9">
        <v>1187</v>
      </c>
      <c r="C1188" s="10" t="s">
        <v>1214</v>
      </c>
      <c r="D1188" s="9">
        <v>3</v>
      </c>
      <c r="E1188" s="12">
        <v>0</v>
      </c>
      <c r="F1188" s="10" t="s">
        <v>27</v>
      </c>
      <c r="G1188" s="10" t="s">
        <v>27</v>
      </c>
      <c r="H1188" s="10" t="s">
        <v>26</v>
      </c>
    </row>
    <row r="1189" spans="1:8" ht="16">
      <c r="A1189" s="9">
        <v>6</v>
      </c>
      <c r="B1189" s="9">
        <v>1188</v>
      </c>
      <c r="C1189" s="10" t="s">
        <v>1215</v>
      </c>
      <c r="D1189" s="9">
        <v>4</v>
      </c>
      <c r="E1189" s="12">
        <v>0.5</v>
      </c>
      <c r="F1189" s="10" t="s">
        <v>26</v>
      </c>
      <c r="G1189" s="10" t="s">
        <v>27</v>
      </c>
      <c r="H1189" s="10" t="s">
        <v>26</v>
      </c>
    </row>
    <row r="1190" spans="1:8" ht="16">
      <c r="A1190" s="9">
        <v>6</v>
      </c>
      <c r="B1190" s="9">
        <v>1189</v>
      </c>
      <c r="C1190" s="10" t="s">
        <v>1216</v>
      </c>
      <c r="D1190" s="9">
        <v>2</v>
      </c>
      <c r="E1190" s="12">
        <v>0.5</v>
      </c>
      <c r="F1190" s="10" t="s">
        <v>26</v>
      </c>
      <c r="G1190" s="10" t="s">
        <v>27</v>
      </c>
      <c r="H1190" s="10" t="s">
        <v>26</v>
      </c>
    </row>
    <row r="1191" spans="1:8" ht="16">
      <c r="A1191" s="9">
        <v>5</v>
      </c>
      <c r="B1191" s="9">
        <v>1190</v>
      </c>
      <c r="C1191" s="10" t="s">
        <v>1217</v>
      </c>
      <c r="D1191" s="9">
        <v>1</v>
      </c>
      <c r="E1191" s="12">
        <v>1</v>
      </c>
      <c r="F1191" s="10" t="s">
        <v>26</v>
      </c>
      <c r="G1191" s="10" t="s">
        <v>27</v>
      </c>
      <c r="H1191" s="10" t="s">
        <v>27</v>
      </c>
    </row>
    <row r="1192" spans="1:8" ht="16">
      <c r="A1192" s="9">
        <v>6</v>
      </c>
      <c r="B1192" s="9">
        <v>1191</v>
      </c>
      <c r="C1192" s="10" t="s">
        <v>1218</v>
      </c>
      <c r="D1192" s="9">
        <v>1</v>
      </c>
      <c r="E1192" s="12">
        <v>1</v>
      </c>
      <c r="F1192" s="10" t="s">
        <v>26</v>
      </c>
      <c r="G1192" s="10" t="s">
        <v>27</v>
      </c>
      <c r="H1192" s="10" t="s">
        <v>26</v>
      </c>
    </row>
    <row r="1193" spans="1:8" ht="16">
      <c r="A1193" s="9">
        <v>2</v>
      </c>
      <c r="B1193" s="9">
        <v>1192</v>
      </c>
      <c r="C1193" s="10" t="s">
        <v>1219</v>
      </c>
      <c r="D1193" s="9">
        <v>3</v>
      </c>
      <c r="E1193" s="12">
        <v>0</v>
      </c>
      <c r="F1193" s="10" t="s">
        <v>27</v>
      </c>
      <c r="G1193" s="10" t="s">
        <v>27</v>
      </c>
      <c r="H1193" s="10" t="s">
        <v>26</v>
      </c>
    </row>
    <row r="1194" spans="1:8" ht="16">
      <c r="A1194" s="9">
        <v>5</v>
      </c>
      <c r="B1194" s="9">
        <v>1193</v>
      </c>
      <c r="C1194" s="10" t="s">
        <v>1220</v>
      </c>
      <c r="D1194" s="9">
        <v>2</v>
      </c>
      <c r="E1194" s="12">
        <v>1</v>
      </c>
      <c r="F1194" s="10" t="s">
        <v>26</v>
      </c>
      <c r="G1194" s="10" t="s">
        <v>27</v>
      </c>
      <c r="H1194" s="10" t="s">
        <v>27</v>
      </c>
    </row>
    <row r="1195" spans="1:8" ht="16">
      <c r="A1195" s="9">
        <v>6</v>
      </c>
      <c r="B1195" s="9">
        <v>1194</v>
      </c>
      <c r="C1195" s="10" t="s">
        <v>1221</v>
      </c>
      <c r="D1195" s="9">
        <v>3</v>
      </c>
      <c r="E1195" s="12">
        <v>1</v>
      </c>
      <c r="F1195" s="10" t="s">
        <v>26</v>
      </c>
      <c r="G1195" s="10" t="s">
        <v>27</v>
      </c>
      <c r="H1195" s="10" t="s">
        <v>26</v>
      </c>
    </row>
    <row r="1196" spans="1:8" ht="16">
      <c r="A1196" s="9">
        <v>5</v>
      </c>
      <c r="B1196" s="9">
        <v>1195</v>
      </c>
      <c r="C1196" s="10" t="s">
        <v>1222</v>
      </c>
      <c r="D1196" s="9">
        <v>2</v>
      </c>
      <c r="E1196" s="12">
        <v>0</v>
      </c>
      <c r="F1196" s="10" t="s">
        <v>26</v>
      </c>
      <c r="G1196" s="10" t="s">
        <v>27</v>
      </c>
      <c r="H1196" s="10" t="s">
        <v>27</v>
      </c>
    </row>
    <row r="1197" spans="1:8" ht="16">
      <c r="A1197" s="9">
        <v>6</v>
      </c>
      <c r="B1197" s="9">
        <v>1196</v>
      </c>
      <c r="C1197" s="10" t="s">
        <v>1223</v>
      </c>
      <c r="D1197" s="9">
        <v>2</v>
      </c>
      <c r="E1197" s="12">
        <v>0.5</v>
      </c>
      <c r="F1197" s="10" t="s">
        <v>26</v>
      </c>
      <c r="G1197" s="10" t="s">
        <v>27</v>
      </c>
      <c r="H1197" s="10" t="s">
        <v>26</v>
      </c>
    </row>
    <row r="1198" spans="1:8" ht="16">
      <c r="A1198" s="9">
        <v>6</v>
      </c>
      <c r="B1198" s="9">
        <v>1197</v>
      </c>
      <c r="C1198" s="10" t="s">
        <v>1224</v>
      </c>
      <c r="D1198" s="9">
        <v>3</v>
      </c>
      <c r="E1198" s="12">
        <v>0.66666667000000002</v>
      </c>
      <c r="F1198" s="10" t="s">
        <v>26</v>
      </c>
      <c r="G1198" s="10" t="s">
        <v>27</v>
      </c>
      <c r="H1198" s="10" t="s">
        <v>26</v>
      </c>
    </row>
    <row r="1199" spans="1:8" ht="16">
      <c r="A1199" s="9">
        <v>5</v>
      </c>
      <c r="B1199" s="9">
        <v>1198</v>
      </c>
      <c r="C1199" s="10" t="s">
        <v>1225</v>
      </c>
      <c r="D1199" s="9">
        <v>3</v>
      </c>
      <c r="E1199" s="12">
        <v>0</v>
      </c>
      <c r="F1199" s="10" t="s">
        <v>26</v>
      </c>
      <c r="G1199" s="10" t="s">
        <v>27</v>
      </c>
      <c r="H1199" s="10" t="s">
        <v>27</v>
      </c>
    </row>
    <row r="1200" spans="1:8" ht="16">
      <c r="A1200" s="9">
        <v>5</v>
      </c>
      <c r="B1200" s="9">
        <v>1199</v>
      </c>
      <c r="C1200" s="10" t="s">
        <v>1226</v>
      </c>
      <c r="D1200" s="9">
        <v>3</v>
      </c>
      <c r="E1200" s="12">
        <v>0</v>
      </c>
      <c r="F1200" s="10" t="s">
        <v>26</v>
      </c>
      <c r="G1200" s="10" t="s">
        <v>27</v>
      </c>
      <c r="H1200" s="10" t="s">
        <v>27</v>
      </c>
    </row>
    <row r="1201" spans="1:8" ht="16">
      <c r="A1201" s="9">
        <v>2</v>
      </c>
      <c r="B1201" s="9">
        <v>1200</v>
      </c>
      <c r="C1201" s="10" t="s">
        <v>1227</v>
      </c>
      <c r="D1201" s="9">
        <v>1</v>
      </c>
      <c r="E1201" s="12">
        <v>0</v>
      </c>
      <c r="F1201" s="10" t="s">
        <v>27</v>
      </c>
      <c r="G1201" s="10" t="s">
        <v>27</v>
      </c>
      <c r="H1201" s="10" t="s">
        <v>26</v>
      </c>
    </row>
    <row r="1202" spans="1:8" ht="16">
      <c r="A1202" s="9">
        <v>2</v>
      </c>
      <c r="B1202" s="9">
        <v>1201</v>
      </c>
      <c r="C1202" s="10" t="s">
        <v>1228</v>
      </c>
      <c r="D1202" s="9">
        <v>1</v>
      </c>
      <c r="E1202" s="12">
        <v>0</v>
      </c>
      <c r="F1202" s="10" t="s">
        <v>27</v>
      </c>
      <c r="G1202" s="10" t="s">
        <v>27</v>
      </c>
      <c r="H1202" s="10" t="s">
        <v>26</v>
      </c>
    </row>
    <row r="1203" spans="1:8" ht="16">
      <c r="A1203" s="9">
        <v>6</v>
      </c>
      <c r="B1203" s="9">
        <v>1202</v>
      </c>
      <c r="C1203" s="10" t="s">
        <v>1229</v>
      </c>
      <c r="D1203" s="9">
        <v>1</v>
      </c>
      <c r="E1203" s="12">
        <v>1</v>
      </c>
      <c r="F1203" s="10" t="s">
        <v>26</v>
      </c>
      <c r="G1203" s="10" t="s">
        <v>27</v>
      </c>
      <c r="H1203" s="10" t="s">
        <v>26</v>
      </c>
    </row>
    <row r="1204" spans="1:8" ht="16">
      <c r="A1204" s="9">
        <v>6</v>
      </c>
      <c r="B1204" s="9">
        <v>1203</v>
      </c>
      <c r="C1204" s="10" t="s">
        <v>1230</v>
      </c>
      <c r="D1204" s="9">
        <v>2</v>
      </c>
      <c r="E1204" s="12">
        <v>1</v>
      </c>
      <c r="F1204" s="10" t="s">
        <v>26</v>
      </c>
      <c r="G1204" s="10" t="s">
        <v>27</v>
      </c>
      <c r="H1204" s="10" t="s">
        <v>26</v>
      </c>
    </row>
    <row r="1205" spans="1:8" ht="16">
      <c r="A1205" s="9">
        <v>6</v>
      </c>
      <c r="B1205" s="9">
        <v>1204</v>
      </c>
      <c r="C1205" s="10" t="s">
        <v>1231</v>
      </c>
      <c r="D1205" s="9">
        <v>2</v>
      </c>
      <c r="E1205" s="12">
        <v>0</v>
      </c>
      <c r="F1205" s="10" t="s">
        <v>26</v>
      </c>
      <c r="G1205" s="10" t="s">
        <v>27</v>
      </c>
      <c r="H1205" s="10" t="s">
        <v>26</v>
      </c>
    </row>
    <row r="1206" spans="1:8" ht="16">
      <c r="A1206" s="9">
        <v>2</v>
      </c>
      <c r="B1206" s="9">
        <v>1205</v>
      </c>
      <c r="C1206" s="10" t="s">
        <v>1232</v>
      </c>
      <c r="D1206" s="9">
        <v>2</v>
      </c>
      <c r="E1206" s="12">
        <v>0</v>
      </c>
      <c r="F1206" s="10" t="s">
        <v>27</v>
      </c>
      <c r="G1206" s="10" t="s">
        <v>27</v>
      </c>
      <c r="H1206" s="10" t="s">
        <v>26</v>
      </c>
    </row>
    <row r="1207" spans="1:8" ht="16">
      <c r="A1207" s="9">
        <v>5</v>
      </c>
      <c r="B1207" s="9">
        <v>1206</v>
      </c>
      <c r="C1207" s="10" t="s">
        <v>1233</v>
      </c>
      <c r="D1207" s="9">
        <v>1</v>
      </c>
      <c r="E1207" s="12">
        <v>1</v>
      </c>
      <c r="F1207" s="10" t="s">
        <v>26</v>
      </c>
      <c r="G1207" s="10" t="s">
        <v>27</v>
      </c>
      <c r="H1207" s="10" t="s">
        <v>27</v>
      </c>
    </row>
    <row r="1208" spans="1:8" ht="16">
      <c r="A1208" s="9">
        <v>6</v>
      </c>
      <c r="B1208" s="9">
        <v>1207</v>
      </c>
      <c r="C1208" s="10" t="s">
        <v>1234</v>
      </c>
      <c r="D1208" s="9">
        <v>2</v>
      </c>
      <c r="E1208" s="12">
        <v>0</v>
      </c>
      <c r="F1208" s="10" t="s">
        <v>26</v>
      </c>
      <c r="G1208" s="10" t="s">
        <v>27</v>
      </c>
      <c r="H1208" s="10" t="s">
        <v>26</v>
      </c>
    </row>
    <row r="1209" spans="1:8" ht="16">
      <c r="A1209" s="9">
        <v>6</v>
      </c>
      <c r="B1209" s="9">
        <v>1208</v>
      </c>
      <c r="C1209" s="10" t="s">
        <v>1235</v>
      </c>
      <c r="D1209" s="9">
        <v>1</v>
      </c>
      <c r="E1209" s="12">
        <v>1</v>
      </c>
      <c r="F1209" s="10" t="s">
        <v>26</v>
      </c>
      <c r="G1209" s="10" t="s">
        <v>27</v>
      </c>
      <c r="H1209" s="10" t="s">
        <v>26</v>
      </c>
    </row>
    <row r="1210" spans="1:8" ht="16">
      <c r="A1210" s="9">
        <v>2</v>
      </c>
      <c r="B1210" s="9">
        <v>1209</v>
      </c>
      <c r="C1210" s="10" t="s">
        <v>1236</v>
      </c>
      <c r="D1210" s="9">
        <v>2</v>
      </c>
      <c r="E1210" s="12">
        <v>0.5</v>
      </c>
      <c r="F1210" s="10" t="s">
        <v>27</v>
      </c>
      <c r="G1210" s="10" t="s">
        <v>27</v>
      </c>
      <c r="H1210" s="10" t="s">
        <v>26</v>
      </c>
    </row>
    <row r="1211" spans="1:8" ht="16">
      <c r="A1211" s="9">
        <v>6</v>
      </c>
      <c r="B1211" s="9">
        <v>1210</v>
      </c>
      <c r="C1211" s="10" t="s">
        <v>1237</v>
      </c>
      <c r="D1211" s="9">
        <v>1</v>
      </c>
      <c r="E1211" s="12">
        <v>1</v>
      </c>
      <c r="F1211" s="10" t="s">
        <v>26</v>
      </c>
      <c r="G1211" s="10" t="s">
        <v>27</v>
      </c>
      <c r="H1211" s="10" t="s">
        <v>26</v>
      </c>
    </row>
    <row r="1212" spans="1:8" ht="16">
      <c r="A1212" s="9">
        <v>5</v>
      </c>
      <c r="B1212" s="9">
        <v>1211</v>
      </c>
      <c r="C1212" s="10" t="s">
        <v>1238</v>
      </c>
      <c r="D1212" s="9">
        <v>2</v>
      </c>
      <c r="E1212" s="12">
        <v>1</v>
      </c>
      <c r="F1212" s="10" t="s">
        <v>26</v>
      </c>
      <c r="G1212" s="10" t="s">
        <v>27</v>
      </c>
      <c r="H1212" s="10" t="s">
        <v>27</v>
      </c>
    </row>
    <row r="1213" spans="1:8" ht="16">
      <c r="A1213" s="9">
        <v>5</v>
      </c>
      <c r="B1213" s="9">
        <v>1212</v>
      </c>
      <c r="C1213" s="10" t="s">
        <v>1239</v>
      </c>
      <c r="D1213" s="9">
        <v>2</v>
      </c>
      <c r="E1213" s="12">
        <v>0.5</v>
      </c>
      <c r="F1213" s="10" t="s">
        <v>26</v>
      </c>
      <c r="G1213" s="10" t="s">
        <v>27</v>
      </c>
      <c r="H1213" s="10" t="s">
        <v>27</v>
      </c>
    </row>
    <row r="1214" spans="1:8" ht="16">
      <c r="A1214" s="9">
        <v>2</v>
      </c>
      <c r="B1214" s="9">
        <v>1213</v>
      </c>
      <c r="C1214" s="10" t="s">
        <v>1240</v>
      </c>
      <c r="D1214" s="9">
        <v>1</v>
      </c>
      <c r="E1214" s="12">
        <v>0</v>
      </c>
      <c r="F1214" s="10" t="s">
        <v>27</v>
      </c>
      <c r="G1214" s="10" t="s">
        <v>27</v>
      </c>
      <c r="H1214" s="10" t="s">
        <v>26</v>
      </c>
    </row>
    <row r="1215" spans="1:8" ht="16">
      <c r="A1215" s="9">
        <v>1</v>
      </c>
      <c r="B1215" s="9">
        <v>1214</v>
      </c>
      <c r="C1215" s="10" t="s">
        <v>1241</v>
      </c>
      <c r="D1215" s="9">
        <v>1</v>
      </c>
      <c r="E1215" s="12">
        <v>0</v>
      </c>
      <c r="F1215" s="10" t="s">
        <v>27</v>
      </c>
      <c r="G1215" s="10" t="s">
        <v>27</v>
      </c>
      <c r="H1215" s="10" t="s">
        <v>27</v>
      </c>
    </row>
    <row r="1216" spans="1:8" ht="16">
      <c r="A1216" s="9">
        <v>6</v>
      </c>
      <c r="B1216" s="9">
        <v>1215</v>
      </c>
      <c r="C1216" s="10" t="s">
        <v>1242</v>
      </c>
      <c r="D1216" s="9">
        <v>1</v>
      </c>
      <c r="E1216" s="12">
        <v>1</v>
      </c>
      <c r="F1216" s="10" t="s">
        <v>26</v>
      </c>
      <c r="G1216" s="10" t="s">
        <v>27</v>
      </c>
      <c r="H1216" s="10" t="s">
        <v>26</v>
      </c>
    </row>
    <row r="1217" spans="1:8" ht="16">
      <c r="A1217" s="9">
        <v>5</v>
      </c>
      <c r="B1217" s="9">
        <v>1216</v>
      </c>
      <c r="C1217" s="10" t="s">
        <v>1243</v>
      </c>
      <c r="D1217" s="9">
        <v>1</v>
      </c>
      <c r="E1217" s="12">
        <v>0</v>
      </c>
      <c r="F1217" s="10" t="s">
        <v>26</v>
      </c>
      <c r="G1217" s="10" t="s">
        <v>27</v>
      </c>
      <c r="H1217" s="10" t="s">
        <v>27</v>
      </c>
    </row>
    <row r="1218" spans="1:8" ht="16">
      <c r="A1218" s="9">
        <v>6</v>
      </c>
      <c r="B1218" s="9">
        <v>1217</v>
      </c>
      <c r="C1218" s="10" t="s">
        <v>1244</v>
      </c>
      <c r="D1218" s="9">
        <v>1</v>
      </c>
      <c r="E1218" s="12">
        <v>1</v>
      </c>
      <c r="F1218" s="10" t="s">
        <v>26</v>
      </c>
      <c r="G1218" s="10" t="s">
        <v>27</v>
      </c>
      <c r="H1218" s="10" t="s">
        <v>26</v>
      </c>
    </row>
    <row r="1219" spans="1:8" ht="16">
      <c r="A1219" s="9">
        <v>5</v>
      </c>
      <c r="B1219" s="9">
        <v>1218</v>
      </c>
      <c r="C1219" s="10" t="s">
        <v>1245</v>
      </c>
      <c r="D1219" s="9">
        <v>3</v>
      </c>
      <c r="E1219" s="12">
        <v>1</v>
      </c>
      <c r="F1219" s="10" t="s">
        <v>26</v>
      </c>
      <c r="G1219" s="10" t="s">
        <v>27</v>
      </c>
      <c r="H1219" s="10" t="s">
        <v>27</v>
      </c>
    </row>
    <row r="1220" spans="1:8" ht="16">
      <c r="A1220" s="9">
        <v>2</v>
      </c>
      <c r="B1220" s="9">
        <v>1219</v>
      </c>
      <c r="C1220" s="10" t="s">
        <v>1246</v>
      </c>
      <c r="D1220" s="9">
        <v>3</v>
      </c>
      <c r="E1220" s="12">
        <v>0.66666667000000002</v>
      </c>
      <c r="F1220" s="10" t="s">
        <v>27</v>
      </c>
      <c r="G1220" s="10" t="s">
        <v>27</v>
      </c>
      <c r="H1220" s="10" t="s">
        <v>26</v>
      </c>
    </row>
    <row r="1221" spans="1:8" ht="16">
      <c r="A1221" s="9">
        <v>1</v>
      </c>
      <c r="B1221" s="9">
        <v>1220</v>
      </c>
      <c r="C1221" s="10" t="s">
        <v>1247</v>
      </c>
      <c r="D1221" s="9">
        <v>2</v>
      </c>
      <c r="E1221" s="12">
        <v>1</v>
      </c>
      <c r="F1221" s="10" t="s">
        <v>27</v>
      </c>
      <c r="G1221" s="10" t="s">
        <v>27</v>
      </c>
      <c r="H1221" s="10" t="s">
        <v>27</v>
      </c>
    </row>
    <row r="1222" spans="1:8" ht="16">
      <c r="A1222" s="9">
        <v>6</v>
      </c>
      <c r="B1222" s="9">
        <v>1221</v>
      </c>
      <c r="C1222" s="10" t="s">
        <v>1248</v>
      </c>
      <c r="D1222" s="9">
        <v>2</v>
      </c>
      <c r="E1222" s="12">
        <v>1</v>
      </c>
      <c r="F1222" s="10" t="s">
        <v>26</v>
      </c>
      <c r="G1222" s="10" t="s">
        <v>27</v>
      </c>
      <c r="H1222" s="10" t="s">
        <v>26</v>
      </c>
    </row>
    <row r="1223" spans="1:8" ht="16">
      <c r="A1223" s="9">
        <v>5</v>
      </c>
      <c r="B1223" s="9">
        <v>1222</v>
      </c>
      <c r="C1223" s="10" t="s">
        <v>1249</v>
      </c>
      <c r="D1223" s="9">
        <v>1</v>
      </c>
      <c r="E1223" s="12">
        <v>1</v>
      </c>
      <c r="F1223" s="10" t="s">
        <v>26</v>
      </c>
      <c r="G1223" s="10" t="s">
        <v>27</v>
      </c>
      <c r="H1223" s="10" t="s">
        <v>27</v>
      </c>
    </row>
    <row r="1224" spans="1:8" ht="16">
      <c r="A1224" s="9">
        <v>5</v>
      </c>
      <c r="B1224" s="9">
        <v>1223</v>
      </c>
      <c r="C1224" s="10" t="s">
        <v>1250</v>
      </c>
      <c r="D1224" s="9">
        <v>1</v>
      </c>
      <c r="E1224" s="12">
        <v>1</v>
      </c>
      <c r="F1224" s="10" t="s">
        <v>26</v>
      </c>
      <c r="G1224" s="10" t="s">
        <v>27</v>
      </c>
      <c r="H1224" s="10" t="s">
        <v>27</v>
      </c>
    </row>
    <row r="1225" spans="1:8" ht="16">
      <c r="A1225" s="9">
        <v>5</v>
      </c>
      <c r="B1225" s="9">
        <v>1224</v>
      </c>
      <c r="C1225" s="10" t="s">
        <v>1251</v>
      </c>
      <c r="D1225" s="9">
        <v>1</v>
      </c>
      <c r="E1225" s="12">
        <v>0</v>
      </c>
      <c r="F1225" s="10" t="s">
        <v>26</v>
      </c>
      <c r="G1225" s="10" t="s">
        <v>27</v>
      </c>
      <c r="H1225" s="10" t="s">
        <v>27</v>
      </c>
    </row>
    <row r="1226" spans="1:8" ht="16">
      <c r="A1226" s="9">
        <v>6</v>
      </c>
      <c r="B1226" s="9">
        <v>1225</v>
      </c>
      <c r="C1226" s="10" t="s">
        <v>1252</v>
      </c>
      <c r="D1226" s="9">
        <v>1</v>
      </c>
      <c r="E1226" s="12">
        <v>1</v>
      </c>
      <c r="F1226" s="10" t="s">
        <v>26</v>
      </c>
      <c r="G1226" s="10" t="s">
        <v>27</v>
      </c>
      <c r="H1226" s="10" t="s">
        <v>26</v>
      </c>
    </row>
    <row r="1227" spans="1:8" ht="16">
      <c r="A1227" s="9">
        <v>6</v>
      </c>
      <c r="B1227" s="9">
        <v>1226</v>
      </c>
      <c r="C1227" s="10" t="s">
        <v>1253</v>
      </c>
      <c r="D1227" s="9">
        <v>3</v>
      </c>
      <c r="E1227" s="12">
        <v>0.66666667000000002</v>
      </c>
      <c r="F1227" s="10" t="s">
        <v>26</v>
      </c>
      <c r="G1227" s="10" t="s">
        <v>27</v>
      </c>
      <c r="H1227" s="10" t="s">
        <v>26</v>
      </c>
    </row>
    <row r="1228" spans="1:8" ht="16">
      <c r="A1228" s="9">
        <v>1</v>
      </c>
      <c r="B1228" s="9">
        <v>1227</v>
      </c>
      <c r="C1228" s="10" t="s">
        <v>1254</v>
      </c>
      <c r="D1228" s="9">
        <v>2</v>
      </c>
      <c r="E1228" s="12">
        <v>1</v>
      </c>
      <c r="F1228" s="10" t="s">
        <v>27</v>
      </c>
      <c r="G1228" s="10" t="s">
        <v>27</v>
      </c>
      <c r="H1228" s="10" t="s">
        <v>27</v>
      </c>
    </row>
    <row r="1229" spans="1:8" ht="16">
      <c r="A1229" s="9">
        <v>1</v>
      </c>
      <c r="B1229" s="9">
        <v>1228</v>
      </c>
      <c r="C1229" s="10" t="s">
        <v>1255</v>
      </c>
      <c r="D1229" s="9">
        <v>2</v>
      </c>
      <c r="E1229" s="12">
        <v>0</v>
      </c>
      <c r="F1229" s="10" t="s">
        <v>27</v>
      </c>
      <c r="G1229" s="10" t="s">
        <v>27</v>
      </c>
      <c r="H1229" s="10" t="s">
        <v>27</v>
      </c>
    </row>
    <row r="1230" spans="1:8" ht="16">
      <c r="A1230" s="9">
        <v>2</v>
      </c>
      <c r="B1230" s="9">
        <v>1229</v>
      </c>
      <c r="C1230" s="10" t="s">
        <v>1256</v>
      </c>
      <c r="D1230" s="9">
        <v>3</v>
      </c>
      <c r="E1230" s="12">
        <v>0.33333332999999998</v>
      </c>
      <c r="F1230" s="10" t="s">
        <v>27</v>
      </c>
      <c r="G1230" s="10" t="s">
        <v>27</v>
      </c>
      <c r="H1230" s="10" t="s">
        <v>26</v>
      </c>
    </row>
    <row r="1231" spans="1:8" ht="16">
      <c r="A1231" s="9">
        <v>1</v>
      </c>
      <c r="B1231" s="9">
        <v>1230</v>
      </c>
      <c r="C1231" s="10" t="s">
        <v>1257</v>
      </c>
      <c r="D1231" s="9">
        <v>3</v>
      </c>
      <c r="E1231" s="12">
        <v>0.33333332999999998</v>
      </c>
      <c r="F1231" s="10" t="s">
        <v>27</v>
      </c>
      <c r="G1231" s="10" t="s">
        <v>27</v>
      </c>
      <c r="H1231" s="10" t="s">
        <v>27</v>
      </c>
    </row>
    <row r="1232" spans="1:8" ht="16">
      <c r="A1232" s="9">
        <v>5</v>
      </c>
      <c r="B1232" s="9">
        <v>1231</v>
      </c>
      <c r="C1232" s="10" t="s">
        <v>1258</v>
      </c>
      <c r="D1232" s="9">
        <v>1</v>
      </c>
      <c r="E1232" s="12">
        <v>0</v>
      </c>
      <c r="F1232" s="10" t="s">
        <v>26</v>
      </c>
      <c r="G1232" s="10" t="s">
        <v>27</v>
      </c>
      <c r="H1232" s="10" t="s">
        <v>27</v>
      </c>
    </row>
    <row r="1233" spans="1:8" ht="16">
      <c r="A1233" s="9">
        <v>2</v>
      </c>
      <c r="B1233" s="9">
        <v>1232</v>
      </c>
      <c r="C1233" s="10" t="s">
        <v>1259</v>
      </c>
      <c r="D1233" s="9">
        <v>1</v>
      </c>
      <c r="E1233" s="12">
        <v>0</v>
      </c>
      <c r="F1233" s="10" t="s">
        <v>27</v>
      </c>
      <c r="G1233" s="10" t="s">
        <v>27</v>
      </c>
      <c r="H1233" s="10" t="s">
        <v>26</v>
      </c>
    </row>
    <row r="1234" spans="1:8" ht="16">
      <c r="A1234" s="9">
        <v>5</v>
      </c>
      <c r="B1234" s="9">
        <v>1233</v>
      </c>
      <c r="C1234" s="10" t="s">
        <v>1260</v>
      </c>
      <c r="D1234" s="9">
        <v>1</v>
      </c>
      <c r="E1234" s="12">
        <v>0</v>
      </c>
      <c r="F1234" s="10" t="s">
        <v>26</v>
      </c>
      <c r="G1234" s="10" t="s">
        <v>27</v>
      </c>
      <c r="H1234" s="10" t="s">
        <v>27</v>
      </c>
    </row>
    <row r="1235" spans="1:8" ht="16">
      <c r="A1235" s="9">
        <v>2</v>
      </c>
      <c r="B1235" s="9">
        <v>1234</v>
      </c>
      <c r="C1235" s="10" t="s">
        <v>1261</v>
      </c>
      <c r="D1235" s="9">
        <v>4</v>
      </c>
      <c r="E1235" s="12">
        <v>0.5</v>
      </c>
      <c r="F1235" s="10" t="s">
        <v>27</v>
      </c>
      <c r="G1235" s="10" t="s">
        <v>27</v>
      </c>
      <c r="H1235" s="10" t="s">
        <v>26</v>
      </c>
    </row>
    <row r="1236" spans="1:8" ht="16">
      <c r="A1236" s="9">
        <v>6</v>
      </c>
      <c r="B1236" s="9">
        <v>1235</v>
      </c>
      <c r="C1236" s="10" t="s">
        <v>1262</v>
      </c>
      <c r="D1236" s="9">
        <v>1</v>
      </c>
      <c r="E1236" s="12">
        <v>1</v>
      </c>
      <c r="F1236" s="10" t="s">
        <v>26</v>
      </c>
      <c r="G1236" s="10" t="s">
        <v>27</v>
      </c>
      <c r="H1236" s="10" t="s">
        <v>26</v>
      </c>
    </row>
    <row r="1237" spans="1:8" ht="16">
      <c r="A1237" s="9">
        <v>5</v>
      </c>
      <c r="B1237" s="9">
        <v>1236</v>
      </c>
      <c r="C1237" s="10" t="s">
        <v>1263</v>
      </c>
      <c r="D1237" s="9">
        <v>1</v>
      </c>
      <c r="E1237" s="12">
        <v>0</v>
      </c>
      <c r="F1237" s="10" t="s">
        <v>26</v>
      </c>
      <c r="G1237" s="10" t="s">
        <v>27</v>
      </c>
      <c r="H1237" s="10" t="s">
        <v>27</v>
      </c>
    </row>
    <row r="1238" spans="1:8" ht="16">
      <c r="A1238" s="9">
        <v>2</v>
      </c>
      <c r="B1238" s="9">
        <v>1237</v>
      </c>
      <c r="C1238" s="10" t="s">
        <v>1264</v>
      </c>
      <c r="D1238" s="9">
        <v>4</v>
      </c>
      <c r="E1238" s="12">
        <v>0</v>
      </c>
      <c r="F1238" s="10" t="s">
        <v>27</v>
      </c>
      <c r="G1238" s="10" t="s">
        <v>27</v>
      </c>
      <c r="H1238" s="10" t="s">
        <v>26</v>
      </c>
    </row>
    <row r="1239" spans="1:8" ht="16">
      <c r="A1239" s="9">
        <v>1</v>
      </c>
      <c r="B1239" s="9">
        <v>1238</v>
      </c>
      <c r="C1239" s="10" t="s">
        <v>1265</v>
      </c>
      <c r="D1239" s="9">
        <v>4</v>
      </c>
      <c r="E1239" s="12">
        <v>0.25</v>
      </c>
      <c r="F1239" s="10" t="s">
        <v>27</v>
      </c>
      <c r="G1239" s="10" t="s">
        <v>27</v>
      </c>
      <c r="H1239" s="10" t="s">
        <v>27</v>
      </c>
    </row>
    <row r="1240" spans="1:8" ht="16">
      <c r="A1240" s="9">
        <v>5</v>
      </c>
      <c r="B1240" s="9">
        <v>1239</v>
      </c>
      <c r="C1240" s="10" t="s">
        <v>1266</v>
      </c>
      <c r="D1240" s="9">
        <v>2</v>
      </c>
      <c r="E1240" s="12">
        <v>0.5</v>
      </c>
      <c r="F1240" s="10" t="s">
        <v>26</v>
      </c>
      <c r="G1240" s="10" t="s">
        <v>27</v>
      </c>
      <c r="H1240" s="10" t="s">
        <v>27</v>
      </c>
    </row>
    <row r="1241" spans="1:8" ht="16">
      <c r="A1241" s="9">
        <v>5</v>
      </c>
      <c r="B1241" s="9">
        <v>1240</v>
      </c>
      <c r="C1241" s="10" t="s">
        <v>1267</v>
      </c>
      <c r="D1241" s="9">
        <v>2</v>
      </c>
      <c r="E1241" s="12">
        <v>0.5</v>
      </c>
      <c r="F1241" s="10" t="s">
        <v>26</v>
      </c>
      <c r="G1241" s="10" t="s">
        <v>27</v>
      </c>
      <c r="H1241" s="10" t="s">
        <v>27</v>
      </c>
    </row>
    <row r="1242" spans="1:8" ht="16">
      <c r="A1242" s="9">
        <v>6</v>
      </c>
      <c r="B1242" s="9">
        <v>1241</v>
      </c>
      <c r="C1242" s="10" t="s">
        <v>1268</v>
      </c>
      <c r="D1242" s="9">
        <v>2</v>
      </c>
      <c r="E1242" s="12">
        <v>0</v>
      </c>
      <c r="F1242" s="10" t="s">
        <v>26</v>
      </c>
      <c r="G1242" s="10" t="s">
        <v>27</v>
      </c>
      <c r="H1242" s="10" t="s">
        <v>26</v>
      </c>
    </row>
    <row r="1243" spans="1:8" ht="16">
      <c r="A1243" s="9">
        <v>6</v>
      </c>
      <c r="B1243" s="9">
        <v>1242</v>
      </c>
      <c r="C1243" s="10" t="s">
        <v>1269</v>
      </c>
      <c r="D1243" s="9">
        <v>1</v>
      </c>
      <c r="E1243" s="12">
        <v>0</v>
      </c>
      <c r="F1243" s="10" t="s">
        <v>26</v>
      </c>
      <c r="G1243" s="10" t="s">
        <v>27</v>
      </c>
      <c r="H1243" s="10" t="s">
        <v>26</v>
      </c>
    </row>
    <row r="1244" spans="1:8" ht="16">
      <c r="A1244" s="9">
        <v>2</v>
      </c>
      <c r="B1244" s="9">
        <v>1243</v>
      </c>
      <c r="C1244" s="10" t="s">
        <v>1270</v>
      </c>
      <c r="D1244" s="9">
        <v>3</v>
      </c>
      <c r="E1244" s="12">
        <v>0.66666667000000002</v>
      </c>
      <c r="F1244" s="10" t="s">
        <v>27</v>
      </c>
      <c r="G1244" s="10" t="s">
        <v>27</v>
      </c>
      <c r="H1244" s="10" t="s">
        <v>26</v>
      </c>
    </row>
    <row r="1245" spans="1:8" ht="16">
      <c r="A1245" s="9">
        <v>6</v>
      </c>
      <c r="B1245" s="9">
        <v>1244</v>
      </c>
      <c r="C1245" s="10" t="s">
        <v>1271</v>
      </c>
      <c r="D1245" s="9">
        <v>4</v>
      </c>
      <c r="E1245" s="12">
        <v>0.75</v>
      </c>
      <c r="F1245" s="10" t="s">
        <v>26</v>
      </c>
      <c r="G1245" s="10" t="s">
        <v>27</v>
      </c>
      <c r="H1245" s="10" t="s">
        <v>26</v>
      </c>
    </row>
    <row r="1246" spans="1:8" ht="16">
      <c r="A1246" s="9">
        <v>5</v>
      </c>
      <c r="B1246" s="9">
        <v>1245</v>
      </c>
      <c r="C1246" s="10" t="s">
        <v>1272</v>
      </c>
      <c r="D1246" s="9">
        <v>1</v>
      </c>
      <c r="E1246" s="12">
        <v>0</v>
      </c>
      <c r="F1246" s="10" t="s">
        <v>26</v>
      </c>
      <c r="G1246" s="10" t="s">
        <v>27</v>
      </c>
      <c r="H1246" s="10" t="s">
        <v>27</v>
      </c>
    </row>
    <row r="1247" spans="1:8" ht="16">
      <c r="A1247" s="9">
        <v>5</v>
      </c>
      <c r="B1247" s="9">
        <v>1246</v>
      </c>
      <c r="C1247" s="10" t="s">
        <v>1273</v>
      </c>
      <c r="D1247" s="9">
        <v>2</v>
      </c>
      <c r="E1247" s="12">
        <v>0</v>
      </c>
      <c r="F1247" s="10" t="s">
        <v>26</v>
      </c>
      <c r="G1247" s="10" t="s">
        <v>27</v>
      </c>
      <c r="H1247" s="10" t="s">
        <v>27</v>
      </c>
    </row>
    <row r="1248" spans="1:8" ht="16">
      <c r="A1248" s="9">
        <v>1</v>
      </c>
      <c r="B1248" s="9">
        <v>1247</v>
      </c>
      <c r="C1248" s="10" t="s">
        <v>1274</v>
      </c>
      <c r="D1248" s="9">
        <v>4</v>
      </c>
      <c r="E1248" s="12">
        <v>0</v>
      </c>
      <c r="F1248" s="10" t="s">
        <v>27</v>
      </c>
      <c r="G1248" s="10" t="s">
        <v>27</v>
      </c>
      <c r="H1248" s="10" t="s">
        <v>27</v>
      </c>
    </row>
    <row r="1249" spans="1:8" ht="16">
      <c r="A1249" s="9">
        <v>2</v>
      </c>
      <c r="B1249" s="9">
        <v>1248</v>
      </c>
      <c r="C1249" s="10" t="s">
        <v>1275</v>
      </c>
      <c r="D1249" s="9">
        <v>3</v>
      </c>
      <c r="E1249" s="12">
        <v>0.33333332999999998</v>
      </c>
      <c r="F1249" s="10" t="s">
        <v>27</v>
      </c>
      <c r="G1249" s="10" t="s">
        <v>27</v>
      </c>
      <c r="H1249" s="10" t="s">
        <v>26</v>
      </c>
    </row>
    <row r="1250" spans="1:8" ht="16">
      <c r="A1250" s="9">
        <v>6</v>
      </c>
      <c r="B1250" s="9">
        <v>1249</v>
      </c>
      <c r="C1250" s="10" t="s">
        <v>1276</v>
      </c>
      <c r="D1250" s="9">
        <v>1</v>
      </c>
      <c r="E1250" s="12">
        <v>1</v>
      </c>
      <c r="F1250" s="10" t="s">
        <v>26</v>
      </c>
      <c r="G1250" s="10" t="s">
        <v>27</v>
      </c>
      <c r="H1250" s="10" t="s">
        <v>26</v>
      </c>
    </row>
    <row r="1251" spans="1:8" ht="16">
      <c r="A1251" s="9">
        <v>2</v>
      </c>
      <c r="B1251" s="9">
        <v>1250</v>
      </c>
      <c r="C1251" s="10" t="s">
        <v>1277</v>
      </c>
      <c r="D1251" s="9">
        <v>2</v>
      </c>
      <c r="E1251" s="12">
        <v>1</v>
      </c>
      <c r="F1251" s="10" t="s">
        <v>27</v>
      </c>
      <c r="G1251" s="10" t="s">
        <v>27</v>
      </c>
      <c r="H1251" s="10" t="s">
        <v>26</v>
      </c>
    </row>
    <row r="1252" spans="1:8" ht="16">
      <c r="A1252" s="9">
        <v>2</v>
      </c>
      <c r="B1252" s="9">
        <v>1251</v>
      </c>
      <c r="C1252" s="10" t="s">
        <v>1278</v>
      </c>
      <c r="D1252" s="9">
        <v>4</v>
      </c>
      <c r="E1252" s="12">
        <v>0.75</v>
      </c>
      <c r="F1252" s="10" t="s">
        <v>27</v>
      </c>
      <c r="G1252" s="10" t="s">
        <v>27</v>
      </c>
      <c r="H1252" s="10" t="s">
        <v>26</v>
      </c>
    </row>
    <row r="1253" spans="1:8" ht="16">
      <c r="A1253" s="9">
        <v>5</v>
      </c>
      <c r="B1253" s="9">
        <v>1252</v>
      </c>
      <c r="C1253" s="10" t="s">
        <v>1279</v>
      </c>
      <c r="D1253" s="9">
        <v>2</v>
      </c>
      <c r="E1253" s="12">
        <v>0</v>
      </c>
      <c r="F1253" s="10" t="s">
        <v>26</v>
      </c>
      <c r="G1253" s="10" t="s">
        <v>27</v>
      </c>
      <c r="H1253" s="10" t="s">
        <v>27</v>
      </c>
    </row>
    <row r="1254" spans="1:8" ht="16">
      <c r="A1254" s="9">
        <v>5</v>
      </c>
      <c r="B1254" s="9">
        <v>1253</v>
      </c>
      <c r="C1254" s="10" t="s">
        <v>1280</v>
      </c>
      <c r="D1254" s="9">
        <v>2</v>
      </c>
      <c r="E1254" s="12">
        <v>0.5</v>
      </c>
      <c r="F1254" s="10" t="s">
        <v>26</v>
      </c>
      <c r="G1254" s="10" t="s">
        <v>27</v>
      </c>
      <c r="H1254" s="10" t="s">
        <v>27</v>
      </c>
    </row>
    <row r="1255" spans="1:8" ht="16">
      <c r="A1255" s="9">
        <v>5</v>
      </c>
      <c r="B1255" s="9">
        <v>1254</v>
      </c>
      <c r="C1255" s="10" t="s">
        <v>1281</v>
      </c>
      <c r="D1255" s="9">
        <v>2</v>
      </c>
      <c r="E1255" s="12">
        <v>0.5</v>
      </c>
      <c r="F1255" s="10" t="s">
        <v>26</v>
      </c>
      <c r="G1255" s="10" t="s">
        <v>27</v>
      </c>
      <c r="H1255" s="10" t="s">
        <v>27</v>
      </c>
    </row>
    <row r="1256" spans="1:8" ht="16">
      <c r="A1256" s="9">
        <v>5</v>
      </c>
      <c r="B1256" s="9">
        <v>1255</v>
      </c>
      <c r="C1256" s="10" t="s">
        <v>1282</v>
      </c>
      <c r="D1256" s="9">
        <v>4</v>
      </c>
      <c r="E1256" s="12">
        <v>0.75</v>
      </c>
      <c r="F1256" s="10" t="s">
        <v>26</v>
      </c>
      <c r="G1256" s="10" t="s">
        <v>27</v>
      </c>
      <c r="H1256" s="10" t="s">
        <v>27</v>
      </c>
    </row>
    <row r="1257" spans="1:8" ht="16">
      <c r="A1257" s="9">
        <v>6</v>
      </c>
      <c r="B1257" s="9">
        <v>1256</v>
      </c>
      <c r="C1257" s="10" t="s">
        <v>1283</v>
      </c>
      <c r="D1257" s="9">
        <v>4</v>
      </c>
      <c r="E1257" s="12">
        <v>0</v>
      </c>
      <c r="F1257" s="10" t="s">
        <v>26</v>
      </c>
      <c r="G1257" s="10" t="s">
        <v>27</v>
      </c>
      <c r="H1257" s="10" t="s">
        <v>26</v>
      </c>
    </row>
    <row r="1258" spans="1:8" ht="16">
      <c r="A1258" s="9">
        <v>1</v>
      </c>
      <c r="B1258" s="9">
        <v>1257</v>
      </c>
      <c r="C1258" s="10" t="s">
        <v>1284</v>
      </c>
      <c r="D1258" s="9">
        <v>2</v>
      </c>
      <c r="E1258" s="12">
        <v>0</v>
      </c>
      <c r="F1258" s="10" t="s">
        <v>27</v>
      </c>
      <c r="G1258" s="10" t="s">
        <v>27</v>
      </c>
      <c r="H1258" s="10" t="s">
        <v>27</v>
      </c>
    </row>
    <row r="1259" spans="1:8" ht="16">
      <c r="A1259" s="9">
        <v>6</v>
      </c>
      <c r="B1259" s="9">
        <v>1258</v>
      </c>
      <c r="C1259" s="10" t="s">
        <v>1285</v>
      </c>
      <c r="D1259" s="9">
        <v>1</v>
      </c>
      <c r="E1259" s="12">
        <v>1</v>
      </c>
      <c r="F1259" s="10" t="s">
        <v>26</v>
      </c>
      <c r="G1259" s="10" t="s">
        <v>27</v>
      </c>
      <c r="H1259" s="10" t="s">
        <v>26</v>
      </c>
    </row>
    <row r="1260" spans="1:8" ht="16">
      <c r="A1260" s="9">
        <v>2</v>
      </c>
      <c r="B1260" s="9">
        <v>1259</v>
      </c>
      <c r="C1260" s="10" t="s">
        <v>1286</v>
      </c>
      <c r="D1260" s="9">
        <v>4</v>
      </c>
      <c r="E1260" s="12">
        <v>0</v>
      </c>
      <c r="F1260" s="10" t="s">
        <v>27</v>
      </c>
      <c r="G1260" s="10" t="s">
        <v>27</v>
      </c>
      <c r="H1260" s="10" t="s">
        <v>26</v>
      </c>
    </row>
    <row r="1261" spans="1:8" ht="16">
      <c r="A1261" s="9">
        <v>2</v>
      </c>
      <c r="B1261" s="9">
        <v>1260</v>
      </c>
      <c r="C1261" s="10" t="s">
        <v>1287</v>
      </c>
      <c r="D1261" s="9">
        <v>1</v>
      </c>
      <c r="E1261" s="12">
        <v>0</v>
      </c>
      <c r="F1261" s="10" t="s">
        <v>27</v>
      </c>
      <c r="G1261" s="10" t="s">
        <v>27</v>
      </c>
      <c r="H1261" s="10" t="s">
        <v>26</v>
      </c>
    </row>
    <row r="1262" spans="1:8" ht="16">
      <c r="A1262" s="9">
        <v>6</v>
      </c>
      <c r="B1262" s="9">
        <v>1261</v>
      </c>
      <c r="C1262" s="10" t="s">
        <v>1288</v>
      </c>
      <c r="D1262" s="9">
        <v>1</v>
      </c>
      <c r="E1262" s="12">
        <v>0</v>
      </c>
      <c r="F1262" s="10" t="s">
        <v>26</v>
      </c>
      <c r="G1262" s="10" t="s">
        <v>27</v>
      </c>
      <c r="H1262" s="10" t="s">
        <v>26</v>
      </c>
    </row>
    <row r="1263" spans="1:8" ht="16">
      <c r="A1263" s="9">
        <v>6</v>
      </c>
      <c r="B1263" s="9">
        <v>1262</v>
      </c>
      <c r="C1263" s="10" t="s">
        <v>1289</v>
      </c>
      <c r="D1263" s="9">
        <v>2</v>
      </c>
      <c r="E1263" s="12">
        <v>0.5</v>
      </c>
      <c r="F1263" s="10" t="s">
        <v>26</v>
      </c>
      <c r="G1263" s="10" t="s">
        <v>27</v>
      </c>
      <c r="H1263" s="10" t="s">
        <v>26</v>
      </c>
    </row>
    <row r="1264" spans="1:8" ht="16">
      <c r="A1264" s="9">
        <v>5</v>
      </c>
      <c r="B1264" s="9">
        <v>1263</v>
      </c>
      <c r="C1264" s="10" t="s">
        <v>1290</v>
      </c>
      <c r="D1264" s="9">
        <v>2</v>
      </c>
      <c r="E1264" s="12">
        <v>0.5</v>
      </c>
      <c r="F1264" s="10" t="s">
        <v>26</v>
      </c>
      <c r="G1264" s="10" t="s">
        <v>27</v>
      </c>
      <c r="H1264" s="10" t="s">
        <v>27</v>
      </c>
    </row>
    <row r="1265" spans="1:8" ht="16">
      <c r="A1265" s="9">
        <v>2</v>
      </c>
      <c r="B1265" s="9">
        <v>1264</v>
      </c>
      <c r="C1265" s="10" t="s">
        <v>1291</v>
      </c>
      <c r="D1265" s="9">
        <v>4</v>
      </c>
      <c r="E1265" s="12">
        <v>0.5</v>
      </c>
      <c r="F1265" s="10" t="s">
        <v>27</v>
      </c>
      <c r="G1265" s="10" t="s">
        <v>27</v>
      </c>
      <c r="H1265" s="10" t="s">
        <v>26</v>
      </c>
    </row>
    <row r="1266" spans="1:8" ht="16">
      <c r="A1266" s="9">
        <v>5</v>
      </c>
      <c r="B1266" s="9">
        <v>1265</v>
      </c>
      <c r="C1266" s="10" t="s">
        <v>1292</v>
      </c>
      <c r="D1266" s="9">
        <v>1</v>
      </c>
      <c r="E1266" s="12">
        <v>0</v>
      </c>
      <c r="F1266" s="10" t="s">
        <v>26</v>
      </c>
      <c r="G1266" s="10" t="s">
        <v>27</v>
      </c>
      <c r="H1266" s="10" t="s">
        <v>27</v>
      </c>
    </row>
    <row r="1267" spans="1:8" ht="16">
      <c r="A1267" s="9">
        <v>1</v>
      </c>
      <c r="B1267" s="9">
        <v>1266</v>
      </c>
      <c r="C1267" s="10" t="s">
        <v>1293</v>
      </c>
      <c r="D1267" s="9">
        <v>2</v>
      </c>
      <c r="E1267" s="12">
        <v>0.5</v>
      </c>
      <c r="F1267" s="10" t="s">
        <v>27</v>
      </c>
      <c r="G1267" s="10" t="s">
        <v>27</v>
      </c>
      <c r="H1267" s="10" t="s">
        <v>27</v>
      </c>
    </row>
    <row r="1268" spans="1:8" ht="16">
      <c r="A1268" s="9">
        <v>6</v>
      </c>
      <c r="B1268" s="9">
        <v>1267</v>
      </c>
      <c r="C1268" s="10" t="s">
        <v>1294</v>
      </c>
      <c r="D1268" s="9">
        <v>2</v>
      </c>
      <c r="E1268" s="12">
        <v>0</v>
      </c>
      <c r="F1268" s="10" t="s">
        <v>26</v>
      </c>
      <c r="G1268" s="10" t="s">
        <v>27</v>
      </c>
      <c r="H1268" s="10" t="s">
        <v>26</v>
      </c>
    </row>
    <row r="1269" spans="1:8" ht="16">
      <c r="A1269" s="9">
        <v>1</v>
      </c>
      <c r="B1269" s="9">
        <v>1268</v>
      </c>
      <c r="C1269" s="10" t="s">
        <v>1295</v>
      </c>
      <c r="D1269" s="9">
        <v>3</v>
      </c>
      <c r="E1269" s="12">
        <v>0</v>
      </c>
      <c r="F1269" s="10" t="s">
        <v>27</v>
      </c>
      <c r="G1269" s="10" t="s">
        <v>27</v>
      </c>
      <c r="H1269" s="10" t="s">
        <v>27</v>
      </c>
    </row>
    <row r="1270" spans="1:8" ht="16">
      <c r="A1270" s="9">
        <v>6</v>
      </c>
      <c r="B1270" s="9">
        <v>1269</v>
      </c>
      <c r="C1270" s="10" t="s">
        <v>1296</v>
      </c>
      <c r="D1270" s="9">
        <v>1</v>
      </c>
      <c r="E1270" s="12">
        <v>0</v>
      </c>
      <c r="F1270" s="10" t="s">
        <v>26</v>
      </c>
      <c r="G1270" s="10" t="s">
        <v>27</v>
      </c>
      <c r="H1270" s="10" t="s">
        <v>26</v>
      </c>
    </row>
    <row r="1271" spans="1:8" ht="16">
      <c r="A1271" s="9">
        <v>6</v>
      </c>
      <c r="B1271" s="9">
        <v>1270</v>
      </c>
      <c r="C1271" s="10" t="s">
        <v>1297</v>
      </c>
      <c r="D1271" s="9">
        <v>2</v>
      </c>
      <c r="E1271" s="12">
        <v>0</v>
      </c>
      <c r="F1271" s="10" t="s">
        <v>26</v>
      </c>
      <c r="G1271" s="10" t="s">
        <v>27</v>
      </c>
      <c r="H1271" s="10" t="s">
        <v>26</v>
      </c>
    </row>
    <row r="1272" spans="1:8" ht="16">
      <c r="A1272" s="9">
        <v>6</v>
      </c>
      <c r="B1272" s="9">
        <v>1271</v>
      </c>
      <c r="C1272" s="10" t="s">
        <v>1298</v>
      </c>
      <c r="D1272" s="9">
        <v>1</v>
      </c>
      <c r="E1272" s="12">
        <v>0</v>
      </c>
      <c r="F1272" s="10" t="s">
        <v>26</v>
      </c>
      <c r="G1272" s="10" t="s">
        <v>27</v>
      </c>
      <c r="H1272" s="10" t="s">
        <v>26</v>
      </c>
    </row>
    <row r="1273" spans="1:8" ht="16">
      <c r="A1273" s="9">
        <v>2</v>
      </c>
      <c r="B1273" s="9">
        <v>1272</v>
      </c>
      <c r="C1273" s="10" t="s">
        <v>1299</v>
      </c>
      <c r="D1273" s="9">
        <v>1</v>
      </c>
      <c r="E1273" s="12">
        <v>1</v>
      </c>
      <c r="F1273" s="10" t="s">
        <v>27</v>
      </c>
      <c r="G1273" s="10" t="s">
        <v>27</v>
      </c>
      <c r="H1273" s="10" t="s">
        <v>26</v>
      </c>
    </row>
    <row r="1274" spans="1:8" ht="16">
      <c r="A1274" s="9">
        <v>1</v>
      </c>
      <c r="B1274" s="9">
        <v>1273</v>
      </c>
      <c r="C1274" s="10" t="s">
        <v>1300</v>
      </c>
      <c r="D1274" s="9">
        <v>3</v>
      </c>
      <c r="E1274" s="12">
        <v>0.33333332999999998</v>
      </c>
      <c r="F1274" s="10" t="s">
        <v>27</v>
      </c>
      <c r="G1274" s="10" t="s">
        <v>27</v>
      </c>
      <c r="H1274" s="10" t="s">
        <v>27</v>
      </c>
    </row>
    <row r="1275" spans="1:8" ht="16">
      <c r="A1275" s="9">
        <v>2</v>
      </c>
      <c r="B1275" s="9">
        <v>1274</v>
      </c>
      <c r="C1275" s="10" t="s">
        <v>1301</v>
      </c>
      <c r="D1275" s="9">
        <v>2</v>
      </c>
      <c r="E1275" s="12">
        <v>1</v>
      </c>
      <c r="F1275" s="10" t="s">
        <v>27</v>
      </c>
      <c r="G1275" s="10" t="s">
        <v>27</v>
      </c>
      <c r="H1275" s="10" t="s">
        <v>26</v>
      </c>
    </row>
    <row r="1276" spans="1:8" ht="16">
      <c r="A1276" s="9">
        <v>6</v>
      </c>
      <c r="B1276" s="9">
        <v>1275</v>
      </c>
      <c r="C1276" s="10" t="s">
        <v>1302</v>
      </c>
      <c r="D1276" s="9">
        <v>1</v>
      </c>
      <c r="E1276" s="12">
        <v>0</v>
      </c>
      <c r="F1276" s="10" t="s">
        <v>26</v>
      </c>
      <c r="G1276" s="10" t="s">
        <v>27</v>
      </c>
      <c r="H1276" s="10" t="s">
        <v>26</v>
      </c>
    </row>
    <row r="1277" spans="1:8" ht="16">
      <c r="A1277" s="9">
        <v>2</v>
      </c>
      <c r="B1277" s="9">
        <v>1276</v>
      </c>
      <c r="C1277" s="10" t="s">
        <v>1303</v>
      </c>
      <c r="D1277" s="9">
        <v>2</v>
      </c>
      <c r="E1277" s="12">
        <v>0</v>
      </c>
      <c r="F1277" s="10" t="s">
        <v>27</v>
      </c>
      <c r="G1277" s="10" t="s">
        <v>27</v>
      </c>
      <c r="H1277" s="10" t="s">
        <v>26</v>
      </c>
    </row>
    <row r="1278" spans="1:8" ht="16">
      <c r="A1278" s="9">
        <v>6</v>
      </c>
      <c r="B1278" s="9">
        <v>1277</v>
      </c>
      <c r="C1278" s="10" t="s">
        <v>1304</v>
      </c>
      <c r="D1278" s="9">
        <v>2</v>
      </c>
      <c r="E1278" s="12">
        <v>0.5</v>
      </c>
      <c r="F1278" s="10" t="s">
        <v>26</v>
      </c>
      <c r="G1278" s="10" t="s">
        <v>27</v>
      </c>
      <c r="H1278" s="10" t="s">
        <v>26</v>
      </c>
    </row>
    <row r="1279" spans="1:8" ht="16">
      <c r="A1279" s="9">
        <v>1</v>
      </c>
      <c r="B1279" s="9">
        <v>1278</v>
      </c>
      <c r="C1279" s="10" t="s">
        <v>1305</v>
      </c>
      <c r="D1279" s="9">
        <v>3</v>
      </c>
      <c r="E1279" s="12">
        <v>0.66666667000000002</v>
      </c>
      <c r="F1279" s="10" t="s">
        <v>27</v>
      </c>
      <c r="G1279" s="10" t="s">
        <v>27</v>
      </c>
      <c r="H1279" s="10" t="s">
        <v>27</v>
      </c>
    </row>
    <row r="1280" spans="1:8" ht="16">
      <c r="A1280" s="9">
        <v>1</v>
      </c>
      <c r="B1280" s="9">
        <v>1279</v>
      </c>
      <c r="C1280" s="10" t="s">
        <v>1306</v>
      </c>
      <c r="D1280" s="9">
        <v>1</v>
      </c>
      <c r="E1280" s="12">
        <v>0</v>
      </c>
      <c r="F1280" s="10" t="s">
        <v>27</v>
      </c>
      <c r="G1280" s="10" t="s">
        <v>27</v>
      </c>
      <c r="H1280" s="10" t="s">
        <v>27</v>
      </c>
    </row>
    <row r="1281" spans="1:8" ht="16">
      <c r="A1281" s="9">
        <v>6</v>
      </c>
      <c r="B1281" s="9">
        <v>1280</v>
      </c>
      <c r="C1281" s="10" t="s">
        <v>1307</v>
      </c>
      <c r="D1281" s="9">
        <v>1</v>
      </c>
      <c r="E1281" s="12">
        <v>1</v>
      </c>
      <c r="F1281" s="10" t="s">
        <v>26</v>
      </c>
      <c r="G1281" s="10" t="s">
        <v>27</v>
      </c>
      <c r="H1281" s="10" t="s">
        <v>26</v>
      </c>
    </row>
    <row r="1282" spans="1:8" ht="16">
      <c r="A1282" s="9">
        <v>5</v>
      </c>
      <c r="B1282" s="9">
        <v>1281</v>
      </c>
      <c r="C1282" s="10" t="s">
        <v>1308</v>
      </c>
      <c r="D1282" s="9">
        <v>2</v>
      </c>
      <c r="E1282" s="12">
        <v>0.5</v>
      </c>
      <c r="F1282" s="10" t="s">
        <v>26</v>
      </c>
      <c r="G1282" s="10" t="s">
        <v>27</v>
      </c>
      <c r="H1282" s="10" t="s">
        <v>27</v>
      </c>
    </row>
    <row r="1283" spans="1:8" ht="16">
      <c r="A1283" s="9">
        <v>6</v>
      </c>
      <c r="B1283" s="9">
        <v>1282</v>
      </c>
      <c r="C1283" s="10" t="s">
        <v>1309</v>
      </c>
      <c r="D1283" s="9">
        <v>1</v>
      </c>
      <c r="E1283" s="12">
        <v>0</v>
      </c>
      <c r="F1283" s="10" t="s">
        <v>26</v>
      </c>
      <c r="G1283" s="10" t="s">
        <v>27</v>
      </c>
      <c r="H1283" s="10" t="s">
        <v>26</v>
      </c>
    </row>
    <row r="1284" spans="1:8" ht="16">
      <c r="A1284" s="9">
        <v>6</v>
      </c>
      <c r="B1284" s="9">
        <v>1283</v>
      </c>
      <c r="C1284" s="10" t="s">
        <v>1310</v>
      </c>
      <c r="D1284" s="9">
        <v>2</v>
      </c>
      <c r="E1284" s="12">
        <v>1</v>
      </c>
      <c r="F1284" s="10" t="s">
        <v>26</v>
      </c>
      <c r="G1284" s="10" t="s">
        <v>27</v>
      </c>
      <c r="H1284" s="10" t="s">
        <v>26</v>
      </c>
    </row>
    <row r="1285" spans="1:8" ht="16">
      <c r="A1285" s="9">
        <v>1</v>
      </c>
      <c r="B1285" s="9">
        <v>1284</v>
      </c>
      <c r="C1285" s="10" t="s">
        <v>1311</v>
      </c>
      <c r="D1285" s="9">
        <v>3</v>
      </c>
      <c r="E1285" s="12">
        <v>1</v>
      </c>
      <c r="F1285" s="10" t="s">
        <v>27</v>
      </c>
      <c r="G1285" s="10" t="s">
        <v>27</v>
      </c>
      <c r="H1285" s="10" t="s">
        <v>27</v>
      </c>
    </row>
    <row r="1286" spans="1:8" ht="16">
      <c r="A1286" s="9">
        <v>2</v>
      </c>
      <c r="B1286" s="9">
        <v>1285</v>
      </c>
      <c r="C1286" s="10" t="s">
        <v>1312</v>
      </c>
      <c r="D1286" s="9">
        <v>2</v>
      </c>
      <c r="E1286" s="12">
        <v>0.5</v>
      </c>
      <c r="F1286" s="10" t="s">
        <v>27</v>
      </c>
      <c r="G1286" s="10" t="s">
        <v>27</v>
      </c>
      <c r="H1286" s="10" t="s">
        <v>26</v>
      </c>
    </row>
    <row r="1287" spans="1:8" ht="16">
      <c r="A1287" s="9">
        <v>6</v>
      </c>
      <c r="B1287" s="9">
        <v>1286</v>
      </c>
      <c r="C1287" s="10" t="s">
        <v>1313</v>
      </c>
      <c r="D1287" s="9">
        <v>2</v>
      </c>
      <c r="E1287" s="12">
        <v>0.5</v>
      </c>
      <c r="F1287" s="10" t="s">
        <v>26</v>
      </c>
      <c r="G1287" s="10" t="s">
        <v>27</v>
      </c>
      <c r="H1287" s="10" t="s">
        <v>26</v>
      </c>
    </row>
    <row r="1288" spans="1:8" ht="16">
      <c r="A1288" s="9">
        <v>2</v>
      </c>
      <c r="B1288" s="9">
        <v>1287</v>
      </c>
      <c r="C1288" s="10" t="s">
        <v>1314</v>
      </c>
      <c r="D1288" s="9">
        <v>4</v>
      </c>
      <c r="E1288" s="12">
        <v>0.25</v>
      </c>
      <c r="F1288" s="10" t="s">
        <v>27</v>
      </c>
      <c r="G1288" s="10" t="s">
        <v>27</v>
      </c>
      <c r="H1288" s="10" t="s">
        <v>26</v>
      </c>
    </row>
    <row r="1289" spans="1:8" ht="16">
      <c r="A1289" s="9">
        <v>5</v>
      </c>
      <c r="B1289" s="9">
        <v>1288</v>
      </c>
      <c r="C1289" s="10" t="s">
        <v>1315</v>
      </c>
      <c r="D1289" s="9">
        <v>2</v>
      </c>
      <c r="E1289" s="12">
        <v>0.5</v>
      </c>
      <c r="F1289" s="10" t="s">
        <v>26</v>
      </c>
      <c r="G1289" s="10" t="s">
        <v>27</v>
      </c>
      <c r="H1289" s="10" t="s">
        <v>27</v>
      </c>
    </row>
    <row r="1290" spans="1:8" ht="16">
      <c r="A1290" s="9">
        <v>5</v>
      </c>
      <c r="B1290" s="9">
        <v>1289</v>
      </c>
      <c r="C1290" s="10" t="s">
        <v>1316</v>
      </c>
      <c r="D1290" s="9">
        <v>1</v>
      </c>
      <c r="E1290" s="12">
        <v>1</v>
      </c>
      <c r="F1290" s="10" t="s">
        <v>26</v>
      </c>
      <c r="G1290" s="10" t="s">
        <v>27</v>
      </c>
      <c r="H1290" s="10" t="s">
        <v>27</v>
      </c>
    </row>
    <row r="1291" spans="1:8" ht="16">
      <c r="A1291" s="9">
        <v>6</v>
      </c>
      <c r="B1291" s="9">
        <v>1290</v>
      </c>
      <c r="C1291" s="10" t="s">
        <v>1317</v>
      </c>
      <c r="D1291" s="9">
        <v>3</v>
      </c>
      <c r="E1291" s="12">
        <v>1</v>
      </c>
      <c r="F1291" s="10" t="s">
        <v>26</v>
      </c>
      <c r="G1291" s="10" t="s">
        <v>27</v>
      </c>
      <c r="H1291" s="10" t="s">
        <v>26</v>
      </c>
    </row>
    <row r="1292" spans="1:8" ht="16">
      <c r="A1292" s="9">
        <v>2</v>
      </c>
      <c r="B1292" s="9">
        <v>1291</v>
      </c>
      <c r="C1292" s="10" t="s">
        <v>1318</v>
      </c>
      <c r="D1292" s="9">
        <v>2</v>
      </c>
      <c r="E1292" s="12">
        <v>0</v>
      </c>
      <c r="F1292" s="10" t="s">
        <v>27</v>
      </c>
      <c r="G1292" s="10" t="s">
        <v>27</v>
      </c>
      <c r="H1292" s="10" t="s">
        <v>26</v>
      </c>
    </row>
    <row r="1293" spans="1:8" ht="16">
      <c r="A1293" s="9">
        <v>1</v>
      </c>
      <c r="B1293" s="9">
        <v>1292</v>
      </c>
      <c r="C1293" s="10" t="s">
        <v>1319</v>
      </c>
      <c r="D1293" s="9">
        <v>1</v>
      </c>
      <c r="E1293" s="12">
        <v>1</v>
      </c>
      <c r="F1293" s="10" t="s">
        <v>27</v>
      </c>
      <c r="G1293" s="10" t="s">
        <v>27</v>
      </c>
      <c r="H1293" s="10" t="s">
        <v>27</v>
      </c>
    </row>
    <row r="1294" spans="1:8" ht="16">
      <c r="A1294" s="9">
        <v>6</v>
      </c>
      <c r="B1294" s="9">
        <v>1293</v>
      </c>
      <c r="C1294" s="10" t="s">
        <v>1320</v>
      </c>
      <c r="D1294" s="9">
        <v>1</v>
      </c>
      <c r="E1294" s="12">
        <v>0</v>
      </c>
      <c r="F1294" s="10" t="s">
        <v>26</v>
      </c>
      <c r="G1294" s="10" t="s">
        <v>27</v>
      </c>
      <c r="H1294" s="10" t="s">
        <v>26</v>
      </c>
    </row>
    <row r="1295" spans="1:8" ht="16">
      <c r="A1295" s="9">
        <v>2</v>
      </c>
      <c r="B1295" s="9">
        <v>1294</v>
      </c>
      <c r="C1295" s="10" t="s">
        <v>1321</v>
      </c>
      <c r="D1295" s="9">
        <v>3</v>
      </c>
      <c r="E1295" s="12">
        <v>0</v>
      </c>
      <c r="F1295" s="10" t="s">
        <v>27</v>
      </c>
      <c r="G1295" s="10" t="s">
        <v>27</v>
      </c>
      <c r="H1295" s="10" t="s">
        <v>26</v>
      </c>
    </row>
    <row r="1296" spans="1:8" ht="16">
      <c r="A1296" s="9">
        <v>2</v>
      </c>
      <c r="B1296" s="9">
        <v>1295</v>
      </c>
      <c r="C1296" s="10" t="s">
        <v>1322</v>
      </c>
      <c r="D1296" s="9">
        <v>3</v>
      </c>
      <c r="E1296" s="12">
        <v>0.33333332999999998</v>
      </c>
      <c r="F1296" s="10" t="s">
        <v>27</v>
      </c>
      <c r="G1296" s="10" t="s">
        <v>27</v>
      </c>
      <c r="H1296" s="10" t="s">
        <v>26</v>
      </c>
    </row>
    <row r="1297" spans="1:8" ht="16">
      <c r="A1297" s="9">
        <v>6</v>
      </c>
      <c r="B1297" s="9">
        <v>1296</v>
      </c>
      <c r="C1297" s="10" t="s">
        <v>1323</v>
      </c>
      <c r="D1297" s="9">
        <v>1</v>
      </c>
      <c r="E1297" s="12">
        <v>1</v>
      </c>
      <c r="F1297" s="10" t="s">
        <v>26</v>
      </c>
      <c r="G1297" s="10" t="s">
        <v>27</v>
      </c>
      <c r="H1297" s="10" t="s">
        <v>26</v>
      </c>
    </row>
    <row r="1298" spans="1:8" ht="16">
      <c r="A1298" s="9">
        <v>6</v>
      </c>
      <c r="B1298" s="9">
        <v>1297</v>
      </c>
      <c r="C1298" s="10" t="s">
        <v>1324</v>
      </c>
      <c r="D1298" s="9">
        <v>3</v>
      </c>
      <c r="E1298" s="12">
        <v>0</v>
      </c>
      <c r="F1298" s="10" t="s">
        <v>26</v>
      </c>
      <c r="G1298" s="10" t="s">
        <v>27</v>
      </c>
      <c r="H1298" s="10" t="s">
        <v>26</v>
      </c>
    </row>
    <row r="1299" spans="1:8" ht="16">
      <c r="A1299" s="9">
        <v>2</v>
      </c>
      <c r="B1299" s="9">
        <v>1298</v>
      </c>
      <c r="C1299" s="10" t="s">
        <v>1325</v>
      </c>
      <c r="D1299" s="9">
        <v>1</v>
      </c>
      <c r="E1299" s="12">
        <v>1</v>
      </c>
      <c r="F1299" s="10" t="s">
        <v>27</v>
      </c>
      <c r="G1299" s="10" t="s">
        <v>27</v>
      </c>
      <c r="H1299" s="10" t="s">
        <v>26</v>
      </c>
    </row>
    <row r="1300" spans="1:8" ht="16">
      <c r="A1300" s="9">
        <v>1</v>
      </c>
      <c r="B1300" s="9">
        <v>1299</v>
      </c>
      <c r="C1300" s="10" t="s">
        <v>1326</v>
      </c>
      <c r="D1300" s="9">
        <v>1</v>
      </c>
      <c r="E1300" s="12">
        <v>0</v>
      </c>
      <c r="F1300" s="10" t="s">
        <v>27</v>
      </c>
      <c r="G1300" s="10" t="s">
        <v>27</v>
      </c>
      <c r="H1300" s="10" t="s">
        <v>27</v>
      </c>
    </row>
    <row r="1301" spans="1:8" ht="16">
      <c r="A1301" s="9">
        <v>5</v>
      </c>
      <c r="B1301" s="9">
        <v>1300</v>
      </c>
      <c r="C1301" s="10" t="s">
        <v>1327</v>
      </c>
      <c r="D1301" s="9">
        <v>2</v>
      </c>
      <c r="E1301" s="12">
        <v>1</v>
      </c>
      <c r="F1301" s="10" t="s">
        <v>26</v>
      </c>
      <c r="G1301" s="10" t="s">
        <v>27</v>
      </c>
      <c r="H1301" s="10" t="s">
        <v>27</v>
      </c>
    </row>
    <row r="1302" spans="1:8" ht="16">
      <c r="A1302" s="9">
        <v>5</v>
      </c>
      <c r="B1302" s="9">
        <v>1301</v>
      </c>
      <c r="C1302" s="10" t="s">
        <v>1328</v>
      </c>
      <c r="D1302" s="9">
        <v>1</v>
      </c>
      <c r="E1302" s="12">
        <v>1</v>
      </c>
      <c r="F1302" s="10" t="s">
        <v>26</v>
      </c>
      <c r="G1302" s="10" t="s">
        <v>27</v>
      </c>
      <c r="H1302" s="10" t="s">
        <v>27</v>
      </c>
    </row>
    <row r="1303" spans="1:8" ht="16">
      <c r="A1303" s="9">
        <v>6</v>
      </c>
      <c r="B1303" s="9">
        <v>1302</v>
      </c>
      <c r="C1303" s="10" t="s">
        <v>1329</v>
      </c>
      <c r="D1303" s="9">
        <v>1</v>
      </c>
      <c r="E1303" s="12">
        <v>0</v>
      </c>
      <c r="F1303" s="10" t="s">
        <v>26</v>
      </c>
      <c r="G1303" s="10" t="s">
        <v>27</v>
      </c>
      <c r="H1303" s="10" t="s">
        <v>26</v>
      </c>
    </row>
    <row r="1304" spans="1:8" ht="16">
      <c r="A1304" s="9">
        <v>1</v>
      </c>
      <c r="B1304" s="9">
        <v>1303</v>
      </c>
      <c r="C1304" s="10" t="s">
        <v>1330</v>
      </c>
      <c r="D1304" s="9">
        <v>3</v>
      </c>
      <c r="E1304" s="12">
        <v>1</v>
      </c>
      <c r="F1304" s="10" t="s">
        <v>27</v>
      </c>
      <c r="G1304" s="10" t="s">
        <v>27</v>
      </c>
      <c r="H1304" s="10" t="s">
        <v>27</v>
      </c>
    </row>
    <row r="1305" spans="1:8" ht="16">
      <c r="A1305" s="9">
        <v>5</v>
      </c>
      <c r="B1305" s="9">
        <v>1304</v>
      </c>
      <c r="C1305" s="10" t="s">
        <v>1331</v>
      </c>
      <c r="D1305" s="9">
        <v>1</v>
      </c>
      <c r="E1305" s="12">
        <v>1</v>
      </c>
      <c r="F1305" s="10" t="s">
        <v>26</v>
      </c>
      <c r="G1305" s="10" t="s">
        <v>27</v>
      </c>
      <c r="H1305" s="10" t="s">
        <v>27</v>
      </c>
    </row>
    <row r="1306" spans="1:8" ht="16">
      <c r="A1306" s="9">
        <v>2</v>
      </c>
      <c r="B1306" s="9">
        <v>1305</v>
      </c>
      <c r="C1306" s="10" t="s">
        <v>1332</v>
      </c>
      <c r="D1306" s="9">
        <v>4</v>
      </c>
      <c r="E1306" s="12">
        <v>0.75</v>
      </c>
      <c r="F1306" s="10" t="s">
        <v>27</v>
      </c>
      <c r="G1306" s="10" t="s">
        <v>27</v>
      </c>
      <c r="H1306" s="10" t="s">
        <v>26</v>
      </c>
    </row>
    <row r="1307" spans="1:8" ht="16">
      <c r="A1307" s="9">
        <v>2</v>
      </c>
      <c r="B1307" s="9">
        <v>1306</v>
      </c>
      <c r="C1307" s="10" t="s">
        <v>1333</v>
      </c>
      <c r="D1307" s="9">
        <v>2</v>
      </c>
      <c r="E1307" s="12">
        <v>0</v>
      </c>
      <c r="F1307" s="10" t="s">
        <v>27</v>
      </c>
      <c r="G1307" s="10" t="s">
        <v>27</v>
      </c>
      <c r="H1307" s="10" t="s">
        <v>26</v>
      </c>
    </row>
    <row r="1308" spans="1:8" ht="16">
      <c r="A1308" s="9">
        <v>6</v>
      </c>
      <c r="B1308" s="9">
        <v>1307</v>
      </c>
      <c r="C1308" s="10" t="s">
        <v>1334</v>
      </c>
      <c r="D1308" s="9">
        <v>3</v>
      </c>
      <c r="E1308" s="12">
        <v>1</v>
      </c>
      <c r="F1308" s="10" t="s">
        <v>26</v>
      </c>
      <c r="G1308" s="10" t="s">
        <v>27</v>
      </c>
      <c r="H1308" s="10" t="s">
        <v>26</v>
      </c>
    </row>
    <row r="1309" spans="1:8" ht="16">
      <c r="A1309" s="9">
        <v>6</v>
      </c>
      <c r="B1309" s="9">
        <v>1308</v>
      </c>
      <c r="C1309" s="10" t="s">
        <v>1335</v>
      </c>
      <c r="D1309" s="9">
        <v>1</v>
      </c>
      <c r="E1309" s="12">
        <v>0</v>
      </c>
      <c r="F1309" s="10" t="s">
        <v>26</v>
      </c>
      <c r="G1309" s="10" t="s">
        <v>27</v>
      </c>
      <c r="H1309" s="10" t="s">
        <v>26</v>
      </c>
    </row>
    <row r="1310" spans="1:8" ht="16">
      <c r="A1310" s="9">
        <v>5</v>
      </c>
      <c r="B1310" s="9">
        <v>1309</v>
      </c>
      <c r="C1310" s="10" t="s">
        <v>1336</v>
      </c>
      <c r="D1310" s="9">
        <v>1</v>
      </c>
      <c r="E1310" s="12">
        <v>0</v>
      </c>
      <c r="F1310" s="10" t="s">
        <v>26</v>
      </c>
      <c r="G1310" s="10" t="s">
        <v>27</v>
      </c>
      <c r="H1310" s="10" t="s">
        <v>27</v>
      </c>
    </row>
    <row r="1311" spans="1:8" ht="16">
      <c r="A1311" s="9">
        <v>6</v>
      </c>
      <c r="B1311" s="9">
        <v>1310</v>
      </c>
      <c r="C1311" s="10" t="s">
        <v>1337</v>
      </c>
      <c r="D1311" s="9">
        <v>1</v>
      </c>
      <c r="E1311" s="12">
        <v>0</v>
      </c>
      <c r="F1311" s="10" t="s">
        <v>26</v>
      </c>
      <c r="G1311" s="10" t="s">
        <v>27</v>
      </c>
      <c r="H1311" s="10" t="s">
        <v>26</v>
      </c>
    </row>
    <row r="1312" spans="1:8" ht="16">
      <c r="A1312" s="9">
        <v>6</v>
      </c>
      <c r="B1312" s="9">
        <v>1311</v>
      </c>
      <c r="C1312" s="10" t="s">
        <v>1338</v>
      </c>
      <c r="D1312" s="9">
        <v>2</v>
      </c>
      <c r="E1312" s="12">
        <v>0</v>
      </c>
      <c r="F1312" s="10" t="s">
        <v>26</v>
      </c>
      <c r="G1312" s="10" t="s">
        <v>27</v>
      </c>
      <c r="H1312" s="10" t="s">
        <v>26</v>
      </c>
    </row>
    <row r="1313" spans="1:8" ht="16">
      <c r="A1313" s="9">
        <v>2</v>
      </c>
      <c r="B1313" s="9">
        <v>1312</v>
      </c>
      <c r="C1313" s="10" t="s">
        <v>1339</v>
      </c>
      <c r="D1313" s="9">
        <v>2</v>
      </c>
      <c r="E1313" s="12">
        <v>0</v>
      </c>
      <c r="F1313" s="10" t="s">
        <v>27</v>
      </c>
      <c r="G1313" s="10" t="s">
        <v>27</v>
      </c>
      <c r="H1313" s="10" t="s">
        <v>26</v>
      </c>
    </row>
    <row r="1314" spans="1:8" ht="16">
      <c r="A1314" s="9">
        <v>6</v>
      </c>
      <c r="B1314" s="9">
        <v>1313</v>
      </c>
      <c r="C1314" s="10" t="s">
        <v>1340</v>
      </c>
      <c r="D1314" s="9">
        <v>1</v>
      </c>
      <c r="E1314" s="12">
        <v>0</v>
      </c>
      <c r="F1314" s="10" t="s">
        <v>26</v>
      </c>
      <c r="G1314" s="10" t="s">
        <v>27</v>
      </c>
      <c r="H1314" s="10" t="s">
        <v>26</v>
      </c>
    </row>
    <row r="1315" spans="1:8" ht="16">
      <c r="A1315" s="9">
        <v>2</v>
      </c>
      <c r="B1315" s="9">
        <v>1314</v>
      </c>
      <c r="C1315" s="10" t="s">
        <v>1341</v>
      </c>
      <c r="D1315" s="9">
        <v>2</v>
      </c>
      <c r="E1315" s="12">
        <v>0</v>
      </c>
      <c r="F1315" s="10" t="s">
        <v>27</v>
      </c>
      <c r="G1315" s="10" t="s">
        <v>27</v>
      </c>
      <c r="H1315" s="10" t="s">
        <v>26</v>
      </c>
    </row>
    <row r="1316" spans="1:8" ht="16">
      <c r="A1316" s="9">
        <v>6</v>
      </c>
      <c r="B1316" s="9">
        <v>1315</v>
      </c>
      <c r="C1316" s="10" t="s">
        <v>1342</v>
      </c>
      <c r="D1316" s="9">
        <v>4</v>
      </c>
      <c r="E1316" s="12">
        <v>1</v>
      </c>
      <c r="F1316" s="10" t="s">
        <v>26</v>
      </c>
      <c r="G1316" s="10" t="s">
        <v>27</v>
      </c>
      <c r="H1316" s="10" t="s">
        <v>26</v>
      </c>
    </row>
    <row r="1317" spans="1:8" ht="16">
      <c r="A1317" s="9">
        <v>5</v>
      </c>
      <c r="B1317" s="9">
        <v>1316</v>
      </c>
      <c r="C1317" s="10" t="s">
        <v>1343</v>
      </c>
      <c r="D1317" s="9">
        <v>4</v>
      </c>
      <c r="E1317" s="12">
        <v>0.25</v>
      </c>
      <c r="F1317" s="10" t="s">
        <v>26</v>
      </c>
      <c r="G1317" s="10" t="s">
        <v>27</v>
      </c>
      <c r="H1317" s="10" t="s">
        <v>27</v>
      </c>
    </row>
    <row r="1318" spans="1:8" ht="16">
      <c r="A1318" s="9">
        <v>6</v>
      </c>
      <c r="B1318" s="9">
        <v>1317</v>
      </c>
      <c r="C1318" s="10" t="s">
        <v>1344</v>
      </c>
      <c r="D1318" s="9">
        <v>2</v>
      </c>
      <c r="E1318" s="12">
        <v>1</v>
      </c>
      <c r="F1318" s="10" t="s">
        <v>26</v>
      </c>
      <c r="G1318" s="10" t="s">
        <v>27</v>
      </c>
      <c r="H1318" s="10" t="s">
        <v>26</v>
      </c>
    </row>
    <row r="1319" spans="1:8" ht="16">
      <c r="A1319" s="9">
        <v>2</v>
      </c>
      <c r="B1319" s="9">
        <v>1318</v>
      </c>
      <c r="C1319" s="10" t="s">
        <v>1345</v>
      </c>
      <c r="D1319" s="9">
        <v>1</v>
      </c>
      <c r="E1319" s="12">
        <v>0</v>
      </c>
      <c r="F1319" s="10" t="s">
        <v>27</v>
      </c>
      <c r="G1319" s="10" t="s">
        <v>27</v>
      </c>
      <c r="H1319" s="10" t="s">
        <v>26</v>
      </c>
    </row>
    <row r="1320" spans="1:8" ht="16">
      <c r="A1320" s="9">
        <v>2</v>
      </c>
      <c r="B1320" s="9">
        <v>1319</v>
      </c>
      <c r="C1320" s="10" t="s">
        <v>1346</v>
      </c>
      <c r="D1320" s="9">
        <v>1</v>
      </c>
      <c r="E1320" s="12">
        <v>0</v>
      </c>
      <c r="F1320" s="10" t="s">
        <v>27</v>
      </c>
      <c r="G1320" s="10" t="s">
        <v>27</v>
      </c>
      <c r="H1320" s="10" t="s">
        <v>26</v>
      </c>
    </row>
    <row r="1321" spans="1:8" ht="16">
      <c r="A1321" s="9">
        <v>5</v>
      </c>
      <c r="B1321" s="9">
        <v>1320</v>
      </c>
      <c r="C1321" s="10" t="s">
        <v>1347</v>
      </c>
      <c r="D1321" s="9">
        <v>1</v>
      </c>
      <c r="E1321" s="12">
        <v>0</v>
      </c>
      <c r="F1321" s="10" t="s">
        <v>26</v>
      </c>
      <c r="G1321" s="10" t="s">
        <v>27</v>
      </c>
      <c r="H1321" s="10" t="s">
        <v>27</v>
      </c>
    </row>
    <row r="1322" spans="1:8" ht="16">
      <c r="A1322" s="9">
        <v>1</v>
      </c>
      <c r="B1322" s="9">
        <v>1321</v>
      </c>
      <c r="C1322" s="10" t="s">
        <v>1348</v>
      </c>
      <c r="D1322" s="9">
        <v>2</v>
      </c>
      <c r="E1322" s="12">
        <v>1</v>
      </c>
      <c r="F1322" s="10" t="s">
        <v>27</v>
      </c>
      <c r="G1322" s="10" t="s">
        <v>27</v>
      </c>
      <c r="H1322" s="10" t="s">
        <v>27</v>
      </c>
    </row>
    <row r="1323" spans="1:8" ht="16">
      <c r="A1323" s="9">
        <v>2</v>
      </c>
      <c r="B1323" s="9">
        <v>1322</v>
      </c>
      <c r="C1323" s="10" t="s">
        <v>1349</v>
      </c>
      <c r="D1323" s="9">
        <v>3</v>
      </c>
      <c r="E1323" s="12">
        <v>0.33333332999999998</v>
      </c>
      <c r="F1323" s="10" t="s">
        <v>27</v>
      </c>
      <c r="G1323" s="10" t="s">
        <v>27</v>
      </c>
      <c r="H1323" s="10" t="s">
        <v>26</v>
      </c>
    </row>
    <row r="1324" spans="1:8" ht="16">
      <c r="A1324" s="9">
        <v>2</v>
      </c>
      <c r="B1324" s="9">
        <v>1323</v>
      </c>
      <c r="C1324" s="10" t="s">
        <v>1350</v>
      </c>
      <c r="D1324" s="9">
        <v>1</v>
      </c>
      <c r="E1324" s="12">
        <v>0</v>
      </c>
      <c r="F1324" s="10" t="s">
        <v>27</v>
      </c>
      <c r="G1324" s="10" t="s">
        <v>27</v>
      </c>
      <c r="H1324" s="10" t="s">
        <v>26</v>
      </c>
    </row>
    <row r="1325" spans="1:8" ht="16">
      <c r="A1325" s="9">
        <v>6</v>
      </c>
      <c r="B1325" s="9">
        <v>1324</v>
      </c>
      <c r="C1325" s="10" t="s">
        <v>1351</v>
      </c>
      <c r="D1325" s="9">
        <v>2</v>
      </c>
      <c r="E1325" s="12">
        <v>0.5</v>
      </c>
      <c r="F1325" s="10" t="s">
        <v>26</v>
      </c>
      <c r="G1325" s="10" t="s">
        <v>27</v>
      </c>
      <c r="H1325" s="10" t="s">
        <v>26</v>
      </c>
    </row>
    <row r="1326" spans="1:8" ht="16">
      <c r="A1326" s="9">
        <v>5</v>
      </c>
      <c r="B1326" s="9">
        <v>1325</v>
      </c>
      <c r="C1326" s="10" t="s">
        <v>1352</v>
      </c>
      <c r="D1326" s="9">
        <v>1</v>
      </c>
      <c r="E1326" s="12">
        <v>1</v>
      </c>
      <c r="F1326" s="10" t="s">
        <v>26</v>
      </c>
      <c r="G1326" s="10" t="s">
        <v>27</v>
      </c>
      <c r="H1326" s="10" t="s">
        <v>27</v>
      </c>
    </row>
    <row r="1327" spans="1:8" ht="16">
      <c r="A1327" s="9">
        <v>6</v>
      </c>
      <c r="B1327" s="9">
        <v>1326</v>
      </c>
      <c r="C1327" s="10" t="s">
        <v>1353</v>
      </c>
      <c r="D1327" s="9">
        <v>2</v>
      </c>
      <c r="E1327" s="12">
        <v>1</v>
      </c>
      <c r="F1327" s="10" t="s">
        <v>26</v>
      </c>
      <c r="G1327" s="10" t="s">
        <v>27</v>
      </c>
      <c r="H1327" s="10" t="s">
        <v>26</v>
      </c>
    </row>
    <row r="1328" spans="1:8" ht="16">
      <c r="A1328" s="9">
        <v>5</v>
      </c>
      <c r="B1328" s="9">
        <v>1327</v>
      </c>
      <c r="C1328" s="10" t="s">
        <v>1354</v>
      </c>
      <c r="D1328" s="9">
        <v>4</v>
      </c>
      <c r="E1328" s="12">
        <v>1</v>
      </c>
      <c r="F1328" s="10" t="s">
        <v>26</v>
      </c>
      <c r="G1328" s="10" t="s">
        <v>27</v>
      </c>
      <c r="H1328" s="10" t="s">
        <v>27</v>
      </c>
    </row>
    <row r="1329" spans="1:8" ht="16">
      <c r="A1329" s="9">
        <v>6</v>
      </c>
      <c r="B1329" s="9">
        <v>1328</v>
      </c>
      <c r="C1329" s="10" t="s">
        <v>1355</v>
      </c>
      <c r="D1329" s="9">
        <v>1</v>
      </c>
      <c r="E1329" s="12">
        <v>1</v>
      </c>
      <c r="F1329" s="10" t="s">
        <v>26</v>
      </c>
      <c r="G1329" s="10" t="s">
        <v>27</v>
      </c>
      <c r="H1329" s="10" t="s">
        <v>26</v>
      </c>
    </row>
    <row r="1330" spans="1:8" ht="16">
      <c r="A1330" s="9">
        <v>6</v>
      </c>
      <c r="B1330" s="9">
        <v>1329</v>
      </c>
      <c r="C1330" s="10" t="s">
        <v>1356</v>
      </c>
      <c r="D1330" s="9">
        <v>1</v>
      </c>
      <c r="E1330" s="12">
        <v>1</v>
      </c>
      <c r="F1330" s="10" t="s">
        <v>26</v>
      </c>
      <c r="G1330" s="10" t="s">
        <v>27</v>
      </c>
      <c r="H1330" s="10" t="s">
        <v>26</v>
      </c>
    </row>
    <row r="1331" spans="1:8" ht="16">
      <c r="A1331" s="9">
        <v>6</v>
      </c>
      <c r="B1331" s="9">
        <v>1330</v>
      </c>
      <c r="C1331" s="10" t="s">
        <v>1357</v>
      </c>
      <c r="D1331" s="9">
        <v>1</v>
      </c>
      <c r="E1331" s="12">
        <v>0</v>
      </c>
      <c r="F1331" s="10" t="s">
        <v>26</v>
      </c>
      <c r="G1331" s="10" t="s">
        <v>27</v>
      </c>
      <c r="H1331" s="10" t="s">
        <v>26</v>
      </c>
    </row>
    <row r="1332" spans="1:8" ht="16">
      <c r="A1332" s="9">
        <v>2</v>
      </c>
      <c r="B1332" s="9">
        <v>1331</v>
      </c>
      <c r="C1332" s="10" t="s">
        <v>1358</v>
      </c>
      <c r="D1332" s="9">
        <v>4</v>
      </c>
      <c r="E1332" s="12">
        <v>0.5</v>
      </c>
      <c r="F1332" s="10" t="s">
        <v>27</v>
      </c>
      <c r="G1332" s="10" t="s">
        <v>27</v>
      </c>
      <c r="H1332" s="10" t="s">
        <v>26</v>
      </c>
    </row>
    <row r="1333" spans="1:8" ht="16">
      <c r="A1333" s="9">
        <v>1</v>
      </c>
      <c r="B1333" s="9">
        <v>1332</v>
      </c>
      <c r="C1333" s="10" t="s">
        <v>1359</v>
      </c>
      <c r="D1333" s="9">
        <v>3</v>
      </c>
      <c r="E1333" s="12">
        <v>1</v>
      </c>
      <c r="F1333" s="10" t="s">
        <v>27</v>
      </c>
      <c r="G1333" s="10" t="s">
        <v>27</v>
      </c>
      <c r="H1333" s="10" t="s">
        <v>27</v>
      </c>
    </row>
    <row r="1334" spans="1:8" ht="16">
      <c r="A1334" s="9">
        <v>6</v>
      </c>
      <c r="B1334" s="9">
        <v>1333</v>
      </c>
      <c r="C1334" s="10" t="s">
        <v>1360</v>
      </c>
      <c r="D1334" s="9">
        <v>2</v>
      </c>
      <c r="E1334" s="12">
        <v>0.5</v>
      </c>
      <c r="F1334" s="10" t="s">
        <v>26</v>
      </c>
      <c r="G1334" s="10" t="s">
        <v>27</v>
      </c>
      <c r="H1334" s="10" t="s">
        <v>26</v>
      </c>
    </row>
    <row r="1335" spans="1:8" ht="16">
      <c r="A1335" s="9">
        <v>1</v>
      </c>
      <c r="B1335" s="9">
        <v>1334</v>
      </c>
      <c r="C1335" s="10" t="s">
        <v>1361</v>
      </c>
      <c r="D1335" s="9">
        <v>3</v>
      </c>
      <c r="E1335" s="12">
        <v>0.33333332999999998</v>
      </c>
      <c r="F1335" s="10" t="s">
        <v>27</v>
      </c>
      <c r="G1335" s="10" t="s">
        <v>27</v>
      </c>
      <c r="H1335" s="10" t="s">
        <v>27</v>
      </c>
    </row>
    <row r="1336" spans="1:8" ht="16">
      <c r="A1336" s="9">
        <v>5</v>
      </c>
      <c r="B1336" s="9">
        <v>1335</v>
      </c>
      <c r="C1336" s="10" t="s">
        <v>1362</v>
      </c>
      <c r="D1336" s="9">
        <v>2</v>
      </c>
      <c r="E1336" s="12">
        <v>0.5</v>
      </c>
      <c r="F1336" s="10" t="s">
        <v>26</v>
      </c>
      <c r="G1336" s="10" t="s">
        <v>27</v>
      </c>
      <c r="H1336" s="10" t="s">
        <v>27</v>
      </c>
    </row>
    <row r="1337" spans="1:8" ht="16">
      <c r="A1337" s="9">
        <v>2</v>
      </c>
      <c r="B1337" s="9">
        <v>1336</v>
      </c>
      <c r="C1337" s="10" t="s">
        <v>1363</v>
      </c>
      <c r="D1337" s="9">
        <v>3</v>
      </c>
      <c r="E1337" s="12">
        <v>0.33333332999999998</v>
      </c>
      <c r="F1337" s="10" t="s">
        <v>27</v>
      </c>
      <c r="G1337" s="10" t="s">
        <v>27</v>
      </c>
      <c r="H1337" s="10" t="s">
        <v>26</v>
      </c>
    </row>
    <row r="1338" spans="1:8" ht="16">
      <c r="A1338" s="9">
        <v>5</v>
      </c>
      <c r="B1338" s="9">
        <v>1337</v>
      </c>
      <c r="C1338" s="10" t="s">
        <v>1364</v>
      </c>
      <c r="D1338" s="9">
        <v>3</v>
      </c>
      <c r="E1338" s="12">
        <v>0.66666667000000002</v>
      </c>
      <c r="F1338" s="10" t="s">
        <v>26</v>
      </c>
      <c r="G1338" s="10" t="s">
        <v>27</v>
      </c>
      <c r="H1338" s="10" t="s">
        <v>27</v>
      </c>
    </row>
    <row r="1339" spans="1:8" ht="16">
      <c r="A1339" s="9">
        <v>5</v>
      </c>
      <c r="B1339" s="9">
        <v>1338</v>
      </c>
      <c r="C1339" s="10" t="s">
        <v>1365</v>
      </c>
      <c r="D1339" s="9">
        <v>2</v>
      </c>
      <c r="E1339" s="12">
        <v>0.5</v>
      </c>
      <c r="F1339" s="10" t="s">
        <v>26</v>
      </c>
      <c r="G1339" s="10" t="s">
        <v>27</v>
      </c>
      <c r="H1339" s="10" t="s">
        <v>27</v>
      </c>
    </row>
    <row r="1340" spans="1:8" ht="16">
      <c r="A1340" s="9">
        <v>1</v>
      </c>
      <c r="B1340" s="9">
        <v>1339</v>
      </c>
      <c r="C1340" s="10" t="s">
        <v>1366</v>
      </c>
      <c r="D1340" s="9">
        <v>4</v>
      </c>
      <c r="E1340" s="12">
        <v>0.5</v>
      </c>
      <c r="F1340" s="10" t="s">
        <v>27</v>
      </c>
      <c r="G1340" s="10" t="s">
        <v>27</v>
      </c>
      <c r="H1340" s="10" t="s">
        <v>27</v>
      </c>
    </row>
    <row r="1341" spans="1:8" ht="16">
      <c r="A1341" s="9">
        <v>1</v>
      </c>
      <c r="B1341" s="9">
        <v>1340</v>
      </c>
      <c r="C1341" s="10" t="s">
        <v>1367</v>
      </c>
      <c r="D1341" s="9">
        <v>1</v>
      </c>
      <c r="E1341" s="12">
        <v>0</v>
      </c>
      <c r="F1341" s="10" t="s">
        <v>27</v>
      </c>
      <c r="G1341" s="10" t="s">
        <v>27</v>
      </c>
      <c r="H1341" s="10" t="s">
        <v>27</v>
      </c>
    </row>
    <row r="1342" spans="1:8" ht="16">
      <c r="A1342" s="9">
        <v>5</v>
      </c>
      <c r="B1342" s="9">
        <v>1341</v>
      </c>
      <c r="C1342" s="10" t="s">
        <v>1368</v>
      </c>
      <c r="D1342" s="9">
        <v>1</v>
      </c>
      <c r="E1342" s="12">
        <v>0</v>
      </c>
      <c r="F1342" s="10" t="s">
        <v>26</v>
      </c>
      <c r="G1342" s="10" t="s">
        <v>27</v>
      </c>
      <c r="H1342" s="10" t="s">
        <v>27</v>
      </c>
    </row>
    <row r="1343" spans="1:8" ht="16">
      <c r="A1343" s="9">
        <v>5</v>
      </c>
      <c r="B1343" s="9">
        <v>1342</v>
      </c>
      <c r="C1343" s="10" t="s">
        <v>1369</v>
      </c>
      <c r="D1343" s="9">
        <v>1</v>
      </c>
      <c r="E1343" s="12">
        <v>0</v>
      </c>
      <c r="F1343" s="10" t="s">
        <v>26</v>
      </c>
      <c r="G1343" s="10" t="s">
        <v>27</v>
      </c>
      <c r="H1343" s="10" t="s">
        <v>27</v>
      </c>
    </row>
    <row r="1344" spans="1:8" ht="16">
      <c r="A1344" s="9">
        <v>6</v>
      </c>
      <c r="B1344" s="9">
        <v>1343</v>
      </c>
      <c r="C1344" s="10" t="s">
        <v>1370</v>
      </c>
      <c r="D1344" s="9">
        <v>1</v>
      </c>
      <c r="E1344" s="12">
        <v>0</v>
      </c>
      <c r="F1344" s="10" t="s">
        <v>26</v>
      </c>
      <c r="G1344" s="10" t="s">
        <v>27</v>
      </c>
      <c r="H1344" s="10" t="s">
        <v>26</v>
      </c>
    </row>
    <row r="1345" spans="1:8" ht="16">
      <c r="A1345" s="9">
        <v>6</v>
      </c>
      <c r="B1345" s="9">
        <v>1344</v>
      </c>
      <c r="C1345" s="10" t="s">
        <v>1371</v>
      </c>
      <c r="D1345" s="9">
        <v>2</v>
      </c>
      <c r="E1345" s="12">
        <v>0</v>
      </c>
      <c r="F1345" s="10" t="s">
        <v>26</v>
      </c>
      <c r="G1345" s="10" t="s">
        <v>27</v>
      </c>
      <c r="H1345" s="10" t="s">
        <v>26</v>
      </c>
    </row>
    <row r="1346" spans="1:8" ht="16">
      <c r="A1346" s="9">
        <v>6</v>
      </c>
      <c r="B1346" s="9">
        <v>1345</v>
      </c>
      <c r="C1346" s="10" t="s">
        <v>1372</v>
      </c>
      <c r="D1346" s="9">
        <v>1</v>
      </c>
      <c r="E1346" s="12">
        <v>1</v>
      </c>
      <c r="F1346" s="10" t="s">
        <v>26</v>
      </c>
      <c r="G1346" s="10" t="s">
        <v>27</v>
      </c>
      <c r="H1346" s="10" t="s">
        <v>26</v>
      </c>
    </row>
    <row r="1347" spans="1:8" ht="16">
      <c r="A1347" s="9">
        <v>1</v>
      </c>
      <c r="B1347" s="9">
        <v>1346</v>
      </c>
      <c r="C1347" s="10" t="s">
        <v>1373</v>
      </c>
      <c r="D1347" s="9">
        <v>4</v>
      </c>
      <c r="E1347" s="12">
        <v>0.5</v>
      </c>
      <c r="F1347" s="10" t="s">
        <v>27</v>
      </c>
      <c r="G1347" s="10" t="s">
        <v>27</v>
      </c>
      <c r="H1347" s="10" t="s">
        <v>27</v>
      </c>
    </row>
    <row r="1348" spans="1:8" ht="16">
      <c r="A1348" s="9">
        <v>1</v>
      </c>
      <c r="B1348" s="9">
        <v>1347</v>
      </c>
      <c r="C1348" s="10" t="s">
        <v>1374</v>
      </c>
      <c r="D1348" s="9">
        <v>2</v>
      </c>
      <c r="E1348" s="12">
        <v>0</v>
      </c>
      <c r="F1348" s="10" t="s">
        <v>27</v>
      </c>
      <c r="G1348" s="10" t="s">
        <v>27</v>
      </c>
      <c r="H1348" s="10" t="s">
        <v>27</v>
      </c>
    </row>
    <row r="1349" spans="1:8" ht="16">
      <c r="A1349" s="9">
        <v>6</v>
      </c>
      <c r="B1349" s="9">
        <v>1348</v>
      </c>
      <c r="C1349" s="10" t="s">
        <v>1375</v>
      </c>
      <c r="D1349" s="9">
        <v>1</v>
      </c>
      <c r="E1349" s="12">
        <v>0</v>
      </c>
      <c r="F1349" s="10" t="s">
        <v>26</v>
      </c>
      <c r="G1349" s="10" t="s">
        <v>27</v>
      </c>
      <c r="H1349" s="10" t="s">
        <v>26</v>
      </c>
    </row>
    <row r="1350" spans="1:8" ht="16">
      <c r="A1350" s="9">
        <v>2</v>
      </c>
      <c r="B1350" s="9">
        <v>1349</v>
      </c>
      <c r="C1350" s="10" t="s">
        <v>1376</v>
      </c>
      <c r="D1350" s="9">
        <v>1</v>
      </c>
      <c r="E1350" s="12">
        <v>0</v>
      </c>
      <c r="F1350" s="10" t="s">
        <v>27</v>
      </c>
      <c r="G1350" s="10" t="s">
        <v>27</v>
      </c>
      <c r="H1350" s="10" t="s">
        <v>26</v>
      </c>
    </row>
    <row r="1351" spans="1:8" ht="16">
      <c r="A1351" s="9">
        <v>2</v>
      </c>
      <c r="B1351" s="9">
        <v>1350</v>
      </c>
      <c r="C1351" s="10" t="s">
        <v>1377</v>
      </c>
      <c r="D1351" s="9">
        <v>1</v>
      </c>
      <c r="E1351" s="12">
        <v>0</v>
      </c>
      <c r="F1351" s="10" t="s">
        <v>27</v>
      </c>
      <c r="G1351" s="10" t="s">
        <v>27</v>
      </c>
      <c r="H1351" s="10" t="s">
        <v>26</v>
      </c>
    </row>
    <row r="1352" spans="1:8" ht="16">
      <c r="A1352" s="9">
        <v>2</v>
      </c>
      <c r="B1352" s="9">
        <v>1351</v>
      </c>
      <c r="C1352" s="10" t="s">
        <v>1378</v>
      </c>
      <c r="D1352" s="9">
        <v>1</v>
      </c>
      <c r="E1352" s="12">
        <v>0</v>
      </c>
      <c r="F1352" s="10" t="s">
        <v>27</v>
      </c>
      <c r="G1352" s="10" t="s">
        <v>27</v>
      </c>
      <c r="H1352" s="10" t="s">
        <v>26</v>
      </c>
    </row>
    <row r="1353" spans="1:8" ht="16">
      <c r="A1353" s="9">
        <v>6</v>
      </c>
      <c r="B1353" s="9">
        <v>1352</v>
      </c>
      <c r="C1353" s="10" t="s">
        <v>1379</v>
      </c>
      <c r="D1353" s="9">
        <v>1</v>
      </c>
      <c r="E1353" s="12">
        <v>0</v>
      </c>
      <c r="F1353" s="10" t="s">
        <v>26</v>
      </c>
      <c r="G1353" s="10" t="s">
        <v>27</v>
      </c>
      <c r="H1353" s="10" t="s">
        <v>26</v>
      </c>
    </row>
    <row r="1354" spans="1:8" ht="16">
      <c r="A1354" s="9">
        <v>1</v>
      </c>
      <c r="B1354" s="9">
        <v>1353</v>
      </c>
      <c r="C1354" s="10" t="s">
        <v>1380</v>
      </c>
      <c r="D1354" s="9">
        <v>2</v>
      </c>
      <c r="E1354" s="12">
        <v>0.5</v>
      </c>
      <c r="F1354" s="10" t="s">
        <v>27</v>
      </c>
      <c r="G1354" s="10" t="s">
        <v>27</v>
      </c>
      <c r="H1354" s="10" t="s">
        <v>27</v>
      </c>
    </row>
    <row r="1355" spans="1:8" ht="16">
      <c r="A1355" s="9">
        <v>6</v>
      </c>
      <c r="B1355" s="9">
        <v>1354</v>
      </c>
      <c r="C1355" s="10" t="s">
        <v>1381</v>
      </c>
      <c r="D1355" s="9">
        <v>1</v>
      </c>
      <c r="E1355" s="12">
        <v>0</v>
      </c>
      <c r="F1355" s="10" t="s">
        <v>26</v>
      </c>
      <c r="G1355" s="10" t="s">
        <v>27</v>
      </c>
      <c r="H1355" s="10" t="s">
        <v>26</v>
      </c>
    </row>
    <row r="1356" spans="1:8" ht="16">
      <c r="A1356" s="9">
        <v>5</v>
      </c>
      <c r="B1356" s="9">
        <v>1355</v>
      </c>
      <c r="C1356" s="10" t="s">
        <v>1382</v>
      </c>
      <c r="D1356" s="9">
        <v>1</v>
      </c>
      <c r="E1356" s="12">
        <v>0</v>
      </c>
      <c r="F1356" s="10" t="s">
        <v>26</v>
      </c>
      <c r="G1356" s="10" t="s">
        <v>27</v>
      </c>
      <c r="H1356" s="10" t="s">
        <v>27</v>
      </c>
    </row>
    <row r="1357" spans="1:8" ht="16">
      <c r="A1357" s="9">
        <v>2</v>
      </c>
      <c r="B1357" s="9">
        <v>1356</v>
      </c>
      <c r="C1357" s="10" t="s">
        <v>1383</v>
      </c>
      <c r="D1357" s="9">
        <v>3</v>
      </c>
      <c r="E1357" s="12">
        <v>1</v>
      </c>
      <c r="F1357" s="10" t="s">
        <v>27</v>
      </c>
      <c r="G1357" s="10" t="s">
        <v>27</v>
      </c>
      <c r="H1357" s="10" t="s">
        <v>26</v>
      </c>
    </row>
    <row r="1358" spans="1:8" ht="16">
      <c r="A1358" s="9">
        <v>6</v>
      </c>
      <c r="B1358" s="9">
        <v>1357</v>
      </c>
      <c r="C1358" s="10" t="s">
        <v>1384</v>
      </c>
      <c r="D1358" s="9">
        <v>1</v>
      </c>
      <c r="E1358" s="12">
        <v>0</v>
      </c>
      <c r="F1358" s="10" t="s">
        <v>26</v>
      </c>
      <c r="G1358" s="10" t="s">
        <v>27</v>
      </c>
      <c r="H1358" s="10" t="s">
        <v>26</v>
      </c>
    </row>
    <row r="1359" spans="1:8" ht="16">
      <c r="A1359" s="9">
        <v>5</v>
      </c>
      <c r="B1359" s="9">
        <v>1358</v>
      </c>
      <c r="C1359" s="10" t="s">
        <v>1385</v>
      </c>
      <c r="D1359" s="9">
        <v>2</v>
      </c>
      <c r="E1359" s="12">
        <v>0.5</v>
      </c>
      <c r="F1359" s="10" t="s">
        <v>26</v>
      </c>
      <c r="G1359" s="10" t="s">
        <v>27</v>
      </c>
      <c r="H1359" s="10" t="s">
        <v>27</v>
      </c>
    </row>
    <row r="1360" spans="1:8" ht="16">
      <c r="A1360" s="9">
        <v>2</v>
      </c>
      <c r="B1360" s="9">
        <v>1359</v>
      </c>
      <c r="C1360" s="10" t="s">
        <v>1386</v>
      </c>
      <c r="D1360" s="9">
        <v>2</v>
      </c>
      <c r="E1360" s="12">
        <v>0.5</v>
      </c>
      <c r="F1360" s="10" t="s">
        <v>27</v>
      </c>
      <c r="G1360" s="10" t="s">
        <v>27</v>
      </c>
      <c r="H1360" s="10" t="s">
        <v>26</v>
      </c>
    </row>
    <row r="1361" spans="1:8" ht="16">
      <c r="A1361" s="9">
        <v>6</v>
      </c>
      <c r="B1361" s="9">
        <v>1360</v>
      </c>
      <c r="C1361" s="10" t="s">
        <v>1387</v>
      </c>
      <c r="D1361" s="9">
        <v>1</v>
      </c>
      <c r="E1361" s="12">
        <v>1</v>
      </c>
      <c r="F1361" s="10" t="s">
        <v>26</v>
      </c>
      <c r="G1361" s="10" t="s">
        <v>27</v>
      </c>
      <c r="H1361" s="10" t="s">
        <v>26</v>
      </c>
    </row>
    <row r="1362" spans="1:8" ht="16">
      <c r="A1362" s="9">
        <v>1</v>
      </c>
      <c r="B1362" s="9">
        <v>1361</v>
      </c>
      <c r="C1362" s="10" t="s">
        <v>1388</v>
      </c>
      <c r="D1362" s="9">
        <v>4</v>
      </c>
      <c r="E1362" s="12">
        <v>0.25</v>
      </c>
      <c r="F1362" s="10" t="s">
        <v>27</v>
      </c>
      <c r="G1362" s="10" t="s">
        <v>27</v>
      </c>
      <c r="H1362" s="10" t="s">
        <v>27</v>
      </c>
    </row>
    <row r="1363" spans="1:8" ht="16">
      <c r="A1363" s="9">
        <v>1</v>
      </c>
      <c r="B1363" s="9">
        <v>1362</v>
      </c>
      <c r="C1363" s="10" t="s">
        <v>1389</v>
      </c>
      <c r="D1363" s="9">
        <v>4</v>
      </c>
      <c r="E1363" s="12">
        <v>0.75</v>
      </c>
      <c r="F1363" s="10" t="s">
        <v>27</v>
      </c>
      <c r="G1363" s="10" t="s">
        <v>27</v>
      </c>
      <c r="H1363" s="10" t="s">
        <v>27</v>
      </c>
    </row>
    <row r="1364" spans="1:8" ht="16">
      <c r="A1364" s="9">
        <v>2</v>
      </c>
      <c r="B1364" s="9">
        <v>1363</v>
      </c>
      <c r="C1364" s="10" t="s">
        <v>1390</v>
      </c>
      <c r="D1364" s="9">
        <v>2</v>
      </c>
      <c r="E1364" s="12">
        <v>0</v>
      </c>
      <c r="F1364" s="10" t="s">
        <v>27</v>
      </c>
      <c r="G1364" s="10" t="s">
        <v>27</v>
      </c>
      <c r="H1364" s="10" t="s">
        <v>26</v>
      </c>
    </row>
    <row r="1365" spans="1:8" ht="16">
      <c r="A1365" s="9">
        <v>5</v>
      </c>
      <c r="B1365" s="9">
        <v>1364</v>
      </c>
      <c r="C1365" s="10" t="s">
        <v>1391</v>
      </c>
      <c r="D1365" s="9">
        <v>1</v>
      </c>
      <c r="E1365" s="12">
        <v>0</v>
      </c>
      <c r="F1365" s="10" t="s">
        <v>26</v>
      </c>
      <c r="G1365" s="10" t="s">
        <v>27</v>
      </c>
      <c r="H1365" s="10" t="s">
        <v>27</v>
      </c>
    </row>
    <row r="1366" spans="1:8" ht="16">
      <c r="A1366" s="9">
        <v>6</v>
      </c>
      <c r="B1366" s="9">
        <v>1365</v>
      </c>
      <c r="C1366" s="10" t="s">
        <v>1392</v>
      </c>
      <c r="D1366" s="9">
        <v>1</v>
      </c>
      <c r="E1366" s="12">
        <v>1</v>
      </c>
      <c r="F1366" s="10" t="s">
        <v>26</v>
      </c>
      <c r="G1366" s="10" t="s">
        <v>27</v>
      </c>
      <c r="H1366" s="10" t="s">
        <v>26</v>
      </c>
    </row>
    <row r="1367" spans="1:8" ht="16">
      <c r="A1367" s="9">
        <v>5</v>
      </c>
      <c r="B1367" s="9">
        <v>1366</v>
      </c>
      <c r="C1367" s="10" t="s">
        <v>1393</v>
      </c>
      <c r="D1367" s="9">
        <v>1</v>
      </c>
      <c r="E1367" s="12">
        <v>1</v>
      </c>
      <c r="F1367" s="10" t="s">
        <v>26</v>
      </c>
      <c r="G1367" s="10" t="s">
        <v>27</v>
      </c>
      <c r="H1367" s="10" t="s">
        <v>27</v>
      </c>
    </row>
    <row r="1368" spans="1:8" ht="16">
      <c r="A1368" s="9">
        <v>2</v>
      </c>
      <c r="B1368" s="9">
        <v>1367</v>
      </c>
      <c r="C1368" s="10" t="s">
        <v>1394</v>
      </c>
      <c r="D1368" s="9">
        <v>2</v>
      </c>
      <c r="E1368" s="12">
        <v>0.5</v>
      </c>
      <c r="F1368" s="10" t="s">
        <v>27</v>
      </c>
      <c r="G1368" s="10" t="s">
        <v>27</v>
      </c>
      <c r="H1368" s="10" t="s">
        <v>26</v>
      </c>
    </row>
    <row r="1369" spans="1:8" ht="16">
      <c r="A1369" s="9">
        <v>5</v>
      </c>
      <c r="B1369" s="9">
        <v>1368</v>
      </c>
      <c r="C1369" s="10" t="s">
        <v>1395</v>
      </c>
      <c r="D1369" s="9">
        <v>3</v>
      </c>
      <c r="E1369" s="12">
        <v>0</v>
      </c>
      <c r="F1369" s="10" t="s">
        <v>26</v>
      </c>
      <c r="G1369" s="10" t="s">
        <v>27</v>
      </c>
      <c r="H1369" s="10" t="s">
        <v>27</v>
      </c>
    </row>
    <row r="1370" spans="1:8" ht="16">
      <c r="A1370" s="9">
        <v>1</v>
      </c>
      <c r="B1370" s="9">
        <v>1369</v>
      </c>
      <c r="C1370" s="10" t="s">
        <v>1396</v>
      </c>
      <c r="D1370" s="9">
        <v>4</v>
      </c>
      <c r="E1370" s="12">
        <v>0.25</v>
      </c>
      <c r="F1370" s="10" t="s">
        <v>27</v>
      </c>
      <c r="G1370" s="10" t="s">
        <v>27</v>
      </c>
      <c r="H1370" s="10" t="s">
        <v>27</v>
      </c>
    </row>
    <row r="1371" spans="1:8" ht="16">
      <c r="A1371" s="9">
        <v>2</v>
      </c>
      <c r="B1371" s="9">
        <v>1370</v>
      </c>
      <c r="C1371" s="10" t="s">
        <v>1397</v>
      </c>
      <c r="D1371" s="9">
        <v>2</v>
      </c>
      <c r="E1371" s="12">
        <v>0</v>
      </c>
      <c r="F1371" s="10" t="s">
        <v>27</v>
      </c>
      <c r="G1371" s="10" t="s">
        <v>27</v>
      </c>
      <c r="H1371" s="10" t="s">
        <v>26</v>
      </c>
    </row>
    <row r="1372" spans="1:8" ht="16">
      <c r="A1372" s="9">
        <v>2</v>
      </c>
      <c r="B1372" s="9">
        <v>1371</v>
      </c>
      <c r="C1372" s="10" t="s">
        <v>1398</v>
      </c>
      <c r="D1372" s="9">
        <v>2</v>
      </c>
      <c r="E1372" s="12">
        <v>0</v>
      </c>
      <c r="F1372" s="10" t="s">
        <v>27</v>
      </c>
      <c r="G1372" s="10" t="s">
        <v>27</v>
      </c>
      <c r="H1372" s="10" t="s">
        <v>26</v>
      </c>
    </row>
    <row r="1373" spans="1:8" ht="16">
      <c r="A1373" s="9">
        <v>5</v>
      </c>
      <c r="B1373" s="9">
        <v>1372</v>
      </c>
      <c r="C1373" s="10" t="s">
        <v>1399</v>
      </c>
      <c r="D1373" s="9">
        <v>4</v>
      </c>
      <c r="E1373" s="12">
        <v>1</v>
      </c>
      <c r="F1373" s="10" t="s">
        <v>26</v>
      </c>
      <c r="G1373" s="10" t="s">
        <v>27</v>
      </c>
      <c r="H1373" s="10" t="s">
        <v>27</v>
      </c>
    </row>
    <row r="1374" spans="1:8" ht="16">
      <c r="A1374" s="9">
        <v>2</v>
      </c>
      <c r="B1374" s="9">
        <v>1373</v>
      </c>
      <c r="C1374" s="10" t="s">
        <v>1400</v>
      </c>
      <c r="D1374" s="9">
        <v>2</v>
      </c>
      <c r="E1374" s="12">
        <v>1</v>
      </c>
      <c r="F1374" s="10" t="s">
        <v>27</v>
      </c>
      <c r="G1374" s="10" t="s">
        <v>27</v>
      </c>
      <c r="H1374" s="10" t="s">
        <v>26</v>
      </c>
    </row>
    <row r="1375" spans="1:8" ht="16">
      <c r="A1375" s="9">
        <v>6</v>
      </c>
      <c r="B1375" s="9">
        <v>1374</v>
      </c>
      <c r="C1375" s="10" t="s">
        <v>1401</v>
      </c>
      <c r="D1375" s="9">
        <v>1</v>
      </c>
      <c r="E1375" s="12">
        <v>1</v>
      </c>
      <c r="F1375" s="10" t="s">
        <v>26</v>
      </c>
      <c r="G1375" s="10" t="s">
        <v>27</v>
      </c>
      <c r="H1375" s="10" t="s">
        <v>26</v>
      </c>
    </row>
    <row r="1376" spans="1:8" ht="16">
      <c r="A1376" s="9">
        <v>6</v>
      </c>
      <c r="B1376" s="9">
        <v>1375</v>
      </c>
      <c r="C1376" s="10" t="s">
        <v>1402</v>
      </c>
      <c r="D1376" s="9">
        <v>2</v>
      </c>
      <c r="E1376" s="12">
        <v>0</v>
      </c>
      <c r="F1376" s="10" t="s">
        <v>26</v>
      </c>
      <c r="G1376" s="10" t="s">
        <v>27</v>
      </c>
      <c r="H1376" s="10" t="s">
        <v>26</v>
      </c>
    </row>
    <row r="1377" spans="1:8" ht="16">
      <c r="A1377" s="9">
        <v>6</v>
      </c>
      <c r="B1377" s="9">
        <v>1376</v>
      </c>
      <c r="C1377" s="10" t="s">
        <v>1403</v>
      </c>
      <c r="D1377" s="9">
        <v>1</v>
      </c>
      <c r="E1377" s="12">
        <v>0</v>
      </c>
      <c r="F1377" s="10" t="s">
        <v>26</v>
      </c>
      <c r="G1377" s="10" t="s">
        <v>27</v>
      </c>
      <c r="H1377" s="10" t="s">
        <v>26</v>
      </c>
    </row>
    <row r="1378" spans="1:8" ht="16">
      <c r="A1378" s="9">
        <v>1</v>
      </c>
      <c r="B1378" s="9">
        <v>1377</v>
      </c>
      <c r="C1378" s="10" t="s">
        <v>1404</v>
      </c>
      <c r="D1378" s="9">
        <v>3</v>
      </c>
      <c r="E1378" s="12">
        <v>0.33333332999999998</v>
      </c>
      <c r="F1378" s="10" t="s">
        <v>27</v>
      </c>
      <c r="G1378" s="10" t="s">
        <v>27</v>
      </c>
      <c r="H1378" s="10" t="s">
        <v>27</v>
      </c>
    </row>
    <row r="1379" spans="1:8" ht="16">
      <c r="A1379" s="9">
        <v>6</v>
      </c>
      <c r="B1379" s="9">
        <v>1378</v>
      </c>
      <c r="C1379" s="10" t="s">
        <v>1405</v>
      </c>
      <c r="D1379" s="9">
        <v>1</v>
      </c>
      <c r="E1379" s="12">
        <v>1</v>
      </c>
      <c r="F1379" s="10" t="s">
        <v>26</v>
      </c>
      <c r="G1379" s="10" t="s">
        <v>27</v>
      </c>
      <c r="H1379" s="10" t="s">
        <v>26</v>
      </c>
    </row>
    <row r="1380" spans="1:8" ht="16">
      <c r="A1380" s="9">
        <v>2</v>
      </c>
      <c r="B1380" s="9">
        <v>1379</v>
      </c>
      <c r="C1380" s="10" t="s">
        <v>1406</v>
      </c>
      <c r="D1380" s="9">
        <v>2</v>
      </c>
      <c r="E1380" s="12">
        <v>0.5</v>
      </c>
      <c r="F1380" s="10" t="s">
        <v>27</v>
      </c>
      <c r="G1380" s="10" t="s">
        <v>27</v>
      </c>
      <c r="H1380" s="10" t="s">
        <v>26</v>
      </c>
    </row>
    <row r="1381" spans="1:8" ht="16">
      <c r="A1381" s="9">
        <v>5</v>
      </c>
      <c r="B1381" s="9">
        <v>1380</v>
      </c>
      <c r="C1381" s="10" t="s">
        <v>1407</v>
      </c>
      <c r="D1381" s="9">
        <v>1</v>
      </c>
      <c r="E1381" s="12">
        <v>0</v>
      </c>
      <c r="F1381" s="10" t="s">
        <v>26</v>
      </c>
      <c r="G1381" s="10" t="s">
        <v>27</v>
      </c>
      <c r="H1381" s="10" t="s">
        <v>27</v>
      </c>
    </row>
    <row r="1382" spans="1:8" ht="16">
      <c r="A1382" s="9">
        <v>1</v>
      </c>
      <c r="B1382" s="9">
        <v>1381</v>
      </c>
      <c r="C1382" s="10" t="s">
        <v>1408</v>
      </c>
      <c r="D1382" s="9">
        <v>3</v>
      </c>
      <c r="E1382" s="12">
        <v>0.33333332999999998</v>
      </c>
      <c r="F1382" s="10" t="s">
        <v>27</v>
      </c>
      <c r="G1382" s="10" t="s">
        <v>27</v>
      </c>
      <c r="H1382" s="10" t="s">
        <v>27</v>
      </c>
    </row>
    <row r="1383" spans="1:8" ht="16">
      <c r="A1383" s="9">
        <v>5</v>
      </c>
      <c r="B1383" s="9">
        <v>1382</v>
      </c>
      <c r="C1383" s="10" t="s">
        <v>1409</v>
      </c>
      <c r="D1383" s="9">
        <v>2</v>
      </c>
      <c r="E1383" s="12">
        <v>0.5</v>
      </c>
      <c r="F1383" s="10" t="s">
        <v>26</v>
      </c>
      <c r="G1383" s="10" t="s">
        <v>27</v>
      </c>
      <c r="H1383" s="10" t="s">
        <v>27</v>
      </c>
    </row>
    <row r="1384" spans="1:8" ht="16">
      <c r="A1384" s="9">
        <v>6</v>
      </c>
      <c r="B1384" s="9">
        <v>1383</v>
      </c>
      <c r="C1384" s="10" t="s">
        <v>1410</v>
      </c>
      <c r="D1384" s="9">
        <v>1</v>
      </c>
      <c r="E1384" s="12">
        <v>0</v>
      </c>
      <c r="F1384" s="10" t="s">
        <v>26</v>
      </c>
      <c r="G1384" s="10" t="s">
        <v>27</v>
      </c>
      <c r="H1384" s="10" t="s">
        <v>26</v>
      </c>
    </row>
    <row r="1385" spans="1:8" ht="16">
      <c r="A1385" s="9">
        <v>1</v>
      </c>
      <c r="B1385" s="9">
        <v>1384</v>
      </c>
      <c r="C1385" s="10" t="s">
        <v>1411</v>
      </c>
      <c r="D1385" s="9">
        <v>2</v>
      </c>
      <c r="E1385" s="12">
        <v>0</v>
      </c>
      <c r="F1385" s="10" t="s">
        <v>27</v>
      </c>
      <c r="G1385" s="10" t="s">
        <v>27</v>
      </c>
      <c r="H1385" s="10" t="s">
        <v>27</v>
      </c>
    </row>
    <row r="1386" spans="1:8" ht="16">
      <c r="A1386" s="9">
        <v>2</v>
      </c>
      <c r="B1386" s="9">
        <v>1385</v>
      </c>
      <c r="C1386" s="10" t="s">
        <v>1412</v>
      </c>
      <c r="D1386" s="9">
        <v>1</v>
      </c>
      <c r="E1386" s="12">
        <v>0</v>
      </c>
      <c r="F1386" s="10" t="s">
        <v>27</v>
      </c>
      <c r="G1386" s="10" t="s">
        <v>27</v>
      </c>
      <c r="H1386" s="10" t="s">
        <v>26</v>
      </c>
    </row>
    <row r="1387" spans="1:8" ht="16">
      <c r="A1387" s="9">
        <v>6</v>
      </c>
      <c r="B1387" s="9">
        <v>1386</v>
      </c>
      <c r="C1387" s="10" t="s">
        <v>1413</v>
      </c>
      <c r="D1387" s="9">
        <v>1</v>
      </c>
      <c r="E1387" s="12">
        <v>0</v>
      </c>
      <c r="F1387" s="10" t="s">
        <v>26</v>
      </c>
      <c r="G1387" s="10" t="s">
        <v>27</v>
      </c>
      <c r="H1387" s="10" t="s">
        <v>26</v>
      </c>
    </row>
    <row r="1388" spans="1:8" ht="16">
      <c r="A1388" s="9">
        <v>1</v>
      </c>
      <c r="B1388" s="9">
        <v>1387</v>
      </c>
      <c r="C1388" s="10" t="s">
        <v>1414</v>
      </c>
      <c r="D1388" s="9">
        <v>1</v>
      </c>
      <c r="E1388" s="12">
        <v>0</v>
      </c>
      <c r="F1388" s="10" t="s">
        <v>27</v>
      </c>
      <c r="G1388" s="10" t="s">
        <v>27</v>
      </c>
      <c r="H1388" s="10" t="s">
        <v>27</v>
      </c>
    </row>
    <row r="1389" spans="1:8" ht="16">
      <c r="A1389" s="9">
        <v>2</v>
      </c>
      <c r="B1389" s="9">
        <v>1388</v>
      </c>
      <c r="C1389" s="10" t="s">
        <v>1415</v>
      </c>
      <c r="D1389" s="9">
        <v>1</v>
      </c>
      <c r="E1389" s="12">
        <v>0</v>
      </c>
      <c r="F1389" s="10" t="s">
        <v>27</v>
      </c>
      <c r="G1389" s="10" t="s">
        <v>27</v>
      </c>
      <c r="H1389" s="10" t="s">
        <v>26</v>
      </c>
    </row>
    <row r="1390" spans="1:8" ht="16">
      <c r="A1390" s="9">
        <v>2</v>
      </c>
      <c r="B1390" s="9">
        <v>1389</v>
      </c>
      <c r="C1390" s="10" t="s">
        <v>1416</v>
      </c>
      <c r="D1390" s="9">
        <v>4</v>
      </c>
      <c r="E1390" s="12">
        <v>0.75</v>
      </c>
      <c r="F1390" s="10" t="s">
        <v>27</v>
      </c>
      <c r="G1390" s="10" t="s">
        <v>27</v>
      </c>
      <c r="H1390" s="10" t="s">
        <v>26</v>
      </c>
    </row>
    <row r="1391" spans="1:8" ht="16">
      <c r="A1391" s="9">
        <v>2</v>
      </c>
      <c r="B1391" s="9">
        <v>1390</v>
      </c>
      <c r="C1391" s="10" t="s">
        <v>1417</v>
      </c>
      <c r="D1391" s="9">
        <v>3</v>
      </c>
      <c r="E1391" s="12">
        <v>0.33333332999999998</v>
      </c>
      <c r="F1391" s="10" t="s">
        <v>27</v>
      </c>
      <c r="G1391" s="10" t="s">
        <v>27</v>
      </c>
      <c r="H1391" s="10" t="s">
        <v>26</v>
      </c>
    </row>
    <row r="1392" spans="1:8" ht="16">
      <c r="A1392" s="9">
        <v>1</v>
      </c>
      <c r="B1392" s="9">
        <v>1391</v>
      </c>
      <c r="C1392" s="10" t="s">
        <v>1418</v>
      </c>
      <c r="D1392" s="9">
        <v>1</v>
      </c>
      <c r="E1392" s="12">
        <v>0</v>
      </c>
      <c r="F1392" s="10" t="s">
        <v>27</v>
      </c>
      <c r="G1392" s="10" t="s">
        <v>27</v>
      </c>
      <c r="H1392" s="10" t="s">
        <v>27</v>
      </c>
    </row>
    <row r="1393" spans="1:8" ht="16">
      <c r="A1393" s="9">
        <v>2</v>
      </c>
      <c r="B1393" s="9">
        <v>1392</v>
      </c>
      <c r="C1393" s="10" t="s">
        <v>1419</v>
      </c>
      <c r="D1393" s="9">
        <v>4</v>
      </c>
      <c r="E1393" s="12">
        <v>0.5</v>
      </c>
      <c r="F1393" s="10" t="s">
        <v>27</v>
      </c>
      <c r="G1393" s="10" t="s">
        <v>27</v>
      </c>
      <c r="H1393" s="10" t="s">
        <v>26</v>
      </c>
    </row>
    <row r="1394" spans="1:8" ht="16">
      <c r="A1394" s="9">
        <v>2</v>
      </c>
      <c r="B1394" s="9">
        <v>1393</v>
      </c>
      <c r="C1394" s="10" t="s">
        <v>1420</v>
      </c>
      <c r="D1394" s="9">
        <v>3</v>
      </c>
      <c r="E1394" s="12">
        <v>0.33333332999999998</v>
      </c>
      <c r="F1394" s="10" t="s">
        <v>27</v>
      </c>
      <c r="G1394" s="10" t="s">
        <v>27</v>
      </c>
      <c r="H1394" s="10" t="s">
        <v>26</v>
      </c>
    </row>
    <row r="1395" spans="1:8" ht="16">
      <c r="A1395" s="9">
        <v>2</v>
      </c>
      <c r="B1395" s="9">
        <v>1394</v>
      </c>
      <c r="C1395" s="10" t="s">
        <v>1421</v>
      </c>
      <c r="D1395" s="9">
        <v>2</v>
      </c>
      <c r="E1395" s="12">
        <v>0</v>
      </c>
      <c r="F1395" s="10" t="s">
        <v>27</v>
      </c>
      <c r="G1395" s="10" t="s">
        <v>27</v>
      </c>
      <c r="H1395" s="10" t="s">
        <v>26</v>
      </c>
    </row>
    <row r="1396" spans="1:8" ht="16">
      <c r="A1396" s="9">
        <v>2</v>
      </c>
      <c r="B1396" s="9">
        <v>1395</v>
      </c>
      <c r="C1396" s="10" t="s">
        <v>1422</v>
      </c>
      <c r="D1396" s="9">
        <v>2</v>
      </c>
      <c r="E1396" s="12">
        <v>1</v>
      </c>
      <c r="F1396" s="10" t="s">
        <v>27</v>
      </c>
      <c r="G1396" s="10" t="s">
        <v>27</v>
      </c>
      <c r="H1396" s="10" t="s">
        <v>26</v>
      </c>
    </row>
    <row r="1397" spans="1:8" ht="16">
      <c r="A1397" s="9">
        <v>2</v>
      </c>
      <c r="B1397" s="9">
        <v>1396</v>
      </c>
      <c r="C1397" s="10" t="s">
        <v>1423</v>
      </c>
      <c r="D1397" s="9">
        <v>3</v>
      </c>
      <c r="E1397" s="12">
        <v>0</v>
      </c>
      <c r="F1397" s="10" t="s">
        <v>27</v>
      </c>
      <c r="G1397" s="10" t="s">
        <v>27</v>
      </c>
      <c r="H1397" s="10" t="s">
        <v>26</v>
      </c>
    </row>
    <row r="1398" spans="1:8" ht="16">
      <c r="A1398" s="9">
        <v>6</v>
      </c>
      <c r="B1398" s="9">
        <v>1397</v>
      </c>
      <c r="C1398" s="10" t="s">
        <v>1424</v>
      </c>
      <c r="D1398" s="9">
        <v>1</v>
      </c>
      <c r="E1398" s="12">
        <v>1</v>
      </c>
      <c r="F1398" s="10" t="s">
        <v>26</v>
      </c>
      <c r="G1398" s="10" t="s">
        <v>27</v>
      </c>
      <c r="H1398" s="10" t="s">
        <v>26</v>
      </c>
    </row>
    <row r="1399" spans="1:8" ht="16">
      <c r="A1399" s="9">
        <v>2</v>
      </c>
      <c r="B1399" s="9">
        <v>1398</v>
      </c>
      <c r="C1399" s="10" t="s">
        <v>1425</v>
      </c>
      <c r="D1399" s="9">
        <v>1</v>
      </c>
      <c r="E1399" s="12">
        <v>0</v>
      </c>
      <c r="F1399" s="10" t="s">
        <v>27</v>
      </c>
      <c r="G1399" s="10" t="s">
        <v>27</v>
      </c>
      <c r="H1399" s="10" t="s">
        <v>26</v>
      </c>
    </row>
    <row r="1400" spans="1:8" ht="16">
      <c r="A1400" s="9">
        <v>5</v>
      </c>
      <c r="B1400" s="9">
        <v>1399</v>
      </c>
      <c r="C1400" s="10" t="s">
        <v>1426</v>
      </c>
      <c r="D1400" s="9">
        <v>1</v>
      </c>
      <c r="E1400" s="12">
        <v>1</v>
      </c>
      <c r="F1400" s="10" t="s">
        <v>26</v>
      </c>
      <c r="G1400" s="10" t="s">
        <v>27</v>
      </c>
      <c r="H1400" s="10" t="s">
        <v>27</v>
      </c>
    </row>
    <row r="1401" spans="1:8" ht="16">
      <c r="A1401" s="9">
        <v>2</v>
      </c>
      <c r="B1401" s="9">
        <v>1400</v>
      </c>
      <c r="C1401" s="10" t="s">
        <v>1427</v>
      </c>
      <c r="D1401" s="9">
        <v>2</v>
      </c>
      <c r="E1401" s="12">
        <v>0.5</v>
      </c>
      <c r="F1401" s="10" t="s">
        <v>27</v>
      </c>
      <c r="G1401" s="10" t="s">
        <v>27</v>
      </c>
      <c r="H1401" s="10" t="s">
        <v>26</v>
      </c>
    </row>
    <row r="1402" spans="1:8" ht="16">
      <c r="A1402" s="9">
        <v>1</v>
      </c>
      <c r="B1402" s="9">
        <v>1401</v>
      </c>
      <c r="C1402" s="10" t="s">
        <v>1428</v>
      </c>
      <c r="D1402" s="9">
        <v>4</v>
      </c>
      <c r="E1402" s="12">
        <v>0.25</v>
      </c>
      <c r="F1402" s="10" t="s">
        <v>27</v>
      </c>
      <c r="G1402" s="10" t="s">
        <v>27</v>
      </c>
      <c r="H1402" s="10" t="s">
        <v>27</v>
      </c>
    </row>
    <row r="1403" spans="1:8" ht="16">
      <c r="A1403" s="9">
        <v>6</v>
      </c>
      <c r="B1403" s="9">
        <v>1402</v>
      </c>
      <c r="C1403" s="10" t="s">
        <v>1429</v>
      </c>
      <c r="D1403" s="9">
        <v>2</v>
      </c>
      <c r="E1403" s="12">
        <v>1</v>
      </c>
      <c r="F1403" s="10" t="s">
        <v>26</v>
      </c>
      <c r="G1403" s="10" t="s">
        <v>27</v>
      </c>
      <c r="H1403" s="10" t="s">
        <v>26</v>
      </c>
    </row>
    <row r="1404" spans="1:8" ht="16">
      <c r="A1404" s="9">
        <v>6</v>
      </c>
      <c r="B1404" s="9">
        <v>1403</v>
      </c>
      <c r="C1404" s="10" t="s">
        <v>1430</v>
      </c>
      <c r="D1404" s="9">
        <v>3</v>
      </c>
      <c r="E1404" s="12">
        <v>1</v>
      </c>
      <c r="F1404" s="10" t="s">
        <v>26</v>
      </c>
      <c r="G1404" s="10" t="s">
        <v>27</v>
      </c>
      <c r="H1404" s="10" t="s">
        <v>26</v>
      </c>
    </row>
    <row r="1405" spans="1:8" ht="16">
      <c r="A1405" s="9">
        <v>2</v>
      </c>
      <c r="B1405" s="9">
        <v>1404</v>
      </c>
      <c r="C1405" s="10" t="s">
        <v>1431</v>
      </c>
      <c r="D1405" s="9">
        <v>2</v>
      </c>
      <c r="E1405" s="12">
        <v>0.5</v>
      </c>
      <c r="F1405" s="10" t="s">
        <v>27</v>
      </c>
      <c r="G1405" s="10" t="s">
        <v>27</v>
      </c>
      <c r="H1405" s="10" t="s">
        <v>26</v>
      </c>
    </row>
    <row r="1406" spans="1:8" ht="16">
      <c r="A1406" s="9">
        <v>2</v>
      </c>
      <c r="B1406" s="9">
        <v>1405</v>
      </c>
      <c r="C1406" s="10" t="s">
        <v>1432</v>
      </c>
      <c r="D1406" s="9">
        <v>2</v>
      </c>
      <c r="E1406" s="12">
        <v>0.5</v>
      </c>
      <c r="F1406" s="10" t="s">
        <v>27</v>
      </c>
      <c r="G1406" s="10" t="s">
        <v>27</v>
      </c>
      <c r="H1406" s="10" t="s">
        <v>26</v>
      </c>
    </row>
    <row r="1407" spans="1:8" ht="16">
      <c r="A1407" s="9">
        <v>5</v>
      </c>
      <c r="B1407" s="9">
        <v>1406</v>
      </c>
      <c r="C1407" s="10" t="s">
        <v>1433</v>
      </c>
      <c r="D1407" s="9">
        <v>3</v>
      </c>
      <c r="E1407" s="12">
        <v>1</v>
      </c>
      <c r="F1407" s="10" t="s">
        <v>26</v>
      </c>
      <c r="G1407" s="10" t="s">
        <v>27</v>
      </c>
      <c r="H1407" s="10" t="s">
        <v>27</v>
      </c>
    </row>
    <row r="1408" spans="1:8" ht="16">
      <c r="A1408" s="9">
        <v>6</v>
      </c>
      <c r="B1408" s="9">
        <v>1407</v>
      </c>
      <c r="C1408" s="10" t="s">
        <v>1434</v>
      </c>
      <c r="D1408" s="9">
        <v>1</v>
      </c>
      <c r="E1408" s="12">
        <v>1</v>
      </c>
      <c r="F1408" s="10" t="s">
        <v>26</v>
      </c>
      <c r="G1408" s="10" t="s">
        <v>27</v>
      </c>
      <c r="H1408" s="10" t="s">
        <v>26</v>
      </c>
    </row>
    <row r="1409" spans="1:8" ht="16">
      <c r="A1409" s="9">
        <v>5</v>
      </c>
      <c r="B1409" s="9">
        <v>1408</v>
      </c>
      <c r="C1409" s="10" t="s">
        <v>1435</v>
      </c>
      <c r="D1409" s="9">
        <v>1</v>
      </c>
      <c r="E1409" s="12">
        <v>1</v>
      </c>
      <c r="F1409" s="10" t="s">
        <v>26</v>
      </c>
      <c r="G1409" s="10" t="s">
        <v>27</v>
      </c>
      <c r="H1409" s="10" t="s">
        <v>27</v>
      </c>
    </row>
    <row r="1410" spans="1:8" ht="16">
      <c r="A1410" s="9">
        <v>5</v>
      </c>
      <c r="B1410" s="9">
        <v>1409</v>
      </c>
      <c r="C1410" s="10" t="s">
        <v>1436</v>
      </c>
      <c r="D1410" s="9">
        <v>1</v>
      </c>
      <c r="E1410" s="12">
        <v>1</v>
      </c>
      <c r="F1410" s="10" t="s">
        <v>26</v>
      </c>
      <c r="G1410" s="10" t="s">
        <v>27</v>
      </c>
      <c r="H1410" s="10" t="s">
        <v>27</v>
      </c>
    </row>
    <row r="1411" spans="1:8" ht="16">
      <c r="A1411" s="9">
        <v>1</v>
      </c>
      <c r="B1411" s="9">
        <v>1410</v>
      </c>
      <c r="C1411" s="10" t="s">
        <v>1437</v>
      </c>
      <c r="D1411" s="9">
        <v>2</v>
      </c>
      <c r="E1411" s="12">
        <v>1</v>
      </c>
      <c r="F1411" s="10" t="s">
        <v>27</v>
      </c>
      <c r="G1411" s="10" t="s">
        <v>27</v>
      </c>
      <c r="H1411" s="10" t="s">
        <v>27</v>
      </c>
    </row>
    <row r="1412" spans="1:8" ht="16">
      <c r="A1412" s="9">
        <v>1</v>
      </c>
      <c r="B1412" s="9">
        <v>1411</v>
      </c>
      <c r="C1412" s="10" t="s">
        <v>1438</v>
      </c>
      <c r="D1412" s="9">
        <v>4</v>
      </c>
      <c r="E1412" s="12">
        <v>0.75</v>
      </c>
      <c r="F1412" s="10" t="s">
        <v>27</v>
      </c>
      <c r="G1412" s="10" t="s">
        <v>27</v>
      </c>
      <c r="H1412" s="10" t="s">
        <v>27</v>
      </c>
    </row>
    <row r="1413" spans="1:8" ht="16">
      <c r="A1413" s="9">
        <v>5</v>
      </c>
      <c r="B1413" s="9">
        <v>1412</v>
      </c>
      <c r="C1413" s="10" t="s">
        <v>1439</v>
      </c>
      <c r="D1413" s="9">
        <v>1</v>
      </c>
      <c r="E1413" s="12">
        <v>1</v>
      </c>
      <c r="F1413" s="10" t="s">
        <v>26</v>
      </c>
      <c r="G1413" s="10" t="s">
        <v>27</v>
      </c>
      <c r="H1413" s="10" t="s">
        <v>27</v>
      </c>
    </row>
    <row r="1414" spans="1:8" ht="16">
      <c r="A1414" s="9">
        <v>6</v>
      </c>
      <c r="B1414" s="9">
        <v>1413</v>
      </c>
      <c r="C1414" s="10" t="s">
        <v>1440</v>
      </c>
      <c r="D1414" s="9">
        <v>1</v>
      </c>
      <c r="E1414" s="12">
        <v>1</v>
      </c>
      <c r="F1414" s="10" t="s">
        <v>26</v>
      </c>
      <c r="G1414" s="10" t="s">
        <v>27</v>
      </c>
      <c r="H1414" s="10" t="s">
        <v>26</v>
      </c>
    </row>
    <row r="1415" spans="1:8" ht="16">
      <c r="A1415" s="9">
        <v>2</v>
      </c>
      <c r="B1415" s="9">
        <v>1414</v>
      </c>
      <c r="C1415" s="10" t="s">
        <v>1441</v>
      </c>
      <c r="D1415" s="9">
        <v>1</v>
      </c>
      <c r="E1415" s="12">
        <v>0</v>
      </c>
      <c r="F1415" s="10" t="s">
        <v>27</v>
      </c>
      <c r="G1415" s="10" t="s">
        <v>27</v>
      </c>
      <c r="H1415" s="10" t="s">
        <v>26</v>
      </c>
    </row>
    <row r="1416" spans="1:8" ht="16">
      <c r="A1416" s="9">
        <v>1</v>
      </c>
      <c r="B1416" s="9">
        <v>1415</v>
      </c>
      <c r="C1416" s="10" t="s">
        <v>1442</v>
      </c>
      <c r="D1416" s="9">
        <v>2</v>
      </c>
      <c r="E1416" s="12">
        <v>0</v>
      </c>
      <c r="F1416" s="10" t="s">
        <v>27</v>
      </c>
      <c r="G1416" s="10" t="s">
        <v>27</v>
      </c>
      <c r="H1416" s="10" t="s">
        <v>27</v>
      </c>
    </row>
    <row r="1417" spans="1:8" ht="16">
      <c r="A1417" s="9">
        <v>2</v>
      </c>
      <c r="B1417" s="9">
        <v>1416</v>
      </c>
      <c r="C1417" s="10" t="s">
        <v>1443</v>
      </c>
      <c r="D1417" s="9">
        <v>4</v>
      </c>
      <c r="E1417" s="12">
        <v>0.25</v>
      </c>
      <c r="F1417" s="10" t="s">
        <v>27</v>
      </c>
      <c r="G1417" s="10" t="s">
        <v>27</v>
      </c>
      <c r="H1417" s="10" t="s">
        <v>26</v>
      </c>
    </row>
    <row r="1418" spans="1:8" ht="16">
      <c r="A1418" s="9">
        <v>6</v>
      </c>
      <c r="B1418" s="9">
        <v>1417</v>
      </c>
      <c r="C1418" s="10" t="s">
        <v>1444</v>
      </c>
      <c r="D1418" s="9">
        <v>1</v>
      </c>
      <c r="E1418" s="12">
        <v>1</v>
      </c>
      <c r="F1418" s="10" t="s">
        <v>26</v>
      </c>
      <c r="G1418" s="10" t="s">
        <v>27</v>
      </c>
      <c r="H1418" s="10" t="s">
        <v>26</v>
      </c>
    </row>
    <row r="1419" spans="1:8" ht="16">
      <c r="A1419" s="9">
        <v>6</v>
      </c>
      <c r="B1419" s="9">
        <v>1418</v>
      </c>
      <c r="C1419" s="10" t="s">
        <v>1445</v>
      </c>
      <c r="D1419" s="9">
        <v>2</v>
      </c>
      <c r="E1419" s="12">
        <v>1</v>
      </c>
      <c r="F1419" s="10" t="s">
        <v>26</v>
      </c>
      <c r="G1419" s="10" t="s">
        <v>27</v>
      </c>
      <c r="H1419" s="10" t="s">
        <v>26</v>
      </c>
    </row>
    <row r="1420" spans="1:8" ht="16">
      <c r="A1420" s="9">
        <v>2</v>
      </c>
      <c r="B1420" s="9">
        <v>1419</v>
      </c>
      <c r="C1420" s="10" t="s">
        <v>1446</v>
      </c>
      <c r="D1420" s="9">
        <v>1</v>
      </c>
      <c r="E1420" s="12">
        <v>0</v>
      </c>
      <c r="F1420" s="10" t="s">
        <v>27</v>
      </c>
      <c r="G1420" s="10" t="s">
        <v>27</v>
      </c>
      <c r="H1420" s="10" t="s">
        <v>26</v>
      </c>
    </row>
    <row r="1421" spans="1:8" ht="16">
      <c r="A1421" s="9">
        <v>6</v>
      </c>
      <c r="B1421" s="9">
        <v>1420</v>
      </c>
      <c r="C1421" s="10" t="s">
        <v>1447</v>
      </c>
      <c r="D1421" s="9">
        <v>1</v>
      </c>
      <c r="E1421" s="12">
        <v>0</v>
      </c>
      <c r="F1421" s="10" t="s">
        <v>26</v>
      </c>
      <c r="G1421" s="10" t="s">
        <v>27</v>
      </c>
      <c r="H1421" s="10" t="s">
        <v>26</v>
      </c>
    </row>
    <row r="1422" spans="1:8" ht="16">
      <c r="A1422" s="9">
        <v>2</v>
      </c>
      <c r="B1422" s="9">
        <v>1421</v>
      </c>
      <c r="C1422" s="10" t="s">
        <v>1448</v>
      </c>
      <c r="D1422" s="9">
        <v>2</v>
      </c>
      <c r="E1422" s="12">
        <v>0.5</v>
      </c>
      <c r="F1422" s="10" t="s">
        <v>27</v>
      </c>
      <c r="G1422" s="10" t="s">
        <v>27</v>
      </c>
      <c r="H1422" s="10" t="s">
        <v>26</v>
      </c>
    </row>
    <row r="1423" spans="1:8" ht="16">
      <c r="A1423" s="9">
        <v>5</v>
      </c>
      <c r="B1423" s="9">
        <v>1422</v>
      </c>
      <c r="C1423" s="10" t="s">
        <v>1449</v>
      </c>
      <c r="D1423" s="9">
        <v>2</v>
      </c>
      <c r="E1423" s="12">
        <v>0.5</v>
      </c>
      <c r="F1423" s="10" t="s">
        <v>26</v>
      </c>
      <c r="G1423" s="10" t="s">
        <v>27</v>
      </c>
      <c r="H1423" s="10" t="s">
        <v>27</v>
      </c>
    </row>
    <row r="1424" spans="1:8" ht="16">
      <c r="A1424" s="9">
        <v>6</v>
      </c>
      <c r="B1424" s="9">
        <v>1423</v>
      </c>
      <c r="C1424" s="10" t="s">
        <v>1450</v>
      </c>
      <c r="D1424" s="9">
        <v>2</v>
      </c>
      <c r="E1424" s="12">
        <v>1</v>
      </c>
      <c r="F1424" s="10" t="s">
        <v>26</v>
      </c>
      <c r="G1424" s="10" t="s">
        <v>27</v>
      </c>
      <c r="H1424" s="10" t="s">
        <v>26</v>
      </c>
    </row>
    <row r="1425" spans="1:8" ht="16">
      <c r="A1425" s="9">
        <v>2</v>
      </c>
      <c r="B1425" s="9">
        <v>1424</v>
      </c>
      <c r="C1425" s="10" t="s">
        <v>1451</v>
      </c>
      <c r="D1425" s="9">
        <v>4</v>
      </c>
      <c r="E1425" s="12">
        <v>0.75</v>
      </c>
      <c r="F1425" s="10" t="s">
        <v>27</v>
      </c>
      <c r="G1425" s="10" t="s">
        <v>27</v>
      </c>
      <c r="H1425" s="10" t="s">
        <v>26</v>
      </c>
    </row>
    <row r="1426" spans="1:8" ht="16">
      <c r="A1426" s="9">
        <v>6</v>
      </c>
      <c r="B1426" s="9">
        <v>1425</v>
      </c>
      <c r="C1426" s="10" t="s">
        <v>1452</v>
      </c>
      <c r="D1426" s="9">
        <v>1</v>
      </c>
      <c r="E1426" s="12">
        <v>1</v>
      </c>
      <c r="F1426" s="10" t="s">
        <v>26</v>
      </c>
      <c r="G1426" s="10" t="s">
        <v>27</v>
      </c>
      <c r="H1426" s="10" t="s">
        <v>26</v>
      </c>
    </row>
    <row r="1427" spans="1:8" ht="16">
      <c r="A1427" s="9">
        <v>5</v>
      </c>
      <c r="B1427" s="9">
        <v>1426</v>
      </c>
      <c r="C1427" s="10" t="s">
        <v>1453</v>
      </c>
      <c r="D1427" s="9">
        <v>1</v>
      </c>
      <c r="E1427" s="12">
        <v>0</v>
      </c>
      <c r="F1427" s="10" t="s">
        <v>26</v>
      </c>
      <c r="G1427" s="10" t="s">
        <v>27</v>
      </c>
      <c r="H1427" s="10" t="s">
        <v>27</v>
      </c>
    </row>
    <row r="1428" spans="1:8" ht="16">
      <c r="A1428" s="9">
        <v>5</v>
      </c>
      <c r="B1428" s="9">
        <v>1427</v>
      </c>
      <c r="C1428" s="10" t="s">
        <v>1454</v>
      </c>
      <c r="D1428" s="9">
        <v>3</v>
      </c>
      <c r="E1428" s="12">
        <v>0</v>
      </c>
      <c r="F1428" s="10" t="s">
        <v>26</v>
      </c>
      <c r="G1428" s="10" t="s">
        <v>27</v>
      </c>
      <c r="H1428" s="10" t="s">
        <v>27</v>
      </c>
    </row>
    <row r="1429" spans="1:8" ht="16">
      <c r="A1429" s="9">
        <v>6</v>
      </c>
      <c r="B1429" s="9">
        <v>1428</v>
      </c>
      <c r="C1429" s="10" t="s">
        <v>1455</v>
      </c>
      <c r="D1429" s="9">
        <v>1</v>
      </c>
      <c r="E1429" s="12">
        <v>1</v>
      </c>
      <c r="F1429" s="10" t="s">
        <v>26</v>
      </c>
      <c r="G1429" s="10" t="s">
        <v>27</v>
      </c>
      <c r="H1429" s="10" t="s">
        <v>26</v>
      </c>
    </row>
    <row r="1430" spans="1:8" ht="16">
      <c r="A1430" s="9">
        <v>2</v>
      </c>
      <c r="B1430" s="9">
        <v>1429</v>
      </c>
      <c r="C1430" s="10" t="s">
        <v>1456</v>
      </c>
      <c r="D1430" s="9">
        <v>1</v>
      </c>
      <c r="E1430" s="12">
        <v>1</v>
      </c>
      <c r="F1430" s="10" t="s">
        <v>27</v>
      </c>
      <c r="G1430" s="10" t="s">
        <v>27</v>
      </c>
      <c r="H1430" s="10" t="s">
        <v>26</v>
      </c>
    </row>
    <row r="1431" spans="1:8" ht="16">
      <c r="A1431" s="9">
        <v>5</v>
      </c>
      <c r="B1431" s="9">
        <v>1430</v>
      </c>
      <c r="C1431" s="10" t="s">
        <v>1457</v>
      </c>
      <c r="D1431" s="9">
        <v>1</v>
      </c>
      <c r="E1431" s="12">
        <v>1</v>
      </c>
      <c r="F1431" s="10" t="s">
        <v>26</v>
      </c>
      <c r="G1431" s="10" t="s">
        <v>27</v>
      </c>
      <c r="H1431" s="10" t="s">
        <v>27</v>
      </c>
    </row>
    <row r="1432" spans="1:8" ht="16">
      <c r="A1432" s="9">
        <v>2</v>
      </c>
      <c r="B1432" s="9">
        <v>1431</v>
      </c>
      <c r="C1432" s="10" t="s">
        <v>1458</v>
      </c>
      <c r="D1432" s="9">
        <v>2</v>
      </c>
      <c r="E1432" s="12">
        <v>0.5</v>
      </c>
      <c r="F1432" s="10" t="s">
        <v>27</v>
      </c>
      <c r="G1432" s="10" t="s">
        <v>27</v>
      </c>
      <c r="H1432" s="10" t="s">
        <v>26</v>
      </c>
    </row>
    <row r="1433" spans="1:8" ht="16">
      <c r="A1433" s="9">
        <v>6</v>
      </c>
      <c r="B1433" s="9">
        <v>1432</v>
      </c>
      <c r="C1433" s="10" t="s">
        <v>1459</v>
      </c>
      <c r="D1433" s="9">
        <v>1</v>
      </c>
      <c r="E1433" s="12">
        <v>1</v>
      </c>
      <c r="F1433" s="10" t="s">
        <v>26</v>
      </c>
      <c r="G1433" s="10" t="s">
        <v>27</v>
      </c>
      <c r="H1433" s="10" t="s">
        <v>26</v>
      </c>
    </row>
    <row r="1434" spans="1:8" ht="16">
      <c r="A1434" s="9">
        <v>5</v>
      </c>
      <c r="B1434" s="9">
        <v>1433</v>
      </c>
      <c r="C1434" s="10" t="s">
        <v>1460</v>
      </c>
      <c r="D1434" s="9">
        <v>1</v>
      </c>
      <c r="E1434" s="12">
        <v>1</v>
      </c>
      <c r="F1434" s="10" t="s">
        <v>26</v>
      </c>
      <c r="G1434" s="10" t="s">
        <v>27</v>
      </c>
      <c r="H1434" s="10" t="s">
        <v>27</v>
      </c>
    </row>
    <row r="1435" spans="1:8" ht="16">
      <c r="A1435" s="9">
        <v>2</v>
      </c>
      <c r="B1435" s="9">
        <v>1434</v>
      </c>
      <c r="C1435" s="10" t="s">
        <v>1461</v>
      </c>
      <c r="D1435" s="9">
        <v>1</v>
      </c>
      <c r="E1435" s="12">
        <v>1</v>
      </c>
      <c r="F1435" s="10" t="s">
        <v>27</v>
      </c>
      <c r="G1435" s="10" t="s">
        <v>27</v>
      </c>
      <c r="H1435" s="10" t="s">
        <v>26</v>
      </c>
    </row>
    <row r="1436" spans="1:8" ht="16">
      <c r="A1436" s="9">
        <v>5</v>
      </c>
      <c r="B1436" s="9">
        <v>1435</v>
      </c>
      <c r="C1436" s="10" t="s">
        <v>1462</v>
      </c>
      <c r="D1436" s="9">
        <v>1</v>
      </c>
      <c r="E1436" s="12">
        <v>1</v>
      </c>
      <c r="F1436" s="10" t="s">
        <v>26</v>
      </c>
      <c r="G1436" s="10" t="s">
        <v>27</v>
      </c>
      <c r="H1436" s="10" t="s">
        <v>27</v>
      </c>
    </row>
    <row r="1437" spans="1:8" ht="16">
      <c r="A1437" s="9">
        <v>6</v>
      </c>
      <c r="B1437" s="9">
        <v>1436</v>
      </c>
      <c r="C1437" s="10" t="s">
        <v>1463</v>
      </c>
      <c r="D1437" s="9">
        <v>1</v>
      </c>
      <c r="E1437" s="12">
        <v>0</v>
      </c>
      <c r="F1437" s="10" t="s">
        <v>26</v>
      </c>
      <c r="G1437" s="10" t="s">
        <v>27</v>
      </c>
      <c r="H1437" s="10" t="s">
        <v>26</v>
      </c>
    </row>
    <row r="1438" spans="1:8" ht="16">
      <c r="A1438" s="9">
        <v>5</v>
      </c>
      <c r="B1438" s="9">
        <v>1437</v>
      </c>
      <c r="C1438" s="10" t="s">
        <v>1464</v>
      </c>
      <c r="D1438" s="9">
        <v>1</v>
      </c>
      <c r="E1438" s="12">
        <v>1</v>
      </c>
      <c r="F1438" s="10" t="s">
        <v>26</v>
      </c>
      <c r="G1438" s="10" t="s">
        <v>27</v>
      </c>
      <c r="H1438" s="10" t="s">
        <v>27</v>
      </c>
    </row>
    <row r="1439" spans="1:8" ht="16">
      <c r="A1439" s="9">
        <v>1</v>
      </c>
      <c r="B1439" s="9">
        <v>1438</v>
      </c>
      <c r="C1439" s="10" t="s">
        <v>1465</v>
      </c>
      <c r="D1439" s="9">
        <v>4</v>
      </c>
      <c r="E1439" s="12">
        <v>0.25</v>
      </c>
      <c r="F1439" s="10" t="s">
        <v>27</v>
      </c>
      <c r="G1439" s="10" t="s">
        <v>27</v>
      </c>
      <c r="H1439" s="10" t="s">
        <v>27</v>
      </c>
    </row>
    <row r="1440" spans="1:8" ht="16">
      <c r="A1440" s="9">
        <v>6</v>
      </c>
      <c r="B1440" s="9">
        <v>1439</v>
      </c>
      <c r="C1440" s="10" t="s">
        <v>1466</v>
      </c>
      <c r="D1440" s="9">
        <v>3</v>
      </c>
      <c r="E1440" s="12">
        <v>0.66666667000000002</v>
      </c>
      <c r="F1440" s="10" t="s">
        <v>26</v>
      </c>
      <c r="G1440" s="10" t="s">
        <v>27</v>
      </c>
      <c r="H1440" s="10" t="s">
        <v>26</v>
      </c>
    </row>
    <row r="1441" spans="1:8" ht="16">
      <c r="A1441" s="9">
        <v>2</v>
      </c>
      <c r="B1441" s="9">
        <v>1440</v>
      </c>
      <c r="C1441" s="10" t="s">
        <v>1467</v>
      </c>
      <c r="D1441" s="9">
        <v>4</v>
      </c>
      <c r="E1441" s="12">
        <v>0.75</v>
      </c>
      <c r="F1441" s="10" t="s">
        <v>27</v>
      </c>
      <c r="G1441" s="10" t="s">
        <v>27</v>
      </c>
      <c r="H1441" s="10" t="s">
        <v>26</v>
      </c>
    </row>
    <row r="1442" spans="1:8" ht="16">
      <c r="A1442" s="9">
        <v>2</v>
      </c>
      <c r="B1442" s="9">
        <v>1441</v>
      </c>
      <c r="C1442" s="10" t="s">
        <v>1468</v>
      </c>
      <c r="D1442" s="9">
        <v>2</v>
      </c>
      <c r="E1442" s="12">
        <v>0</v>
      </c>
      <c r="F1442" s="10" t="s">
        <v>27</v>
      </c>
      <c r="G1442" s="10" t="s">
        <v>27</v>
      </c>
      <c r="H1442" s="10" t="s">
        <v>26</v>
      </c>
    </row>
    <row r="1443" spans="1:8" ht="16">
      <c r="A1443" s="9">
        <v>2</v>
      </c>
      <c r="B1443" s="9">
        <v>1442</v>
      </c>
      <c r="C1443" s="10" t="s">
        <v>1469</v>
      </c>
      <c r="D1443" s="9">
        <v>4</v>
      </c>
      <c r="E1443" s="12">
        <v>0.25</v>
      </c>
      <c r="F1443" s="10" t="s">
        <v>27</v>
      </c>
      <c r="G1443" s="10" t="s">
        <v>27</v>
      </c>
      <c r="H1443" s="10" t="s">
        <v>26</v>
      </c>
    </row>
    <row r="1444" spans="1:8" ht="16">
      <c r="A1444" s="9">
        <v>6</v>
      </c>
      <c r="B1444" s="9">
        <v>1443</v>
      </c>
      <c r="C1444" s="10" t="s">
        <v>1470</v>
      </c>
      <c r="D1444" s="9">
        <v>1</v>
      </c>
      <c r="E1444" s="12">
        <v>0</v>
      </c>
      <c r="F1444" s="10" t="s">
        <v>26</v>
      </c>
      <c r="G1444" s="10" t="s">
        <v>27</v>
      </c>
      <c r="H1444" s="10" t="s">
        <v>26</v>
      </c>
    </row>
    <row r="1445" spans="1:8" ht="16">
      <c r="A1445" s="9">
        <v>2</v>
      </c>
      <c r="B1445" s="9">
        <v>1444</v>
      </c>
      <c r="C1445" s="10" t="s">
        <v>1471</v>
      </c>
      <c r="D1445" s="9">
        <v>1</v>
      </c>
      <c r="E1445" s="12">
        <v>0</v>
      </c>
      <c r="F1445" s="10" t="s">
        <v>27</v>
      </c>
      <c r="G1445" s="10" t="s">
        <v>27</v>
      </c>
      <c r="H1445" s="10" t="s">
        <v>26</v>
      </c>
    </row>
    <row r="1446" spans="1:8" ht="16">
      <c r="A1446" s="9">
        <v>5</v>
      </c>
      <c r="B1446" s="9">
        <v>1445</v>
      </c>
      <c r="C1446" s="10" t="s">
        <v>1472</v>
      </c>
      <c r="D1446" s="9">
        <v>1</v>
      </c>
      <c r="E1446" s="12">
        <v>1</v>
      </c>
      <c r="F1446" s="10" t="s">
        <v>26</v>
      </c>
      <c r="G1446" s="10" t="s">
        <v>27</v>
      </c>
      <c r="H1446" s="10" t="s">
        <v>27</v>
      </c>
    </row>
    <row r="1447" spans="1:8" ht="16">
      <c r="A1447" s="9">
        <v>1</v>
      </c>
      <c r="B1447" s="9">
        <v>1446</v>
      </c>
      <c r="C1447" s="10" t="s">
        <v>1473</v>
      </c>
      <c r="D1447" s="9">
        <v>2</v>
      </c>
      <c r="E1447" s="12">
        <v>0.5</v>
      </c>
      <c r="F1447" s="10" t="s">
        <v>27</v>
      </c>
      <c r="G1447" s="10" t="s">
        <v>27</v>
      </c>
      <c r="H1447" s="10" t="s">
        <v>27</v>
      </c>
    </row>
    <row r="1448" spans="1:8" ht="16">
      <c r="A1448" s="9">
        <v>6</v>
      </c>
      <c r="B1448" s="9">
        <v>1447</v>
      </c>
      <c r="C1448" s="10" t="s">
        <v>1474</v>
      </c>
      <c r="D1448" s="9">
        <v>2</v>
      </c>
      <c r="E1448" s="12">
        <v>0.5</v>
      </c>
      <c r="F1448" s="10" t="s">
        <v>26</v>
      </c>
      <c r="G1448" s="10" t="s">
        <v>27</v>
      </c>
      <c r="H1448" s="10" t="s">
        <v>26</v>
      </c>
    </row>
    <row r="1449" spans="1:8" ht="16">
      <c r="A1449" s="9">
        <v>6</v>
      </c>
      <c r="B1449" s="9">
        <v>1448</v>
      </c>
      <c r="C1449" s="10" t="s">
        <v>1475</v>
      </c>
      <c r="D1449" s="9">
        <v>3</v>
      </c>
      <c r="E1449" s="12">
        <v>1</v>
      </c>
      <c r="F1449" s="10" t="s">
        <v>26</v>
      </c>
      <c r="G1449" s="10" t="s">
        <v>27</v>
      </c>
      <c r="H1449" s="10" t="s">
        <v>26</v>
      </c>
    </row>
    <row r="1450" spans="1:8" ht="16">
      <c r="A1450" s="9">
        <v>6</v>
      </c>
      <c r="B1450" s="9">
        <v>1449</v>
      </c>
      <c r="C1450" s="10" t="s">
        <v>1476</v>
      </c>
      <c r="D1450" s="9">
        <v>1</v>
      </c>
      <c r="E1450" s="12">
        <v>0</v>
      </c>
      <c r="F1450" s="10" t="s">
        <v>26</v>
      </c>
      <c r="G1450" s="10" t="s">
        <v>27</v>
      </c>
      <c r="H1450" s="10" t="s">
        <v>26</v>
      </c>
    </row>
    <row r="1451" spans="1:8" ht="16">
      <c r="A1451" s="9">
        <v>6</v>
      </c>
      <c r="B1451" s="9">
        <v>1450</v>
      </c>
      <c r="C1451" s="10" t="s">
        <v>1477</v>
      </c>
      <c r="D1451" s="9">
        <v>3</v>
      </c>
      <c r="E1451" s="12">
        <v>0</v>
      </c>
      <c r="F1451" s="10" t="s">
        <v>26</v>
      </c>
      <c r="G1451" s="10" t="s">
        <v>27</v>
      </c>
      <c r="H1451" s="10" t="s">
        <v>26</v>
      </c>
    </row>
    <row r="1452" spans="1:8" ht="16">
      <c r="A1452" s="9">
        <v>6</v>
      </c>
      <c r="B1452" s="9">
        <v>1451</v>
      </c>
      <c r="C1452" s="10" t="s">
        <v>1478</v>
      </c>
      <c r="D1452" s="9">
        <v>2</v>
      </c>
      <c r="E1452" s="12">
        <v>1</v>
      </c>
      <c r="F1452" s="10" t="s">
        <v>26</v>
      </c>
      <c r="G1452" s="10" t="s">
        <v>27</v>
      </c>
      <c r="H1452" s="10" t="s">
        <v>26</v>
      </c>
    </row>
    <row r="1453" spans="1:8" ht="16">
      <c r="A1453" s="9">
        <v>5</v>
      </c>
      <c r="B1453" s="9">
        <v>1452</v>
      </c>
      <c r="C1453" s="10" t="s">
        <v>1479</v>
      </c>
      <c r="D1453" s="9">
        <v>3</v>
      </c>
      <c r="E1453" s="12">
        <v>0</v>
      </c>
      <c r="F1453" s="10" t="s">
        <v>26</v>
      </c>
      <c r="G1453" s="10" t="s">
        <v>27</v>
      </c>
      <c r="H1453" s="10" t="s">
        <v>27</v>
      </c>
    </row>
    <row r="1454" spans="1:8" ht="16">
      <c r="A1454" s="9">
        <v>2</v>
      </c>
      <c r="B1454" s="9">
        <v>1453</v>
      </c>
      <c r="C1454" s="10" t="s">
        <v>1480</v>
      </c>
      <c r="D1454" s="9">
        <v>3</v>
      </c>
      <c r="E1454" s="12">
        <v>0.33333332999999998</v>
      </c>
      <c r="F1454" s="10" t="s">
        <v>27</v>
      </c>
      <c r="G1454" s="10" t="s">
        <v>27</v>
      </c>
      <c r="H1454" s="10" t="s">
        <v>26</v>
      </c>
    </row>
    <row r="1455" spans="1:8" ht="16">
      <c r="A1455" s="9">
        <v>6</v>
      </c>
      <c r="B1455" s="9">
        <v>1454</v>
      </c>
      <c r="C1455" s="10" t="s">
        <v>1481</v>
      </c>
      <c r="D1455" s="9">
        <v>1</v>
      </c>
      <c r="E1455" s="12">
        <v>0</v>
      </c>
      <c r="F1455" s="10" t="s">
        <v>26</v>
      </c>
      <c r="G1455" s="10" t="s">
        <v>27</v>
      </c>
      <c r="H1455" s="10" t="s">
        <v>26</v>
      </c>
    </row>
    <row r="1456" spans="1:8" ht="16">
      <c r="A1456" s="9">
        <v>6</v>
      </c>
      <c r="B1456" s="9">
        <v>1455</v>
      </c>
      <c r="C1456" s="10" t="s">
        <v>1482</v>
      </c>
      <c r="D1456" s="9">
        <v>1</v>
      </c>
      <c r="E1456" s="12">
        <v>1</v>
      </c>
      <c r="F1456" s="10" t="s">
        <v>26</v>
      </c>
      <c r="G1456" s="10" t="s">
        <v>27</v>
      </c>
      <c r="H1456" s="10" t="s">
        <v>26</v>
      </c>
    </row>
    <row r="1457" spans="1:8" ht="16">
      <c r="A1457" s="9">
        <v>1</v>
      </c>
      <c r="B1457" s="9">
        <v>1456</v>
      </c>
      <c r="C1457" s="10" t="s">
        <v>1483</v>
      </c>
      <c r="D1457" s="9">
        <v>3</v>
      </c>
      <c r="E1457" s="12">
        <v>0.66666667000000002</v>
      </c>
      <c r="F1457" s="10" t="s">
        <v>27</v>
      </c>
      <c r="G1457" s="10" t="s">
        <v>27</v>
      </c>
      <c r="H1457" s="10" t="s">
        <v>27</v>
      </c>
    </row>
    <row r="1458" spans="1:8" ht="16">
      <c r="A1458" s="9">
        <v>5</v>
      </c>
      <c r="B1458" s="9">
        <v>1457</v>
      </c>
      <c r="C1458" s="10" t="s">
        <v>1484</v>
      </c>
      <c r="D1458" s="9">
        <v>2</v>
      </c>
      <c r="E1458" s="12">
        <v>0</v>
      </c>
      <c r="F1458" s="10" t="s">
        <v>26</v>
      </c>
      <c r="G1458" s="10" t="s">
        <v>27</v>
      </c>
      <c r="H1458" s="10" t="s">
        <v>27</v>
      </c>
    </row>
    <row r="1459" spans="1:8" ht="16">
      <c r="A1459" s="9">
        <v>5</v>
      </c>
      <c r="B1459" s="9">
        <v>1458</v>
      </c>
      <c r="C1459" s="10" t="s">
        <v>1485</v>
      </c>
      <c r="D1459" s="9">
        <v>1</v>
      </c>
      <c r="E1459" s="12">
        <v>0</v>
      </c>
      <c r="F1459" s="10" t="s">
        <v>26</v>
      </c>
      <c r="G1459" s="10" t="s">
        <v>27</v>
      </c>
      <c r="H1459" s="10" t="s">
        <v>27</v>
      </c>
    </row>
    <row r="1460" spans="1:8" ht="16">
      <c r="A1460" s="9">
        <v>5</v>
      </c>
      <c r="B1460" s="9">
        <v>1459</v>
      </c>
      <c r="C1460" s="10" t="s">
        <v>1486</v>
      </c>
      <c r="D1460" s="9">
        <v>2</v>
      </c>
      <c r="E1460" s="12">
        <v>0.5</v>
      </c>
      <c r="F1460" s="10" t="s">
        <v>26</v>
      </c>
      <c r="G1460" s="10" t="s">
        <v>27</v>
      </c>
      <c r="H1460" s="10" t="s">
        <v>27</v>
      </c>
    </row>
    <row r="1461" spans="1:8" ht="16">
      <c r="A1461" s="9">
        <v>6</v>
      </c>
      <c r="B1461" s="9">
        <v>1460</v>
      </c>
      <c r="C1461" s="10" t="s">
        <v>1487</v>
      </c>
      <c r="D1461" s="9">
        <v>1</v>
      </c>
      <c r="E1461" s="12">
        <v>0</v>
      </c>
      <c r="F1461" s="10" t="s">
        <v>26</v>
      </c>
      <c r="G1461" s="10" t="s">
        <v>27</v>
      </c>
      <c r="H1461" s="10" t="s">
        <v>26</v>
      </c>
    </row>
    <row r="1462" spans="1:8" ht="16">
      <c r="A1462" s="9">
        <v>6</v>
      </c>
      <c r="B1462" s="9">
        <v>1461</v>
      </c>
      <c r="C1462" s="10" t="s">
        <v>1488</v>
      </c>
      <c r="D1462" s="9">
        <v>4</v>
      </c>
      <c r="E1462" s="12">
        <v>0.75</v>
      </c>
      <c r="F1462" s="10" t="s">
        <v>26</v>
      </c>
      <c r="G1462" s="10" t="s">
        <v>27</v>
      </c>
      <c r="H1462" s="10" t="s">
        <v>26</v>
      </c>
    </row>
    <row r="1463" spans="1:8" ht="16">
      <c r="A1463" s="9">
        <v>6</v>
      </c>
      <c r="B1463" s="9">
        <v>1462</v>
      </c>
      <c r="C1463" s="10" t="s">
        <v>1489</v>
      </c>
      <c r="D1463" s="9">
        <v>1</v>
      </c>
      <c r="E1463" s="12">
        <v>1</v>
      </c>
      <c r="F1463" s="10" t="s">
        <v>26</v>
      </c>
      <c r="G1463" s="10" t="s">
        <v>27</v>
      </c>
      <c r="H1463" s="10" t="s">
        <v>26</v>
      </c>
    </row>
    <row r="1464" spans="1:8" ht="16">
      <c r="A1464" s="9">
        <v>2</v>
      </c>
      <c r="B1464" s="9">
        <v>1463</v>
      </c>
      <c r="C1464" s="10" t="s">
        <v>1490</v>
      </c>
      <c r="D1464" s="9">
        <v>1</v>
      </c>
      <c r="E1464" s="12">
        <v>1</v>
      </c>
      <c r="F1464" s="10" t="s">
        <v>27</v>
      </c>
      <c r="G1464" s="10" t="s">
        <v>27</v>
      </c>
      <c r="H1464" s="10" t="s">
        <v>26</v>
      </c>
    </row>
    <row r="1465" spans="1:8" ht="16">
      <c r="A1465" s="9">
        <v>6</v>
      </c>
      <c r="B1465" s="9">
        <v>1464</v>
      </c>
      <c r="C1465" s="10" t="s">
        <v>1491</v>
      </c>
      <c r="D1465" s="9">
        <v>3</v>
      </c>
      <c r="E1465" s="12">
        <v>0.33333332999999998</v>
      </c>
      <c r="F1465" s="10" t="s">
        <v>26</v>
      </c>
      <c r="G1465" s="10" t="s">
        <v>27</v>
      </c>
      <c r="H1465" s="10" t="s">
        <v>26</v>
      </c>
    </row>
    <row r="1466" spans="1:8" ht="16">
      <c r="A1466" s="9">
        <v>2</v>
      </c>
      <c r="B1466" s="9">
        <v>1465</v>
      </c>
      <c r="C1466" s="10" t="s">
        <v>1492</v>
      </c>
      <c r="D1466" s="9">
        <v>1</v>
      </c>
      <c r="E1466" s="12">
        <v>1</v>
      </c>
      <c r="F1466" s="10" t="s">
        <v>27</v>
      </c>
      <c r="G1466" s="10" t="s">
        <v>27</v>
      </c>
      <c r="H1466" s="10" t="s">
        <v>26</v>
      </c>
    </row>
    <row r="1467" spans="1:8" ht="16">
      <c r="A1467" s="9">
        <v>1</v>
      </c>
      <c r="B1467" s="9">
        <v>1466</v>
      </c>
      <c r="C1467" s="10" t="s">
        <v>1493</v>
      </c>
      <c r="D1467" s="9">
        <v>1</v>
      </c>
      <c r="E1467" s="12">
        <v>0</v>
      </c>
      <c r="F1467" s="10" t="s">
        <v>27</v>
      </c>
      <c r="G1467" s="10" t="s">
        <v>27</v>
      </c>
      <c r="H1467" s="10" t="s">
        <v>27</v>
      </c>
    </row>
    <row r="1468" spans="1:8" ht="16">
      <c r="A1468" s="9">
        <v>5</v>
      </c>
      <c r="B1468" s="9">
        <v>1467</v>
      </c>
      <c r="C1468" s="10" t="s">
        <v>1494</v>
      </c>
      <c r="D1468" s="9">
        <v>2</v>
      </c>
      <c r="E1468" s="12">
        <v>0.5</v>
      </c>
      <c r="F1468" s="10" t="s">
        <v>26</v>
      </c>
      <c r="G1468" s="10" t="s">
        <v>27</v>
      </c>
      <c r="H1468" s="10" t="s">
        <v>27</v>
      </c>
    </row>
    <row r="1469" spans="1:8" ht="16">
      <c r="A1469" s="9">
        <v>5</v>
      </c>
      <c r="B1469" s="9">
        <v>1468</v>
      </c>
      <c r="C1469" s="10" t="s">
        <v>1495</v>
      </c>
      <c r="D1469" s="9">
        <v>1</v>
      </c>
      <c r="E1469" s="12">
        <v>1</v>
      </c>
      <c r="F1469" s="10" t="s">
        <v>26</v>
      </c>
      <c r="G1469" s="10" t="s">
        <v>27</v>
      </c>
      <c r="H1469" s="10" t="s">
        <v>27</v>
      </c>
    </row>
    <row r="1470" spans="1:8" ht="16">
      <c r="A1470" s="9">
        <v>2</v>
      </c>
      <c r="B1470" s="9">
        <v>1469</v>
      </c>
      <c r="C1470" s="10" t="s">
        <v>1496</v>
      </c>
      <c r="D1470" s="9">
        <v>1</v>
      </c>
      <c r="E1470" s="12">
        <v>1</v>
      </c>
      <c r="F1470" s="10" t="s">
        <v>27</v>
      </c>
      <c r="G1470" s="10" t="s">
        <v>27</v>
      </c>
      <c r="H1470" s="10" t="s">
        <v>26</v>
      </c>
    </row>
    <row r="1471" spans="1:8" ht="16">
      <c r="A1471" s="9">
        <v>6</v>
      </c>
      <c r="B1471" s="9">
        <v>1470</v>
      </c>
      <c r="C1471" s="10" t="s">
        <v>1497</v>
      </c>
      <c r="D1471" s="9">
        <v>2</v>
      </c>
      <c r="E1471" s="12">
        <v>0.5</v>
      </c>
      <c r="F1471" s="10" t="s">
        <v>26</v>
      </c>
      <c r="G1471" s="10" t="s">
        <v>27</v>
      </c>
      <c r="H1471" s="10" t="s">
        <v>26</v>
      </c>
    </row>
    <row r="1472" spans="1:8" ht="16">
      <c r="A1472" s="9">
        <v>6</v>
      </c>
      <c r="B1472" s="9">
        <v>1471</v>
      </c>
      <c r="C1472" s="10" t="s">
        <v>1498</v>
      </c>
      <c r="D1472" s="9">
        <v>3</v>
      </c>
      <c r="E1472" s="12">
        <v>0.33333332999999998</v>
      </c>
      <c r="F1472" s="10" t="s">
        <v>26</v>
      </c>
      <c r="G1472" s="10" t="s">
        <v>27</v>
      </c>
      <c r="H1472" s="10" t="s">
        <v>26</v>
      </c>
    </row>
    <row r="1473" spans="1:8" ht="16">
      <c r="A1473" s="9">
        <v>6</v>
      </c>
      <c r="B1473" s="9">
        <v>1472</v>
      </c>
      <c r="C1473" s="10" t="s">
        <v>1499</v>
      </c>
      <c r="D1473" s="9">
        <v>2</v>
      </c>
      <c r="E1473" s="12">
        <v>0</v>
      </c>
      <c r="F1473" s="10" t="s">
        <v>26</v>
      </c>
      <c r="G1473" s="10" t="s">
        <v>27</v>
      </c>
      <c r="H1473" s="10" t="s">
        <v>26</v>
      </c>
    </row>
    <row r="1474" spans="1:8" ht="16">
      <c r="A1474" s="9">
        <v>6</v>
      </c>
      <c r="B1474" s="9">
        <v>1473</v>
      </c>
      <c r="C1474" s="10" t="s">
        <v>1500</v>
      </c>
      <c r="D1474" s="9">
        <v>3</v>
      </c>
      <c r="E1474" s="12">
        <v>0</v>
      </c>
      <c r="F1474" s="10" t="s">
        <v>26</v>
      </c>
      <c r="G1474" s="10" t="s">
        <v>27</v>
      </c>
      <c r="H1474" s="10" t="s">
        <v>26</v>
      </c>
    </row>
    <row r="1475" spans="1:8" ht="16">
      <c r="A1475" s="9">
        <v>1</v>
      </c>
      <c r="B1475" s="9">
        <v>1474</v>
      </c>
      <c r="C1475" s="10" t="s">
        <v>1501</v>
      </c>
      <c r="D1475" s="9">
        <v>1</v>
      </c>
      <c r="E1475" s="12">
        <v>0</v>
      </c>
      <c r="F1475" s="10" t="s">
        <v>27</v>
      </c>
      <c r="G1475" s="10" t="s">
        <v>27</v>
      </c>
      <c r="H1475" s="10" t="s">
        <v>27</v>
      </c>
    </row>
    <row r="1476" spans="1:8" ht="16">
      <c r="A1476" s="9">
        <v>1</v>
      </c>
      <c r="B1476" s="9">
        <v>1475</v>
      </c>
      <c r="C1476" s="10" t="s">
        <v>1502</v>
      </c>
      <c r="D1476" s="9">
        <v>1</v>
      </c>
      <c r="E1476" s="12">
        <v>0</v>
      </c>
      <c r="F1476" s="10" t="s">
        <v>27</v>
      </c>
      <c r="G1476" s="10" t="s">
        <v>27</v>
      </c>
      <c r="H1476" s="10" t="s">
        <v>27</v>
      </c>
    </row>
    <row r="1477" spans="1:8" ht="16">
      <c r="A1477" s="9">
        <v>6</v>
      </c>
      <c r="B1477" s="9">
        <v>1476</v>
      </c>
      <c r="C1477" s="10" t="s">
        <v>1503</v>
      </c>
      <c r="D1477" s="9">
        <v>1</v>
      </c>
      <c r="E1477" s="12">
        <v>1</v>
      </c>
      <c r="F1477" s="10" t="s">
        <v>26</v>
      </c>
      <c r="G1477" s="10" t="s">
        <v>27</v>
      </c>
      <c r="H1477" s="10" t="s">
        <v>26</v>
      </c>
    </row>
    <row r="1478" spans="1:8" ht="16">
      <c r="A1478" s="9">
        <v>1</v>
      </c>
      <c r="B1478" s="9">
        <v>1477</v>
      </c>
      <c r="C1478" s="10" t="s">
        <v>1504</v>
      </c>
      <c r="D1478" s="9">
        <v>3</v>
      </c>
      <c r="E1478" s="12">
        <v>0</v>
      </c>
      <c r="F1478" s="10" t="s">
        <v>27</v>
      </c>
      <c r="G1478" s="10" t="s">
        <v>27</v>
      </c>
      <c r="H1478" s="10" t="s">
        <v>27</v>
      </c>
    </row>
    <row r="1479" spans="1:8" ht="16">
      <c r="A1479" s="9">
        <v>5</v>
      </c>
      <c r="B1479" s="9">
        <v>1478</v>
      </c>
      <c r="C1479" s="10" t="s">
        <v>1505</v>
      </c>
      <c r="D1479" s="9">
        <v>1</v>
      </c>
      <c r="E1479" s="12">
        <v>1</v>
      </c>
      <c r="F1479" s="10" t="s">
        <v>26</v>
      </c>
      <c r="G1479" s="10" t="s">
        <v>27</v>
      </c>
      <c r="H1479" s="10" t="s">
        <v>27</v>
      </c>
    </row>
    <row r="1480" spans="1:8" ht="16">
      <c r="A1480" s="9">
        <v>1</v>
      </c>
      <c r="B1480" s="9">
        <v>1479</v>
      </c>
      <c r="C1480" s="10" t="s">
        <v>1506</v>
      </c>
      <c r="D1480" s="9">
        <v>4</v>
      </c>
      <c r="E1480" s="12">
        <v>0.5</v>
      </c>
      <c r="F1480" s="10" t="s">
        <v>27</v>
      </c>
      <c r="G1480" s="10" t="s">
        <v>27</v>
      </c>
      <c r="H1480" s="10" t="s">
        <v>27</v>
      </c>
    </row>
    <row r="1481" spans="1:8" ht="16">
      <c r="A1481" s="9">
        <v>5</v>
      </c>
      <c r="B1481" s="9">
        <v>1480</v>
      </c>
      <c r="C1481" s="10" t="s">
        <v>1507</v>
      </c>
      <c r="D1481" s="9">
        <v>2</v>
      </c>
      <c r="E1481" s="12">
        <v>1</v>
      </c>
      <c r="F1481" s="10" t="s">
        <v>26</v>
      </c>
      <c r="G1481" s="10" t="s">
        <v>27</v>
      </c>
      <c r="H1481" s="10" t="s">
        <v>27</v>
      </c>
    </row>
    <row r="1482" spans="1:8" ht="16">
      <c r="A1482" s="9">
        <v>2</v>
      </c>
      <c r="B1482" s="9">
        <v>1481</v>
      </c>
      <c r="C1482" s="10" t="s">
        <v>1508</v>
      </c>
      <c r="D1482" s="9">
        <v>1</v>
      </c>
      <c r="E1482" s="12">
        <v>0</v>
      </c>
      <c r="F1482" s="10" t="s">
        <v>27</v>
      </c>
      <c r="G1482" s="10" t="s">
        <v>27</v>
      </c>
      <c r="H1482" s="10" t="s">
        <v>26</v>
      </c>
    </row>
    <row r="1483" spans="1:8" ht="16">
      <c r="A1483" s="9">
        <v>6</v>
      </c>
      <c r="B1483" s="9">
        <v>1482</v>
      </c>
      <c r="C1483" s="10" t="s">
        <v>1509</v>
      </c>
      <c r="D1483" s="9">
        <v>1</v>
      </c>
      <c r="E1483" s="12">
        <v>1</v>
      </c>
      <c r="F1483" s="10" t="s">
        <v>26</v>
      </c>
      <c r="G1483" s="10" t="s">
        <v>27</v>
      </c>
      <c r="H1483" s="10" t="s">
        <v>26</v>
      </c>
    </row>
    <row r="1484" spans="1:8" ht="16">
      <c r="A1484" s="9">
        <v>5</v>
      </c>
      <c r="B1484" s="9">
        <v>1483</v>
      </c>
      <c r="C1484" s="10" t="s">
        <v>1510</v>
      </c>
      <c r="D1484" s="9">
        <v>1</v>
      </c>
      <c r="E1484" s="12">
        <v>1</v>
      </c>
      <c r="F1484" s="10" t="s">
        <v>26</v>
      </c>
      <c r="G1484" s="10" t="s">
        <v>27</v>
      </c>
      <c r="H1484" s="10" t="s">
        <v>27</v>
      </c>
    </row>
    <row r="1485" spans="1:8" ht="16">
      <c r="A1485" s="9">
        <v>5</v>
      </c>
      <c r="B1485" s="9">
        <v>1484</v>
      </c>
      <c r="C1485" s="10" t="s">
        <v>1511</v>
      </c>
      <c r="D1485" s="9">
        <v>2</v>
      </c>
      <c r="E1485" s="12">
        <v>1</v>
      </c>
      <c r="F1485" s="10" t="s">
        <v>26</v>
      </c>
      <c r="G1485" s="10" t="s">
        <v>27</v>
      </c>
      <c r="H1485" s="10" t="s">
        <v>27</v>
      </c>
    </row>
    <row r="1486" spans="1:8" ht="16">
      <c r="A1486" s="9">
        <v>1</v>
      </c>
      <c r="B1486" s="9">
        <v>1485</v>
      </c>
      <c r="C1486" s="10" t="s">
        <v>1512</v>
      </c>
      <c r="D1486" s="9">
        <v>1</v>
      </c>
      <c r="E1486" s="12">
        <v>0</v>
      </c>
      <c r="F1486" s="10" t="s">
        <v>27</v>
      </c>
      <c r="G1486" s="10" t="s">
        <v>27</v>
      </c>
      <c r="H1486" s="10" t="s">
        <v>27</v>
      </c>
    </row>
    <row r="1487" spans="1:8" ht="16">
      <c r="A1487" s="9">
        <v>5</v>
      </c>
      <c r="B1487" s="9">
        <v>1486</v>
      </c>
      <c r="C1487" s="10" t="s">
        <v>1513</v>
      </c>
      <c r="D1487" s="9">
        <v>1</v>
      </c>
      <c r="E1487" s="12">
        <v>1</v>
      </c>
      <c r="F1487" s="10" t="s">
        <v>26</v>
      </c>
      <c r="G1487" s="10" t="s">
        <v>27</v>
      </c>
      <c r="H1487" s="10" t="s">
        <v>27</v>
      </c>
    </row>
    <row r="1488" spans="1:8" ht="16">
      <c r="A1488" s="9">
        <v>2</v>
      </c>
      <c r="B1488" s="9">
        <v>1487</v>
      </c>
      <c r="C1488" s="10" t="s">
        <v>1514</v>
      </c>
      <c r="D1488" s="9">
        <v>2</v>
      </c>
      <c r="E1488" s="12">
        <v>0.5</v>
      </c>
      <c r="F1488" s="10" t="s">
        <v>27</v>
      </c>
      <c r="G1488" s="10" t="s">
        <v>27</v>
      </c>
      <c r="H1488" s="10" t="s">
        <v>26</v>
      </c>
    </row>
    <row r="1489" spans="1:8" ht="16">
      <c r="A1489" s="9">
        <v>5</v>
      </c>
      <c r="B1489" s="9">
        <v>1488</v>
      </c>
      <c r="C1489" s="10" t="s">
        <v>1515</v>
      </c>
      <c r="D1489" s="9">
        <v>2</v>
      </c>
      <c r="E1489" s="12">
        <v>1</v>
      </c>
      <c r="F1489" s="10" t="s">
        <v>26</v>
      </c>
      <c r="G1489" s="10" t="s">
        <v>27</v>
      </c>
      <c r="H1489" s="10" t="s">
        <v>27</v>
      </c>
    </row>
    <row r="1490" spans="1:8" ht="16">
      <c r="A1490" s="9">
        <v>2</v>
      </c>
      <c r="B1490" s="9">
        <v>1489</v>
      </c>
      <c r="C1490" s="10" t="s">
        <v>1516</v>
      </c>
      <c r="D1490" s="9">
        <v>1</v>
      </c>
      <c r="E1490" s="12">
        <v>0</v>
      </c>
      <c r="F1490" s="10" t="s">
        <v>27</v>
      </c>
      <c r="G1490" s="10" t="s">
        <v>27</v>
      </c>
      <c r="H1490" s="10" t="s">
        <v>26</v>
      </c>
    </row>
    <row r="1491" spans="1:8" ht="16">
      <c r="A1491" s="9">
        <v>2</v>
      </c>
      <c r="B1491" s="9">
        <v>1490</v>
      </c>
      <c r="C1491" s="10" t="s">
        <v>1517</v>
      </c>
      <c r="D1491" s="9">
        <v>3</v>
      </c>
      <c r="E1491" s="12">
        <v>0</v>
      </c>
      <c r="F1491" s="10" t="s">
        <v>27</v>
      </c>
      <c r="G1491" s="10" t="s">
        <v>27</v>
      </c>
      <c r="H1491" s="10" t="s">
        <v>26</v>
      </c>
    </row>
    <row r="1492" spans="1:8" ht="16">
      <c r="A1492" s="9">
        <v>5</v>
      </c>
      <c r="B1492" s="9">
        <v>1491</v>
      </c>
      <c r="C1492" s="10" t="s">
        <v>1518</v>
      </c>
      <c r="D1492" s="9">
        <v>1</v>
      </c>
      <c r="E1492" s="12">
        <v>0</v>
      </c>
      <c r="F1492" s="10" t="s">
        <v>26</v>
      </c>
      <c r="G1492" s="10" t="s">
        <v>27</v>
      </c>
      <c r="H1492" s="10" t="s">
        <v>27</v>
      </c>
    </row>
    <row r="1493" spans="1:8" ht="16">
      <c r="A1493" s="9">
        <v>5</v>
      </c>
      <c r="B1493" s="9">
        <v>1492</v>
      </c>
      <c r="C1493" s="10" t="s">
        <v>1519</v>
      </c>
      <c r="D1493" s="9">
        <v>1</v>
      </c>
      <c r="E1493" s="12">
        <v>1</v>
      </c>
      <c r="F1493" s="10" t="s">
        <v>26</v>
      </c>
      <c r="G1493" s="10" t="s">
        <v>27</v>
      </c>
      <c r="H1493" s="10" t="s">
        <v>27</v>
      </c>
    </row>
    <row r="1494" spans="1:8" ht="16">
      <c r="A1494" s="9">
        <v>5</v>
      </c>
      <c r="B1494" s="9">
        <v>1493</v>
      </c>
      <c r="C1494" s="10" t="s">
        <v>1520</v>
      </c>
      <c r="D1494" s="9">
        <v>3</v>
      </c>
      <c r="E1494" s="12">
        <v>0.33333332999999998</v>
      </c>
      <c r="F1494" s="10" t="s">
        <v>26</v>
      </c>
      <c r="G1494" s="10" t="s">
        <v>27</v>
      </c>
      <c r="H1494" s="10" t="s">
        <v>27</v>
      </c>
    </row>
    <row r="1495" spans="1:8" ht="16">
      <c r="A1495" s="9">
        <v>6</v>
      </c>
      <c r="B1495" s="9">
        <v>1494</v>
      </c>
      <c r="C1495" s="10" t="s">
        <v>1521</v>
      </c>
      <c r="D1495" s="9">
        <v>1</v>
      </c>
      <c r="E1495" s="12">
        <v>0</v>
      </c>
      <c r="F1495" s="10" t="s">
        <v>26</v>
      </c>
      <c r="G1495" s="10" t="s">
        <v>27</v>
      </c>
      <c r="H1495" s="10" t="s">
        <v>26</v>
      </c>
    </row>
    <row r="1496" spans="1:8" ht="16">
      <c r="A1496" s="9">
        <v>6</v>
      </c>
      <c r="B1496" s="9">
        <v>1495</v>
      </c>
      <c r="C1496" s="10" t="s">
        <v>1522</v>
      </c>
      <c r="D1496" s="9">
        <v>1</v>
      </c>
      <c r="E1496" s="12">
        <v>1</v>
      </c>
      <c r="F1496" s="10" t="s">
        <v>26</v>
      </c>
      <c r="G1496" s="10" t="s">
        <v>27</v>
      </c>
      <c r="H1496" s="10" t="s">
        <v>26</v>
      </c>
    </row>
    <row r="1497" spans="1:8" ht="16">
      <c r="A1497" s="9">
        <v>5</v>
      </c>
      <c r="B1497" s="9">
        <v>1496</v>
      </c>
      <c r="C1497" s="10" t="s">
        <v>1523</v>
      </c>
      <c r="D1497" s="9">
        <v>1</v>
      </c>
      <c r="E1497" s="12">
        <v>1</v>
      </c>
      <c r="F1497" s="10" t="s">
        <v>26</v>
      </c>
      <c r="G1497" s="10" t="s">
        <v>27</v>
      </c>
      <c r="H1497" s="10" t="s">
        <v>27</v>
      </c>
    </row>
    <row r="1498" spans="1:8" ht="16">
      <c r="A1498" s="9">
        <v>6</v>
      </c>
      <c r="B1498" s="9">
        <v>1497</v>
      </c>
      <c r="C1498" s="10" t="s">
        <v>1524</v>
      </c>
      <c r="D1498" s="9">
        <v>2</v>
      </c>
      <c r="E1498" s="12">
        <v>0.5</v>
      </c>
      <c r="F1498" s="10" t="s">
        <v>26</v>
      </c>
      <c r="G1498" s="10" t="s">
        <v>27</v>
      </c>
      <c r="H1498" s="10" t="s">
        <v>26</v>
      </c>
    </row>
    <row r="1499" spans="1:8" ht="16">
      <c r="A1499" s="9">
        <v>5</v>
      </c>
      <c r="B1499" s="9">
        <v>1498</v>
      </c>
      <c r="C1499" s="10" t="s">
        <v>1525</v>
      </c>
      <c r="D1499" s="9">
        <v>1</v>
      </c>
      <c r="E1499" s="12">
        <v>0</v>
      </c>
      <c r="F1499" s="10" t="s">
        <v>26</v>
      </c>
      <c r="G1499" s="10" t="s">
        <v>27</v>
      </c>
      <c r="H1499" s="10" t="s">
        <v>27</v>
      </c>
    </row>
    <row r="1500" spans="1:8" ht="16">
      <c r="A1500" s="9">
        <v>1</v>
      </c>
      <c r="B1500" s="9">
        <v>1499</v>
      </c>
      <c r="C1500" s="10" t="s">
        <v>1526</v>
      </c>
      <c r="D1500" s="9">
        <v>2</v>
      </c>
      <c r="E1500" s="12">
        <v>0.5</v>
      </c>
      <c r="F1500" s="10" t="s">
        <v>27</v>
      </c>
      <c r="G1500" s="10" t="s">
        <v>27</v>
      </c>
      <c r="H1500" s="10" t="s">
        <v>27</v>
      </c>
    </row>
    <row r="1501" spans="1:8" ht="16">
      <c r="A1501" s="9">
        <v>6</v>
      </c>
      <c r="B1501" s="9">
        <v>1500</v>
      </c>
      <c r="C1501" s="10" t="s">
        <v>1527</v>
      </c>
      <c r="D1501" s="9">
        <v>1</v>
      </c>
      <c r="E1501" s="12">
        <v>0</v>
      </c>
      <c r="F1501" s="10" t="s">
        <v>26</v>
      </c>
      <c r="G1501" s="10" t="s">
        <v>27</v>
      </c>
      <c r="H1501" s="10" t="s">
        <v>26</v>
      </c>
    </row>
    <row r="1502" spans="1:8" ht="16">
      <c r="A1502" s="9">
        <v>5</v>
      </c>
      <c r="B1502" s="9">
        <v>1501</v>
      </c>
      <c r="C1502" s="10" t="s">
        <v>1528</v>
      </c>
      <c r="D1502" s="9">
        <v>1</v>
      </c>
      <c r="E1502" s="12">
        <v>0</v>
      </c>
      <c r="F1502" s="10" t="s">
        <v>26</v>
      </c>
      <c r="G1502" s="10" t="s">
        <v>27</v>
      </c>
      <c r="H1502" s="10" t="s">
        <v>27</v>
      </c>
    </row>
    <row r="1503" spans="1:8" ht="16">
      <c r="A1503" s="9">
        <v>6</v>
      </c>
      <c r="B1503" s="9">
        <v>1502</v>
      </c>
      <c r="C1503" s="10" t="s">
        <v>1529</v>
      </c>
      <c r="D1503" s="9">
        <v>2</v>
      </c>
      <c r="E1503" s="12">
        <v>0.5</v>
      </c>
      <c r="F1503" s="10" t="s">
        <v>26</v>
      </c>
      <c r="G1503" s="10" t="s">
        <v>27</v>
      </c>
      <c r="H1503" s="10" t="s">
        <v>26</v>
      </c>
    </row>
    <row r="1504" spans="1:8" ht="16">
      <c r="A1504" s="9">
        <v>1</v>
      </c>
      <c r="B1504" s="9">
        <v>1503</v>
      </c>
      <c r="C1504" s="10" t="s">
        <v>1530</v>
      </c>
      <c r="D1504" s="9">
        <v>4</v>
      </c>
      <c r="E1504" s="12">
        <v>0.25</v>
      </c>
      <c r="F1504" s="10" t="s">
        <v>27</v>
      </c>
      <c r="G1504" s="10" t="s">
        <v>27</v>
      </c>
      <c r="H1504" s="10" t="s">
        <v>27</v>
      </c>
    </row>
    <row r="1505" spans="1:8" ht="16">
      <c r="A1505" s="9">
        <v>6</v>
      </c>
      <c r="B1505" s="9">
        <v>1504</v>
      </c>
      <c r="C1505" s="10" t="s">
        <v>1531</v>
      </c>
      <c r="D1505" s="9">
        <v>1</v>
      </c>
      <c r="E1505" s="12">
        <v>0</v>
      </c>
      <c r="F1505" s="10" t="s">
        <v>26</v>
      </c>
      <c r="G1505" s="10" t="s">
        <v>27</v>
      </c>
      <c r="H1505" s="10" t="s">
        <v>26</v>
      </c>
    </row>
    <row r="1506" spans="1:8" ht="16">
      <c r="A1506" s="9">
        <v>6</v>
      </c>
      <c r="B1506" s="9">
        <v>1505</v>
      </c>
      <c r="C1506" s="10" t="s">
        <v>1532</v>
      </c>
      <c r="D1506" s="9">
        <v>1</v>
      </c>
      <c r="E1506" s="12">
        <v>0</v>
      </c>
      <c r="F1506" s="10" t="s">
        <v>26</v>
      </c>
      <c r="G1506" s="10" t="s">
        <v>27</v>
      </c>
      <c r="H1506" s="10" t="s">
        <v>26</v>
      </c>
    </row>
    <row r="1507" spans="1:8" ht="16">
      <c r="A1507" s="9">
        <v>6</v>
      </c>
      <c r="B1507" s="9">
        <v>1506</v>
      </c>
      <c r="C1507" s="10" t="s">
        <v>1533</v>
      </c>
      <c r="D1507" s="9">
        <v>1</v>
      </c>
      <c r="E1507" s="12">
        <v>0</v>
      </c>
      <c r="F1507" s="10" t="s">
        <v>26</v>
      </c>
      <c r="G1507" s="10" t="s">
        <v>27</v>
      </c>
      <c r="H1507" s="10" t="s">
        <v>26</v>
      </c>
    </row>
    <row r="1508" spans="1:8" ht="16">
      <c r="A1508" s="9">
        <v>6</v>
      </c>
      <c r="B1508" s="9">
        <v>1507</v>
      </c>
      <c r="C1508" s="10" t="s">
        <v>1534</v>
      </c>
      <c r="D1508" s="9">
        <v>2</v>
      </c>
      <c r="E1508" s="12">
        <v>1</v>
      </c>
      <c r="F1508" s="10" t="s">
        <v>26</v>
      </c>
      <c r="G1508" s="10" t="s">
        <v>27</v>
      </c>
      <c r="H1508" s="10" t="s">
        <v>26</v>
      </c>
    </row>
    <row r="1509" spans="1:8" ht="16">
      <c r="A1509" s="9">
        <v>1</v>
      </c>
      <c r="B1509" s="9">
        <v>1508</v>
      </c>
      <c r="C1509" s="10" t="s">
        <v>1535</v>
      </c>
      <c r="D1509" s="9">
        <v>3</v>
      </c>
      <c r="E1509" s="12">
        <v>0</v>
      </c>
      <c r="F1509" s="10" t="s">
        <v>27</v>
      </c>
      <c r="G1509" s="10" t="s">
        <v>27</v>
      </c>
      <c r="H1509" s="10" t="s">
        <v>27</v>
      </c>
    </row>
    <row r="1510" spans="1:8" ht="16">
      <c r="A1510" s="9">
        <v>6</v>
      </c>
      <c r="B1510" s="9">
        <v>1509</v>
      </c>
      <c r="C1510" s="10" t="s">
        <v>1536</v>
      </c>
      <c r="D1510" s="9">
        <v>1</v>
      </c>
      <c r="E1510" s="12">
        <v>1</v>
      </c>
      <c r="F1510" s="10" t="s">
        <v>26</v>
      </c>
      <c r="G1510" s="10" t="s">
        <v>27</v>
      </c>
      <c r="H1510" s="10" t="s">
        <v>26</v>
      </c>
    </row>
    <row r="1511" spans="1:8" ht="16">
      <c r="A1511" s="9">
        <v>5</v>
      </c>
      <c r="B1511" s="9">
        <v>1510</v>
      </c>
      <c r="C1511" s="10" t="s">
        <v>1537</v>
      </c>
      <c r="D1511" s="9">
        <v>4</v>
      </c>
      <c r="E1511" s="12">
        <v>0</v>
      </c>
      <c r="F1511" s="10" t="s">
        <v>26</v>
      </c>
      <c r="G1511" s="10" t="s">
        <v>27</v>
      </c>
      <c r="H1511" s="10" t="s">
        <v>27</v>
      </c>
    </row>
    <row r="1512" spans="1:8" ht="16">
      <c r="A1512" s="9">
        <v>5</v>
      </c>
      <c r="B1512" s="9">
        <v>1511</v>
      </c>
      <c r="C1512" s="10" t="s">
        <v>1538</v>
      </c>
      <c r="D1512" s="9">
        <v>1</v>
      </c>
      <c r="E1512" s="12">
        <v>1</v>
      </c>
      <c r="F1512" s="10" t="s">
        <v>26</v>
      </c>
      <c r="G1512" s="10" t="s">
        <v>27</v>
      </c>
      <c r="H1512" s="10" t="s">
        <v>27</v>
      </c>
    </row>
    <row r="1513" spans="1:8" ht="16">
      <c r="A1513" s="9">
        <v>1</v>
      </c>
      <c r="B1513" s="9">
        <v>1512</v>
      </c>
      <c r="C1513" s="10" t="s">
        <v>1539</v>
      </c>
      <c r="D1513" s="9">
        <v>1</v>
      </c>
      <c r="E1513" s="12">
        <v>0</v>
      </c>
      <c r="F1513" s="10" t="s">
        <v>27</v>
      </c>
      <c r="G1513" s="10" t="s">
        <v>27</v>
      </c>
      <c r="H1513" s="10" t="s">
        <v>27</v>
      </c>
    </row>
    <row r="1514" spans="1:8" ht="16">
      <c r="A1514" s="9">
        <v>5</v>
      </c>
      <c r="B1514" s="9">
        <v>1513</v>
      </c>
      <c r="C1514" s="10" t="s">
        <v>1540</v>
      </c>
      <c r="D1514" s="9">
        <v>1</v>
      </c>
      <c r="E1514" s="12">
        <v>1</v>
      </c>
      <c r="F1514" s="10" t="s">
        <v>26</v>
      </c>
      <c r="G1514" s="10" t="s">
        <v>27</v>
      </c>
      <c r="H1514" s="10" t="s">
        <v>27</v>
      </c>
    </row>
    <row r="1515" spans="1:8" ht="16">
      <c r="A1515" s="9">
        <v>2</v>
      </c>
      <c r="B1515" s="9">
        <v>1514</v>
      </c>
      <c r="C1515" s="10" t="s">
        <v>1541</v>
      </c>
      <c r="D1515" s="9">
        <v>2</v>
      </c>
      <c r="E1515" s="12">
        <v>0</v>
      </c>
      <c r="F1515" s="10" t="s">
        <v>27</v>
      </c>
      <c r="G1515" s="10" t="s">
        <v>27</v>
      </c>
      <c r="H1515" s="10" t="s">
        <v>26</v>
      </c>
    </row>
    <row r="1516" spans="1:8" ht="16">
      <c r="A1516" s="9">
        <v>5</v>
      </c>
      <c r="B1516" s="9">
        <v>1515</v>
      </c>
      <c r="C1516" s="10" t="s">
        <v>1542</v>
      </c>
      <c r="D1516" s="9">
        <v>3</v>
      </c>
      <c r="E1516" s="12">
        <v>0.33333332999999998</v>
      </c>
      <c r="F1516" s="10" t="s">
        <v>26</v>
      </c>
      <c r="G1516" s="10" t="s">
        <v>27</v>
      </c>
      <c r="H1516" s="10" t="s">
        <v>27</v>
      </c>
    </row>
    <row r="1517" spans="1:8" ht="16">
      <c r="A1517" s="9">
        <v>6</v>
      </c>
      <c r="B1517" s="9">
        <v>1516</v>
      </c>
      <c r="C1517" s="10" t="s">
        <v>1543</v>
      </c>
      <c r="D1517" s="9">
        <v>3</v>
      </c>
      <c r="E1517" s="12">
        <v>0.66666667000000002</v>
      </c>
      <c r="F1517" s="10" t="s">
        <v>26</v>
      </c>
      <c r="G1517" s="10" t="s">
        <v>27</v>
      </c>
      <c r="H1517" s="10" t="s">
        <v>26</v>
      </c>
    </row>
    <row r="1518" spans="1:8" ht="16">
      <c r="A1518" s="9">
        <v>6</v>
      </c>
      <c r="B1518" s="9">
        <v>1517</v>
      </c>
      <c r="C1518" s="10" t="s">
        <v>1544</v>
      </c>
      <c r="D1518" s="9">
        <v>1</v>
      </c>
      <c r="E1518" s="12">
        <v>1</v>
      </c>
      <c r="F1518" s="10" t="s">
        <v>26</v>
      </c>
      <c r="G1518" s="10" t="s">
        <v>27</v>
      </c>
      <c r="H1518" s="10" t="s">
        <v>26</v>
      </c>
    </row>
    <row r="1519" spans="1:8" ht="16">
      <c r="A1519" s="9">
        <v>6</v>
      </c>
      <c r="B1519" s="9">
        <v>1518</v>
      </c>
      <c r="C1519" s="10" t="s">
        <v>1545</v>
      </c>
      <c r="D1519" s="9">
        <v>1</v>
      </c>
      <c r="E1519" s="12">
        <v>1</v>
      </c>
      <c r="F1519" s="10" t="s">
        <v>26</v>
      </c>
      <c r="G1519" s="10" t="s">
        <v>27</v>
      </c>
      <c r="H1519" s="10" t="s">
        <v>26</v>
      </c>
    </row>
    <row r="1520" spans="1:8" ht="16">
      <c r="A1520" s="9">
        <v>1</v>
      </c>
      <c r="B1520" s="9">
        <v>1519</v>
      </c>
      <c r="C1520" s="10" t="s">
        <v>1546</v>
      </c>
      <c r="D1520" s="9">
        <v>2</v>
      </c>
      <c r="E1520" s="12">
        <v>0</v>
      </c>
      <c r="F1520" s="10" t="s">
        <v>27</v>
      </c>
      <c r="G1520" s="10" t="s">
        <v>27</v>
      </c>
      <c r="H1520" s="10" t="s">
        <v>27</v>
      </c>
    </row>
    <row r="1521" spans="1:8" ht="16">
      <c r="A1521" s="9">
        <v>1</v>
      </c>
      <c r="B1521" s="9">
        <v>1520</v>
      </c>
      <c r="C1521" s="10" t="s">
        <v>1547</v>
      </c>
      <c r="D1521" s="9">
        <v>3</v>
      </c>
      <c r="E1521" s="12">
        <v>0.33333332999999998</v>
      </c>
      <c r="F1521" s="10" t="s">
        <v>27</v>
      </c>
      <c r="G1521" s="10" t="s">
        <v>27</v>
      </c>
      <c r="H1521" s="10" t="s">
        <v>27</v>
      </c>
    </row>
    <row r="1522" spans="1:8" ht="16">
      <c r="A1522" s="9">
        <v>6</v>
      </c>
      <c r="B1522" s="9">
        <v>1521</v>
      </c>
      <c r="C1522" s="10" t="s">
        <v>1548</v>
      </c>
      <c r="D1522" s="9">
        <v>1</v>
      </c>
      <c r="E1522" s="12">
        <v>1</v>
      </c>
      <c r="F1522" s="10" t="s">
        <v>26</v>
      </c>
      <c r="G1522" s="10" t="s">
        <v>27</v>
      </c>
      <c r="H1522" s="10" t="s">
        <v>26</v>
      </c>
    </row>
    <row r="1523" spans="1:8" ht="16">
      <c r="A1523" s="9">
        <v>2</v>
      </c>
      <c r="B1523" s="9">
        <v>1522</v>
      </c>
      <c r="C1523" s="10" t="s">
        <v>1549</v>
      </c>
      <c r="D1523" s="9">
        <v>1</v>
      </c>
      <c r="E1523" s="12">
        <v>0</v>
      </c>
      <c r="F1523" s="10" t="s">
        <v>27</v>
      </c>
      <c r="G1523" s="10" t="s">
        <v>27</v>
      </c>
      <c r="H1523" s="10" t="s">
        <v>26</v>
      </c>
    </row>
    <row r="1524" spans="1:8" ht="16">
      <c r="A1524" s="9">
        <v>5</v>
      </c>
      <c r="B1524" s="9">
        <v>1523</v>
      </c>
      <c r="C1524" s="10" t="s">
        <v>1550</v>
      </c>
      <c r="D1524" s="9">
        <v>2</v>
      </c>
      <c r="E1524" s="12">
        <v>0.5</v>
      </c>
      <c r="F1524" s="10" t="s">
        <v>26</v>
      </c>
      <c r="G1524" s="10" t="s">
        <v>27</v>
      </c>
      <c r="H1524" s="10" t="s">
        <v>27</v>
      </c>
    </row>
    <row r="1525" spans="1:8" ht="16">
      <c r="A1525" s="9">
        <v>6</v>
      </c>
      <c r="B1525" s="9">
        <v>1524</v>
      </c>
      <c r="C1525" s="10" t="s">
        <v>1551</v>
      </c>
      <c r="D1525" s="9">
        <v>1</v>
      </c>
      <c r="E1525" s="12">
        <v>1</v>
      </c>
      <c r="F1525" s="10" t="s">
        <v>26</v>
      </c>
      <c r="G1525" s="10" t="s">
        <v>27</v>
      </c>
      <c r="H1525" s="10" t="s">
        <v>26</v>
      </c>
    </row>
    <row r="1526" spans="1:8" ht="16">
      <c r="A1526" s="9">
        <v>2</v>
      </c>
      <c r="B1526" s="9">
        <v>1525</v>
      </c>
      <c r="C1526" s="10" t="s">
        <v>1552</v>
      </c>
      <c r="D1526" s="9">
        <v>1</v>
      </c>
      <c r="E1526" s="12">
        <v>0</v>
      </c>
      <c r="F1526" s="10" t="s">
        <v>27</v>
      </c>
      <c r="G1526" s="10" t="s">
        <v>27</v>
      </c>
      <c r="H1526" s="10" t="s">
        <v>26</v>
      </c>
    </row>
    <row r="1527" spans="1:8" ht="16">
      <c r="A1527" s="9">
        <v>6</v>
      </c>
      <c r="B1527" s="9">
        <v>1526</v>
      </c>
      <c r="C1527" s="10" t="s">
        <v>1553</v>
      </c>
      <c r="D1527" s="9">
        <v>1</v>
      </c>
      <c r="E1527" s="12">
        <v>1</v>
      </c>
      <c r="F1527" s="10" t="s">
        <v>26</v>
      </c>
      <c r="G1527" s="10" t="s">
        <v>27</v>
      </c>
      <c r="H1527" s="10" t="s">
        <v>26</v>
      </c>
    </row>
    <row r="1528" spans="1:8" ht="16">
      <c r="A1528" s="9">
        <v>6</v>
      </c>
      <c r="B1528" s="9">
        <v>1527</v>
      </c>
      <c r="C1528" s="10" t="s">
        <v>1554</v>
      </c>
      <c r="D1528" s="9">
        <v>2</v>
      </c>
      <c r="E1528" s="12">
        <v>1</v>
      </c>
      <c r="F1528" s="10" t="s">
        <v>26</v>
      </c>
      <c r="G1528" s="10" t="s">
        <v>27</v>
      </c>
      <c r="H1528" s="10" t="s">
        <v>26</v>
      </c>
    </row>
    <row r="1529" spans="1:8" ht="16">
      <c r="A1529" s="9">
        <v>1</v>
      </c>
      <c r="B1529" s="9">
        <v>1528</v>
      </c>
      <c r="C1529" s="10" t="s">
        <v>1555</v>
      </c>
      <c r="D1529" s="9">
        <v>1</v>
      </c>
      <c r="E1529" s="12">
        <v>0</v>
      </c>
      <c r="F1529" s="10" t="s">
        <v>27</v>
      </c>
      <c r="G1529" s="10" t="s">
        <v>27</v>
      </c>
      <c r="H1529" s="10" t="s">
        <v>27</v>
      </c>
    </row>
    <row r="1530" spans="1:8" ht="16">
      <c r="A1530" s="9">
        <v>2</v>
      </c>
      <c r="B1530" s="9">
        <v>1529</v>
      </c>
      <c r="C1530" s="10" t="s">
        <v>1556</v>
      </c>
      <c r="D1530" s="9">
        <v>4</v>
      </c>
      <c r="E1530" s="12">
        <v>0.75</v>
      </c>
      <c r="F1530" s="10" t="s">
        <v>27</v>
      </c>
      <c r="G1530" s="10" t="s">
        <v>27</v>
      </c>
      <c r="H1530" s="10" t="s">
        <v>26</v>
      </c>
    </row>
    <row r="1531" spans="1:8" ht="16">
      <c r="A1531" s="9">
        <v>6</v>
      </c>
      <c r="B1531" s="9">
        <v>1530</v>
      </c>
      <c r="C1531" s="10" t="s">
        <v>1557</v>
      </c>
      <c r="D1531" s="9">
        <v>1</v>
      </c>
      <c r="E1531" s="12">
        <v>0</v>
      </c>
      <c r="F1531" s="10" t="s">
        <v>26</v>
      </c>
      <c r="G1531" s="10" t="s">
        <v>27</v>
      </c>
      <c r="H1531" s="10" t="s">
        <v>26</v>
      </c>
    </row>
    <row r="1532" spans="1:8" ht="16">
      <c r="A1532" s="9">
        <v>1</v>
      </c>
      <c r="B1532" s="9">
        <v>1531</v>
      </c>
      <c r="C1532" s="10" t="s">
        <v>1558</v>
      </c>
      <c r="D1532" s="9">
        <v>1</v>
      </c>
      <c r="E1532" s="12">
        <v>0</v>
      </c>
      <c r="F1532" s="10" t="s">
        <v>27</v>
      </c>
      <c r="G1532" s="10" t="s">
        <v>27</v>
      </c>
      <c r="H1532" s="10" t="s">
        <v>27</v>
      </c>
    </row>
    <row r="1533" spans="1:8" ht="16">
      <c r="A1533" s="9">
        <v>6</v>
      </c>
      <c r="B1533" s="9">
        <v>1532</v>
      </c>
      <c r="C1533" s="10" t="s">
        <v>1559</v>
      </c>
      <c r="D1533" s="9">
        <v>2</v>
      </c>
      <c r="E1533" s="12">
        <v>0.5</v>
      </c>
      <c r="F1533" s="10" t="s">
        <v>26</v>
      </c>
      <c r="G1533" s="10" t="s">
        <v>27</v>
      </c>
      <c r="H1533" s="10" t="s">
        <v>26</v>
      </c>
    </row>
    <row r="1534" spans="1:8" ht="16">
      <c r="A1534" s="9">
        <v>6</v>
      </c>
      <c r="B1534" s="9">
        <v>1533</v>
      </c>
      <c r="C1534" s="10" t="s">
        <v>1560</v>
      </c>
      <c r="D1534" s="9">
        <v>1</v>
      </c>
      <c r="E1534" s="12">
        <v>1</v>
      </c>
      <c r="F1534" s="10" t="s">
        <v>26</v>
      </c>
      <c r="G1534" s="10" t="s">
        <v>27</v>
      </c>
      <c r="H1534" s="10" t="s">
        <v>26</v>
      </c>
    </row>
    <row r="1535" spans="1:8" ht="16">
      <c r="A1535" s="9">
        <v>1</v>
      </c>
      <c r="B1535" s="9">
        <v>1534</v>
      </c>
      <c r="C1535" s="10" t="s">
        <v>1561</v>
      </c>
      <c r="D1535" s="9">
        <v>1</v>
      </c>
      <c r="E1535" s="12">
        <v>1</v>
      </c>
      <c r="F1535" s="10" t="s">
        <v>27</v>
      </c>
      <c r="G1535" s="10" t="s">
        <v>27</v>
      </c>
      <c r="H1535" s="10" t="s">
        <v>27</v>
      </c>
    </row>
    <row r="1536" spans="1:8" ht="16">
      <c r="A1536" s="9">
        <v>5</v>
      </c>
      <c r="B1536" s="9">
        <v>1535</v>
      </c>
      <c r="C1536" s="10" t="s">
        <v>1562</v>
      </c>
      <c r="D1536" s="9">
        <v>1</v>
      </c>
      <c r="E1536" s="12">
        <v>1</v>
      </c>
      <c r="F1536" s="10" t="s">
        <v>26</v>
      </c>
      <c r="G1536" s="10" t="s">
        <v>27</v>
      </c>
      <c r="H1536" s="10" t="s">
        <v>27</v>
      </c>
    </row>
    <row r="1537" spans="1:8" ht="16">
      <c r="A1537" s="9">
        <v>6</v>
      </c>
      <c r="B1537" s="9">
        <v>1536</v>
      </c>
      <c r="C1537" s="10" t="s">
        <v>1563</v>
      </c>
      <c r="D1537" s="9">
        <v>1</v>
      </c>
      <c r="E1537" s="12">
        <v>1</v>
      </c>
      <c r="F1537" s="10" t="s">
        <v>26</v>
      </c>
      <c r="G1537" s="10" t="s">
        <v>27</v>
      </c>
      <c r="H1537" s="10" t="s">
        <v>26</v>
      </c>
    </row>
    <row r="1538" spans="1:8" ht="16">
      <c r="A1538" s="9">
        <v>6</v>
      </c>
      <c r="B1538" s="9">
        <v>1537</v>
      </c>
      <c r="C1538" s="10" t="s">
        <v>1564</v>
      </c>
      <c r="D1538" s="9">
        <v>1</v>
      </c>
      <c r="E1538" s="12">
        <v>0</v>
      </c>
      <c r="F1538" s="10" t="s">
        <v>26</v>
      </c>
      <c r="G1538" s="10" t="s">
        <v>27</v>
      </c>
      <c r="H1538" s="10" t="s">
        <v>26</v>
      </c>
    </row>
    <row r="1539" spans="1:8" ht="16">
      <c r="A1539" s="9">
        <v>5</v>
      </c>
      <c r="B1539" s="9">
        <v>1538</v>
      </c>
      <c r="C1539" s="10" t="s">
        <v>1565</v>
      </c>
      <c r="D1539" s="9">
        <v>1</v>
      </c>
      <c r="E1539" s="12">
        <v>0</v>
      </c>
      <c r="F1539" s="10" t="s">
        <v>26</v>
      </c>
      <c r="G1539" s="10" t="s">
        <v>27</v>
      </c>
      <c r="H1539" s="10" t="s">
        <v>27</v>
      </c>
    </row>
    <row r="1540" spans="1:8" ht="16">
      <c r="A1540" s="9">
        <v>2</v>
      </c>
      <c r="B1540" s="9">
        <v>1539</v>
      </c>
      <c r="C1540" s="10" t="s">
        <v>1566</v>
      </c>
      <c r="D1540" s="9">
        <v>2</v>
      </c>
      <c r="E1540" s="12">
        <v>0</v>
      </c>
      <c r="F1540" s="10" t="s">
        <v>27</v>
      </c>
      <c r="G1540" s="10" t="s">
        <v>27</v>
      </c>
      <c r="H1540" s="10" t="s">
        <v>26</v>
      </c>
    </row>
    <row r="1541" spans="1:8" ht="16">
      <c r="A1541" s="9">
        <v>1</v>
      </c>
      <c r="B1541" s="9">
        <v>1540</v>
      </c>
      <c r="C1541" s="10" t="s">
        <v>1567</v>
      </c>
      <c r="D1541" s="9">
        <v>2</v>
      </c>
      <c r="E1541" s="12">
        <v>0</v>
      </c>
      <c r="F1541" s="10" t="s">
        <v>27</v>
      </c>
      <c r="G1541" s="10" t="s">
        <v>27</v>
      </c>
      <c r="H1541" s="10" t="s">
        <v>27</v>
      </c>
    </row>
    <row r="1542" spans="1:8" ht="16">
      <c r="A1542" s="9">
        <v>2</v>
      </c>
      <c r="B1542" s="9">
        <v>1541</v>
      </c>
      <c r="C1542" s="10" t="s">
        <v>1568</v>
      </c>
      <c r="D1542" s="9">
        <v>4</v>
      </c>
      <c r="E1542" s="12">
        <v>1</v>
      </c>
      <c r="F1542" s="10" t="s">
        <v>27</v>
      </c>
      <c r="G1542" s="10" t="s">
        <v>27</v>
      </c>
      <c r="H1542" s="10" t="s">
        <v>26</v>
      </c>
    </row>
    <row r="1543" spans="1:8" ht="16">
      <c r="A1543" s="9">
        <v>6</v>
      </c>
      <c r="B1543" s="9">
        <v>1542</v>
      </c>
      <c r="C1543" s="10" t="s">
        <v>1569</v>
      </c>
      <c r="D1543" s="9">
        <v>1</v>
      </c>
      <c r="E1543" s="12">
        <v>1</v>
      </c>
      <c r="F1543" s="10" t="s">
        <v>26</v>
      </c>
      <c r="G1543" s="10" t="s">
        <v>27</v>
      </c>
      <c r="H1543" s="10" t="s">
        <v>26</v>
      </c>
    </row>
    <row r="1544" spans="1:8" ht="16">
      <c r="A1544" s="9">
        <v>1</v>
      </c>
      <c r="B1544" s="9">
        <v>1543</v>
      </c>
      <c r="C1544" s="10" t="s">
        <v>1570</v>
      </c>
      <c r="D1544" s="9">
        <v>4</v>
      </c>
      <c r="E1544" s="12">
        <v>0</v>
      </c>
      <c r="F1544" s="10" t="s">
        <v>27</v>
      </c>
      <c r="G1544" s="10" t="s">
        <v>27</v>
      </c>
      <c r="H1544" s="10" t="s">
        <v>27</v>
      </c>
    </row>
    <row r="1545" spans="1:8" ht="16">
      <c r="A1545" s="9">
        <v>6</v>
      </c>
      <c r="B1545" s="9">
        <v>1544</v>
      </c>
      <c r="C1545" s="10" t="s">
        <v>1571</v>
      </c>
      <c r="D1545" s="9">
        <v>2</v>
      </c>
      <c r="E1545" s="12">
        <v>1</v>
      </c>
      <c r="F1545" s="10" t="s">
        <v>26</v>
      </c>
      <c r="G1545" s="10" t="s">
        <v>27</v>
      </c>
      <c r="H1545" s="10" t="s">
        <v>26</v>
      </c>
    </row>
    <row r="1546" spans="1:8" ht="16">
      <c r="A1546" s="9">
        <v>1</v>
      </c>
      <c r="B1546" s="9">
        <v>1545</v>
      </c>
      <c r="C1546" s="10" t="s">
        <v>1572</v>
      </c>
      <c r="D1546" s="9">
        <v>2</v>
      </c>
      <c r="E1546" s="12">
        <v>1</v>
      </c>
      <c r="F1546" s="10" t="s">
        <v>27</v>
      </c>
      <c r="G1546" s="10" t="s">
        <v>27</v>
      </c>
      <c r="H1546" s="10" t="s">
        <v>27</v>
      </c>
    </row>
    <row r="1547" spans="1:8" ht="16">
      <c r="A1547" s="9">
        <v>5</v>
      </c>
      <c r="B1547" s="9">
        <v>1546</v>
      </c>
      <c r="C1547" s="10" t="s">
        <v>1573</v>
      </c>
      <c r="D1547" s="9">
        <v>1</v>
      </c>
      <c r="E1547" s="12">
        <v>0</v>
      </c>
      <c r="F1547" s="10" t="s">
        <v>26</v>
      </c>
      <c r="G1547" s="10" t="s">
        <v>27</v>
      </c>
      <c r="H1547" s="10" t="s">
        <v>27</v>
      </c>
    </row>
    <row r="1548" spans="1:8" ht="16">
      <c r="A1548" s="9">
        <v>1</v>
      </c>
      <c r="B1548" s="9">
        <v>1547</v>
      </c>
      <c r="C1548" s="10" t="s">
        <v>1574</v>
      </c>
      <c r="D1548" s="9">
        <v>1</v>
      </c>
      <c r="E1548" s="12">
        <v>0</v>
      </c>
      <c r="F1548" s="10" t="s">
        <v>27</v>
      </c>
      <c r="G1548" s="10" t="s">
        <v>27</v>
      </c>
      <c r="H1548" s="10" t="s">
        <v>27</v>
      </c>
    </row>
    <row r="1549" spans="1:8" ht="16">
      <c r="A1549" s="9">
        <v>6</v>
      </c>
      <c r="B1549" s="9">
        <v>1548</v>
      </c>
      <c r="C1549" s="10" t="s">
        <v>1575</v>
      </c>
      <c r="D1549" s="9">
        <v>2</v>
      </c>
      <c r="E1549" s="12">
        <v>0</v>
      </c>
      <c r="F1549" s="10" t="s">
        <v>26</v>
      </c>
      <c r="G1549" s="10" t="s">
        <v>27</v>
      </c>
      <c r="H1549" s="10" t="s">
        <v>26</v>
      </c>
    </row>
    <row r="1550" spans="1:8" ht="16">
      <c r="A1550" s="9">
        <v>6</v>
      </c>
      <c r="B1550" s="9">
        <v>1549</v>
      </c>
      <c r="C1550" s="10" t="s">
        <v>1576</v>
      </c>
      <c r="D1550" s="9">
        <v>2</v>
      </c>
      <c r="E1550" s="12">
        <v>0.5</v>
      </c>
      <c r="F1550" s="10" t="s">
        <v>26</v>
      </c>
      <c r="G1550" s="10" t="s">
        <v>27</v>
      </c>
      <c r="H1550" s="10" t="s">
        <v>26</v>
      </c>
    </row>
    <row r="1551" spans="1:8" ht="16">
      <c r="A1551" s="9">
        <v>1</v>
      </c>
      <c r="B1551" s="9">
        <v>1550</v>
      </c>
      <c r="C1551" s="10" t="s">
        <v>1577</v>
      </c>
      <c r="D1551" s="9">
        <v>2</v>
      </c>
      <c r="E1551" s="12">
        <v>0.5</v>
      </c>
      <c r="F1551" s="10" t="s">
        <v>27</v>
      </c>
      <c r="G1551" s="10" t="s">
        <v>27</v>
      </c>
      <c r="H1551" s="10" t="s">
        <v>27</v>
      </c>
    </row>
    <row r="1552" spans="1:8" ht="16">
      <c r="A1552" s="9">
        <v>6</v>
      </c>
      <c r="B1552" s="9">
        <v>1551</v>
      </c>
      <c r="C1552" s="10" t="s">
        <v>1578</v>
      </c>
      <c r="D1552" s="9">
        <v>1</v>
      </c>
      <c r="E1552" s="12">
        <v>1</v>
      </c>
      <c r="F1552" s="10" t="s">
        <v>26</v>
      </c>
      <c r="G1552" s="10" t="s">
        <v>27</v>
      </c>
      <c r="H1552" s="10" t="s">
        <v>26</v>
      </c>
    </row>
    <row r="1553" spans="1:8" ht="16">
      <c r="A1553" s="9">
        <v>2</v>
      </c>
      <c r="B1553" s="9">
        <v>1552</v>
      </c>
      <c r="C1553" s="10" t="s">
        <v>1579</v>
      </c>
      <c r="D1553" s="9">
        <v>2</v>
      </c>
      <c r="E1553" s="12">
        <v>0</v>
      </c>
      <c r="F1553" s="10" t="s">
        <v>27</v>
      </c>
      <c r="G1553" s="10" t="s">
        <v>27</v>
      </c>
      <c r="H1553" s="10" t="s">
        <v>26</v>
      </c>
    </row>
    <row r="1554" spans="1:8" ht="16">
      <c r="A1554" s="9">
        <v>6</v>
      </c>
      <c r="B1554" s="9">
        <v>1553</v>
      </c>
      <c r="C1554" s="10" t="s">
        <v>1580</v>
      </c>
      <c r="D1554" s="9">
        <v>1</v>
      </c>
      <c r="E1554" s="12">
        <v>0</v>
      </c>
      <c r="F1554" s="10" t="s">
        <v>26</v>
      </c>
      <c r="G1554" s="10" t="s">
        <v>27</v>
      </c>
      <c r="H1554" s="10" t="s">
        <v>26</v>
      </c>
    </row>
    <row r="1555" spans="1:8" ht="16">
      <c r="A1555" s="9">
        <v>2</v>
      </c>
      <c r="B1555" s="9">
        <v>1554</v>
      </c>
      <c r="C1555" s="10" t="s">
        <v>1581</v>
      </c>
      <c r="D1555" s="9">
        <v>2</v>
      </c>
      <c r="E1555" s="12">
        <v>1</v>
      </c>
      <c r="F1555" s="10" t="s">
        <v>27</v>
      </c>
      <c r="G1555" s="10" t="s">
        <v>27</v>
      </c>
      <c r="H1555" s="10" t="s">
        <v>26</v>
      </c>
    </row>
    <row r="1556" spans="1:8" ht="16">
      <c r="A1556" s="9">
        <v>1</v>
      </c>
      <c r="B1556" s="9">
        <v>1555</v>
      </c>
      <c r="C1556" s="10" t="s">
        <v>1582</v>
      </c>
      <c r="D1556" s="9">
        <v>2</v>
      </c>
      <c r="E1556" s="12">
        <v>0.5</v>
      </c>
      <c r="F1556" s="10" t="s">
        <v>27</v>
      </c>
      <c r="G1556" s="10" t="s">
        <v>27</v>
      </c>
      <c r="H1556" s="10" t="s">
        <v>27</v>
      </c>
    </row>
    <row r="1557" spans="1:8" ht="16">
      <c r="A1557" s="9">
        <v>2</v>
      </c>
      <c r="B1557" s="9">
        <v>1556</v>
      </c>
      <c r="C1557" s="10" t="s">
        <v>1583</v>
      </c>
      <c r="D1557" s="9">
        <v>1</v>
      </c>
      <c r="E1557" s="12">
        <v>1</v>
      </c>
      <c r="F1557" s="10" t="s">
        <v>27</v>
      </c>
      <c r="G1557" s="10" t="s">
        <v>27</v>
      </c>
      <c r="H1557" s="10" t="s">
        <v>26</v>
      </c>
    </row>
    <row r="1558" spans="1:8" ht="16">
      <c r="A1558" s="9">
        <v>2</v>
      </c>
      <c r="B1558" s="9">
        <v>1557</v>
      </c>
      <c r="C1558" s="10" t="s">
        <v>1584</v>
      </c>
      <c r="D1558" s="9">
        <v>4</v>
      </c>
      <c r="E1558" s="12">
        <v>1</v>
      </c>
      <c r="F1558" s="10" t="s">
        <v>27</v>
      </c>
      <c r="G1558" s="10" t="s">
        <v>27</v>
      </c>
      <c r="H1558" s="10" t="s">
        <v>26</v>
      </c>
    </row>
    <row r="1559" spans="1:8" ht="16">
      <c r="A1559" s="9">
        <v>6</v>
      </c>
      <c r="B1559" s="9">
        <v>1558</v>
      </c>
      <c r="C1559" s="10" t="s">
        <v>1585</v>
      </c>
      <c r="D1559" s="9">
        <v>2</v>
      </c>
      <c r="E1559" s="12">
        <v>1</v>
      </c>
      <c r="F1559" s="10" t="s">
        <v>26</v>
      </c>
      <c r="G1559" s="10" t="s">
        <v>27</v>
      </c>
      <c r="H1559" s="10" t="s">
        <v>26</v>
      </c>
    </row>
    <row r="1560" spans="1:8" ht="16">
      <c r="A1560" s="9">
        <v>6</v>
      </c>
      <c r="B1560" s="9">
        <v>1559</v>
      </c>
      <c r="C1560" s="10" t="s">
        <v>1586</v>
      </c>
      <c r="D1560" s="9">
        <v>3</v>
      </c>
      <c r="E1560" s="12">
        <v>0</v>
      </c>
      <c r="F1560" s="10" t="s">
        <v>26</v>
      </c>
      <c r="G1560" s="10" t="s">
        <v>27</v>
      </c>
      <c r="H1560" s="10" t="s">
        <v>26</v>
      </c>
    </row>
    <row r="1561" spans="1:8" ht="16">
      <c r="A1561" s="9">
        <v>6</v>
      </c>
      <c r="B1561" s="9">
        <v>1560</v>
      </c>
      <c r="C1561" s="10" t="s">
        <v>1587</v>
      </c>
      <c r="D1561" s="9">
        <v>2</v>
      </c>
      <c r="E1561" s="12">
        <v>1</v>
      </c>
      <c r="F1561" s="10" t="s">
        <v>26</v>
      </c>
      <c r="G1561" s="10" t="s">
        <v>27</v>
      </c>
      <c r="H1561" s="10" t="s">
        <v>26</v>
      </c>
    </row>
    <row r="1562" spans="1:8" ht="16">
      <c r="A1562" s="9">
        <v>6</v>
      </c>
      <c r="B1562" s="9">
        <v>1561</v>
      </c>
      <c r="C1562" s="10" t="s">
        <v>1588</v>
      </c>
      <c r="D1562" s="9">
        <v>1</v>
      </c>
      <c r="E1562" s="12">
        <v>0</v>
      </c>
      <c r="F1562" s="10" t="s">
        <v>26</v>
      </c>
      <c r="G1562" s="10" t="s">
        <v>27</v>
      </c>
      <c r="H1562" s="10" t="s">
        <v>26</v>
      </c>
    </row>
    <row r="1563" spans="1:8" ht="16">
      <c r="A1563" s="9">
        <v>2</v>
      </c>
      <c r="B1563" s="9">
        <v>1562</v>
      </c>
      <c r="C1563" s="10" t="s">
        <v>1589</v>
      </c>
      <c r="D1563" s="9">
        <v>1</v>
      </c>
      <c r="E1563" s="12">
        <v>1</v>
      </c>
      <c r="F1563" s="10" t="s">
        <v>27</v>
      </c>
      <c r="G1563" s="10" t="s">
        <v>27</v>
      </c>
      <c r="H1563" s="10" t="s">
        <v>26</v>
      </c>
    </row>
    <row r="1564" spans="1:8" ht="16">
      <c r="A1564" s="9">
        <v>1</v>
      </c>
      <c r="B1564" s="9">
        <v>1563</v>
      </c>
      <c r="C1564" s="10" t="s">
        <v>1590</v>
      </c>
      <c r="D1564" s="9">
        <v>3</v>
      </c>
      <c r="E1564" s="12">
        <v>1</v>
      </c>
      <c r="F1564" s="10" t="s">
        <v>27</v>
      </c>
      <c r="G1564" s="10" t="s">
        <v>27</v>
      </c>
      <c r="H1564" s="10" t="s">
        <v>27</v>
      </c>
    </row>
    <row r="1565" spans="1:8" ht="16">
      <c r="A1565" s="9">
        <v>6</v>
      </c>
      <c r="B1565" s="9">
        <v>1564</v>
      </c>
      <c r="C1565" s="10" t="s">
        <v>1591</v>
      </c>
      <c r="D1565" s="9">
        <v>3</v>
      </c>
      <c r="E1565" s="12">
        <v>0.33333332999999998</v>
      </c>
      <c r="F1565" s="10" t="s">
        <v>26</v>
      </c>
      <c r="G1565" s="10" t="s">
        <v>27</v>
      </c>
      <c r="H1565" s="10" t="s">
        <v>26</v>
      </c>
    </row>
    <row r="1566" spans="1:8" ht="16">
      <c r="A1566" s="9">
        <v>5</v>
      </c>
      <c r="B1566" s="9">
        <v>1565</v>
      </c>
      <c r="C1566" s="10" t="s">
        <v>1592</v>
      </c>
      <c r="D1566" s="9">
        <v>4</v>
      </c>
      <c r="E1566" s="12">
        <v>0.75</v>
      </c>
      <c r="F1566" s="10" t="s">
        <v>26</v>
      </c>
      <c r="G1566" s="10" t="s">
        <v>27</v>
      </c>
      <c r="H1566" s="10" t="s">
        <v>27</v>
      </c>
    </row>
    <row r="1567" spans="1:8" ht="16">
      <c r="A1567" s="9">
        <v>6</v>
      </c>
      <c r="B1567" s="9">
        <v>1566</v>
      </c>
      <c r="C1567" s="10" t="s">
        <v>1593</v>
      </c>
      <c r="D1567" s="9">
        <v>3</v>
      </c>
      <c r="E1567" s="12">
        <v>0.33333332999999998</v>
      </c>
      <c r="F1567" s="10" t="s">
        <v>26</v>
      </c>
      <c r="G1567" s="10" t="s">
        <v>27</v>
      </c>
      <c r="H1567" s="10" t="s">
        <v>26</v>
      </c>
    </row>
    <row r="1568" spans="1:8" ht="16">
      <c r="A1568" s="9">
        <v>2</v>
      </c>
      <c r="B1568" s="9">
        <v>1567</v>
      </c>
      <c r="C1568" s="10" t="s">
        <v>1594</v>
      </c>
      <c r="D1568" s="9">
        <v>1</v>
      </c>
      <c r="E1568" s="12">
        <v>0</v>
      </c>
      <c r="F1568" s="10" t="s">
        <v>27</v>
      </c>
      <c r="G1568" s="10" t="s">
        <v>27</v>
      </c>
      <c r="H1568" s="10" t="s">
        <v>26</v>
      </c>
    </row>
    <row r="1569" spans="1:8" ht="16">
      <c r="A1569" s="9">
        <v>6</v>
      </c>
      <c r="B1569" s="9">
        <v>1568</v>
      </c>
      <c r="C1569" s="10" t="s">
        <v>1595</v>
      </c>
      <c r="D1569" s="9">
        <v>1</v>
      </c>
      <c r="E1569" s="12">
        <v>1</v>
      </c>
      <c r="F1569" s="10" t="s">
        <v>26</v>
      </c>
      <c r="G1569" s="10" t="s">
        <v>27</v>
      </c>
      <c r="H1569" s="10" t="s">
        <v>26</v>
      </c>
    </row>
    <row r="1570" spans="1:8" ht="16">
      <c r="A1570" s="9">
        <v>6</v>
      </c>
      <c r="B1570" s="9">
        <v>1569</v>
      </c>
      <c r="C1570" s="10" t="s">
        <v>1596</v>
      </c>
      <c r="D1570" s="9">
        <v>1</v>
      </c>
      <c r="E1570" s="12">
        <v>1</v>
      </c>
      <c r="F1570" s="10" t="s">
        <v>26</v>
      </c>
      <c r="G1570" s="10" t="s">
        <v>27</v>
      </c>
      <c r="H1570" s="10" t="s">
        <v>26</v>
      </c>
    </row>
    <row r="1571" spans="1:8" ht="16">
      <c r="A1571" s="9">
        <v>2</v>
      </c>
      <c r="B1571" s="9">
        <v>1570</v>
      </c>
      <c r="C1571" s="10" t="s">
        <v>1597</v>
      </c>
      <c r="D1571" s="9">
        <v>2</v>
      </c>
      <c r="E1571" s="12">
        <v>1</v>
      </c>
      <c r="F1571" s="10" t="s">
        <v>27</v>
      </c>
      <c r="G1571" s="10" t="s">
        <v>27</v>
      </c>
      <c r="H1571" s="10" t="s">
        <v>26</v>
      </c>
    </row>
    <row r="1572" spans="1:8" ht="16">
      <c r="A1572" s="9">
        <v>1</v>
      </c>
      <c r="B1572" s="9">
        <v>1571</v>
      </c>
      <c r="C1572" s="10" t="s">
        <v>1598</v>
      </c>
      <c r="D1572" s="9">
        <v>1</v>
      </c>
      <c r="E1572" s="12">
        <v>1</v>
      </c>
      <c r="F1572" s="10" t="s">
        <v>27</v>
      </c>
      <c r="G1572" s="10" t="s">
        <v>27</v>
      </c>
      <c r="H1572" s="10" t="s">
        <v>27</v>
      </c>
    </row>
    <row r="1573" spans="1:8" ht="16">
      <c r="A1573" s="9">
        <v>6</v>
      </c>
      <c r="B1573" s="9">
        <v>1572</v>
      </c>
      <c r="C1573" s="10" t="s">
        <v>1599</v>
      </c>
      <c r="D1573" s="9">
        <v>1</v>
      </c>
      <c r="E1573" s="12">
        <v>1</v>
      </c>
      <c r="F1573" s="10" t="s">
        <v>26</v>
      </c>
      <c r="G1573" s="10" t="s">
        <v>27</v>
      </c>
      <c r="H1573" s="10" t="s">
        <v>26</v>
      </c>
    </row>
    <row r="1574" spans="1:8" ht="16">
      <c r="A1574" s="9">
        <v>1</v>
      </c>
      <c r="B1574" s="9">
        <v>1573</v>
      </c>
      <c r="C1574" s="10" t="s">
        <v>1600</v>
      </c>
      <c r="D1574" s="9">
        <v>3</v>
      </c>
      <c r="E1574" s="12">
        <v>0.33333332999999998</v>
      </c>
      <c r="F1574" s="10" t="s">
        <v>27</v>
      </c>
      <c r="G1574" s="10" t="s">
        <v>27</v>
      </c>
      <c r="H1574" s="10" t="s">
        <v>27</v>
      </c>
    </row>
    <row r="1575" spans="1:8" ht="16">
      <c r="A1575" s="9">
        <v>6</v>
      </c>
      <c r="B1575" s="9">
        <v>1574</v>
      </c>
      <c r="C1575" s="10" t="s">
        <v>1601</v>
      </c>
      <c r="D1575" s="9">
        <v>1</v>
      </c>
      <c r="E1575" s="12">
        <v>0</v>
      </c>
      <c r="F1575" s="10" t="s">
        <v>26</v>
      </c>
      <c r="G1575" s="10" t="s">
        <v>27</v>
      </c>
      <c r="H1575" s="10" t="s">
        <v>26</v>
      </c>
    </row>
    <row r="1576" spans="1:8" ht="16">
      <c r="A1576" s="9">
        <v>2</v>
      </c>
      <c r="B1576" s="9">
        <v>1575</v>
      </c>
      <c r="C1576" s="10" t="s">
        <v>1602</v>
      </c>
      <c r="D1576" s="9">
        <v>3</v>
      </c>
      <c r="E1576" s="12">
        <v>0.66666667000000002</v>
      </c>
      <c r="F1576" s="10" t="s">
        <v>27</v>
      </c>
      <c r="G1576" s="10" t="s">
        <v>27</v>
      </c>
      <c r="H1576" s="10" t="s">
        <v>26</v>
      </c>
    </row>
    <row r="1577" spans="1:8" ht="16">
      <c r="A1577" s="9">
        <v>6</v>
      </c>
      <c r="B1577" s="9">
        <v>1576</v>
      </c>
      <c r="C1577" s="10" t="s">
        <v>1603</v>
      </c>
      <c r="D1577" s="9">
        <v>3</v>
      </c>
      <c r="E1577" s="12">
        <v>1</v>
      </c>
      <c r="F1577" s="10" t="s">
        <v>26</v>
      </c>
      <c r="G1577" s="10" t="s">
        <v>27</v>
      </c>
      <c r="H1577" s="10" t="s">
        <v>26</v>
      </c>
    </row>
    <row r="1578" spans="1:8" ht="16">
      <c r="A1578" s="9">
        <v>6</v>
      </c>
      <c r="B1578" s="9">
        <v>1577</v>
      </c>
      <c r="C1578" s="10" t="s">
        <v>1604</v>
      </c>
      <c r="D1578" s="9">
        <v>1</v>
      </c>
      <c r="E1578" s="12">
        <v>1</v>
      </c>
      <c r="F1578" s="10" t="s">
        <v>26</v>
      </c>
      <c r="G1578" s="10" t="s">
        <v>27</v>
      </c>
      <c r="H1578" s="10" t="s">
        <v>26</v>
      </c>
    </row>
    <row r="1579" spans="1:8" ht="16">
      <c r="A1579" s="9">
        <v>2</v>
      </c>
      <c r="B1579" s="9">
        <v>1578</v>
      </c>
      <c r="C1579" s="10" t="s">
        <v>1605</v>
      </c>
      <c r="D1579" s="9">
        <v>2</v>
      </c>
      <c r="E1579" s="12">
        <v>1</v>
      </c>
      <c r="F1579" s="10" t="s">
        <v>27</v>
      </c>
      <c r="G1579" s="10" t="s">
        <v>27</v>
      </c>
      <c r="H1579" s="10" t="s">
        <v>26</v>
      </c>
    </row>
    <row r="1580" spans="1:8" ht="16">
      <c r="A1580" s="9">
        <v>1</v>
      </c>
      <c r="B1580" s="9">
        <v>1579</v>
      </c>
      <c r="C1580" s="10" t="s">
        <v>1606</v>
      </c>
      <c r="D1580" s="9">
        <v>3</v>
      </c>
      <c r="E1580" s="12">
        <v>0.33333332999999998</v>
      </c>
      <c r="F1580" s="10" t="s">
        <v>27</v>
      </c>
      <c r="G1580" s="10" t="s">
        <v>27</v>
      </c>
      <c r="H1580" s="10" t="s">
        <v>27</v>
      </c>
    </row>
    <row r="1581" spans="1:8" ht="16">
      <c r="A1581" s="9">
        <v>5</v>
      </c>
      <c r="B1581" s="9">
        <v>1580</v>
      </c>
      <c r="C1581" s="10" t="s">
        <v>1607</v>
      </c>
      <c r="D1581" s="9">
        <v>1</v>
      </c>
      <c r="E1581" s="12">
        <v>1</v>
      </c>
      <c r="F1581" s="10" t="s">
        <v>26</v>
      </c>
      <c r="G1581" s="10" t="s">
        <v>27</v>
      </c>
      <c r="H1581" s="10" t="s">
        <v>27</v>
      </c>
    </row>
    <row r="1582" spans="1:8" ht="16">
      <c r="A1582" s="9">
        <v>2</v>
      </c>
      <c r="B1582" s="9">
        <v>1581</v>
      </c>
      <c r="C1582" s="10" t="s">
        <v>1608</v>
      </c>
      <c r="D1582" s="9">
        <v>2</v>
      </c>
      <c r="E1582" s="12">
        <v>0</v>
      </c>
      <c r="F1582" s="10" t="s">
        <v>27</v>
      </c>
      <c r="G1582" s="10" t="s">
        <v>27</v>
      </c>
      <c r="H1582" s="10" t="s">
        <v>26</v>
      </c>
    </row>
    <row r="1583" spans="1:8" ht="16">
      <c r="A1583" s="9">
        <v>5</v>
      </c>
      <c r="B1583" s="9">
        <v>1582</v>
      </c>
      <c r="C1583" s="10" t="s">
        <v>1609</v>
      </c>
      <c r="D1583" s="9">
        <v>2</v>
      </c>
      <c r="E1583" s="12">
        <v>1</v>
      </c>
      <c r="F1583" s="10" t="s">
        <v>26</v>
      </c>
      <c r="G1583" s="10" t="s">
        <v>27</v>
      </c>
      <c r="H1583" s="10" t="s">
        <v>27</v>
      </c>
    </row>
    <row r="1584" spans="1:8" ht="16">
      <c r="A1584" s="9">
        <v>6</v>
      </c>
      <c r="B1584" s="9">
        <v>1583</v>
      </c>
      <c r="C1584" s="10" t="s">
        <v>1610</v>
      </c>
      <c r="D1584" s="9">
        <v>3</v>
      </c>
      <c r="E1584" s="12">
        <v>0.66666667000000002</v>
      </c>
      <c r="F1584" s="10" t="s">
        <v>26</v>
      </c>
      <c r="G1584" s="10" t="s">
        <v>27</v>
      </c>
      <c r="H1584" s="10" t="s">
        <v>26</v>
      </c>
    </row>
    <row r="1585" spans="1:8" ht="16">
      <c r="A1585" s="9">
        <v>2</v>
      </c>
      <c r="B1585" s="9">
        <v>1584</v>
      </c>
      <c r="C1585" s="10" t="s">
        <v>1611</v>
      </c>
      <c r="D1585" s="9">
        <v>1</v>
      </c>
      <c r="E1585" s="12">
        <v>1</v>
      </c>
      <c r="F1585" s="10" t="s">
        <v>27</v>
      </c>
      <c r="G1585" s="10" t="s">
        <v>27</v>
      </c>
      <c r="H1585" s="10" t="s">
        <v>26</v>
      </c>
    </row>
    <row r="1586" spans="1:8" ht="16">
      <c r="A1586" s="9">
        <v>5</v>
      </c>
      <c r="B1586" s="9">
        <v>1585</v>
      </c>
      <c r="C1586" s="10" t="s">
        <v>1612</v>
      </c>
      <c r="D1586" s="9">
        <v>1</v>
      </c>
      <c r="E1586" s="12">
        <v>1</v>
      </c>
      <c r="F1586" s="10" t="s">
        <v>26</v>
      </c>
      <c r="G1586" s="10" t="s">
        <v>27</v>
      </c>
      <c r="H1586" s="10" t="s">
        <v>27</v>
      </c>
    </row>
    <row r="1587" spans="1:8" ht="16">
      <c r="A1587" s="9">
        <v>6</v>
      </c>
      <c r="B1587" s="9">
        <v>1586</v>
      </c>
      <c r="C1587" s="10" t="s">
        <v>1613</v>
      </c>
      <c r="D1587" s="9">
        <v>2</v>
      </c>
      <c r="E1587" s="12">
        <v>1</v>
      </c>
      <c r="F1587" s="10" t="s">
        <v>26</v>
      </c>
      <c r="G1587" s="10" t="s">
        <v>27</v>
      </c>
      <c r="H1587" s="10" t="s">
        <v>26</v>
      </c>
    </row>
    <row r="1588" spans="1:8" ht="16">
      <c r="A1588" s="9">
        <v>5</v>
      </c>
      <c r="B1588" s="9">
        <v>1587</v>
      </c>
      <c r="C1588" s="10" t="s">
        <v>1614</v>
      </c>
      <c r="D1588" s="9">
        <v>2</v>
      </c>
      <c r="E1588" s="12">
        <v>1</v>
      </c>
      <c r="F1588" s="10" t="s">
        <v>26</v>
      </c>
      <c r="G1588" s="10" t="s">
        <v>27</v>
      </c>
      <c r="H1588" s="10" t="s">
        <v>27</v>
      </c>
    </row>
    <row r="1589" spans="1:8" ht="16">
      <c r="A1589" s="9">
        <v>5</v>
      </c>
      <c r="B1589" s="9">
        <v>1588</v>
      </c>
      <c r="C1589" s="10" t="s">
        <v>1615</v>
      </c>
      <c r="D1589" s="9">
        <v>1</v>
      </c>
      <c r="E1589" s="12">
        <v>1</v>
      </c>
      <c r="F1589" s="10" t="s">
        <v>26</v>
      </c>
      <c r="G1589" s="10" t="s">
        <v>27</v>
      </c>
      <c r="H1589" s="10" t="s">
        <v>27</v>
      </c>
    </row>
    <row r="1590" spans="1:8" ht="16">
      <c r="A1590" s="9">
        <v>6</v>
      </c>
      <c r="B1590" s="9">
        <v>1589</v>
      </c>
      <c r="C1590" s="10" t="s">
        <v>1616</v>
      </c>
      <c r="D1590" s="9">
        <v>1</v>
      </c>
      <c r="E1590" s="12">
        <v>1</v>
      </c>
      <c r="F1590" s="10" t="s">
        <v>26</v>
      </c>
      <c r="G1590" s="10" t="s">
        <v>27</v>
      </c>
      <c r="H1590" s="10" t="s">
        <v>26</v>
      </c>
    </row>
    <row r="1591" spans="1:8" ht="16">
      <c r="A1591" s="9">
        <v>1</v>
      </c>
      <c r="B1591" s="9">
        <v>1590</v>
      </c>
      <c r="C1591" s="10" t="s">
        <v>1617</v>
      </c>
      <c r="D1591" s="9">
        <v>1</v>
      </c>
      <c r="E1591" s="12">
        <v>0</v>
      </c>
      <c r="F1591" s="10" t="s">
        <v>27</v>
      </c>
      <c r="G1591" s="10" t="s">
        <v>27</v>
      </c>
      <c r="H1591" s="10" t="s">
        <v>27</v>
      </c>
    </row>
    <row r="1592" spans="1:8" ht="16">
      <c r="A1592" s="9">
        <v>2</v>
      </c>
      <c r="B1592" s="9">
        <v>1591</v>
      </c>
      <c r="C1592" s="10" t="s">
        <v>1618</v>
      </c>
      <c r="D1592" s="9">
        <v>1</v>
      </c>
      <c r="E1592" s="12">
        <v>0</v>
      </c>
      <c r="F1592" s="10" t="s">
        <v>27</v>
      </c>
      <c r="G1592" s="10" t="s">
        <v>27</v>
      </c>
      <c r="H1592" s="10" t="s">
        <v>26</v>
      </c>
    </row>
    <row r="1593" spans="1:8" ht="16">
      <c r="A1593" s="9">
        <v>6</v>
      </c>
      <c r="B1593" s="9">
        <v>1592</v>
      </c>
      <c r="C1593" s="10" t="s">
        <v>1619</v>
      </c>
      <c r="D1593" s="9">
        <v>1</v>
      </c>
      <c r="E1593" s="12">
        <v>0</v>
      </c>
      <c r="F1593" s="10" t="s">
        <v>26</v>
      </c>
      <c r="G1593" s="10" t="s">
        <v>27</v>
      </c>
      <c r="H1593" s="10" t="s">
        <v>26</v>
      </c>
    </row>
    <row r="1594" spans="1:8" ht="16">
      <c r="A1594" s="9">
        <v>2</v>
      </c>
      <c r="B1594" s="9">
        <v>1593</v>
      </c>
      <c r="C1594" s="10" t="s">
        <v>1620</v>
      </c>
      <c r="D1594" s="9">
        <v>3</v>
      </c>
      <c r="E1594" s="12">
        <v>0.66666667000000002</v>
      </c>
      <c r="F1594" s="10" t="s">
        <v>27</v>
      </c>
      <c r="G1594" s="10" t="s">
        <v>27</v>
      </c>
      <c r="H1594" s="10" t="s">
        <v>26</v>
      </c>
    </row>
    <row r="1595" spans="1:8" ht="16">
      <c r="A1595" s="9">
        <v>1</v>
      </c>
      <c r="B1595" s="9">
        <v>1594</v>
      </c>
      <c r="C1595" s="10" t="s">
        <v>1621</v>
      </c>
      <c r="D1595" s="9">
        <v>2</v>
      </c>
      <c r="E1595" s="12">
        <v>1</v>
      </c>
      <c r="F1595" s="10" t="s">
        <v>27</v>
      </c>
      <c r="G1595" s="10" t="s">
        <v>27</v>
      </c>
      <c r="H1595" s="10" t="s">
        <v>27</v>
      </c>
    </row>
    <row r="1596" spans="1:8" ht="16">
      <c r="A1596" s="9">
        <v>5</v>
      </c>
      <c r="B1596" s="9">
        <v>1595</v>
      </c>
      <c r="C1596" s="10" t="s">
        <v>1622</v>
      </c>
      <c r="D1596" s="9">
        <v>2</v>
      </c>
      <c r="E1596" s="12">
        <v>1</v>
      </c>
      <c r="F1596" s="10" t="s">
        <v>26</v>
      </c>
      <c r="G1596" s="10" t="s">
        <v>27</v>
      </c>
      <c r="H1596" s="10" t="s">
        <v>27</v>
      </c>
    </row>
    <row r="1597" spans="1:8" ht="16">
      <c r="A1597" s="9">
        <v>6</v>
      </c>
      <c r="B1597" s="9">
        <v>1596</v>
      </c>
      <c r="C1597" s="10" t="s">
        <v>1623</v>
      </c>
      <c r="D1597" s="9">
        <v>1</v>
      </c>
      <c r="E1597" s="12">
        <v>0</v>
      </c>
      <c r="F1597" s="10" t="s">
        <v>26</v>
      </c>
      <c r="G1597" s="10" t="s">
        <v>27</v>
      </c>
      <c r="H1597" s="10" t="s">
        <v>26</v>
      </c>
    </row>
    <row r="1598" spans="1:8" ht="16">
      <c r="A1598" s="9">
        <v>6</v>
      </c>
      <c r="B1598" s="9">
        <v>1597</v>
      </c>
      <c r="C1598" s="10" t="s">
        <v>1624</v>
      </c>
      <c r="D1598" s="9">
        <v>2</v>
      </c>
      <c r="E1598" s="12">
        <v>0.5</v>
      </c>
      <c r="F1598" s="10" t="s">
        <v>26</v>
      </c>
      <c r="G1598" s="10" t="s">
        <v>27</v>
      </c>
      <c r="H1598" s="10" t="s">
        <v>26</v>
      </c>
    </row>
    <row r="1599" spans="1:8" ht="16">
      <c r="A1599" s="9">
        <v>2</v>
      </c>
      <c r="B1599" s="9">
        <v>1598</v>
      </c>
      <c r="C1599" s="10" t="s">
        <v>1625</v>
      </c>
      <c r="D1599" s="9">
        <v>4</v>
      </c>
      <c r="E1599" s="12">
        <v>0.25</v>
      </c>
      <c r="F1599" s="10" t="s">
        <v>27</v>
      </c>
      <c r="G1599" s="10" t="s">
        <v>27</v>
      </c>
      <c r="H1599" s="10" t="s">
        <v>26</v>
      </c>
    </row>
    <row r="1600" spans="1:8" ht="16">
      <c r="A1600" s="9">
        <v>6</v>
      </c>
      <c r="B1600" s="9">
        <v>1599</v>
      </c>
      <c r="C1600" s="10" t="s">
        <v>1626</v>
      </c>
      <c r="D1600" s="9">
        <v>1</v>
      </c>
      <c r="E1600" s="12">
        <v>0</v>
      </c>
      <c r="F1600" s="10" t="s">
        <v>26</v>
      </c>
      <c r="G1600" s="10" t="s">
        <v>27</v>
      </c>
      <c r="H1600" s="10" t="s">
        <v>26</v>
      </c>
    </row>
    <row r="1601" spans="1:8" ht="16">
      <c r="A1601" s="9">
        <v>5</v>
      </c>
      <c r="B1601" s="9">
        <v>1600</v>
      </c>
      <c r="C1601" s="10" t="s">
        <v>1627</v>
      </c>
      <c r="D1601" s="9">
        <v>4</v>
      </c>
      <c r="E1601" s="12">
        <v>1</v>
      </c>
      <c r="F1601" s="10" t="s">
        <v>26</v>
      </c>
      <c r="G1601" s="10" t="s">
        <v>27</v>
      </c>
      <c r="H1601" s="10" t="s">
        <v>27</v>
      </c>
    </row>
    <row r="1602" spans="1:8" ht="16">
      <c r="A1602" s="9">
        <v>2</v>
      </c>
      <c r="B1602" s="9">
        <v>1601</v>
      </c>
      <c r="C1602" s="10" t="s">
        <v>1628</v>
      </c>
      <c r="D1602" s="9">
        <v>2</v>
      </c>
      <c r="E1602" s="12">
        <v>0</v>
      </c>
      <c r="F1602" s="10" t="s">
        <v>27</v>
      </c>
      <c r="G1602" s="10" t="s">
        <v>27</v>
      </c>
      <c r="H1602" s="10" t="s">
        <v>26</v>
      </c>
    </row>
    <row r="1603" spans="1:8" ht="16">
      <c r="A1603" s="9">
        <v>2</v>
      </c>
      <c r="B1603" s="9">
        <v>1602</v>
      </c>
      <c r="C1603" s="10" t="s">
        <v>1629</v>
      </c>
      <c r="D1603" s="9">
        <v>2</v>
      </c>
      <c r="E1603" s="12">
        <v>0.5</v>
      </c>
      <c r="F1603" s="10" t="s">
        <v>27</v>
      </c>
      <c r="G1603" s="10" t="s">
        <v>27</v>
      </c>
      <c r="H1603" s="10" t="s">
        <v>26</v>
      </c>
    </row>
    <row r="1604" spans="1:8" ht="16">
      <c r="A1604" s="9">
        <v>6</v>
      </c>
      <c r="B1604" s="9">
        <v>1603</v>
      </c>
      <c r="C1604" s="10" t="s">
        <v>1630</v>
      </c>
      <c r="D1604" s="9">
        <v>4</v>
      </c>
      <c r="E1604" s="12">
        <v>1</v>
      </c>
      <c r="F1604" s="10" t="s">
        <v>26</v>
      </c>
      <c r="G1604" s="10" t="s">
        <v>27</v>
      </c>
      <c r="H1604" s="10" t="s">
        <v>26</v>
      </c>
    </row>
    <row r="1605" spans="1:8" ht="16">
      <c r="A1605" s="9">
        <v>1</v>
      </c>
      <c r="B1605" s="9">
        <v>1604</v>
      </c>
      <c r="C1605" s="10" t="s">
        <v>1631</v>
      </c>
      <c r="D1605" s="9">
        <v>1</v>
      </c>
      <c r="E1605" s="12">
        <v>1</v>
      </c>
      <c r="F1605" s="10" t="s">
        <v>27</v>
      </c>
      <c r="G1605" s="10" t="s">
        <v>27</v>
      </c>
      <c r="H1605" s="10" t="s">
        <v>27</v>
      </c>
    </row>
    <row r="1606" spans="1:8" ht="16">
      <c r="A1606" s="9">
        <v>5</v>
      </c>
      <c r="B1606" s="9">
        <v>1605</v>
      </c>
      <c r="C1606" s="10" t="s">
        <v>1632</v>
      </c>
      <c r="D1606" s="9">
        <v>1</v>
      </c>
      <c r="E1606" s="12">
        <v>1</v>
      </c>
      <c r="F1606" s="10" t="s">
        <v>26</v>
      </c>
      <c r="G1606" s="10" t="s">
        <v>27</v>
      </c>
      <c r="H1606" s="10" t="s">
        <v>27</v>
      </c>
    </row>
    <row r="1607" spans="1:8" ht="16">
      <c r="A1607" s="9">
        <v>6</v>
      </c>
      <c r="B1607" s="9">
        <v>1606</v>
      </c>
      <c r="C1607" s="10" t="s">
        <v>1633</v>
      </c>
      <c r="D1607" s="9">
        <v>1</v>
      </c>
      <c r="E1607" s="12">
        <v>1</v>
      </c>
      <c r="F1607" s="10" t="s">
        <v>26</v>
      </c>
      <c r="G1607" s="10" t="s">
        <v>27</v>
      </c>
      <c r="H1607" s="10" t="s">
        <v>26</v>
      </c>
    </row>
    <row r="1608" spans="1:8" ht="16">
      <c r="A1608" s="9">
        <v>5</v>
      </c>
      <c r="B1608" s="9">
        <v>1607</v>
      </c>
      <c r="C1608" s="10" t="s">
        <v>1634</v>
      </c>
      <c r="D1608" s="9">
        <v>2</v>
      </c>
      <c r="E1608" s="12">
        <v>1</v>
      </c>
      <c r="F1608" s="10" t="s">
        <v>26</v>
      </c>
      <c r="G1608" s="10" t="s">
        <v>27</v>
      </c>
      <c r="H1608" s="10" t="s">
        <v>27</v>
      </c>
    </row>
    <row r="1609" spans="1:8" ht="16">
      <c r="A1609" s="9">
        <v>6</v>
      </c>
      <c r="B1609" s="9">
        <v>1608</v>
      </c>
      <c r="C1609" s="10" t="s">
        <v>1635</v>
      </c>
      <c r="D1609" s="9">
        <v>1</v>
      </c>
      <c r="E1609" s="12">
        <v>0</v>
      </c>
      <c r="F1609" s="10" t="s">
        <v>26</v>
      </c>
      <c r="G1609" s="10" t="s">
        <v>27</v>
      </c>
      <c r="H1609" s="10" t="s">
        <v>26</v>
      </c>
    </row>
    <row r="1610" spans="1:8" ht="16">
      <c r="A1610" s="9">
        <v>1</v>
      </c>
      <c r="B1610" s="9">
        <v>1609</v>
      </c>
      <c r="C1610" s="10" t="s">
        <v>1636</v>
      </c>
      <c r="D1610" s="9">
        <v>2</v>
      </c>
      <c r="E1610" s="12">
        <v>1</v>
      </c>
      <c r="F1610" s="10" t="s">
        <v>27</v>
      </c>
      <c r="G1610" s="10" t="s">
        <v>27</v>
      </c>
      <c r="H1610" s="10" t="s">
        <v>27</v>
      </c>
    </row>
    <row r="1611" spans="1:8" ht="16">
      <c r="A1611" s="9">
        <v>1</v>
      </c>
      <c r="B1611" s="9">
        <v>1610</v>
      </c>
      <c r="C1611" s="10" t="s">
        <v>1637</v>
      </c>
      <c r="D1611" s="9">
        <v>4</v>
      </c>
      <c r="E1611" s="12">
        <v>0.25</v>
      </c>
      <c r="F1611" s="10" t="s">
        <v>27</v>
      </c>
      <c r="G1611" s="10" t="s">
        <v>27</v>
      </c>
      <c r="H1611" s="10" t="s">
        <v>27</v>
      </c>
    </row>
    <row r="1612" spans="1:8" ht="16">
      <c r="A1612" s="9">
        <v>5</v>
      </c>
      <c r="B1612" s="9">
        <v>1611</v>
      </c>
      <c r="C1612" s="10" t="s">
        <v>1638</v>
      </c>
      <c r="D1612" s="9">
        <v>1</v>
      </c>
      <c r="E1612" s="12">
        <v>1</v>
      </c>
      <c r="F1612" s="10" t="s">
        <v>26</v>
      </c>
      <c r="G1612" s="10" t="s">
        <v>27</v>
      </c>
      <c r="H1612" s="10" t="s">
        <v>27</v>
      </c>
    </row>
    <row r="1613" spans="1:8" ht="16">
      <c r="A1613" s="9">
        <v>1</v>
      </c>
      <c r="B1613" s="9">
        <v>1612</v>
      </c>
      <c r="C1613" s="10" t="s">
        <v>1639</v>
      </c>
      <c r="D1613" s="9">
        <v>1</v>
      </c>
      <c r="E1613" s="12">
        <v>0</v>
      </c>
      <c r="F1613" s="10" t="s">
        <v>27</v>
      </c>
      <c r="G1613" s="10" t="s">
        <v>27</v>
      </c>
      <c r="H1613" s="10" t="s">
        <v>27</v>
      </c>
    </row>
    <row r="1614" spans="1:8" ht="16">
      <c r="A1614" s="9">
        <v>1</v>
      </c>
      <c r="B1614" s="9">
        <v>1613</v>
      </c>
      <c r="C1614" s="10" t="s">
        <v>1640</v>
      </c>
      <c r="D1614" s="9">
        <v>2</v>
      </c>
      <c r="E1614" s="12">
        <v>0.5</v>
      </c>
      <c r="F1614" s="10" t="s">
        <v>27</v>
      </c>
      <c r="G1614" s="10" t="s">
        <v>27</v>
      </c>
      <c r="H1614" s="10" t="s">
        <v>27</v>
      </c>
    </row>
    <row r="1615" spans="1:8" ht="16">
      <c r="A1615" s="9">
        <v>2</v>
      </c>
      <c r="B1615" s="9">
        <v>1614</v>
      </c>
      <c r="C1615" s="10" t="s">
        <v>1641</v>
      </c>
      <c r="D1615" s="9">
        <v>3</v>
      </c>
      <c r="E1615" s="12">
        <v>0.66666667000000002</v>
      </c>
      <c r="F1615" s="10" t="s">
        <v>27</v>
      </c>
      <c r="G1615" s="10" t="s">
        <v>27</v>
      </c>
      <c r="H1615" s="10" t="s">
        <v>26</v>
      </c>
    </row>
    <row r="1616" spans="1:8" ht="16">
      <c r="A1616" s="9">
        <v>2</v>
      </c>
      <c r="B1616" s="9">
        <v>1615</v>
      </c>
      <c r="C1616" s="10" t="s">
        <v>1642</v>
      </c>
      <c r="D1616" s="9">
        <v>3</v>
      </c>
      <c r="E1616" s="12">
        <v>0.33333332999999998</v>
      </c>
      <c r="F1616" s="10" t="s">
        <v>27</v>
      </c>
      <c r="G1616" s="10" t="s">
        <v>27</v>
      </c>
      <c r="H1616" s="10" t="s">
        <v>26</v>
      </c>
    </row>
    <row r="1617" spans="1:8" ht="16">
      <c r="A1617" s="9">
        <v>6</v>
      </c>
      <c r="B1617" s="9">
        <v>1616</v>
      </c>
      <c r="C1617" s="10" t="s">
        <v>1643</v>
      </c>
      <c r="D1617" s="9">
        <v>4</v>
      </c>
      <c r="E1617" s="12">
        <v>0</v>
      </c>
      <c r="F1617" s="10" t="s">
        <v>26</v>
      </c>
      <c r="G1617" s="10" t="s">
        <v>27</v>
      </c>
      <c r="H1617" s="10" t="s">
        <v>26</v>
      </c>
    </row>
    <row r="1618" spans="1:8" ht="16">
      <c r="A1618" s="9">
        <v>6</v>
      </c>
      <c r="B1618" s="9">
        <v>1617</v>
      </c>
      <c r="C1618" s="10" t="s">
        <v>1644</v>
      </c>
      <c r="D1618" s="9">
        <v>4</v>
      </c>
      <c r="E1618" s="12">
        <v>0.5</v>
      </c>
      <c r="F1618" s="10" t="s">
        <v>26</v>
      </c>
      <c r="G1618" s="10" t="s">
        <v>27</v>
      </c>
      <c r="H1618" s="10" t="s">
        <v>26</v>
      </c>
    </row>
    <row r="1619" spans="1:8" ht="16">
      <c r="A1619" s="9">
        <v>1</v>
      </c>
      <c r="B1619" s="9">
        <v>1618</v>
      </c>
      <c r="C1619" s="10" t="s">
        <v>1645</v>
      </c>
      <c r="D1619" s="9">
        <v>2</v>
      </c>
      <c r="E1619" s="12">
        <v>1</v>
      </c>
      <c r="F1619" s="10" t="s">
        <v>27</v>
      </c>
      <c r="G1619" s="10" t="s">
        <v>27</v>
      </c>
      <c r="H1619" s="10" t="s">
        <v>27</v>
      </c>
    </row>
    <row r="1620" spans="1:8" ht="16">
      <c r="A1620" s="9">
        <v>6</v>
      </c>
      <c r="B1620" s="9">
        <v>1619</v>
      </c>
      <c r="C1620" s="10" t="s">
        <v>1646</v>
      </c>
      <c r="D1620" s="9">
        <v>1</v>
      </c>
      <c r="E1620" s="12">
        <v>0</v>
      </c>
      <c r="F1620" s="10" t="s">
        <v>26</v>
      </c>
      <c r="G1620" s="10" t="s">
        <v>27</v>
      </c>
      <c r="H1620" s="10" t="s">
        <v>26</v>
      </c>
    </row>
    <row r="1621" spans="1:8" ht="16">
      <c r="A1621" s="9">
        <v>5</v>
      </c>
      <c r="B1621" s="9">
        <v>1620</v>
      </c>
      <c r="C1621" s="10" t="s">
        <v>1647</v>
      </c>
      <c r="D1621" s="9">
        <v>1</v>
      </c>
      <c r="E1621" s="12">
        <v>0</v>
      </c>
      <c r="F1621" s="10" t="s">
        <v>26</v>
      </c>
      <c r="G1621" s="10" t="s">
        <v>27</v>
      </c>
      <c r="H1621" s="10" t="s">
        <v>27</v>
      </c>
    </row>
    <row r="1622" spans="1:8" ht="16">
      <c r="A1622" s="9">
        <v>5</v>
      </c>
      <c r="B1622" s="9">
        <v>1621</v>
      </c>
      <c r="C1622" s="10" t="s">
        <v>1648</v>
      </c>
      <c r="D1622" s="9">
        <v>1</v>
      </c>
      <c r="E1622" s="12">
        <v>1</v>
      </c>
      <c r="F1622" s="10" t="s">
        <v>26</v>
      </c>
      <c r="G1622" s="10" t="s">
        <v>27</v>
      </c>
      <c r="H1622" s="10" t="s">
        <v>27</v>
      </c>
    </row>
    <row r="1623" spans="1:8" ht="16">
      <c r="A1623" s="9">
        <v>6</v>
      </c>
      <c r="B1623" s="9">
        <v>1622</v>
      </c>
      <c r="C1623" s="10" t="s">
        <v>1649</v>
      </c>
      <c r="D1623" s="9">
        <v>1</v>
      </c>
      <c r="E1623" s="12">
        <v>1</v>
      </c>
      <c r="F1623" s="10" t="s">
        <v>26</v>
      </c>
      <c r="G1623" s="10" t="s">
        <v>27</v>
      </c>
      <c r="H1623" s="10" t="s">
        <v>26</v>
      </c>
    </row>
    <row r="1624" spans="1:8" ht="16">
      <c r="A1624" s="9">
        <v>6</v>
      </c>
      <c r="B1624" s="9">
        <v>1623</v>
      </c>
      <c r="C1624" s="10" t="s">
        <v>1650</v>
      </c>
      <c r="D1624" s="9">
        <v>1</v>
      </c>
      <c r="E1624" s="12">
        <v>0</v>
      </c>
      <c r="F1624" s="10" t="s">
        <v>26</v>
      </c>
      <c r="G1624" s="10" t="s">
        <v>27</v>
      </c>
      <c r="H1624" s="10" t="s">
        <v>26</v>
      </c>
    </row>
    <row r="1625" spans="1:8" ht="16">
      <c r="A1625" s="9">
        <v>5</v>
      </c>
      <c r="B1625" s="9">
        <v>1624</v>
      </c>
      <c r="C1625" s="10" t="s">
        <v>1651</v>
      </c>
      <c r="D1625" s="9">
        <v>1</v>
      </c>
      <c r="E1625" s="12">
        <v>1</v>
      </c>
      <c r="F1625" s="10" t="s">
        <v>26</v>
      </c>
      <c r="G1625" s="10" t="s">
        <v>27</v>
      </c>
      <c r="H1625" s="10" t="s">
        <v>27</v>
      </c>
    </row>
    <row r="1626" spans="1:8" ht="16">
      <c r="A1626" s="9">
        <v>1</v>
      </c>
      <c r="B1626" s="9">
        <v>1625</v>
      </c>
      <c r="C1626" s="10" t="s">
        <v>1652</v>
      </c>
      <c r="D1626" s="9">
        <v>1</v>
      </c>
      <c r="E1626" s="12">
        <v>0</v>
      </c>
      <c r="F1626" s="10" t="s">
        <v>27</v>
      </c>
      <c r="G1626" s="10" t="s">
        <v>27</v>
      </c>
      <c r="H1626" s="10" t="s">
        <v>27</v>
      </c>
    </row>
    <row r="1627" spans="1:8" ht="16">
      <c r="A1627" s="9">
        <v>2</v>
      </c>
      <c r="B1627" s="9">
        <v>1626</v>
      </c>
      <c r="C1627" s="10" t="s">
        <v>1653</v>
      </c>
      <c r="D1627" s="9">
        <v>2</v>
      </c>
      <c r="E1627" s="12">
        <v>0</v>
      </c>
      <c r="F1627" s="10" t="s">
        <v>27</v>
      </c>
      <c r="G1627" s="10" t="s">
        <v>27</v>
      </c>
      <c r="H1627" s="10" t="s">
        <v>26</v>
      </c>
    </row>
    <row r="1628" spans="1:8" ht="16">
      <c r="A1628" s="9">
        <v>6</v>
      </c>
      <c r="B1628" s="9">
        <v>1627</v>
      </c>
      <c r="C1628" s="10" t="s">
        <v>1654</v>
      </c>
      <c r="D1628" s="9">
        <v>1</v>
      </c>
      <c r="E1628" s="12">
        <v>1</v>
      </c>
      <c r="F1628" s="10" t="s">
        <v>26</v>
      </c>
      <c r="G1628" s="10" t="s">
        <v>27</v>
      </c>
      <c r="H1628" s="10" t="s">
        <v>26</v>
      </c>
    </row>
    <row r="1629" spans="1:8" ht="16">
      <c r="A1629" s="9">
        <v>2</v>
      </c>
      <c r="B1629" s="9">
        <v>1628</v>
      </c>
      <c r="C1629" s="10" t="s">
        <v>1655</v>
      </c>
      <c r="D1629" s="9">
        <v>3</v>
      </c>
      <c r="E1629" s="12">
        <v>1</v>
      </c>
      <c r="F1629" s="10" t="s">
        <v>27</v>
      </c>
      <c r="G1629" s="10" t="s">
        <v>27</v>
      </c>
      <c r="H1629" s="10" t="s">
        <v>26</v>
      </c>
    </row>
    <row r="1630" spans="1:8" ht="16">
      <c r="A1630" s="9">
        <v>1</v>
      </c>
      <c r="B1630" s="9">
        <v>1629</v>
      </c>
      <c r="C1630" s="10" t="s">
        <v>1656</v>
      </c>
      <c r="D1630" s="9">
        <v>3</v>
      </c>
      <c r="E1630" s="12">
        <v>0.33333332999999998</v>
      </c>
      <c r="F1630" s="10" t="s">
        <v>27</v>
      </c>
      <c r="G1630" s="10" t="s">
        <v>27</v>
      </c>
      <c r="H1630" s="10" t="s">
        <v>27</v>
      </c>
    </row>
    <row r="1631" spans="1:8" ht="16">
      <c r="A1631" s="9">
        <v>2</v>
      </c>
      <c r="B1631" s="9">
        <v>1630</v>
      </c>
      <c r="C1631" s="10" t="s">
        <v>1657</v>
      </c>
      <c r="D1631" s="9">
        <v>4</v>
      </c>
      <c r="E1631" s="12">
        <v>0.25</v>
      </c>
      <c r="F1631" s="10" t="s">
        <v>27</v>
      </c>
      <c r="G1631" s="10" t="s">
        <v>27</v>
      </c>
      <c r="H1631" s="10" t="s">
        <v>26</v>
      </c>
    </row>
    <row r="1632" spans="1:8" ht="16">
      <c r="A1632" s="9">
        <v>5</v>
      </c>
      <c r="B1632" s="9">
        <v>1631</v>
      </c>
      <c r="C1632" s="10" t="s">
        <v>1658</v>
      </c>
      <c r="D1632" s="9">
        <v>4</v>
      </c>
      <c r="E1632" s="12">
        <v>1</v>
      </c>
      <c r="F1632" s="10" t="s">
        <v>26</v>
      </c>
      <c r="G1632" s="10" t="s">
        <v>27</v>
      </c>
      <c r="H1632" s="10" t="s">
        <v>27</v>
      </c>
    </row>
    <row r="1633" spans="1:8" ht="16">
      <c r="A1633" s="9">
        <v>6</v>
      </c>
      <c r="B1633" s="9">
        <v>1632</v>
      </c>
      <c r="C1633" s="10" t="s">
        <v>1659</v>
      </c>
      <c r="D1633" s="9">
        <v>1</v>
      </c>
      <c r="E1633" s="12">
        <v>0</v>
      </c>
      <c r="F1633" s="10" t="s">
        <v>26</v>
      </c>
      <c r="G1633" s="10" t="s">
        <v>27</v>
      </c>
      <c r="H1633" s="10" t="s">
        <v>26</v>
      </c>
    </row>
    <row r="1634" spans="1:8" ht="16">
      <c r="A1634" s="9">
        <v>1</v>
      </c>
      <c r="B1634" s="9">
        <v>1633</v>
      </c>
      <c r="C1634" s="10" t="s">
        <v>1660</v>
      </c>
      <c r="D1634" s="9">
        <v>4</v>
      </c>
      <c r="E1634" s="12">
        <v>0.75</v>
      </c>
      <c r="F1634" s="10" t="s">
        <v>27</v>
      </c>
      <c r="G1634" s="10" t="s">
        <v>27</v>
      </c>
      <c r="H1634" s="10" t="s">
        <v>27</v>
      </c>
    </row>
    <row r="1635" spans="1:8" ht="16">
      <c r="A1635" s="9">
        <v>6</v>
      </c>
      <c r="B1635" s="9">
        <v>1634</v>
      </c>
      <c r="C1635" s="10" t="s">
        <v>1661</v>
      </c>
      <c r="D1635" s="9">
        <v>1</v>
      </c>
      <c r="E1635" s="12">
        <v>1</v>
      </c>
      <c r="F1635" s="10" t="s">
        <v>26</v>
      </c>
      <c r="G1635" s="10" t="s">
        <v>27</v>
      </c>
      <c r="H1635" s="10" t="s">
        <v>26</v>
      </c>
    </row>
    <row r="1636" spans="1:8" ht="16">
      <c r="A1636" s="9">
        <v>2</v>
      </c>
      <c r="B1636" s="9">
        <v>1635</v>
      </c>
      <c r="C1636" s="10" t="s">
        <v>1662</v>
      </c>
      <c r="D1636" s="9">
        <v>4</v>
      </c>
      <c r="E1636" s="12">
        <v>0.25</v>
      </c>
      <c r="F1636" s="10" t="s">
        <v>27</v>
      </c>
      <c r="G1636" s="10" t="s">
        <v>27</v>
      </c>
      <c r="H1636" s="10" t="s">
        <v>26</v>
      </c>
    </row>
    <row r="1637" spans="1:8" ht="16">
      <c r="A1637" s="9">
        <v>5</v>
      </c>
      <c r="B1637" s="9">
        <v>1636</v>
      </c>
      <c r="C1637" s="10" t="s">
        <v>1663</v>
      </c>
      <c r="D1637" s="9">
        <v>1</v>
      </c>
      <c r="E1637" s="12">
        <v>1</v>
      </c>
      <c r="F1637" s="10" t="s">
        <v>26</v>
      </c>
      <c r="G1637" s="10" t="s">
        <v>27</v>
      </c>
      <c r="H1637" s="10" t="s">
        <v>27</v>
      </c>
    </row>
    <row r="1638" spans="1:8" ht="16">
      <c r="A1638" s="9">
        <v>6</v>
      </c>
      <c r="B1638" s="9">
        <v>1637</v>
      </c>
      <c r="C1638" s="10" t="s">
        <v>1664</v>
      </c>
      <c r="D1638" s="9">
        <v>4</v>
      </c>
      <c r="E1638" s="12">
        <v>0.75</v>
      </c>
      <c r="F1638" s="10" t="s">
        <v>26</v>
      </c>
      <c r="G1638" s="10" t="s">
        <v>27</v>
      </c>
      <c r="H1638" s="10" t="s">
        <v>26</v>
      </c>
    </row>
    <row r="1639" spans="1:8" ht="16">
      <c r="A1639" s="9">
        <v>5</v>
      </c>
      <c r="B1639" s="9">
        <v>1638</v>
      </c>
      <c r="C1639" s="10" t="s">
        <v>1665</v>
      </c>
      <c r="D1639" s="9">
        <v>1</v>
      </c>
      <c r="E1639" s="12">
        <v>1</v>
      </c>
      <c r="F1639" s="10" t="s">
        <v>26</v>
      </c>
      <c r="G1639" s="10" t="s">
        <v>27</v>
      </c>
      <c r="H1639" s="10" t="s">
        <v>27</v>
      </c>
    </row>
    <row r="1640" spans="1:8" ht="16">
      <c r="A1640" s="9">
        <v>1</v>
      </c>
      <c r="B1640" s="9">
        <v>1639</v>
      </c>
      <c r="C1640" s="10" t="s">
        <v>1666</v>
      </c>
      <c r="D1640" s="9">
        <v>4</v>
      </c>
      <c r="E1640" s="12">
        <v>0.75</v>
      </c>
      <c r="F1640" s="10" t="s">
        <v>27</v>
      </c>
      <c r="G1640" s="10" t="s">
        <v>27</v>
      </c>
      <c r="H1640" s="10" t="s">
        <v>27</v>
      </c>
    </row>
    <row r="1641" spans="1:8" ht="16">
      <c r="A1641" s="9">
        <v>5</v>
      </c>
      <c r="B1641" s="9">
        <v>1640</v>
      </c>
      <c r="C1641" s="10" t="s">
        <v>1667</v>
      </c>
      <c r="D1641" s="9">
        <v>2</v>
      </c>
      <c r="E1641" s="12">
        <v>0.5</v>
      </c>
      <c r="F1641" s="10" t="s">
        <v>26</v>
      </c>
      <c r="G1641" s="10" t="s">
        <v>27</v>
      </c>
      <c r="H1641" s="10" t="s">
        <v>27</v>
      </c>
    </row>
    <row r="1642" spans="1:8" ht="16">
      <c r="A1642" s="9">
        <v>6</v>
      </c>
      <c r="B1642" s="9">
        <v>1641</v>
      </c>
      <c r="C1642" s="10" t="s">
        <v>1668</v>
      </c>
      <c r="D1642" s="9">
        <v>3</v>
      </c>
      <c r="E1642" s="12">
        <v>0</v>
      </c>
      <c r="F1642" s="10" t="s">
        <v>26</v>
      </c>
      <c r="G1642" s="10" t="s">
        <v>27</v>
      </c>
      <c r="H1642" s="10" t="s">
        <v>26</v>
      </c>
    </row>
    <row r="1643" spans="1:8" ht="16">
      <c r="A1643" s="9">
        <v>6</v>
      </c>
      <c r="B1643" s="9">
        <v>1642</v>
      </c>
      <c r="C1643" s="10" t="s">
        <v>1669</v>
      </c>
      <c r="D1643" s="9">
        <v>3</v>
      </c>
      <c r="E1643" s="12">
        <v>1</v>
      </c>
      <c r="F1643" s="10" t="s">
        <v>26</v>
      </c>
      <c r="G1643" s="10" t="s">
        <v>27</v>
      </c>
      <c r="H1643" s="10" t="s">
        <v>26</v>
      </c>
    </row>
    <row r="1644" spans="1:8" ht="16">
      <c r="A1644" s="9">
        <v>6</v>
      </c>
      <c r="B1644" s="9">
        <v>1643</v>
      </c>
      <c r="C1644" s="10" t="s">
        <v>1670</v>
      </c>
      <c r="D1644" s="9">
        <v>1</v>
      </c>
      <c r="E1644" s="12">
        <v>0</v>
      </c>
      <c r="F1644" s="10" t="s">
        <v>26</v>
      </c>
      <c r="G1644" s="10" t="s">
        <v>27</v>
      </c>
      <c r="H1644" s="10" t="s">
        <v>26</v>
      </c>
    </row>
    <row r="1645" spans="1:8" ht="16">
      <c r="A1645" s="9">
        <v>6</v>
      </c>
      <c r="B1645" s="9">
        <v>1644</v>
      </c>
      <c r="C1645" s="10" t="s">
        <v>1671</v>
      </c>
      <c r="D1645" s="9">
        <v>1</v>
      </c>
      <c r="E1645" s="12">
        <v>1</v>
      </c>
      <c r="F1645" s="10" t="s">
        <v>26</v>
      </c>
      <c r="G1645" s="10" t="s">
        <v>27</v>
      </c>
      <c r="H1645" s="10" t="s">
        <v>26</v>
      </c>
    </row>
    <row r="1646" spans="1:8" ht="16">
      <c r="A1646" s="9">
        <v>2</v>
      </c>
      <c r="B1646" s="9">
        <v>1645</v>
      </c>
      <c r="C1646" s="10" t="s">
        <v>1672</v>
      </c>
      <c r="D1646" s="9">
        <v>2</v>
      </c>
      <c r="E1646" s="12">
        <v>0.5</v>
      </c>
      <c r="F1646" s="10" t="s">
        <v>27</v>
      </c>
      <c r="G1646" s="10" t="s">
        <v>27</v>
      </c>
      <c r="H1646" s="10" t="s">
        <v>26</v>
      </c>
    </row>
    <row r="1647" spans="1:8" ht="16">
      <c r="A1647" s="9">
        <v>2</v>
      </c>
      <c r="B1647" s="9">
        <v>1646</v>
      </c>
      <c r="C1647" s="10" t="s">
        <v>1673</v>
      </c>
      <c r="D1647" s="9">
        <v>2</v>
      </c>
      <c r="E1647" s="12">
        <v>0</v>
      </c>
      <c r="F1647" s="10" t="s">
        <v>27</v>
      </c>
      <c r="G1647" s="10" t="s">
        <v>27</v>
      </c>
      <c r="H1647" s="10" t="s">
        <v>26</v>
      </c>
    </row>
    <row r="1648" spans="1:8" ht="16">
      <c r="A1648" s="9">
        <v>6</v>
      </c>
      <c r="B1648" s="9">
        <v>1647</v>
      </c>
      <c r="C1648" s="10" t="s">
        <v>1674</v>
      </c>
      <c r="D1648" s="9">
        <v>1</v>
      </c>
      <c r="E1648" s="12">
        <v>1</v>
      </c>
      <c r="F1648" s="10" t="s">
        <v>26</v>
      </c>
      <c r="G1648" s="10" t="s">
        <v>27</v>
      </c>
      <c r="H1648" s="10" t="s">
        <v>26</v>
      </c>
    </row>
    <row r="1649" spans="1:8" ht="16">
      <c r="A1649" s="9">
        <v>6</v>
      </c>
      <c r="B1649" s="9">
        <v>1648</v>
      </c>
      <c r="C1649" s="10" t="s">
        <v>1675</v>
      </c>
      <c r="D1649" s="9">
        <v>4</v>
      </c>
      <c r="E1649" s="12">
        <v>0.5</v>
      </c>
      <c r="F1649" s="10" t="s">
        <v>26</v>
      </c>
      <c r="G1649" s="10" t="s">
        <v>27</v>
      </c>
      <c r="H1649" s="10" t="s">
        <v>26</v>
      </c>
    </row>
    <row r="1650" spans="1:8" ht="16">
      <c r="A1650" s="9">
        <v>5</v>
      </c>
      <c r="B1650" s="9">
        <v>1649</v>
      </c>
      <c r="C1650" s="10" t="s">
        <v>1676</v>
      </c>
      <c r="D1650" s="9">
        <v>1</v>
      </c>
      <c r="E1650" s="12">
        <v>0</v>
      </c>
      <c r="F1650" s="10" t="s">
        <v>26</v>
      </c>
      <c r="G1650" s="10" t="s">
        <v>27</v>
      </c>
      <c r="H1650" s="10" t="s">
        <v>27</v>
      </c>
    </row>
    <row r="1651" spans="1:8" ht="16">
      <c r="A1651" s="9">
        <v>2</v>
      </c>
      <c r="B1651" s="9">
        <v>1650</v>
      </c>
      <c r="C1651" s="10" t="s">
        <v>1677</v>
      </c>
      <c r="D1651" s="9">
        <v>2</v>
      </c>
      <c r="E1651" s="12">
        <v>0</v>
      </c>
      <c r="F1651" s="10" t="s">
        <v>27</v>
      </c>
      <c r="G1651" s="10" t="s">
        <v>27</v>
      </c>
      <c r="H1651" s="10" t="s">
        <v>26</v>
      </c>
    </row>
    <row r="1652" spans="1:8" ht="16">
      <c r="A1652" s="9">
        <v>6</v>
      </c>
      <c r="B1652" s="9">
        <v>1651</v>
      </c>
      <c r="C1652" s="10" t="s">
        <v>1678</v>
      </c>
      <c r="D1652" s="9">
        <v>2</v>
      </c>
      <c r="E1652" s="12">
        <v>0</v>
      </c>
      <c r="F1652" s="10" t="s">
        <v>26</v>
      </c>
      <c r="G1652" s="10" t="s">
        <v>27</v>
      </c>
      <c r="H1652" s="10" t="s">
        <v>26</v>
      </c>
    </row>
    <row r="1653" spans="1:8" ht="16">
      <c r="A1653" s="9">
        <v>1</v>
      </c>
      <c r="B1653" s="9">
        <v>1652</v>
      </c>
      <c r="C1653" s="10" t="s">
        <v>1679</v>
      </c>
      <c r="D1653" s="9">
        <v>4</v>
      </c>
      <c r="E1653" s="12">
        <v>0.25</v>
      </c>
      <c r="F1653" s="10" t="s">
        <v>27</v>
      </c>
      <c r="G1653" s="10" t="s">
        <v>27</v>
      </c>
      <c r="H1653" s="10" t="s">
        <v>27</v>
      </c>
    </row>
    <row r="1654" spans="1:8" ht="16">
      <c r="A1654" s="9">
        <v>1</v>
      </c>
      <c r="B1654" s="9">
        <v>1653</v>
      </c>
      <c r="C1654" s="10" t="s">
        <v>1680</v>
      </c>
      <c r="D1654" s="9">
        <v>4</v>
      </c>
      <c r="E1654" s="12">
        <v>1</v>
      </c>
      <c r="F1654" s="10" t="s">
        <v>27</v>
      </c>
      <c r="G1654" s="10" t="s">
        <v>27</v>
      </c>
      <c r="H1654" s="10" t="s">
        <v>27</v>
      </c>
    </row>
    <row r="1655" spans="1:8" ht="16">
      <c r="A1655" s="9">
        <v>6</v>
      </c>
      <c r="B1655" s="9">
        <v>1654</v>
      </c>
      <c r="C1655" s="10" t="s">
        <v>1681</v>
      </c>
      <c r="D1655" s="9">
        <v>1</v>
      </c>
      <c r="E1655" s="12">
        <v>1</v>
      </c>
      <c r="F1655" s="10" t="s">
        <v>26</v>
      </c>
      <c r="G1655" s="10" t="s">
        <v>27</v>
      </c>
      <c r="H1655" s="10" t="s">
        <v>26</v>
      </c>
    </row>
    <row r="1656" spans="1:8" ht="16">
      <c r="A1656" s="9">
        <v>2</v>
      </c>
      <c r="B1656" s="9">
        <v>1655</v>
      </c>
      <c r="C1656" s="10" t="s">
        <v>1682</v>
      </c>
      <c r="D1656" s="9">
        <v>4</v>
      </c>
      <c r="E1656" s="12">
        <v>1</v>
      </c>
      <c r="F1656" s="10" t="s">
        <v>27</v>
      </c>
      <c r="G1656" s="10" t="s">
        <v>27</v>
      </c>
      <c r="H1656" s="10" t="s">
        <v>26</v>
      </c>
    </row>
    <row r="1657" spans="1:8" ht="16">
      <c r="A1657" s="9">
        <v>1</v>
      </c>
      <c r="B1657" s="9">
        <v>1656</v>
      </c>
      <c r="C1657" s="10" t="s">
        <v>1683</v>
      </c>
      <c r="D1657" s="9">
        <v>3</v>
      </c>
      <c r="E1657" s="12">
        <v>0.33333332999999998</v>
      </c>
      <c r="F1657" s="10" t="s">
        <v>27</v>
      </c>
      <c r="G1657" s="10" t="s">
        <v>27</v>
      </c>
      <c r="H1657" s="10" t="s">
        <v>27</v>
      </c>
    </row>
    <row r="1658" spans="1:8" ht="16">
      <c r="A1658" s="9">
        <v>2</v>
      </c>
      <c r="B1658" s="9">
        <v>1657</v>
      </c>
      <c r="C1658" s="10" t="s">
        <v>1684</v>
      </c>
      <c r="D1658" s="9">
        <v>3</v>
      </c>
      <c r="E1658" s="12">
        <v>0</v>
      </c>
      <c r="F1658" s="10" t="s">
        <v>27</v>
      </c>
      <c r="G1658" s="10" t="s">
        <v>27</v>
      </c>
      <c r="H1658" s="10" t="s">
        <v>26</v>
      </c>
    </row>
    <row r="1659" spans="1:8" ht="16">
      <c r="A1659" s="9">
        <v>2</v>
      </c>
      <c r="B1659" s="9">
        <v>1658</v>
      </c>
      <c r="C1659" s="10" t="s">
        <v>1685</v>
      </c>
      <c r="D1659" s="9">
        <v>1</v>
      </c>
      <c r="E1659" s="12">
        <v>0</v>
      </c>
      <c r="F1659" s="10" t="s">
        <v>27</v>
      </c>
      <c r="G1659" s="10" t="s">
        <v>27</v>
      </c>
      <c r="H1659" s="10" t="s">
        <v>26</v>
      </c>
    </row>
    <row r="1660" spans="1:8" ht="16">
      <c r="A1660" s="9">
        <v>1</v>
      </c>
      <c r="B1660" s="9">
        <v>1659</v>
      </c>
      <c r="C1660" s="10" t="s">
        <v>1686</v>
      </c>
      <c r="D1660" s="9">
        <v>4</v>
      </c>
      <c r="E1660" s="12">
        <v>0</v>
      </c>
      <c r="F1660" s="10" t="s">
        <v>27</v>
      </c>
      <c r="G1660" s="10" t="s">
        <v>27</v>
      </c>
      <c r="H1660" s="10" t="s">
        <v>27</v>
      </c>
    </row>
    <row r="1661" spans="1:8" ht="16">
      <c r="A1661" s="9">
        <v>6</v>
      </c>
      <c r="B1661" s="9">
        <v>1660</v>
      </c>
      <c r="C1661" s="10" t="s">
        <v>1687</v>
      </c>
      <c r="D1661" s="9">
        <v>1</v>
      </c>
      <c r="E1661" s="12">
        <v>0</v>
      </c>
      <c r="F1661" s="10" t="s">
        <v>26</v>
      </c>
      <c r="G1661" s="10" t="s">
        <v>27</v>
      </c>
      <c r="H1661" s="10" t="s">
        <v>26</v>
      </c>
    </row>
    <row r="1662" spans="1:8" ht="16">
      <c r="A1662" s="9">
        <v>5</v>
      </c>
      <c r="B1662" s="9">
        <v>1661</v>
      </c>
      <c r="C1662" s="10" t="s">
        <v>1688</v>
      </c>
      <c r="D1662" s="9">
        <v>1</v>
      </c>
      <c r="E1662" s="12">
        <v>1</v>
      </c>
      <c r="F1662" s="10" t="s">
        <v>26</v>
      </c>
      <c r="G1662" s="10" t="s">
        <v>27</v>
      </c>
      <c r="H1662" s="10" t="s">
        <v>27</v>
      </c>
    </row>
    <row r="1663" spans="1:8" ht="16">
      <c r="A1663" s="9">
        <v>6</v>
      </c>
      <c r="B1663" s="9">
        <v>1662</v>
      </c>
      <c r="C1663" s="10" t="s">
        <v>1689</v>
      </c>
      <c r="D1663" s="9">
        <v>3</v>
      </c>
      <c r="E1663" s="12">
        <v>1</v>
      </c>
      <c r="F1663" s="10" t="s">
        <v>26</v>
      </c>
      <c r="G1663" s="10" t="s">
        <v>27</v>
      </c>
      <c r="H1663" s="10" t="s">
        <v>26</v>
      </c>
    </row>
    <row r="1664" spans="1:8" ht="16">
      <c r="A1664" s="9">
        <v>6</v>
      </c>
      <c r="B1664" s="9">
        <v>1663</v>
      </c>
      <c r="C1664" s="10" t="s">
        <v>1690</v>
      </c>
      <c r="D1664" s="9">
        <v>1</v>
      </c>
      <c r="E1664" s="12">
        <v>0</v>
      </c>
      <c r="F1664" s="10" t="s">
        <v>26</v>
      </c>
      <c r="G1664" s="10" t="s">
        <v>27</v>
      </c>
      <c r="H1664" s="10" t="s">
        <v>26</v>
      </c>
    </row>
    <row r="1665" spans="1:8" ht="16">
      <c r="A1665" s="9">
        <v>5</v>
      </c>
      <c r="B1665" s="9">
        <v>1664</v>
      </c>
      <c r="C1665" s="10" t="s">
        <v>1691</v>
      </c>
      <c r="D1665" s="9">
        <v>2</v>
      </c>
      <c r="E1665" s="12">
        <v>0</v>
      </c>
      <c r="F1665" s="10" t="s">
        <v>26</v>
      </c>
      <c r="G1665" s="10" t="s">
        <v>27</v>
      </c>
      <c r="H1665" s="10" t="s">
        <v>27</v>
      </c>
    </row>
    <row r="1666" spans="1:8" ht="16">
      <c r="A1666" s="9">
        <v>5</v>
      </c>
      <c r="B1666" s="9">
        <v>1665</v>
      </c>
      <c r="C1666" s="10" t="s">
        <v>1692</v>
      </c>
      <c r="D1666" s="9">
        <v>2</v>
      </c>
      <c r="E1666" s="12">
        <v>0</v>
      </c>
      <c r="F1666" s="10" t="s">
        <v>26</v>
      </c>
      <c r="G1666" s="10" t="s">
        <v>27</v>
      </c>
      <c r="H1666" s="10" t="s">
        <v>27</v>
      </c>
    </row>
    <row r="1667" spans="1:8" ht="16">
      <c r="A1667" s="9">
        <v>6</v>
      </c>
      <c r="B1667" s="9">
        <v>1666</v>
      </c>
      <c r="C1667" s="10" t="s">
        <v>1693</v>
      </c>
      <c r="D1667" s="9">
        <v>2</v>
      </c>
      <c r="E1667" s="12">
        <v>1</v>
      </c>
      <c r="F1667" s="10" t="s">
        <v>26</v>
      </c>
      <c r="G1667" s="10" t="s">
        <v>27</v>
      </c>
      <c r="H1667" s="10" t="s">
        <v>26</v>
      </c>
    </row>
    <row r="1668" spans="1:8" ht="16">
      <c r="A1668" s="9">
        <v>2</v>
      </c>
      <c r="B1668" s="9">
        <v>1667</v>
      </c>
      <c r="C1668" s="10" t="s">
        <v>1694</v>
      </c>
      <c r="D1668" s="9">
        <v>2</v>
      </c>
      <c r="E1668" s="12">
        <v>0.5</v>
      </c>
      <c r="F1668" s="10" t="s">
        <v>27</v>
      </c>
      <c r="G1668" s="10" t="s">
        <v>27</v>
      </c>
      <c r="H1668" s="10" t="s">
        <v>26</v>
      </c>
    </row>
    <row r="1669" spans="1:8" ht="16">
      <c r="A1669" s="9">
        <v>6</v>
      </c>
      <c r="B1669" s="9">
        <v>1668</v>
      </c>
      <c r="C1669" s="10" t="s">
        <v>1695</v>
      </c>
      <c r="D1669" s="9">
        <v>1</v>
      </c>
      <c r="E1669" s="12">
        <v>1</v>
      </c>
      <c r="F1669" s="10" t="s">
        <v>26</v>
      </c>
      <c r="G1669" s="10" t="s">
        <v>27</v>
      </c>
      <c r="H1669" s="10" t="s">
        <v>26</v>
      </c>
    </row>
    <row r="1670" spans="1:8" ht="16">
      <c r="A1670" s="9">
        <v>2</v>
      </c>
      <c r="B1670" s="9">
        <v>1669</v>
      </c>
      <c r="C1670" s="10" t="s">
        <v>1696</v>
      </c>
      <c r="D1670" s="9">
        <v>4</v>
      </c>
      <c r="E1670" s="12">
        <v>1</v>
      </c>
      <c r="F1670" s="10" t="s">
        <v>27</v>
      </c>
      <c r="G1670" s="10" t="s">
        <v>27</v>
      </c>
      <c r="H1670" s="10" t="s">
        <v>26</v>
      </c>
    </row>
    <row r="1671" spans="1:8" ht="16">
      <c r="A1671" s="9">
        <v>6</v>
      </c>
      <c r="B1671" s="9">
        <v>1670</v>
      </c>
      <c r="C1671" s="10" t="s">
        <v>1697</v>
      </c>
      <c r="D1671" s="9">
        <v>1</v>
      </c>
      <c r="E1671" s="12">
        <v>0</v>
      </c>
      <c r="F1671" s="10" t="s">
        <v>26</v>
      </c>
      <c r="G1671" s="10" t="s">
        <v>27</v>
      </c>
      <c r="H1671" s="10" t="s">
        <v>26</v>
      </c>
    </row>
    <row r="1672" spans="1:8" ht="16">
      <c r="A1672" s="9">
        <v>1</v>
      </c>
      <c r="B1672" s="9">
        <v>1671</v>
      </c>
      <c r="C1672" s="10" t="s">
        <v>1698</v>
      </c>
      <c r="D1672" s="9">
        <v>2</v>
      </c>
      <c r="E1672" s="12">
        <v>0.5</v>
      </c>
      <c r="F1672" s="10" t="s">
        <v>27</v>
      </c>
      <c r="G1672" s="10" t="s">
        <v>27</v>
      </c>
      <c r="H1672" s="10" t="s">
        <v>27</v>
      </c>
    </row>
    <row r="1673" spans="1:8" ht="16">
      <c r="A1673" s="9">
        <v>2</v>
      </c>
      <c r="B1673" s="9">
        <v>1672</v>
      </c>
      <c r="C1673" s="10" t="s">
        <v>1699</v>
      </c>
      <c r="D1673" s="9">
        <v>4</v>
      </c>
      <c r="E1673" s="12">
        <v>0.75</v>
      </c>
      <c r="F1673" s="10" t="s">
        <v>27</v>
      </c>
      <c r="G1673" s="10" t="s">
        <v>27</v>
      </c>
      <c r="H1673" s="10" t="s">
        <v>26</v>
      </c>
    </row>
    <row r="1674" spans="1:8" ht="16">
      <c r="A1674" s="9">
        <v>2</v>
      </c>
      <c r="B1674" s="9">
        <v>1673</v>
      </c>
      <c r="C1674" s="10" t="s">
        <v>1700</v>
      </c>
      <c r="D1674" s="9">
        <v>4</v>
      </c>
      <c r="E1674" s="12">
        <v>0.75</v>
      </c>
      <c r="F1674" s="10" t="s">
        <v>27</v>
      </c>
      <c r="G1674" s="10" t="s">
        <v>27</v>
      </c>
      <c r="H1674" s="10" t="s">
        <v>26</v>
      </c>
    </row>
    <row r="1675" spans="1:8" ht="16">
      <c r="A1675" s="9">
        <v>1</v>
      </c>
      <c r="B1675" s="9">
        <v>1674</v>
      </c>
      <c r="C1675" s="10" t="s">
        <v>1701</v>
      </c>
      <c r="D1675" s="9">
        <v>3</v>
      </c>
      <c r="E1675" s="12">
        <v>0.33333332999999998</v>
      </c>
      <c r="F1675" s="10" t="s">
        <v>27</v>
      </c>
      <c r="G1675" s="10" t="s">
        <v>27</v>
      </c>
      <c r="H1675" s="10" t="s">
        <v>27</v>
      </c>
    </row>
    <row r="1676" spans="1:8" ht="16">
      <c r="A1676" s="9">
        <v>6</v>
      </c>
      <c r="B1676" s="9">
        <v>1675</v>
      </c>
      <c r="C1676" s="10" t="s">
        <v>1702</v>
      </c>
      <c r="D1676" s="9">
        <v>1</v>
      </c>
      <c r="E1676" s="12">
        <v>1</v>
      </c>
      <c r="F1676" s="10" t="s">
        <v>26</v>
      </c>
      <c r="G1676" s="10" t="s">
        <v>27</v>
      </c>
      <c r="H1676" s="10" t="s">
        <v>26</v>
      </c>
    </row>
    <row r="1677" spans="1:8" ht="16">
      <c r="A1677" s="9">
        <v>6</v>
      </c>
      <c r="B1677" s="9">
        <v>1676</v>
      </c>
      <c r="C1677" s="10" t="s">
        <v>1703</v>
      </c>
      <c r="D1677" s="9">
        <v>1</v>
      </c>
      <c r="E1677" s="12">
        <v>1</v>
      </c>
      <c r="F1677" s="10" t="s">
        <v>26</v>
      </c>
      <c r="G1677" s="10" t="s">
        <v>27</v>
      </c>
      <c r="H1677" s="10" t="s">
        <v>26</v>
      </c>
    </row>
    <row r="1678" spans="1:8" ht="16">
      <c r="A1678" s="9">
        <v>2</v>
      </c>
      <c r="B1678" s="9">
        <v>1677</v>
      </c>
      <c r="C1678" s="10" t="s">
        <v>1704</v>
      </c>
      <c r="D1678" s="9">
        <v>2</v>
      </c>
      <c r="E1678" s="12">
        <v>0</v>
      </c>
      <c r="F1678" s="10" t="s">
        <v>27</v>
      </c>
      <c r="G1678" s="10" t="s">
        <v>27</v>
      </c>
      <c r="H1678" s="10" t="s">
        <v>26</v>
      </c>
    </row>
    <row r="1679" spans="1:8" ht="16">
      <c r="A1679" s="9">
        <v>6</v>
      </c>
      <c r="B1679" s="9">
        <v>1678</v>
      </c>
      <c r="C1679" s="10" t="s">
        <v>1705</v>
      </c>
      <c r="D1679" s="9">
        <v>1</v>
      </c>
      <c r="E1679" s="12">
        <v>1</v>
      </c>
      <c r="F1679" s="10" t="s">
        <v>26</v>
      </c>
      <c r="G1679" s="10" t="s">
        <v>27</v>
      </c>
      <c r="H1679" s="10" t="s">
        <v>26</v>
      </c>
    </row>
    <row r="1680" spans="1:8" ht="16">
      <c r="A1680" s="9">
        <v>6</v>
      </c>
      <c r="B1680" s="9">
        <v>1679</v>
      </c>
      <c r="C1680" s="10" t="s">
        <v>1706</v>
      </c>
      <c r="D1680" s="9">
        <v>1</v>
      </c>
      <c r="E1680" s="12">
        <v>1</v>
      </c>
      <c r="F1680" s="10" t="s">
        <v>26</v>
      </c>
      <c r="G1680" s="10" t="s">
        <v>27</v>
      </c>
      <c r="H1680" s="10" t="s">
        <v>26</v>
      </c>
    </row>
    <row r="1681" spans="1:8" ht="16">
      <c r="A1681" s="9">
        <v>1</v>
      </c>
      <c r="B1681" s="9">
        <v>1680</v>
      </c>
      <c r="C1681" s="10" t="s">
        <v>1707</v>
      </c>
      <c r="D1681" s="9">
        <v>1</v>
      </c>
      <c r="E1681" s="12">
        <v>0</v>
      </c>
      <c r="F1681" s="10" t="s">
        <v>27</v>
      </c>
      <c r="G1681" s="10" t="s">
        <v>27</v>
      </c>
      <c r="H1681" s="10" t="s">
        <v>27</v>
      </c>
    </row>
    <row r="1682" spans="1:8" ht="16">
      <c r="A1682" s="9">
        <v>6</v>
      </c>
      <c r="B1682" s="9">
        <v>1681</v>
      </c>
      <c r="C1682" s="10" t="s">
        <v>1708</v>
      </c>
      <c r="D1682" s="9">
        <v>1</v>
      </c>
      <c r="E1682" s="12">
        <v>0</v>
      </c>
      <c r="F1682" s="10" t="s">
        <v>26</v>
      </c>
      <c r="G1682" s="10" t="s">
        <v>27</v>
      </c>
      <c r="H1682" s="10" t="s">
        <v>26</v>
      </c>
    </row>
    <row r="1683" spans="1:8" ht="16">
      <c r="A1683" s="9">
        <v>2</v>
      </c>
      <c r="B1683" s="9">
        <v>1682</v>
      </c>
      <c r="C1683" s="10" t="s">
        <v>1709</v>
      </c>
      <c r="D1683" s="9">
        <v>2</v>
      </c>
      <c r="E1683" s="12">
        <v>0.5</v>
      </c>
      <c r="F1683" s="10" t="s">
        <v>27</v>
      </c>
      <c r="G1683" s="10" t="s">
        <v>27</v>
      </c>
      <c r="H1683" s="10" t="s">
        <v>26</v>
      </c>
    </row>
    <row r="1684" spans="1:8" ht="16">
      <c r="A1684" s="9">
        <v>2</v>
      </c>
      <c r="B1684" s="9">
        <v>1683</v>
      </c>
      <c r="C1684" s="10" t="s">
        <v>1710</v>
      </c>
      <c r="D1684" s="9">
        <v>2</v>
      </c>
      <c r="E1684" s="12">
        <v>0</v>
      </c>
      <c r="F1684" s="10" t="s">
        <v>27</v>
      </c>
      <c r="G1684" s="10" t="s">
        <v>27</v>
      </c>
      <c r="H1684" s="10" t="s">
        <v>26</v>
      </c>
    </row>
    <row r="1685" spans="1:8" ht="16">
      <c r="A1685" s="9">
        <v>5</v>
      </c>
      <c r="B1685" s="9">
        <v>1684</v>
      </c>
      <c r="C1685" s="10" t="s">
        <v>1711</v>
      </c>
      <c r="D1685" s="9">
        <v>1</v>
      </c>
      <c r="E1685" s="12">
        <v>1</v>
      </c>
      <c r="F1685" s="10" t="s">
        <v>26</v>
      </c>
      <c r="G1685" s="10" t="s">
        <v>27</v>
      </c>
      <c r="H1685" s="10" t="s">
        <v>27</v>
      </c>
    </row>
    <row r="1686" spans="1:8" ht="16">
      <c r="A1686" s="9">
        <v>2</v>
      </c>
      <c r="B1686" s="9">
        <v>1685</v>
      </c>
      <c r="C1686" s="10" t="s">
        <v>1712</v>
      </c>
      <c r="D1686" s="9">
        <v>3</v>
      </c>
      <c r="E1686" s="12">
        <v>0.66666667000000002</v>
      </c>
      <c r="F1686" s="10" t="s">
        <v>27</v>
      </c>
      <c r="G1686" s="10" t="s">
        <v>27</v>
      </c>
      <c r="H1686" s="10" t="s">
        <v>26</v>
      </c>
    </row>
    <row r="1687" spans="1:8" ht="16">
      <c r="A1687" s="9">
        <v>6</v>
      </c>
      <c r="B1687" s="9">
        <v>1686</v>
      </c>
      <c r="C1687" s="10" t="s">
        <v>1713</v>
      </c>
      <c r="D1687" s="9">
        <v>1</v>
      </c>
      <c r="E1687" s="12">
        <v>0</v>
      </c>
      <c r="F1687" s="10" t="s">
        <v>26</v>
      </c>
      <c r="G1687" s="10" t="s">
        <v>27</v>
      </c>
      <c r="H1687" s="10" t="s">
        <v>26</v>
      </c>
    </row>
    <row r="1688" spans="1:8" ht="16">
      <c r="A1688" s="9">
        <v>6</v>
      </c>
      <c r="B1688" s="9">
        <v>1687</v>
      </c>
      <c r="C1688" s="10" t="s">
        <v>1714</v>
      </c>
      <c r="D1688" s="9">
        <v>1</v>
      </c>
      <c r="E1688" s="12">
        <v>1</v>
      </c>
      <c r="F1688" s="10" t="s">
        <v>26</v>
      </c>
      <c r="G1688" s="10" t="s">
        <v>27</v>
      </c>
      <c r="H1688" s="10" t="s">
        <v>26</v>
      </c>
    </row>
    <row r="1689" spans="1:8" ht="16">
      <c r="A1689" s="9">
        <v>6</v>
      </c>
      <c r="B1689" s="9">
        <v>1688</v>
      </c>
      <c r="C1689" s="10" t="s">
        <v>1715</v>
      </c>
      <c r="D1689" s="9">
        <v>1</v>
      </c>
      <c r="E1689" s="12">
        <v>1</v>
      </c>
      <c r="F1689" s="10" t="s">
        <v>26</v>
      </c>
      <c r="G1689" s="10" t="s">
        <v>27</v>
      </c>
      <c r="H1689" s="10" t="s">
        <v>26</v>
      </c>
    </row>
    <row r="1690" spans="1:8" ht="16">
      <c r="A1690" s="9">
        <v>1</v>
      </c>
      <c r="B1690" s="9">
        <v>1689</v>
      </c>
      <c r="C1690" s="10" t="s">
        <v>1716</v>
      </c>
      <c r="D1690" s="9">
        <v>1</v>
      </c>
      <c r="E1690" s="12">
        <v>1</v>
      </c>
      <c r="F1690" s="10" t="s">
        <v>27</v>
      </c>
      <c r="G1690" s="10" t="s">
        <v>27</v>
      </c>
      <c r="H1690" s="10" t="s">
        <v>27</v>
      </c>
    </row>
    <row r="1691" spans="1:8" ht="16">
      <c r="A1691" s="9">
        <v>5</v>
      </c>
      <c r="B1691" s="9">
        <v>1690</v>
      </c>
      <c r="C1691" s="10" t="s">
        <v>1717</v>
      </c>
      <c r="D1691" s="9">
        <v>4</v>
      </c>
      <c r="E1691" s="12">
        <v>0</v>
      </c>
      <c r="F1691" s="10" t="s">
        <v>26</v>
      </c>
      <c r="G1691" s="10" t="s">
        <v>27</v>
      </c>
      <c r="H1691" s="10" t="s">
        <v>27</v>
      </c>
    </row>
    <row r="1692" spans="1:8" ht="16">
      <c r="A1692" s="9">
        <v>5</v>
      </c>
      <c r="B1692" s="9">
        <v>1691</v>
      </c>
      <c r="C1692" s="10" t="s">
        <v>1718</v>
      </c>
      <c r="D1692" s="9">
        <v>2</v>
      </c>
      <c r="E1692" s="12">
        <v>0.5</v>
      </c>
      <c r="F1692" s="10" t="s">
        <v>26</v>
      </c>
      <c r="G1692" s="10" t="s">
        <v>27</v>
      </c>
      <c r="H1692" s="10" t="s">
        <v>27</v>
      </c>
    </row>
    <row r="1693" spans="1:8" ht="16">
      <c r="A1693" s="9">
        <v>6</v>
      </c>
      <c r="B1693" s="9">
        <v>1692</v>
      </c>
      <c r="C1693" s="10" t="s">
        <v>1719</v>
      </c>
      <c r="D1693" s="9">
        <v>1</v>
      </c>
      <c r="E1693" s="12">
        <v>0</v>
      </c>
      <c r="F1693" s="10" t="s">
        <v>26</v>
      </c>
      <c r="G1693" s="10" t="s">
        <v>27</v>
      </c>
      <c r="H1693" s="10" t="s">
        <v>26</v>
      </c>
    </row>
    <row r="1694" spans="1:8" ht="16">
      <c r="A1694" s="9">
        <v>6</v>
      </c>
      <c r="B1694" s="9">
        <v>1693</v>
      </c>
      <c r="C1694" s="10" t="s">
        <v>1720</v>
      </c>
      <c r="D1694" s="9">
        <v>1</v>
      </c>
      <c r="E1694" s="12">
        <v>1</v>
      </c>
      <c r="F1694" s="10" t="s">
        <v>26</v>
      </c>
      <c r="G1694" s="10" t="s">
        <v>27</v>
      </c>
      <c r="H1694" s="10" t="s">
        <v>26</v>
      </c>
    </row>
    <row r="1695" spans="1:8" ht="16">
      <c r="A1695" s="9">
        <v>2</v>
      </c>
      <c r="B1695" s="9">
        <v>1694</v>
      </c>
      <c r="C1695" s="10" t="s">
        <v>1721</v>
      </c>
      <c r="D1695" s="9">
        <v>2</v>
      </c>
      <c r="E1695" s="12">
        <v>0</v>
      </c>
      <c r="F1695" s="10" t="s">
        <v>27</v>
      </c>
      <c r="G1695" s="10" t="s">
        <v>27</v>
      </c>
      <c r="H1695" s="10" t="s">
        <v>26</v>
      </c>
    </row>
    <row r="1696" spans="1:8" ht="16">
      <c r="A1696" s="9">
        <v>1</v>
      </c>
      <c r="B1696" s="9">
        <v>1695</v>
      </c>
      <c r="C1696" s="10" t="s">
        <v>1722</v>
      </c>
      <c r="D1696" s="9">
        <v>3</v>
      </c>
      <c r="E1696" s="12">
        <v>0.33333332999999998</v>
      </c>
      <c r="F1696" s="10" t="s">
        <v>27</v>
      </c>
      <c r="G1696" s="10" t="s">
        <v>27</v>
      </c>
      <c r="H1696" s="10" t="s">
        <v>27</v>
      </c>
    </row>
    <row r="1697" spans="1:8" ht="16">
      <c r="A1697" s="9">
        <v>2</v>
      </c>
      <c r="B1697" s="9">
        <v>1696</v>
      </c>
      <c r="C1697" s="10" t="s">
        <v>1723</v>
      </c>
      <c r="D1697" s="9">
        <v>1</v>
      </c>
      <c r="E1697" s="12">
        <v>0</v>
      </c>
      <c r="F1697" s="10" t="s">
        <v>27</v>
      </c>
      <c r="G1697" s="10" t="s">
        <v>27</v>
      </c>
      <c r="H1697" s="10" t="s">
        <v>26</v>
      </c>
    </row>
    <row r="1698" spans="1:8" ht="16">
      <c r="A1698" s="9">
        <v>1</v>
      </c>
      <c r="B1698" s="9">
        <v>1697</v>
      </c>
      <c r="C1698" s="10" t="s">
        <v>1724</v>
      </c>
      <c r="D1698" s="9">
        <v>2</v>
      </c>
      <c r="E1698" s="12">
        <v>1</v>
      </c>
      <c r="F1698" s="10" t="s">
        <v>27</v>
      </c>
      <c r="G1698" s="10" t="s">
        <v>27</v>
      </c>
      <c r="H1698" s="10" t="s">
        <v>27</v>
      </c>
    </row>
    <row r="1699" spans="1:8" ht="16">
      <c r="A1699" s="9">
        <v>5</v>
      </c>
      <c r="B1699" s="9">
        <v>1698</v>
      </c>
      <c r="C1699" s="10" t="s">
        <v>1725</v>
      </c>
      <c r="D1699" s="9">
        <v>1</v>
      </c>
      <c r="E1699" s="12">
        <v>1</v>
      </c>
      <c r="F1699" s="10" t="s">
        <v>26</v>
      </c>
      <c r="G1699" s="10" t="s">
        <v>27</v>
      </c>
      <c r="H1699" s="10" t="s">
        <v>27</v>
      </c>
    </row>
    <row r="1700" spans="1:8" ht="16">
      <c r="A1700" s="9">
        <v>1</v>
      </c>
      <c r="B1700" s="9">
        <v>1699</v>
      </c>
      <c r="C1700" s="10" t="s">
        <v>1726</v>
      </c>
      <c r="D1700" s="9">
        <v>2</v>
      </c>
      <c r="E1700" s="12">
        <v>0</v>
      </c>
      <c r="F1700" s="10" t="s">
        <v>27</v>
      </c>
      <c r="G1700" s="10" t="s">
        <v>27</v>
      </c>
      <c r="H1700" s="10" t="s">
        <v>27</v>
      </c>
    </row>
    <row r="1701" spans="1:8" ht="16">
      <c r="A1701" s="9">
        <v>1</v>
      </c>
      <c r="B1701" s="9">
        <v>1700</v>
      </c>
      <c r="C1701" s="10" t="s">
        <v>1727</v>
      </c>
      <c r="D1701" s="9">
        <v>3</v>
      </c>
      <c r="E1701" s="12">
        <v>0.33333332999999998</v>
      </c>
      <c r="F1701" s="10" t="s">
        <v>27</v>
      </c>
      <c r="G1701" s="10" t="s">
        <v>27</v>
      </c>
      <c r="H1701" s="10" t="s">
        <v>27</v>
      </c>
    </row>
    <row r="1702" spans="1:8" ht="16">
      <c r="A1702" s="9">
        <v>2</v>
      </c>
      <c r="B1702" s="9">
        <v>1701</v>
      </c>
      <c r="C1702" s="10" t="s">
        <v>1728</v>
      </c>
      <c r="D1702" s="9">
        <v>2</v>
      </c>
      <c r="E1702" s="12">
        <v>0.5</v>
      </c>
      <c r="F1702" s="10" t="s">
        <v>27</v>
      </c>
      <c r="G1702" s="10" t="s">
        <v>27</v>
      </c>
      <c r="H1702" s="10" t="s">
        <v>26</v>
      </c>
    </row>
    <row r="1703" spans="1:8" ht="16">
      <c r="A1703" s="9">
        <v>5</v>
      </c>
      <c r="B1703" s="9">
        <v>1702</v>
      </c>
      <c r="C1703" s="10" t="s">
        <v>1729</v>
      </c>
      <c r="D1703" s="9">
        <v>1</v>
      </c>
      <c r="E1703" s="12">
        <v>0</v>
      </c>
      <c r="F1703" s="10" t="s">
        <v>26</v>
      </c>
      <c r="G1703" s="10" t="s">
        <v>27</v>
      </c>
      <c r="H1703" s="10" t="s">
        <v>27</v>
      </c>
    </row>
    <row r="1704" spans="1:8" ht="16">
      <c r="A1704" s="9">
        <v>5</v>
      </c>
      <c r="B1704" s="9">
        <v>1703</v>
      </c>
      <c r="C1704" s="10" t="s">
        <v>1730</v>
      </c>
      <c r="D1704" s="9">
        <v>2</v>
      </c>
      <c r="E1704" s="12">
        <v>0.5</v>
      </c>
      <c r="F1704" s="10" t="s">
        <v>26</v>
      </c>
      <c r="G1704" s="10" t="s">
        <v>27</v>
      </c>
      <c r="H1704" s="10" t="s">
        <v>27</v>
      </c>
    </row>
    <row r="1705" spans="1:8" ht="16">
      <c r="A1705" s="9">
        <v>2</v>
      </c>
      <c r="B1705" s="9">
        <v>1704</v>
      </c>
      <c r="C1705" s="10" t="s">
        <v>1731</v>
      </c>
      <c r="D1705" s="9">
        <v>2</v>
      </c>
      <c r="E1705" s="12">
        <v>1</v>
      </c>
      <c r="F1705" s="10" t="s">
        <v>27</v>
      </c>
      <c r="G1705" s="10" t="s">
        <v>27</v>
      </c>
      <c r="H1705" s="10" t="s">
        <v>26</v>
      </c>
    </row>
    <row r="1706" spans="1:8" ht="16">
      <c r="A1706" s="9">
        <v>6</v>
      </c>
      <c r="B1706" s="9">
        <v>1705</v>
      </c>
      <c r="C1706" s="10" t="s">
        <v>1732</v>
      </c>
      <c r="D1706" s="9">
        <v>1</v>
      </c>
      <c r="E1706" s="12">
        <v>0</v>
      </c>
      <c r="F1706" s="10" t="s">
        <v>26</v>
      </c>
      <c r="G1706" s="10" t="s">
        <v>27</v>
      </c>
      <c r="H1706" s="10" t="s">
        <v>26</v>
      </c>
    </row>
    <row r="1707" spans="1:8" ht="16">
      <c r="A1707" s="9">
        <v>6</v>
      </c>
      <c r="B1707" s="9">
        <v>1706</v>
      </c>
      <c r="C1707" s="10" t="s">
        <v>1733</v>
      </c>
      <c r="D1707" s="9">
        <v>1</v>
      </c>
      <c r="E1707" s="12">
        <v>1</v>
      </c>
      <c r="F1707" s="10" t="s">
        <v>26</v>
      </c>
      <c r="G1707" s="10" t="s">
        <v>27</v>
      </c>
      <c r="H1707" s="10" t="s">
        <v>26</v>
      </c>
    </row>
    <row r="1708" spans="1:8" ht="16">
      <c r="A1708" s="9">
        <v>5</v>
      </c>
      <c r="B1708" s="9">
        <v>1707</v>
      </c>
      <c r="C1708" s="10" t="s">
        <v>1734</v>
      </c>
      <c r="D1708" s="9">
        <v>3</v>
      </c>
      <c r="E1708" s="12">
        <v>1</v>
      </c>
      <c r="F1708" s="10" t="s">
        <v>26</v>
      </c>
      <c r="G1708" s="10" t="s">
        <v>27</v>
      </c>
      <c r="H1708" s="10" t="s">
        <v>27</v>
      </c>
    </row>
    <row r="1709" spans="1:8" ht="16">
      <c r="A1709" s="9">
        <v>5</v>
      </c>
      <c r="B1709" s="9">
        <v>1708</v>
      </c>
      <c r="C1709" s="10" t="s">
        <v>1735</v>
      </c>
      <c r="D1709" s="9">
        <v>4</v>
      </c>
      <c r="E1709" s="12">
        <v>0.25</v>
      </c>
      <c r="F1709" s="10" t="s">
        <v>26</v>
      </c>
      <c r="G1709" s="10" t="s">
        <v>27</v>
      </c>
      <c r="H1709" s="10" t="s">
        <v>27</v>
      </c>
    </row>
    <row r="1710" spans="1:8" ht="16">
      <c r="A1710" s="9">
        <v>1</v>
      </c>
      <c r="B1710" s="9">
        <v>1709</v>
      </c>
      <c r="C1710" s="10" t="s">
        <v>1736</v>
      </c>
      <c r="D1710" s="9">
        <v>4</v>
      </c>
      <c r="E1710" s="12">
        <v>0.25</v>
      </c>
      <c r="F1710" s="10" t="s">
        <v>27</v>
      </c>
      <c r="G1710" s="10" t="s">
        <v>27</v>
      </c>
      <c r="H1710" s="10" t="s">
        <v>27</v>
      </c>
    </row>
    <row r="1711" spans="1:8" ht="16">
      <c r="A1711" s="9">
        <v>2</v>
      </c>
      <c r="B1711" s="9">
        <v>1710</v>
      </c>
      <c r="C1711" s="10" t="s">
        <v>1737</v>
      </c>
      <c r="D1711" s="9">
        <v>2</v>
      </c>
      <c r="E1711" s="12">
        <v>0.5</v>
      </c>
      <c r="F1711" s="10" t="s">
        <v>27</v>
      </c>
      <c r="G1711" s="10" t="s">
        <v>27</v>
      </c>
      <c r="H1711" s="10" t="s">
        <v>26</v>
      </c>
    </row>
    <row r="1712" spans="1:8" ht="16">
      <c r="A1712" s="9">
        <v>6</v>
      </c>
      <c r="B1712" s="9">
        <v>1711</v>
      </c>
      <c r="C1712" s="10" t="s">
        <v>1738</v>
      </c>
      <c r="D1712" s="9">
        <v>1</v>
      </c>
      <c r="E1712" s="12">
        <v>0</v>
      </c>
      <c r="F1712" s="10" t="s">
        <v>26</v>
      </c>
      <c r="G1712" s="10" t="s">
        <v>27</v>
      </c>
      <c r="H1712" s="10" t="s">
        <v>26</v>
      </c>
    </row>
    <row r="1713" spans="1:8" ht="16">
      <c r="A1713" s="9">
        <v>6</v>
      </c>
      <c r="B1713" s="9">
        <v>1712</v>
      </c>
      <c r="C1713" s="10" t="s">
        <v>1739</v>
      </c>
      <c r="D1713" s="9">
        <v>2</v>
      </c>
      <c r="E1713" s="12">
        <v>0</v>
      </c>
      <c r="F1713" s="10" t="s">
        <v>26</v>
      </c>
      <c r="G1713" s="10" t="s">
        <v>27</v>
      </c>
      <c r="H1713" s="10" t="s">
        <v>26</v>
      </c>
    </row>
    <row r="1714" spans="1:8" ht="16">
      <c r="A1714" s="9">
        <v>5</v>
      </c>
      <c r="B1714" s="9">
        <v>1713</v>
      </c>
      <c r="C1714" s="10" t="s">
        <v>1740</v>
      </c>
      <c r="D1714" s="9">
        <v>3</v>
      </c>
      <c r="E1714" s="12">
        <v>1</v>
      </c>
      <c r="F1714" s="10" t="s">
        <v>26</v>
      </c>
      <c r="G1714" s="10" t="s">
        <v>27</v>
      </c>
      <c r="H1714" s="10" t="s">
        <v>27</v>
      </c>
    </row>
    <row r="1715" spans="1:8" ht="16">
      <c r="A1715" s="9">
        <v>6</v>
      </c>
      <c r="B1715" s="9">
        <v>1714</v>
      </c>
      <c r="C1715" s="10" t="s">
        <v>1741</v>
      </c>
      <c r="D1715" s="9">
        <v>1</v>
      </c>
      <c r="E1715" s="12">
        <v>1</v>
      </c>
      <c r="F1715" s="10" t="s">
        <v>26</v>
      </c>
      <c r="G1715" s="10" t="s">
        <v>27</v>
      </c>
      <c r="H1715" s="10" t="s">
        <v>26</v>
      </c>
    </row>
    <row r="1716" spans="1:8" ht="16">
      <c r="A1716" s="9">
        <v>5</v>
      </c>
      <c r="B1716" s="9">
        <v>1715</v>
      </c>
      <c r="C1716" s="10" t="s">
        <v>1742</v>
      </c>
      <c r="D1716" s="9">
        <v>1</v>
      </c>
      <c r="E1716" s="12">
        <v>1</v>
      </c>
      <c r="F1716" s="10" t="s">
        <v>26</v>
      </c>
      <c r="G1716" s="10" t="s">
        <v>27</v>
      </c>
      <c r="H1716" s="10" t="s">
        <v>27</v>
      </c>
    </row>
    <row r="1717" spans="1:8" ht="16">
      <c r="A1717" s="9">
        <v>5</v>
      </c>
      <c r="B1717" s="9">
        <v>1716</v>
      </c>
      <c r="C1717" s="10" t="s">
        <v>1743</v>
      </c>
      <c r="D1717" s="9">
        <v>1</v>
      </c>
      <c r="E1717" s="12">
        <v>0</v>
      </c>
      <c r="F1717" s="10" t="s">
        <v>26</v>
      </c>
      <c r="G1717" s="10" t="s">
        <v>27</v>
      </c>
      <c r="H1717" s="10" t="s">
        <v>27</v>
      </c>
    </row>
    <row r="1718" spans="1:8" ht="16">
      <c r="A1718" s="9">
        <v>1</v>
      </c>
      <c r="B1718" s="9">
        <v>1717</v>
      </c>
      <c r="C1718" s="10" t="s">
        <v>1744</v>
      </c>
      <c r="D1718" s="9">
        <v>4</v>
      </c>
      <c r="E1718" s="12">
        <v>0.5</v>
      </c>
      <c r="F1718" s="10" t="s">
        <v>27</v>
      </c>
      <c r="G1718" s="10" t="s">
        <v>27</v>
      </c>
      <c r="H1718" s="10" t="s">
        <v>27</v>
      </c>
    </row>
    <row r="1719" spans="1:8" ht="16">
      <c r="A1719" s="9">
        <v>2</v>
      </c>
      <c r="B1719" s="9">
        <v>1718</v>
      </c>
      <c r="C1719" s="10" t="s">
        <v>1745</v>
      </c>
      <c r="D1719" s="9">
        <v>2</v>
      </c>
      <c r="E1719" s="12">
        <v>1</v>
      </c>
      <c r="F1719" s="10" t="s">
        <v>27</v>
      </c>
      <c r="G1719" s="10" t="s">
        <v>27</v>
      </c>
      <c r="H1719" s="10" t="s">
        <v>26</v>
      </c>
    </row>
    <row r="1720" spans="1:8" ht="16">
      <c r="A1720" s="9">
        <v>1</v>
      </c>
      <c r="B1720" s="9">
        <v>1719</v>
      </c>
      <c r="C1720" s="10" t="s">
        <v>1746</v>
      </c>
      <c r="D1720" s="9">
        <v>2</v>
      </c>
      <c r="E1720" s="12">
        <v>0</v>
      </c>
      <c r="F1720" s="10" t="s">
        <v>27</v>
      </c>
      <c r="G1720" s="10" t="s">
        <v>27</v>
      </c>
      <c r="H1720" s="10" t="s">
        <v>27</v>
      </c>
    </row>
    <row r="1721" spans="1:8" ht="16">
      <c r="A1721" s="9">
        <v>6</v>
      </c>
      <c r="B1721" s="9">
        <v>1720</v>
      </c>
      <c r="C1721" s="10" t="s">
        <v>1747</v>
      </c>
      <c r="D1721" s="9">
        <v>1</v>
      </c>
      <c r="E1721" s="12">
        <v>0</v>
      </c>
      <c r="F1721" s="10" t="s">
        <v>26</v>
      </c>
      <c r="G1721" s="10" t="s">
        <v>27</v>
      </c>
      <c r="H1721" s="10" t="s">
        <v>26</v>
      </c>
    </row>
    <row r="1722" spans="1:8" ht="16">
      <c r="A1722" s="9">
        <v>6</v>
      </c>
      <c r="B1722" s="9">
        <v>1721</v>
      </c>
      <c r="C1722" s="10" t="s">
        <v>1748</v>
      </c>
      <c r="D1722" s="9">
        <v>4</v>
      </c>
      <c r="E1722" s="12">
        <v>0.5</v>
      </c>
      <c r="F1722" s="10" t="s">
        <v>26</v>
      </c>
      <c r="G1722" s="10" t="s">
        <v>27</v>
      </c>
      <c r="H1722" s="10" t="s">
        <v>26</v>
      </c>
    </row>
    <row r="1723" spans="1:8" ht="16">
      <c r="A1723" s="9">
        <v>6</v>
      </c>
      <c r="B1723" s="9">
        <v>1722</v>
      </c>
      <c r="C1723" s="10" t="s">
        <v>1749</v>
      </c>
      <c r="D1723" s="9">
        <v>1</v>
      </c>
      <c r="E1723" s="12">
        <v>0</v>
      </c>
      <c r="F1723" s="10" t="s">
        <v>26</v>
      </c>
      <c r="G1723" s="10" t="s">
        <v>27</v>
      </c>
      <c r="H1723" s="10" t="s">
        <v>26</v>
      </c>
    </row>
    <row r="1724" spans="1:8" ht="16">
      <c r="A1724" s="9">
        <v>1</v>
      </c>
      <c r="B1724" s="9">
        <v>1723</v>
      </c>
      <c r="C1724" s="10" t="s">
        <v>1750</v>
      </c>
      <c r="D1724" s="9">
        <v>1</v>
      </c>
      <c r="E1724" s="12">
        <v>0</v>
      </c>
      <c r="F1724" s="10" t="s">
        <v>27</v>
      </c>
      <c r="G1724" s="10" t="s">
        <v>27</v>
      </c>
      <c r="H1724" s="10" t="s">
        <v>27</v>
      </c>
    </row>
    <row r="1725" spans="1:8" ht="16">
      <c r="A1725" s="9">
        <v>2</v>
      </c>
      <c r="B1725" s="9">
        <v>1724</v>
      </c>
      <c r="C1725" s="10" t="s">
        <v>1751</v>
      </c>
      <c r="D1725" s="9">
        <v>2</v>
      </c>
      <c r="E1725" s="12">
        <v>1</v>
      </c>
      <c r="F1725" s="10" t="s">
        <v>27</v>
      </c>
      <c r="G1725" s="10" t="s">
        <v>27</v>
      </c>
      <c r="H1725" s="10" t="s">
        <v>26</v>
      </c>
    </row>
    <row r="1726" spans="1:8" ht="16">
      <c r="A1726" s="9">
        <v>1</v>
      </c>
      <c r="B1726" s="9">
        <v>1725</v>
      </c>
      <c r="C1726" s="10" t="s">
        <v>1752</v>
      </c>
      <c r="D1726" s="9">
        <v>2</v>
      </c>
      <c r="E1726" s="12">
        <v>0</v>
      </c>
      <c r="F1726" s="10" t="s">
        <v>27</v>
      </c>
      <c r="G1726" s="10" t="s">
        <v>27</v>
      </c>
      <c r="H1726" s="10" t="s">
        <v>27</v>
      </c>
    </row>
    <row r="1727" spans="1:8" ht="16">
      <c r="A1727" s="9">
        <v>6</v>
      </c>
      <c r="B1727" s="9">
        <v>1726</v>
      </c>
      <c r="C1727" s="10" t="s">
        <v>1753</v>
      </c>
      <c r="D1727" s="9">
        <v>1</v>
      </c>
      <c r="E1727" s="12">
        <v>0</v>
      </c>
      <c r="F1727" s="10" t="s">
        <v>26</v>
      </c>
      <c r="G1727" s="10" t="s">
        <v>27</v>
      </c>
      <c r="H1727" s="10" t="s">
        <v>26</v>
      </c>
    </row>
    <row r="1728" spans="1:8" ht="16">
      <c r="A1728" s="9">
        <v>5</v>
      </c>
      <c r="B1728" s="9">
        <v>1727</v>
      </c>
      <c r="C1728" s="10" t="s">
        <v>1754</v>
      </c>
      <c r="D1728" s="9">
        <v>3</v>
      </c>
      <c r="E1728" s="12">
        <v>0.33333332999999998</v>
      </c>
      <c r="F1728" s="10" t="s">
        <v>26</v>
      </c>
      <c r="G1728" s="10" t="s">
        <v>27</v>
      </c>
      <c r="H1728" s="10" t="s">
        <v>27</v>
      </c>
    </row>
    <row r="1729" spans="1:8" ht="16">
      <c r="A1729" s="9">
        <v>2</v>
      </c>
      <c r="B1729" s="9">
        <v>1728</v>
      </c>
      <c r="C1729" s="10" t="s">
        <v>1755</v>
      </c>
      <c r="D1729" s="9">
        <v>3</v>
      </c>
      <c r="E1729" s="12">
        <v>0.66666667000000002</v>
      </c>
      <c r="F1729" s="10" t="s">
        <v>27</v>
      </c>
      <c r="G1729" s="10" t="s">
        <v>27</v>
      </c>
      <c r="H1729" s="10" t="s">
        <v>26</v>
      </c>
    </row>
    <row r="1730" spans="1:8" ht="16">
      <c r="A1730" s="9">
        <v>5</v>
      </c>
      <c r="B1730" s="9">
        <v>1729</v>
      </c>
      <c r="C1730" s="10" t="s">
        <v>1756</v>
      </c>
      <c r="D1730" s="9">
        <v>3</v>
      </c>
      <c r="E1730" s="12">
        <v>0.33333332999999998</v>
      </c>
      <c r="F1730" s="10" t="s">
        <v>26</v>
      </c>
      <c r="G1730" s="10" t="s">
        <v>27</v>
      </c>
      <c r="H1730" s="10" t="s">
        <v>27</v>
      </c>
    </row>
    <row r="1731" spans="1:8" ht="16">
      <c r="A1731" s="9">
        <v>2</v>
      </c>
      <c r="B1731" s="9">
        <v>1730</v>
      </c>
      <c r="C1731" s="10" t="s">
        <v>1757</v>
      </c>
      <c r="D1731" s="9">
        <v>3</v>
      </c>
      <c r="E1731" s="12">
        <v>0</v>
      </c>
      <c r="F1731" s="10" t="s">
        <v>27</v>
      </c>
      <c r="G1731" s="10" t="s">
        <v>27</v>
      </c>
      <c r="H1731" s="10" t="s">
        <v>26</v>
      </c>
    </row>
    <row r="1732" spans="1:8" ht="16">
      <c r="A1732" s="9">
        <v>5</v>
      </c>
      <c r="B1732" s="9">
        <v>1731</v>
      </c>
      <c r="C1732" s="10" t="s">
        <v>1758</v>
      </c>
      <c r="D1732" s="9">
        <v>3</v>
      </c>
      <c r="E1732" s="12">
        <v>1</v>
      </c>
      <c r="F1732" s="10" t="s">
        <v>26</v>
      </c>
      <c r="G1732" s="10" t="s">
        <v>27</v>
      </c>
      <c r="H1732" s="10" t="s">
        <v>27</v>
      </c>
    </row>
    <row r="1733" spans="1:8" ht="16">
      <c r="A1733" s="9">
        <v>2</v>
      </c>
      <c r="B1733" s="9">
        <v>1732</v>
      </c>
      <c r="C1733" s="10" t="s">
        <v>1759</v>
      </c>
      <c r="D1733" s="9">
        <v>2</v>
      </c>
      <c r="E1733" s="12">
        <v>0</v>
      </c>
      <c r="F1733" s="10" t="s">
        <v>27</v>
      </c>
      <c r="G1733" s="10" t="s">
        <v>27</v>
      </c>
      <c r="H1733" s="10" t="s">
        <v>26</v>
      </c>
    </row>
    <row r="1734" spans="1:8" ht="16">
      <c r="A1734" s="9">
        <v>6</v>
      </c>
      <c r="B1734" s="9">
        <v>1733</v>
      </c>
      <c r="C1734" s="10" t="s">
        <v>1760</v>
      </c>
      <c r="D1734" s="9">
        <v>1</v>
      </c>
      <c r="E1734" s="12">
        <v>1</v>
      </c>
      <c r="F1734" s="10" t="s">
        <v>26</v>
      </c>
      <c r="G1734" s="10" t="s">
        <v>27</v>
      </c>
      <c r="H1734" s="10" t="s">
        <v>26</v>
      </c>
    </row>
    <row r="1735" spans="1:8" ht="16">
      <c r="A1735" s="9">
        <v>5</v>
      </c>
      <c r="B1735" s="9">
        <v>1734</v>
      </c>
      <c r="C1735" s="10" t="s">
        <v>1761</v>
      </c>
      <c r="D1735" s="9">
        <v>1</v>
      </c>
      <c r="E1735" s="12">
        <v>0</v>
      </c>
      <c r="F1735" s="10" t="s">
        <v>26</v>
      </c>
      <c r="G1735" s="10" t="s">
        <v>27</v>
      </c>
      <c r="H1735" s="10" t="s">
        <v>27</v>
      </c>
    </row>
    <row r="1736" spans="1:8" ht="16">
      <c r="A1736" s="9">
        <v>1</v>
      </c>
      <c r="B1736" s="9">
        <v>1735</v>
      </c>
      <c r="C1736" s="10" t="s">
        <v>1762</v>
      </c>
      <c r="D1736" s="9">
        <v>1</v>
      </c>
      <c r="E1736" s="12">
        <v>0</v>
      </c>
      <c r="F1736" s="10" t="s">
        <v>27</v>
      </c>
      <c r="G1736" s="10" t="s">
        <v>27</v>
      </c>
      <c r="H1736" s="10" t="s">
        <v>27</v>
      </c>
    </row>
    <row r="1737" spans="1:8" ht="16">
      <c r="A1737" s="9">
        <v>1</v>
      </c>
      <c r="B1737" s="9">
        <v>1736</v>
      </c>
      <c r="C1737" s="10" t="s">
        <v>1763</v>
      </c>
      <c r="D1737" s="9">
        <v>3</v>
      </c>
      <c r="E1737" s="12">
        <v>0.33333332999999998</v>
      </c>
      <c r="F1737" s="10" t="s">
        <v>27</v>
      </c>
      <c r="G1737" s="10" t="s">
        <v>27</v>
      </c>
      <c r="H1737" s="10" t="s">
        <v>27</v>
      </c>
    </row>
    <row r="1738" spans="1:8" ht="16">
      <c r="A1738" s="9">
        <v>1</v>
      </c>
      <c r="B1738" s="9">
        <v>1737</v>
      </c>
      <c r="C1738" s="10" t="s">
        <v>1764</v>
      </c>
      <c r="D1738" s="9">
        <v>2</v>
      </c>
      <c r="E1738" s="12">
        <v>0</v>
      </c>
      <c r="F1738" s="10" t="s">
        <v>27</v>
      </c>
      <c r="G1738" s="10" t="s">
        <v>27</v>
      </c>
      <c r="H1738" s="10" t="s">
        <v>27</v>
      </c>
    </row>
    <row r="1739" spans="1:8" ht="16">
      <c r="A1739" s="9">
        <v>1</v>
      </c>
      <c r="B1739" s="9">
        <v>1738</v>
      </c>
      <c r="C1739" s="10" t="s">
        <v>1765</v>
      </c>
      <c r="D1739" s="9">
        <v>3</v>
      </c>
      <c r="E1739" s="12">
        <v>0.66666667000000002</v>
      </c>
      <c r="F1739" s="10" t="s">
        <v>27</v>
      </c>
      <c r="G1739" s="10" t="s">
        <v>27</v>
      </c>
      <c r="H1739" s="10" t="s">
        <v>27</v>
      </c>
    </row>
    <row r="1740" spans="1:8" ht="16">
      <c r="A1740" s="9">
        <v>2</v>
      </c>
      <c r="B1740" s="9">
        <v>1739</v>
      </c>
      <c r="C1740" s="10" t="s">
        <v>1766</v>
      </c>
      <c r="D1740" s="9">
        <v>1</v>
      </c>
      <c r="E1740" s="12">
        <v>0</v>
      </c>
      <c r="F1740" s="10" t="s">
        <v>27</v>
      </c>
      <c r="G1740" s="10" t="s">
        <v>27</v>
      </c>
      <c r="H1740" s="10" t="s">
        <v>26</v>
      </c>
    </row>
    <row r="1741" spans="1:8" ht="16">
      <c r="A1741" s="9">
        <v>6</v>
      </c>
      <c r="B1741" s="9">
        <v>1740</v>
      </c>
      <c r="C1741" s="10" t="s">
        <v>1767</v>
      </c>
      <c r="D1741" s="9">
        <v>1</v>
      </c>
      <c r="E1741" s="12">
        <v>0</v>
      </c>
      <c r="F1741" s="10" t="s">
        <v>26</v>
      </c>
      <c r="G1741" s="10" t="s">
        <v>27</v>
      </c>
      <c r="H1741" s="10" t="s">
        <v>26</v>
      </c>
    </row>
    <row r="1742" spans="1:8" ht="16">
      <c r="A1742" s="9">
        <v>5</v>
      </c>
      <c r="B1742" s="9">
        <v>1741</v>
      </c>
      <c r="C1742" s="10" t="s">
        <v>1768</v>
      </c>
      <c r="D1742" s="9">
        <v>1</v>
      </c>
      <c r="E1742" s="12">
        <v>0</v>
      </c>
      <c r="F1742" s="10" t="s">
        <v>26</v>
      </c>
      <c r="G1742" s="10" t="s">
        <v>27</v>
      </c>
      <c r="H1742" s="10" t="s">
        <v>27</v>
      </c>
    </row>
    <row r="1743" spans="1:8" ht="16">
      <c r="A1743" s="9">
        <v>5</v>
      </c>
      <c r="B1743" s="9">
        <v>1742</v>
      </c>
      <c r="C1743" s="10" t="s">
        <v>1769</v>
      </c>
      <c r="D1743" s="9">
        <v>1</v>
      </c>
      <c r="E1743" s="12">
        <v>0</v>
      </c>
      <c r="F1743" s="10" t="s">
        <v>26</v>
      </c>
      <c r="G1743" s="10" t="s">
        <v>27</v>
      </c>
      <c r="H1743" s="10" t="s">
        <v>27</v>
      </c>
    </row>
    <row r="1744" spans="1:8" ht="16">
      <c r="A1744" s="9">
        <v>5</v>
      </c>
      <c r="B1744" s="9">
        <v>1743</v>
      </c>
      <c r="C1744" s="10" t="s">
        <v>1770</v>
      </c>
      <c r="D1744" s="9">
        <v>1</v>
      </c>
      <c r="E1744" s="12">
        <v>0</v>
      </c>
      <c r="F1744" s="10" t="s">
        <v>26</v>
      </c>
      <c r="G1744" s="10" t="s">
        <v>27</v>
      </c>
      <c r="H1744" s="10" t="s">
        <v>27</v>
      </c>
    </row>
    <row r="1745" spans="1:8" ht="16">
      <c r="A1745" s="9">
        <v>6</v>
      </c>
      <c r="B1745" s="9">
        <v>1744</v>
      </c>
      <c r="C1745" s="10" t="s">
        <v>1771</v>
      </c>
      <c r="D1745" s="9">
        <v>1</v>
      </c>
      <c r="E1745" s="12">
        <v>1</v>
      </c>
      <c r="F1745" s="10" t="s">
        <v>26</v>
      </c>
      <c r="G1745" s="10" t="s">
        <v>27</v>
      </c>
      <c r="H1745" s="10" t="s">
        <v>26</v>
      </c>
    </row>
    <row r="1746" spans="1:8" ht="16">
      <c r="A1746" s="9">
        <v>1</v>
      </c>
      <c r="B1746" s="9">
        <v>1745</v>
      </c>
      <c r="C1746" s="10" t="s">
        <v>1772</v>
      </c>
      <c r="D1746" s="9">
        <v>3</v>
      </c>
      <c r="E1746" s="12">
        <v>0.33333332999999998</v>
      </c>
      <c r="F1746" s="10" t="s">
        <v>27</v>
      </c>
      <c r="G1746" s="10" t="s">
        <v>27</v>
      </c>
      <c r="H1746" s="10" t="s">
        <v>27</v>
      </c>
    </row>
    <row r="1747" spans="1:8" ht="16">
      <c r="A1747" s="9">
        <v>5</v>
      </c>
      <c r="B1747" s="9">
        <v>1746</v>
      </c>
      <c r="C1747" s="10" t="s">
        <v>1773</v>
      </c>
      <c r="D1747" s="9">
        <v>1</v>
      </c>
      <c r="E1747" s="12">
        <v>0</v>
      </c>
      <c r="F1747" s="10" t="s">
        <v>26</v>
      </c>
      <c r="G1747" s="10" t="s">
        <v>27</v>
      </c>
      <c r="H1747" s="10" t="s">
        <v>27</v>
      </c>
    </row>
    <row r="1748" spans="1:8" ht="16">
      <c r="A1748" s="9">
        <v>6</v>
      </c>
      <c r="B1748" s="9">
        <v>1747</v>
      </c>
      <c r="C1748" s="10" t="s">
        <v>1774</v>
      </c>
      <c r="D1748" s="9">
        <v>1</v>
      </c>
      <c r="E1748" s="12">
        <v>1</v>
      </c>
      <c r="F1748" s="10" t="s">
        <v>26</v>
      </c>
      <c r="G1748" s="10" t="s">
        <v>27</v>
      </c>
      <c r="H1748" s="10" t="s">
        <v>26</v>
      </c>
    </row>
    <row r="1749" spans="1:8" ht="16">
      <c r="A1749" s="9">
        <v>6</v>
      </c>
      <c r="B1749" s="9">
        <v>1748</v>
      </c>
      <c r="C1749" s="10" t="s">
        <v>1775</v>
      </c>
      <c r="D1749" s="9">
        <v>1</v>
      </c>
      <c r="E1749" s="12">
        <v>1</v>
      </c>
      <c r="F1749" s="10" t="s">
        <v>26</v>
      </c>
      <c r="G1749" s="10" t="s">
        <v>27</v>
      </c>
      <c r="H1749" s="10" t="s">
        <v>26</v>
      </c>
    </row>
    <row r="1750" spans="1:8" ht="16">
      <c r="A1750" s="9">
        <v>6</v>
      </c>
      <c r="B1750" s="9">
        <v>1749</v>
      </c>
      <c r="C1750" s="10" t="s">
        <v>1776</v>
      </c>
      <c r="D1750" s="9">
        <v>2</v>
      </c>
      <c r="E1750" s="12">
        <v>1</v>
      </c>
      <c r="F1750" s="10" t="s">
        <v>26</v>
      </c>
      <c r="G1750" s="10" t="s">
        <v>27</v>
      </c>
      <c r="H1750" s="10" t="s">
        <v>26</v>
      </c>
    </row>
    <row r="1751" spans="1:8" ht="16">
      <c r="A1751" s="9">
        <v>1</v>
      </c>
      <c r="B1751" s="9">
        <v>1750</v>
      </c>
      <c r="C1751" s="10" t="s">
        <v>1777</v>
      </c>
      <c r="D1751" s="9">
        <v>3</v>
      </c>
      <c r="E1751" s="12">
        <v>0.66666667000000002</v>
      </c>
      <c r="F1751" s="10" t="s">
        <v>27</v>
      </c>
      <c r="G1751" s="10" t="s">
        <v>27</v>
      </c>
      <c r="H1751" s="10" t="s">
        <v>27</v>
      </c>
    </row>
    <row r="1752" spans="1:8" ht="16">
      <c r="A1752" s="9">
        <v>5</v>
      </c>
      <c r="B1752" s="9">
        <v>1751</v>
      </c>
      <c r="C1752" s="10" t="s">
        <v>1778</v>
      </c>
      <c r="D1752" s="9">
        <v>2</v>
      </c>
      <c r="E1752" s="12">
        <v>1</v>
      </c>
      <c r="F1752" s="10" t="s">
        <v>26</v>
      </c>
      <c r="G1752" s="10" t="s">
        <v>27</v>
      </c>
      <c r="H1752" s="10" t="s">
        <v>27</v>
      </c>
    </row>
    <row r="1753" spans="1:8" ht="16">
      <c r="A1753" s="9">
        <v>2</v>
      </c>
      <c r="B1753" s="9">
        <v>1752</v>
      </c>
      <c r="C1753" s="10" t="s">
        <v>1779</v>
      </c>
      <c r="D1753" s="9">
        <v>2</v>
      </c>
      <c r="E1753" s="12">
        <v>0.5</v>
      </c>
      <c r="F1753" s="10" t="s">
        <v>27</v>
      </c>
      <c r="G1753" s="10" t="s">
        <v>27</v>
      </c>
      <c r="H1753" s="10" t="s">
        <v>26</v>
      </c>
    </row>
    <row r="1754" spans="1:8" ht="16">
      <c r="A1754" s="9">
        <v>2</v>
      </c>
      <c r="B1754" s="9">
        <v>1753</v>
      </c>
      <c r="C1754" s="10" t="s">
        <v>1780</v>
      </c>
      <c r="D1754" s="9">
        <v>2</v>
      </c>
      <c r="E1754" s="12">
        <v>0.5</v>
      </c>
      <c r="F1754" s="10" t="s">
        <v>27</v>
      </c>
      <c r="G1754" s="10" t="s">
        <v>27</v>
      </c>
      <c r="H1754" s="10" t="s">
        <v>26</v>
      </c>
    </row>
    <row r="1755" spans="1:8" ht="16">
      <c r="A1755" s="9">
        <v>1</v>
      </c>
      <c r="B1755" s="9">
        <v>1754</v>
      </c>
      <c r="C1755" s="10" t="s">
        <v>1781</v>
      </c>
      <c r="D1755" s="9">
        <v>1</v>
      </c>
      <c r="E1755" s="12">
        <v>0</v>
      </c>
      <c r="F1755" s="10" t="s">
        <v>27</v>
      </c>
      <c r="G1755" s="10" t="s">
        <v>27</v>
      </c>
      <c r="H1755" s="10" t="s">
        <v>27</v>
      </c>
    </row>
    <row r="1756" spans="1:8" ht="16">
      <c r="A1756" s="9">
        <v>2</v>
      </c>
      <c r="B1756" s="9">
        <v>1755</v>
      </c>
      <c r="C1756" s="10" t="s">
        <v>1782</v>
      </c>
      <c r="D1756" s="9">
        <v>2</v>
      </c>
      <c r="E1756" s="12">
        <v>0</v>
      </c>
      <c r="F1756" s="10" t="s">
        <v>27</v>
      </c>
      <c r="G1756" s="10" t="s">
        <v>27</v>
      </c>
      <c r="H1756" s="10" t="s">
        <v>26</v>
      </c>
    </row>
    <row r="1757" spans="1:8" ht="16">
      <c r="A1757" s="9">
        <v>1</v>
      </c>
      <c r="B1757" s="9">
        <v>1756</v>
      </c>
      <c r="C1757" s="10" t="s">
        <v>1783</v>
      </c>
      <c r="D1757" s="9">
        <v>4</v>
      </c>
      <c r="E1757" s="12">
        <v>0.25</v>
      </c>
      <c r="F1757" s="10" t="s">
        <v>27</v>
      </c>
      <c r="G1757" s="10" t="s">
        <v>27</v>
      </c>
      <c r="H1757" s="10" t="s">
        <v>27</v>
      </c>
    </row>
    <row r="1758" spans="1:8" ht="16">
      <c r="A1758" s="9">
        <v>5</v>
      </c>
      <c r="B1758" s="9">
        <v>1757</v>
      </c>
      <c r="C1758" s="10" t="s">
        <v>1784</v>
      </c>
      <c r="D1758" s="9">
        <v>1</v>
      </c>
      <c r="E1758" s="12">
        <v>0</v>
      </c>
      <c r="F1758" s="10" t="s">
        <v>26</v>
      </c>
      <c r="G1758" s="10" t="s">
        <v>27</v>
      </c>
      <c r="H1758" s="10" t="s">
        <v>27</v>
      </c>
    </row>
    <row r="1759" spans="1:8" ht="16">
      <c r="A1759" s="9">
        <v>2</v>
      </c>
      <c r="B1759" s="9">
        <v>1758</v>
      </c>
      <c r="C1759" s="10" t="s">
        <v>1785</v>
      </c>
      <c r="D1759" s="9">
        <v>1</v>
      </c>
      <c r="E1759" s="12">
        <v>0</v>
      </c>
      <c r="F1759" s="10" t="s">
        <v>27</v>
      </c>
      <c r="G1759" s="10" t="s">
        <v>27</v>
      </c>
      <c r="H1759" s="10" t="s">
        <v>26</v>
      </c>
    </row>
    <row r="1760" spans="1:8" ht="16">
      <c r="A1760" s="9">
        <v>6</v>
      </c>
      <c r="B1760" s="9">
        <v>1759</v>
      </c>
      <c r="C1760" s="10" t="s">
        <v>1786</v>
      </c>
      <c r="D1760" s="9">
        <v>1</v>
      </c>
      <c r="E1760" s="12">
        <v>1</v>
      </c>
      <c r="F1760" s="10" t="s">
        <v>26</v>
      </c>
      <c r="G1760" s="10" t="s">
        <v>27</v>
      </c>
      <c r="H1760" s="10" t="s">
        <v>26</v>
      </c>
    </row>
    <row r="1761" spans="1:8" ht="16">
      <c r="A1761" s="9">
        <v>1</v>
      </c>
      <c r="B1761" s="9">
        <v>1760</v>
      </c>
      <c r="C1761" s="10" t="s">
        <v>1787</v>
      </c>
      <c r="D1761" s="9">
        <v>4</v>
      </c>
      <c r="E1761" s="12">
        <v>1</v>
      </c>
      <c r="F1761" s="10" t="s">
        <v>27</v>
      </c>
      <c r="G1761" s="10" t="s">
        <v>27</v>
      </c>
      <c r="H1761" s="10" t="s">
        <v>27</v>
      </c>
    </row>
    <row r="1762" spans="1:8" ht="16">
      <c r="A1762" s="9">
        <v>6</v>
      </c>
      <c r="B1762" s="9">
        <v>1761</v>
      </c>
      <c r="C1762" s="10" t="s">
        <v>1788</v>
      </c>
      <c r="D1762" s="9">
        <v>1</v>
      </c>
      <c r="E1762" s="12">
        <v>1</v>
      </c>
      <c r="F1762" s="10" t="s">
        <v>26</v>
      </c>
      <c r="G1762" s="10" t="s">
        <v>27</v>
      </c>
      <c r="H1762" s="10" t="s">
        <v>26</v>
      </c>
    </row>
    <row r="1763" spans="1:8" ht="16">
      <c r="A1763" s="9">
        <v>6</v>
      </c>
      <c r="B1763" s="9">
        <v>1762</v>
      </c>
      <c r="C1763" s="10" t="s">
        <v>1789</v>
      </c>
      <c r="D1763" s="9">
        <v>1</v>
      </c>
      <c r="E1763" s="12">
        <v>0</v>
      </c>
      <c r="F1763" s="10" t="s">
        <v>26</v>
      </c>
      <c r="G1763" s="10" t="s">
        <v>27</v>
      </c>
      <c r="H1763" s="10" t="s">
        <v>26</v>
      </c>
    </row>
    <row r="1764" spans="1:8" ht="16">
      <c r="A1764" s="9">
        <v>6</v>
      </c>
      <c r="B1764" s="9">
        <v>1763</v>
      </c>
      <c r="C1764" s="10" t="s">
        <v>1790</v>
      </c>
      <c r="D1764" s="9">
        <v>1</v>
      </c>
      <c r="E1764" s="12">
        <v>0</v>
      </c>
      <c r="F1764" s="10" t="s">
        <v>26</v>
      </c>
      <c r="G1764" s="10" t="s">
        <v>27</v>
      </c>
      <c r="H1764" s="10" t="s">
        <v>26</v>
      </c>
    </row>
    <row r="1765" spans="1:8" ht="16">
      <c r="A1765" s="9">
        <v>6</v>
      </c>
      <c r="B1765" s="9">
        <v>1764</v>
      </c>
      <c r="C1765" s="10" t="s">
        <v>1791</v>
      </c>
      <c r="D1765" s="9">
        <v>2</v>
      </c>
      <c r="E1765" s="12">
        <v>1</v>
      </c>
      <c r="F1765" s="10" t="s">
        <v>26</v>
      </c>
      <c r="G1765" s="10" t="s">
        <v>27</v>
      </c>
      <c r="H1765" s="10" t="s">
        <v>26</v>
      </c>
    </row>
    <row r="1766" spans="1:8" ht="16">
      <c r="A1766" s="9">
        <v>6</v>
      </c>
      <c r="B1766" s="9">
        <v>1765</v>
      </c>
      <c r="C1766" s="10" t="s">
        <v>1792</v>
      </c>
      <c r="D1766" s="9">
        <v>1</v>
      </c>
      <c r="E1766" s="12">
        <v>0</v>
      </c>
      <c r="F1766" s="10" t="s">
        <v>26</v>
      </c>
      <c r="G1766" s="10" t="s">
        <v>27</v>
      </c>
      <c r="H1766" s="10" t="s">
        <v>26</v>
      </c>
    </row>
    <row r="1767" spans="1:8" ht="16">
      <c r="A1767" s="9">
        <v>6</v>
      </c>
      <c r="B1767" s="9">
        <v>1766</v>
      </c>
      <c r="C1767" s="10" t="s">
        <v>1793</v>
      </c>
      <c r="D1767" s="9">
        <v>1</v>
      </c>
      <c r="E1767" s="12">
        <v>0</v>
      </c>
      <c r="F1767" s="10" t="s">
        <v>26</v>
      </c>
      <c r="G1767" s="10" t="s">
        <v>27</v>
      </c>
      <c r="H1767" s="10" t="s">
        <v>26</v>
      </c>
    </row>
    <row r="1768" spans="1:8" ht="16">
      <c r="A1768" s="9">
        <v>2</v>
      </c>
      <c r="B1768" s="9">
        <v>1767</v>
      </c>
      <c r="C1768" s="10" t="s">
        <v>1794</v>
      </c>
      <c r="D1768" s="9">
        <v>1</v>
      </c>
      <c r="E1768" s="12">
        <v>1</v>
      </c>
      <c r="F1768" s="10" t="s">
        <v>27</v>
      </c>
      <c r="G1768" s="10" t="s">
        <v>27</v>
      </c>
      <c r="H1768" s="10" t="s">
        <v>26</v>
      </c>
    </row>
    <row r="1769" spans="1:8" ht="16">
      <c r="A1769" s="9">
        <v>1</v>
      </c>
      <c r="B1769" s="9">
        <v>1768</v>
      </c>
      <c r="C1769" s="10" t="s">
        <v>1795</v>
      </c>
      <c r="D1769" s="9">
        <v>4</v>
      </c>
      <c r="E1769" s="12">
        <v>0</v>
      </c>
      <c r="F1769" s="10" t="s">
        <v>27</v>
      </c>
      <c r="G1769" s="10" t="s">
        <v>27</v>
      </c>
      <c r="H1769" s="10" t="s">
        <v>27</v>
      </c>
    </row>
    <row r="1770" spans="1:8" ht="16">
      <c r="A1770" s="9">
        <v>1</v>
      </c>
      <c r="B1770" s="9">
        <v>1769</v>
      </c>
      <c r="C1770" s="10" t="s">
        <v>1796</v>
      </c>
      <c r="D1770" s="9">
        <v>1</v>
      </c>
      <c r="E1770" s="12">
        <v>0</v>
      </c>
      <c r="F1770" s="10" t="s">
        <v>27</v>
      </c>
      <c r="G1770" s="10" t="s">
        <v>27</v>
      </c>
      <c r="H1770" s="10" t="s">
        <v>27</v>
      </c>
    </row>
    <row r="1771" spans="1:8" ht="16">
      <c r="A1771" s="9">
        <v>2</v>
      </c>
      <c r="B1771" s="9">
        <v>1770</v>
      </c>
      <c r="C1771" s="10" t="s">
        <v>1797</v>
      </c>
      <c r="D1771" s="9">
        <v>1</v>
      </c>
      <c r="E1771" s="12">
        <v>0</v>
      </c>
      <c r="F1771" s="10" t="s">
        <v>27</v>
      </c>
      <c r="G1771" s="10" t="s">
        <v>27</v>
      </c>
      <c r="H1771" s="10" t="s">
        <v>26</v>
      </c>
    </row>
    <row r="1772" spans="1:8" ht="16">
      <c r="A1772" s="9">
        <v>2</v>
      </c>
      <c r="B1772" s="9">
        <v>1771</v>
      </c>
      <c r="C1772" s="10" t="s">
        <v>1798</v>
      </c>
      <c r="D1772" s="9">
        <v>3</v>
      </c>
      <c r="E1772" s="12">
        <v>0.66666667000000002</v>
      </c>
      <c r="F1772" s="10" t="s">
        <v>27</v>
      </c>
      <c r="G1772" s="10" t="s">
        <v>27</v>
      </c>
      <c r="H1772" s="10" t="s">
        <v>26</v>
      </c>
    </row>
    <row r="1773" spans="1:8" ht="16">
      <c r="A1773" s="9">
        <v>2</v>
      </c>
      <c r="B1773" s="9">
        <v>1772</v>
      </c>
      <c r="C1773" s="10" t="s">
        <v>1799</v>
      </c>
      <c r="D1773" s="9">
        <v>1</v>
      </c>
      <c r="E1773" s="12">
        <v>0</v>
      </c>
      <c r="F1773" s="10" t="s">
        <v>27</v>
      </c>
      <c r="G1773" s="10" t="s">
        <v>27</v>
      </c>
      <c r="H1773" s="10" t="s">
        <v>26</v>
      </c>
    </row>
    <row r="1774" spans="1:8" ht="16">
      <c r="A1774" s="9">
        <v>5</v>
      </c>
      <c r="B1774" s="9">
        <v>1773</v>
      </c>
      <c r="C1774" s="10" t="s">
        <v>1800</v>
      </c>
      <c r="D1774" s="9">
        <v>3</v>
      </c>
      <c r="E1774" s="12">
        <v>0.33333332999999998</v>
      </c>
      <c r="F1774" s="10" t="s">
        <v>26</v>
      </c>
      <c r="G1774" s="10" t="s">
        <v>27</v>
      </c>
      <c r="H1774" s="10" t="s">
        <v>27</v>
      </c>
    </row>
    <row r="1775" spans="1:8" ht="16">
      <c r="A1775" s="9">
        <v>1</v>
      </c>
      <c r="B1775" s="9">
        <v>1774</v>
      </c>
      <c r="C1775" s="10" t="s">
        <v>1801</v>
      </c>
      <c r="D1775" s="9">
        <v>1</v>
      </c>
      <c r="E1775" s="12">
        <v>0</v>
      </c>
      <c r="F1775" s="10" t="s">
        <v>27</v>
      </c>
      <c r="G1775" s="10" t="s">
        <v>27</v>
      </c>
      <c r="H1775" s="10" t="s">
        <v>27</v>
      </c>
    </row>
    <row r="1776" spans="1:8" ht="16">
      <c r="A1776" s="9">
        <v>1</v>
      </c>
      <c r="B1776" s="9">
        <v>1775</v>
      </c>
      <c r="C1776" s="10" t="s">
        <v>1802</v>
      </c>
      <c r="D1776" s="9">
        <v>4</v>
      </c>
      <c r="E1776" s="12">
        <v>0.5</v>
      </c>
      <c r="F1776" s="10" t="s">
        <v>27</v>
      </c>
      <c r="G1776" s="10" t="s">
        <v>27</v>
      </c>
      <c r="H1776" s="10" t="s">
        <v>27</v>
      </c>
    </row>
    <row r="1777" spans="1:8" ht="16">
      <c r="A1777" s="9">
        <v>6</v>
      </c>
      <c r="B1777" s="9">
        <v>1776</v>
      </c>
      <c r="C1777" s="10" t="s">
        <v>1803</v>
      </c>
      <c r="D1777" s="9">
        <v>1</v>
      </c>
      <c r="E1777" s="12">
        <v>0</v>
      </c>
      <c r="F1777" s="10" t="s">
        <v>26</v>
      </c>
      <c r="G1777" s="10" t="s">
        <v>27</v>
      </c>
      <c r="H1777" s="10" t="s">
        <v>26</v>
      </c>
    </row>
    <row r="1778" spans="1:8" ht="16">
      <c r="A1778" s="9">
        <v>5</v>
      </c>
      <c r="B1778" s="9">
        <v>1777</v>
      </c>
      <c r="C1778" s="10" t="s">
        <v>1804</v>
      </c>
      <c r="D1778" s="9">
        <v>2</v>
      </c>
      <c r="E1778" s="12">
        <v>0</v>
      </c>
      <c r="F1778" s="10" t="s">
        <v>26</v>
      </c>
      <c r="G1778" s="10" t="s">
        <v>27</v>
      </c>
      <c r="H1778" s="10" t="s">
        <v>27</v>
      </c>
    </row>
    <row r="1779" spans="1:8" ht="16">
      <c r="A1779" s="9">
        <v>6</v>
      </c>
      <c r="B1779" s="9">
        <v>1778</v>
      </c>
      <c r="C1779" s="10" t="s">
        <v>1805</v>
      </c>
      <c r="D1779" s="9">
        <v>1</v>
      </c>
      <c r="E1779" s="12">
        <v>0</v>
      </c>
      <c r="F1779" s="10" t="s">
        <v>26</v>
      </c>
      <c r="G1779" s="10" t="s">
        <v>27</v>
      </c>
      <c r="H1779" s="10" t="s">
        <v>26</v>
      </c>
    </row>
    <row r="1780" spans="1:8" ht="16">
      <c r="A1780" s="9">
        <v>5</v>
      </c>
      <c r="B1780" s="9">
        <v>1779</v>
      </c>
      <c r="C1780" s="10" t="s">
        <v>1806</v>
      </c>
      <c r="D1780" s="9">
        <v>3</v>
      </c>
      <c r="E1780" s="12">
        <v>0</v>
      </c>
      <c r="F1780" s="10" t="s">
        <v>26</v>
      </c>
      <c r="G1780" s="10" t="s">
        <v>27</v>
      </c>
      <c r="H1780" s="10" t="s">
        <v>27</v>
      </c>
    </row>
    <row r="1781" spans="1:8" ht="16">
      <c r="A1781" s="9">
        <v>6</v>
      </c>
      <c r="B1781" s="9">
        <v>1780</v>
      </c>
      <c r="C1781" s="10" t="s">
        <v>1807</v>
      </c>
      <c r="D1781" s="9">
        <v>1</v>
      </c>
      <c r="E1781" s="12">
        <v>1</v>
      </c>
      <c r="F1781" s="10" t="s">
        <v>26</v>
      </c>
      <c r="G1781" s="10" t="s">
        <v>27</v>
      </c>
      <c r="H1781" s="10" t="s">
        <v>26</v>
      </c>
    </row>
    <row r="1782" spans="1:8" ht="16">
      <c r="A1782" s="9">
        <v>6</v>
      </c>
      <c r="B1782" s="9">
        <v>1781</v>
      </c>
      <c r="C1782" s="10" t="s">
        <v>1808</v>
      </c>
      <c r="D1782" s="9">
        <v>1</v>
      </c>
      <c r="E1782" s="12">
        <v>1</v>
      </c>
      <c r="F1782" s="10" t="s">
        <v>26</v>
      </c>
      <c r="G1782" s="10" t="s">
        <v>27</v>
      </c>
      <c r="H1782" s="10" t="s">
        <v>26</v>
      </c>
    </row>
    <row r="1783" spans="1:8" ht="16">
      <c r="A1783" s="9">
        <v>6</v>
      </c>
      <c r="B1783" s="9">
        <v>1782</v>
      </c>
      <c r="C1783" s="10" t="s">
        <v>1809</v>
      </c>
      <c r="D1783" s="9">
        <v>1</v>
      </c>
      <c r="E1783" s="12">
        <v>0</v>
      </c>
      <c r="F1783" s="10" t="s">
        <v>26</v>
      </c>
      <c r="G1783" s="10" t="s">
        <v>27</v>
      </c>
      <c r="H1783" s="10" t="s">
        <v>26</v>
      </c>
    </row>
    <row r="1784" spans="1:8" ht="16">
      <c r="A1784" s="9">
        <v>6</v>
      </c>
      <c r="B1784" s="9">
        <v>1783</v>
      </c>
      <c r="C1784" s="10" t="s">
        <v>1810</v>
      </c>
      <c r="D1784" s="9">
        <v>2</v>
      </c>
      <c r="E1784" s="12">
        <v>1</v>
      </c>
      <c r="F1784" s="10" t="s">
        <v>26</v>
      </c>
      <c r="G1784" s="10" t="s">
        <v>27</v>
      </c>
      <c r="H1784" s="10" t="s">
        <v>26</v>
      </c>
    </row>
    <row r="1785" spans="1:8" ht="16">
      <c r="A1785" s="9">
        <v>6</v>
      </c>
      <c r="B1785" s="9">
        <v>1784</v>
      </c>
      <c r="C1785" s="10" t="s">
        <v>1811</v>
      </c>
      <c r="D1785" s="9">
        <v>1</v>
      </c>
      <c r="E1785" s="12">
        <v>0</v>
      </c>
      <c r="F1785" s="10" t="s">
        <v>26</v>
      </c>
      <c r="G1785" s="10" t="s">
        <v>27</v>
      </c>
      <c r="H1785" s="10" t="s">
        <v>26</v>
      </c>
    </row>
    <row r="1786" spans="1:8" ht="16">
      <c r="A1786" s="9">
        <v>6</v>
      </c>
      <c r="B1786" s="9">
        <v>1785</v>
      </c>
      <c r="C1786" s="10" t="s">
        <v>1812</v>
      </c>
      <c r="D1786" s="9">
        <v>1</v>
      </c>
      <c r="E1786" s="12">
        <v>1</v>
      </c>
      <c r="F1786" s="10" t="s">
        <v>26</v>
      </c>
      <c r="G1786" s="10" t="s">
        <v>27</v>
      </c>
      <c r="H1786" s="10" t="s">
        <v>26</v>
      </c>
    </row>
    <row r="1787" spans="1:8" ht="16">
      <c r="A1787" s="9">
        <v>2</v>
      </c>
      <c r="B1787" s="9">
        <v>1786</v>
      </c>
      <c r="C1787" s="10" t="s">
        <v>1813</v>
      </c>
      <c r="D1787" s="9">
        <v>3</v>
      </c>
      <c r="E1787" s="12">
        <v>1</v>
      </c>
      <c r="F1787" s="10" t="s">
        <v>27</v>
      </c>
      <c r="G1787" s="10" t="s">
        <v>27</v>
      </c>
      <c r="H1787" s="10" t="s">
        <v>26</v>
      </c>
    </row>
    <row r="1788" spans="1:8" ht="16">
      <c r="A1788" s="9">
        <v>5</v>
      </c>
      <c r="B1788" s="9">
        <v>1787</v>
      </c>
      <c r="C1788" s="10" t="s">
        <v>1814</v>
      </c>
      <c r="D1788" s="9">
        <v>4</v>
      </c>
      <c r="E1788" s="12">
        <v>0.5</v>
      </c>
      <c r="F1788" s="10" t="s">
        <v>26</v>
      </c>
      <c r="G1788" s="10" t="s">
        <v>27</v>
      </c>
      <c r="H1788" s="10" t="s">
        <v>27</v>
      </c>
    </row>
    <row r="1789" spans="1:8" ht="16">
      <c r="A1789" s="9">
        <v>6</v>
      </c>
      <c r="B1789" s="9">
        <v>1788</v>
      </c>
      <c r="C1789" s="10" t="s">
        <v>1815</v>
      </c>
      <c r="D1789" s="9">
        <v>1</v>
      </c>
      <c r="E1789" s="12">
        <v>0</v>
      </c>
      <c r="F1789" s="10" t="s">
        <v>26</v>
      </c>
      <c r="G1789" s="10" t="s">
        <v>27</v>
      </c>
      <c r="H1789" s="10" t="s">
        <v>26</v>
      </c>
    </row>
    <row r="1790" spans="1:8" ht="16">
      <c r="A1790" s="9">
        <v>6</v>
      </c>
      <c r="B1790" s="9">
        <v>1789</v>
      </c>
      <c r="C1790" s="10" t="s">
        <v>1816</v>
      </c>
      <c r="D1790" s="9">
        <v>1</v>
      </c>
      <c r="E1790" s="12">
        <v>0</v>
      </c>
      <c r="F1790" s="10" t="s">
        <v>26</v>
      </c>
      <c r="G1790" s="10" t="s">
        <v>27</v>
      </c>
      <c r="H1790" s="10" t="s">
        <v>26</v>
      </c>
    </row>
    <row r="1791" spans="1:8" ht="16">
      <c r="A1791" s="9">
        <v>5</v>
      </c>
      <c r="B1791" s="9">
        <v>1790</v>
      </c>
      <c r="C1791" s="10" t="s">
        <v>1817</v>
      </c>
      <c r="D1791" s="9">
        <v>2</v>
      </c>
      <c r="E1791" s="12">
        <v>0.5</v>
      </c>
      <c r="F1791" s="10" t="s">
        <v>26</v>
      </c>
      <c r="G1791" s="10" t="s">
        <v>27</v>
      </c>
      <c r="H1791" s="10" t="s">
        <v>27</v>
      </c>
    </row>
    <row r="1792" spans="1:8" ht="16">
      <c r="A1792" s="9">
        <v>2</v>
      </c>
      <c r="B1792" s="9">
        <v>1791</v>
      </c>
      <c r="C1792" s="10" t="s">
        <v>1818</v>
      </c>
      <c r="D1792" s="9">
        <v>2</v>
      </c>
      <c r="E1792" s="12">
        <v>1</v>
      </c>
      <c r="F1792" s="10" t="s">
        <v>27</v>
      </c>
      <c r="G1792" s="10" t="s">
        <v>27</v>
      </c>
      <c r="H1792" s="10" t="s">
        <v>26</v>
      </c>
    </row>
    <row r="1793" spans="1:8" ht="16">
      <c r="A1793" s="9">
        <v>5</v>
      </c>
      <c r="B1793" s="9">
        <v>1792</v>
      </c>
      <c r="C1793" s="10" t="s">
        <v>1819</v>
      </c>
      <c r="D1793" s="9">
        <v>1</v>
      </c>
      <c r="E1793" s="12">
        <v>1</v>
      </c>
      <c r="F1793" s="10" t="s">
        <v>26</v>
      </c>
      <c r="G1793" s="10" t="s">
        <v>27</v>
      </c>
      <c r="H1793" s="10" t="s">
        <v>27</v>
      </c>
    </row>
    <row r="1794" spans="1:8" ht="16">
      <c r="A1794" s="9">
        <v>2</v>
      </c>
      <c r="B1794" s="9">
        <v>1793</v>
      </c>
      <c r="C1794" s="10" t="s">
        <v>1820</v>
      </c>
      <c r="D1794" s="9">
        <v>4</v>
      </c>
      <c r="E1794" s="12">
        <v>0.75</v>
      </c>
      <c r="F1794" s="10" t="s">
        <v>27</v>
      </c>
      <c r="G1794" s="10" t="s">
        <v>27</v>
      </c>
      <c r="H1794" s="10" t="s">
        <v>26</v>
      </c>
    </row>
    <row r="1795" spans="1:8" ht="16">
      <c r="A1795" s="9">
        <v>2</v>
      </c>
      <c r="B1795" s="9">
        <v>1794</v>
      </c>
      <c r="C1795" s="10" t="s">
        <v>1821</v>
      </c>
      <c r="D1795" s="9">
        <v>2</v>
      </c>
      <c r="E1795" s="12">
        <v>0.5</v>
      </c>
      <c r="F1795" s="10" t="s">
        <v>27</v>
      </c>
      <c r="G1795" s="10" t="s">
        <v>27</v>
      </c>
      <c r="H1795" s="10" t="s">
        <v>26</v>
      </c>
    </row>
    <row r="1796" spans="1:8" ht="16">
      <c r="A1796" s="9">
        <v>2</v>
      </c>
      <c r="B1796" s="9">
        <v>1795</v>
      </c>
      <c r="C1796" s="10" t="s">
        <v>1822</v>
      </c>
      <c r="D1796" s="9">
        <v>1</v>
      </c>
      <c r="E1796" s="12">
        <v>0</v>
      </c>
      <c r="F1796" s="10" t="s">
        <v>27</v>
      </c>
      <c r="G1796" s="10" t="s">
        <v>27</v>
      </c>
      <c r="H1796" s="10" t="s">
        <v>26</v>
      </c>
    </row>
    <row r="1797" spans="1:8" ht="16">
      <c r="A1797" s="9">
        <v>6</v>
      </c>
      <c r="B1797" s="9">
        <v>1796</v>
      </c>
      <c r="C1797" s="10" t="s">
        <v>1823</v>
      </c>
      <c r="D1797" s="9">
        <v>1</v>
      </c>
      <c r="E1797" s="12">
        <v>0</v>
      </c>
      <c r="F1797" s="10" t="s">
        <v>26</v>
      </c>
      <c r="G1797" s="10" t="s">
        <v>27</v>
      </c>
      <c r="H1797" s="10" t="s">
        <v>26</v>
      </c>
    </row>
    <row r="1798" spans="1:8" ht="16">
      <c r="A1798" s="9">
        <v>1</v>
      </c>
      <c r="B1798" s="9">
        <v>1797</v>
      </c>
      <c r="C1798" s="10" t="s">
        <v>1824</v>
      </c>
      <c r="D1798" s="9">
        <v>4</v>
      </c>
      <c r="E1798" s="12">
        <v>0.75</v>
      </c>
      <c r="F1798" s="10" t="s">
        <v>27</v>
      </c>
      <c r="G1798" s="10" t="s">
        <v>27</v>
      </c>
      <c r="H1798" s="10" t="s">
        <v>27</v>
      </c>
    </row>
    <row r="1799" spans="1:8" ht="16">
      <c r="A1799" s="9">
        <v>5</v>
      </c>
      <c r="B1799" s="9">
        <v>1798</v>
      </c>
      <c r="C1799" s="10" t="s">
        <v>1825</v>
      </c>
      <c r="D1799" s="9">
        <v>1</v>
      </c>
      <c r="E1799" s="12">
        <v>0</v>
      </c>
      <c r="F1799" s="10" t="s">
        <v>26</v>
      </c>
      <c r="G1799" s="10" t="s">
        <v>27</v>
      </c>
      <c r="H1799" s="10" t="s">
        <v>27</v>
      </c>
    </row>
    <row r="1800" spans="1:8" ht="16">
      <c r="A1800" s="9">
        <v>1</v>
      </c>
      <c r="B1800" s="9">
        <v>1799</v>
      </c>
      <c r="C1800" s="10" t="s">
        <v>1826</v>
      </c>
      <c r="D1800" s="9">
        <v>3</v>
      </c>
      <c r="E1800" s="12">
        <v>0.33333332999999998</v>
      </c>
      <c r="F1800" s="10" t="s">
        <v>27</v>
      </c>
      <c r="G1800" s="10" t="s">
        <v>27</v>
      </c>
      <c r="H1800" s="10" t="s">
        <v>27</v>
      </c>
    </row>
    <row r="1801" spans="1:8" ht="16">
      <c r="A1801" s="9">
        <v>1</v>
      </c>
      <c r="B1801" s="9">
        <v>1800</v>
      </c>
      <c r="C1801" s="10" t="s">
        <v>1827</v>
      </c>
      <c r="D1801" s="9">
        <v>2</v>
      </c>
      <c r="E1801" s="12">
        <v>1</v>
      </c>
      <c r="F1801" s="10" t="s">
        <v>27</v>
      </c>
      <c r="G1801" s="10" t="s">
        <v>27</v>
      </c>
      <c r="H1801" s="10" t="s">
        <v>27</v>
      </c>
    </row>
    <row r="1802" spans="1:8" ht="16">
      <c r="A1802" s="9">
        <v>1</v>
      </c>
      <c r="B1802" s="9">
        <v>1801</v>
      </c>
      <c r="C1802" s="10" t="s">
        <v>1828</v>
      </c>
      <c r="D1802" s="9">
        <v>1</v>
      </c>
      <c r="E1802" s="12">
        <v>0</v>
      </c>
      <c r="F1802" s="10" t="s">
        <v>27</v>
      </c>
      <c r="G1802" s="10" t="s">
        <v>27</v>
      </c>
      <c r="H1802" s="10" t="s">
        <v>27</v>
      </c>
    </row>
    <row r="1803" spans="1:8" ht="16">
      <c r="A1803" s="9">
        <v>1</v>
      </c>
      <c r="B1803" s="9">
        <v>1802</v>
      </c>
      <c r="C1803" s="10" t="s">
        <v>1829</v>
      </c>
      <c r="D1803" s="9">
        <v>1</v>
      </c>
      <c r="E1803" s="12">
        <v>0</v>
      </c>
      <c r="F1803" s="10" t="s">
        <v>27</v>
      </c>
      <c r="G1803" s="10" t="s">
        <v>27</v>
      </c>
      <c r="H1803" s="10" t="s">
        <v>27</v>
      </c>
    </row>
    <row r="1804" spans="1:8" ht="16">
      <c r="A1804" s="9">
        <v>6</v>
      </c>
      <c r="B1804" s="9">
        <v>1803</v>
      </c>
      <c r="C1804" s="10" t="s">
        <v>1830</v>
      </c>
      <c r="D1804" s="9">
        <v>2</v>
      </c>
      <c r="E1804" s="12">
        <v>0</v>
      </c>
      <c r="F1804" s="10" t="s">
        <v>26</v>
      </c>
      <c r="G1804" s="10" t="s">
        <v>27</v>
      </c>
      <c r="H1804" s="10" t="s">
        <v>26</v>
      </c>
    </row>
    <row r="1805" spans="1:8" ht="16">
      <c r="A1805" s="9">
        <v>6</v>
      </c>
      <c r="B1805" s="9">
        <v>1804</v>
      </c>
      <c r="C1805" s="10" t="s">
        <v>1831</v>
      </c>
      <c r="D1805" s="9">
        <v>1</v>
      </c>
      <c r="E1805" s="12">
        <v>0</v>
      </c>
      <c r="F1805" s="10" t="s">
        <v>26</v>
      </c>
      <c r="G1805" s="10" t="s">
        <v>27</v>
      </c>
      <c r="H1805" s="10" t="s">
        <v>26</v>
      </c>
    </row>
    <row r="1806" spans="1:8" ht="16">
      <c r="A1806" s="9">
        <v>1</v>
      </c>
      <c r="B1806" s="9">
        <v>1805</v>
      </c>
      <c r="C1806" s="10" t="s">
        <v>1832</v>
      </c>
      <c r="D1806" s="9">
        <v>1</v>
      </c>
      <c r="E1806" s="12">
        <v>0</v>
      </c>
      <c r="F1806" s="10" t="s">
        <v>27</v>
      </c>
      <c r="G1806" s="10" t="s">
        <v>27</v>
      </c>
      <c r="H1806" s="10" t="s">
        <v>27</v>
      </c>
    </row>
    <row r="1807" spans="1:8" ht="16">
      <c r="A1807" s="9">
        <v>1</v>
      </c>
      <c r="B1807" s="9">
        <v>1806</v>
      </c>
      <c r="C1807" s="10" t="s">
        <v>1833</v>
      </c>
      <c r="D1807" s="9">
        <v>1</v>
      </c>
      <c r="E1807" s="12">
        <v>0</v>
      </c>
      <c r="F1807" s="10" t="s">
        <v>27</v>
      </c>
      <c r="G1807" s="10" t="s">
        <v>27</v>
      </c>
      <c r="H1807" s="10" t="s">
        <v>27</v>
      </c>
    </row>
    <row r="1808" spans="1:8" ht="16">
      <c r="A1808" s="9">
        <v>5</v>
      </c>
      <c r="B1808" s="9">
        <v>1807</v>
      </c>
      <c r="C1808" s="10" t="s">
        <v>1834</v>
      </c>
      <c r="D1808" s="9">
        <v>1</v>
      </c>
      <c r="E1808" s="12">
        <v>0</v>
      </c>
      <c r="F1808" s="10" t="s">
        <v>26</v>
      </c>
      <c r="G1808" s="10" t="s">
        <v>27</v>
      </c>
      <c r="H1808" s="10" t="s">
        <v>27</v>
      </c>
    </row>
    <row r="1809" spans="1:8" ht="16">
      <c r="A1809" s="9">
        <v>5</v>
      </c>
      <c r="B1809" s="9">
        <v>1808</v>
      </c>
      <c r="C1809" s="10" t="s">
        <v>1835</v>
      </c>
      <c r="D1809" s="9">
        <v>1</v>
      </c>
      <c r="E1809" s="12">
        <v>0</v>
      </c>
      <c r="F1809" s="10" t="s">
        <v>26</v>
      </c>
      <c r="G1809" s="10" t="s">
        <v>27</v>
      </c>
      <c r="H1809" s="10" t="s">
        <v>27</v>
      </c>
    </row>
    <row r="1810" spans="1:8" ht="16">
      <c r="A1810" s="9">
        <v>5</v>
      </c>
      <c r="B1810" s="9">
        <v>1809</v>
      </c>
      <c r="C1810" s="10" t="s">
        <v>1836</v>
      </c>
      <c r="D1810" s="9">
        <v>2</v>
      </c>
      <c r="E1810" s="12">
        <v>1</v>
      </c>
      <c r="F1810" s="10" t="s">
        <v>26</v>
      </c>
      <c r="G1810" s="10" t="s">
        <v>27</v>
      </c>
      <c r="H1810" s="10" t="s">
        <v>27</v>
      </c>
    </row>
    <row r="1811" spans="1:8" ht="16">
      <c r="A1811" s="9">
        <v>2</v>
      </c>
      <c r="B1811" s="9">
        <v>1810</v>
      </c>
      <c r="C1811" s="10" t="s">
        <v>1837</v>
      </c>
      <c r="D1811" s="9">
        <v>4</v>
      </c>
      <c r="E1811" s="12">
        <v>1</v>
      </c>
      <c r="F1811" s="10" t="s">
        <v>27</v>
      </c>
      <c r="G1811" s="10" t="s">
        <v>27</v>
      </c>
      <c r="H1811" s="10" t="s">
        <v>26</v>
      </c>
    </row>
    <row r="1812" spans="1:8" ht="16">
      <c r="A1812" s="9">
        <v>1</v>
      </c>
      <c r="B1812" s="9">
        <v>1811</v>
      </c>
      <c r="C1812" s="10" t="s">
        <v>1838</v>
      </c>
      <c r="D1812" s="9">
        <v>4</v>
      </c>
      <c r="E1812" s="12">
        <v>0.25</v>
      </c>
      <c r="F1812" s="10" t="s">
        <v>27</v>
      </c>
      <c r="G1812" s="10" t="s">
        <v>27</v>
      </c>
      <c r="H1812" s="10" t="s">
        <v>27</v>
      </c>
    </row>
    <row r="1813" spans="1:8" ht="16">
      <c r="A1813" s="9">
        <v>1</v>
      </c>
      <c r="B1813" s="9">
        <v>1812</v>
      </c>
      <c r="C1813" s="10" t="s">
        <v>1839</v>
      </c>
      <c r="D1813" s="9">
        <v>4</v>
      </c>
      <c r="E1813" s="12">
        <v>0.75</v>
      </c>
      <c r="F1813" s="10" t="s">
        <v>27</v>
      </c>
      <c r="G1813" s="10" t="s">
        <v>27</v>
      </c>
      <c r="H1813" s="10" t="s">
        <v>27</v>
      </c>
    </row>
    <row r="1814" spans="1:8" ht="16">
      <c r="A1814" s="9">
        <v>5</v>
      </c>
      <c r="B1814" s="9">
        <v>1813</v>
      </c>
      <c r="C1814" s="10" t="s">
        <v>1840</v>
      </c>
      <c r="D1814" s="9">
        <v>3</v>
      </c>
      <c r="E1814" s="12">
        <v>0</v>
      </c>
      <c r="F1814" s="10" t="s">
        <v>26</v>
      </c>
      <c r="G1814" s="10" t="s">
        <v>27</v>
      </c>
      <c r="H1814" s="10" t="s">
        <v>27</v>
      </c>
    </row>
    <row r="1815" spans="1:8" ht="16">
      <c r="A1815" s="9">
        <v>5</v>
      </c>
      <c r="B1815" s="9">
        <v>1814</v>
      </c>
      <c r="C1815" s="10" t="s">
        <v>1841</v>
      </c>
      <c r="D1815" s="9">
        <v>2</v>
      </c>
      <c r="E1815" s="12">
        <v>1</v>
      </c>
      <c r="F1815" s="10" t="s">
        <v>26</v>
      </c>
      <c r="G1815" s="10" t="s">
        <v>27</v>
      </c>
      <c r="H1815" s="10" t="s">
        <v>27</v>
      </c>
    </row>
    <row r="1816" spans="1:8" ht="16">
      <c r="A1816" s="9">
        <v>6</v>
      </c>
      <c r="B1816" s="9">
        <v>1815</v>
      </c>
      <c r="C1816" s="10" t="s">
        <v>1842</v>
      </c>
      <c r="D1816" s="9">
        <v>1</v>
      </c>
      <c r="E1816" s="12">
        <v>0</v>
      </c>
      <c r="F1816" s="10" t="s">
        <v>26</v>
      </c>
      <c r="G1816" s="10" t="s">
        <v>27</v>
      </c>
      <c r="H1816" s="10" t="s">
        <v>26</v>
      </c>
    </row>
    <row r="1817" spans="1:8" ht="16">
      <c r="A1817" s="9">
        <v>1</v>
      </c>
      <c r="B1817" s="9">
        <v>1816</v>
      </c>
      <c r="C1817" s="10" t="s">
        <v>1843</v>
      </c>
      <c r="D1817" s="9">
        <v>4</v>
      </c>
      <c r="E1817" s="12">
        <v>0.25</v>
      </c>
      <c r="F1817" s="10" t="s">
        <v>27</v>
      </c>
      <c r="G1817" s="10" t="s">
        <v>27</v>
      </c>
      <c r="H1817" s="10" t="s">
        <v>27</v>
      </c>
    </row>
    <row r="1818" spans="1:8" ht="16">
      <c r="A1818" s="9">
        <v>2</v>
      </c>
      <c r="B1818" s="9">
        <v>1817</v>
      </c>
      <c r="C1818" s="10" t="s">
        <v>1844</v>
      </c>
      <c r="D1818" s="9">
        <v>4</v>
      </c>
      <c r="E1818" s="12">
        <v>0.5</v>
      </c>
      <c r="F1818" s="10" t="s">
        <v>27</v>
      </c>
      <c r="G1818" s="10" t="s">
        <v>27</v>
      </c>
      <c r="H1818" s="10" t="s">
        <v>26</v>
      </c>
    </row>
    <row r="1819" spans="1:8" ht="16">
      <c r="A1819" s="9">
        <v>1</v>
      </c>
      <c r="B1819" s="9">
        <v>1818</v>
      </c>
      <c r="C1819" s="10" t="s">
        <v>1845</v>
      </c>
      <c r="D1819" s="9">
        <v>2</v>
      </c>
      <c r="E1819" s="12">
        <v>0</v>
      </c>
      <c r="F1819" s="10" t="s">
        <v>27</v>
      </c>
      <c r="G1819" s="10" t="s">
        <v>27</v>
      </c>
      <c r="H1819" s="10" t="s">
        <v>27</v>
      </c>
    </row>
    <row r="1820" spans="1:8" ht="16">
      <c r="A1820" s="9">
        <v>6</v>
      </c>
      <c r="B1820" s="9">
        <v>1819</v>
      </c>
      <c r="C1820" s="10" t="s">
        <v>1846</v>
      </c>
      <c r="D1820" s="9">
        <v>1</v>
      </c>
      <c r="E1820" s="12">
        <v>1</v>
      </c>
      <c r="F1820" s="10" t="s">
        <v>26</v>
      </c>
      <c r="G1820" s="10" t="s">
        <v>27</v>
      </c>
      <c r="H1820" s="10" t="s">
        <v>26</v>
      </c>
    </row>
    <row r="1821" spans="1:8" ht="16">
      <c r="A1821" s="9">
        <v>6</v>
      </c>
      <c r="B1821" s="9">
        <v>1820</v>
      </c>
      <c r="C1821" s="10" t="s">
        <v>1847</v>
      </c>
      <c r="D1821" s="9">
        <v>1</v>
      </c>
      <c r="E1821" s="12">
        <v>1</v>
      </c>
      <c r="F1821" s="10" t="s">
        <v>26</v>
      </c>
      <c r="G1821" s="10" t="s">
        <v>27</v>
      </c>
      <c r="H1821" s="10" t="s">
        <v>26</v>
      </c>
    </row>
    <row r="1822" spans="1:8" ht="16">
      <c r="A1822" s="9">
        <v>5</v>
      </c>
      <c r="B1822" s="9">
        <v>1821</v>
      </c>
      <c r="C1822" s="10" t="s">
        <v>1848</v>
      </c>
      <c r="D1822" s="9">
        <v>3</v>
      </c>
      <c r="E1822" s="12">
        <v>0.66666667000000002</v>
      </c>
      <c r="F1822" s="10" t="s">
        <v>26</v>
      </c>
      <c r="G1822" s="10" t="s">
        <v>27</v>
      </c>
      <c r="H1822" s="10" t="s">
        <v>27</v>
      </c>
    </row>
    <row r="1823" spans="1:8" ht="16">
      <c r="A1823" s="9">
        <v>2</v>
      </c>
      <c r="B1823" s="9">
        <v>1822</v>
      </c>
      <c r="C1823" s="10" t="s">
        <v>1849</v>
      </c>
      <c r="D1823" s="9">
        <v>2</v>
      </c>
      <c r="E1823" s="12">
        <v>0</v>
      </c>
      <c r="F1823" s="10" t="s">
        <v>27</v>
      </c>
      <c r="G1823" s="10" t="s">
        <v>27</v>
      </c>
      <c r="H1823" s="10" t="s">
        <v>26</v>
      </c>
    </row>
    <row r="1824" spans="1:8" ht="16">
      <c r="A1824" s="9">
        <v>2</v>
      </c>
      <c r="B1824" s="9">
        <v>1823</v>
      </c>
      <c r="C1824" s="10" t="s">
        <v>1850</v>
      </c>
      <c r="D1824" s="9">
        <v>3</v>
      </c>
      <c r="E1824" s="12">
        <v>0.66666667000000002</v>
      </c>
      <c r="F1824" s="10" t="s">
        <v>27</v>
      </c>
      <c r="G1824" s="10" t="s">
        <v>27</v>
      </c>
      <c r="H1824" s="10" t="s">
        <v>26</v>
      </c>
    </row>
    <row r="1825" spans="1:8" ht="16">
      <c r="A1825" s="9">
        <v>2</v>
      </c>
      <c r="B1825" s="9">
        <v>1824</v>
      </c>
      <c r="C1825" s="10" t="s">
        <v>1851</v>
      </c>
      <c r="D1825" s="9">
        <v>1</v>
      </c>
      <c r="E1825" s="12">
        <v>1</v>
      </c>
      <c r="F1825" s="10" t="s">
        <v>27</v>
      </c>
      <c r="G1825" s="10" t="s">
        <v>27</v>
      </c>
      <c r="H1825" s="10" t="s">
        <v>26</v>
      </c>
    </row>
    <row r="1826" spans="1:8" ht="16">
      <c r="A1826" s="9">
        <v>6</v>
      </c>
      <c r="B1826" s="9">
        <v>1825</v>
      </c>
      <c r="C1826" s="10" t="s">
        <v>1852</v>
      </c>
      <c r="D1826" s="9">
        <v>1</v>
      </c>
      <c r="E1826" s="12">
        <v>1</v>
      </c>
      <c r="F1826" s="10" t="s">
        <v>26</v>
      </c>
      <c r="G1826" s="10" t="s">
        <v>27</v>
      </c>
      <c r="H1826" s="10" t="s">
        <v>26</v>
      </c>
    </row>
    <row r="1827" spans="1:8" ht="16">
      <c r="A1827" s="9">
        <v>1</v>
      </c>
      <c r="B1827" s="9">
        <v>1826</v>
      </c>
      <c r="C1827" s="10" t="s">
        <v>1853</v>
      </c>
      <c r="D1827" s="9">
        <v>3</v>
      </c>
      <c r="E1827" s="12">
        <v>1</v>
      </c>
      <c r="F1827" s="10" t="s">
        <v>27</v>
      </c>
      <c r="G1827" s="10" t="s">
        <v>27</v>
      </c>
      <c r="H1827" s="10" t="s">
        <v>27</v>
      </c>
    </row>
    <row r="1828" spans="1:8" ht="16">
      <c r="A1828" s="9">
        <v>6</v>
      </c>
      <c r="B1828" s="9">
        <v>1827</v>
      </c>
      <c r="C1828" s="10" t="s">
        <v>1854</v>
      </c>
      <c r="D1828" s="9">
        <v>1</v>
      </c>
      <c r="E1828" s="12">
        <v>1</v>
      </c>
      <c r="F1828" s="10" t="s">
        <v>26</v>
      </c>
      <c r="G1828" s="10" t="s">
        <v>27</v>
      </c>
      <c r="H1828" s="10" t="s">
        <v>26</v>
      </c>
    </row>
    <row r="1829" spans="1:8" ht="16">
      <c r="A1829" s="9">
        <v>6</v>
      </c>
      <c r="B1829" s="9">
        <v>1828</v>
      </c>
      <c r="C1829" s="10" t="s">
        <v>1855</v>
      </c>
      <c r="D1829" s="9">
        <v>1</v>
      </c>
      <c r="E1829" s="12">
        <v>1</v>
      </c>
      <c r="F1829" s="10" t="s">
        <v>26</v>
      </c>
      <c r="G1829" s="10" t="s">
        <v>27</v>
      </c>
      <c r="H1829" s="10" t="s">
        <v>26</v>
      </c>
    </row>
    <row r="1830" spans="1:8" ht="16">
      <c r="A1830" s="9">
        <v>5</v>
      </c>
      <c r="B1830" s="9">
        <v>1829</v>
      </c>
      <c r="C1830" s="10" t="s">
        <v>1856</v>
      </c>
      <c r="D1830" s="9">
        <v>3</v>
      </c>
      <c r="E1830" s="12">
        <v>0.33333332999999998</v>
      </c>
      <c r="F1830" s="10" t="s">
        <v>26</v>
      </c>
      <c r="G1830" s="10" t="s">
        <v>27</v>
      </c>
      <c r="H1830" s="10" t="s">
        <v>27</v>
      </c>
    </row>
    <row r="1831" spans="1:8" ht="16">
      <c r="A1831" s="9">
        <v>2</v>
      </c>
      <c r="B1831" s="9">
        <v>1830</v>
      </c>
      <c r="C1831" s="10" t="s">
        <v>1857</v>
      </c>
      <c r="D1831" s="9">
        <v>3</v>
      </c>
      <c r="E1831" s="12">
        <v>0.33333332999999998</v>
      </c>
      <c r="F1831" s="10" t="s">
        <v>27</v>
      </c>
      <c r="G1831" s="10" t="s">
        <v>27</v>
      </c>
      <c r="H1831" s="10" t="s">
        <v>26</v>
      </c>
    </row>
    <row r="1832" spans="1:8" ht="16">
      <c r="A1832" s="9">
        <v>2</v>
      </c>
      <c r="B1832" s="9">
        <v>1831</v>
      </c>
      <c r="C1832" s="10" t="s">
        <v>1858</v>
      </c>
      <c r="D1832" s="9">
        <v>1</v>
      </c>
      <c r="E1832" s="12">
        <v>0</v>
      </c>
      <c r="F1832" s="10" t="s">
        <v>27</v>
      </c>
      <c r="G1832" s="10" t="s">
        <v>27</v>
      </c>
      <c r="H1832" s="10" t="s">
        <v>26</v>
      </c>
    </row>
    <row r="1833" spans="1:8" ht="16">
      <c r="A1833" s="9">
        <v>5</v>
      </c>
      <c r="B1833" s="9">
        <v>1832</v>
      </c>
      <c r="C1833" s="10" t="s">
        <v>1859</v>
      </c>
      <c r="D1833" s="9">
        <v>1</v>
      </c>
      <c r="E1833" s="12">
        <v>1</v>
      </c>
      <c r="F1833" s="10" t="s">
        <v>26</v>
      </c>
      <c r="G1833" s="10" t="s">
        <v>27</v>
      </c>
      <c r="H1833" s="10" t="s">
        <v>27</v>
      </c>
    </row>
    <row r="1834" spans="1:8" ht="16">
      <c r="A1834" s="9">
        <v>5</v>
      </c>
      <c r="B1834" s="9">
        <v>1833</v>
      </c>
      <c r="C1834" s="10" t="s">
        <v>1860</v>
      </c>
      <c r="D1834" s="9">
        <v>3</v>
      </c>
      <c r="E1834" s="12">
        <v>0.33333332999999998</v>
      </c>
      <c r="F1834" s="10" t="s">
        <v>26</v>
      </c>
      <c r="G1834" s="10" t="s">
        <v>27</v>
      </c>
      <c r="H1834" s="10" t="s">
        <v>27</v>
      </c>
    </row>
    <row r="1835" spans="1:8" ht="16">
      <c r="A1835" s="9">
        <v>5</v>
      </c>
      <c r="B1835" s="9">
        <v>1834</v>
      </c>
      <c r="C1835" s="10" t="s">
        <v>1861</v>
      </c>
      <c r="D1835" s="9">
        <v>1</v>
      </c>
      <c r="E1835" s="12">
        <v>1</v>
      </c>
      <c r="F1835" s="10" t="s">
        <v>26</v>
      </c>
      <c r="G1835" s="10" t="s">
        <v>27</v>
      </c>
      <c r="H1835" s="10" t="s">
        <v>27</v>
      </c>
    </row>
    <row r="1836" spans="1:8" ht="16">
      <c r="A1836" s="9">
        <v>2</v>
      </c>
      <c r="B1836" s="9">
        <v>1835</v>
      </c>
      <c r="C1836" s="10" t="s">
        <v>1862</v>
      </c>
      <c r="D1836" s="9">
        <v>2</v>
      </c>
      <c r="E1836" s="12">
        <v>0.5</v>
      </c>
      <c r="F1836" s="10" t="s">
        <v>27</v>
      </c>
      <c r="G1836" s="10" t="s">
        <v>27</v>
      </c>
      <c r="H1836" s="10" t="s">
        <v>26</v>
      </c>
    </row>
    <row r="1837" spans="1:8" ht="16">
      <c r="A1837" s="9">
        <v>6</v>
      </c>
      <c r="B1837" s="9">
        <v>1836</v>
      </c>
      <c r="C1837" s="10" t="s">
        <v>1863</v>
      </c>
      <c r="D1837" s="9">
        <v>1</v>
      </c>
      <c r="E1837" s="12">
        <v>1</v>
      </c>
      <c r="F1837" s="10" t="s">
        <v>26</v>
      </c>
      <c r="G1837" s="10" t="s">
        <v>27</v>
      </c>
      <c r="H1837" s="10" t="s">
        <v>26</v>
      </c>
    </row>
    <row r="1838" spans="1:8" ht="16">
      <c r="A1838" s="9">
        <v>6</v>
      </c>
      <c r="B1838" s="9">
        <v>1837</v>
      </c>
      <c r="C1838" s="10" t="s">
        <v>1864</v>
      </c>
      <c r="D1838" s="9">
        <v>1</v>
      </c>
      <c r="E1838" s="12">
        <v>0</v>
      </c>
      <c r="F1838" s="10" t="s">
        <v>26</v>
      </c>
      <c r="G1838" s="10" t="s">
        <v>27</v>
      </c>
      <c r="H1838" s="10" t="s">
        <v>26</v>
      </c>
    </row>
    <row r="1839" spans="1:8" ht="16">
      <c r="A1839" s="9">
        <v>5</v>
      </c>
      <c r="B1839" s="9">
        <v>1838</v>
      </c>
      <c r="C1839" s="10" t="s">
        <v>1865</v>
      </c>
      <c r="D1839" s="9">
        <v>4</v>
      </c>
      <c r="E1839" s="12">
        <v>1</v>
      </c>
      <c r="F1839" s="10" t="s">
        <v>26</v>
      </c>
      <c r="G1839" s="10" t="s">
        <v>27</v>
      </c>
      <c r="H1839" s="10" t="s">
        <v>27</v>
      </c>
    </row>
    <row r="1840" spans="1:8" ht="16">
      <c r="A1840" s="9">
        <v>2</v>
      </c>
      <c r="B1840" s="9">
        <v>1839</v>
      </c>
      <c r="C1840" s="10" t="s">
        <v>1866</v>
      </c>
      <c r="D1840" s="9">
        <v>3</v>
      </c>
      <c r="E1840" s="12">
        <v>0</v>
      </c>
      <c r="F1840" s="10" t="s">
        <v>27</v>
      </c>
      <c r="G1840" s="10" t="s">
        <v>27</v>
      </c>
      <c r="H1840" s="10" t="s">
        <v>26</v>
      </c>
    </row>
    <row r="1841" spans="1:8" ht="16">
      <c r="A1841" s="9">
        <v>6</v>
      </c>
      <c r="B1841" s="9">
        <v>1840</v>
      </c>
      <c r="C1841" s="10" t="s">
        <v>1867</v>
      </c>
      <c r="D1841" s="9">
        <v>1</v>
      </c>
      <c r="E1841" s="12">
        <v>0</v>
      </c>
      <c r="F1841" s="10" t="s">
        <v>26</v>
      </c>
      <c r="G1841" s="10" t="s">
        <v>27</v>
      </c>
      <c r="H1841" s="10" t="s">
        <v>26</v>
      </c>
    </row>
    <row r="1842" spans="1:8" ht="16">
      <c r="A1842" s="9">
        <v>5</v>
      </c>
      <c r="B1842" s="9">
        <v>1841</v>
      </c>
      <c r="C1842" s="10" t="s">
        <v>1868</v>
      </c>
      <c r="D1842" s="9">
        <v>1</v>
      </c>
      <c r="E1842" s="12">
        <v>1</v>
      </c>
      <c r="F1842" s="10" t="s">
        <v>26</v>
      </c>
      <c r="G1842" s="10" t="s">
        <v>27</v>
      </c>
      <c r="H1842" s="10" t="s">
        <v>27</v>
      </c>
    </row>
    <row r="1843" spans="1:8" ht="16">
      <c r="A1843" s="9">
        <v>2</v>
      </c>
      <c r="B1843" s="9">
        <v>1842</v>
      </c>
      <c r="C1843" s="10" t="s">
        <v>1869</v>
      </c>
      <c r="D1843" s="9">
        <v>2</v>
      </c>
      <c r="E1843" s="12">
        <v>1</v>
      </c>
      <c r="F1843" s="10" t="s">
        <v>27</v>
      </c>
      <c r="G1843" s="10" t="s">
        <v>27</v>
      </c>
      <c r="H1843" s="10" t="s">
        <v>26</v>
      </c>
    </row>
    <row r="1844" spans="1:8" ht="16">
      <c r="A1844" s="9">
        <v>1</v>
      </c>
      <c r="B1844" s="9">
        <v>1843</v>
      </c>
      <c r="C1844" s="10" t="s">
        <v>1870</v>
      </c>
      <c r="D1844" s="9">
        <v>1</v>
      </c>
      <c r="E1844" s="12">
        <v>0</v>
      </c>
      <c r="F1844" s="10" t="s">
        <v>27</v>
      </c>
      <c r="G1844" s="10" t="s">
        <v>27</v>
      </c>
      <c r="H1844" s="10" t="s">
        <v>27</v>
      </c>
    </row>
    <row r="1845" spans="1:8" ht="16">
      <c r="A1845" s="9">
        <v>5</v>
      </c>
      <c r="B1845" s="9">
        <v>1844</v>
      </c>
      <c r="C1845" s="10" t="s">
        <v>1871</v>
      </c>
      <c r="D1845" s="9">
        <v>4</v>
      </c>
      <c r="E1845" s="12">
        <v>0.5</v>
      </c>
      <c r="F1845" s="10" t="s">
        <v>26</v>
      </c>
      <c r="G1845" s="10" t="s">
        <v>27</v>
      </c>
      <c r="H1845" s="10" t="s">
        <v>27</v>
      </c>
    </row>
    <row r="1846" spans="1:8" ht="16">
      <c r="A1846" s="9">
        <v>5</v>
      </c>
      <c r="B1846" s="9">
        <v>1845</v>
      </c>
      <c r="C1846" s="10" t="s">
        <v>1872</v>
      </c>
      <c r="D1846" s="9">
        <v>2</v>
      </c>
      <c r="E1846" s="12">
        <v>0</v>
      </c>
      <c r="F1846" s="10" t="s">
        <v>26</v>
      </c>
      <c r="G1846" s="10" t="s">
        <v>27</v>
      </c>
      <c r="H1846" s="10" t="s">
        <v>27</v>
      </c>
    </row>
    <row r="1847" spans="1:8" ht="16">
      <c r="A1847" s="9">
        <v>2</v>
      </c>
      <c r="B1847" s="9">
        <v>1846</v>
      </c>
      <c r="C1847" s="10" t="s">
        <v>1873</v>
      </c>
      <c r="D1847" s="9">
        <v>2</v>
      </c>
      <c r="E1847" s="12">
        <v>0</v>
      </c>
      <c r="F1847" s="10" t="s">
        <v>27</v>
      </c>
      <c r="G1847" s="10" t="s">
        <v>27</v>
      </c>
      <c r="H1847" s="10" t="s">
        <v>26</v>
      </c>
    </row>
    <row r="1848" spans="1:8" ht="16">
      <c r="A1848" s="9">
        <v>5</v>
      </c>
      <c r="B1848" s="9">
        <v>1847</v>
      </c>
      <c r="C1848" s="10" t="s">
        <v>1874</v>
      </c>
      <c r="D1848" s="9">
        <v>2</v>
      </c>
      <c r="E1848" s="12">
        <v>0.5</v>
      </c>
      <c r="F1848" s="10" t="s">
        <v>26</v>
      </c>
      <c r="G1848" s="10" t="s">
        <v>27</v>
      </c>
      <c r="H1848" s="10" t="s">
        <v>27</v>
      </c>
    </row>
    <row r="1849" spans="1:8" ht="16">
      <c r="A1849" s="9">
        <v>6</v>
      </c>
      <c r="B1849" s="9">
        <v>1848</v>
      </c>
      <c r="C1849" s="10" t="s">
        <v>1875</v>
      </c>
      <c r="D1849" s="9">
        <v>1</v>
      </c>
      <c r="E1849" s="12">
        <v>0</v>
      </c>
      <c r="F1849" s="10" t="s">
        <v>26</v>
      </c>
      <c r="G1849" s="10" t="s">
        <v>27</v>
      </c>
      <c r="H1849" s="10" t="s">
        <v>26</v>
      </c>
    </row>
    <row r="1850" spans="1:8" ht="16">
      <c r="A1850" s="9">
        <v>1</v>
      </c>
      <c r="B1850" s="9">
        <v>1849</v>
      </c>
      <c r="C1850" s="10" t="s">
        <v>1876</v>
      </c>
      <c r="D1850" s="9">
        <v>3</v>
      </c>
      <c r="E1850" s="12">
        <v>0.66666667000000002</v>
      </c>
      <c r="F1850" s="10" t="s">
        <v>27</v>
      </c>
      <c r="G1850" s="10" t="s">
        <v>27</v>
      </c>
      <c r="H1850" s="10" t="s">
        <v>27</v>
      </c>
    </row>
    <row r="1851" spans="1:8" ht="16">
      <c r="A1851" s="9">
        <v>1</v>
      </c>
      <c r="B1851" s="9">
        <v>1850</v>
      </c>
      <c r="C1851" s="10" t="s">
        <v>1877</v>
      </c>
      <c r="D1851" s="9">
        <v>4</v>
      </c>
      <c r="E1851" s="12">
        <v>0.5</v>
      </c>
      <c r="F1851" s="10" t="s">
        <v>27</v>
      </c>
      <c r="G1851" s="10" t="s">
        <v>27</v>
      </c>
      <c r="H1851" s="10" t="s">
        <v>27</v>
      </c>
    </row>
    <row r="1852" spans="1:8" ht="16">
      <c r="A1852" s="9">
        <v>2</v>
      </c>
      <c r="B1852" s="9">
        <v>1851</v>
      </c>
      <c r="C1852" s="10" t="s">
        <v>1878</v>
      </c>
      <c r="D1852" s="9">
        <v>3</v>
      </c>
      <c r="E1852" s="12">
        <v>0.66666667000000002</v>
      </c>
      <c r="F1852" s="10" t="s">
        <v>27</v>
      </c>
      <c r="G1852" s="10" t="s">
        <v>27</v>
      </c>
      <c r="H1852" s="10" t="s">
        <v>26</v>
      </c>
    </row>
    <row r="1853" spans="1:8" ht="16">
      <c r="A1853" s="9">
        <v>5</v>
      </c>
      <c r="B1853" s="9">
        <v>1852</v>
      </c>
      <c r="C1853" s="10" t="s">
        <v>1879</v>
      </c>
      <c r="D1853" s="9">
        <v>1</v>
      </c>
      <c r="E1853" s="12">
        <v>1</v>
      </c>
      <c r="F1853" s="10" t="s">
        <v>26</v>
      </c>
      <c r="G1853" s="10" t="s">
        <v>27</v>
      </c>
      <c r="H1853" s="10" t="s">
        <v>27</v>
      </c>
    </row>
    <row r="1854" spans="1:8" ht="16">
      <c r="A1854" s="9">
        <v>2</v>
      </c>
      <c r="B1854" s="9">
        <v>1853</v>
      </c>
      <c r="C1854" s="10" t="s">
        <v>1880</v>
      </c>
      <c r="D1854" s="9">
        <v>4</v>
      </c>
      <c r="E1854" s="12">
        <v>0.75</v>
      </c>
      <c r="F1854" s="10" t="s">
        <v>27</v>
      </c>
      <c r="G1854" s="10" t="s">
        <v>27</v>
      </c>
      <c r="H1854" s="10" t="s">
        <v>26</v>
      </c>
    </row>
    <row r="1855" spans="1:8" ht="16">
      <c r="A1855" s="9">
        <v>6</v>
      </c>
      <c r="B1855" s="9">
        <v>1854</v>
      </c>
      <c r="C1855" s="10" t="s">
        <v>1881</v>
      </c>
      <c r="D1855" s="9">
        <v>2</v>
      </c>
      <c r="E1855" s="12">
        <v>0.5</v>
      </c>
      <c r="F1855" s="10" t="s">
        <v>26</v>
      </c>
      <c r="G1855" s="10" t="s">
        <v>27</v>
      </c>
      <c r="H1855" s="10" t="s">
        <v>26</v>
      </c>
    </row>
    <row r="1856" spans="1:8" ht="16">
      <c r="A1856" s="9">
        <v>5</v>
      </c>
      <c r="B1856" s="9">
        <v>1855</v>
      </c>
      <c r="C1856" s="10" t="s">
        <v>1882</v>
      </c>
      <c r="D1856" s="9">
        <v>2</v>
      </c>
      <c r="E1856" s="12">
        <v>0.5</v>
      </c>
      <c r="F1856" s="10" t="s">
        <v>26</v>
      </c>
      <c r="G1856" s="10" t="s">
        <v>27</v>
      </c>
      <c r="H1856" s="10" t="s">
        <v>27</v>
      </c>
    </row>
    <row r="1857" spans="1:8" ht="16">
      <c r="A1857" s="9">
        <v>6</v>
      </c>
      <c r="B1857" s="9">
        <v>1856</v>
      </c>
      <c r="C1857" s="10" t="s">
        <v>1883</v>
      </c>
      <c r="D1857" s="9">
        <v>1</v>
      </c>
      <c r="E1857" s="12">
        <v>1</v>
      </c>
      <c r="F1857" s="10" t="s">
        <v>26</v>
      </c>
      <c r="G1857" s="10" t="s">
        <v>27</v>
      </c>
      <c r="H1857" s="10" t="s">
        <v>26</v>
      </c>
    </row>
    <row r="1858" spans="1:8" ht="16">
      <c r="A1858" s="9">
        <v>1</v>
      </c>
      <c r="B1858" s="9">
        <v>1857</v>
      </c>
      <c r="C1858" s="10" t="s">
        <v>1884</v>
      </c>
      <c r="D1858" s="9">
        <v>3</v>
      </c>
      <c r="E1858" s="12">
        <v>0.66666667000000002</v>
      </c>
      <c r="F1858" s="10" t="s">
        <v>27</v>
      </c>
      <c r="G1858" s="10" t="s">
        <v>27</v>
      </c>
      <c r="H1858" s="10" t="s">
        <v>27</v>
      </c>
    </row>
    <row r="1859" spans="1:8" ht="16">
      <c r="A1859" s="9">
        <v>6</v>
      </c>
      <c r="B1859" s="9">
        <v>1858</v>
      </c>
      <c r="C1859" s="10" t="s">
        <v>1885</v>
      </c>
      <c r="D1859" s="9">
        <v>1</v>
      </c>
      <c r="E1859" s="12">
        <v>1</v>
      </c>
      <c r="F1859" s="10" t="s">
        <v>26</v>
      </c>
      <c r="G1859" s="10" t="s">
        <v>27</v>
      </c>
      <c r="H1859" s="10" t="s">
        <v>26</v>
      </c>
    </row>
    <row r="1860" spans="1:8" ht="16">
      <c r="A1860" s="9">
        <v>6</v>
      </c>
      <c r="B1860" s="9">
        <v>1859</v>
      </c>
      <c r="C1860" s="10" t="s">
        <v>1886</v>
      </c>
      <c r="D1860" s="9">
        <v>1</v>
      </c>
      <c r="E1860" s="12">
        <v>0</v>
      </c>
      <c r="F1860" s="10" t="s">
        <v>26</v>
      </c>
      <c r="G1860" s="10" t="s">
        <v>27</v>
      </c>
      <c r="H1860" s="10" t="s">
        <v>26</v>
      </c>
    </row>
    <row r="1861" spans="1:8" ht="16">
      <c r="A1861" s="9">
        <v>5</v>
      </c>
      <c r="B1861" s="9">
        <v>1860</v>
      </c>
      <c r="C1861" s="10" t="s">
        <v>1887</v>
      </c>
      <c r="D1861" s="9">
        <v>2</v>
      </c>
      <c r="E1861" s="12">
        <v>0.5</v>
      </c>
      <c r="F1861" s="10" t="s">
        <v>26</v>
      </c>
      <c r="G1861" s="10" t="s">
        <v>27</v>
      </c>
      <c r="H1861" s="10" t="s">
        <v>27</v>
      </c>
    </row>
    <row r="1862" spans="1:8" ht="16">
      <c r="A1862" s="9">
        <v>2</v>
      </c>
      <c r="B1862" s="9">
        <v>1861</v>
      </c>
      <c r="C1862" s="10" t="s">
        <v>1888</v>
      </c>
      <c r="D1862" s="9">
        <v>1</v>
      </c>
      <c r="E1862" s="12">
        <v>0</v>
      </c>
      <c r="F1862" s="10" t="s">
        <v>27</v>
      </c>
      <c r="G1862" s="10" t="s">
        <v>27</v>
      </c>
      <c r="H1862" s="10" t="s">
        <v>26</v>
      </c>
    </row>
    <row r="1863" spans="1:8" ht="16">
      <c r="A1863" s="9">
        <v>5</v>
      </c>
      <c r="B1863" s="9">
        <v>1862</v>
      </c>
      <c r="C1863" s="10" t="s">
        <v>1889</v>
      </c>
      <c r="D1863" s="9">
        <v>1</v>
      </c>
      <c r="E1863" s="12">
        <v>0</v>
      </c>
      <c r="F1863" s="10" t="s">
        <v>26</v>
      </c>
      <c r="G1863" s="10" t="s">
        <v>27</v>
      </c>
      <c r="H1863" s="10" t="s">
        <v>27</v>
      </c>
    </row>
    <row r="1864" spans="1:8" ht="16">
      <c r="A1864" s="9">
        <v>5</v>
      </c>
      <c r="B1864" s="9">
        <v>1863</v>
      </c>
      <c r="C1864" s="10" t="s">
        <v>1890</v>
      </c>
      <c r="D1864" s="9">
        <v>1</v>
      </c>
      <c r="E1864" s="12">
        <v>0</v>
      </c>
      <c r="F1864" s="10" t="s">
        <v>26</v>
      </c>
      <c r="G1864" s="10" t="s">
        <v>27</v>
      </c>
      <c r="H1864" s="10" t="s">
        <v>27</v>
      </c>
    </row>
    <row r="1865" spans="1:8" ht="16">
      <c r="A1865" s="9">
        <v>5</v>
      </c>
      <c r="B1865" s="9">
        <v>1864</v>
      </c>
      <c r="C1865" s="10" t="s">
        <v>1891</v>
      </c>
      <c r="D1865" s="9">
        <v>1</v>
      </c>
      <c r="E1865" s="12">
        <v>1</v>
      </c>
      <c r="F1865" s="10" t="s">
        <v>26</v>
      </c>
      <c r="G1865" s="10" t="s">
        <v>27</v>
      </c>
      <c r="H1865" s="10" t="s">
        <v>27</v>
      </c>
    </row>
    <row r="1866" spans="1:8" ht="16">
      <c r="A1866" s="9">
        <v>6</v>
      </c>
      <c r="B1866" s="9">
        <v>1865</v>
      </c>
      <c r="C1866" s="10" t="s">
        <v>1892</v>
      </c>
      <c r="D1866" s="9">
        <v>1</v>
      </c>
      <c r="E1866" s="12">
        <v>0</v>
      </c>
      <c r="F1866" s="10" t="s">
        <v>26</v>
      </c>
      <c r="G1866" s="10" t="s">
        <v>27</v>
      </c>
      <c r="H1866" s="10" t="s">
        <v>26</v>
      </c>
    </row>
    <row r="1867" spans="1:8" ht="16">
      <c r="A1867" s="9">
        <v>6</v>
      </c>
      <c r="B1867" s="9">
        <v>1866</v>
      </c>
      <c r="C1867" s="10" t="s">
        <v>1893</v>
      </c>
      <c r="D1867" s="9">
        <v>2</v>
      </c>
      <c r="E1867" s="12">
        <v>0</v>
      </c>
      <c r="F1867" s="10" t="s">
        <v>26</v>
      </c>
      <c r="G1867" s="10" t="s">
        <v>27</v>
      </c>
      <c r="H1867" s="10" t="s">
        <v>26</v>
      </c>
    </row>
    <row r="1868" spans="1:8" ht="16">
      <c r="A1868" s="9">
        <v>6</v>
      </c>
      <c r="B1868" s="9">
        <v>1867</v>
      </c>
      <c r="C1868" s="10" t="s">
        <v>1894</v>
      </c>
      <c r="D1868" s="9">
        <v>1</v>
      </c>
      <c r="E1868" s="12">
        <v>1</v>
      </c>
      <c r="F1868" s="10" t="s">
        <v>26</v>
      </c>
      <c r="G1868" s="10" t="s">
        <v>27</v>
      </c>
      <c r="H1868" s="10" t="s">
        <v>26</v>
      </c>
    </row>
    <row r="1869" spans="1:8" ht="16">
      <c r="A1869" s="9">
        <v>1</v>
      </c>
      <c r="B1869" s="9">
        <v>1868</v>
      </c>
      <c r="C1869" s="10" t="s">
        <v>1895</v>
      </c>
      <c r="D1869" s="9">
        <v>2</v>
      </c>
      <c r="E1869" s="12">
        <v>0.5</v>
      </c>
      <c r="F1869" s="10" t="s">
        <v>27</v>
      </c>
      <c r="G1869" s="10" t="s">
        <v>27</v>
      </c>
      <c r="H1869" s="10" t="s">
        <v>27</v>
      </c>
    </row>
    <row r="1870" spans="1:8" ht="16">
      <c r="A1870" s="9">
        <v>6</v>
      </c>
      <c r="B1870" s="9">
        <v>1869</v>
      </c>
      <c r="C1870" s="10" t="s">
        <v>1896</v>
      </c>
      <c r="D1870" s="9">
        <v>1</v>
      </c>
      <c r="E1870" s="12">
        <v>1</v>
      </c>
      <c r="F1870" s="10" t="s">
        <v>26</v>
      </c>
      <c r="G1870" s="10" t="s">
        <v>27</v>
      </c>
      <c r="H1870" s="10" t="s">
        <v>26</v>
      </c>
    </row>
    <row r="1871" spans="1:8" ht="16">
      <c r="A1871" s="9">
        <v>2</v>
      </c>
      <c r="B1871" s="9">
        <v>1870</v>
      </c>
      <c r="C1871" s="10" t="s">
        <v>1897</v>
      </c>
      <c r="D1871" s="9">
        <v>3</v>
      </c>
      <c r="E1871" s="12">
        <v>0.66666667000000002</v>
      </c>
      <c r="F1871" s="10" t="s">
        <v>27</v>
      </c>
      <c r="G1871" s="10" t="s">
        <v>27</v>
      </c>
      <c r="H1871" s="10" t="s">
        <v>26</v>
      </c>
    </row>
    <row r="1872" spans="1:8" ht="16">
      <c r="A1872" s="9">
        <v>5</v>
      </c>
      <c r="B1872" s="9">
        <v>1871</v>
      </c>
      <c r="C1872" s="10" t="s">
        <v>1898</v>
      </c>
      <c r="D1872" s="9">
        <v>2</v>
      </c>
      <c r="E1872" s="12">
        <v>0</v>
      </c>
      <c r="F1872" s="10" t="s">
        <v>26</v>
      </c>
      <c r="G1872" s="10" t="s">
        <v>27</v>
      </c>
      <c r="H1872" s="10" t="s">
        <v>27</v>
      </c>
    </row>
    <row r="1873" spans="1:8" ht="16">
      <c r="A1873" s="9">
        <v>1</v>
      </c>
      <c r="B1873" s="9">
        <v>1872</v>
      </c>
      <c r="C1873" s="10" t="s">
        <v>1899</v>
      </c>
      <c r="D1873" s="9">
        <v>2</v>
      </c>
      <c r="E1873" s="12">
        <v>1</v>
      </c>
      <c r="F1873" s="10" t="s">
        <v>27</v>
      </c>
      <c r="G1873" s="10" t="s">
        <v>27</v>
      </c>
      <c r="H1873" s="10" t="s">
        <v>27</v>
      </c>
    </row>
    <row r="1874" spans="1:8" ht="16">
      <c r="A1874" s="9">
        <v>1</v>
      </c>
      <c r="B1874" s="9">
        <v>1873</v>
      </c>
      <c r="C1874" s="10" t="s">
        <v>1900</v>
      </c>
      <c r="D1874" s="9">
        <v>1</v>
      </c>
      <c r="E1874" s="12">
        <v>0</v>
      </c>
      <c r="F1874" s="10" t="s">
        <v>27</v>
      </c>
      <c r="G1874" s="10" t="s">
        <v>27</v>
      </c>
      <c r="H1874" s="10" t="s">
        <v>27</v>
      </c>
    </row>
    <row r="1875" spans="1:8" ht="16">
      <c r="A1875" s="9">
        <v>6</v>
      </c>
      <c r="B1875" s="9">
        <v>1874</v>
      </c>
      <c r="C1875" s="10" t="s">
        <v>1901</v>
      </c>
      <c r="D1875" s="9">
        <v>2</v>
      </c>
      <c r="E1875" s="12">
        <v>0</v>
      </c>
      <c r="F1875" s="10" t="s">
        <v>26</v>
      </c>
      <c r="G1875" s="10" t="s">
        <v>27</v>
      </c>
      <c r="H1875" s="10" t="s">
        <v>26</v>
      </c>
    </row>
    <row r="1876" spans="1:8" ht="16">
      <c r="A1876" s="9">
        <v>6</v>
      </c>
      <c r="B1876" s="9">
        <v>1875</v>
      </c>
      <c r="C1876" s="10" t="s">
        <v>1902</v>
      </c>
      <c r="D1876" s="9">
        <v>1</v>
      </c>
      <c r="E1876" s="12">
        <v>0</v>
      </c>
      <c r="F1876" s="10" t="s">
        <v>26</v>
      </c>
      <c r="G1876" s="10" t="s">
        <v>27</v>
      </c>
      <c r="H1876" s="10" t="s">
        <v>26</v>
      </c>
    </row>
    <row r="1877" spans="1:8" ht="16">
      <c r="A1877" s="9">
        <v>2</v>
      </c>
      <c r="B1877" s="9">
        <v>1876</v>
      </c>
      <c r="C1877" s="10" t="s">
        <v>1903</v>
      </c>
      <c r="D1877" s="9">
        <v>3</v>
      </c>
      <c r="E1877" s="12">
        <v>0.66666667000000002</v>
      </c>
      <c r="F1877" s="10" t="s">
        <v>27</v>
      </c>
      <c r="G1877" s="10" t="s">
        <v>27</v>
      </c>
      <c r="H1877" s="10" t="s">
        <v>26</v>
      </c>
    </row>
    <row r="1878" spans="1:8" ht="16">
      <c r="A1878" s="9">
        <v>6</v>
      </c>
      <c r="B1878" s="9">
        <v>1877</v>
      </c>
      <c r="C1878" s="10" t="s">
        <v>1904</v>
      </c>
      <c r="D1878" s="9">
        <v>1</v>
      </c>
      <c r="E1878" s="12">
        <v>0</v>
      </c>
      <c r="F1878" s="10" t="s">
        <v>26</v>
      </c>
      <c r="G1878" s="10" t="s">
        <v>27</v>
      </c>
      <c r="H1878" s="10" t="s">
        <v>26</v>
      </c>
    </row>
    <row r="1879" spans="1:8" ht="16">
      <c r="A1879" s="9">
        <v>1</v>
      </c>
      <c r="B1879" s="9">
        <v>1878</v>
      </c>
      <c r="C1879" s="10" t="s">
        <v>1905</v>
      </c>
      <c r="D1879" s="9">
        <v>1</v>
      </c>
      <c r="E1879" s="12">
        <v>1</v>
      </c>
      <c r="F1879" s="10" t="s">
        <v>27</v>
      </c>
      <c r="G1879" s="10" t="s">
        <v>27</v>
      </c>
      <c r="H1879" s="10" t="s">
        <v>27</v>
      </c>
    </row>
    <row r="1880" spans="1:8" ht="16">
      <c r="A1880" s="9">
        <v>2</v>
      </c>
      <c r="B1880" s="9">
        <v>1879</v>
      </c>
      <c r="C1880" s="10" t="s">
        <v>1906</v>
      </c>
      <c r="D1880" s="9">
        <v>2</v>
      </c>
      <c r="E1880" s="12">
        <v>1</v>
      </c>
      <c r="F1880" s="10" t="s">
        <v>27</v>
      </c>
      <c r="G1880" s="10" t="s">
        <v>27</v>
      </c>
      <c r="H1880" s="10" t="s">
        <v>26</v>
      </c>
    </row>
    <row r="1881" spans="1:8" ht="16">
      <c r="A1881" s="9">
        <v>1</v>
      </c>
      <c r="B1881" s="9">
        <v>1880</v>
      </c>
      <c r="C1881" s="10" t="s">
        <v>1907</v>
      </c>
      <c r="D1881" s="9">
        <v>1</v>
      </c>
      <c r="E1881" s="12">
        <v>0</v>
      </c>
      <c r="F1881" s="10" t="s">
        <v>27</v>
      </c>
      <c r="G1881" s="10" t="s">
        <v>27</v>
      </c>
      <c r="H1881" s="10" t="s">
        <v>27</v>
      </c>
    </row>
    <row r="1882" spans="1:8" ht="16">
      <c r="A1882" s="9">
        <v>1</v>
      </c>
      <c r="B1882" s="9">
        <v>1881</v>
      </c>
      <c r="C1882" s="10" t="s">
        <v>1908</v>
      </c>
      <c r="D1882" s="9">
        <v>2</v>
      </c>
      <c r="E1882" s="12">
        <v>0.5</v>
      </c>
      <c r="F1882" s="10" t="s">
        <v>27</v>
      </c>
      <c r="G1882" s="10" t="s">
        <v>27</v>
      </c>
      <c r="H1882" s="10" t="s">
        <v>27</v>
      </c>
    </row>
    <row r="1883" spans="1:8" ht="16">
      <c r="A1883" s="9">
        <v>6</v>
      </c>
      <c r="B1883" s="9">
        <v>1882</v>
      </c>
      <c r="C1883" s="10" t="s">
        <v>1909</v>
      </c>
      <c r="D1883" s="9">
        <v>2</v>
      </c>
      <c r="E1883" s="12">
        <v>0</v>
      </c>
      <c r="F1883" s="10" t="s">
        <v>26</v>
      </c>
      <c r="G1883" s="10" t="s">
        <v>27</v>
      </c>
      <c r="H1883" s="10" t="s">
        <v>26</v>
      </c>
    </row>
    <row r="1884" spans="1:8" ht="16">
      <c r="A1884" s="9">
        <v>1</v>
      </c>
      <c r="B1884" s="9">
        <v>1883</v>
      </c>
      <c r="C1884" s="10" t="s">
        <v>1910</v>
      </c>
      <c r="D1884" s="9">
        <v>3</v>
      </c>
      <c r="E1884" s="12">
        <v>0.66666667000000002</v>
      </c>
      <c r="F1884" s="10" t="s">
        <v>27</v>
      </c>
      <c r="G1884" s="10" t="s">
        <v>27</v>
      </c>
      <c r="H1884" s="10" t="s">
        <v>27</v>
      </c>
    </row>
    <row r="1885" spans="1:8" ht="16">
      <c r="A1885" s="9">
        <v>2</v>
      </c>
      <c r="B1885" s="9">
        <v>1884</v>
      </c>
      <c r="C1885" s="10" t="s">
        <v>1911</v>
      </c>
      <c r="D1885" s="9">
        <v>1</v>
      </c>
      <c r="E1885" s="12">
        <v>0</v>
      </c>
      <c r="F1885" s="10" t="s">
        <v>27</v>
      </c>
      <c r="G1885" s="10" t="s">
        <v>27</v>
      </c>
      <c r="H1885" s="10" t="s">
        <v>26</v>
      </c>
    </row>
    <row r="1886" spans="1:8" ht="16">
      <c r="A1886" s="9">
        <v>2</v>
      </c>
      <c r="B1886" s="9">
        <v>1885</v>
      </c>
      <c r="C1886" s="10" t="s">
        <v>1912</v>
      </c>
      <c r="D1886" s="9">
        <v>3</v>
      </c>
      <c r="E1886" s="12">
        <v>0</v>
      </c>
      <c r="F1886" s="10" t="s">
        <v>27</v>
      </c>
      <c r="G1886" s="10" t="s">
        <v>27</v>
      </c>
      <c r="H1886" s="10" t="s">
        <v>26</v>
      </c>
    </row>
    <row r="1887" spans="1:8" ht="16">
      <c r="A1887" s="9">
        <v>2</v>
      </c>
      <c r="B1887" s="9">
        <v>1886</v>
      </c>
      <c r="C1887" s="10" t="s">
        <v>1913</v>
      </c>
      <c r="D1887" s="9">
        <v>2</v>
      </c>
      <c r="E1887" s="12">
        <v>0.5</v>
      </c>
      <c r="F1887" s="10" t="s">
        <v>27</v>
      </c>
      <c r="G1887" s="10" t="s">
        <v>27</v>
      </c>
      <c r="H1887" s="10" t="s">
        <v>26</v>
      </c>
    </row>
    <row r="1888" spans="1:8" ht="16">
      <c r="A1888" s="9">
        <v>5</v>
      </c>
      <c r="B1888" s="9">
        <v>1887</v>
      </c>
      <c r="C1888" s="10" t="s">
        <v>1914</v>
      </c>
      <c r="D1888" s="9">
        <v>3</v>
      </c>
      <c r="E1888" s="12">
        <v>0.33333332999999998</v>
      </c>
      <c r="F1888" s="10" t="s">
        <v>26</v>
      </c>
      <c r="G1888" s="10" t="s">
        <v>27</v>
      </c>
      <c r="H1888" s="10" t="s">
        <v>27</v>
      </c>
    </row>
    <row r="1889" spans="1:8" ht="16">
      <c r="A1889" s="9">
        <v>5</v>
      </c>
      <c r="B1889" s="9">
        <v>1888</v>
      </c>
      <c r="C1889" s="10" t="s">
        <v>1915</v>
      </c>
      <c r="D1889" s="9">
        <v>3</v>
      </c>
      <c r="E1889" s="12">
        <v>0</v>
      </c>
      <c r="F1889" s="10" t="s">
        <v>26</v>
      </c>
      <c r="G1889" s="10" t="s">
        <v>27</v>
      </c>
      <c r="H1889" s="10" t="s">
        <v>27</v>
      </c>
    </row>
    <row r="1890" spans="1:8" ht="16">
      <c r="A1890" s="9">
        <v>6</v>
      </c>
      <c r="B1890" s="9">
        <v>1889</v>
      </c>
      <c r="C1890" s="10" t="s">
        <v>1916</v>
      </c>
      <c r="D1890" s="9">
        <v>1</v>
      </c>
      <c r="E1890" s="12">
        <v>0</v>
      </c>
      <c r="F1890" s="10" t="s">
        <v>26</v>
      </c>
      <c r="G1890" s="10" t="s">
        <v>27</v>
      </c>
      <c r="H1890" s="10" t="s">
        <v>26</v>
      </c>
    </row>
    <row r="1891" spans="1:8" ht="16">
      <c r="A1891" s="9">
        <v>6</v>
      </c>
      <c r="B1891" s="9">
        <v>1890</v>
      </c>
      <c r="C1891" s="10" t="s">
        <v>1917</v>
      </c>
      <c r="D1891" s="9">
        <v>1</v>
      </c>
      <c r="E1891" s="12">
        <v>1</v>
      </c>
      <c r="F1891" s="10" t="s">
        <v>26</v>
      </c>
      <c r="G1891" s="10" t="s">
        <v>27</v>
      </c>
      <c r="H1891" s="10" t="s">
        <v>26</v>
      </c>
    </row>
    <row r="1892" spans="1:8" ht="16">
      <c r="A1892" s="9">
        <v>2</v>
      </c>
      <c r="B1892" s="9">
        <v>1891</v>
      </c>
      <c r="C1892" s="10" t="s">
        <v>1918</v>
      </c>
      <c r="D1892" s="9">
        <v>2</v>
      </c>
      <c r="E1892" s="12">
        <v>0.5</v>
      </c>
      <c r="F1892" s="10" t="s">
        <v>27</v>
      </c>
      <c r="G1892" s="10" t="s">
        <v>27</v>
      </c>
      <c r="H1892" s="10" t="s">
        <v>26</v>
      </c>
    </row>
    <row r="1893" spans="1:8" ht="16">
      <c r="A1893" s="9">
        <v>1</v>
      </c>
      <c r="B1893" s="9">
        <v>1892</v>
      </c>
      <c r="C1893" s="10" t="s">
        <v>1919</v>
      </c>
      <c r="D1893" s="9">
        <v>2</v>
      </c>
      <c r="E1893" s="12">
        <v>0.5</v>
      </c>
      <c r="F1893" s="10" t="s">
        <v>27</v>
      </c>
      <c r="G1893" s="10" t="s">
        <v>27</v>
      </c>
      <c r="H1893" s="10" t="s">
        <v>27</v>
      </c>
    </row>
    <row r="1894" spans="1:8" ht="16">
      <c r="A1894" s="9">
        <v>6</v>
      </c>
      <c r="B1894" s="9">
        <v>1893</v>
      </c>
      <c r="C1894" s="10" t="s">
        <v>1920</v>
      </c>
      <c r="D1894" s="9">
        <v>3</v>
      </c>
      <c r="E1894" s="12">
        <v>0</v>
      </c>
      <c r="F1894" s="10" t="s">
        <v>26</v>
      </c>
      <c r="G1894" s="10" t="s">
        <v>27</v>
      </c>
      <c r="H1894" s="10" t="s">
        <v>26</v>
      </c>
    </row>
    <row r="1895" spans="1:8" ht="16">
      <c r="A1895" s="9">
        <v>5</v>
      </c>
      <c r="B1895" s="9">
        <v>1894</v>
      </c>
      <c r="C1895" s="10" t="s">
        <v>1921</v>
      </c>
      <c r="D1895" s="9">
        <v>1</v>
      </c>
      <c r="E1895" s="12">
        <v>0</v>
      </c>
      <c r="F1895" s="10" t="s">
        <v>26</v>
      </c>
      <c r="G1895" s="10" t="s">
        <v>27</v>
      </c>
      <c r="H1895" s="10" t="s">
        <v>27</v>
      </c>
    </row>
    <row r="1896" spans="1:8" ht="16">
      <c r="A1896" s="9">
        <v>5</v>
      </c>
      <c r="B1896" s="9">
        <v>1895</v>
      </c>
      <c r="C1896" s="10" t="s">
        <v>1922</v>
      </c>
      <c r="D1896" s="9">
        <v>1</v>
      </c>
      <c r="E1896" s="12">
        <v>0</v>
      </c>
      <c r="F1896" s="10" t="s">
        <v>26</v>
      </c>
      <c r="G1896" s="10" t="s">
        <v>27</v>
      </c>
      <c r="H1896" s="10" t="s">
        <v>27</v>
      </c>
    </row>
    <row r="1897" spans="1:8" ht="16">
      <c r="A1897" s="9">
        <v>6</v>
      </c>
      <c r="B1897" s="9">
        <v>1896</v>
      </c>
      <c r="C1897" s="10" t="s">
        <v>1923</v>
      </c>
      <c r="D1897" s="9">
        <v>1</v>
      </c>
      <c r="E1897" s="12">
        <v>0</v>
      </c>
      <c r="F1897" s="10" t="s">
        <v>26</v>
      </c>
      <c r="G1897" s="10" t="s">
        <v>27</v>
      </c>
      <c r="H1897" s="10" t="s">
        <v>26</v>
      </c>
    </row>
    <row r="1898" spans="1:8" ht="16">
      <c r="A1898" s="9">
        <v>1</v>
      </c>
      <c r="B1898" s="9">
        <v>1897</v>
      </c>
      <c r="C1898" s="10" t="s">
        <v>1924</v>
      </c>
      <c r="D1898" s="9">
        <v>1</v>
      </c>
      <c r="E1898" s="12">
        <v>1</v>
      </c>
      <c r="F1898" s="10" t="s">
        <v>27</v>
      </c>
      <c r="G1898" s="10" t="s">
        <v>27</v>
      </c>
      <c r="H1898" s="10" t="s">
        <v>27</v>
      </c>
    </row>
    <row r="1899" spans="1:8" ht="16">
      <c r="A1899" s="9">
        <v>5</v>
      </c>
      <c r="B1899" s="9">
        <v>1898</v>
      </c>
      <c r="C1899" s="10" t="s">
        <v>1925</v>
      </c>
      <c r="D1899" s="9">
        <v>2</v>
      </c>
      <c r="E1899" s="12">
        <v>1</v>
      </c>
      <c r="F1899" s="10" t="s">
        <v>26</v>
      </c>
      <c r="G1899" s="10" t="s">
        <v>27</v>
      </c>
      <c r="H1899" s="10" t="s">
        <v>27</v>
      </c>
    </row>
    <row r="1900" spans="1:8" ht="16">
      <c r="A1900" s="9">
        <v>1</v>
      </c>
      <c r="B1900" s="9">
        <v>1899</v>
      </c>
      <c r="C1900" s="10" t="s">
        <v>1926</v>
      </c>
      <c r="D1900" s="9">
        <v>4</v>
      </c>
      <c r="E1900" s="12">
        <v>0.75</v>
      </c>
      <c r="F1900" s="10" t="s">
        <v>27</v>
      </c>
      <c r="G1900" s="10" t="s">
        <v>27</v>
      </c>
      <c r="H1900" s="10" t="s">
        <v>27</v>
      </c>
    </row>
    <row r="1901" spans="1:8" ht="16">
      <c r="A1901" s="9">
        <v>2</v>
      </c>
      <c r="B1901" s="9">
        <v>1900</v>
      </c>
      <c r="C1901" s="10" t="s">
        <v>1927</v>
      </c>
      <c r="D1901" s="9">
        <v>4</v>
      </c>
      <c r="E1901" s="12">
        <v>0.5</v>
      </c>
      <c r="F1901" s="10" t="s">
        <v>27</v>
      </c>
      <c r="G1901" s="10" t="s">
        <v>27</v>
      </c>
      <c r="H1901" s="10" t="s">
        <v>26</v>
      </c>
    </row>
    <row r="1902" spans="1:8" ht="16">
      <c r="A1902" s="9">
        <v>5</v>
      </c>
      <c r="B1902" s="9">
        <v>1901</v>
      </c>
      <c r="C1902" s="10" t="s">
        <v>1928</v>
      </c>
      <c r="D1902" s="9">
        <v>1</v>
      </c>
      <c r="E1902" s="12">
        <v>0</v>
      </c>
      <c r="F1902" s="10" t="s">
        <v>26</v>
      </c>
      <c r="G1902" s="10" t="s">
        <v>27</v>
      </c>
      <c r="H1902" s="10" t="s">
        <v>27</v>
      </c>
    </row>
    <row r="1903" spans="1:8" ht="16">
      <c r="A1903" s="9">
        <v>5</v>
      </c>
      <c r="B1903" s="9">
        <v>1902</v>
      </c>
      <c r="C1903" s="10" t="s">
        <v>1929</v>
      </c>
      <c r="D1903" s="9">
        <v>1</v>
      </c>
      <c r="E1903" s="12">
        <v>0</v>
      </c>
      <c r="F1903" s="10" t="s">
        <v>26</v>
      </c>
      <c r="G1903" s="10" t="s">
        <v>27</v>
      </c>
      <c r="H1903" s="10" t="s">
        <v>27</v>
      </c>
    </row>
    <row r="1904" spans="1:8" ht="16">
      <c r="A1904" s="9">
        <v>5</v>
      </c>
      <c r="B1904" s="9">
        <v>1903</v>
      </c>
      <c r="C1904" s="10" t="s">
        <v>1930</v>
      </c>
      <c r="D1904" s="9">
        <v>1</v>
      </c>
      <c r="E1904" s="12">
        <v>1</v>
      </c>
      <c r="F1904" s="10" t="s">
        <v>26</v>
      </c>
      <c r="G1904" s="10" t="s">
        <v>27</v>
      </c>
      <c r="H1904" s="10" t="s">
        <v>27</v>
      </c>
    </row>
    <row r="1905" spans="1:8" ht="16">
      <c r="A1905" s="9">
        <v>6</v>
      </c>
      <c r="B1905" s="9">
        <v>1904</v>
      </c>
      <c r="C1905" s="10" t="s">
        <v>1931</v>
      </c>
      <c r="D1905" s="9">
        <v>2</v>
      </c>
      <c r="E1905" s="12">
        <v>1</v>
      </c>
      <c r="F1905" s="10" t="s">
        <v>26</v>
      </c>
      <c r="G1905" s="10" t="s">
        <v>27</v>
      </c>
      <c r="H1905" s="10" t="s">
        <v>26</v>
      </c>
    </row>
    <row r="1906" spans="1:8" ht="16">
      <c r="A1906" s="9">
        <v>6</v>
      </c>
      <c r="B1906" s="9">
        <v>1905</v>
      </c>
      <c r="C1906" s="10" t="s">
        <v>1932</v>
      </c>
      <c r="D1906" s="9">
        <v>1</v>
      </c>
      <c r="E1906" s="12">
        <v>0</v>
      </c>
      <c r="F1906" s="10" t="s">
        <v>26</v>
      </c>
      <c r="G1906" s="10" t="s">
        <v>27</v>
      </c>
      <c r="H1906" s="10" t="s">
        <v>26</v>
      </c>
    </row>
    <row r="1907" spans="1:8" ht="16">
      <c r="A1907" s="9">
        <v>5</v>
      </c>
      <c r="B1907" s="9">
        <v>1906</v>
      </c>
      <c r="C1907" s="10" t="s">
        <v>1933</v>
      </c>
      <c r="D1907" s="9">
        <v>2</v>
      </c>
      <c r="E1907" s="12">
        <v>0.5</v>
      </c>
      <c r="F1907" s="10" t="s">
        <v>26</v>
      </c>
      <c r="G1907" s="10" t="s">
        <v>27</v>
      </c>
      <c r="H1907" s="10" t="s">
        <v>27</v>
      </c>
    </row>
    <row r="1908" spans="1:8" ht="16">
      <c r="A1908" s="9">
        <v>5</v>
      </c>
      <c r="B1908" s="9">
        <v>1907</v>
      </c>
      <c r="C1908" s="10" t="s">
        <v>1934</v>
      </c>
      <c r="D1908" s="9">
        <v>1</v>
      </c>
      <c r="E1908" s="12">
        <v>0</v>
      </c>
      <c r="F1908" s="10" t="s">
        <v>26</v>
      </c>
      <c r="G1908" s="10" t="s">
        <v>27</v>
      </c>
      <c r="H1908" s="10" t="s">
        <v>27</v>
      </c>
    </row>
    <row r="1909" spans="1:8" ht="16">
      <c r="A1909" s="9">
        <v>5</v>
      </c>
      <c r="B1909" s="9">
        <v>1908</v>
      </c>
      <c r="C1909" s="10" t="s">
        <v>1935</v>
      </c>
      <c r="D1909" s="9">
        <v>1</v>
      </c>
      <c r="E1909" s="12">
        <v>0</v>
      </c>
      <c r="F1909" s="10" t="s">
        <v>26</v>
      </c>
      <c r="G1909" s="10" t="s">
        <v>27</v>
      </c>
      <c r="H1909" s="10" t="s">
        <v>27</v>
      </c>
    </row>
    <row r="1910" spans="1:8" ht="16">
      <c r="A1910" s="9">
        <v>5</v>
      </c>
      <c r="B1910" s="9">
        <v>1909</v>
      </c>
      <c r="C1910" s="10" t="s">
        <v>1936</v>
      </c>
      <c r="D1910" s="9">
        <v>2</v>
      </c>
      <c r="E1910" s="12">
        <v>1</v>
      </c>
      <c r="F1910" s="10" t="s">
        <v>26</v>
      </c>
      <c r="G1910" s="10" t="s">
        <v>27</v>
      </c>
      <c r="H1910" s="10" t="s">
        <v>27</v>
      </c>
    </row>
    <row r="1911" spans="1:8" ht="16">
      <c r="A1911" s="9">
        <v>6</v>
      </c>
      <c r="B1911" s="9">
        <v>1910</v>
      </c>
      <c r="C1911" s="10" t="s">
        <v>1937</v>
      </c>
      <c r="D1911" s="9">
        <v>1</v>
      </c>
      <c r="E1911" s="12">
        <v>0</v>
      </c>
      <c r="F1911" s="10" t="s">
        <v>26</v>
      </c>
      <c r="G1911" s="10" t="s">
        <v>27</v>
      </c>
      <c r="H1911" s="10" t="s">
        <v>26</v>
      </c>
    </row>
    <row r="1912" spans="1:8" ht="16">
      <c r="A1912" s="9">
        <v>5</v>
      </c>
      <c r="B1912" s="9">
        <v>1911</v>
      </c>
      <c r="C1912" s="10" t="s">
        <v>1938</v>
      </c>
      <c r="D1912" s="9">
        <v>1</v>
      </c>
      <c r="E1912" s="12">
        <v>1</v>
      </c>
      <c r="F1912" s="10" t="s">
        <v>26</v>
      </c>
      <c r="G1912" s="10" t="s">
        <v>27</v>
      </c>
      <c r="H1912" s="10" t="s">
        <v>27</v>
      </c>
    </row>
    <row r="1913" spans="1:8" ht="16">
      <c r="A1913" s="9">
        <v>5</v>
      </c>
      <c r="B1913" s="9">
        <v>1912</v>
      </c>
      <c r="C1913" s="10" t="s">
        <v>1939</v>
      </c>
      <c r="D1913" s="9">
        <v>2</v>
      </c>
      <c r="E1913" s="12">
        <v>0.5</v>
      </c>
      <c r="F1913" s="10" t="s">
        <v>26</v>
      </c>
      <c r="G1913" s="10" t="s">
        <v>27</v>
      </c>
      <c r="H1913" s="10" t="s">
        <v>27</v>
      </c>
    </row>
    <row r="1914" spans="1:8" ht="16">
      <c r="A1914" s="9">
        <v>5</v>
      </c>
      <c r="B1914" s="9">
        <v>1913</v>
      </c>
      <c r="C1914" s="10" t="s">
        <v>1940</v>
      </c>
      <c r="D1914" s="9">
        <v>2</v>
      </c>
      <c r="E1914" s="12">
        <v>0.5</v>
      </c>
      <c r="F1914" s="10" t="s">
        <v>26</v>
      </c>
      <c r="G1914" s="10" t="s">
        <v>27</v>
      </c>
      <c r="H1914" s="10" t="s">
        <v>27</v>
      </c>
    </row>
    <row r="1915" spans="1:8" ht="16">
      <c r="A1915" s="9">
        <v>6</v>
      </c>
      <c r="B1915" s="9">
        <v>1914</v>
      </c>
      <c r="C1915" s="10" t="s">
        <v>1941</v>
      </c>
      <c r="D1915" s="9">
        <v>1</v>
      </c>
      <c r="E1915" s="12">
        <v>1</v>
      </c>
      <c r="F1915" s="10" t="s">
        <v>26</v>
      </c>
      <c r="G1915" s="10" t="s">
        <v>27</v>
      </c>
      <c r="H1915" s="10" t="s">
        <v>26</v>
      </c>
    </row>
    <row r="1916" spans="1:8" ht="16">
      <c r="A1916" s="9">
        <v>6</v>
      </c>
      <c r="B1916" s="9">
        <v>1915</v>
      </c>
      <c r="C1916" s="10" t="s">
        <v>1942</v>
      </c>
      <c r="D1916" s="9">
        <v>1</v>
      </c>
      <c r="E1916" s="12">
        <v>0</v>
      </c>
      <c r="F1916" s="10" t="s">
        <v>26</v>
      </c>
      <c r="G1916" s="10" t="s">
        <v>27</v>
      </c>
      <c r="H1916" s="10" t="s">
        <v>26</v>
      </c>
    </row>
    <row r="1917" spans="1:8" ht="16">
      <c r="A1917" s="9">
        <v>5</v>
      </c>
      <c r="B1917" s="9">
        <v>1916</v>
      </c>
      <c r="C1917" s="10" t="s">
        <v>1943</v>
      </c>
      <c r="D1917" s="9">
        <v>4</v>
      </c>
      <c r="E1917" s="12">
        <v>0.25</v>
      </c>
      <c r="F1917" s="10" t="s">
        <v>26</v>
      </c>
      <c r="G1917" s="10" t="s">
        <v>27</v>
      </c>
      <c r="H1917" s="10" t="s">
        <v>27</v>
      </c>
    </row>
    <row r="1918" spans="1:8" ht="16">
      <c r="A1918" s="9">
        <v>2</v>
      </c>
      <c r="B1918" s="9">
        <v>1917</v>
      </c>
      <c r="C1918" s="10" t="s">
        <v>1944</v>
      </c>
      <c r="D1918" s="9">
        <v>3</v>
      </c>
      <c r="E1918" s="12">
        <v>0.33333332999999998</v>
      </c>
      <c r="F1918" s="10" t="s">
        <v>27</v>
      </c>
      <c r="G1918" s="10" t="s">
        <v>27</v>
      </c>
      <c r="H1918" s="10" t="s">
        <v>26</v>
      </c>
    </row>
    <row r="1919" spans="1:8" ht="16">
      <c r="A1919" s="9">
        <v>5</v>
      </c>
      <c r="B1919" s="9">
        <v>1918</v>
      </c>
      <c r="C1919" s="10" t="s">
        <v>1945</v>
      </c>
      <c r="D1919" s="9">
        <v>3</v>
      </c>
      <c r="E1919" s="12">
        <v>0.33333332999999998</v>
      </c>
      <c r="F1919" s="10" t="s">
        <v>26</v>
      </c>
      <c r="G1919" s="10" t="s">
        <v>27</v>
      </c>
      <c r="H1919" s="10" t="s">
        <v>27</v>
      </c>
    </row>
    <row r="1920" spans="1:8" ht="16">
      <c r="A1920" s="9">
        <v>2</v>
      </c>
      <c r="B1920" s="9">
        <v>1919</v>
      </c>
      <c r="C1920" s="10" t="s">
        <v>1946</v>
      </c>
      <c r="D1920" s="9">
        <v>1</v>
      </c>
      <c r="E1920" s="12">
        <v>1</v>
      </c>
      <c r="F1920" s="10" t="s">
        <v>27</v>
      </c>
      <c r="G1920" s="10" t="s">
        <v>27</v>
      </c>
      <c r="H1920" s="10" t="s">
        <v>26</v>
      </c>
    </row>
    <row r="1921" spans="1:8" ht="16">
      <c r="A1921" s="9">
        <v>1</v>
      </c>
      <c r="B1921" s="9">
        <v>1920</v>
      </c>
      <c r="C1921" s="10" t="s">
        <v>1947</v>
      </c>
      <c r="D1921" s="9">
        <v>4</v>
      </c>
      <c r="E1921" s="12">
        <v>0.5</v>
      </c>
      <c r="F1921" s="10" t="s">
        <v>27</v>
      </c>
      <c r="G1921" s="10" t="s">
        <v>27</v>
      </c>
      <c r="H1921" s="10" t="s">
        <v>27</v>
      </c>
    </row>
    <row r="1922" spans="1:8" ht="16">
      <c r="A1922" s="9">
        <v>1</v>
      </c>
      <c r="B1922" s="9">
        <v>1921</v>
      </c>
      <c r="C1922" s="10" t="s">
        <v>1948</v>
      </c>
      <c r="D1922" s="9">
        <v>2</v>
      </c>
      <c r="E1922" s="12">
        <v>1</v>
      </c>
      <c r="F1922" s="10" t="s">
        <v>27</v>
      </c>
      <c r="G1922" s="10" t="s">
        <v>27</v>
      </c>
      <c r="H1922" s="10" t="s">
        <v>27</v>
      </c>
    </row>
    <row r="1923" spans="1:8" ht="16">
      <c r="A1923" s="9">
        <v>5</v>
      </c>
      <c r="B1923" s="9">
        <v>1922</v>
      </c>
      <c r="C1923" s="10" t="s">
        <v>1949</v>
      </c>
      <c r="D1923" s="9">
        <v>3</v>
      </c>
      <c r="E1923" s="12">
        <v>0.33333332999999998</v>
      </c>
      <c r="F1923" s="10" t="s">
        <v>26</v>
      </c>
      <c r="G1923" s="10" t="s">
        <v>27</v>
      </c>
      <c r="H1923" s="10" t="s">
        <v>27</v>
      </c>
    </row>
    <row r="1924" spans="1:8" ht="16">
      <c r="A1924" s="9">
        <v>1</v>
      </c>
      <c r="B1924" s="9">
        <v>1923</v>
      </c>
      <c r="C1924" s="10" t="s">
        <v>1950</v>
      </c>
      <c r="D1924" s="9">
        <v>2</v>
      </c>
      <c r="E1924" s="12">
        <v>1</v>
      </c>
      <c r="F1924" s="10" t="s">
        <v>27</v>
      </c>
      <c r="G1924" s="10" t="s">
        <v>27</v>
      </c>
      <c r="H1924" s="10" t="s">
        <v>27</v>
      </c>
    </row>
    <row r="1925" spans="1:8" ht="16">
      <c r="A1925" s="9">
        <v>6</v>
      </c>
      <c r="B1925" s="9">
        <v>1924</v>
      </c>
      <c r="C1925" s="10" t="s">
        <v>1951</v>
      </c>
      <c r="D1925" s="9">
        <v>4</v>
      </c>
      <c r="E1925" s="12">
        <v>0</v>
      </c>
      <c r="F1925" s="10" t="s">
        <v>26</v>
      </c>
      <c r="G1925" s="10" t="s">
        <v>27</v>
      </c>
      <c r="H1925" s="10" t="s">
        <v>26</v>
      </c>
    </row>
    <row r="1926" spans="1:8" ht="16">
      <c r="A1926" s="9">
        <v>6</v>
      </c>
      <c r="B1926" s="9">
        <v>1925</v>
      </c>
      <c r="C1926" s="10" t="s">
        <v>1952</v>
      </c>
      <c r="D1926" s="9">
        <v>3</v>
      </c>
      <c r="E1926" s="12">
        <v>1</v>
      </c>
      <c r="F1926" s="10" t="s">
        <v>26</v>
      </c>
      <c r="G1926" s="10" t="s">
        <v>27</v>
      </c>
      <c r="H1926" s="10" t="s">
        <v>26</v>
      </c>
    </row>
    <row r="1927" spans="1:8" ht="16">
      <c r="A1927" s="9">
        <v>5</v>
      </c>
      <c r="B1927" s="9">
        <v>1926</v>
      </c>
      <c r="C1927" s="10" t="s">
        <v>1953</v>
      </c>
      <c r="D1927" s="9">
        <v>2</v>
      </c>
      <c r="E1927" s="12">
        <v>0.5</v>
      </c>
      <c r="F1927" s="10" t="s">
        <v>26</v>
      </c>
      <c r="G1927" s="10" t="s">
        <v>27</v>
      </c>
      <c r="H1927" s="10" t="s">
        <v>27</v>
      </c>
    </row>
    <row r="1928" spans="1:8" ht="16">
      <c r="A1928" s="9">
        <v>5</v>
      </c>
      <c r="B1928" s="9">
        <v>1927</v>
      </c>
      <c r="C1928" s="10" t="s">
        <v>1954</v>
      </c>
      <c r="D1928" s="9">
        <v>1</v>
      </c>
      <c r="E1928" s="12">
        <v>0</v>
      </c>
      <c r="F1928" s="10" t="s">
        <v>26</v>
      </c>
      <c r="G1928" s="10" t="s">
        <v>27</v>
      </c>
      <c r="H1928" s="10" t="s">
        <v>27</v>
      </c>
    </row>
    <row r="1929" spans="1:8" ht="16">
      <c r="A1929" s="9">
        <v>6</v>
      </c>
      <c r="B1929" s="9">
        <v>1928</v>
      </c>
      <c r="C1929" s="10" t="s">
        <v>1955</v>
      </c>
      <c r="D1929" s="9">
        <v>3</v>
      </c>
      <c r="E1929" s="12">
        <v>0.33333332999999998</v>
      </c>
      <c r="F1929" s="10" t="s">
        <v>26</v>
      </c>
      <c r="G1929" s="10" t="s">
        <v>27</v>
      </c>
      <c r="H1929" s="10" t="s">
        <v>26</v>
      </c>
    </row>
    <row r="1930" spans="1:8" ht="16">
      <c r="A1930" s="9">
        <v>5</v>
      </c>
      <c r="B1930" s="9">
        <v>1929</v>
      </c>
      <c r="C1930" s="10" t="s">
        <v>1956</v>
      </c>
      <c r="D1930" s="9">
        <v>1</v>
      </c>
      <c r="E1930" s="12">
        <v>0</v>
      </c>
      <c r="F1930" s="10" t="s">
        <v>26</v>
      </c>
      <c r="G1930" s="10" t="s">
        <v>27</v>
      </c>
      <c r="H1930" s="10" t="s">
        <v>27</v>
      </c>
    </row>
    <row r="1931" spans="1:8" ht="16">
      <c r="A1931" s="9">
        <v>2</v>
      </c>
      <c r="B1931" s="9">
        <v>1930</v>
      </c>
      <c r="C1931" s="10" t="s">
        <v>1957</v>
      </c>
      <c r="D1931" s="9">
        <v>1</v>
      </c>
      <c r="E1931" s="12">
        <v>1</v>
      </c>
      <c r="F1931" s="10" t="s">
        <v>27</v>
      </c>
      <c r="G1931" s="10" t="s">
        <v>27</v>
      </c>
      <c r="H1931" s="10" t="s">
        <v>26</v>
      </c>
    </row>
    <row r="1932" spans="1:8" ht="16">
      <c r="A1932" s="9">
        <v>1</v>
      </c>
      <c r="B1932" s="9">
        <v>1931</v>
      </c>
      <c r="C1932" s="10" t="s">
        <v>1958</v>
      </c>
      <c r="D1932" s="9">
        <v>1</v>
      </c>
      <c r="E1932" s="12">
        <v>0</v>
      </c>
      <c r="F1932" s="10" t="s">
        <v>27</v>
      </c>
      <c r="G1932" s="10" t="s">
        <v>27</v>
      </c>
      <c r="H1932" s="10" t="s">
        <v>27</v>
      </c>
    </row>
    <row r="1933" spans="1:8" ht="16">
      <c r="A1933" s="9">
        <v>1</v>
      </c>
      <c r="B1933" s="9">
        <v>1932</v>
      </c>
      <c r="C1933" s="10" t="s">
        <v>1959</v>
      </c>
      <c r="D1933" s="9">
        <v>2</v>
      </c>
      <c r="E1933" s="12">
        <v>0.5</v>
      </c>
      <c r="F1933" s="10" t="s">
        <v>27</v>
      </c>
      <c r="G1933" s="10" t="s">
        <v>27</v>
      </c>
      <c r="H1933" s="10" t="s">
        <v>27</v>
      </c>
    </row>
    <row r="1934" spans="1:8" ht="16">
      <c r="A1934" s="9">
        <v>6</v>
      </c>
      <c r="B1934" s="9">
        <v>1933</v>
      </c>
      <c r="C1934" s="10" t="s">
        <v>1960</v>
      </c>
      <c r="D1934" s="9">
        <v>1</v>
      </c>
      <c r="E1934" s="12">
        <v>0</v>
      </c>
      <c r="F1934" s="10" t="s">
        <v>26</v>
      </c>
      <c r="G1934" s="10" t="s">
        <v>27</v>
      </c>
      <c r="H1934" s="10" t="s">
        <v>26</v>
      </c>
    </row>
    <row r="1935" spans="1:8" ht="16">
      <c r="A1935" s="9">
        <v>1</v>
      </c>
      <c r="B1935" s="9">
        <v>1934</v>
      </c>
      <c r="C1935" s="10" t="s">
        <v>1961</v>
      </c>
      <c r="D1935" s="9">
        <v>1</v>
      </c>
      <c r="E1935" s="12">
        <v>0</v>
      </c>
      <c r="F1935" s="10" t="s">
        <v>27</v>
      </c>
      <c r="G1935" s="10" t="s">
        <v>27</v>
      </c>
      <c r="H1935" s="10" t="s">
        <v>27</v>
      </c>
    </row>
    <row r="1936" spans="1:8" ht="16">
      <c r="A1936" s="9">
        <v>1</v>
      </c>
      <c r="B1936" s="9">
        <v>1935</v>
      </c>
      <c r="C1936" s="10" t="s">
        <v>1962</v>
      </c>
      <c r="D1936" s="9">
        <v>3</v>
      </c>
      <c r="E1936" s="12">
        <v>0</v>
      </c>
      <c r="F1936" s="10" t="s">
        <v>27</v>
      </c>
      <c r="G1936" s="10" t="s">
        <v>27</v>
      </c>
      <c r="H1936" s="10" t="s">
        <v>27</v>
      </c>
    </row>
    <row r="1937" spans="1:8" ht="16">
      <c r="A1937" s="9">
        <v>5</v>
      </c>
      <c r="B1937" s="9">
        <v>1936</v>
      </c>
      <c r="C1937" s="10" t="s">
        <v>1963</v>
      </c>
      <c r="D1937" s="9">
        <v>4</v>
      </c>
      <c r="E1937" s="12">
        <v>0.75</v>
      </c>
      <c r="F1937" s="10" t="s">
        <v>26</v>
      </c>
      <c r="G1937" s="10" t="s">
        <v>27</v>
      </c>
      <c r="H1937" s="10" t="s">
        <v>27</v>
      </c>
    </row>
    <row r="1938" spans="1:8" ht="16">
      <c r="A1938" s="9">
        <v>6</v>
      </c>
      <c r="B1938" s="9">
        <v>1937</v>
      </c>
      <c r="C1938" s="10" t="s">
        <v>1964</v>
      </c>
      <c r="D1938" s="9">
        <v>3</v>
      </c>
      <c r="E1938" s="12">
        <v>0.33333332999999998</v>
      </c>
      <c r="F1938" s="10" t="s">
        <v>26</v>
      </c>
      <c r="G1938" s="10" t="s">
        <v>27</v>
      </c>
      <c r="H1938" s="10" t="s">
        <v>26</v>
      </c>
    </row>
    <row r="1939" spans="1:8" ht="16">
      <c r="A1939" s="9">
        <v>2</v>
      </c>
      <c r="B1939" s="9">
        <v>1938</v>
      </c>
      <c r="C1939" s="10" t="s">
        <v>1965</v>
      </c>
      <c r="D1939" s="9">
        <v>4</v>
      </c>
      <c r="E1939" s="12">
        <v>0.75</v>
      </c>
      <c r="F1939" s="10" t="s">
        <v>27</v>
      </c>
      <c r="G1939" s="10" t="s">
        <v>27</v>
      </c>
      <c r="H1939" s="10" t="s">
        <v>26</v>
      </c>
    </row>
    <row r="1940" spans="1:8" ht="16">
      <c r="A1940" s="9">
        <v>5</v>
      </c>
      <c r="B1940" s="9">
        <v>1939</v>
      </c>
      <c r="C1940" s="10" t="s">
        <v>1966</v>
      </c>
      <c r="D1940" s="9">
        <v>1</v>
      </c>
      <c r="E1940" s="12">
        <v>1</v>
      </c>
      <c r="F1940" s="10" t="s">
        <v>26</v>
      </c>
      <c r="G1940" s="10" t="s">
        <v>27</v>
      </c>
      <c r="H1940" s="10" t="s">
        <v>27</v>
      </c>
    </row>
    <row r="1941" spans="1:8" ht="16">
      <c r="A1941" s="9">
        <v>6</v>
      </c>
      <c r="B1941" s="9">
        <v>1940</v>
      </c>
      <c r="C1941" s="10" t="s">
        <v>1967</v>
      </c>
      <c r="D1941" s="9">
        <v>1</v>
      </c>
      <c r="E1941" s="12">
        <v>0</v>
      </c>
      <c r="F1941" s="10" t="s">
        <v>26</v>
      </c>
      <c r="G1941" s="10" t="s">
        <v>27</v>
      </c>
      <c r="H1941" s="10" t="s">
        <v>26</v>
      </c>
    </row>
    <row r="1942" spans="1:8" ht="16">
      <c r="A1942" s="9">
        <v>6</v>
      </c>
      <c r="B1942" s="9">
        <v>1941</v>
      </c>
      <c r="C1942" s="10" t="s">
        <v>1968</v>
      </c>
      <c r="D1942" s="9">
        <v>1</v>
      </c>
      <c r="E1942" s="12">
        <v>1</v>
      </c>
      <c r="F1942" s="10" t="s">
        <v>26</v>
      </c>
      <c r="G1942" s="10" t="s">
        <v>27</v>
      </c>
      <c r="H1942" s="10" t="s">
        <v>26</v>
      </c>
    </row>
    <row r="1943" spans="1:8" ht="16">
      <c r="A1943" s="9">
        <v>6</v>
      </c>
      <c r="B1943" s="9">
        <v>1942</v>
      </c>
      <c r="C1943" s="10" t="s">
        <v>1969</v>
      </c>
      <c r="D1943" s="9">
        <v>1</v>
      </c>
      <c r="E1943" s="12">
        <v>1</v>
      </c>
      <c r="F1943" s="10" t="s">
        <v>26</v>
      </c>
      <c r="G1943" s="10" t="s">
        <v>27</v>
      </c>
      <c r="H1943" s="10" t="s">
        <v>26</v>
      </c>
    </row>
    <row r="1944" spans="1:8" ht="16">
      <c r="A1944" s="9">
        <v>2</v>
      </c>
      <c r="B1944" s="9">
        <v>1943</v>
      </c>
      <c r="C1944" s="10" t="s">
        <v>1970</v>
      </c>
      <c r="D1944" s="9">
        <v>3</v>
      </c>
      <c r="E1944" s="12">
        <v>0</v>
      </c>
      <c r="F1944" s="10" t="s">
        <v>27</v>
      </c>
      <c r="G1944" s="10" t="s">
        <v>27</v>
      </c>
      <c r="H1944" s="10" t="s">
        <v>26</v>
      </c>
    </row>
    <row r="1945" spans="1:8" ht="16">
      <c r="A1945" s="9">
        <v>6</v>
      </c>
      <c r="B1945" s="9">
        <v>1944</v>
      </c>
      <c r="C1945" s="10" t="s">
        <v>1971</v>
      </c>
      <c r="D1945" s="9">
        <v>1</v>
      </c>
      <c r="E1945" s="12">
        <v>1</v>
      </c>
      <c r="F1945" s="10" t="s">
        <v>26</v>
      </c>
      <c r="G1945" s="10" t="s">
        <v>27</v>
      </c>
      <c r="H1945" s="10" t="s">
        <v>26</v>
      </c>
    </row>
    <row r="1946" spans="1:8" ht="16">
      <c r="A1946" s="9">
        <v>6</v>
      </c>
      <c r="B1946" s="9">
        <v>1945</v>
      </c>
      <c r="C1946" s="10" t="s">
        <v>1972</v>
      </c>
      <c r="D1946" s="9">
        <v>1</v>
      </c>
      <c r="E1946" s="12">
        <v>1</v>
      </c>
      <c r="F1946" s="10" t="s">
        <v>26</v>
      </c>
      <c r="G1946" s="10" t="s">
        <v>27</v>
      </c>
      <c r="H1946" s="10" t="s">
        <v>26</v>
      </c>
    </row>
    <row r="1947" spans="1:8" ht="16">
      <c r="A1947" s="9">
        <v>5</v>
      </c>
      <c r="B1947" s="9">
        <v>1946</v>
      </c>
      <c r="C1947" s="10" t="s">
        <v>1973</v>
      </c>
      <c r="D1947" s="9">
        <v>1</v>
      </c>
      <c r="E1947" s="12">
        <v>0</v>
      </c>
      <c r="F1947" s="10" t="s">
        <v>26</v>
      </c>
      <c r="G1947" s="10" t="s">
        <v>27</v>
      </c>
      <c r="H1947" s="10" t="s">
        <v>27</v>
      </c>
    </row>
    <row r="1948" spans="1:8" ht="16">
      <c r="A1948" s="9">
        <v>5</v>
      </c>
      <c r="B1948" s="9">
        <v>1947</v>
      </c>
      <c r="C1948" s="10" t="s">
        <v>1974</v>
      </c>
      <c r="D1948" s="9">
        <v>1</v>
      </c>
      <c r="E1948" s="12">
        <v>0</v>
      </c>
      <c r="F1948" s="10" t="s">
        <v>26</v>
      </c>
      <c r="G1948" s="10" t="s">
        <v>27</v>
      </c>
      <c r="H1948" s="10" t="s">
        <v>27</v>
      </c>
    </row>
    <row r="1949" spans="1:8" ht="16">
      <c r="A1949" s="9">
        <v>2</v>
      </c>
      <c r="B1949" s="9">
        <v>1948</v>
      </c>
      <c r="C1949" s="10" t="s">
        <v>1975</v>
      </c>
      <c r="D1949" s="9">
        <v>1</v>
      </c>
      <c r="E1949" s="12">
        <v>0</v>
      </c>
      <c r="F1949" s="10" t="s">
        <v>27</v>
      </c>
      <c r="G1949" s="10" t="s">
        <v>27</v>
      </c>
      <c r="H1949" s="10" t="s">
        <v>26</v>
      </c>
    </row>
    <row r="1950" spans="1:8" ht="16">
      <c r="A1950" s="9">
        <v>5</v>
      </c>
      <c r="B1950" s="9">
        <v>1949</v>
      </c>
      <c r="C1950" s="10" t="s">
        <v>1976</v>
      </c>
      <c r="D1950" s="9">
        <v>1</v>
      </c>
      <c r="E1950" s="12">
        <v>1</v>
      </c>
      <c r="F1950" s="10" t="s">
        <v>26</v>
      </c>
      <c r="G1950" s="10" t="s">
        <v>27</v>
      </c>
      <c r="H1950" s="10" t="s">
        <v>27</v>
      </c>
    </row>
    <row r="1951" spans="1:8" ht="16">
      <c r="A1951" s="9">
        <v>6</v>
      </c>
      <c r="B1951" s="9">
        <v>1950</v>
      </c>
      <c r="C1951" s="10" t="s">
        <v>1977</v>
      </c>
      <c r="D1951" s="9">
        <v>3</v>
      </c>
      <c r="E1951" s="12">
        <v>0.33333332999999998</v>
      </c>
      <c r="F1951" s="10" t="s">
        <v>26</v>
      </c>
      <c r="G1951" s="10" t="s">
        <v>27</v>
      </c>
      <c r="H1951" s="10" t="s">
        <v>26</v>
      </c>
    </row>
    <row r="1952" spans="1:8" ht="16">
      <c r="A1952" s="9">
        <v>5</v>
      </c>
      <c r="B1952" s="9">
        <v>1951</v>
      </c>
      <c r="C1952" s="10" t="s">
        <v>1978</v>
      </c>
      <c r="D1952" s="9">
        <v>1</v>
      </c>
      <c r="E1952" s="12">
        <v>0</v>
      </c>
      <c r="F1952" s="10" t="s">
        <v>26</v>
      </c>
      <c r="G1952" s="10" t="s">
        <v>27</v>
      </c>
      <c r="H1952" s="10" t="s">
        <v>27</v>
      </c>
    </row>
    <row r="1953" spans="1:8" ht="16">
      <c r="A1953" s="9">
        <v>5</v>
      </c>
      <c r="B1953" s="9">
        <v>1952</v>
      </c>
      <c r="C1953" s="10" t="s">
        <v>1979</v>
      </c>
      <c r="D1953" s="9">
        <v>1</v>
      </c>
      <c r="E1953" s="12">
        <v>0</v>
      </c>
      <c r="F1953" s="10" t="s">
        <v>26</v>
      </c>
      <c r="G1953" s="10" t="s">
        <v>27</v>
      </c>
      <c r="H1953" s="10" t="s">
        <v>27</v>
      </c>
    </row>
    <row r="1954" spans="1:8" ht="16">
      <c r="A1954" s="9">
        <v>5</v>
      </c>
      <c r="B1954" s="9">
        <v>1953</v>
      </c>
      <c r="C1954" s="10" t="s">
        <v>1980</v>
      </c>
      <c r="D1954" s="9">
        <v>1</v>
      </c>
      <c r="E1954" s="12">
        <v>1</v>
      </c>
      <c r="F1954" s="10" t="s">
        <v>26</v>
      </c>
      <c r="G1954" s="10" t="s">
        <v>27</v>
      </c>
      <c r="H1954" s="10" t="s">
        <v>27</v>
      </c>
    </row>
    <row r="1955" spans="1:8" ht="16">
      <c r="A1955" s="9">
        <v>5</v>
      </c>
      <c r="B1955" s="9">
        <v>1954</v>
      </c>
      <c r="C1955" s="10" t="s">
        <v>1981</v>
      </c>
      <c r="D1955" s="9">
        <v>1</v>
      </c>
      <c r="E1955" s="12">
        <v>0</v>
      </c>
      <c r="F1955" s="10" t="s">
        <v>26</v>
      </c>
      <c r="G1955" s="10" t="s">
        <v>27</v>
      </c>
      <c r="H1955" s="10" t="s">
        <v>27</v>
      </c>
    </row>
    <row r="1956" spans="1:8" ht="16">
      <c r="A1956" s="9">
        <v>2</v>
      </c>
      <c r="B1956" s="9">
        <v>1955</v>
      </c>
      <c r="C1956" s="10" t="s">
        <v>1982</v>
      </c>
      <c r="D1956" s="9">
        <v>1</v>
      </c>
      <c r="E1956" s="12">
        <v>1</v>
      </c>
      <c r="F1956" s="10" t="s">
        <v>27</v>
      </c>
      <c r="G1956" s="10" t="s">
        <v>27</v>
      </c>
      <c r="H1956" s="10" t="s">
        <v>26</v>
      </c>
    </row>
    <row r="1957" spans="1:8" ht="16">
      <c r="A1957" s="9">
        <v>6</v>
      </c>
      <c r="B1957" s="9">
        <v>1956</v>
      </c>
      <c r="C1957" s="10" t="s">
        <v>1983</v>
      </c>
      <c r="D1957" s="9">
        <v>1</v>
      </c>
      <c r="E1957" s="12">
        <v>0</v>
      </c>
      <c r="F1957" s="10" t="s">
        <v>26</v>
      </c>
      <c r="G1957" s="10" t="s">
        <v>27</v>
      </c>
      <c r="H1957" s="10" t="s">
        <v>26</v>
      </c>
    </row>
    <row r="1958" spans="1:8" ht="16">
      <c r="A1958" s="9">
        <v>5</v>
      </c>
      <c r="B1958" s="9">
        <v>1957</v>
      </c>
      <c r="C1958" s="10" t="s">
        <v>1984</v>
      </c>
      <c r="D1958" s="9">
        <v>4</v>
      </c>
      <c r="E1958" s="12">
        <v>0.75</v>
      </c>
      <c r="F1958" s="10" t="s">
        <v>26</v>
      </c>
      <c r="G1958" s="10" t="s">
        <v>27</v>
      </c>
      <c r="H1958" s="10" t="s">
        <v>27</v>
      </c>
    </row>
    <row r="1959" spans="1:8" ht="16">
      <c r="A1959" s="9">
        <v>5</v>
      </c>
      <c r="B1959" s="9">
        <v>1958</v>
      </c>
      <c r="C1959" s="10" t="s">
        <v>1985</v>
      </c>
      <c r="D1959" s="9">
        <v>1</v>
      </c>
      <c r="E1959" s="12">
        <v>1</v>
      </c>
      <c r="F1959" s="10" t="s">
        <v>26</v>
      </c>
      <c r="G1959" s="10" t="s">
        <v>27</v>
      </c>
      <c r="H1959" s="10" t="s">
        <v>27</v>
      </c>
    </row>
    <row r="1960" spans="1:8" ht="16">
      <c r="A1960" s="9">
        <v>2</v>
      </c>
      <c r="B1960" s="9">
        <v>1959</v>
      </c>
      <c r="C1960" s="10" t="s">
        <v>1986</v>
      </c>
      <c r="D1960" s="9">
        <v>1</v>
      </c>
      <c r="E1960" s="12">
        <v>0</v>
      </c>
      <c r="F1960" s="10" t="s">
        <v>27</v>
      </c>
      <c r="G1960" s="10" t="s">
        <v>27</v>
      </c>
      <c r="H1960" s="10" t="s">
        <v>26</v>
      </c>
    </row>
    <row r="1961" spans="1:8" ht="16">
      <c r="A1961" s="9">
        <v>5</v>
      </c>
      <c r="B1961" s="9">
        <v>1960</v>
      </c>
      <c r="C1961" s="10" t="s">
        <v>1987</v>
      </c>
      <c r="D1961" s="9">
        <v>1</v>
      </c>
      <c r="E1961" s="12">
        <v>1</v>
      </c>
      <c r="F1961" s="10" t="s">
        <v>26</v>
      </c>
      <c r="G1961" s="10" t="s">
        <v>27</v>
      </c>
      <c r="H1961" s="10" t="s">
        <v>27</v>
      </c>
    </row>
    <row r="1962" spans="1:8" ht="16">
      <c r="A1962" s="9">
        <v>2</v>
      </c>
      <c r="B1962" s="9">
        <v>1961</v>
      </c>
      <c r="C1962" s="10" t="s">
        <v>1988</v>
      </c>
      <c r="D1962" s="9">
        <v>1</v>
      </c>
      <c r="E1962" s="12">
        <v>0</v>
      </c>
      <c r="F1962" s="10" t="s">
        <v>27</v>
      </c>
      <c r="G1962" s="10" t="s">
        <v>27</v>
      </c>
      <c r="H1962" s="10" t="s">
        <v>26</v>
      </c>
    </row>
    <row r="1963" spans="1:8" ht="16">
      <c r="A1963" s="9">
        <v>6</v>
      </c>
      <c r="B1963" s="9">
        <v>1962</v>
      </c>
      <c r="C1963" s="10" t="s">
        <v>1989</v>
      </c>
      <c r="D1963" s="9">
        <v>2</v>
      </c>
      <c r="E1963" s="12">
        <v>0.5</v>
      </c>
      <c r="F1963" s="10" t="s">
        <v>26</v>
      </c>
      <c r="G1963" s="10" t="s">
        <v>27</v>
      </c>
      <c r="H1963" s="10" t="s">
        <v>26</v>
      </c>
    </row>
    <row r="1964" spans="1:8" ht="16">
      <c r="A1964" s="9">
        <v>5</v>
      </c>
      <c r="B1964" s="9">
        <v>1963</v>
      </c>
      <c r="C1964" s="10" t="s">
        <v>1990</v>
      </c>
      <c r="D1964" s="9">
        <v>3</v>
      </c>
      <c r="E1964" s="12">
        <v>1</v>
      </c>
      <c r="F1964" s="10" t="s">
        <v>26</v>
      </c>
      <c r="G1964" s="10" t="s">
        <v>27</v>
      </c>
      <c r="H1964" s="10" t="s">
        <v>27</v>
      </c>
    </row>
    <row r="1965" spans="1:8" ht="16">
      <c r="A1965" s="9">
        <v>2</v>
      </c>
      <c r="B1965" s="9">
        <v>1964</v>
      </c>
      <c r="C1965" s="10" t="s">
        <v>1991</v>
      </c>
      <c r="D1965" s="9">
        <v>3</v>
      </c>
      <c r="E1965" s="12">
        <v>0.33333332999999998</v>
      </c>
      <c r="F1965" s="10" t="s">
        <v>27</v>
      </c>
      <c r="G1965" s="10" t="s">
        <v>27</v>
      </c>
      <c r="H1965" s="10" t="s">
        <v>26</v>
      </c>
    </row>
    <row r="1966" spans="1:8" ht="16">
      <c r="A1966" s="9">
        <v>6</v>
      </c>
      <c r="B1966" s="9">
        <v>1965</v>
      </c>
      <c r="C1966" s="10" t="s">
        <v>1992</v>
      </c>
      <c r="D1966" s="9">
        <v>1</v>
      </c>
      <c r="E1966" s="12">
        <v>1</v>
      </c>
      <c r="F1966" s="10" t="s">
        <v>26</v>
      </c>
      <c r="G1966" s="10" t="s">
        <v>27</v>
      </c>
      <c r="H1966" s="10" t="s">
        <v>26</v>
      </c>
    </row>
    <row r="1967" spans="1:8" ht="16">
      <c r="A1967" s="9">
        <v>5</v>
      </c>
      <c r="B1967" s="9">
        <v>1966</v>
      </c>
      <c r="C1967" s="10" t="s">
        <v>1993</v>
      </c>
      <c r="D1967" s="9">
        <v>1</v>
      </c>
      <c r="E1967" s="12">
        <v>1</v>
      </c>
      <c r="F1967" s="10" t="s">
        <v>26</v>
      </c>
      <c r="G1967" s="10" t="s">
        <v>27</v>
      </c>
      <c r="H1967" s="10" t="s">
        <v>27</v>
      </c>
    </row>
    <row r="1968" spans="1:8" ht="16">
      <c r="A1968" s="9">
        <v>1</v>
      </c>
      <c r="B1968" s="9">
        <v>1967</v>
      </c>
      <c r="C1968" s="10" t="s">
        <v>1994</v>
      </c>
      <c r="D1968" s="9">
        <v>4</v>
      </c>
      <c r="E1968" s="12">
        <v>0.75</v>
      </c>
      <c r="F1968" s="10" t="s">
        <v>27</v>
      </c>
      <c r="G1968" s="10" t="s">
        <v>27</v>
      </c>
      <c r="H1968" s="10" t="s">
        <v>27</v>
      </c>
    </row>
    <row r="1969" spans="1:8" ht="16">
      <c r="A1969" s="9">
        <v>1</v>
      </c>
      <c r="B1969" s="9">
        <v>1968</v>
      </c>
      <c r="C1969" s="10" t="s">
        <v>1995</v>
      </c>
      <c r="D1969" s="9">
        <v>1</v>
      </c>
      <c r="E1969" s="12">
        <v>0</v>
      </c>
      <c r="F1969" s="10" t="s">
        <v>27</v>
      </c>
      <c r="G1969" s="10" t="s">
        <v>27</v>
      </c>
      <c r="H1969" s="10" t="s">
        <v>27</v>
      </c>
    </row>
    <row r="1970" spans="1:8" ht="16">
      <c r="A1970" s="9">
        <v>6</v>
      </c>
      <c r="B1970" s="9">
        <v>1969</v>
      </c>
      <c r="C1970" s="10" t="s">
        <v>1996</v>
      </c>
      <c r="D1970" s="9">
        <v>2</v>
      </c>
      <c r="E1970" s="12">
        <v>1</v>
      </c>
      <c r="F1970" s="10" t="s">
        <v>26</v>
      </c>
      <c r="G1970" s="10" t="s">
        <v>27</v>
      </c>
      <c r="H1970" s="10" t="s">
        <v>26</v>
      </c>
    </row>
    <row r="1971" spans="1:8" ht="16">
      <c r="A1971" s="9">
        <v>6</v>
      </c>
      <c r="B1971" s="9">
        <v>1970</v>
      </c>
      <c r="C1971" s="10" t="s">
        <v>1997</v>
      </c>
      <c r="D1971" s="9">
        <v>1</v>
      </c>
      <c r="E1971" s="12">
        <v>1</v>
      </c>
      <c r="F1971" s="10" t="s">
        <v>26</v>
      </c>
      <c r="G1971" s="10" t="s">
        <v>27</v>
      </c>
      <c r="H1971" s="10" t="s">
        <v>26</v>
      </c>
    </row>
    <row r="1972" spans="1:8" ht="16">
      <c r="A1972" s="9">
        <v>6</v>
      </c>
      <c r="B1972" s="9">
        <v>1971</v>
      </c>
      <c r="C1972" s="10" t="s">
        <v>1998</v>
      </c>
      <c r="D1972" s="9">
        <v>1</v>
      </c>
      <c r="E1972" s="12">
        <v>0</v>
      </c>
      <c r="F1972" s="10" t="s">
        <v>26</v>
      </c>
      <c r="G1972" s="10" t="s">
        <v>27</v>
      </c>
      <c r="H1972" s="10" t="s">
        <v>26</v>
      </c>
    </row>
    <row r="1973" spans="1:8" ht="16">
      <c r="A1973" s="9">
        <v>6</v>
      </c>
      <c r="B1973" s="9">
        <v>1972</v>
      </c>
      <c r="C1973" s="10" t="s">
        <v>1999</v>
      </c>
      <c r="D1973" s="9">
        <v>1</v>
      </c>
      <c r="E1973" s="12">
        <v>0</v>
      </c>
      <c r="F1973" s="10" t="s">
        <v>26</v>
      </c>
      <c r="G1973" s="10" t="s">
        <v>27</v>
      </c>
      <c r="H1973" s="10" t="s">
        <v>26</v>
      </c>
    </row>
    <row r="1974" spans="1:8" ht="16">
      <c r="A1974" s="9">
        <v>5</v>
      </c>
      <c r="B1974" s="9">
        <v>1973</v>
      </c>
      <c r="C1974" s="10" t="s">
        <v>2000</v>
      </c>
      <c r="D1974" s="9">
        <v>3</v>
      </c>
      <c r="E1974" s="12">
        <v>1</v>
      </c>
      <c r="F1974" s="10" t="s">
        <v>26</v>
      </c>
      <c r="G1974" s="10" t="s">
        <v>27</v>
      </c>
      <c r="H1974" s="10" t="s">
        <v>27</v>
      </c>
    </row>
    <row r="1975" spans="1:8" ht="16">
      <c r="A1975" s="9">
        <v>2</v>
      </c>
      <c r="B1975" s="9">
        <v>1974</v>
      </c>
      <c r="C1975" s="10" t="s">
        <v>2001</v>
      </c>
      <c r="D1975" s="9">
        <v>3</v>
      </c>
      <c r="E1975" s="12">
        <v>0.66666667000000002</v>
      </c>
      <c r="F1975" s="10" t="s">
        <v>27</v>
      </c>
      <c r="G1975" s="10" t="s">
        <v>27</v>
      </c>
      <c r="H1975" s="10" t="s">
        <v>26</v>
      </c>
    </row>
    <row r="1976" spans="1:8" ht="16">
      <c r="A1976" s="9">
        <v>6</v>
      </c>
      <c r="B1976" s="9">
        <v>1975</v>
      </c>
      <c r="C1976" s="10" t="s">
        <v>2002</v>
      </c>
      <c r="D1976" s="9">
        <v>1</v>
      </c>
      <c r="E1976" s="12">
        <v>1</v>
      </c>
      <c r="F1976" s="10" t="s">
        <v>26</v>
      </c>
      <c r="G1976" s="10" t="s">
        <v>27</v>
      </c>
      <c r="H1976" s="10" t="s">
        <v>26</v>
      </c>
    </row>
    <row r="1977" spans="1:8" ht="16">
      <c r="A1977" s="9">
        <v>2</v>
      </c>
      <c r="B1977" s="9">
        <v>1976</v>
      </c>
      <c r="C1977" s="10" t="s">
        <v>2003</v>
      </c>
      <c r="D1977" s="9">
        <v>2</v>
      </c>
      <c r="E1977" s="12">
        <v>0</v>
      </c>
      <c r="F1977" s="10" t="s">
        <v>27</v>
      </c>
      <c r="G1977" s="10" t="s">
        <v>27</v>
      </c>
      <c r="H1977" s="10" t="s">
        <v>26</v>
      </c>
    </row>
    <row r="1978" spans="1:8" ht="16">
      <c r="A1978" s="9">
        <v>5</v>
      </c>
      <c r="B1978" s="9">
        <v>1977</v>
      </c>
      <c r="C1978" s="10" t="s">
        <v>2004</v>
      </c>
      <c r="D1978" s="9">
        <v>2</v>
      </c>
      <c r="E1978" s="12">
        <v>0.5</v>
      </c>
      <c r="F1978" s="10" t="s">
        <v>26</v>
      </c>
      <c r="G1978" s="10" t="s">
        <v>27</v>
      </c>
      <c r="H1978" s="10" t="s">
        <v>27</v>
      </c>
    </row>
    <row r="1979" spans="1:8" ht="16">
      <c r="A1979" s="9">
        <v>6</v>
      </c>
      <c r="B1979" s="9">
        <v>1978</v>
      </c>
      <c r="C1979" s="10" t="s">
        <v>2005</v>
      </c>
      <c r="D1979" s="9">
        <v>1</v>
      </c>
      <c r="E1979" s="12">
        <v>1</v>
      </c>
      <c r="F1979" s="10" t="s">
        <v>26</v>
      </c>
      <c r="G1979" s="10" t="s">
        <v>27</v>
      </c>
      <c r="H1979" s="10" t="s">
        <v>26</v>
      </c>
    </row>
    <row r="1980" spans="1:8" ht="16">
      <c r="A1980" s="9">
        <v>5</v>
      </c>
      <c r="B1980" s="9">
        <v>1979</v>
      </c>
      <c r="C1980" s="10" t="s">
        <v>2006</v>
      </c>
      <c r="D1980" s="9">
        <v>2</v>
      </c>
      <c r="E1980" s="12">
        <v>1</v>
      </c>
      <c r="F1980" s="10" t="s">
        <v>26</v>
      </c>
      <c r="G1980" s="10" t="s">
        <v>27</v>
      </c>
      <c r="H1980" s="10" t="s">
        <v>27</v>
      </c>
    </row>
    <row r="1981" spans="1:8" ht="16">
      <c r="A1981" s="9">
        <v>6</v>
      </c>
      <c r="B1981" s="9">
        <v>1980</v>
      </c>
      <c r="C1981" s="10" t="s">
        <v>2007</v>
      </c>
      <c r="D1981" s="9">
        <v>4</v>
      </c>
      <c r="E1981" s="12">
        <v>0</v>
      </c>
      <c r="F1981" s="10" t="s">
        <v>26</v>
      </c>
      <c r="G1981" s="10" t="s">
        <v>27</v>
      </c>
      <c r="H1981" s="10" t="s">
        <v>26</v>
      </c>
    </row>
    <row r="1982" spans="1:8" ht="16">
      <c r="A1982" s="9">
        <v>6</v>
      </c>
      <c r="B1982" s="9">
        <v>1981</v>
      </c>
      <c r="C1982" s="10" t="s">
        <v>2008</v>
      </c>
      <c r="D1982" s="9">
        <v>2</v>
      </c>
      <c r="E1982" s="12">
        <v>1</v>
      </c>
      <c r="F1982" s="10" t="s">
        <v>26</v>
      </c>
      <c r="G1982" s="10" t="s">
        <v>27</v>
      </c>
      <c r="H1982" s="10" t="s">
        <v>26</v>
      </c>
    </row>
    <row r="1983" spans="1:8" ht="16">
      <c r="A1983" s="9">
        <v>6</v>
      </c>
      <c r="B1983" s="9">
        <v>1982</v>
      </c>
      <c r="C1983" s="10" t="s">
        <v>2009</v>
      </c>
      <c r="D1983" s="9">
        <v>2</v>
      </c>
      <c r="E1983" s="12">
        <v>0</v>
      </c>
      <c r="F1983" s="10" t="s">
        <v>26</v>
      </c>
      <c r="G1983" s="10" t="s">
        <v>27</v>
      </c>
      <c r="H1983" s="10" t="s">
        <v>26</v>
      </c>
    </row>
    <row r="1984" spans="1:8" ht="16">
      <c r="A1984" s="9">
        <v>5</v>
      </c>
      <c r="B1984" s="9">
        <v>1983</v>
      </c>
      <c r="C1984" s="10" t="s">
        <v>2010</v>
      </c>
      <c r="D1984" s="9">
        <v>1</v>
      </c>
      <c r="E1984" s="12">
        <v>1</v>
      </c>
      <c r="F1984" s="10" t="s">
        <v>26</v>
      </c>
      <c r="G1984" s="10" t="s">
        <v>27</v>
      </c>
      <c r="H1984" s="10" t="s">
        <v>27</v>
      </c>
    </row>
    <row r="1985" spans="1:8" ht="16">
      <c r="A1985" s="9">
        <v>6</v>
      </c>
      <c r="B1985" s="9">
        <v>1984</v>
      </c>
      <c r="C1985" s="10" t="s">
        <v>2011</v>
      </c>
      <c r="D1985" s="9">
        <v>3</v>
      </c>
      <c r="E1985" s="12">
        <v>0.66666667000000002</v>
      </c>
      <c r="F1985" s="10" t="s">
        <v>26</v>
      </c>
      <c r="G1985" s="10" t="s">
        <v>27</v>
      </c>
      <c r="H1985" s="10" t="s">
        <v>26</v>
      </c>
    </row>
    <row r="1986" spans="1:8" ht="16">
      <c r="A1986" s="9">
        <v>5</v>
      </c>
      <c r="B1986" s="9">
        <v>1985</v>
      </c>
      <c r="C1986" s="10" t="s">
        <v>2012</v>
      </c>
      <c r="D1986" s="9">
        <v>3</v>
      </c>
      <c r="E1986" s="12">
        <v>0.33333332999999998</v>
      </c>
      <c r="F1986" s="10" t="s">
        <v>26</v>
      </c>
      <c r="G1986" s="10" t="s">
        <v>27</v>
      </c>
      <c r="H1986" s="10" t="s">
        <v>27</v>
      </c>
    </row>
    <row r="1987" spans="1:8" ht="16">
      <c r="A1987" s="9">
        <v>5</v>
      </c>
      <c r="B1987" s="9">
        <v>1986</v>
      </c>
      <c r="C1987" s="10" t="s">
        <v>2013</v>
      </c>
      <c r="D1987" s="9">
        <v>1</v>
      </c>
      <c r="E1987" s="12">
        <v>1</v>
      </c>
      <c r="F1987" s="10" t="s">
        <v>26</v>
      </c>
      <c r="G1987" s="10" t="s">
        <v>27</v>
      </c>
      <c r="H1987" s="10" t="s">
        <v>27</v>
      </c>
    </row>
    <row r="1988" spans="1:8" ht="16">
      <c r="A1988" s="9">
        <v>6</v>
      </c>
      <c r="B1988" s="9">
        <v>1987</v>
      </c>
      <c r="C1988" s="10" t="s">
        <v>2014</v>
      </c>
      <c r="D1988" s="9">
        <v>1</v>
      </c>
      <c r="E1988" s="12">
        <v>0</v>
      </c>
      <c r="F1988" s="10" t="s">
        <v>26</v>
      </c>
      <c r="G1988" s="10" t="s">
        <v>27</v>
      </c>
      <c r="H1988" s="10" t="s">
        <v>26</v>
      </c>
    </row>
    <row r="1989" spans="1:8" ht="16">
      <c r="A1989" s="9">
        <v>5</v>
      </c>
      <c r="B1989" s="9">
        <v>1988</v>
      </c>
      <c r="C1989" s="10" t="s">
        <v>2015</v>
      </c>
      <c r="D1989" s="9">
        <v>1</v>
      </c>
      <c r="E1989" s="12">
        <v>1</v>
      </c>
      <c r="F1989" s="10" t="s">
        <v>26</v>
      </c>
      <c r="G1989" s="10" t="s">
        <v>27</v>
      </c>
      <c r="H1989" s="10" t="s">
        <v>27</v>
      </c>
    </row>
    <row r="1990" spans="1:8" ht="16">
      <c r="A1990" s="9">
        <v>6</v>
      </c>
      <c r="B1990" s="9">
        <v>1989</v>
      </c>
      <c r="C1990" s="10" t="s">
        <v>2016</v>
      </c>
      <c r="D1990" s="9">
        <v>1</v>
      </c>
      <c r="E1990" s="12">
        <v>1</v>
      </c>
      <c r="F1990" s="10" t="s">
        <v>26</v>
      </c>
      <c r="G1990" s="10" t="s">
        <v>27</v>
      </c>
      <c r="H1990" s="10" t="s">
        <v>26</v>
      </c>
    </row>
    <row r="1991" spans="1:8" ht="16">
      <c r="A1991" s="9">
        <v>6</v>
      </c>
      <c r="B1991" s="9">
        <v>1990</v>
      </c>
      <c r="C1991" s="10" t="s">
        <v>2017</v>
      </c>
      <c r="D1991" s="9">
        <v>2</v>
      </c>
      <c r="E1991" s="12">
        <v>0</v>
      </c>
      <c r="F1991" s="10" t="s">
        <v>26</v>
      </c>
      <c r="G1991" s="10" t="s">
        <v>27</v>
      </c>
      <c r="H1991" s="10" t="s">
        <v>26</v>
      </c>
    </row>
    <row r="1992" spans="1:8" ht="16">
      <c r="A1992" s="9">
        <v>1</v>
      </c>
      <c r="B1992" s="9">
        <v>1991</v>
      </c>
      <c r="C1992" s="10" t="s">
        <v>2018</v>
      </c>
      <c r="D1992" s="9">
        <v>3</v>
      </c>
      <c r="E1992" s="12">
        <v>1</v>
      </c>
      <c r="F1992" s="10" t="s">
        <v>27</v>
      </c>
      <c r="G1992" s="10" t="s">
        <v>27</v>
      </c>
      <c r="H1992" s="10" t="s">
        <v>27</v>
      </c>
    </row>
    <row r="1993" spans="1:8" ht="16">
      <c r="A1993" s="9">
        <v>6</v>
      </c>
      <c r="B1993" s="9">
        <v>1992</v>
      </c>
      <c r="C1993" s="10" t="s">
        <v>2019</v>
      </c>
      <c r="D1993" s="9">
        <v>2</v>
      </c>
      <c r="E1993" s="12">
        <v>0</v>
      </c>
      <c r="F1993" s="10" t="s">
        <v>26</v>
      </c>
      <c r="G1993" s="10" t="s">
        <v>27</v>
      </c>
      <c r="H1993" s="10" t="s">
        <v>26</v>
      </c>
    </row>
    <row r="1994" spans="1:8" ht="16">
      <c r="A1994" s="9">
        <v>1</v>
      </c>
      <c r="B1994" s="9">
        <v>1993</v>
      </c>
      <c r="C1994" s="10" t="s">
        <v>2020</v>
      </c>
      <c r="D1994" s="9">
        <v>4</v>
      </c>
      <c r="E1994" s="12">
        <v>1</v>
      </c>
      <c r="F1994" s="10" t="s">
        <v>27</v>
      </c>
      <c r="G1994" s="10" t="s">
        <v>27</v>
      </c>
      <c r="H1994" s="10" t="s">
        <v>27</v>
      </c>
    </row>
    <row r="1995" spans="1:8" ht="16">
      <c r="A1995" s="9">
        <v>2</v>
      </c>
      <c r="B1995" s="9">
        <v>1994</v>
      </c>
      <c r="C1995" s="10" t="s">
        <v>2021</v>
      </c>
      <c r="D1995" s="9">
        <v>2</v>
      </c>
      <c r="E1995" s="12">
        <v>1</v>
      </c>
      <c r="F1995" s="10" t="s">
        <v>27</v>
      </c>
      <c r="G1995" s="10" t="s">
        <v>27</v>
      </c>
      <c r="H1995" s="10" t="s">
        <v>26</v>
      </c>
    </row>
    <row r="1996" spans="1:8" ht="16">
      <c r="A1996" s="9">
        <v>2</v>
      </c>
      <c r="B1996" s="9">
        <v>1995</v>
      </c>
      <c r="C1996" s="10" t="s">
        <v>2022</v>
      </c>
      <c r="D1996" s="9">
        <v>3</v>
      </c>
      <c r="E1996" s="12">
        <v>0</v>
      </c>
      <c r="F1996" s="10" t="s">
        <v>27</v>
      </c>
      <c r="G1996" s="10" t="s">
        <v>27</v>
      </c>
      <c r="H1996" s="10" t="s">
        <v>26</v>
      </c>
    </row>
    <row r="1997" spans="1:8" ht="16">
      <c r="A1997" s="9">
        <v>6</v>
      </c>
      <c r="B1997" s="9">
        <v>1996</v>
      </c>
      <c r="C1997" s="10" t="s">
        <v>2023</v>
      </c>
      <c r="D1997" s="9">
        <v>2</v>
      </c>
      <c r="E1997" s="12">
        <v>0</v>
      </c>
      <c r="F1997" s="10" t="s">
        <v>26</v>
      </c>
      <c r="G1997" s="10" t="s">
        <v>27</v>
      </c>
      <c r="H1997" s="10" t="s">
        <v>26</v>
      </c>
    </row>
    <row r="1998" spans="1:8" ht="16">
      <c r="A1998" s="9">
        <v>6</v>
      </c>
      <c r="B1998" s="9">
        <v>1997</v>
      </c>
      <c r="C1998" s="10" t="s">
        <v>2024</v>
      </c>
      <c r="D1998" s="9">
        <v>1</v>
      </c>
      <c r="E1998" s="12">
        <v>0</v>
      </c>
      <c r="F1998" s="10" t="s">
        <v>26</v>
      </c>
      <c r="G1998" s="10" t="s">
        <v>27</v>
      </c>
      <c r="H1998" s="10" t="s">
        <v>26</v>
      </c>
    </row>
    <row r="1999" spans="1:8" ht="16">
      <c r="A1999" s="9">
        <v>1</v>
      </c>
      <c r="B1999" s="9">
        <v>1998</v>
      </c>
      <c r="C1999" s="10" t="s">
        <v>2025</v>
      </c>
      <c r="D1999" s="9">
        <v>2</v>
      </c>
      <c r="E1999" s="12">
        <v>0</v>
      </c>
      <c r="F1999" s="10" t="s">
        <v>27</v>
      </c>
      <c r="G1999" s="10" t="s">
        <v>27</v>
      </c>
      <c r="H1999" s="10" t="s">
        <v>27</v>
      </c>
    </row>
    <row r="2000" spans="1:8" ht="16">
      <c r="A2000" s="9">
        <v>6</v>
      </c>
      <c r="B2000" s="9">
        <v>1999</v>
      </c>
      <c r="C2000" s="10" t="s">
        <v>2026</v>
      </c>
      <c r="D2000" s="9">
        <v>4</v>
      </c>
      <c r="E2000" s="12">
        <v>0.75</v>
      </c>
      <c r="F2000" s="10" t="s">
        <v>26</v>
      </c>
      <c r="G2000" s="10" t="s">
        <v>27</v>
      </c>
      <c r="H2000" s="10" t="s">
        <v>26</v>
      </c>
    </row>
    <row r="2001" spans="1:8" ht="16">
      <c r="A2001" s="9">
        <v>1</v>
      </c>
      <c r="B2001" s="9">
        <v>2000</v>
      </c>
      <c r="C2001" s="10" t="s">
        <v>2027</v>
      </c>
      <c r="D2001" s="9">
        <v>3</v>
      </c>
      <c r="E2001" s="12">
        <v>0.33333332999999998</v>
      </c>
      <c r="F2001" s="10" t="s">
        <v>27</v>
      </c>
      <c r="G2001" s="10" t="s">
        <v>27</v>
      </c>
      <c r="H2001" s="10" t="s">
        <v>27</v>
      </c>
    </row>
    <row r="2002" spans="1:8" ht="16">
      <c r="A2002" s="9">
        <v>6</v>
      </c>
      <c r="B2002" s="9">
        <v>2001</v>
      </c>
      <c r="C2002" s="10" t="s">
        <v>2028</v>
      </c>
      <c r="D2002" s="9">
        <v>2</v>
      </c>
      <c r="E2002" s="12">
        <v>1</v>
      </c>
      <c r="F2002" s="10" t="s">
        <v>26</v>
      </c>
      <c r="G2002" s="10" t="s">
        <v>27</v>
      </c>
      <c r="H2002" s="10" t="s">
        <v>26</v>
      </c>
    </row>
    <row r="2003" spans="1:8" ht="16">
      <c r="A2003" s="9">
        <v>6</v>
      </c>
      <c r="B2003" s="9">
        <v>2002</v>
      </c>
      <c r="C2003" s="10" t="s">
        <v>2029</v>
      </c>
      <c r="D2003" s="9">
        <v>2</v>
      </c>
      <c r="E2003" s="12">
        <v>0.5</v>
      </c>
      <c r="F2003" s="10" t="s">
        <v>26</v>
      </c>
      <c r="G2003" s="10" t="s">
        <v>27</v>
      </c>
      <c r="H2003" s="10" t="s">
        <v>26</v>
      </c>
    </row>
    <row r="2004" spans="1:8" ht="16">
      <c r="A2004" s="9">
        <v>6</v>
      </c>
      <c r="B2004" s="9">
        <v>2003</v>
      </c>
      <c r="C2004" s="10" t="s">
        <v>2030</v>
      </c>
      <c r="D2004" s="9">
        <v>2</v>
      </c>
      <c r="E2004" s="12">
        <v>1</v>
      </c>
      <c r="F2004" s="10" t="s">
        <v>26</v>
      </c>
      <c r="G2004" s="10" t="s">
        <v>27</v>
      </c>
      <c r="H2004" s="10" t="s">
        <v>26</v>
      </c>
    </row>
    <row r="2005" spans="1:8" ht="16">
      <c r="A2005" s="9">
        <v>2</v>
      </c>
      <c r="B2005" s="9">
        <v>2004</v>
      </c>
      <c r="C2005" s="10" t="s">
        <v>2031</v>
      </c>
      <c r="D2005" s="9">
        <v>3</v>
      </c>
      <c r="E2005" s="12">
        <v>1</v>
      </c>
      <c r="F2005" s="10" t="s">
        <v>27</v>
      </c>
      <c r="G2005" s="10" t="s">
        <v>27</v>
      </c>
      <c r="H2005" s="10" t="s">
        <v>26</v>
      </c>
    </row>
    <row r="2006" spans="1:8" ht="16">
      <c r="A2006" s="9">
        <v>2</v>
      </c>
      <c r="B2006" s="9">
        <v>2005</v>
      </c>
      <c r="C2006" s="10" t="s">
        <v>2032</v>
      </c>
      <c r="D2006" s="9">
        <v>4</v>
      </c>
      <c r="E2006" s="12">
        <v>0.75</v>
      </c>
      <c r="F2006" s="10" t="s">
        <v>27</v>
      </c>
      <c r="G2006" s="10" t="s">
        <v>27</v>
      </c>
      <c r="H2006" s="10" t="s">
        <v>26</v>
      </c>
    </row>
    <row r="2007" spans="1:8" ht="16">
      <c r="A2007" s="9">
        <v>1</v>
      </c>
      <c r="B2007" s="9">
        <v>2006</v>
      </c>
      <c r="C2007" s="10" t="s">
        <v>2033</v>
      </c>
      <c r="D2007" s="9">
        <v>4</v>
      </c>
      <c r="E2007" s="12">
        <v>1</v>
      </c>
      <c r="F2007" s="10" t="s">
        <v>27</v>
      </c>
      <c r="G2007" s="10" t="s">
        <v>27</v>
      </c>
      <c r="H2007" s="10" t="s">
        <v>27</v>
      </c>
    </row>
    <row r="2008" spans="1:8" ht="16">
      <c r="A2008" s="9">
        <v>6</v>
      </c>
      <c r="B2008" s="9">
        <v>2007</v>
      </c>
      <c r="C2008" s="10" t="s">
        <v>2034</v>
      </c>
      <c r="D2008" s="9">
        <v>1</v>
      </c>
      <c r="E2008" s="12">
        <v>0</v>
      </c>
      <c r="F2008" s="10" t="s">
        <v>26</v>
      </c>
      <c r="G2008" s="10" t="s">
        <v>27</v>
      </c>
      <c r="H2008" s="10" t="s">
        <v>26</v>
      </c>
    </row>
    <row r="2009" spans="1:8" ht="16">
      <c r="A2009" s="9">
        <v>1</v>
      </c>
      <c r="B2009" s="9">
        <v>2008</v>
      </c>
      <c r="C2009" s="10" t="s">
        <v>2035</v>
      </c>
      <c r="D2009" s="9">
        <v>2</v>
      </c>
      <c r="E2009" s="12">
        <v>0</v>
      </c>
      <c r="F2009" s="10" t="s">
        <v>27</v>
      </c>
      <c r="G2009" s="10" t="s">
        <v>27</v>
      </c>
      <c r="H2009" s="10" t="s">
        <v>27</v>
      </c>
    </row>
    <row r="2010" spans="1:8" ht="16">
      <c r="A2010" s="9">
        <v>1</v>
      </c>
      <c r="B2010" s="9">
        <v>2009</v>
      </c>
      <c r="C2010" s="10" t="s">
        <v>2036</v>
      </c>
      <c r="D2010" s="9">
        <v>1</v>
      </c>
      <c r="E2010" s="12">
        <v>0</v>
      </c>
      <c r="F2010" s="10" t="s">
        <v>27</v>
      </c>
      <c r="G2010" s="10" t="s">
        <v>27</v>
      </c>
      <c r="H2010" s="10" t="s">
        <v>27</v>
      </c>
    </row>
    <row r="2011" spans="1:8" ht="16">
      <c r="A2011" s="9">
        <v>2</v>
      </c>
      <c r="B2011" s="9">
        <v>2010</v>
      </c>
      <c r="C2011" s="10" t="s">
        <v>2037</v>
      </c>
      <c r="D2011" s="9">
        <v>3</v>
      </c>
      <c r="E2011" s="12">
        <v>0.33333332999999998</v>
      </c>
      <c r="F2011" s="10" t="s">
        <v>27</v>
      </c>
      <c r="G2011" s="10" t="s">
        <v>27</v>
      </c>
      <c r="H2011" s="10" t="s">
        <v>26</v>
      </c>
    </row>
    <row r="2012" spans="1:8" ht="16">
      <c r="A2012" s="9">
        <v>5</v>
      </c>
      <c r="B2012" s="9">
        <v>2011</v>
      </c>
      <c r="C2012" s="10" t="s">
        <v>2038</v>
      </c>
      <c r="D2012" s="9">
        <v>2</v>
      </c>
      <c r="E2012" s="12">
        <v>0</v>
      </c>
      <c r="F2012" s="10" t="s">
        <v>26</v>
      </c>
      <c r="G2012" s="10" t="s">
        <v>27</v>
      </c>
      <c r="H2012" s="10" t="s">
        <v>27</v>
      </c>
    </row>
    <row r="2013" spans="1:8" ht="16">
      <c r="A2013" s="9">
        <v>1</v>
      </c>
      <c r="B2013" s="9">
        <v>2012</v>
      </c>
      <c r="C2013" s="10" t="s">
        <v>2039</v>
      </c>
      <c r="D2013" s="9">
        <v>1</v>
      </c>
      <c r="E2013" s="12">
        <v>0</v>
      </c>
      <c r="F2013" s="10" t="s">
        <v>27</v>
      </c>
      <c r="G2013" s="10" t="s">
        <v>27</v>
      </c>
      <c r="H2013" s="10" t="s">
        <v>27</v>
      </c>
    </row>
    <row r="2014" spans="1:8" ht="16">
      <c r="A2014" s="9">
        <v>6</v>
      </c>
      <c r="B2014" s="9">
        <v>2013</v>
      </c>
      <c r="C2014" s="10" t="s">
        <v>2040</v>
      </c>
      <c r="D2014" s="9">
        <v>3</v>
      </c>
      <c r="E2014" s="12">
        <v>0.33333332999999998</v>
      </c>
      <c r="F2014" s="10" t="s">
        <v>26</v>
      </c>
      <c r="G2014" s="10" t="s">
        <v>27</v>
      </c>
      <c r="H2014" s="10" t="s">
        <v>26</v>
      </c>
    </row>
    <row r="2015" spans="1:8" ht="16">
      <c r="A2015" s="9">
        <v>1</v>
      </c>
      <c r="B2015" s="9">
        <v>2014</v>
      </c>
      <c r="C2015" s="10" t="s">
        <v>2041</v>
      </c>
      <c r="D2015" s="9">
        <v>1</v>
      </c>
      <c r="E2015" s="12">
        <v>0</v>
      </c>
      <c r="F2015" s="10" t="s">
        <v>27</v>
      </c>
      <c r="G2015" s="10" t="s">
        <v>27</v>
      </c>
      <c r="H2015" s="10" t="s">
        <v>27</v>
      </c>
    </row>
    <row r="2016" spans="1:8" ht="16">
      <c r="A2016" s="9">
        <v>6</v>
      </c>
      <c r="B2016" s="9">
        <v>2015</v>
      </c>
      <c r="C2016" s="10" t="s">
        <v>2042</v>
      </c>
      <c r="D2016" s="9">
        <v>1</v>
      </c>
      <c r="E2016" s="12">
        <v>1</v>
      </c>
      <c r="F2016" s="10" t="s">
        <v>26</v>
      </c>
      <c r="G2016" s="10" t="s">
        <v>27</v>
      </c>
      <c r="H2016" s="10" t="s">
        <v>26</v>
      </c>
    </row>
    <row r="2017" spans="1:8" ht="16">
      <c r="A2017" s="9">
        <v>6</v>
      </c>
      <c r="B2017" s="9">
        <v>2016</v>
      </c>
      <c r="C2017" s="10" t="s">
        <v>2043</v>
      </c>
      <c r="D2017" s="9">
        <v>1</v>
      </c>
      <c r="E2017" s="12">
        <v>1</v>
      </c>
      <c r="F2017" s="10" t="s">
        <v>26</v>
      </c>
      <c r="G2017" s="10" t="s">
        <v>27</v>
      </c>
      <c r="H2017" s="10" t="s">
        <v>26</v>
      </c>
    </row>
    <row r="2018" spans="1:8" ht="16">
      <c r="A2018" s="9">
        <v>5</v>
      </c>
      <c r="B2018" s="9">
        <v>2017</v>
      </c>
      <c r="C2018" s="10" t="s">
        <v>2044</v>
      </c>
      <c r="D2018" s="9">
        <v>1</v>
      </c>
      <c r="E2018" s="12">
        <v>0</v>
      </c>
      <c r="F2018" s="10" t="s">
        <v>26</v>
      </c>
      <c r="G2018" s="10" t="s">
        <v>27</v>
      </c>
      <c r="H2018" s="10" t="s">
        <v>27</v>
      </c>
    </row>
    <row r="2019" spans="1:8" ht="16">
      <c r="A2019" s="9">
        <v>6</v>
      </c>
      <c r="B2019" s="9">
        <v>2018</v>
      </c>
      <c r="C2019" s="10" t="s">
        <v>2045</v>
      </c>
      <c r="D2019" s="9">
        <v>1</v>
      </c>
      <c r="E2019" s="12">
        <v>1</v>
      </c>
      <c r="F2019" s="10" t="s">
        <v>26</v>
      </c>
      <c r="G2019" s="10" t="s">
        <v>27</v>
      </c>
      <c r="H2019" s="10" t="s">
        <v>26</v>
      </c>
    </row>
    <row r="2020" spans="1:8" ht="16">
      <c r="A2020" s="9">
        <v>6</v>
      </c>
      <c r="B2020" s="9">
        <v>2019</v>
      </c>
      <c r="C2020" s="10" t="s">
        <v>2046</v>
      </c>
      <c r="D2020" s="9">
        <v>1</v>
      </c>
      <c r="E2020" s="12">
        <v>0</v>
      </c>
      <c r="F2020" s="10" t="s">
        <v>26</v>
      </c>
      <c r="G2020" s="10" t="s">
        <v>27</v>
      </c>
      <c r="H2020" s="10" t="s">
        <v>26</v>
      </c>
    </row>
    <row r="2021" spans="1:8" ht="16">
      <c r="A2021" s="9">
        <v>5</v>
      </c>
      <c r="B2021" s="9">
        <v>2020</v>
      </c>
      <c r="C2021" s="10" t="s">
        <v>2047</v>
      </c>
      <c r="D2021" s="9">
        <v>3</v>
      </c>
      <c r="E2021" s="12">
        <v>0.66666667000000002</v>
      </c>
      <c r="F2021" s="10" t="s">
        <v>26</v>
      </c>
      <c r="G2021" s="10" t="s">
        <v>27</v>
      </c>
      <c r="H2021" s="10" t="s">
        <v>27</v>
      </c>
    </row>
    <row r="2022" spans="1:8" ht="16">
      <c r="A2022" s="9">
        <v>2</v>
      </c>
      <c r="B2022" s="9">
        <v>2021</v>
      </c>
      <c r="C2022" s="10" t="s">
        <v>2048</v>
      </c>
      <c r="D2022" s="9">
        <v>4</v>
      </c>
      <c r="E2022" s="12">
        <v>0.5</v>
      </c>
      <c r="F2022" s="10" t="s">
        <v>27</v>
      </c>
      <c r="G2022" s="10" t="s">
        <v>27</v>
      </c>
      <c r="H2022" s="10" t="s">
        <v>26</v>
      </c>
    </row>
    <row r="2023" spans="1:8" ht="16">
      <c r="A2023" s="9">
        <v>6</v>
      </c>
      <c r="B2023" s="9">
        <v>2022</v>
      </c>
      <c r="C2023" s="10" t="s">
        <v>2049</v>
      </c>
      <c r="D2023" s="9">
        <v>3</v>
      </c>
      <c r="E2023" s="12">
        <v>0.33333332999999998</v>
      </c>
      <c r="F2023" s="10" t="s">
        <v>26</v>
      </c>
      <c r="G2023" s="10" t="s">
        <v>27</v>
      </c>
      <c r="H2023" s="10" t="s">
        <v>26</v>
      </c>
    </row>
    <row r="2024" spans="1:8" ht="16">
      <c r="A2024" s="9">
        <v>6</v>
      </c>
      <c r="B2024" s="9">
        <v>2023</v>
      </c>
      <c r="C2024" s="10" t="s">
        <v>2050</v>
      </c>
      <c r="D2024" s="9">
        <v>1</v>
      </c>
      <c r="E2024" s="12">
        <v>0</v>
      </c>
      <c r="F2024" s="10" t="s">
        <v>26</v>
      </c>
      <c r="G2024" s="10" t="s">
        <v>27</v>
      </c>
      <c r="H2024" s="10" t="s">
        <v>26</v>
      </c>
    </row>
    <row r="2025" spans="1:8" ht="16">
      <c r="A2025" s="9">
        <v>5</v>
      </c>
      <c r="B2025" s="9">
        <v>2024</v>
      </c>
      <c r="C2025" s="10" t="s">
        <v>2051</v>
      </c>
      <c r="D2025" s="9">
        <v>1</v>
      </c>
      <c r="E2025" s="12">
        <v>1</v>
      </c>
      <c r="F2025" s="10" t="s">
        <v>26</v>
      </c>
      <c r="G2025" s="10" t="s">
        <v>27</v>
      </c>
      <c r="H2025" s="10" t="s">
        <v>27</v>
      </c>
    </row>
    <row r="2026" spans="1:8" ht="16">
      <c r="A2026" s="9">
        <v>6</v>
      </c>
      <c r="B2026" s="9">
        <v>2025</v>
      </c>
      <c r="C2026" s="10" t="s">
        <v>2052</v>
      </c>
      <c r="D2026" s="9">
        <v>2</v>
      </c>
      <c r="E2026" s="12">
        <v>0.5</v>
      </c>
      <c r="F2026" s="10" t="s">
        <v>26</v>
      </c>
      <c r="G2026" s="10" t="s">
        <v>27</v>
      </c>
      <c r="H2026" s="10" t="s">
        <v>26</v>
      </c>
    </row>
    <row r="2027" spans="1:8" ht="16">
      <c r="A2027" s="9">
        <v>6</v>
      </c>
      <c r="B2027" s="9">
        <v>2026</v>
      </c>
      <c r="C2027" s="10" t="s">
        <v>2053</v>
      </c>
      <c r="D2027" s="9">
        <v>2</v>
      </c>
      <c r="E2027" s="12">
        <v>0</v>
      </c>
      <c r="F2027" s="10" t="s">
        <v>26</v>
      </c>
      <c r="G2027" s="10" t="s">
        <v>27</v>
      </c>
      <c r="H2027" s="10" t="s">
        <v>26</v>
      </c>
    </row>
    <row r="2028" spans="1:8" ht="16">
      <c r="A2028" s="9">
        <v>6</v>
      </c>
      <c r="B2028" s="9">
        <v>2027</v>
      </c>
      <c r="C2028" s="10" t="s">
        <v>2054</v>
      </c>
      <c r="D2028" s="9">
        <v>1</v>
      </c>
      <c r="E2028" s="12">
        <v>0</v>
      </c>
      <c r="F2028" s="10" t="s">
        <v>26</v>
      </c>
      <c r="G2028" s="10" t="s">
        <v>27</v>
      </c>
      <c r="H2028" s="10" t="s">
        <v>26</v>
      </c>
    </row>
    <row r="2029" spans="1:8" ht="16">
      <c r="A2029" s="9">
        <v>2</v>
      </c>
      <c r="B2029" s="9">
        <v>2028</v>
      </c>
      <c r="C2029" s="10" t="s">
        <v>2055</v>
      </c>
      <c r="D2029" s="9">
        <v>4</v>
      </c>
      <c r="E2029" s="12">
        <v>1</v>
      </c>
      <c r="F2029" s="10" t="s">
        <v>27</v>
      </c>
      <c r="G2029" s="10" t="s">
        <v>27</v>
      </c>
      <c r="H2029" s="10" t="s">
        <v>26</v>
      </c>
    </row>
    <row r="2030" spans="1:8" ht="16">
      <c r="A2030" s="9">
        <v>2</v>
      </c>
      <c r="B2030" s="9">
        <v>2029</v>
      </c>
      <c r="C2030" s="10" t="s">
        <v>2056</v>
      </c>
      <c r="D2030" s="9">
        <v>4</v>
      </c>
      <c r="E2030" s="12">
        <v>0.75</v>
      </c>
      <c r="F2030" s="10" t="s">
        <v>27</v>
      </c>
      <c r="G2030" s="10" t="s">
        <v>27</v>
      </c>
      <c r="H2030" s="10" t="s">
        <v>26</v>
      </c>
    </row>
    <row r="2031" spans="1:8" ht="16">
      <c r="A2031" s="9">
        <v>5</v>
      </c>
      <c r="B2031" s="9">
        <v>2030</v>
      </c>
      <c r="C2031" s="10" t="s">
        <v>2057</v>
      </c>
      <c r="D2031" s="9">
        <v>1</v>
      </c>
      <c r="E2031" s="12">
        <v>0</v>
      </c>
      <c r="F2031" s="10" t="s">
        <v>26</v>
      </c>
      <c r="G2031" s="10" t="s">
        <v>27</v>
      </c>
      <c r="H2031" s="10" t="s">
        <v>27</v>
      </c>
    </row>
    <row r="2032" spans="1:8" ht="16">
      <c r="A2032" s="9">
        <v>6</v>
      </c>
      <c r="B2032" s="9">
        <v>2031</v>
      </c>
      <c r="C2032" s="10" t="s">
        <v>2058</v>
      </c>
      <c r="D2032" s="9">
        <v>1</v>
      </c>
      <c r="E2032" s="12">
        <v>1</v>
      </c>
      <c r="F2032" s="10" t="s">
        <v>26</v>
      </c>
      <c r="G2032" s="10" t="s">
        <v>27</v>
      </c>
      <c r="H2032" s="10" t="s">
        <v>26</v>
      </c>
    </row>
    <row r="2033" spans="1:8" ht="16">
      <c r="A2033" s="9">
        <v>5</v>
      </c>
      <c r="B2033" s="9">
        <v>2032</v>
      </c>
      <c r="C2033" s="10" t="s">
        <v>2059</v>
      </c>
      <c r="D2033" s="9">
        <v>2</v>
      </c>
      <c r="E2033" s="12">
        <v>1</v>
      </c>
      <c r="F2033" s="10" t="s">
        <v>26</v>
      </c>
      <c r="G2033" s="10" t="s">
        <v>27</v>
      </c>
      <c r="H2033" s="10" t="s">
        <v>27</v>
      </c>
    </row>
    <row r="2034" spans="1:8" ht="16">
      <c r="A2034" s="9">
        <v>2</v>
      </c>
      <c r="B2034" s="9">
        <v>2033</v>
      </c>
      <c r="C2034" s="10" t="s">
        <v>2060</v>
      </c>
      <c r="D2034" s="9">
        <v>2</v>
      </c>
      <c r="E2034" s="12">
        <v>1</v>
      </c>
      <c r="F2034" s="10" t="s">
        <v>27</v>
      </c>
      <c r="G2034" s="10" t="s">
        <v>27</v>
      </c>
      <c r="H2034" s="10" t="s">
        <v>26</v>
      </c>
    </row>
    <row r="2035" spans="1:8" ht="16">
      <c r="A2035" s="9">
        <v>6</v>
      </c>
      <c r="B2035" s="9">
        <v>2034</v>
      </c>
      <c r="C2035" s="10" t="s">
        <v>2061</v>
      </c>
      <c r="D2035" s="9">
        <v>1</v>
      </c>
      <c r="E2035" s="12">
        <v>1</v>
      </c>
      <c r="F2035" s="10" t="s">
        <v>26</v>
      </c>
      <c r="G2035" s="10" t="s">
        <v>27</v>
      </c>
      <c r="H2035" s="10" t="s">
        <v>26</v>
      </c>
    </row>
    <row r="2036" spans="1:8" ht="16">
      <c r="A2036" s="9">
        <v>2</v>
      </c>
      <c r="B2036" s="9">
        <v>2035</v>
      </c>
      <c r="C2036" s="10" t="s">
        <v>2062</v>
      </c>
      <c r="D2036" s="9">
        <v>2</v>
      </c>
      <c r="E2036" s="12">
        <v>1</v>
      </c>
      <c r="F2036" s="10" t="s">
        <v>27</v>
      </c>
      <c r="G2036" s="10" t="s">
        <v>27</v>
      </c>
      <c r="H2036" s="10" t="s">
        <v>26</v>
      </c>
    </row>
    <row r="2037" spans="1:8" ht="16">
      <c r="A2037" s="9">
        <v>2</v>
      </c>
      <c r="B2037" s="9">
        <v>2036</v>
      </c>
      <c r="C2037" s="10" t="s">
        <v>2063</v>
      </c>
      <c r="D2037" s="9">
        <v>2</v>
      </c>
      <c r="E2037" s="12">
        <v>0.5</v>
      </c>
      <c r="F2037" s="10" t="s">
        <v>27</v>
      </c>
      <c r="G2037" s="10" t="s">
        <v>27</v>
      </c>
      <c r="H2037" s="10" t="s">
        <v>26</v>
      </c>
    </row>
    <row r="2038" spans="1:8" ht="16">
      <c r="A2038" s="9">
        <v>2</v>
      </c>
      <c r="B2038" s="9">
        <v>2037</v>
      </c>
      <c r="C2038" s="10" t="s">
        <v>2064</v>
      </c>
      <c r="D2038" s="9">
        <v>2</v>
      </c>
      <c r="E2038" s="12">
        <v>0.5</v>
      </c>
      <c r="F2038" s="10" t="s">
        <v>27</v>
      </c>
      <c r="G2038" s="10" t="s">
        <v>27</v>
      </c>
      <c r="H2038" s="10" t="s">
        <v>26</v>
      </c>
    </row>
    <row r="2039" spans="1:8" ht="16">
      <c r="A2039" s="9">
        <v>5</v>
      </c>
      <c r="B2039" s="9">
        <v>2038</v>
      </c>
      <c r="C2039" s="10" t="s">
        <v>2065</v>
      </c>
      <c r="D2039" s="9">
        <v>3</v>
      </c>
      <c r="E2039" s="12">
        <v>0.66666667000000002</v>
      </c>
      <c r="F2039" s="10" t="s">
        <v>26</v>
      </c>
      <c r="G2039" s="10" t="s">
        <v>27</v>
      </c>
      <c r="H2039" s="10" t="s">
        <v>27</v>
      </c>
    </row>
    <row r="2040" spans="1:8" ht="16">
      <c r="A2040" s="9">
        <v>1</v>
      </c>
      <c r="B2040" s="9">
        <v>2039</v>
      </c>
      <c r="C2040" s="10" t="s">
        <v>2066</v>
      </c>
      <c r="D2040" s="9">
        <v>3</v>
      </c>
      <c r="E2040" s="12">
        <v>0</v>
      </c>
      <c r="F2040" s="10" t="s">
        <v>27</v>
      </c>
      <c r="G2040" s="10" t="s">
        <v>27</v>
      </c>
      <c r="H2040" s="10" t="s">
        <v>27</v>
      </c>
    </row>
    <row r="2041" spans="1:8" ht="16">
      <c r="A2041" s="9">
        <v>1</v>
      </c>
      <c r="B2041" s="9">
        <v>2040</v>
      </c>
      <c r="C2041" s="10" t="s">
        <v>2067</v>
      </c>
      <c r="D2041" s="9">
        <v>1</v>
      </c>
      <c r="E2041" s="12">
        <v>0</v>
      </c>
      <c r="F2041" s="10" t="s">
        <v>27</v>
      </c>
      <c r="G2041" s="10" t="s">
        <v>27</v>
      </c>
      <c r="H2041" s="10" t="s">
        <v>27</v>
      </c>
    </row>
    <row r="2042" spans="1:8" ht="16">
      <c r="A2042" s="9">
        <v>1</v>
      </c>
      <c r="B2042" s="9">
        <v>2041</v>
      </c>
      <c r="C2042" s="10" t="s">
        <v>2068</v>
      </c>
      <c r="D2042" s="9">
        <v>3</v>
      </c>
      <c r="E2042" s="12">
        <v>0</v>
      </c>
      <c r="F2042" s="10" t="s">
        <v>27</v>
      </c>
      <c r="G2042" s="10" t="s">
        <v>27</v>
      </c>
      <c r="H2042" s="10" t="s">
        <v>27</v>
      </c>
    </row>
    <row r="2043" spans="1:8" ht="16">
      <c r="A2043" s="9">
        <v>5</v>
      </c>
      <c r="B2043" s="9">
        <v>2042</v>
      </c>
      <c r="C2043" s="10" t="s">
        <v>2069</v>
      </c>
      <c r="D2043" s="9">
        <v>2</v>
      </c>
      <c r="E2043" s="12">
        <v>0.5</v>
      </c>
      <c r="F2043" s="10" t="s">
        <v>26</v>
      </c>
      <c r="G2043" s="10" t="s">
        <v>27</v>
      </c>
      <c r="H2043" s="10" t="s">
        <v>27</v>
      </c>
    </row>
    <row r="2044" spans="1:8" ht="16">
      <c r="A2044" s="9">
        <v>2</v>
      </c>
      <c r="B2044" s="9">
        <v>2043</v>
      </c>
      <c r="C2044" s="10" t="s">
        <v>2070</v>
      </c>
      <c r="D2044" s="9">
        <v>2</v>
      </c>
      <c r="E2044" s="12">
        <v>0.5</v>
      </c>
      <c r="F2044" s="10" t="s">
        <v>27</v>
      </c>
      <c r="G2044" s="10" t="s">
        <v>27</v>
      </c>
      <c r="H2044" s="10" t="s">
        <v>26</v>
      </c>
    </row>
    <row r="2045" spans="1:8" ht="16">
      <c r="A2045" s="9">
        <v>1</v>
      </c>
      <c r="B2045" s="9">
        <v>2044</v>
      </c>
      <c r="C2045" s="10" t="s">
        <v>2071</v>
      </c>
      <c r="D2045" s="9">
        <v>3</v>
      </c>
      <c r="E2045" s="12">
        <v>0</v>
      </c>
      <c r="F2045" s="10" t="s">
        <v>27</v>
      </c>
      <c r="G2045" s="10" t="s">
        <v>27</v>
      </c>
      <c r="H2045" s="10" t="s">
        <v>27</v>
      </c>
    </row>
    <row r="2046" spans="1:8" ht="16">
      <c r="A2046" s="9">
        <v>2</v>
      </c>
      <c r="B2046" s="9">
        <v>2045</v>
      </c>
      <c r="C2046" s="10" t="s">
        <v>2072</v>
      </c>
      <c r="D2046" s="9">
        <v>4</v>
      </c>
      <c r="E2046" s="12">
        <v>0.75</v>
      </c>
      <c r="F2046" s="10" t="s">
        <v>27</v>
      </c>
      <c r="G2046" s="10" t="s">
        <v>27</v>
      </c>
      <c r="H2046" s="10" t="s">
        <v>26</v>
      </c>
    </row>
    <row r="2047" spans="1:8" ht="16">
      <c r="A2047" s="9">
        <v>6</v>
      </c>
      <c r="B2047" s="9">
        <v>2046</v>
      </c>
      <c r="C2047" s="10" t="s">
        <v>2073</v>
      </c>
      <c r="D2047" s="9">
        <v>2</v>
      </c>
      <c r="E2047" s="12">
        <v>0</v>
      </c>
      <c r="F2047" s="10" t="s">
        <v>26</v>
      </c>
      <c r="G2047" s="10" t="s">
        <v>27</v>
      </c>
      <c r="H2047" s="10" t="s">
        <v>26</v>
      </c>
    </row>
    <row r="2048" spans="1:8" ht="16">
      <c r="A2048" s="9">
        <v>6</v>
      </c>
      <c r="B2048" s="9">
        <v>2047</v>
      </c>
      <c r="C2048" s="10" t="s">
        <v>2074</v>
      </c>
      <c r="D2048" s="9">
        <v>1</v>
      </c>
      <c r="E2048" s="12">
        <v>0</v>
      </c>
      <c r="F2048" s="10" t="s">
        <v>26</v>
      </c>
      <c r="G2048" s="10" t="s">
        <v>27</v>
      </c>
      <c r="H2048" s="10" t="s">
        <v>26</v>
      </c>
    </row>
    <row r="2049" spans="1:8" ht="16">
      <c r="A2049" s="9">
        <v>5</v>
      </c>
      <c r="B2049" s="9">
        <v>2048</v>
      </c>
      <c r="C2049" s="10" t="s">
        <v>2075</v>
      </c>
      <c r="D2049" s="9">
        <v>2</v>
      </c>
      <c r="E2049" s="12">
        <v>0.5</v>
      </c>
      <c r="F2049" s="10" t="s">
        <v>26</v>
      </c>
      <c r="G2049" s="10" t="s">
        <v>27</v>
      </c>
      <c r="H2049" s="10" t="s">
        <v>27</v>
      </c>
    </row>
    <row r="2050" spans="1:8" ht="16">
      <c r="A2050" s="9">
        <v>2</v>
      </c>
      <c r="B2050" s="9">
        <v>2049</v>
      </c>
      <c r="C2050" s="10" t="s">
        <v>2076</v>
      </c>
      <c r="D2050" s="9">
        <v>2</v>
      </c>
      <c r="E2050" s="12">
        <v>0</v>
      </c>
      <c r="F2050" s="10" t="s">
        <v>27</v>
      </c>
      <c r="G2050" s="10" t="s">
        <v>27</v>
      </c>
      <c r="H2050" s="10" t="s">
        <v>26</v>
      </c>
    </row>
    <row r="2051" spans="1:8" ht="16">
      <c r="A2051" s="9">
        <v>5</v>
      </c>
      <c r="B2051" s="9">
        <v>2050</v>
      </c>
      <c r="C2051" s="10" t="s">
        <v>2077</v>
      </c>
      <c r="D2051" s="9">
        <v>1</v>
      </c>
      <c r="E2051" s="12">
        <v>0</v>
      </c>
      <c r="F2051" s="10" t="s">
        <v>26</v>
      </c>
      <c r="G2051" s="10" t="s">
        <v>27</v>
      </c>
      <c r="H2051" s="10" t="s">
        <v>27</v>
      </c>
    </row>
    <row r="2052" spans="1:8" ht="16">
      <c r="A2052" s="9">
        <v>1</v>
      </c>
      <c r="B2052" s="9">
        <v>2051</v>
      </c>
      <c r="C2052" s="10" t="s">
        <v>2078</v>
      </c>
      <c r="D2052" s="9">
        <v>3</v>
      </c>
      <c r="E2052" s="12">
        <v>0.33333332999999998</v>
      </c>
      <c r="F2052" s="10" t="s">
        <v>27</v>
      </c>
      <c r="G2052" s="10" t="s">
        <v>27</v>
      </c>
      <c r="H2052" s="10" t="s">
        <v>27</v>
      </c>
    </row>
    <row r="2053" spans="1:8" ht="16">
      <c r="A2053" s="9">
        <v>1</v>
      </c>
      <c r="B2053" s="9">
        <v>2052</v>
      </c>
      <c r="C2053" s="10" t="s">
        <v>2079</v>
      </c>
      <c r="D2053" s="9">
        <v>4</v>
      </c>
      <c r="E2053" s="12">
        <v>0</v>
      </c>
      <c r="F2053" s="10" t="s">
        <v>27</v>
      </c>
      <c r="G2053" s="10" t="s">
        <v>27</v>
      </c>
      <c r="H2053" s="10" t="s">
        <v>27</v>
      </c>
    </row>
    <row r="2054" spans="1:8" ht="16">
      <c r="A2054" s="9">
        <v>6</v>
      </c>
      <c r="B2054" s="9">
        <v>2053</v>
      </c>
      <c r="C2054" s="10" t="s">
        <v>2080</v>
      </c>
      <c r="D2054" s="9">
        <v>1</v>
      </c>
      <c r="E2054" s="12">
        <v>1</v>
      </c>
      <c r="F2054" s="10" t="s">
        <v>26</v>
      </c>
      <c r="G2054" s="10" t="s">
        <v>27</v>
      </c>
      <c r="H2054" s="10" t="s">
        <v>26</v>
      </c>
    </row>
    <row r="2055" spans="1:8" ht="16">
      <c r="A2055" s="9">
        <v>6</v>
      </c>
      <c r="B2055" s="9">
        <v>2054</v>
      </c>
      <c r="C2055" s="10" t="s">
        <v>2081</v>
      </c>
      <c r="D2055" s="9">
        <v>1</v>
      </c>
      <c r="E2055" s="12">
        <v>0</v>
      </c>
      <c r="F2055" s="10" t="s">
        <v>26</v>
      </c>
      <c r="G2055" s="10" t="s">
        <v>27</v>
      </c>
      <c r="H2055" s="10" t="s">
        <v>26</v>
      </c>
    </row>
    <row r="2056" spans="1:8" ht="16">
      <c r="A2056" s="9">
        <v>6</v>
      </c>
      <c r="B2056" s="9">
        <v>2055</v>
      </c>
      <c r="C2056" s="10" t="s">
        <v>2082</v>
      </c>
      <c r="D2056" s="9">
        <v>1</v>
      </c>
      <c r="E2056" s="12">
        <v>1</v>
      </c>
      <c r="F2056" s="10" t="s">
        <v>26</v>
      </c>
      <c r="G2056" s="10" t="s">
        <v>27</v>
      </c>
      <c r="H2056" s="10" t="s">
        <v>26</v>
      </c>
    </row>
    <row r="2057" spans="1:8" ht="16">
      <c r="A2057" s="9">
        <v>1</v>
      </c>
      <c r="B2057" s="9">
        <v>2056</v>
      </c>
      <c r="C2057" s="10" t="s">
        <v>2083</v>
      </c>
      <c r="D2057" s="9">
        <v>2</v>
      </c>
      <c r="E2057" s="12">
        <v>1</v>
      </c>
      <c r="F2057" s="10" t="s">
        <v>27</v>
      </c>
      <c r="G2057" s="10" t="s">
        <v>27</v>
      </c>
      <c r="H2057" s="10" t="s">
        <v>27</v>
      </c>
    </row>
    <row r="2058" spans="1:8" ht="16">
      <c r="A2058" s="9">
        <v>6</v>
      </c>
      <c r="B2058" s="9">
        <v>2057</v>
      </c>
      <c r="C2058" s="10" t="s">
        <v>2084</v>
      </c>
      <c r="D2058" s="9">
        <v>1</v>
      </c>
      <c r="E2058" s="12">
        <v>0</v>
      </c>
      <c r="F2058" s="10" t="s">
        <v>26</v>
      </c>
      <c r="G2058" s="10" t="s">
        <v>27</v>
      </c>
      <c r="H2058" s="10" t="s">
        <v>26</v>
      </c>
    </row>
    <row r="2059" spans="1:8" ht="16">
      <c r="A2059" s="9">
        <v>2</v>
      </c>
      <c r="B2059" s="9">
        <v>2058</v>
      </c>
      <c r="C2059" s="10" t="s">
        <v>2085</v>
      </c>
      <c r="D2059" s="9">
        <v>3</v>
      </c>
      <c r="E2059" s="12">
        <v>0</v>
      </c>
      <c r="F2059" s="10" t="s">
        <v>27</v>
      </c>
      <c r="G2059" s="10" t="s">
        <v>27</v>
      </c>
      <c r="H2059" s="10" t="s">
        <v>26</v>
      </c>
    </row>
    <row r="2060" spans="1:8" ht="16">
      <c r="A2060" s="9">
        <v>2</v>
      </c>
      <c r="B2060" s="9">
        <v>2059</v>
      </c>
      <c r="C2060" s="10" t="s">
        <v>2086</v>
      </c>
      <c r="D2060" s="9">
        <v>1</v>
      </c>
      <c r="E2060" s="12">
        <v>1</v>
      </c>
      <c r="F2060" s="10" t="s">
        <v>27</v>
      </c>
      <c r="G2060" s="10" t="s">
        <v>27</v>
      </c>
      <c r="H2060" s="10" t="s">
        <v>26</v>
      </c>
    </row>
    <row r="2061" spans="1:8" ht="16">
      <c r="A2061" s="9">
        <v>1</v>
      </c>
      <c r="B2061" s="9">
        <v>2060</v>
      </c>
      <c r="C2061" s="10" t="s">
        <v>2087</v>
      </c>
      <c r="D2061" s="9">
        <v>3</v>
      </c>
      <c r="E2061" s="12">
        <v>1</v>
      </c>
      <c r="F2061" s="10" t="s">
        <v>27</v>
      </c>
      <c r="G2061" s="10" t="s">
        <v>27</v>
      </c>
      <c r="H2061" s="10" t="s">
        <v>27</v>
      </c>
    </row>
    <row r="2062" spans="1:8" ht="16">
      <c r="A2062" s="9">
        <v>5</v>
      </c>
      <c r="B2062" s="9">
        <v>2061</v>
      </c>
      <c r="C2062" s="10" t="s">
        <v>2088</v>
      </c>
      <c r="D2062" s="9">
        <v>2</v>
      </c>
      <c r="E2062" s="12">
        <v>1</v>
      </c>
      <c r="F2062" s="10" t="s">
        <v>26</v>
      </c>
      <c r="G2062" s="10" t="s">
        <v>27</v>
      </c>
      <c r="H2062" s="10" t="s">
        <v>27</v>
      </c>
    </row>
    <row r="2063" spans="1:8" ht="16">
      <c r="A2063" s="9">
        <v>6</v>
      </c>
      <c r="B2063" s="9">
        <v>2062</v>
      </c>
      <c r="C2063" s="10" t="s">
        <v>2089</v>
      </c>
      <c r="D2063" s="9">
        <v>2</v>
      </c>
      <c r="E2063" s="12">
        <v>0.5</v>
      </c>
      <c r="F2063" s="10" t="s">
        <v>26</v>
      </c>
      <c r="G2063" s="10" t="s">
        <v>27</v>
      </c>
      <c r="H2063" s="10" t="s">
        <v>26</v>
      </c>
    </row>
    <row r="2064" spans="1:8" ht="16">
      <c r="A2064" s="9">
        <v>6</v>
      </c>
      <c r="B2064" s="9">
        <v>2063</v>
      </c>
      <c r="C2064" s="10" t="s">
        <v>2090</v>
      </c>
      <c r="D2064" s="9">
        <v>1</v>
      </c>
      <c r="E2064" s="12">
        <v>1</v>
      </c>
      <c r="F2064" s="10" t="s">
        <v>26</v>
      </c>
      <c r="G2064" s="10" t="s">
        <v>27</v>
      </c>
      <c r="H2064" s="10" t="s">
        <v>26</v>
      </c>
    </row>
    <row r="2065" spans="1:8" ht="16">
      <c r="A2065" s="9">
        <v>6</v>
      </c>
      <c r="B2065" s="9">
        <v>2064</v>
      </c>
      <c r="C2065" s="10" t="s">
        <v>2091</v>
      </c>
      <c r="D2065" s="9">
        <v>1</v>
      </c>
      <c r="E2065" s="12">
        <v>1</v>
      </c>
      <c r="F2065" s="10" t="s">
        <v>26</v>
      </c>
      <c r="G2065" s="10" t="s">
        <v>27</v>
      </c>
      <c r="H2065" s="10" t="s">
        <v>26</v>
      </c>
    </row>
    <row r="2066" spans="1:8" ht="16">
      <c r="A2066" s="9">
        <v>5</v>
      </c>
      <c r="B2066" s="9">
        <v>2065</v>
      </c>
      <c r="C2066" s="10" t="s">
        <v>2092</v>
      </c>
      <c r="D2066" s="9">
        <v>2</v>
      </c>
      <c r="E2066" s="12">
        <v>0</v>
      </c>
      <c r="F2066" s="10" t="s">
        <v>26</v>
      </c>
      <c r="G2066" s="10" t="s">
        <v>27</v>
      </c>
      <c r="H2066" s="10" t="s">
        <v>27</v>
      </c>
    </row>
    <row r="2067" spans="1:8" ht="16">
      <c r="A2067" s="9">
        <v>2</v>
      </c>
      <c r="B2067" s="9">
        <v>2066</v>
      </c>
      <c r="C2067" s="10" t="s">
        <v>2093</v>
      </c>
      <c r="D2067" s="9">
        <v>3</v>
      </c>
      <c r="E2067" s="12">
        <v>0.33333332999999998</v>
      </c>
      <c r="F2067" s="10" t="s">
        <v>27</v>
      </c>
      <c r="G2067" s="10" t="s">
        <v>27</v>
      </c>
      <c r="H2067" s="10" t="s">
        <v>26</v>
      </c>
    </row>
    <row r="2068" spans="1:8" ht="16">
      <c r="A2068" s="9">
        <v>1</v>
      </c>
      <c r="B2068" s="9">
        <v>2067</v>
      </c>
      <c r="C2068" s="10" t="s">
        <v>2094</v>
      </c>
      <c r="D2068" s="9">
        <v>4</v>
      </c>
      <c r="E2068" s="12">
        <v>0.75</v>
      </c>
      <c r="F2068" s="10" t="s">
        <v>27</v>
      </c>
      <c r="G2068" s="10" t="s">
        <v>27</v>
      </c>
      <c r="H2068" s="10" t="s">
        <v>27</v>
      </c>
    </row>
    <row r="2069" spans="1:8" ht="16">
      <c r="A2069" s="9">
        <v>2</v>
      </c>
      <c r="B2069" s="9">
        <v>2068</v>
      </c>
      <c r="C2069" s="10" t="s">
        <v>2095</v>
      </c>
      <c r="D2069" s="9">
        <v>3</v>
      </c>
      <c r="E2069" s="12">
        <v>0</v>
      </c>
      <c r="F2069" s="10" t="s">
        <v>27</v>
      </c>
      <c r="G2069" s="10" t="s">
        <v>27</v>
      </c>
      <c r="H2069" s="10" t="s">
        <v>26</v>
      </c>
    </row>
    <row r="2070" spans="1:8" ht="16">
      <c r="A2070" s="9">
        <v>2</v>
      </c>
      <c r="B2070" s="9">
        <v>2069</v>
      </c>
      <c r="C2070" s="10" t="s">
        <v>2096</v>
      </c>
      <c r="D2070" s="9">
        <v>2</v>
      </c>
      <c r="E2070" s="12">
        <v>1</v>
      </c>
      <c r="F2070" s="10" t="s">
        <v>27</v>
      </c>
      <c r="G2070" s="10" t="s">
        <v>27</v>
      </c>
      <c r="H2070" s="10" t="s">
        <v>26</v>
      </c>
    </row>
    <row r="2071" spans="1:8" ht="16">
      <c r="A2071" s="9">
        <v>2</v>
      </c>
      <c r="B2071" s="9">
        <v>2070</v>
      </c>
      <c r="C2071" s="10" t="s">
        <v>2097</v>
      </c>
      <c r="D2071" s="9">
        <v>1</v>
      </c>
      <c r="E2071" s="12">
        <v>0</v>
      </c>
      <c r="F2071" s="10" t="s">
        <v>27</v>
      </c>
      <c r="G2071" s="10" t="s">
        <v>27</v>
      </c>
      <c r="H2071" s="10" t="s">
        <v>26</v>
      </c>
    </row>
    <row r="2072" spans="1:8" ht="16">
      <c r="A2072" s="9">
        <v>6</v>
      </c>
      <c r="B2072" s="9">
        <v>2071</v>
      </c>
      <c r="C2072" s="10" t="s">
        <v>2098</v>
      </c>
      <c r="D2072" s="9">
        <v>1</v>
      </c>
      <c r="E2072" s="12">
        <v>1</v>
      </c>
      <c r="F2072" s="10" t="s">
        <v>26</v>
      </c>
      <c r="G2072" s="10" t="s">
        <v>27</v>
      </c>
      <c r="H2072" s="10" t="s">
        <v>26</v>
      </c>
    </row>
    <row r="2073" spans="1:8" ht="16">
      <c r="A2073" s="9">
        <v>1</v>
      </c>
      <c r="B2073" s="9">
        <v>2072</v>
      </c>
      <c r="C2073" s="10" t="s">
        <v>2099</v>
      </c>
      <c r="D2073" s="9">
        <v>1</v>
      </c>
      <c r="E2073" s="12">
        <v>0</v>
      </c>
      <c r="F2073" s="10" t="s">
        <v>27</v>
      </c>
      <c r="G2073" s="10" t="s">
        <v>27</v>
      </c>
      <c r="H2073" s="10" t="s">
        <v>27</v>
      </c>
    </row>
    <row r="2074" spans="1:8" ht="16">
      <c r="A2074" s="9">
        <v>1</v>
      </c>
      <c r="B2074" s="9">
        <v>2073</v>
      </c>
      <c r="C2074" s="10" t="s">
        <v>2100</v>
      </c>
      <c r="D2074" s="9">
        <v>4</v>
      </c>
      <c r="E2074" s="12">
        <v>1</v>
      </c>
      <c r="F2074" s="10" t="s">
        <v>27</v>
      </c>
      <c r="G2074" s="10" t="s">
        <v>27</v>
      </c>
      <c r="H2074" s="10" t="s">
        <v>27</v>
      </c>
    </row>
    <row r="2075" spans="1:8" ht="16">
      <c r="A2075" s="9">
        <v>5</v>
      </c>
      <c r="B2075" s="9">
        <v>2074</v>
      </c>
      <c r="C2075" s="10" t="s">
        <v>2101</v>
      </c>
      <c r="D2075" s="9">
        <v>1</v>
      </c>
      <c r="E2075" s="12">
        <v>0</v>
      </c>
      <c r="F2075" s="10" t="s">
        <v>26</v>
      </c>
      <c r="G2075" s="10" t="s">
        <v>27</v>
      </c>
      <c r="H2075" s="10" t="s">
        <v>27</v>
      </c>
    </row>
    <row r="2076" spans="1:8" ht="16">
      <c r="A2076" s="9">
        <v>6</v>
      </c>
      <c r="B2076" s="9">
        <v>2075</v>
      </c>
      <c r="C2076" s="10" t="s">
        <v>2102</v>
      </c>
      <c r="D2076" s="9">
        <v>1</v>
      </c>
      <c r="E2076" s="12">
        <v>0</v>
      </c>
      <c r="F2076" s="10" t="s">
        <v>26</v>
      </c>
      <c r="G2076" s="10" t="s">
        <v>27</v>
      </c>
      <c r="H2076" s="10" t="s">
        <v>26</v>
      </c>
    </row>
    <row r="2077" spans="1:8" ht="16">
      <c r="A2077" s="9">
        <v>1</v>
      </c>
      <c r="B2077" s="9">
        <v>2076</v>
      </c>
      <c r="C2077" s="10" t="s">
        <v>2103</v>
      </c>
      <c r="D2077" s="9">
        <v>3</v>
      </c>
      <c r="E2077" s="12">
        <v>0</v>
      </c>
      <c r="F2077" s="10" t="s">
        <v>27</v>
      </c>
      <c r="G2077" s="10" t="s">
        <v>27</v>
      </c>
      <c r="H2077" s="10" t="s">
        <v>27</v>
      </c>
    </row>
    <row r="2078" spans="1:8" ht="16">
      <c r="A2078" s="9">
        <v>5</v>
      </c>
      <c r="B2078" s="9">
        <v>2077</v>
      </c>
      <c r="C2078" s="10" t="s">
        <v>2104</v>
      </c>
      <c r="D2078" s="9">
        <v>3</v>
      </c>
      <c r="E2078" s="12">
        <v>0.33333332999999998</v>
      </c>
      <c r="F2078" s="10" t="s">
        <v>26</v>
      </c>
      <c r="G2078" s="10" t="s">
        <v>27</v>
      </c>
      <c r="H2078" s="10" t="s">
        <v>27</v>
      </c>
    </row>
    <row r="2079" spans="1:8" ht="16">
      <c r="A2079" s="9">
        <v>2</v>
      </c>
      <c r="B2079" s="9">
        <v>2078</v>
      </c>
      <c r="C2079" s="10" t="s">
        <v>2105</v>
      </c>
      <c r="D2079" s="9">
        <v>3</v>
      </c>
      <c r="E2079" s="12">
        <v>0</v>
      </c>
      <c r="F2079" s="10" t="s">
        <v>27</v>
      </c>
      <c r="G2079" s="10" t="s">
        <v>27</v>
      </c>
      <c r="H2079" s="10" t="s">
        <v>26</v>
      </c>
    </row>
    <row r="2080" spans="1:8" ht="16">
      <c r="A2080" s="9">
        <v>6</v>
      </c>
      <c r="B2080" s="9">
        <v>2079</v>
      </c>
      <c r="C2080" s="10" t="s">
        <v>2106</v>
      </c>
      <c r="D2080" s="9">
        <v>1</v>
      </c>
      <c r="E2080" s="12">
        <v>1</v>
      </c>
      <c r="F2080" s="10" t="s">
        <v>26</v>
      </c>
      <c r="G2080" s="10" t="s">
        <v>27</v>
      </c>
      <c r="H2080" s="10" t="s">
        <v>26</v>
      </c>
    </row>
    <row r="2081" spans="1:8" ht="16">
      <c r="A2081" s="9">
        <v>1</v>
      </c>
      <c r="B2081" s="9">
        <v>2080</v>
      </c>
      <c r="C2081" s="10" t="s">
        <v>2107</v>
      </c>
      <c r="D2081" s="9">
        <v>2</v>
      </c>
      <c r="E2081" s="12">
        <v>0</v>
      </c>
      <c r="F2081" s="10" t="s">
        <v>27</v>
      </c>
      <c r="G2081" s="10" t="s">
        <v>27</v>
      </c>
      <c r="H2081" s="10" t="s">
        <v>27</v>
      </c>
    </row>
    <row r="2082" spans="1:8" ht="16">
      <c r="A2082" s="9">
        <v>6</v>
      </c>
      <c r="B2082" s="9">
        <v>2081</v>
      </c>
      <c r="C2082" s="10" t="s">
        <v>2108</v>
      </c>
      <c r="D2082" s="9">
        <v>2</v>
      </c>
      <c r="E2082" s="12">
        <v>0</v>
      </c>
      <c r="F2082" s="10" t="s">
        <v>26</v>
      </c>
      <c r="G2082" s="10" t="s">
        <v>27</v>
      </c>
      <c r="H2082" s="10" t="s">
        <v>26</v>
      </c>
    </row>
    <row r="2083" spans="1:8" ht="16">
      <c r="A2083" s="9">
        <v>6</v>
      </c>
      <c r="B2083" s="9">
        <v>2082</v>
      </c>
      <c r="C2083" s="10" t="s">
        <v>2109</v>
      </c>
      <c r="D2083" s="9">
        <v>4</v>
      </c>
      <c r="E2083" s="12">
        <v>1</v>
      </c>
      <c r="F2083" s="10" t="s">
        <v>26</v>
      </c>
      <c r="G2083" s="10" t="s">
        <v>27</v>
      </c>
      <c r="H2083" s="10" t="s">
        <v>26</v>
      </c>
    </row>
    <row r="2084" spans="1:8" ht="16">
      <c r="A2084" s="9">
        <v>2</v>
      </c>
      <c r="B2084" s="9">
        <v>2083</v>
      </c>
      <c r="C2084" s="10" t="s">
        <v>2110</v>
      </c>
      <c r="D2084" s="9">
        <v>4</v>
      </c>
      <c r="E2084" s="12">
        <v>0.5</v>
      </c>
      <c r="F2084" s="10" t="s">
        <v>27</v>
      </c>
      <c r="G2084" s="10" t="s">
        <v>27</v>
      </c>
      <c r="H2084" s="10" t="s">
        <v>26</v>
      </c>
    </row>
    <row r="2085" spans="1:8" ht="16">
      <c r="A2085" s="9">
        <v>5</v>
      </c>
      <c r="B2085" s="9">
        <v>2084</v>
      </c>
      <c r="C2085" s="10" t="s">
        <v>2111</v>
      </c>
      <c r="D2085" s="9">
        <v>1</v>
      </c>
      <c r="E2085" s="12">
        <v>1</v>
      </c>
      <c r="F2085" s="10" t="s">
        <v>26</v>
      </c>
      <c r="G2085" s="10" t="s">
        <v>27</v>
      </c>
      <c r="H2085" s="10" t="s">
        <v>27</v>
      </c>
    </row>
    <row r="2086" spans="1:8" ht="16">
      <c r="A2086" s="9">
        <v>6</v>
      </c>
      <c r="B2086" s="9">
        <v>2085</v>
      </c>
      <c r="C2086" s="10" t="s">
        <v>2112</v>
      </c>
      <c r="D2086" s="9">
        <v>1</v>
      </c>
      <c r="E2086" s="12">
        <v>1</v>
      </c>
      <c r="F2086" s="10" t="s">
        <v>26</v>
      </c>
      <c r="G2086" s="10" t="s">
        <v>27</v>
      </c>
      <c r="H2086" s="10" t="s">
        <v>26</v>
      </c>
    </row>
    <row r="2087" spans="1:8" ht="16">
      <c r="A2087" s="9">
        <v>1</v>
      </c>
      <c r="B2087" s="9">
        <v>2086</v>
      </c>
      <c r="C2087" s="10" t="s">
        <v>2113</v>
      </c>
      <c r="D2087" s="9">
        <v>4</v>
      </c>
      <c r="E2087" s="12">
        <v>0.5</v>
      </c>
      <c r="F2087" s="10" t="s">
        <v>27</v>
      </c>
      <c r="G2087" s="10" t="s">
        <v>27</v>
      </c>
      <c r="H2087" s="10" t="s">
        <v>27</v>
      </c>
    </row>
    <row r="2088" spans="1:8" ht="16">
      <c r="A2088" s="9">
        <v>6</v>
      </c>
      <c r="B2088" s="9">
        <v>2087</v>
      </c>
      <c r="C2088" s="10" t="s">
        <v>2114</v>
      </c>
      <c r="D2088" s="9">
        <v>4</v>
      </c>
      <c r="E2088" s="12">
        <v>0.25</v>
      </c>
      <c r="F2088" s="10" t="s">
        <v>26</v>
      </c>
      <c r="G2088" s="10" t="s">
        <v>27</v>
      </c>
      <c r="H2088" s="10" t="s">
        <v>26</v>
      </c>
    </row>
    <row r="2089" spans="1:8" ht="16">
      <c r="A2089" s="9">
        <v>6</v>
      </c>
      <c r="B2089" s="9">
        <v>2088</v>
      </c>
      <c r="C2089" s="10" t="s">
        <v>2115</v>
      </c>
      <c r="D2089" s="9">
        <v>1</v>
      </c>
      <c r="E2089" s="12">
        <v>1</v>
      </c>
      <c r="F2089" s="10" t="s">
        <v>26</v>
      </c>
      <c r="G2089" s="10" t="s">
        <v>27</v>
      </c>
      <c r="H2089" s="10" t="s">
        <v>26</v>
      </c>
    </row>
    <row r="2090" spans="1:8" ht="16">
      <c r="A2090" s="9">
        <v>6</v>
      </c>
      <c r="B2090" s="9">
        <v>2089</v>
      </c>
      <c r="C2090" s="10" t="s">
        <v>2116</v>
      </c>
      <c r="D2090" s="9">
        <v>1</v>
      </c>
      <c r="E2090" s="12">
        <v>0</v>
      </c>
      <c r="F2090" s="10" t="s">
        <v>26</v>
      </c>
      <c r="G2090" s="10" t="s">
        <v>27</v>
      </c>
      <c r="H2090" s="10" t="s">
        <v>26</v>
      </c>
    </row>
    <row r="2091" spans="1:8" ht="16">
      <c r="A2091" s="9">
        <v>6</v>
      </c>
      <c r="B2091" s="9">
        <v>2090</v>
      </c>
      <c r="C2091" s="10" t="s">
        <v>2117</v>
      </c>
      <c r="D2091" s="9">
        <v>2</v>
      </c>
      <c r="E2091" s="12">
        <v>0.5</v>
      </c>
      <c r="F2091" s="10" t="s">
        <v>26</v>
      </c>
      <c r="G2091" s="10" t="s">
        <v>27</v>
      </c>
      <c r="H2091" s="10" t="s">
        <v>26</v>
      </c>
    </row>
    <row r="2092" spans="1:8" ht="16">
      <c r="A2092" s="9">
        <v>5</v>
      </c>
      <c r="B2092" s="9">
        <v>2091</v>
      </c>
      <c r="C2092" s="10" t="s">
        <v>2118</v>
      </c>
      <c r="D2092" s="9">
        <v>2</v>
      </c>
      <c r="E2092" s="12">
        <v>1</v>
      </c>
      <c r="F2092" s="10" t="s">
        <v>26</v>
      </c>
      <c r="G2092" s="10" t="s">
        <v>27</v>
      </c>
      <c r="H2092" s="10" t="s">
        <v>27</v>
      </c>
    </row>
    <row r="2093" spans="1:8" ht="16">
      <c r="A2093" s="9">
        <v>1</v>
      </c>
      <c r="B2093" s="9">
        <v>2092</v>
      </c>
      <c r="C2093" s="10" t="s">
        <v>2119</v>
      </c>
      <c r="D2093" s="9">
        <v>1</v>
      </c>
      <c r="E2093" s="12">
        <v>0</v>
      </c>
      <c r="F2093" s="10" t="s">
        <v>27</v>
      </c>
      <c r="G2093" s="10" t="s">
        <v>27</v>
      </c>
      <c r="H2093" s="10" t="s">
        <v>27</v>
      </c>
    </row>
    <row r="2094" spans="1:8" ht="16">
      <c r="A2094" s="9">
        <v>6</v>
      </c>
      <c r="B2094" s="9">
        <v>2093</v>
      </c>
      <c r="C2094" s="10" t="s">
        <v>2120</v>
      </c>
      <c r="D2094" s="9">
        <v>3</v>
      </c>
      <c r="E2094" s="12">
        <v>0</v>
      </c>
      <c r="F2094" s="10" t="s">
        <v>26</v>
      </c>
      <c r="G2094" s="10" t="s">
        <v>27</v>
      </c>
      <c r="H2094" s="10" t="s">
        <v>26</v>
      </c>
    </row>
    <row r="2095" spans="1:8" ht="16">
      <c r="A2095" s="9">
        <v>6</v>
      </c>
      <c r="B2095" s="9">
        <v>2094</v>
      </c>
      <c r="C2095" s="10" t="s">
        <v>2121</v>
      </c>
      <c r="D2095" s="9">
        <v>1</v>
      </c>
      <c r="E2095" s="12">
        <v>0</v>
      </c>
      <c r="F2095" s="10" t="s">
        <v>26</v>
      </c>
      <c r="G2095" s="10" t="s">
        <v>27</v>
      </c>
      <c r="H2095" s="10" t="s">
        <v>26</v>
      </c>
    </row>
    <row r="2096" spans="1:8" ht="16">
      <c r="A2096" s="9">
        <v>6</v>
      </c>
      <c r="B2096" s="9">
        <v>2095</v>
      </c>
      <c r="C2096" s="10" t="s">
        <v>2122</v>
      </c>
      <c r="D2096" s="9">
        <v>2</v>
      </c>
      <c r="E2096" s="12">
        <v>1</v>
      </c>
      <c r="F2096" s="10" t="s">
        <v>26</v>
      </c>
      <c r="G2096" s="10" t="s">
        <v>27</v>
      </c>
      <c r="H2096" s="10" t="s">
        <v>26</v>
      </c>
    </row>
    <row r="2097" spans="1:8" ht="16">
      <c r="A2097" s="9">
        <v>5</v>
      </c>
      <c r="B2097" s="9">
        <v>2096</v>
      </c>
      <c r="C2097" s="10" t="s">
        <v>2123</v>
      </c>
      <c r="D2097" s="9">
        <v>1</v>
      </c>
      <c r="E2097" s="12">
        <v>0</v>
      </c>
      <c r="F2097" s="10" t="s">
        <v>26</v>
      </c>
      <c r="G2097" s="10" t="s">
        <v>27</v>
      </c>
      <c r="H2097" s="10" t="s">
        <v>27</v>
      </c>
    </row>
    <row r="2098" spans="1:8" ht="16">
      <c r="A2098" s="9">
        <v>1</v>
      </c>
      <c r="B2098" s="9">
        <v>2097</v>
      </c>
      <c r="C2098" s="10" t="s">
        <v>2124</v>
      </c>
      <c r="D2098" s="9">
        <v>3</v>
      </c>
      <c r="E2098" s="12">
        <v>0</v>
      </c>
      <c r="F2098" s="10" t="s">
        <v>27</v>
      </c>
      <c r="G2098" s="10" t="s">
        <v>27</v>
      </c>
      <c r="H2098" s="10" t="s">
        <v>27</v>
      </c>
    </row>
    <row r="2099" spans="1:8" ht="16">
      <c r="A2099" s="9">
        <v>6</v>
      </c>
      <c r="B2099" s="9">
        <v>2098</v>
      </c>
      <c r="C2099" s="10" t="s">
        <v>2125</v>
      </c>
      <c r="D2099" s="9">
        <v>1</v>
      </c>
      <c r="E2099" s="12">
        <v>0</v>
      </c>
      <c r="F2099" s="10" t="s">
        <v>26</v>
      </c>
      <c r="G2099" s="10" t="s">
        <v>27</v>
      </c>
      <c r="H2099" s="10" t="s">
        <v>26</v>
      </c>
    </row>
    <row r="2100" spans="1:8" ht="16">
      <c r="A2100" s="9">
        <v>5</v>
      </c>
      <c r="B2100" s="9">
        <v>2099</v>
      </c>
      <c r="C2100" s="10" t="s">
        <v>2126</v>
      </c>
      <c r="D2100" s="9">
        <v>1</v>
      </c>
      <c r="E2100" s="12">
        <v>0</v>
      </c>
      <c r="F2100" s="10" t="s">
        <v>26</v>
      </c>
      <c r="G2100" s="10" t="s">
        <v>27</v>
      </c>
      <c r="H2100" s="10" t="s">
        <v>27</v>
      </c>
    </row>
    <row r="2101" spans="1:8" ht="16">
      <c r="A2101" s="9">
        <v>6</v>
      </c>
      <c r="B2101" s="9">
        <v>2100</v>
      </c>
      <c r="C2101" s="10" t="s">
        <v>2127</v>
      </c>
      <c r="D2101" s="9">
        <v>1</v>
      </c>
      <c r="E2101" s="12">
        <v>0</v>
      </c>
      <c r="F2101" s="10" t="s">
        <v>26</v>
      </c>
      <c r="G2101" s="10" t="s">
        <v>27</v>
      </c>
      <c r="H2101" s="10" t="s">
        <v>26</v>
      </c>
    </row>
    <row r="2102" spans="1:8" ht="16">
      <c r="A2102" s="9">
        <v>5</v>
      </c>
      <c r="B2102" s="9">
        <v>2101</v>
      </c>
      <c r="C2102" s="10" t="s">
        <v>2128</v>
      </c>
      <c r="D2102" s="9">
        <v>1</v>
      </c>
      <c r="E2102" s="12">
        <v>0</v>
      </c>
      <c r="F2102" s="10" t="s">
        <v>26</v>
      </c>
      <c r="G2102" s="10" t="s">
        <v>27</v>
      </c>
      <c r="H2102" s="10" t="s">
        <v>27</v>
      </c>
    </row>
    <row r="2103" spans="1:8" ht="16">
      <c r="A2103" s="9">
        <v>6</v>
      </c>
      <c r="B2103" s="9">
        <v>2102</v>
      </c>
      <c r="C2103" s="10" t="s">
        <v>2129</v>
      </c>
      <c r="D2103" s="9">
        <v>3</v>
      </c>
      <c r="E2103" s="12">
        <v>0.66666667000000002</v>
      </c>
      <c r="F2103" s="10" t="s">
        <v>26</v>
      </c>
      <c r="G2103" s="10" t="s">
        <v>27</v>
      </c>
      <c r="H2103" s="10" t="s">
        <v>26</v>
      </c>
    </row>
    <row r="2104" spans="1:8" ht="16">
      <c r="A2104" s="9">
        <v>5</v>
      </c>
      <c r="B2104" s="9">
        <v>2103</v>
      </c>
      <c r="C2104" s="10" t="s">
        <v>2130</v>
      </c>
      <c r="D2104" s="9">
        <v>4</v>
      </c>
      <c r="E2104" s="12">
        <v>0.5</v>
      </c>
      <c r="F2104" s="10" t="s">
        <v>26</v>
      </c>
      <c r="G2104" s="10" t="s">
        <v>27</v>
      </c>
      <c r="H2104" s="10" t="s">
        <v>27</v>
      </c>
    </row>
    <row r="2105" spans="1:8" ht="16">
      <c r="A2105" s="9">
        <v>6</v>
      </c>
      <c r="B2105" s="9">
        <v>2104</v>
      </c>
      <c r="C2105" s="10" t="s">
        <v>2131</v>
      </c>
      <c r="D2105" s="9">
        <v>1</v>
      </c>
      <c r="E2105" s="12">
        <v>0</v>
      </c>
      <c r="F2105" s="10" t="s">
        <v>26</v>
      </c>
      <c r="G2105" s="10" t="s">
        <v>27</v>
      </c>
      <c r="H2105" s="10" t="s">
        <v>26</v>
      </c>
    </row>
    <row r="2106" spans="1:8" ht="16">
      <c r="A2106" s="9">
        <v>2</v>
      </c>
      <c r="B2106" s="9">
        <v>2105</v>
      </c>
      <c r="C2106" s="10" t="s">
        <v>2132</v>
      </c>
      <c r="D2106" s="9">
        <v>3</v>
      </c>
      <c r="E2106" s="12">
        <v>0.33333332999999998</v>
      </c>
      <c r="F2106" s="10" t="s">
        <v>27</v>
      </c>
      <c r="G2106" s="10" t="s">
        <v>27</v>
      </c>
      <c r="H2106" s="10" t="s">
        <v>26</v>
      </c>
    </row>
    <row r="2107" spans="1:8" ht="16">
      <c r="A2107" s="9">
        <v>6</v>
      </c>
      <c r="B2107" s="9">
        <v>2106</v>
      </c>
      <c r="C2107" s="10" t="s">
        <v>2133</v>
      </c>
      <c r="D2107" s="9">
        <v>2</v>
      </c>
      <c r="E2107" s="12">
        <v>0.5</v>
      </c>
      <c r="F2107" s="10" t="s">
        <v>26</v>
      </c>
      <c r="G2107" s="10" t="s">
        <v>27</v>
      </c>
      <c r="H2107" s="10" t="s">
        <v>26</v>
      </c>
    </row>
    <row r="2108" spans="1:8" ht="16">
      <c r="A2108" s="9">
        <v>1</v>
      </c>
      <c r="B2108" s="9">
        <v>2107</v>
      </c>
      <c r="C2108" s="10" t="s">
        <v>2134</v>
      </c>
      <c r="D2108" s="9">
        <v>3</v>
      </c>
      <c r="E2108" s="12">
        <v>0</v>
      </c>
      <c r="F2108" s="10" t="s">
        <v>27</v>
      </c>
      <c r="G2108" s="10" t="s">
        <v>27</v>
      </c>
      <c r="H2108" s="10" t="s">
        <v>27</v>
      </c>
    </row>
    <row r="2109" spans="1:8" ht="16">
      <c r="A2109" s="9">
        <v>6</v>
      </c>
      <c r="B2109" s="9">
        <v>2108</v>
      </c>
      <c r="C2109" s="10" t="s">
        <v>2135</v>
      </c>
      <c r="D2109" s="9">
        <v>1</v>
      </c>
      <c r="E2109" s="12">
        <v>0</v>
      </c>
      <c r="F2109" s="10" t="s">
        <v>26</v>
      </c>
      <c r="G2109" s="10" t="s">
        <v>27</v>
      </c>
      <c r="H2109" s="10" t="s">
        <v>26</v>
      </c>
    </row>
    <row r="2110" spans="1:8" ht="16">
      <c r="A2110" s="9">
        <v>2</v>
      </c>
      <c r="B2110" s="9">
        <v>2109</v>
      </c>
      <c r="C2110" s="10" t="s">
        <v>2136</v>
      </c>
      <c r="D2110" s="9">
        <v>4</v>
      </c>
      <c r="E2110" s="12">
        <v>0.75</v>
      </c>
      <c r="F2110" s="10" t="s">
        <v>27</v>
      </c>
      <c r="G2110" s="10" t="s">
        <v>27</v>
      </c>
      <c r="H2110" s="10" t="s">
        <v>26</v>
      </c>
    </row>
    <row r="2111" spans="1:8" ht="16">
      <c r="A2111" s="9">
        <v>1</v>
      </c>
      <c r="B2111" s="9">
        <v>2110</v>
      </c>
      <c r="C2111" s="10" t="s">
        <v>2137</v>
      </c>
      <c r="D2111" s="9">
        <v>2</v>
      </c>
      <c r="E2111" s="12">
        <v>0</v>
      </c>
      <c r="F2111" s="10" t="s">
        <v>27</v>
      </c>
      <c r="G2111" s="10" t="s">
        <v>27</v>
      </c>
      <c r="H2111" s="10" t="s">
        <v>27</v>
      </c>
    </row>
    <row r="2112" spans="1:8" ht="16">
      <c r="A2112" s="9">
        <v>5</v>
      </c>
      <c r="B2112" s="9">
        <v>2111</v>
      </c>
      <c r="C2112" s="10" t="s">
        <v>2138</v>
      </c>
      <c r="D2112" s="9">
        <v>1</v>
      </c>
      <c r="E2112" s="12">
        <v>1</v>
      </c>
      <c r="F2112" s="10" t="s">
        <v>26</v>
      </c>
      <c r="G2112" s="10" t="s">
        <v>27</v>
      </c>
      <c r="H2112" s="10" t="s">
        <v>27</v>
      </c>
    </row>
    <row r="2113" spans="1:8" ht="16">
      <c r="A2113" s="9">
        <v>1</v>
      </c>
      <c r="B2113" s="9">
        <v>2112</v>
      </c>
      <c r="C2113" s="10" t="s">
        <v>2139</v>
      </c>
      <c r="D2113" s="9">
        <v>4</v>
      </c>
      <c r="E2113" s="12">
        <v>1</v>
      </c>
      <c r="F2113" s="10" t="s">
        <v>27</v>
      </c>
      <c r="G2113" s="10" t="s">
        <v>27</v>
      </c>
      <c r="H2113" s="10" t="s">
        <v>27</v>
      </c>
    </row>
    <row r="2114" spans="1:8" ht="16">
      <c r="A2114" s="9">
        <v>2</v>
      </c>
      <c r="B2114" s="9">
        <v>2113</v>
      </c>
      <c r="C2114" s="10" t="s">
        <v>2140</v>
      </c>
      <c r="D2114" s="9">
        <v>3</v>
      </c>
      <c r="E2114" s="12">
        <v>0.66666667000000002</v>
      </c>
      <c r="F2114" s="10" t="s">
        <v>27</v>
      </c>
      <c r="G2114" s="10" t="s">
        <v>27</v>
      </c>
      <c r="H2114" s="10" t="s">
        <v>26</v>
      </c>
    </row>
    <row r="2115" spans="1:8" ht="16">
      <c r="A2115" s="9">
        <v>6</v>
      </c>
      <c r="B2115" s="9">
        <v>2114</v>
      </c>
      <c r="C2115" s="10" t="s">
        <v>2141</v>
      </c>
      <c r="D2115" s="9">
        <v>1</v>
      </c>
      <c r="E2115" s="12">
        <v>0</v>
      </c>
      <c r="F2115" s="10" t="s">
        <v>26</v>
      </c>
      <c r="G2115" s="10" t="s">
        <v>27</v>
      </c>
      <c r="H2115" s="10" t="s">
        <v>26</v>
      </c>
    </row>
    <row r="2116" spans="1:8" ht="16">
      <c r="A2116" s="9">
        <v>1</v>
      </c>
      <c r="B2116" s="9">
        <v>2115</v>
      </c>
      <c r="C2116" s="10" t="s">
        <v>2142</v>
      </c>
      <c r="D2116" s="9">
        <v>4</v>
      </c>
      <c r="E2116" s="12">
        <v>0</v>
      </c>
      <c r="F2116" s="10" t="s">
        <v>27</v>
      </c>
      <c r="G2116" s="10" t="s">
        <v>27</v>
      </c>
      <c r="H2116" s="10" t="s">
        <v>27</v>
      </c>
    </row>
    <row r="2117" spans="1:8" ht="16">
      <c r="A2117" s="9">
        <v>1</v>
      </c>
      <c r="B2117" s="9">
        <v>2116</v>
      </c>
      <c r="C2117" s="10" t="s">
        <v>2143</v>
      </c>
      <c r="D2117" s="9">
        <v>2</v>
      </c>
      <c r="E2117" s="12">
        <v>0</v>
      </c>
      <c r="F2117" s="10" t="s">
        <v>27</v>
      </c>
      <c r="G2117" s="10" t="s">
        <v>27</v>
      </c>
      <c r="H2117" s="10" t="s">
        <v>27</v>
      </c>
    </row>
    <row r="2118" spans="1:8" ht="16">
      <c r="A2118" s="9">
        <v>6</v>
      </c>
      <c r="B2118" s="9">
        <v>2117</v>
      </c>
      <c r="C2118" s="10" t="s">
        <v>2144</v>
      </c>
      <c r="D2118" s="9">
        <v>1</v>
      </c>
      <c r="E2118" s="12">
        <v>0</v>
      </c>
      <c r="F2118" s="10" t="s">
        <v>26</v>
      </c>
      <c r="G2118" s="10" t="s">
        <v>27</v>
      </c>
      <c r="H2118" s="10" t="s">
        <v>26</v>
      </c>
    </row>
    <row r="2119" spans="1:8" ht="16">
      <c r="A2119" s="9">
        <v>5</v>
      </c>
      <c r="B2119" s="9">
        <v>2118</v>
      </c>
      <c r="C2119" s="10" t="s">
        <v>2145</v>
      </c>
      <c r="D2119" s="9">
        <v>2</v>
      </c>
      <c r="E2119" s="12">
        <v>0</v>
      </c>
      <c r="F2119" s="10" t="s">
        <v>26</v>
      </c>
      <c r="G2119" s="10" t="s">
        <v>27</v>
      </c>
      <c r="H2119" s="10" t="s">
        <v>27</v>
      </c>
    </row>
    <row r="2120" spans="1:8" ht="16">
      <c r="A2120" s="9">
        <v>6</v>
      </c>
      <c r="B2120" s="9">
        <v>2119</v>
      </c>
      <c r="C2120" s="10" t="s">
        <v>2146</v>
      </c>
      <c r="D2120" s="9">
        <v>1</v>
      </c>
      <c r="E2120" s="12">
        <v>0</v>
      </c>
      <c r="F2120" s="10" t="s">
        <v>26</v>
      </c>
      <c r="G2120" s="10" t="s">
        <v>27</v>
      </c>
      <c r="H2120" s="10" t="s">
        <v>26</v>
      </c>
    </row>
    <row r="2121" spans="1:8" ht="16">
      <c r="A2121" s="9">
        <v>6</v>
      </c>
      <c r="B2121" s="9">
        <v>2120</v>
      </c>
      <c r="C2121" s="10" t="s">
        <v>2147</v>
      </c>
      <c r="D2121" s="9">
        <v>1</v>
      </c>
      <c r="E2121" s="12">
        <v>1</v>
      </c>
      <c r="F2121" s="10" t="s">
        <v>26</v>
      </c>
      <c r="G2121" s="10" t="s">
        <v>27</v>
      </c>
      <c r="H2121" s="10" t="s">
        <v>26</v>
      </c>
    </row>
    <row r="2122" spans="1:8" ht="16">
      <c r="A2122" s="9">
        <v>6</v>
      </c>
      <c r="B2122" s="9">
        <v>2121</v>
      </c>
      <c r="C2122" s="10" t="s">
        <v>2148</v>
      </c>
      <c r="D2122" s="9">
        <v>1</v>
      </c>
      <c r="E2122" s="12">
        <v>0</v>
      </c>
      <c r="F2122" s="10" t="s">
        <v>26</v>
      </c>
      <c r="G2122" s="10" t="s">
        <v>27</v>
      </c>
      <c r="H2122" s="10" t="s">
        <v>26</v>
      </c>
    </row>
    <row r="2123" spans="1:8" ht="16">
      <c r="A2123" s="9">
        <v>5</v>
      </c>
      <c r="B2123" s="9">
        <v>2122</v>
      </c>
      <c r="C2123" s="10" t="s">
        <v>2149</v>
      </c>
      <c r="D2123" s="9">
        <v>1</v>
      </c>
      <c r="E2123" s="12">
        <v>0</v>
      </c>
      <c r="F2123" s="10" t="s">
        <v>26</v>
      </c>
      <c r="G2123" s="10" t="s">
        <v>27</v>
      </c>
      <c r="H2123" s="10" t="s">
        <v>27</v>
      </c>
    </row>
    <row r="2124" spans="1:8" ht="16">
      <c r="A2124" s="9">
        <v>5</v>
      </c>
      <c r="B2124" s="9">
        <v>2123</v>
      </c>
      <c r="C2124" s="10" t="s">
        <v>2150</v>
      </c>
      <c r="D2124" s="9">
        <v>1</v>
      </c>
      <c r="E2124" s="12">
        <v>0</v>
      </c>
      <c r="F2124" s="10" t="s">
        <v>26</v>
      </c>
      <c r="G2124" s="10" t="s">
        <v>27</v>
      </c>
      <c r="H2124" s="10" t="s">
        <v>27</v>
      </c>
    </row>
    <row r="2125" spans="1:8" ht="16">
      <c r="A2125" s="9">
        <v>5</v>
      </c>
      <c r="B2125" s="9">
        <v>2124</v>
      </c>
      <c r="C2125" s="10" t="s">
        <v>2151</v>
      </c>
      <c r="D2125" s="9">
        <v>2</v>
      </c>
      <c r="E2125" s="12">
        <v>0</v>
      </c>
      <c r="F2125" s="10" t="s">
        <v>26</v>
      </c>
      <c r="G2125" s="10" t="s">
        <v>27</v>
      </c>
      <c r="H2125" s="10" t="s">
        <v>27</v>
      </c>
    </row>
    <row r="2126" spans="1:8" ht="16">
      <c r="A2126" s="9">
        <v>6</v>
      </c>
      <c r="B2126" s="9">
        <v>2125</v>
      </c>
      <c r="C2126" s="10" t="s">
        <v>2152</v>
      </c>
      <c r="D2126" s="9">
        <v>4</v>
      </c>
      <c r="E2126" s="12">
        <v>0.5</v>
      </c>
      <c r="F2126" s="10" t="s">
        <v>26</v>
      </c>
      <c r="G2126" s="10" t="s">
        <v>27</v>
      </c>
      <c r="H2126" s="10" t="s">
        <v>26</v>
      </c>
    </row>
    <row r="2127" spans="1:8" ht="16">
      <c r="A2127" s="9">
        <v>6</v>
      </c>
      <c r="B2127" s="9">
        <v>2126</v>
      </c>
      <c r="C2127" s="10" t="s">
        <v>2153</v>
      </c>
      <c r="D2127" s="9">
        <v>2</v>
      </c>
      <c r="E2127" s="12">
        <v>0</v>
      </c>
      <c r="F2127" s="10" t="s">
        <v>26</v>
      </c>
      <c r="G2127" s="10" t="s">
        <v>27</v>
      </c>
      <c r="H2127" s="10" t="s">
        <v>26</v>
      </c>
    </row>
    <row r="2128" spans="1:8" ht="16">
      <c r="A2128" s="9">
        <v>5</v>
      </c>
      <c r="B2128" s="9">
        <v>2127</v>
      </c>
      <c r="C2128" s="10" t="s">
        <v>2154</v>
      </c>
      <c r="D2128" s="9">
        <v>3</v>
      </c>
      <c r="E2128" s="12">
        <v>0.33333332999999998</v>
      </c>
      <c r="F2128" s="10" t="s">
        <v>26</v>
      </c>
      <c r="G2128" s="10" t="s">
        <v>27</v>
      </c>
      <c r="H2128" s="10" t="s">
        <v>27</v>
      </c>
    </row>
    <row r="2129" spans="1:8" ht="16">
      <c r="A2129" s="9">
        <v>6</v>
      </c>
      <c r="B2129" s="9">
        <v>2128</v>
      </c>
      <c r="C2129" s="10" t="s">
        <v>2155</v>
      </c>
      <c r="D2129" s="9">
        <v>3</v>
      </c>
      <c r="E2129" s="12">
        <v>0</v>
      </c>
      <c r="F2129" s="10" t="s">
        <v>26</v>
      </c>
      <c r="G2129" s="10" t="s">
        <v>27</v>
      </c>
      <c r="H2129" s="10" t="s">
        <v>26</v>
      </c>
    </row>
    <row r="2130" spans="1:8" ht="16">
      <c r="A2130" s="9">
        <v>5</v>
      </c>
      <c r="B2130" s="9">
        <v>2129</v>
      </c>
      <c r="C2130" s="10" t="s">
        <v>2156</v>
      </c>
      <c r="D2130" s="9">
        <v>4</v>
      </c>
      <c r="E2130" s="12">
        <v>0.75</v>
      </c>
      <c r="F2130" s="10" t="s">
        <v>26</v>
      </c>
      <c r="G2130" s="10" t="s">
        <v>27</v>
      </c>
      <c r="H2130" s="10" t="s">
        <v>27</v>
      </c>
    </row>
    <row r="2131" spans="1:8" ht="16">
      <c r="A2131" s="9">
        <v>1</v>
      </c>
      <c r="B2131" s="9">
        <v>2130</v>
      </c>
      <c r="C2131" s="10" t="s">
        <v>2157</v>
      </c>
      <c r="D2131" s="9">
        <v>1</v>
      </c>
      <c r="E2131" s="12">
        <v>1</v>
      </c>
      <c r="F2131" s="10" t="s">
        <v>27</v>
      </c>
      <c r="G2131" s="10" t="s">
        <v>27</v>
      </c>
      <c r="H2131" s="10" t="s">
        <v>27</v>
      </c>
    </row>
    <row r="2132" spans="1:8" ht="16">
      <c r="A2132" s="9">
        <v>6</v>
      </c>
      <c r="B2132" s="9">
        <v>2131</v>
      </c>
      <c r="C2132" s="10" t="s">
        <v>2158</v>
      </c>
      <c r="D2132" s="9">
        <v>2</v>
      </c>
      <c r="E2132" s="12">
        <v>1</v>
      </c>
      <c r="F2132" s="10" t="s">
        <v>26</v>
      </c>
      <c r="G2132" s="10" t="s">
        <v>27</v>
      </c>
      <c r="H2132" s="10" t="s">
        <v>26</v>
      </c>
    </row>
    <row r="2133" spans="1:8" ht="16">
      <c r="A2133" s="9">
        <v>1</v>
      </c>
      <c r="B2133" s="9">
        <v>2132</v>
      </c>
      <c r="C2133" s="10" t="s">
        <v>2159</v>
      </c>
      <c r="D2133" s="9">
        <v>3</v>
      </c>
      <c r="E2133" s="12">
        <v>0.66666667000000002</v>
      </c>
      <c r="F2133" s="10" t="s">
        <v>27</v>
      </c>
      <c r="G2133" s="10" t="s">
        <v>27</v>
      </c>
      <c r="H2133" s="10" t="s">
        <v>27</v>
      </c>
    </row>
    <row r="2134" spans="1:8" ht="16">
      <c r="A2134" s="9">
        <v>6</v>
      </c>
      <c r="B2134" s="9">
        <v>2133</v>
      </c>
      <c r="C2134" s="10" t="s">
        <v>2160</v>
      </c>
      <c r="D2134" s="9">
        <v>2</v>
      </c>
      <c r="E2134" s="12">
        <v>0</v>
      </c>
      <c r="F2134" s="10" t="s">
        <v>26</v>
      </c>
      <c r="G2134" s="10" t="s">
        <v>27</v>
      </c>
      <c r="H2134" s="10" t="s">
        <v>26</v>
      </c>
    </row>
    <row r="2135" spans="1:8" ht="16">
      <c r="A2135" s="9">
        <v>1</v>
      </c>
      <c r="B2135" s="9">
        <v>2134</v>
      </c>
      <c r="C2135" s="10" t="s">
        <v>2161</v>
      </c>
      <c r="D2135" s="9">
        <v>4</v>
      </c>
      <c r="E2135" s="12">
        <v>0</v>
      </c>
      <c r="F2135" s="10" t="s">
        <v>27</v>
      </c>
      <c r="G2135" s="10" t="s">
        <v>27</v>
      </c>
      <c r="H2135" s="10" t="s">
        <v>27</v>
      </c>
    </row>
    <row r="2136" spans="1:8" ht="16">
      <c r="A2136" s="9">
        <v>5</v>
      </c>
      <c r="B2136" s="9">
        <v>2135</v>
      </c>
      <c r="C2136" s="10" t="s">
        <v>2162</v>
      </c>
      <c r="D2136" s="9">
        <v>3</v>
      </c>
      <c r="E2136" s="12">
        <v>0.33333332999999998</v>
      </c>
      <c r="F2136" s="10" t="s">
        <v>26</v>
      </c>
      <c r="G2136" s="10" t="s">
        <v>27</v>
      </c>
      <c r="H2136" s="10" t="s">
        <v>27</v>
      </c>
    </row>
    <row r="2137" spans="1:8" ht="16">
      <c r="A2137" s="9">
        <v>6</v>
      </c>
      <c r="B2137" s="9">
        <v>2136</v>
      </c>
      <c r="C2137" s="10" t="s">
        <v>2163</v>
      </c>
      <c r="D2137" s="9">
        <v>1</v>
      </c>
      <c r="E2137" s="12">
        <v>1</v>
      </c>
      <c r="F2137" s="10" t="s">
        <v>26</v>
      </c>
      <c r="G2137" s="10" t="s">
        <v>27</v>
      </c>
      <c r="H2137" s="10" t="s">
        <v>26</v>
      </c>
    </row>
    <row r="2138" spans="1:8" ht="16">
      <c r="A2138" s="9">
        <v>2</v>
      </c>
      <c r="B2138" s="9">
        <v>2137</v>
      </c>
      <c r="C2138" s="10" t="s">
        <v>2164</v>
      </c>
      <c r="D2138" s="9">
        <v>2</v>
      </c>
      <c r="E2138" s="12">
        <v>0</v>
      </c>
      <c r="F2138" s="10" t="s">
        <v>27</v>
      </c>
      <c r="G2138" s="10" t="s">
        <v>27</v>
      </c>
      <c r="H2138" s="10" t="s">
        <v>26</v>
      </c>
    </row>
    <row r="2139" spans="1:8" ht="16">
      <c r="A2139" s="9">
        <v>2</v>
      </c>
      <c r="B2139" s="9">
        <v>2138</v>
      </c>
      <c r="C2139" s="10" t="s">
        <v>2165</v>
      </c>
      <c r="D2139" s="9">
        <v>2</v>
      </c>
      <c r="E2139" s="12">
        <v>0.5</v>
      </c>
      <c r="F2139" s="10" t="s">
        <v>27</v>
      </c>
      <c r="G2139" s="10" t="s">
        <v>27</v>
      </c>
      <c r="H2139" s="10" t="s">
        <v>26</v>
      </c>
    </row>
    <row r="2140" spans="1:8" ht="16">
      <c r="A2140" s="9">
        <v>1</v>
      </c>
      <c r="B2140" s="9">
        <v>2139</v>
      </c>
      <c r="C2140" s="10" t="s">
        <v>2166</v>
      </c>
      <c r="D2140" s="9">
        <v>3</v>
      </c>
      <c r="E2140" s="12">
        <v>0</v>
      </c>
      <c r="F2140" s="10" t="s">
        <v>27</v>
      </c>
      <c r="G2140" s="10" t="s">
        <v>27</v>
      </c>
      <c r="H2140" s="10" t="s">
        <v>27</v>
      </c>
    </row>
    <row r="2141" spans="1:8" ht="16">
      <c r="A2141" s="9">
        <v>6</v>
      </c>
      <c r="B2141" s="9">
        <v>2140</v>
      </c>
      <c r="C2141" s="10" t="s">
        <v>2167</v>
      </c>
      <c r="D2141" s="9">
        <v>2</v>
      </c>
      <c r="E2141" s="12">
        <v>1</v>
      </c>
      <c r="F2141" s="10" t="s">
        <v>26</v>
      </c>
      <c r="G2141" s="10" t="s">
        <v>27</v>
      </c>
      <c r="H2141" s="10" t="s">
        <v>26</v>
      </c>
    </row>
    <row r="2142" spans="1:8" ht="16">
      <c r="A2142" s="9">
        <v>6</v>
      </c>
      <c r="B2142" s="9">
        <v>2141</v>
      </c>
      <c r="C2142" s="10" t="s">
        <v>2168</v>
      </c>
      <c r="D2142" s="9">
        <v>1</v>
      </c>
      <c r="E2142" s="12">
        <v>1</v>
      </c>
      <c r="F2142" s="10" t="s">
        <v>26</v>
      </c>
      <c r="G2142" s="10" t="s">
        <v>27</v>
      </c>
      <c r="H2142" s="10" t="s">
        <v>26</v>
      </c>
    </row>
    <row r="2143" spans="1:8" ht="16">
      <c r="A2143" s="9">
        <v>5</v>
      </c>
      <c r="B2143" s="9">
        <v>2142</v>
      </c>
      <c r="C2143" s="10" t="s">
        <v>2169</v>
      </c>
      <c r="D2143" s="9">
        <v>1</v>
      </c>
      <c r="E2143" s="12">
        <v>1</v>
      </c>
      <c r="F2143" s="10" t="s">
        <v>26</v>
      </c>
      <c r="G2143" s="10" t="s">
        <v>27</v>
      </c>
      <c r="H2143" s="10" t="s">
        <v>27</v>
      </c>
    </row>
    <row r="2144" spans="1:8" ht="16">
      <c r="A2144" s="9">
        <v>2</v>
      </c>
      <c r="B2144" s="9">
        <v>2143</v>
      </c>
      <c r="C2144" s="10" t="s">
        <v>2170</v>
      </c>
      <c r="D2144" s="9">
        <v>2</v>
      </c>
      <c r="E2144" s="12">
        <v>0.5</v>
      </c>
      <c r="F2144" s="10" t="s">
        <v>27</v>
      </c>
      <c r="G2144" s="10" t="s">
        <v>27</v>
      </c>
      <c r="H2144" s="10" t="s">
        <v>26</v>
      </c>
    </row>
    <row r="2145" spans="1:8" ht="16">
      <c r="A2145" s="9">
        <v>6</v>
      </c>
      <c r="B2145" s="9">
        <v>2144</v>
      </c>
      <c r="C2145" s="10" t="s">
        <v>2171</v>
      </c>
      <c r="D2145" s="9">
        <v>2</v>
      </c>
      <c r="E2145" s="12">
        <v>0</v>
      </c>
      <c r="F2145" s="10" t="s">
        <v>26</v>
      </c>
      <c r="G2145" s="10" t="s">
        <v>27</v>
      </c>
      <c r="H2145" s="10" t="s">
        <v>26</v>
      </c>
    </row>
    <row r="2146" spans="1:8" ht="16">
      <c r="A2146" s="9">
        <v>2</v>
      </c>
      <c r="B2146" s="9">
        <v>2145</v>
      </c>
      <c r="C2146" s="10" t="s">
        <v>2172</v>
      </c>
      <c r="D2146" s="9">
        <v>2</v>
      </c>
      <c r="E2146" s="12">
        <v>1</v>
      </c>
      <c r="F2146" s="10" t="s">
        <v>27</v>
      </c>
      <c r="G2146" s="10" t="s">
        <v>27</v>
      </c>
      <c r="H2146" s="10" t="s">
        <v>26</v>
      </c>
    </row>
    <row r="2147" spans="1:8" ht="16">
      <c r="A2147" s="9">
        <v>1</v>
      </c>
      <c r="B2147" s="9">
        <v>2146</v>
      </c>
      <c r="C2147" s="10" t="s">
        <v>2173</v>
      </c>
      <c r="D2147" s="9">
        <v>3</v>
      </c>
      <c r="E2147" s="12">
        <v>0.66666667000000002</v>
      </c>
      <c r="F2147" s="10" t="s">
        <v>27</v>
      </c>
      <c r="G2147" s="10" t="s">
        <v>27</v>
      </c>
      <c r="H2147" s="10" t="s">
        <v>27</v>
      </c>
    </row>
    <row r="2148" spans="1:8" ht="16">
      <c r="A2148" s="9">
        <v>6</v>
      </c>
      <c r="B2148" s="9">
        <v>2147</v>
      </c>
      <c r="C2148" s="10" t="s">
        <v>2174</v>
      </c>
      <c r="D2148" s="9">
        <v>1</v>
      </c>
      <c r="E2148" s="12">
        <v>1</v>
      </c>
      <c r="F2148" s="10" t="s">
        <v>26</v>
      </c>
      <c r="G2148" s="10" t="s">
        <v>27</v>
      </c>
      <c r="H2148" s="10" t="s">
        <v>26</v>
      </c>
    </row>
    <row r="2149" spans="1:8" ht="16">
      <c r="A2149" s="9">
        <v>6</v>
      </c>
      <c r="B2149" s="9">
        <v>2148</v>
      </c>
      <c r="C2149" s="10" t="s">
        <v>2175</v>
      </c>
      <c r="D2149" s="9">
        <v>2</v>
      </c>
      <c r="E2149" s="12">
        <v>1</v>
      </c>
      <c r="F2149" s="10" t="s">
        <v>26</v>
      </c>
      <c r="G2149" s="10" t="s">
        <v>27</v>
      </c>
      <c r="H2149" s="10" t="s">
        <v>26</v>
      </c>
    </row>
    <row r="2150" spans="1:8" ht="16">
      <c r="A2150" s="9">
        <v>5</v>
      </c>
      <c r="B2150" s="9">
        <v>2149</v>
      </c>
      <c r="C2150" s="10" t="s">
        <v>2176</v>
      </c>
      <c r="D2150" s="9">
        <v>2</v>
      </c>
      <c r="E2150" s="12">
        <v>1</v>
      </c>
      <c r="F2150" s="10" t="s">
        <v>26</v>
      </c>
      <c r="G2150" s="10" t="s">
        <v>27</v>
      </c>
      <c r="H2150" s="10" t="s">
        <v>27</v>
      </c>
    </row>
    <row r="2151" spans="1:8" ht="16">
      <c r="A2151" s="9">
        <v>5</v>
      </c>
      <c r="B2151" s="9">
        <v>2150</v>
      </c>
      <c r="C2151" s="10" t="s">
        <v>2177</v>
      </c>
      <c r="D2151" s="9">
        <v>1</v>
      </c>
      <c r="E2151" s="12">
        <v>0</v>
      </c>
      <c r="F2151" s="10" t="s">
        <v>26</v>
      </c>
      <c r="G2151" s="10" t="s">
        <v>27</v>
      </c>
      <c r="H2151" s="10" t="s">
        <v>27</v>
      </c>
    </row>
    <row r="2152" spans="1:8" ht="16">
      <c r="A2152" s="9">
        <v>1</v>
      </c>
      <c r="B2152" s="9">
        <v>2151</v>
      </c>
      <c r="C2152" s="10" t="s">
        <v>2178</v>
      </c>
      <c r="D2152" s="9">
        <v>4</v>
      </c>
      <c r="E2152" s="12">
        <v>0.5</v>
      </c>
      <c r="F2152" s="10" t="s">
        <v>27</v>
      </c>
      <c r="G2152" s="10" t="s">
        <v>27</v>
      </c>
      <c r="H2152" s="10" t="s">
        <v>27</v>
      </c>
    </row>
    <row r="2153" spans="1:8" ht="16">
      <c r="A2153" s="9">
        <v>6</v>
      </c>
      <c r="B2153" s="9">
        <v>2152</v>
      </c>
      <c r="C2153" s="10" t="s">
        <v>2179</v>
      </c>
      <c r="D2153" s="9">
        <v>1</v>
      </c>
      <c r="E2153" s="12">
        <v>0</v>
      </c>
      <c r="F2153" s="10" t="s">
        <v>26</v>
      </c>
      <c r="G2153" s="10" t="s">
        <v>27</v>
      </c>
      <c r="H2153" s="10" t="s">
        <v>26</v>
      </c>
    </row>
    <row r="2154" spans="1:8" ht="16">
      <c r="A2154" s="9">
        <v>5</v>
      </c>
      <c r="B2154" s="9">
        <v>2153</v>
      </c>
      <c r="C2154" s="10" t="s">
        <v>2180</v>
      </c>
      <c r="D2154" s="9">
        <v>1</v>
      </c>
      <c r="E2154" s="12">
        <v>1</v>
      </c>
      <c r="F2154" s="10" t="s">
        <v>26</v>
      </c>
      <c r="G2154" s="10" t="s">
        <v>27</v>
      </c>
      <c r="H2154" s="10" t="s">
        <v>27</v>
      </c>
    </row>
    <row r="2155" spans="1:8" ht="16">
      <c r="A2155" s="9">
        <v>5</v>
      </c>
      <c r="B2155" s="9">
        <v>2154</v>
      </c>
      <c r="C2155" s="10" t="s">
        <v>2181</v>
      </c>
      <c r="D2155" s="9">
        <v>1</v>
      </c>
      <c r="E2155" s="12">
        <v>1</v>
      </c>
      <c r="F2155" s="10" t="s">
        <v>26</v>
      </c>
      <c r="G2155" s="10" t="s">
        <v>27</v>
      </c>
      <c r="H2155" s="10" t="s">
        <v>27</v>
      </c>
    </row>
    <row r="2156" spans="1:8" ht="16">
      <c r="A2156" s="9">
        <v>6</v>
      </c>
      <c r="B2156" s="9">
        <v>2155</v>
      </c>
      <c r="C2156" s="10" t="s">
        <v>2182</v>
      </c>
      <c r="D2156" s="9">
        <v>3</v>
      </c>
      <c r="E2156" s="12">
        <v>0</v>
      </c>
      <c r="F2156" s="10" t="s">
        <v>26</v>
      </c>
      <c r="G2156" s="10" t="s">
        <v>27</v>
      </c>
      <c r="H2156" s="10" t="s">
        <v>26</v>
      </c>
    </row>
    <row r="2157" spans="1:8" ht="16">
      <c r="A2157" s="9">
        <v>6</v>
      </c>
      <c r="B2157" s="9">
        <v>2156</v>
      </c>
      <c r="C2157" s="10" t="s">
        <v>2183</v>
      </c>
      <c r="D2157" s="9">
        <v>1</v>
      </c>
      <c r="E2157" s="12">
        <v>0</v>
      </c>
      <c r="F2157" s="10" t="s">
        <v>26</v>
      </c>
      <c r="G2157" s="10" t="s">
        <v>27</v>
      </c>
      <c r="H2157" s="10" t="s">
        <v>26</v>
      </c>
    </row>
    <row r="2158" spans="1:8" ht="16">
      <c r="A2158" s="9">
        <v>5</v>
      </c>
      <c r="B2158" s="9">
        <v>2157</v>
      </c>
      <c r="C2158" s="10" t="s">
        <v>2184</v>
      </c>
      <c r="D2158" s="9">
        <v>1</v>
      </c>
      <c r="E2158" s="12">
        <v>0</v>
      </c>
      <c r="F2158" s="10" t="s">
        <v>26</v>
      </c>
      <c r="G2158" s="10" t="s">
        <v>27</v>
      </c>
      <c r="H2158" s="10" t="s">
        <v>27</v>
      </c>
    </row>
    <row r="2159" spans="1:8" ht="16">
      <c r="A2159" s="9">
        <v>2</v>
      </c>
      <c r="B2159" s="9">
        <v>2158</v>
      </c>
      <c r="C2159" s="10" t="s">
        <v>2185</v>
      </c>
      <c r="D2159" s="9">
        <v>1</v>
      </c>
      <c r="E2159" s="12">
        <v>0</v>
      </c>
      <c r="F2159" s="10" t="s">
        <v>27</v>
      </c>
      <c r="G2159" s="10" t="s">
        <v>27</v>
      </c>
      <c r="H2159" s="10" t="s">
        <v>26</v>
      </c>
    </row>
    <row r="2160" spans="1:8" ht="16">
      <c r="A2160" s="9">
        <v>5</v>
      </c>
      <c r="B2160" s="9">
        <v>2159</v>
      </c>
      <c r="C2160" s="10" t="s">
        <v>2186</v>
      </c>
      <c r="D2160" s="9">
        <v>1</v>
      </c>
      <c r="E2160" s="12">
        <v>0</v>
      </c>
      <c r="F2160" s="10" t="s">
        <v>26</v>
      </c>
      <c r="G2160" s="10" t="s">
        <v>27</v>
      </c>
      <c r="H2160" s="10" t="s">
        <v>27</v>
      </c>
    </row>
    <row r="2161" spans="1:8" ht="16">
      <c r="A2161" s="9">
        <v>6</v>
      </c>
      <c r="B2161" s="9">
        <v>2160</v>
      </c>
      <c r="C2161" s="10" t="s">
        <v>2187</v>
      </c>
      <c r="D2161" s="9">
        <v>2</v>
      </c>
      <c r="E2161" s="12">
        <v>0.5</v>
      </c>
      <c r="F2161" s="10" t="s">
        <v>26</v>
      </c>
      <c r="G2161" s="10" t="s">
        <v>27</v>
      </c>
      <c r="H2161" s="10" t="s">
        <v>26</v>
      </c>
    </row>
    <row r="2162" spans="1:8" ht="16">
      <c r="A2162" s="9">
        <v>6</v>
      </c>
      <c r="B2162" s="9">
        <v>2161</v>
      </c>
      <c r="C2162" s="10" t="s">
        <v>2188</v>
      </c>
      <c r="D2162" s="9">
        <v>1</v>
      </c>
      <c r="E2162" s="12">
        <v>0</v>
      </c>
      <c r="F2162" s="10" t="s">
        <v>26</v>
      </c>
      <c r="G2162" s="10" t="s">
        <v>27</v>
      </c>
      <c r="H2162" s="10" t="s">
        <v>26</v>
      </c>
    </row>
    <row r="2163" spans="1:8" ht="16">
      <c r="A2163" s="9">
        <v>5</v>
      </c>
      <c r="B2163" s="9">
        <v>2162</v>
      </c>
      <c r="C2163" s="10" t="s">
        <v>2189</v>
      </c>
      <c r="D2163" s="9">
        <v>1</v>
      </c>
      <c r="E2163" s="12">
        <v>0</v>
      </c>
      <c r="F2163" s="10" t="s">
        <v>26</v>
      </c>
      <c r="G2163" s="10" t="s">
        <v>27</v>
      </c>
      <c r="H2163" s="10" t="s">
        <v>27</v>
      </c>
    </row>
    <row r="2164" spans="1:8" ht="16">
      <c r="A2164" s="9">
        <v>2</v>
      </c>
      <c r="B2164" s="9">
        <v>2163</v>
      </c>
      <c r="C2164" s="10" t="s">
        <v>2190</v>
      </c>
      <c r="D2164" s="9">
        <v>4</v>
      </c>
      <c r="E2164" s="12">
        <v>0.5</v>
      </c>
      <c r="F2164" s="10" t="s">
        <v>27</v>
      </c>
      <c r="G2164" s="10" t="s">
        <v>27</v>
      </c>
      <c r="H2164" s="10" t="s">
        <v>26</v>
      </c>
    </row>
    <row r="2165" spans="1:8" ht="16">
      <c r="A2165" s="9">
        <v>6</v>
      </c>
      <c r="B2165" s="9">
        <v>2164</v>
      </c>
      <c r="C2165" s="10" t="s">
        <v>2191</v>
      </c>
      <c r="D2165" s="9">
        <v>1</v>
      </c>
      <c r="E2165" s="12">
        <v>1</v>
      </c>
      <c r="F2165" s="10" t="s">
        <v>26</v>
      </c>
      <c r="G2165" s="10" t="s">
        <v>27</v>
      </c>
      <c r="H2165" s="10" t="s">
        <v>26</v>
      </c>
    </row>
    <row r="2166" spans="1:8" ht="16">
      <c r="A2166" s="9">
        <v>6</v>
      </c>
      <c r="B2166" s="9">
        <v>2165</v>
      </c>
      <c r="C2166" s="10" t="s">
        <v>2192</v>
      </c>
      <c r="D2166" s="9">
        <v>1</v>
      </c>
      <c r="E2166" s="12">
        <v>0</v>
      </c>
      <c r="F2166" s="10" t="s">
        <v>26</v>
      </c>
      <c r="G2166" s="10" t="s">
        <v>27</v>
      </c>
      <c r="H2166" s="10" t="s">
        <v>26</v>
      </c>
    </row>
    <row r="2167" spans="1:8" ht="16">
      <c r="A2167" s="9">
        <v>6</v>
      </c>
      <c r="B2167" s="9">
        <v>2166</v>
      </c>
      <c r="C2167" s="10" t="s">
        <v>2193</v>
      </c>
      <c r="D2167" s="9">
        <v>2</v>
      </c>
      <c r="E2167" s="12">
        <v>1</v>
      </c>
      <c r="F2167" s="10" t="s">
        <v>26</v>
      </c>
      <c r="G2167" s="10" t="s">
        <v>27</v>
      </c>
      <c r="H2167" s="10" t="s">
        <v>26</v>
      </c>
    </row>
    <row r="2168" spans="1:8" ht="16">
      <c r="A2168" s="9">
        <v>2</v>
      </c>
      <c r="B2168" s="9">
        <v>2167</v>
      </c>
      <c r="C2168" s="10" t="s">
        <v>2194</v>
      </c>
      <c r="D2168" s="9">
        <v>1</v>
      </c>
      <c r="E2168" s="12">
        <v>0</v>
      </c>
      <c r="F2168" s="10" t="s">
        <v>27</v>
      </c>
      <c r="G2168" s="10" t="s">
        <v>27</v>
      </c>
      <c r="H2168" s="10" t="s">
        <v>26</v>
      </c>
    </row>
    <row r="2169" spans="1:8" ht="16">
      <c r="A2169" s="9">
        <v>1</v>
      </c>
      <c r="B2169" s="9">
        <v>2168</v>
      </c>
      <c r="C2169" s="10" t="s">
        <v>2195</v>
      </c>
      <c r="D2169" s="9">
        <v>1</v>
      </c>
      <c r="E2169" s="12">
        <v>0</v>
      </c>
      <c r="F2169" s="10" t="s">
        <v>27</v>
      </c>
      <c r="G2169" s="10" t="s">
        <v>27</v>
      </c>
      <c r="H2169" s="10" t="s">
        <v>27</v>
      </c>
    </row>
    <row r="2170" spans="1:8" ht="16">
      <c r="A2170" s="9">
        <v>2</v>
      </c>
      <c r="B2170" s="9">
        <v>2169</v>
      </c>
      <c r="C2170" s="10" t="s">
        <v>2196</v>
      </c>
      <c r="D2170" s="9">
        <v>1</v>
      </c>
      <c r="E2170" s="12">
        <v>1</v>
      </c>
      <c r="F2170" s="10" t="s">
        <v>27</v>
      </c>
      <c r="G2170" s="10" t="s">
        <v>27</v>
      </c>
      <c r="H2170" s="10" t="s">
        <v>26</v>
      </c>
    </row>
    <row r="2171" spans="1:8" ht="16">
      <c r="A2171" s="9">
        <v>5</v>
      </c>
      <c r="B2171" s="9">
        <v>2170</v>
      </c>
      <c r="C2171" s="10" t="s">
        <v>2197</v>
      </c>
      <c r="D2171" s="9">
        <v>1</v>
      </c>
      <c r="E2171" s="12">
        <v>1</v>
      </c>
      <c r="F2171" s="10" t="s">
        <v>26</v>
      </c>
      <c r="G2171" s="10" t="s">
        <v>27</v>
      </c>
      <c r="H2171" s="10" t="s">
        <v>27</v>
      </c>
    </row>
    <row r="2172" spans="1:8" ht="16">
      <c r="A2172" s="9">
        <v>6</v>
      </c>
      <c r="B2172" s="9">
        <v>2171</v>
      </c>
      <c r="C2172" s="10" t="s">
        <v>2198</v>
      </c>
      <c r="D2172" s="9">
        <v>1</v>
      </c>
      <c r="E2172" s="12">
        <v>0</v>
      </c>
      <c r="F2172" s="10" t="s">
        <v>26</v>
      </c>
      <c r="G2172" s="10" t="s">
        <v>27</v>
      </c>
      <c r="H2172" s="10" t="s">
        <v>26</v>
      </c>
    </row>
    <row r="2173" spans="1:8" ht="16">
      <c r="A2173" s="9">
        <v>6</v>
      </c>
      <c r="B2173" s="9">
        <v>2172</v>
      </c>
      <c r="C2173" s="10" t="s">
        <v>2199</v>
      </c>
      <c r="D2173" s="9">
        <v>4</v>
      </c>
      <c r="E2173" s="12">
        <v>0.25</v>
      </c>
      <c r="F2173" s="10" t="s">
        <v>26</v>
      </c>
      <c r="G2173" s="10" t="s">
        <v>27</v>
      </c>
      <c r="H2173" s="10" t="s">
        <v>26</v>
      </c>
    </row>
    <row r="2174" spans="1:8" ht="16">
      <c r="A2174" s="9">
        <v>1</v>
      </c>
      <c r="B2174" s="9">
        <v>2173</v>
      </c>
      <c r="C2174" s="10" t="s">
        <v>2200</v>
      </c>
      <c r="D2174" s="9">
        <v>4</v>
      </c>
      <c r="E2174" s="12">
        <v>0.5</v>
      </c>
      <c r="F2174" s="10" t="s">
        <v>27</v>
      </c>
      <c r="G2174" s="10" t="s">
        <v>27</v>
      </c>
      <c r="H2174" s="10" t="s">
        <v>27</v>
      </c>
    </row>
    <row r="2175" spans="1:8" ht="16">
      <c r="A2175" s="9">
        <v>1</v>
      </c>
      <c r="B2175" s="9">
        <v>2174</v>
      </c>
      <c r="C2175" s="10" t="s">
        <v>2201</v>
      </c>
      <c r="D2175" s="9">
        <v>2</v>
      </c>
      <c r="E2175" s="12">
        <v>0</v>
      </c>
      <c r="F2175" s="10" t="s">
        <v>27</v>
      </c>
      <c r="G2175" s="10" t="s">
        <v>27</v>
      </c>
      <c r="H2175" s="10" t="s">
        <v>27</v>
      </c>
    </row>
    <row r="2176" spans="1:8" ht="16">
      <c r="A2176" s="9">
        <v>6</v>
      </c>
      <c r="B2176" s="9">
        <v>2175</v>
      </c>
      <c r="C2176" s="10" t="s">
        <v>2202</v>
      </c>
      <c r="D2176" s="9">
        <v>4</v>
      </c>
      <c r="E2176" s="12">
        <v>0.25</v>
      </c>
      <c r="F2176" s="10" t="s">
        <v>26</v>
      </c>
      <c r="G2176" s="10" t="s">
        <v>27</v>
      </c>
      <c r="H2176" s="10" t="s">
        <v>26</v>
      </c>
    </row>
    <row r="2177" spans="1:8" ht="16">
      <c r="A2177" s="9">
        <v>1</v>
      </c>
      <c r="B2177" s="9">
        <v>2176</v>
      </c>
      <c r="C2177" s="10" t="s">
        <v>2203</v>
      </c>
      <c r="D2177" s="9">
        <v>1</v>
      </c>
      <c r="E2177" s="12">
        <v>0</v>
      </c>
      <c r="F2177" s="10" t="s">
        <v>27</v>
      </c>
      <c r="G2177" s="10" t="s">
        <v>27</v>
      </c>
      <c r="H2177" s="10" t="s">
        <v>27</v>
      </c>
    </row>
    <row r="2178" spans="1:8" ht="16">
      <c r="A2178" s="9">
        <v>6</v>
      </c>
      <c r="B2178" s="9">
        <v>2177</v>
      </c>
      <c r="C2178" s="10" t="s">
        <v>2204</v>
      </c>
      <c r="D2178" s="9">
        <v>1</v>
      </c>
      <c r="E2178" s="12">
        <v>0</v>
      </c>
      <c r="F2178" s="10" t="s">
        <v>26</v>
      </c>
      <c r="G2178" s="10" t="s">
        <v>27</v>
      </c>
      <c r="H2178" s="10" t="s">
        <v>26</v>
      </c>
    </row>
    <row r="2179" spans="1:8" ht="16">
      <c r="A2179" s="9">
        <v>6</v>
      </c>
      <c r="B2179" s="9">
        <v>2178</v>
      </c>
      <c r="C2179" s="10" t="s">
        <v>2205</v>
      </c>
      <c r="D2179" s="9">
        <v>1</v>
      </c>
      <c r="E2179" s="12">
        <v>1</v>
      </c>
      <c r="F2179" s="10" t="s">
        <v>26</v>
      </c>
      <c r="G2179" s="10" t="s">
        <v>27</v>
      </c>
      <c r="H2179" s="10" t="s">
        <v>26</v>
      </c>
    </row>
    <row r="2180" spans="1:8" ht="16">
      <c r="A2180" s="9">
        <v>2</v>
      </c>
      <c r="B2180" s="9">
        <v>2179</v>
      </c>
      <c r="C2180" s="10" t="s">
        <v>2206</v>
      </c>
      <c r="D2180" s="9">
        <v>4</v>
      </c>
      <c r="E2180" s="12">
        <v>0</v>
      </c>
      <c r="F2180" s="10" t="s">
        <v>27</v>
      </c>
      <c r="G2180" s="10" t="s">
        <v>27</v>
      </c>
      <c r="H2180" s="10" t="s">
        <v>26</v>
      </c>
    </row>
    <row r="2181" spans="1:8" ht="16">
      <c r="A2181" s="9">
        <v>6</v>
      </c>
      <c r="B2181" s="9">
        <v>2180</v>
      </c>
      <c r="C2181" s="10" t="s">
        <v>2207</v>
      </c>
      <c r="D2181" s="9">
        <v>1</v>
      </c>
      <c r="E2181" s="12">
        <v>0</v>
      </c>
      <c r="F2181" s="10" t="s">
        <v>26</v>
      </c>
      <c r="G2181" s="10" t="s">
        <v>27</v>
      </c>
      <c r="H2181" s="10" t="s">
        <v>26</v>
      </c>
    </row>
    <row r="2182" spans="1:8" ht="16">
      <c r="A2182" s="9">
        <v>2</v>
      </c>
      <c r="B2182" s="9">
        <v>2181</v>
      </c>
      <c r="C2182" s="10" t="s">
        <v>2208</v>
      </c>
      <c r="D2182" s="9">
        <v>2</v>
      </c>
      <c r="E2182" s="12">
        <v>0.5</v>
      </c>
      <c r="F2182" s="10" t="s">
        <v>27</v>
      </c>
      <c r="G2182" s="10" t="s">
        <v>27</v>
      </c>
      <c r="H2182" s="10" t="s">
        <v>26</v>
      </c>
    </row>
    <row r="2183" spans="1:8" ht="16">
      <c r="A2183" s="9">
        <v>5</v>
      </c>
      <c r="B2183" s="9">
        <v>2182</v>
      </c>
      <c r="C2183" s="10" t="s">
        <v>2209</v>
      </c>
      <c r="D2183" s="9">
        <v>1</v>
      </c>
      <c r="E2183" s="12">
        <v>0</v>
      </c>
      <c r="F2183" s="10" t="s">
        <v>26</v>
      </c>
      <c r="G2183" s="10" t="s">
        <v>27</v>
      </c>
      <c r="H2183" s="10" t="s">
        <v>27</v>
      </c>
    </row>
    <row r="2184" spans="1:8" ht="16">
      <c r="A2184" s="9">
        <v>5</v>
      </c>
      <c r="B2184" s="9">
        <v>2183</v>
      </c>
      <c r="C2184" s="10" t="s">
        <v>2210</v>
      </c>
      <c r="D2184" s="9">
        <v>3</v>
      </c>
      <c r="E2184" s="12">
        <v>0</v>
      </c>
      <c r="F2184" s="10" t="s">
        <v>26</v>
      </c>
      <c r="G2184" s="10" t="s">
        <v>27</v>
      </c>
      <c r="H2184" s="10" t="s">
        <v>27</v>
      </c>
    </row>
    <row r="2185" spans="1:8" ht="16">
      <c r="A2185" s="9">
        <v>6</v>
      </c>
      <c r="B2185" s="9">
        <v>2184</v>
      </c>
      <c r="C2185" s="10" t="s">
        <v>2211</v>
      </c>
      <c r="D2185" s="9">
        <v>1</v>
      </c>
      <c r="E2185" s="12">
        <v>0</v>
      </c>
      <c r="F2185" s="10" t="s">
        <v>26</v>
      </c>
      <c r="G2185" s="10" t="s">
        <v>27</v>
      </c>
      <c r="H2185" s="10" t="s">
        <v>26</v>
      </c>
    </row>
    <row r="2186" spans="1:8" ht="16">
      <c r="A2186" s="9">
        <v>6</v>
      </c>
      <c r="B2186" s="9">
        <v>2185</v>
      </c>
      <c r="C2186" s="10" t="s">
        <v>2212</v>
      </c>
      <c r="D2186" s="9">
        <v>1</v>
      </c>
      <c r="E2186" s="12">
        <v>0</v>
      </c>
      <c r="F2186" s="10" t="s">
        <v>26</v>
      </c>
      <c r="G2186" s="10" t="s">
        <v>27</v>
      </c>
      <c r="H2186" s="10" t="s">
        <v>26</v>
      </c>
    </row>
    <row r="2187" spans="1:8" ht="16">
      <c r="A2187" s="9">
        <v>1</v>
      </c>
      <c r="B2187" s="9">
        <v>2186</v>
      </c>
      <c r="C2187" s="10" t="s">
        <v>2213</v>
      </c>
      <c r="D2187" s="9">
        <v>2</v>
      </c>
      <c r="E2187" s="12">
        <v>0.5</v>
      </c>
      <c r="F2187" s="10" t="s">
        <v>27</v>
      </c>
      <c r="G2187" s="10" t="s">
        <v>27</v>
      </c>
      <c r="H2187" s="10" t="s">
        <v>27</v>
      </c>
    </row>
    <row r="2188" spans="1:8" ht="16">
      <c r="A2188" s="9">
        <v>1</v>
      </c>
      <c r="B2188" s="9">
        <v>2187</v>
      </c>
      <c r="C2188" s="10" t="s">
        <v>2214</v>
      </c>
      <c r="D2188" s="9">
        <v>3</v>
      </c>
      <c r="E2188" s="12">
        <v>0.66666667000000002</v>
      </c>
      <c r="F2188" s="10" t="s">
        <v>27</v>
      </c>
      <c r="G2188" s="10" t="s">
        <v>27</v>
      </c>
      <c r="H2188" s="10" t="s">
        <v>27</v>
      </c>
    </row>
    <row r="2189" spans="1:8" ht="16">
      <c r="A2189" s="9">
        <v>1</v>
      </c>
      <c r="B2189" s="9">
        <v>2188</v>
      </c>
      <c r="C2189" s="10" t="s">
        <v>2215</v>
      </c>
      <c r="D2189" s="9">
        <v>1</v>
      </c>
      <c r="E2189" s="12">
        <v>1</v>
      </c>
      <c r="F2189" s="10" t="s">
        <v>27</v>
      </c>
      <c r="G2189" s="10" t="s">
        <v>27</v>
      </c>
      <c r="H2189" s="10" t="s">
        <v>27</v>
      </c>
    </row>
    <row r="2190" spans="1:8" ht="16">
      <c r="A2190" s="9">
        <v>6</v>
      </c>
      <c r="B2190" s="9">
        <v>2189</v>
      </c>
      <c r="C2190" s="10" t="s">
        <v>2216</v>
      </c>
      <c r="D2190" s="9">
        <v>1</v>
      </c>
      <c r="E2190" s="12">
        <v>1</v>
      </c>
      <c r="F2190" s="10" t="s">
        <v>26</v>
      </c>
      <c r="G2190" s="10" t="s">
        <v>27</v>
      </c>
      <c r="H2190" s="10" t="s">
        <v>26</v>
      </c>
    </row>
    <row r="2191" spans="1:8" ht="16">
      <c r="A2191" s="9">
        <v>6</v>
      </c>
      <c r="B2191" s="9">
        <v>2190</v>
      </c>
      <c r="C2191" s="10" t="s">
        <v>2217</v>
      </c>
      <c r="D2191" s="9">
        <v>1</v>
      </c>
      <c r="E2191" s="12">
        <v>1</v>
      </c>
      <c r="F2191" s="10" t="s">
        <v>26</v>
      </c>
      <c r="G2191" s="10" t="s">
        <v>27</v>
      </c>
      <c r="H2191" s="10" t="s">
        <v>26</v>
      </c>
    </row>
    <row r="2192" spans="1:8" ht="16">
      <c r="A2192" s="9">
        <v>1</v>
      </c>
      <c r="B2192" s="9">
        <v>2191</v>
      </c>
      <c r="C2192" s="10" t="s">
        <v>2218</v>
      </c>
      <c r="D2192" s="9">
        <v>2</v>
      </c>
      <c r="E2192" s="12">
        <v>0.5</v>
      </c>
      <c r="F2192" s="10" t="s">
        <v>27</v>
      </c>
      <c r="G2192" s="10" t="s">
        <v>27</v>
      </c>
      <c r="H2192" s="10" t="s">
        <v>27</v>
      </c>
    </row>
    <row r="2193" spans="1:8" ht="16">
      <c r="A2193" s="9">
        <v>2</v>
      </c>
      <c r="B2193" s="9">
        <v>2192</v>
      </c>
      <c r="C2193" s="10" t="s">
        <v>2219</v>
      </c>
      <c r="D2193" s="9">
        <v>3</v>
      </c>
      <c r="E2193" s="12">
        <v>1</v>
      </c>
      <c r="F2193" s="10" t="s">
        <v>27</v>
      </c>
      <c r="G2193" s="10" t="s">
        <v>27</v>
      </c>
      <c r="H2193" s="10" t="s">
        <v>26</v>
      </c>
    </row>
    <row r="2194" spans="1:8" ht="16">
      <c r="A2194" s="9">
        <v>5</v>
      </c>
      <c r="B2194" s="9">
        <v>2193</v>
      </c>
      <c r="C2194" s="10" t="s">
        <v>2220</v>
      </c>
      <c r="D2194" s="9">
        <v>1</v>
      </c>
      <c r="E2194" s="12">
        <v>1</v>
      </c>
      <c r="F2194" s="10" t="s">
        <v>26</v>
      </c>
      <c r="G2194" s="10" t="s">
        <v>27</v>
      </c>
      <c r="H2194" s="10" t="s">
        <v>27</v>
      </c>
    </row>
    <row r="2195" spans="1:8" ht="16">
      <c r="A2195" s="9">
        <v>6</v>
      </c>
      <c r="B2195" s="9">
        <v>2194</v>
      </c>
      <c r="C2195" s="10" t="s">
        <v>2221</v>
      </c>
      <c r="D2195" s="9">
        <v>2</v>
      </c>
      <c r="E2195" s="12">
        <v>0.5</v>
      </c>
      <c r="F2195" s="10" t="s">
        <v>26</v>
      </c>
      <c r="G2195" s="10" t="s">
        <v>27</v>
      </c>
      <c r="H2195" s="10" t="s">
        <v>26</v>
      </c>
    </row>
    <row r="2196" spans="1:8" ht="16">
      <c r="A2196" s="9">
        <v>5</v>
      </c>
      <c r="B2196" s="9">
        <v>2195</v>
      </c>
      <c r="C2196" s="10" t="s">
        <v>2222</v>
      </c>
      <c r="D2196" s="9">
        <v>4</v>
      </c>
      <c r="E2196" s="12">
        <v>1</v>
      </c>
      <c r="F2196" s="10" t="s">
        <v>26</v>
      </c>
      <c r="G2196" s="10" t="s">
        <v>27</v>
      </c>
      <c r="H2196" s="10" t="s">
        <v>27</v>
      </c>
    </row>
    <row r="2197" spans="1:8" ht="16">
      <c r="A2197" s="9">
        <v>1</v>
      </c>
      <c r="B2197" s="9">
        <v>2196</v>
      </c>
      <c r="C2197" s="10" t="s">
        <v>2223</v>
      </c>
      <c r="D2197" s="9">
        <v>2</v>
      </c>
      <c r="E2197" s="12">
        <v>1</v>
      </c>
      <c r="F2197" s="10" t="s">
        <v>27</v>
      </c>
      <c r="G2197" s="10" t="s">
        <v>27</v>
      </c>
      <c r="H2197" s="10" t="s">
        <v>27</v>
      </c>
    </row>
    <row r="2198" spans="1:8" ht="16">
      <c r="A2198" s="9">
        <v>1</v>
      </c>
      <c r="B2198" s="9">
        <v>2197</v>
      </c>
      <c r="C2198" s="10" t="s">
        <v>2224</v>
      </c>
      <c r="D2198" s="9">
        <v>1</v>
      </c>
      <c r="E2198" s="12">
        <v>1</v>
      </c>
      <c r="F2198" s="10" t="s">
        <v>27</v>
      </c>
      <c r="G2198" s="10" t="s">
        <v>27</v>
      </c>
      <c r="H2198" s="10" t="s">
        <v>27</v>
      </c>
    </row>
    <row r="2199" spans="1:8" ht="16">
      <c r="A2199" s="9">
        <v>6</v>
      </c>
      <c r="B2199" s="9">
        <v>2198</v>
      </c>
      <c r="C2199" s="10" t="s">
        <v>2225</v>
      </c>
      <c r="D2199" s="9">
        <v>2</v>
      </c>
      <c r="E2199" s="12">
        <v>0.5</v>
      </c>
      <c r="F2199" s="10" t="s">
        <v>26</v>
      </c>
      <c r="G2199" s="10" t="s">
        <v>27</v>
      </c>
      <c r="H2199" s="10" t="s">
        <v>26</v>
      </c>
    </row>
    <row r="2200" spans="1:8" ht="16">
      <c r="A2200" s="9">
        <v>5</v>
      </c>
      <c r="B2200" s="9">
        <v>2199</v>
      </c>
      <c r="C2200" s="10" t="s">
        <v>2226</v>
      </c>
      <c r="D2200" s="9">
        <v>1</v>
      </c>
      <c r="E2200" s="12">
        <v>1</v>
      </c>
      <c r="F2200" s="10" t="s">
        <v>26</v>
      </c>
      <c r="G2200" s="10" t="s">
        <v>27</v>
      </c>
      <c r="H2200" s="10" t="s">
        <v>27</v>
      </c>
    </row>
    <row r="2201" spans="1:8" ht="16">
      <c r="A2201" s="9">
        <v>6</v>
      </c>
      <c r="B2201" s="9">
        <v>2200</v>
      </c>
      <c r="C2201" s="10" t="s">
        <v>2227</v>
      </c>
      <c r="D2201" s="9">
        <v>2</v>
      </c>
      <c r="E2201" s="12">
        <v>0</v>
      </c>
      <c r="F2201" s="10" t="s">
        <v>26</v>
      </c>
      <c r="G2201" s="10" t="s">
        <v>27</v>
      </c>
      <c r="H2201" s="10" t="s">
        <v>26</v>
      </c>
    </row>
    <row r="2202" spans="1:8" ht="16">
      <c r="A2202" s="9">
        <v>2</v>
      </c>
      <c r="B2202" s="9">
        <v>2201</v>
      </c>
      <c r="C2202" s="10" t="s">
        <v>2228</v>
      </c>
      <c r="D2202" s="9">
        <v>2</v>
      </c>
      <c r="E2202" s="12">
        <v>1</v>
      </c>
      <c r="F2202" s="10" t="s">
        <v>27</v>
      </c>
      <c r="G2202" s="10" t="s">
        <v>27</v>
      </c>
      <c r="H2202" s="10" t="s">
        <v>26</v>
      </c>
    </row>
    <row r="2203" spans="1:8" ht="16">
      <c r="A2203" s="9">
        <v>6</v>
      </c>
      <c r="B2203" s="9">
        <v>2202</v>
      </c>
      <c r="C2203" s="10" t="s">
        <v>2229</v>
      </c>
      <c r="D2203" s="9">
        <v>1</v>
      </c>
      <c r="E2203" s="12">
        <v>1</v>
      </c>
      <c r="F2203" s="10" t="s">
        <v>26</v>
      </c>
      <c r="G2203" s="10" t="s">
        <v>27</v>
      </c>
      <c r="H2203" s="10" t="s">
        <v>26</v>
      </c>
    </row>
    <row r="2204" spans="1:8" ht="16">
      <c r="A2204" s="9">
        <v>2</v>
      </c>
      <c r="B2204" s="9">
        <v>2203</v>
      </c>
      <c r="C2204" s="10" t="s">
        <v>2230</v>
      </c>
      <c r="D2204" s="9">
        <v>2</v>
      </c>
      <c r="E2204" s="12">
        <v>0</v>
      </c>
      <c r="F2204" s="10" t="s">
        <v>27</v>
      </c>
      <c r="G2204" s="10" t="s">
        <v>27</v>
      </c>
      <c r="H2204" s="10" t="s">
        <v>26</v>
      </c>
    </row>
    <row r="2205" spans="1:8" ht="16">
      <c r="A2205" s="9">
        <v>5</v>
      </c>
      <c r="B2205" s="9">
        <v>2204</v>
      </c>
      <c r="C2205" s="10" t="s">
        <v>2231</v>
      </c>
      <c r="D2205" s="9">
        <v>1</v>
      </c>
      <c r="E2205" s="12">
        <v>1</v>
      </c>
      <c r="F2205" s="10" t="s">
        <v>26</v>
      </c>
      <c r="G2205" s="10" t="s">
        <v>27</v>
      </c>
      <c r="H2205" s="10" t="s">
        <v>27</v>
      </c>
    </row>
    <row r="2206" spans="1:8" ht="16">
      <c r="A2206" s="9">
        <v>1</v>
      </c>
      <c r="B2206" s="9">
        <v>2205</v>
      </c>
      <c r="C2206" s="10" t="s">
        <v>2232</v>
      </c>
      <c r="D2206" s="9">
        <v>1</v>
      </c>
      <c r="E2206" s="12">
        <v>0</v>
      </c>
      <c r="F2206" s="10" t="s">
        <v>27</v>
      </c>
      <c r="G2206" s="10" t="s">
        <v>27</v>
      </c>
      <c r="H2206" s="10" t="s">
        <v>27</v>
      </c>
    </row>
    <row r="2207" spans="1:8" ht="16">
      <c r="A2207" s="9">
        <v>5</v>
      </c>
      <c r="B2207" s="9">
        <v>2206</v>
      </c>
      <c r="C2207" s="10" t="s">
        <v>2233</v>
      </c>
      <c r="D2207" s="9">
        <v>3</v>
      </c>
      <c r="E2207" s="12">
        <v>1</v>
      </c>
      <c r="F2207" s="10" t="s">
        <v>26</v>
      </c>
      <c r="G2207" s="10" t="s">
        <v>27</v>
      </c>
      <c r="H2207" s="10" t="s">
        <v>27</v>
      </c>
    </row>
    <row r="2208" spans="1:8" ht="16">
      <c r="A2208" s="9">
        <v>5</v>
      </c>
      <c r="B2208" s="9">
        <v>2207</v>
      </c>
      <c r="C2208" s="10" t="s">
        <v>2234</v>
      </c>
      <c r="D2208" s="9">
        <v>3</v>
      </c>
      <c r="E2208" s="12">
        <v>1</v>
      </c>
      <c r="F2208" s="10" t="s">
        <v>26</v>
      </c>
      <c r="G2208" s="10" t="s">
        <v>27</v>
      </c>
      <c r="H2208" s="10" t="s">
        <v>27</v>
      </c>
    </row>
    <row r="2209" spans="1:8" ht="16">
      <c r="A2209" s="9">
        <v>1</v>
      </c>
      <c r="B2209" s="9">
        <v>2208</v>
      </c>
      <c r="C2209" s="10" t="s">
        <v>2235</v>
      </c>
      <c r="D2209" s="9">
        <v>4</v>
      </c>
      <c r="E2209" s="12">
        <v>0.5</v>
      </c>
      <c r="F2209" s="10" t="s">
        <v>27</v>
      </c>
      <c r="G2209" s="10" t="s">
        <v>27</v>
      </c>
      <c r="H2209" s="10" t="s">
        <v>27</v>
      </c>
    </row>
    <row r="2210" spans="1:8" ht="16">
      <c r="A2210" s="9">
        <v>2</v>
      </c>
      <c r="B2210" s="9">
        <v>2209</v>
      </c>
      <c r="C2210" s="10" t="s">
        <v>2236</v>
      </c>
      <c r="D2210" s="9">
        <v>2</v>
      </c>
      <c r="E2210" s="12">
        <v>0.5</v>
      </c>
      <c r="F2210" s="10" t="s">
        <v>27</v>
      </c>
      <c r="G2210" s="10" t="s">
        <v>27</v>
      </c>
      <c r="H2210" s="10" t="s">
        <v>26</v>
      </c>
    </row>
    <row r="2211" spans="1:8" ht="16">
      <c r="A2211" s="9">
        <v>5</v>
      </c>
      <c r="B2211" s="9">
        <v>2210</v>
      </c>
      <c r="C2211" s="10" t="s">
        <v>2237</v>
      </c>
      <c r="D2211" s="9">
        <v>3</v>
      </c>
      <c r="E2211" s="12">
        <v>0.66666667000000002</v>
      </c>
      <c r="F2211" s="10" t="s">
        <v>26</v>
      </c>
      <c r="G2211" s="10" t="s">
        <v>27</v>
      </c>
      <c r="H2211" s="10" t="s">
        <v>27</v>
      </c>
    </row>
    <row r="2212" spans="1:8" ht="16">
      <c r="A2212" s="9">
        <v>5</v>
      </c>
      <c r="B2212" s="9">
        <v>2211</v>
      </c>
      <c r="C2212" s="10" t="s">
        <v>2238</v>
      </c>
      <c r="D2212" s="9">
        <v>1</v>
      </c>
      <c r="E2212" s="12">
        <v>0</v>
      </c>
      <c r="F2212" s="10" t="s">
        <v>26</v>
      </c>
      <c r="G2212" s="10" t="s">
        <v>27</v>
      </c>
      <c r="H2212" s="10" t="s">
        <v>27</v>
      </c>
    </row>
    <row r="2213" spans="1:8" ht="16">
      <c r="A2213" s="9">
        <v>5</v>
      </c>
      <c r="B2213" s="9">
        <v>2212</v>
      </c>
      <c r="C2213" s="10" t="s">
        <v>2239</v>
      </c>
      <c r="D2213" s="9">
        <v>2</v>
      </c>
      <c r="E2213" s="12">
        <v>0</v>
      </c>
      <c r="F2213" s="10" t="s">
        <v>26</v>
      </c>
      <c r="G2213" s="10" t="s">
        <v>27</v>
      </c>
      <c r="H2213" s="10" t="s">
        <v>27</v>
      </c>
    </row>
    <row r="2214" spans="1:8" ht="16">
      <c r="A2214" s="9">
        <v>2</v>
      </c>
      <c r="B2214" s="9">
        <v>2213</v>
      </c>
      <c r="C2214" s="10" t="s">
        <v>2240</v>
      </c>
      <c r="D2214" s="9">
        <v>3</v>
      </c>
      <c r="E2214" s="12">
        <v>0.33333332999999998</v>
      </c>
      <c r="F2214" s="10" t="s">
        <v>27</v>
      </c>
      <c r="G2214" s="10" t="s">
        <v>27</v>
      </c>
      <c r="H2214" s="10" t="s">
        <v>26</v>
      </c>
    </row>
    <row r="2215" spans="1:8" ht="16">
      <c r="A2215" s="9">
        <v>1</v>
      </c>
      <c r="B2215" s="9">
        <v>2214</v>
      </c>
      <c r="C2215" s="10" t="s">
        <v>2241</v>
      </c>
      <c r="D2215" s="9">
        <v>3</v>
      </c>
      <c r="E2215" s="12">
        <v>0.66666667000000002</v>
      </c>
      <c r="F2215" s="10" t="s">
        <v>27</v>
      </c>
      <c r="G2215" s="10" t="s">
        <v>27</v>
      </c>
      <c r="H2215" s="10" t="s">
        <v>27</v>
      </c>
    </row>
    <row r="2216" spans="1:8" ht="16">
      <c r="A2216" s="9">
        <v>5</v>
      </c>
      <c r="B2216" s="9">
        <v>2215</v>
      </c>
      <c r="C2216" s="10" t="s">
        <v>2242</v>
      </c>
      <c r="D2216" s="9">
        <v>1</v>
      </c>
      <c r="E2216" s="12">
        <v>0</v>
      </c>
      <c r="F2216" s="10" t="s">
        <v>26</v>
      </c>
      <c r="G2216" s="10" t="s">
        <v>27</v>
      </c>
      <c r="H2216" s="10" t="s">
        <v>27</v>
      </c>
    </row>
    <row r="2217" spans="1:8" ht="16">
      <c r="A2217" s="9">
        <v>2</v>
      </c>
      <c r="B2217" s="9">
        <v>2216</v>
      </c>
      <c r="C2217" s="10" t="s">
        <v>2243</v>
      </c>
      <c r="D2217" s="9">
        <v>2</v>
      </c>
      <c r="E2217" s="12">
        <v>1</v>
      </c>
      <c r="F2217" s="10" t="s">
        <v>27</v>
      </c>
      <c r="G2217" s="10" t="s">
        <v>27</v>
      </c>
      <c r="H2217" s="10" t="s">
        <v>26</v>
      </c>
    </row>
    <row r="2218" spans="1:8" ht="16">
      <c r="A2218" s="9">
        <v>1</v>
      </c>
      <c r="B2218" s="9">
        <v>2217</v>
      </c>
      <c r="C2218" s="10" t="s">
        <v>2244</v>
      </c>
      <c r="D2218" s="9">
        <v>2</v>
      </c>
      <c r="E2218" s="12">
        <v>0.5</v>
      </c>
      <c r="F2218" s="10" t="s">
        <v>27</v>
      </c>
      <c r="G2218" s="10" t="s">
        <v>27</v>
      </c>
      <c r="H2218" s="10" t="s">
        <v>27</v>
      </c>
    </row>
    <row r="2219" spans="1:8" ht="16">
      <c r="A2219" s="9">
        <v>5</v>
      </c>
      <c r="B2219" s="9">
        <v>2218</v>
      </c>
      <c r="C2219" s="10" t="s">
        <v>2245</v>
      </c>
      <c r="D2219" s="9">
        <v>3</v>
      </c>
      <c r="E2219" s="12">
        <v>0</v>
      </c>
      <c r="F2219" s="10" t="s">
        <v>26</v>
      </c>
      <c r="G2219" s="10" t="s">
        <v>27</v>
      </c>
      <c r="H2219" s="10" t="s">
        <v>27</v>
      </c>
    </row>
    <row r="2220" spans="1:8" ht="16">
      <c r="A2220" s="9">
        <v>6</v>
      </c>
      <c r="B2220" s="9">
        <v>2219</v>
      </c>
      <c r="C2220" s="10" t="s">
        <v>2246</v>
      </c>
      <c r="D2220" s="9">
        <v>1</v>
      </c>
      <c r="E2220" s="12">
        <v>0</v>
      </c>
      <c r="F2220" s="10" t="s">
        <v>26</v>
      </c>
      <c r="G2220" s="10" t="s">
        <v>27</v>
      </c>
      <c r="H2220" s="10" t="s">
        <v>26</v>
      </c>
    </row>
    <row r="2221" spans="1:8" ht="16">
      <c r="A2221" s="9">
        <v>6</v>
      </c>
      <c r="B2221" s="9">
        <v>2220</v>
      </c>
      <c r="C2221" s="10" t="s">
        <v>2247</v>
      </c>
      <c r="D2221" s="9">
        <v>4</v>
      </c>
      <c r="E2221" s="12">
        <v>0.75</v>
      </c>
      <c r="F2221" s="10" t="s">
        <v>26</v>
      </c>
      <c r="G2221" s="10" t="s">
        <v>27</v>
      </c>
      <c r="H2221" s="10" t="s">
        <v>26</v>
      </c>
    </row>
    <row r="2222" spans="1:8" ht="16">
      <c r="A2222" s="9">
        <v>5</v>
      </c>
      <c r="B2222" s="9">
        <v>2221</v>
      </c>
      <c r="C2222" s="10" t="s">
        <v>2248</v>
      </c>
      <c r="D2222" s="9">
        <v>2</v>
      </c>
      <c r="E2222" s="12">
        <v>0</v>
      </c>
      <c r="F2222" s="10" t="s">
        <v>26</v>
      </c>
      <c r="G2222" s="10" t="s">
        <v>27</v>
      </c>
      <c r="H2222" s="10" t="s">
        <v>27</v>
      </c>
    </row>
    <row r="2223" spans="1:8" ht="16">
      <c r="A2223" s="9">
        <v>2</v>
      </c>
      <c r="B2223" s="9">
        <v>2222</v>
      </c>
      <c r="C2223" s="10" t="s">
        <v>2249</v>
      </c>
      <c r="D2223" s="9">
        <v>1</v>
      </c>
      <c r="E2223" s="12">
        <v>1</v>
      </c>
      <c r="F2223" s="10" t="s">
        <v>27</v>
      </c>
      <c r="G2223" s="10" t="s">
        <v>27</v>
      </c>
      <c r="H2223" s="10" t="s">
        <v>26</v>
      </c>
    </row>
    <row r="2224" spans="1:8" ht="16">
      <c r="A2224" s="9">
        <v>6</v>
      </c>
      <c r="B2224" s="9">
        <v>2223</v>
      </c>
      <c r="C2224" s="10" t="s">
        <v>2250</v>
      </c>
      <c r="D2224" s="9">
        <v>2</v>
      </c>
      <c r="E2224" s="12">
        <v>0.5</v>
      </c>
      <c r="F2224" s="10" t="s">
        <v>26</v>
      </c>
      <c r="G2224" s="10" t="s">
        <v>27</v>
      </c>
      <c r="H2224" s="10" t="s">
        <v>26</v>
      </c>
    </row>
    <row r="2225" spans="1:8" ht="16">
      <c r="A2225" s="9">
        <v>2</v>
      </c>
      <c r="B2225" s="9">
        <v>2224</v>
      </c>
      <c r="C2225" s="10" t="s">
        <v>2251</v>
      </c>
      <c r="D2225" s="9">
        <v>3</v>
      </c>
      <c r="E2225" s="12">
        <v>0.33333332999999998</v>
      </c>
      <c r="F2225" s="10" t="s">
        <v>27</v>
      </c>
      <c r="G2225" s="10" t="s">
        <v>27</v>
      </c>
      <c r="H2225" s="10" t="s">
        <v>26</v>
      </c>
    </row>
    <row r="2226" spans="1:8" ht="16">
      <c r="A2226" s="9">
        <v>1</v>
      </c>
      <c r="B2226" s="9">
        <v>2225</v>
      </c>
      <c r="C2226" s="10" t="s">
        <v>2252</v>
      </c>
      <c r="D2226" s="9">
        <v>1</v>
      </c>
      <c r="E2226" s="12">
        <v>0</v>
      </c>
      <c r="F2226" s="10" t="s">
        <v>27</v>
      </c>
      <c r="G2226" s="10" t="s">
        <v>27</v>
      </c>
      <c r="H2226" s="10" t="s">
        <v>27</v>
      </c>
    </row>
    <row r="2227" spans="1:8" ht="16">
      <c r="A2227" s="9">
        <v>2</v>
      </c>
      <c r="B2227" s="9">
        <v>2226</v>
      </c>
      <c r="C2227" s="10" t="s">
        <v>2253</v>
      </c>
      <c r="D2227" s="9">
        <v>3</v>
      </c>
      <c r="E2227" s="12">
        <v>0.33333332999999998</v>
      </c>
      <c r="F2227" s="10" t="s">
        <v>27</v>
      </c>
      <c r="G2227" s="10" t="s">
        <v>27</v>
      </c>
      <c r="H2227" s="10" t="s">
        <v>26</v>
      </c>
    </row>
    <row r="2228" spans="1:8" ht="16">
      <c r="A2228" s="9">
        <v>2</v>
      </c>
      <c r="B2228" s="9">
        <v>2227</v>
      </c>
      <c r="C2228" s="10" t="s">
        <v>2254</v>
      </c>
      <c r="D2228" s="9">
        <v>3</v>
      </c>
      <c r="E2228" s="12">
        <v>0.33333332999999998</v>
      </c>
      <c r="F2228" s="10" t="s">
        <v>27</v>
      </c>
      <c r="G2228" s="10" t="s">
        <v>27</v>
      </c>
      <c r="H2228" s="10" t="s">
        <v>26</v>
      </c>
    </row>
    <row r="2229" spans="1:8" ht="16">
      <c r="A2229" s="9">
        <v>2</v>
      </c>
      <c r="B2229" s="9">
        <v>2228</v>
      </c>
      <c r="C2229" s="10" t="s">
        <v>2255</v>
      </c>
      <c r="D2229" s="9">
        <v>4</v>
      </c>
      <c r="E2229" s="12">
        <v>0.75</v>
      </c>
      <c r="F2229" s="10" t="s">
        <v>27</v>
      </c>
      <c r="G2229" s="10" t="s">
        <v>27</v>
      </c>
      <c r="H2229" s="10" t="s">
        <v>26</v>
      </c>
    </row>
    <row r="2230" spans="1:8" ht="16">
      <c r="A2230" s="9">
        <v>1</v>
      </c>
      <c r="B2230" s="9">
        <v>2229</v>
      </c>
      <c r="C2230" s="10" t="s">
        <v>2256</v>
      </c>
      <c r="D2230" s="9">
        <v>1</v>
      </c>
      <c r="E2230" s="12">
        <v>1</v>
      </c>
      <c r="F2230" s="10" t="s">
        <v>27</v>
      </c>
      <c r="G2230" s="10" t="s">
        <v>27</v>
      </c>
      <c r="H2230" s="10" t="s">
        <v>27</v>
      </c>
    </row>
    <row r="2231" spans="1:8" ht="16">
      <c r="A2231" s="9">
        <v>6</v>
      </c>
      <c r="B2231" s="9">
        <v>2230</v>
      </c>
      <c r="C2231" s="10" t="s">
        <v>2257</v>
      </c>
      <c r="D2231" s="9">
        <v>2</v>
      </c>
      <c r="E2231" s="12">
        <v>0</v>
      </c>
      <c r="F2231" s="10" t="s">
        <v>26</v>
      </c>
      <c r="G2231" s="10" t="s">
        <v>27</v>
      </c>
      <c r="H2231" s="10" t="s">
        <v>26</v>
      </c>
    </row>
    <row r="2232" spans="1:8" ht="16">
      <c r="A2232" s="9">
        <v>5</v>
      </c>
      <c r="B2232" s="9">
        <v>2231</v>
      </c>
      <c r="C2232" s="10" t="s">
        <v>2258</v>
      </c>
      <c r="D2232" s="9">
        <v>2</v>
      </c>
      <c r="E2232" s="12">
        <v>1</v>
      </c>
      <c r="F2232" s="10" t="s">
        <v>26</v>
      </c>
      <c r="G2232" s="10" t="s">
        <v>27</v>
      </c>
      <c r="H2232" s="10" t="s">
        <v>27</v>
      </c>
    </row>
    <row r="2233" spans="1:8" ht="16">
      <c r="A2233" s="9">
        <v>6</v>
      </c>
      <c r="B2233" s="9">
        <v>2232</v>
      </c>
      <c r="C2233" s="10" t="s">
        <v>2259</v>
      </c>
      <c r="D2233" s="9">
        <v>1</v>
      </c>
      <c r="E2233" s="12">
        <v>0</v>
      </c>
      <c r="F2233" s="10" t="s">
        <v>26</v>
      </c>
      <c r="G2233" s="10" t="s">
        <v>27</v>
      </c>
      <c r="H2233" s="10" t="s">
        <v>26</v>
      </c>
    </row>
    <row r="2234" spans="1:8" ht="16">
      <c r="A2234" s="9">
        <v>1</v>
      </c>
      <c r="B2234" s="9">
        <v>2233</v>
      </c>
      <c r="C2234" s="10" t="s">
        <v>2260</v>
      </c>
      <c r="D2234" s="9">
        <v>1</v>
      </c>
      <c r="E2234" s="12">
        <v>0</v>
      </c>
      <c r="F2234" s="10" t="s">
        <v>27</v>
      </c>
      <c r="G2234" s="10" t="s">
        <v>27</v>
      </c>
      <c r="H2234" s="10" t="s">
        <v>27</v>
      </c>
    </row>
    <row r="2235" spans="1:8" ht="16">
      <c r="A2235" s="9">
        <v>1</v>
      </c>
      <c r="B2235" s="9">
        <v>2234</v>
      </c>
      <c r="C2235" s="10" t="s">
        <v>2261</v>
      </c>
      <c r="D2235" s="9">
        <v>4</v>
      </c>
      <c r="E2235" s="12">
        <v>0.75</v>
      </c>
      <c r="F2235" s="10" t="s">
        <v>27</v>
      </c>
      <c r="G2235" s="10" t="s">
        <v>27</v>
      </c>
      <c r="H2235" s="10" t="s">
        <v>27</v>
      </c>
    </row>
    <row r="2236" spans="1:8" ht="16">
      <c r="A2236" s="9">
        <v>2</v>
      </c>
      <c r="B2236" s="9">
        <v>2235</v>
      </c>
      <c r="C2236" s="10" t="s">
        <v>2262</v>
      </c>
      <c r="D2236" s="9">
        <v>3</v>
      </c>
      <c r="E2236" s="12">
        <v>0.66666667000000002</v>
      </c>
      <c r="F2236" s="10" t="s">
        <v>27</v>
      </c>
      <c r="G2236" s="10" t="s">
        <v>27</v>
      </c>
      <c r="H2236" s="10" t="s">
        <v>26</v>
      </c>
    </row>
    <row r="2237" spans="1:8" ht="16">
      <c r="A2237" s="9">
        <v>6</v>
      </c>
      <c r="B2237" s="9">
        <v>2236</v>
      </c>
      <c r="C2237" s="10" t="s">
        <v>2263</v>
      </c>
      <c r="D2237" s="9">
        <v>3</v>
      </c>
      <c r="E2237" s="12">
        <v>0</v>
      </c>
      <c r="F2237" s="10" t="s">
        <v>26</v>
      </c>
      <c r="G2237" s="10" t="s">
        <v>27</v>
      </c>
      <c r="H2237" s="10" t="s">
        <v>26</v>
      </c>
    </row>
    <row r="2238" spans="1:8" ht="16">
      <c r="A2238" s="9">
        <v>6</v>
      </c>
      <c r="B2238" s="9">
        <v>2237</v>
      </c>
      <c r="C2238" s="10" t="s">
        <v>2264</v>
      </c>
      <c r="D2238" s="9">
        <v>1</v>
      </c>
      <c r="E2238" s="12">
        <v>1</v>
      </c>
      <c r="F2238" s="10" t="s">
        <v>26</v>
      </c>
      <c r="G2238" s="10" t="s">
        <v>27</v>
      </c>
      <c r="H2238" s="10" t="s">
        <v>26</v>
      </c>
    </row>
    <row r="2239" spans="1:8" ht="16">
      <c r="A2239" s="9">
        <v>5</v>
      </c>
      <c r="B2239" s="9">
        <v>2238</v>
      </c>
      <c r="C2239" s="10" t="s">
        <v>2265</v>
      </c>
      <c r="D2239" s="9">
        <v>2</v>
      </c>
      <c r="E2239" s="12">
        <v>1</v>
      </c>
      <c r="F2239" s="10" t="s">
        <v>26</v>
      </c>
      <c r="G2239" s="10" t="s">
        <v>27</v>
      </c>
      <c r="H2239" s="10" t="s">
        <v>27</v>
      </c>
    </row>
    <row r="2240" spans="1:8" ht="16">
      <c r="A2240" s="9">
        <v>6</v>
      </c>
      <c r="B2240" s="9">
        <v>2239</v>
      </c>
      <c r="C2240" s="10" t="s">
        <v>2266</v>
      </c>
      <c r="D2240" s="9">
        <v>4</v>
      </c>
      <c r="E2240" s="12">
        <v>1</v>
      </c>
      <c r="F2240" s="10" t="s">
        <v>26</v>
      </c>
      <c r="G2240" s="10" t="s">
        <v>27</v>
      </c>
      <c r="H2240" s="10" t="s">
        <v>26</v>
      </c>
    </row>
    <row r="2241" spans="1:8" ht="16">
      <c r="A2241" s="9">
        <v>6</v>
      </c>
      <c r="B2241" s="9">
        <v>2240</v>
      </c>
      <c r="C2241" s="10" t="s">
        <v>2267</v>
      </c>
      <c r="D2241" s="9">
        <v>1</v>
      </c>
      <c r="E2241" s="12">
        <v>1</v>
      </c>
      <c r="F2241" s="10" t="s">
        <v>26</v>
      </c>
      <c r="G2241" s="10" t="s">
        <v>27</v>
      </c>
      <c r="H2241" s="10" t="s">
        <v>26</v>
      </c>
    </row>
    <row r="2242" spans="1:8" ht="16">
      <c r="A2242" s="9">
        <v>5</v>
      </c>
      <c r="B2242" s="9">
        <v>2241</v>
      </c>
      <c r="C2242" s="10" t="s">
        <v>2268</v>
      </c>
      <c r="D2242" s="9">
        <v>3</v>
      </c>
      <c r="E2242" s="12">
        <v>0.33333332999999998</v>
      </c>
      <c r="F2242" s="10" t="s">
        <v>26</v>
      </c>
      <c r="G2242" s="10" t="s">
        <v>27</v>
      </c>
      <c r="H2242" s="10" t="s">
        <v>27</v>
      </c>
    </row>
    <row r="2243" spans="1:8" ht="16">
      <c r="A2243" s="9">
        <v>5</v>
      </c>
      <c r="B2243" s="9">
        <v>2242</v>
      </c>
      <c r="C2243" s="10" t="s">
        <v>2269</v>
      </c>
      <c r="D2243" s="9">
        <v>3</v>
      </c>
      <c r="E2243" s="12">
        <v>0.33333332999999998</v>
      </c>
      <c r="F2243" s="10" t="s">
        <v>26</v>
      </c>
      <c r="G2243" s="10" t="s">
        <v>27</v>
      </c>
      <c r="H2243" s="10" t="s">
        <v>27</v>
      </c>
    </row>
    <row r="2244" spans="1:8" ht="16">
      <c r="A2244" s="9">
        <v>5</v>
      </c>
      <c r="B2244" s="9">
        <v>2243</v>
      </c>
      <c r="C2244" s="10" t="s">
        <v>2270</v>
      </c>
      <c r="D2244" s="9">
        <v>1</v>
      </c>
      <c r="E2244" s="12">
        <v>0</v>
      </c>
      <c r="F2244" s="10" t="s">
        <v>26</v>
      </c>
      <c r="G2244" s="10" t="s">
        <v>27</v>
      </c>
      <c r="H2244" s="10" t="s">
        <v>27</v>
      </c>
    </row>
    <row r="2245" spans="1:8" ht="16">
      <c r="A2245" s="9">
        <v>5</v>
      </c>
      <c r="B2245" s="9">
        <v>2244</v>
      </c>
      <c r="C2245" s="10" t="s">
        <v>2271</v>
      </c>
      <c r="D2245" s="9">
        <v>1</v>
      </c>
      <c r="E2245" s="12">
        <v>0</v>
      </c>
      <c r="F2245" s="10" t="s">
        <v>26</v>
      </c>
      <c r="G2245" s="10" t="s">
        <v>27</v>
      </c>
      <c r="H2245" s="10" t="s">
        <v>27</v>
      </c>
    </row>
    <row r="2246" spans="1:8" ht="16">
      <c r="A2246" s="9">
        <v>6</v>
      </c>
      <c r="B2246" s="9">
        <v>2245</v>
      </c>
      <c r="C2246" s="10" t="s">
        <v>2272</v>
      </c>
      <c r="D2246" s="9">
        <v>1</v>
      </c>
      <c r="E2246" s="12">
        <v>0</v>
      </c>
      <c r="F2246" s="10" t="s">
        <v>26</v>
      </c>
      <c r="G2246" s="10" t="s">
        <v>27</v>
      </c>
      <c r="H2246" s="10" t="s">
        <v>26</v>
      </c>
    </row>
    <row r="2247" spans="1:8" ht="16">
      <c r="A2247" s="9">
        <v>6</v>
      </c>
      <c r="B2247" s="9">
        <v>2246</v>
      </c>
      <c r="C2247" s="10" t="s">
        <v>2273</v>
      </c>
      <c r="D2247" s="9">
        <v>1</v>
      </c>
      <c r="E2247" s="12">
        <v>1</v>
      </c>
      <c r="F2247" s="10" t="s">
        <v>26</v>
      </c>
      <c r="G2247" s="10" t="s">
        <v>27</v>
      </c>
      <c r="H2247" s="10" t="s">
        <v>26</v>
      </c>
    </row>
    <row r="2248" spans="1:8" ht="16">
      <c r="A2248" s="9">
        <v>2</v>
      </c>
      <c r="B2248" s="9">
        <v>2247</v>
      </c>
      <c r="C2248" s="10" t="s">
        <v>2274</v>
      </c>
      <c r="D2248" s="9">
        <v>2</v>
      </c>
      <c r="E2248" s="12">
        <v>0.5</v>
      </c>
      <c r="F2248" s="10" t="s">
        <v>27</v>
      </c>
      <c r="G2248" s="10" t="s">
        <v>27</v>
      </c>
      <c r="H2248" s="10" t="s">
        <v>26</v>
      </c>
    </row>
    <row r="2249" spans="1:8" ht="16">
      <c r="A2249" s="9">
        <v>1</v>
      </c>
      <c r="B2249" s="9">
        <v>2248</v>
      </c>
      <c r="C2249" s="10" t="s">
        <v>2275</v>
      </c>
      <c r="D2249" s="9">
        <v>4</v>
      </c>
      <c r="E2249" s="12">
        <v>0.25</v>
      </c>
      <c r="F2249" s="10" t="s">
        <v>27</v>
      </c>
      <c r="G2249" s="10" t="s">
        <v>27</v>
      </c>
      <c r="H2249" s="10" t="s">
        <v>27</v>
      </c>
    </row>
    <row r="2250" spans="1:8" ht="16">
      <c r="A2250" s="9">
        <v>5</v>
      </c>
      <c r="B2250" s="9">
        <v>2249</v>
      </c>
      <c r="C2250" s="10" t="s">
        <v>2276</v>
      </c>
      <c r="D2250" s="9">
        <v>2</v>
      </c>
      <c r="E2250" s="12">
        <v>1</v>
      </c>
      <c r="F2250" s="10" t="s">
        <v>26</v>
      </c>
      <c r="G2250" s="10" t="s">
        <v>27</v>
      </c>
      <c r="H2250" s="10" t="s">
        <v>27</v>
      </c>
    </row>
    <row r="2251" spans="1:8" ht="16">
      <c r="A2251" s="9">
        <v>5</v>
      </c>
      <c r="B2251" s="9">
        <v>2250</v>
      </c>
      <c r="C2251" s="10" t="s">
        <v>2277</v>
      </c>
      <c r="D2251" s="9">
        <v>3</v>
      </c>
      <c r="E2251" s="12">
        <v>0</v>
      </c>
      <c r="F2251" s="10" t="s">
        <v>26</v>
      </c>
      <c r="G2251" s="10" t="s">
        <v>27</v>
      </c>
      <c r="H2251" s="10" t="s">
        <v>27</v>
      </c>
    </row>
    <row r="2252" spans="1:8" ht="16">
      <c r="A2252" s="9">
        <v>2</v>
      </c>
      <c r="B2252" s="9">
        <v>2251</v>
      </c>
      <c r="C2252" s="10" t="s">
        <v>2278</v>
      </c>
      <c r="D2252" s="9">
        <v>1</v>
      </c>
      <c r="E2252" s="12">
        <v>0</v>
      </c>
      <c r="F2252" s="10" t="s">
        <v>27</v>
      </c>
      <c r="G2252" s="10" t="s">
        <v>27</v>
      </c>
      <c r="H2252" s="10" t="s">
        <v>26</v>
      </c>
    </row>
    <row r="2253" spans="1:8" ht="16">
      <c r="A2253" s="9">
        <v>2</v>
      </c>
      <c r="B2253" s="9">
        <v>2252</v>
      </c>
      <c r="C2253" s="10" t="s">
        <v>2279</v>
      </c>
      <c r="D2253" s="9">
        <v>4</v>
      </c>
      <c r="E2253" s="12">
        <v>0.5</v>
      </c>
      <c r="F2253" s="10" t="s">
        <v>27</v>
      </c>
      <c r="G2253" s="10" t="s">
        <v>27</v>
      </c>
      <c r="H2253" s="10" t="s">
        <v>26</v>
      </c>
    </row>
    <row r="2254" spans="1:8" ht="16">
      <c r="A2254" s="9">
        <v>5</v>
      </c>
      <c r="B2254" s="9">
        <v>2253</v>
      </c>
      <c r="C2254" s="10" t="s">
        <v>2280</v>
      </c>
      <c r="D2254" s="9">
        <v>2</v>
      </c>
      <c r="E2254" s="12">
        <v>1</v>
      </c>
      <c r="F2254" s="10" t="s">
        <v>26</v>
      </c>
      <c r="G2254" s="10" t="s">
        <v>27</v>
      </c>
      <c r="H2254" s="10" t="s">
        <v>27</v>
      </c>
    </row>
    <row r="2255" spans="1:8" ht="16">
      <c r="A2255" s="9">
        <v>5</v>
      </c>
      <c r="B2255" s="9">
        <v>2254</v>
      </c>
      <c r="C2255" s="10" t="s">
        <v>2281</v>
      </c>
      <c r="D2255" s="9">
        <v>2</v>
      </c>
      <c r="E2255" s="12">
        <v>0</v>
      </c>
      <c r="F2255" s="10" t="s">
        <v>26</v>
      </c>
      <c r="G2255" s="10" t="s">
        <v>27</v>
      </c>
      <c r="H2255" s="10" t="s">
        <v>27</v>
      </c>
    </row>
    <row r="2256" spans="1:8" ht="16">
      <c r="A2256" s="9">
        <v>6</v>
      </c>
      <c r="B2256" s="9">
        <v>2255</v>
      </c>
      <c r="C2256" s="10" t="s">
        <v>2282</v>
      </c>
      <c r="D2256" s="9">
        <v>1</v>
      </c>
      <c r="E2256" s="12">
        <v>1</v>
      </c>
      <c r="F2256" s="10" t="s">
        <v>26</v>
      </c>
      <c r="G2256" s="10" t="s">
        <v>27</v>
      </c>
      <c r="H2256" s="10" t="s">
        <v>26</v>
      </c>
    </row>
    <row r="2257" spans="1:8" ht="16">
      <c r="A2257" s="9">
        <v>6</v>
      </c>
      <c r="B2257" s="9">
        <v>2256</v>
      </c>
      <c r="C2257" s="10" t="s">
        <v>2283</v>
      </c>
      <c r="D2257" s="9">
        <v>1</v>
      </c>
      <c r="E2257" s="12">
        <v>1</v>
      </c>
      <c r="F2257" s="10" t="s">
        <v>26</v>
      </c>
      <c r="G2257" s="10" t="s">
        <v>27</v>
      </c>
      <c r="H2257" s="10" t="s">
        <v>26</v>
      </c>
    </row>
    <row r="2258" spans="1:8" ht="16">
      <c r="A2258" s="9">
        <v>5</v>
      </c>
      <c r="B2258" s="9">
        <v>2257</v>
      </c>
      <c r="C2258" s="10" t="s">
        <v>2284</v>
      </c>
      <c r="D2258" s="9">
        <v>3</v>
      </c>
      <c r="E2258" s="12">
        <v>0.33333332999999998</v>
      </c>
      <c r="F2258" s="10" t="s">
        <v>26</v>
      </c>
      <c r="G2258" s="10" t="s">
        <v>27</v>
      </c>
      <c r="H2258" s="10" t="s">
        <v>27</v>
      </c>
    </row>
    <row r="2259" spans="1:8" ht="16">
      <c r="A2259" s="9">
        <v>6</v>
      </c>
      <c r="B2259" s="9">
        <v>2258</v>
      </c>
      <c r="C2259" s="10" t="s">
        <v>2285</v>
      </c>
      <c r="D2259" s="9">
        <v>1</v>
      </c>
      <c r="E2259" s="12">
        <v>0</v>
      </c>
      <c r="F2259" s="10" t="s">
        <v>26</v>
      </c>
      <c r="G2259" s="10" t="s">
        <v>27</v>
      </c>
      <c r="H2259" s="10" t="s">
        <v>26</v>
      </c>
    </row>
    <row r="2260" spans="1:8" ht="16">
      <c r="A2260" s="9">
        <v>6</v>
      </c>
      <c r="B2260" s="9">
        <v>2259</v>
      </c>
      <c r="C2260" s="10" t="s">
        <v>2286</v>
      </c>
      <c r="D2260" s="9">
        <v>1</v>
      </c>
      <c r="E2260" s="12">
        <v>0</v>
      </c>
      <c r="F2260" s="10" t="s">
        <v>26</v>
      </c>
      <c r="G2260" s="10" t="s">
        <v>27</v>
      </c>
      <c r="H2260" s="10" t="s">
        <v>26</v>
      </c>
    </row>
    <row r="2261" spans="1:8" ht="16">
      <c r="A2261" s="9">
        <v>2</v>
      </c>
      <c r="B2261" s="9">
        <v>2260</v>
      </c>
      <c r="C2261" s="10" t="s">
        <v>2287</v>
      </c>
      <c r="D2261" s="9">
        <v>2</v>
      </c>
      <c r="E2261" s="12">
        <v>0</v>
      </c>
      <c r="F2261" s="10" t="s">
        <v>27</v>
      </c>
      <c r="G2261" s="10" t="s">
        <v>27</v>
      </c>
      <c r="H2261" s="10" t="s">
        <v>26</v>
      </c>
    </row>
    <row r="2262" spans="1:8" ht="16">
      <c r="A2262" s="9">
        <v>6</v>
      </c>
      <c r="B2262" s="9">
        <v>2261</v>
      </c>
      <c r="C2262" s="10" t="s">
        <v>2288</v>
      </c>
      <c r="D2262" s="9">
        <v>1</v>
      </c>
      <c r="E2262" s="12">
        <v>1</v>
      </c>
      <c r="F2262" s="10" t="s">
        <v>26</v>
      </c>
      <c r="G2262" s="10" t="s">
        <v>27</v>
      </c>
      <c r="H2262" s="10" t="s">
        <v>26</v>
      </c>
    </row>
    <row r="2263" spans="1:8" ht="16">
      <c r="A2263" s="9">
        <v>5</v>
      </c>
      <c r="B2263" s="9">
        <v>2262</v>
      </c>
      <c r="C2263" s="10" t="s">
        <v>2289</v>
      </c>
      <c r="D2263" s="9">
        <v>2</v>
      </c>
      <c r="E2263" s="12">
        <v>0.5</v>
      </c>
      <c r="F2263" s="10" t="s">
        <v>26</v>
      </c>
      <c r="G2263" s="10" t="s">
        <v>27</v>
      </c>
      <c r="H2263" s="10" t="s">
        <v>27</v>
      </c>
    </row>
    <row r="2264" spans="1:8" ht="16">
      <c r="A2264" s="9">
        <v>2</v>
      </c>
      <c r="B2264" s="9">
        <v>2263</v>
      </c>
      <c r="C2264" s="10" t="s">
        <v>2290</v>
      </c>
      <c r="D2264" s="9">
        <v>2</v>
      </c>
      <c r="E2264" s="12">
        <v>0</v>
      </c>
      <c r="F2264" s="10" t="s">
        <v>27</v>
      </c>
      <c r="G2264" s="10" t="s">
        <v>27</v>
      </c>
      <c r="H2264" s="10" t="s">
        <v>26</v>
      </c>
    </row>
    <row r="2265" spans="1:8" ht="16">
      <c r="A2265" s="9">
        <v>1</v>
      </c>
      <c r="B2265" s="9">
        <v>2264</v>
      </c>
      <c r="C2265" s="10" t="s">
        <v>2291</v>
      </c>
      <c r="D2265" s="9">
        <v>1</v>
      </c>
      <c r="E2265" s="12">
        <v>0</v>
      </c>
      <c r="F2265" s="10" t="s">
        <v>27</v>
      </c>
      <c r="G2265" s="10" t="s">
        <v>27</v>
      </c>
      <c r="H2265" s="10" t="s">
        <v>27</v>
      </c>
    </row>
    <row r="2266" spans="1:8" ht="16">
      <c r="A2266" s="9">
        <v>1</v>
      </c>
      <c r="B2266" s="9">
        <v>2265</v>
      </c>
      <c r="C2266" s="10" t="s">
        <v>2292</v>
      </c>
      <c r="D2266" s="9">
        <v>3</v>
      </c>
      <c r="E2266" s="12">
        <v>0.33333332999999998</v>
      </c>
      <c r="F2266" s="10" t="s">
        <v>27</v>
      </c>
      <c r="G2266" s="10" t="s">
        <v>27</v>
      </c>
      <c r="H2266" s="10" t="s">
        <v>27</v>
      </c>
    </row>
    <row r="2267" spans="1:8" ht="16">
      <c r="A2267" s="9">
        <v>6</v>
      </c>
      <c r="B2267" s="9">
        <v>2266</v>
      </c>
      <c r="C2267" s="10" t="s">
        <v>2293</v>
      </c>
      <c r="D2267" s="9">
        <v>1</v>
      </c>
      <c r="E2267" s="12">
        <v>1</v>
      </c>
      <c r="F2267" s="10" t="s">
        <v>26</v>
      </c>
      <c r="G2267" s="10" t="s">
        <v>27</v>
      </c>
      <c r="H2267" s="10" t="s">
        <v>26</v>
      </c>
    </row>
    <row r="2268" spans="1:8" ht="16">
      <c r="A2268" s="9">
        <v>1</v>
      </c>
      <c r="B2268" s="9">
        <v>2267</v>
      </c>
      <c r="C2268" s="10" t="s">
        <v>2294</v>
      </c>
      <c r="D2268" s="9">
        <v>3</v>
      </c>
      <c r="E2268" s="12">
        <v>1</v>
      </c>
      <c r="F2268" s="10" t="s">
        <v>27</v>
      </c>
      <c r="G2268" s="10" t="s">
        <v>27</v>
      </c>
      <c r="H2268" s="10" t="s">
        <v>27</v>
      </c>
    </row>
    <row r="2269" spans="1:8" ht="16">
      <c r="A2269" s="9">
        <v>1</v>
      </c>
      <c r="B2269" s="9">
        <v>2268</v>
      </c>
      <c r="C2269" s="10" t="s">
        <v>2295</v>
      </c>
      <c r="D2269" s="9">
        <v>1</v>
      </c>
      <c r="E2269" s="12">
        <v>0</v>
      </c>
      <c r="F2269" s="10" t="s">
        <v>27</v>
      </c>
      <c r="G2269" s="10" t="s">
        <v>27</v>
      </c>
      <c r="H2269" s="10" t="s">
        <v>27</v>
      </c>
    </row>
    <row r="2270" spans="1:8" ht="16">
      <c r="A2270" s="9">
        <v>6</v>
      </c>
      <c r="B2270" s="9">
        <v>2269</v>
      </c>
      <c r="C2270" s="10" t="s">
        <v>2296</v>
      </c>
      <c r="D2270" s="9">
        <v>2</v>
      </c>
      <c r="E2270" s="12">
        <v>0.5</v>
      </c>
      <c r="F2270" s="10" t="s">
        <v>26</v>
      </c>
      <c r="G2270" s="10" t="s">
        <v>27</v>
      </c>
      <c r="H2270" s="10" t="s">
        <v>26</v>
      </c>
    </row>
    <row r="2271" spans="1:8" ht="16">
      <c r="A2271" s="9">
        <v>1</v>
      </c>
      <c r="B2271" s="9">
        <v>2270</v>
      </c>
      <c r="C2271" s="10" t="s">
        <v>2297</v>
      </c>
      <c r="D2271" s="9">
        <v>3</v>
      </c>
      <c r="E2271" s="12">
        <v>0.66666667000000002</v>
      </c>
      <c r="F2271" s="10" t="s">
        <v>27</v>
      </c>
      <c r="G2271" s="10" t="s">
        <v>27</v>
      </c>
      <c r="H2271" s="10" t="s">
        <v>27</v>
      </c>
    </row>
    <row r="2272" spans="1:8" ht="16">
      <c r="A2272" s="9">
        <v>2</v>
      </c>
      <c r="B2272" s="9">
        <v>2271</v>
      </c>
      <c r="C2272" s="10" t="s">
        <v>2298</v>
      </c>
      <c r="D2272" s="9">
        <v>3</v>
      </c>
      <c r="E2272" s="12">
        <v>0.66666667000000002</v>
      </c>
      <c r="F2272" s="10" t="s">
        <v>27</v>
      </c>
      <c r="G2272" s="10" t="s">
        <v>27</v>
      </c>
      <c r="H2272" s="10" t="s">
        <v>26</v>
      </c>
    </row>
    <row r="2273" spans="1:8" ht="16">
      <c r="A2273" s="9">
        <v>6</v>
      </c>
      <c r="B2273" s="9">
        <v>2272</v>
      </c>
      <c r="C2273" s="10" t="s">
        <v>2299</v>
      </c>
      <c r="D2273" s="9">
        <v>1</v>
      </c>
      <c r="E2273" s="12">
        <v>0</v>
      </c>
      <c r="F2273" s="10" t="s">
        <v>26</v>
      </c>
      <c r="G2273" s="10" t="s">
        <v>27</v>
      </c>
      <c r="H2273" s="10" t="s">
        <v>26</v>
      </c>
    </row>
    <row r="2274" spans="1:8" ht="16">
      <c r="A2274" s="9">
        <v>5</v>
      </c>
      <c r="B2274" s="9">
        <v>2273</v>
      </c>
      <c r="C2274" s="10" t="s">
        <v>2300</v>
      </c>
      <c r="D2274" s="9">
        <v>1</v>
      </c>
      <c r="E2274" s="12">
        <v>1</v>
      </c>
      <c r="F2274" s="10" t="s">
        <v>26</v>
      </c>
      <c r="G2274" s="10" t="s">
        <v>27</v>
      </c>
      <c r="H2274" s="10" t="s">
        <v>27</v>
      </c>
    </row>
    <row r="2275" spans="1:8" ht="16">
      <c r="A2275" s="9">
        <v>5</v>
      </c>
      <c r="B2275" s="9">
        <v>2274</v>
      </c>
      <c r="C2275" s="10" t="s">
        <v>2301</v>
      </c>
      <c r="D2275" s="9">
        <v>3</v>
      </c>
      <c r="E2275" s="12">
        <v>0.33333332999999998</v>
      </c>
      <c r="F2275" s="10" t="s">
        <v>26</v>
      </c>
      <c r="G2275" s="10" t="s">
        <v>27</v>
      </c>
      <c r="H2275" s="10" t="s">
        <v>27</v>
      </c>
    </row>
    <row r="2276" spans="1:8" ht="16">
      <c r="A2276" s="9">
        <v>6</v>
      </c>
      <c r="B2276" s="9">
        <v>2275</v>
      </c>
      <c r="C2276" s="10" t="s">
        <v>2302</v>
      </c>
      <c r="D2276" s="9">
        <v>1</v>
      </c>
      <c r="E2276" s="12">
        <v>0</v>
      </c>
      <c r="F2276" s="10" t="s">
        <v>26</v>
      </c>
      <c r="G2276" s="10" t="s">
        <v>27</v>
      </c>
      <c r="H2276" s="10" t="s">
        <v>26</v>
      </c>
    </row>
    <row r="2277" spans="1:8" ht="16">
      <c r="A2277" s="9">
        <v>5</v>
      </c>
      <c r="B2277" s="9">
        <v>2276</v>
      </c>
      <c r="C2277" s="10" t="s">
        <v>2303</v>
      </c>
      <c r="D2277" s="9">
        <v>1</v>
      </c>
      <c r="E2277" s="12">
        <v>1</v>
      </c>
      <c r="F2277" s="10" t="s">
        <v>26</v>
      </c>
      <c r="G2277" s="10" t="s">
        <v>27</v>
      </c>
      <c r="H2277" s="10" t="s">
        <v>27</v>
      </c>
    </row>
    <row r="2278" spans="1:8" ht="16">
      <c r="A2278" s="9">
        <v>6</v>
      </c>
      <c r="B2278" s="9">
        <v>2277</v>
      </c>
      <c r="C2278" s="10" t="s">
        <v>2304</v>
      </c>
      <c r="D2278" s="9">
        <v>2</v>
      </c>
      <c r="E2278" s="12">
        <v>1</v>
      </c>
      <c r="F2278" s="10" t="s">
        <v>26</v>
      </c>
      <c r="G2278" s="10" t="s">
        <v>27</v>
      </c>
      <c r="H2278" s="10" t="s">
        <v>26</v>
      </c>
    </row>
    <row r="2279" spans="1:8" ht="16">
      <c r="A2279" s="9">
        <v>6</v>
      </c>
      <c r="B2279" s="9">
        <v>2278</v>
      </c>
      <c r="C2279" s="10" t="s">
        <v>2305</v>
      </c>
      <c r="D2279" s="9">
        <v>1</v>
      </c>
      <c r="E2279" s="12">
        <v>1</v>
      </c>
      <c r="F2279" s="10" t="s">
        <v>26</v>
      </c>
      <c r="G2279" s="10" t="s">
        <v>27</v>
      </c>
      <c r="H2279" s="10" t="s">
        <v>26</v>
      </c>
    </row>
    <row r="2280" spans="1:8" ht="16">
      <c r="A2280" s="9">
        <v>6</v>
      </c>
      <c r="B2280" s="9">
        <v>2279</v>
      </c>
      <c r="C2280" s="10" t="s">
        <v>2306</v>
      </c>
      <c r="D2280" s="9">
        <v>1</v>
      </c>
      <c r="E2280" s="12">
        <v>0</v>
      </c>
      <c r="F2280" s="10" t="s">
        <v>26</v>
      </c>
      <c r="G2280" s="10" t="s">
        <v>27</v>
      </c>
      <c r="H2280" s="10" t="s">
        <v>26</v>
      </c>
    </row>
    <row r="2281" spans="1:8" ht="16">
      <c r="A2281" s="9">
        <v>5</v>
      </c>
      <c r="B2281" s="9">
        <v>2280</v>
      </c>
      <c r="C2281" s="10" t="s">
        <v>2307</v>
      </c>
      <c r="D2281" s="9">
        <v>1</v>
      </c>
      <c r="E2281" s="12">
        <v>1</v>
      </c>
      <c r="F2281" s="10" t="s">
        <v>26</v>
      </c>
      <c r="G2281" s="10" t="s">
        <v>27</v>
      </c>
      <c r="H2281" s="10" t="s">
        <v>27</v>
      </c>
    </row>
    <row r="2282" spans="1:8" ht="16">
      <c r="A2282" s="9">
        <v>2</v>
      </c>
      <c r="B2282" s="9">
        <v>2281</v>
      </c>
      <c r="C2282" s="10" t="s">
        <v>2308</v>
      </c>
      <c r="D2282" s="9">
        <v>2</v>
      </c>
      <c r="E2282" s="12">
        <v>1</v>
      </c>
      <c r="F2282" s="10" t="s">
        <v>27</v>
      </c>
      <c r="G2282" s="10" t="s">
        <v>27</v>
      </c>
      <c r="H2282" s="10" t="s">
        <v>26</v>
      </c>
    </row>
    <row r="2283" spans="1:8" ht="16">
      <c r="A2283" s="9">
        <v>1</v>
      </c>
      <c r="B2283" s="9">
        <v>2282</v>
      </c>
      <c r="C2283" s="10" t="s">
        <v>2309</v>
      </c>
      <c r="D2283" s="9">
        <v>4</v>
      </c>
      <c r="E2283" s="12">
        <v>0.75</v>
      </c>
      <c r="F2283" s="10" t="s">
        <v>27</v>
      </c>
      <c r="G2283" s="10" t="s">
        <v>27</v>
      </c>
      <c r="H2283" s="10" t="s">
        <v>27</v>
      </c>
    </row>
    <row r="2284" spans="1:8" ht="16">
      <c r="A2284" s="9">
        <v>2</v>
      </c>
      <c r="B2284" s="9">
        <v>2283</v>
      </c>
      <c r="C2284" s="10" t="s">
        <v>2310</v>
      </c>
      <c r="D2284" s="9">
        <v>3</v>
      </c>
      <c r="E2284" s="12">
        <v>0</v>
      </c>
      <c r="F2284" s="10" t="s">
        <v>27</v>
      </c>
      <c r="G2284" s="10" t="s">
        <v>27</v>
      </c>
      <c r="H2284" s="10" t="s">
        <v>26</v>
      </c>
    </row>
    <row r="2285" spans="1:8" ht="16">
      <c r="A2285" s="9">
        <v>2</v>
      </c>
      <c r="B2285" s="9">
        <v>2284</v>
      </c>
      <c r="C2285" s="10" t="s">
        <v>2311</v>
      </c>
      <c r="D2285" s="9">
        <v>4</v>
      </c>
      <c r="E2285" s="12">
        <v>1</v>
      </c>
      <c r="F2285" s="10" t="s">
        <v>27</v>
      </c>
      <c r="G2285" s="10" t="s">
        <v>27</v>
      </c>
      <c r="H2285" s="10" t="s">
        <v>26</v>
      </c>
    </row>
    <row r="2286" spans="1:8" ht="16">
      <c r="A2286" s="9">
        <v>5</v>
      </c>
      <c r="B2286" s="9">
        <v>2285</v>
      </c>
      <c r="C2286" s="10" t="s">
        <v>2312</v>
      </c>
      <c r="D2286" s="9">
        <v>2</v>
      </c>
      <c r="E2286" s="12">
        <v>0</v>
      </c>
      <c r="F2286" s="10" t="s">
        <v>26</v>
      </c>
      <c r="G2286" s="10" t="s">
        <v>27</v>
      </c>
      <c r="H2286" s="10" t="s">
        <v>27</v>
      </c>
    </row>
    <row r="2287" spans="1:8" ht="16">
      <c r="A2287" s="9">
        <v>5</v>
      </c>
      <c r="B2287" s="9">
        <v>2286</v>
      </c>
      <c r="C2287" s="10" t="s">
        <v>2313</v>
      </c>
      <c r="D2287" s="9">
        <v>3</v>
      </c>
      <c r="E2287" s="12">
        <v>0.33333332999999998</v>
      </c>
      <c r="F2287" s="10" t="s">
        <v>26</v>
      </c>
      <c r="G2287" s="10" t="s">
        <v>27</v>
      </c>
      <c r="H2287" s="10" t="s">
        <v>27</v>
      </c>
    </row>
    <row r="2288" spans="1:8" ht="16">
      <c r="A2288" s="9">
        <v>5</v>
      </c>
      <c r="B2288" s="9">
        <v>2287</v>
      </c>
      <c r="C2288" s="10" t="s">
        <v>2314</v>
      </c>
      <c r="D2288" s="9">
        <v>3</v>
      </c>
      <c r="E2288" s="12">
        <v>1</v>
      </c>
      <c r="F2288" s="10" t="s">
        <v>26</v>
      </c>
      <c r="G2288" s="10" t="s">
        <v>27</v>
      </c>
      <c r="H2288" s="10" t="s">
        <v>27</v>
      </c>
    </row>
    <row r="2289" spans="1:8" ht="16">
      <c r="A2289" s="9">
        <v>6</v>
      </c>
      <c r="B2289" s="9">
        <v>2288</v>
      </c>
      <c r="C2289" s="10" t="s">
        <v>2315</v>
      </c>
      <c r="D2289" s="9">
        <v>1</v>
      </c>
      <c r="E2289" s="12">
        <v>1</v>
      </c>
      <c r="F2289" s="10" t="s">
        <v>26</v>
      </c>
      <c r="G2289" s="10" t="s">
        <v>27</v>
      </c>
      <c r="H2289" s="10" t="s">
        <v>26</v>
      </c>
    </row>
    <row r="2290" spans="1:8" ht="16">
      <c r="A2290" s="9">
        <v>6</v>
      </c>
      <c r="B2290" s="9">
        <v>2289</v>
      </c>
      <c r="C2290" s="10" t="s">
        <v>2316</v>
      </c>
      <c r="D2290" s="9">
        <v>2</v>
      </c>
      <c r="E2290" s="12">
        <v>0.5</v>
      </c>
      <c r="F2290" s="10" t="s">
        <v>26</v>
      </c>
      <c r="G2290" s="10" t="s">
        <v>27</v>
      </c>
      <c r="H2290" s="10" t="s">
        <v>26</v>
      </c>
    </row>
    <row r="2291" spans="1:8" ht="16">
      <c r="A2291" s="9">
        <v>2</v>
      </c>
      <c r="B2291" s="9">
        <v>2290</v>
      </c>
      <c r="C2291" s="10" t="s">
        <v>2317</v>
      </c>
      <c r="D2291" s="9">
        <v>2</v>
      </c>
      <c r="E2291" s="12">
        <v>1</v>
      </c>
      <c r="F2291" s="10" t="s">
        <v>27</v>
      </c>
      <c r="G2291" s="10" t="s">
        <v>27</v>
      </c>
      <c r="H2291" s="10" t="s">
        <v>26</v>
      </c>
    </row>
    <row r="2292" spans="1:8" ht="16">
      <c r="A2292" s="9">
        <v>1</v>
      </c>
      <c r="B2292" s="9">
        <v>2291</v>
      </c>
      <c r="C2292" s="10" t="s">
        <v>2318</v>
      </c>
      <c r="D2292" s="9">
        <v>3</v>
      </c>
      <c r="E2292" s="12">
        <v>1</v>
      </c>
      <c r="F2292" s="10" t="s">
        <v>27</v>
      </c>
      <c r="G2292" s="10" t="s">
        <v>27</v>
      </c>
      <c r="H2292" s="10" t="s">
        <v>27</v>
      </c>
    </row>
    <row r="2293" spans="1:8" ht="16">
      <c r="A2293" s="9">
        <v>5</v>
      </c>
      <c r="B2293" s="9">
        <v>2292</v>
      </c>
      <c r="C2293" s="10" t="s">
        <v>2319</v>
      </c>
      <c r="D2293" s="9">
        <v>2</v>
      </c>
      <c r="E2293" s="12">
        <v>0</v>
      </c>
      <c r="F2293" s="10" t="s">
        <v>26</v>
      </c>
      <c r="G2293" s="10" t="s">
        <v>27</v>
      </c>
      <c r="H2293" s="10" t="s">
        <v>27</v>
      </c>
    </row>
    <row r="2294" spans="1:8" ht="16">
      <c r="A2294" s="9">
        <v>1</v>
      </c>
      <c r="B2294" s="9">
        <v>2293</v>
      </c>
      <c r="C2294" s="10" t="s">
        <v>2320</v>
      </c>
      <c r="D2294" s="9">
        <v>4</v>
      </c>
      <c r="E2294" s="12">
        <v>0.5</v>
      </c>
      <c r="F2294" s="10" t="s">
        <v>27</v>
      </c>
      <c r="G2294" s="10" t="s">
        <v>27</v>
      </c>
      <c r="H2294" s="10" t="s">
        <v>27</v>
      </c>
    </row>
    <row r="2295" spans="1:8" ht="16">
      <c r="A2295" s="9">
        <v>2</v>
      </c>
      <c r="B2295" s="9">
        <v>2294</v>
      </c>
      <c r="C2295" s="10" t="s">
        <v>2321</v>
      </c>
      <c r="D2295" s="9">
        <v>1</v>
      </c>
      <c r="E2295" s="12">
        <v>0</v>
      </c>
      <c r="F2295" s="10" t="s">
        <v>27</v>
      </c>
      <c r="G2295" s="10" t="s">
        <v>27</v>
      </c>
      <c r="H2295" s="10" t="s">
        <v>26</v>
      </c>
    </row>
    <row r="2296" spans="1:8" ht="16">
      <c r="A2296" s="9">
        <v>6</v>
      </c>
      <c r="B2296" s="9">
        <v>2295</v>
      </c>
      <c r="C2296" s="10" t="s">
        <v>2322</v>
      </c>
      <c r="D2296" s="9">
        <v>1</v>
      </c>
      <c r="E2296" s="12">
        <v>0</v>
      </c>
      <c r="F2296" s="10" t="s">
        <v>26</v>
      </c>
      <c r="G2296" s="10" t="s">
        <v>27</v>
      </c>
      <c r="H2296" s="10" t="s">
        <v>26</v>
      </c>
    </row>
    <row r="2297" spans="1:8" ht="16">
      <c r="A2297" s="9">
        <v>6</v>
      </c>
      <c r="B2297" s="9">
        <v>2296</v>
      </c>
      <c r="C2297" s="10" t="s">
        <v>2323</v>
      </c>
      <c r="D2297" s="9">
        <v>1</v>
      </c>
      <c r="E2297" s="12">
        <v>1</v>
      </c>
      <c r="F2297" s="10" t="s">
        <v>26</v>
      </c>
      <c r="G2297" s="10" t="s">
        <v>27</v>
      </c>
      <c r="H2297" s="10" t="s">
        <v>26</v>
      </c>
    </row>
    <row r="2298" spans="1:8" ht="16">
      <c r="A2298" s="9">
        <v>1</v>
      </c>
      <c r="B2298" s="9">
        <v>2297</v>
      </c>
      <c r="C2298" s="10" t="s">
        <v>2324</v>
      </c>
      <c r="D2298" s="9">
        <v>2</v>
      </c>
      <c r="E2298" s="12">
        <v>0.5</v>
      </c>
      <c r="F2298" s="10" t="s">
        <v>27</v>
      </c>
      <c r="G2298" s="10" t="s">
        <v>27</v>
      </c>
      <c r="H2298" s="10" t="s">
        <v>27</v>
      </c>
    </row>
    <row r="2299" spans="1:8" ht="16">
      <c r="A2299" s="9">
        <v>1</v>
      </c>
      <c r="B2299" s="9">
        <v>2298</v>
      </c>
      <c r="C2299" s="10" t="s">
        <v>2325</v>
      </c>
      <c r="D2299" s="9">
        <v>2</v>
      </c>
      <c r="E2299" s="12">
        <v>0</v>
      </c>
      <c r="F2299" s="10" t="s">
        <v>27</v>
      </c>
      <c r="G2299" s="10" t="s">
        <v>27</v>
      </c>
      <c r="H2299" s="10" t="s">
        <v>27</v>
      </c>
    </row>
    <row r="2300" spans="1:8" ht="16">
      <c r="A2300" s="9">
        <v>2</v>
      </c>
      <c r="B2300" s="9">
        <v>2299</v>
      </c>
      <c r="C2300" s="10" t="s">
        <v>2326</v>
      </c>
      <c r="D2300" s="9">
        <v>3</v>
      </c>
      <c r="E2300" s="12">
        <v>1</v>
      </c>
      <c r="F2300" s="10" t="s">
        <v>27</v>
      </c>
      <c r="G2300" s="10" t="s">
        <v>27</v>
      </c>
      <c r="H2300" s="10" t="s">
        <v>26</v>
      </c>
    </row>
    <row r="2301" spans="1:8" ht="16">
      <c r="A2301" s="9">
        <v>2</v>
      </c>
      <c r="B2301" s="9">
        <v>2300</v>
      </c>
      <c r="C2301" s="10" t="s">
        <v>2327</v>
      </c>
      <c r="D2301" s="9">
        <v>3</v>
      </c>
      <c r="E2301" s="12">
        <v>0.66666667000000002</v>
      </c>
      <c r="F2301" s="10" t="s">
        <v>27</v>
      </c>
      <c r="G2301" s="10" t="s">
        <v>27</v>
      </c>
      <c r="H2301" s="10" t="s">
        <v>26</v>
      </c>
    </row>
    <row r="2302" spans="1:8" ht="16">
      <c r="A2302" s="9">
        <v>1</v>
      </c>
      <c r="B2302" s="9">
        <v>2301</v>
      </c>
      <c r="C2302" s="10" t="s">
        <v>2328</v>
      </c>
      <c r="D2302" s="9">
        <v>3</v>
      </c>
      <c r="E2302" s="12">
        <v>0</v>
      </c>
      <c r="F2302" s="10" t="s">
        <v>27</v>
      </c>
      <c r="G2302" s="10" t="s">
        <v>27</v>
      </c>
      <c r="H2302" s="10" t="s">
        <v>27</v>
      </c>
    </row>
    <row r="2303" spans="1:8" ht="16">
      <c r="A2303" s="9">
        <v>2</v>
      </c>
      <c r="B2303" s="9">
        <v>2302</v>
      </c>
      <c r="C2303" s="10" t="s">
        <v>2329</v>
      </c>
      <c r="D2303" s="9">
        <v>1</v>
      </c>
      <c r="E2303" s="12">
        <v>0</v>
      </c>
      <c r="F2303" s="10" t="s">
        <v>27</v>
      </c>
      <c r="G2303" s="10" t="s">
        <v>27</v>
      </c>
      <c r="H2303" s="10" t="s">
        <v>26</v>
      </c>
    </row>
    <row r="2304" spans="1:8" ht="16">
      <c r="A2304" s="9">
        <v>6</v>
      </c>
      <c r="B2304" s="9">
        <v>2303</v>
      </c>
      <c r="C2304" s="10" t="s">
        <v>2330</v>
      </c>
      <c r="D2304" s="9">
        <v>2</v>
      </c>
      <c r="E2304" s="12">
        <v>0</v>
      </c>
      <c r="F2304" s="10" t="s">
        <v>26</v>
      </c>
      <c r="G2304" s="10" t="s">
        <v>27</v>
      </c>
      <c r="H2304" s="10" t="s">
        <v>26</v>
      </c>
    </row>
    <row r="2305" spans="1:8" ht="16">
      <c r="A2305" s="9">
        <v>5</v>
      </c>
      <c r="B2305" s="9">
        <v>2304</v>
      </c>
      <c r="C2305" s="10" t="s">
        <v>2331</v>
      </c>
      <c r="D2305" s="9">
        <v>1</v>
      </c>
      <c r="E2305" s="12">
        <v>0</v>
      </c>
      <c r="F2305" s="10" t="s">
        <v>26</v>
      </c>
      <c r="G2305" s="10" t="s">
        <v>27</v>
      </c>
      <c r="H2305" s="10" t="s">
        <v>27</v>
      </c>
    </row>
    <row r="2306" spans="1:8" ht="16">
      <c r="A2306" s="9">
        <v>6</v>
      </c>
      <c r="B2306" s="9">
        <v>2305</v>
      </c>
      <c r="C2306" s="10" t="s">
        <v>2332</v>
      </c>
      <c r="D2306" s="9">
        <v>1</v>
      </c>
      <c r="E2306" s="12">
        <v>1</v>
      </c>
      <c r="F2306" s="10" t="s">
        <v>26</v>
      </c>
      <c r="G2306" s="10" t="s">
        <v>27</v>
      </c>
      <c r="H2306" s="10" t="s">
        <v>26</v>
      </c>
    </row>
    <row r="2307" spans="1:8" ht="16">
      <c r="A2307" s="9">
        <v>5</v>
      </c>
      <c r="B2307" s="9">
        <v>2306</v>
      </c>
      <c r="C2307" s="10" t="s">
        <v>2333</v>
      </c>
      <c r="D2307" s="9">
        <v>1</v>
      </c>
      <c r="E2307" s="12">
        <v>0</v>
      </c>
      <c r="F2307" s="10" t="s">
        <v>26</v>
      </c>
      <c r="G2307" s="10" t="s">
        <v>27</v>
      </c>
      <c r="H2307" s="10" t="s">
        <v>27</v>
      </c>
    </row>
    <row r="2308" spans="1:8" ht="16">
      <c r="A2308" s="9">
        <v>5</v>
      </c>
      <c r="B2308" s="9">
        <v>2307</v>
      </c>
      <c r="C2308" s="10" t="s">
        <v>2334</v>
      </c>
      <c r="D2308" s="9">
        <v>4</v>
      </c>
      <c r="E2308" s="12">
        <v>0.75</v>
      </c>
      <c r="F2308" s="10" t="s">
        <v>26</v>
      </c>
      <c r="G2308" s="10" t="s">
        <v>27</v>
      </c>
      <c r="H2308" s="10" t="s">
        <v>27</v>
      </c>
    </row>
    <row r="2309" spans="1:8" ht="16">
      <c r="A2309" s="9">
        <v>6</v>
      </c>
      <c r="B2309" s="9">
        <v>2308</v>
      </c>
      <c r="C2309" s="10" t="s">
        <v>2335</v>
      </c>
      <c r="D2309" s="9">
        <v>1</v>
      </c>
      <c r="E2309" s="12">
        <v>0</v>
      </c>
      <c r="F2309" s="10" t="s">
        <v>26</v>
      </c>
      <c r="G2309" s="10" t="s">
        <v>27</v>
      </c>
      <c r="H2309" s="10" t="s">
        <v>26</v>
      </c>
    </row>
    <row r="2310" spans="1:8" ht="16">
      <c r="A2310" s="9">
        <v>2</v>
      </c>
      <c r="B2310" s="9">
        <v>2309</v>
      </c>
      <c r="C2310" s="10" t="s">
        <v>2336</v>
      </c>
      <c r="D2310" s="9">
        <v>2</v>
      </c>
      <c r="E2310" s="12">
        <v>0.5</v>
      </c>
      <c r="F2310" s="10" t="s">
        <v>27</v>
      </c>
      <c r="G2310" s="10" t="s">
        <v>27</v>
      </c>
      <c r="H2310" s="10" t="s">
        <v>26</v>
      </c>
    </row>
    <row r="2311" spans="1:8" ht="16">
      <c r="A2311" s="9">
        <v>5</v>
      </c>
      <c r="B2311" s="9">
        <v>2310</v>
      </c>
      <c r="C2311" s="10" t="s">
        <v>2337</v>
      </c>
      <c r="D2311" s="9">
        <v>2</v>
      </c>
      <c r="E2311" s="12">
        <v>0.5</v>
      </c>
      <c r="F2311" s="10" t="s">
        <v>26</v>
      </c>
      <c r="G2311" s="10" t="s">
        <v>27</v>
      </c>
      <c r="H2311" s="10" t="s">
        <v>27</v>
      </c>
    </row>
    <row r="2312" spans="1:8" ht="16">
      <c r="A2312" s="9">
        <v>1</v>
      </c>
      <c r="B2312" s="9">
        <v>2311</v>
      </c>
      <c r="C2312" s="10" t="s">
        <v>2338</v>
      </c>
      <c r="D2312" s="9">
        <v>4</v>
      </c>
      <c r="E2312" s="12">
        <v>0.5</v>
      </c>
      <c r="F2312" s="10" t="s">
        <v>27</v>
      </c>
      <c r="G2312" s="10" t="s">
        <v>27</v>
      </c>
      <c r="H2312" s="10" t="s">
        <v>27</v>
      </c>
    </row>
    <row r="2313" spans="1:8" ht="16">
      <c r="A2313" s="9">
        <v>5</v>
      </c>
      <c r="B2313" s="9">
        <v>2312</v>
      </c>
      <c r="C2313" s="10" t="s">
        <v>2339</v>
      </c>
      <c r="D2313" s="9">
        <v>2</v>
      </c>
      <c r="E2313" s="12">
        <v>0.5</v>
      </c>
      <c r="F2313" s="10" t="s">
        <v>26</v>
      </c>
      <c r="G2313" s="10" t="s">
        <v>27</v>
      </c>
      <c r="H2313" s="10" t="s">
        <v>27</v>
      </c>
    </row>
    <row r="2314" spans="1:8" ht="16">
      <c r="A2314" s="9">
        <v>6</v>
      </c>
      <c r="B2314" s="9">
        <v>2313</v>
      </c>
      <c r="C2314" s="10" t="s">
        <v>2340</v>
      </c>
      <c r="D2314" s="9">
        <v>1</v>
      </c>
      <c r="E2314" s="12">
        <v>1</v>
      </c>
      <c r="F2314" s="10" t="s">
        <v>26</v>
      </c>
      <c r="G2314" s="10" t="s">
        <v>27</v>
      </c>
      <c r="H2314" s="10" t="s">
        <v>26</v>
      </c>
    </row>
    <row r="2315" spans="1:8" ht="16">
      <c r="A2315" s="9">
        <v>1</v>
      </c>
      <c r="B2315" s="9">
        <v>2314</v>
      </c>
      <c r="C2315" s="10" t="s">
        <v>2341</v>
      </c>
      <c r="D2315" s="9">
        <v>1</v>
      </c>
      <c r="E2315" s="12">
        <v>0</v>
      </c>
      <c r="F2315" s="10" t="s">
        <v>27</v>
      </c>
      <c r="G2315" s="10" t="s">
        <v>27</v>
      </c>
      <c r="H2315" s="10" t="s">
        <v>27</v>
      </c>
    </row>
    <row r="2316" spans="1:8" ht="16">
      <c r="A2316" s="9">
        <v>5</v>
      </c>
      <c r="B2316" s="9">
        <v>2315</v>
      </c>
      <c r="C2316" s="10" t="s">
        <v>2342</v>
      </c>
      <c r="D2316" s="9">
        <v>1</v>
      </c>
      <c r="E2316" s="12">
        <v>0</v>
      </c>
      <c r="F2316" s="10" t="s">
        <v>26</v>
      </c>
      <c r="G2316" s="10" t="s">
        <v>27</v>
      </c>
      <c r="H2316" s="10" t="s">
        <v>27</v>
      </c>
    </row>
    <row r="2317" spans="1:8" ht="16">
      <c r="A2317" s="9">
        <v>5</v>
      </c>
      <c r="B2317" s="9">
        <v>2316</v>
      </c>
      <c r="C2317" s="10" t="s">
        <v>2343</v>
      </c>
      <c r="D2317" s="9">
        <v>1</v>
      </c>
      <c r="E2317" s="12">
        <v>1</v>
      </c>
      <c r="F2317" s="10" t="s">
        <v>26</v>
      </c>
      <c r="G2317" s="10" t="s">
        <v>27</v>
      </c>
      <c r="H2317" s="10" t="s">
        <v>27</v>
      </c>
    </row>
    <row r="2318" spans="1:8" ht="16">
      <c r="A2318" s="9">
        <v>1</v>
      </c>
      <c r="B2318" s="9">
        <v>2317</v>
      </c>
      <c r="C2318" s="10" t="s">
        <v>2344</v>
      </c>
      <c r="D2318" s="9">
        <v>1</v>
      </c>
      <c r="E2318" s="12">
        <v>1</v>
      </c>
      <c r="F2318" s="10" t="s">
        <v>27</v>
      </c>
      <c r="G2318" s="10" t="s">
        <v>27</v>
      </c>
      <c r="H2318" s="10" t="s">
        <v>27</v>
      </c>
    </row>
    <row r="2319" spans="1:8" ht="16">
      <c r="A2319" s="9">
        <v>6</v>
      </c>
      <c r="B2319" s="9">
        <v>2318</v>
      </c>
      <c r="C2319" s="10" t="s">
        <v>2345</v>
      </c>
      <c r="D2319" s="9">
        <v>3</v>
      </c>
      <c r="E2319" s="12">
        <v>0.66666667000000002</v>
      </c>
      <c r="F2319" s="10" t="s">
        <v>26</v>
      </c>
      <c r="G2319" s="10" t="s">
        <v>27</v>
      </c>
      <c r="H2319" s="10" t="s">
        <v>26</v>
      </c>
    </row>
    <row r="2320" spans="1:8" ht="16">
      <c r="A2320" s="9">
        <v>2</v>
      </c>
      <c r="B2320" s="9">
        <v>2319</v>
      </c>
      <c r="C2320" s="10" t="s">
        <v>2346</v>
      </c>
      <c r="D2320" s="9">
        <v>4</v>
      </c>
      <c r="E2320" s="12">
        <v>0</v>
      </c>
      <c r="F2320" s="10" t="s">
        <v>27</v>
      </c>
      <c r="G2320" s="10" t="s">
        <v>27</v>
      </c>
      <c r="H2320" s="10" t="s">
        <v>26</v>
      </c>
    </row>
    <row r="2321" spans="1:8" ht="16">
      <c r="A2321" s="9">
        <v>6</v>
      </c>
      <c r="B2321" s="9">
        <v>2320</v>
      </c>
      <c r="C2321" s="10" t="s">
        <v>2347</v>
      </c>
      <c r="D2321" s="9">
        <v>1</v>
      </c>
      <c r="E2321" s="12">
        <v>1</v>
      </c>
      <c r="F2321" s="10" t="s">
        <v>26</v>
      </c>
      <c r="G2321" s="10" t="s">
        <v>27</v>
      </c>
      <c r="H2321" s="10" t="s">
        <v>26</v>
      </c>
    </row>
    <row r="2322" spans="1:8" ht="16">
      <c r="A2322" s="9">
        <v>6</v>
      </c>
      <c r="B2322" s="9">
        <v>2321</v>
      </c>
      <c r="C2322" s="10" t="s">
        <v>2348</v>
      </c>
      <c r="D2322" s="9">
        <v>1</v>
      </c>
      <c r="E2322" s="12">
        <v>1</v>
      </c>
      <c r="F2322" s="10" t="s">
        <v>26</v>
      </c>
      <c r="G2322" s="10" t="s">
        <v>27</v>
      </c>
      <c r="H2322" s="10" t="s">
        <v>26</v>
      </c>
    </row>
    <row r="2323" spans="1:8" ht="16">
      <c r="A2323" s="9">
        <v>5</v>
      </c>
      <c r="B2323" s="9">
        <v>2322</v>
      </c>
      <c r="C2323" s="10" t="s">
        <v>2349</v>
      </c>
      <c r="D2323" s="9">
        <v>1</v>
      </c>
      <c r="E2323" s="12">
        <v>1</v>
      </c>
      <c r="F2323" s="10" t="s">
        <v>26</v>
      </c>
      <c r="G2323" s="10" t="s">
        <v>27</v>
      </c>
      <c r="H2323" s="10" t="s">
        <v>27</v>
      </c>
    </row>
    <row r="2324" spans="1:8" ht="16">
      <c r="A2324" s="9">
        <v>1</v>
      </c>
      <c r="B2324" s="9">
        <v>2323</v>
      </c>
      <c r="C2324" s="10" t="s">
        <v>2350</v>
      </c>
      <c r="D2324" s="9">
        <v>1</v>
      </c>
      <c r="E2324" s="12">
        <v>0</v>
      </c>
      <c r="F2324" s="10" t="s">
        <v>27</v>
      </c>
      <c r="G2324" s="10" t="s">
        <v>27</v>
      </c>
      <c r="H2324" s="10" t="s">
        <v>27</v>
      </c>
    </row>
    <row r="2325" spans="1:8" ht="16">
      <c r="A2325" s="9">
        <v>2</v>
      </c>
      <c r="B2325" s="9">
        <v>2324</v>
      </c>
      <c r="C2325" s="10" t="s">
        <v>2351</v>
      </c>
      <c r="D2325" s="9">
        <v>4</v>
      </c>
      <c r="E2325" s="12">
        <v>0.75</v>
      </c>
      <c r="F2325" s="10" t="s">
        <v>27</v>
      </c>
      <c r="G2325" s="10" t="s">
        <v>27</v>
      </c>
      <c r="H2325" s="10" t="s">
        <v>26</v>
      </c>
    </row>
    <row r="2326" spans="1:8" ht="16">
      <c r="A2326" s="9">
        <v>1</v>
      </c>
      <c r="B2326" s="9">
        <v>2325</v>
      </c>
      <c r="C2326" s="10" t="s">
        <v>2352</v>
      </c>
      <c r="D2326" s="9">
        <v>3</v>
      </c>
      <c r="E2326" s="12">
        <v>0.33333332999999998</v>
      </c>
      <c r="F2326" s="10" t="s">
        <v>27</v>
      </c>
      <c r="G2326" s="10" t="s">
        <v>27</v>
      </c>
      <c r="H2326" s="10" t="s">
        <v>27</v>
      </c>
    </row>
    <row r="2327" spans="1:8" ht="16">
      <c r="A2327" s="9">
        <v>6</v>
      </c>
      <c r="B2327" s="9">
        <v>2326</v>
      </c>
      <c r="C2327" s="10" t="s">
        <v>2353</v>
      </c>
      <c r="D2327" s="9">
        <v>1</v>
      </c>
      <c r="E2327" s="12">
        <v>0</v>
      </c>
      <c r="F2327" s="10" t="s">
        <v>26</v>
      </c>
      <c r="G2327" s="10" t="s">
        <v>27</v>
      </c>
      <c r="H2327" s="10" t="s">
        <v>26</v>
      </c>
    </row>
    <row r="2328" spans="1:8" ht="16">
      <c r="A2328" s="9">
        <v>1</v>
      </c>
      <c r="B2328" s="9">
        <v>2327</v>
      </c>
      <c r="C2328" s="10" t="s">
        <v>2354</v>
      </c>
      <c r="D2328" s="9">
        <v>2</v>
      </c>
      <c r="E2328" s="12">
        <v>0</v>
      </c>
      <c r="F2328" s="10" t="s">
        <v>27</v>
      </c>
      <c r="G2328" s="10" t="s">
        <v>27</v>
      </c>
      <c r="H2328" s="10" t="s">
        <v>27</v>
      </c>
    </row>
    <row r="2329" spans="1:8" ht="16">
      <c r="A2329" s="9">
        <v>5</v>
      </c>
      <c r="B2329" s="9">
        <v>2328</v>
      </c>
      <c r="C2329" s="10" t="s">
        <v>2355</v>
      </c>
      <c r="D2329" s="9">
        <v>2</v>
      </c>
      <c r="E2329" s="12">
        <v>1</v>
      </c>
      <c r="F2329" s="10" t="s">
        <v>26</v>
      </c>
      <c r="G2329" s="10" t="s">
        <v>27</v>
      </c>
      <c r="H2329" s="10" t="s">
        <v>27</v>
      </c>
    </row>
    <row r="2330" spans="1:8" ht="16">
      <c r="A2330" s="9">
        <v>1</v>
      </c>
      <c r="B2330" s="9">
        <v>2329</v>
      </c>
      <c r="C2330" s="10" t="s">
        <v>2356</v>
      </c>
      <c r="D2330" s="9">
        <v>4</v>
      </c>
      <c r="E2330" s="12">
        <v>0</v>
      </c>
      <c r="F2330" s="10" t="s">
        <v>27</v>
      </c>
      <c r="G2330" s="10" t="s">
        <v>27</v>
      </c>
      <c r="H2330" s="10" t="s">
        <v>27</v>
      </c>
    </row>
    <row r="2331" spans="1:8" ht="16">
      <c r="A2331" s="9">
        <v>6</v>
      </c>
      <c r="B2331" s="9">
        <v>2330</v>
      </c>
      <c r="C2331" s="10" t="s">
        <v>2357</v>
      </c>
      <c r="D2331" s="9">
        <v>2</v>
      </c>
      <c r="E2331" s="12">
        <v>0.5</v>
      </c>
      <c r="F2331" s="10" t="s">
        <v>26</v>
      </c>
      <c r="G2331" s="10" t="s">
        <v>27</v>
      </c>
      <c r="H2331" s="10" t="s">
        <v>26</v>
      </c>
    </row>
    <row r="2332" spans="1:8" ht="16">
      <c r="A2332" s="9">
        <v>6</v>
      </c>
      <c r="B2332" s="9">
        <v>2331</v>
      </c>
      <c r="C2332" s="10" t="s">
        <v>2358</v>
      </c>
      <c r="D2332" s="9">
        <v>1</v>
      </c>
      <c r="E2332" s="12">
        <v>1</v>
      </c>
      <c r="F2332" s="10" t="s">
        <v>26</v>
      </c>
      <c r="G2332" s="10" t="s">
        <v>27</v>
      </c>
      <c r="H2332" s="10" t="s">
        <v>26</v>
      </c>
    </row>
    <row r="2333" spans="1:8" ht="16">
      <c r="A2333" s="9">
        <v>2</v>
      </c>
      <c r="B2333" s="9">
        <v>2332</v>
      </c>
      <c r="C2333" s="10" t="s">
        <v>2359</v>
      </c>
      <c r="D2333" s="9">
        <v>4</v>
      </c>
      <c r="E2333" s="12">
        <v>0.25</v>
      </c>
      <c r="F2333" s="10" t="s">
        <v>27</v>
      </c>
      <c r="G2333" s="10" t="s">
        <v>27</v>
      </c>
      <c r="H2333" s="10" t="s">
        <v>26</v>
      </c>
    </row>
    <row r="2334" spans="1:8" ht="16">
      <c r="A2334" s="9">
        <v>1</v>
      </c>
      <c r="B2334" s="9">
        <v>2333</v>
      </c>
      <c r="C2334" s="10" t="s">
        <v>2360</v>
      </c>
      <c r="D2334" s="9">
        <v>2</v>
      </c>
      <c r="E2334" s="12">
        <v>0</v>
      </c>
      <c r="F2334" s="10" t="s">
        <v>27</v>
      </c>
      <c r="G2334" s="10" t="s">
        <v>27</v>
      </c>
      <c r="H2334" s="10" t="s">
        <v>27</v>
      </c>
    </row>
    <row r="2335" spans="1:8" ht="16">
      <c r="A2335" s="9">
        <v>5</v>
      </c>
      <c r="B2335" s="9">
        <v>2334</v>
      </c>
      <c r="C2335" s="10" t="s">
        <v>2361</v>
      </c>
      <c r="D2335" s="9">
        <v>3</v>
      </c>
      <c r="E2335" s="12">
        <v>0</v>
      </c>
      <c r="F2335" s="10" t="s">
        <v>26</v>
      </c>
      <c r="G2335" s="10" t="s">
        <v>27</v>
      </c>
      <c r="H2335" s="10" t="s">
        <v>27</v>
      </c>
    </row>
    <row r="2336" spans="1:8" ht="16">
      <c r="A2336" s="9">
        <v>6</v>
      </c>
      <c r="B2336" s="9">
        <v>2335</v>
      </c>
      <c r="C2336" s="10" t="s">
        <v>2362</v>
      </c>
      <c r="D2336" s="9">
        <v>1</v>
      </c>
      <c r="E2336" s="12">
        <v>1</v>
      </c>
      <c r="F2336" s="10" t="s">
        <v>26</v>
      </c>
      <c r="G2336" s="10" t="s">
        <v>27</v>
      </c>
      <c r="H2336" s="10" t="s">
        <v>26</v>
      </c>
    </row>
    <row r="2337" spans="1:8" ht="16">
      <c r="A2337" s="9">
        <v>6</v>
      </c>
      <c r="B2337" s="9">
        <v>2336</v>
      </c>
      <c r="C2337" s="10" t="s">
        <v>2363</v>
      </c>
      <c r="D2337" s="9">
        <v>3</v>
      </c>
      <c r="E2337" s="12">
        <v>0.33333332999999998</v>
      </c>
      <c r="F2337" s="10" t="s">
        <v>26</v>
      </c>
      <c r="G2337" s="10" t="s">
        <v>27</v>
      </c>
      <c r="H2337" s="10" t="s">
        <v>26</v>
      </c>
    </row>
    <row r="2338" spans="1:8" ht="16">
      <c r="A2338" s="9">
        <v>2</v>
      </c>
      <c r="B2338" s="9">
        <v>2337</v>
      </c>
      <c r="C2338" s="10" t="s">
        <v>2364</v>
      </c>
      <c r="D2338" s="9">
        <v>2</v>
      </c>
      <c r="E2338" s="12">
        <v>1</v>
      </c>
      <c r="F2338" s="10" t="s">
        <v>27</v>
      </c>
      <c r="G2338" s="10" t="s">
        <v>27</v>
      </c>
      <c r="H2338" s="10" t="s">
        <v>26</v>
      </c>
    </row>
    <row r="2339" spans="1:8" ht="16">
      <c r="A2339" s="9">
        <v>6</v>
      </c>
      <c r="B2339" s="9">
        <v>2338</v>
      </c>
      <c r="C2339" s="10" t="s">
        <v>2365</v>
      </c>
      <c r="D2339" s="9">
        <v>1</v>
      </c>
      <c r="E2339" s="12">
        <v>1</v>
      </c>
      <c r="F2339" s="10" t="s">
        <v>26</v>
      </c>
      <c r="G2339" s="10" t="s">
        <v>27</v>
      </c>
      <c r="H2339" s="10" t="s">
        <v>26</v>
      </c>
    </row>
    <row r="2340" spans="1:8" ht="16">
      <c r="A2340" s="9">
        <v>6</v>
      </c>
      <c r="B2340" s="9">
        <v>2339</v>
      </c>
      <c r="C2340" s="10" t="s">
        <v>2366</v>
      </c>
      <c r="D2340" s="9">
        <v>1</v>
      </c>
      <c r="E2340" s="12">
        <v>1</v>
      </c>
      <c r="F2340" s="10" t="s">
        <v>26</v>
      </c>
      <c r="G2340" s="10" t="s">
        <v>27</v>
      </c>
      <c r="H2340" s="10" t="s">
        <v>26</v>
      </c>
    </row>
    <row r="2341" spans="1:8" ht="16">
      <c r="A2341" s="9">
        <v>2</v>
      </c>
      <c r="B2341" s="9">
        <v>2340</v>
      </c>
      <c r="C2341" s="10" t="s">
        <v>2367</v>
      </c>
      <c r="D2341" s="9">
        <v>4</v>
      </c>
      <c r="E2341" s="12">
        <v>0.75</v>
      </c>
      <c r="F2341" s="10" t="s">
        <v>27</v>
      </c>
      <c r="G2341" s="10" t="s">
        <v>27</v>
      </c>
      <c r="H2341" s="10" t="s">
        <v>26</v>
      </c>
    </row>
    <row r="2342" spans="1:8" ht="16">
      <c r="A2342" s="9">
        <v>2</v>
      </c>
      <c r="B2342" s="9">
        <v>2341</v>
      </c>
      <c r="C2342" s="10" t="s">
        <v>2368</v>
      </c>
      <c r="D2342" s="9">
        <v>2</v>
      </c>
      <c r="E2342" s="12">
        <v>1</v>
      </c>
      <c r="F2342" s="10" t="s">
        <v>27</v>
      </c>
      <c r="G2342" s="10" t="s">
        <v>27</v>
      </c>
      <c r="H2342" s="10" t="s">
        <v>26</v>
      </c>
    </row>
    <row r="2343" spans="1:8" ht="16">
      <c r="A2343" s="9">
        <v>6</v>
      </c>
      <c r="B2343" s="9">
        <v>2342</v>
      </c>
      <c r="C2343" s="10" t="s">
        <v>2369</v>
      </c>
      <c r="D2343" s="9">
        <v>1</v>
      </c>
      <c r="E2343" s="12">
        <v>0</v>
      </c>
      <c r="F2343" s="10" t="s">
        <v>26</v>
      </c>
      <c r="G2343" s="10" t="s">
        <v>27</v>
      </c>
      <c r="H2343" s="10" t="s">
        <v>26</v>
      </c>
    </row>
    <row r="2344" spans="1:8" ht="16">
      <c r="A2344" s="9">
        <v>1</v>
      </c>
      <c r="B2344" s="9">
        <v>2343</v>
      </c>
      <c r="C2344" s="10" t="s">
        <v>2370</v>
      </c>
      <c r="D2344" s="9">
        <v>4</v>
      </c>
      <c r="E2344" s="12">
        <v>0.5</v>
      </c>
      <c r="F2344" s="10" t="s">
        <v>27</v>
      </c>
      <c r="G2344" s="10" t="s">
        <v>27</v>
      </c>
      <c r="H2344" s="10" t="s">
        <v>27</v>
      </c>
    </row>
    <row r="2345" spans="1:8" ht="16">
      <c r="A2345" s="9">
        <v>6</v>
      </c>
      <c r="B2345" s="9">
        <v>2344</v>
      </c>
      <c r="C2345" s="10" t="s">
        <v>2371</v>
      </c>
      <c r="D2345" s="9">
        <v>1</v>
      </c>
      <c r="E2345" s="12">
        <v>1</v>
      </c>
      <c r="F2345" s="10" t="s">
        <v>26</v>
      </c>
      <c r="G2345" s="10" t="s">
        <v>27</v>
      </c>
      <c r="H2345" s="10" t="s">
        <v>26</v>
      </c>
    </row>
    <row r="2346" spans="1:8" ht="16">
      <c r="A2346" s="9">
        <v>5</v>
      </c>
      <c r="B2346" s="9">
        <v>2345</v>
      </c>
      <c r="C2346" s="10" t="s">
        <v>2372</v>
      </c>
      <c r="D2346" s="9">
        <v>3</v>
      </c>
      <c r="E2346" s="12">
        <v>0.66666667000000002</v>
      </c>
      <c r="F2346" s="10" t="s">
        <v>26</v>
      </c>
      <c r="G2346" s="10" t="s">
        <v>27</v>
      </c>
      <c r="H2346" s="10" t="s">
        <v>27</v>
      </c>
    </row>
    <row r="2347" spans="1:8" ht="16">
      <c r="A2347" s="9">
        <v>2</v>
      </c>
      <c r="B2347" s="9">
        <v>2346</v>
      </c>
      <c r="C2347" s="10" t="s">
        <v>2373</v>
      </c>
      <c r="D2347" s="9">
        <v>2</v>
      </c>
      <c r="E2347" s="12">
        <v>1</v>
      </c>
      <c r="F2347" s="10" t="s">
        <v>27</v>
      </c>
      <c r="G2347" s="10" t="s">
        <v>27</v>
      </c>
      <c r="H2347" s="10" t="s">
        <v>26</v>
      </c>
    </row>
    <row r="2348" spans="1:8" ht="16">
      <c r="A2348" s="9">
        <v>6</v>
      </c>
      <c r="B2348" s="9">
        <v>2347</v>
      </c>
      <c r="C2348" s="10" t="s">
        <v>2374</v>
      </c>
      <c r="D2348" s="9">
        <v>1</v>
      </c>
      <c r="E2348" s="12">
        <v>1</v>
      </c>
      <c r="F2348" s="10" t="s">
        <v>26</v>
      </c>
      <c r="G2348" s="10" t="s">
        <v>27</v>
      </c>
      <c r="H2348" s="10" t="s">
        <v>26</v>
      </c>
    </row>
    <row r="2349" spans="1:8" ht="16">
      <c r="A2349" s="9">
        <v>1</v>
      </c>
      <c r="B2349" s="9">
        <v>2348</v>
      </c>
      <c r="C2349" s="10" t="s">
        <v>2375</v>
      </c>
      <c r="D2349" s="9">
        <v>3</v>
      </c>
      <c r="E2349" s="12">
        <v>0.66666667000000002</v>
      </c>
      <c r="F2349" s="10" t="s">
        <v>27</v>
      </c>
      <c r="G2349" s="10" t="s">
        <v>27</v>
      </c>
      <c r="H2349" s="10" t="s">
        <v>27</v>
      </c>
    </row>
    <row r="2350" spans="1:8" ht="16">
      <c r="A2350" s="9">
        <v>6</v>
      </c>
      <c r="B2350" s="9">
        <v>2349</v>
      </c>
      <c r="C2350" s="10" t="s">
        <v>2376</v>
      </c>
      <c r="D2350" s="9">
        <v>1</v>
      </c>
      <c r="E2350" s="12">
        <v>1</v>
      </c>
      <c r="F2350" s="10" t="s">
        <v>26</v>
      </c>
      <c r="G2350" s="10" t="s">
        <v>27</v>
      </c>
      <c r="H2350" s="10" t="s">
        <v>26</v>
      </c>
    </row>
    <row r="2351" spans="1:8" ht="16">
      <c r="A2351" s="9">
        <v>6</v>
      </c>
      <c r="B2351" s="9">
        <v>2350</v>
      </c>
      <c r="C2351" s="10" t="s">
        <v>2377</v>
      </c>
      <c r="D2351" s="9">
        <v>2</v>
      </c>
      <c r="E2351" s="12">
        <v>1</v>
      </c>
      <c r="F2351" s="10" t="s">
        <v>26</v>
      </c>
      <c r="G2351" s="10" t="s">
        <v>27</v>
      </c>
      <c r="H2351" s="10" t="s">
        <v>26</v>
      </c>
    </row>
    <row r="2352" spans="1:8" ht="16">
      <c r="A2352" s="9">
        <v>6</v>
      </c>
      <c r="B2352" s="9">
        <v>2351</v>
      </c>
      <c r="C2352" s="10" t="s">
        <v>2378</v>
      </c>
      <c r="D2352" s="9">
        <v>3</v>
      </c>
      <c r="E2352" s="12">
        <v>0</v>
      </c>
      <c r="F2352" s="10" t="s">
        <v>26</v>
      </c>
      <c r="G2352" s="10" t="s">
        <v>27</v>
      </c>
      <c r="H2352" s="10" t="s">
        <v>26</v>
      </c>
    </row>
    <row r="2353" spans="1:8" ht="16">
      <c r="A2353" s="9">
        <v>5</v>
      </c>
      <c r="B2353" s="9">
        <v>2352</v>
      </c>
      <c r="C2353" s="10" t="s">
        <v>2379</v>
      </c>
      <c r="D2353" s="9">
        <v>3</v>
      </c>
      <c r="E2353" s="12">
        <v>0.33333332999999998</v>
      </c>
      <c r="F2353" s="10" t="s">
        <v>26</v>
      </c>
      <c r="G2353" s="10" t="s">
        <v>27</v>
      </c>
      <c r="H2353" s="10" t="s">
        <v>27</v>
      </c>
    </row>
    <row r="2354" spans="1:8" ht="16">
      <c r="A2354" s="9">
        <v>5</v>
      </c>
      <c r="B2354" s="9">
        <v>2353</v>
      </c>
      <c r="C2354" s="10" t="s">
        <v>2380</v>
      </c>
      <c r="D2354" s="9">
        <v>4</v>
      </c>
      <c r="E2354" s="12">
        <v>0.25</v>
      </c>
      <c r="F2354" s="10" t="s">
        <v>26</v>
      </c>
      <c r="G2354" s="10" t="s">
        <v>27</v>
      </c>
      <c r="H2354" s="10" t="s">
        <v>27</v>
      </c>
    </row>
    <row r="2355" spans="1:8" ht="16">
      <c r="A2355" s="9">
        <v>6</v>
      </c>
      <c r="B2355" s="9">
        <v>2354</v>
      </c>
      <c r="C2355" s="10" t="s">
        <v>2381</v>
      </c>
      <c r="D2355" s="9">
        <v>1</v>
      </c>
      <c r="E2355" s="12">
        <v>0</v>
      </c>
      <c r="F2355" s="10" t="s">
        <v>26</v>
      </c>
      <c r="G2355" s="10" t="s">
        <v>27</v>
      </c>
      <c r="H2355" s="10" t="s">
        <v>26</v>
      </c>
    </row>
    <row r="2356" spans="1:8" ht="16">
      <c r="A2356" s="9">
        <v>5</v>
      </c>
      <c r="B2356" s="9">
        <v>2355</v>
      </c>
      <c r="C2356" s="10" t="s">
        <v>2382</v>
      </c>
      <c r="D2356" s="9">
        <v>1</v>
      </c>
      <c r="E2356" s="12">
        <v>1</v>
      </c>
      <c r="F2356" s="10" t="s">
        <v>26</v>
      </c>
      <c r="G2356" s="10" t="s">
        <v>27</v>
      </c>
      <c r="H2356" s="10" t="s">
        <v>27</v>
      </c>
    </row>
    <row r="2357" spans="1:8" ht="16">
      <c r="A2357" s="9">
        <v>5</v>
      </c>
      <c r="B2357" s="9">
        <v>2356</v>
      </c>
      <c r="C2357" s="10" t="s">
        <v>2383</v>
      </c>
      <c r="D2357" s="9">
        <v>1</v>
      </c>
      <c r="E2357" s="12">
        <v>1</v>
      </c>
      <c r="F2357" s="10" t="s">
        <v>26</v>
      </c>
      <c r="G2357" s="10" t="s">
        <v>27</v>
      </c>
      <c r="H2357" s="10" t="s">
        <v>27</v>
      </c>
    </row>
    <row r="2358" spans="1:8" ht="16">
      <c r="A2358" s="9">
        <v>6</v>
      </c>
      <c r="B2358" s="9">
        <v>2357</v>
      </c>
      <c r="C2358" s="10" t="s">
        <v>2384</v>
      </c>
      <c r="D2358" s="9">
        <v>1</v>
      </c>
      <c r="E2358" s="12">
        <v>0</v>
      </c>
      <c r="F2358" s="10" t="s">
        <v>26</v>
      </c>
      <c r="G2358" s="10" t="s">
        <v>27</v>
      </c>
      <c r="H2358" s="10" t="s">
        <v>26</v>
      </c>
    </row>
    <row r="2359" spans="1:8" ht="16">
      <c r="A2359" s="9">
        <v>6</v>
      </c>
      <c r="B2359" s="9">
        <v>2358</v>
      </c>
      <c r="C2359" s="10" t="s">
        <v>2385</v>
      </c>
      <c r="D2359" s="9">
        <v>1</v>
      </c>
      <c r="E2359" s="12">
        <v>1</v>
      </c>
      <c r="F2359" s="10" t="s">
        <v>26</v>
      </c>
      <c r="G2359" s="10" t="s">
        <v>27</v>
      </c>
      <c r="H2359" s="10" t="s">
        <v>26</v>
      </c>
    </row>
    <row r="2360" spans="1:8" ht="16">
      <c r="A2360" s="9">
        <v>5</v>
      </c>
      <c r="B2360" s="9">
        <v>2359</v>
      </c>
      <c r="C2360" s="10" t="s">
        <v>2386</v>
      </c>
      <c r="D2360" s="9">
        <v>1</v>
      </c>
      <c r="E2360" s="12">
        <v>0</v>
      </c>
      <c r="F2360" s="10" t="s">
        <v>26</v>
      </c>
      <c r="G2360" s="10" t="s">
        <v>27</v>
      </c>
      <c r="H2360" s="10" t="s">
        <v>27</v>
      </c>
    </row>
    <row r="2361" spans="1:8" ht="16">
      <c r="A2361" s="9">
        <v>2</v>
      </c>
      <c r="B2361" s="9">
        <v>2360</v>
      </c>
      <c r="C2361" s="10" t="s">
        <v>2387</v>
      </c>
      <c r="D2361" s="9">
        <v>4</v>
      </c>
      <c r="E2361" s="12">
        <v>0.5</v>
      </c>
      <c r="F2361" s="10" t="s">
        <v>27</v>
      </c>
      <c r="G2361" s="10" t="s">
        <v>27</v>
      </c>
      <c r="H2361" s="10" t="s">
        <v>26</v>
      </c>
    </row>
    <row r="2362" spans="1:8" ht="16">
      <c r="A2362" s="9">
        <v>2</v>
      </c>
      <c r="B2362" s="9">
        <v>2361</v>
      </c>
      <c r="C2362" s="10" t="s">
        <v>2388</v>
      </c>
      <c r="D2362" s="9">
        <v>2</v>
      </c>
      <c r="E2362" s="12">
        <v>0.5</v>
      </c>
      <c r="F2362" s="10" t="s">
        <v>27</v>
      </c>
      <c r="G2362" s="10" t="s">
        <v>27</v>
      </c>
      <c r="H2362" s="10" t="s">
        <v>26</v>
      </c>
    </row>
    <row r="2363" spans="1:8" ht="16">
      <c r="A2363" s="9">
        <v>6</v>
      </c>
      <c r="B2363" s="9">
        <v>2362</v>
      </c>
      <c r="C2363" s="10" t="s">
        <v>2389</v>
      </c>
      <c r="D2363" s="9">
        <v>3</v>
      </c>
      <c r="E2363" s="12">
        <v>1</v>
      </c>
      <c r="F2363" s="10" t="s">
        <v>26</v>
      </c>
      <c r="G2363" s="10" t="s">
        <v>27</v>
      </c>
      <c r="H2363" s="10" t="s">
        <v>26</v>
      </c>
    </row>
    <row r="2364" spans="1:8" ht="16">
      <c r="A2364" s="9">
        <v>6</v>
      </c>
      <c r="B2364" s="9">
        <v>2363</v>
      </c>
      <c r="C2364" s="10" t="s">
        <v>2390</v>
      </c>
      <c r="D2364" s="9">
        <v>1</v>
      </c>
      <c r="E2364" s="12">
        <v>0</v>
      </c>
      <c r="F2364" s="10" t="s">
        <v>26</v>
      </c>
      <c r="G2364" s="10" t="s">
        <v>27</v>
      </c>
      <c r="H2364" s="10" t="s">
        <v>26</v>
      </c>
    </row>
    <row r="2365" spans="1:8" ht="16">
      <c r="A2365" s="9">
        <v>1</v>
      </c>
      <c r="B2365" s="9">
        <v>2364</v>
      </c>
      <c r="C2365" s="10" t="s">
        <v>2391</v>
      </c>
      <c r="D2365" s="9">
        <v>3</v>
      </c>
      <c r="E2365" s="12">
        <v>0</v>
      </c>
      <c r="F2365" s="10" t="s">
        <v>27</v>
      </c>
      <c r="G2365" s="10" t="s">
        <v>27</v>
      </c>
      <c r="H2365" s="10" t="s">
        <v>27</v>
      </c>
    </row>
    <row r="2366" spans="1:8" ht="16">
      <c r="A2366" s="9">
        <v>2</v>
      </c>
      <c r="B2366" s="9">
        <v>2365</v>
      </c>
      <c r="C2366" s="10" t="s">
        <v>2392</v>
      </c>
      <c r="D2366" s="9">
        <v>2</v>
      </c>
      <c r="E2366" s="12">
        <v>0</v>
      </c>
      <c r="F2366" s="10" t="s">
        <v>27</v>
      </c>
      <c r="G2366" s="10" t="s">
        <v>27</v>
      </c>
      <c r="H2366" s="10" t="s">
        <v>26</v>
      </c>
    </row>
    <row r="2367" spans="1:8" ht="16">
      <c r="A2367" s="9">
        <v>2</v>
      </c>
      <c r="B2367" s="9">
        <v>2366</v>
      </c>
      <c r="C2367" s="10" t="s">
        <v>2393</v>
      </c>
      <c r="D2367" s="9">
        <v>1</v>
      </c>
      <c r="E2367" s="12">
        <v>1</v>
      </c>
      <c r="F2367" s="10" t="s">
        <v>27</v>
      </c>
      <c r="G2367" s="10" t="s">
        <v>27</v>
      </c>
      <c r="H2367" s="10" t="s">
        <v>26</v>
      </c>
    </row>
    <row r="2368" spans="1:8" ht="16">
      <c r="A2368" s="9">
        <v>1</v>
      </c>
      <c r="B2368" s="9">
        <v>2367</v>
      </c>
      <c r="C2368" s="10" t="s">
        <v>2394</v>
      </c>
      <c r="D2368" s="9">
        <v>2</v>
      </c>
      <c r="E2368" s="12">
        <v>0.5</v>
      </c>
      <c r="F2368" s="10" t="s">
        <v>27</v>
      </c>
      <c r="G2368" s="10" t="s">
        <v>27</v>
      </c>
      <c r="H2368" s="10" t="s">
        <v>27</v>
      </c>
    </row>
    <row r="2369" spans="1:8" ht="16">
      <c r="A2369" s="9">
        <v>6</v>
      </c>
      <c r="B2369" s="9">
        <v>2368</v>
      </c>
      <c r="C2369" s="10" t="s">
        <v>2395</v>
      </c>
      <c r="D2369" s="9">
        <v>1</v>
      </c>
      <c r="E2369" s="12">
        <v>1</v>
      </c>
      <c r="F2369" s="10" t="s">
        <v>26</v>
      </c>
      <c r="G2369" s="10" t="s">
        <v>27</v>
      </c>
      <c r="H2369" s="10" t="s">
        <v>26</v>
      </c>
    </row>
    <row r="2370" spans="1:8" ht="16">
      <c r="A2370" s="9">
        <v>5</v>
      </c>
      <c r="B2370" s="9">
        <v>2369</v>
      </c>
      <c r="C2370" s="10" t="s">
        <v>2396</v>
      </c>
      <c r="D2370" s="9">
        <v>1</v>
      </c>
      <c r="E2370" s="12">
        <v>1</v>
      </c>
      <c r="F2370" s="10" t="s">
        <v>26</v>
      </c>
      <c r="G2370" s="10" t="s">
        <v>27</v>
      </c>
      <c r="H2370" s="10" t="s">
        <v>27</v>
      </c>
    </row>
    <row r="2371" spans="1:8" ht="16">
      <c r="A2371" s="9">
        <v>5</v>
      </c>
      <c r="B2371" s="9">
        <v>2370</v>
      </c>
      <c r="C2371" s="10" t="s">
        <v>2397</v>
      </c>
      <c r="D2371" s="9">
        <v>1</v>
      </c>
      <c r="E2371" s="12">
        <v>0</v>
      </c>
      <c r="F2371" s="10" t="s">
        <v>26</v>
      </c>
      <c r="G2371" s="10" t="s">
        <v>27</v>
      </c>
      <c r="H2371" s="10" t="s">
        <v>27</v>
      </c>
    </row>
    <row r="2372" spans="1:8" ht="16">
      <c r="A2372" s="9">
        <v>6</v>
      </c>
      <c r="B2372" s="9">
        <v>2371</v>
      </c>
      <c r="C2372" s="10" t="s">
        <v>2398</v>
      </c>
      <c r="D2372" s="9">
        <v>3</v>
      </c>
      <c r="E2372" s="12">
        <v>0.33333332999999998</v>
      </c>
      <c r="F2372" s="10" t="s">
        <v>26</v>
      </c>
      <c r="G2372" s="10" t="s">
        <v>27</v>
      </c>
      <c r="H2372" s="10" t="s">
        <v>26</v>
      </c>
    </row>
    <row r="2373" spans="1:8" ht="16">
      <c r="A2373" s="9">
        <v>1</v>
      </c>
      <c r="B2373" s="9">
        <v>2372</v>
      </c>
      <c r="C2373" s="10" t="s">
        <v>2399</v>
      </c>
      <c r="D2373" s="9">
        <v>4</v>
      </c>
      <c r="E2373" s="12">
        <v>0.5</v>
      </c>
      <c r="F2373" s="10" t="s">
        <v>27</v>
      </c>
      <c r="G2373" s="10" t="s">
        <v>27</v>
      </c>
      <c r="H2373" s="10" t="s">
        <v>27</v>
      </c>
    </row>
    <row r="2374" spans="1:8" ht="16">
      <c r="A2374" s="9">
        <v>5</v>
      </c>
      <c r="B2374" s="9">
        <v>2373</v>
      </c>
      <c r="C2374" s="10" t="s">
        <v>2400</v>
      </c>
      <c r="D2374" s="9">
        <v>2</v>
      </c>
      <c r="E2374" s="12">
        <v>1</v>
      </c>
      <c r="F2374" s="10" t="s">
        <v>26</v>
      </c>
      <c r="G2374" s="10" t="s">
        <v>27</v>
      </c>
      <c r="H2374" s="10" t="s">
        <v>27</v>
      </c>
    </row>
    <row r="2375" spans="1:8" ht="16">
      <c r="A2375" s="9">
        <v>1</v>
      </c>
      <c r="B2375" s="9">
        <v>2374</v>
      </c>
      <c r="C2375" s="10" t="s">
        <v>2401</v>
      </c>
      <c r="D2375" s="9">
        <v>1</v>
      </c>
      <c r="E2375" s="12">
        <v>1</v>
      </c>
      <c r="F2375" s="10" t="s">
        <v>27</v>
      </c>
      <c r="G2375" s="10" t="s">
        <v>27</v>
      </c>
      <c r="H2375" s="10" t="s">
        <v>27</v>
      </c>
    </row>
    <row r="2376" spans="1:8" ht="16">
      <c r="A2376" s="9">
        <v>1</v>
      </c>
      <c r="B2376" s="9">
        <v>2375</v>
      </c>
      <c r="C2376" s="10" t="s">
        <v>2402</v>
      </c>
      <c r="D2376" s="9">
        <v>1</v>
      </c>
      <c r="E2376" s="12">
        <v>1</v>
      </c>
      <c r="F2376" s="10" t="s">
        <v>27</v>
      </c>
      <c r="G2376" s="10" t="s">
        <v>27</v>
      </c>
      <c r="H2376" s="10" t="s">
        <v>27</v>
      </c>
    </row>
    <row r="2377" spans="1:8" ht="16">
      <c r="A2377" s="9">
        <v>6</v>
      </c>
      <c r="B2377" s="9">
        <v>2376</v>
      </c>
      <c r="C2377" s="10" t="s">
        <v>2403</v>
      </c>
      <c r="D2377" s="9">
        <v>1</v>
      </c>
      <c r="E2377" s="12">
        <v>1</v>
      </c>
      <c r="F2377" s="10" t="s">
        <v>26</v>
      </c>
      <c r="G2377" s="10" t="s">
        <v>27</v>
      </c>
      <c r="H2377" s="10" t="s">
        <v>26</v>
      </c>
    </row>
    <row r="2378" spans="1:8" ht="16">
      <c r="A2378" s="9">
        <v>1</v>
      </c>
      <c r="B2378" s="9">
        <v>2377</v>
      </c>
      <c r="C2378" s="10" t="s">
        <v>2404</v>
      </c>
      <c r="D2378" s="9">
        <v>3</v>
      </c>
      <c r="E2378" s="12">
        <v>0</v>
      </c>
      <c r="F2378" s="10" t="s">
        <v>27</v>
      </c>
      <c r="G2378" s="10" t="s">
        <v>27</v>
      </c>
      <c r="H2378" s="10" t="s">
        <v>27</v>
      </c>
    </row>
    <row r="2379" spans="1:8" ht="16">
      <c r="A2379" s="9">
        <v>5</v>
      </c>
      <c r="B2379" s="9">
        <v>2378</v>
      </c>
      <c r="C2379" s="10" t="s">
        <v>2405</v>
      </c>
      <c r="D2379" s="9">
        <v>1</v>
      </c>
      <c r="E2379" s="12">
        <v>0</v>
      </c>
      <c r="F2379" s="10" t="s">
        <v>26</v>
      </c>
      <c r="G2379" s="10" t="s">
        <v>27</v>
      </c>
      <c r="H2379" s="10" t="s">
        <v>27</v>
      </c>
    </row>
    <row r="2380" spans="1:8" ht="16">
      <c r="A2380" s="9">
        <v>5</v>
      </c>
      <c r="B2380" s="9">
        <v>2379</v>
      </c>
      <c r="C2380" s="10" t="s">
        <v>2406</v>
      </c>
      <c r="D2380" s="9">
        <v>1</v>
      </c>
      <c r="E2380" s="12">
        <v>1</v>
      </c>
      <c r="F2380" s="10" t="s">
        <v>26</v>
      </c>
      <c r="G2380" s="10" t="s">
        <v>27</v>
      </c>
      <c r="H2380" s="10" t="s">
        <v>27</v>
      </c>
    </row>
    <row r="2381" spans="1:8" ht="16">
      <c r="A2381" s="9">
        <v>1</v>
      </c>
      <c r="B2381" s="9">
        <v>2380</v>
      </c>
      <c r="C2381" s="10" t="s">
        <v>2407</v>
      </c>
      <c r="D2381" s="9">
        <v>1</v>
      </c>
      <c r="E2381" s="12">
        <v>0</v>
      </c>
      <c r="F2381" s="10" t="s">
        <v>27</v>
      </c>
      <c r="G2381" s="10" t="s">
        <v>27</v>
      </c>
      <c r="H2381" s="10" t="s">
        <v>27</v>
      </c>
    </row>
    <row r="2382" spans="1:8" ht="16">
      <c r="A2382" s="9">
        <v>5</v>
      </c>
      <c r="B2382" s="9">
        <v>2381</v>
      </c>
      <c r="C2382" s="10" t="s">
        <v>2408</v>
      </c>
      <c r="D2382" s="9">
        <v>1</v>
      </c>
      <c r="E2382" s="12">
        <v>0</v>
      </c>
      <c r="F2382" s="10" t="s">
        <v>26</v>
      </c>
      <c r="G2382" s="10" t="s">
        <v>27</v>
      </c>
      <c r="H2382" s="10" t="s">
        <v>27</v>
      </c>
    </row>
    <row r="2383" spans="1:8" ht="16">
      <c r="A2383" s="9">
        <v>2</v>
      </c>
      <c r="B2383" s="9">
        <v>2382</v>
      </c>
      <c r="C2383" s="10" t="s">
        <v>2409</v>
      </c>
      <c r="D2383" s="9">
        <v>2</v>
      </c>
      <c r="E2383" s="12">
        <v>0.5</v>
      </c>
      <c r="F2383" s="10" t="s">
        <v>27</v>
      </c>
      <c r="G2383" s="10" t="s">
        <v>27</v>
      </c>
      <c r="H2383" s="10" t="s">
        <v>26</v>
      </c>
    </row>
    <row r="2384" spans="1:8" ht="16">
      <c r="A2384" s="9">
        <v>6</v>
      </c>
      <c r="B2384" s="9">
        <v>2383</v>
      </c>
      <c r="C2384" s="10" t="s">
        <v>2410</v>
      </c>
      <c r="D2384" s="9">
        <v>3</v>
      </c>
      <c r="E2384" s="12">
        <v>1</v>
      </c>
      <c r="F2384" s="10" t="s">
        <v>26</v>
      </c>
      <c r="G2384" s="10" t="s">
        <v>27</v>
      </c>
      <c r="H2384" s="10" t="s">
        <v>26</v>
      </c>
    </row>
    <row r="2385" spans="1:8" ht="16">
      <c r="A2385" s="9">
        <v>6</v>
      </c>
      <c r="B2385" s="9">
        <v>2384</v>
      </c>
      <c r="C2385" s="10" t="s">
        <v>2411</v>
      </c>
      <c r="D2385" s="9">
        <v>1</v>
      </c>
      <c r="E2385" s="12">
        <v>0</v>
      </c>
      <c r="F2385" s="10" t="s">
        <v>26</v>
      </c>
      <c r="G2385" s="10" t="s">
        <v>27</v>
      </c>
      <c r="H2385" s="10" t="s">
        <v>26</v>
      </c>
    </row>
    <row r="2386" spans="1:8" ht="16">
      <c r="A2386" s="9">
        <v>6</v>
      </c>
      <c r="B2386" s="9">
        <v>2385</v>
      </c>
      <c r="C2386" s="10" t="s">
        <v>2412</v>
      </c>
      <c r="D2386" s="9">
        <v>2</v>
      </c>
      <c r="E2386" s="12">
        <v>0.5</v>
      </c>
      <c r="F2386" s="10" t="s">
        <v>26</v>
      </c>
      <c r="G2386" s="10" t="s">
        <v>27</v>
      </c>
      <c r="H2386" s="10" t="s">
        <v>26</v>
      </c>
    </row>
    <row r="2387" spans="1:8" ht="16">
      <c r="A2387" s="9">
        <v>1</v>
      </c>
      <c r="B2387" s="9">
        <v>2386</v>
      </c>
      <c r="C2387" s="10" t="s">
        <v>2413</v>
      </c>
      <c r="D2387" s="9">
        <v>3</v>
      </c>
      <c r="E2387" s="12">
        <v>0.33333332999999998</v>
      </c>
      <c r="F2387" s="10" t="s">
        <v>27</v>
      </c>
      <c r="G2387" s="10" t="s">
        <v>27</v>
      </c>
      <c r="H2387" s="10" t="s">
        <v>27</v>
      </c>
    </row>
    <row r="2388" spans="1:8" ht="16">
      <c r="A2388" s="9">
        <v>2</v>
      </c>
      <c r="B2388" s="9">
        <v>2387</v>
      </c>
      <c r="C2388" s="10" t="s">
        <v>2414</v>
      </c>
      <c r="D2388" s="9">
        <v>1</v>
      </c>
      <c r="E2388" s="12">
        <v>0</v>
      </c>
      <c r="F2388" s="10" t="s">
        <v>27</v>
      </c>
      <c r="G2388" s="10" t="s">
        <v>27</v>
      </c>
      <c r="H2388" s="10" t="s">
        <v>26</v>
      </c>
    </row>
    <row r="2389" spans="1:8" ht="16">
      <c r="A2389" s="9">
        <v>5</v>
      </c>
      <c r="B2389" s="9">
        <v>2388</v>
      </c>
      <c r="C2389" s="10" t="s">
        <v>2415</v>
      </c>
      <c r="D2389" s="9">
        <v>3</v>
      </c>
      <c r="E2389" s="12">
        <v>1</v>
      </c>
      <c r="F2389" s="10" t="s">
        <v>26</v>
      </c>
      <c r="G2389" s="10" t="s">
        <v>27</v>
      </c>
      <c r="H2389" s="10" t="s">
        <v>27</v>
      </c>
    </row>
    <row r="2390" spans="1:8" ht="16">
      <c r="A2390" s="9">
        <v>5</v>
      </c>
      <c r="B2390" s="9">
        <v>2389</v>
      </c>
      <c r="C2390" s="10" t="s">
        <v>2416</v>
      </c>
      <c r="D2390" s="9">
        <v>4</v>
      </c>
      <c r="E2390" s="12">
        <v>0.75</v>
      </c>
      <c r="F2390" s="10" t="s">
        <v>26</v>
      </c>
      <c r="G2390" s="10" t="s">
        <v>27</v>
      </c>
      <c r="H2390" s="10" t="s">
        <v>27</v>
      </c>
    </row>
    <row r="2391" spans="1:8" ht="16">
      <c r="A2391" s="9">
        <v>2</v>
      </c>
      <c r="B2391" s="9">
        <v>2390</v>
      </c>
      <c r="C2391" s="10" t="s">
        <v>2417</v>
      </c>
      <c r="D2391" s="9">
        <v>1</v>
      </c>
      <c r="E2391" s="12">
        <v>1</v>
      </c>
      <c r="F2391" s="10" t="s">
        <v>27</v>
      </c>
      <c r="G2391" s="10" t="s">
        <v>27</v>
      </c>
      <c r="H2391" s="10" t="s">
        <v>26</v>
      </c>
    </row>
    <row r="2392" spans="1:8" ht="16">
      <c r="A2392" s="9">
        <v>2</v>
      </c>
      <c r="B2392" s="9">
        <v>2391</v>
      </c>
      <c r="C2392" s="10" t="s">
        <v>2418</v>
      </c>
      <c r="D2392" s="9">
        <v>2</v>
      </c>
      <c r="E2392" s="12">
        <v>1</v>
      </c>
      <c r="F2392" s="10" t="s">
        <v>27</v>
      </c>
      <c r="G2392" s="10" t="s">
        <v>27</v>
      </c>
      <c r="H2392" s="10" t="s">
        <v>26</v>
      </c>
    </row>
    <row r="2393" spans="1:8" ht="16">
      <c r="A2393" s="9">
        <v>5</v>
      </c>
      <c r="B2393" s="9">
        <v>2392</v>
      </c>
      <c r="C2393" s="10" t="s">
        <v>2419</v>
      </c>
      <c r="D2393" s="9">
        <v>1</v>
      </c>
      <c r="E2393" s="12">
        <v>1</v>
      </c>
      <c r="F2393" s="10" t="s">
        <v>26</v>
      </c>
      <c r="G2393" s="10" t="s">
        <v>27</v>
      </c>
      <c r="H2393" s="10" t="s">
        <v>27</v>
      </c>
    </row>
    <row r="2394" spans="1:8" ht="16">
      <c r="A2394" s="9">
        <v>6</v>
      </c>
      <c r="B2394" s="9">
        <v>2393</v>
      </c>
      <c r="C2394" s="10" t="s">
        <v>2420</v>
      </c>
      <c r="D2394" s="9">
        <v>2</v>
      </c>
      <c r="E2394" s="12">
        <v>1</v>
      </c>
      <c r="F2394" s="10" t="s">
        <v>26</v>
      </c>
      <c r="G2394" s="10" t="s">
        <v>27</v>
      </c>
      <c r="H2394" s="10" t="s">
        <v>26</v>
      </c>
    </row>
    <row r="2395" spans="1:8" ht="16">
      <c r="A2395" s="9">
        <v>2</v>
      </c>
      <c r="B2395" s="9">
        <v>2394</v>
      </c>
      <c r="C2395" s="10" t="s">
        <v>2421</v>
      </c>
      <c r="D2395" s="9">
        <v>1</v>
      </c>
      <c r="E2395" s="12">
        <v>0</v>
      </c>
      <c r="F2395" s="10" t="s">
        <v>27</v>
      </c>
      <c r="G2395" s="10" t="s">
        <v>27</v>
      </c>
      <c r="H2395" s="10" t="s">
        <v>26</v>
      </c>
    </row>
    <row r="2396" spans="1:8" ht="16">
      <c r="A2396" s="9">
        <v>1</v>
      </c>
      <c r="B2396" s="9">
        <v>2395</v>
      </c>
      <c r="C2396" s="10" t="s">
        <v>2422</v>
      </c>
      <c r="D2396" s="9">
        <v>2</v>
      </c>
      <c r="E2396" s="12">
        <v>0</v>
      </c>
      <c r="F2396" s="10" t="s">
        <v>27</v>
      </c>
      <c r="G2396" s="10" t="s">
        <v>27</v>
      </c>
      <c r="H2396" s="10" t="s">
        <v>27</v>
      </c>
    </row>
    <row r="2397" spans="1:8" ht="16">
      <c r="A2397" s="9">
        <v>5</v>
      </c>
      <c r="B2397" s="9">
        <v>2396</v>
      </c>
      <c r="C2397" s="10" t="s">
        <v>2423</v>
      </c>
      <c r="D2397" s="9">
        <v>2</v>
      </c>
      <c r="E2397" s="12">
        <v>1</v>
      </c>
      <c r="F2397" s="10" t="s">
        <v>26</v>
      </c>
      <c r="G2397" s="10" t="s">
        <v>27</v>
      </c>
      <c r="H2397" s="10" t="s">
        <v>27</v>
      </c>
    </row>
    <row r="2398" spans="1:8" ht="16">
      <c r="A2398" s="9">
        <v>1</v>
      </c>
      <c r="B2398" s="9">
        <v>2397</v>
      </c>
      <c r="C2398" s="10" t="s">
        <v>2424</v>
      </c>
      <c r="D2398" s="9">
        <v>3</v>
      </c>
      <c r="E2398" s="12">
        <v>0.66666667000000002</v>
      </c>
      <c r="F2398" s="10" t="s">
        <v>27</v>
      </c>
      <c r="G2398" s="10" t="s">
        <v>27</v>
      </c>
      <c r="H2398" s="10" t="s">
        <v>27</v>
      </c>
    </row>
    <row r="2399" spans="1:8" ht="16">
      <c r="A2399" s="9">
        <v>2</v>
      </c>
      <c r="B2399" s="9">
        <v>2398</v>
      </c>
      <c r="C2399" s="10" t="s">
        <v>2425</v>
      </c>
      <c r="D2399" s="9">
        <v>1</v>
      </c>
      <c r="E2399" s="12">
        <v>0</v>
      </c>
      <c r="F2399" s="10" t="s">
        <v>27</v>
      </c>
      <c r="G2399" s="10" t="s">
        <v>27</v>
      </c>
      <c r="H2399" s="10" t="s">
        <v>26</v>
      </c>
    </row>
    <row r="2400" spans="1:8" ht="16">
      <c r="A2400" s="9">
        <v>6</v>
      </c>
      <c r="B2400" s="9">
        <v>2399</v>
      </c>
      <c r="C2400" s="10" t="s">
        <v>2426</v>
      </c>
      <c r="D2400" s="9">
        <v>3</v>
      </c>
      <c r="E2400" s="12">
        <v>0</v>
      </c>
      <c r="F2400" s="10" t="s">
        <v>26</v>
      </c>
      <c r="G2400" s="10" t="s">
        <v>27</v>
      </c>
      <c r="H2400" s="10" t="s">
        <v>26</v>
      </c>
    </row>
    <row r="2401" spans="1:8" ht="16">
      <c r="A2401" s="9">
        <v>6</v>
      </c>
      <c r="B2401" s="9">
        <v>2400</v>
      </c>
      <c r="C2401" s="10" t="s">
        <v>2427</v>
      </c>
      <c r="D2401" s="9">
        <v>2</v>
      </c>
      <c r="E2401" s="12">
        <v>0</v>
      </c>
      <c r="F2401" s="10" t="s">
        <v>26</v>
      </c>
      <c r="G2401" s="10" t="s">
        <v>27</v>
      </c>
      <c r="H2401" s="10" t="s">
        <v>26</v>
      </c>
    </row>
    <row r="2402" spans="1:8" ht="16">
      <c r="A2402" s="9">
        <v>2</v>
      </c>
      <c r="B2402" s="9">
        <v>2401</v>
      </c>
      <c r="C2402" s="10" t="s">
        <v>2428</v>
      </c>
      <c r="D2402" s="9">
        <v>1</v>
      </c>
      <c r="E2402" s="12">
        <v>0</v>
      </c>
      <c r="F2402" s="10" t="s">
        <v>27</v>
      </c>
      <c r="G2402" s="10" t="s">
        <v>27</v>
      </c>
      <c r="H2402" s="10" t="s">
        <v>26</v>
      </c>
    </row>
    <row r="2403" spans="1:8" ht="16">
      <c r="A2403" s="9">
        <v>6</v>
      </c>
      <c r="B2403" s="9">
        <v>2402</v>
      </c>
      <c r="C2403" s="10" t="s">
        <v>2429</v>
      </c>
      <c r="D2403" s="9">
        <v>1</v>
      </c>
      <c r="E2403" s="12">
        <v>0</v>
      </c>
      <c r="F2403" s="10" t="s">
        <v>26</v>
      </c>
      <c r="G2403" s="10" t="s">
        <v>27</v>
      </c>
      <c r="H2403" s="10" t="s">
        <v>26</v>
      </c>
    </row>
    <row r="2404" spans="1:8" ht="16">
      <c r="A2404" s="9">
        <v>6</v>
      </c>
      <c r="B2404" s="9">
        <v>2403</v>
      </c>
      <c r="C2404" s="10" t="s">
        <v>2430</v>
      </c>
      <c r="D2404" s="9">
        <v>1</v>
      </c>
      <c r="E2404" s="12">
        <v>0</v>
      </c>
      <c r="F2404" s="10" t="s">
        <v>26</v>
      </c>
      <c r="G2404" s="10" t="s">
        <v>27</v>
      </c>
      <c r="H2404" s="10" t="s">
        <v>26</v>
      </c>
    </row>
    <row r="2405" spans="1:8" ht="16">
      <c r="A2405" s="9">
        <v>1</v>
      </c>
      <c r="B2405" s="9">
        <v>2404</v>
      </c>
      <c r="C2405" s="10" t="s">
        <v>2431</v>
      </c>
      <c r="D2405" s="9">
        <v>3</v>
      </c>
      <c r="E2405" s="12">
        <v>0</v>
      </c>
      <c r="F2405" s="10" t="s">
        <v>27</v>
      </c>
      <c r="G2405" s="10" t="s">
        <v>27</v>
      </c>
      <c r="H2405" s="10" t="s">
        <v>27</v>
      </c>
    </row>
    <row r="2406" spans="1:8" ht="16">
      <c r="A2406" s="9">
        <v>6</v>
      </c>
      <c r="B2406" s="9">
        <v>2405</v>
      </c>
      <c r="C2406" s="10" t="s">
        <v>2432</v>
      </c>
      <c r="D2406" s="9">
        <v>2</v>
      </c>
      <c r="E2406" s="12">
        <v>1</v>
      </c>
      <c r="F2406" s="10" t="s">
        <v>26</v>
      </c>
      <c r="G2406" s="10" t="s">
        <v>27</v>
      </c>
      <c r="H2406" s="10" t="s">
        <v>26</v>
      </c>
    </row>
    <row r="2407" spans="1:8" ht="16">
      <c r="A2407" s="9">
        <v>2</v>
      </c>
      <c r="B2407" s="9">
        <v>2406</v>
      </c>
      <c r="C2407" s="10" t="s">
        <v>2433</v>
      </c>
      <c r="D2407" s="9">
        <v>4</v>
      </c>
      <c r="E2407" s="12">
        <v>0.5</v>
      </c>
      <c r="F2407" s="10" t="s">
        <v>27</v>
      </c>
      <c r="G2407" s="10" t="s">
        <v>27</v>
      </c>
      <c r="H2407" s="10" t="s">
        <v>26</v>
      </c>
    </row>
    <row r="2408" spans="1:8" ht="16">
      <c r="A2408" s="9">
        <v>5</v>
      </c>
      <c r="B2408" s="9">
        <v>2407</v>
      </c>
      <c r="C2408" s="10" t="s">
        <v>2434</v>
      </c>
      <c r="D2408" s="9">
        <v>1</v>
      </c>
      <c r="E2408" s="12">
        <v>1</v>
      </c>
      <c r="F2408" s="10" t="s">
        <v>26</v>
      </c>
      <c r="G2408" s="10" t="s">
        <v>27</v>
      </c>
      <c r="H2408" s="10" t="s">
        <v>27</v>
      </c>
    </row>
    <row r="2409" spans="1:8" ht="16">
      <c r="A2409" s="9">
        <v>6</v>
      </c>
      <c r="B2409" s="9">
        <v>2408</v>
      </c>
      <c r="C2409" s="10" t="s">
        <v>2435</v>
      </c>
      <c r="D2409" s="9">
        <v>1</v>
      </c>
      <c r="E2409" s="12">
        <v>0</v>
      </c>
      <c r="F2409" s="10" t="s">
        <v>26</v>
      </c>
      <c r="G2409" s="10" t="s">
        <v>27</v>
      </c>
      <c r="H2409" s="10" t="s">
        <v>26</v>
      </c>
    </row>
    <row r="2410" spans="1:8" ht="16">
      <c r="A2410" s="9">
        <v>1</v>
      </c>
      <c r="B2410" s="9">
        <v>2409</v>
      </c>
      <c r="C2410" s="10" t="s">
        <v>2436</v>
      </c>
      <c r="D2410" s="9">
        <v>4</v>
      </c>
      <c r="E2410" s="12">
        <v>0.25</v>
      </c>
      <c r="F2410" s="10" t="s">
        <v>27</v>
      </c>
      <c r="G2410" s="10" t="s">
        <v>27</v>
      </c>
      <c r="H2410" s="10" t="s">
        <v>27</v>
      </c>
    </row>
    <row r="2411" spans="1:8" ht="16">
      <c r="A2411" s="9">
        <v>5</v>
      </c>
      <c r="B2411" s="9">
        <v>2410</v>
      </c>
      <c r="C2411" s="10" t="s">
        <v>2437</v>
      </c>
      <c r="D2411" s="9">
        <v>3</v>
      </c>
      <c r="E2411" s="12">
        <v>1</v>
      </c>
      <c r="F2411" s="10" t="s">
        <v>26</v>
      </c>
      <c r="G2411" s="10" t="s">
        <v>27</v>
      </c>
      <c r="H2411" s="10" t="s">
        <v>27</v>
      </c>
    </row>
    <row r="2412" spans="1:8" ht="16">
      <c r="A2412" s="9">
        <v>5</v>
      </c>
      <c r="B2412" s="9">
        <v>2411</v>
      </c>
      <c r="C2412" s="10" t="s">
        <v>2438</v>
      </c>
      <c r="D2412" s="9">
        <v>1</v>
      </c>
      <c r="E2412" s="12">
        <v>1</v>
      </c>
      <c r="F2412" s="10" t="s">
        <v>26</v>
      </c>
      <c r="G2412" s="10" t="s">
        <v>27</v>
      </c>
      <c r="H2412" s="10" t="s">
        <v>27</v>
      </c>
    </row>
    <row r="2413" spans="1:8" ht="16">
      <c r="A2413" s="9">
        <v>2</v>
      </c>
      <c r="B2413" s="9">
        <v>2412</v>
      </c>
      <c r="C2413" s="10" t="s">
        <v>2439</v>
      </c>
      <c r="D2413" s="9">
        <v>1</v>
      </c>
      <c r="E2413" s="12">
        <v>0</v>
      </c>
      <c r="F2413" s="10" t="s">
        <v>27</v>
      </c>
      <c r="G2413" s="10" t="s">
        <v>27</v>
      </c>
      <c r="H2413" s="10" t="s">
        <v>26</v>
      </c>
    </row>
    <row r="2414" spans="1:8" ht="16">
      <c r="A2414" s="9">
        <v>2</v>
      </c>
      <c r="B2414" s="9">
        <v>2413</v>
      </c>
      <c r="C2414" s="10" t="s">
        <v>2440</v>
      </c>
      <c r="D2414" s="9">
        <v>4</v>
      </c>
      <c r="E2414" s="12">
        <v>0.75</v>
      </c>
      <c r="F2414" s="10" t="s">
        <v>27</v>
      </c>
      <c r="G2414" s="10" t="s">
        <v>27</v>
      </c>
      <c r="H2414" s="10" t="s">
        <v>26</v>
      </c>
    </row>
    <row r="2415" spans="1:8" ht="16">
      <c r="A2415" s="9">
        <v>6</v>
      </c>
      <c r="B2415" s="9">
        <v>2414</v>
      </c>
      <c r="C2415" s="10" t="s">
        <v>2441</v>
      </c>
      <c r="D2415" s="9">
        <v>1</v>
      </c>
      <c r="E2415" s="12">
        <v>0</v>
      </c>
      <c r="F2415" s="10" t="s">
        <v>26</v>
      </c>
      <c r="G2415" s="10" t="s">
        <v>27</v>
      </c>
      <c r="H2415" s="10" t="s">
        <v>26</v>
      </c>
    </row>
    <row r="2416" spans="1:8" ht="16">
      <c r="A2416" s="9">
        <v>5</v>
      </c>
      <c r="B2416" s="9">
        <v>2415</v>
      </c>
      <c r="C2416" s="10" t="s">
        <v>2442</v>
      </c>
      <c r="D2416" s="9">
        <v>1</v>
      </c>
      <c r="E2416" s="12">
        <v>1</v>
      </c>
      <c r="F2416" s="10" t="s">
        <v>26</v>
      </c>
      <c r="G2416" s="10" t="s">
        <v>27</v>
      </c>
      <c r="H2416" s="10" t="s">
        <v>27</v>
      </c>
    </row>
    <row r="2417" spans="1:8" ht="16">
      <c r="A2417" s="9">
        <v>2</v>
      </c>
      <c r="B2417" s="9">
        <v>2416</v>
      </c>
      <c r="C2417" s="10" t="s">
        <v>2443</v>
      </c>
      <c r="D2417" s="9">
        <v>1</v>
      </c>
      <c r="E2417" s="12">
        <v>1</v>
      </c>
      <c r="F2417" s="10" t="s">
        <v>27</v>
      </c>
      <c r="G2417" s="10" t="s">
        <v>27</v>
      </c>
      <c r="H2417" s="10" t="s">
        <v>26</v>
      </c>
    </row>
    <row r="2418" spans="1:8" ht="16">
      <c r="A2418" s="9">
        <v>5</v>
      </c>
      <c r="B2418" s="9">
        <v>2417</v>
      </c>
      <c r="C2418" s="10" t="s">
        <v>2444</v>
      </c>
      <c r="D2418" s="9">
        <v>1</v>
      </c>
      <c r="E2418" s="12">
        <v>1</v>
      </c>
      <c r="F2418" s="10" t="s">
        <v>26</v>
      </c>
      <c r="G2418" s="10" t="s">
        <v>27</v>
      </c>
      <c r="H2418" s="10" t="s">
        <v>27</v>
      </c>
    </row>
    <row r="2419" spans="1:8" ht="16">
      <c r="A2419" s="9">
        <v>6</v>
      </c>
      <c r="B2419" s="9">
        <v>2418</v>
      </c>
      <c r="C2419" s="10" t="s">
        <v>2445</v>
      </c>
      <c r="D2419" s="9">
        <v>1</v>
      </c>
      <c r="E2419" s="12">
        <v>0</v>
      </c>
      <c r="F2419" s="10" t="s">
        <v>26</v>
      </c>
      <c r="G2419" s="10" t="s">
        <v>27</v>
      </c>
      <c r="H2419" s="10" t="s">
        <v>26</v>
      </c>
    </row>
    <row r="2420" spans="1:8" ht="16">
      <c r="A2420" s="9">
        <v>6</v>
      </c>
      <c r="B2420" s="9">
        <v>2419</v>
      </c>
      <c r="C2420" s="10" t="s">
        <v>2446</v>
      </c>
      <c r="D2420" s="9">
        <v>3</v>
      </c>
      <c r="E2420" s="12">
        <v>0</v>
      </c>
      <c r="F2420" s="10" t="s">
        <v>26</v>
      </c>
      <c r="G2420" s="10" t="s">
        <v>27</v>
      </c>
      <c r="H2420" s="10" t="s">
        <v>26</v>
      </c>
    </row>
    <row r="2421" spans="1:8" ht="16">
      <c r="A2421" s="9">
        <v>1</v>
      </c>
      <c r="B2421" s="9">
        <v>2420</v>
      </c>
      <c r="C2421" s="10" t="s">
        <v>2447</v>
      </c>
      <c r="D2421" s="9">
        <v>1</v>
      </c>
      <c r="E2421" s="12">
        <v>0</v>
      </c>
      <c r="F2421" s="10" t="s">
        <v>27</v>
      </c>
      <c r="G2421" s="10" t="s">
        <v>27</v>
      </c>
      <c r="H2421" s="10" t="s">
        <v>27</v>
      </c>
    </row>
    <row r="2422" spans="1:8" ht="16">
      <c r="A2422" s="9">
        <v>1</v>
      </c>
      <c r="B2422" s="9">
        <v>2421</v>
      </c>
      <c r="C2422" s="10" t="s">
        <v>2448</v>
      </c>
      <c r="D2422" s="9">
        <v>2</v>
      </c>
      <c r="E2422" s="12">
        <v>0.5</v>
      </c>
      <c r="F2422" s="10" t="s">
        <v>27</v>
      </c>
      <c r="G2422" s="10" t="s">
        <v>27</v>
      </c>
      <c r="H2422" s="10" t="s">
        <v>27</v>
      </c>
    </row>
    <row r="2423" spans="1:8" ht="16">
      <c r="A2423" s="9">
        <v>2</v>
      </c>
      <c r="B2423" s="9">
        <v>2422</v>
      </c>
      <c r="C2423" s="10" t="s">
        <v>2449</v>
      </c>
      <c r="D2423" s="9">
        <v>2</v>
      </c>
      <c r="E2423" s="12">
        <v>0.5</v>
      </c>
      <c r="F2423" s="10" t="s">
        <v>27</v>
      </c>
      <c r="G2423" s="10" t="s">
        <v>27</v>
      </c>
      <c r="H2423" s="10" t="s">
        <v>26</v>
      </c>
    </row>
    <row r="2424" spans="1:8" ht="16">
      <c r="A2424" s="9">
        <v>1</v>
      </c>
      <c r="B2424" s="9">
        <v>2423</v>
      </c>
      <c r="C2424" s="10" t="s">
        <v>2450</v>
      </c>
      <c r="D2424" s="9">
        <v>1</v>
      </c>
      <c r="E2424" s="12">
        <v>0</v>
      </c>
      <c r="F2424" s="10" t="s">
        <v>27</v>
      </c>
      <c r="G2424" s="10" t="s">
        <v>27</v>
      </c>
      <c r="H2424" s="10" t="s">
        <v>27</v>
      </c>
    </row>
    <row r="2425" spans="1:8" ht="16">
      <c r="A2425" s="9">
        <v>6</v>
      </c>
      <c r="B2425" s="9">
        <v>2424</v>
      </c>
      <c r="C2425" s="10" t="s">
        <v>2451</v>
      </c>
      <c r="D2425" s="9">
        <v>4</v>
      </c>
      <c r="E2425" s="12">
        <v>0.75</v>
      </c>
      <c r="F2425" s="10" t="s">
        <v>26</v>
      </c>
      <c r="G2425" s="10" t="s">
        <v>27</v>
      </c>
      <c r="H2425" s="10" t="s">
        <v>26</v>
      </c>
    </row>
    <row r="2426" spans="1:8" ht="16">
      <c r="A2426" s="9">
        <v>1</v>
      </c>
      <c r="B2426" s="9">
        <v>2425</v>
      </c>
      <c r="C2426" s="10" t="s">
        <v>2452</v>
      </c>
      <c r="D2426" s="9">
        <v>3</v>
      </c>
      <c r="E2426" s="12">
        <v>0.66666667000000002</v>
      </c>
      <c r="F2426" s="10" t="s">
        <v>27</v>
      </c>
      <c r="G2426" s="10" t="s">
        <v>27</v>
      </c>
      <c r="H2426" s="10" t="s">
        <v>27</v>
      </c>
    </row>
    <row r="2427" spans="1:8" ht="16">
      <c r="A2427" s="9">
        <v>1</v>
      </c>
      <c r="B2427" s="9">
        <v>2426</v>
      </c>
      <c r="C2427" s="10" t="s">
        <v>2453</v>
      </c>
      <c r="D2427" s="9">
        <v>3</v>
      </c>
      <c r="E2427" s="12">
        <v>0.33333332999999998</v>
      </c>
      <c r="F2427" s="10" t="s">
        <v>27</v>
      </c>
      <c r="G2427" s="10" t="s">
        <v>27</v>
      </c>
      <c r="H2427" s="10" t="s">
        <v>27</v>
      </c>
    </row>
    <row r="2428" spans="1:8" ht="16">
      <c r="A2428" s="9">
        <v>1</v>
      </c>
      <c r="B2428" s="9">
        <v>2427</v>
      </c>
      <c r="C2428" s="10" t="s">
        <v>2454</v>
      </c>
      <c r="D2428" s="9">
        <v>1</v>
      </c>
      <c r="E2428" s="12">
        <v>0</v>
      </c>
      <c r="F2428" s="10" t="s">
        <v>27</v>
      </c>
      <c r="G2428" s="10" t="s">
        <v>27</v>
      </c>
      <c r="H2428" s="10" t="s">
        <v>27</v>
      </c>
    </row>
    <row r="2429" spans="1:8" ht="16">
      <c r="A2429" s="9">
        <v>2</v>
      </c>
      <c r="B2429" s="9">
        <v>2428</v>
      </c>
      <c r="C2429" s="10" t="s">
        <v>2455</v>
      </c>
      <c r="D2429" s="9">
        <v>3</v>
      </c>
      <c r="E2429" s="12">
        <v>0</v>
      </c>
      <c r="F2429" s="10" t="s">
        <v>27</v>
      </c>
      <c r="G2429" s="10" t="s">
        <v>27</v>
      </c>
      <c r="H2429" s="10" t="s">
        <v>26</v>
      </c>
    </row>
    <row r="2430" spans="1:8" ht="16">
      <c r="A2430" s="9">
        <v>6</v>
      </c>
      <c r="B2430" s="9">
        <v>2429</v>
      </c>
      <c r="C2430" s="10" t="s">
        <v>2456</v>
      </c>
      <c r="D2430" s="9">
        <v>1</v>
      </c>
      <c r="E2430" s="12">
        <v>1</v>
      </c>
      <c r="F2430" s="10" t="s">
        <v>26</v>
      </c>
      <c r="G2430" s="10" t="s">
        <v>27</v>
      </c>
      <c r="H2430" s="10" t="s">
        <v>26</v>
      </c>
    </row>
    <row r="2431" spans="1:8" ht="16">
      <c r="A2431" s="9">
        <v>5</v>
      </c>
      <c r="B2431" s="9">
        <v>2430</v>
      </c>
      <c r="C2431" s="10" t="s">
        <v>2457</v>
      </c>
      <c r="D2431" s="9">
        <v>1</v>
      </c>
      <c r="E2431" s="12">
        <v>1</v>
      </c>
      <c r="F2431" s="10" t="s">
        <v>26</v>
      </c>
      <c r="G2431" s="10" t="s">
        <v>27</v>
      </c>
      <c r="H2431" s="10" t="s">
        <v>27</v>
      </c>
    </row>
    <row r="2432" spans="1:8" ht="16">
      <c r="A2432" s="9">
        <v>2</v>
      </c>
      <c r="B2432" s="9">
        <v>2431</v>
      </c>
      <c r="C2432" s="10" t="s">
        <v>2458</v>
      </c>
      <c r="D2432" s="9">
        <v>1</v>
      </c>
      <c r="E2432" s="12">
        <v>0</v>
      </c>
      <c r="F2432" s="10" t="s">
        <v>27</v>
      </c>
      <c r="G2432" s="10" t="s">
        <v>27</v>
      </c>
      <c r="H2432" s="10" t="s">
        <v>26</v>
      </c>
    </row>
    <row r="2433" spans="1:8" ht="16">
      <c r="A2433" s="9">
        <v>2</v>
      </c>
      <c r="B2433" s="9">
        <v>2432</v>
      </c>
      <c r="C2433" s="10" t="s">
        <v>2459</v>
      </c>
      <c r="D2433" s="9">
        <v>3</v>
      </c>
      <c r="E2433" s="12">
        <v>0.33333332999999998</v>
      </c>
      <c r="F2433" s="10" t="s">
        <v>27</v>
      </c>
      <c r="G2433" s="10" t="s">
        <v>27</v>
      </c>
      <c r="H2433" s="10" t="s">
        <v>26</v>
      </c>
    </row>
    <row r="2434" spans="1:8" ht="16">
      <c r="A2434" s="9">
        <v>6</v>
      </c>
      <c r="B2434" s="9">
        <v>2433</v>
      </c>
      <c r="C2434" s="10" t="s">
        <v>2460</v>
      </c>
      <c r="D2434" s="9">
        <v>1</v>
      </c>
      <c r="E2434" s="12">
        <v>0</v>
      </c>
      <c r="F2434" s="10" t="s">
        <v>26</v>
      </c>
      <c r="G2434" s="10" t="s">
        <v>27</v>
      </c>
      <c r="H2434" s="10" t="s">
        <v>26</v>
      </c>
    </row>
    <row r="2435" spans="1:8" ht="16">
      <c r="A2435" s="9">
        <v>6</v>
      </c>
      <c r="B2435" s="9">
        <v>2434</v>
      </c>
      <c r="C2435" s="10" t="s">
        <v>2461</v>
      </c>
      <c r="D2435" s="9">
        <v>1</v>
      </c>
      <c r="E2435" s="12">
        <v>1</v>
      </c>
      <c r="F2435" s="10" t="s">
        <v>26</v>
      </c>
      <c r="G2435" s="10" t="s">
        <v>27</v>
      </c>
      <c r="H2435" s="10" t="s">
        <v>26</v>
      </c>
    </row>
    <row r="2436" spans="1:8" ht="16">
      <c r="A2436" s="9">
        <v>5</v>
      </c>
      <c r="B2436" s="9">
        <v>2435</v>
      </c>
      <c r="C2436" s="10" t="s">
        <v>2462</v>
      </c>
      <c r="D2436" s="9">
        <v>2</v>
      </c>
      <c r="E2436" s="12">
        <v>1</v>
      </c>
      <c r="F2436" s="10" t="s">
        <v>26</v>
      </c>
      <c r="G2436" s="10" t="s">
        <v>27</v>
      </c>
      <c r="H2436" s="10" t="s">
        <v>27</v>
      </c>
    </row>
    <row r="2437" spans="1:8" ht="16">
      <c r="A2437" s="9">
        <v>5</v>
      </c>
      <c r="B2437" s="9">
        <v>2436</v>
      </c>
      <c r="C2437" s="10" t="s">
        <v>2463</v>
      </c>
      <c r="D2437" s="9">
        <v>1</v>
      </c>
      <c r="E2437" s="12">
        <v>1</v>
      </c>
      <c r="F2437" s="10" t="s">
        <v>26</v>
      </c>
      <c r="G2437" s="10" t="s">
        <v>27</v>
      </c>
      <c r="H2437" s="10" t="s">
        <v>27</v>
      </c>
    </row>
    <row r="2438" spans="1:8" ht="16">
      <c r="A2438" s="9">
        <v>6</v>
      </c>
      <c r="B2438" s="9">
        <v>2437</v>
      </c>
      <c r="C2438" s="10" t="s">
        <v>2464</v>
      </c>
      <c r="D2438" s="9">
        <v>2</v>
      </c>
      <c r="E2438" s="12">
        <v>0</v>
      </c>
      <c r="F2438" s="10" t="s">
        <v>26</v>
      </c>
      <c r="G2438" s="10" t="s">
        <v>27</v>
      </c>
      <c r="H2438" s="10" t="s">
        <v>26</v>
      </c>
    </row>
    <row r="2439" spans="1:8" ht="16">
      <c r="A2439" s="9">
        <v>1</v>
      </c>
      <c r="B2439" s="9">
        <v>2438</v>
      </c>
      <c r="C2439" s="10" t="s">
        <v>2465</v>
      </c>
      <c r="D2439" s="9">
        <v>1</v>
      </c>
      <c r="E2439" s="12">
        <v>0</v>
      </c>
      <c r="F2439" s="10" t="s">
        <v>27</v>
      </c>
      <c r="G2439" s="10" t="s">
        <v>27</v>
      </c>
      <c r="H2439" s="10" t="s">
        <v>27</v>
      </c>
    </row>
    <row r="2440" spans="1:8" ht="16">
      <c r="A2440" s="9">
        <v>6</v>
      </c>
      <c r="B2440" s="9">
        <v>2439</v>
      </c>
      <c r="C2440" s="10" t="s">
        <v>2466</v>
      </c>
      <c r="D2440" s="9">
        <v>3</v>
      </c>
      <c r="E2440" s="12">
        <v>0</v>
      </c>
      <c r="F2440" s="10" t="s">
        <v>26</v>
      </c>
      <c r="G2440" s="10" t="s">
        <v>27</v>
      </c>
      <c r="H2440" s="10" t="s">
        <v>26</v>
      </c>
    </row>
    <row r="2441" spans="1:8" ht="16">
      <c r="A2441" s="9">
        <v>6</v>
      </c>
      <c r="B2441" s="9">
        <v>2440</v>
      </c>
      <c r="C2441" s="10" t="s">
        <v>2467</v>
      </c>
      <c r="D2441" s="9">
        <v>1</v>
      </c>
      <c r="E2441" s="12">
        <v>1</v>
      </c>
      <c r="F2441" s="10" t="s">
        <v>26</v>
      </c>
      <c r="G2441" s="10" t="s">
        <v>27</v>
      </c>
      <c r="H2441" s="10" t="s">
        <v>26</v>
      </c>
    </row>
    <row r="2442" spans="1:8" ht="16">
      <c r="A2442" s="9">
        <v>5</v>
      </c>
      <c r="B2442" s="9">
        <v>2441</v>
      </c>
      <c r="C2442" s="10" t="s">
        <v>2468</v>
      </c>
      <c r="D2442" s="9">
        <v>1</v>
      </c>
      <c r="E2442" s="12">
        <v>1</v>
      </c>
      <c r="F2442" s="10" t="s">
        <v>26</v>
      </c>
      <c r="G2442" s="10" t="s">
        <v>27</v>
      </c>
      <c r="H2442" s="10" t="s">
        <v>27</v>
      </c>
    </row>
    <row r="2443" spans="1:8" ht="16">
      <c r="A2443" s="9">
        <v>2</v>
      </c>
      <c r="B2443" s="9">
        <v>2442</v>
      </c>
      <c r="C2443" s="10" t="s">
        <v>2469</v>
      </c>
      <c r="D2443" s="9">
        <v>1</v>
      </c>
      <c r="E2443" s="12">
        <v>0</v>
      </c>
      <c r="F2443" s="10" t="s">
        <v>27</v>
      </c>
      <c r="G2443" s="10" t="s">
        <v>27</v>
      </c>
      <c r="H2443" s="10" t="s">
        <v>26</v>
      </c>
    </row>
    <row r="2444" spans="1:8" ht="16">
      <c r="A2444" s="9">
        <v>6</v>
      </c>
      <c r="B2444" s="9">
        <v>2443</v>
      </c>
      <c r="C2444" s="10" t="s">
        <v>2470</v>
      </c>
      <c r="D2444" s="9">
        <v>4</v>
      </c>
      <c r="E2444" s="12">
        <v>0.75</v>
      </c>
      <c r="F2444" s="10" t="s">
        <v>26</v>
      </c>
      <c r="G2444" s="10" t="s">
        <v>27</v>
      </c>
      <c r="H2444" s="10" t="s">
        <v>26</v>
      </c>
    </row>
    <row r="2445" spans="1:8" ht="16">
      <c r="A2445" s="9">
        <v>6</v>
      </c>
      <c r="B2445" s="9">
        <v>2444</v>
      </c>
      <c r="C2445" s="10" t="s">
        <v>2471</v>
      </c>
      <c r="D2445" s="9">
        <v>1</v>
      </c>
      <c r="E2445" s="12">
        <v>0</v>
      </c>
      <c r="F2445" s="10" t="s">
        <v>26</v>
      </c>
      <c r="G2445" s="10" t="s">
        <v>27</v>
      </c>
      <c r="H2445" s="10" t="s">
        <v>26</v>
      </c>
    </row>
    <row r="2446" spans="1:8" ht="16">
      <c r="A2446" s="9">
        <v>2</v>
      </c>
      <c r="B2446" s="9">
        <v>2445</v>
      </c>
      <c r="C2446" s="10" t="s">
        <v>2472</v>
      </c>
      <c r="D2446" s="9">
        <v>3</v>
      </c>
      <c r="E2446" s="12">
        <v>0.33333332999999998</v>
      </c>
      <c r="F2446" s="10" t="s">
        <v>27</v>
      </c>
      <c r="G2446" s="10" t="s">
        <v>27</v>
      </c>
      <c r="H2446" s="10" t="s">
        <v>26</v>
      </c>
    </row>
    <row r="2447" spans="1:8" ht="16">
      <c r="A2447" s="9">
        <v>5</v>
      </c>
      <c r="B2447" s="9">
        <v>2446</v>
      </c>
      <c r="C2447" s="10" t="s">
        <v>2473</v>
      </c>
      <c r="D2447" s="9">
        <v>2</v>
      </c>
      <c r="E2447" s="12">
        <v>0.5</v>
      </c>
      <c r="F2447" s="10" t="s">
        <v>26</v>
      </c>
      <c r="G2447" s="10" t="s">
        <v>27</v>
      </c>
      <c r="H2447" s="10" t="s">
        <v>27</v>
      </c>
    </row>
    <row r="2448" spans="1:8" ht="16">
      <c r="A2448" s="9">
        <v>5</v>
      </c>
      <c r="B2448" s="9">
        <v>2447</v>
      </c>
      <c r="C2448" s="10" t="s">
        <v>2474</v>
      </c>
      <c r="D2448" s="9">
        <v>1</v>
      </c>
      <c r="E2448" s="12">
        <v>1</v>
      </c>
      <c r="F2448" s="10" t="s">
        <v>26</v>
      </c>
      <c r="G2448" s="10" t="s">
        <v>27</v>
      </c>
      <c r="H2448" s="10" t="s">
        <v>27</v>
      </c>
    </row>
    <row r="2449" spans="1:8" ht="16">
      <c r="A2449" s="9">
        <v>1</v>
      </c>
      <c r="B2449" s="9">
        <v>2448</v>
      </c>
      <c r="C2449" s="10" t="s">
        <v>2475</v>
      </c>
      <c r="D2449" s="9">
        <v>3</v>
      </c>
      <c r="E2449" s="12">
        <v>0.66666667000000002</v>
      </c>
      <c r="F2449" s="10" t="s">
        <v>27</v>
      </c>
      <c r="G2449" s="10" t="s">
        <v>27</v>
      </c>
      <c r="H2449" s="10" t="s">
        <v>27</v>
      </c>
    </row>
    <row r="2450" spans="1:8" ht="16">
      <c r="A2450" s="9">
        <v>1</v>
      </c>
      <c r="B2450" s="9">
        <v>2449</v>
      </c>
      <c r="C2450" s="10" t="s">
        <v>2476</v>
      </c>
      <c r="D2450" s="9">
        <v>2</v>
      </c>
      <c r="E2450" s="12">
        <v>0</v>
      </c>
      <c r="F2450" s="10" t="s">
        <v>27</v>
      </c>
      <c r="G2450" s="10" t="s">
        <v>27</v>
      </c>
      <c r="H2450" s="10" t="s">
        <v>27</v>
      </c>
    </row>
    <row r="2451" spans="1:8" ht="16">
      <c r="A2451" s="9">
        <v>2</v>
      </c>
      <c r="B2451" s="9">
        <v>2450</v>
      </c>
      <c r="C2451" s="10" t="s">
        <v>2477</v>
      </c>
      <c r="D2451" s="9">
        <v>3</v>
      </c>
      <c r="E2451" s="12">
        <v>0.66666667000000002</v>
      </c>
      <c r="F2451" s="10" t="s">
        <v>27</v>
      </c>
      <c r="G2451" s="10" t="s">
        <v>27</v>
      </c>
      <c r="H2451" s="10" t="s">
        <v>26</v>
      </c>
    </row>
    <row r="2452" spans="1:8" ht="16">
      <c r="A2452" s="9">
        <v>2</v>
      </c>
      <c r="B2452" s="9">
        <v>2451</v>
      </c>
      <c r="C2452" s="10" t="s">
        <v>2478</v>
      </c>
      <c r="D2452" s="9">
        <v>4</v>
      </c>
      <c r="E2452" s="12">
        <v>0</v>
      </c>
      <c r="F2452" s="10" t="s">
        <v>27</v>
      </c>
      <c r="G2452" s="10" t="s">
        <v>27</v>
      </c>
      <c r="H2452" s="10" t="s">
        <v>26</v>
      </c>
    </row>
    <row r="2453" spans="1:8" ht="16">
      <c r="A2453" s="9">
        <v>2</v>
      </c>
      <c r="B2453" s="9">
        <v>2452</v>
      </c>
      <c r="C2453" s="10" t="s">
        <v>2479</v>
      </c>
      <c r="D2453" s="9">
        <v>4</v>
      </c>
      <c r="E2453" s="12">
        <v>0.75</v>
      </c>
      <c r="F2453" s="10" t="s">
        <v>27</v>
      </c>
      <c r="G2453" s="10" t="s">
        <v>27</v>
      </c>
      <c r="H2453" s="10" t="s">
        <v>26</v>
      </c>
    </row>
    <row r="2454" spans="1:8" ht="16">
      <c r="A2454" s="9">
        <v>5</v>
      </c>
      <c r="B2454" s="9">
        <v>2453</v>
      </c>
      <c r="C2454" s="10" t="s">
        <v>2480</v>
      </c>
      <c r="D2454" s="9">
        <v>1</v>
      </c>
      <c r="E2454" s="12">
        <v>1</v>
      </c>
      <c r="F2454" s="10" t="s">
        <v>26</v>
      </c>
      <c r="G2454" s="10" t="s">
        <v>27</v>
      </c>
      <c r="H2454" s="10" t="s">
        <v>27</v>
      </c>
    </row>
    <row r="2455" spans="1:8" ht="16">
      <c r="A2455" s="9">
        <v>5</v>
      </c>
      <c r="B2455" s="9">
        <v>2454</v>
      </c>
      <c r="C2455" s="10" t="s">
        <v>2481</v>
      </c>
      <c r="D2455" s="9">
        <v>2</v>
      </c>
      <c r="E2455" s="12">
        <v>1</v>
      </c>
      <c r="F2455" s="10" t="s">
        <v>26</v>
      </c>
      <c r="G2455" s="10" t="s">
        <v>27</v>
      </c>
      <c r="H2455" s="10" t="s">
        <v>27</v>
      </c>
    </row>
    <row r="2456" spans="1:8" ht="16">
      <c r="A2456" s="9">
        <v>2</v>
      </c>
      <c r="B2456" s="9">
        <v>2455</v>
      </c>
      <c r="C2456" s="10" t="s">
        <v>2482</v>
      </c>
      <c r="D2456" s="9">
        <v>2</v>
      </c>
      <c r="E2456" s="12">
        <v>0.5</v>
      </c>
      <c r="F2456" s="10" t="s">
        <v>27</v>
      </c>
      <c r="G2456" s="10" t="s">
        <v>27</v>
      </c>
      <c r="H2456" s="10" t="s">
        <v>26</v>
      </c>
    </row>
    <row r="2457" spans="1:8" ht="16">
      <c r="A2457" s="9">
        <v>1</v>
      </c>
      <c r="B2457" s="9">
        <v>2456</v>
      </c>
      <c r="C2457" s="10" t="s">
        <v>2483</v>
      </c>
      <c r="D2457" s="9">
        <v>2</v>
      </c>
      <c r="E2457" s="12">
        <v>1</v>
      </c>
      <c r="F2457" s="10" t="s">
        <v>27</v>
      </c>
      <c r="G2457" s="10" t="s">
        <v>27</v>
      </c>
      <c r="H2457" s="10" t="s">
        <v>27</v>
      </c>
    </row>
    <row r="2458" spans="1:8" ht="16">
      <c r="A2458" s="9">
        <v>6</v>
      </c>
      <c r="B2458" s="9">
        <v>2457</v>
      </c>
      <c r="C2458" s="10" t="s">
        <v>2484</v>
      </c>
      <c r="D2458" s="9">
        <v>2</v>
      </c>
      <c r="E2458" s="12">
        <v>0.5</v>
      </c>
      <c r="F2458" s="10" t="s">
        <v>26</v>
      </c>
      <c r="G2458" s="10" t="s">
        <v>27</v>
      </c>
      <c r="H2458" s="10" t="s">
        <v>26</v>
      </c>
    </row>
    <row r="2459" spans="1:8" ht="16">
      <c r="A2459" s="9">
        <v>5</v>
      </c>
      <c r="B2459" s="9">
        <v>2458</v>
      </c>
      <c r="C2459" s="10" t="s">
        <v>2485</v>
      </c>
      <c r="D2459" s="9">
        <v>4</v>
      </c>
      <c r="E2459" s="12">
        <v>0.5</v>
      </c>
      <c r="F2459" s="10" t="s">
        <v>26</v>
      </c>
      <c r="G2459" s="10" t="s">
        <v>27</v>
      </c>
      <c r="H2459" s="10" t="s">
        <v>27</v>
      </c>
    </row>
    <row r="2460" spans="1:8" ht="16">
      <c r="A2460" s="9">
        <v>5</v>
      </c>
      <c r="B2460" s="9">
        <v>2459</v>
      </c>
      <c r="C2460" s="10" t="s">
        <v>2486</v>
      </c>
      <c r="D2460" s="9">
        <v>1</v>
      </c>
      <c r="E2460" s="12">
        <v>0</v>
      </c>
      <c r="F2460" s="10" t="s">
        <v>26</v>
      </c>
      <c r="G2460" s="10" t="s">
        <v>27</v>
      </c>
      <c r="H2460" s="10" t="s">
        <v>27</v>
      </c>
    </row>
    <row r="2461" spans="1:8" ht="16">
      <c r="A2461" s="9">
        <v>2</v>
      </c>
      <c r="B2461" s="9">
        <v>2460</v>
      </c>
      <c r="C2461" s="10" t="s">
        <v>2487</v>
      </c>
      <c r="D2461" s="9">
        <v>1</v>
      </c>
      <c r="E2461" s="12">
        <v>0</v>
      </c>
      <c r="F2461" s="10" t="s">
        <v>27</v>
      </c>
      <c r="G2461" s="10" t="s">
        <v>27</v>
      </c>
      <c r="H2461" s="10" t="s">
        <v>26</v>
      </c>
    </row>
    <row r="2462" spans="1:8" ht="16">
      <c r="A2462" s="9">
        <v>2</v>
      </c>
      <c r="B2462" s="9">
        <v>2461</v>
      </c>
      <c r="C2462" s="10" t="s">
        <v>2488</v>
      </c>
      <c r="D2462" s="9">
        <v>4</v>
      </c>
      <c r="E2462" s="12">
        <v>0</v>
      </c>
      <c r="F2462" s="10" t="s">
        <v>27</v>
      </c>
      <c r="G2462" s="10" t="s">
        <v>27</v>
      </c>
      <c r="H2462" s="10" t="s">
        <v>26</v>
      </c>
    </row>
    <row r="2463" spans="1:8" ht="16">
      <c r="A2463" s="9"/>
      <c r="B2463" s="9"/>
      <c r="C2463" s="10"/>
      <c r="D2463" s="10"/>
      <c r="E2463" s="6"/>
      <c r="F2463" s="10"/>
      <c r="G2463" s="10"/>
      <c r="H2463" s="10" t="s">
        <v>27</v>
      </c>
    </row>
    <row r="2464" spans="1:8" ht="16">
      <c r="A2464" s="9"/>
      <c r="B2464" s="9"/>
      <c r="C2464" s="10"/>
      <c r="D2464" s="10"/>
      <c r="E2464" s="13"/>
      <c r="F2464" s="10"/>
      <c r="G2464" s="10"/>
      <c r="H2464" s="10"/>
    </row>
    <row r="2465" spans="1:8" ht="16">
      <c r="A2465" s="9"/>
      <c r="B2465" s="9"/>
      <c r="C2465" s="10"/>
      <c r="D2465" s="10"/>
      <c r="E2465" s="13"/>
      <c r="F2465" s="10"/>
      <c r="G2465" s="10"/>
      <c r="H2465" s="10"/>
    </row>
    <row r="2466" spans="1:8" ht="16">
      <c r="A2466" s="9"/>
      <c r="B2466" s="9"/>
      <c r="C2466" s="10"/>
      <c r="D2466" s="10"/>
      <c r="E2466" s="13"/>
      <c r="F2466" s="10"/>
      <c r="G2466" s="10"/>
      <c r="H2466" s="10"/>
    </row>
    <row r="2467" spans="1:8" ht="16">
      <c r="A2467" s="9"/>
      <c r="B2467" s="9"/>
      <c r="C2467" s="10"/>
      <c r="D2467" s="10"/>
      <c r="E2467" s="13"/>
      <c r="F2467" s="10"/>
      <c r="G2467" s="10"/>
      <c r="H2467" s="10"/>
    </row>
    <row r="2468" spans="1:8" ht="16">
      <c r="A2468" s="9"/>
      <c r="B2468" s="9"/>
      <c r="C2468" s="10"/>
      <c r="D2468" s="10"/>
      <c r="E2468" s="13"/>
      <c r="F2468" s="10"/>
      <c r="G2468" s="10"/>
      <c r="H2468" s="10"/>
    </row>
    <row r="2469" spans="1:8" ht="16">
      <c r="A2469" s="9"/>
      <c r="B2469" s="9"/>
      <c r="C2469" s="10"/>
      <c r="D2469" s="10"/>
      <c r="E2469" s="13"/>
      <c r="F2469" s="10"/>
      <c r="G2469" s="10"/>
      <c r="H2469" s="10"/>
    </row>
    <row r="2470" spans="1:8" ht="16">
      <c r="A2470" s="9"/>
      <c r="B2470" s="9"/>
      <c r="C2470" s="10"/>
      <c r="D2470" s="10"/>
      <c r="E2470" s="13"/>
      <c r="F2470" s="10"/>
      <c r="G2470" s="10"/>
      <c r="H2470" s="10"/>
    </row>
    <row r="2471" spans="1:8" ht="16">
      <c r="A2471" s="9"/>
      <c r="B2471" s="9"/>
      <c r="C2471" s="10"/>
      <c r="D2471" s="10"/>
      <c r="E2471" s="13"/>
      <c r="F2471" s="10"/>
      <c r="G2471" s="10"/>
      <c r="H2471" s="10"/>
    </row>
    <row r="2472" spans="1:8" ht="16">
      <c r="A2472" s="9"/>
      <c r="B2472" s="9"/>
      <c r="C2472" s="10"/>
      <c r="D2472" s="10"/>
      <c r="E2472" s="13"/>
      <c r="F2472" s="10"/>
      <c r="G2472" s="10"/>
      <c r="H2472" s="10"/>
    </row>
    <row r="2473" spans="1:8" ht="16">
      <c r="A2473" s="9"/>
      <c r="B2473" s="9"/>
      <c r="C2473" s="10"/>
      <c r="D2473" s="10"/>
      <c r="E2473" s="13"/>
      <c r="F2473" s="10"/>
      <c r="G2473" s="10"/>
      <c r="H2473" s="10"/>
    </row>
    <row r="2474" spans="1:8" ht="16">
      <c r="A2474" s="9"/>
      <c r="B2474" s="9"/>
      <c r="C2474" s="10"/>
      <c r="D2474" s="10"/>
      <c r="E2474" s="13"/>
      <c r="F2474" s="10"/>
      <c r="G2474" s="10"/>
      <c r="H2474" s="10"/>
    </row>
    <row r="2475" spans="1:8" ht="16">
      <c r="A2475" s="9"/>
      <c r="B2475" s="9"/>
      <c r="C2475" s="10"/>
      <c r="D2475" s="10"/>
      <c r="E2475" s="13"/>
      <c r="F2475" s="10"/>
      <c r="G2475" s="10"/>
      <c r="H2475" s="10"/>
    </row>
    <row r="2476" spans="1:8" ht="16">
      <c r="A2476" s="9"/>
      <c r="B2476" s="9"/>
      <c r="C2476" s="10"/>
      <c r="D2476" s="10"/>
      <c r="E2476" s="13"/>
      <c r="F2476" s="10"/>
      <c r="G2476" s="10"/>
      <c r="H2476" s="10"/>
    </row>
    <row r="2477" spans="1:8" ht="16">
      <c r="A2477" s="9"/>
      <c r="B2477" s="9"/>
      <c r="C2477" s="10"/>
      <c r="D2477" s="10"/>
      <c r="E2477" s="13"/>
      <c r="F2477" s="10"/>
      <c r="G2477" s="10"/>
      <c r="H2477" s="10"/>
    </row>
    <row r="2478" spans="1:8" ht="16">
      <c r="A2478" s="9"/>
      <c r="B2478" s="9"/>
      <c r="C2478" s="10"/>
      <c r="D2478" s="10"/>
      <c r="E2478" s="13"/>
      <c r="F2478" s="10"/>
      <c r="G2478" s="10"/>
      <c r="H2478" s="10"/>
    </row>
    <row r="2479" spans="1:8" ht="16">
      <c r="A2479" s="9"/>
      <c r="B2479" s="9"/>
      <c r="C2479" s="10"/>
      <c r="D2479" s="10"/>
      <c r="E2479" s="13"/>
      <c r="F2479" s="10"/>
      <c r="G2479" s="10"/>
      <c r="H2479" s="10"/>
    </row>
    <row r="2480" spans="1:8" ht="16">
      <c r="A2480" s="9"/>
      <c r="B2480" s="9"/>
      <c r="C2480" s="10"/>
      <c r="D2480" s="10"/>
      <c r="E2480" s="13"/>
      <c r="F2480" s="10"/>
      <c r="G2480" s="10"/>
      <c r="H2480" s="10"/>
    </row>
    <row r="2481" spans="1:8" ht="16">
      <c r="A2481" s="9"/>
      <c r="B2481" s="9"/>
      <c r="C2481" s="10"/>
      <c r="D2481" s="10"/>
      <c r="E2481" s="13"/>
      <c r="F2481" s="10"/>
      <c r="G2481" s="10"/>
      <c r="H2481" s="10"/>
    </row>
    <row r="2482" spans="1:8" ht="16">
      <c r="A2482" s="9"/>
      <c r="B2482" s="9"/>
      <c r="C2482" s="10"/>
      <c r="D2482" s="10"/>
      <c r="E2482" s="13"/>
      <c r="F2482" s="10"/>
      <c r="G2482" s="10"/>
      <c r="H2482" s="10"/>
    </row>
    <row r="2483" spans="1:8" ht="16">
      <c r="A2483" s="9"/>
      <c r="B2483" s="9"/>
      <c r="C2483" s="10"/>
      <c r="D2483" s="10"/>
      <c r="E2483" s="13"/>
      <c r="F2483" s="10"/>
      <c r="G2483" s="10"/>
      <c r="H2483" s="10"/>
    </row>
    <row r="2484" spans="1:8" ht="16">
      <c r="A2484" s="9"/>
      <c r="B2484" s="9"/>
      <c r="C2484" s="10"/>
      <c r="D2484" s="10"/>
      <c r="E2484" s="13"/>
      <c r="F2484" s="10"/>
      <c r="G2484" s="10"/>
      <c r="H2484" s="10"/>
    </row>
    <row r="2485" spans="1:8" ht="16">
      <c r="A2485" s="9"/>
      <c r="B2485" s="9"/>
      <c r="C2485" s="10"/>
      <c r="D2485" s="10"/>
      <c r="E2485" s="13"/>
      <c r="F2485" s="10"/>
      <c r="G2485" s="10"/>
      <c r="H2485" s="10"/>
    </row>
    <row r="2486" spans="1:8" ht="16">
      <c r="A2486" s="9"/>
      <c r="B2486" s="9"/>
      <c r="C2486" s="10"/>
      <c r="D2486" s="10"/>
      <c r="E2486" s="13"/>
      <c r="F2486" s="10"/>
      <c r="G2486" s="10"/>
      <c r="H2486" s="10"/>
    </row>
    <row r="2487" spans="1:8" ht="16">
      <c r="A2487" s="9"/>
      <c r="B2487" s="9"/>
      <c r="C2487" s="10"/>
      <c r="D2487" s="10"/>
      <c r="E2487" s="13"/>
      <c r="F2487" s="10"/>
      <c r="G2487" s="10"/>
      <c r="H2487" s="10"/>
    </row>
    <row r="2488" spans="1:8" ht="16">
      <c r="A2488" s="9"/>
      <c r="B2488" s="9"/>
      <c r="C2488" s="10"/>
      <c r="D2488" s="10"/>
      <c r="E2488" s="13"/>
      <c r="F2488" s="10"/>
      <c r="G2488" s="10"/>
      <c r="H2488" s="10"/>
    </row>
    <row r="2489" spans="1:8" ht="16">
      <c r="A2489" s="9"/>
      <c r="B2489" s="9"/>
      <c r="C2489" s="10"/>
      <c r="D2489" s="10"/>
      <c r="E2489" s="13"/>
      <c r="F2489" s="10"/>
      <c r="G2489" s="10"/>
      <c r="H2489" s="10"/>
    </row>
    <row r="2490" spans="1:8" ht="16">
      <c r="A2490" s="9"/>
      <c r="B2490" s="9"/>
      <c r="C2490" s="10"/>
      <c r="D2490" s="10"/>
      <c r="E2490" s="13"/>
      <c r="F2490" s="10"/>
      <c r="G2490" s="10"/>
      <c r="H2490" s="10"/>
    </row>
    <row r="2491" spans="1:8" ht="16">
      <c r="A2491" s="9"/>
      <c r="B2491" s="9"/>
      <c r="C2491" s="10"/>
      <c r="D2491" s="10"/>
      <c r="E2491" s="13"/>
      <c r="F2491" s="10"/>
      <c r="G2491" s="10"/>
      <c r="H2491" s="10"/>
    </row>
    <row r="2492" spans="1:8" ht="16">
      <c r="A2492" s="9"/>
      <c r="B2492" s="9"/>
      <c r="C2492" s="10"/>
      <c r="D2492" s="10"/>
      <c r="E2492" s="13"/>
      <c r="F2492" s="10"/>
      <c r="G2492" s="10"/>
      <c r="H2492" s="10"/>
    </row>
    <row r="2493" spans="1:8" ht="16">
      <c r="A2493" s="9"/>
      <c r="B2493" s="9"/>
      <c r="C2493" s="10"/>
      <c r="D2493" s="10"/>
      <c r="E2493" s="13"/>
      <c r="F2493" s="10"/>
      <c r="G2493" s="10"/>
      <c r="H2493" s="10"/>
    </row>
    <row r="2494" spans="1:8" ht="16">
      <c r="A2494" s="9"/>
      <c r="B2494" s="9"/>
      <c r="C2494" s="10"/>
      <c r="D2494" s="10"/>
      <c r="E2494" s="13"/>
      <c r="F2494" s="10"/>
      <c r="G2494" s="10"/>
      <c r="H2494" s="10"/>
    </row>
    <row r="2495" spans="1:8" ht="16">
      <c r="A2495" s="9"/>
      <c r="B2495" s="9"/>
      <c r="C2495" s="10"/>
      <c r="D2495" s="10"/>
      <c r="E2495" s="13"/>
      <c r="F2495" s="10"/>
      <c r="G2495" s="10"/>
      <c r="H2495" s="10"/>
    </row>
    <row r="2496" spans="1:8" ht="16">
      <c r="A2496" s="9"/>
      <c r="B2496" s="9"/>
      <c r="C2496" s="10"/>
      <c r="D2496" s="10"/>
      <c r="E2496" s="13"/>
      <c r="F2496" s="10"/>
      <c r="G2496" s="10"/>
      <c r="H2496" s="10"/>
    </row>
    <row r="2497" spans="1:8" ht="16">
      <c r="A2497" s="9"/>
      <c r="B2497" s="9"/>
      <c r="C2497" s="10"/>
      <c r="D2497" s="10"/>
      <c r="E2497" s="13"/>
      <c r="F2497" s="10"/>
      <c r="G2497" s="10"/>
      <c r="H2497" s="10"/>
    </row>
    <row r="2498" spans="1:8" ht="16">
      <c r="A2498" s="9"/>
      <c r="B2498" s="9"/>
      <c r="C2498" s="10"/>
      <c r="D2498" s="10"/>
      <c r="E2498" s="13"/>
      <c r="F2498" s="10"/>
      <c r="G2498" s="10"/>
      <c r="H2498" s="10"/>
    </row>
    <row r="2499" spans="1:8" ht="16">
      <c r="A2499" s="9"/>
      <c r="B2499" s="9"/>
      <c r="C2499" s="10"/>
      <c r="D2499" s="10"/>
      <c r="E2499" s="13"/>
      <c r="F2499" s="10"/>
      <c r="G2499" s="10"/>
      <c r="H2499" s="10"/>
    </row>
    <row r="2500" spans="1:8" ht="16">
      <c r="A2500" s="9"/>
      <c r="B2500" s="9"/>
      <c r="C2500" s="10"/>
      <c r="D2500" s="10"/>
      <c r="E2500" s="13"/>
      <c r="F2500" s="10"/>
      <c r="G2500" s="10"/>
      <c r="H2500" s="10"/>
    </row>
    <row r="2501" spans="1:8" ht="16">
      <c r="A2501" s="9"/>
      <c r="B2501" s="9"/>
      <c r="C2501" s="10"/>
      <c r="D2501" s="10"/>
      <c r="E2501" s="13"/>
      <c r="F2501" s="10"/>
      <c r="G2501" s="10"/>
      <c r="H2501" s="10"/>
    </row>
    <row r="2502" spans="1:8" ht="16">
      <c r="A2502" s="9"/>
      <c r="B2502" s="9"/>
      <c r="C2502" s="10"/>
      <c r="D2502" s="10"/>
      <c r="E2502" s="13"/>
      <c r="F2502" s="10"/>
      <c r="G2502" s="10"/>
      <c r="H2502" s="10"/>
    </row>
    <row r="2503" spans="1:8" ht="16">
      <c r="A2503" s="9"/>
      <c r="B2503" s="9"/>
      <c r="C2503" s="10"/>
      <c r="D2503" s="10"/>
      <c r="E2503" s="13"/>
      <c r="F2503" s="10"/>
      <c r="G2503" s="10"/>
      <c r="H2503" s="10"/>
    </row>
    <row r="2504" spans="1:8" ht="16">
      <c r="A2504" s="9"/>
      <c r="B2504" s="9"/>
      <c r="C2504" s="10"/>
      <c r="D2504" s="10"/>
      <c r="E2504" s="13"/>
      <c r="F2504" s="10"/>
      <c r="G2504" s="10"/>
      <c r="H2504" s="10"/>
    </row>
    <row r="2505" spans="1:8" ht="16">
      <c r="A2505" s="9"/>
      <c r="B2505" s="9"/>
      <c r="C2505" s="10"/>
      <c r="D2505" s="10"/>
      <c r="E2505" s="13"/>
      <c r="F2505" s="10"/>
      <c r="G2505" s="10"/>
      <c r="H2505" s="10"/>
    </row>
    <row r="2506" spans="1:8" ht="16">
      <c r="A2506" s="9"/>
      <c r="B2506" s="9"/>
      <c r="C2506" s="10"/>
      <c r="D2506" s="10"/>
      <c r="E2506" s="13"/>
      <c r="F2506" s="10"/>
      <c r="G2506" s="10"/>
      <c r="H2506" s="10"/>
    </row>
    <row r="2507" spans="1:8" ht="16">
      <c r="A2507" s="9"/>
      <c r="B2507" s="9"/>
      <c r="C2507" s="10"/>
      <c r="D2507" s="10"/>
      <c r="E2507" s="13"/>
      <c r="F2507" s="10"/>
      <c r="G2507" s="10"/>
      <c r="H2507" s="10"/>
    </row>
    <row r="2508" spans="1:8" ht="16">
      <c r="A2508" s="9"/>
      <c r="B2508" s="9"/>
      <c r="C2508" s="10"/>
      <c r="D2508" s="10"/>
      <c r="E2508" s="13"/>
      <c r="F2508" s="10"/>
      <c r="G2508" s="10"/>
      <c r="H2508" s="10"/>
    </row>
    <row r="2509" spans="1:8" ht="16">
      <c r="A2509" s="9"/>
      <c r="B2509" s="9"/>
      <c r="C2509" s="10"/>
      <c r="D2509" s="10"/>
      <c r="E2509" s="13"/>
      <c r="F2509" s="10"/>
      <c r="G2509" s="10"/>
      <c r="H2509" s="10"/>
    </row>
    <row r="2510" spans="1:8" ht="16">
      <c r="A2510" s="9"/>
      <c r="B2510" s="9"/>
      <c r="C2510" s="10"/>
      <c r="D2510" s="10"/>
      <c r="E2510" s="13"/>
      <c r="F2510" s="10"/>
      <c r="G2510" s="10"/>
      <c r="H2510" s="10"/>
    </row>
    <row r="2511" spans="1:8" ht="16">
      <c r="A2511" s="9"/>
      <c r="B2511" s="9"/>
      <c r="C2511" s="10"/>
      <c r="D2511" s="10"/>
      <c r="E2511" s="13"/>
      <c r="F2511" s="10"/>
      <c r="G2511" s="10"/>
      <c r="H2511" s="10"/>
    </row>
    <row r="2512" spans="1:8" ht="16">
      <c r="A2512" s="9"/>
      <c r="B2512" s="9"/>
      <c r="C2512" s="10"/>
      <c r="D2512" s="10"/>
      <c r="E2512" s="13"/>
      <c r="F2512" s="10"/>
      <c r="G2512" s="10"/>
      <c r="H2512" s="10"/>
    </row>
    <row r="2513" spans="1:8" ht="16">
      <c r="A2513" s="9"/>
      <c r="B2513" s="9"/>
      <c r="C2513" s="10"/>
      <c r="D2513" s="10"/>
      <c r="E2513" s="13"/>
      <c r="F2513" s="10"/>
      <c r="G2513" s="10"/>
      <c r="H2513" s="10"/>
    </row>
    <row r="2514" spans="1:8" ht="16">
      <c r="A2514" s="9"/>
      <c r="B2514" s="9"/>
      <c r="C2514" s="10"/>
      <c r="D2514" s="10"/>
      <c r="E2514" s="13"/>
      <c r="F2514" s="10"/>
      <c r="G2514" s="10"/>
      <c r="H2514" s="10"/>
    </row>
    <row r="2515" spans="1:8" ht="16">
      <c r="A2515" s="9"/>
      <c r="B2515" s="9"/>
      <c r="C2515" s="10"/>
      <c r="D2515" s="10"/>
      <c r="E2515" s="13"/>
      <c r="F2515" s="10"/>
      <c r="G2515" s="10"/>
      <c r="H2515" s="10"/>
    </row>
    <row r="2516" spans="1:8" ht="16">
      <c r="A2516" s="9"/>
      <c r="B2516" s="9"/>
      <c r="C2516" s="10"/>
      <c r="D2516" s="10"/>
      <c r="E2516" s="13"/>
      <c r="F2516" s="10"/>
      <c r="G2516" s="10"/>
      <c r="H2516" s="10"/>
    </row>
    <row r="2517" spans="1:8" ht="16">
      <c r="A2517" s="9"/>
      <c r="B2517" s="9"/>
      <c r="C2517" s="10"/>
      <c r="D2517" s="10"/>
      <c r="E2517" s="13"/>
      <c r="F2517" s="10"/>
      <c r="G2517" s="10"/>
      <c r="H2517" s="10"/>
    </row>
    <row r="2518" spans="1:8" ht="16">
      <c r="A2518" s="9"/>
      <c r="B2518" s="9"/>
      <c r="C2518" s="10"/>
      <c r="D2518" s="10"/>
      <c r="E2518" s="13"/>
      <c r="F2518" s="10"/>
      <c r="G2518" s="10"/>
      <c r="H2518" s="10"/>
    </row>
    <row r="2519" spans="1:8" ht="16">
      <c r="A2519" s="9"/>
      <c r="B2519" s="9"/>
      <c r="C2519" s="10"/>
      <c r="D2519" s="10"/>
      <c r="E2519" s="13"/>
      <c r="F2519" s="10"/>
      <c r="G2519" s="10"/>
      <c r="H2519" s="10"/>
    </row>
    <row r="2520" spans="1:8" ht="16">
      <c r="A2520" s="9"/>
      <c r="B2520" s="9"/>
      <c r="C2520" s="10"/>
      <c r="D2520" s="10"/>
      <c r="E2520" s="13"/>
      <c r="F2520" s="10"/>
      <c r="G2520" s="10"/>
      <c r="H2520" s="10"/>
    </row>
    <row r="2521" spans="1:8" ht="16">
      <c r="A2521" s="9"/>
      <c r="B2521" s="9"/>
      <c r="C2521" s="10"/>
      <c r="D2521" s="10"/>
      <c r="E2521" s="13"/>
      <c r="F2521" s="10"/>
      <c r="G2521" s="10"/>
      <c r="H2521" s="10"/>
    </row>
    <row r="2522" spans="1:8" ht="16">
      <c r="A2522" s="9"/>
      <c r="B2522" s="9"/>
      <c r="C2522" s="10"/>
      <c r="D2522" s="10"/>
      <c r="E2522" s="13"/>
      <c r="F2522" s="10"/>
      <c r="G2522" s="10"/>
      <c r="H2522" s="10"/>
    </row>
    <row r="2523" spans="1:8" ht="16">
      <c r="A2523" s="9"/>
      <c r="B2523" s="9"/>
      <c r="C2523" s="10"/>
      <c r="D2523" s="10"/>
      <c r="E2523" s="13"/>
      <c r="F2523" s="10"/>
      <c r="G2523" s="10"/>
      <c r="H2523" s="10"/>
    </row>
    <row r="2524" spans="1:8" ht="16">
      <c r="A2524" s="9"/>
      <c r="B2524" s="9"/>
      <c r="C2524" s="10"/>
      <c r="D2524" s="10"/>
      <c r="E2524" s="13"/>
      <c r="F2524" s="10"/>
      <c r="G2524" s="10"/>
      <c r="H2524" s="10"/>
    </row>
    <row r="2525" spans="1:8" ht="16">
      <c r="A2525" s="9"/>
      <c r="B2525" s="9"/>
      <c r="C2525" s="10"/>
      <c r="D2525" s="10"/>
      <c r="E2525" s="13"/>
      <c r="F2525" s="10"/>
      <c r="G2525" s="10"/>
      <c r="H2525" s="10"/>
    </row>
    <row r="2526" spans="1:8" ht="16">
      <c r="A2526" s="9"/>
      <c r="B2526" s="9"/>
      <c r="C2526" s="10"/>
      <c r="D2526" s="10"/>
      <c r="E2526" s="13"/>
      <c r="F2526" s="10"/>
      <c r="G2526" s="10"/>
      <c r="H2526" s="10"/>
    </row>
    <row r="2527" spans="1:8" ht="16">
      <c r="A2527" s="9"/>
      <c r="B2527" s="9"/>
      <c r="C2527" s="10"/>
      <c r="D2527" s="10"/>
      <c r="E2527" s="13"/>
      <c r="F2527" s="10"/>
      <c r="G2527" s="10"/>
      <c r="H2527" s="10"/>
    </row>
    <row r="2528" spans="1:8" ht="16">
      <c r="A2528" s="9"/>
      <c r="B2528" s="9"/>
      <c r="C2528" s="10"/>
      <c r="D2528" s="10"/>
      <c r="E2528" s="13"/>
      <c r="F2528" s="10"/>
      <c r="G2528" s="10"/>
      <c r="H2528" s="10"/>
    </row>
    <row r="2529" spans="1:8" ht="16">
      <c r="A2529" s="9"/>
      <c r="B2529" s="9"/>
      <c r="C2529" s="10"/>
      <c r="D2529" s="10"/>
      <c r="E2529" s="13"/>
      <c r="F2529" s="10"/>
      <c r="G2529" s="10"/>
      <c r="H2529" s="10"/>
    </row>
    <row r="2530" spans="1:8" ht="16">
      <c r="A2530" s="9"/>
      <c r="B2530" s="9"/>
      <c r="C2530" s="10"/>
      <c r="D2530" s="10"/>
      <c r="E2530" s="13"/>
      <c r="F2530" s="10"/>
      <c r="G2530" s="10"/>
      <c r="H2530" s="10"/>
    </row>
    <row r="2531" spans="1:8" ht="16">
      <c r="A2531" s="9"/>
      <c r="B2531" s="9"/>
      <c r="C2531" s="10"/>
      <c r="D2531" s="10"/>
      <c r="E2531" s="13"/>
      <c r="F2531" s="10"/>
      <c r="G2531" s="10"/>
      <c r="H2531" s="10"/>
    </row>
    <row r="2532" spans="1:8" ht="16">
      <c r="A2532" s="9"/>
      <c r="B2532" s="9"/>
      <c r="C2532" s="10"/>
      <c r="D2532" s="10"/>
      <c r="E2532" s="13"/>
      <c r="F2532" s="10"/>
      <c r="G2532" s="10"/>
      <c r="H2532" s="10"/>
    </row>
    <row r="2533" spans="1:8" ht="16">
      <c r="A2533" s="9"/>
      <c r="B2533" s="9"/>
      <c r="C2533" s="10"/>
      <c r="D2533" s="10"/>
      <c r="E2533" s="13"/>
      <c r="F2533" s="10"/>
      <c r="G2533" s="10"/>
      <c r="H2533" s="10"/>
    </row>
    <row r="2534" spans="1:8" ht="16">
      <c r="A2534" s="9"/>
      <c r="B2534" s="9"/>
      <c r="C2534" s="10"/>
      <c r="D2534" s="10"/>
      <c r="E2534" s="13"/>
      <c r="F2534" s="10"/>
      <c r="G2534" s="10"/>
      <c r="H2534" s="10"/>
    </row>
    <row r="2535" spans="1:8" ht="16">
      <c r="A2535" s="9"/>
      <c r="B2535" s="9"/>
      <c r="C2535" s="10"/>
      <c r="D2535" s="10"/>
      <c r="E2535" s="13"/>
      <c r="F2535" s="10"/>
      <c r="G2535" s="10"/>
      <c r="H2535" s="10"/>
    </row>
    <row r="2536" spans="1:8" ht="16">
      <c r="A2536" s="9"/>
      <c r="B2536" s="9"/>
      <c r="C2536" s="10"/>
      <c r="D2536" s="10"/>
      <c r="E2536" s="13"/>
      <c r="F2536" s="10"/>
      <c r="G2536" s="10"/>
      <c r="H2536" s="10"/>
    </row>
    <row r="2537" spans="1:8" ht="16">
      <c r="A2537" s="9"/>
      <c r="B2537" s="9"/>
      <c r="C2537" s="10"/>
      <c r="D2537" s="10"/>
      <c r="E2537" s="13"/>
      <c r="F2537" s="10"/>
      <c r="G2537" s="10"/>
      <c r="H2537" s="10"/>
    </row>
    <row r="2538" spans="1:8" ht="16">
      <c r="A2538" s="9"/>
      <c r="B2538" s="9"/>
      <c r="C2538" s="10"/>
      <c r="D2538" s="10"/>
      <c r="E2538" s="13"/>
      <c r="F2538" s="10"/>
      <c r="G2538" s="10"/>
      <c r="H2538" s="10"/>
    </row>
    <row r="2539" spans="1:8" ht="16">
      <c r="A2539" s="9"/>
      <c r="B2539" s="9"/>
      <c r="C2539" s="10"/>
      <c r="D2539" s="10"/>
      <c r="E2539" s="13"/>
      <c r="F2539" s="10"/>
      <c r="G2539" s="10"/>
      <c r="H2539" s="10"/>
    </row>
    <row r="2540" spans="1:8" ht="16">
      <c r="A2540" s="9"/>
      <c r="B2540" s="9"/>
      <c r="C2540" s="10"/>
      <c r="D2540" s="10"/>
      <c r="E2540" s="13"/>
      <c r="F2540" s="10"/>
      <c r="G2540" s="10"/>
      <c r="H2540" s="10"/>
    </row>
    <row r="2541" spans="1:8" ht="16">
      <c r="A2541" s="9"/>
      <c r="B2541" s="9"/>
      <c r="C2541" s="10"/>
      <c r="D2541" s="10"/>
      <c r="E2541" s="13"/>
      <c r="F2541" s="10"/>
      <c r="G2541" s="10"/>
      <c r="H2541" s="10"/>
    </row>
    <row r="2542" spans="1:8" ht="16">
      <c r="A2542" s="9"/>
      <c r="B2542" s="9"/>
      <c r="C2542" s="10"/>
      <c r="D2542" s="10"/>
      <c r="E2542" s="13"/>
      <c r="F2542" s="10"/>
      <c r="G2542" s="10"/>
      <c r="H2542" s="10"/>
    </row>
    <row r="2543" spans="1:8" ht="16">
      <c r="A2543" s="9"/>
      <c r="B2543" s="9"/>
      <c r="C2543" s="10"/>
      <c r="D2543" s="10"/>
      <c r="E2543" s="13"/>
      <c r="F2543" s="10"/>
      <c r="G2543" s="10"/>
      <c r="H2543" s="10"/>
    </row>
    <row r="2544" spans="1:8" ht="16">
      <c r="A2544" s="9"/>
      <c r="B2544" s="9"/>
      <c r="C2544" s="10"/>
      <c r="D2544" s="10"/>
      <c r="E2544" s="13"/>
      <c r="F2544" s="10"/>
      <c r="G2544" s="10"/>
      <c r="H2544" s="10"/>
    </row>
    <row r="2545" spans="1:8" ht="16">
      <c r="A2545" s="9"/>
      <c r="B2545" s="9"/>
      <c r="C2545" s="10"/>
      <c r="D2545" s="10"/>
      <c r="E2545" s="13"/>
      <c r="F2545" s="10"/>
      <c r="G2545" s="10"/>
      <c r="H2545" s="10"/>
    </row>
    <row r="2546" spans="1:8" ht="16">
      <c r="A2546" s="9"/>
      <c r="B2546" s="9"/>
      <c r="C2546" s="10"/>
      <c r="D2546" s="10"/>
      <c r="E2546" s="13"/>
      <c r="F2546" s="10"/>
      <c r="G2546" s="10"/>
      <c r="H2546" s="10"/>
    </row>
    <row r="2547" spans="1:8" ht="16">
      <c r="A2547" s="9"/>
      <c r="B2547" s="9"/>
      <c r="C2547" s="10"/>
      <c r="D2547" s="10"/>
      <c r="E2547" s="13"/>
      <c r="F2547" s="10"/>
      <c r="G2547" s="10"/>
      <c r="H2547" s="10"/>
    </row>
    <row r="2548" spans="1:8" ht="16">
      <c r="A2548" s="9"/>
      <c r="B2548" s="9"/>
      <c r="C2548" s="10"/>
      <c r="D2548" s="10"/>
      <c r="E2548" s="13"/>
      <c r="F2548" s="10"/>
      <c r="G2548" s="10"/>
      <c r="H2548" s="10"/>
    </row>
    <row r="2549" spans="1:8" ht="16">
      <c r="A2549" s="9"/>
      <c r="B2549" s="9"/>
      <c r="C2549" s="10"/>
      <c r="D2549" s="10"/>
      <c r="E2549" s="13"/>
      <c r="F2549" s="10"/>
      <c r="G2549" s="10"/>
      <c r="H2549" s="10"/>
    </row>
    <row r="2550" spans="1:8" ht="16">
      <c r="A2550" s="9"/>
      <c r="B2550" s="9"/>
      <c r="C2550" s="10"/>
      <c r="D2550" s="10"/>
      <c r="E2550" s="13"/>
      <c r="F2550" s="10"/>
      <c r="G2550" s="10"/>
      <c r="H2550" s="10"/>
    </row>
    <row r="2551" spans="1:8" ht="16">
      <c r="A2551" s="9"/>
      <c r="B2551" s="9"/>
      <c r="C2551" s="10"/>
      <c r="D2551" s="10"/>
      <c r="E2551" s="13"/>
      <c r="F2551" s="10"/>
      <c r="G2551" s="10"/>
      <c r="H2551" s="10"/>
    </row>
    <row r="2552" spans="1:8" ht="16">
      <c r="A2552" s="9"/>
      <c r="B2552" s="9"/>
      <c r="C2552" s="10"/>
      <c r="D2552" s="10"/>
      <c r="E2552" s="13"/>
      <c r="F2552" s="10"/>
      <c r="G2552" s="10"/>
      <c r="H2552" s="10"/>
    </row>
    <row r="2553" spans="1:8" ht="16">
      <c r="A2553" s="9"/>
      <c r="B2553" s="9"/>
      <c r="C2553" s="10"/>
      <c r="D2553" s="10"/>
      <c r="E2553" s="13"/>
      <c r="F2553" s="10"/>
      <c r="G2553" s="10"/>
      <c r="H2553" s="10"/>
    </row>
    <row r="2554" spans="1:8" ht="16">
      <c r="A2554" s="9"/>
      <c r="B2554" s="9"/>
      <c r="C2554" s="10"/>
      <c r="D2554" s="10"/>
      <c r="E2554" s="13"/>
      <c r="F2554" s="10"/>
      <c r="G2554" s="10"/>
      <c r="H2554" s="10"/>
    </row>
    <row r="2555" spans="1:8" ht="16">
      <c r="A2555" s="9"/>
      <c r="B2555" s="9"/>
      <c r="C2555" s="10"/>
      <c r="D2555" s="10"/>
      <c r="E2555" s="13"/>
      <c r="F2555" s="10"/>
      <c r="G2555" s="10"/>
      <c r="H2555" s="10"/>
    </row>
    <row r="2556" spans="1:8" ht="16">
      <c r="A2556" s="9"/>
      <c r="B2556" s="9"/>
      <c r="C2556" s="10"/>
      <c r="D2556" s="10"/>
      <c r="E2556" s="13"/>
      <c r="F2556" s="10"/>
      <c r="G2556" s="10"/>
      <c r="H2556" s="10"/>
    </row>
    <row r="2557" spans="1:8" ht="16">
      <c r="A2557" s="9"/>
      <c r="B2557" s="9"/>
      <c r="C2557" s="10"/>
      <c r="D2557" s="10"/>
      <c r="E2557" s="13"/>
      <c r="F2557" s="10"/>
      <c r="G2557" s="10"/>
      <c r="H2557" s="10"/>
    </row>
    <row r="2558" spans="1:8" ht="16">
      <c r="A2558" s="9"/>
      <c r="B2558" s="9"/>
      <c r="C2558" s="10"/>
      <c r="D2558" s="10"/>
      <c r="E2558" s="13"/>
      <c r="F2558" s="10"/>
      <c r="G2558" s="10"/>
      <c r="H2558" s="10"/>
    </row>
    <row r="2559" spans="1:8" ht="16">
      <c r="A2559" s="9"/>
      <c r="B2559" s="9"/>
      <c r="C2559" s="10"/>
      <c r="D2559" s="10"/>
      <c r="E2559" s="13"/>
      <c r="F2559" s="10"/>
      <c r="G2559" s="10"/>
      <c r="H2559" s="10"/>
    </row>
    <row r="2560" spans="1:8" ht="16">
      <c r="A2560" s="9"/>
      <c r="B2560" s="9"/>
      <c r="C2560" s="10"/>
      <c r="D2560" s="10"/>
      <c r="E2560" s="13"/>
      <c r="F2560" s="10"/>
      <c r="G2560" s="10"/>
      <c r="H2560" s="10"/>
    </row>
    <row r="2561" spans="1:8" ht="16">
      <c r="A2561" s="9"/>
      <c r="B2561" s="9"/>
      <c r="C2561" s="10"/>
      <c r="D2561" s="10"/>
      <c r="E2561" s="13"/>
      <c r="F2561" s="10"/>
      <c r="G2561" s="10"/>
      <c r="H2561" s="10"/>
    </row>
    <row r="2562" spans="1:8" ht="16">
      <c r="A2562" s="9"/>
      <c r="B2562" s="9"/>
      <c r="C2562" s="10"/>
      <c r="D2562" s="10"/>
      <c r="E2562" s="13"/>
      <c r="F2562" s="10"/>
      <c r="G2562" s="10"/>
      <c r="H2562" s="10"/>
    </row>
    <row r="2563" spans="1:8" ht="16">
      <c r="A2563" s="9"/>
      <c r="B2563" s="9"/>
      <c r="C2563" s="10"/>
      <c r="D2563" s="10"/>
      <c r="E2563" s="13"/>
      <c r="F2563" s="10"/>
      <c r="G2563" s="10"/>
      <c r="H2563" s="10"/>
    </row>
    <row r="2564" spans="1:8" ht="16">
      <c r="A2564" s="9"/>
      <c r="B2564" s="9"/>
      <c r="C2564" s="10"/>
      <c r="D2564" s="10"/>
      <c r="E2564" s="13"/>
      <c r="F2564" s="10"/>
      <c r="G2564" s="10"/>
      <c r="H2564" s="10"/>
    </row>
    <row r="2565" spans="1:8" ht="16">
      <c r="A2565" s="9"/>
      <c r="B2565" s="9"/>
      <c r="C2565" s="10"/>
      <c r="D2565" s="10"/>
      <c r="E2565" s="13"/>
      <c r="F2565" s="10"/>
      <c r="G2565" s="10"/>
      <c r="H2565" s="10"/>
    </row>
    <row r="2566" spans="1:8" ht="16">
      <c r="A2566" s="9"/>
      <c r="B2566" s="9"/>
      <c r="C2566" s="10"/>
      <c r="D2566" s="10"/>
      <c r="E2566" s="13"/>
      <c r="F2566" s="10"/>
      <c r="G2566" s="10"/>
      <c r="H2566" s="10"/>
    </row>
    <row r="2567" spans="1:8" ht="16">
      <c r="A2567" s="9"/>
      <c r="B2567" s="9"/>
      <c r="C2567" s="10"/>
      <c r="D2567" s="10"/>
      <c r="E2567" s="13"/>
      <c r="F2567" s="10"/>
      <c r="G2567" s="10"/>
      <c r="H2567" s="10"/>
    </row>
    <row r="2568" spans="1:8" ht="16">
      <c r="A2568" s="9"/>
      <c r="B2568" s="9"/>
      <c r="C2568" s="10"/>
      <c r="D2568" s="10"/>
      <c r="E2568" s="13"/>
      <c r="F2568" s="10"/>
      <c r="G2568" s="10"/>
      <c r="H2568" s="10"/>
    </row>
    <row r="2569" spans="1:8" ht="16">
      <c r="A2569" s="9"/>
      <c r="B2569" s="9"/>
      <c r="C2569" s="10"/>
      <c r="D2569" s="10"/>
      <c r="E2569" s="13"/>
      <c r="F2569" s="10"/>
      <c r="G2569" s="10"/>
      <c r="H2569" s="10"/>
    </row>
    <row r="2570" spans="1:8" ht="16">
      <c r="A2570" s="9"/>
      <c r="B2570" s="9"/>
      <c r="C2570" s="10"/>
      <c r="D2570" s="10"/>
      <c r="E2570" s="13"/>
      <c r="F2570" s="10"/>
      <c r="G2570" s="10"/>
      <c r="H2570" s="10"/>
    </row>
    <row r="2571" spans="1:8" ht="16">
      <c r="A2571" s="9"/>
      <c r="B2571" s="9"/>
      <c r="C2571" s="10"/>
      <c r="D2571" s="10"/>
      <c r="E2571" s="13"/>
      <c r="F2571" s="10"/>
      <c r="G2571" s="10"/>
      <c r="H2571" s="10"/>
    </row>
    <row r="2572" spans="1:8" ht="16">
      <c r="A2572" s="9"/>
      <c r="B2572" s="9"/>
      <c r="C2572" s="10"/>
      <c r="D2572" s="10"/>
      <c r="E2572" s="13"/>
      <c r="F2572" s="10"/>
      <c r="G2572" s="10"/>
      <c r="H2572" s="10"/>
    </row>
    <row r="2573" spans="1:8" ht="16">
      <c r="A2573" s="9"/>
      <c r="B2573" s="9"/>
      <c r="C2573" s="10"/>
      <c r="D2573" s="10"/>
      <c r="E2573" s="13"/>
      <c r="F2573" s="10"/>
      <c r="G2573" s="10"/>
      <c r="H2573" s="10"/>
    </row>
    <row r="2574" spans="1:8" ht="16">
      <c r="A2574" s="9"/>
      <c r="B2574" s="9"/>
      <c r="C2574" s="10"/>
      <c r="D2574" s="10"/>
      <c r="E2574" s="13"/>
      <c r="F2574" s="10"/>
      <c r="G2574" s="10"/>
      <c r="H2574" s="10"/>
    </row>
    <row r="2575" spans="1:8" ht="16">
      <c r="A2575" s="9"/>
      <c r="B2575" s="9"/>
      <c r="C2575" s="10"/>
      <c r="D2575" s="10"/>
      <c r="E2575" s="13"/>
      <c r="F2575" s="10"/>
      <c r="G2575" s="10"/>
      <c r="H2575" s="10"/>
    </row>
    <row r="2576" spans="1:8" ht="16">
      <c r="A2576" s="9"/>
      <c r="B2576" s="9"/>
      <c r="C2576" s="10"/>
      <c r="D2576" s="10"/>
      <c r="E2576" s="13"/>
      <c r="F2576" s="10"/>
      <c r="G2576" s="10"/>
      <c r="H2576" s="10"/>
    </row>
    <row r="2577" spans="1:8" ht="16">
      <c r="A2577" s="9"/>
      <c r="B2577" s="9"/>
      <c r="C2577" s="10"/>
      <c r="D2577" s="10"/>
      <c r="E2577" s="13"/>
      <c r="F2577" s="10"/>
      <c r="G2577" s="10"/>
      <c r="H2577" s="10"/>
    </row>
    <row r="2578" spans="1:8" ht="16">
      <c r="A2578" s="9"/>
      <c r="B2578" s="9"/>
      <c r="C2578" s="10"/>
      <c r="D2578" s="10"/>
      <c r="E2578" s="13"/>
      <c r="F2578" s="10"/>
      <c r="G2578" s="10"/>
      <c r="H2578" s="10"/>
    </row>
    <row r="2579" spans="1:8" ht="16">
      <c r="A2579" s="9"/>
      <c r="B2579" s="9"/>
      <c r="C2579" s="10"/>
      <c r="D2579" s="10"/>
      <c r="E2579" s="13"/>
      <c r="F2579" s="10"/>
      <c r="G2579" s="10"/>
      <c r="H2579" s="10"/>
    </row>
    <row r="2580" spans="1:8" ht="16">
      <c r="A2580" s="9"/>
      <c r="B2580" s="9"/>
      <c r="C2580" s="10"/>
      <c r="D2580" s="10"/>
      <c r="E2580" s="13"/>
      <c r="F2580" s="10"/>
      <c r="G2580" s="10"/>
      <c r="H2580" s="10"/>
    </row>
    <row r="2581" spans="1:8" ht="16">
      <c r="A2581" s="9"/>
      <c r="B2581" s="9"/>
      <c r="C2581" s="10"/>
      <c r="D2581" s="10"/>
      <c r="E2581" s="13"/>
      <c r="F2581" s="10"/>
      <c r="G2581" s="10"/>
      <c r="H2581" s="10"/>
    </row>
    <row r="2582" spans="1:8" ht="16">
      <c r="A2582" s="9"/>
      <c r="B2582" s="9"/>
      <c r="C2582" s="10"/>
      <c r="D2582" s="10"/>
      <c r="E2582" s="13"/>
      <c r="F2582" s="10"/>
      <c r="G2582" s="10"/>
      <c r="H2582" s="10"/>
    </row>
    <row r="2583" spans="1:8" ht="16">
      <c r="A2583" s="9"/>
      <c r="B2583" s="9"/>
      <c r="C2583" s="10"/>
      <c r="D2583" s="10"/>
      <c r="E2583" s="13"/>
      <c r="F2583" s="10"/>
      <c r="G2583" s="10"/>
      <c r="H2583" s="10"/>
    </row>
    <row r="2584" spans="1:8" ht="16">
      <c r="A2584" s="9"/>
      <c r="B2584" s="9"/>
      <c r="C2584" s="10"/>
      <c r="D2584" s="10"/>
      <c r="E2584" s="13"/>
      <c r="F2584" s="10"/>
      <c r="G2584" s="10"/>
      <c r="H2584" s="10"/>
    </row>
    <row r="2585" spans="1:8" ht="16">
      <c r="A2585" s="9"/>
      <c r="B2585" s="9"/>
      <c r="C2585" s="10"/>
      <c r="D2585" s="10"/>
      <c r="E2585" s="13"/>
      <c r="F2585" s="10"/>
      <c r="G2585" s="10"/>
      <c r="H2585" s="10"/>
    </row>
    <row r="2586" spans="1:8" ht="16">
      <c r="A2586" s="9"/>
      <c r="B2586" s="9"/>
      <c r="C2586" s="10"/>
      <c r="D2586" s="10"/>
      <c r="E2586" s="13"/>
      <c r="F2586" s="10"/>
      <c r="G2586" s="10"/>
      <c r="H2586" s="10"/>
    </row>
    <row r="2587" spans="1:8" ht="16">
      <c r="A2587" s="9"/>
      <c r="B2587" s="9"/>
      <c r="C2587" s="10"/>
      <c r="D2587" s="10"/>
      <c r="E2587" s="13"/>
      <c r="F2587" s="10"/>
      <c r="G2587" s="10"/>
      <c r="H2587" s="10"/>
    </row>
    <row r="2588" spans="1:8" ht="16">
      <c r="A2588" s="9"/>
      <c r="B2588" s="9"/>
      <c r="C2588" s="10"/>
      <c r="D2588" s="10"/>
      <c r="E2588" s="13"/>
      <c r="F2588" s="10"/>
      <c r="G2588" s="10"/>
      <c r="H2588" s="10"/>
    </row>
    <row r="2589" spans="1:8" ht="16">
      <c r="A2589" s="9"/>
      <c r="B2589" s="9"/>
      <c r="C2589" s="10"/>
      <c r="D2589" s="10"/>
      <c r="E2589" s="13"/>
      <c r="F2589" s="10"/>
      <c r="G2589" s="10"/>
      <c r="H2589" s="10"/>
    </row>
    <row r="2590" spans="1:8" ht="16">
      <c r="A2590" s="9"/>
      <c r="B2590" s="9"/>
      <c r="C2590" s="10"/>
      <c r="D2590" s="10"/>
      <c r="E2590" s="13"/>
      <c r="F2590" s="10"/>
      <c r="G2590" s="10"/>
      <c r="H2590" s="10"/>
    </row>
    <row r="2591" spans="1:8" ht="16">
      <c r="A2591" s="9"/>
      <c r="B2591" s="9"/>
      <c r="C2591" s="10"/>
      <c r="D2591" s="10"/>
      <c r="E2591" s="13"/>
      <c r="F2591" s="10"/>
      <c r="G2591" s="10"/>
      <c r="H2591" s="10"/>
    </row>
    <row r="2592" spans="1:8" ht="16">
      <c r="A2592" s="9"/>
      <c r="B2592" s="9"/>
      <c r="C2592" s="10"/>
      <c r="D2592" s="10"/>
      <c r="E2592" s="13"/>
      <c r="F2592" s="10"/>
      <c r="G2592" s="10"/>
      <c r="H2592" s="10"/>
    </row>
    <row r="2593" spans="1:8" ht="16">
      <c r="A2593" s="9"/>
      <c r="B2593" s="9"/>
      <c r="C2593" s="10"/>
      <c r="D2593" s="10"/>
      <c r="E2593" s="13"/>
      <c r="F2593" s="10"/>
      <c r="G2593" s="10"/>
      <c r="H2593" s="10"/>
    </row>
    <row r="2594" spans="1:8" ht="16">
      <c r="A2594" s="9"/>
      <c r="B2594" s="9"/>
      <c r="C2594" s="10"/>
      <c r="D2594" s="10"/>
      <c r="E2594" s="13"/>
      <c r="F2594" s="10"/>
      <c r="G2594" s="10"/>
      <c r="H2594" s="10"/>
    </row>
    <row r="2595" spans="1:8" ht="16">
      <c r="A2595" s="9"/>
      <c r="B2595" s="9"/>
      <c r="C2595" s="10"/>
      <c r="D2595" s="10"/>
      <c r="E2595" s="13"/>
      <c r="F2595" s="10"/>
      <c r="G2595" s="10"/>
      <c r="H2595" s="10"/>
    </row>
    <row r="2596" spans="1:8" ht="16">
      <c r="A2596" s="9"/>
      <c r="B2596" s="9"/>
      <c r="C2596" s="10"/>
      <c r="D2596" s="10"/>
      <c r="E2596" s="13"/>
      <c r="F2596" s="10"/>
      <c r="G2596" s="10"/>
      <c r="H2596" s="10"/>
    </row>
    <row r="2597" spans="1:8" ht="16">
      <c r="A2597" s="9"/>
      <c r="B2597" s="9"/>
      <c r="C2597" s="10"/>
      <c r="D2597" s="10"/>
      <c r="E2597" s="13"/>
      <c r="F2597" s="10"/>
      <c r="G2597" s="10"/>
      <c r="H2597" s="10"/>
    </row>
    <row r="2598" spans="1:8" ht="16">
      <c r="A2598" s="9"/>
      <c r="B2598" s="9"/>
      <c r="C2598" s="10"/>
      <c r="D2598" s="10"/>
      <c r="E2598" s="13"/>
      <c r="F2598" s="10"/>
      <c r="G2598" s="10"/>
      <c r="H2598" s="10"/>
    </row>
    <row r="2599" spans="1:8" ht="16">
      <c r="A2599" s="9"/>
      <c r="B2599" s="9"/>
      <c r="C2599" s="10"/>
      <c r="D2599" s="10"/>
      <c r="E2599" s="13"/>
      <c r="F2599" s="10"/>
      <c r="G2599" s="10"/>
      <c r="H2599" s="10"/>
    </row>
    <row r="2600" spans="1:8" ht="16">
      <c r="A2600" s="9"/>
      <c r="B2600" s="9"/>
      <c r="C2600" s="10"/>
      <c r="D2600" s="10"/>
      <c r="E2600" s="13"/>
      <c r="F2600" s="10"/>
      <c r="G2600" s="10"/>
      <c r="H2600" s="10"/>
    </row>
    <row r="2601" spans="1:8" ht="16">
      <c r="A2601" s="9"/>
      <c r="B2601" s="9"/>
      <c r="C2601" s="10"/>
      <c r="D2601" s="10"/>
      <c r="E2601" s="13"/>
      <c r="F2601" s="10"/>
      <c r="G2601" s="10"/>
      <c r="H2601" s="10"/>
    </row>
    <row r="2602" spans="1:8" ht="16">
      <c r="A2602" s="9"/>
      <c r="B2602" s="9"/>
      <c r="C2602" s="10"/>
      <c r="D2602" s="10"/>
      <c r="E2602" s="13"/>
      <c r="F2602" s="10"/>
      <c r="G2602" s="10"/>
      <c r="H2602" s="10"/>
    </row>
    <row r="2603" spans="1:8" ht="16">
      <c r="A2603" s="9"/>
      <c r="B2603" s="9"/>
      <c r="C2603" s="10"/>
      <c r="D2603" s="10"/>
      <c r="E2603" s="13"/>
      <c r="F2603" s="10"/>
      <c r="G2603" s="10"/>
      <c r="H2603" s="10"/>
    </row>
    <row r="2604" spans="1:8" ht="16">
      <c r="A2604" s="9"/>
      <c r="B2604" s="9"/>
      <c r="C2604" s="10"/>
      <c r="D2604" s="10"/>
      <c r="E2604" s="13"/>
      <c r="F2604" s="10"/>
      <c r="G2604" s="10"/>
      <c r="H2604" s="10"/>
    </row>
    <row r="2605" spans="1:8" ht="16">
      <c r="A2605" s="9"/>
      <c r="B2605" s="9"/>
      <c r="C2605" s="10"/>
      <c r="D2605" s="10"/>
      <c r="E2605" s="13"/>
      <c r="F2605" s="10"/>
      <c r="G2605" s="10"/>
      <c r="H2605" s="10"/>
    </row>
    <row r="2606" spans="1:8" ht="16">
      <c r="A2606" s="9"/>
      <c r="B2606" s="9"/>
      <c r="C2606" s="10"/>
      <c r="D2606" s="10"/>
      <c r="E2606" s="13"/>
      <c r="F2606" s="10"/>
      <c r="G2606" s="10"/>
      <c r="H2606" s="10"/>
    </row>
    <row r="2607" spans="1:8" ht="16">
      <c r="A2607" s="9"/>
      <c r="B2607" s="9"/>
      <c r="C2607" s="10"/>
      <c r="D2607" s="10"/>
      <c r="E2607" s="13"/>
      <c r="F2607" s="10"/>
      <c r="G2607" s="10"/>
      <c r="H2607" s="10"/>
    </row>
    <row r="2608" spans="1:8" ht="16">
      <c r="A2608" s="9"/>
      <c r="B2608" s="9"/>
      <c r="C2608" s="10"/>
      <c r="D2608" s="10"/>
      <c r="E2608" s="13"/>
      <c r="F2608" s="10"/>
      <c r="G2608" s="10"/>
      <c r="H2608" s="10"/>
    </row>
    <row r="2609" spans="1:8" ht="16">
      <c r="A2609" s="9"/>
      <c r="B2609" s="9"/>
      <c r="C2609" s="10"/>
      <c r="D2609" s="10"/>
      <c r="E2609" s="13"/>
      <c r="F2609" s="10"/>
      <c r="G2609" s="10"/>
      <c r="H2609" s="10"/>
    </row>
    <row r="2610" spans="1:8" ht="16">
      <c r="A2610" s="9"/>
      <c r="B2610" s="9"/>
      <c r="C2610" s="10"/>
      <c r="D2610" s="10"/>
      <c r="E2610" s="13"/>
      <c r="F2610" s="10"/>
      <c r="G2610" s="10"/>
      <c r="H2610" s="10"/>
    </row>
    <row r="2611" spans="1:8" ht="16">
      <c r="A2611" s="9"/>
      <c r="B2611" s="9"/>
      <c r="C2611" s="10"/>
      <c r="D2611" s="10"/>
      <c r="E2611" s="13"/>
      <c r="F2611" s="10"/>
      <c r="G2611" s="10"/>
      <c r="H2611" s="10"/>
    </row>
    <row r="2612" spans="1:8" ht="16">
      <c r="A2612" s="9"/>
      <c r="B2612" s="9"/>
      <c r="C2612" s="10"/>
      <c r="D2612" s="10"/>
      <c r="E2612" s="13"/>
      <c r="F2612" s="10"/>
      <c r="G2612" s="10"/>
      <c r="H2612" s="10"/>
    </row>
    <row r="2613" spans="1:8" ht="16">
      <c r="A2613" s="9"/>
      <c r="B2613" s="9"/>
      <c r="C2613" s="10"/>
      <c r="D2613" s="10"/>
      <c r="E2613" s="13"/>
      <c r="F2613" s="10"/>
      <c r="G2613" s="10"/>
      <c r="H2613" s="10"/>
    </row>
    <row r="2614" spans="1:8" ht="16">
      <c r="A2614" s="9"/>
      <c r="B2614" s="9"/>
      <c r="C2614" s="10"/>
      <c r="D2614" s="10"/>
      <c r="E2614" s="13"/>
      <c r="F2614" s="10"/>
      <c r="G2614" s="10"/>
      <c r="H2614" s="10"/>
    </row>
    <row r="2615" spans="1:8" ht="16">
      <c r="A2615" s="9"/>
      <c r="B2615" s="9"/>
      <c r="C2615" s="10"/>
      <c r="D2615" s="10"/>
      <c r="E2615" s="13"/>
      <c r="F2615" s="10"/>
      <c r="G2615" s="10"/>
      <c r="H2615" s="10"/>
    </row>
    <row r="2616" spans="1:8" ht="16">
      <c r="A2616" s="9"/>
      <c r="B2616" s="9"/>
      <c r="C2616" s="10"/>
      <c r="D2616" s="10"/>
      <c r="E2616" s="13"/>
      <c r="F2616" s="10"/>
      <c r="G2616" s="10"/>
      <c r="H2616" s="10"/>
    </row>
    <row r="2617" spans="1:8" ht="16">
      <c r="A2617" s="9"/>
      <c r="B2617" s="9"/>
      <c r="C2617" s="10"/>
      <c r="D2617" s="10"/>
      <c r="E2617" s="13"/>
      <c r="F2617" s="10"/>
      <c r="G2617" s="10"/>
      <c r="H2617" s="10"/>
    </row>
    <row r="2618" spans="1:8" ht="16">
      <c r="A2618" s="9"/>
      <c r="B2618" s="9"/>
      <c r="C2618" s="10"/>
      <c r="D2618" s="10"/>
      <c r="E2618" s="13"/>
      <c r="F2618" s="10"/>
      <c r="G2618" s="10"/>
      <c r="H2618" s="10"/>
    </row>
    <row r="2619" spans="1:8" ht="16">
      <c r="A2619" s="9"/>
      <c r="B2619" s="9"/>
      <c r="C2619" s="10"/>
      <c r="D2619" s="10"/>
      <c r="E2619" s="13"/>
      <c r="F2619" s="10"/>
      <c r="G2619" s="10"/>
      <c r="H2619" s="10"/>
    </row>
    <row r="2620" spans="1:8" ht="16">
      <c r="A2620" s="9"/>
      <c r="B2620" s="9"/>
      <c r="C2620" s="10"/>
      <c r="D2620" s="10"/>
      <c r="E2620" s="13"/>
      <c r="F2620" s="10"/>
      <c r="G2620" s="10"/>
      <c r="H2620" s="10"/>
    </row>
    <row r="2621" spans="1:8" ht="16">
      <c r="A2621" s="9"/>
      <c r="B2621" s="9"/>
      <c r="C2621" s="10"/>
      <c r="D2621" s="10"/>
      <c r="E2621" s="13"/>
      <c r="F2621" s="10"/>
      <c r="G2621" s="10"/>
      <c r="H2621" s="10"/>
    </row>
    <row r="2622" spans="1:8" ht="16">
      <c r="A2622" s="9"/>
      <c r="B2622" s="9"/>
      <c r="C2622" s="10"/>
      <c r="D2622" s="10"/>
      <c r="E2622" s="13"/>
      <c r="F2622" s="10"/>
      <c r="G2622" s="10"/>
      <c r="H2622" s="10"/>
    </row>
    <row r="2623" spans="1:8" ht="16">
      <c r="A2623" s="9"/>
      <c r="B2623" s="9"/>
      <c r="C2623" s="10"/>
      <c r="D2623" s="10"/>
      <c r="E2623" s="13"/>
      <c r="F2623" s="10"/>
      <c r="G2623" s="10"/>
      <c r="H2623" s="10"/>
    </row>
    <row r="2624" spans="1:8" ht="16">
      <c r="A2624" s="9"/>
      <c r="B2624" s="9"/>
      <c r="C2624" s="10"/>
      <c r="D2624" s="10"/>
      <c r="E2624" s="13"/>
      <c r="F2624" s="10"/>
      <c r="G2624" s="10"/>
      <c r="H2624" s="10"/>
    </row>
    <row r="2625" spans="1:8" ht="16">
      <c r="A2625" s="9"/>
      <c r="B2625" s="9"/>
      <c r="C2625" s="10"/>
      <c r="D2625" s="10"/>
      <c r="E2625" s="13"/>
      <c r="F2625" s="10"/>
      <c r="G2625" s="10"/>
      <c r="H2625" s="10"/>
    </row>
    <row r="2626" spans="1:8" ht="16">
      <c r="A2626" s="9"/>
      <c r="B2626" s="9"/>
      <c r="C2626" s="10"/>
      <c r="D2626" s="10"/>
      <c r="E2626" s="13"/>
      <c r="F2626" s="10"/>
      <c r="G2626" s="10"/>
      <c r="H2626" s="10"/>
    </row>
    <row r="2627" spans="1:8" ht="16">
      <c r="A2627" s="9"/>
      <c r="B2627" s="9"/>
      <c r="C2627" s="10"/>
      <c r="D2627" s="10"/>
      <c r="E2627" s="13"/>
      <c r="F2627" s="10"/>
      <c r="G2627" s="10"/>
      <c r="H2627" s="10"/>
    </row>
    <row r="2628" spans="1:8" ht="16">
      <c r="A2628" s="9"/>
      <c r="B2628" s="9"/>
      <c r="C2628" s="10"/>
      <c r="D2628" s="10"/>
      <c r="E2628" s="13"/>
      <c r="F2628" s="10"/>
      <c r="G2628" s="10"/>
      <c r="H2628" s="10"/>
    </row>
    <row r="2629" spans="1:8" ht="16">
      <c r="A2629" s="9"/>
      <c r="B2629" s="9"/>
      <c r="C2629" s="10"/>
      <c r="D2629" s="10"/>
      <c r="E2629" s="13"/>
      <c r="F2629" s="10"/>
      <c r="G2629" s="10"/>
      <c r="H2629" s="10"/>
    </row>
    <row r="2630" spans="1:8" ht="16">
      <c r="A2630" s="9"/>
      <c r="B2630" s="9"/>
      <c r="C2630" s="10"/>
      <c r="D2630" s="10"/>
      <c r="E2630" s="13"/>
      <c r="F2630" s="10"/>
      <c r="G2630" s="10"/>
      <c r="H2630" s="10"/>
    </row>
    <row r="2631" spans="1:8" ht="16">
      <c r="A2631" s="9"/>
      <c r="B2631" s="9"/>
      <c r="C2631" s="10"/>
      <c r="D2631" s="10"/>
      <c r="E2631" s="13"/>
      <c r="F2631" s="10"/>
      <c r="G2631" s="10"/>
      <c r="H2631" s="10"/>
    </row>
    <row r="2632" spans="1:8" ht="16">
      <c r="A2632" s="9"/>
      <c r="B2632" s="9"/>
      <c r="C2632" s="10"/>
      <c r="D2632" s="10"/>
      <c r="E2632" s="13"/>
      <c r="F2632" s="10"/>
      <c r="G2632" s="10"/>
      <c r="H2632" s="10"/>
    </row>
    <row r="2633" spans="1:8" ht="16">
      <c r="A2633" s="9"/>
      <c r="B2633" s="9"/>
      <c r="C2633" s="10"/>
      <c r="D2633" s="10"/>
      <c r="E2633" s="13"/>
      <c r="F2633" s="10"/>
      <c r="G2633" s="10"/>
      <c r="H2633" s="10"/>
    </row>
    <row r="2634" spans="1:8" ht="16">
      <c r="A2634" s="9"/>
      <c r="B2634" s="9"/>
      <c r="C2634" s="10"/>
      <c r="D2634" s="10"/>
      <c r="E2634" s="13"/>
      <c r="F2634" s="10"/>
      <c r="G2634" s="10"/>
      <c r="H2634" s="10"/>
    </row>
    <row r="2635" spans="1:8" ht="16">
      <c r="A2635" s="9"/>
      <c r="B2635" s="9"/>
      <c r="C2635" s="10"/>
      <c r="D2635" s="10"/>
      <c r="E2635" s="13"/>
      <c r="F2635" s="10"/>
      <c r="G2635" s="10"/>
      <c r="H2635" s="10"/>
    </row>
    <row r="2636" spans="1:8" ht="16">
      <c r="A2636" s="9"/>
      <c r="B2636" s="9"/>
      <c r="C2636" s="10"/>
      <c r="D2636" s="10"/>
      <c r="E2636" s="13"/>
      <c r="F2636" s="10"/>
      <c r="G2636" s="10"/>
      <c r="H2636" s="10"/>
    </row>
    <row r="2637" spans="1:8" ht="16">
      <c r="A2637" s="9"/>
      <c r="B2637" s="9"/>
      <c r="C2637" s="10"/>
      <c r="D2637" s="10"/>
      <c r="E2637" s="13"/>
      <c r="F2637" s="10"/>
      <c r="G2637" s="10"/>
      <c r="H2637" s="10"/>
    </row>
    <row r="2638" spans="1:8" ht="16">
      <c r="A2638" s="9"/>
      <c r="B2638" s="9"/>
      <c r="C2638" s="10"/>
      <c r="D2638" s="10"/>
      <c r="E2638" s="13"/>
      <c r="F2638" s="10"/>
      <c r="G2638" s="10"/>
      <c r="H2638" s="10"/>
    </row>
    <row r="2639" spans="1:8" ht="16">
      <c r="A2639" s="9"/>
      <c r="B2639" s="9"/>
      <c r="C2639" s="10"/>
      <c r="D2639" s="10"/>
      <c r="E2639" s="13"/>
      <c r="F2639" s="10"/>
      <c r="G2639" s="10"/>
      <c r="H2639" s="10"/>
    </row>
    <row r="2640" spans="1:8" ht="16">
      <c r="A2640" s="9"/>
      <c r="B2640" s="9"/>
      <c r="C2640" s="10"/>
      <c r="D2640" s="10"/>
      <c r="E2640" s="13"/>
      <c r="F2640" s="10"/>
      <c r="G2640" s="10"/>
      <c r="H2640" s="10"/>
    </row>
    <row r="2641" spans="1:8" ht="16">
      <c r="A2641" s="9"/>
      <c r="B2641" s="9"/>
      <c r="C2641" s="10"/>
      <c r="D2641" s="10"/>
      <c r="E2641" s="13"/>
      <c r="F2641" s="10"/>
      <c r="G2641" s="10"/>
      <c r="H2641" s="10"/>
    </row>
    <row r="2642" spans="1:8" ht="16">
      <c r="A2642" s="9"/>
      <c r="B2642" s="9"/>
      <c r="C2642" s="10"/>
      <c r="D2642" s="10"/>
      <c r="E2642" s="13"/>
      <c r="F2642" s="10"/>
      <c r="G2642" s="10"/>
      <c r="H2642" s="10"/>
    </row>
    <row r="2643" spans="1:8" ht="16">
      <c r="A2643" s="9"/>
      <c r="B2643" s="9"/>
      <c r="C2643" s="10"/>
      <c r="D2643" s="10"/>
      <c r="E2643" s="13"/>
      <c r="F2643" s="10"/>
      <c r="G2643" s="10"/>
      <c r="H2643" s="10"/>
    </row>
    <row r="2644" spans="1:8" ht="16">
      <c r="A2644" s="9"/>
      <c r="B2644" s="9"/>
      <c r="C2644" s="10"/>
      <c r="D2644" s="10"/>
      <c r="E2644" s="13"/>
      <c r="F2644" s="10"/>
      <c r="G2644" s="10"/>
      <c r="H2644" s="10"/>
    </row>
    <row r="2645" spans="1:8" ht="16">
      <c r="A2645" s="9"/>
      <c r="B2645" s="9"/>
      <c r="C2645" s="10"/>
      <c r="D2645" s="10"/>
      <c r="E2645" s="13"/>
      <c r="F2645" s="10"/>
      <c r="G2645" s="10"/>
      <c r="H2645" s="10"/>
    </row>
    <row r="2646" spans="1:8" ht="16">
      <c r="A2646" s="9"/>
      <c r="B2646" s="9"/>
      <c r="C2646" s="10"/>
      <c r="D2646" s="10"/>
      <c r="E2646" s="13"/>
      <c r="F2646" s="10"/>
      <c r="G2646" s="10"/>
      <c r="H2646" s="10"/>
    </row>
    <row r="2647" spans="1:8" ht="16">
      <c r="A2647" s="9"/>
      <c r="B2647" s="9"/>
      <c r="C2647" s="10"/>
      <c r="D2647" s="10"/>
      <c r="E2647" s="13"/>
      <c r="F2647" s="10"/>
      <c r="G2647" s="10"/>
      <c r="H2647" s="10"/>
    </row>
    <row r="2648" spans="1:8" ht="16">
      <c r="A2648" s="9"/>
      <c r="B2648" s="9"/>
      <c r="C2648" s="10"/>
      <c r="D2648" s="10"/>
      <c r="E2648" s="13"/>
      <c r="F2648" s="10"/>
      <c r="G2648" s="10"/>
      <c r="H2648" s="10"/>
    </row>
    <row r="2649" spans="1:8" ht="16">
      <c r="A2649" s="9"/>
      <c r="B2649" s="9"/>
      <c r="C2649" s="10"/>
      <c r="D2649" s="10"/>
      <c r="E2649" s="13"/>
      <c r="F2649" s="10"/>
      <c r="G2649" s="10"/>
      <c r="H2649" s="10"/>
    </row>
    <row r="2650" spans="1:8" ht="16">
      <c r="A2650" s="9"/>
      <c r="B2650" s="9"/>
      <c r="C2650" s="10"/>
      <c r="D2650" s="10"/>
      <c r="E2650" s="13"/>
      <c r="F2650" s="10"/>
      <c r="G2650" s="10"/>
      <c r="H2650" s="10"/>
    </row>
    <row r="2651" spans="1:8" ht="16">
      <c r="A2651" s="9"/>
      <c r="B2651" s="9"/>
      <c r="C2651" s="10"/>
      <c r="D2651" s="10"/>
      <c r="E2651" s="13"/>
      <c r="F2651" s="10"/>
      <c r="G2651" s="10"/>
      <c r="H2651" s="10"/>
    </row>
    <row r="2652" spans="1:8" ht="16">
      <c r="A2652" s="9"/>
      <c r="B2652" s="9"/>
      <c r="C2652" s="10"/>
      <c r="D2652" s="10"/>
      <c r="E2652" s="13"/>
      <c r="F2652" s="10"/>
      <c r="G2652" s="10"/>
      <c r="H2652" s="10"/>
    </row>
    <row r="2653" spans="1:8" ht="16">
      <c r="A2653" s="9"/>
      <c r="B2653" s="9"/>
      <c r="C2653" s="10"/>
      <c r="D2653" s="10"/>
      <c r="E2653" s="13"/>
      <c r="F2653" s="10"/>
      <c r="G2653" s="10"/>
      <c r="H2653" s="10"/>
    </row>
    <row r="2654" spans="1:8" ht="16">
      <c r="A2654" s="9"/>
      <c r="B2654" s="9"/>
      <c r="C2654" s="10"/>
      <c r="D2654" s="10"/>
      <c r="E2654" s="13"/>
      <c r="F2654" s="10"/>
      <c r="G2654" s="10"/>
      <c r="H2654" s="10"/>
    </row>
    <row r="2655" spans="1:8" ht="16">
      <c r="A2655" s="9"/>
      <c r="B2655" s="9"/>
      <c r="C2655" s="10"/>
      <c r="D2655" s="10"/>
      <c r="E2655" s="13"/>
      <c r="F2655" s="10"/>
      <c r="G2655" s="10"/>
      <c r="H2655" s="10"/>
    </row>
    <row r="2656" spans="1:8" ht="16">
      <c r="A2656" s="9"/>
      <c r="B2656" s="9"/>
      <c r="C2656" s="10"/>
      <c r="D2656" s="10"/>
      <c r="E2656" s="13"/>
      <c r="F2656" s="10"/>
      <c r="G2656" s="10"/>
      <c r="H2656" s="10"/>
    </row>
    <row r="2657" spans="1:8" ht="16">
      <c r="A2657" s="9"/>
      <c r="B2657" s="9"/>
      <c r="C2657" s="10"/>
      <c r="D2657" s="10"/>
      <c r="E2657" s="13"/>
      <c r="F2657" s="10"/>
      <c r="G2657" s="10"/>
      <c r="H2657" s="10"/>
    </row>
    <row r="2658" spans="1:8" ht="16">
      <c r="A2658" s="9"/>
      <c r="B2658" s="9"/>
      <c r="C2658" s="10"/>
      <c r="D2658" s="10"/>
      <c r="E2658" s="13"/>
      <c r="F2658" s="10"/>
      <c r="G2658" s="10"/>
      <c r="H2658" s="10"/>
    </row>
    <row r="2659" spans="1:8" ht="16">
      <c r="A2659" s="9"/>
      <c r="B2659" s="9"/>
      <c r="C2659" s="10"/>
      <c r="D2659" s="10"/>
      <c r="E2659" s="13"/>
      <c r="F2659" s="10"/>
      <c r="G2659" s="10"/>
      <c r="H2659" s="10"/>
    </row>
    <row r="2660" spans="1:8" ht="16">
      <c r="A2660" s="9"/>
      <c r="B2660" s="9"/>
      <c r="C2660" s="10"/>
      <c r="D2660" s="10"/>
      <c r="E2660" s="13"/>
      <c r="F2660" s="10"/>
      <c r="G2660" s="10"/>
      <c r="H2660" s="10"/>
    </row>
    <row r="2661" spans="1:8" ht="16">
      <c r="A2661" s="9"/>
      <c r="B2661" s="9"/>
      <c r="C2661" s="10"/>
      <c r="D2661" s="10"/>
      <c r="E2661" s="13"/>
      <c r="F2661" s="10"/>
      <c r="G2661" s="10"/>
      <c r="H2661" s="10"/>
    </row>
    <row r="2662" spans="1:8" ht="16">
      <c r="A2662" s="9"/>
      <c r="B2662" s="9"/>
      <c r="C2662" s="10"/>
      <c r="D2662" s="10"/>
      <c r="E2662" s="13"/>
      <c r="F2662" s="10"/>
      <c r="G2662" s="10"/>
      <c r="H2662" s="10"/>
    </row>
    <row r="2663" spans="1:8" ht="16">
      <c r="A2663" s="9"/>
      <c r="B2663" s="9"/>
      <c r="C2663" s="10"/>
      <c r="D2663" s="10"/>
      <c r="E2663" s="13"/>
      <c r="F2663" s="10"/>
      <c r="G2663" s="10"/>
      <c r="H2663" s="10"/>
    </row>
  </sheetData>
  <autoFilter ref="A1:W2663" xr:uid="{00000000-0009-0000-0000-000006000000}"/>
  <conditionalFormatting sqref="E1:E2663">
    <cfRule type="cellIs" dxfId="761" priority="1" operator="notBetween">
      <formula>-0.178</formula>
      <formula>1.127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462"/>
  <sheetViews>
    <sheetView workbookViewId="0"/>
  </sheetViews>
  <sheetFormatPr baseColWidth="10" defaultColWidth="12.5" defaultRowHeight="15.75" customHeight="1"/>
  <sheetData>
    <row r="1" spans="1:5" ht="15.75" customHeight="1">
      <c r="A1" s="14" t="s">
        <v>3010</v>
      </c>
      <c r="B1" s="14" t="s">
        <v>3011</v>
      </c>
      <c r="C1" s="14" t="s">
        <v>3012</v>
      </c>
      <c r="D1" s="14" t="s">
        <v>3013</v>
      </c>
      <c r="E1" s="14" t="s">
        <v>3002</v>
      </c>
    </row>
    <row r="2" spans="1:5" ht="15.75" customHeight="1">
      <c r="A2" s="14" t="s">
        <v>25</v>
      </c>
      <c r="B2" s="14" t="s">
        <v>27</v>
      </c>
      <c r="C2" s="14" t="s">
        <v>26</v>
      </c>
      <c r="D2" s="14" t="s">
        <v>27</v>
      </c>
      <c r="E2" s="14">
        <v>0</v>
      </c>
    </row>
    <row r="3" spans="1:5" ht="15.75" customHeight="1">
      <c r="A3" s="14" t="s">
        <v>29</v>
      </c>
      <c r="B3" s="14" t="s">
        <v>26</v>
      </c>
      <c r="C3" s="14" t="s">
        <v>26</v>
      </c>
      <c r="D3" s="14" t="s">
        <v>26</v>
      </c>
      <c r="E3" s="14">
        <v>1</v>
      </c>
    </row>
    <row r="4" spans="1:5" ht="15.75" customHeight="1">
      <c r="A4" s="14" t="s">
        <v>30</v>
      </c>
      <c r="B4" s="14" t="s">
        <v>26</v>
      </c>
      <c r="C4" s="14" t="s">
        <v>27</v>
      </c>
      <c r="D4" s="14" t="s">
        <v>27</v>
      </c>
      <c r="E4" s="14">
        <v>0</v>
      </c>
    </row>
    <row r="5" spans="1:5" ht="15.75" customHeight="1">
      <c r="A5" s="14" t="s">
        <v>31</v>
      </c>
      <c r="B5" s="14" t="s">
        <v>26</v>
      </c>
      <c r="C5" s="14" t="s">
        <v>27</v>
      </c>
      <c r="D5" s="14" t="s">
        <v>26</v>
      </c>
      <c r="E5" s="14">
        <v>0</v>
      </c>
    </row>
    <row r="6" spans="1:5" ht="15.75" customHeight="1">
      <c r="A6" s="14" t="s">
        <v>32</v>
      </c>
      <c r="B6" s="14" t="s">
        <v>26</v>
      </c>
      <c r="C6" s="14" t="s">
        <v>27</v>
      </c>
      <c r="D6" s="14" t="s">
        <v>27</v>
      </c>
      <c r="E6" s="14">
        <v>0</v>
      </c>
    </row>
    <row r="7" spans="1:5" ht="15.75" customHeight="1">
      <c r="A7" s="14" t="s">
        <v>33</v>
      </c>
      <c r="B7" s="14" t="s">
        <v>27</v>
      </c>
      <c r="C7" s="14" t="s">
        <v>26</v>
      </c>
      <c r="D7" s="14" t="s">
        <v>26</v>
      </c>
      <c r="E7" s="14">
        <v>1</v>
      </c>
    </row>
    <row r="8" spans="1:5" ht="15.75" customHeight="1">
      <c r="A8" s="14" t="s">
        <v>34</v>
      </c>
      <c r="B8" s="14" t="s">
        <v>27</v>
      </c>
      <c r="C8" s="14" t="s">
        <v>26</v>
      </c>
      <c r="D8" s="14" t="s">
        <v>26</v>
      </c>
      <c r="E8" s="14">
        <v>1</v>
      </c>
    </row>
    <row r="9" spans="1:5" ht="15.75" customHeight="1">
      <c r="A9" s="14" t="s">
        <v>35</v>
      </c>
      <c r="B9" s="14" t="s">
        <v>27</v>
      </c>
      <c r="C9" s="14" t="s">
        <v>26</v>
      </c>
      <c r="D9" s="14" t="s">
        <v>27</v>
      </c>
      <c r="E9" s="14">
        <v>0.5</v>
      </c>
    </row>
    <row r="10" spans="1:5" ht="15.75" customHeight="1">
      <c r="A10" s="14" t="s">
        <v>36</v>
      </c>
      <c r="B10" s="14" t="s">
        <v>27</v>
      </c>
      <c r="C10" s="14" t="s">
        <v>26</v>
      </c>
      <c r="D10" s="14" t="s">
        <v>26</v>
      </c>
      <c r="E10" s="14">
        <v>0</v>
      </c>
    </row>
    <row r="11" spans="1:5" ht="15.75" customHeight="1">
      <c r="A11" s="14" t="s">
        <v>37</v>
      </c>
      <c r="B11" s="14" t="s">
        <v>26</v>
      </c>
      <c r="C11" s="14" t="s">
        <v>27</v>
      </c>
      <c r="D11" s="14" t="s">
        <v>27</v>
      </c>
      <c r="E11" s="14">
        <v>0</v>
      </c>
    </row>
    <row r="12" spans="1:5" ht="15.75" customHeight="1">
      <c r="A12" s="14" t="s">
        <v>38</v>
      </c>
      <c r="B12" s="14" t="s">
        <v>27</v>
      </c>
      <c r="C12" s="14" t="s">
        <v>27</v>
      </c>
      <c r="D12" s="14" t="s">
        <v>27</v>
      </c>
      <c r="E12" s="14">
        <v>0</v>
      </c>
    </row>
    <row r="13" spans="1:5" ht="15.75" customHeight="1">
      <c r="A13" s="14" t="s">
        <v>39</v>
      </c>
      <c r="B13" s="14" t="s">
        <v>27</v>
      </c>
      <c r="C13" s="14" t="s">
        <v>27</v>
      </c>
      <c r="D13" s="14" t="s">
        <v>27</v>
      </c>
      <c r="E13" s="14">
        <v>0</v>
      </c>
    </row>
    <row r="14" spans="1:5" ht="15.75" customHeight="1">
      <c r="A14" s="14" t="s">
        <v>40</v>
      </c>
      <c r="B14" s="14" t="s">
        <v>26</v>
      </c>
      <c r="C14" s="14" t="s">
        <v>26</v>
      </c>
      <c r="D14" s="14" t="s">
        <v>27</v>
      </c>
      <c r="E14" s="14">
        <v>0.5</v>
      </c>
    </row>
    <row r="15" spans="1:5" ht="15.75" customHeight="1">
      <c r="A15" s="14" t="s">
        <v>41</v>
      </c>
      <c r="B15" s="14" t="s">
        <v>26</v>
      </c>
      <c r="C15" s="14" t="s">
        <v>26</v>
      </c>
      <c r="D15" s="14" t="s">
        <v>26</v>
      </c>
      <c r="E15" s="14">
        <v>1</v>
      </c>
    </row>
    <row r="16" spans="1:5" ht="15.75" customHeight="1">
      <c r="A16" s="14" t="s">
        <v>42</v>
      </c>
      <c r="B16" s="14" t="s">
        <v>26</v>
      </c>
      <c r="C16" s="14" t="s">
        <v>27</v>
      </c>
      <c r="D16" s="14" t="s">
        <v>27</v>
      </c>
      <c r="E16" s="14">
        <v>0.5</v>
      </c>
    </row>
    <row r="17" spans="1:5" ht="15.75" customHeight="1">
      <c r="A17" s="14" t="s">
        <v>43</v>
      </c>
      <c r="B17" s="14" t="s">
        <v>27</v>
      </c>
      <c r="C17" s="14" t="s">
        <v>26</v>
      </c>
      <c r="D17" s="14" t="s">
        <v>26</v>
      </c>
      <c r="E17" s="14">
        <v>1</v>
      </c>
    </row>
    <row r="18" spans="1:5" ht="15.75" customHeight="1">
      <c r="A18" s="14" t="s">
        <v>44</v>
      </c>
      <c r="B18" s="14" t="s">
        <v>26</v>
      </c>
      <c r="C18" s="14" t="s">
        <v>27</v>
      </c>
      <c r="D18" s="14" t="s">
        <v>27</v>
      </c>
      <c r="E18" s="14">
        <v>0.66666666669999997</v>
      </c>
    </row>
    <row r="19" spans="1:5" ht="15.75" customHeight="1">
      <c r="A19" s="14" t="s">
        <v>45</v>
      </c>
      <c r="B19" s="14" t="s">
        <v>27</v>
      </c>
      <c r="C19" s="14" t="s">
        <v>26</v>
      </c>
      <c r="D19" s="14" t="s">
        <v>27</v>
      </c>
      <c r="E19" s="14">
        <v>0</v>
      </c>
    </row>
    <row r="20" spans="1:5" ht="15.75" customHeight="1">
      <c r="A20" s="14" t="s">
        <v>46</v>
      </c>
      <c r="B20" s="14" t="s">
        <v>27</v>
      </c>
      <c r="C20" s="14" t="s">
        <v>27</v>
      </c>
      <c r="D20" s="14" t="s">
        <v>27</v>
      </c>
      <c r="E20" s="14">
        <v>0</v>
      </c>
    </row>
    <row r="21" spans="1:5" ht="15.75" customHeight="1">
      <c r="A21" s="14" t="s">
        <v>47</v>
      </c>
      <c r="B21" s="14" t="s">
        <v>26</v>
      </c>
      <c r="C21" s="14" t="s">
        <v>27</v>
      </c>
      <c r="D21" s="14" t="s">
        <v>27</v>
      </c>
      <c r="E21" s="14">
        <v>0.66666666669999997</v>
      </c>
    </row>
    <row r="22" spans="1:5" ht="15.75" customHeight="1">
      <c r="A22" s="14" t="s">
        <v>48</v>
      </c>
      <c r="B22" s="14" t="s">
        <v>26</v>
      </c>
      <c r="C22" s="14" t="s">
        <v>27</v>
      </c>
      <c r="D22" s="14" t="s">
        <v>27</v>
      </c>
      <c r="E22" s="14">
        <v>1</v>
      </c>
    </row>
    <row r="23" spans="1:5" ht="15.75" customHeight="1">
      <c r="A23" s="14" t="s">
        <v>49</v>
      </c>
      <c r="B23" s="14" t="s">
        <v>26</v>
      </c>
      <c r="C23" s="14" t="s">
        <v>26</v>
      </c>
      <c r="D23" s="14" t="s">
        <v>27</v>
      </c>
      <c r="E23" s="14">
        <v>1</v>
      </c>
    </row>
    <row r="24" spans="1:5" ht="15.75" customHeight="1">
      <c r="A24" s="14" t="s">
        <v>50</v>
      </c>
      <c r="B24" s="14" t="s">
        <v>27</v>
      </c>
      <c r="C24" s="14" t="s">
        <v>27</v>
      </c>
      <c r="D24" s="14" t="s">
        <v>26</v>
      </c>
      <c r="E24" s="14">
        <v>0</v>
      </c>
    </row>
    <row r="25" spans="1:5" ht="15.75" customHeight="1">
      <c r="A25" s="14" t="s">
        <v>51</v>
      </c>
      <c r="B25" s="14" t="s">
        <v>26</v>
      </c>
      <c r="C25" s="14" t="s">
        <v>27</v>
      </c>
      <c r="D25" s="14" t="s">
        <v>27</v>
      </c>
      <c r="E25" s="14">
        <v>0</v>
      </c>
    </row>
    <row r="26" spans="1:5" ht="15.75" customHeight="1">
      <c r="A26" s="14" t="s">
        <v>52</v>
      </c>
      <c r="B26" s="14" t="s">
        <v>26</v>
      </c>
      <c r="C26" s="14" t="s">
        <v>26</v>
      </c>
      <c r="D26" s="14" t="s">
        <v>27</v>
      </c>
      <c r="E26" s="14">
        <v>0</v>
      </c>
    </row>
    <row r="27" spans="1:5" ht="15.75" customHeight="1">
      <c r="A27" s="14" t="s">
        <v>53</v>
      </c>
      <c r="B27" s="14" t="s">
        <v>26</v>
      </c>
      <c r="C27" s="14" t="s">
        <v>26</v>
      </c>
      <c r="D27" s="14" t="s">
        <v>27</v>
      </c>
      <c r="E27" s="14">
        <v>1</v>
      </c>
    </row>
    <row r="28" spans="1:5" ht="15.75" customHeight="1">
      <c r="A28" s="14" t="s">
        <v>54</v>
      </c>
      <c r="B28" s="14" t="s">
        <v>26</v>
      </c>
      <c r="C28" s="14" t="s">
        <v>27</v>
      </c>
      <c r="D28" s="14" t="s">
        <v>26</v>
      </c>
      <c r="E28" s="14">
        <v>1</v>
      </c>
    </row>
    <row r="29" spans="1:5" ht="15.75" customHeight="1">
      <c r="A29" s="14" t="s">
        <v>55</v>
      </c>
      <c r="B29" s="14" t="s">
        <v>27</v>
      </c>
      <c r="C29" s="14" t="s">
        <v>27</v>
      </c>
      <c r="D29" s="14" t="s">
        <v>26</v>
      </c>
      <c r="E29" s="14">
        <v>1</v>
      </c>
    </row>
    <row r="30" spans="1:5" ht="15.75" customHeight="1">
      <c r="A30" s="14" t="s">
        <v>56</v>
      </c>
      <c r="B30" s="14" t="s">
        <v>27</v>
      </c>
      <c r="C30" s="14" t="s">
        <v>27</v>
      </c>
      <c r="D30" s="14" t="s">
        <v>27</v>
      </c>
      <c r="E30" s="14">
        <v>0.66666666669999997</v>
      </c>
    </row>
    <row r="31" spans="1:5" ht="15.75" customHeight="1">
      <c r="A31" s="14" t="s">
        <v>57</v>
      </c>
      <c r="B31" s="14" t="s">
        <v>27</v>
      </c>
      <c r="C31" s="14" t="s">
        <v>26</v>
      </c>
      <c r="D31" s="14" t="s">
        <v>27</v>
      </c>
      <c r="E31" s="14">
        <v>0</v>
      </c>
    </row>
    <row r="32" spans="1:5" ht="15.75" customHeight="1">
      <c r="A32" s="14" t="s">
        <v>58</v>
      </c>
      <c r="B32" s="14" t="s">
        <v>26</v>
      </c>
      <c r="C32" s="14" t="s">
        <v>27</v>
      </c>
      <c r="D32" s="14" t="s">
        <v>26</v>
      </c>
      <c r="E32" s="14">
        <v>1</v>
      </c>
    </row>
    <row r="33" spans="1:5" ht="15.75" customHeight="1">
      <c r="A33" s="14" t="s">
        <v>59</v>
      </c>
      <c r="B33" s="14" t="s">
        <v>26</v>
      </c>
      <c r="C33" s="14" t="s">
        <v>27</v>
      </c>
      <c r="D33" s="14" t="s">
        <v>26</v>
      </c>
      <c r="E33" s="14">
        <v>0</v>
      </c>
    </row>
    <row r="34" spans="1:5" ht="15.75" customHeight="1">
      <c r="A34" s="14" t="s">
        <v>60</v>
      </c>
      <c r="B34" s="14" t="s">
        <v>27</v>
      </c>
      <c r="C34" s="14" t="s">
        <v>26</v>
      </c>
      <c r="D34" s="14" t="s">
        <v>26</v>
      </c>
      <c r="E34" s="14">
        <v>1</v>
      </c>
    </row>
    <row r="35" spans="1:5" ht="15.75" customHeight="1">
      <c r="A35" s="14" t="s">
        <v>61</v>
      </c>
      <c r="B35" s="14" t="s">
        <v>26</v>
      </c>
      <c r="C35" s="14" t="s">
        <v>27</v>
      </c>
      <c r="D35" s="14" t="s">
        <v>27</v>
      </c>
      <c r="E35" s="14">
        <v>1</v>
      </c>
    </row>
    <row r="36" spans="1:5" ht="15.75" customHeight="1">
      <c r="A36" s="14" t="s">
        <v>62</v>
      </c>
      <c r="B36" s="14" t="s">
        <v>26</v>
      </c>
      <c r="C36" s="14" t="s">
        <v>27</v>
      </c>
      <c r="D36" s="14" t="s">
        <v>27</v>
      </c>
      <c r="E36" s="14">
        <v>0</v>
      </c>
    </row>
    <row r="37" spans="1:5" ht="15.75" customHeight="1">
      <c r="A37" s="14" t="s">
        <v>63</v>
      </c>
      <c r="B37" s="14" t="s">
        <v>27</v>
      </c>
      <c r="C37" s="14" t="s">
        <v>27</v>
      </c>
      <c r="D37" s="14" t="s">
        <v>27</v>
      </c>
      <c r="E37" s="14">
        <v>0</v>
      </c>
    </row>
    <row r="38" spans="1:5" ht="15.75" customHeight="1">
      <c r="A38" s="14" t="s">
        <v>64</v>
      </c>
      <c r="B38" s="14" t="s">
        <v>26</v>
      </c>
      <c r="C38" s="14" t="s">
        <v>27</v>
      </c>
      <c r="D38" s="14" t="s">
        <v>27</v>
      </c>
      <c r="E38" s="14">
        <v>0</v>
      </c>
    </row>
    <row r="39" spans="1:5" ht="15.75" customHeight="1">
      <c r="A39" s="14" t="s">
        <v>65</v>
      </c>
      <c r="B39" s="14" t="s">
        <v>26</v>
      </c>
      <c r="C39" s="14" t="s">
        <v>26</v>
      </c>
      <c r="D39" s="14" t="s">
        <v>27</v>
      </c>
      <c r="E39" s="14">
        <v>0</v>
      </c>
    </row>
    <row r="40" spans="1:5" ht="15.75" customHeight="1">
      <c r="A40" s="14" t="s">
        <v>66</v>
      </c>
      <c r="B40" s="14" t="s">
        <v>26</v>
      </c>
      <c r="C40" s="14" t="s">
        <v>26</v>
      </c>
      <c r="D40" s="14" t="s">
        <v>27</v>
      </c>
      <c r="E40" s="14">
        <v>0</v>
      </c>
    </row>
    <row r="41" spans="1:5" ht="15.75" customHeight="1">
      <c r="A41" s="14" t="s">
        <v>67</v>
      </c>
      <c r="B41" s="14" t="s">
        <v>26</v>
      </c>
      <c r="C41" s="14" t="s">
        <v>26</v>
      </c>
      <c r="D41" s="14" t="s">
        <v>26</v>
      </c>
      <c r="E41" s="14">
        <v>1</v>
      </c>
    </row>
    <row r="42" spans="1:5" ht="15.75" customHeight="1">
      <c r="A42" s="14" t="s">
        <v>68</v>
      </c>
      <c r="B42" s="14" t="s">
        <v>27</v>
      </c>
      <c r="C42" s="14" t="s">
        <v>26</v>
      </c>
      <c r="D42" s="14" t="s">
        <v>27</v>
      </c>
      <c r="E42" s="14">
        <v>0</v>
      </c>
    </row>
    <row r="43" spans="1:5" ht="15.75" customHeight="1">
      <c r="A43" s="14" t="s">
        <v>69</v>
      </c>
      <c r="B43" s="14" t="s">
        <v>27</v>
      </c>
      <c r="C43" s="14" t="s">
        <v>27</v>
      </c>
      <c r="D43" s="14" t="s">
        <v>27</v>
      </c>
      <c r="E43" s="14">
        <v>0</v>
      </c>
    </row>
    <row r="44" spans="1:5" ht="15.75" customHeight="1">
      <c r="A44" s="14" t="s">
        <v>70</v>
      </c>
      <c r="B44" s="14" t="s">
        <v>26</v>
      </c>
      <c r="C44" s="14" t="s">
        <v>27</v>
      </c>
      <c r="D44" s="14" t="s">
        <v>27</v>
      </c>
      <c r="E44" s="14">
        <v>0</v>
      </c>
    </row>
    <row r="45" spans="1:5" ht="15.75" customHeight="1">
      <c r="A45" s="14" t="s">
        <v>71</v>
      </c>
      <c r="B45" s="14" t="s">
        <v>26</v>
      </c>
      <c r="C45" s="14" t="s">
        <v>27</v>
      </c>
      <c r="D45" s="14" t="s">
        <v>27</v>
      </c>
      <c r="E45" s="14">
        <v>0.33333333329999998</v>
      </c>
    </row>
    <row r="46" spans="1:5" ht="13">
      <c r="A46" s="14" t="s">
        <v>72</v>
      </c>
      <c r="B46" s="14" t="s">
        <v>26</v>
      </c>
      <c r="C46" s="14" t="s">
        <v>26</v>
      </c>
      <c r="D46" s="14" t="s">
        <v>27</v>
      </c>
      <c r="E46" s="14">
        <v>1</v>
      </c>
    </row>
    <row r="47" spans="1:5" ht="13">
      <c r="A47" s="14" t="s">
        <v>73</v>
      </c>
      <c r="B47" s="14" t="s">
        <v>26</v>
      </c>
      <c r="C47" s="14" t="s">
        <v>26</v>
      </c>
      <c r="D47" s="14" t="s">
        <v>27</v>
      </c>
      <c r="E47" s="14">
        <v>0.5</v>
      </c>
    </row>
    <row r="48" spans="1:5" ht="13">
      <c r="A48" s="14" t="s">
        <v>74</v>
      </c>
      <c r="B48" s="14" t="s">
        <v>27</v>
      </c>
      <c r="C48" s="14" t="s">
        <v>27</v>
      </c>
      <c r="D48" s="14" t="s">
        <v>27</v>
      </c>
      <c r="E48" s="14">
        <v>0</v>
      </c>
    </row>
    <row r="49" spans="1:5" ht="13">
      <c r="A49" s="14" t="s">
        <v>75</v>
      </c>
      <c r="B49" s="14" t="s">
        <v>27</v>
      </c>
      <c r="C49" s="14" t="s">
        <v>27</v>
      </c>
      <c r="D49" s="14" t="s">
        <v>27</v>
      </c>
      <c r="E49" s="14">
        <v>0.25</v>
      </c>
    </row>
    <row r="50" spans="1:5" ht="13">
      <c r="A50" s="14" t="s">
        <v>76</v>
      </c>
      <c r="B50" s="14" t="s">
        <v>27</v>
      </c>
      <c r="C50" s="14" t="s">
        <v>26</v>
      </c>
      <c r="D50" s="14" t="s">
        <v>27</v>
      </c>
      <c r="E50" s="14">
        <v>0.75</v>
      </c>
    </row>
    <row r="51" spans="1:5" ht="13">
      <c r="A51" s="14" t="s">
        <v>77</v>
      </c>
      <c r="B51" s="14" t="s">
        <v>27</v>
      </c>
      <c r="C51" s="14" t="s">
        <v>27</v>
      </c>
      <c r="D51" s="14" t="s">
        <v>26</v>
      </c>
      <c r="E51" s="14">
        <v>0.66666666669999997</v>
      </c>
    </row>
    <row r="52" spans="1:5" ht="13">
      <c r="A52" s="14" t="s">
        <v>78</v>
      </c>
      <c r="B52" s="14" t="s">
        <v>26</v>
      </c>
      <c r="C52" s="14" t="s">
        <v>27</v>
      </c>
      <c r="D52" s="14" t="s">
        <v>26</v>
      </c>
      <c r="E52" s="14">
        <v>0</v>
      </c>
    </row>
    <row r="53" spans="1:5" ht="13">
      <c r="A53" s="14" t="s">
        <v>79</v>
      </c>
      <c r="B53" s="14" t="s">
        <v>26</v>
      </c>
      <c r="C53" s="14" t="s">
        <v>26</v>
      </c>
      <c r="D53" s="14" t="s">
        <v>27</v>
      </c>
      <c r="E53" s="14">
        <v>1</v>
      </c>
    </row>
    <row r="54" spans="1:5" ht="13">
      <c r="A54" s="14" t="s">
        <v>80</v>
      </c>
      <c r="B54" s="14" t="s">
        <v>27</v>
      </c>
      <c r="C54" s="14" t="s">
        <v>27</v>
      </c>
      <c r="D54" s="14" t="s">
        <v>27</v>
      </c>
      <c r="E54" s="14">
        <v>0</v>
      </c>
    </row>
    <row r="55" spans="1:5" ht="13">
      <c r="A55" s="14" t="s">
        <v>81</v>
      </c>
      <c r="B55" s="14" t="s">
        <v>26</v>
      </c>
      <c r="C55" s="14" t="s">
        <v>26</v>
      </c>
      <c r="D55" s="14" t="s">
        <v>27</v>
      </c>
      <c r="E55" s="14">
        <v>1</v>
      </c>
    </row>
    <row r="56" spans="1:5" ht="13">
      <c r="A56" s="14" t="s">
        <v>82</v>
      </c>
      <c r="B56" s="14" t="s">
        <v>27</v>
      </c>
      <c r="C56" s="14" t="s">
        <v>26</v>
      </c>
      <c r="D56" s="14" t="s">
        <v>27</v>
      </c>
      <c r="E56" s="14">
        <v>0.5</v>
      </c>
    </row>
    <row r="57" spans="1:5" ht="13">
      <c r="A57" s="14" t="s">
        <v>83</v>
      </c>
      <c r="B57" s="14" t="s">
        <v>27</v>
      </c>
      <c r="C57" s="14" t="s">
        <v>26</v>
      </c>
      <c r="D57" s="14" t="s">
        <v>27</v>
      </c>
      <c r="E57" s="14">
        <v>0</v>
      </c>
    </row>
    <row r="58" spans="1:5" ht="13">
      <c r="A58" s="14" t="s">
        <v>84</v>
      </c>
      <c r="B58" s="14" t="s">
        <v>27</v>
      </c>
      <c r="C58" s="14" t="s">
        <v>27</v>
      </c>
      <c r="D58" s="14" t="s">
        <v>27</v>
      </c>
      <c r="E58" s="14">
        <v>0.5</v>
      </c>
    </row>
    <row r="59" spans="1:5" ht="13">
      <c r="A59" s="14" t="s">
        <v>85</v>
      </c>
      <c r="B59" s="14" t="s">
        <v>27</v>
      </c>
      <c r="C59" s="14" t="s">
        <v>27</v>
      </c>
      <c r="D59" s="14" t="s">
        <v>27</v>
      </c>
      <c r="E59" s="14">
        <v>0.75</v>
      </c>
    </row>
    <row r="60" spans="1:5" ht="13">
      <c r="A60" s="14" t="s">
        <v>86</v>
      </c>
      <c r="B60" s="14" t="s">
        <v>27</v>
      </c>
      <c r="C60" s="14" t="s">
        <v>26</v>
      </c>
      <c r="D60" s="14" t="s">
        <v>27</v>
      </c>
      <c r="E60" s="14">
        <v>1</v>
      </c>
    </row>
    <row r="61" spans="1:5" ht="13">
      <c r="A61" s="14" t="s">
        <v>87</v>
      </c>
      <c r="B61" s="14" t="s">
        <v>27</v>
      </c>
      <c r="C61" s="14" t="s">
        <v>27</v>
      </c>
      <c r="D61" s="14" t="s">
        <v>26</v>
      </c>
      <c r="E61" s="14">
        <v>0</v>
      </c>
    </row>
    <row r="62" spans="1:5" ht="13">
      <c r="A62" s="14" t="s">
        <v>88</v>
      </c>
      <c r="B62" s="14" t="s">
        <v>26</v>
      </c>
      <c r="C62" s="14" t="s">
        <v>26</v>
      </c>
      <c r="D62" s="14" t="s">
        <v>27</v>
      </c>
      <c r="E62" s="14">
        <v>1</v>
      </c>
    </row>
    <row r="63" spans="1:5" ht="13">
      <c r="A63" s="14" t="s">
        <v>89</v>
      </c>
      <c r="B63" s="14" t="s">
        <v>26</v>
      </c>
      <c r="C63" s="14" t="s">
        <v>26</v>
      </c>
      <c r="D63" s="14" t="s">
        <v>27</v>
      </c>
      <c r="E63" s="14">
        <v>0.5</v>
      </c>
    </row>
    <row r="64" spans="1:5" ht="13">
      <c r="A64" s="14" t="s">
        <v>90</v>
      </c>
      <c r="B64" s="14" t="s">
        <v>27</v>
      </c>
      <c r="C64" s="14" t="s">
        <v>26</v>
      </c>
      <c r="D64" s="14" t="s">
        <v>27</v>
      </c>
      <c r="E64" s="14">
        <v>0.66666666669999997</v>
      </c>
    </row>
    <row r="65" spans="1:5" ht="13">
      <c r="A65" s="14" t="s">
        <v>91</v>
      </c>
      <c r="B65" s="14" t="s">
        <v>26</v>
      </c>
      <c r="C65" s="14" t="s">
        <v>26</v>
      </c>
      <c r="D65" s="14" t="s">
        <v>27</v>
      </c>
      <c r="E65" s="14">
        <v>0.75</v>
      </c>
    </row>
    <row r="66" spans="1:5" ht="13">
      <c r="A66" s="14" t="s">
        <v>92</v>
      </c>
      <c r="B66" s="14" t="s">
        <v>26</v>
      </c>
      <c r="C66" s="14" t="s">
        <v>26</v>
      </c>
      <c r="D66" s="14" t="s">
        <v>27</v>
      </c>
      <c r="E66" s="14">
        <v>1</v>
      </c>
    </row>
    <row r="67" spans="1:5" ht="13">
      <c r="A67" s="14" t="s">
        <v>93</v>
      </c>
      <c r="B67" s="14" t="s">
        <v>26</v>
      </c>
      <c r="C67" s="14" t="s">
        <v>26</v>
      </c>
      <c r="D67" s="14" t="s">
        <v>26</v>
      </c>
      <c r="E67" s="14">
        <v>1</v>
      </c>
    </row>
    <row r="68" spans="1:5" ht="13">
      <c r="A68" s="14" t="s">
        <v>94</v>
      </c>
      <c r="B68" s="14" t="s">
        <v>26</v>
      </c>
      <c r="C68" s="14" t="s">
        <v>26</v>
      </c>
      <c r="D68" s="14" t="s">
        <v>27</v>
      </c>
      <c r="E68" s="14">
        <v>1</v>
      </c>
    </row>
    <row r="69" spans="1:5" ht="13">
      <c r="A69" s="14" t="s">
        <v>95</v>
      </c>
      <c r="B69" s="14" t="s">
        <v>26</v>
      </c>
      <c r="C69" s="14" t="s">
        <v>27</v>
      </c>
      <c r="D69" s="14" t="s">
        <v>26</v>
      </c>
      <c r="E69" s="14">
        <v>1</v>
      </c>
    </row>
    <row r="70" spans="1:5" ht="13">
      <c r="A70" s="14" t="s">
        <v>96</v>
      </c>
      <c r="B70" s="14" t="s">
        <v>26</v>
      </c>
      <c r="C70" s="14" t="s">
        <v>27</v>
      </c>
      <c r="D70" s="14" t="s">
        <v>27</v>
      </c>
      <c r="E70" s="14">
        <v>1</v>
      </c>
    </row>
    <row r="71" spans="1:5" ht="13">
      <c r="A71" s="14" t="s">
        <v>97</v>
      </c>
      <c r="B71" s="14" t="s">
        <v>26</v>
      </c>
      <c r="C71" s="14" t="s">
        <v>26</v>
      </c>
      <c r="D71" s="14" t="s">
        <v>27</v>
      </c>
      <c r="E71" s="14">
        <v>1</v>
      </c>
    </row>
    <row r="72" spans="1:5" ht="13">
      <c r="A72" s="14" t="s">
        <v>98</v>
      </c>
      <c r="B72" s="14" t="s">
        <v>26</v>
      </c>
      <c r="C72" s="14" t="s">
        <v>26</v>
      </c>
      <c r="D72" s="14" t="s">
        <v>26</v>
      </c>
      <c r="E72" s="14">
        <v>0.66666666669999997</v>
      </c>
    </row>
    <row r="73" spans="1:5" ht="13">
      <c r="A73" s="14" t="s">
        <v>99</v>
      </c>
      <c r="B73" s="14" t="s">
        <v>27</v>
      </c>
      <c r="C73" s="14" t="s">
        <v>26</v>
      </c>
      <c r="D73" s="14" t="s">
        <v>26</v>
      </c>
      <c r="E73" s="14">
        <v>0</v>
      </c>
    </row>
    <row r="74" spans="1:5" ht="13">
      <c r="A74" s="14" t="s">
        <v>100</v>
      </c>
      <c r="B74" s="14" t="s">
        <v>27</v>
      </c>
      <c r="C74" s="14" t="s">
        <v>26</v>
      </c>
      <c r="D74" s="14" t="s">
        <v>27</v>
      </c>
      <c r="E74" s="14">
        <v>0</v>
      </c>
    </row>
    <row r="75" spans="1:5" ht="13">
      <c r="A75" s="14" t="s">
        <v>101</v>
      </c>
      <c r="B75" s="14" t="s">
        <v>26</v>
      </c>
      <c r="C75" s="14" t="s">
        <v>26</v>
      </c>
      <c r="D75" s="14" t="s">
        <v>27</v>
      </c>
      <c r="E75" s="14">
        <v>0</v>
      </c>
    </row>
    <row r="76" spans="1:5" ht="13">
      <c r="A76" s="14" t="s">
        <v>102</v>
      </c>
      <c r="B76" s="14" t="s">
        <v>26</v>
      </c>
      <c r="C76" s="14" t="s">
        <v>26</v>
      </c>
      <c r="D76" s="14" t="s">
        <v>27</v>
      </c>
      <c r="E76" s="14">
        <v>1</v>
      </c>
    </row>
    <row r="77" spans="1:5" ht="13">
      <c r="A77" s="14" t="s">
        <v>103</v>
      </c>
      <c r="B77" s="14" t="s">
        <v>27</v>
      </c>
      <c r="C77" s="14" t="s">
        <v>27</v>
      </c>
      <c r="D77" s="14" t="s">
        <v>26</v>
      </c>
      <c r="E77" s="14">
        <v>0.5</v>
      </c>
    </row>
    <row r="78" spans="1:5" ht="13">
      <c r="A78" s="14" t="s">
        <v>104</v>
      </c>
      <c r="B78" s="14" t="s">
        <v>26</v>
      </c>
      <c r="C78" s="14" t="s">
        <v>26</v>
      </c>
      <c r="D78" s="14" t="s">
        <v>27</v>
      </c>
      <c r="E78" s="14">
        <v>1</v>
      </c>
    </row>
    <row r="79" spans="1:5" ht="13">
      <c r="A79" s="14" t="s">
        <v>105</v>
      </c>
      <c r="B79" s="14" t="s">
        <v>26</v>
      </c>
      <c r="C79" s="14" t="s">
        <v>26</v>
      </c>
      <c r="D79" s="14" t="s">
        <v>26</v>
      </c>
      <c r="E79" s="14">
        <v>0</v>
      </c>
    </row>
    <row r="80" spans="1:5" ht="13">
      <c r="A80" s="14" t="s">
        <v>106</v>
      </c>
      <c r="B80" s="14" t="s">
        <v>26</v>
      </c>
      <c r="C80" s="14" t="s">
        <v>26</v>
      </c>
      <c r="D80" s="14" t="s">
        <v>26</v>
      </c>
      <c r="E80" s="14">
        <v>1</v>
      </c>
    </row>
    <row r="81" spans="1:5" ht="13">
      <c r="A81" s="14" t="s">
        <v>107</v>
      </c>
      <c r="B81" s="14" t="s">
        <v>27</v>
      </c>
      <c r="C81" s="14" t="s">
        <v>26</v>
      </c>
      <c r="D81" s="14" t="s">
        <v>27</v>
      </c>
      <c r="E81" s="14">
        <v>0</v>
      </c>
    </row>
    <row r="82" spans="1:5" ht="13">
      <c r="A82" s="14" t="s">
        <v>108</v>
      </c>
      <c r="B82" s="14" t="s">
        <v>27</v>
      </c>
      <c r="C82" s="14" t="s">
        <v>27</v>
      </c>
      <c r="D82" s="14" t="s">
        <v>26</v>
      </c>
      <c r="E82" s="14">
        <v>0.33333333329999998</v>
      </c>
    </row>
    <row r="83" spans="1:5" ht="13">
      <c r="A83" s="14" t="s">
        <v>109</v>
      </c>
      <c r="B83" s="14" t="s">
        <v>26</v>
      </c>
      <c r="C83" s="14" t="s">
        <v>26</v>
      </c>
      <c r="D83" s="14" t="s">
        <v>27</v>
      </c>
      <c r="E83" s="14">
        <v>1</v>
      </c>
    </row>
    <row r="84" spans="1:5" ht="13">
      <c r="A84" s="14" t="s">
        <v>110</v>
      </c>
      <c r="B84" s="14" t="s">
        <v>27</v>
      </c>
      <c r="C84" s="14" t="s">
        <v>27</v>
      </c>
      <c r="D84" s="14" t="s">
        <v>26</v>
      </c>
      <c r="E84" s="14">
        <v>1</v>
      </c>
    </row>
    <row r="85" spans="1:5" ht="13">
      <c r="A85" s="14" t="s">
        <v>111</v>
      </c>
      <c r="B85" s="14" t="s">
        <v>26</v>
      </c>
      <c r="C85" s="14" t="s">
        <v>27</v>
      </c>
      <c r="D85" s="14" t="s">
        <v>27</v>
      </c>
      <c r="E85" s="14">
        <v>0</v>
      </c>
    </row>
    <row r="86" spans="1:5" ht="13">
      <c r="A86" s="14" t="s">
        <v>112</v>
      </c>
      <c r="B86" s="14" t="s">
        <v>27</v>
      </c>
      <c r="C86" s="14" t="s">
        <v>27</v>
      </c>
      <c r="D86" s="14" t="s">
        <v>27</v>
      </c>
      <c r="E86" s="14">
        <v>0</v>
      </c>
    </row>
    <row r="87" spans="1:5" ht="13">
      <c r="A87" s="14" t="s">
        <v>113</v>
      </c>
      <c r="B87" s="14" t="s">
        <v>27</v>
      </c>
      <c r="C87" s="14" t="s">
        <v>27</v>
      </c>
      <c r="D87" s="14" t="s">
        <v>27</v>
      </c>
      <c r="E87" s="14">
        <v>0</v>
      </c>
    </row>
    <row r="88" spans="1:5" ht="13">
      <c r="A88" s="14" t="s">
        <v>114</v>
      </c>
      <c r="B88" s="14" t="s">
        <v>26</v>
      </c>
      <c r="C88" s="14" t="s">
        <v>26</v>
      </c>
      <c r="D88" s="14" t="s">
        <v>27</v>
      </c>
      <c r="E88" s="14">
        <v>0.25</v>
      </c>
    </row>
    <row r="89" spans="1:5" ht="13">
      <c r="A89" s="14" t="s">
        <v>115</v>
      </c>
      <c r="B89" s="14" t="s">
        <v>27</v>
      </c>
      <c r="C89" s="14" t="s">
        <v>26</v>
      </c>
      <c r="D89" s="14" t="s">
        <v>27</v>
      </c>
      <c r="E89" s="14">
        <v>0</v>
      </c>
    </row>
    <row r="90" spans="1:5" ht="13">
      <c r="A90" s="14" t="s">
        <v>116</v>
      </c>
      <c r="B90" s="14" t="s">
        <v>27</v>
      </c>
      <c r="C90" s="14" t="s">
        <v>27</v>
      </c>
      <c r="D90" s="14" t="s">
        <v>26</v>
      </c>
      <c r="E90" s="14">
        <v>1</v>
      </c>
    </row>
    <row r="91" spans="1:5" ht="13">
      <c r="A91" s="14" t="s">
        <v>117</v>
      </c>
      <c r="B91" s="14" t="s">
        <v>26</v>
      </c>
      <c r="C91" s="14" t="s">
        <v>27</v>
      </c>
      <c r="D91" s="14" t="s">
        <v>26</v>
      </c>
      <c r="E91" s="14">
        <v>0</v>
      </c>
    </row>
    <row r="92" spans="1:5" ht="13">
      <c r="A92" s="14" t="s">
        <v>118</v>
      </c>
      <c r="B92" s="14" t="s">
        <v>27</v>
      </c>
      <c r="C92" s="14" t="s">
        <v>26</v>
      </c>
      <c r="D92" s="14" t="s">
        <v>26</v>
      </c>
      <c r="E92" s="14">
        <v>1</v>
      </c>
    </row>
    <row r="93" spans="1:5" ht="13">
      <c r="A93" s="14" t="s">
        <v>119</v>
      </c>
      <c r="B93" s="14" t="s">
        <v>26</v>
      </c>
      <c r="C93" s="14" t="s">
        <v>27</v>
      </c>
      <c r="D93" s="14" t="s">
        <v>27</v>
      </c>
      <c r="E93" s="14">
        <v>0</v>
      </c>
    </row>
    <row r="94" spans="1:5" ht="13">
      <c r="A94" s="14" t="s">
        <v>120</v>
      </c>
      <c r="B94" s="14" t="s">
        <v>26</v>
      </c>
      <c r="C94" s="14" t="s">
        <v>26</v>
      </c>
      <c r="D94" s="14" t="s">
        <v>26</v>
      </c>
      <c r="E94" s="14">
        <v>0</v>
      </c>
    </row>
    <row r="95" spans="1:5" ht="13">
      <c r="A95" s="14" t="s">
        <v>121</v>
      </c>
      <c r="B95" s="14" t="s">
        <v>26</v>
      </c>
      <c r="C95" s="14" t="s">
        <v>26</v>
      </c>
      <c r="D95" s="14" t="s">
        <v>26</v>
      </c>
      <c r="E95" s="14">
        <v>1</v>
      </c>
    </row>
    <row r="96" spans="1:5" ht="13">
      <c r="A96" s="14" t="s">
        <v>122</v>
      </c>
      <c r="B96" s="14" t="s">
        <v>26</v>
      </c>
      <c r="C96" s="14" t="s">
        <v>27</v>
      </c>
      <c r="D96" s="14" t="s">
        <v>27</v>
      </c>
      <c r="E96" s="14">
        <v>0.5</v>
      </c>
    </row>
    <row r="97" spans="1:5" ht="13">
      <c r="A97" s="14" t="s">
        <v>123</v>
      </c>
      <c r="B97" s="14" t="s">
        <v>27</v>
      </c>
      <c r="C97" s="14" t="s">
        <v>27</v>
      </c>
      <c r="D97" s="14" t="s">
        <v>26</v>
      </c>
      <c r="E97" s="14">
        <v>0.5</v>
      </c>
    </row>
    <row r="98" spans="1:5" ht="13">
      <c r="A98" s="14" t="s">
        <v>124</v>
      </c>
      <c r="B98" s="14" t="s">
        <v>26</v>
      </c>
      <c r="C98" s="14" t="s">
        <v>27</v>
      </c>
      <c r="D98" s="14" t="s">
        <v>27</v>
      </c>
      <c r="E98" s="14">
        <v>0</v>
      </c>
    </row>
    <row r="99" spans="1:5" ht="13">
      <c r="A99" s="14" t="s">
        <v>125</v>
      </c>
      <c r="B99" s="14" t="s">
        <v>27</v>
      </c>
      <c r="C99" s="14" t="s">
        <v>27</v>
      </c>
      <c r="D99" s="14" t="s">
        <v>26</v>
      </c>
      <c r="E99" s="14">
        <v>0</v>
      </c>
    </row>
    <row r="100" spans="1:5" ht="13">
      <c r="A100" s="14" t="s">
        <v>126</v>
      </c>
      <c r="B100" s="14" t="s">
        <v>26</v>
      </c>
      <c r="C100" s="14" t="s">
        <v>27</v>
      </c>
      <c r="D100" s="14" t="s">
        <v>27</v>
      </c>
      <c r="E100" s="14">
        <v>0</v>
      </c>
    </row>
    <row r="101" spans="1:5" ht="13">
      <c r="A101" s="14" t="s">
        <v>127</v>
      </c>
      <c r="B101" s="14" t="s">
        <v>26</v>
      </c>
      <c r="C101" s="14" t="s">
        <v>26</v>
      </c>
      <c r="D101" s="14" t="s">
        <v>27</v>
      </c>
      <c r="E101" s="14">
        <v>0.5</v>
      </c>
    </row>
    <row r="102" spans="1:5" ht="13">
      <c r="A102" s="14" t="s">
        <v>128</v>
      </c>
      <c r="B102" s="14" t="s">
        <v>27</v>
      </c>
      <c r="C102" s="14" t="s">
        <v>26</v>
      </c>
      <c r="D102" s="14" t="s">
        <v>27</v>
      </c>
      <c r="E102" s="14">
        <v>0.5</v>
      </c>
    </row>
    <row r="103" spans="1:5" ht="13">
      <c r="A103" s="14" t="s">
        <v>129</v>
      </c>
      <c r="B103" s="14" t="s">
        <v>27</v>
      </c>
      <c r="C103" s="14" t="s">
        <v>27</v>
      </c>
      <c r="D103" s="14" t="s">
        <v>27</v>
      </c>
      <c r="E103" s="14">
        <v>0.75</v>
      </c>
    </row>
    <row r="104" spans="1:5" ht="13">
      <c r="A104" s="14" t="s">
        <v>130</v>
      </c>
      <c r="B104" s="14" t="s">
        <v>27</v>
      </c>
      <c r="C104" s="14" t="s">
        <v>27</v>
      </c>
      <c r="D104" s="14" t="s">
        <v>27</v>
      </c>
      <c r="E104" s="14">
        <v>1</v>
      </c>
    </row>
    <row r="105" spans="1:5" ht="13">
      <c r="A105" s="14" t="s">
        <v>131</v>
      </c>
      <c r="B105" s="14" t="s">
        <v>27</v>
      </c>
      <c r="C105" s="14" t="s">
        <v>26</v>
      </c>
      <c r="D105" s="14" t="s">
        <v>27</v>
      </c>
      <c r="E105" s="14">
        <v>0</v>
      </c>
    </row>
    <row r="106" spans="1:5" ht="13">
      <c r="A106" s="14" t="s">
        <v>132</v>
      </c>
      <c r="B106" s="14" t="s">
        <v>26</v>
      </c>
      <c r="C106" s="14" t="s">
        <v>27</v>
      </c>
      <c r="D106" s="14" t="s">
        <v>27</v>
      </c>
      <c r="E106" s="14">
        <v>0.66666666669999997</v>
      </c>
    </row>
    <row r="107" spans="1:5" ht="13">
      <c r="A107" s="14" t="s">
        <v>133</v>
      </c>
      <c r="B107" s="14" t="s">
        <v>27</v>
      </c>
      <c r="C107" s="14" t="s">
        <v>26</v>
      </c>
      <c r="D107" s="14" t="s">
        <v>27</v>
      </c>
      <c r="E107" s="14">
        <v>0</v>
      </c>
    </row>
    <row r="108" spans="1:5" ht="13">
      <c r="A108" s="14" t="s">
        <v>134</v>
      </c>
      <c r="B108" s="14" t="s">
        <v>27</v>
      </c>
      <c r="C108" s="14" t="s">
        <v>27</v>
      </c>
      <c r="D108" s="14" t="s">
        <v>26</v>
      </c>
      <c r="E108" s="14">
        <v>0</v>
      </c>
    </row>
    <row r="109" spans="1:5" ht="13">
      <c r="A109" s="14" t="s">
        <v>135</v>
      </c>
      <c r="B109" s="14" t="s">
        <v>27</v>
      </c>
      <c r="C109" s="14" t="s">
        <v>27</v>
      </c>
      <c r="D109" s="14" t="s">
        <v>26</v>
      </c>
      <c r="E109" s="14">
        <v>0.5</v>
      </c>
    </row>
    <row r="110" spans="1:5" ht="13">
      <c r="A110" s="14" t="s">
        <v>136</v>
      </c>
      <c r="B110" s="14" t="s">
        <v>26</v>
      </c>
      <c r="C110" s="14" t="s">
        <v>27</v>
      </c>
      <c r="D110" s="14" t="s">
        <v>27</v>
      </c>
      <c r="E110" s="14">
        <v>0</v>
      </c>
    </row>
    <row r="111" spans="1:5" ht="13">
      <c r="A111" s="14" t="s">
        <v>137</v>
      </c>
      <c r="B111" s="14" t="s">
        <v>27</v>
      </c>
      <c r="C111" s="14" t="s">
        <v>27</v>
      </c>
      <c r="D111" s="14" t="s">
        <v>27</v>
      </c>
      <c r="E111" s="14">
        <v>1</v>
      </c>
    </row>
    <row r="112" spans="1:5" ht="13">
      <c r="A112" s="14" t="s">
        <v>138</v>
      </c>
      <c r="B112" s="14" t="s">
        <v>26</v>
      </c>
      <c r="C112" s="14" t="s">
        <v>26</v>
      </c>
      <c r="D112" s="14" t="s">
        <v>27</v>
      </c>
      <c r="E112" s="14">
        <v>0</v>
      </c>
    </row>
    <row r="113" spans="1:5" ht="13">
      <c r="A113" s="14" t="s">
        <v>139</v>
      </c>
      <c r="B113" s="14" t="s">
        <v>26</v>
      </c>
      <c r="C113" s="14" t="s">
        <v>26</v>
      </c>
      <c r="D113" s="14" t="s">
        <v>27</v>
      </c>
      <c r="E113" s="14">
        <v>0</v>
      </c>
    </row>
    <row r="114" spans="1:5" ht="13">
      <c r="A114" s="14" t="s">
        <v>140</v>
      </c>
      <c r="B114" s="14" t="s">
        <v>27</v>
      </c>
      <c r="C114" s="14" t="s">
        <v>27</v>
      </c>
      <c r="D114" s="14" t="s">
        <v>27</v>
      </c>
      <c r="E114" s="14">
        <v>1</v>
      </c>
    </row>
    <row r="115" spans="1:5" ht="13">
      <c r="A115" s="14" t="s">
        <v>141</v>
      </c>
      <c r="B115" s="14" t="s">
        <v>27</v>
      </c>
      <c r="C115" s="14" t="s">
        <v>26</v>
      </c>
      <c r="D115" s="14" t="s">
        <v>27</v>
      </c>
      <c r="E115" s="14">
        <v>1</v>
      </c>
    </row>
    <row r="116" spans="1:5" ht="13">
      <c r="A116" s="14" t="s">
        <v>142</v>
      </c>
      <c r="B116" s="14" t="s">
        <v>27</v>
      </c>
      <c r="C116" s="14" t="s">
        <v>27</v>
      </c>
      <c r="D116" s="14" t="s">
        <v>27</v>
      </c>
      <c r="E116" s="14">
        <v>0.5</v>
      </c>
    </row>
    <row r="117" spans="1:5" ht="13">
      <c r="A117" s="14" t="s">
        <v>143</v>
      </c>
      <c r="B117" s="14" t="s">
        <v>27</v>
      </c>
      <c r="C117" s="14" t="s">
        <v>27</v>
      </c>
      <c r="D117" s="14" t="s">
        <v>27</v>
      </c>
      <c r="E117" s="14">
        <v>0.66666666669999997</v>
      </c>
    </row>
    <row r="118" spans="1:5" ht="13">
      <c r="A118" s="14" t="s">
        <v>144</v>
      </c>
      <c r="B118" s="14" t="s">
        <v>26</v>
      </c>
      <c r="C118" s="14" t="s">
        <v>27</v>
      </c>
      <c r="D118" s="14" t="s">
        <v>26</v>
      </c>
      <c r="E118" s="14">
        <v>1</v>
      </c>
    </row>
    <row r="119" spans="1:5" ht="13">
      <c r="A119" s="14" t="s">
        <v>145</v>
      </c>
      <c r="B119" s="14" t="s">
        <v>27</v>
      </c>
      <c r="C119" s="14" t="s">
        <v>27</v>
      </c>
      <c r="D119" s="14" t="s">
        <v>26</v>
      </c>
      <c r="E119" s="14">
        <v>0.66666666669999997</v>
      </c>
    </row>
    <row r="120" spans="1:5" ht="13">
      <c r="A120" s="14" t="s">
        <v>146</v>
      </c>
      <c r="B120" s="14" t="s">
        <v>27</v>
      </c>
      <c r="C120" s="14" t="s">
        <v>27</v>
      </c>
      <c r="D120" s="14" t="s">
        <v>26</v>
      </c>
      <c r="E120" s="14">
        <v>1</v>
      </c>
    </row>
    <row r="121" spans="1:5" ht="13">
      <c r="A121" s="14" t="s">
        <v>147</v>
      </c>
      <c r="B121" s="14" t="s">
        <v>27</v>
      </c>
      <c r="C121" s="14" t="s">
        <v>27</v>
      </c>
      <c r="D121" s="14" t="s">
        <v>27</v>
      </c>
      <c r="E121" s="14">
        <v>1</v>
      </c>
    </row>
    <row r="122" spans="1:5" ht="13">
      <c r="A122" s="14" t="s">
        <v>148</v>
      </c>
      <c r="B122" s="14" t="s">
        <v>27</v>
      </c>
      <c r="C122" s="14" t="s">
        <v>27</v>
      </c>
      <c r="D122" s="14" t="s">
        <v>27</v>
      </c>
      <c r="E122" s="14">
        <v>0.25</v>
      </c>
    </row>
    <row r="123" spans="1:5" ht="13">
      <c r="A123" s="14" t="s">
        <v>149</v>
      </c>
      <c r="B123" s="14" t="s">
        <v>27</v>
      </c>
      <c r="C123" s="14" t="s">
        <v>27</v>
      </c>
      <c r="D123" s="14" t="s">
        <v>26</v>
      </c>
      <c r="E123" s="14">
        <v>0</v>
      </c>
    </row>
    <row r="124" spans="1:5" ht="13">
      <c r="A124" s="14" t="s">
        <v>150</v>
      </c>
      <c r="B124" s="14" t="s">
        <v>26</v>
      </c>
      <c r="C124" s="14" t="s">
        <v>27</v>
      </c>
      <c r="D124" s="14" t="s">
        <v>27</v>
      </c>
      <c r="E124" s="14">
        <v>1</v>
      </c>
    </row>
    <row r="125" spans="1:5" ht="13">
      <c r="A125" s="14" t="s">
        <v>151</v>
      </c>
      <c r="B125" s="14" t="s">
        <v>26</v>
      </c>
      <c r="C125" s="14" t="s">
        <v>26</v>
      </c>
      <c r="D125" s="14" t="s">
        <v>26</v>
      </c>
      <c r="E125" s="14">
        <v>1</v>
      </c>
    </row>
    <row r="126" spans="1:5" ht="13">
      <c r="A126" s="14" t="s">
        <v>152</v>
      </c>
      <c r="B126" s="14" t="s">
        <v>26</v>
      </c>
      <c r="C126" s="14" t="s">
        <v>26</v>
      </c>
      <c r="D126" s="14" t="s">
        <v>27</v>
      </c>
      <c r="E126" s="14">
        <v>0.66666666669999997</v>
      </c>
    </row>
    <row r="127" spans="1:5" ht="13">
      <c r="A127" s="14" t="s">
        <v>153</v>
      </c>
      <c r="B127" s="14" t="s">
        <v>26</v>
      </c>
      <c r="C127" s="14" t="s">
        <v>26</v>
      </c>
      <c r="D127" s="14" t="s">
        <v>27</v>
      </c>
      <c r="E127" s="14">
        <v>1</v>
      </c>
    </row>
    <row r="128" spans="1:5" ht="13">
      <c r="A128" s="14" t="s">
        <v>154</v>
      </c>
      <c r="B128" s="14" t="s">
        <v>26</v>
      </c>
      <c r="C128" s="14" t="s">
        <v>26</v>
      </c>
      <c r="D128" s="14" t="s">
        <v>27</v>
      </c>
      <c r="E128" s="14">
        <v>0</v>
      </c>
    </row>
    <row r="129" spans="1:5" ht="13">
      <c r="A129" s="14" t="s">
        <v>155</v>
      </c>
      <c r="B129" s="14" t="s">
        <v>27</v>
      </c>
      <c r="C129" s="14" t="s">
        <v>26</v>
      </c>
      <c r="D129" s="14" t="s">
        <v>27</v>
      </c>
      <c r="E129" s="14">
        <v>0</v>
      </c>
    </row>
    <row r="130" spans="1:5" ht="13">
      <c r="A130" s="14" t="s">
        <v>156</v>
      </c>
      <c r="B130" s="14" t="s">
        <v>27</v>
      </c>
      <c r="C130" s="14" t="s">
        <v>26</v>
      </c>
      <c r="D130" s="14" t="s">
        <v>26</v>
      </c>
      <c r="E130" s="14">
        <v>1</v>
      </c>
    </row>
    <row r="131" spans="1:5" ht="13">
      <c r="A131" s="14" t="s">
        <v>157</v>
      </c>
      <c r="B131" s="14" t="s">
        <v>27</v>
      </c>
      <c r="C131" s="14" t="s">
        <v>27</v>
      </c>
      <c r="D131" s="14" t="s">
        <v>26</v>
      </c>
      <c r="E131" s="14">
        <v>1</v>
      </c>
    </row>
    <row r="132" spans="1:5" ht="13">
      <c r="A132" s="14" t="s">
        <v>158</v>
      </c>
      <c r="B132" s="14" t="s">
        <v>26</v>
      </c>
      <c r="C132" s="14" t="s">
        <v>26</v>
      </c>
      <c r="D132" s="14" t="s">
        <v>27</v>
      </c>
      <c r="E132" s="14">
        <v>0</v>
      </c>
    </row>
    <row r="133" spans="1:5" ht="13">
      <c r="A133" s="14" t="s">
        <v>159</v>
      </c>
      <c r="B133" s="14" t="s">
        <v>26</v>
      </c>
      <c r="C133" s="14" t="s">
        <v>26</v>
      </c>
      <c r="D133" s="14" t="s">
        <v>27</v>
      </c>
      <c r="E133" s="14">
        <v>0</v>
      </c>
    </row>
    <row r="134" spans="1:5" ht="13">
      <c r="A134" s="14" t="s">
        <v>160</v>
      </c>
      <c r="B134" s="14" t="s">
        <v>27</v>
      </c>
      <c r="C134" s="14" t="s">
        <v>27</v>
      </c>
      <c r="D134" s="14" t="s">
        <v>27</v>
      </c>
      <c r="E134" s="14">
        <v>0</v>
      </c>
    </row>
    <row r="135" spans="1:5" ht="13">
      <c r="A135" s="14" t="s">
        <v>161</v>
      </c>
      <c r="B135" s="14" t="s">
        <v>26</v>
      </c>
      <c r="C135" s="14" t="s">
        <v>26</v>
      </c>
      <c r="D135" s="14" t="s">
        <v>27</v>
      </c>
      <c r="E135" s="14">
        <v>0</v>
      </c>
    </row>
    <row r="136" spans="1:5" ht="13">
      <c r="A136" s="14" t="s">
        <v>162</v>
      </c>
      <c r="B136" s="14" t="s">
        <v>27</v>
      </c>
      <c r="C136" s="14" t="s">
        <v>26</v>
      </c>
      <c r="D136" s="14" t="s">
        <v>27</v>
      </c>
      <c r="E136" s="14">
        <v>0</v>
      </c>
    </row>
    <row r="137" spans="1:5" ht="13">
      <c r="A137" s="14" t="s">
        <v>163</v>
      </c>
      <c r="B137" s="14" t="s">
        <v>26</v>
      </c>
      <c r="C137" s="14" t="s">
        <v>26</v>
      </c>
      <c r="D137" s="14" t="s">
        <v>27</v>
      </c>
      <c r="E137" s="14">
        <v>1</v>
      </c>
    </row>
    <row r="138" spans="1:5" ht="13">
      <c r="A138" s="14" t="s">
        <v>164</v>
      </c>
      <c r="B138" s="14" t="s">
        <v>26</v>
      </c>
      <c r="C138" s="14" t="s">
        <v>26</v>
      </c>
      <c r="D138" s="14" t="s">
        <v>27</v>
      </c>
      <c r="E138" s="14">
        <v>1</v>
      </c>
    </row>
    <row r="139" spans="1:5" ht="13">
      <c r="A139" s="14" t="s">
        <v>165</v>
      </c>
      <c r="B139" s="14" t="s">
        <v>26</v>
      </c>
      <c r="C139" s="14" t="s">
        <v>26</v>
      </c>
      <c r="D139" s="14" t="s">
        <v>27</v>
      </c>
      <c r="E139" s="14">
        <v>1</v>
      </c>
    </row>
    <row r="140" spans="1:5" ht="13">
      <c r="A140" s="14" t="s">
        <v>166</v>
      </c>
      <c r="B140" s="14" t="s">
        <v>27</v>
      </c>
      <c r="C140" s="14" t="s">
        <v>26</v>
      </c>
      <c r="D140" s="14" t="s">
        <v>27</v>
      </c>
      <c r="E140" s="14">
        <v>0</v>
      </c>
    </row>
    <row r="141" spans="1:5" ht="13">
      <c r="A141" s="14" t="s">
        <v>167</v>
      </c>
      <c r="B141" s="14" t="s">
        <v>27</v>
      </c>
      <c r="C141" s="14" t="s">
        <v>27</v>
      </c>
      <c r="D141" s="14" t="s">
        <v>26</v>
      </c>
      <c r="E141" s="14">
        <v>1</v>
      </c>
    </row>
    <row r="142" spans="1:5" ht="13">
      <c r="A142" s="14" t="s">
        <v>168</v>
      </c>
      <c r="B142" s="14" t="s">
        <v>26</v>
      </c>
      <c r="C142" s="14" t="s">
        <v>26</v>
      </c>
      <c r="D142" s="14" t="s">
        <v>27</v>
      </c>
      <c r="E142" s="14">
        <v>0.66666666669999997</v>
      </c>
    </row>
    <row r="143" spans="1:5" ht="13">
      <c r="A143" s="14" t="s">
        <v>169</v>
      </c>
      <c r="B143" s="14" t="s">
        <v>26</v>
      </c>
      <c r="C143" s="14" t="s">
        <v>27</v>
      </c>
      <c r="D143" s="14" t="s">
        <v>27</v>
      </c>
      <c r="E143" s="14">
        <v>0</v>
      </c>
    </row>
    <row r="144" spans="1:5" ht="13">
      <c r="A144" s="14" t="s">
        <v>170</v>
      </c>
      <c r="B144" s="14" t="s">
        <v>27</v>
      </c>
      <c r="C144" s="14" t="s">
        <v>26</v>
      </c>
      <c r="D144" s="14" t="s">
        <v>27</v>
      </c>
      <c r="E144" s="14">
        <v>0.5</v>
      </c>
    </row>
    <row r="145" spans="1:5" ht="13">
      <c r="A145" s="14" t="s">
        <v>171</v>
      </c>
      <c r="B145" s="14" t="s">
        <v>26</v>
      </c>
      <c r="C145" s="14" t="s">
        <v>26</v>
      </c>
      <c r="D145" s="14" t="s">
        <v>27</v>
      </c>
      <c r="E145" s="14">
        <v>0.5</v>
      </c>
    </row>
    <row r="146" spans="1:5" ht="13">
      <c r="A146" s="14" t="s">
        <v>172</v>
      </c>
      <c r="B146" s="14" t="s">
        <v>26</v>
      </c>
      <c r="C146" s="14" t="s">
        <v>26</v>
      </c>
      <c r="D146" s="14" t="s">
        <v>27</v>
      </c>
      <c r="E146" s="14">
        <v>0</v>
      </c>
    </row>
    <row r="147" spans="1:5" ht="13">
      <c r="A147" s="14" t="s">
        <v>173</v>
      </c>
      <c r="B147" s="14" t="s">
        <v>27</v>
      </c>
      <c r="C147" s="14" t="s">
        <v>26</v>
      </c>
      <c r="D147" s="14" t="s">
        <v>27</v>
      </c>
      <c r="E147" s="14">
        <v>0</v>
      </c>
    </row>
    <row r="148" spans="1:5" ht="13">
      <c r="A148" s="14" t="s">
        <v>174</v>
      </c>
      <c r="B148" s="14" t="s">
        <v>26</v>
      </c>
      <c r="C148" s="14" t="s">
        <v>26</v>
      </c>
      <c r="D148" s="14" t="s">
        <v>27</v>
      </c>
      <c r="E148" s="14">
        <v>0</v>
      </c>
    </row>
    <row r="149" spans="1:5" ht="13">
      <c r="A149" s="14" t="s">
        <v>175</v>
      </c>
      <c r="B149" s="14" t="s">
        <v>27</v>
      </c>
      <c r="C149" s="14" t="s">
        <v>27</v>
      </c>
      <c r="D149" s="14" t="s">
        <v>26</v>
      </c>
      <c r="E149" s="14">
        <v>0.75</v>
      </c>
    </row>
    <row r="150" spans="1:5" ht="13">
      <c r="A150" s="14" t="s">
        <v>176</v>
      </c>
      <c r="B150" s="14" t="s">
        <v>27</v>
      </c>
      <c r="C150" s="14" t="s">
        <v>26</v>
      </c>
      <c r="D150" s="14" t="s">
        <v>27</v>
      </c>
      <c r="E150" s="14">
        <v>0.75</v>
      </c>
    </row>
    <row r="151" spans="1:5" ht="13">
      <c r="A151" s="14" t="s">
        <v>177</v>
      </c>
      <c r="B151" s="14" t="s">
        <v>26</v>
      </c>
      <c r="C151" s="14" t="s">
        <v>27</v>
      </c>
      <c r="D151" s="14" t="s">
        <v>27</v>
      </c>
      <c r="E151" s="14">
        <v>0.33333333329999998</v>
      </c>
    </row>
    <row r="152" spans="1:5" ht="13">
      <c r="A152" s="14" t="s">
        <v>178</v>
      </c>
      <c r="B152" s="14" t="s">
        <v>27</v>
      </c>
      <c r="C152" s="14" t="s">
        <v>26</v>
      </c>
      <c r="D152" s="14" t="s">
        <v>27</v>
      </c>
      <c r="E152" s="14">
        <v>0.5</v>
      </c>
    </row>
    <row r="153" spans="1:5" ht="13">
      <c r="A153" s="14" t="s">
        <v>179</v>
      </c>
      <c r="B153" s="14" t="s">
        <v>27</v>
      </c>
      <c r="C153" s="14" t="s">
        <v>26</v>
      </c>
      <c r="D153" s="14" t="s">
        <v>26</v>
      </c>
      <c r="E153" s="14">
        <v>0.5</v>
      </c>
    </row>
    <row r="154" spans="1:5" ht="13">
      <c r="A154" s="14" t="s">
        <v>180</v>
      </c>
      <c r="B154" s="14" t="s">
        <v>26</v>
      </c>
      <c r="C154" s="14" t="s">
        <v>26</v>
      </c>
      <c r="D154" s="14" t="s">
        <v>26</v>
      </c>
      <c r="E154" s="14">
        <v>1</v>
      </c>
    </row>
    <row r="155" spans="1:5" ht="13">
      <c r="A155" s="14" t="s">
        <v>181</v>
      </c>
      <c r="B155" s="14" t="s">
        <v>26</v>
      </c>
      <c r="C155" s="14" t="s">
        <v>27</v>
      </c>
      <c r="D155" s="14" t="s">
        <v>27</v>
      </c>
      <c r="E155" s="14">
        <v>1</v>
      </c>
    </row>
    <row r="156" spans="1:5" ht="13">
      <c r="A156" s="14" t="s">
        <v>182</v>
      </c>
      <c r="B156" s="14" t="s">
        <v>27</v>
      </c>
      <c r="C156" s="14" t="s">
        <v>27</v>
      </c>
      <c r="D156" s="14" t="s">
        <v>27</v>
      </c>
      <c r="E156" s="14">
        <v>0</v>
      </c>
    </row>
    <row r="157" spans="1:5" ht="13">
      <c r="A157" s="14" t="s">
        <v>183</v>
      </c>
      <c r="B157" s="14" t="s">
        <v>26</v>
      </c>
      <c r="C157" s="14" t="s">
        <v>26</v>
      </c>
      <c r="D157" s="14" t="s">
        <v>27</v>
      </c>
      <c r="E157" s="14">
        <v>1</v>
      </c>
    </row>
    <row r="158" spans="1:5" ht="13">
      <c r="A158" s="14" t="s">
        <v>184</v>
      </c>
      <c r="B158" s="14" t="s">
        <v>26</v>
      </c>
      <c r="C158" s="14" t="s">
        <v>27</v>
      </c>
      <c r="D158" s="14" t="s">
        <v>27</v>
      </c>
      <c r="E158" s="14">
        <v>0.33333333329999998</v>
      </c>
    </row>
    <row r="159" spans="1:5" ht="13">
      <c r="A159" s="14" t="s">
        <v>185</v>
      </c>
      <c r="B159" s="14" t="s">
        <v>27</v>
      </c>
      <c r="C159" s="14" t="s">
        <v>27</v>
      </c>
      <c r="D159" s="14" t="s">
        <v>27</v>
      </c>
      <c r="E159" s="14">
        <v>0.25</v>
      </c>
    </row>
    <row r="160" spans="1:5" ht="13">
      <c r="A160" s="14" t="s">
        <v>186</v>
      </c>
      <c r="B160" s="14" t="s">
        <v>26</v>
      </c>
      <c r="C160" s="14" t="s">
        <v>27</v>
      </c>
      <c r="D160" s="14" t="s">
        <v>27</v>
      </c>
      <c r="E160" s="14">
        <v>0</v>
      </c>
    </row>
    <row r="161" spans="1:5" ht="13">
      <c r="A161" s="14" t="s">
        <v>187</v>
      </c>
      <c r="B161" s="14" t="s">
        <v>27</v>
      </c>
      <c r="C161" s="14" t="s">
        <v>27</v>
      </c>
      <c r="D161" s="14" t="s">
        <v>26</v>
      </c>
      <c r="E161" s="14">
        <v>0.33333333329999998</v>
      </c>
    </row>
    <row r="162" spans="1:5" ht="13">
      <c r="A162" s="14" t="s">
        <v>188</v>
      </c>
      <c r="B162" s="14" t="s">
        <v>26</v>
      </c>
      <c r="C162" s="14" t="s">
        <v>27</v>
      </c>
      <c r="D162" s="14" t="s">
        <v>27</v>
      </c>
      <c r="E162" s="14">
        <v>0.33333333329999998</v>
      </c>
    </row>
    <row r="163" spans="1:5" ht="13">
      <c r="A163" s="14" t="s">
        <v>189</v>
      </c>
      <c r="B163" s="14" t="s">
        <v>26</v>
      </c>
      <c r="C163" s="14" t="s">
        <v>27</v>
      </c>
      <c r="D163" s="14" t="s">
        <v>26</v>
      </c>
      <c r="E163" s="14">
        <v>1</v>
      </c>
    </row>
    <row r="164" spans="1:5" ht="13">
      <c r="A164" s="14" t="s">
        <v>190</v>
      </c>
      <c r="B164" s="14" t="s">
        <v>27</v>
      </c>
      <c r="C164" s="14" t="s">
        <v>26</v>
      </c>
      <c r="D164" s="14" t="s">
        <v>26</v>
      </c>
      <c r="E164" s="14">
        <v>0</v>
      </c>
    </row>
    <row r="165" spans="1:5" ht="13">
      <c r="A165" s="14" t="s">
        <v>191</v>
      </c>
      <c r="B165" s="14" t="s">
        <v>26</v>
      </c>
      <c r="C165" s="14" t="s">
        <v>27</v>
      </c>
      <c r="D165" s="14" t="s">
        <v>27</v>
      </c>
      <c r="E165" s="14">
        <v>0</v>
      </c>
    </row>
    <row r="166" spans="1:5" ht="13">
      <c r="A166" s="14" t="s">
        <v>192</v>
      </c>
      <c r="B166" s="14" t="s">
        <v>27</v>
      </c>
      <c r="C166" s="14" t="s">
        <v>26</v>
      </c>
      <c r="D166" s="14" t="s">
        <v>26</v>
      </c>
      <c r="E166" s="14">
        <v>0.5</v>
      </c>
    </row>
    <row r="167" spans="1:5" ht="13">
      <c r="A167" s="14" t="s">
        <v>193</v>
      </c>
      <c r="B167" s="14" t="s">
        <v>26</v>
      </c>
      <c r="C167" s="14" t="s">
        <v>26</v>
      </c>
      <c r="D167" s="14" t="s">
        <v>27</v>
      </c>
      <c r="E167" s="14">
        <v>0</v>
      </c>
    </row>
    <row r="168" spans="1:5" ht="13">
      <c r="A168" s="14" t="s">
        <v>194</v>
      </c>
      <c r="B168" s="14" t="s">
        <v>27</v>
      </c>
      <c r="C168" s="14" t="s">
        <v>26</v>
      </c>
      <c r="D168" s="14" t="s">
        <v>26</v>
      </c>
      <c r="E168" s="14">
        <v>1</v>
      </c>
    </row>
    <row r="169" spans="1:5" ht="13">
      <c r="A169" s="14" t="s">
        <v>195</v>
      </c>
      <c r="B169" s="14" t="s">
        <v>27</v>
      </c>
      <c r="C169" s="14" t="s">
        <v>26</v>
      </c>
      <c r="D169" s="14" t="s">
        <v>27</v>
      </c>
      <c r="E169" s="14">
        <v>0.5</v>
      </c>
    </row>
    <row r="170" spans="1:5" ht="13">
      <c r="A170" s="14" t="s">
        <v>196</v>
      </c>
      <c r="B170" s="14" t="s">
        <v>26</v>
      </c>
      <c r="C170" s="14" t="s">
        <v>27</v>
      </c>
      <c r="D170" s="14" t="s">
        <v>26</v>
      </c>
      <c r="E170" s="14">
        <v>0</v>
      </c>
    </row>
    <row r="171" spans="1:5" ht="13">
      <c r="A171" s="14" t="s">
        <v>197</v>
      </c>
      <c r="B171" s="14" t="s">
        <v>27</v>
      </c>
      <c r="C171" s="14" t="s">
        <v>26</v>
      </c>
      <c r="D171" s="14" t="s">
        <v>26</v>
      </c>
      <c r="E171" s="14">
        <v>1</v>
      </c>
    </row>
    <row r="172" spans="1:5" ht="13">
      <c r="A172" s="14" t="s">
        <v>198</v>
      </c>
      <c r="B172" s="14" t="s">
        <v>26</v>
      </c>
      <c r="C172" s="14" t="s">
        <v>27</v>
      </c>
      <c r="D172" s="14" t="s">
        <v>27</v>
      </c>
      <c r="E172" s="14">
        <v>0.33333333329999998</v>
      </c>
    </row>
    <row r="173" spans="1:5" ht="13">
      <c r="A173" s="14" t="s">
        <v>199</v>
      </c>
      <c r="B173" s="14" t="s">
        <v>26</v>
      </c>
      <c r="C173" s="14" t="s">
        <v>27</v>
      </c>
      <c r="D173" s="14" t="s">
        <v>26</v>
      </c>
      <c r="E173" s="14">
        <v>0</v>
      </c>
    </row>
    <row r="174" spans="1:5" ht="13">
      <c r="A174" s="14" t="s">
        <v>200</v>
      </c>
      <c r="B174" s="14" t="s">
        <v>27</v>
      </c>
      <c r="C174" s="14" t="s">
        <v>27</v>
      </c>
      <c r="D174" s="14" t="s">
        <v>27</v>
      </c>
      <c r="E174" s="14">
        <v>0.33333333329999998</v>
      </c>
    </row>
    <row r="175" spans="1:5" ht="13">
      <c r="A175" s="14" t="s">
        <v>201</v>
      </c>
      <c r="B175" s="14" t="s">
        <v>26</v>
      </c>
      <c r="C175" s="14" t="s">
        <v>27</v>
      </c>
      <c r="D175" s="14" t="s">
        <v>27</v>
      </c>
      <c r="E175" s="14">
        <v>0</v>
      </c>
    </row>
    <row r="176" spans="1:5" ht="13">
      <c r="A176" s="14" t="s">
        <v>202</v>
      </c>
      <c r="B176" s="14" t="s">
        <v>26</v>
      </c>
      <c r="C176" s="14" t="s">
        <v>26</v>
      </c>
      <c r="D176" s="14" t="s">
        <v>27</v>
      </c>
      <c r="E176" s="14">
        <v>0.66666666669999997</v>
      </c>
    </row>
    <row r="177" spans="1:5" ht="13">
      <c r="A177" s="14" t="s">
        <v>203</v>
      </c>
      <c r="B177" s="14" t="s">
        <v>26</v>
      </c>
      <c r="C177" s="14" t="s">
        <v>26</v>
      </c>
      <c r="D177" s="14" t="s">
        <v>27</v>
      </c>
      <c r="E177" s="14">
        <v>0.5</v>
      </c>
    </row>
    <row r="178" spans="1:5" ht="13">
      <c r="A178" s="14" t="s">
        <v>204</v>
      </c>
      <c r="B178" s="14" t="s">
        <v>26</v>
      </c>
      <c r="C178" s="14" t="s">
        <v>26</v>
      </c>
      <c r="D178" s="14" t="s">
        <v>27</v>
      </c>
      <c r="E178" s="14">
        <v>0</v>
      </c>
    </row>
    <row r="179" spans="1:5" ht="13">
      <c r="A179" s="14" t="s">
        <v>205</v>
      </c>
      <c r="B179" s="14" t="s">
        <v>26</v>
      </c>
      <c r="C179" s="14" t="s">
        <v>26</v>
      </c>
      <c r="D179" s="14" t="s">
        <v>27</v>
      </c>
      <c r="E179" s="14">
        <v>1</v>
      </c>
    </row>
    <row r="180" spans="1:5" ht="13">
      <c r="A180" s="14" t="s">
        <v>206</v>
      </c>
      <c r="B180" s="14" t="s">
        <v>26</v>
      </c>
      <c r="C180" s="14" t="s">
        <v>26</v>
      </c>
      <c r="D180" s="14" t="s">
        <v>26</v>
      </c>
      <c r="E180" s="14">
        <v>1</v>
      </c>
    </row>
    <row r="181" spans="1:5" ht="13">
      <c r="A181" s="14" t="s">
        <v>207</v>
      </c>
      <c r="B181" s="14" t="s">
        <v>26</v>
      </c>
      <c r="C181" s="14" t="s">
        <v>26</v>
      </c>
      <c r="D181" s="14" t="s">
        <v>27</v>
      </c>
      <c r="E181" s="14">
        <v>1</v>
      </c>
    </row>
    <row r="182" spans="1:5" ht="13">
      <c r="A182" s="14" t="s">
        <v>208</v>
      </c>
      <c r="B182" s="14" t="s">
        <v>27</v>
      </c>
      <c r="C182" s="14" t="s">
        <v>26</v>
      </c>
      <c r="D182" s="14" t="s">
        <v>26</v>
      </c>
      <c r="E182" s="14">
        <v>1</v>
      </c>
    </row>
    <row r="183" spans="1:5" ht="13">
      <c r="A183" s="14" t="s">
        <v>209</v>
      </c>
      <c r="B183" s="14" t="s">
        <v>26</v>
      </c>
      <c r="C183" s="14" t="s">
        <v>27</v>
      </c>
      <c r="D183" s="14" t="s">
        <v>27</v>
      </c>
      <c r="E183" s="14">
        <v>0.5</v>
      </c>
    </row>
    <row r="184" spans="1:5" ht="13">
      <c r="A184" s="14" t="s">
        <v>210</v>
      </c>
      <c r="B184" s="14" t="s">
        <v>26</v>
      </c>
      <c r="C184" s="14" t="s">
        <v>27</v>
      </c>
      <c r="D184" s="14" t="s">
        <v>27</v>
      </c>
      <c r="E184" s="14">
        <v>0</v>
      </c>
    </row>
    <row r="185" spans="1:5" ht="13">
      <c r="A185" s="14" t="s">
        <v>211</v>
      </c>
      <c r="B185" s="14" t="s">
        <v>26</v>
      </c>
      <c r="C185" s="14" t="s">
        <v>27</v>
      </c>
      <c r="D185" s="14" t="s">
        <v>27</v>
      </c>
      <c r="E185" s="14">
        <v>0</v>
      </c>
    </row>
    <row r="186" spans="1:5" ht="13">
      <c r="A186" s="14" t="s">
        <v>212</v>
      </c>
      <c r="B186" s="14" t="s">
        <v>27</v>
      </c>
      <c r="C186" s="14" t="s">
        <v>27</v>
      </c>
      <c r="D186" s="14" t="s">
        <v>27</v>
      </c>
      <c r="E186" s="14">
        <v>0</v>
      </c>
    </row>
    <row r="187" spans="1:5" ht="13">
      <c r="A187" s="14" t="s">
        <v>213</v>
      </c>
      <c r="B187" s="14" t="s">
        <v>26</v>
      </c>
      <c r="C187" s="14" t="s">
        <v>27</v>
      </c>
      <c r="D187" s="14" t="s">
        <v>26</v>
      </c>
      <c r="E187" s="14">
        <v>0</v>
      </c>
    </row>
    <row r="188" spans="1:5" ht="13">
      <c r="A188" s="14" t="s">
        <v>214</v>
      </c>
      <c r="B188" s="14" t="s">
        <v>27</v>
      </c>
      <c r="C188" s="14" t="s">
        <v>27</v>
      </c>
      <c r="D188" s="14" t="s">
        <v>27</v>
      </c>
      <c r="E188" s="14">
        <v>0.75</v>
      </c>
    </row>
    <row r="189" spans="1:5" ht="13">
      <c r="A189" s="14" t="s">
        <v>215</v>
      </c>
      <c r="B189" s="14" t="s">
        <v>26</v>
      </c>
      <c r="C189" s="14" t="s">
        <v>27</v>
      </c>
      <c r="D189" s="14" t="s">
        <v>27</v>
      </c>
      <c r="E189" s="14">
        <v>0.5</v>
      </c>
    </row>
    <row r="190" spans="1:5" ht="13">
      <c r="A190" s="14" t="s">
        <v>216</v>
      </c>
      <c r="B190" s="14" t="s">
        <v>27</v>
      </c>
      <c r="C190" s="14" t="s">
        <v>26</v>
      </c>
      <c r="D190" s="14" t="s">
        <v>26</v>
      </c>
      <c r="E190" s="14">
        <v>1</v>
      </c>
    </row>
    <row r="191" spans="1:5" ht="13">
      <c r="A191" s="14" t="s">
        <v>217</v>
      </c>
      <c r="B191" s="14" t="s">
        <v>26</v>
      </c>
      <c r="C191" s="14" t="s">
        <v>27</v>
      </c>
      <c r="D191" s="14" t="s">
        <v>27</v>
      </c>
      <c r="E191" s="14">
        <v>0</v>
      </c>
    </row>
    <row r="192" spans="1:5" ht="13">
      <c r="A192" s="14" t="s">
        <v>218</v>
      </c>
      <c r="B192" s="14" t="s">
        <v>26</v>
      </c>
      <c r="C192" s="14" t="s">
        <v>26</v>
      </c>
      <c r="D192" s="14" t="s">
        <v>26</v>
      </c>
      <c r="E192" s="14">
        <v>0.5</v>
      </c>
    </row>
    <row r="193" spans="1:5" ht="13">
      <c r="A193" s="14" t="s">
        <v>219</v>
      </c>
      <c r="B193" s="14" t="s">
        <v>26</v>
      </c>
      <c r="C193" s="14" t="s">
        <v>26</v>
      </c>
      <c r="D193" s="14" t="s">
        <v>27</v>
      </c>
      <c r="E193" s="14">
        <v>0</v>
      </c>
    </row>
    <row r="194" spans="1:5" ht="13">
      <c r="A194" s="14" t="s">
        <v>220</v>
      </c>
      <c r="B194" s="14" t="s">
        <v>26</v>
      </c>
      <c r="C194" s="14" t="s">
        <v>27</v>
      </c>
      <c r="D194" s="14" t="s">
        <v>27</v>
      </c>
      <c r="E194" s="14">
        <v>0.25</v>
      </c>
    </row>
    <row r="195" spans="1:5" ht="13">
      <c r="A195" s="14" t="s">
        <v>221</v>
      </c>
      <c r="B195" s="14" t="s">
        <v>27</v>
      </c>
      <c r="C195" s="14" t="s">
        <v>26</v>
      </c>
      <c r="D195" s="14" t="s">
        <v>27</v>
      </c>
      <c r="E195" s="14">
        <v>0</v>
      </c>
    </row>
    <row r="196" spans="1:5" ht="13">
      <c r="A196" s="14" t="s">
        <v>222</v>
      </c>
      <c r="B196" s="14" t="s">
        <v>26</v>
      </c>
      <c r="C196" s="14" t="s">
        <v>27</v>
      </c>
      <c r="D196" s="14" t="s">
        <v>26</v>
      </c>
      <c r="E196" s="14">
        <v>0.66666666669999997</v>
      </c>
    </row>
    <row r="197" spans="1:5" ht="13">
      <c r="A197" s="14" t="s">
        <v>223</v>
      </c>
      <c r="B197" s="14" t="s">
        <v>26</v>
      </c>
      <c r="C197" s="14" t="s">
        <v>26</v>
      </c>
      <c r="D197" s="14" t="s">
        <v>27</v>
      </c>
      <c r="E197" s="14">
        <v>0</v>
      </c>
    </row>
    <row r="198" spans="1:5" ht="13">
      <c r="A198" s="14" t="s">
        <v>224</v>
      </c>
      <c r="B198" s="14" t="s">
        <v>27</v>
      </c>
      <c r="C198" s="14" t="s">
        <v>26</v>
      </c>
      <c r="D198" s="14" t="s">
        <v>27</v>
      </c>
      <c r="E198" s="14">
        <v>0</v>
      </c>
    </row>
    <row r="199" spans="1:5" ht="13">
      <c r="A199" s="14" t="s">
        <v>225</v>
      </c>
      <c r="B199" s="14" t="s">
        <v>27</v>
      </c>
      <c r="C199" s="14" t="s">
        <v>26</v>
      </c>
      <c r="D199" s="14" t="s">
        <v>27</v>
      </c>
      <c r="E199" s="14">
        <v>0.5</v>
      </c>
    </row>
    <row r="200" spans="1:5" ht="13">
      <c r="A200" s="14" t="s">
        <v>226</v>
      </c>
      <c r="B200" s="14" t="s">
        <v>26</v>
      </c>
      <c r="C200" s="14" t="s">
        <v>26</v>
      </c>
      <c r="D200" s="14" t="s">
        <v>26</v>
      </c>
      <c r="E200" s="14">
        <v>1</v>
      </c>
    </row>
    <row r="201" spans="1:5" ht="13">
      <c r="A201" s="14" t="s">
        <v>227</v>
      </c>
      <c r="B201" s="14" t="s">
        <v>27</v>
      </c>
      <c r="C201" s="14" t="s">
        <v>26</v>
      </c>
      <c r="D201" s="14" t="s">
        <v>26</v>
      </c>
      <c r="E201" s="14">
        <v>0</v>
      </c>
    </row>
    <row r="202" spans="1:5" ht="13">
      <c r="A202" s="14" t="s">
        <v>228</v>
      </c>
      <c r="B202" s="14" t="s">
        <v>26</v>
      </c>
      <c r="C202" s="14" t="s">
        <v>26</v>
      </c>
      <c r="D202" s="14" t="s">
        <v>27</v>
      </c>
      <c r="E202" s="14">
        <v>1</v>
      </c>
    </row>
    <row r="203" spans="1:5" ht="13">
      <c r="A203" s="14" t="s">
        <v>229</v>
      </c>
      <c r="B203" s="14" t="s">
        <v>26</v>
      </c>
      <c r="C203" s="14" t="s">
        <v>27</v>
      </c>
      <c r="D203" s="14" t="s">
        <v>27</v>
      </c>
      <c r="E203" s="14">
        <v>0.33333333329999998</v>
      </c>
    </row>
    <row r="204" spans="1:5" ht="13">
      <c r="A204" s="14" t="s">
        <v>230</v>
      </c>
      <c r="B204" s="14" t="s">
        <v>26</v>
      </c>
      <c r="C204" s="14" t="s">
        <v>26</v>
      </c>
      <c r="D204" s="14" t="s">
        <v>26</v>
      </c>
      <c r="E204" s="14">
        <v>1</v>
      </c>
    </row>
    <row r="205" spans="1:5" ht="13">
      <c r="A205" s="14" t="s">
        <v>231</v>
      </c>
      <c r="B205" s="14" t="s">
        <v>27</v>
      </c>
      <c r="C205" s="14" t="s">
        <v>27</v>
      </c>
      <c r="D205" s="14" t="s">
        <v>26</v>
      </c>
      <c r="E205" s="14">
        <v>1</v>
      </c>
    </row>
    <row r="206" spans="1:5" ht="13">
      <c r="A206" s="14" t="s">
        <v>232</v>
      </c>
      <c r="B206" s="14" t="s">
        <v>26</v>
      </c>
      <c r="C206" s="14" t="s">
        <v>26</v>
      </c>
      <c r="D206" s="14" t="s">
        <v>26</v>
      </c>
      <c r="E206" s="14">
        <v>0</v>
      </c>
    </row>
    <row r="207" spans="1:5" ht="13">
      <c r="A207" s="14" t="s">
        <v>233</v>
      </c>
      <c r="B207" s="14" t="s">
        <v>26</v>
      </c>
      <c r="C207" s="14" t="s">
        <v>26</v>
      </c>
      <c r="D207" s="14" t="s">
        <v>27</v>
      </c>
      <c r="E207" s="14">
        <v>0</v>
      </c>
    </row>
    <row r="208" spans="1:5" ht="13">
      <c r="A208" s="14" t="s">
        <v>234</v>
      </c>
      <c r="B208" s="14" t="s">
        <v>27</v>
      </c>
      <c r="C208" s="14" t="s">
        <v>27</v>
      </c>
      <c r="D208" s="14" t="s">
        <v>27</v>
      </c>
      <c r="E208" s="14">
        <v>0</v>
      </c>
    </row>
    <row r="209" spans="1:5" ht="13">
      <c r="A209" s="14" t="s">
        <v>235</v>
      </c>
      <c r="B209" s="14" t="s">
        <v>26</v>
      </c>
      <c r="C209" s="14" t="s">
        <v>26</v>
      </c>
      <c r="D209" s="14" t="s">
        <v>27</v>
      </c>
      <c r="E209" s="14">
        <v>0</v>
      </c>
    </row>
    <row r="210" spans="1:5" ht="13">
      <c r="A210" s="14" t="s">
        <v>236</v>
      </c>
      <c r="B210" s="14" t="s">
        <v>26</v>
      </c>
      <c r="C210" s="14" t="s">
        <v>26</v>
      </c>
      <c r="D210" s="14" t="s">
        <v>27</v>
      </c>
      <c r="E210" s="14">
        <v>1</v>
      </c>
    </row>
    <row r="211" spans="1:5" ht="13">
      <c r="A211" s="14" t="s">
        <v>237</v>
      </c>
      <c r="B211" s="14" t="s">
        <v>27</v>
      </c>
      <c r="C211" s="14" t="s">
        <v>27</v>
      </c>
      <c r="D211" s="14" t="s">
        <v>27</v>
      </c>
      <c r="E211" s="14">
        <v>0.5</v>
      </c>
    </row>
    <row r="212" spans="1:5" ht="13">
      <c r="A212" s="14" t="s">
        <v>238</v>
      </c>
      <c r="B212" s="14" t="s">
        <v>27</v>
      </c>
      <c r="C212" s="14" t="s">
        <v>26</v>
      </c>
      <c r="D212" s="14" t="s">
        <v>26</v>
      </c>
      <c r="E212" s="14">
        <v>0</v>
      </c>
    </row>
    <row r="213" spans="1:5" ht="13">
      <c r="A213" s="14" t="s">
        <v>239</v>
      </c>
      <c r="B213" s="14" t="s">
        <v>27</v>
      </c>
      <c r="C213" s="14" t="s">
        <v>27</v>
      </c>
      <c r="D213" s="14" t="s">
        <v>27</v>
      </c>
      <c r="E213" s="14">
        <v>0.66666666669999997</v>
      </c>
    </row>
    <row r="214" spans="1:5" ht="13">
      <c r="A214" s="14" t="s">
        <v>240</v>
      </c>
      <c r="B214" s="14" t="s">
        <v>27</v>
      </c>
      <c r="C214" s="14" t="s">
        <v>27</v>
      </c>
      <c r="D214" s="14" t="s">
        <v>27</v>
      </c>
      <c r="E214" s="14">
        <v>0.75</v>
      </c>
    </row>
    <row r="215" spans="1:5" ht="13">
      <c r="A215" s="14" t="s">
        <v>241</v>
      </c>
      <c r="B215" s="14" t="s">
        <v>26</v>
      </c>
      <c r="C215" s="14" t="s">
        <v>26</v>
      </c>
      <c r="D215" s="14" t="s">
        <v>27</v>
      </c>
      <c r="E215" s="14">
        <v>1</v>
      </c>
    </row>
    <row r="216" spans="1:5" ht="13">
      <c r="A216" s="14" t="s">
        <v>242</v>
      </c>
      <c r="B216" s="14" t="s">
        <v>27</v>
      </c>
      <c r="C216" s="14" t="s">
        <v>26</v>
      </c>
      <c r="D216" s="14" t="s">
        <v>27</v>
      </c>
      <c r="E216" s="14">
        <v>0.75</v>
      </c>
    </row>
    <row r="217" spans="1:5" ht="13">
      <c r="A217" s="14" t="s">
        <v>243</v>
      </c>
      <c r="B217" s="14" t="s">
        <v>26</v>
      </c>
      <c r="C217" s="14" t="s">
        <v>27</v>
      </c>
      <c r="D217" s="14" t="s">
        <v>26</v>
      </c>
      <c r="E217" s="14">
        <v>1</v>
      </c>
    </row>
    <row r="218" spans="1:5" ht="13">
      <c r="A218" s="14" t="s">
        <v>244</v>
      </c>
      <c r="B218" s="14" t="s">
        <v>27</v>
      </c>
      <c r="C218" s="14" t="s">
        <v>27</v>
      </c>
      <c r="D218" s="14" t="s">
        <v>27</v>
      </c>
      <c r="E218" s="14">
        <v>0.75</v>
      </c>
    </row>
    <row r="219" spans="1:5" ht="13">
      <c r="A219" s="14" t="s">
        <v>245</v>
      </c>
      <c r="B219" s="14" t="s">
        <v>26</v>
      </c>
      <c r="C219" s="14" t="s">
        <v>26</v>
      </c>
      <c r="D219" s="14" t="s">
        <v>26</v>
      </c>
      <c r="E219" s="14">
        <v>1</v>
      </c>
    </row>
    <row r="220" spans="1:5" ht="13">
      <c r="A220" s="14" t="s">
        <v>246</v>
      </c>
      <c r="B220" s="14" t="s">
        <v>27</v>
      </c>
      <c r="C220" s="14" t="s">
        <v>27</v>
      </c>
      <c r="D220" s="14" t="s">
        <v>27</v>
      </c>
      <c r="E220" s="14">
        <v>0</v>
      </c>
    </row>
    <row r="221" spans="1:5" ht="13">
      <c r="A221" s="14" t="s">
        <v>247</v>
      </c>
      <c r="B221" s="14" t="s">
        <v>26</v>
      </c>
      <c r="C221" s="14" t="s">
        <v>26</v>
      </c>
      <c r="D221" s="14" t="s">
        <v>27</v>
      </c>
      <c r="E221" s="14">
        <v>1</v>
      </c>
    </row>
    <row r="222" spans="1:5" ht="13">
      <c r="A222" s="14" t="s">
        <v>248</v>
      </c>
      <c r="B222" s="14" t="s">
        <v>26</v>
      </c>
      <c r="C222" s="14" t="s">
        <v>26</v>
      </c>
      <c r="D222" s="14" t="s">
        <v>27</v>
      </c>
      <c r="E222" s="14">
        <v>0.5</v>
      </c>
    </row>
    <row r="223" spans="1:5" ht="13">
      <c r="A223" s="14" t="s">
        <v>249</v>
      </c>
      <c r="B223" s="14" t="s">
        <v>26</v>
      </c>
      <c r="C223" s="14" t="s">
        <v>26</v>
      </c>
      <c r="D223" s="14" t="s">
        <v>27</v>
      </c>
      <c r="E223" s="14">
        <v>0.5</v>
      </c>
    </row>
    <row r="224" spans="1:5" ht="13">
      <c r="A224" s="14" t="s">
        <v>250</v>
      </c>
      <c r="B224" s="14" t="s">
        <v>27</v>
      </c>
      <c r="C224" s="14" t="s">
        <v>26</v>
      </c>
      <c r="D224" s="14" t="s">
        <v>27</v>
      </c>
      <c r="E224" s="14">
        <v>0</v>
      </c>
    </row>
    <row r="225" spans="1:5" ht="13">
      <c r="A225" s="14" t="s">
        <v>251</v>
      </c>
      <c r="B225" s="14" t="s">
        <v>27</v>
      </c>
      <c r="C225" s="14" t="s">
        <v>26</v>
      </c>
      <c r="D225" s="14" t="s">
        <v>27</v>
      </c>
      <c r="E225" s="14">
        <v>0</v>
      </c>
    </row>
    <row r="226" spans="1:5" ht="13">
      <c r="A226" s="14" t="s">
        <v>252</v>
      </c>
      <c r="B226" s="14" t="s">
        <v>27</v>
      </c>
      <c r="C226" s="14" t="s">
        <v>26</v>
      </c>
      <c r="D226" s="14" t="s">
        <v>27</v>
      </c>
      <c r="E226" s="14">
        <v>0</v>
      </c>
    </row>
    <row r="227" spans="1:5" ht="13">
      <c r="A227" s="14" t="s">
        <v>253</v>
      </c>
      <c r="B227" s="14" t="s">
        <v>27</v>
      </c>
      <c r="C227" s="14" t="s">
        <v>26</v>
      </c>
      <c r="D227" s="14" t="s">
        <v>26</v>
      </c>
      <c r="E227" s="14">
        <v>1</v>
      </c>
    </row>
    <row r="228" spans="1:5" ht="13">
      <c r="A228" s="14" t="s">
        <v>254</v>
      </c>
      <c r="B228" s="14" t="s">
        <v>26</v>
      </c>
      <c r="C228" s="14" t="s">
        <v>27</v>
      </c>
      <c r="D228" s="14" t="s">
        <v>27</v>
      </c>
      <c r="E228" s="14">
        <v>0</v>
      </c>
    </row>
    <row r="229" spans="1:5" ht="13">
      <c r="A229" s="14" t="s">
        <v>255</v>
      </c>
      <c r="B229" s="14" t="s">
        <v>27</v>
      </c>
      <c r="C229" s="14" t="s">
        <v>26</v>
      </c>
      <c r="D229" s="14" t="s">
        <v>27</v>
      </c>
      <c r="E229" s="14">
        <v>0</v>
      </c>
    </row>
    <row r="230" spans="1:5" ht="13">
      <c r="A230" s="14" t="s">
        <v>256</v>
      </c>
      <c r="B230" s="14" t="s">
        <v>27</v>
      </c>
      <c r="C230" s="14" t="s">
        <v>26</v>
      </c>
      <c r="D230" s="14" t="s">
        <v>26</v>
      </c>
      <c r="E230" s="14">
        <v>1</v>
      </c>
    </row>
    <row r="231" spans="1:5" ht="13">
      <c r="A231" s="14" t="s">
        <v>257</v>
      </c>
      <c r="B231" s="14" t="s">
        <v>27</v>
      </c>
      <c r="C231" s="14" t="s">
        <v>26</v>
      </c>
      <c r="D231" s="14" t="s">
        <v>26</v>
      </c>
      <c r="E231" s="14">
        <v>1</v>
      </c>
    </row>
    <row r="232" spans="1:5" ht="13">
      <c r="A232" s="14" t="s">
        <v>258</v>
      </c>
      <c r="B232" s="14" t="s">
        <v>26</v>
      </c>
      <c r="C232" s="14" t="s">
        <v>27</v>
      </c>
      <c r="D232" s="14" t="s">
        <v>27</v>
      </c>
      <c r="E232" s="14">
        <v>0</v>
      </c>
    </row>
    <row r="233" spans="1:5" ht="13">
      <c r="A233" s="14" t="s">
        <v>259</v>
      </c>
      <c r="B233" s="14" t="s">
        <v>27</v>
      </c>
      <c r="C233" s="14" t="s">
        <v>27</v>
      </c>
      <c r="D233" s="14" t="s">
        <v>27</v>
      </c>
      <c r="E233" s="14">
        <v>0.5</v>
      </c>
    </row>
    <row r="234" spans="1:5" ht="13">
      <c r="A234" s="14" t="s">
        <v>260</v>
      </c>
      <c r="B234" s="14" t="s">
        <v>27</v>
      </c>
      <c r="C234" s="14" t="s">
        <v>27</v>
      </c>
      <c r="D234" s="14" t="s">
        <v>27</v>
      </c>
      <c r="E234" s="14">
        <v>0.25</v>
      </c>
    </row>
    <row r="235" spans="1:5" ht="13">
      <c r="A235" s="14" t="s">
        <v>261</v>
      </c>
      <c r="B235" s="14" t="s">
        <v>26</v>
      </c>
      <c r="C235" s="14" t="s">
        <v>26</v>
      </c>
      <c r="D235" s="14" t="s">
        <v>27</v>
      </c>
      <c r="E235" s="14">
        <v>0</v>
      </c>
    </row>
    <row r="236" spans="1:5" ht="13">
      <c r="A236" s="14" t="s">
        <v>262</v>
      </c>
      <c r="B236" s="14" t="s">
        <v>26</v>
      </c>
      <c r="C236" s="14" t="s">
        <v>27</v>
      </c>
      <c r="D236" s="14" t="s">
        <v>27</v>
      </c>
      <c r="E236" s="14">
        <v>1</v>
      </c>
    </row>
    <row r="237" spans="1:5" ht="13">
      <c r="A237" s="14" t="s">
        <v>263</v>
      </c>
      <c r="B237" s="14" t="s">
        <v>26</v>
      </c>
      <c r="C237" s="14" t="s">
        <v>26</v>
      </c>
      <c r="D237" s="14" t="s">
        <v>27</v>
      </c>
      <c r="E237" s="14">
        <v>0</v>
      </c>
    </row>
    <row r="238" spans="1:5" ht="13">
      <c r="A238" s="14" t="s">
        <v>264</v>
      </c>
      <c r="B238" s="14" t="s">
        <v>26</v>
      </c>
      <c r="C238" s="14" t="s">
        <v>26</v>
      </c>
      <c r="D238" s="14" t="s">
        <v>27</v>
      </c>
      <c r="E238" s="14">
        <v>0</v>
      </c>
    </row>
    <row r="239" spans="1:5" ht="13">
      <c r="A239" s="14" t="s">
        <v>265</v>
      </c>
      <c r="B239" s="14" t="s">
        <v>26</v>
      </c>
      <c r="C239" s="14" t="s">
        <v>27</v>
      </c>
      <c r="D239" s="14" t="s">
        <v>27</v>
      </c>
      <c r="E239" s="14">
        <v>0.5</v>
      </c>
    </row>
    <row r="240" spans="1:5" ht="13">
      <c r="A240" s="14" t="s">
        <v>266</v>
      </c>
      <c r="B240" s="14" t="s">
        <v>27</v>
      </c>
      <c r="C240" s="14" t="s">
        <v>26</v>
      </c>
      <c r="D240" s="14" t="s">
        <v>27</v>
      </c>
      <c r="E240" s="14">
        <v>1</v>
      </c>
    </row>
    <row r="241" spans="1:5" ht="13">
      <c r="A241" s="14" t="s">
        <v>267</v>
      </c>
      <c r="B241" s="14" t="s">
        <v>27</v>
      </c>
      <c r="C241" s="14" t="s">
        <v>26</v>
      </c>
      <c r="D241" s="14" t="s">
        <v>26</v>
      </c>
      <c r="E241" s="14">
        <v>0.25</v>
      </c>
    </row>
    <row r="242" spans="1:5" ht="13">
      <c r="A242" s="14" t="s">
        <v>268</v>
      </c>
      <c r="B242" s="14" t="s">
        <v>26</v>
      </c>
      <c r="C242" s="14" t="s">
        <v>27</v>
      </c>
      <c r="D242" s="14" t="s">
        <v>27</v>
      </c>
      <c r="E242" s="14">
        <v>0</v>
      </c>
    </row>
    <row r="243" spans="1:5" ht="13">
      <c r="A243" s="14" t="s">
        <v>269</v>
      </c>
      <c r="B243" s="14" t="s">
        <v>27</v>
      </c>
      <c r="C243" s="14" t="s">
        <v>27</v>
      </c>
      <c r="D243" s="14" t="s">
        <v>27</v>
      </c>
      <c r="E243" s="14">
        <v>0.66666666669999997</v>
      </c>
    </row>
    <row r="244" spans="1:5" ht="13">
      <c r="A244" s="14" t="s">
        <v>270</v>
      </c>
      <c r="B244" s="14" t="s">
        <v>26</v>
      </c>
      <c r="C244" s="14" t="s">
        <v>26</v>
      </c>
      <c r="D244" s="14" t="s">
        <v>26</v>
      </c>
      <c r="E244" s="14">
        <v>1</v>
      </c>
    </row>
    <row r="245" spans="1:5" ht="13">
      <c r="A245" s="14" t="s">
        <v>271</v>
      </c>
      <c r="B245" s="14" t="s">
        <v>26</v>
      </c>
      <c r="C245" s="14" t="s">
        <v>27</v>
      </c>
      <c r="D245" s="14" t="s">
        <v>27</v>
      </c>
      <c r="E245" s="14">
        <v>0</v>
      </c>
    </row>
    <row r="246" spans="1:5" ht="13">
      <c r="A246" s="14" t="s">
        <v>272</v>
      </c>
      <c r="B246" s="14" t="s">
        <v>26</v>
      </c>
      <c r="C246" s="14" t="s">
        <v>27</v>
      </c>
      <c r="D246" s="14" t="s">
        <v>26</v>
      </c>
      <c r="E246" s="14">
        <v>0</v>
      </c>
    </row>
    <row r="247" spans="1:5" ht="13">
      <c r="A247" s="14" t="s">
        <v>273</v>
      </c>
      <c r="B247" s="14" t="s">
        <v>27</v>
      </c>
      <c r="C247" s="14" t="s">
        <v>27</v>
      </c>
      <c r="D247" s="14" t="s">
        <v>26</v>
      </c>
      <c r="E247" s="14">
        <v>0.66666666669999997</v>
      </c>
    </row>
    <row r="248" spans="1:5" ht="13">
      <c r="A248" s="14" t="s">
        <v>274</v>
      </c>
      <c r="B248" s="14" t="s">
        <v>26</v>
      </c>
      <c r="C248" s="14" t="s">
        <v>26</v>
      </c>
      <c r="D248" s="14" t="s">
        <v>27</v>
      </c>
      <c r="E248" s="14">
        <v>0.66666666669999997</v>
      </c>
    </row>
    <row r="249" spans="1:5" ht="13">
      <c r="A249" s="14" t="s">
        <v>275</v>
      </c>
      <c r="B249" s="14" t="s">
        <v>27</v>
      </c>
      <c r="C249" s="14" t="s">
        <v>27</v>
      </c>
      <c r="D249" s="14" t="s">
        <v>26</v>
      </c>
      <c r="E249" s="14">
        <v>0.33333333329999998</v>
      </c>
    </row>
    <row r="250" spans="1:5" ht="13">
      <c r="A250" s="14" t="s">
        <v>276</v>
      </c>
      <c r="B250" s="14" t="s">
        <v>26</v>
      </c>
      <c r="C250" s="14" t="s">
        <v>27</v>
      </c>
      <c r="D250" s="14" t="s">
        <v>27</v>
      </c>
      <c r="E250" s="14">
        <v>0</v>
      </c>
    </row>
    <row r="251" spans="1:5" ht="13">
      <c r="A251" s="14" t="s">
        <v>277</v>
      </c>
      <c r="B251" s="14" t="s">
        <v>27</v>
      </c>
      <c r="C251" s="14" t="s">
        <v>27</v>
      </c>
      <c r="D251" s="14" t="s">
        <v>26</v>
      </c>
      <c r="E251" s="14">
        <v>0</v>
      </c>
    </row>
    <row r="252" spans="1:5" ht="13">
      <c r="A252" s="14" t="s">
        <v>278</v>
      </c>
      <c r="B252" s="14" t="s">
        <v>27</v>
      </c>
      <c r="C252" s="14" t="s">
        <v>27</v>
      </c>
      <c r="D252" s="14" t="s">
        <v>26</v>
      </c>
      <c r="E252" s="14">
        <v>1</v>
      </c>
    </row>
    <row r="253" spans="1:5" ht="13">
      <c r="A253" s="14" t="s">
        <v>279</v>
      </c>
      <c r="B253" s="14" t="s">
        <v>26</v>
      </c>
      <c r="C253" s="14" t="s">
        <v>27</v>
      </c>
      <c r="D253" s="14" t="s">
        <v>26</v>
      </c>
      <c r="E253" s="14">
        <v>0</v>
      </c>
    </row>
    <row r="254" spans="1:5" ht="13">
      <c r="A254" s="14" t="s">
        <v>280</v>
      </c>
      <c r="B254" s="14" t="s">
        <v>26</v>
      </c>
      <c r="C254" s="14" t="s">
        <v>26</v>
      </c>
      <c r="D254" s="14" t="s">
        <v>27</v>
      </c>
      <c r="E254" s="14">
        <v>1</v>
      </c>
    </row>
    <row r="255" spans="1:5" ht="13">
      <c r="A255" s="14" t="s">
        <v>281</v>
      </c>
      <c r="B255" s="14" t="s">
        <v>27</v>
      </c>
      <c r="C255" s="14" t="s">
        <v>26</v>
      </c>
      <c r="D255" s="14" t="s">
        <v>27</v>
      </c>
      <c r="E255" s="14">
        <v>0</v>
      </c>
    </row>
    <row r="256" spans="1:5" ht="13">
      <c r="A256" s="14" t="s">
        <v>282</v>
      </c>
      <c r="B256" s="14" t="s">
        <v>26</v>
      </c>
      <c r="C256" s="14" t="s">
        <v>27</v>
      </c>
      <c r="D256" s="14" t="s">
        <v>26</v>
      </c>
      <c r="E256" s="14">
        <v>0.5</v>
      </c>
    </row>
    <row r="257" spans="1:5" ht="13">
      <c r="A257" s="14" t="s">
        <v>283</v>
      </c>
      <c r="B257" s="14" t="s">
        <v>27</v>
      </c>
      <c r="C257" s="14" t="s">
        <v>26</v>
      </c>
      <c r="D257" s="14" t="s">
        <v>26</v>
      </c>
      <c r="E257" s="14">
        <v>0</v>
      </c>
    </row>
    <row r="258" spans="1:5" ht="13">
      <c r="A258" s="14" t="s">
        <v>284</v>
      </c>
      <c r="B258" s="14" t="s">
        <v>26</v>
      </c>
      <c r="C258" s="14" t="s">
        <v>27</v>
      </c>
      <c r="D258" s="14" t="s">
        <v>26</v>
      </c>
      <c r="E258" s="14">
        <v>0.5</v>
      </c>
    </row>
    <row r="259" spans="1:5" ht="13">
      <c r="A259" s="14" t="s">
        <v>285</v>
      </c>
      <c r="B259" s="14" t="s">
        <v>26</v>
      </c>
      <c r="C259" s="14" t="s">
        <v>27</v>
      </c>
      <c r="D259" s="14" t="s">
        <v>27</v>
      </c>
      <c r="E259" s="14">
        <v>0.75</v>
      </c>
    </row>
    <row r="260" spans="1:5" ht="13">
      <c r="A260" s="14" t="s">
        <v>286</v>
      </c>
      <c r="B260" s="14" t="s">
        <v>26</v>
      </c>
      <c r="C260" s="14" t="s">
        <v>27</v>
      </c>
      <c r="D260" s="14" t="s">
        <v>27</v>
      </c>
      <c r="E260" s="14">
        <v>0.66666666669999997</v>
      </c>
    </row>
    <row r="261" spans="1:5" ht="13">
      <c r="A261" s="14" t="s">
        <v>287</v>
      </c>
      <c r="B261" s="14" t="s">
        <v>26</v>
      </c>
      <c r="C261" s="14" t="s">
        <v>26</v>
      </c>
      <c r="D261" s="14" t="s">
        <v>27</v>
      </c>
      <c r="E261" s="14">
        <v>0</v>
      </c>
    </row>
    <row r="262" spans="1:5" ht="13">
      <c r="A262" s="14" t="s">
        <v>288</v>
      </c>
      <c r="B262" s="14" t="s">
        <v>26</v>
      </c>
      <c r="C262" s="14" t="s">
        <v>26</v>
      </c>
      <c r="D262" s="14" t="s">
        <v>27</v>
      </c>
      <c r="E262" s="14">
        <v>0</v>
      </c>
    </row>
    <row r="263" spans="1:5" ht="13">
      <c r="A263" s="14" t="s">
        <v>289</v>
      </c>
      <c r="B263" s="14" t="s">
        <v>27</v>
      </c>
      <c r="C263" s="14" t="s">
        <v>26</v>
      </c>
      <c r="D263" s="14" t="s">
        <v>27</v>
      </c>
      <c r="E263" s="14">
        <v>1</v>
      </c>
    </row>
    <row r="264" spans="1:5" ht="13">
      <c r="A264" s="14" t="s">
        <v>290</v>
      </c>
      <c r="B264" s="14" t="s">
        <v>27</v>
      </c>
      <c r="C264" s="14" t="s">
        <v>26</v>
      </c>
      <c r="D264" s="14" t="s">
        <v>27</v>
      </c>
      <c r="E264" s="14">
        <v>0.25</v>
      </c>
    </row>
    <row r="265" spans="1:5" ht="13">
      <c r="A265" s="14" t="s">
        <v>291</v>
      </c>
      <c r="B265" s="14" t="s">
        <v>27</v>
      </c>
      <c r="C265" s="14" t="s">
        <v>26</v>
      </c>
      <c r="D265" s="14" t="s">
        <v>27</v>
      </c>
      <c r="E265" s="14">
        <v>0</v>
      </c>
    </row>
    <row r="266" spans="1:5" ht="13">
      <c r="A266" s="14" t="s">
        <v>292</v>
      </c>
      <c r="B266" s="14" t="s">
        <v>26</v>
      </c>
      <c r="C266" s="14" t="s">
        <v>26</v>
      </c>
      <c r="D266" s="14" t="s">
        <v>27</v>
      </c>
      <c r="E266" s="14">
        <v>1</v>
      </c>
    </row>
    <row r="267" spans="1:5" ht="13">
      <c r="A267" s="14" t="s">
        <v>293</v>
      </c>
      <c r="B267" s="14" t="s">
        <v>26</v>
      </c>
      <c r="C267" s="14" t="s">
        <v>26</v>
      </c>
      <c r="D267" s="14" t="s">
        <v>27</v>
      </c>
      <c r="E267" s="14">
        <v>1</v>
      </c>
    </row>
    <row r="268" spans="1:5" ht="13">
      <c r="A268" s="14" t="s">
        <v>294</v>
      </c>
      <c r="B268" s="14" t="s">
        <v>27</v>
      </c>
      <c r="C268" s="14" t="s">
        <v>26</v>
      </c>
      <c r="D268" s="14" t="s">
        <v>27</v>
      </c>
      <c r="E268" s="14">
        <v>0.75</v>
      </c>
    </row>
    <row r="269" spans="1:5" ht="13">
      <c r="A269" s="14" t="s">
        <v>295</v>
      </c>
      <c r="B269" s="14" t="s">
        <v>26</v>
      </c>
      <c r="C269" s="14" t="s">
        <v>26</v>
      </c>
      <c r="D269" s="14" t="s">
        <v>27</v>
      </c>
      <c r="E269" s="14">
        <v>0</v>
      </c>
    </row>
    <row r="270" spans="1:5" ht="13">
      <c r="A270" s="14" t="s">
        <v>296</v>
      </c>
      <c r="B270" s="14" t="s">
        <v>26</v>
      </c>
      <c r="C270" s="14" t="s">
        <v>26</v>
      </c>
      <c r="D270" s="14" t="s">
        <v>27</v>
      </c>
      <c r="E270" s="14">
        <v>1</v>
      </c>
    </row>
    <row r="271" spans="1:5" ht="13">
      <c r="A271" s="14" t="s">
        <v>297</v>
      </c>
      <c r="B271" s="14" t="s">
        <v>27</v>
      </c>
      <c r="C271" s="14" t="s">
        <v>26</v>
      </c>
      <c r="D271" s="14" t="s">
        <v>27</v>
      </c>
      <c r="E271" s="14">
        <v>1</v>
      </c>
    </row>
    <row r="272" spans="1:5" ht="13">
      <c r="A272" s="14" t="s">
        <v>298</v>
      </c>
      <c r="B272" s="14" t="s">
        <v>26</v>
      </c>
      <c r="C272" s="14" t="s">
        <v>26</v>
      </c>
      <c r="D272" s="14" t="s">
        <v>27</v>
      </c>
      <c r="E272" s="14">
        <v>0</v>
      </c>
    </row>
    <row r="273" spans="1:5" ht="13">
      <c r="A273" s="14" t="s">
        <v>299</v>
      </c>
      <c r="B273" s="14" t="s">
        <v>26</v>
      </c>
      <c r="C273" s="14" t="s">
        <v>26</v>
      </c>
      <c r="D273" s="14" t="s">
        <v>27</v>
      </c>
      <c r="E273" s="14">
        <v>0</v>
      </c>
    </row>
    <row r="274" spans="1:5" ht="13">
      <c r="A274" s="14" t="s">
        <v>300</v>
      </c>
      <c r="B274" s="14" t="s">
        <v>26</v>
      </c>
      <c r="C274" s="14" t="s">
        <v>26</v>
      </c>
      <c r="D274" s="14" t="s">
        <v>27</v>
      </c>
      <c r="E274" s="14">
        <v>0.5</v>
      </c>
    </row>
    <row r="275" spans="1:5" ht="13">
      <c r="A275" s="14" t="s">
        <v>301</v>
      </c>
      <c r="B275" s="14" t="s">
        <v>26</v>
      </c>
      <c r="C275" s="14" t="s">
        <v>26</v>
      </c>
      <c r="D275" s="14" t="s">
        <v>27</v>
      </c>
      <c r="E275" s="14">
        <v>0</v>
      </c>
    </row>
    <row r="276" spans="1:5" ht="13">
      <c r="A276" s="14" t="s">
        <v>302</v>
      </c>
      <c r="B276" s="14" t="s">
        <v>26</v>
      </c>
      <c r="C276" s="14" t="s">
        <v>26</v>
      </c>
      <c r="D276" s="14" t="s">
        <v>27</v>
      </c>
      <c r="E276" s="14">
        <v>0</v>
      </c>
    </row>
    <row r="277" spans="1:5" ht="13">
      <c r="A277" s="14" t="s">
        <v>303</v>
      </c>
      <c r="B277" s="14" t="s">
        <v>27</v>
      </c>
      <c r="C277" s="14" t="s">
        <v>26</v>
      </c>
      <c r="D277" s="14" t="s">
        <v>27</v>
      </c>
      <c r="E277" s="14">
        <v>0.33333333329999998</v>
      </c>
    </row>
    <row r="278" spans="1:5" ht="13">
      <c r="A278" s="14" t="s">
        <v>304</v>
      </c>
      <c r="B278" s="14" t="s">
        <v>27</v>
      </c>
      <c r="C278" s="14" t="s">
        <v>26</v>
      </c>
      <c r="D278" s="14" t="s">
        <v>27</v>
      </c>
      <c r="E278" s="14">
        <v>0.75</v>
      </c>
    </row>
    <row r="279" spans="1:5" ht="13">
      <c r="A279" s="14" t="s">
        <v>305</v>
      </c>
      <c r="B279" s="14" t="s">
        <v>27</v>
      </c>
      <c r="C279" s="14" t="s">
        <v>26</v>
      </c>
      <c r="D279" s="14" t="s">
        <v>27</v>
      </c>
      <c r="E279" s="14">
        <v>0</v>
      </c>
    </row>
    <row r="280" spans="1:5" ht="13">
      <c r="A280" s="14" t="s">
        <v>306</v>
      </c>
      <c r="B280" s="14" t="s">
        <v>26</v>
      </c>
      <c r="C280" s="14" t="s">
        <v>26</v>
      </c>
      <c r="D280" s="14" t="s">
        <v>27</v>
      </c>
      <c r="E280" s="14">
        <v>0</v>
      </c>
    </row>
    <row r="281" spans="1:5" ht="13">
      <c r="A281" s="14" t="s">
        <v>307</v>
      </c>
      <c r="B281" s="14" t="s">
        <v>26</v>
      </c>
      <c r="C281" s="14" t="s">
        <v>26</v>
      </c>
      <c r="D281" s="14" t="s">
        <v>27</v>
      </c>
      <c r="E281" s="14">
        <v>1</v>
      </c>
    </row>
    <row r="282" spans="1:5" ht="13">
      <c r="A282" s="14" t="s">
        <v>308</v>
      </c>
      <c r="B282" s="14" t="s">
        <v>26</v>
      </c>
      <c r="C282" s="14" t="s">
        <v>26</v>
      </c>
      <c r="D282" s="14" t="s">
        <v>27</v>
      </c>
      <c r="E282" s="14">
        <v>1</v>
      </c>
    </row>
    <row r="283" spans="1:5" ht="13">
      <c r="A283" s="14" t="s">
        <v>309</v>
      </c>
      <c r="B283" s="14" t="s">
        <v>27</v>
      </c>
      <c r="C283" s="14" t="s">
        <v>26</v>
      </c>
      <c r="D283" s="14" t="s">
        <v>27</v>
      </c>
      <c r="E283" s="14">
        <v>0.5</v>
      </c>
    </row>
    <row r="284" spans="1:5" ht="13">
      <c r="A284" s="14" t="s">
        <v>310</v>
      </c>
      <c r="B284" s="14" t="s">
        <v>26</v>
      </c>
      <c r="C284" s="14" t="s">
        <v>26</v>
      </c>
      <c r="D284" s="14" t="s">
        <v>27</v>
      </c>
      <c r="E284" s="14">
        <v>0.75</v>
      </c>
    </row>
    <row r="285" spans="1:5" ht="13">
      <c r="A285" s="14" t="s">
        <v>311</v>
      </c>
      <c r="B285" s="14" t="s">
        <v>27</v>
      </c>
      <c r="C285" s="14" t="s">
        <v>26</v>
      </c>
      <c r="D285" s="14" t="s">
        <v>27</v>
      </c>
      <c r="E285" s="14">
        <v>0.66666666669999997</v>
      </c>
    </row>
    <row r="286" spans="1:5" ht="13">
      <c r="A286" s="14" t="s">
        <v>312</v>
      </c>
      <c r="B286" s="14" t="s">
        <v>26</v>
      </c>
      <c r="C286" s="14" t="s">
        <v>26</v>
      </c>
      <c r="D286" s="14" t="s">
        <v>27</v>
      </c>
      <c r="E286" s="14">
        <v>1</v>
      </c>
    </row>
    <row r="287" spans="1:5" ht="13">
      <c r="A287" s="14" t="s">
        <v>313</v>
      </c>
      <c r="B287" s="14" t="s">
        <v>27</v>
      </c>
      <c r="C287" s="14" t="s">
        <v>26</v>
      </c>
      <c r="D287" s="14" t="s">
        <v>27</v>
      </c>
      <c r="E287" s="14">
        <v>0.33333333329999998</v>
      </c>
    </row>
    <row r="288" spans="1:5" ht="13">
      <c r="A288" s="14" t="s">
        <v>314</v>
      </c>
      <c r="B288" s="14" t="s">
        <v>27</v>
      </c>
      <c r="C288" s="14" t="s">
        <v>26</v>
      </c>
      <c r="D288" s="14" t="s">
        <v>27</v>
      </c>
      <c r="E288" s="14">
        <v>1</v>
      </c>
    </row>
    <row r="289" spans="1:5" ht="13">
      <c r="A289" s="14" t="s">
        <v>315</v>
      </c>
      <c r="B289" s="14" t="s">
        <v>26</v>
      </c>
      <c r="C289" s="14" t="s">
        <v>26</v>
      </c>
      <c r="D289" s="14" t="s">
        <v>27</v>
      </c>
      <c r="E289" s="14">
        <v>1</v>
      </c>
    </row>
    <row r="290" spans="1:5" ht="13">
      <c r="A290" s="14" t="s">
        <v>316</v>
      </c>
      <c r="B290" s="14" t="s">
        <v>27</v>
      </c>
      <c r="C290" s="14" t="s">
        <v>26</v>
      </c>
      <c r="D290" s="14" t="s">
        <v>27</v>
      </c>
      <c r="E290" s="14">
        <v>0.25</v>
      </c>
    </row>
    <row r="291" spans="1:5" ht="13">
      <c r="A291" s="14" t="s">
        <v>317</v>
      </c>
      <c r="B291" s="14" t="s">
        <v>27</v>
      </c>
      <c r="C291" s="14" t="s">
        <v>26</v>
      </c>
      <c r="D291" s="14" t="s">
        <v>27</v>
      </c>
      <c r="E291" s="14">
        <v>0</v>
      </c>
    </row>
    <row r="292" spans="1:5" ht="13">
      <c r="A292" s="14" t="s">
        <v>318</v>
      </c>
      <c r="B292" s="14" t="s">
        <v>26</v>
      </c>
      <c r="C292" s="14" t="s">
        <v>26</v>
      </c>
      <c r="D292" s="14" t="s">
        <v>27</v>
      </c>
      <c r="E292" s="14">
        <v>0</v>
      </c>
    </row>
    <row r="293" spans="1:5" ht="13">
      <c r="A293" s="14" t="s">
        <v>319</v>
      </c>
      <c r="B293" s="14" t="s">
        <v>26</v>
      </c>
      <c r="C293" s="14" t="s">
        <v>26</v>
      </c>
      <c r="D293" s="14" t="s">
        <v>27</v>
      </c>
      <c r="E293" s="14">
        <v>1</v>
      </c>
    </row>
    <row r="294" spans="1:5" ht="13">
      <c r="A294" s="14" t="s">
        <v>320</v>
      </c>
      <c r="B294" s="14" t="s">
        <v>27</v>
      </c>
      <c r="C294" s="14" t="s">
        <v>26</v>
      </c>
      <c r="D294" s="14" t="s">
        <v>27</v>
      </c>
      <c r="E294" s="14">
        <v>0</v>
      </c>
    </row>
    <row r="295" spans="1:5" ht="13">
      <c r="A295" s="14" t="s">
        <v>321</v>
      </c>
      <c r="B295" s="14" t="s">
        <v>26</v>
      </c>
      <c r="C295" s="14" t="s">
        <v>26</v>
      </c>
      <c r="D295" s="14" t="s">
        <v>27</v>
      </c>
      <c r="E295" s="14">
        <v>0</v>
      </c>
    </row>
    <row r="296" spans="1:5" ht="13">
      <c r="A296" s="14" t="s">
        <v>322</v>
      </c>
      <c r="B296" s="14" t="s">
        <v>26</v>
      </c>
      <c r="C296" s="14" t="s">
        <v>26</v>
      </c>
      <c r="D296" s="14" t="s">
        <v>27</v>
      </c>
      <c r="E296" s="14">
        <v>0</v>
      </c>
    </row>
    <row r="297" spans="1:5" ht="13">
      <c r="A297" s="14" t="s">
        <v>323</v>
      </c>
      <c r="B297" s="14" t="s">
        <v>26</v>
      </c>
      <c r="C297" s="14" t="s">
        <v>26</v>
      </c>
      <c r="D297" s="14" t="s">
        <v>27</v>
      </c>
      <c r="E297" s="14">
        <v>0.5</v>
      </c>
    </row>
    <row r="298" spans="1:5" ht="13">
      <c r="A298" s="14" t="s">
        <v>324</v>
      </c>
      <c r="B298" s="14" t="s">
        <v>27</v>
      </c>
      <c r="C298" s="14" t="s">
        <v>26</v>
      </c>
      <c r="D298" s="14" t="s">
        <v>27</v>
      </c>
      <c r="E298" s="14">
        <v>0</v>
      </c>
    </row>
    <row r="299" spans="1:5" ht="13">
      <c r="A299" s="14" t="s">
        <v>325</v>
      </c>
      <c r="B299" s="14" t="s">
        <v>27</v>
      </c>
      <c r="C299" s="14" t="s">
        <v>26</v>
      </c>
      <c r="D299" s="14" t="s">
        <v>27</v>
      </c>
      <c r="E299" s="14">
        <v>1</v>
      </c>
    </row>
    <row r="300" spans="1:5" ht="13">
      <c r="A300" s="14" t="s">
        <v>326</v>
      </c>
      <c r="B300" s="14" t="s">
        <v>26</v>
      </c>
      <c r="C300" s="14" t="s">
        <v>26</v>
      </c>
      <c r="D300" s="14" t="s">
        <v>27</v>
      </c>
      <c r="E300" s="14">
        <v>1</v>
      </c>
    </row>
    <row r="301" spans="1:5" ht="13">
      <c r="A301" s="14" t="s">
        <v>327</v>
      </c>
      <c r="B301" s="14" t="s">
        <v>27</v>
      </c>
      <c r="C301" s="14" t="s">
        <v>26</v>
      </c>
      <c r="D301" s="14" t="s">
        <v>27</v>
      </c>
      <c r="E301" s="14">
        <v>0.5</v>
      </c>
    </row>
    <row r="302" spans="1:5" ht="13">
      <c r="A302" s="14" t="s">
        <v>328</v>
      </c>
      <c r="B302" s="14" t="s">
        <v>27</v>
      </c>
      <c r="C302" s="14" t="s">
        <v>26</v>
      </c>
      <c r="D302" s="14" t="s">
        <v>27</v>
      </c>
      <c r="E302" s="14">
        <v>0.5</v>
      </c>
    </row>
    <row r="303" spans="1:5" ht="13">
      <c r="A303" s="14" t="s">
        <v>329</v>
      </c>
      <c r="B303" s="14" t="s">
        <v>26</v>
      </c>
      <c r="C303" s="14" t="s">
        <v>26</v>
      </c>
      <c r="D303" s="14" t="s">
        <v>27</v>
      </c>
      <c r="E303" s="14">
        <v>0</v>
      </c>
    </row>
    <row r="304" spans="1:5" ht="13">
      <c r="A304" s="14" t="s">
        <v>330</v>
      </c>
      <c r="B304" s="14" t="s">
        <v>26</v>
      </c>
      <c r="C304" s="14" t="s">
        <v>26</v>
      </c>
      <c r="D304" s="14" t="s">
        <v>27</v>
      </c>
      <c r="E304" s="14">
        <v>1</v>
      </c>
    </row>
    <row r="305" spans="1:5" ht="13">
      <c r="A305" s="14" t="s">
        <v>331</v>
      </c>
      <c r="B305" s="14" t="s">
        <v>26</v>
      </c>
      <c r="C305" s="14" t="s">
        <v>26</v>
      </c>
      <c r="D305" s="14" t="s">
        <v>27</v>
      </c>
      <c r="E305" s="14">
        <v>0</v>
      </c>
    </row>
    <row r="306" spans="1:5" ht="13">
      <c r="A306" s="14" t="s">
        <v>332</v>
      </c>
      <c r="B306" s="14" t="s">
        <v>27</v>
      </c>
      <c r="C306" s="14" t="s">
        <v>26</v>
      </c>
      <c r="D306" s="14" t="s">
        <v>27</v>
      </c>
      <c r="E306" s="14">
        <v>1</v>
      </c>
    </row>
    <row r="307" spans="1:5" ht="13">
      <c r="A307" s="14" t="s">
        <v>333</v>
      </c>
      <c r="B307" s="14" t="s">
        <v>26</v>
      </c>
      <c r="C307" s="14" t="s">
        <v>26</v>
      </c>
      <c r="D307" s="14" t="s">
        <v>27</v>
      </c>
      <c r="E307" s="14">
        <v>0</v>
      </c>
    </row>
    <row r="308" spans="1:5" ht="13">
      <c r="A308" s="14" t="s">
        <v>334</v>
      </c>
      <c r="B308" s="14" t="s">
        <v>26</v>
      </c>
      <c r="C308" s="14" t="s">
        <v>26</v>
      </c>
      <c r="D308" s="14" t="s">
        <v>27</v>
      </c>
      <c r="E308" s="14">
        <v>1</v>
      </c>
    </row>
    <row r="309" spans="1:5" ht="13">
      <c r="A309" s="14" t="s">
        <v>335</v>
      </c>
      <c r="B309" s="14" t="s">
        <v>26</v>
      </c>
      <c r="C309" s="14" t="s">
        <v>26</v>
      </c>
      <c r="D309" s="14" t="s">
        <v>27</v>
      </c>
      <c r="E309" s="14">
        <v>0</v>
      </c>
    </row>
    <row r="310" spans="1:5" ht="13">
      <c r="A310" s="14" t="s">
        <v>336</v>
      </c>
      <c r="B310" s="14" t="s">
        <v>27</v>
      </c>
      <c r="C310" s="14" t="s">
        <v>26</v>
      </c>
      <c r="D310" s="14" t="s">
        <v>27</v>
      </c>
      <c r="E310" s="14">
        <v>0</v>
      </c>
    </row>
    <row r="311" spans="1:5" ht="13">
      <c r="A311" s="14" t="s">
        <v>337</v>
      </c>
      <c r="B311" s="14" t="s">
        <v>26</v>
      </c>
      <c r="C311" s="14" t="s">
        <v>26</v>
      </c>
      <c r="D311" s="14" t="s">
        <v>27</v>
      </c>
      <c r="E311" s="14">
        <v>1</v>
      </c>
    </row>
    <row r="312" spans="1:5" ht="13">
      <c r="A312" s="14" t="s">
        <v>338</v>
      </c>
      <c r="B312" s="14" t="s">
        <v>26</v>
      </c>
      <c r="C312" s="14" t="s">
        <v>26</v>
      </c>
      <c r="D312" s="14" t="s">
        <v>27</v>
      </c>
      <c r="E312" s="14">
        <v>0</v>
      </c>
    </row>
    <row r="313" spans="1:5" ht="13">
      <c r="A313" s="14" t="s">
        <v>339</v>
      </c>
      <c r="B313" s="14" t="s">
        <v>26</v>
      </c>
      <c r="C313" s="14" t="s">
        <v>26</v>
      </c>
      <c r="D313" s="14" t="s">
        <v>27</v>
      </c>
      <c r="E313" s="14">
        <v>0.25</v>
      </c>
    </row>
    <row r="314" spans="1:5" ht="13">
      <c r="A314" s="14" t="s">
        <v>340</v>
      </c>
      <c r="B314" s="14" t="s">
        <v>26</v>
      </c>
      <c r="C314" s="14" t="s">
        <v>26</v>
      </c>
      <c r="D314" s="14" t="s">
        <v>27</v>
      </c>
      <c r="E314" s="14">
        <v>0.33333333329999998</v>
      </c>
    </row>
    <row r="315" spans="1:5" ht="13">
      <c r="A315" s="14" t="s">
        <v>341</v>
      </c>
      <c r="B315" s="14" t="s">
        <v>26</v>
      </c>
      <c r="C315" s="14" t="s">
        <v>26</v>
      </c>
      <c r="D315" s="14" t="s">
        <v>27</v>
      </c>
      <c r="E315" s="14">
        <v>0</v>
      </c>
    </row>
    <row r="316" spans="1:5" ht="13">
      <c r="A316" s="14" t="s">
        <v>342</v>
      </c>
      <c r="B316" s="14" t="s">
        <v>26</v>
      </c>
      <c r="C316" s="14" t="s">
        <v>26</v>
      </c>
      <c r="D316" s="14" t="s">
        <v>27</v>
      </c>
      <c r="E316" s="14">
        <v>1</v>
      </c>
    </row>
    <row r="317" spans="1:5" ht="13">
      <c r="A317" s="14" t="s">
        <v>343</v>
      </c>
      <c r="B317" s="14" t="s">
        <v>26</v>
      </c>
      <c r="C317" s="14" t="s">
        <v>26</v>
      </c>
      <c r="D317" s="14" t="s">
        <v>27</v>
      </c>
      <c r="E317" s="14">
        <v>0.5</v>
      </c>
    </row>
    <row r="318" spans="1:5" ht="13">
      <c r="A318" s="14" t="s">
        <v>344</v>
      </c>
      <c r="B318" s="14" t="s">
        <v>26</v>
      </c>
      <c r="C318" s="14" t="s">
        <v>26</v>
      </c>
      <c r="D318" s="14" t="s">
        <v>27</v>
      </c>
      <c r="E318" s="14">
        <v>0.33333333329999998</v>
      </c>
    </row>
    <row r="319" spans="1:5" ht="13">
      <c r="A319" s="14" t="s">
        <v>345</v>
      </c>
      <c r="B319" s="14" t="s">
        <v>26</v>
      </c>
      <c r="C319" s="14" t="s">
        <v>26</v>
      </c>
      <c r="D319" s="14" t="s">
        <v>27</v>
      </c>
      <c r="E319" s="14">
        <v>0.66666666669999997</v>
      </c>
    </row>
    <row r="320" spans="1:5" ht="13">
      <c r="A320" s="14" t="s">
        <v>346</v>
      </c>
      <c r="B320" s="14" t="s">
        <v>26</v>
      </c>
      <c r="C320" s="14" t="s">
        <v>26</v>
      </c>
      <c r="D320" s="14" t="s">
        <v>27</v>
      </c>
      <c r="E320" s="14">
        <v>0</v>
      </c>
    </row>
    <row r="321" spans="1:5" ht="13">
      <c r="A321" s="14" t="s">
        <v>347</v>
      </c>
      <c r="B321" s="14" t="s">
        <v>27</v>
      </c>
      <c r="C321" s="14" t="s">
        <v>26</v>
      </c>
      <c r="D321" s="14" t="s">
        <v>27</v>
      </c>
      <c r="E321" s="14">
        <v>0.5</v>
      </c>
    </row>
    <row r="322" spans="1:5" ht="13">
      <c r="A322" s="14" t="s">
        <v>348</v>
      </c>
      <c r="B322" s="14" t="s">
        <v>27</v>
      </c>
      <c r="C322" s="14" t="s">
        <v>26</v>
      </c>
      <c r="D322" s="14" t="s">
        <v>27</v>
      </c>
      <c r="E322" s="14">
        <v>0</v>
      </c>
    </row>
    <row r="323" spans="1:5" ht="13">
      <c r="A323" s="14" t="s">
        <v>349</v>
      </c>
      <c r="B323" s="14" t="s">
        <v>27</v>
      </c>
      <c r="C323" s="14" t="s">
        <v>26</v>
      </c>
      <c r="D323" s="14" t="s">
        <v>27</v>
      </c>
      <c r="E323" s="14">
        <v>0</v>
      </c>
    </row>
    <row r="324" spans="1:5" ht="13">
      <c r="A324" s="14" t="s">
        <v>350</v>
      </c>
      <c r="B324" s="14" t="s">
        <v>26</v>
      </c>
      <c r="C324" s="14" t="s">
        <v>26</v>
      </c>
      <c r="D324" s="14" t="s">
        <v>27</v>
      </c>
      <c r="E324" s="14">
        <v>1</v>
      </c>
    </row>
    <row r="325" spans="1:5" ht="13">
      <c r="A325" s="14" t="s">
        <v>351</v>
      </c>
      <c r="B325" s="14" t="s">
        <v>26</v>
      </c>
      <c r="C325" s="14" t="s">
        <v>26</v>
      </c>
      <c r="D325" s="14" t="s">
        <v>27</v>
      </c>
      <c r="E325" s="14">
        <v>0</v>
      </c>
    </row>
    <row r="326" spans="1:5" ht="13">
      <c r="A326" s="14" t="s">
        <v>352</v>
      </c>
      <c r="B326" s="14" t="s">
        <v>26</v>
      </c>
      <c r="C326" s="14" t="s">
        <v>26</v>
      </c>
      <c r="D326" s="14" t="s">
        <v>27</v>
      </c>
      <c r="E326" s="14">
        <v>0</v>
      </c>
    </row>
    <row r="327" spans="1:5" ht="13">
      <c r="A327" s="14" t="s">
        <v>353</v>
      </c>
      <c r="B327" s="14" t="s">
        <v>26</v>
      </c>
      <c r="C327" s="14" t="s">
        <v>26</v>
      </c>
      <c r="D327" s="14" t="s">
        <v>27</v>
      </c>
      <c r="E327" s="14">
        <v>0.33333333329999998</v>
      </c>
    </row>
    <row r="328" spans="1:5" ht="13">
      <c r="A328" s="14" t="s">
        <v>354</v>
      </c>
      <c r="B328" s="14" t="s">
        <v>27</v>
      </c>
      <c r="C328" s="14" t="s">
        <v>26</v>
      </c>
      <c r="D328" s="14" t="s">
        <v>27</v>
      </c>
      <c r="E328" s="14">
        <v>0</v>
      </c>
    </row>
    <row r="329" spans="1:5" ht="13">
      <c r="A329" s="14" t="s">
        <v>355</v>
      </c>
      <c r="B329" s="14" t="s">
        <v>26</v>
      </c>
      <c r="C329" s="14" t="s">
        <v>26</v>
      </c>
      <c r="D329" s="14" t="s">
        <v>27</v>
      </c>
      <c r="E329" s="14">
        <v>0</v>
      </c>
    </row>
    <row r="330" spans="1:5" ht="13">
      <c r="A330" s="14" t="s">
        <v>356</v>
      </c>
      <c r="B330" s="14" t="s">
        <v>26</v>
      </c>
      <c r="C330" s="14" t="s">
        <v>26</v>
      </c>
      <c r="D330" s="14" t="s">
        <v>27</v>
      </c>
      <c r="E330" s="14">
        <v>0</v>
      </c>
    </row>
    <row r="331" spans="1:5" ht="13">
      <c r="A331" s="14" t="s">
        <v>357</v>
      </c>
      <c r="B331" s="14" t="s">
        <v>27</v>
      </c>
      <c r="C331" s="14" t="s">
        <v>26</v>
      </c>
      <c r="D331" s="14" t="s">
        <v>27</v>
      </c>
      <c r="E331" s="14">
        <v>1</v>
      </c>
    </row>
    <row r="332" spans="1:5" ht="13">
      <c r="A332" s="14" t="s">
        <v>358</v>
      </c>
      <c r="B332" s="14" t="s">
        <v>26</v>
      </c>
      <c r="C332" s="14" t="s">
        <v>26</v>
      </c>
      <c r="D332" s="14" t="s">
        <v>27</v>
      </c>
      <c r="E332" s="14">
        <v>0</v>
      </c>
    </row>
    <row r="333" spans="1:5" ht="13">
      <c r="A333" s="14" t="s">
        <v>359</v>
      </c>
      <c r="B333" s="14" t="s">
        <v>27</v>
      </c>
      <c r="C333" s="14" t="s">
        <v>26</v>
      </c>
      <c r="D333" s="14" t="s">
        <v>27</v>
      </c>
      <c r="E333" s="14">
        <v>0.5</v>
      </c>
    </row>
    <row r="334" spans="1:5" ht="13">
      <c r="A334" s="14" t="s">
        <v>360</v>
      </c>
      <c r="B334" s="14" t="s">
        <v>26</v>
      </c>
      <c r="C334" s="14" t="s">
        <v>26</v>
      </c>
      <c r="D334" s="14" t="s">
        <v>27</v>
      </c>
      <c r="E334" s="14">
        <v>1</v>
      </c>
    </row>
    <row r="335" spans="1:5" ht="13">
      <c r="A335" s="14" t="s">
        <v>361</v>
      </c>
      <c r="B335" s="14" t="s">
        <v>26</v>
      </c>
      <c r="C335" s="14" t="s">
        <v>26</v>
      </c>
      <c r="D335" s="14" t="s">
        <v>27</v>
      </c>
      <c r="E335" s="14">
        <v>0.75</v>
      </c>
    </row>
    <row r="336" spans="1:5" ht="13">
      <c r="A336" s="14" t="s">
        <v>362</v>
      </c>
      <c r="B336" s="14" t="s">
        <v>27</v>
      </c>
      <c r="C336" s="14" t="s">
        <v>26</v>
      </c>
      <c r="D336" s="14" t="s">
        <v>27</v>
      </c>
      <c r="E336" s="14">
        <v>0</v>
      </c>
    </row>
    <row r="337" spans="1:5" ht="13">
      <c r="A337" s="14" t="s">
        <v>363</v>
      </c>
      <c r="B337" s="14" t="s">
        <v>27</v>
      </c>
      <c r="C337" s="14" t="s">
        <v>26</v>
      </c>
      <c r="D337" s="14" t="s">
        <v>27</v>
      </c>
      <c r="E337" s="14">
        <v>1</v>
      </c>
    </row>
    <row r="338" spans="1:5" ht="13">
      <c r="A338" s="14" t="s">
        <v>364</v>
      </c>
      <c r="B338" s="14" t="s">
        <v>27</v>
      </c>
      <c r="C338" s="14" t="s">
        <v>26</v>
      </c>
      <c r="D338" s="14" t="s">
        <v>27</v>
      </c>
      <c r="E338" s="14">
        <v>0.75</v>
      </c>
    </row>
    <row r="339" spans="1:5" ht="13">
      <c r="A339" s="14" t="s">
        <v>365</v>
      </c>
      <c r="B339" s="14" t="s">
        <v>27</v>
      </c>
      <c r="C339" s="14" t="s">
        <v>26</v>
      </c>
      <c r="D339" s="14" t="s">
        <v>27</v>
      </c>
      <c r="E339" s="14">
        <v>0</v>
      </c>
    </row>
    <row r="340" spans="1:5" ht="13">
      <c r="A340" s="14" t="s">
        <v>366</v>
      </c>
      <c r="B340" s="14" t="s">
        <v>27</v>
      </c>
      <c r="C340" s="14" t="s">
        <v>26</v>
      </c>
      <c r="D340" s="14" t="s">
        <v>27</v>
      </c>
      <c r="E340" s="14">
        <v>1</v>
      </c>
    </row>
    <row r="341" spans="1:5" ht="13">
      <c r="A341" s="14" t="s">
        <v>367</v>
      </c>
      <c r="B341" s="14" t="s">
        <v>27</v>
      </c>
      <c r="C341" s="14" t="s">
        <v>26</v>
      </c>
      <c r="D341" s="14" t="s">
        <v>27</v>
      </c>
      <c r="E341" s="14">
        <v>0.5</v>
      </c>
    </row>
    <row r="342" spans="1:5" ht="13">
      <c r="A342" s="14" t="s">
        <v>368</v>
      </c>
      <c r="B342" s="14" t="s">
        <v>26</v>
      </c>
      <c r="C342" s="14" t="s">
        <v>26</v>
      </c>
      <c r="D342" s="14" t="s">
        <v>27</v>
      </c>
      <c r="E342" s="14">
        <v>0.5</v>
      </c>
    </row>
    <row r="343" spans="1:5" ht="13">
      <c r="A343" s="14" t="s">
        <v>369</v>
      </c>
      <c r="B343" s="14" t="s">
        <v>26</v>
      </c>
      <c r="C343" s="14" t="s">
        <v>26</v>
      </c>
      <c r="D343" s="14" t="s">
        <v>27</v>
      </c>
      <c r="E343" s="14">
        <v>0</v>
      </c>
    </row>
    <row r="344" spans="1:5" ht="13">
      <c r="A344" s="14" t="s">
        <v>370</v>
      </c>
      <c r="B344" s="14" t="s">
        <v>27</v>
      </c>
      <c r="C344" s="14" t="s">
        <v>26</v>
      </c>
      <c r="D344" s="14" t="s">
        <v>27</v>
      </c>
      <c r="E344" s="14">
        <v>0.5</v>
      </c>
    </row>
    <row r="345" spans="1:5" ht="13">
      <c r="A345" s="14" t="s">
        <v>371</v>
      </c>
      <c r="B345" s="14" t="s">
        <v>27</v>
      </c>
      <c r="C345" s="14" t="s">
        <v>26</v>
      </c>
      <c r="D345" s="14" t="s">
        <v>27</v>
      </c>
      <c r="E345" s="14">
        <v>1</v>
      </c>
    </row>
    <row r="346" spans="1:5" ht="13">
      <c r="A346" s="14" t="s">
        <v>372</v>
      </c>
      <c r="B346" s="14" t="s">
        <v>26</v>
      </c>
      <c r="C346" s="14" t="s">
        <v>26</v>
      </c>
      <c r="D346" s="14" t="s">
        <v>27</v>
      </c>
      <c r="E346" s="14">
        <v>1</v>
      </c>
    </row>
    <row r="347" spans="1:5" ht="13">
      <c r="A347" s="14" t="s">
        <v>373</v>
      </c>
      <c r="B347" s="14" t="s">
        <v>26</v>
      </c>
      <c r="C347" s="14" t="s">
        <v>26</v>
      </c>
      <c r="D347" s="14" t="s">
        <v>27</v>
      </c>
      <c r="E347" s="14">
        <v>0.33333333329999998</v>
      </c>
    </row>
    <row r="348" spans="1:5" ht="13">
      <c r="A348" s="14" t="s">
        <v>374</v>
      </c>
      <c r="B348" s="14" t="s">
        <v>26</v>
      </c>
      <c r="C348" s="14" t="s">
        <v>26</v>
      </c>
      <c r="D348" s="14" t="s">
        <v>27</v>
      </c>
      <c r="E348" s="14">
        <v>0.33333333329999998</v>
      </c>
    </row>
    <row r="349" spans="1:5" ht="13">
      <c r="A349" s="14" t="s">
        <v>375</v>
      </c>
      <c r="B349" s="14" t="s">
        <v>27</v>
      </c>
      <c r="C349" s="14" t="s">
        <v>26</v>
      </c>
      <c r="D349" s="14" t="s">
        <v>27</v>
      </c>
      <c r="E349" s="14">
        <v>0</v>
      </c>
    </row>
    <row r="350" spans="1:5" ht="13">
      <c r="A350" s="14" t="s">
        <v>376</v>
      </c>
      <c r="B350" s="14" t="s">
        <v>26</v>
      </c>
      <c r="C350" s="14" t="s">
        <v>26</v>
      </c>
      <c r="D350" s="14" t="s">
        <v>27</v>
      </c>
      <c r="E350" s="14">
        <v>0</v>
      </c>
    </row>
    <row r="351" spans="1:5" ht="13">
      <c r="A351" s="14" t="s">
        <v>377</v>
      </c>
      <c r="B351" s="14" t="s">
        <v>27</v>
      </c>
      <c r="C351" s="14" t="s">
        <v>26</v>
      </c>
      <c r="D351" s="14" t="s">
        <v>27</v>
      </c>
      <c r="E351" s="14">
        <v>1</v>
      </c>
    </row>
    <row r="352" spans="1:5" ht="13">
      <c r="A352" s="14" t="s">
        <v>378</v>
      </c>
      <c r="B352" s="14" t="s">
        <v>27</v>
      </c>
      <c r="C352" s="14" t="s">
        <v>26</v>
      </c>
      <c r="D352" s="14" t="s">
        <v>27</v>
      </c>
      <c r="E352" s="14">
        <v>0.33333333329999998</v>
      </c>
    </row>
    <row r="353" spans="1:5" ht="13">
      <c r="A353" s="14" t="s">
        <v>379</v>
      </c>
      <c r="B353" s="14" t="s">
        <v>26</v>
      </c>
      <c r="C353" s="14" t="s">
        <v>26</v>
      </c>
      <c r="D353" s="14" t="s">
        <v>27</v>
      </c>
      <c r="E353" s="14">
        <v>1</v>
      </c>
    </row>
    <row r="354" spans="1:5" ht="13">
      <c r="A354" s="14" t="s">
        <v>380</v>
      </c>
      <c r="B354" s="14" t="s">
        <v>27</v>
      </c>
      <c r="C354" s="14" t="s">
        <v>26</v>
      </c>
      <c r="D354" s="14" t="s">
        <v>27</v>
      </c>
      <c r="E354" s="14">
        <v>1</v>
      </c>
    </row>
    <row r="355" spans="1:5" ht="13">
      <c r="A355" s="14" t="s">
        <v>381</v>
      </c>
      <c r="B355" s="14" t="s">
        <v>27</v>
      </c>
      <c r="C355" s="14" t="s">
        <v>26</v>
      </c>
      <c r="D355" s="14" t="s">
        <v>27</v>
      </c>
      <c r="E355" s="14">
        <v>0.33333333329999998</v>
      </c>
    </row>
    <row r="356" spans="1:5" ht="13">
      <c r="A356" s="14" t="s">
        <v>382</v>
      </c>
      <c r="B356" s="14" t="s">
        <v>27</v>
      </c>
      <c r="C356" s="14" t="s">
        <v>26</v>
      </c>
      <c r="D356" s="14" t="s">
        <v>27</v>
      </c>
      <c r="E356" s="14">
        <v>1</v>
      </c>
    </row>
    <row r="357" spans="1:5" ht="13">
      <c r="A357" s="14" t="s">
        <v>383</v>
      </c>
      <c r="B357" s="14" t="s">
        <v>26</v>
      </c>
      <c r="C357" s="14" t="s">
        <v>26</v>
      </c>
      <c r="D357" s="14" t="s">
        <v>27</v>
      </c>
      <c r="E357" s="14">
        <v>0.66666666669999997</v>
      </c>
    </row>
    <row r="358" spans="1:5" ht="13">
      <c r="A358" s="14" t="s">
        <v>384</v>
      </c>
      <c r="B358" s="14" t="s">
        <v>26</v>
      </c>
      <c r="C358" s="14" t="s">
        <v>26</v>
      </c>
      <c r="D358" s="14" t="s">
        <v>27</v>
      </c>
      <c r="E358" s="14">
        <v>0</v>
      </c>
    </row>
    <row r="359" spans="1:5" ht="13">
      <c r="A359" s="14" t="s">
        <v>385</v>
      </c>
      <c r="B359" s="14" t="s">
        <v>26</v>
      </c>
      <c r="C359" s="14" t="s">
        <v>26</v>
      </c>
      <c r="D359" s="14" t="s">
        <v>27</v>
      </c>
      <c r="E359" s="14">
        <v>1</v>
      </c>
    </row>
    <row r="360" spans="1:5" ht="13">
      <c r="A360" s="14" t="s">
        <v>386</v>
      </c>
      <c r="B360" s="14" t="s">
        <v>27</v>
      </c>
      <c r="C360" s="14" t="s">
        <v>26</v>
      </c>
      <c r="D360" s="14" t="s">
        <v>27</v>
      </c>
      <c r="E360" s="14">
        <v>0</v>
      </c>
    </row>
    <row r="361" spans="1:5" ht="13">
      <c r="A361" s="14" t="s">
        <v>387</v>
      </c>
      <c r="B361" s="14" t="s">
        <v>26</v>
      </c>
      <c r="C361" s="14" t="s">
        <v>26</v>
      </c>
      <c r="D361" s="14" t="s">
        <v>27</v>
      </c>
      <c r="E361" s="14">
        <v>0</v>
      </c>
    </row>
    <row r="362" spans="1:5" ht="13">
      <c r="A362" s="14" t="s">
        <v>388</v>
      </c>
      <c r="B362" s="14" t="s">
        <v>27</v>
      </c>
      <c r="C362" s="14" t="s">
        <v>26</v>
      </c>
      <c r="D362" s="14" t="s">
        <v>27</v>
      </c>
      <c r="E362" s="14">
        <v>0</v>
      </c>
    </row>
    <row r="363" spans="1:5" ht="13">
      <c r="A363" s="14" t="s">
        <v>389</v>
      </c>
      <c r="B363" s="14" t="s">
        <v>27</v>
      </c>
      <c r="C363" s="14" t="s">
        <v>26</v>
      </c>
      <c r="D363" s="14" t="s">
        <v>27</v>
      </c>
      <c r="E363" s="14">
        <v>0</v>
      </c>
    </row>
    <row r="364" spans="1:5" ht="13">
      <c r="A364" s="14" t="s">
        <v>390</v>
      </c>
      <c r="B364" s="14" t="s">
        <v>27</v>
      </c>
      <c r="C364" s="14" t="s">
        <v>26</v>
      </c>
      <c r="D364" s="14" t="s">
        <v>27</v>
      </c>
      <c r="E364" s="14">
        <v>0.66666666669999997</v>
      </c>
    </row>
    <row r="365" spans="1:5" ht="13">
      <c r="A365" s="14" t="s">
        <v>391</v>
      </c>
      <c r="B365" s="14" t="s">
        <v>26</v>
      </c>
      <c r="C365" s="14" t="s">
        <v>26</v>
      </c>
      <c r="D365" s="14" t="s">
        <v>27</v>
      </c>
      <c r="E365" s="14">
        <v>0.5</v>
      </c>
    </row>
    <row r="366" spans="1:5" ht="13">
      <c r="A366" s="14" t="s">
        <v>392</v>
      </c>
      <c r="B366" s="14" t="s">
        <v>26</v>
      </c>
      <c r="C366" s="14" t="s">
        <v>26</v>
      </c>
      <c r="D366" s="14" t="s">
        <v>27</v>
      </c>
      <c r="E366" s="14">
        <v>1</v>
      </c>
    </row>
    <row r="367" spans="1:5" ht="13">
      <c r="A367" s="14" t="s">
        <v>393</v>
      </c>
      <c r="B367" s="14" t="s">
        <v>27</v>
      </c>
      <c r="C367" s="14" t="s">
        <v>26</v>
      </c>
      <c r="D367" s="14" t="s">
        <v>27</v>
      </c>
      <c r="E367" s="14">
        <v>1</v>
      </c>
    </row>
    <row r="368" spans="1:5" ht="13">
      <c r="A368" s="14" t="s">
        <v>394</v>
      </c>
      <c r="B368" s="14" t="s">
        <v>27</v>
      </c>
      <c r="C368" s="14" t="s">
        <v>26</v>
      </c>
      <c r="D368" s="14" t="s">
        <v>27</v>
      </c>
      <c r="E368" s="14">
        <v>1</v>
      </c>
    </row>
    <row r="369" spans="1:5" ht="13">
      <c r="A369" s="14" t="s">
        <v>395</v>
      </c>
      <c r="B369" s="14" t="s">
        <v>26</v>
      </c>
      <c r="C369" s="14" t="s">
        <v>26</v>
      </c>
      <c r="D369" s="14" t="s">
        <v>27</v>
      </c>
      <c r="E369" s="14">
        <v>1</v>
      </c>
    </row>
    <row r="370" spans="1:5" ht="13">
      <c r="A370" s="14" t="s">
        <v>396</v>
      </c>
      <c r="B370" s="14" t="s">
        <v>27</v>
      </c>
      <c r="C370" s="14" t="s">
        <v>26</v>
      </c>
      <c r="D370" s="14" t="s">
        <v>27</v>
      </c>
      <c r="E370" s="14">
        <v>0</v>
      </c>
    </row>
    <row r="371" spans="1:5" ht="13">
      <c r="A371" s="14" t="s">
        <v>397</v>
      </c>
      <c r="B371" s="14" t="s">
        <v>26</v>
      </c>
      <c r="C371" s="14" t="s">
        <v>26</v>
      </c>
      <c r="D371" s="14" t="s">
        <v>27</v>
      </c>
      <c r="E371" s="14">
        <v>0</v>
      </c>
    </row>
    <row r="372" spans="1:5" ht="13">
      <c r="A372" s="14" t="s">
        <v>398</v>
      </c>
      <c r="B372" s="14" t="s">
        <v>26</v>
      </c>
      <c r="C372" s="14" t="s">
        <v>26</v>
      </c>
      <c r="D372" s="14" t="s">
        <v>27</v>
      </c>
      <c r="E372" s="14">
        <v>0</v>
      </c>
    </row>
    <row r="373" spans="1:5" ht="13">
      <c r="A373" s="14" t="s">
        <v>399</v>
      </c>
      <c r="B373" s="14" t="s">
        <v>27</v>
      </c>
      <c r="C373" s="14" t="s">
        <v>26</v>
      </c>
      <c r="D373" s="14" t="s">
        <v>27</v>
      </c>
      <c r="E373" s="14">
        <v>0</v>
      </c>
    </row>
    <row r="374" spans="1:5" ht="13">
      <c r="A374" s="14" t="s">
        <v>400</v>
      </c>
      <c r="B374" s="14" t="s">
        <v>27</v>
      </c>
      <c r="C374" s="14" t="s">
        <v>26</v>
      </c>
      <c r="D374" s="14" t="s">
        <v>27</v>
      </c>
      <c r="E374" s="14">
        <v>0</v>
      </c>
    </row>
    <row r="375" spans="1:5" ht="13">
      <c r="A375" s="14" t="s">
        <v>401</v>
      </c>
      <c r="B375" s="14" t="s">
        <v>26</v>
      </c>
      <c r="C375" s="14" t="s">
        <v>26</v>
      </c>
      <c r="D375" s="14" t="s">
        <v>27</v>
      </c>
      <c r="E375" s="14">
        <v>0</v>
      </c>
    </row>
    <row r="376" spans="1:5" ht="13">
      <c r="A376" s="14" t="s">
        <v>402</v>
      </c>
      <c r="B376" s="14" t="s">
        <v>26</v>
      </c>
      <c r="C376" s="14" t="s">
        <v>26</v>
      </c>
      <c r="D376" s="14" t="s">
        <v>27</v>
      </c>
      <c r="E376" s="14">
        <v>0.33333333329999998</v>
      </c>
    </row>
    <row r="377" spans="1:5" ht="13">
      <c r="A377" s="14" t="s">
        <v>403</v>
      </c>
      <c r="B377" s="14" t="s">
        <v>26</v>
      </c>
      <c r="C377" s="14" t="s">
        <v>26</v>
      </c>
      <c r="D377" s="14" t="s">
        <v>27</v>
      </c>
      <c r="E377" s="14">
        <v>1</v>
      </c>
    </row>
    <row r="378" spans="1:5" ht="13">
      <c r="A378" s="14" t="s">
        <v>404</v>
      </c>
      <c r="B378" s="14" t="s">
        <v>27</v>
      </c>
      <c r="C378" s="14" t="s">
        <v>26</v>
      </c>
      <c r="D378" s="14" t="s">
        <v>27</v>
      </c>
      <c r="E378" s="14">
        <v>0.25</v>
      </c>
    </row>
    <row r="379" spans="1:5" ht="13">
      <c r="A379" s="14" t="s">
        <v>405</v>
      </c>
      <c r="B379" s="14" t="s">
        <v>27</v>
      </c>
      <c r="C379" s="14" t="s">
        <v>26</v>
      </c>
      <c r="D379" s="14" t="s">
        <v>27</v>
      </c>
      <c r="E379" s="14">
        <v>1</v>
      </c>
    </row>
    <row r="380" spans="1:5" ht="13">
      <c r="A380" s="14" t="s">
        <v>406</v>
      </c>
      <c r="B380" s="14" t="s">
        <v>26</v>
      </c>
      <c r="C380" s="14" t="s">
        <v>26</v>
      </c>
      <c r="D380" s="14" t="s">
        <v>27</v>
      </c>
      <c r="E380" s="14">
        <v>0.5</v>
      </c>
    </row>
    <row r="381" spans="1:5" ht="13">
      <c r="A381" s="14" t="s">
        <v>407</v>
      </c>
      <c r="B381" s="14" t="s">
        <v>26</v>
      </c>
      <c r="C381" s="14" t="s">
        <v>26</v>
      </c>
      <c r="D381" s="14" t="s">
        <v>27</v>
      </c>
      <c r="E381" s="14">
        <v>1</v>
      </c>
    </row>
    <row r="382" spans="1:5" ht="13">
      <c r="A382" s="14" t="s">
        <v>408</v>
      </c>
      <c r="B382" s="14" t="s">
        <v>26</v>
      </c>
      <c r="C382" s="14" t="s">
        <v>26</v>
      </c>
      <c r="D382" s="14" t="s">
        <v>27</v>
      </c>
      <c r="E382" s="14">
        <v>1</v>
      </c>
    </row>
    <row r="383" spans="1:5" ht="13">
      <c r="A383" s="14" t="s">
        <v>409</v>
      </c>
      <c r="B383" s="14" t="s">
        <v>27</v>
      </c>
      <c r="C383" s="14" t="s">
        <v>26</v>
      </c>
      <c r="D383" s="14" t="s">
        <v>27</v>
      </c>
      <c r="E383" s="14">
        <v>0</v>
      </c>
    </row>
    <row r="384" spans="1:5" ht="13">
      <c r="A384" s="14" t="s">
        <v>410</v>
      </c>
      <c r="B384" s="14" t="s">
        <v>27</v>
      </c>
      <c r="C384" s="14" t="s">
        <v>26</v>
      </c>
      <c r="D384" s="14" t="s">
        <v>27</v>
      </c>
      <c r="E384" s="14">
        <v>0</v>
      </c>
    </row>
    <row r="385" spans="1:5" ht="13">
      <c r="A385" s="14" t="s">
        <v>411</v>
      </c>
      <c r="B385" s="14" t="s">
        <v>27</v>
      </c>
      <c r="C385" s="14" t="s">
        <v>26</v>
      </c>
      <c r="D385" s="14" t="s">
        <v>27</v>
      </c>
      <c r="E385" s="14">
        <v>1</v>
      </c>
    </row>
    <row r="386" spans="1:5" ht="13">
      <c r="A386" s="14" t="s">
        <v>412</v>
      </c>
      <c r="B386" s="14" t="s">
        <v>26</v>
      </c>
      <c r="C386" s="14" t="s">
        <v>26</v>
      </c>
      <c r="D386" s="14" t="s">
        <v>27</v>
      </c>
      <c r="E386" s="14">
        <v>0</v>
      </c>
    </row>
    <row r="387" spans="1:5" ht="13">
      <c r="A387" s="14" t="s">
        <v>413</v>
      </c>
      <c r="B387" s="14" t="s">
        <v>27</v>
      </c>
      <c r="C387" s="14" t="s">
        <v>26</v>
      </c>
      <c r="D387" s="14" t="s">
        <v>27</v>
      </c>
      <c r="E387" s="14">
        <v>0</v>
      </c>
    </row>
    <row r="388" spans="1:5" ht="13">
      <c r="A388" s="14" t="s">
        <v>414</v>
      </c>
      <c r="B388" s="14" t="s">
        <v>26</v>
      </c>
      <c r="C388" s="14" t="s">
        <v>26</v>
      </c>
      <c r="D388" s="14" t="s">
        <v>27</v>
      </c>
      <c r="E388" s="14">
        <v>1</v>
      </c>
    </row>
    <row r="389" spans="1:5" ht="13">
      <c r="A389" s="14" t="s">
        <v>415</v>
      </c>
      <c r="B389" s="14" t="s">
        <v>27</v>
      </c>
      <c r="C389" s="14" t="s">
        <v>26</v>
      </c>
      <c r="D389" s="14" t="s">
        <v>27</v>
      </c>
      <c r="E389" s="14">
        <v>0</v>
      </c>
    </row>
    <row r="390" spans="1:5" ht="13">
      <c r="A390" s="14" t="s">
        <v>416</v>
      </c>
      <c r="B390" s="14" t="s">
        <v>26</v>
      </c>
      <c r="C390" s="14" t="s">
        <v>26</v>
      </c>
      <c r="D390" s="14" t="s">
        <v>27</v>
      </c>
      <c r="E390" s="14">
        <v>1</v>
      </c>
    </row>
    <row r="391" spans="1:5" ht="13">
      <c r="A391" s="14" t="s">
        <v>417</v>
      </c>
      <c r="B391" s="14" t="s">
        <v>27</v>
      </c>
      <c r="C391" s="14" t="s">
        <v>26</v>
      </c>
      <c r="D391" s="14" t="s">
        <v>27</v>
      </c>
      <c r="E391" s="14">
        <v>0</v>
      </c>
    </row>
    <row r="392" spans="1:5" ht="13">
      <c r="A392" s="14" t="s">
        <v>418</v>
      </c>
      <c r="B392" s="14" t="s">
        <v>27</v>
      </c>
      <c r="C392" s="14" t="s">
        <v>26</v>
      </c>
      <c r="D392" s="14" t="s">
        <v>27</v>
      </c>
      <c r="E392" s="14">
        <v>1</v>
      </c>
    </row>
    <row r="393" spans="1:5" ht="13">
      <c r="A393" s="14" t="s">
        <v>419</v>
      </c>
      <c r="B393" s="14" t="s">
        <v>26</v>
      </c>
      <c r="C393" s="14" t="s">
        <v>26</v>
      </c>
      <c r="D393" s="14" t="s">
        <v>27</v>
      </c>
      <c r="E393" s="14">
        <v>1</v>
      </c>
    </row>
    <row r="394" spans="1:5" ht="13">
      <c r="A394" s="14" t="s">
        <v>420</v>
      </c>
      <c r="B394" s="14" t="s">
        <v>27</v>
      </c>
      <c r="C394" s="14" t="s">
        <v>26</v>
      </c>
      <c r="D394" s="14" t="s">
        <v>27</v>
      </c>
      <c r="E394" s="14">
        <v>1</v>
      </c>
    </row>
    <row r="395" spans="1:5" ht="13">
      <c r="A395" s="14" t="s">
        <v>421</v>
      </c>
      <c r="B395" s="14" t="s">
        <v>27</v>
      </c>
      <c r="C395" s="14" t="s">
        <v>26</v>
      </c>
      <c r="D395" s="14" t="s">
        <v>27</v>
      </c>
      <c r="E395" s="14">
        <v>0.75</v>
      </c>
    </row>
    <row r="396" spans="1:5" ht="13">
      <c r="A396" s="14" t="s">
        <v>422</v>
      </c>
      <c r="B396" s="14" t="s">
        <v>27</v>
      </c>
      <c r="C396" s="14" t="s">
        <v>26</v>
      </c>
      <c r="D396" s="14" t="s">
        <v>27</v>
      </c>
      <c r="E396" s="14">
        <v>0.66666666669999997</v>
      </c>
    </row>
    <row r="397" spans="1:5" ht="13">
      <c r="A397" s="14" t="s">
        <v>423</v>
      </c>
      <c r="B397" s="14" t="s">
        <v>27</v>
      </c>
      <c r="C397" s="14" t="s">
        <v>26</v>
      </c>
      <c r="D397" s="14" t="s">
        <v>27</v>
      </c>
      <c r="E397" s="14">
        <v>0</v>
      </c>
    </row>
    <row r="398" spans="1:5" ht="13">
      <c r="A398" s="14" t="s">
        <v>424</v>
      </c>
      <c r="B398" s="14" t="s">
        <v>26</v>
      </c>
      <c r="C398" s="14" t="s">
        <v>26</v>
      </c>
      <c r="D398" s="14" t="s">
        <v>27</v>
      </c>
      <c r="E398" s="14">
        <v>0</v>
      </c>
    </row>
    <row r="399" spans="1:5" ht="13">
      <c r="A399" s="14" t="s">
        <v>425</v>
      </c>
      <c r="B399" s="14" t="s">
        <v>26</v>
      </c>
      <c r="C399" s="14" t="s">
        <v>26</v>
      </c>
      <c r="D399" s="14" t="s">
        <v>27</v>
      </c>
      <c r="E399" s="14">
        <v>0.5</v>
      </c>
    </row>
    <row r="400" spans="1:5" ht="13">
      <c r="A400" s="14" t="s">
        <v>426</v>
      </c>
      <c r="B400" s="14" t="s">
        <v>26</v>
      </c>
      <c r="C400" s="14" t="s">
        <v>26</v>
      </c>
      <c r="D400" s="14" t="s">
        <v>27</v>
      </c>
      <c r="E400" s="14">
        <v>0</v>
      </c>
    </row>
    <row r="401" spans="1:5" ht="13">
      <c r="A401" s="14" t="s">
        <v>427</v>
      </c>
      <c r="B401" s="14" t="s">
        <v>26</v>
      </c>
      <c r="C401" s="14" t="s">
        <v>26</v>
      </c>
      <c r="D401" s="14" t="s">
        <v>27</v>
      </c>
      <c r="E401" s="14">
        <v>0</v>
      </c>
    </row>
    <row r="402" spans="1:5" ht="13">
      <c r="A402" s="14" t="s">
        <v>428</v>
      </c>
      <c r="B402" s="14" t="s">
        <v>27</v>
      </c>
      <c r="C402" s="14" t="s">
        <v>26</v>
      </c>
      <c r="D402" s="14" t="s">
        <v>27</v>
      </c>
      <c r="E402" s="14">
        <v>0.75</v>
      </c>
    </row>
    <row r="403" spans="1:5" ht="13">
      <c r="A403" s="14" t="s">
        <v>429</v>
      </c>
      <c r="B403" s="14" t="s">
        <v>27</v>
      </c>
      <c r="C403" s="14" t="s">
        <v>26</v>
      </c>
      <c r="D403" s="14" t="s">
        <v>27</v>
      </c>
      <c r="E403" s="14">
        <v>0.33333333329999998</v>
      </c>
    </row>
    <row r="404" spans="1:5" ht="13">
      <c r="A404" s="14" t="s">
        <v>430</v>
      </c>
      <c r="B404" s="14" t="s">
        <v>27</v>
      </c>
      <c r="C404" s="14" t="s">
        <v>26</v>
      </c>
      <c r="D404" s="14" t="s">
        <v>27</v>
      </c>
      <c r="E404" s="14">
        <v>1</v>
      </c>
    </row>
    <row r="405" spans="1:5" ht="13">
      <c r="A405" s="14" t="s">
        <v>431</v>
      </c>
      <c r="B405" s="14" t="s">
        <v>27</v>
      </c>
      <c r="C405" s="14" t="s">
        <v>26</v>
      </c>
      <c r="D405" s="14" t="s">
        <v>27</v>
      </c>
      <c r="E405" s="14">
        <v>0</v>
      </c>
    </row>
    <row r="406" spans="1:5" ht="13">
      <c r="A406" s="14" t="s">
        <v>432</v>
      </c>
      <c r="B406" s="14" t="s">
        <v>27</v>
      </c>
      <c r="C406" s="14" t="s">
        <v>26</v>
      </c>
      <c r="D406" s="14" t="s">
        <v>27</v>
      </c>
      <c r="E406" s="14">
        <v>0.5</v>
      </c>
    </row>
    <row r="407" spans="1:5" ht="13">
      <c r="A407" s="14" t="s">
        <v>433</v>
      </c>
      <c r="B407" s="14" t="s">
        <v>27</v>
      </c>
      <c r="C407" s="14" t="s">
        <v>26</v>
      </c>
      <c r="D407" s="14" t="s">
        <v>27</v>
      </c>
      <c r="E407" s="14">
        <v>0</v>
      </c>
    </row>
    <row r="408" spans="1:5" ht="13">
      <c r="A408" s="14" t="s">
        <v>434</v>
      </c>
      <c r="B408" s="14" t="s">
        <v>26</v>
      </c>
      <c r="C408" s="14" t="s">
        <v>26</v>
      </c>
      <c r="D408" s="14" t="s">
        <v>27</v>
      </c>
      <c r="E408" s="14">
        <v>1</v>
      </c>
    </row>
    <row r="409" spans="1:5" ht="13">
      <c r="A409" s="14" t="s">
        <v>435</v>
      </c>
      <c r="B409" s="14" t="s">
        <v>26</v>
      </c>
      <c r="C409" s="14" t="s">
        <v>26</v>
      </c>
      <c r="D409" s="14" t="s">
        <v>27</v>
      </c>
      <c r="E409" s="14">
        <v>0.5</v>
      </c>
    </row>
    <row r="410" spans="1:5" ht="13">
      <c r="A410" s="14" t="s">
        <v>436</v>
      </c>
      <c r="B410" s="14" t="s">
        <v>27</v>
      </c>
      <c r="C410" s="14" t="s">
        <v>26</v>
      </c>
      <c r="D410" s="14" t="s">
        <v>27</v>
      </c>
      <c r="E410" s="14">
        <v>0</v>
      </c>
    </row>
    <row r="411" spans="1:5" ht="13">
      <c r="A411" s="14" t="s">
        <v>437</v>
      </c>
      <c r="B411" s="14" t="s">
        <v>26</v>
      </c>
      <c r="C411" s="14" t="s">
        <v>26</v>
      </c>
      <c r="D411" s="14" t="s">
        <v>27</v>
      </c>
      <c r="E411" s="14">
        <v>1</v>
      </c>
    </row>
    <row r="412" spans="1:5" ht="13">
      <c r="A412" s="14" t="s">
        <v>438</v>
      </c>
      <c r="B412" s="14" t="s">
        <v>26</v>
      </c>
      <c r="C412" s="14" t="s">
        <v>26</v>
      </c>
      <c r="D412" s="14" t="s">
        <v>27</v>
      </c>
      <c r="E412" s="14">
        <v>0.75</v>
      </c>
    </row>
    <row r="413" spans="1:5" ht="13">
      <c r="A413" s="14" t="s">
        <v>439</v>
      </c>
      <c r="B413" s="14" t="s">
        <v>27</v>
      </c>
      <c r="C413" s="14" t="s">
        <v>26</v>
      </c>
      <c r="D413" s="14" t="s">
        <v>27</v>
      </c>
      <c r="E413" s="14">
        <v>1</v>
      </c>
    </row>
    <row r="414" spans="1:5" ht="13">
      <c r="A414" s="14" t="s">
        <v>440</v>
      </c>
      <c r="B414" s="14" t="s">
        <v>27</v>
      </c>
      <c r="C414" s="14" t="s">
        <v>26</v>
      </c>
      <c r="D414" s="14" t="s">
        <v>27</v>
      </c>
      <c r="E414" s="14">
        <v>0</v>
      </c>
    </row>
    <row r="415" spans="1:5" ht="13">
      <c r="A415" s="14" t="s">
        <v>441</v>
      </c>
      <c r="B415" s="14" t="s">
        <v>27</v>
      </c>
      <c r="C415" s="14" t="s">
        <v>26</v>
      </c>
      <c r="D415" s="14" t="s">
        <v>27</v>
      </c>
      <c r="E415" s="14">
        <v>1</v>
      </c>
    </row>
    <row r="416" spans="1:5" ht="13">
      <c r="A416" s="14" t="s">
        <v>442</v>
      </c>
      <c r="B416" s="14" t="s">
        <v>26</v>
      </c>
      <c r="C416" s="14" t="s">
        <v>26</v>
      </c>
      <c r="D416" s="14" t="s">
        <v>27</v>
      </c>
      <c r="E416" s="14">
        <v>0</v>
      </c>
    </row>
    <row r="417" spans="1:5" ht="13">
      <c r="A417" s="14" t="s">
        <v>443</v>
      </c>
      <c r="B417" s="14" t="s">
        <v>26</v>
      </c>
      <c r="C417" s="14" t="s">
        <v>26</v>
      </c>
      <c r="D417" s="14" t="s">
        <v>27</v>
      </c>
      <c r="E417" s="14">
        <v>0.5</v>
      </c>
    </row>
    <row r="418" spans="1:5" ht="13">
      <c r="A418" s="14" t="s">
        <v>444</v>
      </c>
      <c r="B418" s="14" t="s">
        <v>27</v>
      </c>
      <c r="C418" s="14" t="s">
        <v>26</v>
      </c>
      <c r="D418" s="14" t="s">
        <v>27</v>
      </c>
      <c r="E418" s="14">
        <v>0</v>
      </c>
    </row>
    <row r="419" spans="1:5" ht="13">
      <c r="A419" s="14" t="s">
        <v>445</v>
      </c>
      <c r="B419" s="14" t="s">
        <v>26</v>
      </c>
      <c r="C419" s="14" t="s">
        <v>26</v>
      </c>
      <c r="D419" s="14" t="s">
        <v>27</v>
      </c>
      <c r="E419" s="14">
        <v>0</v>
      </c>
    </row>
    <row r="420" spans="1:5" ht="13">
      <c r="A420" s="14" t="s">
        <v>446</v>
      </c>
      <c r="B420" s="14" t="s">
        <v>27</v>
      </c>
      <c r="C420" s="14" t="s">
        <v>26</v>
      </c>
      <c r="D420" s="14" t="s">
        <v>27</v>
      </c>
      <c r="E420" s="14">
        <v>0</v>
      </c>
    </row>
    <row r="421" spans="1:5" ht="13">
      <c r="A421" s="14" t="s">
        <v>447</v>
      </c>
      <c r="B421" s="14" t="s">
        <v>26</v>
      </c>
      <c r="C421" s="14" t="s">
        <v>26</v>
      </c>
      <c r="D421" s="14" t="s">
        <v>27</v>
      </c>
      <c r="E421" s="14">
        <v>0</v>
      </c>
    </row>
    <row r="422" spans="1:5" ht="13">
      <c r="A422" s="14" t="s">
        <v>448</v>
      </c>
      <c r="B422" s="14" t="s">
        <v>27</v>
      </c>
      <c r="C422" s="14" t="s">
        <v>26</v>
      </c>
      <c r="D422" s="14" t="s">
        <v>27</v>
      </c>
      <c r="E422" s="14">
        <v>1</v>
      </c>
    </row>
    <row r="423" spans="1:5" ht="13">
      <c r="A423" s="14" t="s">
        <v>449</v>
      </c>
      <c r="B423" s="14" t="s">
        <v>27</v>
      </c>
      <c r="C423" s="14" t="s">
        <v>26</v>
      </c>
      <c r="D423" s="14" t="s">
        <v>27</v>
      </c>
      <c r="E423" s="14">
        <v>1</v>
      </c>
    </row>
    <row r="424" spans="1:5" ht="13">
      <c r="A424" s="14" t="s">
        <v>450</v>
      </c>
      <c r="B424" s="14" t="s">
        <v>27</v>
      </c>
      <c r="C424" s="14" t="s">
        <v>26</v>
      </c>
      <c r="D424" s="14" t="s">
        <v>27</v>
      </c>
      <c r="E424" s="14">
        <v>0</v>
      </c>
    </row>
    <row r="425" spans="1:5" ht="13">
      <c r="A425" s="14" t="s">
        <v>451</v>
      </c>
      <c r="B425" s="14" t="s">
        <v>26</v>
      </c>
      <c r="C425" s="14" t="s">
        <v>26</v>
      </c>
      <c r="D425" s="14" t="s">
        <v>27</v>
      </c>
      <c r="E425" s="14">
        <v>0.5</v>
      </c>
    </row>
    <row r="426" spans="1:5" ht="13">
      <c r="A426" s="14" t="s">
        <v>452</v>
      </c>
      <c r="B426" s="14" t="s">
        <v>26</v>
      </c>
      <c r="C426" s="14" t="s">
        <v>26</v>
      </c>
      <c r="D426" s="14" t="s">
        <v>27</v>
      </c>
      <c r="E426" s="14">
        <v>0.25</v>
      </c>
    </row>
    <row r="427" spans="1:5" ht="13">
      <c r="A427" s="14" t="s">
        <v>453</v>
      </c>
      <c r="B427" s="14" t="s">
        <v>26</v>
      </c>
      <c r="C427" s="14" t="s">
        <v>26</v>
      </c>
      <c r="D427" s="14" t="s">
        <v>27</v>
      </c>
      <c r="E427" s="14">
        <v>1</v>
      </c>
    </row>
    <row r="428" spans="1:5" ht="13">
      <c r="A428" s="14" t="s">
        <v>454</v>
      </c>
      <c r="B428" s="14" t="s">
        <v>27</v>
      </c>
      <c r="C428" s="14" t="s">
        <v>26</v>
      </c>
      <c r="D428" s="14" t="s">
        <v>27</v>
      </c>
      <c r="E428" s="14">
        <v>1</v>
      </c>
    </row>
    <row r="429" spans="1:5" ht="13">
      <c r="A429" s="14" t="s">
        <v>455</v>
      </c>
      <c r="B429" s="14" t="s">
        <v>27</v>
      </c>
      <c r="C429" s="14" t="s">
        <v>26</v>
      </c>
      <c r="D429" s="14" t="s">
        <v>27</v>
      </c>
      <c r="E429" s="14">
        <v>0</v>
      </c>
    </row>
    <row r="430" spans="1:5" ht="13">
      <c r="A430" s="14" t="s">
        <v>456</v>
      </c>
      <c r="B430" s="14" t="s">
        <v>26</v>
      </c>
      <c r="C430" s="14" t="s">
        <v>26</v>
      </c>
      <c r="D430" s="14" t="s">
        <v>27</v>
      </c>
      <c r="E430" s="14">
        <v>1</v>
      </c>
    </row>
    <row r="431" spans="1:5" ht="13">
      <c r="A431" s="14" t="s">
        <v>457</v>
      </c>
      <c r="B431" s="14" t="s">
        <v>27</v>
      </c>
      <c r="C431" s="14" t="s">
        <v>26</v>
      </c>
      <c r="D431" s="14" t="s">
        <v>27</v>
      </c>
      <c r="E431" s="14">
        <v>0</v>
      </c>
    </row>
    <row r="432" spans="1:5" ht="13">
      <c r="A432" s="14" t="s">
        <v>458</v>
      </c>
      <c r="B432" s="14" t="s">
        <v>27</v>
      </c>
      <c r="C432" s="14" t="s">
        <v>26</v>
      </c>
      <c r="D432" s="14" t="s">
        <v>27</v>
      </c>
      <c r="E432" s="14">
        <v>1</v>
      </c>
    </row>
    <row r="433" spans="1:5" ht="13">
      <c r="A433" s="14" t="s">
        <v>459</v>
      </c>
      <c r="B433" s="14" t="s">
        <v>26</v>
      </c>
      <c r="C433" s="14" t="s">
        <v>26</v>
      </c>
      <c r="D433" s="14" t="s">
        <v>27</v>
      </c>
      <c r="E433" s="14">
        <v>0.66666666669999997</v>
      </c>
    </row>
    <row r="434" spans="1:5" ht="13">
      <c r="A434" s="14" t="s">
        <v>460</v>
      </c>
      <c r="B434" s="14" t="s">
        <v>27</v>
      </c>
      <c r="C434" s="14" t="s">
        <v>26</v>
      </c>
      <c r="D434" s="14" t="s">
        <v>27</v>
      </c>
      <c r="E434" s="14">
        <v>1</v>
      </c>
    </row>
    <row r="435" spans="1:5" ht="13">
      <c r="A435" s="14" t="s">
        <v>461</v>
      </c>
      <c r="B435" s="14" t="s">
        <v>26</v>
      </c>
      <c r="C435" s="14" t="s">
        <v>26</v>
      </c>
      <c r="D435" s="14" t="s">
        <v>27</v>
      </c>
      <c r="E435" s="14">
        <v>0</v>
      </c>
    </row>
    <row r="436" spans="1:5" ht="13">
      <c r="A436" s="14" t="s">
        <v>462</v>
      </c>
      <c r="B436" s="14" t="s">
        <v>27</v>
      </c>
      <c r="C436" s="14" t="s">
        <v>26</v>
      </c>
      <c r="D436" s="14" t="s">
        <v>27</v>
      </c>
      <c r="E436" s="14">
        <v>1</v>
      </c>
    </row>
    <row r="437" spans="1:5" ht="13">
      <c r="A437" s="14" t="s">
        <v>463</v>
      </c>
      <c r="B437" s="14" t="s">
        <v>26</v>
      </c>
      <c r="C437" s="14" t="s">
        <v>26</v>
      </c>
      <c r="D437" s="14" t="s">
        <v>27</v>
      </c>
      <c r="E437" s="14">
        <v>1</v>
      </c>
    </row>
    <row r="438" spans="1:5" ht="13">
      <c r="A438" s="14" t="s">
        <v>464</v>
      </c>
      <c r="B438" s="14" t="s">
        <v>26</v>
      </c>
      <c r="C438" s="14" t="s">
        <v>26</v>
      </c>
      <c r="D438" s="14" t="s">
        <v>27</v>
      </c>
      <c r="E438" s="14">
        <v>0</v>
      </c>
    </row>
    <row r="439" spans="1:5" ht="13">
      <c r="A439" s="14" t="s">
        <v>465</v>
      </c>
      <c r="B439" s="14" t="s">
        <v>26</v>
      </c>
      <c r="C439" s="14" t="s">
        <v>26</v>
      </c>
      <c r="D439" s="14" t="s">
        <v>27</v>
      </c>
      <c r="E439" s="14">
        <v>1</v>
      </c>
    </row>
    <row r="440" spans="1:5" ht="13">
      <c r="A440" s="14" t="s">
        <v>466</v>
      </c>
      <c r="B440" s="14" t="s">
        <v>27</v>
      </c>
      <c r="C440" s="14" t="s">
        <v>26</v>
      </c>
      <c r="D440" s="14" t="s">
        <v>27</v>
      </c>
      <c r="E440" s="14">
        <v>0.5</v>
      </c>
    </row>
    <row r="441" spans="1:5" ht="13">
      <c r="A441" s="14" t="s">
        <v>467</v>
      </c>
      <c r="B441" s="14" t="s">
        <v>26</v>
      </c>
      <c r="C441" s="14" t="s">
        <v>26</v>
      </c>
      <c r="D441" s="14" t="s">
        <v>27</v>
      </c>
      <c r="E441" s="14">
        <v>1</v>
      </c>
    </row>
    <row r="442" spans="1:5" ht="13">
      <c r="A442" s="14" t="s">
        <v>468</v>
      </c>
      <c r="B442" s="14" t="s">
        <v>27</v>
      </c>
      <c r="C442" s="14" t="s">
        <v>26</v>
      </c>
      <c r="D442" s="14" t="s">
        <v>27</v>
      </c>
      <c r="E442" s="14">
        <v>0</v>
      </c>
    </row>
    <row r="443" spans="1:5" ht="13">
      <c r="A443" s="14" t="s">
        <v>469</v>
      </c>
      <c r="B443" s="14" t="s">
        <v>26</v>
      </c>
      <c r="C443" s="14" t="s">
        <v>26</v>
      </c>
      <c r="D443" s="14" t="s">
        <v>27</v>
      </c>
      <c r="E443" s="14">
        <v>0</v>
      </c>
    </row>
    <row r="444" spans="1:5" ht="13">
      <c r="A444" s="14" t="s">
        <v>470</v>
      </c>
      <c r="B444" s="14" t="s">
        <v>27</v>
      </c>
      <c r="C444" s="14" t="s">
        <v>26</v>
      </c>
      <c r="D444" s="14" t="s">
        <v>27</v>
      </c>
      <c r="E444" s="14">
        <v>0</v>
      </c>
    </row>
    <row r="445" spans="1:5" ht="13">
      <c r="A445" s="14" t="s">
        <v>471</v>
      </c>
      <c r="B445" s="14" t="s">
        <v>26</v>
      </c>
      <c r="C445" s="14" t="s">
        <v>26</v>
      </c>
      <c r="D445" s="14" t="s">
        <v>27</v>
      </c>
      <c r="E445" s="14">
        <v>0</v>
      </c>
    </row>
    <row r="446" spans="1:5" ht="13">
      <c r="A446" s="14" t="s">
        <v>472</v>
      </c>
      <c r="B446" s="14" t="s">
        <v>26</v>
      </c>
      <c r="C446" s="14" t="s">
        <v>26</v>
      </c>
      <c r="D446" s="14" t="s">
        <v>27</v>
      </c>
      <c r="E446" s="14">
        <v>0</v>
      </c>
    </row>
    <row r="447" spans="1:5" ht="13">
      <c r="A447" s="14" t="s">
        <v>473</v>
      </c>
      <c r="B447" s="14" t="s">
        <v>26</v>
      </c>
      <c r="C447" s="14" t="s">
        <v>26</v>
      </c>
      <c r="D447" s="14" t="s">
        <v>27</v>
      </c>
      <c r="E447" s="14">
        <v>1</v>
      </c>
    </row>
    <row r="448" spans="1:5" ht="13">
      <c r="A448" s="14" t="s">
        <v>474</v>
      </c>
      <c r="B448" s="14" t="s">
        <v>26</v>
      </c>
      <c r="C448" s="14" t="s">
        <v>26</v>
      </c>
      <c r="D448" s="14" t="s">
        <v>27</v>
      </c>
      <c r="E448" s="14">
        <v>0.33333333329999998</v>
      </c>
    </row>
    <row r="449" spans="1:5" ht="13">
      <c r="A449" s="14" t="s">
        <v>475</v>
      </c>
      <c r="B449" s="14" t="s">
        <v>26</v>
      </c>
      <c r="C449" s="14" t="s">
        <v>26</v>
      </c>
      <c r="D449" s="14" t="s">
        <v>27</v>
      </c>
      <c r="E449" s="14">
        <v>1</v>
      </c>
    </row>
    <row r="450" spans="1:5" ht="13">
      <c r="A450" s="14" t="s">
        <v>476</v>
      </c>
      <c r="B450" s="14" t="s">
        <v>27</v>
      </c>
      <c r="C450" s="14" t="s">
        <v>26</v>
      </c>
      <c r="D450" s="14" t="s">
        <v>27</v>
      </c>
      <c r="E450" s="14">
        <v>0</v>
      </c>
    </row>
    <row r="451" spans="1:5" ht="13">
      <c r="A451" s="14" t="s">
        <v>477</v>
      </c>
      <c r="B451" s="14" t="s">
        <v>26</v>
      </c>
      <c r="C451" s="14" t="s">
        <v>26</v>
      </c>
      <c r="D451" s="14" t="s">
        <v>27</v>
      </c>
      <c r="E451" s="14">
        <v>0</v>
      </c>
    </row>
    <row r="452" spans="1:5" ht="13">
      <c r="A452" s="14" t="s">
        <v>478</v>
      </c>
      <c r="B452" s="14" t="s">
        <v>26</v>
      </c>
      <c r="C452" s="14" t="s">
        <v>26</v>
      </c>
      <c r="D452" s="14" t="s">
        <v>27</v>
      </c>
      <c r="E452" s="14">
        <v>1</v>
      </c>
    </row>
    <row r="453" spans="1:5" ht="13">
      <c r="A453" s="14" t="s">
        <v>479</v>
      </c>
      <c r="B453" s="14" t="s">
        <v>26</v>
      </c>
      <c r="C453" s="14" t="s">
        <v>26</v>
      </c>
      <c r="D453" s="14" t="s">
        <v>27</v>
      </c>
      <c r="E453" s="14">
        <v>0</v>
      </c>
    </row>
    <row r="454" spans="1:5" ht="13">
      <c r="A454" s="14" t="s">
        <v>480</v>
      </c>
      <c r="B454" s="14" t="s">
        <v>26</v>
      </c>
      <c r="C454" s="14" t="s">
        <v>26</v>
      </c>
      <c r="D454" s="14" t="s">
        <v>27</v>
      </c>
      <c r="E454" s="14">
        <v>0.66666666669999997</v>
      </c>
    </row>
    <row r="455" spans="1:5" ht="13">
      <c r="A455" s="14" t="s">
        <v>481</v>
      </c>
      <c r="B455" s="14" t="s">
        <v>26</v>
      </c>
      <c r="C455" s="14" t="s">
        <v>26</v>
      </c>
      <c r="D455" s="14" t="s">
        <v>27</v>
      </c>
      <c r="E455" s="14">
        <v>0.33333333329999998</v>
      </c>
    </row>
    <row r="456" spans="1:5" ht="13">
      <c r="A456" s="14" t="s">
        <v>482</v>
      </c>
      <c r="B456" s="14" t="s">
        <v>27</v>
      </c>
      <c r="C456" s="14" t="s">
        <v>26</v>
      </c>
      <c r="D456" s="14" t="s">
        <v>27</v>
      </c>
      <c r="E456" s="14">
        <v>1</v>
      </c>
    </row>
    <row r="457" spans="1:5" ht="13">
      <c r="A457" s="14" t="s">
        <v>483</v>
      </c>
      <c r="B457" s="14" t="s">
        <v>27</v>
      </c>
      <c r="C457" s="14" t="s">
        <v>26</v>
      </c>
      <c r="D457" s="14" t="s">
        <v>27</v>
      </c>
      <c r="E457" s="14">
        <v>1</v>
      </c>
    </row>
    <row r="458" spans="1:5" ht="13">
      <c r="A458" s="14" t="s">
        <v>484</v>
      </c>
      <c r="B458" s="14" t="s">
        <v>26</v>
      </c>
      <c r="C458" s="14" t="s">
        <v>26</v>
      </c>
      <c r="D458" s="14" t="s">
        <v>27</v>
      </c>
      <c r="E458" s="14">
        <v>1</v>
      </c>
    </row>
    <row r="459" spans="1:5" ht="13">
      <c r="A459" s="14" t="s">
        <v>485</v>
      </c>
      <c r="B459" s="14" t="s">
        <v>26</v>
      </c>
      <c r="C459" s="14" t="s">
        <v>26</v>
      </c>
      <c r="D459" s="14" t="s">
        <v>27</v>
      </c>
      <c r="E459" s="14">
        <v>1</v>
      </c>
    </row>
    <row r="460" spans="1:5" ht="13">
      <c r="A460" s="14" t="s">
        <v>486</v>
      </c>
      <c r="B460" s="14" t="s">
        <v>26</v>
      </c>
      <c r="C460" s="14" t="s">
        <v>26</v>
      </c>
      <c r="D460" s="14" t="s">
        <v>27</v>
      </c>
      <c r="E460" s="14">
        <v>1</v>
      </c>
    </row>
    <row r="461" spans="1:5" ht="13">
      <c r="A461" s="14" t="s">
        <v>487</v>
      </c>
      <c r="B461" s="14" t="s">
        <v>26</v>
      </c>
      <c r="C461" s="14" t="s">
        <v>26</v>
      </c>
      <c r="D461" s="14" t="s">
        <v>27</v>
      </c>
      <c r="E461" s="14">
        <v>1</v>
      </c>
    </row>
    <row r="462" spans="1:5" ht="13">
      <c r="A462" s="14" t="s">
        <v>488</v>
      </c>
      <c r="B462" s="14" t="s">
        <v>27</v>
      </c>
      <c r="C462" s="14" t="s">
        <v>26</v>
      </c>
      <c r="D462" s="14" t="s">
        <v>27</v>
      </c>
      <c r="E462" s="14">
        <v>0</v>
      </c>
    </row>
    <row r="463" spans="1:5" ht="13">
      <c r="A463" s="14" t="s">
        <v>489</v>
      </c>
      <c r="B463" s="14" t="s">
        <v>27</v>
      </c>
      <c r="C463" s="14" t="s">
        <v>26</v>
      </c>
      <c r="D463" s="14" t="s">
        <v>27</v>
      </c>
      <c r="E463" s="14">
        <v>0.5</v>
      </c>
    </row>
    <row r="464" spans="1:5" ht="13">
      <c r="A464" s="14" t="s">
        <v>490</v>
      </c>
      <c r="B464" s="14" t="s">
        <v>27</v>
      </c>
      <c r="C464" s="14" t="s">
        <v>26</v>
      </c>
      <c r="D464" s="14" t="s">
        <v>27</v>
      </c>
      <c r="E464" s="14">
        <v>1</v>
      </c>
    </row>
    <row r="465" spans="1:5" ht="13">
      <c r="A465" s="14" t="s">
        <v>491</v>
      </c>
      <c r="B465" s="14" t="s">
        <v>26</v>
      </c>
      <c r="C465" s="14" t="s">
        <v>26</v>
      </c>
      <c r="D465" s="14" t="s">
        <v>27</v>
      </c>
      <c r="E465" s="14">
        <v>1</v>
      </c>
    </row>
    <row r="466" spans="1:5" ht="13">
      <c r="A466" s="14" t="s">
        <v>492</v>
      </c>
      <c r="B466" s="14" t="s">
        <v>26</v>
      </c>
      <c r="C466" s="14" t="s">
        <v>26</v>
      </c>
      <c r="D466" s="14" t="s">
        <v>27</v>
      </c>
      <c r="E466" s="14">
        <v>1</v>
      </c>
    </row>
    <row r="467" spans="1:5" ht="13">
      <c r="A467" s="14" t="s">
        <v>493</v>
      </c>
      <c r="B467" s="14" t="s">
        <v>26</v>
      </c>
      <c r="C467" s="14" t="s">
        <v>26</v>
      </c>
      <c r="D467" s="14" t="s">
        <v>27</v>
      </c>
      <c r="E467" s="14">
        <v>0.5</v>
      </c>
    </row>
    <row r="468" spans="1:5" ht="13">
      <c r="A468" s="14" t="s">
        <v>494</v>
      </c>
      <c r="B468" s="14" t="s">
        <v>26</v>
      </c>
      <c r="C468" s="14" t="s">
        <v>26</v>
      </c>
      <c r="D468" s="14" t="s">
        <v>27</v>
      </c>
      <c r="E468" s="14">
        <v>1</v>
      </c>
    </row>
    <row r="469" spans="1:5" ht="13">
      <c r="A469" s="14" t="s">
        <v>495</v>
      </c>
      <c r="B469" s="14" t="s">
        <v>26</v>
      </c>
      <c r="C469" s="14" t="s">
        <v>26</v>
      </c>
      <c r="D469" s="14" t="s">
        <v>27</v>
      </c>
      <c r="E469" s="14">
        <v>0</v>
      </c>
    </row>
    <row r="470" spans="1:5" ht="13">
      <c r="A470" s="14" t="s">
        <v>496</v>
      </c>
      <c r="B470" s="14" t="s">
        <v>27</v>
      </c>
      <c r="C470" s="14" t="s">
        <v>26</v>
      </c>
      <c r="D470" s="14" t="s">
        <v>27</v>
      </c>
      <c r="E470" s="14">
        <v>0.5</v>
      </c>
    </row>
    <row r="471" spans="1:5" ht="13">
      <c r="A471" s="14" t="s">
        <v>497</v>
      </c>
      <c r="B471" s="14" t="s">
        <v>27</v>
      </c>
      <c r="C471" s="14" t="s">
        <v>26</v>
      </c>
      <c r="D471" s="14" t="s">
        <v>27</v>
      </c>
      <c r="E471" s="14">
        <v>0.5</v>
      </c>
    </row>
    <row r="472" spans="1:5" ht="13">
      <c r="A472" s="14" t="s">
        <v>498</v>
      </c>
      <c r="B472" s="14" t="s">
        <v>26</v>
      </c>
      <c r="C472" s="14" t="s">
        <v>26</v>
      </c>
      <c r="D472" s="14" t="s">
        <v>27</v>
      </c>
      <c r="E472" s="14">
        <v>1</v>
      </c>
    </row>
    <row r="473" spans="1:5" ht="13">
      <c r="A473" s="14" t="s">
        <v>499</v>
      </c>
      <c r="B473" s="14" t="s">
        <v>26</v>
      </c>
      <c r="C473" s="14" t="s">
        <v>26</v>
      </c>
      <c r="D473" s="14" t="s">
        <v>27</v>
      </c>
      <c r="E473" s="14">
        <v>0.5</v>
      </c>
    </row>
    <row r="474" spans="1:5" ht="13">
      <c r="A474" s="14" t="s">
        <v>500</v>
      </c>
      <c r="B474" s="14" t="s">
        <v>27</v>
      </c>
      <c r="C474" s="14" t="s">
        <v>26</v>
      </c>
      <c r="D474" s="14" t="s">
        <v>27</v>
      </c>
      <c r="E474" s="14">
        <v>0.5</v>
      </c>
    </row>
    <row r="475" spans="1:5" ht="13">
      <c r="A475" s="14" t="s">
        <v>501</v>
      </c>
      <c r="B475" s="14" t="s">
        <v>26</v>
      </c>
      <c r="C475" s="14" t="s">
        <v>26</v>
      </c>
      <c r="D475" s="14" t="s">
        <v>27</v>
      </c>
      <c r="E475" s="14">
        <v>1</v>
      </c>
    </row>
    <row r="476" spans="1:5" ht="13">
      <c r="A476" s="14" t="s">
        <v>502</v>
      </c>
      <c r="B476" s="14" t="s">
        <v>27</v>
      </c>
      <c r="C476" s="14" t="s">
        <v>26</v>
      </c>
      <c r="D476" s="14" t="s">
        <v>27</v>
      </c>
      <c r="E476" s="14">
        <v>0</v>
      </c>
    </row>
    <row r="477" spans="1:5" ht="13">
      <c r="A477" s="14" t="s">
        <v>503</v>
      </c>
      <c r="B477" s="14" t="s">
        <v>26</v>
      </c>
      <c r="C477" s="14" t="s">
        <v>26</v>
      </c>
      <c r="D477" s="14" t="s">
        <v>27</v>
      </c>
      <c r="E477" s="14">
        <v>0.5</v>
      </c>
    </row>
    <row r="478" spans="1:5" ht="13">
      <c r="A478" s="14" t="s">
        <v>504</v>
      </c>
      <c r="B478" s="14" t="s">
        <v>26</v>
      </c>
      <c r="C478" s="14" t="s">
        <v>26</v>
      </c>
      <c r="D478" s="14" t="s">
        <v>27</v>
      </c>
      <c r="E478" s="14">
        <v>0.75</v>
      </c>
    </row>
    <row r="479" spans="1:5" ht="13">
      <c r="A479" s="14" t="s">
        <v>505</v>
      </c>
      <c r="B479" s="14" t="s">
        <v>27</v>
      </c>
      <c r="C479" s="14" t="s">
        <v>26</v>
      </c>
      <c r="D479" s="14" t="s">
        <v>27</v>
      </c>
      <c r="E479" s="14">
        <v>0.5</v>
      </c>
    </row>
    <row r="480" spans="1:5" ht="13">
      <c r="A480" s="14" t="s">
        <v>506</v>
      </c>
      <c r="B480" s="14" t="s">
        <v>26</v>
      </c>
      <c r="C480" s="14" t="s">
        <v>26</v>
      </c>
      <c r="D480" s="14" t="s">
        <v>27</v>
      </c>
      <c r="E480" s="14">
        <v>1</v>
      </c>
    </row>
    <row r="481" spans="1:5" ht="13">
      <c r="A481" s="14" t="s">
        <v>507</v>
      </c>
      <c r="B481" s="14" t="s">
        <v>26</v>
      </c>
      <c r="C481" s="14" t="s">
        <v>26</v>
      </c>
      <c r="D481" s="14" t="s">
        <v>27</v>
      </c>
      <c r="E481" s="14">
        <v>1</v>
      </c>
    </row>
    <row r="482" spans="1:5" ht="13">
      <c r="A482" s="14" t="s">
        <v>508</v>
      </c>
      <c r="B482" s="14" t="s">
        <v>26</v>
      </c>
      <c r="C482" s="14" t="s">
        <v>26</v>
      </c>
      <c r="D482" s="14" t="s">
        <v>27</v>
      </c>
      <c r="E482" s="14">
        <v>0.5</v>
      </c>
    </row>
    <row r="483" spans="1:5" ht="13">
      <c r="A483" s="14" t="s">
        <v>509</v>
      </c>
      <c r="B483" s="14" t="s">
        <v>26</v>
      </c>
      <c r="C483" s="14" t="s">
        <v>26</v>
      </c>
      <c r="D483" s="14" t="s">
        <v>27</v>
      </c>
      <c r="E483" s="14">
        <v>0.25</v>
      </c>
    </row>
    <row r="484" spans="1:5" ht="13">
      <c r="A484" s="14" t="s">
        <v>510</v>
      </c>
      <c r="B484" s="14" t="s">
        <v>26</v>
      </c>
      <c r="C484" s="14" t="s">
        <v>26</v>
      </c>
      <c r="D484" s="14" t="s">
        <v>27</v>
      </c>
      <c r="E484" s="14">
        <v>0</v>
      </c>
    </row>
    <row r="485" spans="1:5" ht="13">
      <c r="A485" s="14" t="s">
        <v>511</v>
      </c>
      <c r="B485" s="14" t="s">
        <v>26</v>
      </c>
      <c r="C485" s="14" t="s">
        <v>26</v>
      </c>
      <c r="D485" s="14" t="s">
        <v>27</v>
      </c>
      <c r="E485" s="14">
        <v>0.33333333329999998</v>
      </c>
    </row>
    <row r="486" spans="1:5" ht="13">
      <c r="A486" s="14" t="s">
        <v>512</v>
      </c>
      <c r="B486" s="14" t="s">
        <v>27</v>
      </c>
      <c r="C486" s="14" t="s">
        <v>26</v>
      </c>
      <c r="D486" s="14" t="s">
        <v>27</v>
      </c>
      <c r="E486" s="14">
        <v>0.5</v>
      </c>
    </row>
    <row r="487" spans="1:5" ht="13">
      <c r="A487" s="14" t="s">
        <v>513</v>
      </c>
      <c r="B487" s="14" t="s">
        <v>26</v>
      </c>
      <c r="C487" s="14" t="s">
        <v>26</v>
      </c>
      <c r="D487" s="14" t="s">
        <v>27</v>
      </c>
      <c r="E487" s="14">
        <v>1</v>
      </c>
    </row>
    <row r="488" spans="1:5" ht="13">
      <c r="A488" s="14" t="s">
        <v>514</v>
      </c>
      <c r="B488" s="14" t="s">
        <v>26</v>
      </c>
      <c r="C488" s="14" t="s">
        <v>26</v>
      </c>
      <c r="D488" s="14" t="s">
        <v>27</v>
      </c>
      <c r="E488" s="14">
        <v>1</v>
      </c>
    </row>
    <row r="489" spans="1:5" ht="13">
      <c r="A489" s="14" t="s">
        <v>515</v>
      </c>
      <c r="B489" s="14" t="s">
        <v>26</v>
      </c>
      <c r="C489" s="14" t="s">
        <v>26</v>
      </c>
      <c r="D489" s="14" t="s">
        <v>27</v>
      </c>
      <c r="E489" s="14">
        <v>1</v>
      </c>
    </row>
    <row r="490" spans="1:5" ht="13">
      <c r="A490" s="14" t="s">
        <v>516</v>
      </c>
      <c r="B490" s="14" t="s">
        <v>27</v>
      </c>
      <c r="C490" s="14" t="s">
        <v>26</v>
      </c>
      <c r="D490" s="14" t="s">
        <v>27</v>
      </c>
      <c r="E490" s="14">
        <v>0.75</v>
      </c>
    </row>
    <row r="491" spans="1:5" ht="13">
      <c r="A491" s="14" t="s">
        <v>517</v>
      </c>
      <c r="B491" s="14" t="s">
        <v>27</v>
      </c>
      <c r="C491" s="14" t="s">
        <v>26</v>
      </c>
      <c r="D491" s="14" t="s">
        <v>27</v>
      </c>
      <c r="E491" s="14">
        <v>0</v>
      </c>
    </row>
    <row r="492" spans="1:5" ht="13">
      <c r="A492" s="14" t="s">
        <v>518</v>
      </c>
      <c r="B492" s="14" t="s">
        <v>26</v>
      </c>
      <c r="C492" s="14" t="s">
        <v>26</v>
      </c>
      <c r="D492" s="14" t="s">
        <v>27</v>
      </c>
      <c r="E492" s="14">
        <v>1</v>
      </c>
    </row>
    <row r="493" spans="1:5" ht="13">
      <c r="A493" s="14" t="s">
        <v>519</v>
      </c>
      <c r="B493" s="14" t="s">
        <v>26</v>
      </c>
      <c r="C493" s="14" t="s">
        <v>26</v>
      </c>
      <c r="D493" s="14" t="s">
        <v>27</v>
      </c>
      <c r="E493" s="14">
        <v>0.5</v>
      </c>
    </row>
    <row r="494" spans="1:5" ht="13">
      <c r="A494" s="14" t="s">
        <v>520</v>
      </c>
      <c r="B494" s="14" t="s">
        <v>27</v>
      </c>
      <c r="C494" s="14" t="s">
        <v>26</v>
      </c>
      <c r="D494" s="14" t="s">
        <v>27</v>
      </c>
      <c r="E494" s="14">
        <v>1</v>
      </c>
    </row>
    <row r="495" spans="1:5" ht="13">
      <c r="A495" s="14" t="s">
        <v>521</v>
      </c>
      <c r="B495" s="14" t="s">
        <v>26</v>
      </c>
      <c r="C495" s="14" t="s">
        <v>26</v>
      </c>
      <c r="D495" s="14" t="s">
        <v>27</v>
      </c>
      <c r="E495" s="14">
        <v>0.5</v>
      </c>
    </row>
    <row r="496" spans="1:5" ht="13">
      <c r="A496" s="14" t="s">
        <v>522</v>
      </c>
      <c r="B496" s="14" t="s">
        <v>27</v>
      </c>
      <c r="C496" s="14" t="s">
        <v>26</v>
      </c>
      <c r="D496" s="14" t="s">
        <v>27</v>
      </c>
      <c r="E496" s="14">
        <v>0.5</v>
      </c>
    </row>
    <row r="497" spans="1:5" ht="13">
      <c r="A497" s="14" t="s">
        <v>523</v>
      </c>
      <c r="B497" s="14" t="s">
        <v>27</v>
      </c>
      <c r="C497" s="14" t="s">
        <v>26</v>
      </c>
      <c r="D497" s="14" t="s">
        <v>27</v>
      </c>
      <c r="E497" s="14">
        <v>1</v>
      </c>
    </row>
    <row r="498" spans="1:5" ht="13">
      <c r="A498" s="14" t="s">
        <v>524</v>
      </c>
      <c r="B498" s="14" t="s">
        <v>27</v>
      </c>
      <c r="C498" s="14" t="s">
        <v>26</v>
      </c>
      <c r="D498" s="14" t="s">
        <v>27</v>
      </c>
      <c r="E498" s="14">
        <v>0.66666666669999997</v>
      </c>
    </row>
    <row r="499" spans="1:5" ht="13">
      <c r="A499" s="14" t="s">
        <v>525</v>
      </c>
      <c r="B499" s="14" t="s">
        <v>27</v>
      </c>
      <c r="C499" s="14" t="s">
        <v>26</v>
      </c>
      <c r="D499" s="14" t="s">
        <v>27</v>
      </c>
      <c r="E499" s="14">
        <v>0.5</v>
      </c>
    </row>
    <row r="500" spans="1:5" ht="13">
      <c r="A500" s="14" t="s">
        <v>526</v>
      </c>
      <c r="B500" s="14" t="s">
        <v>26</v>
      </c>
      <c r="C500" s="14" t="s">
        <v>26</v>
      </c>
      <c r="D500" s="14" t="s">
        <v>27</v>
      </c>
      <c r="E500" s="14">
        <v>1</v>
      </c>
    </row>
    <row r="501" spans="1:5" ht="13">
      <c r="A501" s="14" t="s">
        <v>527</v>
      </c>
      <c r="B501" s="14" t="s">
        <v>26</v>
      </c>
      <c r="C501" s="14" t="s">
        <v>26</v>
      </c>
      <c r="D501" s="14" t="s">
        <v>27</v>
      </c>
      <c r="E501" s="14">
        <v>0</v>
      </c>
    </row>
    <row r="502" spans="1:5" ht="13">
      <c r="A502" s="14" t="s">
        <v>528</v>
      </c>
      <c r="B502" s="14" t="s">
        <v>27</v>
      </c>
      <c r="C502" s="14" t="s">
        <v>26</v>
      </c>
      <c r="D502" s="14" t="s">
        <v>27</v>
      </c>
      <c r="E502" s="14">
        <v>0</v>
      </c>
    </row>
    <row r="503" spans="1:5" ht="13">
      <c r="A503" s="14" t="s">
        <v>529</v>
      </c>
      <c r="B503" s="14" t="s">
        <v>26</v>
      </c>
      <c r="C503" s="14" t="s">
        <v>26</v>
      </c>
      <c r="D503" s="14" t="s">
        <v>27</v>
      </c>
      <c r="E503" s="14">
        <v>0</v>
      </c>
    </row>
    <row r="504" spans="1:5" ht="13">
      <c r="A504" s="14" t="s">
        <v>530</v>
      </c>
      <c r="B504" s="14" t="s">
        <v>26</v>
      </c>
      <c r="C504" s="14" t="s">
        <v>26</v>
      </c>
      <c r="D504" s="14" t="s">
        <v>27</v>
      </c>
      <c r="E504" s="14">
        <v>1</v>
      </c>
    </row>
    <row r="505" spans="1:5" ht="13">
      <c r="A505" s="14" t="s">
        <v>531</v>
      </c>
      <c r="B505" s="14" t="s">
        <v>27</v>
      </c>
      <c r="C505" s="14" t="s">
        <v>26</v>
      </c>
      <c r="D505" s="14" t="s">
        <v>27</v>
      </c>
      <c r="E505" s="14">
        <v>1</v>
      </c>
    </row>
    <row r="506" spans="1:5" ht="13">
      <c r="A506" s="14" t="s">
        <v>532</v>
      </c>
      <c r="B506" s="14" t="s">
        <v>27</v>
      </c>
      <c r="C506" s="14" t="s">
        <v>26</v>
      </c>
      <c r="D506" s="14" t="s">
        <v>27</v>
      </c>
      <c r="E506" s="14">
        <v>1</v>
      </c>
    </row>
    <row r="507" spans="1:5" ht="13">
      <c r="A507" s="14" t="s">
        <v>533</v>
      </c>
      <c r="B507" s="14" t="s">
        <v>27</v>
      </c>
      <c r="C507" s="14" t="s">
        <v>26</v>
      </c>
      <c r="D507" s="14" t="s">
        <v>27</v>
      </c>
      <c r="E507" s="14">
        <v>1</v>
      </c>
    </row>
    <row r="508" spans="1:5" ht="13">
      <c r="A508" s="14" t="s">
        <v>534</v>
      </c>
      <c r="B508" s="14" t="s">
        <v>26</v>
      </c>
      <c r="C508" s="14" t="s">
        <v>26</v>
      </c>
      <c r="D508" s="14" t="s">
        <v>27</v>
      </c>
      <c r="E508" s="14">
        <v>0</v>
      </c>
    </row>
    <row r="509" spans="1:5" ht="13">
      <c r="A509" s="14" t="s">
        <v>535</v>
      </c>
      <c r="B509" s="14" t="s">
        <v>26</v>
      </c>
      <c r="C509" s="14" t="s">
        <v>26</v>
      </c>
      <c r="D509" s="14" t="s">
        <v>27</v>
      </c>
      <c r="E509" s="14">
        <v>0.5</v>
      </c>
    </row>
    <row r="510" spans="1:5" ht="13">
      <c r="A510" s="14" t="s">
        <v>536</v>
      </c>
      <c r="B510" s="14" t="s">
        <v>27</v>
      </c>
      <c r="C510" s="14" t="s">
        <v>26</v>
      </c>
      <c r="D510" s="14" t="s">
        <v>27</v>
      </c>
      <c r="E510" s="14">
        <v>1</v>
      </c>
    </row>
    <row r="511" spans="1:5" ht="13">
      <c r="A511" s="14" t="s">
        <v>537</v>
      </c>
      <c r="B511" s="14" t="s">
        <v>26</v>
      </c>
      <c r="C511" s="14" t="s">
        <v>26</v>
      </c>
      <c r="D511" s="14" t="s">
        <v>27</v>
      </c>
      <c r="E511" s="14">
        <v>0</v>
      </c>
    </row>
    <row r="512" spans="1:5" ht="13">
      <c r="A512" s="14" t="s">
        <v>538</v>
      </c>
      <c r="B512" s="14" t="s">
        <v>27</v>
      </c>
      <c r="C512" s="14" t="s">
        <v>26</v>
      </c>
      <c r="D512" s="14" t="s">
        <v>27</v>
      </c>
      <c r="E512" s="14">
        <v>0</v>
      </c>
    </row>
    <row r="513" spans="1:5" ht="13">
      <c r="A513" s="14" t="s">
        <v>539</v>
      </c>
      <c r="B513" s="14" t="s">
        <v>26</v>
      </c>
      <c r="C513" s="14" t="s">
        <v>26</v>
      </c>
      <c r="D513" s="14" t="s">
        <v>27</v>
      </c>
      <c r="E513" s="14">
        <v>0</v>
      </c>
    </row>
    <row r="514" spans="1:5" ht="13">
      <c r="A514" s="14" t="s">
        <v>540</v>
      </c>
      <c r="B514" s="14" t="s">
        <v>26</v>
      </c>
      <c r="C514" s="14" t="s">
        <v>26</v>
      </c>
      <c r="D514" s="14" t="s">
        <v>27</v>
      </c>
      <c r="E514" s="14">
        <v>1</v>
      </c>
    </row>
    <row r="515" spans="1:5" ht="13">
      <c r="A515" s="14" t="s">
        <v>541</v>
      </c>
      <c r="B515" s="14" t="s">
        <v>27</v>
      </c>
      <c r="C515" s="14" t="s">
        <v>26</v>
      </c>
      <c r="D515" s="14" t="s">
        <v>27</v>
      </c>
      <c r="E515" s="14">
        <v>0</v>
      </c>
    </row>
    <row r="516" spans="1:5" ht="13">
      <c r="A516" s="14" t="s">
        <v>542</v>
      </c>
      <c r="B516" s="14" t="s">
        <v>27</v>
      </c>
      <c r="C516" s="14" t="s">
        <v>26</v>
      </c>
      <c r="D516" s="14" t="s">
        <v>27</v>
      </c>
      <c r="E516" s="14">
        <v>1</v>
      </c>
    </row>
    <row r="517" spans="1:5" ht="13">
      <c r="A517" s="14" t="s">
        <v>543</v>
      </c>
      <c r="B517" s="14" t="s">
        <v>26</v>
      </c>
      <c r="C517" s="14" t="s">
        <v>26</v>
      </c>
      <c r="D517" s="14" t="s">
        <v>27</v>
      </c>
      <c r="E517" s="14">
        <v>0.5</v>
      </c>
    </row>
    <row r="518" spans="1:5" ht="13">
      <c r="A518" s="14" t="s">
        <v>544</v>
      </c>
      <c r="B518" s="14" t="s">
        <v>27</v>
      </c>
      <c r="C518" s="14" t="s">
        <v>26</v>
      </c>
      <c r="D518" s="14" t="s">
        <v>27</v>
      </c>
      <c r="E518" s="14">
        <v>1</v>
      </c>
    </row>
    <row r="519" spans="1:5" ht="13">
      <c r="A519" s="14" t="s">
        <v>545</v>
      </c>
      <c r="B519" s="14" t="s">
        <v>27</v>
      </c>
      <c r="C519" s="14" t="s">
        <v>26</v>
      </c>
      <c r="D519" s="14" t="s">
        <v>27</v>
      </c>
      <c r="E519" s="14">
        <v>0.25</v>
      </c>
    </row>
    <row r="520" spans="1:5" ht="13">
      <c r="A520" s="14" t="s">
        <v>546</v>
      </c>
      <c r="B520" s="14" t="s">
        <v>27</v>
      </c>
      <c r="C520" s="14" t="s">
        <v>26</v>
      </c>
      <c r="D520" s="14" t="s">
        <v>27</v>
      </c>
      <c r="E520" s="14">
        <v>1</v>
      </c>
    </row>
    <row r="521" spans="1:5" ht="13">
      <c r="A521" s="14" t="s">
        <v>547</v>
      </c>
      <c r="B521" s="14" t="s">
        <v>26</v>
      </c>
      <c r="C521" s="14" t="s">
        <v>26</v>
      </c>
      <c r="D521" s="14" t="s">
        <v>27</v>
      </c>
      <c r="E521" s="14">
        <v>0</v>
      </c>
    </row>
    <row r="522" spans="1:5" ht="13">
      <c r="A522" s="14" t="s">
        <v>548</v>
      </c>
      <c r="B522" s="14" t="s">
        <v>26</v>
      </c>
      <c r="C522" s="14" t="s">
        <v>26</v>
      </c>
      <c r="D522" s="14" t="s">
        <v>27</v>
      </c>
      <c r="E522" s="14">
        <v>0.5</v>
      </c>
    </row>
    <row r="523" spans="1:5" ht="13">
      <c r="A523" s="14" t="s">
        <v>549</v>
      </c>
      <c r="B523" s="14" t="s">
        <v>26</v>
      </c>
      <c r="C523" s="14" t="s">
        <v>26</v>
      </c>
      <c r="D523" s="14" t="s">
        <v>27</v>
      </c>
      <c r="E523" s="14">
        <v>1</v>
      </c>
    </row>
    <row r="524" spans="1:5" ht="13">
      <c r="A524" s="14" t="s">
        <v>550</v>
      </c>
      <c r="B524" s="14" t="s">
        <v>26</v>
      </c>
      <c r="C524" s="14" t="s">
        <v>26</v>
      </c>
      <c r="D524" s="14" t="s">
        <v>27</v>
      </c>
      <c r="E524" s="14">
        <v>0</v>
      </c>
    </row>
    <row r="525" spans="1:5" ht="13">
      <c r="A525" s="14" t="s">
        <v>551</v>
      </c>
      <c r="B525" s="14" t="s">
        <v>26</v>
      </c>
      <c r="C525" s="14" t="s">
        <v>26</v>
      </c>
      <c r="D525" s="14" t="s">
        <v>27</v>
      </c>
      <c r="E525" s="14">
        <v>1</v>
      </c>
    </row>
    <row r="526" spans="1:5" ht="13">
      <c r="A526" s="14" t="s">
        <v>552</v>
      </c>
      <c r="B526" s="14" t="s">
        <v>27</v>
      </c>
      <c r="C526" s="14" t="s">
        <v>26</v>
      </c>
      <c r="D526" s="14" t="s">
        <v>27</v>
      </c>
      <c r="E526" s="14">
        <v>1</v>
      </c>
    </row>
    <row r="527" spans="1:5" ht="13">
      <c r="A527" s="14" t="s">
        <v>553</v>
      </c>
      <c r="B527" s="14" t="s">
        <v>26</v>
      </c>
      <c r="C527" s="14" t="s">
        <v>26</v>
      </c>
      <c r="D527" s="14" t="s">
        <v>27</v>
      </c>
      <c r="E527" s="14">
        <v>0.5</v>
      </c>
    </row>
    <row r="528" spans="1:5" ht="13">
      <c r="A528" s="14" t="s">
        <v>554</v>
      </c>
      <c r="B528" s="14" t="s">
        <v>26</v>
      </c>
      <c r="C528" s="14" t="s">
        <v>26</v>
      </c>
      <c r="D528" s="14" t="s">
        <v>27</v>
      </c>
      <c r="E528" s="14">
        <v>0</v>
      </c>
    </row>
    <row r="529" spans="1:5" ht="13">
      <c r="A529" s="14" t="s">
        <v>555</v>
      </c>
      <c r="B529" s="14" t="s">
        <v>27</v>
      </c>
      <c r="C529" s="14" t="s">
        <v>26</v>
      </c>
      <c r="D529" s="14" t="s">
        <v>27</v>
      </c>
      <c r="E529" s="14">
        <v>1</v>
      </c>
    </row>
    <row r="530" spans="1:5" ht="13">
      <c r="A530" s="14" t="s">
        <v>556</v>
      </c>
      <c r="B530" s="14" t="s">
        <v>26</v>
      </c>
      <c r="C530" s="14" t="s">
        <v>26</v>
      </c>
      <c r="D530" s="14" t="s">
        <v>27</v>
      </c>
      <c r="E530" s="14">
        <v>1</v>
      </c>
    </row>
    <row r="531" spans="1:5" ht="13">
      <c r="A531" s="14" t="s">
        <v>557</v>
      </c>
      <c r="B531" s="14" t="s">
        <v>26</v>
      </c>
      <c r="C531" s="14" t="s">
        <v>26</v>
      </c>
      <c r="D531" s="14" t="s">
        <v>27</v>
      </c>
      <c r="E531" s="14">
        <v>0.75</v>
      </c>
    </row>
    <row r="532" spans="1:5" ht="13">
      <c r="A532" s="14" t="s">
        <v>558</v>
      </c>
      <c r="B532" s="14" t="s">
        <v>27</v>
      </c>
      <c r="C532" s="14" t="s">
        <v>26</v>
      </c>
      <c r="D532" s="14" t="s">
        <v>27</v>
      </c>
      <c r="E532" s="14">
        <v>1</v>
      </c>
    </row>
    <row r="533" spans="1:5" ht="13">
      <c r="A533" s="14" t="s">
        <v>559</v>
      </c>
      <c r="B533" s="14" t="s">
        <v>27</v>
      </c>
      <c r="C533" s="14" t="s">
        <v>26</v>
      </c>
      <c r="D533" s="14" t="s">
        <v>27</v>
      </c>
      <c r="E533" s="14">
        <v>1</v>
      </c>
    </row>
    <row r="534" spans="1:5" ht="13">
      <c r="A534" s="14" t="s">
        <v>560</v>
      </c>
      <c r="B534" s="14" t="s">
        <v>27</v>
      </c>
      <c r="C534" s="14" t="s">
        <v>26</v>
      </c>
      <c r="D534" s="14" t="s">
        <v>27</v>
      </c>
      <c r="E534" s="14">
        <v>0</v>
      </c>
    </row>
    <row r="535" spans="1:5" ht="13">
      <c r="A535" s="14" t="s">
        <v>561</v>
      </c>
      <c r="B535" s="14" t="s">
        <v>26</v>
      </c>
      <c r="C535" s="14" t="s">
        <v>26</v>
      </c>
      <c r="D535" s="14" t="s">
        <v>27</v>
      </c>
      <c r="E535" s="14">
        <v>1</v>
      </c>
    </row>
    <row r="536" spans="1:5" ht="13">
      <c r="A536" s="14" t="s">
        <v>562</v>
      </c>
      <c r="B536" s="14" t="s">
        <v>26</v>
      </c>
      <c r="C536" s="14" t="s">
        <v>26</v>
      </c>
      <c r="D536" s="14" t="s">
        <v>27</v>
      </c>
      <c r="E536" s="14">
        <v>1</v>
      </c>
    </row>
    <row r="537" spans="1:5" ht="13">
      <c r="A537" s="14" t="s">
        <v>563</v>
      </c>
      <c r="B537" s="14" t="s">
        <v>26</v>
      </c>
      <c r="C537" s="14" t="s">
        <v>26</v>
      </c>
      <c r="D537" s="14" t="s">
        <v>27</v>
      </c>
      <c r="E537" s="14">
        <v>1</v>
      </c>
    </row>
    <row r="538" spans="1:5" ht="13">
      <c r="A538" s="14" t="s">
        <v>564</v>
      </c>
      <c r="B538" s="14" t="s">
        <v>27</v>
      </c>
      <c r="C538" s="14" t="s">
        <v>26</v>
      </c>
      <c r="D538" s="14" t="s">
        <v>27</v>
      </c>
      <c r="E538" s="14">
        <v>1</v>
      </c>
    </row>
    <row r="539" spans="1:5" ht="13">
      <c r="A539" s="14" t="s">
        <v>565</v>
      </c>
      <c r="B539" s="14" t="s">
        <v>27</v>
      </c>
      <c r="C539" s="14" t="s">
        <v>26</v>
      </c>
      <c r="D539" s="14" t="s">
        <v>27</v>
      </c>
      <c r="E539" s="14">
        <v>0.66666666669999997</v>
      </c>
    </row>
    <row r="540" spans="1:5" ht="13">
      <c r="A540" s="14" t="s">
        <v>566</v>
      </c>
      <c r="B540" s="14" t="s">
        <v>27</v>
      </c>
      <c r="C540" s="14" t="s">
        <v>26</v>
      </c>
      <c r="D540" s="14" t="s">
        <v>27</v>
      </c>
      <c r="E540" s="14">
        <v>1</v>
      </c>
    </row>
    <row r="541" spans="1:5" ht="13">
      <c r="A541" s="14" t="s">
        <v>567</v>
      </c>
      <c r="B541" s="14" t="s">
        <v>27</v>
      </c>
      <c r="C541" s="14" t="s">
        <v>26</v>
      </c>
      <c r="D541" s="14" t="s">
        <v>27</v>
      </c>
      <c r="E541" s="14">
        <v>0</v>
      </c>
    </row>
    <row r="542" spans="1:5" ht="13">
      <c r="A542" s="14" t="s">
        <v>568</v>
      </c>
      <c r="B542" s="14" t="s">
        <v>26</v>
      </c>
      <c r="C542" s="14" t="s">
        <v>26</v>
      </c>
      <c r="D542" s="14" t="s">
        <v>27</v>
      </c>
      <c r="E542" s="14">
        <v>0</v>
      </c>
    </row>
    <row r="543" spans="1:5" ht="13">
      <c r="A543" s="14" t="s">
        <v>569</v>
      </c>
      <c r="B543" s="14" t="s">
        <v>27</v>
      </c>
      <c r="C543" s="14" t="s">
        <v>26</v>
      </c>
      <c r="D543" s="14" t="s">
        <v>27</v>
      </c>
      <c r="E543" s="14">
        <v>0</v>
      </c>
    </row>
    <row r="544" spans="1:5" ht="13">
      <c r="A544" s="14" t="s">
        <v>570</v>
      </c>
      <c r="B544" s="14" t="s">
        <v>26</v>
      </c>
      <c r="C544" s="14" t="s">
        <v>26</v>
      </c>
      <c r="D544" s="14" t="s">
        <v>27</v>
      </c>
      <c r="E544" s="14">
        <v>0.5</v>
      </c>
    </row>
    <row r="545" spans="1:5" ht="13">
      <c r="A545" s="14" t="s">
        <v>571</v>
      </c>
      <c r="B545" s="14" t="s">
        <v>27</v>
      </c>
      <c r="C545" s="14" t="s">
        <v>26</v>
      </c>
      <c r="D545" s="14" t="s">
        <v>27</v>
      </c>
      <c r="E545" s="14">
        <v>0</v>
      </c>
    </row>
    <row r="546" spans="1:5" ht="13">
      <c r="A546" s="14" t="s">
        <v>572</v>
      </c>
      <c r="B546" s="14" t="s">
        <v>27</v>
      </c>
      <c r="C546" s="14" t="s">
        <v>26</v>
      </c>
      <c r="D546" s="14" t="s">
        <v>27</v>
      </c>
      <c r="E546" s="14">
        <v>0</v>
      </c>
    </row>
    <row r="547" spans="1:5" ht="13">
      <c r="A547" s="14" t="s">
        <v>573</v>
      </c>
      <c r="B547" s="14" t="s">
        <v>26</v>
      </c>
      <c r="C547" s="14" t="s">
        <v>26</v>
      </c>
      <c r="D547" s="14" t="s">
        <v>27</v>
      </c>
      <c r="E547" s="14">
        <v>1</v>
      </c>
    </row>
    <row r="548" spans="1:5" ht="13">
      <c r="A548" s="14" t="s">
        <v>574</v>
      </c>
      <c r="B548" s="14" t="s">
        <v>26</v>
      </c>
      <c r="C548" s="14" t="s">
        <v>26</v>
      </c>
      <c r="D548" s="14" t="s">
        <v>27</v>
      </c>
      <c r="E548" s="14">
        <v>0</v>
      </c>
    </row>
    <row r="549" spans="1:5" ht="13">
      <c r="A549" s="14" t="s">
        <v>575</v>
      </c>
      <c r="B549" s="14" t="s">
        <v>26</v>
      </c>
      <c r="C549" s="14" t="s">
        <v>26</v>
      </c>
      <c r="D549" s="14" t="s">
        <v>27</v>
      </c>
      <c r="E549" s="14">
        <v>1</v>
      </c>
    </row>
    <row r="550" spans="1:5" ht="13">
      <c r="A550" s="14" t="s">
        <v>576</v>
      </c>
      <c r="B550" s="14" t="s">
        <v>27</v>
      </c>
      <c r="C550" s="14" t="s">
        <v>26</v>
      </c>
      <c r="D550" s="14" t="s">
        <v>27</v>
      </c>
      <c r="E550" s="14">
        <v>0.5</v>
      </c>
    </row>
    <row r="551" spans="1:5" ht="13">
      <c r="A551" s="14" t="s">
        <v>577</v>
      </c>
      <c r="B551" s="14" t="s">
        <v>27</v>
      </c>
      <c r="C551" s="14" t="s">
        <v>26</v>
      </c>
      <c r="D551" s="14" t="s">
        <v>27</v>
      </c>
      <c r="E551" s="14">
        <v>1</v>
      </c>
    </row>
    <row r="552" spans="1:5" ht="13">
      <c r="A552" s="14" t="s">
        <v>578</v>
      </c>
      <c r="B552" s="14" t="s">
        <v>27</v>
      </c>
      <c r="C552" s="14" t="s">
        <v>26</v>
      </c>
      <c r="D552" s="14" t="s">
        <v>27</v>
      </c>
      <c r="E552" s="14">
        <v>0.75</v>
      </c>
    </row>
    <row r="553" spans="1:5" ht="13">
      <c r="A553" s="14" t="s">
        <v>579</v>
      </c>
      <c r="B553" s="14" t="s">
        <v>26</v>
      </c>
      <c r="C553" s="14" t="s">
        <v>26</v>
      </c>
      <c r="D553" s="14" t="s">
        <v>27</v>
      </c>
      <c r="E553" s="14">
        <v>0</v>
      </c>
    </row>
    <row r="554" spans="1:5" ht="13">
      <c r="A554" s="14" t="s">
        <v>580</v>
      </c>
      <c r="B554" s="14" t="s">
        <v>26</v>
      </c>
      <c r="C554" s="14" t="s">
        <v>26</v>
      </c>
      <c r="D554" s="14" t="s">
        <v>27</v>
      </c>
      <c r="E554" s="14">
        <v>1</v>
      </c>
    </row>
    <row r="555" spans="1:5" ht="13">
      <c r="A555" s="14" t="s">
        <v>581</v>
      </c>
      <c r="B555" s="14" t="s">
        <v>27</v>
      </c>
      <c r="C555" s="14" t="s">
        <v>26</v>
      </c>
      <c r="D555" s="14" t="s">
        <v>27</v>
      </c>
      <c r="E555" s="14">
        <v>1</v>
      </c>
    </row>
    <row r="556" spans="1:5" ht="13">
      <c r="A556" s="14" t="s">
        <v>582</v>
      </c>
      <c r="B556" s="14" t="s">
        <v>26</v>
      </c>
      <c r="C556" s="14" t="s">
        <v>26</v>
      </c>
      <c r="D556" s="14" t="s">
        <v>27</v>
      </c>
      <c r="E556" s="14">
        <v>0.75</v>
      </c>
    </row>
    <row r="557" spans="1:5" ht="13">
      <c r="A557" s="14" t="s">
        <v>583</v>
      </c>
      <c r="B557" s="14" t="s">
        <v>27</v>
      </c>
      <c r="C557" s="14" t="s">
        <v>26</v>
      </c>
      <c r="D557" s="14" t="s">
        <v>27</v>
      </c>
      <c r="E557" s="14">
        <v>0</v>
      </c>
    </row>
    <row r="558" spans="1:5" ht="13">
      <c r="A558" s="14" t="s">
        <v>584</v>
      </c>
      <c r="B558" s="14" t="s">
        <v>26</v>
      </c>
      <c r="C558" s="14" t="s">
        <v>26</v>
      </c>
      <c r="D558" s="14" t="s">
        <v>27</v>
      </c>
      <c r="E558" s="14">
        <v>1</v>
      </c>
    </row>
    <row r="559" spans="1:5" ht="13">
      <c r="A559" s="14" t="s">
        <v>585</v>
      </c>
      <c r="B559" s="14" t="s">
        <v>27</v>
      </c>
      <c r="C559" s="14" t="s">
        <v>26</v>
      </c>
      <c r="D559" s="14" t="s">
        <v>27</v>
      </c>
      <c r="E559" s="14">
        <v>1</v>
      </c>
    </row>
    <row r="560" spans="1:5" ht="13">
      <c r="A560" s="14" t="s">
        <v>586</v>
      </c>
      <c r="B560" s="14" t="s">
        <v>26</v>
      </c>
      <c r="C560" s="14" t="s">
        <v>26</v>
      </c>
      <c r="D560" s="14" t="s">
        <v>27</v>
      </c>
      <c r="E560" s="14">
        <v>0</v>
      </c>
    </row>
    <row r="561" spans="1:5" ht="13">
      <c r="A561" s="14" t="s">
        <v>587</v>
      </c>
      <c r="B561" s="14" t="s">
        <v>27</v>
      </c>
      <c r="C561" s="14" t="s">
        <v>26</v>
      </c>
      <c r="D561" s="14" t="s">
        <v>27</v>
      </c>
      <c r="E561" s="14">
        <v>0.5</v>
      </c>
    </row>
    <row r="562" spans="1:5" ht="13">
      <c r="A562" s="14" t="s">
        <v>588</v>
      </c>
      <c r="B562" s="14" t="s">
        <v>26</v>
      </c>
      <c r="C562" s="14" t="s">
        <v>26</v>
      </c>
      <c r="D562" s="14" t="s">
        <v>27</v>
      </c>
      <c r="E562" s="14">
        <v>0</v>
      </c>
    </row>
    <row r="563" spans="1:5" ht="13">
      <c r="A563" s="14" t="s">
        <v>589</v>
      </c>
      <c r="B563" s="14" t="s">
        <v>27</v>
      </c>
      <c r="C563" s="14" t="s">
        <v>26</v>
      </c>
      <c r="D563" s="14" t="s">
        <v>27</v>
      </c>
      <c r="E563" s="14">
        <v>0</v>
      </c>
    </row>
    <row r="564" spans="1:5" ht="13">
      <c r="A564" s="14" t="s">
        <v>590</v>
      </c>
      <c r="B564" s="14" t="s">
        <v>26</v>
      </c>
      <c r="C564" s="14" t="s">
        <v>26</v>
      </c>
      <c r="D564" s="14" t="s">
        <v>27</v>
      </c>
      <c r="E564" s="14">
        <v>0</v>
      </c>
    </row>
    <row r="565" spans="1:5" ht="13">
      <c r="A565" s="14" t="s">
        <v>591</v>
      </c>
      <c r="B565" s="14" t="s">
        <v>26</v>
      </c>
      <c r="C565" s="14" t="s">
        <v>26</v>
      </c>
      <c r="D565" s="14" t="s">
        <v>27</v>
      </c>
      <c r="E565" s="14">
        <v>1</v>
      </c>
    </row>
    <row r="566" spans="1:5" ht="13">
      <c r="A566" s="14" t="s">
        <v>592</v>
      </c>
      <c r="B566" s="14" t="s">
        <v>27</v>
      </c>
      <c r="C566" s="14" t="s">
        <v>26</v>
      </c>
      <c r="D566" s="14" t="s">
        <v>27</v>
      </c>
      <c r="E566" s="14">
        <v>1</v>
      </c>
    </row>
    <row r="567" spans="1:5" ht="13">
      <c r="A567" s="14" t="s">
        <v>593</v>
      </c>
      <c r="B567" s="14" t="s">
        <v>26</v>
      </c>
      <c r="C567" s="14" t="s">
        <v>26</v>
      </c>
      <c r="D567" s="14" t="s">
        <v>27</v>
      </c>
      <c r="E567" s="14">
        <v>1</v>
      </c>
    </row>
    <row r="568" spans="1:5" ht="13">
      <c r="A568" s="14" t="s">
        <v>594</v>
      </c>
      <c r="B568" s="14" t="s">
        <v>26</v>
      </c>
      <c r="C568" s="14" t="s">
        <v>26</v>
      </c>
      <c r="D568" s="14" t="s">
        <v>27</v>
      </c>
      <c r="E568" s="14">
        <v>0.66666666669999997</v>
      </c>
    </row>
    <row r="569" spans="1:5" ht="13">
      <c r="A569" s="14" t="s">
        <v>595</v>
      </c>
      <c r="B569" s="14" t="s">
        <v>26</v>
      </c>
      <c r="C569" s="14" t="s">
        <v>26</v>
      </c>
      <c r="D569" s="14" t="s">
        <v>27</v>
      </c>
      <c r="E569" s="14">
        <v>0</v>
      </c>
    </row>
    <row r="570" spans="1:5" ht="13">
      <c r="A570" s="14" t="s">
        <v>596</v>
      </c>
      <c r="B570" s="14" t="s">
        <v>27</v>
      </c>
      <c r="C570" s="14" t="s">
        <v>26</v>
      </c>
      <c r="D570" s="14" t="s">
        <v>27</v>
      </c>
      <c r="E570" s="14">
        <v>1</v>
      </c>
    </row>
    <row r="571" spans="1:5" ht="13">
      <c r="A571" s="14" t="s">
        <v>597</v>
      </c>
      <c r="B571" s="14" t="s">
        <v>26</v>
      </c>
      <c r="C571" s="14" t="s">
        <v>26</v>
      </c>
      <c r="D571" s="14" t="s">
        <v>27</v>
      </c>
      <c r="E571" s="14">
        <v>0.5</v>
      </c>
    </row>
    <row r="572" spans="1:5" ht="13">
      <c r="A572" s="14" t="s">
        <v>598</v>
      </c>
      <c r="B572" s="14" t="s">
        <v>26</v>
      </c>
      <c r="C572" s="14" t="s">
        <v>26</v>
      </c>
      <c r="D572" s="14" t="s">
        <v>27</v>
      </c>
      <c r="E572" s="14">
        <v>1</v>
      </c>
    </row>
    <row r="573" spans="1:5" ht="13">
      <c r="A573" s="14" t="s">
        <v>599</v>
      </c>
      <c r="B573" s="14" t="s">
        <v>27</v>
      </c>
      <c r="C573" s="14" t="s">
        <v>26</v>
      </c>
      <c r="D573" s="14" t="s">
        <v>27</v>
      </c>
      <c r="E573" s="14">
        <v>1</v>
      </c>
    </row>
    <row r="574" spans="1:5" ht="13">
      <c r="A574" s="14" t="s">
        <v>600</v>
      </c>
      <c r="B574" s="14" t="s">
        <v>26</v>
      </c>
      <c r="C574" s="14" t="s">
        <v>26</v>
      </c>
      <c r="D574" s="14" t="s">
        <v>27</v>
      </c>
      <c r="E574" s="14">
        <v>0.5</v>
      </c>
    </row>
    <row r="575" spans="1:5" ht="13">
      <c r="A575" s="14" t="s">
        <v>601</v>
      </c>
      <c r="B575" s="14" t="s">
        <v>26</v>
      </c>
      <c r="C575" s="14" t="s">
        <v>26</v>
      </c>
      <c r="D575" s="14" t="s">
        <v>27</v>
      </c>
      <c r="E575" s="14">
        <v>0.66666666669999997</v>
      </c>
    </row>
    <row r="576" spans="1:5" ht="13">
      <c r="A576" s="14" t="s">
        <v>602</v>
      </c>
      <c r="B576" s="14" t="s">
        <v>26</v>
      </c>
      <c r="C576" s="14" t="s">
        <v>26</v>
      </c>
      <c r="D576" s="14" t="s">
        <v>27</v>
      </c>
      <c r="E576" s="14">
        <v>0</v>
      </c>
    </row>
    <row r="577" spans="1:5" ht="13">
      <c r="A577" s="14" t="s">
        <v>603</v>
      </c>
      <c r="B577" s="14" t="s">
        <v>27</v>
      </c>
      <c r="C577" s="14" t="s">
        <v>26</v>
      </c>
      <c r="D577" s="14" t="s">
        <v>27</v>
      </c>
      <c r="E577" s="14">
        <v>0.5</v>
      </c>
    </row>
    <row r="578" spans="1:5" ht="13">
      <c r="A578" s="14" t="s">
        <v>604</v>
      </c>
      <c r="B578" s="14" t="s">
        <v>27</v>
      </c>
      <c r="C578" s="14" t="s">
        <v>26</v>
      </c>
      <c r="D578" s="14" t="s">
        <v>27</v>
      </c>
      <c r="E578" s="14">
        <v>0</v>
      </c>
    </row>
    <row r="579" spans="1:5" ht="13">
      <c r="A579" s="14" t="s">
        <v>605</v>
      </c>
      <c r="B579" s="14" t="s">
        <v>26</v>
      </c>
      <c r="C579" s="14" t="s">
        <v>26</v>
      </c>
      <c r="D579" s="14" t="s">
        <v>27</v>
      </c>
      <c r="E579" s="14">
        <v>0</v>
      </c>
    </row>
    <row r="580" spans="1:5" ht="13">
      <c r="A580" s="14" t="s">
        <v>606</v>
      </c>
      <c r="B580" s="14" t="s">
        <v>26</v>
      </c>
      <c r="C580" s="14" t="s">
        <v>26</v>
      </c>
      <c r="D580" s="14" t="s">
        <v>27</v>
      </c>
      <c r="E580" s="14">
        <v>0.5</v>
      </c>
    </row>
    <row r="581" spans="1:5" ht="13">
      <c r="A581" s="14" t="s">
        <v>607</v>
      </c>
      <c r="B581" s="14" t="s">
        <v>27</v>
      </c>
      <c r="C581" s="14" t="s">
        <v>26</v>
      </c>
      <c r="D581" s="14" t="s">
        <v>27</v>
      </c>
      <c r="E581" s="14">
        <v>0.5</v>
      </c>
    </row>
    <row r="582" spans="1:5" ht="13">
      <c r="A582" s="14" t="s">
        <v>608</v>
      </c>
      <c r="B582" s="14" t="s">
        <v>27</v>
      </c>
      <c r="C582" s="14" t="s">
        <v>26</v>
      </c>
      <c r="D582" s="14" t="s">
        <v>27</v>
      </c>
      <c r="E582" s="14">
        <v>0.33333333329999998</v>
      </c>
    </row>
    <row r="583" spans="1:5" ht="13">
      <c r="A583" s="14" t="s">
        <v>609</v>
      </c>
      <c r="B583" s="14" t="s">
        <v>26</v>
      </c>
      <c r="C583" s="14" t="s">
        <v>26</v>
      </c>
      <c r="D583" s="14" t="s">
        <v>27</v>
      </c>
      <c r="E583" s="14">
        <v>0.66666666669999997</v>
      </c>
    </row>
    <row r="584" spans="1:5" ht="13">
      <c r="A584" s="14" t="s">
        <v>610</v>
      </c>
      <c r="B584" s="14" t="s">
        <v>26</v>
      </c>
      <c r="C584" s="14" t="s">
        <v>26</v>
      </c>
      <c r="D584" s="14" t="s">
        <v>27</v>
      </c>
      <c r="E584" s="14">
        <v>0</v>
      </c>
    </row>
    <row r="585" spans="1:5" ht="13">
      <c r="A585" s="14" t="s">
        <v>611</v>
      </c>
      <c r="B585" s="14" t="s">
        <v>26</v>
      </c>
      <c r="C585" s="14" t="s">
        <v>26</v>
      </c>
      <c r="D585" s="14" t="s">
        <v>27</v>
      </c>
      <c r="E585" s="14">
        <v>0</v>
      </c>
    </row>
    <row r="586" spans="1:5" ht="13">
      <c r="A586" s="14" t="s">
        <v>612</v>
      </c>
      <c r="B586" s="14" t="s">
        <v>27</v>
      </c>
      <c r="C586" s="14" t="s">
        <v>26</v>
      </c>
      <c r="D586" s="14" t="s">
        <v>27</v>
      </c>
      <c r="E586" s="14">
        <v>0</v>
      </c>
    </row>
    <row r="587" spans="1:5" ht="13">
      <c r="A587" s="14" t="s">
        <v>613</v>
      </c>
      <c r="B587" s="14" t="s">
        <v>26</v>
      </c>
      <c r="C587" s="14" t="s">
        <v>26</v>
      </c>
      <c r="D587" s="14" t="s">
        <v>27</v>
      </c>
      <c r="E587" s="14">
        <v>1</v>
      </c>
    </row>
    <row r="588" spans="1:5" ht="13">
      <c r="A588" s="14" t="s">
        <v>614</v>
      </c>
      <c r="B588" s="14" t="s">
        <v>26</v>
      </c>
      <c r="C588" s="14" t="s">
        <v>26</v>
      </c>
      <c r="D588" s="14" t="s">
        <v>27</v>
      </c>
      <c r="E588" s="14">
        <v>1</v>
      </c>
    </row>
    <row r="589" spans="1:5" ht="13">
      <c r="A589" s="14" t="s">
        <v>615</v>
      </c>
      <c r="B589" s="14" t="s">
        <v>27</v>
      </c>
      <c r="C589" s="14" t="s">
        <v>26</v>
      </c>
      <c r="D589" s="14" t="s">
        <v>27</v>
      </c>
      <c r="E589" s="14">
        <v>0.33333333329999998</v>
      </c>
    </row>
    <row r="590" spans="1:5" ht="13">
      <c r="A590" s="14" t="s">
        <v>616</v>
      </c>
      <c r="B590" s="14" t="s">
        <v>26</v>
      </c>
      <c r="C590" s="14" t="s">
        <v>26</v>
      </c>
      <c r="D590" s="14" t="s">
        <v>27</v>
      </c>
      <c r="E590" s="14">
        <v>0</v>
      </c>
    </row>
    <row r="591" spans="1:5" ht="13">
      <c r="A591" s="14" t="s">
        <v>617</v>
      </c>
      <c r="B591" s="14" t="s">
        <v>26</v>
      </c>
      <c r="C591" s="14" t="s">
        <v>26</v>
      </c>
      <c r="D591" s="14" t="s">
        <v>27</v>
      </c>
      <c r="E591" s="14">
        <v>0.66666666669999997</v>
      </c>
    </row>
    <row r="592" spans="1:5" ht="13">
      <c r="A592" s="14" t="s">
        <v>618</v>
      </c>
      <c r="B592" s="14" t="s">
        <v>27</v>
      </c>
      <c r="C592" s="14" t="s">
        <v>26</v>
      </c>
      <c r="D592" s="14" t="s">
        <v>27</v>
      </c>
      <c r="E592" s="14">
        <v>0.66666666669999997</v>
      </c>
    </row>
    <row r="593" spans="1:5" ht="13">
      <c r="A593" s="14" t="s">
        <v>619</v>
      </c>
      <c r="B593" s="14" t="s">
        <v>26</v>
      </c>
      <c r="C593" s="14" t="s">
        <v>26</v>
      </c>
      <c r="D593" s="14" t="s">
        <v>27</v>
      </c>
      <c r="E593" s="14">
        <v>1</v>
      </c>
    </row>
    <row r="594" spans="1:5" ht="13">
      <c r="A594" s="14" t="s">
        <v>620</v>
      </c>
      <c r="B594" s="14" t="s">
        <v>26</v>
      </c>
      <c r="C594" s="14" t="s">
        <v>26</v>
      </c>
      <c r="D594" s="14" t="s">
        <v>27</v>
      </c>
      <c r="E594" s="14">
        <v>0</v>
      </c>
    </row>
    <row r="595" spans="1:5" ht="13">
      <c r="A595" s="14" t="s">
        <v>621</v>
      </c>
      <c r="B595" s="14" t="s">
        <v>26</v>
      </c>
      <c r="C595" s="14" t="s">
        <v>26</v>
      </c>
      <c r="D595" s="14" t="s">
        <v>27</v>
      </c>
      <c r="E595" s="14">
        <v>1</v>
      </c>
    </row>
    <row r="596" spans="1:5" ht="13">
      <c r="A596" s="14" t="s">
        <v>622</v>
      </c>
      <c r="B596" s="14" t="s">
        <v>26</v>
      </c>
      <c r="C596" s="14" t="s">
        <v>26</v>
      </c>
      <c r="D596" s="14" t="s">
        <v>27</v>
      </c>
      <c r="E596" s="14">
        <v>0</v>
      </c>
    </row>
    <row r="597" spans="1:5" ht="13">
      <c r="A597" s="14" t="s">
        <v>623</v>
      </c>
      <c r="B597" s="14" t="s">
        <v>27</v>
      </c>
      <c r="C597" s="14" t="s">
        <v>26</v>
      </c>
      <c r="D597" s="14" t="s">
        <v>27</v>
      </c>
      <c r="E597" s="14">
        <v>1</v>
      </c>
    </row>
    <row r="598" spans="1:5" ht="13">
      <c r="A598" s="14" t="s">
        <v>624</v>
      </c>
      <c r="B598" s="14" t="s">
        <v>27</v>
      </c>
      <c r="C598" s="14" t="s">
        <v>26</v>
      </c>
      <c r="D598" s="14" t="s">
        <v>27</v>
      </c>
      <c r="E598" s="14">
        <v>0</v>
      </c>
    </row>
    <row r="599" spans="1:5" ht="13">
      <c r="A599" s="14" t="s">
        <v>625</v>
      </c>
      <c r="B599" s="14" t="s">
        <v>26</v>
      </c>
      <c r="C599" s="14" t="s">
        <v>26</v>
      </c>
      <c r="D599" s="14" t="s">
        <v>27</v>
      </c>
      <c r="E599" s="14">
        <v>0.75</v>
      </c>
    </row>
    <row r="600" spans="1:5" ht="13">
      <c r="A600" s="14" t="s">
        <v>626</v>
      </c>
      <c r="B600" s="14" t="s">
        <v>26</v>
      </c>
      <c r="C600" s="14" t="s">
        <v>26</v>
      </c>
      <c r="D600" s="14" t="s">
        <v>27</v>
      </c>
      <c r="E600" s="14">
        <v>0</v>
      </c>
    </row>
    <row r="601" spans="1:5" ht="13">
      <c r="A601" s="14" t="s">
        <v>627</v>
      </c>
      <c r="B601" s="14" t="s">
        <v>27</v>
      </c>
      <c r="C601" s="14" t="s">
        <v>26</v>
      </c>
      <c r="D601" s="14" t="s">
        <v>27</v>
      </c>
      <c r="E601" s="14">
        <v>0.75</v>
      </c>
    </row>
    <row r="602" spans="1:5" ht="13">
      <c r="A602" s="14" t="s">
        <v>628</v>
      </c>
      <c r="B602" s="14" t="s">
        <v>26</v>
      </c>
      <c r="C602" s="14" t="s">
        <v>26</v>
      </c>
      <c r="D602" s="14" t="s">
        <v>27</v>
      </c>
      <c r="E602" s="14">
        <v>1</v>
      </c>
    </row>
    <row r="603" spans="1:5" ht="13">
      <c r="A603" s="14" t="s">
        <v>629</v>
      </c>
      <c r="B603" s="14" t="s">
        <v>27</v>
      </c>
      <c r="C603" s="14" t="s">
        <v>26</v>
      </c>
      <c r="D603" s="14" t="s">
        <v>27</v>
      </c>
      <c r="E603" s="14">
        <v>0</v>
      </c>
    </row>
    <row r="604" spans="1:5" ht="13">
      <c r="A604" s="14" t="s">
        <v>630</v>
      </c>
      <c r="B604" s="14" t="s">
        <v>26</v>
      </c>
      <c r="C604" s="14" t="s">
        <v>26</v>
      </c>
      <c r="D604" s="14" t="s">
        <v>27</v>
      </c>
      <c r="E604" s="14">
        <v>1</v>
      </c>
    </row>
    <row r="605" spans="1:5" ht="13">
      <c r="A605" s="14" t="s">
        <v>631</v>
      </c>
      <c r="B605" s="14" t="s">
        <v>27</v>
      </c>
      <c r="C605" s="14" t="s">
        <v>26</v>
      </c>
      <c r="D605" s="14" t="s">
        <v>27</v>
      </c>
      <c r="E605" s="14">
        <v>0</v>
      </c>
    </row>
    <row r="606" spans="1:5" ht="13">
      <c r="A606" s="14" t="s">
        <v>632</v>
      </c>
      <c r="B606" s="14" t="s">
        <v>26</v>
      </c>
      <c r="C606" s="14" t="s">
        <v>26</v>
      </c>
      <c r="D606" s="14" t="s">
        <v>27</v>
      </c>
      <c r="E606" s="14">
        <v>1</v>
      </c>
    </row>
    <row r="607" spans="1:5" ht="13">
      <c r="A607" s="14" t="s">
        <v>633</v>
      </c>
      <c r="B607" s="14" t="s">
        <v>26</v>
      </c>
      <c r="C607" s="14" t="s">
        <v>26</v>
      </c>
      <c r="D607" s="14" t="s">
        <v>27</v>
      </c>
      <c r="E607" s="14">
        <v>0.66666666669999997</v>
      </c>
    </row>
    <row r="608" spans="1:5" ht="13">
      <c r="A608" s="14" t="s">
        <v>634</v>
      </c>
      <c r="B608" s="14" t="s">
        <v>27</v>
      </c>
      <c r="C608" s="14" t="s">
        <v>26</v>
      </c>
      <c r="D608" s="14" t="s">
        <v>27</v>
      </c>
      <c r="E608" s="14">
        <v>0</v>
      </c>
    </row>
    <row r="609" spans="1:5" ht="13">
      <c r="A609" s="14" t="s">
        <v>635</v>
      </c>
      <c r="B609" s="14" t="s">
        <v>26</v>
      </c>
      <c r="C609" s="14" t="s">
        <v>26</v>
      </c>
      <c r="D609" s="14" t="s">
        <v>27</v>
      </c>
      <c r="E609" s="14">
        <v>0</v>
      </c>
    </row>
    <row r="610" spans="1:5" ht="13">
      <c r="A610" s="14" t="s">
        <v>636</v>
      </c>
      <c r="B610" s="14" t="s">
        <v>26</v>
      </c>
      <c r="C610" s="14" t="s">
        <v>26</v>
      </c>
      <c r="D610" s="14" t="s">
        <v>27</v>
      </c>
      <c r="E610" s="14">
        <v>0</v>
      </c>
    </row>
    <row r="611" spans="1:5" ht="13">
      <c r="A611" s="14" t="s">
        <v>637</v>
      </c>
      <c r="B611" s="14" t="s">
        <v>26</v>
      </c>
      <c r="C611" s="14" t="s">
        <v>26</v>
      </c>
      <c r="D611" s="14" t="s">
        <v>27</v>
      </c>
      <c r="E611" s="14">
        <v>0.5</v>
      </c>
    </row>
    <row r="612" spans="1:5" ht="13">
      <c r="A612" s="14" t="s">
        <v>638</v>
      </c>
      <c r="B612" s="14" t="s">
        <v>26</v>
      </c>
      <c r="C612" s="14" t="s">
        <v>26</v>
      </c>
      <c r="D612" s="14" t="s">
        <v>27</v>
      </c>
      <c r="E612" s="14">
        <v>0</v>
      </c>
    </row>
    <row r="613" spans="1:5" ht="13">
      <c r="A613" s="14" t="s">
        <v>639</v>
      </c>
      <c r="B613" s="14" t="s">
        <v>27</v>
      </c>
      <c r="C613" s="14" t="s">
        <v>26</v>
      </c>
      <c r="D613" s="14" t="s">
        <v>27</v>
      </c>
      <c r="E613" s="14">
        <v>0</v>
      </c>
    </row>
    <row r="614" spans="1:5" ht="13">
      <c r="A614" s="14" t="s">
        <v>640</v>
      </c>
      <c r="B614" s="14" t="s">
        <v>27</v>
      </c>
      <c r="C614" s="14" t="s">
        <v>26</v>
      </c>
      <c r="D614" s="14" t="s">
        <v>27</v>
      </c>
      <c r="E614" s="14">
        <v>0.25</v>
      </c>
    </row>
    <row r="615" spans="1:5" ht="13">
      <c r="A615" s="14" t="s">
        <v>641</v>
      </c>
      <c r="B615" s="14" t="s">
        <v>26</v>
      </c>
      <c r="C615" s="14" t="s">
        <v>26</v>
      </c>
      <c r="D615" s="14" t="s">
        <v>27</v>
      </c>
      <c r="E615" s="14">
        <v>1</v>
      </c>
    </row>
    <row r="616" spans="1:5" ht="13">
      <c r="A616" s="14" t="s">
        <v>642</v>
      </c>
      <c r="B616" s="14" t="s">
        <v>27</v>
      </c>
      <c r="C616" s="14" t="s">
        <v>26</v>
      </c>
      <c r="D616" s="14" t="s">
        <v>27</v>
      </c>
      <c r="E616" s="14">
        <v>0</v>
      </c>
    </row>
    <row r="617" spans="1:5" ht="13">
      <c r="A617" s="14" t="s">
        <v>643</v>
      </c>
      <c r="B617" s="14" t="s">
        <v>26</v>
      </c>
      <c r="C617" s="14" t="s">
        <v>26</v>
      </c>
      <c r="D617" s="14" t="s">
        <v>27</v>
      </c>
      <c r="E617" s="14">
        <v>0</v>
      </c>
    </row>
    <row r="618" spans="1:5" ht="13">
      <c r="A618" s="14" t="s">
        <v>644</v>
      </c>
      <c r="B618" s="14" t="s">
        <v>27</v>
      </c>
      <c r="C618" s="14" t="s">
        <v>26</v>
      </c>
      <c r="D618" s="14" t="s">
        <v>27</v>
      </c>
      <c r="E618" s="14">
        <v>0</v>
      </c>
    </row>
    <row r="619" spans="1:5" ht="13">
      <c r="A619" s="14" t="s">
        <v>645</v>
      </c>
      <c r="B619" s="14" t="s">
        <v>27</v>
      </c>
      <c r="C619" s="14" t="s">
        <v>26</v>
      </c>
      <c r="D619" s="14" t="s">
        <v>27</v>
      </c>
      <c r="E619" s="14">
        <v>0.5</v>
      </c>
    </row>
    <row r="620" spans="1:5" ht="13">
      <c r="A620" s="14" t="s">
        <v>646</v>
      </c>
      <c r="B620" s="14" t="s">
        <v>27</v>
      </c>
      <c r="C620" s="14" t="s">
        <v>26</v>
      </c>
      <c r="D620" s="14" t="s">
        <v>27</v>
      </c>
      <c r="E620" s="14">
        <v>0.5</v>
      </c>
    </row>
    <row r="621" spans="1:5" ht="13">
      <c r="A621" s="14" t="s">
        <v>647</v>
      </c>
      <c r="B621" s="14" t="s">
        <v>26</v>
      </c>
      <c r="C621" s="14" t="s">
        <v>26</v>
      </c>
      <c r="D621" s="14" t="s">
        <v>27</v>
      </c>
      <c r="E621" s="14">
        <v>0</v>
      </c>
    </row>
    <row r="622" spans="1:5" ht="13">
      <c r="A622" s="14" t="s">
        <v>648</v>
      </c>
      <c r="B622" s="14" t="s">
        <v>26</v>
      </c>
      <c r="C622" s="14" t="s">
        <v>26</v>
      </c>
      <c r="D622" s="14" t="s">
        <v>27</v>
      </c>
      <c r="E622" s="14">
        <v>0</v>
      </c>
    </row>
    <row r="623" spans="1:5" ht="13">
      <c r="A623" s="14" t="s">
        <v>649</v>
      </c>
      <c r="B623" s="14" t="s">
        <v>27</v>
      </c>
      <c r="C623" s="14" t="s">
        <v>26</v>
      </c>
      <c r="D623" s="14" t="s">
        <v>27</v>
      </c>
      <c r="E623" s="14">
        <v>0</v>
      </c>
    </row>
    <row r="624" spans="1:5" ht="13">
      <c r="A624" s="14" t="s">
        <v>650</v>
      </c>
      <c r="B624" s="14" t="s">
        <v>26</v>
      </c>
      <c r="C624" s="14" t="s">
        <v>26</v>
      </c>
      <c r="D624" s="14" t="s">
        <v>27</v>
      </c>
      <c r="E624" s="14">
        <v>1</v>
      </c>
    </row>
    <row r="625" spans="1:5" ht="13">
      <c r="A625" s="14" t="s">
        <v>651</v>
      </c>
      <c r="B625" s="14" t="s">
        <v>26</v>
      </c>
      <c r="C625" s="14" t="s">
        <v>26</v>
      </c>
      <c r="D625" s="14" t="s">
        <v>27</v>
      </c>
      <c r="E625" s="14">
        <v>0</v>
      </c>
    </row>
    <row r="626" spans="1:5" ht="13">
      <c r="A626" s="14" t="s">
        <v>652</v>
      </c>
      <c r="B626" s="14" t="s">
        <v>26</v>
      </c>
      <c r="C626" s="14" t="s">
        <v>26</v>
      </c>
      <c r="D626" s="14" t="s">
        <v>27</v>
      </c>
      <c r="E626" s="14">
        <v>1</v>
      </c>
    </row>
    <row r="627" spans="1:5" ht="13">
      <c r="A627" s="14" t="s">
        <v>653</v>
      </c>
      <c r="B627" s="14" t="s">
        <v>27</v>
      </c>
      <c r="C627" s="14" t="s">
        <v>26</v>
      </c>
      <c r="D627" s="14" t="s">
        <v>27</v>
      </c>
      <c r="E627" s="14">
        <v>1</v>
      </c>
    </row>
    <row r="628" spans="1:5" ht="13">
      <c r="A628" s="14" t="s">
        <v>654</v>
      </c>
      <c r="B628" s="14" t="s">
        <v>26</v>
      </c>
      <c r="C628" s="14" t="s">
        <v>26</v>
      </c>
      <c r="D628" s="14" t="s">
        <v>27</v>
      </c>
      <c r="E628" s="14">
        <v>0.5</v>
      </c>
    </row>
    <row r="629" spans="1:5" ht="13">
      <c r="A629" s="14" t="s">
        <v>655</v>
      </c>
      <c r="B629" s="14" t="s">
        <v>27</v>
      </c>
      <c r="C629" s="14" t="s">
        <v>26</v>
      </c>
      <c r="D629" s="14" t="s">
        <v>27</v>
      </c>
      <c r="E629" s="14">
        <v>0</v>
      </c>
    </row>
    <row r="630" spans="1:5" ht="13">
      <c r="A630" s="14" t="s">
        <v>656</v>
      </c>
      <c r="B630" s="14" t="s">
        <v>27</v>
      </c>
      <c r="C630" s="14" t="s">
        <v>26</v>
      </c>
      <c r="D630" s="14" t="s">
        <v>27</v>
      </c>
      <c r="E630" s="14">
        <v>0</v>
      </c>
    </row>
    <row r="631" spans="1:5" ht="13">
      <c r="A631" s="14" t="s">
        <v>657</v>
      </c>
      <c r="B631" s="14" t="s">
        <v>27</v>
      </c>
      <c r="C631" s="14" t="s">
        <v>26</v>
      </c>
      <c r="D631" s="14" t="s">
        <v>27</v>
      </c>
      <c r="E631" s="14">
        <v>0</v>
      </c>
    </row>
    <row r="632" spans="1:5" ht="13">
      <c r="A632" s="14" t="s">
        <v>658</v>
      </c>
      <c r="B632" s="14" t="s">
        <v>27</v>
      </c>
      <c r="C632" s="14" t="s">
        <v>26</v>
      </c>
      <c r="D632" s="14" t="s">
        <v>27</v>
      </c>
      <c r="E632" s="14">
        <v>0</v>
      </c>
    </row>
    <row r="633" spans="1:5" ht="13">
      <c r="A633" s="14" t="s">
        <v>659</v>
      </c>
      <c r="B633" s="14" t="s">
        <v>27</v>
      </c>
      <c r="C633" s="14" t="s">
        <v>26</v>
      </c>
      <c r="D633" s="14" t="s">
        <v>27</v>
      </c>
      <c r="E633" s="14">
        <v>0</v>
      </c>
    </row>
    <row r="634" spans="1:5" ht="13">
      <c r="A634" s="14" t="s">
        <v>660</v>
      </c>
      <c r="B634" s="14" t="s">
        <v>27</v>
      </c>
      <c r="C634" s="14" t="s">
        <v>26</v>
      </c>
      <c r="D634" s="14" t="s">
        <v>27</v>
      </c>
      <c r="E634" s="14">
        <v>0</v>
      </c>
    </row>
    <row r="635" spans="1:5" ht="13">
      <c r="A635" s="14" t="s">
        <v>661</v>
      </c>
      <c r="B635" s="14" t="s">
        <v>26</v>
      </c>
      <c r="C635" s="14" t="s">
        <v>26</v>
      </c>
      <c r="D635" s="14" t="s">
        <v>27</v>
      </c>
      <c r="E635" s="14">
        <v>0</v>
      </c>
    </row>
    <row r="636" spans="1:5" ht="13">
      <c r="A636" s="14" t="s">
        <v>662</v>
      </c>
      <c r="B636" s="14" t="s">
        <v>26</v>
      </c>
      <c r="C636" s="14" t="s">
        <v>26</v>
      </c>
      <c r="D636" s="14" t="s">
        <v>27</v>
      </c>
      <c r="E636" s="14">
        <v>0</v>
      </c>
    </row>
    <row r="637" spans="1:5" ht="13">
      <c r="A637" s="14" t="s">
        <v>663</v>
      </c>
      <c r="B637" s="14" t="s">
        <v>26</v>
      </c>
      <c r="C637" s="14" t="s">
        <v>26</v>
      </c>
      <c r="D637" s="14" t="s">
        <v>27</v>
      </c>
      <c r="E637" s="14">
        <v>0</v>
      </c>
    </row>
    <row r="638" spans="1:5" ht="13">
      <c r="A638" s="14" t="s">
        <v>664</v>
      </c>
      <c r="B638" s="14" t="s">
        <v>27</v>
      </c>
      <c r="C638" s="14" t="s">
        <v>26</v>
      </c>
      <c r="D638" s="14" t="s">
        <v>27</v>
      </c>
      <c r="E638" s="14">
        <v>1</v>
      </c>
    </row>
    <row r="639" spans="1:5" ht="13">
      <c r="A639" s="14" t="s">
        <v>665</v>
      </c>
      <c r="B639" s="14" t="s">
        <v>26</v>
      </c>
      <c r="C639" s="14" t="s">
        <v>26</v>
      </c>
      <c r="D639" s="14" t="s">
        <v>27</v>
      </c>
      <c r="E639" s="14">
        <v>1</v>
      </c>
    </row>
    <row r="640" spans="1:5" ht="13">
      <c r="A640" s="14" t="s">
        <v>666</v>
      </c>
      <c r="B640" s="14" t="s">
        <v>27</v>
      </c>
      <c r="C640" s="14" t="s">
        <v>26</v>
      </c>
      <c r="D640" s="14" t="s">
        <v>27</v>
      </c>
      <c r="E640" s="14">
        <v>0</v>
      </c>
    </row>
    <row r="641" spans="1:5" ht="13">
      <c r="A641" s="14" t="s">
        <v>667</v>
      </c>
      <c r="B641" s="14" t="s">
        <v>27</v>
      </c>
      <c r="C641" s="14" t="s">
        <v>26</v>
      </c>
      <c r="D641" s="14" t="s">
        <v>27</v>
      </c>
      <c r="E641" s="14">
        <v>0</v>
      </c>
    </row>
    <row r="642" spans="1:5" ht="13">
      <c r="A642" s="14" t="s">
        <v>668</v>
      </c>
      <c r="B642" s="14" t="s">
        <v>27</v>
      </c>
      <c r="C642" s="14" t="s">
        <v>26</v>
      </c>
      <c r="D642" s="14" t="s">
        <v>27</v>
      </c>
      <c r="E642" s="14">
        <v>0.33333333329999998</v>
      </c>
    </row>
    <row r="643" spans="1:5" ht="13">
      <c r="A643" s="14" t="s">
        <v>669</v>
      </c>
      <c r="B643" s="14" t="s">
        <v>27</v>
      </c>
      <c r="C643" s="14" t="s">
        <v>26</v>
      </c>
      <c r="D643" s="14" t="s">
        <v>27</v>
      </c>
      <c r="E643" s="14">
        <v>0</v>
      </c>
    </row>
    <row r="644" spans="1:5" ht="13">
      <c r="A644" s="14" t="s">
        <v>670</v>
      </c>
      <c r="B644" s="14" t="s">
        <v>26</v>
      </c>
      <c r="C644" s="14" t="s">
        <v>26</v>
      </c>
      <c r="D644" s="14" t="s">
        <v>27</v>
      </c>
      <c r="E644" s="14">
        <v>0.66666666669999997</v>
      </c>
    </row>
    <row r="645" spans="1:5" ht="13">
      <c r="A645" s="14" t="s">
        <v>671</v>
      </c>
      <c r="B645" s="14" t="s">
        <v>27</v>
      </c>
      <c r="C645" s="14" t="s">
        <v>26</v>
      </c>
      <c r="D645" s="14" t="s">
        <v>27</v>
      </c>
      <c r="E645" s="14">
        <v>0</v>
      </c>
    </row>
    <row r="646" spans="1:5" ht="13">
      <c r="A646" s="14" t="s">
        <v>672</v>
      </c>
      <c r="B646" s="14" t="s">
        <v>27</v>
      </c>
      <c r="C646" s="14" t="s">
        <v>26</v>
      </c>
      <c r="D646" s="14" t="s">
        <v>27</v>
      </c>
      <c r="E646" s="14">
        <v>1</v>
      </c>
    </row>
    <row r="647" spans="1:5" ht="13">
      <c r="A647" s="14" t="s">
        <v>673</v>
      </c>
      <c r="B647" s="14" t="s">
        <v>26</v>
      </c>
      <c r="C647" s="14" t="s">
        <v>26</v>
      </c>
      <c r="D647" s="14" t="s">
        <v>27</v>
      </c>
      <c r="E647" s="14">
        <v>0</v>
      </c>
    </row>
    <row r="648" spans="1:5" ht="13">
      <c r="A648" s="14" t="s">
        <v>674</v>
      </c>
      <c r="B648" s="14" t="s">
        <v>26</v>
      </c>
      <c r="C648" s="14" t="s">
        <v>26</v>
      </c>
      <c r="D648" s="14" t="s">
        <v>27</v>
      </c>
      <c r="E648" s="14">
        <v>0.5</v>
      </c>
    </row>
    <row r="649" spans="1:5" ht="13">
      <c r="A649" s="14" t="s">
        <v>675</v>
      </c>
      <c r="B649" s="14" t="s">
        <v>27</v>
      </c>
      <c r="C649" s="14" t="s">
        <v>26</v>
      </c>
      <c r="D649" s="14" t="s">
        <v>27</v>
      </c>
      <c r="E649" s="14">
        <v>1</v>
      </c>
    </row>
    <row r="650" spans="1:5" ht="13">
      <c r="A650" s="14" t="s">
        <v>676</v>
      </c>
      <c r="B650" s="14" t="s">
        <v>26</v>
      </c>
      <c r="C650" s="14" t="s">
        <v>26</v>
      </c>
      <c r="D650" s="14" t="s">
        <v>27</v>
      </c>
      <c r="E650" s="14">
        <v>1</v>
      </c>
    </row>
    <row r="651" spans="1:5" ht="13">
      <c r="A651" s="14" t="s">
        <v>677</v>
      </c>
      <c r="B651" s="14" t="s">
        <v>27</v>
      </c>
      <c r="C651" s="14" t="s">
        <v>26</v>
      </c>
      <c r="D651" s="14" t="s">
        <v>27</v>
      </c>
      <c r="E651" s="14">
        <v>0</v>
      </c>
    </row>
    <row r="652" spans="1:5" ht="13">
      <c r="A652" s="14" t="s">
        <v>678</v>
      </c>
      <c r="B652" s="14" t="s">
        <v>27</v>
      </c>
      <c r="C652" s="14" t="s">
        <v>26</v>
      </c>
      <c r="D652" s="14" t="s">
        <v>27</v>
      </c>
      <c r="E652" s="14">
        <v>0.75</v>
      </c>
    </row>
    <row r="653" spans="1:5" ht="13">
      <c r="A653" s="14" t="s">
        <v>679</v>
      </c>
      <c r="B653" s="14" t="s">
        <v>27</v>
      </c>
      <c r="C653" s="14" t="s">
        <v>26</v>
      </c>
      <c r="D653" s="14" t="s">
        <v>27</v>
      </c>
      <c r="E653" s="14">
        <v>0</v>
      </c>
    </row>
    <row r="654" spans="1:5" ht="13">
      <c r="A654" s="14" t="s">
        <v>680</v>
      </c>
      <c r="B654" s="14" t="s">
        <v>26</v>
      </c>
      <c r="C654" s="14" t="s">
        <v>26</v>
      </c>
      <c r="D654" s="14" t="s">
        <v>27</v>
      </c>
      <c r="E654" s="14">
        <v>0</v>
      </c>
    </row>
    <row r="655" spans="1:5" ht="13">
      <c r="A655" s="14" t="s">
        <v>681</v>
      </c>
      <c r="B655" s="14" t="s">
        <v>26</v>
      </c>
      <c r="C655" s="14" t="s">
        <v>26</v>
      </c>
      <c r="D655" s="14" t="s">
        <v>27</v>
      </c>
      <c r="E655" s="14">
        <v>0</v>
      </c>
    </row>
    <row r="656" spans="1:5" ht="13">
      <c r="A656" s="14" t="s">
        <v>682</v>
      </c>
      <c r="B656" s="14" t="s">
        <v>26</v>
      </c>
      <c r="C656" s="14" t="s">
        <v>26</v>
      </c>
      <c r="D656" s="14" t="s">
        <v>27</v>
      </c>
      <c r="E656" s="14">
        <v>0</v>
      </c>
    </row>
    <row r="657" spans="1:5" ht="13">
      <c r="A657" s="14" t="s">
        <v>683</v>
      </c>
      <c r="B657" s="14" t="s">
        <v>27</v>
      </c>
      <c r="C657" s="14" t="s">
        <v>26</v>
      </c>
      <c r="D657" s="14" t="s">
        <v>27</v>
      </c>
      <c r="E657" s="14">
        <v>1</v>
      </c>
    </row>
    <row r="658" spans="1:5" ht="13">
      <c r="A658" s="14" t="s">
        <v>684</v>
      </c>
      <c r="B658" s="14" t="s">
        <v>26</v>
      </c>
      <c r="C658" s="14" t="s">
        <v>26</v>
      </c>
      <c r="D658" s="14" t="s">
        <v>27</v>
      </c>
      <c r="E658" s="14">
        <v>1</v>
      </c>
    </row>
    <row r="659" spans="1:5" ht="13">
      <c r="A659" s="14" t="s">
        <v>685</v>
      </c>
      <c r="B659" s="14" t="s">
        <v>26</v>
      </c>
      <c r="C659" s="14" t="s">
        <v>26</v>
      </c>
      <c r="D659" s="14" t="s">
        <v>27</v>
      </c>
      <c r="E659" s="14">
        <v>1</v>
      </c>
    </row>
    <row r="660" spans="1:5" ht="13">
      <c r="A660" s="14" t="s">
        <v>686</v>
      </c>
      <c r="B660" s="14" t="s">
        <v>27</v>
      </c>
      <c r="C660" s="14" t="s">
        <v>26</v>
      </c>
      <c r="D660" s="14" t="s">
        <v>27</v>
      </c>
      <c r="E660" s="14">
        <v>0</v>
      </c>
    </row>
    <row r="661" spans="1:5" ht="13">
      <c r="A661" s="14" t="s">
        <v>687</v>
      </c>
      <c r="B661" s="14" t="s">
        <v>26</v>
      </c>
      <c r="C661" s="14" t="s">
        <v>26</v>
      </c>
      <c r="D661" s="14" t="s">
        <v>27</v>
      </c>
      <c r="E661" s="14">
        <v>0</v>
      </c>
    </row>
    <row r="662" spans="1:5" ht="13">
      <c r="A662" s="14" t="s">
        <v>688</v>
      </c>
      <c r="B662" s="14" t="s">
        <v>27</v>
      </c>
      <c r="C662" s="14" t="s">
        <v>26</v>
      </c>
      <c r="D662" s="14" t="s">
        <v>27</v>
      </c>
      <c r="E662" s="14">
        <v>1</v>
      </c>
    </row>
    <row r="663" spans="1:5" ht="13">
      <c r="A663" s="14" t="s">
        <v>689</v>
      </c>
      <c r="B663" s="14" t="s">
        <v>26</v>
      </c>
      <c r="C663" s="14" t="s">
        <v>26</v>
      </c>
      <c r="D663" s="14" t="s">
        <v>27</v>
      </c>
      <c r="E663" s="14">
        <v>0</v>
      </c>
    </row>
    <row r="664" spans="1:5" ht="13">
      <c r="A664" s="14" t="s">
        <v>690</v>
      </c>
      <c r="B664" s="14" t="s">
        <v>27</v>
      </c>
      <c r="C664" s="14" t="s">
        <v>26</v>
      </c>
      <c r="D664" s="14" t="s">
        <v>27</v>
      </c>
      <c r="E664" s="14">
        <v>1</v>
      </c>
    </row>
    <row r="665" spans="1:5" ht="13">
      <c r="A665" s="14" t="s">
        <v>691</v>
      </c>
      <c r="B665" s="14" t="s">
        <v>27</v>
      </c>
      <c r="C665" s="14" t="s">
        <v>26</v>
      </c>
      <c r="D665" s="14" t="s">
        <v>27</v>
      </c>
      <c r="E665" s="14">
        <v>1</v>
      </c>
    </row>
    <row r="666" spans="1:5" ht="13">
      <c r="A666" s="14" t="s">
        <v>692</v>
      </c>
      <c r="B666" s="14" t="s">
        <v>27</v>
      </c>
      <c r="C666" s="14" t="s">
        <v>26</v>
      </c>
      <c r="D666" s="14" t="s">
        <v>27</v>
      </c>
      <c r="E666" s="14">
        <v>0.75</v>
      </c>
    </row>
    <row r="667" spans="1:5" ht="13">
      <c r="A667" s="14" t="s">
        <v>693</v>
      </c>
      <c r="B667" s="14" t="s">
        <v>26</v>
      </c>
      <c r="C667" s="14" t="s">
        <v>26</v>
      </c>
      <c r="D667" s="14" t="s">
        <v>27</v>
      </c>
      <c r="E667" s="14">
        <v>1</v>
      </c>
    </row>
    <row r="668" spans="1:5" ht="13">
      <c r="A668" s="14" t="s">
        <v>694</v>
      </c>
      <c r="B668" s="14" t="s">
        <v>26</v>
      </c>
      <c r="C668" s="14" t="s">
        <v>26</v>
      </c>
      <c r="D668" s="14" t="s">
        <v>27</v>
      </c>
      <c r="E668" s="14">
        <v>0</v>
      </c>
    </row>
    <row r="669" spans="1:5" ht="13">
      <c r="A669" s="14" t="s">
        <v>695</v>
      </c>
      <c r="B669" s="14" t="s">
        <v>26</v>
      </c>
      <c r="C669" s="14" t="s">
        <v>26</v>
      </c>
      <c r="D669" s="14" t="s">
        <v>27</v>
      </c>
      <c r="E669" s="14">
        <v>0.66666666669999997</v>
      </c>
    </row>
    <row r="670" spans="1:5" ht="13">
      <c r="A670" s="14" t="s">
        <v>696</v>
      </c>
      <c r="B670" s="14" t="s">
        <v>27</v>
      </c>
      <c r="C670" s="14" t="s">
        <v>26</v>
      </c>
      <c r="D670" s="14" t="s">
        <v>27</v>
      </c>
      <c r="E670" s="14">
        <v>1</v>
      </c>
    </row>
    <row r="671" spans="1:5" ht="13">
      <c r="A671" s="14" t="s">
        <v>697</v>
      </c>
      <c r="B671" s="14" t="s">
        <v>27</v>
      </c>
      <c r="C671" s="14" t="s">
        <v>26</v>
      </c>
      <c r="D671" s="14" t="s">
        <v>27</v>
      </c>
      <c r="E671" s="14">
        <v>0</v>
      </c>
    </row>
    <row r="672" spans="1:5" ht="13">
      <c r="A672" s="14" t="s">
        <v>698</v>
      </c>
      <c r="B672" s="14" t="s">
        <v>27</v>
      </c>
      <c r="C672" s="14" t="s">
        <v>26</v>
      </c>
      <c r="D672" s="14" t="s">
        <v>27</v>
      </c>
      <c r="E672" s="14">
        <v>0.33333333329999998</v>
      </c>
    </row>
    <row r="673" spans="1:5" ht="13">
      <c r="A673" s="14" t="s">
        <v>699</v>
      </c>
      <c r="B673" s="14" t="s">
        <v>27</v>
      </c>
      <c r="C673" s="14" t="s">
        <v>26</v>
      </c>
      <c r="D673" s="14" t="s">
        <v>27</v>
      </c>
      <c r="E673" s="14">
        <v>1</v>
      </c>
    </row>
    <row r="674" spans="1:5" ht="13">
      <c r="A674" s="14" t="s">
        <v>700</v>
      </c>
      <c r="B674" s="14" t="s">
        <v>26</v>
      </c>
      <c r="C674" s="14" t="s">
        <v>26</v>
      </c>
      <c r="D674" s="14" t="s">
        <v>27</v>
      </c>
      <c r="E674" s="14">
        <v>1</v>
      </c>
    </row>
    <row r="675" spans="1:5" ht="13">
      <c r="A675" s="14" t="s">
        <v>701</v>
      </c>
      <c r="B675" s="14" t="s">
        <v>26</v>
      </c>
      <c r="C675" s="14" t="s">
        <v>26</v>
      </c>
      <c r="D675" s="14" t="s">
        <v>27</v>
      </c>
      <c r="E675" s="14">
        <v>1</v>
      </c>
    </row>
    <row r="676" spans="1:5" ht="13">
      <c r="A676" s="14" t="s">
        <v>702</v>
      </c>
      <c r="B676" s="14" t="s">
        <v>26</v>
      </c>
      <c r="C676" s="14" t="s">
        <v>26</v>
      </c>
      <c r="D676" s="14" t="s">
        <v>27</v>
      </c>
      <c r="E676" s="14">
        <v>0.5</v>
      </c>
    </row>
    <row r="677" spans="1:5" ht="13">
      <c r="A677" s="14" t="s">
        <v>703</v>
      </c>
      <c r="B677" s="14" t="s">
        <v>27</v>
      </c>
      <c r="C677" s="14" t="s">
        <v>26</v>
      </c>
      <c r="D677" s="14" t="s">
        <v>27</v>
      </c>
      <c r="E677" s="14">
        <v>0</v>
      </c>
    </row>
    <row r="678" spans="1:5" ht="13">
      <c r="A678" s="14" t="s">
        <v>704</v>
      </c>
      <c r="B678" s="14" t="s">
        <v>26</v>
      </c>
      <c r="C678" s="14" t="s">
        <v>26</v>
      </c>
      <c r="D678" s="14" t="s">
        <v>27</v>
      </c>
      <c r="E678" s="14">
        <v>1</v>
      </c>
    </row>
    <row r="679" spans="1:5" ht="13">
      <c r="A679" s="14" t="s">
        <v>705</v>
      </c>
      <c r="B679" s="14" t="s">
        <v>26</v>
      </c>
      <c r="C679" s="14" t="s">
        <v>26</v>
      </c>
      <c r="D679" s="14" t="s">
        <v>27</v>
      </c>
      <c r="E679" s="14">
        <v>1</v>
      </c>
    </row>
    <row r="680" spans="1:5" ht="13">
      <c r="A680" s="14" t="s">
        <v>706</v>
      </c>
      <c r="B680" s="14" t="s">
        <v>27</v>
      </c>
      <c r="C680" s="14" t="s">
        <v>26</v>
      </c>
      <c r="D680" s="14" t="s">
        <v>27</v>
      </c>
      <c r="E680" s="14">
        <v>0</v>
      </c>
    </row>
    <row r="681" spans="1:5" ht="13">
      <c r="A681" s="14" t="s">
        <v>707</v>
      </c>
      <c r="B681" s="14" t="s">
        <v>26</v>
      </c>
      <c r="C681" s="14" t="s">
        <v>26</v>
      </c>
      <c r="D681" s="14" t="s">
        <v>27</v>
      </c>
      <c r="E681" s="14">
        <v>0</v>
      </c>
    </row>
    <row r="682" spans="1:5" ht="13">
      <c r="A682" s="14" t="s">
        <v>708</v>
      </c>
      <c r="B682" s="14" t="s">
        <v>26</v>
      </c>
      <c r="C682" s="14" t="s">
        <v>26</v>
      </c>
      <c r="D682" s="14" t="s">
        <v>27</v>
      </c>
      <c r="E682" s="14">
        <v>0</v>
      </c>
    </row>
    <row r="683" spans="1:5" ht="13">
      <c r="A683" s="14" t="s">
        <v>709</v>
      </c>
      <c r="B683" s="14" t="s">
        <v>26</v>
      </c>
      <c r="C683" s="14" t="s">
        <v>26</v>
      </c>
      <c r="D683" s="14" t="s">
        <v>27</v>
      </c>
      <c r="E683" s="14">
        <v>0</v>
      </c>
    </row>
    <row r="684" spans="1:5" ht="13">
      <c r="A684" s="14" t="s">
        <v>710</v>
      </c>
      <c r="B684" s="14" t="s">
        <v>26</v>
      </c>
      <c r="C684" s="14" t="s">
        <v>26</v>
      </c>
      <c r="D684" s="14" t="s">
        <v>27</v>
      </c>
      <c r="E684" s="14">
        <v>0</v>
      </c>
    </row>
    <row r="685" spans="1:5" ht="13">
      <c r="A685" s="14" t="s">
        <v>711</v>
      </c>
      <c r="B685" s="14" t="s">
        <v>27</v>
      </c>
      <c r="C685" s="14" t="s">
        <v>26</v>
      </c>
      <c r="D685" s="14" t="s">
        <v>27</v>
      </c>
      <c r="E685" s="14">
        <v>0</v>
      </c>
    </row>
    <row r="686" spans="1:5" ht="13">
      <c r="A686" s="14" t="s">
        <v>712</v>
      </c>
      <c r="B686" s="14" t="s">
        <v>27</v>
      </c>
      <c r="C686" s="14" t="s">
        <v>26</v>
      </c>
      <c r="D686" s="14" t="s">
        <v>27</v>
      </c>
      <c r="E686" s="14">
        <v>1</v>
      </c>
    </row>
    <row r="687" spans="1:5" ht="13">
      <c r="A687" s="14" t="s">
        <v>713</v>
      </c>
      <c r="B687" s="14" t="s">
        <v>26</v>
      </c>
      <c r="C687" s="14" t="s">
        <v>26</v>
      </c>
      <c r="D687" s="14" t="s">
        <v>27</v>
      </c>
      <c r="E687" s="14">
        <v>1</v>
      </c>
    </row>
    <row r="688" spans="1:5" ht="13">
      <c r="A688" s="14" t="s">
        <v>714</v>
      </c>
      <c r="B688" s="14" t="s">
        <v>26</v>
      </c>
      <c r="C688" s="14" t="s">
        <v>26</v>
      </c>
      <c r="D688" s="14" t="s">
        <v>27</v>
      </c>
      <c r="E688" s="14">
        <v>0.33333333329999998</v>
      </c>
    </row>
    <row r="689" spans="1:5" ht="13">
      <c r="A689" s="14" t="s">
        <v>715</v>
      </c>
      <c r="B689" s="14" t="s">
        <v>26</v>
      </c>
      <c r="C689" s="14" t="s">
        <v>26</v>
      </c>
      <c r="D689" s="14" t="s">
        <v>27</v>
      </c>
      <c r="E689" s="14">
        <v>0.75</v>
      </c>
    </row>
    <row r="690" spans="1:5" ht="13">
      <c r="A690" s="14" t="s">
        <v>716</v>
      </c>
      <c r="B690" s="14" t="s">
        <v>27</v>
      </c>
      <c r="C690" s="14" t="s">
        <v>26</v>
      </c>
      <c r="D690" s="14" t="s">
        <v>27</v>
      </c>
      <c r="E690" s="14">
        <v>0</v>
      </c>
    </row>
    <row r="691" spans="1:5" ht="13">
      <c r="A691" s="14" t="s">
        <v>717</v>
      </c>
      <c r="B691" s="14" t="s">
        <v>26</v>
      </c>
      <c r="C691" s="14" t="s">
        <v>26</v>
      </c>
      <c r="D691" s="14" t="s">
        <v>27</v>
      </c>
      <c r="E691" s="14">
        <v>0</v>
      </c>
    </row>
    <row r="692" spans="1:5" ht="13">
      <c r="A692" s="14" t="s">
        <v>718</v>
      </c>
      <c r="B692" s="14" t="s">
        <v>27</v>
      </c>
      <c r="C692" s="14" t="s">
        <v>26</v>
      </c>
      <c r="D692" s="14" t="s">
        <v>27</v>
      </c>
      <c r="E692" s="14">
        <v>0.33333333329999998</v>
      </c>
    </row>
    <row r="693" spans="1:5" ht="13">
      <c r="A693" s="14" t="s">
        <v>719</v>
      </c>
      <c r="B693" s="14" t="s">
        <v>26</v>
      </c>
      <c r="C693" s="14" t="s">
        <v>26</v>
      </c>
      <c r="D693" s="14" t="s">
        <v>27</v>
      </c>
      <c r="E693" s="14">
        <v>1</v>
      </c>
    </row>
    <row r="694" spans="1:5" ht="13">
      <c r="A694" s="14" t="s">
        <v>720</v>
      </c>
      <c r="B694" s="14" t="s">
        <v>27</v>
      </c>
      <c r="C694" s="14" t="s">
        <v>26</v>
      </c>
      <c r="D694" s="14" t="s">
        <v>27</v>
      </c>
      <c r="E694" s="14">
        <v>0.5</v>
      </c>
    </row>
    <row r="695" spans="1:5" ht="13">
      <c r="A695" s="14" t="s">
        <v>721</v>
      </c>
      <c r="B695" s="14" t="s">
        <v>27</v>
      </c>
      <c r="C695" s="14" t="s">
        <v>26</v>
      </c>
      <c r="D695" s="14" t="s">
        <v>27</v>
      </c>
      <c r="E695" s="14">
        <v>0</v>
      </c>
    </row>
    <row r="696" spans="1:5" ht="13">
      <c r="A696" s="14" t="s">
        <v>722</v>
      </c>
      <c r="B696" s="14" t="s">
        <v>26</v>
      </c>
      <c r="C696" s="14" t="s">
        <v>26</v>
      </c>
      <c r="D696" s="14" t="s">
        <v>27</v>
      </c>
      <c r="E696" s="14">
        <v>1</v>
      </c>
    </row>
    <row r="697" spans="1:5" ht="13">
      <c r="A697" s="14" t="s">
        <v>723</v>
      </c>
      <c r="B697" s="14" t="s">
        <v>26</v>
      </c>
      <c r="C697" s="14" t="s">
        <v>26</v>
      </c>
      <c r="D697" s="14" t="s">
        <v>27</v>
      </c>
      <c r="E697" s="14">
        <v>0</v>
      </c>
    </row>
    <row r="698" spans="1:5" ht="13">
      <c r="A698" s="14" t="s">
        <v>724</v>
      </c>
      <c r="B698" s="14" t="s">
        <v>27</v>
      </c>
      <c r="C698" s="14" t="s">
        <v>26</v>
      </c>
      <c r="D698" s="14" t="s">
        <v>27</v>
      </c>
      <c r="E698" s="14">
        <v>0</v>
      </c>
    </row>
    <row r="699" spans="1:5" ht="13">
      <c r="A699" s="14" t="s">
        <v>725</v>
      </c>
      <c r="B699" s="14" t="s">
        <v>26</v>
      </c>
      <c r="C699" s="14" t="s">
        <v>26</v>
      </c>
      <c r="D699" s="14" t="s">
        <v>27</v>
      </c>
      <c r="E699" s="14">
        <v>1</v>
      </c>
    </row>
    <row r="700" spans="1:5" ht="13">
      <c r="A700" s="14" t="s">
        <v>726</v>
      </c>
      <c r="B700" s="14" t="s">
        <v>27</v>
      </c>
      <c r="C700" s="14" t="s">
        <v>26</v>
      </c>
      <c r="D700" s="14" t="s">
        <v>27</v>
      </c>
      <c r="E700" s="14">
        <v>0</v>
      </c>
    </row>
    <row r="701" spans="1:5" ht="13">
      <c r="A701" s="14" t="s">
        <v>727</v>
      </c>
      <c r="B701" s="14" t="s">
        <v>26</v>
      </c>
      <c r="C701" s="14" t="s">
        <v>26</v>
      </c>
      <c r="D701" s="14" t="s">
        <v>27</v>
      </c>
      <c r="E701" s="14">
        <v>1</v>
      </c>
    </row>
    <row r="702" spans="1:5" ht="13">
      <c r="A702" s="14" t="s">
        <v>728</v>
      </c>
      <c r="B702" s="14" t="s">
        <v>26</v>
      </c>
      <c r="C702" s="14" t="s">
        <v>26</v>
      </c>
      <c r="D702" s="14" t="s">
        <v>27</v>
      </c>
      <c r="E702" s="14">
        <v>0</v>
      </c>
    </row>
    <row r="703" spans="1:5" ht="13">
      <c r="A703" s="14" t="s">
        <v>729</v>
      </c>
      <c r="B703" s="14" t="s">
        <v>26</v>
      </c>
      <c r="C703" s="14" t="s">
        <v>26</v>
      </c>
      <c r="D703" s="14" t="s">
        <v>27</v>
      </c>
      <c r="E703" s="14">
        <v>0.75</v>
      </c>
    </row>
    <row r="704" spans="1:5" ht="13">
      <c r="A704" s="14" t="s">
        <v>730</v>
      </c>
      <c r="B704" s="14" t="s">
        <v>26</v>
      </c>
      <c r="C704" s="14" t="s">
        <v>26</v>
      </c>
      <c r="D704" s="14" t="s">
        <v>27</v>
      </c>
      <c r="E704" s="14">
        <v>1</v>
      </c>
    </row>
    <row r="705" spans="1:5" ht="13">
      <c r="A705" s="14" t="s">
        <v>731</v>
      </c>
      <c r="B705" s="14" t="s">
        <v>27</v>
      </c>
      <c r="C705" s="14" t="s">
        <v>26</v>
      </c>
      <c r="D705" s="14" t="s">
        <v>27</v>
      </c>
      <c r="E705" s="14">
        <v>1</v>
      </c>
    </row>
    <row r="706" spans="1:5" ht="13">
      <c r="A706" s="14" t="s">
        <v>732</v>
      </c>
      <c r="B706" s="14" t="s">
        <v>26</v>
      </c>
      <c r="C706" s="14" t="s">
        <v>26</v>
      </c>
      <c r="D706" s="14" t="s">
        <v>27</v>
      </c>
      <c r="E706" s="14">
        <v>0.5</v>
      </c>
    </row>
    <row r="707" spans="1:5" ht="13">
      <c r="A707" s="14" t="s">
        <v>733</v>
      </c>
      <c r="B707" s="14" t="s">
        <v>26</v>
      </c>
      <c r="C707" s="14" t="s">
        <v>26</v>
      </c>
      <c r="D707" s="14" t="s">
        <v>27</v>
      </c>
      <c r="E707" s="14">
        <v>1</v>
      </c>
    </row>
    <row r="708" spans="1:5" ht="13">
      <c r="A708" s="14" t="s">
        <v>734</v>
      </c>
      <c r="B708" s="14" t="s">
        <v>26</v>
      </c>
      <c r="C708" s="14" t="s">
        <v>26</v>
      </c>
      <c r="D708" s="14" t="s">
        <v>27</v>
      </c>
      <c r="E708" s="14">
        <v>0</v>
      </c>
    </row>
    <row r="709" spans="1:5" ht="13">
      <c r="A709" s="14" t="s">
        <v>735</v>
      </c>
      <c r="B709" s="14" t="s">
        <v>27</v>
      </c>
      <c r="C709" s="14" t="s">
        <v>26</v>
      </c>
      <c r="D709" s="14" t="s">
        <v>27</v>
      </c>
      <c r="E709" s="14">
        <v>1</v>
      </c>
    </row>
    <row r="710" spans="1:5" ht="13">
      <c r="A710" s="14" t="s">
        <v>736</v>
      </c>
      <c r="B710" s="14" t="s">
        <v>27</v>
      </c>
      <c r="C710" s="14" t="s">
        <v>26</v>
      </c>
      <c r="D710" s="14" t="s">
        <v>27</v>
      </c>
      <c r="E710" s="14">
        <v>1</v>
      </c>
    </row>
    <row r="711" spans="1:5" ht="13">
      <c r="A711" s="14" t="s">
        <v>737</v>
      </c>
      <c r="B711" s="14" t="s">
        <v>27</v>
      </c>
      <c r="C711" s="14" t="s">
        <v>26</v>
      </c>
      <c r="D711" s="14" t="s">
        <v>27</v>
      </c>
      <c r="E711" s="14">
        <v>0.66666666669999997</v>
      </c>
    </row>
    <row r="712" spans="1:5" ht="13">
      <c r="A712" s="14" t="s">
        <v>738</v>
      </c>
      <c r="B712" s="14" t="s">
        <v>27</v>
      </c>
      <c r="C712" s="14" t="s">
        <v>26</v>
      </c>
      <c r="D712" s="14" t="s">
        <v>27</v>
      </c>
      <c r="E712" s="14">
        <v>0</v>
      </c>
    </row>
    <row r="713" spans="1:5" ht="13">
      <c r="A713" s="14" t="s">
        <v>739</v>
      </c>
      <c r="B713" s="14" t="s">
        <v>27</v>
      </c>
      <c r="C713" s="14" t="s">
        <v>26</v>
      </c>
      <c r="D713" s="14" t="s">
        <v>27</v>
      </c>
      <c r="E713" s="14">
        <v>0.5</v>
      </c>
    </row>
    <row r="714" spans="1:5" ht="13">
      <c r="A714" s="14" t="s">
        <v>740</v>
      </c>
      <c r="B714" s="14" t="s">
        <v>26</v>
      </c>
      <c r="C714" s="14" t="s">
        <v>26</v>
      </c>
      <c r="D714" s="14" t="s">
        <v>27</v>
      </c>
      <c r="E714" s="14">
        <v>0.33333333329999998</v>
      </c>
    </row>
    <row r="715" spans="1:5" ht="13">
      <c r="A715" s="14" t="s">
        <v>741</v>
      </c>
      <c r="B715" s="14" t="s">
        <v>27</v>
      </c>
      <c r="C715" s="14" t="s">
        <v>26</v>
      </c>
      <c r="D715" s="14" t="s">
        <v>27</v>
      </c>
      <c r="E715" s="14">
        <v>0</v>
      </c>
    </row>
    <row r="716" spans="1:5" ht="13">
      <c r="A716" s="14" t="s">
        <v>742</v>
      </c>
      <c r="B716" s="14" t="s">
        <v>27</v>
      </c>
      <c r="C716" s="14" t="s">
        <v>26</v>
      </c>
      <c r="D716" s="14" t="s">
        <v>27</v>
      </c>
      <c r="E716" s="14">
        <v>0</v>
      </c>
    </row>
    <row r="717" spans="1:5" ht="13">
      <c r="A717" s="14" t="s">
        <v>743</v>
      </c>
      <c r="B717" s="14" t="s">
        <v>27</v>
      </c>
      <c r="C717" s="14" t="s">
        <v>26</v>
      </c>
      <c r="D717" s="14" t="s">
        <v>27</v>
      </c>
      <c r="E717" s="14">
        <v>1</v>
      </c>
    </row>
    <row r="718" spans="1:5" ht="13">
      <c r="A718" s="14" t="s">
        <v>744</v>
      </c>
      <c r="B718" s="14" t="s">
        <v>26</v>
      </c>
      <c r="C718" s="14" t="s">
        <v>26</v>
      </c>
      <c r="D718" s="14" t="s">
        <v>27</v>
      </c>
      <c r="E718" s="14">
        <v>0</v>
      </c>
    </row>
    <row r="719" spans="1:5" ht="13">
      <c r="A719" s="14" t="s">
        <v>745</v>
      </c>
      <c r="B719" s="14" t="s">
        <v>27</v>
      </c>
      <c r="C719" s="14" t="s">
        <v>26</v>
      </c>
      <c r="D719" s="14" t="s">
        <v>27</v>
      </c>
      <c r="E719" s="14">
        <v>0</v>
      </c>
    </row>
    <row r="720" spans="1:5" ht="13">
      <c r="A720" s="14" t="s">
        <v>746</v>
      </c>
      <c r="B720" s="14" t="s">
        <v>27</v>
      </c>
      <c r="C720" s="14" t="s">
        <v>26</v>
      </c>
      <c r="D720" s="14" t="s">
        <v>27</v>
      </c>
      <c r="E720" s="14">
        <v>1</v>
      </c>
    </row>
    <row r="721" spans="1:5" ht="13">
      <c r="A721" s="14" t="s">
        <v>747</v>
      </c>
      <c r="B721" s="14" t="s">
        <v>27</v>
      </c>
      <c r="C721" s="14" t="s">
        <v>26</v>
      </c>
      <c r="D721" s="14" t="s">
        <v>27</v>
      </c>
      <c r="E721" s="14">
        <v>0</v>
      </c>
    </row>
    <row r="722" spans="1:5" ht="13">
      <c r="A722" s="14" t="s">
        <v>748</v>
      </c>
      <c r="B722" s="14" t="s">
        <v>27</v>
      </c>
      <c r="C722" s="14" t="s">
        <v>26</v>
      </c>
      <c r="D722" s="14" t="s">
        <v>27</v>
      </c>
      <c r="E722" s="14">
        <v>0.66666666669999997</v>
      </c>
    </row>
    <row r="723" spans="1:5" ht="13">
      <c r="A723" s="14" t="s">
        <v>749</v>
      </c>
      <c r="B723" s="14" t="s">
        <v>27</v>
      </c>
      <c r="C723" s="14" t="s">
        <v>26</v>
      </c>
      <c r="D723" s="14" t="s">
        <v>27</v>
      </c>
      <c r="E723" s="14">
        <v>0.33333333329999998</v>
      </c>
    </row>
    <row r="724" spans="1:5" ht="13">
      <c r="A724" s="14" t="s">
        <v>750</v>
      </c>
      <c r="B724" s="14" t="s">
        <v>27</v>
      </c>
      <c r="C724" s="14" t="s">
        <v>26</v>
      </c>
      <c r="D724" s="14" t="s">
        <v>27</v>
      </c>
      <c r="E724" s="14">
        <v>0</v>
      </c>
    </row>
    <row r="725" spans="1:5" ht="13">
      <c r="A725" s="14" t="s">
        <v>751</v>
      </c>
      <c r="B725" s="14" t="s">
        <v>26</v>
      </c>
      <c r="C725" s="14" t="s">
        <v>26</v>
      </c>
      <c r="D725" s="14" t="s">
        <v>27</v>
      </c>
      <c r="E725" s="14">
        <v>0</v>
      </c>
    </row>
    <row r="726" spans="1:5" ht="13">
      <c r="A726" s="14" t="s">
        <v>752</v>
      </c>
      <c r="B726" s="14" t="s">
        <v>27</v>
      </c>
      <c r="C726" s="14" t="s">
        <v>26</v>
      </c>
      <c r="D726" s="14" t="s">
        <v>27</v>
      </c>
      <c r="E726" s="14">
        <v>0.5</v>
      </c>
    </row>
    <row r="727" spans="1:5" ht="13">
      <c r="A727" s="14" t="s">
        <v>753</v>
      </c>
      <c r="B727" s="14" t="s">
        <v>27</v>
      </c>
      <c r="C727" s="14" t="s">
        <v>26</v>
      </c>
      <c r="D727" s="14" t="s">
        <v>27</v>
      </c>
      <c r="E727" s="14">
        <v>0</v>
      </c>
    </row>
    <row r="728" spans="1:5" ht="13">
      <c r="A728" s="14" t="s">
        <v>754</v>
      </c>
      <c r="B728" s="14" t="s">
        <v>27</v>
      </c>
      <c r="C728" s="14" t="s">
        <v>26</v>
      </c>
      <c r="D728" s="14" t="s">
        <v>27</v>
      </c>
      <c r="E728" s="14">
        <v>1</v>
      </c>
    </row>
    <row r="729" spans="1:5" ht="13">
      <c r="A729" s="14" t="s">
        <v>755</v>
      </c>
      <c r="B729" s="14" t="s">
        <v>27</v>
      </c>
      <c r="C729" s="14" t="s">
        <v>26</v>
      </c>
      <c r="D729" s="14" t="s">
        <v>27</v>
      </c>
      <c r="E729" s="14">
        <v>0.75</v>
      </c>
    </row>
    <row r="730" spans="1:5" ht="13">
      <c r="A730" s="14" t="s">
        <v>756</v>
      </c>
      <c r="B730" s="14" t="s">
        <v>27</v>
      </c>
      <c r="C730" s="14" t="s">
        <v>26</v>
      </c>
      <c r="D730" s="14" t="s">
        <v>27</v>
      </c>
      <c r="E730" s="14">
        <v>0</v>
      </c>
    </row>
    <row r="731" spans="1:5" ht="13">
      <c r="A731" s="14" t="s">
        <v>757</v>
      </c>
      <c r="B731" s="14" t="s">
        <v>27</v>
      </c>
      <c r="C731" s="14" t="s">
        <v>26</v>
      </c>
      <c r="D731" s="14" t="s">
        <v>27</v>
      </c>
      <c r="E731" s="14">
        <v>1</v>
      </c>
    </row>
    <row r="732" spans="1:5" ht="13">
      <c r="A732" s="14" t="s">
        <v>758</v>
      </c>
      <c r="B732" s="14" t="s">
        <v>27</v>
      </c>
      <c r="C732" s="14" t="s">
        <v>26</v>
      </c>
      <c r="D732" s="14" t="s">
        <v>27</v>
      </c>
      <c r="E732" s="14">
        <v>0.75</v>
      </c>
    </row>
    <row r="733" spans="1:5" ht="13">
      <c r="A733" s="14" t="s">
        <v>759</v>
      </c>
      <c r="B733" s="14" t="s">
        <v>27</v>
      </c>
      <c r="C733" s="14" t="s">
        <v>26</v>
      </c>
      <c r="D733" s="14" t="s">
        <v>27</v>
      </c>
      <c r="E733" s="14">
        <v>0</v>
      </c>
    </row>
    <row r="734" spans="1:5" ht="13">
      <c r="A734" s="14" t="s">
        <v>760</v>
      </c>
      <c r="B734" s="14" t="s">
        <v>26</v>
      </c>
      <c r="C734" s="14" t="s">
        <v>26</v>
      </c>
      <c r="D734" s="14" t="s">
        <v>27</v>
      </c>
      <c r="E734" s="14">
        <v>1</v>
      </c>
    </row>
    <row r="735" spans="1:5" ht="13">
      <c r="A735" s="14" t="s">
        <v>761</v>
      </c>
      <c r="B735" s="14" t="s">
        <v>26</v>
      </c>
      <c r="C735" s="14" t="s">
        <v>26</v>
      </c>
      <c r="D735" s="14" t="s">
        <v>27</v>
      </c>
      <c r="E735" s="14">
        <v>0</v>
      </c>
    </row>
    <row r="736" spans="1:5" ht="13">
      <c r="A736" s="14" t="s">
        <v>762</v>
      </c>
      <c r="B736" s="14" t="s">
        <v>27</v>
      </c>
      <c r="C736" s="14" t="s">
        <v>26</v>
      </c>
      <c r="D736" s="14" t="s">
        <v>27</v>
      </c>
      <c r="E736" s="14">
        <v>1</v>
      </c>
    </row>
    <row r="737" spans="1:5" ht="13">
      <c r="A737" s="14" t="s">
        <v>763</v>
      </c>
      <c r="B737" s="14" t="s">
        <v>26</v>
      </c>
      <c r="C737" s="14" t="s">
        <v>26</v>
      </c>
      <c r="D737" s="14" t="s">
        <v>27</v>
      </c>
      <c r="E737" s="14">
        <v>0</v>
      </c>
    </row>
    <row r="738" spans="1:5" ht="13">
      <c r="A738" s="14" t="s">
        <v>764</v>
      </c>
      <c r="B738" s="14" t="s">
        <v>26</v>
      </c>
      <c r="C738" s="14" t="s">
        <v>26</v>
      </c>
      <c r="D738" s="14" t="s">
        <v>27</v>
      </c>
      <c r="E738" s="14">
        <v>1</v>
      </c>
    </row>
    <row r="739" spans="1:5" ht="13">
      <c r="A739" s="14" t="s">
        <v>765</v>
      </c>
      <c r="B739" s="14" t="s">
        <v>26</v>
      </c>
      <c r="C739" s="14" t="s">
        <v>26</v>
      </c>
      <c r="D739" s="14" t="s">
        <v>27</v>
      </c>
      <c r="E739" s="14">
        <v>1</v>
      </c>
    </row>
    <row r="740" spans="1:5" ht="13">
      <c r="A740" s="14" t="s">
        <v>766</v>
      </c>
      <c r="B740" s="14" t="s">
        <v>26</v>
      </c>
      <c r="C740" s="14" t="s">
        <v>26</v>
      </c>
      <c r="D740" s="14" t="s">
        <v>27</v>
      </c>
      <c r="E740" s="14">
        <v>0</v>
      </c>
    </row>
    <row r="741" spans="1:5" ht="13">
      <c r="A741" s="14" t="s">
        <v>767</v>
      </c>
      <c r="B741" s="14" t="s">
        <v>27</v>
      </c>
      <c r="C741" s="14" t="s">
        <v>26</v>
      </c>
      <c r="D741" s="14" t="s">
        <v>27</v>
      </c>
      <c r="E741" s="14">
        <v>0</v>
      </c>
    </row>
    <row r="742" spans="1:5" ht="13">
      <c r="A742" s="14" t="s">
        <v>768</v>
      </c>
      <c r="B742" s="14" t="s">
        <v>27</v>
      </c>
      <c r="C742" s="14" t="s">
        <v>26</v>
      </c>
      <c r="D742" s="14" t="s">
        <v>27</v>
      </c>
      <c r="E742" s="14">
        <v>0.75</v>
      </c>
    </row>
    <row r="743" spans="1:5" ht="13">
      <c r="A743" s="14" t="s">
        <v>769</v>
      </c>
      <c r="B743" s="14" t="s">
        <v>26</v>
      </c>
      <c r="C743" s="14" t="s">
        <v>26</v>
      </c>
      <c r="D743" s="14" t="s">
        <v>27</v>
      </c>
      <c r="E743" s="14">
        <v>1</v>
      </c>
    </row>
    <row r="744" spans="1:5" ht="13">
      <c r="A744" s="14" t="s">
        <v>770</v>
      </c>
      <c r="B744" s="14" t="s">
        <v>27</v>
      </c>
      <c r="C744" s="14" t="s">
        <v>26</v>
      </c>
      <c r="D744" s="14" t="s">
        <v>27</v>
      </c>
      <c r="E744" s="14">
        <v>1</v>
      </c>
    </row>
    <row r="745" spans="1:5" ht="13">
      <c r="A745" s="14" t="s">
        <v>771</v>
      </c>
      <c r="B745" s="14" t="s">
        <v>27</v>
      </c>
      <c r="C745" s="14" t="s">
        <v>26</v>
      </c>
      <c r="D745" s="14" t="s">
        <v>27</v>
      </c>
      <c r="E745" s="14">
        <v>0</v>
      </c>
    </row>
    <row r="746" spans="1:5" ht="13">
      <c r="A746" s="14" t="s">
        <v>772</v>
      </c>
      <c r="B746" s="14" t="s">
        <v>26</v>
      </c>
      <c r="C746" s="14" t="s">
        <v>26</v>
      </c>
      <c r="D746" s="14" t="s">
        <v>27</v>
      </c>
      <c r="E746" s="14">
        <v>1</v>
      </c>
    </row>
    <row r="747" spans="1:5" ht="13">
      <c r="A747" s="14" t="s">
        <v>773</v>
      </c>
      <c r="B747" s="14" t="s">
        <v>26</v>
      </c>
      <c r="C747" s="14" t="s">
        <v>26</v>
      </c>
      <c r="D747" s="14" t="s">
        <v>27</v>
      </c>
      <c r="E747" s="14">
        <v>0</v>
      </c>
    </row>
    <row r="748" spans="1:5" ht="13">
      <c r="A748" s="14" t="s">
        <v>774</v>
      </c>
      <c r="B748" s="14" t="s">
        <v>26</v>
      </c>
      <c r="C748" s="14" t="s">
        <v>26</v>
      </c>
      <c r="D748" s="14" t="s">
        <v>27</v>
      </c>
      <c r="E748" s="14">
        <v>0.75</v>
      </c>
    </row>
    <row r="749" spans="1:5" ht="13">
      <c r="A749" s="14" t="s">
        <v>775</v>
      </c>
      <c r="B749" s="14" t="s">
        <v>26</v>
      </c>
      <c r="C749" s="14" t="s">
        <v>26</v>
      </c>
      <c r="D749" s="14" t="s">
        <v>27</v>
      </c>
      <c r="E749" s="14" t="s">
        <v>3014</v>
      </c>
    </row>
    <row r="750" spans="1:5" ht="13">
      <c r="A750" s="14" t="s">
        <v>776</v>
      </c>
      <c r="B750" s="14" t="s">
        <v>27</v>
      </c>
      <c r="C750" s="14" t="s">
        <v>26</v>
      </c>
      <c r="D750" s="14" t="s">
        <v>27</v>
      </c>
      <c r="E750" s="14">
        <v>0.5</v>
      </c>
    </row>
    <row r="751" spans="1:5" ht="13">
      <c r="A751" s="14" t="s">
        <v>777</v>
      </c>
      <c r="B751" s="14" t="s">
        <v>27</v>
      </c>
      <c r="C751" s="14" t="s">
        <v>26</v>
      </c>
      <c r="D751" s="14" t="s">
        <v>27</v>
      </c>
      <c r="E751" s="14">
        <v>0</v>
      </c>
    </row>
    <row r="752" spans="1:5" ht="13">
      <c r="A752" s="14" t="s">
        <v>778</v>
      </c>
      <c r="B752" s="14" t="s">
        <v>27</v>
      </c>
      <c r="C752" s="14" t="s">
        <v>26</v>
      </c>
      <c r="D752" s="14" t="s">
        <v>27</v>
      </c>
      <c r="E752" s="14">
        <v>1</v>
      </c>
    </row>
    <row r="753" spans="1:5" ht="13">
      <c r="A753" s="14" t="s">
        <v>779</v>
      </c>
      <c r="B753" s="14" t="s">
        <v>26</v>
      </c>
      <c r="C753" s="14" t="s">
        <v>26</v>
      </c>
      <c r="D753" s="14" t="s">
        <v>27</v>
      </c>
      <c r="E753" s="14">
        <v>1</v>
      </c>
    </row>
    <row r="754" spans="1:5" ht="13">
      <c r="A754" s="14" t="s">
        <v>780</v>
      </c>
      <c r="B754" s="14" t="s">
        <v>27</v>
      </c>
      <c r="C754" s="14" t="s">
        <v>26</v>
      </c>
      <c r="D754" s="14" t="s">
        <v>27</v>
      </c>
      <c r="E754" s="14">
        <v>1</v>
      </c>
    </row>
    <row r="755" spans="1:5" ht="13">
      <c r="A755" s="14" t="s">
        <v>781</v>
      </c>
      <c r="B755" s="14" t="s">
        <v>27</v>
      </c>
      <c r="C755" s="14" t="s">
        <v>26</v>
      </c>
      <c r="D755" s="14" t="s">
        <v>27</v>
      </c>
      <c r="E755" s="14">
        <v>0.5</v>
      </c>
    </row>
    <row r="756" spans="1:5" ht="13">
      <c r="A756" s="14" t="s">
        <v>782</v>
      </c>
      <c r="B756" s="14" t="s">
        <v>27</v>
      </c>
      <c r="C756" s="14" t="s">
        <v>26</v>
      </c>
      <c r="D756" s="14" t="s">
        <v>27</v>
      </c>
      <c r="E756" s="14">
        <v>0</v>
      </c>
    </row>
    <row r="757" spans="1:5" ht="13">
      <c r="A757" s="14" t="s">
        <v>783</v>
      </c>
      <c r="B757" s="14" t="s">
        <v>26</v>
      </c>
      <c r="C757" s="14" t="s">
        <v>26</v>
      </c>
      <c r="D757" s="14" t="s">
        <v>27</v>
      </c>
      <c r="E757" s="14">
        <v>1</v>
      </c>
    </row>
    <row r="758" spans="1:5" ht="13">
      <c r="A758" s="14" t="s">
        <v>784</v>
      </c>
      <c r="B758" s="14" t="s">
        <v>27</v>
      </c>
      <c r="C758" s="14" t="s">
        <v>26</v>
      </c>
      <c r="D758" s="14" t="s">
        <v>27</v>
      </c>
      <c r="E758" s="14">
        <v>0.66666666669999997</v>
      </c>
    </row>
    <row r="759" spans="1:5" ht="13">
      <c r="A759" s="14" t="s">
        <v>785</v>
      </c>
      <c r="B759" s="14" t="s">
        <v>26</v>
      </c>
      <c r="C759" s="14" t="s">
        <v>26</v>
      </c>
      <c r="D759" s="14" t="s">
        <v>27</v>
      </c>
      <c r="E759" s="14">
        <v>0</v>
      </c>
    </row>
    <row r="760" spans="1:5" ht="13">
      <c r="A760" s="14" t="s">
        <v>786</v>
      </c>
      <c r="B760" s="14" t="s">
        <v>26</v>
      </c>
      <c r="C760" s="14" t="s">
        <v>26</v>
      </c>
      <c r="D760" s="14" t="s">
        <v>27</v>
      </c>
      <c r="E760" s="14">
        <v>0</v>
      </c>
    </row>
    <row r="761" spans="1:5" ht="13">
      <c r="A761" s="14" t="s">
        <v>787</v>
      </c>
      <c r="B761" s="14" t="s">
        <v>26</v>
      </c>
      <c r="C761" s="14" t="s">
        <v>26</v>
      </c>
      <c r="D761" s="14" t="s">
        <v>27</v>
      </c>
      <c r="E761" s="14">
        <v>1</v>
      </c>
    </row>
    <row r="762" spans="1:5" ht="13">
      <c r="A762" s="14" t="s">
        <v>788</v>
      </c>
      <c r="B762" s="14" t="s">
        <v>27</v>
      </c>
      <c r="C762" s="14" t="s">
        <v>26</v>
      </c>
      <c r="D762" s="14" t="s">
        <v>27</v>
      </c>
      <c r="E762" s="14">
        <v>0</v>
      </c>
    </row>
    <row r="763" spans="1:5" ht="13">
      <c r="A763" s="14" t="s">
        <v>789</v>
      </c>
      <c r="B763" s="14" t="s">
        <v>27</v>
      </c>
      <c r="C763" s="14" t="s">
        <v>26</v>
      </c>
      <c r="D763" s="14" t="s">
        <v>27</v>
      </c>
      <c r="E763" s="14">
        <v>0.5</v>
      </c>
    </row>
    <row r="764" spans="1:5" ht="13">
      <c r="A764" s="14" t="s">
        <v>790</v>
      </c>
      <c r="B764" s="14" t="s">
        <v>26</v>
      </c>
      <c r="C764" s="14" t="s">
        <v>26</v>
      </c>
      <c r="D764" s="14" t="s">
        <v>27</v>
      </c>
      <c r="E764" s="14">
        <v>0.33333333329999998</v>
      </c>
    </row>
    <row r="765" spans="1:5" ht="13">
      <c r="A765" s="14" t="s">
        <v>791</v>
      </c>
      <c r="B765" s="14" t="s">
        <v>27</v>
      </c>
      <c r="C765" s="14" t="s">
        <v>26</v>
      </c>
      <c r="D765" s="14" t="s">
        <v>27</v>
      </c>
      <c r="E765" s="14">
        <v>0.5</v>
      </c>
    </row>
    <row r="766" spans="1:5" ht="13">
      <c r="A766" s="14" t="s">
        <v>792</v>
      </c>
      <c r="B766" s="14" t="s">
        <v>27</v>
      </c>
      <c r="C766" s="14" t="s">
        <v>26</v>
      </c>
      <c r="D766" s="14" t="s">
        <v>27</v>
      </c>
      <c r="E766" s="14">
        <v>0</v>
      </c>
    </row>
    <row r="767" spans="1:5" ht="13">
      <c r="A767" s="14" t="s">
        <v>793</v>
      </c>
      <c r="B767" s="14" t="s">
        <v>26</v>
      </c>
      <c r="C767" s="14" t="s">
        <v>26</v>
      </c>
      <c r="D767" s="14" t="s">
        <v>27</v>
      </c>
      <c r="E767" s="14">
        <v>0.5</v>
      </c>
    </row>
    <row r="768" spans="1:5" ht="13">
      <c r="A768" s="14" t="s">
        <v>794</v>
      </c>
      <c r="B768" s="14" t="s">
        <v>27</v>
      </c>
      <c r="C768" s="14" t="s">
        <v>26</v>
      </c>
      <c r="D768" s="14" t="s">
        <v>27</v>
      </c>
      <c r="E768" s="14">
        <v>0.5</v>
      </c>
    </row>
    <row r="769" spans="1:5" ht="13">
      <c r="A769" s="14" t="s">
        <v>795</v>
      </c>
      <c r="B769" s="14" t="s">
        <v>27</v>
      </c>
      <c r="C769" s="14" t="s">
        <v>26</v>
      </c>
      <c r="D769" s="14" t="s">
        <v>27</v>
      </c>
      <c r="E769" s="14">
        <v>1</v>
      </c>
    </row>
    <row r="770" spans="1:5" ht="13">
      <c r="A770" s="14" t="s">
        <v>796</v>
      </c>
      <c r="B770" s="14" t="s">
        <v>27</v>
      </c>
      <c r="C770" s="14" t="s">
        <v>26</v>
      </c>
      <c r="D770" s="14" t="s">
        <v>27</v>
      </c>
      <c r="E770" s="14">
        <v>0</v>
      </c>
    </row>
    <row r="771" spans="1:5" ht="13">
      <c r="A771" s="14" t="s">
        <v>797</v>
      </c>
      <c r="B771" s="14" t="s">
        <v>26</v>
      </c>
      <c r="C771" s="14" t="s">
        <v>26</v>
      </c>
      <c r="D771" s="14" t="s">
        <v>27</v>
      </c>
      <c r="E771" s="14">
        <v>1</v>
      </c>
    </row>
    <row r="772" spans="1:5" ht="13">
      <c r="A772" s="14" t="s">
        <v>798</v>
      </c>
      <c r="B772" s="14" t="s">
        <v>27</v>
      </c>
      <c r="C772" s="14" t="s">
        <v>26</v>
      </c>
      <c r="D772" s="14" t="s">
        <v>27</v>
      </c>
      <c r="E772" s="14">
        <v>0</v>
      </c>
    </row>
    <row r="773" spans="1:5" ht="13">
      <c r="A773" s="14" t="s">
        <v>799</v>
      </c>
      <c r="B773" s="14" t="s">
        <v>26</v>
      </c>
      <c r="C773" s="14" t="s">
        <v>26</v>
      </c>
      <c r="D773" s="14" t="s">
        <v>27</v>
      </c>
      <c r="E773" s="14">
        <v>0</v>
      </c>
    </row>
    <row r="774" spans="1:5" ht="13">
      <c r="A774" s="14" t="s">
        <v>800</v>
      </c>
      <c r="B774" s="14" t="s">
        <v>27</v>
      </c>
      <c r="C774" s="14" t="s">
        <v>26</v>
      </c>
      <c r="D774" s="14" t="s">
        <v>27</v>
      </c>
      <c r="E774" s="14">
        <v>0</v>
      </c>
    </row>
    <row r="775" spans="1:5" ht="13">
      <c r="A775" s="14" t="s">
        <v>801</v>
      </c>
      <c r="B775" s="14" t="s">
        <v>27</v>
      </c>
      <c r="C775" s="14" t="s">
        <v>26</v>
      </c>
      <c r="D775" s="14" t="s">
        <v>27</v>
      </c>
      <c r="E775" s="14">
        <v>1</v>
      </c>
    </row>
    <row r="776" spans="1:5" ht="13">
      <c r="A776" s="14" t="s">
        <v>802</v>
      </c>
      <c r="B776" s="14" t="s">
        <v>27</v>
      </c>
      <c r="C776" s="14" t="s">
        <v>26</v>
      </c>
      <c r="D776" s="14" t="s">
        <v>27</v>
      </c>
      <c r="E776" s="14">
        <v>0.5</v>
      </c>
    </row>
    <row r="777" spans="1:5" ht="13">
      <c r="A777" s="14" t="s">
        <v>803</v>
      </c>
      <c r="B777" s="14" t="s">
        <v>27</v>
      </c>
      <c r="C777" s="14" t="s">
        <v>26</v>
      </c>
      <c r="D777" s="14" t="s">
        <v>27</v>
      </c>
      <c r="E777" s="14">
        <v>0</v>
      </c>
    </row>
    <row r="778" spans="1:5" ht="13">
      <c r="A778" s="14" t="s">
        <v>804</v>
      </c>
      <c r="B778" s="14" t="s">
        <v>27</v>
      </c>
      <c r="C778" s="14" t="s">
        <v>26</v>
      </c>
      <c r="D778" s="14" t="s">
        <v>27</v>
      </c>
      <c r="E778" s="14">
        <v>0</v>
      </c>
    </row>
    <row r="779" spans="1:5" ht="13">
      <c r="A779" s="14" t="s">
        <v>805</v>
      </c>
      <c r="B779" s="14" t="s">
        <v>27</v>
      </c>
      <c r="C779" s="14" t="s">
        <v>26</v>
      </c>
      <c r="D779" s="14" t="s">
        <v>27</v>
      </c>
      <c r="E779" s="14">
        <v>0</v>
      </c>
    </row>
    <row r="780" spans="1:5" ht="13">
      <c r="A780" s="14" t="s">
        <v>806</v>
      </c>
      <c r="B780" s="14" t="s">
        <v>26</v>
      </c>
      <c r="C780" s="14" t="s">
        <v>26</v>
      </c>
      <c r="D780" s="14" t="s">
        <v>27</v>
      </c>
      <c r="E780" s="14">
        <v>0</v>
      </c>
    </row>
    <row r="781" spans="1:5" ht="13">
      <c r="A781" s="14" t="s">
        <v>807</v>
      </c>
      <c r="B781" s="14" t="s">
        <v>27</v>
      </c>
      <c r="C781" s="14" t="s">
        <v>26</v>
      </c>
      <c r="D781" s="14" t="s">
        <v>27</v>
      </c>
      <c r="E781" s="14">
        <v>0</v>
      </c>
    </row>
    <row r="782" spans="1:5" ht="13">
      <c r="A782" s="14" t="s">
        <v>808</v>
      </c>
      <c r="B782" s="14" t="s">
        <v>27</v>
      </c>
      <c r="C782" s="14" t="s">
        <v>26</v>
      </c>
      <c r="D782" s="14" t="s">
        <v>27</v>
      </c>
      <c r="E782" s="14">
        <v>0.66666666669999997</v>
      </c>
    </row>
    <row r="783" spans="1:5" ht="13">
      <c r="A783" s="14" t="s">
        <v>809</v>
      </c>
      <c r="B783" s="14" t="s">
        <v>26</v>
      </c>
      <c r="C783" s="14" t="s">
        <v>26</v>
      </c>
      <c r="D783" s="14" t="s">
        <v>27</v>
      </c>
      <c r="E783" s="14">
        <v>0.25</v>
      </c>
    </row>
    <row r="784" spans="1:5" ht="13">
      <c r="A784" s="14" t="s">
        <v>810</v>
      </c>
      <c r="B784" s="14" t="s">
        <v>26</v>
      </c>
      <c r="C784" s="14" t="s">
        <v>26</v>
      </c>
      <c r="D784" s="14" t="s">
        <v>27</v>
      </c>
      <c r="E784" s="14">
        <v>1</v>
      </c>
    </row>
    <row r="785" spans="1:5" ht="13">
      <c r="A785" s="14" t="s">
        <v>811</v>
      </c>
      <c r="B785" s="14" t="s">
        <v>27</v>
      </c>
      <c r="C785" s="14" t="s">
        <v>26</v>
      </c>
      <c r="D785" s="14" t="s">
        <v>27</v>
      </c>
      <c r="E785" s="14">
        <v>0.75</v>
      </c>
    </row>
    <row r="786" spans="1:5" ht="13">
      <c r="A786" s="14" t="s">
        <v>812</v>
      </c>
      <c r="B786" s="14" t="s">
        <v>27</v>
      </c>
      <c r="C786" s="14" t="s">
        <v>26</v>
      </c>
      <c r="D786" s="14" t="s">
        <v>27</v>
      </c>
      <c r="E786" s="14">
        <v>0</v>
      </c>
    </row>
    <row r="787" spans="1:5" ht="13">
      <c r="A787" s="14" t="s">
        <v>813</v>
      </c>
      <c r="B787" s="14" t="s">
        <v>26</v>
      </c>
      <c r="C787" s="14" t="s">
        <v>26</v>
      </c>
      <c r="D787" s="14" t="s">
        <v>27</v>
      </c>
      <c r="E787" s="14">
        <v>1</v>
      </c>
    </row>
    <row r="788" spans="1:5" ht="13">
      <c r="A788" s="14" t="s">
        <v>814</v>
      </c>
      <c r="B788" s="14" t="s">
        <v>26</v>
      </c>
      <c r="C788" s="14" t="s">
        <v>26</v>
      </c>
      <c r="D788" s="14" t="s">
        <v>27</v>
      </c>
      <c r="E788" s="14">
        <v>1</v>
      </c>
    </row>
    <row r="789" spans="1:5" ht="13">
      <c r="A789" s="14" t="s">
        <v>815</v>
      </c>
      <c r="B789" s="14" t="s">
        <v>27</v>
      </c>
      <c r="C789" s="14" t="s">
        <v>26</v>
      </c>
      <c r="D789" s="14" t="s">
        <v>27</v>
      </c>
      <c r="E789" s="14">
        <v>1</v>
      </c>
    </row>
    <row r="790" spans="1:5" ht="13">
      <c r="A790" s="14" t="s">
        <v>816</v>
      </c>
      <c r="B790" s="14" t="s">
        <v>26</v>
      </c>
      <c r="C790" s="14" t="s">
        <v>26</v>
      </c>
      <c r="D790" s="14" t="s">
        <v>27</v>
      </c>
      <c r="E790" s="14">
        <v>0</v>
      </c>
    </row>
    <row r="791" spans="1:5" ht="13">
      <c r="A791" s="14" t="s">
        <v>817</v>
      </c>
      <c r="B791" s="14" t="s">
        <v>26</v>
      </c>
      <c r="C791" s="14" t="s">
        <v>26</v>
      </c>
      <c r="D791" s="14" t="s">
        <v>27</v>
      </c>
      <c r="E791" s="14">
        <v>1</v>
      </c>
    </row>
    <row r="792" spans="1:5" ht="13">
      <c r="A792" s="14" t="s">
        <v>818</v>
      </c>
      <c r="B792" s="14" t="s">
        <v>27</v>
      </c>
      <c r="C792" s="14" t="s">
        <v>26</v>
      </c>
      <c r="D792" s="14" t="s">
        <v>27</v>
      </c>
      <c r="E792" s="14">
        <v>0.66666666669999997</v>
      </c>
    </row>
    <row r="793" spans="1:5" ht="13">
      <c r="A793" s="14" t="s">
        <v>819</v>
      </c>
      <c r="B793" s="14" t="s">
        <v>26</v>
      </c>
      <c r="C793" s="14" t="s">
        <v>26</v>
      </c>
      <c r="D793" s="14" t="s">
        <v>27</v>
      </c>
      <c r="E793" s="14">
        <v>0.5</v>
      </c>
    </row>
    <row r="794" spans="1:5" ht="13">
      <c r="A794" s="14" t="s">
        <v>820</v>
      </c>
      <c r="B794" s="14" t="s">
        <v>27</v>
      </c>
      <c r="C794" s="14" t="s">
        <v>26</v>
      </c>
      <c r="D794" s="14" t="s">
        <v>27</v>
      </c>
      <c r="E794" s="14">
        <v>0.33333333329999998</v>
      </c>
    </row>
    <row r="795" spans="1:5" ht="13">
      <c r="A795" s="14" t="s">
        <v>821</v>
      </c>
      <c r="B795" s="14" t="s">
        <v>27</v>
      </c>
      <c r="C795" s="14" t="s">
        <v>26</v>
      </c>
      <c r="D795" s="14" t="s">
        <v>27</v>
      </c>
      <c r="E795" s="14">
        <v>0.66666666669999997</v>
      </c>
    </row>
    <row r="796" spans="1:5" ht="13">
      <c r="A796" s="14" t="s">
        <v>822</v>
      </c>
      <c r="B796" s="14" t="s">
        <v>26</v>
      </c>
      <c r="C796" s="14" t="s">
        <v>26</v>
      </c>
      <c r="D796" s="14" t="s">
        <v>27</v>
      </c>
      <c r="E796" s="14">
        <v>0.75</v>
      </c>
    </row>
    <row r="797" spans="1:5" ht="13">
      <c r="A797" s="14" t="s">
        <v>823</v>
      </c>
      <c r="B797" s="14" t="s">
        <v>27</v>
      </c>
      <c r="C797" s="14" t="s">
        <v>26</v>
      </c>
      <c r="D797" s="14" t="s">
        <v>27</v>
      </c>
      <c r="E797" s="14">
        <v>1</v>
      </c>
    </row>
    <row r="798" spans="1:5" ht="13">
      <c r="A798" s="14" t="s">
        <v>824</v>
      </c>
      <c r="B798" s="14" t="s">
        <v>27</v>
      </c>
      <c r="C798" s="14" t="s">
        <v>26</v>
      </c>
      <c r="D798" s="14" t="s">
        <v>27</v>
      </c>
      <c r="E798" s="14">
        <v>1</v>
      </c>
    </row>
    <row r="799" spans="1:5" ht="13">
      <c r="A799" s="14" t="s">
        <v>825</v>
      </c>
      <c r="B799" s="14" t="s">
        <v>27</v>
      </c>
      <c r="C799" s="14" t="s">
        <v>26</v>
      </c>
      <c r="D799" s="14" t="s">
        <v>27</v>
      </c>
      <c r="E799" s="14">
        <v>0</v>
      </c>
    </row>
    <row r="800" spans="1:5" ht="13">
      <c r="A800" s="14" t="s">
        <v>826</v>
      </c>
      <c r="B800" s="14" t="s">
        <v>27</v>
      </c>
      <c r="C800" s="14" t="s">
        <v>26</v>
      </c>
      <c r="D800" s="14" t="s">
        <v>27</v>
      </c>
      <c r="E800" s="14">
        <v>1</v>
      </c>
    </row>
    <row r="801" spans="1:5" ht="13">
      <c r="A801" s="14" t="s">
        <v>827</v>
      </c>
      <c r="B801" s="14" t="s">
        <v>26</v>
      </c>
      <c r="C801" s="14" t="s">
        <v>26</v>
      </c>
      <c r="D801" s="14" t="s">
        <v>27</v>
      </c>
      <c r="E801" s="14">
        <v>1</v>
      </c>
    </row>
    <row r="802" spans="1:5" ht="13">
      <c r="A802" s="14" t="s">
        <v>828</v>
      </c>
      <c r="B802" s="14" t="s">
        <v>27</v>
      </c>
      <c r="C802" s="14" t="s">
        <v>26</v>
      </c>
      <c r="D802" s="14" t="s">
        <v>27</v>
      </c>
      <c r="E802" s="14">
        <v>1</v>
      </c>
    </row>
    <row r="803" spans="1:5" ht="13">
      <c r="A803" s="14" t="s">
        <v>829</v>
      </c>
      <c r="B803" s="14" t="s">
        <v>27</v>
      </c>
      <c r="C803" s="14" t="s">
        <v>26</v>
      </c>
      <c r="D803" s="14" t="s">
        <v>27</v>
      </c>
      <c r="E803" s="14">
        <v>0.5</v>
      </c>
    </row>
    <row r="804" spans="1:5" ht="13">
      <c r="A804" s="14" t="s">
        <v>830</v>
      </c>
      <c r="B804" s="14" t="s">
        <v>27</v>
      </c>
      <c r="C804" s="14" t="s">
        <v>26</v>
      </c>
      <c r="D804" s="14" t="s">
        <v>27</v>
      </c>
      <c r="E804" s="14">
        <v>0</v>
      </c>
    </row>
    <row r="805" spans="1:5" ht="13">
      <c r="A805" s="14" t="s">
        <v>831</v>
      </c>
      <c r="B805" s="14" t="s">
        <v>27</v>
      </c>
      <c r="C805" s="14" t="s">
        <v>26</v>
      </c>
      <c r="D805" s="14" t="s">
        <v>27</v>
      </c>
      <c r="E805" s="14">
        <v>1</v>
      </c>
    </row>
    <row r="806" spans="1:5" ht="13">
      <c r="A806" s="14" t="s">
        <v>832</v>
      </c>
      <c r="B806" s="14" t="s">
        <v>27</v>
      </c>
      <c r="C806" s="14" t="s">
        <v>26</v>
      </c>
      <c r="D806" s="14" t="s">
        <v>27</v>
      </c>
      <c r="E806" s="14">
        <v>0.5</v>
      </c>
    </row>
    <row r="807" spans="1:5" ht="13">
      <c r="A807" s="14" t="s">
        <v>833</v>
      </c>
      <c r="B807" s="14" t="s">
        <v>26</v>
      </c>
      <c r="C807" s="14" t="s">
        <v>26</v>
      </c>
      <c r="D807" s="14" t="s">
        <v>27</v>
      </c>
      <c r="E807" s="14">
        <v>1</v>
      </c>
    </row>
    <row r="808" spans="1:5" ht="13">
      <c r="A808" s="14" t="s">
        <v>834</v>
      </c>
      <c r="B808" s="14" t="s">
        <v>27</v>
      </c>
      <c r="C808" s="14" t="s">
        <v>26</v>
      </c>
      <c r="D808" s="14" t="s">
        <v>27</v>
      </c>
      <c r="E808" s="14">
        <v>0</v>
      </c>
    </row>
    <row r="809" spans="1:5" ht="13">
      <c r="A809" s="14" t="s">
        <v>835</v>
      </c>
      <c r="B809" s="14" t="s">
        <v>27</v>
      </c>
      <c r="C809" s="14" t="s">
        <v>26</v>
      </c>
      <c r="D809" s="14" t="s">
        <v>27</v>
      </c>
      <c r="E809" s="14">
        <v>1</v>
      </c>
    </row>
    <row r="810" spans="1:5" ht="13">
      <c r="A810" s="14" t="s">
        <v>836</v>
      </c>
      <c r="B810" s="14" t="s">
        <v>26</v>
      </c>
      <c r="C810" s="14" t="s">
        <v>26</v>
      </c>
      <c r="D810" s="14" t="s">
        <v>27</v>
      </c>
      <c r="E810" s="14">
        <v>0</v>
      </c>
    </row>
    <row r="811" spans="1:5" ht="13">
      <c r="A811" s="14" t="s">
        <v>837</v>
      </c>
      <c r="B811" s="14" t="s">
        <v>27</v>
      </c>
      <c r="C811" s="14" t="s">
        <v>26</v>
      </c>
      <c r="D811" s="14" t="s">
        <v>27</v>
      </c>
      <c r="E811" s="14">
        <v>0.5</v>
      </c>
    </row>
    <row r="812" spans="1:5" ht="13">
      <c r="A812" s="14" t="s">
        <v>838</v>
      </c>
      <c r="B812" s="14" t="s">
        <v>26</v>
      </c>
      <c r="C812" s="14" t="s">
        <v>26</v>
      </c>
      <c r="D812" s="14" t="s">
        <v>27</v>
      </c>
      <c r="E812" s="14">
        <v>0</v>
      </c>
    </row>
    <row r="813" spans="1:5" ht="13">
      <c r="A813" s="14" t="s">
        <v>839</v>
      </c>
      <c r="B813" s="14" t="s">
        <v>27</v>
      </c>
      <c r="C813" s="14" t="s">
        <v>26</v>
      </c>
      <c r="D813" s="14" t="s">
        <v>27</v>
      </c>
      <c r="E813" s="14">
        <v>0.5</v>
      </c>
    </row>
    <row r="814" spans="1:5" ht="13">
      <c r="A814" s="14" t="s">
        <v>840</v>
      </c>
      <c r="B814" s="14" t="s">
        <v>26</v>
      </c>
      <c r="C814" s="14" t="s">
        <v>26</v>
      </c>
      <c r="D814" s="14" t="s">
        <v>27</v>
      </c>
      <c r="E814" s="14">
        <v>0</v>
      </c>
    </row>
    <row r="815" spans="1:5" ht="13">
      <c r="A815" s="14" t="s">
        <v>841</v>
      </c>
      <c r="B815" s="14" t="s">
        <v>27</v>
      </c>
      <c r="C815" s="14" t="s">
        <v>26</v>
      </c>
      <c r="D815" s="14" t="s">
        <v>27</v>
      </c>
      <c r="E815" s="14">
        <v>1</v>
      </c>
    </row>
    <row r="816" spans="1:5" ht="13">
      <c r="A816" s="14" t="s">
        <v>842</v>
      </c>
      <c r="B816" s="14" t="s">
        <v>27</v>
      </c>
      <c r="C816" s="14" t="s">
        <v>26</v>
      </c>
      <c r="D816" s="14" t="s">
        <v>27</v>
      </c>
      <c r="E816" s="14">
        <v>1</v>
      </c>
    </row>
    <row r="817" spans="1:5" ht="13">
      <c r="A817" s="14" t="s">
        <v>843</v>
      </c>
      <c r="B817" s="14" t="s">
        <v>26</v>
      </c>
      <c r="C817" s="14" t="s">
        <v>26</v>
      </c>
      <c r="D817" s="14" t="s">
        <v>27</v>
      </c>
      <c r="E817" s="14">
        <v>0</v>
      </c>
    </row>
    <row r="818" spans="1:5" ht="13">
      <c r="A818" s="14" t="s">
        <v>844</v>
      </c>
      <c r="B818" s="14" t="s">
        <v>27</v>
      </c>
      <c r="C818" s="14" t="s">
        <v>26</v>
      </c>
      <c r="D818" s="14" t="s">
        <v>27</v>
      </c>
      <c r="E818" s="14">
        <v>0</v>
      </c>
    </row>
    <row r="819" spans="1:5" ht="13">
      <c r="A819" s="14" t="s">
        <v>845</v>
      </c>
      <c r="B819" s="14" t="s">
        <v>27</v>
      </c>
      <c r="C819" s="14" t="s">
        <v>26</v>
      </c>
      <c r="D819" s="14" t="s">
        <v>27</v>
      </c>
      <c r="E819" s="14">
        <v>0</v>
      </c>
    </row>
    <row r="820" spans="1:5" ht="13">
      <c r="A820" s="14" t="s">
        <v>846</v>
      </c>
      <c r="B820" s="14" t="s">
        <v>27</v>
      </c>
      <c r="C820" s="14" t="s">
        <v>26</v>
      </c>
      <c r="D820" s="14" t="s">
        <v>27</v>
      </c>
      <c r="E820" s="14">
        <v>0.5</v>
      </c>
    </row>
    <row r="821" spans="1:5" ht="13">
      <c r="A821" s="14" t="s">
        <v>847</v>
      </c>
      <c r="B821" s="14" t="s">
        <v>26</v>
      </c>
      <c r="C821" s="14" t="s">
        <v>26</v>
      </c>
      <c r="D821" s="14" t="s">
        <v>27</v>
      </c>
      <c r="E821" s="14">
        <v>1</v>
      </c>
    </row>
    <row r="822" spans="1:5" ht="13">
      <c r="A822" s="14" t="s">
        <v>848</v>
      </c>
      <c r="B822" s="14" t="s">
        <v>27</v>
      </c>
      <c r="C822" s="14" t="s">
        <v>26</v>
      </c>
      <c r="D822" s="14" t="s">
        <v>27</v>
      </c>
      <c r="E822" s="14">
        <v>0.5</v>
      </c>
    </row>
    <row r="823" spans="1:5" ht="13">
      <c r="A823" s="14" t="s">
        <v>849</v>
      </c>
      <c r="B823" s="14" t="s">
        <v>26</v>
      </c>
      <c r="C823" s="14" t="s">
        <v>26</v>
      </c>
      <c r="D823" s="14" t="s">
        <v>27</v>
      </c>
      <c r="E823" s="14">
        <v>1</v>
      </c>
    </row>
    <row r="824" spans="1:5" ht="13">
      <c r="A824" s="14" t="s">
        <v>850</v>
      </c>
      <c r="B824" s="14" t="s">
        <v>26</v>
      </c>
      <c r="C824" s="14" t="s">
        <v>26</v>
      </c>
      <c r="D824" s="14" t="s">
        <v>27</v>
      </c>
      <c r="E824" s="14">
        <v>0.5</v>
      </c>
    </row>
    <row r="825" spans="1:5" ht="13">
      <c r="A825" s="14" t="s">
        <v>851</v>
      </c>
      <c r="B825" s="14" t="s">
        <v>26</v>
      </c>
      <c r="C825" s="14" t="s">
        <v>26</v>
      </c>
      <c r="D825" s="14" t="s">
        <v>27</v>
      </c>
      <c r="E825" s="14">
        <v>1</v>
      </c>
    </row>
    <row r="826" spans="1:5" ht="13">
      <c r="A826" s="14" t="s">
        <v>852</v>
      </c>
      <c r="B826" s="14" t="s">
        <v>27</v>
      </c>
      <c r="C826" s="14" t="s">
        <v>26</v>
      </c>
      <c r="D826" s="14" t="s">
        <v>27</v>
      </c>
      <c r="E826" s="14">
        <v>0</v>
      </c>
    </row>
    <row r="827" spans="1:5" ht="13">
      <c r="A827" s="14" t="s">
        <v>853</v>
      </c>
      <c r="B827" s="14" t="s">
        <v>27</v>
      </c>
      <c r="C827" s="14" t="s">
        <v>26</v>
      </c>
      <c r="D827" s="14" t="s">
        <v>27</v>
      </c>
      <c r="E827" s="14">
        <v>1</v>
      </c>
    </row>
    <row r="828" spans="1:5" ht="13">
      <c r="A828" s="14" t="s">
        <v>854</v>
      </c>
      <c r="B828" s="14" t="s">
        <v>26</v>
      </c>
      <c r="C828" s="14" t="s">
        <v>26</v>
      </c>
      <c r="D828" s="14" t="s">
        <v>27</v>
      </c>
      <c r="E828" s="14">
        <v>0</v>
      </c>
    </row>
    <row r="829" spans="1:5" ht="13">
      <c r="A829" s="14" t="s">
        <v>855</v>
      </c>
      <c r="B829" s="14" t="s">
        <v>26</v>
      </c>
      <c r="C829" s="14" t="s">
        <v>26</v>
      </c>
      <c r="D829" s="14" t="s">
        <v>27</v>
      </c>
      <c r="E829" s="14">
        <v>1</v>
      </c>
    </row>
    <row r="830" spans="1:5" ht="13">
      <c r="A830" s="14" t="s">
        <v>856</v>
      </c>
      <c r="B830" s="14" t="s">
        <v>27</v>
      </c>
      <c r="C830" s="14" t="s">
        <v>26</v>
      </c>
      <c r="D830" s="14" t="s">
        <v>27</v>
      </c>
      <c r="E830" s="14">
        <v>0</v>
      </c>
    </row>
    <row r="831" spans="1:5" ht="13">
      <c r="A831" s="14" t="s">
        <v>857</v>
      </c>
      <c r="B831" s="14" t="s">
        <v>26</v>
      </c>
      <c r="C831" s="14" t="s">
        <v>26</v>
      </c>
      <c r="D831" s="14" t="s">
        <v>27</v>
      </c>
      <c r="E831" s="14">
        <v>0</v>
      </c>
    </row>
    <row r="832" spans="1:5" ht="13">
      <c r="A832" s="14" t="s">
        <v>858</v>
      </c>
      <c r="B832" s="14" t="s">
        <v>27</v>
      </c>
      <c r="C832" s="14" t="s">
        <v>26</v>
      </c>
      <c r="D832" s="14" t="s">
        <v>27</v>
      </c>
      <c r="E832" s="14">
        <v>0</v>
      </c>
    </row>
    <row r="833" spans="1:5" ht="13">
      <c r="A833" s="14" t="s">
        <v>859</v>
      </c>
      <c r="B833" s="14" t="s">
        <v>26</v>
      </c>
      <c r="C833" s="14" t="s">
        <v>26</v>
      </c>
      <c r="D833" s="14" t="s">
        <v>27</v>
      </c>
      <c r="E833" s="14">
        <v>1</v>
      </c>
    </row>
    <row r="834" spans="1:5" ht="13">
      <c r="A834" s="14" t="s">
        <v>860</v>
      </c>
      <c r="B834" s="14" t="s">
        <v>27</v>
      </c>
      <c r="C834" s="14" t="s">
        <v>26</v>
      </c>
      <c r="D834" s="14" t="s">
        <v>27</v>
      </c>
      <c r="E834" s="14">
        <v>0.5</v>
      </c>
    </row>
    <row r="835" spans="1:5" ht="13">
      <c r="A835" s="14" t="s">
        <v>861</v>
      </c>
      <c r="B835" s="14" t="s">
        <v>27</v>
      </c>
      <c r="C835" s="14" t="s">
        <v>26</v>
      </c>
      <c r="D835" s="14" t="s">
        <v>27</v>
      </c>
      <c r="E835" s="14">
        <v>1</v>
      </c>
    </row>
    <row r="836" spans="1:5" ht="13">
      <c r="A836" s="14" t="s">
        <v>862</v>
      </c>
      <c r="B836" s="14" t="s">
        <v>26</v>
      </c>
      <c r="C836" s="14" t="s">
        <v>26</v>
      </c>
      <c r="D836" s="14" t="s">
        <v>27</v>
      </c>
      <c r="E836" s="14">
        <v>0</v>
      </c>
    </row>
    <row r="837" spans="1:5" ht="13">
      <c r="A837" s="14" t="s">
        <v>863</v>
      </c>
      <c r="B837" s="14" t="s">
        <v>26</v>
      </c>
      <c r="C837" s="14" t="s">
        <v>26</v>
      </c>
      <c r="D837" s="14" t="s">
        <v>27</v>
      </c>
      <c r="E837" s="14">
        <v>1</v>
      </c>
    </row>
    <row r="838" spans="1:5" ht="13">
      <c r="A838" s="14" t="s">
        <v>864</v>
      </c>
      <c r="B838" s="14" t="s">
        <v>27</v>
      </c>
      <c r="C838" s="14" t="s">
        <v>26</v>
      </c>
      <c r="D838" s="14" t="s">
        <v>27</v>
      </c>
      <c r="E838" s="14">
        <v>0.5</v>
      </c>
    </row>
    <row r="839" spans="1:5" ht="13">
      <c r="A839" s="14" t="s">
        <v>865</v>
      </c>
      <c r="B839" s="14" t="s">
        <v>27</v>
      </c>
      <c r="C839" s="14" t="s">
        <v>26</v>
      </c>
      <c r="D839" s="14" t="s">
        <v>27</v>
      </c>
      <c r="E839" s="14">
        <v>0.5</v>
      </c>
    </row>
    <row r="840" spans="1:5" ht="13">
      <c r="A840" s="14" t="s">
        <v>866</v>
      </c>
      <c r="B840" s="14" t="s">
        <v>27</v>
      </c>
      <c r="C840" s="14" t="s">
        <v>26</v>
      </c>
      <c r="D840" s="14" t="s">
        <v>27</v>
      </c>
      <c r="E840" s="14">
        <v>1</v>
      </c>
    </row>
    <row r="841" spans="1:5" ht="13">
      <c r="A841" s="14" t="s">
        <v>867</v>
      </c>
      <c r="B841" s="14" t="s">
        <v>26</v>
      </c>
      <c r="C841" s="14" t="s">
        <v>26</v>
      </c>
      <c r="D841" s="14" t="s">
        <v>27</v>
      </c>
      <c r="E841" s="14">
        <v>0.66666666669999997</v>
      </c>
    </row>
    <row r="842" spans="1:5" ht="13">
      <c r="A842" s="14" t="s">
        <v>868</v>
      </c>
      <c r="B842" s="14" t="s">
        <v>26</v>
      </c>
      <c r="C842" s="14" t="s">
        <v>26</v>
      </c>
      <c r="D842" s="14" t="s">
        <v>27</v>
      </c>
      <c r="E842" s="14">
        <v>0</v>
      </c>
    </row>
    <row r="843" spans="1:5" ht="13">
      <c r="A843" s="14" t="s">
        <v>869</v>
      </c>
      <c r="B843" s="14" t="s">
        <v>26</v>
      </c>
      <c r="C843" s="14" t="s">
        <v>26</v>
      </c>
      <c r="D843" s="14" t="s">
        <v>27</v>
      </c>
      <c r="E843" s="14">
        <v>1</v>
      </c>
    </row>
    <row r="844" spans="1:5" ht="13">
      <c r="A844" s="14" t="s">
        <v>870</v>
      </c>
      <c r="B844" s="14" t="s">
        <v>26</v>
      </c>
      <c r="C844" s="14" t="s">
        <v>26</v>
      </c>
      <c r="D844" s="14" t="s">
        <v>27</v>
      </c>
      <c r="E844" s="14">
        <v>0</v>
      </c>
    </row>
    <row r="845" spans="1:5" ht="13">
      <c r="A845" s="14" t="s">
        <v>871</v>
      </c>
      <c r="B845" s="14" t="s">
        <v>26</v>
      </c>
      <c r="C845" s="14" t="s">
        <v>26</v>
      </c>
      <c r="D845" s="14" t="s">
        <v>27</v>
      </c>
      <c r="E845" s="14">
        <v>0</v>
      </c>
    </row>
    <row r="846" spans="1:5" ht="13">
      <c r="A846" s="14" t="s">
        <v>872</v>
      </c>
      <c r="B846" s="14" t="s">
        <v>27</v>
      </c>
      <c r="C846" s="14" t="s">
        <v>26</v>
      </c>
      <c r="D846" s="14" t="s">
        <v>27</v>
      </c>
      <c r="E846" s="14">
        <v>0.33333333329999998</v>
      </c>
    </row>
    <row r="847" spans="1:5" ht="13">
      <c r="A847" s="14" t="s">
        <v>873</v>
      </c>
      <c r="B847" s="14" t="s">
        <v>27</v>
      </c>
      <c r="C847" s="14" t="s">
        <v>26</v>
      </c>
      <c r="D847" s="14" t="s">
        <v>27</v>
      </c>
      <c r="E847" s="14">
        <v>1</v>
      </c>
    </row>
    <row r="848" spans="1:5" ht="13">
      <c r="A848" s="14" t="s">
        <v>874</v>
      </c>
      <c r="B848" s="14" t="s">
        <v>26</v>
      </c>
      <c r="C848" s="14" t="s">
        <v>26</v>
      </c>
      <c r="D848" s="14" t="s">
        <v>27</v>
      </c>
      <c r="E848" s="14">
        <v>1</v>
      </c>
    </row>
    <row r="849" spans="1:5" ht="13">
      <c r="A849" s="14" t="s">
        <v>875</v>
      </c>
      <c r="B849" s="14" t="s">
        <v>26</v>
      </c>
      <c r="C849" s="14" t="s">
        <v>26</v>
      </c>
      <c r="D849" s="14" t="s">
        <v>27</v>
      </c>
      <c r="E849" s="14">
        <v>1</v>
      </c>
    </row>
    <row r="850" spans="1:5" ht="13">
      <c r="A850" s="14" t="s">
        <v>876</v>
      </c>
      <c r="B850" s="14" t="s">
        <v>26</v>
      </c>
      <c r="C850" s="14" t="s">
        <v>26</v>
      </c>
      <c r="D850" s="14" t="s">
        <v>27</v>
      </c>
      <c r="E850" s="14">
        <v>0</v>
      </c>
    </row>
    <row r="851" spans="1:5" ht="13">
      <c r="A851" s="14" t="s">
        <v>877</v>
      </c>
      <c r="B851" s="14" t="s">
        <v>27</v>
      </c>
      <c r="C851" s="14" t="s">
        <v>26</v>
      </c>
      <c r="D851" s="14" t="s">
        <v>27</v>
      </c>
      <c r="E851" s="14">
        <v>0.5</v>
      </c>
    </row>
    <row r="852" spans="1:5" ht="13">
      <c r="A852" s="14" t="s">
        <v>878</v>
      </c>
      <c r="B852" s="14" t="s">
        <v>26</v>
      </c>
      <c r="C852" s="14" t="s">
        <v>26</v>
      </c>
      <c r="D852" s="14" t="s">
        <v>27</v>
      </c>
      <c r="E852" s="14">
        <v>1</v>
      </c>
    </row>
    <row r="853" spans="1:5" ht="13">
      <c r="A853" s="14" t="s">
        <v>879</v>
      </c>
      <c r="B853" s="14" t="s">
        <v>26</v>
      </c>
      <c r="C853" s="14" t="s">
        <v>26</v>
      </c>
      <c r="D853" s="14" t="s">
        <v>27</v>
      </c>
      <c r="E853" s="14">
        <v>1</v>
      </c>
    </row>
    <row r="854" spans="1:5" ht="13">
      <c r="A854" s="14" t="s">
        <v>880</v>
      </c>
      <c r="B854" s="14" t="s">
        <v>26</v>
      </c>
      <c r="C854" s="14" t="s">
        <v>26</v>
      </c>
      <c r="D854" s="14" t="s">
        <v>27</v>
      </c>
      <c r="E854" s="14">
        <v>0</v>
      </c>
    </row>
    <row r="855" spans="1:5" ht="13">
      <c r="A855" s="14" t="s">
        <v>881</v>
      </c>
      <c r="B855" s="14" t="s">
        <v>27</v>
      </c>
      <c r="C855" s="14" t="s">
        <v>26</v>
      </c>
      <c r="D855" s="14" t="s">
        <v>27</v>
      </c>
      <c r="E855" s="14">
        <v>1</v>
      </c>
    </row>
    <row r="856" spans="1:5" ht="13">
      <c r="A856" s="14" t="s">
        <v>882</v>
      </c>
      <c r="B856" s="14" t="s">
        <v>27</v>
      </c>
      <c r="C856" s="14" t="s">
        <v>26</v>
      </c>
      <c r="D856" s="14" t="s">
        <v>27</v>
      </c>
      <c r="E856" s="14">
        <v>0</v>
      </c>
    </row>
    <row r="857" spans="1:5" ht="13">
      <c r="A857" s="14" t="s">
        <v>883</v>
      </c>
      <c r="B857" s="14" t="s">
        <v>26</v>
      </c>
      <c r="C857" s="14" t="s">
        <v>26</v>
      </c>
      <c r="D857" s="14" t="s">
        <v>27</v>
      </c>
      <c r="E857" s="14">
        <v>0.5</v>
      </c>
    </row>
    <row r="858" spans="1:5" ht="13">
      <c r="A858" s="14" t="s">
        <v>884</v>
      </c>
      <c r="B858" s="14" t="s">
        <v>26</v>
      </c>
      <c r="C858" s="14" t="s">
        <v>26</v>
      </c>
      <c r="D858" s="14" t="s">
        <v>27</v>
      </c>
      <c r="E858" s="14">
        <v>0.5</v>
      </c>
    </row>
    <row r="859" spans="1:5" ht="13">
      <c r="A859" s="14" t="s">
        <v>885</v>
      </c>
      <c r="B859" s="14" t="s">
        <v>27</v>
      </c>
      <c r="C859" s="14" t="s">
        <v>26</v>
      </c>
      <c r="D859" s="14" t="s">
        <v>27</v>
      </c>
      <c r="E859" s="14">
        <v>0</v>
      </c>
    </row>
    <row r="860" spans="1:5" ht="13">
      <c r="A860" s="14" t="s">
        <v>886</v>
      </c>
      <c r="B860" s="14" t="s">
        <v>26</v>
      </c>
      <c r="C860" s="14" t="s">
        <v>26</v>
      </c>
      <c r="D860" s="14" t="s">
        <v>27</v>
      </c>
      <c r="E860" s="14">
        <v>0</v>
      </c>
    </row>
    <row r="861" spans="1:5" ht="13">
      <c r="A861" s="14" t="s">
        <v>887</v>
      </c>
      <c r="B861" s="14" t="s">
        <v>27</v>
      </c>
      <c r="C861" s="14" t="s">
        <v>26</v>
      </c>
      <c r="D861" s="14" t="s">
        <v>27</v>
      </c>
      <c r="E861" s="14">
        <v>0.75</v>
      </c>
    </row>
    <row r="862" spans="1:5" ht="13">
      <c r="A862" s="14" t="s">
        <v>888</v>
      </c>
      <c r="B862" s="14" t="s">
        <v>27</v>
      </c>
      <c r="C862" s="14" t="s">
        <v>26</v>
      </c>
      <c r="D862" s="14" t="s">
        <v>27</v>
      </c>
      <c r="E862" s="14">
        <v>1</v>
      </c>
    </row>
    <row r="863" spans="1:5" ht="13">
      <c r="A863" s="14" t="s">
        <v>889</v>
      </c>
      <c r="B863" s="14" t="s">
        <v>26</v>
      </c>
      <c r="C863" s="14" t="s">
        <v>26</v>
      </c>
      <c r="D863" s="14" t="s">
        <v>27</v>
      </c>
      <c r="E863" s="14">
        <v>1</v>
      </c>
    </row>
    <row r="864" spans="1:5" ht="13">
      <c r="A864" s="14" t="s">
        <v>890</v>
      </c>
      <c r="B864" s="14" t="s">
        <v>26</v>
      </c>
      <c r="C864" s="14" t="s">
        <v>26</v>
      </c>
      <c r="D864" s="14" t="s">
        <v>27</v>
      </c>
      <c r="E864" s="14">
        <v>1</v>
      </c>
    </row>
    <row r="865" spans="1:5" ht="13">
      <c r="A865" s="14" t="s">
        <v>891</v>
      </c>
      <c r="B865" s="14" t="s">
        <v>26</v>
      </c>
      <c r="C865" s="14" t="s">
        <v>26</v>
      </c>
      <c r="D865" s="14" t="s">
        <v>27</v>
      </c>
      <c r="E865" s="14">
        <v>1</v>
      </c>
    </row>
    <row r="866" spans="1:5" ht="13">
      <c r="A866" s="14" t="s">
        <v>892</v>
      </c>
      <c r="B866" s="14" t="s">
        <v>26</v>
      </c>
      <c r="C866" s="14" t="s">
        <v>26</v>
      </c>
      <c r="D866" s="14" t="s">
        <v>27</v>
      </c>
      <c r="E866" s="14">
        <v>1</v>
      </c>
    </row>
    <row r="867" spans="1:5" ht="13">
      <c r="A867" s="14" t="s">
        <v>893</v>
      </c>
      <c r="B867" s="14" t="s">
        <v>27</v>
      </c>
      <c r="C867" s="14" t="s">
        <v>26</v>
      </c>
      <c r="D867" s="14" t="s">
        <v>27</v>
      </c>
      <c r="E867" s="14">
        <v>0</v>
      </c>
    </row>
    <row r="868" spans="1:5" ht="13">
      <c r="A868" s="14" t="s">
        <v>894</v>
      </c>
      <c r="B868" s="14" t="s">
        <v>26</v>
      </c>
      <c r="C868" s="14" t="s">
        <v>26</v>
      </c>
      <c r="D868" s="14" t="s">
        <v>27</v>
      </c>
      <c r="E868" s="14">
        <v>0</v>
      </c>
    </row>
    <row r="869" spans="1:5" ht="13">
      <c r="A869" s="14" t="s">
        <v>895</v>
      </c>
      <c r="B869" s="14" t="s">
        <v>26</v>
      </c>
      <c r="C869" s="14" t="s">
        <v>26</v>
      </c>
      <c r="D869" s="14" t="s">
        <v>27</v>
      </c>
      <c r="E869" s="14">
        <v>0</v>
      </c>
    </row>
    <row r="870" spans="1:5" ht="13">
      <c r="A870" s="14" t="s">
        <v>896</v>
      </c>
      <c r="B870" s="14" t="s">
        <v>26</v>
      </c>
      <c r="C870" s="14" t="s">
        <v>26</v>
      </c>
      <c r="D870" s="14" t="s">
        <v>27</v>
      </c>
      <c r="E870" s="14">
        <v>1</v>
      </c>
    </row>
    <row r="871" spans="1:5" ht="13">
      <c r="A871" s="14" t="s">
        <v>897</v>
      </c>
      <c r="B871" s="14" t="s">
        <v>27</v>
      </c>
      <c r="C871" s="14" t="s">
        <v>26</v>
      </c>
      <c r="D871" s="14" t="s">
        <v>27</v>
      </c>
      <c r="E871" s="14">
        <v>0</v>
      </c>
    </row>
    <row r="872" spans="1:5" ht="13">
      <c r="A872" s="14" t="s">
        <v>898</v>
      </c>
      <c r="B872" s="14" t="s">
        <v>26</v>
      </c>
      <c r="C872" s="14" t="s">
        <v>26</v>
      </c>
      <c r="D872" s="14" t="s">
        <v>27</v>
      </c>
      <c r="E872" s="14">
        <v>0</v>
      </c>
    </row>
    <row r="873" spans="1:5" ht="13">
      <c r="A873" s="14" t="s">
        <v>899</v>
      </c>
      <c r="B873" s="14" t="s">
        <v>26</v>
      </c>
      <c r="C873" s="14" t="s">
        <v>26</v>
      </c>
      <c r="D873" s="14" t="s">
        <v>27</v>
      </c>
      <c r="E873" s="14">
        <v>0</v>
      </c>
    </row>
    <row r="874" spans="1:5" ht="13">
      <c r="A874" s="14" t="s">
        <v>900</v>
      </c>
      <c r="B874" s="14" t="s">
        <v>27</v>
      </c>
      <c r="C874" s="14" t="s">
        <v>26</v>
      </c>
      <c r="D874" s="14" t="s">
        <v>27</v>
      </c>
      <c r="E874" s="14">
        <v>0</v>
      </c>
    </row>
    <row r="875" spans="1:5" ht="13">
      <c r="A875" s="14" t="s">
        <v>901</v>
      </c>
      <c r="B875" s="14" t="s">
        <v>27</v>
      </c>
      <c r="C875" s="14" t="s">
        <v>26</v>
      </c>
      <c r="D875" s="14" t="s">
        <v>27</v>
      </c>
      <c r="E875" s="14">
        <v>0</v>
      </c>
    </row>
    <row r="876" spans="1:5" ht="13">
      <c r="A876" s="14" t="s">
        <v>902</v>
      </c>
      <c r="B876" s="14" t="s">
        <v>27</v>
      </c>
      <c r="C876" s="14" t="s">
        <v>26</v>
      </c>
      <c r="D876" s="14" t="s">
        <v>27</v>
      </c>
      <c r="E876" s="14">
        <v>0.5</v>
      </c>
    </row>
    <row r="877" spans="1:5" ht="13">
      <c r="A877" s="14" t="s">
        <v>903</v>
      </c>
      <c r="B877" s="14" t="s">
        <v>26</v>
      </c>
      <c r="C877" s="14" t="s">
        <v>26</v>
      </c>
      <c r="D877" s="14" t="s">
        <v>27</v>
      </c>
      <c r="E877" s="14">
        <v>1</v>
      </c>
    </row>
    <row r="878" spans="1:5" ht="13">
      <c r="A878" s="14" t="s">
        <v>904</v>
      </c>
      <c r="B878" s="14" t="s">
        <v>26</v>
      </c>
      <c r="C878" s="14" t="s">
        <v>26</v>
      </c>
      <c r="D878" s="14" t="s">
        <v>27</v>
      </c>
      <c r="E878" s="14">
        <v>1</v>
      </c>
    </row>
    <row r="879" spans="1:5" ht="13">
      <c r="A879" s="14" t="s">
        <v>905</v>
      </c>
      <c r="B879" s="14" t="s">
        <v>27</v>
      </c>
      <c r="C879" s="14" t="s">
        <v>26</v>
      </c>
      <c r="D879" s="14" t="s">
        <v>27</v>
      </c>
      <c r="E879" s="14">
        <v>0</v>
      </c>
    </row>
    <row r="880" spans="1:5" ht="13">
      <c r="A880" s="14" t="s">
        <v>906</v>
      </c>
      <c r="B880" s="14" t="s">
        <v>26</v>
      </c>
      <c r="C880" s="14" t="s">
        <v>26</v>
      </c>
      <c r="D880" s="14" t="s">
        <v>27</v>
      </c>
      <c r="E880" s="14">
        <v>1</v>
      </c>
    </row>
    <row r="881" spans="1:5" ht="13">
      <c r="A881" s="14" t="s">
        <v>907</v>
      </c>
      <c r="B881" s="14" t="s">
        <v>26</v>
      </c>
      <c r="C881" s="14" t="s">
        <v>26</v>
      </c>
      <c r="D881" s="14" t="s">
        <v>27</v>
      </c>
      <c r="E881" s="14">
        <v>1</v>
      </c>
    </row>
    <row r="882" spans="1:5" ht="13">
      <c r="A882" s="14" t="s">
        <v>908</v>
      </c>
      <c r="B882" s="14" t="s">
        <v>27</v>
      </c>
      <c r="C882" s="14" t="s">
        <v>26</v>
      </c>
      <c r="D882" s="14" t="s">
        <v>27</v>
      </c>
      <c r="E882" s="14">
        <v>0</v>
      </c>
    </row>
    <row r="883" spans="1:5" ht="13">
      <c r="A883" s="14" t="s">
        <v>909</v>
      </c>
      <c r="B883" s="14" t="s">
        <v>26</v>
      </c>
      <c r="C883" s="14" t="s">
        <v>26</v>
      </c>
      <c r="D883" s="14" t="s">
        <v>27</v>
      </c>
      <c r="E883" s="14">
        <v>0</v>
      </c>
    </row>
    <row r="884" spans="1:5" ht="13">
      <c r="A884" s="14" t="s">
        <v>910</v>
      </c>
      <c r="B884" s="14" t="s">
        <v>26</v>
      </c>
      <c r="C884" s="14" t="s">
        <v>26</v>
      </c>
      <c r="D884" s="14" t="s">
        <v>27</v>
      </c>
      <c r="E884" s="14">
        <v>1</v>
      </c>
    </row>
    <row r="885" spans="1:5" ht="13">
      <c r="A885" s="14" t="s">
        <v>911</v>
      </c>
      <c r="B885" s="14" t="s">
        <v>26</v>
      </c>
      <c r="C885" s="14" t="s">
        <v>26</v>
      </c>
      <c r="D885" s="14" t="s">
        <v>27</v>
      </c>
      <c r="E885" s="14">
        <v>0.5</v>
      </c>
    </row>
    <row r="886" spans="1:5" ht="13">
      <c r="A886" s="14" t="s">
        <v>912</v>
      </c>
      <c r="B886" s="14" t="s">
        <v>27</v>
      </c>
      <c r="C886" s="14" t="s">
        <v>26</v>
      </c>
      <c r="D886" s="14" t="s">
        <v>27</v>
      </c>
      <c r="E886" s="14">
        <v>0</v>
      </c>
    </row>
    <row r="887" spans="1:5" ht="13">
      <c r="A887" s="14" t="s">
        <v>913</v>
      </c>
      <c r="B887" s="14" t="s">
        <v>26</v>
      </c>
      <c r="C887" s="14" t="s">
        <v>26</v>
      </c>
      <c r="D887" s="14" t="s">
        <v>27</v>
      </c>
      <c r="E887" s="14">
        <v>0</v>
      </c>
    </row>
    <row r="888" spans="1:5" ht="13">
      <c r="A888" s="14" t="s">
        <v>914</v>
      </c>
      <c r="B888" s="14" t="s">
        <v>26</v>
      </c>
      <c r="C888" s="14" t="s">
        <v>26</v>
      </c>
      <c r="D888" s="14" t="s">
        <v>27</v>
      </c>
      <c r="E888" s="14">
        <v>1</v>
      </c>
    </row>
    <row r="889" spans="1:5" ht="13">
      <c r="A889" s="14" t="s">
        <v>915</v>
      </c>
      <c r="B889" s="14" t="s">
        <v>26</v>
      </c>
      <c r="C889" s="14" t="s">
        <v>26</v>
      </c>
      <c r="D889" s="14" t="s">
        <v>27</v>
      </c>
      <c r="E889" s="14">
        <v>0.5</v>
      </c>
    </row>
    <row r="890" spans="1:5" ht="13">
      <c r="A890" s="14" t="s">
        <v>916</v>
      </c>
      <c r="B890" s="14" t="s">
        <v>27</v>
      </c>
      <c r="C890" s="14" t="s">
        <v>26</v>
      </c>
      <c r="D890" s="14" t="s">
        <v>27</v>
      </c>
      <c r="E890" s="14">
        <v>1</v>
      </c>
    </row>
    <row r="891" spans="1:5" ht="13">
      <c r="A891" s="14" t="s">
        <v>917</v>
      </c>
      <c r="B891" s="14" t="s">
        <v>26</v>
      </c>
      <c r="C891" s="14" t="s">
        <v>26</v>
      </c>
      <c r="D891" s="14" t="s">
        <v>27</v>
      </c>
      <c r="E891" s="14">
        <v>0</v>
      </c>
    </row>
    <row r="892" spans="1:5" ht="13">
      <c r="A892" s="14" t="s">
        <v>918</v>
      </c>
      <c r="B892" s="14" t="s">
        <v>26</v>
      </c>
      <c r="C892" s="14" t="s">
        <v>26</v>
      </c>
      <c r="D892" s="14" t="s">
        <v>27</v>
      </c>
      <c r="E892" s="14">
        <v>0</v>
      </c>
    </row>
    <row r="893" spans="1:5" ht="13">
      <c r="A893" s="14" t="s">
        <v>919</v>
      </c>
      <c r="B893" s="14" t="s">
        <v>27</v>
      </c>
      <c r="C893" s="14" t="s">
        <v>26</v>
      </c>
      <c r="D893" s="14" t="s">
        <v>27</v>
      </c>
      <c r="E893" s="14">
        <v>0</v>
      </c>
    </row>
    <row r="894" spans="1:5" ht="13">
      <c r="A894" s="14" t="s">
        <v>920</v>
      </c>
      <c r="B894" s="14" t="s">
        <v>27</v>
      </c>
      <c r="C894" s="14" t="s">
        <v>26</v>
      </c>
      <c r="D894" s="14" t="s">
        <v>27</v>
      </c>
      <c r="E894" s="14">
        <v>1</v>
      </c>
    </row>
    <row r="895" spans="1:5" ht="13">
      <c r="A895" s="14" t="s">
        <v>921</v>
      </c>
      <c r="B895" s="14" t="s">
        <v>27</v>
      </c>
      <c r="C895" s="14" t="s">
        <v>26</v>
      </c>
      <c r="D895" s="14" t="s">
        <v>27</v>
      </c>
      <c r="E895" s="14">
        <v>0.5</v>
      </c>
    </row>
    <row r="896" spans="1:5" ht="13">
      <c r="A896" s="14" t="s">
        <v>922</v>
      </c>
      <c r="B896" s="14" t="s">
        <v>26</v>
      </c>
      <c r="C896" s="14" t="s">
        <v>26</v>
      </c>
      <c r="D896" s="14" t="s">
        <v>27</v>
      </c>
      <c r="E896" s="14">
        <v>0.5</v>
      </c>
    </row>
    <row r="897" spans="1:5" ht="13">
      <c r="A897" s="14" t="s">
        <v>923</v>
      </c>
      <c r="B897" s="14" t="s">
        <v>26</v>
      </c>
      <c r="C897" s="14" t="s">
        <v>26</v>
      </c>
      <c r="D897" s="14" t="s">
        <v>27</v>
      </c>
      <c r="E897" s="14">
        <v>0</v>
      </c>
    </row>
    <row r="898" spans="1:5" ht="13">
      <c r="A898" s="14" t="s">
        <v>924</v>
      </c>
      <c r="B898" s="14" t="s">
        <v>27</v>
      </c>
      <c r="C898" s="14" t="s">
        <v>26</v>
      </c>
      <c r="D898" s="14" t="s">
        <v>27</v>
      </c>
      <c r="E898" s="14">
        <v>0</v>
      </c>
    </row>
    <row r="899" spans="1:5" ht="13">
      <c r="A899" s="14" t="s">
        <v>925</v>
      </c>
      <c r="B899" s="14" t="s">
        <v>27</v>
      </c>
      <c r="C899" s="14" t="s">
        <v>26</v>
      </c>
      <c r="D899" s="14" t="s">
        <v>27</v>
      </c>
      <c r="E899" s="14">
        <v>0</v>
      </c>
    </row>
    <row r="900" spans="1:5" ht="13">
      <c r="A900" s="14" t="s">
        <v>926</v>
      </c>
      <c r="B900" s="14" t="s">
        <v>26</v>
      </c>
      <c r="C900" s="14" t="s">
        <v>26</v>
      </c>
      <c r="D900" s="14" t="s">
        <v>27</v>
      </c>
      <c r="E900" s="14">
        <v>1</v>
      </c>
    </row>
    <row r="901" spans="1:5" ht="13">
      <c r="A901" s="14" t="s">
        <v>927</v>
      </c>
      <c r="B901" s="14" t="s">
        <v>26</v>
      </c>
      <c r="C901" s="14" t="s">
        <v>26</v>
      </c>
      <c r="D901" s="14" t="s">
        <v>27</v>
      </c>
      <c r="E901" s="14">
        <v>0</v>
      </c>
    </row>
    <row r="902" spans="1:5" ht="13">
      <c r="A902" s="14" t="s">
        <v>928</v>
      </c>
      <c r="B902" s="14" t="s">
        <v>27</v>
      </c>
      <c r="C902" s="14" t="s">
        <v>26</v>
      </c>
      <c r="D902" s="14" t="s">
        <v>27</v>
      </c>
      <c r="E902" s="14">
        <v>1</v>
      </c>
    </row>
    <row r="903" spans="1:5" ht="13">
      <c r="A903" s="14" t="s">
        <v>929</v>
      </c>
      <c r="B903" s="14" t="s">
        <v>26</v>
      </c>
      <c r="C903" s="14" t="s">
        <v>26</v>
      </c>
      <c r="D903" s="14" t="s">
        <v>27</v>
      </c>
      <c r="E903" s="14">
        <v>1</v>
      </c>
    </row>
    <row r="904" spans="1:5" ht="13">
      <c r="A904" s="14" t="s">
        <v>930</v>
      </c>
      <c r="B904" s="14" t="s">
        <v>26</v>
      </c>
      <c r="C904" s="14" t="s">
        <v>26</v>
      </c>
      <c r="D904" s="14" t="s">
        <v>27</v>
      </c>
      <c r="E904" s="14">
        <v>0</v>
      </c>
    </row>
    <row r="905" spans="1:5" ht="13">
      <c r="A905" s="14" t="s">
        <v>931</v>
      </c>
      <c r="B905" s="14" t="s">
        <v>26</v>
      </c>
      <c r="C905" s="14" t="s">
        <v>26</v>
      </c>
      <c r="D905" s="14" t="s">
        <v>27</v>
      </c>
      <c r="E905" s="14">
        <v>0</v>
      </c>
    </row>
    <row r="906" spans="1:5" ht="13">
      <c r="A906" s="14" t="s">
        <v>932</v>
      </c>
      <c r="B906" s="14" t="s">
        <v>27</v>
      </c>
      <c r="C906" s="14" t="s">
        <v>26</v>
      </c>
      <c r="D906" s="14" t="s">
        <v>27</v>
      </c>
      <c r="E906" s="14">
        <v>0.5</v>
      </c>
    </row>
    <row r="907" spans="1:5" ht="13">
      <c r="A907" s="14" t="s">
        <v>933</v>
      </c>
      <c r="B907" s="14" t="s">
        <v>26</v>
      </c>
      <c r="C907" s="14" t="s">
        <v>26</v>
      </c>
      <c r="D907" s="14" t="s">
        <v>27</v>
      </c>
      <c r="E907" s="14">
        <v>0</v>
      </c>
    </row>
    <row r="908" spans="1:5" ht="13">
      <c r="A908" s="14" t="s">
        <v>934</v>
      </c>
      <c r="B908" s="14" t="s">
        <v>26</v>
      </c>
      <c r="C908" s="14" t="s">
        <v>26</v>
      </c>
      <c r="D908" s="14" t="s">
        <v>27</v>
      </c>
      <c r="E908" s="14">
        <v>0</v>
      </c>
    </row>
    <row r="909" spans="1:5" ht="13">
      <c r="A909" s="14" t="s">
        <v>935</v>
      </c>
      <c r="B909" s="14" t="s">
        <v>26</v>
      </c>
      <c r="C909" s="14" t="s">
        <v>26</v>
      </c>
      <c r="D909" s="14" t="s">
        <v>27</v>
      </c>
      <c r="E909" s="14">
        <v>0.5</v>
      </c>
    </row>
    <row r="910" spans="1:5" ht="13">
      <c r="A910" s="14" t="s">
        <v>936</v>
      </c>
      <c r="B910" s="14" t="s">
        <v>27</v>
      </c>
      <c r="C910" s="14" t="s">
        <v>26</v>
      </c>
      <c r="D910" s="14" t="s">
        <v>27</v>
      </c>
      <c r="E910" s="14">
        <v>1</v>
      </c>
    </row>
    <row r="911" spans="1:5" ht="13">
      <c r="A911" s="14" t="s">
        <v>937</v>
      </c>
      <c r="B911" s="14" t="s">
        <v>27</v>
      </c>
      <c r="C911" s="14" t="s">
        <v>26</v>
      </c>
      <c r="D911" s="14" t="s">
        <v>27</v>
      </c>
      <c r="E911" s="14">
        <v>0</v>
      </c>
    </row>
    <row r="912" spans="1:5" ht="13">
      <c r="A912" s="14" t="s">
        <v>938</v>
      </c>
      <c r="B912" s="14" t="s">
        <v>27</v>
      </c>
      <c r="C912" s="14" t="s">
        <v>26</v>
      </c>
      <c r="D912" s="14" t="s">
        <v>27</v>
      </c>
      <c r="E912" s="14">
        <v>0</v>
      </c>
    </row>
    <row r="913" spans="1:5" ht="13">
      <c r="A913" s="14" t="s">
        <v>939</v>
      </c>
      <c r="B913" s="14" t="s">
        <v>26</v>
      </c>
      <c r="C913" s="14" t="s">
        <v>26</v>
      </c>
      <c r="D913" s="14" t="s">
        <v>27</v>
      </c>
      <c r="E913" s="14">
        <v>1</v>
      </c>
    </row>
    <row r="914" spans="1:5" ht="13">
      <c r="A914" s="14" t="s">
        <v>940</v>
      </c>
      <c r="B914" s="14" t="s">
        <v>27</v>
      </c>
      <c r="C914" s="14" t="s">
        <v>26</v>
      </c>
      <c r="D914" s="14" t="s">
        <v>27</v>
      </c>
      <c r="E914" s="14">
        <v>0.5</v>
      </c>
    </row>
    <row r="915" spans="1:5" ht="13">
      <c r="A915" s="14" t="s">
        <v>941</v>
      </c>
      <c r="B915" s="14" t="s">
        <v>27</v>
      </c>
      <c r="C915" s="14" t="s">
        <v>26</v>
      </c>
      <c r="D915" s="14" t="s">
        <v>27</v>
      </c>
      <c r="E915" s="14">
        <v>0</v>
      </c>
    </row>
    <row r="916" spans="1:5" ht="13">
      <c r="A916" s="14" t="s">
        <v>942</v>
      </c>
      <c r="B916" s="14" t="s">
        <v>26</v>
      </c>
      <c r="C916" s="14" t="s">
        <v>26</v>
      </c>
      <c r="D916" s="14" t="s">
        <v>27</v>
      </c>
      <c r="E916" s="14">
        <v>0</v>
      </c>
    </row>
    <row r="917" spans="1:5" ht="13">
      <c r="A917" s="14" t="s">
        <v>943</v>
      </c>
      <c r="B917" s="14" t="s">
        <v>26</v>
      </c>
      <c r="C917" s="14" t="s">
        <v>26</v>
      </c>
      <c r="D917" s="14" t="s">
        <v>27</v>
      </c>
      <c r="E917" s="14">
        <v>1</v>
      </c>
    </row>
    <row r="918" spans="1:5" ht="13">
      <c r="A918" s="14" t="s">
        <v>944</v>
      </c>
      <c r="B918" s="14" t="s">
        <v>27</v>
      </c>
      <c r="C918" s="14" t="s">
        <v>26</v>
      </c>
      <c r="D918" s="14" t="s">
        <v>27</v>
      </c>
      <c r="E918" s="14">
        <v>0</v>
      </c>
    </row>
    <row r="919" spans="1:5" ht="13">
      <c r="A919" s="14" t="s">
        <v>945</v>
      </c>
      <c r="B919" s="14" t="s">
        <v>27</v>
      </c>
      <c r="C919" s="14" t="s">
        <v>26</v>
      </c>
      <c r="D919" s="14" t="s">
        <v>27</v>
      </c>
      <c r="E919" s="14">
        <v>0</v>
      </c>
    </row>
    <row r="920" spans="1:5" ht="13">
      <c r="A920" s="14" t="s">
        <v>946</v>
      </c>
      <c r="B920" s="14" t="s">
        <v>26</v>
      </c>
      <c r="C920" s="14" t="s">
        <v>26</v>
      </c>
      <c r="D920" s="14" t="s">
        <v>27</v>
      </c>
      <c r="E920" s="14">
        <v>1</v>
      </c>
    </row>
    <row r="921" spans="1:5" ht="13">
      <c r="A921" s="14" t="s">
        <v>947</v>
      </c>
      <c r="B921" s="14" t="s">
        <v>26</v>
      </c>
      <c r="C921" s="14" t="s">
        <v>26</v>
      </c>
      <c r="D921" s="14" t="s">
        <v>27</v>
      </c>
      <c r="E921" s="14">
        <v>0</v>
      </c>
    </row>
    <row r="922" spans="1:5" ht="13">
      <c r="A922" s="14" t="s">
        <v>948</v>
      </c>
      <c r="B922" s="14" t="s">
        <v>26</v>
      </c>
      <c r="C922" s="14" t="s">
        <v>26</v>
      </c>
      <c r="D922" s="14" t="s">
        <v>27</v>
      </c>
      <c r="E922" s="14">
        <v>0</v>
      </c>
    </row>
    <row r="923" spans="1:5" ht="13">
      <c r="A923" s="14" t="s">
        <v>949</v>
      </c>
      <c r="B923" s="14" t="s">
        <v>26</v>
      </c>
      <c r="C923" s="14" t="s">
        <v>26</v>
      </c>
      <c r="D923" s="14" t="s">
        <v>27</v>
      </c>
      <c r="E923" s="14">
        <v>0</v>
      </c>
    </row>
    <row r="924" spans="1:5" ht="13">
      <c r="A924" s="14" t="s">
        <v>950</v>
      </c>
      <c r="B924" s="14" t="s">
        <v>26</v>
      </c>
      <c r="C924" s="14" t="s">
        <v>26</v>
      </c>
      <c r="D924" s="14" t="s">
        <v>27</v>
      </c>
      <c r="E924" s="14">
        <v>1</v>
      </c>
    </row>
    <row r="925" spans="1:5" ht="13">
      <c r="A925" s="14" t="s">
        <v>951</v>
      </c>
      <c r="B925" s="14" t="s">
        <v>27</v>
      </c>
      <c r="C925" s="14" t="s">
        <v>26</v>
      </c>
      <c r="D925" s="14" t="s">
        <v>27</v>
      </c>
      <c r="E925" s="14">
        <v>0.75</v>
      </c>
    </row>
    <row r="926" spans="1:5" ht="13">
      <c r="A926" s="14" t="s">
        <v>952</v>
      </c>
      <c r="B926" s="14" t="s">
        <v>26</v>
      </c>
      <c r="C926" s="14" t="s">
        <v>26</v>
      </c>
      <c r="D926" s="14" t="s">
        <v>27</v>
      </c>
      <c r="E926" s="14">
        <v>0</v>
      </c>
    </row>
    <row r="927" spans="1:5" ht="13">
      <c r="A927" s="14" t="s">
        <v>953</v>
      </c>
      <c r="B927" s="14" t="s">
        <v>26</v>
      </c>
      <c r="C927" s="14" t="s">
        <v>26</v>
      </c>
      <c r="D927" s="14" t="s">
        <v>27</v>
      </c>
      <c r="E927" s="14">
        <v>0.5</v>
      </c>
    </row>
    <row r="928" spans="1:5" ht="13">
      <c r="A928" s="14" t="s">
        <v>954</v>
      </c>
      <c r="B928" s="14" t="s">
        <v>27</v>
      </c>
      <c r="C928" s="14" t="s">
        <v>26</v>
      </c>
      <c r="D928" s="14" t="s">
        <v>27</v>
      </c>
      <c r="E928" s="14">
        <v>0</v>
      </c>
    </row>
    <row r="929" spans="1:5" ht="13">
      <c r="A929" s="14" t="s">
        <v>955</v>
      </c>
      <c r="B929" s="14" t="s">
        <v>27</v>
      </c>
      <c r="C929" s="14" t="s">
        <v>26</v>
      </c>
      <c r="D929" s="14" t="s">
        <v>27</v>
      </c>
      <c r="E929" s="14">
        <v>0</v>
      </c>
    </row>
    <row r="930" spans="1:5" ht="13">
      <c r="A930" s="14" t="s">
        <v>956</v>
      </c>
      <c r="B930" s="14" t="s">
        <v>27</v>
      </c>
      <c r="C930" s="14" t="s">
        <v>26</v>
      </c>
      <c r="D930" s="14" t="s">
        <v>27</v>
      </c>
      <c r="E930" s="14">
        <v>0</v>
      </c>
    </row>
    <row r="931" spans="1:5" ht="13">
      <c r="A931" s="14" t="s">
        <v>957</v>
      </c>
      <c r="B931" s="14" t="s">
        <v>27</v>
      </c>
      <c r="C931" s="14" t="s">
        <v>26</v>
      </c>
      <c r="D931" s="14" t="s">
        <v>27</v>
      </c>
      <c r="E931" s="14">
        <v>0</v>
      </c>
    </row>
    <row r="932" spans="1:5" ht="13">
      <c r="A932" s="14" t="s">
        <v>958</v>
      </c>
      <c r="B932" s="14" t="s">
        <v>26</v>
      </c>
      <c r="C932" s="14" t="s">
        <v>26</v>
      </c>
      <c r="D932" s="14" t="s">
        <v>27</v>
      </c>
      <c r="E932" s="14">
        <v>0.25</v>
      </c>
    </row>
    <row r="933" spans="1:5" ht="13">
      <c r="A933" s="14" t="s">
        <v>959</v>
      </c>
      <c r="B933" s="14" t="s">
        <v>26</v>
      </c>
      <c r="C933" s="14" t="s">
        <v>26</v>
      </c>
      <c r="D933" s="14" t="s">
        <v>27</v>
      </c>
      <c r="E933" s="14">
        <v>1</v>
      </c>
    </row>
    <row r="934" spans="1:5" ht="13">
      <c r="A934" s="14" t="s">
        <v>960</v>
      </c>
      <c r="B934" s="14" t="s">
        <v>27</v>
      </c>
      <c r="C934" s="14" t="s">
        <v>26</v>
      </c>
      <c r="D934" s="14" t="s">
        <v>27</v>
      </c>
      <c r="E934" s="14">
        <v>0</v>
      </c>
    </row>
    <row r="935" spans="1:5" ht="13">
      <c r="A935" s="14" t="s">
        <v>961</v>
      </c>
      <c r="B935" s="14" t="s">
        <v>27</v>
      </c>
      <c r="C935" s="14" t="s">
        <v>26</v>
      </c>
      <c r="D935" s="14" t="s">
        <v>27</v>
      </c>
      <c r="E935" s="14">
        <v>0</v>
      </c>
    </row>
    <row r="936" spans="1:5" ht="13">
      <c r="A936" s="14" t="s">
        <v>962</v>
      </c>
      <c r="B936" s="14" t="s">
        <v>26</v>
      </c>
      <c r="C936" s="14" t="s">
        <v>26</v>
      </c>
      <c r="D936" s="14" t="s">
        <v>27</v>
      </c>
      <c r="E936" s="14">
        <v>1</v>
      </c>
    </row>
    <row r="937" spans="1:5" ht="13">
      <c r="A937" s="14" t="s">
        <v>963</v>
      </c>
      <c r="B937" s="14" t="s">
        <v>26</v>
      </c>
      <c r="C937" s="14" t="s">
        <v>26</v>
      </c>
      <c r="D937" s="14" t="s">
        <v>27</v>
      </c>
      <c r="E937" s="14">
        <v>0</v>
      </c>
    </row>
    <row r="938" spans="1:5" ht="13">
      <c r="A938" s="14" t="s">
        <v>964</v>
      </c>
      <c r="B938" s="14" t="s">
        <v>27</v>
      </c>
      <c r="C938" s="14" t="s">
        <v>26</v>
      </c>
      <c r="D938" s="14" t="s">
        <v>27</v>
      </c>
      <c r="E938" s="14">
        <v>0</v>
      </c>
    </row>
    <row r="939" spans="1:5" ht="13">
      <c r="A939" s="14" t="s">
        <v>965</v>
      </c>
      <c r="B939" s="14" t="s">
        <v>26</v>
      </c>
      <c r="C939" s="14" t="s">
        <v>26</v>
      </c>
      <c r="D939" s="14" t="s">
        <v>27</v>
      </c>
      <c r="E939" s="14">
        <v>0</v>
      </c>
    </row>
    <row r="940" spans="1:5" ht="13">
      <c r="A940" s="14" t="s">
        <v>966</v>
      </c>
      <c r="B940" s="14" t="s">
        <v>26</v>
      </c>
      <c r="C940" s="14" t="s">
        <v>26</v>
      </c>
      <c r="D940" s="14" t="s">
        <v>27</v>
      </c>
      <c r="E940" s="14">
        <v>1</v>
      </c>
    </row>
    <row r="941" spans="1:5" ht="13">
      <c r="A941" s="14" t="s">
        <v>967</v>
      </c>
      <c r="B941" s="14" t="s">
        <v>26</v>
      </c>
      <c r="C941" s="14" t="s">
        <v>26</v>
      </c>
      <c r="D941" s="14" t="s">
        <v>27</v>
      </c>
      <c r="E941" s="14">
        <v>0</v>
      </c>
    </row>
    <row r="942" spans="1:5" ht="13">
      <c r="A942" s="14" t="s">
        <v>968</v>
      </c>
      <c r="B942" s="14" t="s">
        <v>27</v>
      </c>
      <c r="C942" s="14" t="s">
        <v>26</v>
      </c>
      <c r="D942" s="14" t="s">
        <v>27</v>
      </c>
      <c r="E942" s="14">
        <v>1</v>
      </c>
    </row>
    <row r="943" spans="1:5" ht="13">
      <c r="A943" s="14" t="s">
        <v>969</v>
      </c>
      <c r="B943" s="14" t="s">
        <v>27</v>
      </c>
      <c r="C943" s="14" t="s">
        <v>26</v>
      </c>
      <c r="D943" s="14" t="s">
        <v>27</v>
      </c>
      <c r="E943" s="14">
        <v>1</v>
      </c>
    </row>
    <row r="944" spans="1:5" ht="13">
      <c r="A944" s="14" t="s">
        <v>970</v>
      </c>
      <c r="B944" s="14" t="s">
        <v>26</v>
      </c>
      <c r="C944" s="14" t="s">
        <v>26</v>
      </c>
      <c r="D944" s="14" t="s">
        <v>27</v>
      </c>
      <c r="E944" s="14">
        <v>0</v>
      </c>
    </row>
    <row r="945" spans="1:5" ht="13">
      <c r="A945" s="14" t="s">
        <v>971</v>
      </c>
      <c r="B945" s="14" t="s">
        <v>27</v>
      </c>
      <c r="C945" s="14" t="s">
        <v>26</v>
      </c>
      <c r="D945" s="14" t="s">
        <v>27</v>
      </c>
      <c r="E945" s="14">
        <v>1</v>
      </c>
    </row>
    <row r="946" spans="1:5" ht="13">
      <c r="A946" s="14" t="s">
        <v>972</v>
      </c>
      <c r="B946" s="14" t="s">
        <v>27</v>
      </c>
      <c r="C946" s="14" t="s">
        <v>26</v>
      </c>
      <c r="D946" s="14" t="s">
        <v>27</v>
      </c>
      <c r="E946" s="14">
        <v>0</v>
      </c>
    </row>
    <row r="947" spans="1:5" ht="13">
      <c r="A947" s="14" t="s">
        <v>973</v>
      </c>
      <c r="B947" s="14" t="s">
        <v>26</v>
      </c>
      <c r="C947" s="14" t="s">
        <v>26</v>
      </c>
      <c r="D947" s="14" t="s">
        <v>27</v>
      </c>
      <c r="E947" s="14">
        <v>1</v>
      </c>
    </row>
    <row r="948" spans="1:5" ht="13">
      <c r="A948" s="14" t="s">
        <v>974</v>
      </c>
      <c r="B948" s="14" t="s">
        <v>26</v>
      </c>
      <c r="C948" s="14" t="s">
        <v>26</v>
      </c>
      <c r="D948" s="14" t="s">
        <v>27</v>
      </c>
      <c r="E948" s="14">
        <v>0</v>
      </c>
    </row>
    <row r="949" spans="1:5" ht="13">
      <c r="A949" s="14" t="s">
        <v>975</v>
      </c>
      <c r="B949" s="14" t="s">
        <v>27</v>
      </c>
      <c r="C949" s="14" t="s">
        <v>26</v>
      </c>
      <c r="D949" s="14" t="s">
        <v>27</v>
      </c>
      <c r="E949" s="14">
        <v>1</v>
      </c>
    </row>
    <row r="950" spans="1:5" ht="13">
      <c r="A950" s="14" t="s">
        <v>976</v>
      </c>
      <c r="B950" s="14" t="s">
        <v>26</v>
      </c>
      <c r="C950" s="14" t="s">
        <v>26</v>
      </c>
      <c r="D950" s="14" t="s">
        <v>27</v>
      </c>
      <c r="E950" s="14">
        <v>1</v>
      </c>
    </row>
    <row r="951" spans="1:5" ht="13">
      <c r="A951" s="14" t="s">
        <v>977</v>
      </c>
      <c r="B951" s="14" t="s">
        <v>26</v>
      </c>
      <c r="C951" s="14" t="s">
        <v>26</v>
      </c>
      <c r="D951" s="14" t="s">
        <v>27</v>
      </c>
      <c r="E951" s="14">
        <v>1</v>
      </c>
    </row>
    <row r="952" spans="1:5" ht="13">
      <c r="A952" s="14" t="s">
        <v>978</v>
      </c>
      <c r="B952" s="14" t="s">
        <v>26</v>
      </c>
      <c r="C952" s="14" t="s">
        <v>26</v>
      </c>
      <c r="D952" s="14" t="s">
        <v>27</v>
      </c>
      <c r="E952" s="14">
        <v>0.5</v>
      </c>
    </row>
    <row r="953" spans="1:5" ht="13">
      <c r="A953" s="14" t="s">
        <v>979</v>
      </c>
      <c r="B953" s="14" t="s">
        <v>27</v>
      </c>
      <c r="C953" s="14" t="s">
        <v>26</v>
      </c>
      <c r="D953" s="14" t="s">
        <v>27</v>
      </c>
      <c r="E953" s="14">
        <v>0.66666666669999997</v>
      </c>
    </row>
    <row r="954" spans="1:5" ht="13">
      <c r="A954" s="14" t="s">
        <v>980</v>
      </c>
      <c r="B954" s="14" t="s">
        <v>26</v>
      </c>
      <c r="C954" s="14" t="s">
        <v>26</v>
      </c>
      <c r="D954" s="14" t="s">
        <v>27</v>
      </c>
      <c r="E954" s="14">
        <v>0.5</v>
      </c>
    </row>
    <row r="955" spans="1:5" ht="13">
      <c r="A955" s="14" t="s">
        <v>981</v>
      </c>
      <c r="B955" s="14" t="s">
        <v>27</v>
      </c>
      <c r="C955" s="14" t="s">
        <v>26</v>
      </c>
      <c r="D955" s="14" t="s">
        <v>27</v>
      </c>
      <c r="E955" s="14">
        <v>0.66666666669999997</v>
      </c>
    </row>
    <row r="956" spans="1:5" ht="13">
      <c r="A956" s="14" t="s">
        <v>982</v>
      </c>
      <c r="B956" s="14" t="s">
        <v>26</v>
      </c>
      <c r="C956" s="14" t="s">
        <v>26</v>
      </c>
      <c r="D956" s="14" t="s">
        <v>27</v>
      </c>
      <c r="E956" s="14">
        <v>0.5</v>
      </c>
    </row>
    <row r="957" spans="1:5" ht="13">
      <c r="A957" s="14" t="s">
        <v>983</v>
      </c>
      <c r="B957" s="14" t="s">
        <v>27</v>
      </c>
      <c r="C957" s="14" t="s">
        <v>26</v>
      </c>
      <c r="D957" s="14" t="s">
        <v>27</v>
      </c>
      <c r="E957" s="14">
        <v>1</v>
      </c>
    </row>
    <row r="958" spans="1:5" ht="13">
      <c r="A958" s="14" t="s">
        <v>984</v>
      </c>
      <c r="B958" s="14" t="s">
        <v>27</v>
      </c>
      <c r="C958" s="14" t="s">
        <v>26</v>
      </c>
      <c r="D958" s="14" t="s">
        <v>27</v>
      </c>
      <c r="E958" s="14">
        <v>0.5</v>
      </c>
    </row>
    <row r="959" spans="1:5" ht="13">
      <c r="A959" s="14" t="s">
        <v>985</v>
      </c>
      <c r="B959" s="14" t="s">
        <v>26</v>
      </c>
      <c r="C959" s="14" t="s">
        <v>26</v>
      </c>
      <c r="D959" s="14" t="s">
        <v>27</v>
      </c>
      <c r="E959" s="14">
        <v>0</v>
      </c>
    </row>
    <row r="960" spans="1:5" ht="13">
      <c r="A960" s="14" t="s">
        <v>986</v>
      </c>
      <c r="B960" s="14" t="s">
        <v>26</v>
      </c>
      <c r="C960" s="14" t="s">
        <v>26</v>
      </c>
      <c r="D960" s="14" t="s">
        <v>27</v>
      </c>
      <c r="E960" s="14">
        <v>1</v>
      </c>
    </row>
    <row r="961" spans="1:5" ht="13">
      <c r="A961" s="14" t="s">
        <v>987</v>
      </c>
      <c r="B961" s="14" t="s">
        <v>27</v>
      </c>
      <c r="C961" s="14" t="s">
        <v>26</v>
      </c>
      <c r="D961" s="14" t="s">
        <v>27</v>
      </c>
      <c r="E961" s="14">
        <v>0.5</v>
      </c>
    </row>
    <row r="962" spans="1:5" ht="13">
      <c r="A962" s="14" t="s">
        <v>988</v>
      </c>
      <c r="B962" s="14" t="s">
        <v>26</v>
      </c>
      <c r="C962" s="14" t="s">
        <v>26</v>
      </c>
      <c r="D962" s="14" t="s">
        <v>27</v>
      </c>
      <c r="E962" s="14">
        <v>0</v>
      </c>
    </row>
    <row r="963" spans="1:5" ht="13">
      <c r="A963" s="14" t="s">
        <v>989</v>
      </c>
      <c r="B963" s="14" t="s">
        <v>27</v>
      </c>
      <c r="C963" s="14" t="s">
        <v>26</v>
      </c>
      <c r="D963" s="14" t="s">
        <v>27</v>
      </c>
      <c r="E963" s="14">
        <v>0</v>
      </c>
    </row>
    <row r="964" spans="1:5" ht="13">
      <c r="A964" s="14" t="s">
        <v>990</v>
      </c>
      <c r="B964" s="14" t="s">
        <v>26</v>
      </c>
      <c r="C964" s="14" t="s">
        <v>26</v>
      </c>
      <c r="D964" s="14" t="s">
        <v>27</v>
      </c>
      <c r="E964" s="14">
        <v>1</v>
      </c>
    </row>
    <row r="965" spans="1:5" ht="13">
      <c r="A965" s="14" t="s">
        <v>991</v>
      </c>
      <c r="B965" s="14" t="s">
        <v>26</v>
      </c>
      <c r="C965" s="14" t="s">
        <v>26</v>
      </c>
      <c r="D965" s="14" t="s">
        <v>27</v>
      </c>
      <c r="E965" s="14">
        <v>0.5</v>
      </c>
    </row>
    <row r="966" spans="1:5" ht="13">
      <c r="A966" s="14" t="s">
        <v>992</v>
      </c>
      <c r="B966" s="14" t="s">
        <v>26</v>
      </c>
      <c r="C966" s="14" t="s">
        <v>26</v>
      </c>
      <c r="D966" s="14" t="s">
        <v>27</v>
      </c>
      <c r="E966" s="14">
        <v>1</v>
      </c>
    </row>
    <row r="967" spans="1:5" ht="13">
      <c r="A967" s="14" t="s">
        <v>993</v>
      </c>
      <c r="B967" s="14" t="s">
        <v>26</v>
      </c>
      <c r="C967" s="14" t="s">
        <v>26</v>
      </c>
      <c r="D967" s="14" t="s">
        <v>27</v>
      </c>
      <c r="E967" s="14">
        <v>1</v>
      </c>
    </row>
    <row r="968" spans="1:5" ht="13">
      <c r="A968" s="14" t="s">
        <v>994</v>
      </c>
      <c r="B968" s="14" t="s">
        <v>26</v>
      </c>
      <c r="C968" s="14" t="s">
        <v>26</v>
      </c>
      <c r="D968" s="14" t="s">
        <v>27</v>
      </c>
      <c r="E968" s="14">
        <v>0</v>
      </c>
    </row>
    <row r="969" spans="1:5" ht="13">
      <c r="A969" s="14" t="s">
        <v>995</v>
      </c>
      <c r="B969" s="14" t="s">
        <v>26</v>
      </c>
      <c r="C969" s="14" t="s">
        <v>26</v>
      </c>
      <c r="D969" s="14" t="s">
        <v>27</v>
      </c>
      <c r="E969" s="14">
        <v>0</v>
      </c>
    </row>
    <row r="970" spans="1:5" ht="13">
      <c r="A970" s="14" t="s">
        <v>996</v>
      </c>
      <c r="B970" s="14" t="s">
        <v>27</v>
      </c>
      <c r="C970" s="14" t="s">
        <v>26</v>
      </c>
      <c r="D970" s="14" t="s">
        <v>27</v>
      </c>
      <c r="E970" s="14">
        <v>0.66666666669999997</v>
      </c>
    </row>
    <row r="971" spans="1:5" ht="13">
      <c r="A971" s="14" t="s">
        <v>997</v>
      </c>
      <c r="B971" s="14" t="s">
        <v>27</v>
      </c>
      <c r="C971" s="14" t="s">
        <v>26</v>
      </c>
      <c r="D971" s="14" t="s">
        <v>27</v>
      </c>
      <c r="E971" s="14">
        <v>0</v>
      </c>
    </row>
    <row r="972" spans="1:5" ht="13">
      <c r="A972" s="14" t="s">
        <v>998</v>
      </c>
      <c r="B972" s="14" t="s">
        <v>26</v>
      </c>
      <c r="C972" s="14" t="s">
        <v>26</v>
      </c>
      <c r="D972" s="14" t="s">
        <v>27</v>
      </c>
      <c r="E972" s="14">
        <v>1</v>
      </c>
    </row>
    <row r="973" spans="1:5" ht="13">
      <c r="A973" s="14" t="s">
        <v>999</v>
      </c>
      <c r="B973" s="14" t="s">
        <v>26</v>
      </c>
      <c r="C973" s="14" t="s">
        <v>26</v>
      </c>
      <c r="D973" s="14" t="s">
        <v>27</v>
      </c>
      <c r="E973" s="14">
        <v>0.5</v>
      </c>
    </row>
    <row r="974" spans="1:5" ht="13">
      <c r="A974" s="14" t="s">
        <v>1000</v>
      </c>
      <c r="B974" s="14" t="s">
        <v>27</v>
      </c>
      <c r="C974" s="14" t="s">
        <v>26</v>
      </c>
      <c r="D974" s="14" t="s">
        <v>27</v>
      </c>
      <c r="E974" s="14">
        <v>1</v>
      </c>
    </row>
    <row r="975" spans="1:5" ht="13">
      <c r="A975" s="14" t="s">
        <v>1001</v>
      </c>
      <c r="B975" s="14" t="s">
        <v>27</v>
      </c>
      <c r="C975" s="14" t="s">
        <v>26</v>
      </c>
      <c r="D975" s="14" t="s">
        <v>27</v>
      </c>
      <c r="E975" s="14">
        <v>0</v>
      </c>
    </row>
    <row r="976" spans="1:5" ht="13">
      <c r="A976" s="14" t="s">
        <v>1002</v>
      </c>
      <c r="B976" s="14" t="s">
        <v>26</v>
      </c>
      <c r="C976" s="14" t="s">
        <v>26</v>
      </c>
      <c r="D976" s="14" t="s">
        <v>27</v>
      </c>
      <c r="E976" s="14">
        <v>1</v>
      </c>
    </row>
    <row r="977" spans="1:5" ht="13">
      <c r="A977" s="14" t="s">
        <v>1003</v>
      </c>
      <c r="B977" s="14" t="s">
        <v>27</v>
      </c>
      <c r="C977" s="14" t="s">
        <v>26</v>
      </c>
      <c r="D977" s="14" t="s">
        <v>27</v>
      </c>
      <c r="E977" s="14">
        <v>0</v>
      </c>
    </row>
    <row r="978" spans="1:5" ht="13">
      <c r="A978" s="14" t="s">
        <v>1004</v>
      </c>
      <c r="B978" s="14" t="s">
        <v>27</v>
      </c>
      <c r="C978" s="14" t="s">
        <v>26</v>
      </c>
      <c r="D978" s="14" t="s">
        <v>27</v>
      </c>
      <c r="E978" s="14">
        <v>0.25</v>
      </c>
    </row>
    <row r="979" spans="1:5" ht="13">
      <c r="A979" s="14" t="s">
        <v>1005</v>
      </c>
      <c r="B979" s="14" t="s">
        <v>26</v>
      </c>
      <c r="C979" s="14" t="s">
        <v>26</v>
      </c>
      <c r="D979" s="14" t="s">
        <v>27</v>
      </c>
      <c r="E979" s="14">
        <v>1</v>
      </c>
    </row>
    <row r="980" spans="1:5" ht="13">
      <c r="A980" s="14" t="s">
        <v>1006</v>
      </c>
      <c r="B980" s="14" t="s">
        <v>27</v>
      </c>
      <c r="C980" s="14" t="s">
        <v>26</v>
      </c>
      <c r="D980" s="14" t="s">
        <v>27</v>
      </c>
      <c r="E980" s="14">
        <v>0</v>
      </c>
    </row>
    <row r="981" spans="1:5" ht="13">
      <c r="A981" s="14" t="s">
        <v>1007</v>
      </c>
      <c r="B981" s="14" t="s">
        <v>26</v>
      </c>
      <c r="C981" s="14" t="s">
        <v>26</v>
      </c>
      <c r="D981" s="14" t="s">
        <v>27</v>
      </c>
      <c r="E981" s="14">
        <v>0</v>
      </c>
    </row>
    <row r="982" spans="1:5" ht="13">
      <c r="A982" s="14" t="s">
        <v>1008</v>
      </c>
      <c r="B982" s="14" t="s">
        <v>26</v>
      </c>
      <c r="C982" s="14" t="s">
        <v>26</v>
      </c>
      <c r="D982" s="14" t="s">
        <v>27</v>
      </c>
      <c r="E982" s="14">
        <v>1</v>
      </c>
    </row>
    <row r="983" spans="1:5" ht="13">
      <c r="A983" s="14" t="s">
        <v>1009</v>
      </c>
      <c r="B983" s="14" t="s">
        <v>27</v>
      </c>
      <c r="C983" s="14" t="s">
        <v>26</v>
      </c>
      <c r="D983" s="14" t="s">
        <v>27</v>
      </c>
      <c r="E983" s="14">
        <v>0</v>
      </c>
    </row>
    <row r="984" spans="1:5" ht="13">
      <c r="A984" s="14" t="s">
        <v>1010</v>
      </c>
      <c r="B984" s="14" t="s">
        <v>27</v>
      </c>
      <c r="C984" s="14" t="s">
        <v>26</v>
      </c>
      <c r="D984" s="14" t="s">
        <v>27</v>
      </c>
      <c r="E984" s="14">
        <v>0.5</v>
      </c>
    </row>
    <row r="985" spans="1:5" ht="13">
      <c r="A985" s="14" t="s">
        <v>1011</v>
      </c>
      <c r="B985" s="14" t="s">
        <v>27</v>
      </c>
      <c r="C985" s="14" t="s">
        <v>26</v>
      </c>
      <c r="D985" s="14" t="s">
        <v>27</v>
      </c>
      <c r="E985" s="14">
        <v>0</v>
      </c>
    </row>
    <row r="986" spans="1:5" ht="13">
      <c r="A986" s="14" t="s">
        <v>1012</v>
      </c>
      <c r="B986" s="14" t="s">
        <v>27</v>
      </c>
      <c r="C986" s="14" t="s">
        <v>26</v>
      </c>
      <c r="D986" s="14" t="s">
        <v>27</v>
      </c>
      <c r="E986" s="14">
        <v>1</v>
      </c>
    </row>
    <row r="987" spans="1:5" ht="13">
      <c r="A987" s="14" t="s">
        <v>1013</v>
      </c>
      <c r="B987" s="14" t="s">
        <v>27</v>
      </c>
      <c r="C987" s="14" t="s">
        <v>26</v>
      </c>
      <c r="D987" s="14" t="s">
        <v>27</v>
      </c>
      <c r="E987" s="14">
        <v>0.66666666669999997</v>
      </c>
    </row>
    <row r="988" spans="1:5" ht="13">
      <c r="A988" s="14" t="s">
        <v>1014</v>
      </c>
      <c r="B988" s="14" t="s">
        <v>26</v>
      </c>
      <c r="C988" s="14" t="s">
        <v>26</v>
      </c>
      <c r="D988" s="14" t="s">
        <v>27</v>
      </c>
      <c r="E988" s="14">
        <v>1</v>
      </c>
    </row>
    <row r="989" spans="1:5" ht="13">
      <c r="A989" s="14" t="s">
        <v>1015</v>
      </c>
      <c r="B989" s="14" t="s">
        <v>27</v>
      </c>
      <c r="C989" s="14" t="s">
        <v>26</v>
      </c>
      <c r="D989" s="14" t="s">
        <v>27</v>
      </c>
      <c r="E989" s="14">
        <v>1</v>
      </c>
    </row>
    <row r="990" spans="1:5" ht="13">
      <c r="A990" s="14" t="s">
        <v>1016</v>
      </c>
      <c r="B990" s="14" t="s">
        <v>26</v>
      </c>
      <c r="C990" s="14" t="s">
        <v>26</v>
      </c>
      <c r="D990" s="14" t="s">
        <v>27</v>
      </c>
      <c r="E990" s="14">
        <v>0</v>
      </c>
    </row>
    <row r="991" spans="1:5" ht="13">
      <c r="A991" s="14" t="s">
        <v>1017</v>
      </c>
      <c r="B991" s="14" t="s">
        <v>26</v>
      </c>
      <c r="C991" s="14" t="s">
        <v>26</v>
      </c>
      <c r="D991" s="14" t="s">
        <v>27</v>
      </c>
      <c r="E991" s="14">
        <v>0.33333333329999998</v>
      </c>
    </row>
    <row r="992" spans="1:5" ht="13">
      <c r="A992" s="14" t="s">
        <v>1018</v>
      </c>
      <c r="B992" s="14" t="s">
        <v>26</v>
      </c>
      <c r="C992" s="14" t="s">
        <v>26</v>
      </c>
      <c r="D992" s="14" t="s">
        <v>27</v>
      </c>
      <c r="E992" s="14">
        <v>1</v>
      </c>
    </row>
    <row r="993" spans="1:5" ht="13">
      <c r="A993" s="14" t="s">
        <v>1019</v>
      </c>
      <c r="B993" s="14" t="s">
        <v>27</v>
      </c>
      <c r="C993" s="14" t="s">
        <v>26</v>
      </c>
      <c r="D993" s="14" t="s">
        <v>27</v>
      </c>
      <c r="E993" s="14">
        <v>1</v>
      </c>
    </row>
    <row r="994" spans="1:5" ht="13">
      <c r="A994" s="14" t="s">
        <v>1020</v>
      </c>
      <c r="B994" s="14" t="s">
        <v>26</v>
      </c>
      <c r="C994" s="14" t="s">
        <v>26</v>
      </c>
      <c r="D994" s="14" t="s">
        <v>27</v>
      </c>
      <c r="E994" s="14">
        <v>1</v>
      </c>
    </row>
    <row r="995" spans="1:5" ht="13">
      <c r="A995" s="14" t="s">
        <v>1021</v>
      </c>
      <c r="B995" s="14" t="s">
        <v>27</v>
      </c>
      <c r="C995" s="14" t="s">
        <v>26</v>
      </c>
      <c r="D995" s="14" t="s">
        <v>27</v>
      </c>
      <c r="E995" s="14">
        <v>0</v>
      </c>
    </row>
    <row r="996" spans="1:5" ht="13">
      <c r="A996" s="14" t="s">
        <v>1022</v>
      </c>
      <c r="B996" s="14" t="s">
        <v>27</v>
      </c>
      <c r="C996" s="14" t="s">
        <v>26</v>
      </c>
      <c r="D996" s="14" t="s">
        <v>27</v>
      </c>
      <c r="E996" s="14">
        <v>0</v>
      </c>
    </row>
    <row r="997" spans="1:5" ht="13">
      <c r="A997" s="14" t="s">
        <v>1023</v>
      </c>
      <c r="B997" s="14" t="s">
        <v>26</v>
      </c>
      <c r="C997" s="14" t="s">
        <v>26</v>
      </c>
      <c r="D997" s="14" t="s">
        <v>27</v>
      </c>
      <c r="E997" s="14">
        <v>1</v>
      </c>
    </row>
    <row r="998" spans="1:5" ht="13">
      <c r="A998" s="14" t="s">
        <v>1024</v>
      </c>
      <c r="B998" s="14" t="s">
        <v>26</v>
      </c>
      <c r="C998" s="14" t="s">
        <v>26</v>
      </c>
      <c r="D998" s="14" t="s">
        <v>27</v>
      </c>
      <c r="E998" s="14">
        <v>0</v>
      </c>
    </row>
    <row r="999" spans="1:5" ht="13">
      <c r="A999" s="14" t="s">
        <v>1025</v>
      </c>
      <c r="B999" s="14" t="s">
        <v>26</v>
      </c>
      <c r="C999" s="14" t="s">
        <v>26</v>
      </c>
      <c r="D999" s="14" t="s">
        <v>27</v>
      </c>
      <c r="E999" s="14">
        <v>1</v>
      </c>
    </row>
    <row r="1000" spans="1:5" ht="13">
      <c r="A1000" s="14" t="s">
        <v>1026</v>
      </c>
      <c r="B1000" s="14" t="s">
        <v>27</v>
      </c>
      <c r="C1000" s="14" t="s">
        <v>26</v>
      </c>
      <c r="D1000" s="14" t="s">
        <v>27</v>
      </c>
      <c r="E1000" s="14">
        <v>1</v>
      </c>
    </row>
    <row r="1001" spans="1:5" ht="13">
      <c r="A1001" s="14" t="s">
        <v>1027</v>
      </c>
      <c r="B1001" s="14" t="s">
        <v>26</v>
      </c>
      <c r="C1001" s="14" t="s">
        <v>26</v>
      </c>
      <c r="D1001" s="14" t="s">
        <v>27</v>
      </c>
      <c r="E1001" s="14">
        <v>0.5</v>
      </c>
    </row>
    <row r="1002" spans="1:5" ht="13">
      <c r="A1002" s="14" t="s">
        <v>1028</v>
      </c>
      <c r="B1002" s="14" t="s">
        <v>27</v>
      </c>
      <c r="C1002" s="14" t="s">
        <v>26</v>
      </c>
      <c r="D1002" s="14" t="s">
        <v>27</v>
      </c>
      <c r="E1002" s="14">
        <v>0</v>
      </c>
    </row>
    <row r="1003" spans="1:5" ht="13">
      <c r="A1003" s="14" t="s">
        <v>1029</v>
      </c>
      <c r="B1003" s="14" t="s">
        <v>27</v>
      </c>
      <c r="C1003" s="14" t="s">
        <v>26</v>
      </c>
      <c r="D1003" s="14" t="s">
        <v>27</v>
      </c>
      <c r="E1003" s="14">
        <v>0.5</v>
      </c>
    </row>
    <row r="1004" spans="1:5" ht="13">
      <c r="A1004" s="14" t="s">
        <v>1030</v>
      </c>
      <c r="B1004" s="14" t="s">
        <v>27</v>
      </c>
      <c r="C1004" s="14" t="s">
        <v>26</v>
      </c>
      <c r="D1004" s="14" t="s">
        <v>27</v>
      </c>
      <c r="E1004" s="14">
        <v>0.33333333329999998</v>
      </c>
    </row>
    <row r="1005" spans="1:5" ht="13">
      <c r="A1005" s="14" t="s">
        <v>1031</v>
      </c>
      <c r="B1005" s="14" t="s">
        <v>27</v>
      </c>
      <c r="C1005" s="14" t="s">
        <v>26</v>
      </c>
      <c r="D1005" s="14" t="s">
        <v>27</v>
      </c>
      <c r="E1005" s="14">
        <v>1</v>
      </c>
    </row>
    <row r="1006" spans="1:5" ht="13">
      <c r="A1006" s="14" t="s">
        <v>1032</v>
      </c>
      <c r="B1006" s="14" t="s">
        <v>27</v>
      </c>
      <c r="C1006" s="14" t="s">
        <v>26</v>
      </c>
      <c r="D1006" s="14" t="s">
        <v>27</v>
      </c>
      <c r="E1006" s="14">
        <v>1</v>
      </c>
    </row>
    <row r="1007" spans="1:5" ht="13">
      <c r="A1007" s="14" t="s">
        <v>1033</v>
      </c>
      <c r="B1007" s="14" t="s">
        <v>26</v>
      </c>
      <c r="C1007" s="14" t="s">
        <v>26</v>
      </c>
      <c r="D1007" s="14" t="s">
        <v>27</v>
      </c>
      <c r="E1007" s="14">
        <v>0</v>
      </c>
    </row>
    <row r="1008" spans="1:5" ht="13">
      <c r="A1008" s="14" t="s">
        <v>1034</v>
      </c>
      <c r="B1008" s="14" t="s">
        <v>26</v>
      </c>
      <c r="C1008" s="14" t="s">
        <v>26</v>
      </c>
      <c r="D1008" s="14" t="s">
        <v>27</v>
      </c>
      <c r="E1008" s="14">
        <v>0.5</v>
      </c>
    </row>
    <row r="1009" spans="1:5" ht="13">
      <c r="A1009" s="14" t="s">
        <v>1035</v>
      </c>
      <c r="B1009" s="14" t="s">
        <v>27</v>
      </c>
      <c r="C1009" s="14" t="s">
        <v>26</v>
      </c>
      <c r="D1009" s="14" t="s">
        <v>27</v>
      </c>
      <c r="E1009" s="14">
        <v>0.33333333329999998</v>
      </c>
    </row>
    <row r="1010" spans="1:5" ht="13">
      <c r="A1010" s="14" t="s">
        <v>1036</v>
      </c>
      <c r="B1010" s="14" t="s">
        <v>26</v>
      </c>
      <c r="C1010" s="14" t="s">
        <v>26</v>
      </c>
      <c r="D1010" s="14" t="s">
        <v>27</v>
      </c>
      <c r="E1010" s="14">
        <v>0</v>
      </c>
    </row>
    <row r="1011" spans="1:5" ht="13">
      <c r="A1011" s="14" t="s">
        <v>1037</v>
      </c>
      <c r="B1011" s="14" t="s">
        <v>26</v>
      </c>
      <c r="C1011" s="14" t="s">
        <v>26</v>
      </c>
      <c r="D1011" s="14" t="s">
        <v>27</v>
      </c>
      <c r="E1011" s="14">
        <v>0.75</v>
      </c>
    </row>
    <row r="1012" spans="1:5" ht="13">
      <c r="A1012" s="14" t="s">
        <v>1038</v>
      </c>
      <c r="B1012" s="14" t="s">
        <v>27</v>
      </c>
      <c r="C1012" s="14" t="s">
        <v>26</v>
      </c>
      <c r="D1012" s="14" t="s">
        <v>27</v>
      </c>
      <c r="E1012" s="14">
        <v>0.5</v>
      </c>
    </row>
    <row r="1013" spans="1:5" ht="13">
      <c r="A1013" s="14" t="s">
        <v>1039</v>
      </c>
      <c r="B1013" s="14" t="s">
        <v>27</v>
      </c>
      <c r="C1013" s="14" t="s">
        <v>26</v>
      </c>
      <c r="D1013" s="14" t="s">
        <v>27</v>
      </c>
      <c r="E1013" s="14">
        <v>0.25</v>
      </c>
    </row>
    <row r="1014" spans="1:5" ht="13">
      <c r="A1014" s="14" t="s">
        <v>1040</v>
      </c>
      <c r="B1014" s="14" t="s">
        <v>26</v>
      </c>
      <c r="C1014" s="14" t="s">
        <v>26</v>
      </c>
      <c r="D1014" s="14" t="s">
        <v>27</v>
      </c>
      <c r="E1014" s="14">
        <v>0</v>
      </c>
    </row>
    <row r="1015" spans="1:5" ht="13">
      <c r="A1015" s="14" t="s">
        <v>1041</v>
      </c>
      <c r="B1015" s="14" t="s">
        <v>26</v>
      </c>
      <c r="C1015" s="14" t="s">
        <v>26</v>
      </c>
      <c r="D1015" s="14" t="s">
        <v>27</v>
      </c>
      <c r="E1015" s="14">
        <v>0</v>
      </c>
    </row>
    <row r="1016" spans="1:5" ht="13">
      <c r="A1016" s="14" t="s">
        <v>1042</v>
      </c>
      <c r="B1016" s="14" t="s">
        <v>26</v>
      </c>
      <c r="C1016" s="14" t="s">
        <v>26</v>
      </c>
      <c r="D1016" s="14" t="s">
        <v>27</v>
      </c>
      <c r="E1016" s="14">
        <v>0</v>
      </c>
    </row>
    <row r="1017" spans="1:5" ht="13">
      <c r="A1017" s="14" t="s">
        <v>1043</v>
      </c>
      <c r="B1017" s="14" t="s">
        <v>26</v>
      </c>
      <c r="C1017" s="14" t="s">
        <v>26</v>
      </c>
      <c r="D1017" s="14" t="s">
        <v>27</v>
      </c>
      <c r="E1017" s="14">
        <v>1</v>
      </c>
    </row>
    <row r="1018" spans="1:5" ht="13">
      <c r="A1018" s="14" t="s">
        <v>1044</v>
      </c>
      <c r="B1018" s="14" t="s">
        <v>27</v>
      </c>
      <c r="C1018" s="14" t="s">
        <v>26</v>
      </c>
      <c r="D1018" s="14" t="s">
        <v>27</v>
      </c>
      <c r="E1018" s="14">
        <v>0.75</v>
      </c>
    </row>
    <row r="1019" spans="1:5" ht="13">
      <c r="A1019" s="14" t="s">
        <v>1045</v>
      </c>
      <c r="B1019" s="14" t="s">
        <v>26</v>
      </c>
      <c r="C1019" s="14" t="s">
        <v>26</v>
      </c>
      <c r="D1019" s="14" t="s">
        <v>27</v>
      </c>
      <c r="E1019" s="14">
        <v>0</v>
      </c>
    </row>
    <row r="1020" spans="1:5" ht="13">
      <c r="A1020" s="14" t="s">
        <v>1046</v>
      </c>
      <c r="B1020" s="14" t="s">
        <v>27</v>
      </c>
      <c r="C1020" s="14" t="s">
        <v>26</v>
      </c>
      <c r="D1020" s="14" t="s">
        <v>27</v>
      </c>
      <c r="E1020" s="14">
        <v>0.5</v>
      </c>
    </row>
    <row r="1021" spans="1:5" ht="13">
      <c r="A1021" s="14" t="s">
        <v>1047</v>
      </c>
      <c r="B1021" s="14" t="s">
        <v>26</v>
      </c>
      <c r="C1021" s="14" t="s">
        <v>26</v>
      </c>
      <c r="D1021" s="14" t="s">
        <v>27</v>
      </c>
      <c r="E1021" s="14">
        <v>0</v>
      </c>
    </row>
    <row r="1022" spans="1:5" ht="13">
      <c r="A1022" s="14" t="s">
        <v>1048</v>
      </c>
      <c r="B1022" s="14" t="s">
        <v>26</v>
      </c>
      <c r="C1022" s="14" t="s">
        <v>26</v>
      </c>
      <c r="D1022" s="14" t="s">
        <v>27</v>
      </c>
      <c r="E1022" s="14">
        <v>0</v>
      </c>
    </row>
    <row r="1023" spans="1:5" ht="13">
      <c r="A1023" s="14" t="s">
        <v>1049</v>
      </c>
      <c r="B1023" s="14" t="s">
        <v>26</v>
      </c>
      <c r="C1023" s="14" t="s">
        <v>26</v>
      </c>
      <c r="D1023" s="14" t="s">
        <v>27</v>
      </c>
      <c r="E1023" s="14">
        <v>0</v>
      </c>
    </row>
    <row r="1024" spans="1:5" ht="13">
      <c r="A1024" s="14" t="s">
        <v>1050</v>
      </c>
      <c r="B1024" s="14" t="s">
        <v>26</v>
      </c>
      <c r="C1024" s="14" t="s">
        <v>26</v>
      </c>
      <c r="D1024" s="14" t="s">
        <v>27</v>
      </c>
      <c r="E1024" s="14">
        <v>0</v>
      </c>
    </row>
    <row r="1025" spans="1:5" ht="13">
      <c r="A1025" s="14" t="s">
        <v>1051</v>
      </c>
      <c r="B1025" s="14" t="s">
        <v>27</v>
      </c>
      <c r="C1025" s="14" t="s">
        <v>26</v>
      </c>
      <c r="D1025" s="14" t="s">
        <v>27</v>
      </c>
      <c r="E1025" s="14">
        <v>1</v>
      </c>
    </row>
    <row r="1026" spans="1:5" ht="13">
      <c r="A1026" s="14" t="s">
        <v>1052</v>
      </c>
      <c r="B1026" s="14" t="s">
        <v>26</v>
      </c>
      <c r="C1026" s="14" t="s">
        <v>26</v>
      </c>
      <c r="D1026" s="14" t="s">
        <v>27</v>
      </c>
      <c r="E1026" s="14">
        <v>0.5</v>
      </c>
    </row>
    <row r="1027" spans="1:5" ht="13">
      <c r="A1027" s="14" t="s">
        <v>1053</v>
      </c>
      <c r="B1027" s="14" t="s">
        <v>27</v>
      </c>
      <c r="C1027" s="14" t="s">
        <v>26</v>
      </c>
      <c r="D1027" s="14" t="s">
        <v>27</v>
      </c>
      <c r="E1027" s="14">
        <v>0</v>
      </c>
    </row>
    <row r="1028" spans="1:5" ht="13">
      <c r="A1028" s="14" t="s">
        <v>1054</v>
      </c>
      <c r="B1028" s="14" t="s">
        <v>26</v>
      </c>
      <c r="C1028" s="14" t="s">
        <v>26</v>
      </c>
      <c r="D1028" s="14" t="s">
        <v>27</v>
      </c>
      <c r="E1028" s="14">
        <v>0</v>
      </c>
    </row>
    <row r="1029" spans="1:5" ht="13">
      <c r="A1029" s="14" t="s">
        <v>1055</v>
      </c>
      <c r="B1029" s="14" t="s">
        <v>27</v>
      </c>
      <c r="C1029" s="14" t="s">
        <v>26</v>
      </c>
      <c r="D1029" s="14" t="s">
        <v>27</v>
      </c>
      <c r="E1029" s="14">
        <v>1</v>
      </c>
    </row>
    <row r="1030" spans="1:5" ht="13">
      <c r="A1030" s="14" t="s">
        <v>1056</v>
      </c>
      <c r="B1030" s="14" t="s">
        <v>27</v>
      </c>
      <c r="C1030" s="14" t="s">
        <v>26</v>
      </c>
      <c r="D1030" s="14" t="s">
        <v>27</v>
      </c>
      <c r="E1030" s="14">
        <v>0</v>
      </c>
    </row>
    <row r="1031" spans="1:5" ht="13">
      <c r="A1031" s="14" t="s">
        <v>1057</v>
      </c>
      <c r="B1031" s="14" t="s">
        <v>26</v>
      </c>
      <c r="C1031" s="14" t="s">
        <v>26</v>
      </c>
      <c r="D1031" s="14" t="s">
        <v>27</v>
      </c>
      <c r="E1031" s="14">
        <v>1</v>
      </c>
    </row>
    <row r="1032" spans="1:5" ht="13">
      <c r="A1032" s="14" t="s">
        <v>1058</v>
      </c>
      <c r="B1032" s="14" t="s">
        <v>27</v>
      </c>
      <c r="C1032" s="14" t="s">
        <v>26</v>
      </c>
      <c r="D1032" s="14" t="s">
        <v>27</v>
      </c>
      <c r="E1032" s="14">
        <v>0</v>
      </c>
    </row>
    <row r="1033" spans="1:5" ht="13">
      <c r="A1033" s="14" t="s">
        <v>1059</v>
      </c>
      <c r="B1033" s="14" t="s">
        <v>27</v>
      </c>
      <c r="C1033" s="14" t="s">
        <v>26</v>
      </c>
      <c r="D1033" s="14" t="s">
        <v>27</v>
      </c>
      <c r="E1033" s="14">
        <v>0</v>
      </c>
    </row>
    <row r="1034" spans="1:5" ht="13">
      <c r="A1034" s="14" t="s">
        <v>1060</v>
      </c>
      <c r="B1034" s="14" t="s">
        <v>27</v>
      </c>
      <c r="C1034" s="14" t="s">
        <v>26</v>
      </c>
      <c r="D1034" s="14" t="s">
        <v>27</v>
      </c>
      <c r="E1034" s="14">
        <v>1</v>
      </c>
    </row>
    <row r="1035" spans="1:5" ht="13">
      <c r="A1035" s="14" t="s">
        <v>1061</v>
      </c>
      <c r="B1035" s="14" t="s">
        <v>26</v>
      </c>
      <c r="C1035" s="14" t="s">
        <v>26</v>
      </c>
      <c r="D1035" s="14" t="s">
        <v>27</v>
      </c>
      <c r="E1035" s="14">
        <v>0</v>
      </c>
    </row>
    <row r="1036" spans="1:5" ht="13">
      <c r="A1036" s="14" t="s">
        <v>1062</v>
      </c>
      <c r="B1036" s="14" t="s">
        <v>27</v>
      </c>
      <c r="C1036" s="14" t="s">
        <v>26</v>
      </c>
      <c r="D1036" s="14" t="s">
        <v>27</v>
      </c>
      <c r="E1036" s="14">
        <v>0</v>
      </c>
    </row>
    <row r="1037" spans="1:5" ht="13">
      <c r="A1037" s="14" t="s">
        <v>1063</v>
      </c>
      <c r="B1037" s="14" t="s">
        <v>27</v>
      </c>
      <c r="C1037" s="14" t="s">
        <v>26</v>
      </c>
      <c r="D1037" s="14" t="s">
        <v>27</v>
      </c>
      <c r="E1037" s="14">
        <v>1</v>
      </c>
    </row>
    <row r="1038" spans="1:5" ht="13">
      <c r="A1038" s="14" t="s">
        <v>1064</v>
      </c>
      <c r="B1038" s="14" t="s">
        <v>26</v>
      </c>
      <c r="C1038" s="14" t="s">
        <v>26</v>
      </c>
      <c r="D1038" s="14" t="s">
        <v>27</v>
      </c>
      <c r="E1038" s="14">
        <v>1</v>
      </c>
    </row>
    <row r="1039" spans="1:5" ht="13">
      <c r="A1039" s="14" t="s">
        <v>1065</v>
      </c>
      <c r="B1039" s="14" t="s">
        <v>27</v>
      </c>
      <c r="C1039" s="14" t="s">
        <v>26</v>
      </c>
      <c r="D1039" s="14" t="s">
        <v>27</v>
      </c>
      <c r="E1039" s="14">
        <v>0</v>
      </c>
    </row>
    <row r="1040" spans="1:5" ht="13">
      <c r="A1040" s="14" t="s">
        <v>1066</v>
      </c>
      <c r="B1040" s="14" t="s">
        <v>26</v>
      </c>
      <c r="C1040" s="14" t="s">
        <v>26</v>
      </c>
      <c r="D1040" s="14" t="s">
        <v>27</v>
      </c>
      <c r="E1040" s="14">
        <v>1</v>
      </c>
    </row>
    <row r="1041" spans="1:5" ht="13">
      <c r="A1041" s="14" t="s">
        <v>1067</v>
      </c>
      <c r="B1041" s="14" t="s">
        <v>27</v>
      </c>
      <c r="C1041" s="14" t="s">
        <v>26</v>
      </c>
      <c r="D1041" s="14" t="s">
        <v>27</v>
      </c>
      <c r="E1041" s="14">
        <v>1</v>
      </c>
    </row>
    <row r="1042" spans="1:5" ht="13">
      <c r="A1042" s="14" t="s">
        <v>1068</v>
      </c>
      <c r="B1042" s="14" t="s">
        <v>26</v>
      </c>
      <c r="C1042" s="14" t="s">
        <v>26</v>
      </c>
      <c r="D1042" s="14" t="s">
        <v>27</v>
      </c>
      <c r="E1042" s="14">
        <v>0.5</v>
      </c>
    </row>
    <row r="1043" spans="1:5" ht="13">
      <c r="A1043" s="14" t="s">
        <v>1069</v>
      </c>
      <c r="B1043" s="14" t="s">
        <v>27</v>
      </c>
      <c r="C1043" s="14" t="s">
        <v>26</v>
      </c>
      <c r="D1043" s="14" t="s">
        <v>27</v>
      </c>
      <c r="E1043" s="14">
        <v>1</v>
      </c>
    </row>
    <row r="1044" spans="1:5" ht="13">
      <c r="A1044" s="14" t="s">
        <v>1070</v>
      </c>
      <c r="B1044" s="14" t="s">
        <v>27</v>
      </c>
      <c r="C1044" s="14" t="s">
        <v>26</v>
      </c>
      <c r="D1044" s="14" t="s">
        <v>27</v>
      </c>
      <c r="E1044" s="14">
        <v>0.66666666669999997</v>
      </c>
    </row>
    <row r="1045" spans="1:5" ht="13">
      <c r="A1045" s="14" t="s">
        <v>1071</v>
      </c>
      <c r="B1045" s="14" t="s">
        <v>27</v>
      </c>
      <c r="C1045" s="14" t="s">
        <v>26</v>
      </c>
      <c r="D1045" s="14" t="s">
        <v>27</v>
      </c>
      <c r="E1045" s="14">
        <v>0</v>
      </c>
    </row>
    <row r="1046" spans="1:5" ht="13">
      <c r="A1046" s="14" t="s">
        <v>1072</v>
      </c>
      <c r="B1046" s="14" t="s">
        <v>27</v>
      </c>
      <c r="C1046" s="14" t="s">
        <v>26</v>
      </c>
      <c r="D1046" s="14" t="s">
        <v>27</v>
      </c>
      <c r="E1046" s="14">
        <v>0.5</v>
      </c>
    </row>
    <row r="1047" spans="1:5" ht="13">
      <c r="A1047" s="14" t="s">
        <v>1073</v>
      </c>
      <c r="B1047" s="14" t="s">
        <v>26</v>
      </c>
      <c r="C1047" s="14" t="s">
        <v>26</v>
      </c>
      <c r="D1047" s="14" t="s">
        <v>27</v>
      </c>
      <c r="E1047" s="14">
        <v>1</v>
      </c>
    </row>
    <row r="1048" spans="1:5" ht="13">
      <c r="A1048" s="14" t="s">
        <v>1074</v>
      </c>
      <c r="B1048" s="14" t="s">
        <v>26</v>
      </c>
      <c r="C1048" s="14" t="s">
        <v>26</v>
      </c>
      <c r="D1048" s="14" t="s">
        <v>27</v>
      </c>
      <c r="E1048" s="14">
        <v>0</v>
      </c>
    </row>
    <row r="1049" spans="1:5" ht="13">
      <c r="A1049" s="14" t="s">
        <v>1075</v>
      </c>
      <c r="B1049" s="14" t="s">
        <v>26</v>
      </c>
      <c r="C1049" s="14" t="s">
        <v>26</v>
      </c>
      <c r="D1049" s="14" t="s">
        <v>27</v>
      </c>
      <c r="E1049" s="14">
        <v>1</v>
      </c>
    </row>
    <row r="1050" spans="1:5" ht="13">
      <c r="A1050" s="14" t="s">
        <v>1076</v>
      </c>
      <c r="B1050" s="14" t="s">
        <v>27</v>
      </c>
      <c r="C1050" s="14" t="s">
        <v>26</v>
      </c>
      <c r="D1050" s="14" t="s">
        <v>27</v>
      </c>
      <c r="E1050" s="14">
        <v>0.5</v>
      </c>
    </row>
    <row r="1051" spans="1:5" ht="13">
      <c r="A1051" s="14" t="s">
        <v>1077</v>
      </c>
      <c r="B1051" s="14" t="s">
        <v>26</v>
      </c>
      <c r="C1051" s="14" t="s">
        <v>26</v>
      </c>
      <c r="D1051" s="14" t="s">
        <v>27</v>
      </c>
      <c r="E1051" s="14">
        <v>0.5</v>
      </c>
    </row>
    <row r="1052" spans="1:5" ht="13">
      <c r="A1052" s="14" t="s">
        <v>1078</v>
      </c>
      <c r="B1052" s="14" t="s">
        <v>26</v>
      </c>
      <c r="C1052" s="14" t="s">
        <v>26</v>
      </c>
      <c r="D1052" s="14" t="s">
        <v>27</v>
      </c>
      <c r="E1052" s="14">
        <v>0.25</v>
      </c>
    </row>
    <row r="1053" spans="1:5" ht="13">
      <c r="A1053" s="14" t="s">
        <v>1079</v>
      </c>
      <c r="B1053" s="14" t="s">
        <v>26</v>
      </c>
      <c r="C1053" s="14" t="s">
        <v>26</v>
      </c>
      <c r="D1053" s="14" t="s">
        <v>27</v>
      </c>
      <c r="E1053" s="14">
        <v>1</v>
      </c>
    </row>
    <row r="1054" spans="1:5" ht="13">
      <c r="A1054" s="14" t="s">
        <v>1080</v>
      </c>
      <c r="B1054" s="14" t="s">
        <v>27</v>
      </c>
      <c r="C1054" s="14" t="s">
        <v>26</v>
      </c>
      <c r="D1054" s="14" t="s">
        <v>27</v>
      </c>
      <c r="E1054" s="14">
        <v>1</v>
      </c>
    </row>
    <row r="1055" spans="1:5" ht="13">
      <c r="A1055" s="14" t="s">
        <v>1081</v>
      </c>
      <c r="B1055" s="14" t="s">
        <v>26</v>
      </c>
      <c r="C1055" s="14" t="s">
        <v>26</v>
      </c>
      <c r="D1055" s="14" t="s">
        <v>27</v>
      </c>
      <c r="E1055" s="14">
        <v>0</v>
      </c>
    </row>
    <row r="1056" spans="1:5" ht="13">
      <c r="A1056" s="14" t="s">
        <v>1082</v>
      </c>
      <c r="B1056" s="14" t="s">
        <v>26</v>
      </c>
      <c r="C1056" s="14" t="s">
        <v>26</v>
      </c>
      <c r="D1056" s="14" t="s">
        <v>27</v>
      </c>
      <c r="E1056" s="14">
        <v>1</v>
      </c>
    </row>
    <row r="1057" spans="1:5" ht="13">
      <c r="A1057" s="14" t="s">
        <v>1083</v>
      </c>
      <c r="B1057" s="14" t="s">
        <v>26</v>
      </c>
      <c r="C1057" s="14" t="s">
        <v>26</v>
      </c>
      <c r="D1057" s="14" t="s">
        <v>27</v>
      </c>
      <c r="E1057" s="14">
        <v>1</v>
      </c>
    </row>
    <row r="1058" spans="1:5" ht="13">
      <c r="A1058" s="14" t="s">
        <v>1084</v>
      </c>
      <c r="B1058" s="14" t="s">
        <v>27</v>
      </c>
      <c r="C1058" s="14" t="s">
        <v>26</v>
      </c>
      <c r="D1058" s="14" t="s">
        <v>27</v>
      </c>
      <c r="E1058" s="14">
        <v>1</v>
      </c>
    </row>
    <row r="1059" spans="1:5" ht="13">
      <c r="A1059" s="14" t="s">
        <v>1085</v>
      </c>
      <c r="B1059" s="14" t="s">
        <v>26</v>
      </c>
      <c r="C1059" s="14" t="s">
        <v>26</v>
      </c>
      <c r="D1059" s="14" t="s">
        <v>27</v>
      </c>
      <c r="E1059" s="14">
        <v>0</v>
      </c>
    </row>
    <row r="1060" spans="1:5" ht="13">
      <c r="A1060" s="14" t="s">
        <v>1086</v>
      </c>
      <c r="B1060" s="14" t="s">
        <v>26</v>
      </c>
      <c r="C1060" s="14" t="s">
        <v>26</v>
      </c>
      <c r="D1060" s="14" t="s">
        <v>27</v>
      </c>
      <c r="E1060" s="14">
        <v>1</v>
      </c>
    </row>
    <row r="1061" spans="1:5" ht="13">
      <c r="A1061" s="14" t="s">
        <v>1087</v>
      </c>
      <c r="B1061" s="14" t="s">
        <v>26</v>
      </c>
      <c r="C1061" s="14" t="s">
        <v>26</v>
      </c>
      <c r="D1061" s="14" t="s">
        <v>27</v>
      </c>
      <c r="E1061" s="14">
        <v>1</v>
      </c>
    </row>
    <row r="1062" spans="1:5" ht="13">
      <c r="A1062" s="14" t="s">
        <v>1088</v>
      </c>
      <c r="B1062" s="14" t="s">
        <v>26</v>
      </c>
      <c r="C1062" s="14" t="s">
        <v>26</v>
      </c>
      <c r="D1062" s="14" t="s">
        <v>27</v>
      </c>
      <c r="E1062" s="14">
        <v>1</v>
      </c>
    </row>
    <row r="1063" spans="1:5" ht="13">
      <c r="A1063" s="14" t="s">
        <v>1089</v>
      </c>
      <c r="B1063" s="14" t="s">
        <v>27</v>
      </c>
      <c r="C1063" s="14" t="s">
        <v>26</v>
      </c>
      <c r="D1063" s="14" t="s">
        <v>27</v>
      </c>
      <c r="E1063" s="14">
        <v>0</v>
      </c>
    </row>
    <row r="1064" spans="1:5" ht="13">
      <c r="A1064" s="14" t="s">
        <v>1090</v>
      </c>
      <c r="B1064" s="14" t="s">
        <v>27</v>
      </c>
      <c r="C1064" s="14" t="s">
        <v>26</v>
      </c>
      <c r="D1064" s="14" t="s">
        <v>27</v>
      </c>
      <c r="E1064" s="14">
        <v>0</v>
      </c>
    </row>
    <row r="1065" spans="1:5" ht="13">
      <c r="A1065" s="14" t="s">
        <v>1091</v>
      </c>
      <c r="B1065" s="14" t="s">
        <v>27</v>
      </c>
      <c r="C1065" s="14" t="s">
        <v>26</v>
      </c>
      <c r="D1065" s="14" t="s">
        <v>27</v>
      </c>
      <c r="E1065" s="14">
        <v>0.25</v>
      </c>
    </row>
    <row r="1066" spans="1:5" ht="13">
      <c r="A1066" s="14" t="s">
        <v>1092</v>
      </c>
      <c r="B1066" s="14" t="s">
        <v>27</v>
      </c>
      <c r="C1066" s="14" t="s">
        <v>26</v>
      </c>
      <c r="D1066" s="14" t="s">
        <v>27</v>
      </c>
      <c r="E1066" s="14">
        <v>1</v>
      </c>
    </row>
    <row r="1067" spans="1:5" ht="13">
      <c r="A1067" s="14" t="s">
        <v>1093</v>
      </c>
      <c r="B1067" s="14" t="s">
        <v>26</v>
      </c>
      <c r="C1067" s="14" t="s">
        <v>26</v>
      </c>
      <c r="D1067" s="14" t="s">
        <v>27</v>
      </c>
      <c r="E1067" s="14">
        <v>0</v>
      </c>
    </row>
    <row r="1068" spans="1:5" ht="13">
      <c r="A1068" s="14" t="s">
        <v>1094</v>
      </c>
      <c r="B1068" s="14" t="s">
        <v>27</v>
      </c>
      <c r="C1068" s="14" t="s">
        <v>26</v>
      </c>
      <c r="D1068" s="14" t="s">
        <v>27</v>
      </c>
      <c r="E1068" s="14">
        <v>1</v>
      </c>
    </row>
    <row r="1069" spans="1:5" ht="13">
      <c r="A1069" s="14" t="s">
        <v>1095</v>
      </c>
      <c r="B1069" s="14" t="s">
        <v>27</v>
      </c>
      <c r="C1069" s="14" t="s">
        <v>26</v>
      </c>
      <c r="D1069" s="14" t="s">
        <v>27</v>
      </c>
      <c r="E1069" s="14">
        <v>0</v>
      </c>
    </row>
    <row r="1070" spans="1:5" ht="13">
      <c r="A1070" s="14" t="s">
        <v>1096</v>
      </c>
      <c r="B1070" s="14" t="s">
        <v>27</v>
      </c>
      <c r="C1070" s="14" t="s">
        <v>26</v>
      </c>
      <c r="D1070" s="14" t="s">
        <v>27</v>
      </c>
      <c r="E1070" s="14">
        <v>0.75</v>
      </c>
    </row>
    <row r="1071" spans="1:5" ht="13">
      <c r="A1071" s="14" t="s">
        <v>1097</v>
      </c>
      <c r="B1071" s="14" t="s">
        <v>26</v>
      </c>
      <c r="C1071" s="14" t="s">
        <v>26</v>
      </c>
      <c r="D1071" s="14" t="s">
        <v>27</v>
      </c>
      <c r="E1071" s="14">
        <v>0</v>
      </c>
    </row>
    <row r="1072" spans="1:5" ht="13">
      <c r="A1072" s="14" t="s">
        <v>1098</v>
      </c>
      <c r="B1072" s="14" t="s">
        <v>27</v>
      </c>
      <c r="C1072" s="14" t="s">
        <v>26</v>
      </c>
      <c r="D1072" s="14" t="s">
        <v>27</v>
      </c>
      <c r="E1072" s="14">
        <v>0</v>
      </c>
    </row>
    <row r="1073" spans="1:5" ht="13">
      <c r="A1073" s="14" t="s">
        <v>1099</v>
      </c>
      <c r="B1073" s="14" t="s">
        <v>26</v>
      </c>
      <c r="C1073" s="14" t="s">
        <v>26</v>
      </c>
      <c r="D1073" s="14" t="s">
        <v>27</v>
      </c>
      <c r="E1073" s="14">
        <v>0</v>
      </c>
    </row>
    <row r="1074" spans="1:5" ht="13">
      <c r="A1074" s="14" t="s">
        <v>1100</v>
      </c>
      <c r="B1074" s="14" t="s">
        <v>27</v>
      </c>
      <c r="C1074" s="14" t="s">
        <v>26</v>
      </c>
      <c r="D1074" s="14" t="s">
        <v>27</v>
      </c>
      <c r="E1074" s="14">
        <v>0.75</v>
      </c>
    </row>
    <row r="1075" spans="1:5" ht="13">
      <c r="A1075" s="14" t="s">
        <v>1101</v>
      </c>
      <c r="B1075" s="14" t="s">
        <v>27</v>
      </c>
      <c r="C1075" s="14" t="s">
        <v>26</v>
      </c>
      <c r="D1075" s="14" t="s">
        <v>27</v>
      </c>
      <c r="E1075" s="14">
        <v>0.33333333329999998</v>
      </c>
    </row>
    <row r="1076" spans="1:5" ht="13">
      <c r="A1076" s="14" t="s">
        <v>1102</v>
      </c>
      <c r="B1076" s="14" t="s">
        <v>26</v>
      </c>
      <c r="C1076" s="14" t="s">
        <v>26</v>
      </c>
      <c r="D1076" s="14" t="s">
        <v>27</v>
      </c>
      <c r="E1076" s="14">
        <v>0</v>
      </c>
    </row>
    <row r="1077" spans="1:5" ht="13">
      <c r="A1077" s="14" t="s">
        <v>1103</v>
      </c>
      <c r="B1077" s="14" t="s">
        <v>26</v>
      </c>
      <c r="C1077" s="14" t="s">
        <v>26</v>
      </c>
      <c r="D1077" s="14" t="s">
        <v>27</v>
      </c>
      <c r="E1077" s="14">
        <v>0</v>
      </c>
    </row>
    <row r="1078" spans="1:5" ht="13">
      <c r="A1078" s="14" t="s">
        <v>1104</v>
      </c>
      <c r="B1078" s="14" t="s">
        <v>27</v>
      </c>
      <c r="C1078" s="14" t="s">
        <v>26</v>
      </c>
      <c r="D1078" s="14" t="s">
        <v>27</v>
      </c>
      <c r="E1078" s="14">
        <v>0</v>
      </c>
    </row>
    <row r="1079" spans="1:5" ht="13">
      <c r="A1079" s="14" t="s">
        <v>1105</v>
      </c>
      <c r="B1079" s="14" t="s">
        <v>26</v>
      </c>
      <c r="C1079" s="14" t="s">
        <v>26</v>
      </c>
      <c r="D1079" s="14" t="s">
        <v>27</v>
      </c>
      <c r="E1079" s="14">
        <v>0</v>
      </c>
    </row>
    <row r="1080" spans="1:5" ht="13">
      <c r="A1080" s="14" t="s">
        <v>1106</v>
      </c>
      <c r="B1080" s="14" t="s">
        <v>27</v>
      </c>
      <c r="C1080" s="14" t="s">
        <v>26</v>
      </c>
      <c r="D1080" s="14" t="s">
        <v>27</v>
      </c>
      <c r="E1080" s="14">
        <v>0</v>
      </c>
    </row>
    <row r="1081" spans="1:5" ht="13">
      <c r="A1081" s="14" t="s">
        <v>1107</v>
      </c>
      <c r="B1081" s="14" t="s">
        <v>26</v>
      </c>
      <c r="C1081" s="14" t="s">
        <v>26</v>
      </c>
      <c r="D1081" s="14" t="s">
        <v>27</v>
      </c>
      <c r="E1081" s="14">
        <v>0</v>
      </c>
    </row>
    <row r="1082" spans="1:5" ht="13">
      <c r="A1082" s="14" t="s">
        <v>1108</v>
      </c>
      <c r="B1082" s="14" t="s">
        <v>26</v>
      </c>
      <c r="C1082" s="14" t="s">
        <v>26</v>
      </c>
      <c r="D1082" s="14" t="s">
        <v>27</v>
      </c>
      <c r="E1082" s="14">
        <v>1</v>
      </c>
    </row>
    <row r="1083" spans="1:5" ht="13">
      <c r="A1083" s="14" t="s">
        <v>1109</v>
      </c>
      <c r="B1083" s="14" t="s">
        <v>26</v>
      </c>
      <c r="C1083" s="14" t="s">
        <v>26</v>
      </c>
      <c r="D1083" s="14" t="s">
        <v>27</v>
      </c>
      <c r="E1083" s="14">
        <v>0</v>
      </c>
    </row>
    <row r="1084" spans="1:5" ht="13">
      <c r="A1084" s="14" t="s">
        <v>1110</v>
      </c>
      <c r="B1084" s="14" t="s">
        <v>26</v>
      </c>
      <c r="C1084" s="14" t="s">
        <v>26</v>
      </c>
      <c r="D1084" s="14" t="s">
        <v>27</v>
      </c>
      <c r="E1084" s="14">
        <v>1</v>
      </c>
    </row>
    <row r="1085" spans="1:5" ht="13">
      <c r="A1085" s="14" t="s">
        <v>1111</v>
      </c>
      <c r="B1085" s="14" t="s">
        <v>26</v>
      </c>
      <c r="C1085" s="14" t="s">
        <v>26</v>
      </c>
      <c r="D1085" s="14" t="s">
        <v>27</v>
      </c>
      <c r="E1085" s="14">
        <v>1</v>
      </c>
    </row>
    <row r="1086" spans="1:5" ht="13">
      <c r="A1086" s="14" t="s">
        <v>1112</v>
      </c>
      <c r="B1086" s="14" t="s">
        <v>26</v>
      </c>
      <c r="C1086" s="14" t="s">
        <v>26</v>
      </c>
      <c r="D1086" s="14" t="s">
        <v>27</v>
      </c>
      <c r="E1086" s="14">
        <v>0</v>
      </c>
    </row>
    <row r="1087" spans="1:5" ht="13">
      <c r="A1087" s="14" t="s">
        <v>1113</v>
      </c>
      <c r="B1087" s="14" t="s">
        <v>26</v>
      </c>
      <c r="C1087" s="14" t="s">
        <v>26</v>
      </c>
      <c r="D1087" s="14" t="s">
        <v>27</v>
      </c>
      <c r="E1087" s="14">
        <v>1</v>
      </c>
    </row>
    <row r="1088" spans="1:5" ht="13">
      <c r="A1088" s="14" t="s">
        <v>1114</v>
      </c>
      <c r="B1088" s="14" t="s">
        <v>27</v>
      </c>
      <c r="C1088" s="14" t="s">
        <v>26</v>
      </c>
      <c r="D1088" s="14" t="s">
        <v>27</v>
      </c>
      <c r="E1088" s="14">
        <v>0.66666666669999997</v>
      </c>
    </row>
    <row r="1089" spans="1:5" ht="13">
      <c r="A1089" s="14" t="s">
        <v>1115</v>
      </c>
      <c r="B1089" s="14" t="s">
        <v>27</v>
      </c>
      <c r="C1089" s="14" t="s">
        <v>26</v>
      </c>
      <c r="D1089" s="14" t="s">
        <v>27</v>
      </c>
      <c r="E1089" s="14">
        <v>0.33333333329999998</v>
      </c>
    </row>
    <row r="1090" spans="1:5" ht="13">
      <c r="A1090" s="14" t="s">
        <v>1116</v>
      </c>
      <c r="B1090" s="14" t="s">
        <v>27</v>
      </c>
      <c r="C1090" s="14" t="s">
        <v>26</v>
      </c>
      <c r="D1090" s="14" t="s">
        <v>27</v>
      </c>
      <c r="E1090" s="14">
        <v>1</v>
      </c>
    </row>
    <row r="1091" spans="1:5" ht="13">
      <c r="A1091" s="14" t="s">
        <v>1117</v>
      </c>
      <c r="B1091" s="14" t="s">
        <v>27</v>
      </c>
      <c r="C1091" s="14" t="s">
        <v>26</v>
      </c>
      <c r="D1091" s="14" t="s">
        <v>27</v>
      </c>
      <c r="E1091" s="14">
        <v>1</v>
      </c>
    </row>
    <row r="1092" spans="1:5" ht="13">
      <c r="A1092" s="14" t="s">
        <v>1118</v>
      </c>
      <c r="B1092" s="14" t="s">
        <v>27</v>
      </c>
      <c r="C1092" s="14" t="s">
        <v>26</v>
      </c>
      <c r="D1092" s="14" t="s">
        <v>27</v>
      </c>
      <c r="E1092" s="14">
        <v>0</v>
      </c>
    </row>
    <row r="1093" spans="1:5" ht="13">
      <c r="A1093" s="14" t="s">
        <v>1119</v>
      </c>
      <c r="B1093" s="14" t="s">
        <v>26</v>
      </c>
      <c r="C1093" s="14" t="s">
        <v>26</v>
      </c>
      <c r="D1093" s="14" t="s">
        <v>27</v>
      </c>
      <c r="E1093" s="14" t="s">
        <v>3014</v>
      </c>
    </row>
    <row r="1094" spans="1:5" ht="13">
      <c r="A1094" s="14" t="s">
        <v>1120</v>
      </c>
      <c r="B1094" s="14" t="s">
        <v>26</v>
      </c>
      <c r="C1094" s="14" t="s">
        <v>26</v>
      </c>
      <c r="D1094" s="14" t="s">
        <v>27</v>
      </c>
      <c r="E1094" s="14">
        <v>0.25</v>
      </c>
    </row>
    <row r="1095" spans="1:5" ht="13">
      <c r="A1095" s="14" t="s">
        <v>1121</v>
      </c>
      <c r="B1095" s="14" t="s">
        <v>26</v>
      </c>
      <c r="C1095" s="14" t="s">
        <v>26</v>
      </c>
      <c r="D1095" s="14" t="s">
        <v>27</v>
      </c>
      <c r="E1095" s="14">
        <v>0</v>
      </c>
    </row>
    <row r="1096" spans="1:5" ht="13">
      <c r="A1096" s="14" t="s">
        <v>1122</v>
      </c>
      <c r="B1096" s="14" t="s">
        <v>26</v>
      </c>
      <c r="C1096" s="14" t="s">
        <v>26</v>
      </c>
      <c r="D1096" s="14" t="s">
        <v>27</v>
      </c>
      <c r="E1096" s="14">
        <v>0.5</v>
      </c>
    </row>
    <row r="1097" spans="1:5" ht="13">
      <c r="A1097" s="14" t="s">
        <v>1123</v>
      </c>
      <c r="B1097" s="14" t="s">
        <v>27</v>
      </c>
      <c r="C1097" s="14" t="s">
        <v>26</v>
      </c>
      <c r="D1097" s="14" t="s">
        <v>27</v>
      </c>
      <c r="E1097" s="14">
        <v>1</v>
      </c>
    </row>
    <row r="1098" spans="1:5" ht="13">
      <c r="A1098" s="14" t="s">
        <v>1124</v>
      </c>
      <c r="B1098" s="14" t="s">
        <v>26</v>
      </c>
      <c r="C1098" s="14" t="s">
        <v>26</v>
      </c>
      <c r="D1098" s="14" t="s">
        <v>27</v>
      </c>
      <c r="E1098" s="14">
        <v>0</v>
      </c>
    </row>
    <row r="1099" spans="1:5" ht="13">
      <c r="A1099" s="14" t="s">
        <v>1125</v>
      </c>
      <c r="B1099" s="14" t="s">
        <v>26</v>
      </c>
      <c r="C1099" s="14" t="s">
        <v>26</v>
      </c>
      <c r="D1099" s="14" t="s">
        <v>27</v>
      </c>
      <c r="E1099" s="14">
        <v>0</v>
      </c>
    </row>
    <row r="1100" spans="1:5" ht="13">
      <c r="A1100" s="14" t="s">
        <v>1126</v>
      </c>
      <c r="B1100" s="14" t="s">
        <v>26</v>
      </c>
      <c r="C1100" s="14" t="s">
        <v>26</v>
      </c>
      <c r="D1100" s="14" t="s">
        <v>27</v>
      </c>
      <c r="E1100" s="14">
        <v>0.5</v>
      </c>
    </row>
    <row r="1101" spans="1:5" ht="13">
      <c r="A1101" s="14" t="s">
        <v>1127</v>
      </c>
      <c r="B1101" s="14" t="s">
        <v>27</v>
      </c>
      <c r="C1101" s="14" t="s">
        <v>26</v>
      </c>
      <c r="D1101" s="14" t="s">
        <v>27</v>
      </c>
      <c r="E1101" s="14">
        <v>1</v>
      </c>
    </row>
    <row r="1102" spans="1:5" ht="13">
      <c r="A1102" s="14" t="s">
        <v>1128</v>
      </c>
      <c r="B1102" s="14" t="s">
        <v>27</v>
      </c>
      <c r="C1102" s="14" t="s">
        <v>26</v>
      </c>
      <c r="D1102" s="14" t="s">
        <v>27</v>
      </c>
      <c r="E1102" s="14">
        <v>0.33333333329999998</v>
      </c>
    </row>
    <row r="1103" spans="1:5" ht="13">
      <c r="A1103" s="14" t="s">
        <v>1129</v>
      </c>
      <c r="B1103" s="14" t="s">
        <v>27</v>
      </c>
      <c r="C1103" s="14" t="s">
        <v>26</v>
      </c>
      <c r="D1103" s="14" t="s">
        <v>27</v>
      </c>
      <c r="E1103" s="14">
        <v>1</v>
      </c>
    </row>
    <row r="1104" spans="1:5" ht="13">
      <c r="A1104" s="14" t="s">
        <v>1130</v>
      </c>
      <c r="B1104" s="14" t="s">
        <v>26</v>
      </c>
      <c r="C1104" s="14" t="s">
        <v>26</v>
      </c>
      <c r="D1104" s="14" t="s">
        <v>27</v>
      </c>
      <c r="E1104" s="14">
        <v>0</v>
      </c>
    </row>
    <row r="1105" spans="1:5" ht="13">
      <c r="A1105" s="14" t="s">
        <v>1131</v>
      </c>
      <c r="B1105" s="14" t="s">
        <v>27</v>
      </c>
      <c r="C1105" s="14" t="s">
        <v>26</v>
      </c>
      <c r="D1105" s="14" t="s">
        <v>27</v>
      </c>
      <c r="E1105" s="14">
        <v>0.5</v>
      </c>
    </row>
    <row r="1106" spans="1:5" ht="13">
      <c r="A1106" s="14" t="s">
        <v>1132</v>
      </c>
      <c r="B1106" s="14" t="s">
        <v>27</v>
      </c>
      <c r="C1106" s="14" t="s">
        <v>26</v>
      </c>
      <c r="D1106" s="14" t="s">
        <v>27</v>
      </c>
      <c r="E1106" s="14">
        <v>1</v>
      </c>
    </row>
    <row r="1107" spans="1:5" ht="13">
      <c r="A1107" s="14" t="s">
        <v>1133</v>
      </c>
      <c r="B1107" s="14" t="s">
        <v>26</v>
      </c>
      <c r="C1107" s="14" t="s">
        <v>26</v>
      </c>
      <c r="D1107" s="14" t="s">
        <v>27</v>
      </c>
      <c r="E1107" s="14">
        <v>0</v>
      </c>
    </row>
    <row r="1108" spans="1:5" ht="13">
      <c r="A1108" s="14" t="s">
        <v>1134</v>
      </c>
      <c r="B1108" s="14" t="s">
        <v>27</v>
      </c>
      <c r="C1108" s="14" t="s">
        <v>26</v>
      </c>
      <c r="D1108" s="14" t="s">
        <v>27</v>
      </c>
      <c r="E1108" s="14">
        <v>0.5</v>
      </c>
    </row>
    <row r="1109" spans="1:5" ht="13">
      <c r="A1109" s="14" t="s">
        <v>1135</v>
      </c>
      <c r="B1109" s="14" t="s">
        <v>27</v>
      </c>
      <c r="C1109" s="14" t="s">
        <v>26</v>
      </c>
      <c r="D1109" s="14" t="s">
        <v>27</v>
      </c>
      <c r="E1109" s="14">
        <v>1</v>
      </c>
    </row>
    <row r="1110" spans="1:5" ht="13">
      <c r="A1110" s="14" t="s">
        <v>1136</v>
      </c>
      <c r="B1110" s="14" t="s">
        <v>26</v>
      </c>
      <c r="C1110" s="14" t="s">
        <v>26</v>
      </c>
      <c r="D1110" s="14" t="s">
        <v>27</v>
      </c>
      <c r="E1110" s="14">
        <v>0</v>
      </c>
    </row>
    <row r="1111" spans="1:5" ht="13">
      <c r="A1111" s="14" t="s">
        <v>1137</v>
      </c>
      <c r="B1111" s="14" t="s">
        <v>27</v>
      </c>
      <c r="C1111" s="14" t="s">
        <v>26</v>
      </c>
      <c r="D1111" s="14" t="s">
        <v>27</v>
      </c>
      <c r="E1111" s="14">
        <v>0</v>
      </c>
    </row>
    <row r="1112" spans="1:5" ht="13">
      <c r="A1112" s="14" t="s">
        <v>1138</v>
      </c>
      <c r="B1112" s="14" t="s">
        <v>26</v>
      </c>
      <c r="C1112" s="14" t="s">
        <v>26</v>
      </c>
      <c r="D1112" s="14" t="s">
        <v>27</v>
      </c>
      <c r="E1112" s="14">
        <v>0</v>
      </c>
    </row>
    <row r="1113" spans="1:5" ht="13">
      <c r="A1113" s="14" t="s">
        <v>1139</v>
      </c>
      <c r="B1113" s="14" t="s">
        <v>26</v>
      </c>
      <c r="C1113" s="14" t="s">
        <v>26</v>
      </c>
      <c r="D1113" s="14" t="s">
        <v>27</v>
      </c>
      <c r="E1113" s="14">
        <v>1</v>
      </c>
    </row>
    <row r="1114" spans="1:5" ht="13">
      <c r="A1114" s="14" t="s">
        <v>1140</v>
      </c>
      <c r="B1114" s="14" t="s">
        <v>27</v>
      </c>
      <c r="C1114" s="14" t="s">
        <v>26</v>
      </c>
      <c r="D1114" s="14" t="s">
        <v>27</v>
      </c>
      <c r="E1114" s="14">
        <v>0</v>
      </c>
    </row>
    <row r="1115" spans="1:5" ht="13">
      <c r="A1115" s="14" t="s">
        <v>1141</v>
      </c>
      <c r="B1115" s="14" t="s">
        <v>26</v>
      </c>
      <c r="C1115" s="14" t="s">
        <v>26</v>
      </c>
      <c r="D1115" s="14" t="s">
        <v>27</v>
      </c>
      <c r="E1115" s="14">
        <v>1</v>
      </c>
    </row>
    <row r="1116" spans="1:5" ht="13">
      <c r="A1116" s="14" t="s">
        <v>1142</v>
      </c>
      <c r="B1116" s="14" t="s">
        <v>26</v>
      </c>
      <c r="C1116" s="14" t="s">
        <v>26</v>
      </c>
      <c r="D1116" s="14" t="s">
        <v>27</v>
      </c>
      <c r="E1116" s="14">
        <v>1</v>
      </c>
    </row>
    <row r="1117" spans="1:5" ht="13">
      <c r="A1117" s="14" t="s">
        <v>1143</v>
      </c>
      <c r="B1117" s="14" t="s">
        <v>26</v>
      </c>
      <c r="C1117" s="14" t="s">
        <v>26</v>
      </c>
      <c r="D1117" s="14" t="s">
        <v>27</v>
      </c>
      <c r="E1117" s="14">
        <v>1</v>
      </c>
    </row>
    <row r="1118" spans="1:5" ht="13">
      <c r="A1118" s="14" t="s">
        <v>1144</v>
      </c>
      <c r="B1118" s="14" t="s">
        <v>27</v>
      </c>
      <c r="C1118" s="14" t="s">
        <v>26</v>
      </c>
      <c r="D1118" s="14" t="s">
        <v>27</v>
      </c>
      <c r="E1118" s="14">
        <v>0</v>
      </c>
    </row>
    <row r="1119" spans="1:5" ht="13">
      <c r="A1119" s="14" t="s">
        <v>1145</v>
      </c>
      <c r="B1119" s="14" t="s">
        <v>26</v>
      </c>
      <c r="C1119" s="14" t="s">
        <v>26</v>
      </c>
      <c r="D1119" s="14" t="s">
        <v>27</v>
      </c>
      <c r="E1119" s="14">
        <v>0</v>
      </c>
    </row>
    <row r="1120" spans="1:5" ht="13">
      <c r="A1120" s="14" t="s">
        <v>1146</v>
      </c>
      <c r="B1120" s="14" t="s">
        <v>27</v>
      </c>
      <c r="C1120" s="14" t="s">
        <v>26</v>
      </c>
      <c r="D1120" s="14" t="s">
        <v>27</v>
      </c>
      <c r="E1120" s="14">
        <v>0</v>
      </c>
    </row>
    <row r="1121" spans="1:5" ht="13">
      <c r="A1121" s="14" t="s">
        <v>1147</v>
      </c>
      <c r="B1121" s="14" t="s">
        <v>26</v>
      </c>
      <c r="C1121" s="14" t="s">
        <v>26</v>
      </c>
      <c r="D1121" s="14" t="s">
        <v>27</v>
      </c>
      <c r="E1121" s="14">
        <v>1</v>
      </c>
    </row>
    <row r="1122" spans="1:5" ht="13">
      <c r="A1122" s="14" t="s">
        <v>1148</v>
      </c>
      <c r="B1122" s="14" t="s">
        <v>26</v>
      </c>
      <c r="C1122" s="14" t="s">
        <v>26</v>
      </c>
      <c r="D1122" s="14" t="s">
        <v>27</v>
      </c>
      <c r="E1122" s="14">
        <v>0</v>
      </c>
    </row>
    <row r="1123" spans="1:5" ht="13">
      <c r="A1123" s="14" t="s">
        <v>1149</v>
      </c>
      <c r="B1123" s="14" t="s">
        <v>27</v>
      </c>
      <c r="C1123" s="14" t="s">
        <v>26</v>
      </c>
      <c r="D1123" s="14" t="s">
        <v>27</v>
      </c>
      <c r="E1123" s="14">
        <v>0.75</v>
      </c>
    </row>
    <row r="1124" spans="1:5" ht="13">
      <c r="A1124" s="14" t="s">
        <v>1150</v>
      </c>
      <c r="B1124" s="14" t="s">
        <v>26</v>
      </c>
      <c r="C1124" s="14" t="s">
        <v>26</v>
      </c>
      <c r="D1124" s="14" t="s">
        <v>27</v>
      </c>
      <c r="E1124" s="14">
        <v>1</v>
      </c>
    </row>
    <row r="1125" spans="1:5" ht="13">
      <c r="A1125" s="14" t="s">
        <v>1151</v>
      </c>
      <c r="B1125" s="14" t="s">
        <v>27</v>
      </c>
      <c r="C1125" s="14" t="s">
        <v>26</v>
      </c>
      <c r="D1125" s="14" t="s">
        <v>27</v>
      </c>
      <c r="E1125" s="14">
        <v>0.75</v>
      </c>
    </row>
    <row r="1126" spans="1:5" ht="13">
      <c r="A1126" s="14" t="s">
        <v>1152</v>
      </c>
      <c r="B1126" s="14" t="s">
        <v>27</v>
      </c>
      <c r="C1126" s="14" t="s">
        <v>26</v>
      </c>
      <c r="D1126" s="14" t="s">
        <v>27</v>
      </c>
      <c r="E1126" s="14">
        <v>1</v>
      </c>
    </row>
    <row r="1127" spans="1:5" ht="13">
      <c r="A1127" s="14" t="s">
        <v>1153</v>
      </c>
      <c r="B1127" s="14" t="s">
        <v>26</v>
      </c>
      <c r="C1127" s="14" t="s">
        <v>26</v>
      </c>
      <c r="D1127" s="14" t="s">
        <v>27</v>
      </c>
      <c r="E1127" s="14">
        <v>0</v>
      </c>
    </row>
    <row r="1128" spans="1:5" ht="13">
      <c r="A1128" s="14" t="s">
        <v>1154</v>
      </c>
      <c r="B1128" s="14" t="s">
        <v>26</v>
      </c>
      <c r="C1128" s="14" t="s">
        <v>26</v>
      </c>
      <c r="D1128" s="14" t="s">
        <v>27</v>
      </c>
      <c r="E1128" s="14">
        <v>1</v>
      </c>
    </row>
    <row r="1129" spans="1:5" ht="13">
      <c r="A1129" s="14" t="s">
        <v>1155</v>
      </c>
      <c r="B1129" s="14" t="s">
        <v>26</v>
      </c>
      <c r="C1129" s="14" t="s">
        <v>26</v>
      </c>
      <c r="D1129" s="14" t="s">
        <v>27</v>
      </c>
      <c r="E1129" s="14">
        <v>0.25</v>
      </c>
    </row>
    <row r="1130" spans="1:5" ht="13">
      <c r="A1130" s="14" t="s">
        <v>1156</v>
      </c>
      <c r="B1130" s="14" t="s">
        <v>27</v>
      </c>
      <c r="C1130" s="14" t="s">
        <v>26</v>
      </c>
      <c r="D1130" s="14" t="s">
        <v>27</v>
      </c>
      <c r="E1130" s="14">
        <v>0</v>
      </c>
    </row>
    <row r="1131" spans="1:5" ht="13">
      <c r="A1131" s="14" t="s">
        <v>1157</v>
      </c>
      <c r="B1131" s="14" t="s">
        <v>26</v>
      </c>
      <c r="C1131" s="14" t="s">
        <v>26</v>
      </c>
      <c r="D1131" s="14" t="s">
        <v>27</v>
      </c>
      <c r="E1131" s="14">
        <v>0</v>
      </c>
    </row>
    <row r="1132" spans="1:5" ht="13">
      <c r="A1132" s="14" t="s">
        <v>1158</v>
      </c>
      <c r="B1132" s="14" t="s">
        <v>27</v>
      </c>
      <c r="C1132" s="14" t="s">
        <v>26</v>
      </c>
      <c r="D1132" s="14" t="s">
        <v>27</v>
      </c>
      <c r="E1132" s="14">
        <v>1</v>
      </c>
    </row>
    <row r="1133" spans="1:5" ht="13">
      <c r="A1133" s="14" t="s">
        <v>1159</v>
      </c>
      <c r="B1133" s="14" t="s">
        <v>27</v>
      </c>
      <c r="C1133" s="14" t="s">
        <v>26</v>
      </c>
      <c r="D1133" s="14" t="s">
        <v>27</v>
      </c>
      <c r="E1133" s="14">
        <v>1</v>
      </c>
    </row>
    <row r="1134" spans="1:5" ht="13">
      <c r="A1134" s="14" t="s">
        <v>1160</v>
      </c>
      <c r="B1134" s="14" t="s">
        <v>26</v>
      </c>
      <c r="C1134" s="14" t="s">
        <v>26</v>
      </c>
      <c r="D1134" s="14" t="s">
        <v>27</v>
      </c>
      <c r="E1134" s="14">
        <v>0</v>
      </c>
    </row>
    <row r="1135" spans="1:5" ht="13">
      <c r="A1135" s="14" t="s">
        <v>1161</v>
      </c>
      <c r="B1135" s="14" t="s">
        <v>27</v>
      </c>
      <c r="C1135" s="14" t="s">
        <v>26</v>
      </c>
      <c r="D1135" s="14" t="s">
        <v>27</v>
      </c>
      <c r="E1135" s="14">
        <v>0</v>
      </c>
    </row>
    <row r="1136" spans="1:5" ht="13">
      <c r="A1136" s="14" t="s">
        <v>1162</v>
      </c>
      <c r="B1136" s="14" t="s">
        <v>26</v>
      </c>
      <c r="C1136" s="14" t="s">
        <v>26</v>
      </c>
      <c r="D1136" s="14" t="s">
        <v>27</v>
      </c>
      <c r="E1136" s="14">
        <v>0</v>
      </c>
    </row>
    <row r="1137" spans="1:5" ht="13">
      <c r="A1137" s="14" t="s">
        <v>1163</v>
      </c>
      <c r="B1137" s="14" t="s">
        <v>27</v>
      </c>
      <c r="C1137" s="14" t="s">
        <v>26</v>
      </c>
      <c r="D1137" s="14" t="s">
        <v>27</v>
      </c>
      <c r="E1137" s="14">
        <v>0.5</v>
      </c>
    </row>
    <row r="1138" spans="1:5" ht="13">
      <c r="A1138" s="14" t="s">
        <v>1164</v>
      </c>
      <c r="B1138" s="14" t="s">
        <v>26</v>
      </c>
      <c r="C1138" s="14" t="s">
        <v>26</v>
      </c>
      <c r="D1138" s="14" t="s">
        <v>27</v>
      </c>
      <c r="E1138" s="14">
        <v>0.33333333329999998</v>
      </c>
    </row>
    <row r="1139" spans="1:5" ht="13">
      <c r="A1139" s="14" t="s">
        <v>1165</v>
      </c>
      <c r="B1139" s="14" t="s">
        <v>26</v>
      </c>
      <c r="C1139" s="14" t="s">
        <v>26</v>
      </c>
      <c r="D1139" s="14" t="s">
        <v>27</v>
      </c>
      <c r="E1139" s="14">
        <v>0</v>
      </c>
    </row>
    <row r="1140" spans="1:5" ht="13">
      <c r="A1140" s="14" t="s">
        <v>1166</v>
      </c>
      <c r="B1140" s="14" t="s">
        <v>27</v>
      </c>
      <c r="C1140" s="14" t="s">
        <v>26</v>
      </c>
      <c r="D1140" s="14" t="s">
        <v>27</v>
      </c>
      <c r="E1140" s="14">
        <v>0</v>
      </c>
    </row>
    <row r="1141" spans="1:5" ht="13">
      <c r="A1141" s="14" t="s">
        <v>1167</v>
      </c>
      <c r="B1141" s="14" t="s">
        <v>27</v>
      </c>
      <c r="C1141" s="14" t="s">
        <v>26</v>
      </c>
      <c r="D1141" s="14" t="s">
        <v>27</v>
      </c>
      <c r="E1141" s="14">
        <v>1</v>
      </c>
    </row>
    <row r="1142" spans="1:5" ht="13">
      <c r="A1142" s="14" t="s">
        <v>1168</v>
      </c>
      <c r="B1142" s="14" t="s">
        <v>26</v>
      </c>
      <c r="C1142" s="14" t="s">
        <v>26</v>
      </c>
      <c r="D1142" s="14" t="s">
        <v>27</v>
      </c>
      <c r="E1142" s="14">
        <v>0</v>
      </c>
    </row>
    <row r="1143" spans="1:5" ht="13">
      <c r="A1143" s="14" t="s">
        <v>1169</v>
      </c>
      <c r="B1143" s="14" t="s">
        <v>26</v>
      </c>
      <c r="C1143" s="14" t="s">
        <v>26</v>
      </c>
      <c r="D1143" s="14" t="s">
        <v>27</v>
      </c>
      <c r="E1143" s="14">
        <v>0</v>
      </c>
    </row>
    <row r="1144" spans="1:5" ht="13">
      <c r="A1144" s="14" t="s">
        <v>1170</v>
      </c>
      <c r="B1144" s="14" t="s">
        <v>26</v>
      </c>
      <c r="C1144" s="14" t="s">
        <v>26</v>
      </c>
      <c r="D1144" s="14" t="s">
        <v>27</v>
      </c>
      <c r="E1144" s="14">
        <v>1</v>
      </c>
    </row>
    <row r="1145" spans="1:5" ht="13">
      <c r="A1145" s="14" t="s">
        <v>1171</v>
      </c>
      <c r="B1145" s="14" t="s">
        <v>27</v>
      </c>
      <c r="C1145" s="14" t="s">
        <v>26</v>
      </c>
      <c r="D1145" s="14" t="s">
        <v>27</v>
      </c>
      <c r="E1145" s="14">
        <v>1</v>
      </c>
    </row>
    <row r="1146" spans="1:5" ht="13">
      <c r="A1146" s="14" t="s">
        <v>1172</v>
      </c>
      <c r="B1146" s="14" t="s">
        <v>27</v>
      </c>
      <c r="C1146" s="14" t="s">
        <v>26</v>
      </c>
      <c r="D1146" s="14" t="s">
        <v>27</v>
      </c>
      <c r="E1146" s="14">
        <v>0.5</v>
      </c>
    </row>
    <row r="1147" spans="1:5" ht="13">
      <c r="A1147" s="14" t="s">
        <v>1173</v>
      </c>
      <c r="B1147" s="14" t="s">
        <v>27</v>
      </c>
      <c r="C1147" s="14" t="s">
        <v>26</v>
      </c>
      <c r="D1147" s="14" t="s">
        <v>27</v>
      </c>
      <c r="E1147" s="14">
        <v>0</v>
      </c>
    </row>
    <row r="1148" spans="1:5" ht="13">
      <c r="A1148" s="14" t="s">
        <v>1174</v>
      </c>
      <c r="B1148" s="14" t="s">
        <v>27</v>
      </c>
      <c r="C1148" s="14" t="s">
        <v>26</v>
      </c>
      <c r="D1148" s="14" t="s">
        <v>27</v>
      </c>
      <c r="E1148" s="14">
        <v>0</v>
      </c>
    </row>
    <row r="1149" spans="1:5" ht="13">
      <c r="A1149" s="14" t="s">
        <v>1175</v>
      </c>
      <c r="B1149" s="14" t="s">
        <v>26</v>
      </c>
      <c r="C1149" s="14" t="s">
        <v>26</v>
      </c>
      <c r="D1149" s="14" t="s">
        <v>27</v>
      </c>
      <c r="E1149" s="14">
        <v>1</v>
      </c>
    </row>
    <row r="1150" spans="1:5" ht="13">
      <c r="A1150" s="14" t="s">
        <v>1176</v>
      </c>
      <c r="B1150" s="14" t="s">
        <v>26</v>
      </c>
      <c r="C1150" s="14" t="s">
        <v>26</v>
      </c>
      <c r="D1150" s="14" t="s">
        <v>27</v>
      </c>
      <c r="E1150" s="14">
        <v>0</v>
      </c>
    </row>
    <row r="1151" spans="1:5" ht="13">
      <c r="A1151" s="14" t="s">
        <v>1177</v>
      </c>
      <c r="B1151" s="14" t="s">
        <v>27</v>
      </c>
      <c r="C1151" s="14" t="s">
        <v>26</v>
      </c>
      <c r="D1151" s="14" t="s">
        <v>27</v>
      </c>
      <c r="E1151" s="14">
        <v>1</v>
      </c>
    </row>
    <row r="1152" spans="1:5" ht="13">
      <c r="A1152" s="14" t="s">
        <v>1178</v>
      </c>
      <c r="B1152" s="14" t="s">
        <v>27</v>
      </c>
      <c r="C1152" s="14" t="s">
        <v>26</v>
      </c>
      <c r="D1152" s="14" t="s">
        <v>27</v>
      </c>
      <c r="E1152" s="14">
        <v>0.5</v>
      </c>
    </row>
    <row r="1153" spans="1:5" ht="13">
      <c r="A1153" s="14" t="s">
        <v>1179</v>
      </c>
      <c r="B1153" s="14" t="s">
        <v>27</v>
      </c>
      <c r="C1153" s="14" t="s">
        <v>26</v>
      </c>
      <c r="D1153" s="14" t="s">
        <v>27</v>
      </c>
      <c r="E1153" s="14">
        <v>0</v>
      </c>
    </row>
    <row r="1154" spans="1:5" ht="13">
      <c r="A1154" s="14" t="s">
        <v>1180</v>
      </c>
      <c r="B1154" s="14" t="s">
        <v>26</v>
      </c>
      <c r="C1154" s="14" t="s">
        <v>26</v>
      </c>
      <c r="D1154" s="14" t="s">
        <v>27</v>
      </c>
      <c r="E1154" s="14">
        <v>1</v>
      </c>
    </row>
    <row r="1155" spans="1:5" ht="13">
      <c r="A1155" s="14" t="s">
        <v>1181</v>
      </c>
      <c r="B1155" s="14" t="s">
        <v>26</v>
      </c>
      <c r="C1155" s="14" t="s">
        <v>26</v>
      </c>
      <c r="D1155" s="14" t="s">
        <v>27</v>
      </c>
      <c r="E1155" s="14">
        <v>0.75</v>
      </c>
    </row>
    <row r="1156" spans="1:5" ht="13">
      <c r="A1156" s="14" t="s">
        <v>1182</v>
      </c>
      <c r="B1156" s="14" t="s">
        <v>27</v>
      </c>
      <c r="C1156" s="14" t="s">
        <v>26</v>
      </c>
      <c r="D1156" s="14" t="s">
        <v>27</v>
      </c>
      <c r="E1156" s="14">
        <v>0</v>
      </c>
    </row>
    <row r="1157" spans="1:5" ht="13">
      <c r="A1157" s="14" t="s">
        <v>1183</v>
      </c>
      <c r="B1157" s="14" t="s">
        <v>26</v>
      </c>
      <c r="C1157" s="14" t="s">
        <v>26</v>
      </c>
      <c r="D1157" s="14" t="s">
        <v>27</v>
      </c>
      <c r="E1157" s="14">
        <v>0</v>
      </c>
    </row>
    <row r="1158" spans="1:5" ht="13">
      <c r="A1158" s="14" t="s">
        <v>1184</v>
      </c>
      <c r="B1158" s="14" t="s">
        <v>26</v>
      </c>
      <c r="C1158" s="14" t="s">
        <v>26</v>
      </c>
      <c r="D1158" s="14" t="s">
        <v>27</v>
      </c>
      <c r="E1158" s="14">
        <v>1</v>
      </c>
    </row>
    <row r="1159" spans="1:5" ht="13">
      <c r="A1159" s="14" t="s">
        <v>1185</v>
      </c>
      <c r="B1159" s="14" t="s">
        <v>27</v>
      </c>
      <c r="C1159" s="14" t="s">
        <v>26</v>
      </c>
      <c r="D1159" s="14" t="s">
        <v>27</v>
      </c>
      <c r="E1159" s="14">
        <v>0</v>
      </c>
    </row>
    <row r="1160" spans="1:5" ht="13">
      <c r="A1160" s="14" t="s">
        <v>1186</v>
      </c>
      <c r="B1160" s="14" t="s">
        <v>27</v>
      </c>
      <c r="C1160" s="14" t="s">
        <v>26</v>
      </c>
      <c r="D1160" s="14" t="s">
        <v>27</v>
      </c>
      <c r="E1160" s="14">
        <v>0</v>
      </c>
    </row>
    <row r="1161" spans="1:5" ht="13">
      <c r="A1161" s="14" t="s">
        <v>1187</v>
      </c>
      <c r="B1161" s="14" t="s">
        <v>27</v>
      </c>
      <c r="C1161" s="14" t="s">
        <v>26</v>
      </c>
      <c r="D1161" s="14" t="s">
        <v>27</v>
      </c>
      <c r="E1161" s="14">
        <v>1</v>
      </c>
    </row>
    <row r="1162" spans="1:5" ht="13">
      <c r="A1162" s="14" t="s">
        <v>1188</v>
      </c>
      <c r="B1162" s="14" t="s">
        <v>27</v>
      </c>
      <c r="C1162" s="14" t="s">
        <v>26</v>
      </c>
      <c r="D1162" s="14" t="s">
        <v>27</v>
      </c>
      <c r="E1162" s="14">
        <v>1</v>
      </c>
    </row>
    <row r="1163" spans="1:5" ht="13">
      <c r="A1163" s="14" t="s">
        <v>1189</v>
      </c>
      <c r="B1163" s="14" t="s">
        <v>26</v>
      </c>
      <c r="C1163" s="14" t="s">
        <v>26</v>
      </c>
      <c r="D1163" s="14" t="s">
        <v>27</v>
      </c>
      <c r="E1163" s="14">
        <v>1</v>
      </c>
    </row>
    <row r="1164" spans="1:5" ht="13">
      <c r="A1164" s="14" t="s">
        <v>1190</v>
      </c>
      <c r="B1164" s="14" t="s">
        <v>27</v>
      </c>
      <c r="C1164" s="14" t="s">
        <v>26</v>
      </c>
      <c r="D1164" s="14" t="s">
        <v>27</v>
      </c>
      <c r="E1164" s="14">
        <v>0</v>
      </c>
    </row>
    <row r="1165" spans="1:5" ht="13">
      <c r="A1165" s="14" t="s">
        <v>1191</v>
      </c>
      <c r="B1165" s="14" t="s">
        <v>26</v>
      </c>
      <c r="C1165" s="14" t="s">
        <v>26</v>
      </c>
      <c r="D1165" s="14" t="s">
        <v>27</v>
      </c>
      <c r="E1165" s="14">
        <v>0</v>
      </c>
    </row>
    <row r="1166" spans="1:5" ht="13">
      <c r="A1166" s="14" t="s">
        <v>1192</v>
      </c>
      <c r="B1166" s="14" t="s">
        <v>26</v>
      </c>
      <c r="C1166" s="14" t="s">
        <v>26</v>
      </c>
      <c r="D1166" s="14" t="s">
        <v>27</v>
      </c>
      <c r="E1166" s="14">
        <v>0</v>
      </c>
    </row>
    <row r="1167" spans="1:5" ht="13">
      <c r="A1167" s="14" t="s">
        <v>1193</v>
      </c>
      <c r="B1167" s="14" t="s">
        <v>27</v>
      </c>
      <c r="C1167" s="14" t="s">
        <v>26</v>
      </c>
      <c r="D1167" s="14" t="s">
        <v>27</v>
      </c>
      <c r="E1167" s="14">
        <v>1</v>
      </c>
    </row>
    <row r="1168" spans="1:5" ht="13">
      <c r="A1168" s="14" t="s">
        <v>1194</v>
      </c>
      <c r="B1168" s="14" t="s">
        <v>26</v>
      </c>
      <c r="C1168" s="14" t="s">
        <v>26</v>
      </c>
      <c r="D1168" s="14" t="s">
        <v>27</v>
      </c>
      <c r="E1168" s="14">
        <v>1</v>
      </c>
    </row>
    <row r="1169" spans="1:5" ht="13">
      <c r="A1169" s="14" t="s">
        <v>1195</v>
      </c>
      <c r="B1169" s="14" t="s">
        <v>27</v>
      </c>
      <c r="C1169" s="14" t="s">
        <v>26</v>
      </c>
      <c r="D1169" s="14" t="s">
        <v>27</v>
      </c>
      <c r="E1169" s="14">
        <v>0.33333333329999998</v>
      </c>
    </row>
    <row r="1170" spans="1:5" ht="13">
      <c r="A1170" s="14" t="s">
        <v>1196</v>
      </c>
      <c r="B1170" s="14" t="s">
        <v>27</v>
      </c>
      <c r="C1170" s="14" t="s">
        <v>26</v>
      </c>
      <c r="D1170" s="14" t="s">
        <v>27</v>
      </c>
      <c r="E1170" s="14">
        <v>1</v>
      </c>
    </row>
    <row r="1171" spans="1:5" ht="13">
      <c r="A1171" s="14" t="s">
        <v>1197</v>
      </c>
      <c r="B1171" s="14" t="s">
        <v>26</v>
      </c>
      <c r="C1171" s="14" t="s">
        <v>26</v>
      </c>
      <c r="D1171" s="14" t="s">
        <v>27</v>
      </c>
      <c r="E1171" s="14">
        <v>0.5</v>
      </c>
    </row>
    <row r="1172" spans="1:5" ht="13">
      <c r="A1172" s="14" t="s">
        <v>1198</v>
      </c>
      <c r="B1172" s="14" t="s">
        <v>26</v>
      </c>
      <c r="C1172" s="14" t="s">
        <v>26</v>
      </c>
      <c r="D1172" s="14" t="s">
        <v>27</v>
      </c>
      <c r="E1172" s="14">
        <v>0</v>
      </c>
    </row>
    <row r="1173" spans="1:5" ht="13">
      <c r="A1173" s="14" t="s">
        <v>1199</v>
      </c>
      <c r="B1173" s="14" t="s">
        <v>26</v>
      </c>
      <c r="C1173" s="14" t="s">
        <v>26</v>
      </c>
      <c r="D1173" s="14" t="s">
        <v>27</v>
      </c>
      <c r="E1173" s="14">
        <v>0</v>
      </c>
    </row>
    <row r="1174" spans="1:5" ht="13">
      <c r="A1174" s="14" t="s">
        <v>1200</v>
      </c>
      <c r="B1174" s="14" t="s">
        <v>26</v>
      </c>
      <c r="C1174" s="14" t="s">
        <v>26</v>
      </c>
      <c r="D1174" s="14" t="s">
        <v>27</v>
      </c>
      <c r="E1174" s="14">
        <v>1</v>
      </c>
    </row>
    <row r="1175" spans="1:5" ht="13">
      <c r="A1175" s="14" t="s">
        <v>1201</v>
      </c>
      <c r="B1175" s="14" t="s">
        <v>26</v>
      </c>
      <c r="C1175" s="14" t="s">
        <v>26</v>
      </c>
      <c r="D1175" s="14" t="s">
        <v>27</v>
      </c>
      <c r="E1175" s="14">
        <v>0</v>
      </c>
    </row>
    <row r="1176" spans="1:5" ht="13">
      <c r="A1176" s="14" t="s">
        <v>1202</v>
      </c>
      <c r="B1176" s="14" t="s">
        <v>26</v>
      </c>
      <c r="C1176" s="14" t="s">
        <v>26</v>
      </c>
      <c r="D1176" s="14" t="s">
        <v>27</v>
      </c>
      <c r="E1176" s="14">
        <v>1</v>
      </c>
    </row>
    <row r="1177" spans="1:5" ht="13">
      <c r="A1177" s="14" t="s">
        <v>1203</v>
      </c>
      <c r="B1177" s="14" t="s">
        <v>26</v>
      </c>
      <c r="C1177" s="14" t="s">
        <v>26</v>
      </c>
      <c r="D1177" s="14" t="s">
        <v>27</v>
      </c>
      <c r="E1177" s="14">
        <v>0</v>
      </c>
    </row>
    <row r="1178" spans="1:5" ht="13">
      <c r="A1178" s="14" t="s">
        <v>1204</v>
      </c>
      <c r="B1178" s="14" t="s">
        <v>27</v>
      </c>
      <c r="C1178" s="14" t="s">
        <v>26</v>
      </c>
      <c r="D1178" s="14" t="s">
        <v>27</v>
      </c>
      <c r="E1178" s="14">
        <v>1</v>
      </c>
    </row>
    <row r="1179" spans="1:5" ht="13">
      <c r="A1179" s="14" t="s">
        <v>1205</v>
      </c>
      <c r="B1179" s="14" t="s">
        <v>26</v>
      </c>
      <c r="C1179" s="14" t="s">
        <v>26</v>
      </c>
      <c r="D1179" s="14" t="s">
        <v>27</v>
      </c>
      <c r="E1179" s="14">
        <v>0.5</v>
      </c>
    </row>
    <row r="1180" spans="1:5" ht="13">
      <c r="A1180" s="14" t="s">
        <v>1206</v>
      </c>
      <c r="B1180" s="14" t="s">
        <v>27</v>
      </c>
      <c r="C1180" s="14" t="s">
        <v>26</v>
      </c>
      <c r="D1180" s="14" t="s">
        <v>27</v>
      </c>
      <c r="E1180" s="14">
        <v>1</v>
      </c>
    </row>
    <row r="1181" spans="1:5" ht="13">
      <c r="A1181" s="14" t="s">
        <v>1207</v>
      </c>
      <c r="B1181" s="14" t="s">
        <v>27</v>
      </c>
      <c r="C1181" s="14" t="s">
        <v>26</v>
      </c>
      <c r="D1181" s="14" t="s">
        <v>27</v>
      </c>
      <c r="E1181" s="14">
        <v>0.66666666669999997</v>
      </c>
    </row>
    <row r="1182" spans="1:5" ht="13">
      <c r="A1182" s="14" t="s">
        <v>1208</v>
      </c>
      <c r="B1182" s="14" t="s">
        <v>27</v>
      </c>
      <c r="C1182" s="14" t="s">
        <v>26</v>
      </c>
      <c r="D1182" s="14" t="s">
        <v>27</v>
      </c>
      <c r="E1182" s="14">
        <v>0.66666666669999997</v>
      </c>
    </row>
    <row r="1183" spans="1:5" ht="13">
      <c r="A1183" s="14" t="s">
        <v>1209</v>
      </c>
      <c r="B1183" s="14" t="s">
        <v>27</v>
      </c>
      <c r="C1183" s="14" t="s">
        <v>26</v>
      </c>
      <c r="D1183" s="14" t="s">
        <v>27</v>
      </c>
      <c r="E1183" s="14">
        <v>0</v>
      </c>
    </row>
    <row r="1184" spans="1:5" ht="13">
      <c r="A1184" s="14" t="s">
        <v>1210</v>
      </c>
      <c r="B1184" s="14" t="s">
        <v>27</v>
      </c>
      <c r="C1184" s="14" t="s">
        <v>26</v>
      </c>
      <c r="D1184" s="14" t="s">
        <v>27</v>
      </c>
      <c r="E1184" s="14">
        <v>1</v>
      </c>
    </row>
    <row r="1185" spans="1:5" ht="13">
      <c r="A1185" s="14" t="s">
        <v>1211</v>
      </c>
      <c r="B1185" s="14" t="s">
        <v>26</v>
      </c>
      <c r="C1185" s="14" t="s">
        <v>26</v>
      </c>
      <c r="D1185" s="14" t="s">
        <v>27</v>
      </c>
      <c r="E1185" s="14">
        <v>1</v>
      </c>
    </row>
    <row r="1186" spans="1:5" ht="13">
      <c r="A1186" s="14" t="s">
        <v>1212</v>
      </c>
      <c r="B1186" s="14" t="s">
        <v>27</v>
      </c>
      <c r="C1186" s="14" t="s">
        <v>26</v>
      </c>
      <c r="D1186" s="14" t="s">
        <v>27</v>
      </c>
      <c r="E1186" s="14">
        <v>0</v>
      </c>
    </row>
    <row r="1187" spans="1:5" ht="13">
      <c r="A1187" s="14" t="s">
        <v>1213</v>
      </c>
      <c r="B1187" s="14" t="s">
        <v>26</v>
      </c>
      <c r="C1187" s="14" t="s">
        <v>26</v>
      </c>
      <c r="D1187" s="14" t="s">
        <v>27</v>
      </c>
      <c r="E1187" s="14">
        <v>1</v>
      </c>
    </row>
    <row r="1188" spans="1:5" ht="13">
      <c r="A1188" s="14" t="s">
        <v>1214</v>
      </c>
      <c r="B1188" s="14" t="s">
        <v>26</v>
      </c>
      <c r="C1188" s="14" t="s">
        <v>26</v>
      </c>
      <c r="D1188" s="14" t="s">
        <v>27</v>
      </c>
      <c r="E1188" s="14" t="s">
        <v>3014</v>
      </c>
    </row>
    <row r="1189" spans="1:5" ht="13">
      <c r="A1189" s="14" t="s">
        <v>1215</v>
      </c>
      <c r="B1189" s="14" t="s">
        <v>26</v>
      </c>
      <c r="C1189" s="14" t="s">
        <v>26</v>
      </c>
      <c r="D1189" s="14" t="s">
        <v>27</v>
      </c>
      <c r="E1189" s="14">
        <v>0.5</v>
      </c>
    </row>
    <row r="1190" spans="1:5" ht="13">
      <c r="A1190" s="14" t="s">
        <v>1216</v>
      </c>
      <c r="B1190" s="14" t="s">
        <v>26</v>
      </c>
      <c r="C1190" s="14" t="s">
        <v>26</v>
      </c>
      <c r="D1190" s="14" t="s">
        <v>27</v>
      </c>
      <c r="E1190" s="14">
        <v>0.5</v>
      </c>
    </row>
    <row r="1191" spans="1:5" ht="13">
      <c r="A1191" s="14" t="s">
        <v>1217</v>
      </c>
      <c r="B1191" s="14" t="s">
        <v>27</v>
      </c>
      <c r="C1191" s="14" t="s">
        <v>26</v>
      </c>
      <c r="D1191" s="14" t="s">
        <v>27</v>
      </c>
      <c r="E1191" s="14">
        <v>1</v>
      </c>
    </row>
    <row r="1192" spans="1:5" ht="13">
      <c r="A1192" s="14" t="s">
        <v>1218</v>
      </c>
      <c r="B1192" s="14" t="s">
        <v>26</v>
      </c>
      <c r="C1192" s="14" t="s">
        <v>26</v>
      </c>
      <c r="D1192" s="14" t="s">
        <v>27</v>
      </c>
      <c r="E1192" s="14">
        <v>1</v>
      </c>
    </row>
    <row r="1193" spans="1:5" ht="13">
      <c r="A1193" s="14" t="s">
        <v>1219</v>
      </c>
      <c r="B1193" s="14" t="s">
        <v>26</v>
      </c>
      <c r="C1193" s="14" t="s">
        <v>26</v>
      </c>
      <c r="D1193" s="14" t="s">
        <v>27</v>
      </c>
      <c r="E1193" s="14">
        <v>0</v>
      </c>
    </row>
    <row r="1194" spans="1:5" ht="13">
      <c r="A1194" s="14" t="s">
        <v>1220</v>
      </c>
      <c r="B1194" s="14" t="s">
        <v>27</v>
      </c>
      <c r="C1194" s="14" t="s">
        <v>26</v>
      </c>
      <c r="D1194" s="14" t="s">
        <v>27</v>
      </c>
      <c r="E1194" s="14">
        <v>1</v>
      </c>
    </row>
    <row r="1195" spans="1:5" ht="13">
      <c r="A1195" s="14" t="s">
        <v>1221</v>
      </c>
      <c r="B1195" s="14" t="s">
        <v>26</v>
      </c>
      <c r="C1195" s="14" t="s">
        <v>26</v>
      </c>
      <c r="D1195" s="14" t="s">
        <v>27</v>
      </c>
      <c r="E1195" s="14">
        <v>1</v>
      </c>
    </row>
    <row r="1196" spans="1:5" ht="13">
      <c r="A1196" s="14" t="s">
        <v>1222</v>
      </c>
      <c r="B1196" s="14" t="s">
        <v>27</v>
      </c>
      <c r="C1196" s="14" t="s">
        <v>26</v>
      </c>
      <c r="D1196" s="14" t="s">
        <v>27</v>
      </c>
      <c r="E1196" s="14">
        <v>0</v>
      </c>
    </row>
    <row r="1197" spans="1:5" ht="13">
      <c r="A1197" s="14" t="s">
        <v>1223</v>
      </c>
      <c r="B1197" s="14" t="s">
        <v>26</v>
      </c>
      <c r="C1197" s="14" t="s">
        <v>26</v>
      </c>
      <c r="D1197" s="14" t="s">
        <v>27</v>
      </c>
      <c r="E1197" s="14">
        <v>0.5</v>
      </c>
    </row>
    <row r="1198" spans="1:5" ht="13">
      <c r="A1198" s="14" t="s">
        <v>1224</v>
      </c>
      <c r="B1198" s="14" t="s">
        <v>26</v>
      </c>
      <c r="C1198" s="14" t="s">
        <v>26</v>
      </c>
      <c r="D1198" s="14" t="s">
        <v>27</v>
      </c>
      <c r="E1198" s="14">
        <v>0.66666666669999997</v>
      </c>
    </row>
    <row r="1199" spans="1:5" ht="13">
      <c r="A1199" s="14" t="s">
        <v>1225</v>
      </c>
      <c r="B1199" s="14" t="s">
        <v>27</v>
      </c>
      <c r="C1199" s="14" t="s">
        <v>26</v>
      </c>
      <c r="D1199" s="14" t="s">
        <v>27</v>
      </c>
      <c r="E1199" s="14">
        <v>0</v>
      </c>
    </row>
    <row r="1200" spans="1:5" ht="13">
      <c r="A1200" s="14" t="s">
        <v>1226</v>
      </c>
      <c r="B1200" s="14" t="s">
        <v>27</v>
      </c>
      <c r="C1200" s="14" t="s">
        <v>26</v>
      </c>
      <c r="D1200" s="14" t="s">
        <v>27</v>
      </c>
      <c r="E1200" s="14">
        <v>0</v>
      </c>
    </row>
    <row r="1201" spans="1:5" ht="13">
      <c r="A1201" s="14" t="s">
        <v>1227</v>
      </c>
      <c r="B1201" s="14" t="s">
        <v>26</v>
      </c>
      <c r="C1201" s="14" t="s">
        <v>26</v>
      </c>
      <c r="D1201" s="14" t="s">
        <v>27</v>
      </c>
      <c r="E1201" s="14">
        <v>0</v>
      </c>
    </row>
    <row r="1202" spans="1:5" ht="13">
      <c r="A1202" s="14" t="s">
        <v>1228</v>
      </c>
      <c r="B1202" s="14" t="s">
        <v>26</v>
      </c>
      <c r="C1202" s="14" t="s">
        <v>26</v>
      </c>
      <c r="D1202" s="14" t="s">
        <v>27</v>
      </c>
      <c r="E1202" s="14">
        <v>0</v>
      </c>
    </row>
    <row r="1203" spans="1:5" ht="13">
      <c r="A1203" s="14" t="s">
        <v>1229</v>
      </c>
      <c r="B1203" s="14" t="s">
        <v>26</v>
      </c>
      <c r="C1203" s="14" t="s">
        <v>26</v>
      </c>
      <c r="D1203" s="14" t="s">
        <v>27</v>
      </c>
      <c r="E1203" s="14">
        <v>1</v>
      </c>
    </row>
    <row r="1204" spans="1:5" ht="13">
      <c r="A1204" s="14" t="s">
        <v>1230</v>
      </c>
      <c r="B1204" s="14" t="s">
        <v>26</v>
      </c>
      <c r="C1204" s="14" t="s">
        <v>26</v>
      </c>
      <c r="D1204" s="14" t="s">
        <v>27</v>
      </c>
      <c r="E1204" s="14">
        <v>1</v>
      </c>
    </row>
    <row r="1205" spans="1:5" ht="13">
      <c r="A1205" s="14" t="s">
        <v>1231</v>
      </c>
      <c r="B1205" s="14" t="s">
        <v>26</v>
      </c>
      <c r="C1205" s="14" t="s">
        <v>26</v>
      </c>
      <c r="D1205" s="14" t="s">
        <v>27</v>
      </c>
      <c r="E1205" s="14">
        <v>0</v>
      </c>
    </row>
    <row r="1206" spans="1:5" ht="13">
      <c r="A1206" s="14" t="s">
        <v>1232</v>
      </c>
      <c r="B1206" s="14" t="s">
        <v>26</v>
      </c>
      <c r="C1206" s="14" t="s">
        <v>26</v>
      </c>
      <c r="D1206" s="14" t="s">
        <v>27</v>
      </c>
      <c r="E1206" s="14">
        <v>0</v>
      </c>
    </row>
    <row r="1207" spans="1:5" ht="13">
      <c r="A1207" s="14" t="s">
        <v>1233</v>
      </c>
      <c r="B1207" s="14" t="s">
        <v>27</v>
      </c>
      <c r="C1207" s="14" t="s">
        <v>26</v>
      </c>
      <c r="D1207" s="14" t="s">
        <v>27</v>
      </c>
      <c r="E1207" s="14">
        <v>1</v>
      </c>
    </row>
    <row r="1208" spans="1:5" ht="13">
      <c r="A1208" s="14" t="s">
        <v>1234</v>
      </c>
      <c r="B1208" s="14" t="s">
        <v>26</v>
      </c>
      <c r="C1208" s="14" t="s">
        <v>26</v>
      </c>
      <c r="D1208" s="14" t="s">
        <v>27</v>
      </c>
      <c r="E1208" s="14">
        <v>0</v>
      </c>
    </row>
    <row r="1209" spans="1:5" ht="13">
      <c r="A1209" s="14" t="s">
        <v>1235</v>
      </c>
      <c r="B1209" s="14" t="s">
        <v>26</v>
      </c>
      <c r="C1209" s="14" t="s">
        <v>26</v>
      </c>
      <c r="D1209" s="14" t="s">
        <v>27</v>
      </c>
      <c r="E1209" s="14">
        <v>1</v>
      </c>
    </row>
    <row r="1210" spans="1:5" ht="13">
      <c r="A1210" s="14" t="s">
        <v>1236</v>
      </c>
      <c r="B1210" s="14" t="s">
        <v>26</v>
      </c>
      <c r="C1210" s="14" t="s">
        <v>26</v>
      </c>
      <c r="D1210" s="14" t="s">
        <v>27</v>
      </c>
      <c r="E1210" s="14">
        <v>0.5</v>
      </c>
    </row>
    <row r="1211" spans="1:5" ht="13">
      <c r="A1211" s="14" t="s">
        <v>1237</v>
      </c>
      <c r="B1211" s="14" t="s">
        <v>26</v>
      </c>
      <c r="C1211" s="14" t="s">
        <v>26</v>
      </c>
      <c r="D1211" s="14" t="s">
        <v>27</v>
      </c>
      <c r="E1211" s="14">
        <v>1</v>
      </c>
    </row>
    <row r="1212" spans="1:5" ht="13">
      <c r="A1212" s="14" t="s">
        <v>1238</v>
      </c>
      <c r="B1212" s="14" t="s">
        <v>27</v>
      </c>
      <c r="C1212" s="14" t="s">
        <v>26</v>
      </c>
      <c r="D1212" s="14" t="s">
        <v>27</v>
      </c>
      <c r="E1212" s="14">
        <v>1</v>
      </c>
    </row>
    <row r="1213" spans="1:5" ht="13">
      <c r="A1213" s="14" t="s">
        <v>1239</v>
      </c>
      <c r="B1213" s="14" t="s">
        <v>27</v>
      </c>
      <c r="C1213" s="14" t="s">
        <v>26</v>
      </c>
      <c r="D1213" s="14" t="s">
        <v>27</v>
      </c>
      <c r="E1213" s="14">
        <v>0.5</v>
      </c>
    </row>
    <row r="1214" spans="1:5" ht="13">
      <c r="A1214" s="14" t="s">
        <v>1240</v>
      </c>
      <c r="B1214" s="14" t="s">
        <v>26</v>
      </c>
      <c r="C1214" s="14" t="s">
        <v>26</v>
      </c>
      <c r="D1214" s="14" t="s">
        <v>27</v>
      </c>
      <c r="E1214" s="14">
        <v>0</v>
      </c>
    </row>
    <row r="1215" spans="1:5" ht="13">
      <c r="A1215" s="14" t="s">
        <v>1241</v>
      </c>
      <c r="B1215" s="14" t="s">
        <v>27</v>
      </c>
      <c r="C1215" s="14" t="s">
        <v>26</v>
      </c>
      <c r="D1215" s="14" t="s">
        <v>27</v>
      </c>
      <c r="E1215" s="14">
        <v>0</v>
      </c>
    </row>
    <row r="1216" spans="1:5" ht="13">
      <c r="A1216" s="14" t="s">
        <v>1242</v>
      </c>
      <c r="B1216" s="14" t="s">
        <v>26</v>
      </c>
      <c r="C1216" s="14" t="s">
        <v>26</v>
      </c>
      <c r="D1216" s="14" t="s">
        <v>27</v>
      </c>
      <c r="E1216" s="14">
        <v>1</v>
      </c>
    </row>
    <row r="1217" spans="1:5" ht="13">
      <c r="A1217" s="14" t="s">
        <v>1243</v>
      </c>
      <c r="B1217" s="14" t="s">
        <v>27</v>
      </c>
      <c r="C1217" s="14" t="s">
        <v>26</v>
      </c>
      <c r="D1217" s="14" t="s">
        <v>27</v>
      </c>
      <c r="E1217" s="14">
        <v>0</v>
      </c>
    </row>
    <row r="1218" spans="1:5" ht="13">
      <c r="A1218" s="14" t="s">
        <v>1244</v>
      </c>
      <c r="B1218" s="14" t="s">
        <v>26</v>
      </c>
      <c r="C1218" s="14" t="s">
        <v>26</v>
      </c>
      <c r="D1218" s="14" t="s">
        <v>27</v>
      </c>
      <c r="E1218" s="14">
        <v>1</v>
      </c>
    </row>
    <row r="1219" spans="1:5" ht="13">
      <c r="A1219" s="14" t="s">
        <v>1245</v>
      </c>
      <c r="B1219" s="14" t="s">
        <v>27</v>
      </c>
      <c r="C1219" s="14" t="s">
        <v>26</v>
      </c>
      <c r="D1219" s="14" t="s">
        <v>27</v>
      </c>
      <c r="E1219" s="14">
        <v>1</v>
      </c>
    </row>
    <row r="1220" spans="1:5" ht="13">
      <c r="A1220" s="14" t="s">
        <v>1246</v>
      </c>
      <c r="B1220" s="14" t="s">
        <v>26</v>
      </c>
      <c r="C1220" s="14" t="s">
        <v>26</v>
      </c>
      <c r="D1220" s="14" t="s">
        <v>27</v>
      </c>
      <c r="E1220" s="14">
        <v>0.66666666669999997</v>
      </c>
    </row>
    <row r="1221" spans="1:5" ht="13">
      <c r="A1221" s="14" t="s">
        <v>1247</v>
      </c>
      <c r="B1221" s="14" t="s">
        <v>27</v>
      </c>
      <c r="C1221" s="14" t="s">
        <v>26</v>
      </c>
      <c r="D1221" s="14" t="s">
        <v>27</v>
      </c>
      <c r="E1221" s="14">
        <v>1</v>
      </c>
    </row>
    <row r="1222" spans="1:5" ht="13">
      <c r="A1222" s="14" t="s">
        <v>1248</v>
      </c>
      <c r="B1222" s="14" t="s">
        <v>26</v>
      </c>
      <c r="C1222" s="14" t="s">
        <v>26</v>
      </c>
      <c r="D1222" s="14" t="s">
        <v>27</v>
      </c>
      <c r="E1222" s="14">
        <v>1</v>
      </c>
    </row>
    <row r="1223" spans="1:5" ht="13">
      <c r="A1223" s="14" t="s">
        <v>1249</v>
      </c>
      <c r="B1223" s="14" t="s">
        <v>27</v>
      </c>
      <c r="C1223" s="14" t="s">
        <v>26</v>
      </c>
      <c r="D1223" s="14" t="s">
        <v>27</v>
      </c>
      <c r="E1223" s="14">
        <v>1</v>
      </c>
    </row>
    <row r="1224" spans="1:5" ht="13">
      <c r="A1224" s="14" t="s">
        <v>1250</v>
      </c>
      <c r="B1224" s="14" t="s">
        <v>27</v>
      </c>
      <c r="C1224" s="14" t="s">
        <v>26</v>
      </c>
      <c r="D1224" s="14" t="s">
        <v>27</v>
      </c>
      <c r="E1224" s="14">
        <v>1</v>
      </c>
    </row>
    <row r="1225" spans="1:5" ht="13">
      <c r="A1225" s="14" t="s">
        <v>1251</v>
      </c>
      <c r="B1225" s="14" t="s">
        <v>27</v>
      </c>
      <c r="C1225" s="14" t="s">
        <v>26</v>
      </c>
      <c r="D1225" s="14" t="s">
        <v>27</v>
      </c>
      <c r="E1225" s="14">
        <v>0</v>
      </c>
    </row>
    <row r="1226" spans="1:5" ht="13">
      <c r="A1226" s="14" t="s">
        <v>1252</v>
      </c>
      <c r="B1226" s="14" t="s">
        <v>26</v>
      </c>
      <c r="C1226" s="14" t="s">
        <v>26</v>
      </c>
      <c r="D1226" s="14" t="s">
        <v>27</v>
      </c>
      <c r="E1226" s="14">
        <v>1</v>
      </c>
    </row>
    <row r="1227" spans="1:5" ht="13">
      <c r="A1227" s="14" t="s">
        <v>1253</v>
      </c>
      <c r="B1227" s="14" t="s">
        <v>26</v>
      </c>
      <c r="C1227" s="14" t="s">
        <v>26</v>
      </c>
      <c r="D1227" s="14" t="s">
        <v>27</v>
      </c>
      <c r="E1227" s="14">
        <v>0.66666666669999997</v>
      </c>
    </row>
    <row r="1228" spans="1:5" ht="13">
      <c r="A1228" s="14" t="s">
        <v>1254</v>
      </c>
      <c r="B1228" s="14" t="s">
        <v>27</v>
      </c>
      <c r="C1228" s="14" t="s">
        <v>26</v>
      </c>
      <c r="D1228" s="14" t="s">
        <v>27</v>
      </c>
      <c r="E1228" s="14">
        <v>1</v>
      </c>
    </row>
    <row r="1229" spans="1:5" ht="13">
      <c r="A1229" s="14" t="s">
        <v>1255</v>
      </c>
      <c r="B1229" s="14" t="s">
        <v>27</v>
      </c>
      <c r="C1229" s="14" t="s">
        <v>26</v>
      </c>
      <c r="D1229" s="14" t="s">
        <v>27</v>
      </c>
      <c r="E1229" s="14">
        <v>0</v>
      </c>
    </row>
    <row r="1230" spans="1:5" ht="13">
      <c r="A1230" s="14" t="s">
        <v>1256</v>
      </c>
      <c r="B1230" s="14" t="s">
        <v>26</v>
      </c>
      <c r="C1230" s="14" t="s">
        <v>26</v>
      </c>
      <c r="D1230" s="14" t="s">
        <v>27</v>
      </c>
      <c r="E1230" s="14">
        <v>0.33333333329999998</v>
      </c>
    </row>
    <row r="1231" spans="1:5" ht="13">
      <c r="A1231" s="14" t="s">
        <v>1257</v>
      </c>
      <c r="B1231" s="14" t="s">
        <v>27</v>
      </c>
      <c r="C1231" s="14" t="s">
        <v>26</v>
      </c>
      <c r="D1231" s="14" t="s">
        <v>27</v>
      </c>
      <c r="E1231" s="14">
        <v>0.33333333329999998</v>
      </c>
    </row>
    <row r="1232" spans="1:5" ht="13">
      <c r="A1232" s="14" t="s">
        <v>1258</v>
      </c>
      <c r="B1232" s="14" t="s">
        <v>27</v>
      </c>
      <c r="C1232" s="14" t="s">
        <v>26</v>
      </c>
      <c r="D1232" s="14" t="s">
        <v>27</v>
      </c>
      <c r="E1232" s="14">
        <v>0</v>
      </c>
    </row>
    <row r="1233" spans="1:5" ht="13">
      <c r="A1233" s="14" t="s">
        <v>1259</v>
      </c>
      <c r="B1233" s="14" t="s">
        <v>26</v>
      </c>
      <c r="C1233" s="14" t="s">
        <v>26</v>
      </c>
      <c r="D1233" s="14" t="s">
        <v>27</v>
      </c>
      <c r="E1233" s="14">
        <v>0</v>
      </c>
    </row>
    <row r="1234" spans="1:5" ht="13">
      <c r="A1234" s="14" t="s">
        <v>1260</v>
      </c>
      <c r="B1234" s="14" t="s">
        <v>27</v>
      </c>
      <c r="C1234" s="14" t="s">
        <v>26</v>
      </c>
      <c r="D1234" s="14" t="s">
        <v>27</v>
      </c>
      <c r="E1234" s="14">
        <v>0</v>
      </c>
    </row>
    <row r="1235" spans="1:5" ht="13">
      <c r="A1235" s="14" t="s">
        <v>1261</v>
      </c>
      <c r="B1235" s="14" t="s">
        <v>26</v>
      </c>
      <c r="C1235" s="14" t="s">
        <v>26</v>
      </c>
      <c r="D1235" s="14" t="s">
        <v>27</v>
      </c>
      <c r="E1235" s="14">
        <v>0.5</v>
      </c>
    </row>
    <row r="1236" spans="1:5" ht="13">
      <c r="A1236" s="14" t="s">
        <v>1262</v>
      </c>
      <c r="B1236" s="14" t="s">
        <v>26</v>
      </c>
      <c r="C1236" s="14" t="s">
        <v>26</v>
      </c>
      <c r="D1236" s="14" t="s">
        <v>27</v>
      </c>
      <c r="E1236" s="14">
        <v>1</v>
      </c>
    </row>
    <row r="1237" spans="1:5" ht="13">
      <c r="A1237" s="14" t="s">
        <v>1263</v>
      </c>
      <c r="B1237" s="14" t="s">
        <v>27</v>
      </c>
      <c r="C1237" s="14" t="s">
        <v>26</v>
      </c>
      <c r="D1237" s="14" t="s">
        <v>27</v>
      </c>
      <c r="E1237" s="14">
        <v>0</v>
      </c>
    </row>
    <row r="1238" spans="1:5" ht="13">
      <c r="A1238" s="14" t="s">
        <v>1264</v>
      </c>
      <c r="B1238" s="14" t="s">
        <v>26</v>
      </c>
      <c r="C1238" s="14" t="s">
        <v>26</v>
      </c>
      <c r="D1238" s="14" t="s">
        <v>27</v>
      </c>
      <c r="E1238" s="14">
        <v>0</v>
      </c>
    </row>
    <row r="1239" spans="1:5" ht="13">
      <c r="A1239" s="14" t="s">
        <v>1265</v>
      </c>
      <c r="B1239" s="14" t="s">
        <v>27</v>
      </c>
      <c r="C1239" s="14" t="s">
        <v>26</v>
      </c>
      <c r="D1239" s="14" t="s">
        <v>27</v>
      </c>
      <c r="E1239" s="14">
        <v>0.25</v>
      </c>
    </row>
    <row r="1240" spans="1:5" ht="13">
      <c r="A1240" s="14" t="s">
        <v>1266</v>
      </c>
      <c r="B1240" s="14" t="s">
        <v>27</v>
      </c>
      <c r="C1240" s="14" t="s">
        <v>26</v>
      </c>
      <c r="D1240" s="14" t="s">
        <v>27</v>
      </c>
      <c r="E1240" s="14">
        <v>0.5</v>
      </c>
    </row>
    <row r="1241" spans="1:5" ht="13">
      <c r="A1241" s="14" t="s">
        <v>1267</v>
      </c>
      <c r="B1241" s="14" t="s">
        <v>27</v>
      </c>
      <c r="C1241" s="14" t="s">
        <v>26</v>
      </c>
      <c r="D1241" s="14" t="s">
        <v>27</v>
      </c>
      <c r="E1241" s="14">
        <v>0.5</v>
      </c>
    </row>
    <row r="1242" spans="1:5" ht="13">
      <c r="A1242" s="14" t="s">
        <v>1268</v>
      </c>
      <c r="B1242" s="14" t="s">
        <v>26</v>
      </c>
      <c r="C1242" s="14" t="s">
        <v>26</v>
      </c>
      <c r="D1242" s="14" t="s">
        <v>27</v>
      </c>
      <c r="E1242" s="14">
        <v>0</v>
      </c>
    </row>
    <row r="1243" spans="1:5" ht="13">
      <c r="A1243" s="14" t="s">
        <v>1269</v>
      </c>
      <c r="B1243" s="14" t="s">
        <v>26</v>
      </c>
      <c r="C1243" s="14" t="s">
        <v>26</v>
      </c>
      <c r="D1243" s="14" t="s">
        <v>27</v>
      </c>
      <c r="E1243" s="14">
        <v>0</v>
      </c>
    </row>
    <row r="1244" spans="1:5" ht="13">
      <c r="A1244" s="14" t="s">
        <v>1270</v>
      </c>
      <c r="B1244" s="14" t="s">
        <v>26</v>
      </c>
      <c r="C1244" s="14" t="s">
        <v>26</v>
      </c>
      <c r="D1244" s="14" t="s">
        <v>27</v>
      </c>
      <c r="E1244" s="14">
        <v>0.66666666669999997</v>
      </c>
    </row>
    <row r="1245" spans="1:5" ht="13">
      <c r="A1245" s="14" t="s">
        <v>1271</v>
      </c>
      <c r="B1245" s="14" t="s">
        <v>26</v>
      </c>
      <c r="C1245" s="14" t="s">
        <v>26</v>
      </c>
      <c r="D1245" s="14" t="s">
        <v>27</v>
      </c>
      <c r="E1245" s="14">
        <v>0.75</v>
      </c>
    </row>
    <row r="1246" spans="1:5" ht="13">
      <c r="A1246" s="14" t="s">
        <v>1272</v>
      </c>
      <c r="B1246" s="14" t="s">
        <v>27</v>
      </c>
      <c r="C1246" s="14" t="s">
        <v>26</v>
      </c>
      <c r="D1246" s="14" t="s">
        <v>27</v>
      </c>
      <c r="E1246" s="14">
        <v>0</v>
      </c>
    </row>
    <row r="1247" spans="1:5" ht="13">
      <c r="A1247" s="14" t="s">
        <v>1273</v>
      </c>
      <c r="B1247" s="14" t="s">
        <v>27</v>
      </c>
      <c r="C1247" s="14" t="s">
        <v>26</v>
      </c>
      <c r="D1247" s="14" t="s">
        <v>27</v>
      </c>
      <c r="E1247" s="14">
        <v>0</v>
      </c>
    </row>
    <row r="1248" spans="1:5" ht="13">
      <c r="A1248" s="14" t="s">
        <v>1274</v>
      </c>
      <c r="B1248" s="14" t="s">
        <v>27</v>
      </c>
      <c r="C1248" s="14" t="s">
        <v>26</v>
      </c>
      <c r="D1248" s="14" t="s">
        <v>27</v>
      </c>
      <c r="E1248" s="14">
        <v>0</v>
      </c>
    </row>
    <row r="1249" spans="1:5" ht="13">
      <c r="A1249" s="14" t="s">
        <v>1275</v>
      </c>
      <c r="B1249" s="14" t="s">
        <v>26</v>
      </c>
      <c r="C1249" s="14" t="s">
        <v>26</v>
      </c>
      <c r="D1249" s="14" t="s">
        <v>27</v>
      </c>
      <c r="E1249" s="14">
        <v>0.33333333329999998</v>
      </c>
    </row>
    <row r="1250" spans="1:5" ht="13">
      <c r="A1250" s="14" t="s">
        <v>1276</v>
      </c>
      <c r="B1250" s="14" t="s">
        <v>26</v>
      </c>
      <c r="C1250" s="14" t="s">
        <v>26</v>
      </c>
      <c r="D1250" s="14" t="s">
        <v>27</v>
      </c>
      <c r="E1250" s="14">
        <v>1</v>
      </c>
    </row>
    <row r="1251" spans="1:5" ht="13">
      <c r="A1251" s="14" t="s">
        <v>1277</v>
      </c>
      <c r="B1251" s="14" t="s">
        <v>26</v>
      </c>
      <c r="C1251" s="14" t="s">
        <v>26</v>
      </c>
      <c r="D1251" s="14" t="s">
        <v>27</v>
      </c>
      <c r="E1251" s="14">
        <v>1</v>
      </c>
    </row>
    <row r="1252" spans="1:5" ht="13">
      <c r="A1252" s="14" t="s">
        <v>1278</v>
      </c>
      <c r="B1252" s="14" t="s">
        <v>26</v>
      </c>
      <c r="C1252" s="14" t="s">
        <v>26</v>
      </c>
      <c r="D1252" s="14" t="s">
        <v>27</v>
      </c>
      <c r="E1252" s="14">
        <v>0.75</v>
      </c>
    </row>
    <row r="1253" spans="1:5" ht="13">
      <c r="A1253" s="14" t="s">
        <v>1279</v>
      </c>
      <c r="B1253" s="14" t="s">
        <v>27</v>
      </c>
      <c r="C1253" s="14" t="s">
        <v>26</v>
      </c>
      <c r="D1253" s="14" t="s">
        <v>27</v>
      </c>
      <c r="E1253" s="14">
        <v>0</v>
      </c>
    </row>
    <row r="1254" spans="1:5" ht="13">
      <c r="A1254" s="14" t="s">
        <v>1280</v>
      </c>
      <c r="B1254" s="14" t="s">
        <v>27</v>
      </c>
      <c r="C1254" s="14" t="s">
        <v>26</v>
      </c>
      <c r="D1254" s="14" t="s">
        <v>27</v>
      </c>
      <c r="E1254" s="14">
        <v>0.5</v>
      </c>
    </row>
    <row r="1255" spans="1:5" ht="13">
      <c r="A1255" s="14" t="s">
        <v>1281</v>
      </c>
      <c r="B1255" s="14" t="s">
        <v>27</v>
      </c>
      <c r="C1255" s="14" t="s">
        <v>26</v>
      </c>
      <c r="D1255" s="14" t="s">
        <v>27</v>
      </c>
      <c r="E1255" s="14">
        <v>0.5</v>
      </c>
    </row>
    <row r="1256" spans="1:5" ht="13">
      <c r="A1256" s="14" t="s">
        <v>1282</v>
      </c>
      <c r="B1256" s="14" t="s">
        <v>27</v>
      </c>
      <c r="C1256" s="14" t="s">
        <v>26</v>
      </c>
      <c r="D1256" s="14" t="s">
        <v>27</v>
      </c>
      <c r="E1256" s="14">
        <v>0.75</v>
      </c>
    </row>
    <row r="1257" spans="1:5" ht="13">
      <c r="A1257" s="14" t="s">
        <v>1283</v>
      </c>
      <c r="B1257" s="14" t="s">
        <v>26</v>
      </c>
      <c r="C1257" s="14" t="s">
        <v>26</v>
      </c>
      <c r="D1257" s="14" t="s">
        <v>27</v>
      </c>
      <c r="E1257" s="14">
        <v>0</v>
      </c>
    </row>
    <row r="1258" spans="1:5" ht="13">
      <c r="A1258" s="14" t="s">
        <v>1284</v>
      </c>
      <c r="B1258" s="14" t="s">
        <v>27</v>
      </c>
      <c r="C1258" s="14" t="s">
        <v>26</v>
      </c>
      <c r="D1258" s="14" t="s">
        <v>27</v>
      </c>
      <c r="E1258" s="14">
        <v>0</v>
      </c>
    </row>
    <row r="1259" spans="1:5" ht="13">
      <c r="A1259" s="14" t="s">
        <v>1285</v>
      </c>
      <c r="B1259" s="14" t="s">
        <v>26</v>
      </c>
      <c r="C1259" s="14" t="s">
        <v>26</v>
      </c>
      <c r="D1259" s="14" t="s">
        <v>27</v>
      </c>
      <c r="E1259" s="14">
        <v>1</v>
      </c>
    </row>
    <row r="1260" spans="1:5" ht="13">
      <c r="A1260" s="14" t="s">
        <v>1286</v>
      </c>
      <c r="B1260" s="14" t="s">
        <v>26</v>
      </c>
      <c r="C1260" s="14" t="s">
        <v>26</v>
      </c>
      <c r="D1260" s="14" t="s">
        <v>27</v>
      </c>
      <c r="E1260" s="14">
        <v>0</v>
      </c>
    </row>
    <row r="1261" spans="1:5" ht="13">
      <c r="A1261" s="14" t="s">
        <v>1287</v>
      </c>
      <c r="B1261" s="14" t="s">
        <v>26</v>
      </c>
      <c r="C1261" s="14" t="s">
        <v>26</v>
      </c>
      <c r="D1261" s="14" t="s">
        <v>27</v>
      </c>
      <c r="E1261" s="14">
        <v>0</v>
      </c>
    </row>
    <row r="1262" spans="1:5" ht="13">
      <c r="A1262" s="14" t="s">
        <v>1288</v>
      </c>
      <c r="B1262" s="14" t="s">
        <v>26</v>
      </c>
      <c r="C1262" s="14" t="s">
        <v>26</v>
      </c>
      <c r="D1262" s="14" t="s">
        <v>27</v>
      </c>
      <c r="E1262" s="14">
        <v>0</v>
      </c>
    </row>
    <row r="1263" spans="1:5" ht="13">
      <c r="A1263" s="14" t="s">
        <v>1289</v>
      </c>
      <c r="B1263" s="14" t="s">
        <v>26</v>
      </c>
      <c r="C1263" s="14" t="s">
        <v>26</v>
      </c>
      <c r="D1263" s="14" t="s">
        <v>27</v>
      </c>
      <c r="E1263" s="14">
        <v>0.5</v>
      </c>
    </row>
    <row r="1264" spans="1:5" ht="13">
      <c r="A1264" s="14" t="s">
        <v>1290</v>
      </c>
      <c r="B1264" s="14" t="s">
        <v>27</v>
      </c>
      <c r="C1264" s="14" t="s">
        <v>26</v>
      </c>
      <c r="D1264" s="14" t="s">
        <v>27</v>
      </c>
      <c r="E1264" s="14">
        <v>0.5</v>
      </c>
    </row>
    <row r="1265" spans="1:5" ht="13">
      <c r="A1265" s="14" t="s">
        <v>1291</v>
      </c>
      <c r="B1265" s="14" t="s">
        <v>26</v>
      </c>
      <c r="C1265" s="14" t="s">
        <v>26</v>
      </c>
      <c r="D1265" s="14" t="s">
        <v>27</v>
      </c>
      <c r="E1265" s="14">
        <v>0.5</v>
      </c>
    </row>
    <row r="1266" spans="1:5" ht="13">
      <c r="A1266" s="14" t="s">
        <v>1292</v>
      </c>
      <c r="B1266" s="14" t="s">
        <v>27</v>
      </c>
      <c r="C1266" s="14" t="s">
        <v>26</v>
      </c>
      <c r="D1266" s="14" t="s">
        <v>27</v>
      </c>
      <c r="E1266" s="14">
        <v>0</v>
      </c>
    </row>
    <row r="1267" spans="1:5" ht="13">
      <c r="A1267" s="14" t="s">
        <v>1293</v>
      </c>
      <c r="B1267" s="14" t="s">
        <v>27</v>
      </c>
      <c r="C1267" s="14" t="s">
        <v>26</v>
      </c>
      <c r="D1267" s="14" t="s">
        <v>27</v>
      </c>
      <c r="E1267" s="14">
        <v>0.5</v>
      </c>
    </row>
    <row r="1268" spans="1:5" ht="13">
      <c r="A1268" s="14" t="s">
        <v>1294</v>
      </c>
      <c r="B1268" s="14" t="s">
        <v>26</v>
      </c>
      <c r="C1268" s="14" t="s">
        <v>26</v>
      </c>
      <c r="D1268" s="14" t="s">
        <v>27</v>
      </c>
      <c r="E1268" s="14">
        <v>0</v>
      </c>
    </row>
    <row r="1269" spans="1:5" ht="13">
      <c r="A1269" s="14" t="s">
        <v>1295</v>
      </c>
      <c r="B1269" s="14" t="s">
        <v>27</v>
      </c>
      <c r="C1269" s="14" t="s">
        <v>26</v>
      </c>
      <c r="D1269" s="14" t="s">
        <v>27</v>
      </c>
      <c r="E1269" s="14">
        <v>0</v>
      </c>
    </row>
    <row r="1270" spans="1:5" ht="13">
      <c r="A1270" s="14" t="s">
        <v>1296</v>
      </c>
      <c r="B1270" s="14" t="s">
        <v>26</v>
      </c>
      <c r="C1270" s="14" t="s">
        <v>26</v>
      </c>
      <c r="D1270" s="14" t="s">
        <v>27</v>
      </c>
      <c r="E1270" s="14">
        <v>0</v>
      </c>
    </row>
    <row r="1271" spans="1:5" ht="13">
      <c r="A1271" s="14" t="s">
        <v>1297</v>
      </c>
      <c r="B1271" s="14" t="s">
        <v>26</v>
      </c>
      <c r="C1271" s="14" t="s">
        <v>26</v>
      </c>
      <c r="D1271" s="14" t="s">
        <v>27</v>
      </c>
      <c r="E1271" s="14">
        <v>0</v>
      </c>
    </row>
    <row r="1272" spans="1:5" ht="13">
      <c r="A1272" s="14" t="s">
        <v>1298</v>
      </c>
      <c r="B1272" s="14" t="s">
        <v>26</v>
      </c>
      <c r="C1272" s="14" t="s">
        <v>26</v>
      </c>
      <c r="D1272" s="14" t="s">
        <v>27</v>
      </c>
      <c r="E1272" s="14">
        <v>0</v>
      </c>
    </row>
    <row r="1273" spans="1:5" ht="13">
      <c r="A1273" s="14" t="s">
        <v>1299</v>
      </c>
      <c r="B1273" s="14" t="s">
        <v>26</v>
      </c>
      <c r="C1273" s="14" t="s">
        <v>26</v>
      </c>
      <c r="D1273" s="14" t="s">
        <v>27</v>
      </c>
      <c r="E1273" s="14">
        <v>1</v>
      </c>
    </row>
    <row r="1274" spans="1:5" ht="13">
      <c r="A1274" s="14" t="s">
        <v>1300</v>
      </c>
      <c r="B1274" s="14" t="s">
        <v>27</v>
      </c>
      <c r="C1274" s="14" t="s">
        <v>26</v>
      </c>
      <c r="D1274" s="14" t="s">
        <v>27</v>
      </c>
      <c r="E1274" s="14">
        <v>0.33333333329999998</v>
      </c>
    </row>
    <row r="1275" spans="1:5" ht="13">
      <c r="A1275" s="14" t="s">
        <v>1301</v>
      </c>
      <c r="B1275" s="14" t="s">
        <v>26</v>
      </c>
      <c r="C1275" s="14" t="s">
        <v>26</v>
      </c>
      <c r="D1275" s="14" t="s">
        <v>27</v>
      </c>
      <c r="E1275" s="14">
        <v>1</v>
      </c>
    </row>
    <row r="1276" spans="1:5" ht="13">
      <c r="A1276" s="14" t="s">
        <v>1302</v>
      </c>
      <c r="B1276" s="14" t="s">
        <v>26</v>
      </c>
      <c r="C1276" s="14" t="s">
        <v>26</v>
      </c>
      <c r="D1276" s="14" t="s">
        <v>27</v>
      </c>
      <c r="E1276" s="14">
        <v>0</v>
      </c>
    </row>
    <row r="1277" spans="1:5" ht="13">
      <c r="A1277" s="14" t="s">
        <v>1303</v>
      </c>
      <c r="B1277" s="14" t="s">
        <v>26</v>
      </c>
      <c r="C1277" s="14" t="s">
        <v>26</v>
      </c>
      <c r="D1277" s="14" t="s">
        <v>27</v>
      </c>
      <c r="E1277" s="14">
        <v>0</v>
      </c>
    </row>
    <row r="1278" spans="1:5" ht="13">
      <c r="A1278" s="14" t="s">
        <v>1304</v>
      </c>
      <c r="B1278" s="14" t="s">
        <v>26</v>
      </c>
      <c r="C1278" s="14" t="s">
        <v>26</v>
      </c>
      <c r="D1278" s="14" t="s">
        <v>27</v>
      </c>
      <c r="E1278" s="14">
        <v>0.5</v>
      </c>
    </row>
    <row r="1279" spans="1:5" ht="13">
      <c r="A1279" s="14" t="s">
        <v>1305</v>
      </c>
      <c r="B1279" s="14" t="s">
        <v>27</v>
      </c>
      <c r="C1279" s="14" t="s">
        <v>26</v>
      </c>
      <c r="D1279" s="14" t="s">
        <v>27</v>
      </c>
      <c r="E1279" s="14">
        <v>0.66666666669999997</v>
      </c>
    </row>
    <row r="1280" spans="1:5" ht="13">
      <c r="A1280" s="14" t="s">
        <v>1306</v>
      </c>
      <c r="B1280" s="14" t="s">
        <v>27</v>
      </c>
      <c r="C1280" s="14" t="s">
        <v>26</v>
      </c>
      <c r="D1280" s="14" t="s">
        <v>27</v>
      </c>
      <c r="E1280" s="14">
        <v>0</v>
      </c>
    </row>
    <row r="1281" spans="1:5" ht="13">
      <c r="A1281" s="14" t="s">
        <v>1307</v>
      </c>
      <c r="B1281" s="14" t="s">
        <v>26</v>
      </c>
      <c r="C1281" s="14" t="s">
        <v>26</v>
      </c>
      <c r="D1281" s="14" t="s">
        <v>27</v>
      </c>
      <c r="E1281" s="14">
        <v>1</v>
      </c>
    </row>
    <row r="1282" spans="1:5" ht="13">
      <c r="A1282" s="14" t="s">
        <v>1308</v>
      </c>
      <c r="B1282" s="14" t="s">
        <v>27</v>
      </c>
      <c r="C1282" s="14" t="s">
        <v>26</v>
      </c>
      <c r="D1282" s="14" t="s">
        <v>27</v>
      </c>
      <c r="E1282" s="14">
        <v>0.5</v>
      </c>
    </row>
    <row r="1283" spans="1:5" ht="13">
      <c r="A1283" s="14" t="s">
        <v>1309</v>
      </c>
      <c r="B1283" s="14" t="s">
        <v>26</v>
      </c>
      <c r="C1283" s="14" t="s">
        <v>26</v>
      </c>
      <c r="D1283" s="14" t="s">
        <v>27</v>
      </c>
      <c r="E1283" s="14">
        <v>0</v>
      </c>
    </row>
    <row r="1284" spans="1:5" ht="13">
      <c r="A1284" s="14" t="s">
        <v>1310</v>
      </c>
      <c r="B1284" s="14" t="s">
        <v>26</v>
      </c>
      <c r="C1284" s="14" t="s">
        <v>26</v>
      </c>
      <c r="D1284" s="14" t="s">
        <v>27</v>
      </c>
      <c r="E1284" s="14">
        <v>1</v>
      </c>
    </row>
    <row r="1285" spans="1:5" ht="13">
      <c r="A1285" s="14" t="s">
        <v>1311</v>
      </c>
      <c r="B1285" s="14" t="s">
        <v>27</v>
      </c>
      <c r="C1285" s="14" t="s">
        <v>26</v>
      </c>
      <c r="D1285" s="14" t="s">
        <v>27</v>
      </c>
      <c r="E1285" s="14">
        <v>1</v>
      </c>
    </row>
    <row r="1286" spans="1:5" ht="13">
      <c r="A1286" s="14" t="s">
        <v>1312</v>
      </c>
      <c r="B1286" s="14" t="s">
        <v>26</v>
      </c>
      <c r="C1286" s="14" t="s">
        <v>26</v>
      </c>
      <c r="D1286" s="14" t="s">
        <v>27</v>
      </c>
      <c r="E1286" s="14">
        <v>0.5</v>
      </c>
    </row>
    <row r="1287" spans="1:5" ht="13">
      <c r="A1287" s="14" t="s">
        <v>1313</v>
      </c>
      <c r="B1287" s="14" t="s">
        <v>26</v>
      </c>
      <c r="C1287" s="14" t="s">
        <v>26</v>
      </c>
      <c r="D1287" s="14" t="s">
        <v>27</v>
      </c>
      <c r="E1287" s="14">
        <v>0.5</v>
      </c>
    </row>
    <row r="1288" spans="1:5" ht="13">
      <c r="A1288" s="14" t="s">
        <v>1314</v>
      </c>
      <c r="B1288" s="14" t="s">
        <v>26</v>
      </c>
      <c r="C1288" s="14" t="s">
        <v>26</v>
      </c>
      <c r="D1288" s="14" t="s">
        <v>27</v>
      </c>
      <c r="E1288" s="14">
        <v>0.25</v>
      </c>
    </row>
    <row r="1289" spans="1:5" ht="13">
      <c r="A1289" s="14" t="s">
        <v>1315</v>
      </c>
      <c r="B1289" s="14" t="s">
        <v>27</v>
      </c>
      <c r="C1289" s="14" t="s">
        <v>26</v>
      </c>
      <c r="D1289" s="14" t="s">
        <v>27</v>
      </c>
      <c r="E1289" s="14">
        <v>0.5</v>
      </c>
    </row>
    <row r="1290" spans="1:5" ht="13">
      <c r="A1290" s="14" t="s">
        <v>1316</v>
      </c>
      <c r="B1290" s="14" t="s">
        <v>27</v>
      </c>
      <c r="C1290" s="14" t="s">
        <v>26</v>
      </c>
      <c r="D1290" s="14" t="s">
        <v>27</v>
      </c>
      <c r="E1290" s="14">
        <v>1</v>
      </c>
    </row>
    <row r="1291" spans="1:5" ht="13">
      <c r="A1291" s="14" t="s">
        <v>1317</v>
      </c>
      <c r="B1291" s="14" t="s">
        <v>26</v>
      </c>
      <c r="C1291" s="14" t="s">
        <v>26</v>
      </c>
      <c r="D1291" s="14" t="s">
        <v>27</v>
      </c>
      <c r="E1291" s="14">
        <v>1</v>
      </c>
    </row>
    <row r="1292" spans="1:5" ht="13">
      <c r="A1292" s="14" t="s">
        <v>1318</v>
      </c>
      <c r="B1292" s="14" t="s">
        <v>26</v>
      </c>
      <c r="C1292" s="14" t="s">
        <v>26</v>
      </c>
      <c r="D1292" s="14" t="s">
        <v>27</v>
      </c>
      <c r="E1292" s="14">
        <v>0</v>
      </c>
    </row>
    <row r="1293" spans="1:5" ht="13">
      <c r="A1293" s="14" t="s">
        <v>1319</v>
      </c>
      <c r="B1293" s="14" t="s">
        <v>27</v>
      </c>
      <c r="C1293" s="14" t="s">
        <v>26</v>
      </c>
      <c r="D1293" s="14" t="s">
        <v>27</v>
      </c>
      <c r="E1293" s="14">
        <v>1</v>
      </c>
    </row>
    <row r="1294" spans="1:5" ht="13">
      <c r="A1294" s="14" t="s">
        <v>1320</v>
      </c>
      <c r="B1294" s="14" t="s">
        <v>26</v>
      </c>
      <c r="C1294" s="14" t="s">
        <v>26</v>
      </c>
      <c r="D1294" s="14" t="s">
        <v>27</v>
      </c>
      <c r="E1294" s="14">
        <v>0</v>
      </c>
    </row>
    <row r="1295" spans="1:5" ht="13">
      <c r="A1295" s="14" t="s">
        <v>1321</v>
      </c>
      <c r="B1295" s="14" t="s">
        <v>26</v>
      </c>
      <c r="C1295" s="14" t="s">
        <v>26</v>
      </c>
      <c r="D1295" s="14" t="s">
        <v>27</v>
      </c>
      <c r="E1295" s="14">
        <v>0</v>
      </c>
    </row>
    <row r="1296" spans="1:5" ht="13">
      <c r="A1296" s="14" t="s">
        <v>1322</v>
      </c>
      <c r="B1296" s="14" t="s">
        <v>26</v>
      </c>
      <c r="C1296" s="14" t="s">
        <v>26</v>
      </c>
      <c r="D1296" s="14" t="s">
        <v>27</v>
      </c>
      <c r="E1296" s="14">
        <v>0.33333333329999998</v>
      </c>
    </row>
    <row r="1297" spans="1:5" ht="13">
      <c r="A1297" s="14" t="s">
        <v>1323</v>
      </c>
      <c r="B1297" s="14" t="s">
        <v>26</v>
      </c>
      <c r="C1297" s="14" t="s">
        <v>26</v>
      </c>
      <c r="D1297" s="14" t="s">
        <v>27</v>
      </c>
      <c r="E1297" s="14">
        <v>1</v>
      </c>
    </row>
    <row r="1298" spans="1:5" ht="13">
      <c r="A1298" s="14" t="s">
        <v>1324</v>
      </c>
      <c r="B1298" s="14" t="s">
        <v>26</v>
      </c>
      <c r="C1298" s="14" t="s">
        <v>26</v>
      </c>
      <c r="D1298" s="14" t="s">
        <v>27</v>
      </c>
      <c r="E1298" s="14">
        <v>0</v>
      </c>
    </row>
    <row r="1299" spans="1:5" ht="13">
      <c r="A1299" s="14" t="s">
        <v>1325</v>
      </c>
      <c r="B1299" s="14" t="s">
        <v>26</v>
      </c>
      <c r="C1299" s="14" t="s">
        <v>26</v>
      </c>
      <c r="D1299" s="14" t="s">
        <v>27</v>
      </c>
      <c r="E1299" s="14">
        <v>1</v>
      </c>
    </row>
    <row r="1300" spans="1:5" ht="13">
      <c r="A1300" s="14" t="s">
        <v>1326</v>
      </c>
      <c r="B1300" s="14" t="s">
        <v>27</v>
      </c>
      <c r="C1300" s="14" t="s">
        <v>26</v>
      </c>
      <c r="D1300" s="14" t="s">
        <v>27</v>
      </c>
      <c r="E1300" s="14">
        <v>0</v>
      </c>
    </row>
    <row r="1301" spans="1:5" ht="13">
      <c r="A1301" s="14" t="s">
        <v>1327</v>
      </c>
      <c r="B1301" s="14" t="s">
        <v>27</v>
      </c>
      <c r="C1301" s="14" t="s">
        <v>26</v>
      </c>
      <c r="D1301" s="14" t="s">
        <v>27</v>
      </c>
      <c r="E1301" s="14">
        <v>1</v>
      </c>
    </row>
    <row r="1302" spans="1:5" ht="13">
      <c r="A1302" s="14" t="s">
        <v>1328</v>
      </c>
      <c r="B1302" s="14" t="s">
        <v>27</v>
      </c>
      <c r="C1302" s="14" t="s">
        <v>26</v>
      </c>
      <c r="D1302" s="14" t="s">
        <v>27</v>
      </c>
      <c r="E1302" s="14">
        <v>1</v>
      </c>
    </row>
    <row r="1303" spans="1:5" ht="13">
      <c r="A1303" s="14" t="s">
        <v>1329</v>
      </c>
      <c r="B1303" s="14" t="s">
        <v>26</v>
      </c>
      <c r="C1303" s="14" t="s">
        <v>26</v>
      </c>
      <c r="D1303" s="14" t="s">
        <v>27</v>
      </c>
      <c r="E1303" s="14">
        <v>0</v>
      </c>
    </row>
    <row r="1304" spans="1:5" ht="13">
      <c r="A1304" s="14" t="s">
        <v>1330</v>
      </c>
      <c r="B1304" s="14" t="s">
        <v>27</v>
      </c>
      <c r="C1304" s="14" t="s">
        <v>26</v>
      </c>
      <c r="D1304" s="14" t="s">
        <v>27</v>
      </c>
      <c r="E1304" s="14">
        <v>1</v>
      </c>
    </row>
    <row r="1305" spans="1:5" ht="13">
      <c r="A1305" s="14" t="s">
        <v>1331</v>
      </c>
      <c r="B1305" s="14" t="s">
        <v>27</v>
      </c>
      <c r="C1305" s="14" t="s">
        <v>26</v>
      </c>
      <c r="D1305" s="14" t="s">
        <v>27</v>
      </c>
      <c r="E1305" s="14">
        <v>1</v>
      </c>
    </row>
    <row r="1306" spans="1:5" ht="13">
      <c r="A1306" s="14" t="s">
        <v>1332</v>
      </c>
      <c r="B1306" s="14" t="s">
        <v>26</v>
      </c>
      <c r="C1306" s="14" t="s">
        <v>26</v>
      </c>
      <c r="D1306" s="14" t="s">
        <v>27</v>
      </c>
      <c r="E1306" s="14">
        <v>0.75</v>
      </c>
    </row>
    <row r="1307" spans="1:5" ht="13">
      <c r="A1307" s="14" t="s">
        <v>1333</v>
      </c>
      <c r="B1307" s="14" t="s">
        <v>26</v>
      </c>
      <c r="C1307" s="14" t="s">
        <v>26</v>
      </c>
      <c r="D1307" s="14" t="s">
        <v>27</v>
      </c>
      <c r="E1307" s="14">
        <v>0</v>
      </c>
    </row>
    <row r="1308" spans="1:5" ht="13">
      <c r="A1308" s="14" t="s">
        <v>1334</v>
      </c>
      <c r="B1308" s="14" t="s">
        <v>26</v>
      </c>
      <c r="C1308" s="14" t="s">
        <v>26</v>
      </c>
      <c r="D1308" s="14" t="s">
        <v>27</v>
      </c>
      <c r="E1308" s="14">
        <v>1</v>
      </c>
    </row>
    <row r="1309" spans="1:5" ht="13">
      <c r="A1309" s="14" t="s">
        <v>1335</v>
      </c>
      <c r="B1309" s="14" t="s">
        <v>26</v>
      </c>
      <c r="C1309" s="14" t="s">
        <v>26</v>
      </c>
      <c r="D1309" s="14" t="s">
        <v>27</v>
      </c>
      <c r="E1309" s="14">
        <v>0</v>
      </c>
    </row>
    <row r="1310" spans="1:5" ht="13">
      <c r="A1310" s="14" t="s">
        <v>1336</v>
      </c>
      <c r="B1310" s="14" t="s">
        <v>27</v>
      </c>
      <c r="C1310" s="14" t="s">
        <v>26</v>
      </c>
      <c r="D1310" s="14" t="s">
        <v>27</v>
      </c>
      <c r="E1310" s="14">
        <v>0</v>
      </c>
    </row>
    <row r="1311" spans="1:5" ht="13">
      <c r="A1311" s="14" t="s">
        <v>1337</v>
      </c>
      <c r="B1311" s="14" t="s">
        <v>26</v>
      </c>
      <c r="C1311" s="14" t="s">
        <v>26</v>
      </c>
      <c r="D1311" s="14" t="s">
        <v>27</v>
      </c>
      <c r="E1311" s="14">
        <v>0</v>
      </c>
    </row>
    <row r="1312" spans="1:5" ht="13">
      <c r="A1312" s="14" t="s">
        <v>1338</v>
      </c>
      <c r="B1312" s="14" t="s">
        <v>26</v>
      </c>
      <c r="C1312" s="14" t="s">
        <v>26</v>
      </c>
      <c r="D1312" s="14" t="s">
        <v>27</v>
      </c>
      <c r="E1312" s="14">
        <v>0</v>
      </c>
    </row>
    <row r="1313" spans="1:5" ht="13">
      <c r="A1313" s="14" t="s">
        <v>1339</v>
      </c>
      <c r="B1313" s="14" t="s">
        <v>26</v>
      </c>
      <c r="C1313" s="14" t="s">
        <v>26</v>
      </c>
      <c r="D1313" s="14" t="s">
        <v>27</v>
      </c>
      <c r="E1313" s="14">
        <v>0</v>
      </c>
    </row>
    <row r="1314" spans="1:5" ht="13">
      <c r="A1314" s="14" t="s">
        <v>1340</v>
      </c>
      <c r="B1314" s="14" t="s">
        <v>26</v>
      </c>
      <c r="C1314" s="14" t="s">
        <v>26</v>
      </c>
      <c r="D1314" s="14" t="s">
        <v>27</v>
      </c>
      <c r="E1314" s="14">
        <v>0</v>
      </c>
    </row>
    <row r="1315" spans="1:5" ht="13">
      <c r="A1315" s="14" t="s">
        <v>1341</v>
      </c>
      <c r="B1315" s="14" t="s">
        <v>26</v>
      </c>
      <c r="C1315" s="14" t="s">
        <v>26</v>
      </c>
      <c r="D1315" s="14" t="s">
        <v>27</v>
      </c>
      <c r="E1315" s="14">
        <v>0</v>
      </c>
    </row>
    <row r="1316" spans="1:5" ht="13">
      <c r="A1316" s="14" t="s">
        <v>1342</v>
      </c>
      <c r="B1316" s="14" t="s">
        <v>26</v>
      </c>
      <c r="C1316" s="14" t="s">
        <v>26</v>
      </c>
      <c r="D1316" s="14" t="s">
        <v>27</v>
      </c>
      <c r="E1316" s="14">
        <v>1</v>
      </c>
    </row>
    <row r="1317" spans="1:5" ht="13">
      <c r="A1317" s="14" t="s">
        <v>1343</v>
      </c>
      <c r="B1317" s="14" t="s">
        <v>27</v>
      </c>
      <c r="C1317" s="14" t="s">
        <v>26</v>
      </c>
      <c r="D1317" s="14" t="s">
        <v>27</v>
      </c>
      <c r="E1317" s="14">
        <v>0.25</v>
      </c>
    </row>
    <row r="1318" spans="1:5" ht="13">
      <c r="A1318" s="14" t="s">
        <v>1344</v>
      </c>
      <c r="B1318" s="14" t="s">
        <v>26</v>
      </c>
      <c r="C1318" s="14" t="s">
        <v>26</v>
      </c>
      <c r="D1318" s="14" t="s">
        <v>27</v>
      </c>
      <c r="E1318" s="14">
        <v>1</v>
      </c>
    </row>
    <row r="1319" spans="1:5" ht="13">
      <c r="A1319" s="14" t="s">
        <v>1345</v>
      </c>
      <c r="B1319" s="14" t="s">
        <v>26</v>
      </c>
      <c r="C1319" s="14" t="s">
        <v>26</v>
      </c>
      <c r="D1319" s="14" t="s">
        <v>27</v>
      </c>
      <c r="E1319" s="14">
        <v>0</v>
      </c>
    </row>
    <row r="1320" spans="1:5" ht="13">
      <c r="A1320" s="14" t="s">
        <v>1346</v>
      </c>
      <c r="B1320" s="14" t="s">
        <v>26</v>
      </c>
      <c r="C1320" s="14" t="s">
        <v>26</v>
      </c>
      <c r="D1320" s="14" t="s">
        <v>27</v>
      </c>
      <c r="E1320" s="14">
        <v>0</v>
      </c>
    </row>
    <row r="1321" spans="1:5" ht="13">
      <c r="A1321" s="14" t="s">
        <v>1347</v>
      </c>
      <c r="B1321" s="14" t="s">
        <v>27</v>
      </c>
      <c r="C1321" s="14" t="s">
        <v>26</v>
      </c>
      <c r="D1321" s="14" t="s">
        <v>27</v>
      </c>
      <c r="E1321" s="14">
        <v>0</v>
      </c>
    </row>
    <row r="1322" spans="1:5" ht="13">
      <c r="A1322" s="14" t="s">
        <v>1348</v>
      </c>
      <c r="B1322" s="14" t="s">
        <v>27</v>
      </c>
      <c r="C1322" s="14" t="s">
        <v>26</v>
      </c>
      <c r="D1322" s="14" t="s">
        <v>27</v>
      </c>
      <c r="E1322" s="14">
        <v>1</v>
      </c>
    </row>
    <row r="1323" spans="1:5" ht="13">
      <c r="A1323" s="14" t="s">
        <v>1349</v>
      </c>
      <c r="B1323" s="14" t="s">
        <v>26</v>
      </c>
      <c r="C1323" s="14" t="s">
        <v>26</v>
      </c>
      <c r="D1323" s="14" t="s">
        <v>27</v>
      </c>
      <c r="E1323" s="14">
        <v>0.33333333329999998</v>
      </c>
    </row>
    <row r="1324" spans="1:5" ht="13">
      <c r="A1324" s="14" t="s">
        <v>1350</v>
      </c>
      <c r="B1324" s="14" t="s">
        <v>26</v>
      </c>
      <c r="C1324" s="14" t="s">
        <v>26</v>
      </c>
      <c r="D1324" s="14" t="s">
        <v>27</v>
      </c>
      <c r="E1324" s="14">
        <v>0</v>
      </c>
    </row>
    <row r="1325" spans="1:5" ht="13">
      <c r="A1325" s="14" t="s">
        <v>1351</v>
      </c>
      <c r="B1325" s="14" t="s">
        <v>26</v>
      </c>
      <c r="C1325" s="14" t="s">
        <v>26</v>
      </c>
      <c r="D1325" s="14" t="s">
        <v>27</v>
      </c>
      <c r="E1325" s="14">
        <v>0.5</v>
      </c>
    </row>
    <row r="1326" spans="1:5" ht="13">
      <c r="A1326" s="14" t="s">
        <v>1352</v>
      </c>
      <c r="B1326" s="14" t="s">
        <v>27</v>
      </c>
      <c r="C1326" s="14" t="s">
        <v>26</v>
      </c>
      <c r="D1326" s="14" t="s">
        <v>27</v>
      </c>
      <c r="E1326" s="14">
        <v>1</v>
      </c>
    </row>
    <row r="1327" spans="1:5" ht="13">
      <c r="A1327" s="14" t="s">
        <v>1353</v>
      </c>
      <c r="B1327" s="14" t="s">
        <v>26</v>
      </c>
      <c r="C1327" s="14" t="s">
        <v>26</v>
      </c>
      <c r="D1327" s="14" t="s">
        <v>27</v>
      </c>
      <c r="E1327" s="14">
        <v>1</v>
      </c>
    </row>
    <row r="1328" spans="1:5" ht="13">
      <c r="A1328" s="14" t="s">
        <v>1354</v>
      </c>
      <c r="B1328" s="14" t="s">
        <v>27</v>
      </c>
      <c r="C1328" s="14" t="s">
        <v>26</v>
      </c>
      <c r="D1328" s="14" t="s">
        <v>27</v>
      </c>
      <c r="E1328" s="14">
        <v>1</v>
      </c>
    </row>
    <row r="1329" spans="1:5" ht="13">
      <c r="A1329" s="14" t="s">
        <v>1355</v>
      </c>
      <c r="B1329" s="14" t="s">
        <v>26</v>
      </c>
      <c r="C1329" s="14" t="s">
        <v>26</v>
      </c>
      <c r="D1329" s="14" t="s">
        <v>27</v>
      </c>
      <c r="E1329" s="14">
        <v>1</v>
      </c>
    </row>
    <row r="1330" spans="1:5" ht="13">
      <c r="A1330" s="14" t="s">
        <v>1356</v>
      </c>
      <c r="B1330" s="14" t="s">
        <v>26</v>
      </c>
      <c r="C1330" s="14" t="s">
        <v>26</v>
      </c>
      <c r="D1330" s="14" t="s">
        <v>27</v>
      </c>
      <c r="E1330" s="14">
        <v>1</v>
      </c>
    </row>
    <row r="1331" spans="1:5" ht="13">
      <c r="A1331" s="14" t="s">
        <v>1357</v>
      </c>
      <c r="B1331" s="14" t="s">
        <v>26</v>
      </c>
      <c r="C1331" s="14" t="s">
        <v>26</v>
      </c>
      <c r="D1331" s="14" t="s">
        <v>27</v>
      </c>
      <c r="E1331" s="14">
        <v>0</v>
      </c>
    </row>
    <row r="1332" spans="1:5" ht="13">
      <c r="A1332" s="14" t="s">
        <v>1358</v>
      </c>
      <c r="B1332" s="14" t="s">
        <v>26</v>
      </c>
      <c r="C1332" s="14" t="s">
        <v>26</v>
      </c>
      <c r="D1332" s="14" t="s">
        <v>27</v>
      </c>
      <c r="E1332" s="14">
        <v>0.5</v>
      </c>
    </row>
    <row r="1333" spans="1:5" ht="13">
      <c r="A1333" s="14" t="s">
        <v>1359</v>
      </c>
      <c r="B1333" s="14" t="s">
        <v>27</v>
      </c>
      <c r="C1333" s="14" t="s">
        <v>26</v>
      </c>
      <c r="D1333" s="14" t="s">
        <v>27</v>
      </c>
      <c r="E1333" s="14">
        <v>1</v>
      </c>
    </row>
    <row r="1334" spans="1:5" ht="13">
      <c r="A1334" s="14" t="s">
        <v>1360</v>
      </c>
      <c r="B1334" s="14" t="s">
        <v>26</v>
      </c>
      <c r="C1334" s="14" t="s">
        <v>26</v>
      </c>
      <c r="D1334" s="14" t="s">
        <v>27</v>
      </c>
      <c r="E1334" s="14">
        <v>0.5</v>
      </c>
    </row>
    <row r="1335" spans="1:5" ht="13">
      <c r="A1335" s="14" t="s">
        <v>1361</v>
      </c>
      <c r="B1335" s="14" t="s">
        <v>27</v>
      </c>
      <c r="C1335" s="14" t="s">
        <v>26</v>
      </c>
      <c r="D1335" s="14" t="s">
        <v>27</v>
      </c>
      <c r="E1335" s="14">
        <v>0.33333333329999998</v>
      </c>
    </row>
    <row r="1336" spans="1:5" ht="13">
      <c r="A1336" s="14" t="s">
        <v>1362</v>
      </c>
      <c r="B1336" s="14" t="s">
        <v>27</v>
      </c>
      <c r="C1336" s="14" t="s">
        <v>26</v>
      </c>
      <c r="D1336" s="14" t="s">
        <v>27</v>
      </c>
      <c r="E1336" s="14">
        <v>0.5</v>
      </c>
    </row>
    <row r="1337" spans="1:5" ht="13">
      <c r="A1337" s="14" t="s">
        <v>1363</v>
      </c>
      <c r="B1337" s="14" t="s">
        <v>26</v>
      </c>
      <c r="C1337" s="14" t="s">
        <v>26</v>
      </c>
      <c r="D1337" s="14" t="s">
        <v>27</v>
      </c>
      <c r="E1337" s="14">
        <v>0.33333333329999998</v>
      </c>
    </row>
    <row r="1338" spans="1:5" ht="13">
      <c r="A1338" s="14" t="s">
        <v>1364</v>
      </c>
      <c r="B1338" s="14" t="s">
        <v>27</v>
      </c>
      <c r="C1338" s="14" t="s">
        <v>26</v>
      </c>
      <c r="D1338" s="14" t="s">
        <v>27</v>
      </c>
      <c r="E1338" s="14">
        <v>0.66666666669999997</v>
      </c>
    </row>
    <row r="1339" spans="1:5" ht="13">
      <c r="A1339" s="14" t="s">
        <v>1365</v>
      </c>
      <c r="B1339" s="14" t="s">
        <v>27</v>
      </c>
      <c r="C1339" s="14" t="s">
        <v>26</v>
      </c>
      <c r="D1339" s="14" t="s">
        <v>27</v>
      </c>
      <c r="E1339" s="14">
        <v>0.5</v>
      </c>
    </row>
    <row r="1340" spans="1:5" ht="13">
      <c r="A1340" s="14" t="s">
        <v>1366</v>
      </c>
      <c r="B1340" s="14" t="s">
        <v>27</v>
      </c>
      <c r="C1340" s="14" t="s">
        <v>26</v>
      </c>
      <c r="D1340" s="14" t="s">
        <v>27</v>
      </c>
      <c r="E1340" s="14">
        <v>0.5</v>
      </c>
    </row>
    <row r="1341" spans="1:5" ht="13">
      <c r="A1341" s="14" t="s">
        <v>1367</v>
      </c>
      <c r="B1341" s="14" t="s">
        <v>27</v>
      </c>
      <c r="C1341" s="14" t="s">
        <v>26</v>
      </c>
      <c r="D1341" s="14" t="s">
        <v>27</v>
      </c>
      <c r="E1341" s="14">
        <v>0</v>
      </c>
    </row>
    <row r="1342" spans="1:5" ht="13">
      <c r="A1342" s="14" t="s">
        <v>1368</v>
      </c>
      <c r="B1342" s="14" t="s">
        <v>27</v>
      </c>
      <c r="C1342" s="14" t="s">
        <v>26</v>
      </c>
      <c r="D1342" s="14" t="s">
        <v>27</v>
      </c>
      <c r="E1342" s="14">
        <v>0</v>
      </c>
    </row>
    <row r="1343" spans="1:5" ht="13">
      <c r="A1343" s="14" t="s">
        <v>1369</v>
      </c>
      <c r="B1343" s="14" t="s">
        <v>27</v>
      </c>
      <c r="C1343" s="14" t="s">
        <v>26</v>
      </c>
      <c r="D1343" s="14" t="s">
        <v>27</v>
      </c>
      <c r="E1343" s="14">
        <v>0</v>
      </c>
    </row>
    <row r="1344" spans="1:5" ht="13">
      <c r="A1344" s="14" t="s">
        <v>1370</v>
      </c>
      <c r="B1344" s="14" t="s">
        <v>26</v>
      </c>
      <c r="C1344" s="14" t="s">
        <v>26</v>
      </c>
      <c r="D1344" s="14" t="s">
        <v>27</v>
      </c>
      <c r="E1344" s="14">
        <v>0</v>
      </c>
    </row>
    <row r="1345" spans="1:5" ht="13">
      <c r="A1345" s="14" t="s">
        <v>1371</v>
      </c>
      <c r="B1345" s="14" t="s">
        <v>26</v>
      </c>
      <c r="C1345" s="14" t="s">
        <v>26</v>
      </c>
      <c r="D1345" s="14" t="s">
        <v>27</v>
      </c>
      <c r="E1345" s="14">
        <v>0</v>
      </c>
    </row>
    <row r="1346" spans="1:5" ht="13">
      <c r="A1346" s="14" t="s">
        <v>1372</v>
      </c>
      <c r="B1346" s="14" t="s">
        <v>26</v>
      </c>
      <c r="C1346" s="14" t="s">
        <v>26</v>
      </c>
      <c r="D1346" s="14" t="s">
        <v>27</v>
      </c>
      <c r="E1346" s="14">
        <v>1</v>
      </c>
    </row>
    <row r="1347" spans="1:5" ht="13">
      <c r="A1347" s="14" t="s">
        <v>1373</v>
      </c>
      <c r="B1347" s="14" t="s">
        <v>27</v>
      </c>
      <c r="C1347" s="14" t="s">
        <v>26</v>
      </c>
      <c r="D1347" s="14" t="s">
        <v>27</v>
      </c>
      <c r="E1347" s="14">
        <v>0.5</v>
      </c>
    </row>
    <row r="1348" spans="1:5" ht="13">
      <c r="A1348" s="14" t="s">
        <v>1374</v>
      </c>
      <c r="B1348" s="14" t="s">
        <v>27</v>
      </c>
      <c r="C1348" s="14" t="s">
        <v>26</v>
      </c>
      <c r="D1348" s="14" t="s">
        <v>27</v>
      </c>
      <c r="E1348" s="14">
        <v>0</v>
      </c>
    </row>
    <row r="1349" spans="1:5" ht="13">
      <c r="A1349" s="14" t="s">
        <v>1375</v>
      </c>
      <c r="B1349" s="14" t="s">
        <v>26</v>
      </c>
      <c r="C1349" s="14" t="s">
        <v>26</v>
      </c>
      <c r="D1349" s="14" t="s">
        <v>27</v>
      </c>
      <c r="E1349" s="14">
        <v>0</v>
      </c>
    </row>
    <row r="1350" spans="1:5" ht="13">
      <c r="A1350" s="14" t="s">
        <v>1376</v>
      </c>
      <c r="B1350" s="14" t="s">
        <v>26</v>
      </c>
      <c r="C1350" s="14" t="s">
        <v>26</v>
      </c>
      <c r="D1350" s="14" t="s">
        <v>27</v>
      </c>
      <c r="E1350" s="14">
        <v>0</v>
      </c>
    </row>
    <row r="1351" spans="1:5" ht="13">
      <c r="A1351" s="14" t="s">
        <v>1377</v>
      </c>
      <c r="B1351" s="14" t="s">
        <v>26</v>
      </c>
      <c r="C1351" s="14" t="s">
        <v>26</v>
      </c>
      <c r="D1351" s="14" t="s">
        <v>27</v>
      </c>
      <c r="E1351" s="14">
        <v>0</v>
      </c>
    </row>
    <row r="1352" spans="1:5" ht="13">
      <c r="A1352" s="14" t="s">
        <v>1378</v>
      </c>
      <c r="B1352" s="14" t="s">
        <v>26</v>
      </c>
      <c r="C1352" s="14" t="s">
        <v>26</v>
      </c>
      <c r="D1352" s="14" t="s">
        <v>27</v>
      </c>
      <c r="E1352" s="14">
        <v>0</v>
      </c>
    </row>
    <row r="1353" spans="1:5" ht="13">
      <c r="A1353" s="14" t="s">
        <v>1379</v>
      </c>
      <c r="B1353" s="14" t="s">
        <v>26</v>
      </c>
      <c r="C1353" s="14" t="s">
        <v>26</v>
      </c>
      <c r="D1353" s="14" t="s">
        <v>27</v>
      </c>
      <c r="E1353" s="14">
        <v>0</v>
      </c>
    </row>
    <row r="1354" spans="1:5" ht="13">
      <c r="A1354" s="14" t="s">
        <v>1380</v>
      </c>
      <c r="B1354" s="14" t="s">
        <v>27</v>
      </c>
      <c r="C1354" s="14" t="s">
        <v>26</v>
      </c>
      <c r="D1354" s="14" t="s">
        <v>27</v>
      </c>
      <c r="E1354" s="14">
        <v>0.5</v>
      </c>
    </row>
    <row r="1355" spans="1:5" ht="13">
      <c r="A1355" s="14" t="s">
        <v>1381</v>
      </c>
      <c r="B1355" s="14" t="s">
        <v>26</v>
      </c>
      <c r="C1355" s="14" t="s">
        <v>26</v>
      </c>
      <c r="D1355" s="14" t="s">
        <v>27</v>
      </c>
      <c r="E1355" s="14">
        <v>0</v>
      </c>
    </row>
    <row r="1356" spans="1:5" ht="13">
      <c r="A1356" s="14" t="s">
        <v>1382</v>
      </c>
      <c r="B1356" s="14" t="s">
        <v>27</v>
      </c>
      <c r="C1356" s="14" t="s">
        <v>26</v>
      </c>
      <c r="D1356" s="14" t="s">
        <v>27</v>
      </c>
      <c r="E1356" s="14">
        <v>0</v>
      </c>
    </row>
    <row r="1357" spans="1:5" ht="13">
      <c r="A1357" s="14" t="s">
        <v>1383</v>
      </c>
      <c r="B1357" s="14" t="s">
        <v>26</v>
      </c>
      <c r="C1357" s="14" t="s">
        <v>26</v>
      </c>
      <c r="D1357" s="14" t="s">
        <v>27</v>
      </c>
      <c r="E1357" s="14">
        <v>1</v>
      </c>
    </row>
    <row r="1358" spans="1:5" ht="13">
      <c r="A1358" s="14" t="s">
        <v>1384</v>
      </c>
      <c r="B1358" s="14" t="s">
        <v>26</v>
      </c>
      <c r="C1358" s="14" t="s">
        <v>26</v>
      </c>
      <c r="D1358" s="14" t="s">
        <v>27</v>
      </c>
      <c r="E1358" s="14">
        <v>0</v>
      </c>
    </row>
    <row r="1359" spans="1:5" ht="13">
      <c r="A1359" s="14" t="s">
        <v>1385</v>
      </c>
      <c r="B1359" s="14" t="s">
        <v>27</v>
      </c>
      <c r="C1359" s="14" t="s">
        <v>26</v>
      </c>
      <c r="D1359" s="14" t="s">
        <v>27</v>
      </c>
      <c r="E1359" s="14">
        <v>0.5</v>
      </c>
    </row>
    <row r="1360" spans="1:5" ht="13">
      <c r="A1360" s="14" t="s">
        <v>1386</v>
      </c>
      <c r="B1360" s="14" t="s">
        <v>26</v>
      </c>
      <c r="C1360" s="14" t="s">
        <v>26</v>
      </c>
      <c r="D1360" s="14" t="s">
        <v>27</v>
      </c>
      <c r="E1360" s="14">
        <v>0.5</v>
      </c>
    </row>
    <row r="1361" spans="1:5" ht="13">
      <c r="A1361" s="14" t="s">
        <v>1387</v>
      </c>
      <c r="B1361" s="14" t="s">
        <v>26</v>
      </c>
      <c r="C1361" s="14" t="s">
        <v>26</v>
      </c>
      <c r="D1361" s="14" t="s">
        <v>27</v>
      </c>
      <c r="E1361" s="14">
        <v>1</v>
      </c>
    </row>
    <row r="1362" spans="1:5" ht="13">
      <c r="A1362" s="14" t="s">
        <v>1388</v>
      </c>
      <c r="B1362" s="14" t="s">
        <v>27</v>
      </c>
      <c r="C1362" s="14" t="s">
        <v>26</v>
      </c>
      <c r="D1362" s="14" t="s">
        <v>27</v>
      </c>
      <c r="E1362" s="14">
        <v>0.25</v>
      </c>
    </row>
    <row r="1363" spans="1:5" ht="13">
      <c r="A1363" s="14" t="s">
        <v>1389</v>
      </c>
      <c r="B1363" s="14" t="s">
        <v>27</v>
      </c>
      <c r="C1363" s="14" t="s">
        <v>26</v>
      </c>
      <c r="D1363" s="14" t="s">
        <v>27</v>
      </c>
      <c r="E1363" s="14">
        <v>0.75</v>
      </c>
    </row>
    <row r="1364" spans="1:5" ht="13">
      <c r="A1364" s="14" t="s">
        <v>1390</v>
      </c>
      <c r="B1364" s="14" t="s">
        <v>26</v>
      </c>
      <c r="C1364" s="14" t="s">
        <v>26</v>
      </c>
      <c r="D1364" s="14" t="s">
        <v>27</v>
      </c>
      <c r="E1364" s="14">
        <v>0</v>
      </c>
    </row>
    <row r="1365" spans="1:5" ht="13">
      <c r="A1365" s="14" t="s">
        <v>1391</v>
      </c>
      <c r="B1365" s="14" t="s">
        <v>27</v>
      </c>
      <c r="C1365" s="14" t="s">
        <v>26</v>
      </c>
      <c r="D1365" s="14" t="s">
        <v>27</v>
      </c>
      <c r="E1365" s="14">
        <v>0</v>
      </c>
    </row>
    <row r="1366" spans="1:5" ht="13">
      <c r="A1366" s="14" t="s">
        <v>1392</v>
      </c>
      <c r="B1366" s="14" t="s">
        <v>26</v>
      </c>
      <c r="C1366" s="14" t="s">
        <v>26</v>
      </c>
      <c r="D1366" s="14" t="s">
        <v>27</v>
      </c>
      <c r="E1366" s="14">
        <v>1</v>
      </c>
    </row>
    <row r="1367" spans="1:5" ht="13">
      <c r="A1367" s="14" t="s">
        <v>1393</v>
      </c>
      <c r="B1367" s="14" t="s">
        <v>27</v>
      </c>
      <c r="C1367" s="14" t="s">
        <v>26</v>
      </c>
      <c r="D1367" s="14" t="s">
        <v>27</v>
      </c>
      <c r="E1367" s="14">
        <v>1</v>
      </c>
    </row>
    <row r="1368" spans="1:5" ht="13">
      <c r="A1368" s="14" t="s">
        <v>1394</v>
      </c>
      <c r="B1368" s="14" t="s">
        <v>26</v>
      </c>
      <c r="C1368" s="14" t="s">
        <v>26</v>
      </c>
      <c r="D1368" s="14" t="s">
        <v>27</v>
      </c>
      <c r="E1368" s="14">
        <v>0.5</v>
      </c>
    </row>
    <row r="1369" spans="1:5" ht="13">
      <c r="A1369" s="14" t="s">
        <v>1395</v>
      </c>
      <c r="B1369" s="14" t="s">
        <v>27</v>
      </c>
      <c r="C1369" s="14" t="s">
        <v>26</v>
      </c>
      <c r="D1369" s="14" t="s">
        <v>27</v>
      </c>
      <c r="E1369" s="14">
        <v>0</v>
      </c>
    </row>
    <row r="1370" spans="1:5" ht="13">
      <c r="A1370" s="14" t="s">
        <v>1396</v>
      </c>
      <c r="B1370" s="14" t="s">
        <v>27</v>
      </c>
      <c r="C1370" s="14" t="s">
        <v>26</v>
      </c>
      <c r="D1370" s="14" t="s">
        <v>27</v>
      </c>
      <c r="E1370" s="14">
        <v>0.25</v>
      </c>
    </row>
    <row r="1371" spans="1:5" ht="13">
      <c r="A1371" s="14" t="s">
        <v>1397</v>
      </c>
      <c r="B1371" s="14" t="s">
        <v>26</v>
      </c>
      <c r="C1371" s="14" t="s">
        <v>26</v>
      </c>
      <c r="D1371" s="14" t="s">
        <v>27</v>
      </c>
      <c r="E1371" s="14">
        <v>0</v>
      </c>
    </row>
    <row r="1372" spans="1:5" ht="13">
      <c r="A1372" s="14" t="s">
        <v>1398</v>
      </c>
      <c r="B1372" s="14" t="s">
        <v>26</v>
      </c>
      <c r="C1372" s="14" t="s">
        <v>26</v>
      </c>
      <c r="D1372" s="14" t="s">
        <v>27</v>
      </c>
      <c r="E1372" s="14">
        <v>0</v>
      </c>
    </row>
    <row r="1373" spans="1:5" ht="13">
      <c r="A1373" s="14" t="s">
        <v>1399</v>
      </c>
      <c r="B1373" s="14" t="s">
        <v>27</v>
      </c>
      <c r="C1373" s="14" t="s">
        <v>26</v>
      </c>
      <c r="D1373" s="14" t="s">
        <v>27</v>
      </c>
      <c r="E1373" s="14">
        <v>1</v>
      </c>
    </row>
    <row r="1374" spans="1:5" ht="13">
      <c r="A1374" s="14" t="s">
        <v>1400</v>
      </c>
      <c r="B1374" s="14" t="s">
        <v>26</v>
      </c>
      <c r="C1374" s="14" t="s">
        <v>26</v>
      </c>
      <c r="D1374" s="14" t="s">
        <v>27</v>
      </c>
      <c r="E1374" s="14">
        <v>1</v>
      </c>
    </row>
    <row r="1375" spans="1:5" ht="13">
      <c r="A1375" s="14" t="s">
        <v>1401</v>
      </c>
      <c r="B1375" s="14" t="s">
        <v>26</v>
      </c>
      <c r="C1375" s="14" t="s">
        <v>26</v>
      </c>
      <c r="D1375" s="14" t="s">
        <v>27</v>
      </c>
      <c r="E1375" s="14">
        <v>1</v>
      </c>
    </row>
    <row r="1376" spans="1:5" ht="13">
      <c r="A1376" s="14" t="s">
        <v>1402</v>
      </c>
      <c r="B1376" s="14" t="s">
        <v>26</v>
      </c>
      <c r="C1376" s="14" t="s">
        <v>26</v>
      </c>
      <c r="D1376" s="14" t="s">
        <v>27</v>
      </c>
      <c r="E1376" s="14">
        <v>0</v>
      </c>
    </row>
    <row r="1377" spans="1:5" ht="13">
      <c r="A1377" s="14" t="s">
        <v>1403</v>
      </c>
      <c r="B1377" s="14" t="s">
        <v>26</v>
      </c>
      <c r="C1377" s="14" t="s">
        <v>26</v>
      </c>
      <c r="D1377" s="14" t="s">
        <v>27</v>
      </c>
      <c r="E1377" s="14">
        <v>0</v>
      </c>
    </row>
    <row r="1378" spans="1:5" ht="13">
      <c r="A1378" s="14" t="s">
        <v>1404</v>
      </c>
      <c r="B1378" s="14" t="s">
        <v>27</v>
      </c>
      <c r="C1378" s="14" t="s">
        <v>26</v>
      </c>
      <c r="D1378" s="14" t="s">
        <v>27</v>
      </c>
      <c r="E1378" s="14">
        <v>0.33333333329999998</v>
      </c>
    </row>
    <row r="1379" spans="1:5" ht="13">
      <c r="A1379" s="14" t="s">
        <v>1405</v>
      </c>
      <c r="B1379" s="14" t="s">
        <v>26</v>
      </c>
      <c r="C1379" s="14" t="s">
        <v>26</v>
      </c>
      <c r="D1379" s="14" t="s">
        <v>27</v>
      </c>
      <c r="E1379" s="14">
        <v>1</v>
      </c>
    </row>
    <row r="1380" spans="1:5" ht="13">
      <c r="A1380" s="14" t="s">
        <v>1406</v>
      </c>
      <c r="B1380" s="14" t="s">
        <v>26</v>
      </c>
      <c r="C1380" s="14" t="s">
        <v>26</v>
      </c>
      <c r="D1380" s="14" t="s">
        <v>27</v>
      </c>
      <c r="E1380" s="14">
        <v>0.5</v>
      </c>
    </row>
    <row r="1381" spans="1:5" ht="13">
      <c r="A1381" s="14" t="s">
        <v>1407</v>
      </c>
      <c r="B1381" s="14" t="s">
        <v>27</v>
      </c>
      <c r="C1381" s="14" t="s">
        <v>26</v>
      </c>
      <c r="D1381" s="14" t="s">
        <v>27</v>
      </c>
      <c r="E1381" s="14">
        <v>0</v>
      </c>
    </row>
    <row r="1382" spans="1:5" ht="13">
      <c r="A1382" s="14" t="s">
        <v>1408</v>
      </c>
      <c r="B1382" s="14" t="s">
        <v>27</v>
      </c>
      <c r="C1382" s="14" t="s">
        <v>26</v>
      </c>
      <c r="D1382" s="14" t="s">
        <v>27</v>
      </c>
      <c r="E1382" s="14">
        <v>0.33333333329999998</v>
      </c>
    </row>
    <row r="1383" spans="1:5" ht="13">
      <c r="A1383" s="14" t="s">
        <v>1409</v>
      </c>
      <c r="B1383" s="14" t="s">
        <v>27</v>
      </c>
      <c r="C1383" s="14" t="s">
        <v>26</v>
      </c>
      <c r="D1383" s="14" t="s">
        <v>27</v>
      </c>
      <c r="E1383" s="14">
        <v>0.5</v>
      </c>
    </row>
    <row r="1384" spans="1:5" ht="13">
      <c r="A1384" s="14" t="s">
        <v>1410</v>
      </c>
      <c r="B1384" s="14" t="s">
        <v>26</v>
      </c>
      <c r="C1384" s="14" t="s">
        <v>26</v>
      </c>
      <c r="D1384" s="14" t="s">
        <v>27</v>
      </c>
      <c r="E1384" s="14">
        <v>0</v>
      </c>
    </row>
    <row r="1385" spans="1:5" ht="13">
      <c r="A1385" s="14" t="s">
        <v>1411</v>
      </c>
      <c r="B1385" s="14" t="s">
        <v>27</v>
      </c>
      <c r="C1385" s="14" t="s">
        <v>26</v>
      </c>
      <c r="D1385" s="14" t="s">
        <v>27</v>
      </c>
      <c r="E1385" s="14">
        <v>0</v>
      </c>
    </row>
    <row r="1386" spans="1:5" ht="13">
      <c r="A1386" s="14" t="s">
        <v>1412</v>
      </c>
      <c r="B1386" s="14" t="s">
        <v>26</v>
      </c>
      <c r="C1386" s="14" t="s">
        <v>26</v>
      </c>
      <c r="D1386" s="14" t="s">
        <v>27</v>
      </c>
      <c r="E1386" s="14">
        <v>0</v>
      </c>
    </row>
    <row r="1387" spans="1:5" ht="13">
      <c r="A1387" s="14" t="s">
        <v>1413</v>
      </c>
      <c r="B1387" s="14" t="s">
        <v>26</v>
      </c>
      <c r="C1387" s="14" t="s">
        <v>26</v>
      </c>
      <c r="D1387" s="14" t="s">
        <v>27</v>
      </c>
      <c r="E1387" s="14">
        <v>0</v>
      </c>
    </row>
    <row r="1388" spans="1:5" ht="13">
      <c r="A1388" s="14" t="s">
        <v>1414</v>
      </c>
      <c r="B1388" s="14" t="s">
        <v>27</v>
      </c>
      <c r="C1388" s="14" t="s">
        <v>26</v>
      </c>
      <c r="D1388" s="14" t="s">
        <v>27</v>
      </c>
      <c r="E1388" s="14">
        <v>0</v>
      </c>
    </row>
    <row r="1389" spans="1:5" ht="13">
      <c r="A1389" s="14" t="s">
        <v>1415</v>
      </c>
      <c r="B1389" s="14" t="s">
        <v>26</v>
      </c>
      <c r="C1389" s="14" t="s">
        <v>26</v>
      </c>
      <c r="D1389" s="14" t="s">
        <v>27</v>
      </c>
      <c r="E1389" s="14">
        <v>0</v>
      </c>
    </row>
    <row r="1390" spans="1:5" ht="13">
      <c r="A1390" s="14" t="s">
        <v>1416</v>
      </c>
      <c r="B1390" s="14" t="s">
        <v>26</v>
      </c>
      <c r="C1390" s="14" t="s">
        <v>26</v>
      </c>
      <c r="D1390" s="14" t="s">
        <v>27</v>
      </c>
      <c r="E1390" s="14">
        <v>0.75</v>
      </c>
    </row>
    <row r="1391" spans="1:5" ht="13">
      <c r="A1391" s="14" t="s">
        <v>1417</v>
      </c>
      <c r="B1391" s="14" t="s">
        <v>26</v>
      </c>
      <c r="C1391" s="14" t="s">
        <v>26</v>
      </c>
      <c r="D1391" s="14" t="s">
        <v>27</v>
      </c>
      <c r="E1391" s="14">
        <v>0.33333333329999998</v>
      </c>
    </row>
    <row r="1392" spans="1:5" ht="13">
      <c r="A1392" s="14" t="s">
        <v>1418</v>
      </c>
      <c r="B1392" s="14" t="s">
        <v>27</v>
      </c>
      <c r="C1392" s="14" t="s">
        <v>26</v>
      </c>
      <c r="D1392" s="14" t="s">
        <v>27</v>
      </c>
      <c r="E1392" s="14">
        <v>0</v>
      </c>
    </row>
    <row r="1393" spans="1:5" ht="13">
      <c r="A1393" s="14" t="s">
        <v>1419</v>
      </c>
      <c r="B1393" s="14" t="s">
        <v>26</v>
      </c>
      <c r="C1393" s="14" t="s">
        <v>26</v>
      </c>
      <c r="D1393" s="14" t="s">
        <v>27</v>
      </c>
      <c r="E1393" s="14">
        <v>0.5</v>
      </c>
    </row>
    <row r="1394" spans="1:5" ht="13">
      <c r="A1394" s="14" t="s">
        <v>1420</v>
      </c>
      <c r="B1394" s="14" t="s">
        <v>26</v>
      </c>
      <c r="C1394" s="14" t="s">
        <v>26</v>
      </c>
      <c r="D1394" s="14" t="s">
        <v>27</v>
      </c>
      <c r="E1394" s="14">
        <v>0.33333333329999998</v>
      </c>
    </row>
    <row r="1395" spans="1:5" ht="13">
      <c r="A1395" s="14" t="s">
        <v>1421</v>
      </c>
      <c r="B1395" s="14" t="s">
        <v>26</v>
      </c>
      <c r="C1395" s="14" t="s">
        <v>26</v>
      </c>
      <c r="D1395" s="14" t="s">
        <v>27</v>
      </c>
      <c r="E1395" s="14">
        <v>0</v>
      </c>
    </row>
    <row r="1396" spans="1:5" ht="13">
      <c r="A1396" s="14" t="s">
        <v>1422</v>
      </c>
      <c r="B1396" s="14" t="s">
        <v>26</v>
      </c>
      <c r="C1396" s="14" t="s">
        <v>26</v>
      </c>
      <c r="D1396" s="14" t="s">
        <v>27</v>
      </c>
      <c r="E1396" s="14">
        <v>1</v>
      </c>
    </row>
    <row r="1397" spans="1:5" ht="13">
      <c r="A1397" s="14" t="s">
        <v>1423</v>
      </c>
      <c r="B1397" s="14" t="s">
        <v>26</v>
      </c>
      <c r="C1397" s="14" t="s">
        <v>26</v>
      </c>
      <c r="D1397" s="14" t="s">
        <v>27</v>
      </c>
      <c r="E1397" s="14">
        <v>0</v>
      </c>
    </row>
    <row r="1398" spans="1:5" ht="13">
      <c r="A1398" s="14" t="s">
        <v>1424</v>
      </c>
      <c r="B1398" s="14" t="s">
        <v>26</v>
      </c>
      <c r="C1398" s="14" t="s">
        <v>26</v>
      </c>
      <c r="D1398" s="14" t="s">
        <v>27</v>
      </c>
      <c r="E1398" s="14">
        <v>1</v>
      </c>
    </row>
    <row r="1399" spans="1:5" ht="13">
      <c r="A1399" s="14" t="s">
        <v>1425</v>
      </c>
      <c r="B1399" s="14" t="s">
        <v>26</v>
      </c>
      <c r="C1399" s="14" t="s">
        <v>26</v>
      </c>
      <c r="D1399" s="14" t="s">
        <v>27</v>
      </c>
      <c r="E1399" s="14">
        <v>0</v>
      </c>
    </row>
    <row r="1400" spans="1:5" ht="13">
      <c r="A1400" s="14" t="s">
        <v>1426</v>
      </c>
      <c r="B1400" s="14" t="s">
        <v>27</v>
      </c>
      <c r="C1400" s="14" t="s">
        <v>26</v>
      </c>
      <c r="D1400" s="14" t="s">
        <v>27</v>
      </c>
      <c r="E1400" s="14">
        <v>1</v>
      </c>
    </row>
    <row r="1401" spans="1:5" ht="13">
      <c r="A1401" s="14" t="s">
        <v>1427</v>
      </c>
      <c r="B1401" s="14" t="s">
        <v>26</v>
      </c>
      <c r="C1401" s="14" t="s">
        <v>26</v>
      </c>
      <c r="D1401" s="14" t="s">
        <v>27</v>
      </c>
      <c r="E1401" s="14">
        <v>0.5</v>
      </c>
    </row>
    <row r="1402" spans="1:5" ht="13">
      <c r="A1402" s="14" t="s">
        <v>1428</v>
      </c>
      <c r="B1402" s="14" t="s">
        <v>27</v>
      </c>
      <c r="C1402" s="14" t="s">
        <v>26</v>
      </c>
      <c r="D1402" s="14" t="s">
        <v>27</v>
      </c>
      <c r="E1402" s="14">
        <v>0.25</v>
      </c>
    </row>
    <row r="1403" spans="1:5" ht="13">
      <c r="A1403" s="14" t="s">
        <v>1429</v>
      </c>
      <c r="B1403" s="14" t="s">
        <v>26</v>
      </c>
      <c r="C1403" s="14" t="s">
        <v>26</v>
      </c>
      <c r="D1403" s="14" t="s">
        <v>27</v>
      </c>
      <c r="E1403" s="14">
        <v>1</v>
      </c>
    </row>
    <row r="1404" spans="1:5" ht="13">
      <c r="A1404" s="14" t="s">
        <v>1430</v>
      </c>
      <c r="B1404" s="14" t="s">
        <v>26</v>
      </c>
      <c r="C1404" s="14" t="s">
        <v>26</v>
      </c>
      <c r="D1404" s="14" t="s">
        <v>27</v>
      </c>
      <c r="E1404" s="14">
        <v>1</v>
      </c>
    </row>
    <row r="1405" spans="1:5" ht="13">
      <c r="A1405" s="14" t="s">
        <v>1431</v>
      </c>
      <c r="B1405" s="14" t="s">
        <v>26</v>
      </c>
      <c r="C1405" s="14" t="s">
        <v>26</v>
      </c>
      <c r="D1405" s="14" t="s">
        <v>27</v>
      </c>
      <c r="E1405" s="14">
        <v>0.5</v>
      </c>
    </row>
    <row r="1406" spans="1:5" ht="13">
      <c r="A1406" s="14" t="s">
        <v>1432</v>
      </c>
      <c r="B1406" s="14" t="s">
        <v>26</v>
      </c>
      <c r="C1406" s="14" t="s">
        <v>26</v>
      </c>
      <c r="D1406" s="14" t="s">
        <v>27</v>
      </c>
      <c r="E1406" s="14">
        <v>0.5</v>
      </c>
    </row>
    <row r="1407" spans="1:5" ht="13">
      <c r="A1407" s="14" t="s">
        <v>1433</v>
      </c>
      <c r="B1407" s="14" t="s">
        <v>27</v>
      </c>
      <c r="C1407" s="14" t="s">
        <v>26</v>
      </c>
      <c r="D1407" s="14" t="s">
        <v>27</v>
      </c>
      <c r="E1407" s="14">
        <v>1</v>
      </c>
    </row>
    <row r="1408" spans="1:5" ht="13">
      <c r="A1408" s="14" t="s">
        <v>1434</v>
      </c>
      <c r="B1408" s="14" t="s">
        <v>26</v>
      </c>
      <c r="C1408" s="14" t="s">
        <v>26</v>
      </c>
      <c r="D1408" s="14" t="s">
        <v>27</v>
      </c>
      <c r="E1408" s="14">
        <v>1</v>
      </c>
    </row>
    <row r="1409" spans="1:5" ht="13">
      <c r="A1409" s="14" t="s">
        <v>1435</v>
      </c>
      <c r="B1409" s="14" t="s">
        <v>27</v>
      </c>
      <c r="C1409" s="14" t="s">
        <v>26</v>
      </c>
      <c r="D1409" s="14" t="s">
        <v>27</v>
      </c>
      <c r="E1409" s="14">
        <v>1</v>
      </c>
    </row>
    <row r="1410" spans="1:5" ht="13">
      <c r="A1410" s="14" t="s">
        <v>1436</v>
      </c>
      <c r="B1410" s="14" t="s">
        <v>27</v>
      </c>
      <c r="C1410" s="14" t="s">
        <v>26</v>
      </c>
      <c r="D1410" s="14" t="s">
        <v>27</v>
      </c>
      <c r="E1410" s="14">
        <v>1</v>
      </c>
    </row>
    <row r="1411" spans="1:5" ht="13">
      <c r="A1411" s="14" t="s">
        <v>1437</v>
      </c>
      <c r="B1411" s="14" t="s">
        <v>27</v>
      </c>
      <c r="C1411" s="14" t="s">
        <v>26</v>
      </c>
      <c r="D1411" s="14" t="s">
        <v>27</v>
      </c>
      <c r="E1411" s="14">
        <v>1</v>
      </c>
    </row>
    <row r="1412" spans="1:5" ht="13">
      <c r="A1412" s="14" t="s">
        <v>1438</v>
      </c>
      <c r="B1412" s="14" t="s">
        <v>27</v>
      </c>
      <c r="C1412" s="14" t="s">
        <v>26</v>
      </c>
      <c r="D1412" s="14" t="s">
        <v>27</v>
      </c>
      <c r="E1412" s="14">
        <v>0.75</v>
      </c>
    </row>
    <row r="1413" spans="1:5" ht="13">
      <c r="A1413" s="14" t="s">
        <v>1439</v>
      </c>
      <c r="B1413" s="14" t="s">
        <v>27</v>
      </c>
      <c r="C1413" s="14" t="s">
        <v>26</v>
      </c>
      <c r="D1413" s="14" t="s">
        <v>27</v>
      </c>
      <c r="E1413" s="14">
        <v>1</v>
      </c>
    </row>
    <row r="1414" spans="1:5" ht="13">
      <c r="A1414" s="14" t="s">
        <v>1440</v>
      </c>
      <c r="B1414" s="14" t="s">
        <v>26</v>
      </c>
      <c r="C1414" s="14" t="s">
        <v>26</v>
      </c>
      <c r="D1414" s="14" t="s">
        <v>27</v>
      </c>
      <c r="E1414" s="14">
        <v>1</v>
      </c>
    </row>
    <row r="1415" spans="1:5" ht="13">
      <c r="A1415" s="14" t="s">
        <v>1441</v>
      </c>
      <c r="B1415" s="14" t="s">
        <v>26</v>
      </c>
      <c r="C1415" s="14" t="s">
        <v>26</v>
      </c>
      <c r="D1415" s="14" t="s">
        <v>27</v>
      </c>
      <c r="E1415" s="14">
        <v>0</v>
      </c>
    </row>
    <row r="1416" spans="1:5" ht="13">
      <c r="A1416" s="14" t="s">
        <v>1442</v>
      </c>
      <c r="B1416" s="14" t="s">
        <v>27</v>
      </c>
      <c r="C1416" s="14" t="s">
        <v>26</v>
      </c>
      <c r="D1416" s="14" t="s">
        <v>27</v>
      </c>
      <c r="E1416" s="14">
        <v>0</v>
      </c>
    </row>
    <row r="1417" spans="1:5" ht="13">
      <c r="A1417" s="14" t="s">
        <v>1443</v>
      </c>
      <c r="B1417" s="14" t="s">
        <v>26</v>
      </c>
      <c r="C1417" s="14" t="s">
        <v>26</v>
      </c>
      <c r="D1417" s="14" t="s">
        <v>27</v>
      </c>
      <c r="E1417" s="14">
        <v>0.25</v>
      </c>
    </row>
    <row r="1418" spans="1:5" ht="13">
      <c r="A1418" s="14" t="s">
        <v>1444</v>
      </c>
      <c r="B1418" s="14" t="s">
        <v>26</v>
      </c>
      <c r="C1418" s="14" t="s">
        <v>26</v>
      </c>
      <c r="D1418" s="14" t="s">
        <v>27</v>
      </c>
      <c r="E1418" s="14">
        <v>1</v>
      </c>
    </row>
    <row r="1419" spans="1:5" ht="13">
      <c r="A1419" s="14" t="s">
        <v>1445</v>
      </c>
      <c r="B1419" s="14" t="s">
        <v>26</v>
      </c>
      <c r="C1419" s="14" t="s">
        <v>26</v>
      </c>
      <c r="D1419" s="14" t="s">
        <v>27</v>
      </c>
      <c r="E1419" s="14">
        <v>1</v>
      </c>
    </row>
    <row r="1420" spans="1:5" ht="13">
      <c r="A1420" s="14" t="s">
        <v>1446</v>
      </c>
      <c r="B1420" s="14" t="s">
        <v>26</v>
      </c>
      <c r="C1420" s="14" t="s">
        <v>26</v>
      </c>
      <c r="D1420" s="14" t="s">
        <v>27</v>
      </c>
      <c r="E1420" s="14">
        <v>0</v>
      </c>
    </row>
    <row r="1421" spans="1:5" ht="13">
      <c r="A1421" s="14" t="s">
        <v>1447</v>
      </c>
      <c r="B1421" s="14" t="s">
        <v>26</v>
      </c>
      <c r="C1421" s="14" t="s">
        <v>26</v>
      </c>
      <c r="D1421" s="14" t="s">
        <v>27</v>
      </c>
      <c r="E1421" s="14">
        <v>0</v>
      </c>
    </row>
    <row r="1422" spans="1:5" ht="13">
      <c r="A1422" s="14" t="s">
        <v>1448</v>
      </c>
      <c r="B1422" s="14" t="s">
        <v>26</v>
      </c>
      <c r="C1422" s="14" t="s">
        <v>26</v>
      </c>
      <c r="D1422" s="14" t="s">
        <v>27</v>
      </c>
      <c r="E1422" s="14">
        <v>0.5</v>
      </c>
    </row>
    <row r="1423" spans="1:5" ht="13">
      <c r="A1423" s="14" t="s">
        <v>1449</v>
      </c>
      <c r="B1423" s="14" t="s">
        <v>27</v>
      </c>
      <c r="C1423" s="14" t="s">
        <v>26</v>
      </c>
      <c r="D1423" s="14" t="s">
        <v>27</v>
      </c>
      <c r="E1423" s="14">
        <v>0.5</v>
      </c>
    </row>
    <row r="1424" spans="1:5" ht="13">
      <c r="A1424" s="14" t="s">
        <v>1450</v>
      </c>
      <c r="B1424" s="14" t="s">
        <v>26</v>
      </c>
      <c r="C1424" s="14" t="s">
        <v>26</v>
      </c>
      <c r="D1424" s="14" t="s">
        <v>27</v>
      </c>
      <c r="E1424" s="14">
        <v>1</v>
      </c>
    </row>
    <row r="1425" spans="1:5" ht="13">
      <c r="A1425" s="14" t="s">
        <v>1451</v>
      </c>
      <c r="B1425" s="14" t="s">
        <v>26</v>
      </c>
      <c r="C1425" s="14" t="s">
        <v>26</v>
      </c>
      <c r="D1425" s="14" t="s">
        <v>27</v>
      </c>
      <c r="E1425" s="14">
        <v>0.75</v>
      </c>
    </row>
    <row r="1426" spans="1:5" ht="13">
      <c r="A1426" s="14" t="s">
        <v>1452</v>
      </c>
      <c r="B1426" s="14" t="s">
        <v>26</v>
      </c>
      <c r="C1426" s="14" t="s">
        <v>26</v>
      </c>
      <c r="D1426" s="14" t="s">
        <v>27</v>
      </c>
      <c r="E1426" s="14">
        <v>1</v>
      </c>
    </row>
    <row r="1427" spans="1:5" ht="13">
      <c r="A1427" s="14" t="s">
        <v>1453</v>
      </c>
      <c r="B1427" s="14" t="s">
        <v>27</v>
      </c>
      <c r="C1427" s="14" t="s">
        <v>26</v>
      </c>
      <c r="D1427" s="14" t="s">
        <v>27</v>
      </c>
      <c r="E1427" s="14">
        <v>0</v>
      </c>
    </row>
    <row r="1428" spans="1:5" ht="13">
      <c r="A1428" s="14" t="s">
        <v>1454</v>
      </c>
      <c r="B1428" s="14" t="s">
        <v>27</v>
      </c>
      <c r="C1428" s="14" t="s">
        <v>26</v>
      </c>
      <c r="D1428" s="14" t="s">
        <v>27</v>
      </c>
      <c r="E1428" s="14">
        <v>0</v>
      </c>
    </row>
    <row r="1429" spans="1:5" ht="13">
      <c r="A1429" s="14" t="s">
        <v>1455</v>
      </c>
      <c r="B1429" s="14" t="s">
        <v>26</v>
      </c>
      <c r="C1429" s="14" t="s">
        <v>26</v>
      </c>
      <c r="D1429" s="14" t="s">
        <v>27</v>
      </c>
      <c r="E1429" s="14">
        <v>1</v>
      </c>
    </row>
    <row r="1430" spans="1:5" ht="13">
      <c r="A1430" s="14" t="s">
        <v>1456</v>
      </c>
      <c r="B1430" s="14" t="s">
        <v>26</v>
      </c>
      <c r="C1430" s="14" t="s">
        <v>26</v>
      </c>
      <c r="D1430" s="14" t="s">
        <v>27</v>
      </c>
      <c r="E1430" s="14">
        <v>1</v>
      </c>
    </row>
    <row r="1431" spans="1:5" ht="13">
      <c r="A1431" s="14" t="s">
        <v>1457</v>
      </c>
      <c r="B1431" s="14" t="s">
        <v>27</v>
      </c>
      <c r="C1431" s="14" t="s">
        <v>26</v>
      </c>
      <c r="D1431" s="14" t="s">
        <v>27</v>
      </c>
      <c r="E1431" s="14">
        <v>1</v>
      </c>
    </row>
    <row r="1432" spans="1:5" ht="13">
      <c r="A1432" s="14" t="s">
        <v>1458</v>
      </c>
      <c r="B1432" s="14" t="s">
        <v>26</v>
      </c>
      <c r="C1432" s="14" t="s">
        <v>26</v>
      </c>
      <c r="D1432" s="14" t="s">
        <v>27</v>
      </c>
      <c r="E1432" s="14">
        <v>0.5</v>
      </c>
    </row>
    <row r="1433" spans="1:5" ht="13">
      <c r="A1433" s="14" t="s">
        <v>1459</v>
      </c>
      <c r="B1433" s="14" t="s">
        <v>26</v>
      </c>
      <c r="C1433" s="14" t="s">
        <v>26</v>
      </c>
      <c r="D1433" s="14" t="s">
        <v>27</v>
      </c>
      <c r="E1433" s="14">
        <v>1</v>
      </c>
    </row>
    <row r="1434" spans="1:5" ht="13">
      <c r="A1434" s="14" t="s">
        <v>1460</v>
      </c>
      <c r="B1434" s="14" t="s">
        <v>27</v>
      </c>
      <c r="C1434" s="14" t="s">
        <v>26</v>
      </c>
      <c r="D1434" s="14" t="s">
        <v>27</v>
      </c>
      <c r="E1434" s="14">
        <v>1</v>
      </c>
    </row>
    <row r="1435" spans="1:5" ht="13">
      <c r="A1435" s="14" t="s">
        <v>1461</v>
      </c>
      <c r="B1435" s="14" t="s">
        <v>26</v>
      </c>
      <c r="C1435" s="14" t="s">
        <v>26</v>
      </c>
      <c r="D1435" s="14" t="s">
        <v>27</v>
      </c>
      <c r="E1435" s="14">
        <v>1</v>
      </c>
    </row>
    <row r="1436" spans="1:5" ht="13">
      <c r="A1436" s="14" t="s">
        <v>1462</v>
      </c>
      <c r="B1436" s="14" t="s">
        <v>27</v>
      </c>
      <c r="C1436" s="14" t="s">
        <v>26</v>
      </c>
      <c r="D1436" s="14" t="s">
        <v>27</v>
      </c>
      <c r="E1436" s="14">
        <v>1</v>
      </c>
    </row>
    <row r="1437" spans="1:5" ht="13">
      <c r="A1437" s="14" t="s">
        <v>1463</v>
      </c>
      <c r="B1437" s="14" t="s">
        <v>26</v>
      </c>
      <c r="C1437" s="14" t="s">
        <v>26</v>
      </c>
      <c r="D1437" s="14" t="s">
        <v>27</v>
      </c>
      <c r="E1437" s="14">
        <v>0</v>
      </c>
    </row>
    <row r="1438" spans="1:5" ht="13">
      <c r="A1438" s="14" t="s">
        <v>1464</v>
      </c>
      <c r="B1438" s="14" t="s">
        <v>27</v>
      </c>
      <c r="C1438" s="14" t="s">
        <v>26</v>
      </c>
      <c r="D1438" s="14" t="s">
        <v>27</v>
      </c>
      <c r="E1438" s="14">
        <v>1</v>
      </c>
    </row>
    <row r="1439" spans="1:5" ht="13">
      <c r="A1439" s="14" t="s">
        <v>1465</v>
      </c>
      <c r="B1439" s="14" t="s">
        <v>27</v>
      </c>
      <c r="C1439" s="14" t="s">
        <v>26</v>
      </c>
      <c r="D1439" s="14" t="s">
        <v>27</v>
      </c>
      <c r="E1439" s="14">
        <v>0.25</v>
      </c>
    </row>
    <row r="1440" spans="1:5" ht="13">
      <c r="A1440" s="14" t="s">
        <v>1466</v>
      </c>
      <c r="B1440" s="14" t="s">
        <v>26</v>
      </c>
      <c r="C1440" s="14" t="s">
        <v>26</v>
      </c>
      <c r="D1440" s="14" t="s">
        <v>27</v>
      </c>
      <c r="E1440" s="14">
        <v>0.66666666669999997</v>
      </c>
    </row>
    <row r="1441" spans="1:5" ht="13">
      <c r="A1441" s="14" t="s">
        <v>1467</v>
      </c>
      <c r="B1441" s="14" t="s">
        <v>26</v>
      </c>
      <c r="C1441" s="14" t="s">
        <v>26</v>
      </c>
      <c r="D1441" s="14" t="s">
        <v>27</v>
      </c>
      <c r="E1441" s="14">
        <v>0.75</v>
      </c>
    </row>
    <row r="1442" spans="1:5" ht="13">
      <c r="A1442" s="14" t="s">
        <v>1468</v>
      </c>
      <c r="B1442" s="14" t="s">
        <v>26</v>
      </c>
      <c r="C1442" s="14" t="s">
        <v>26</v>
      </c>
      <c r="D1442" s="14" t="s">
        <v>27</v>
      </c>
      <c r="E1442" s="14">
        <v>0</v>
      </c>
    </row>
    <row r="1443" spans="1:5" ht="13">
      <c r="A1443" s="14" t="s">
        <v>1469</v>
      </c>
      <c r="B1443" s="14" t="s">
        <v>26</v>
      </c>
      <c r="C1443" s="14" t="s">
        <v>26</v>
      </c>
      <c r="D1443" s="14" t="s">
        <v>27</v>
      </c>
      <c r="E1443" s="14">
        <v>0.25</v>
      </c>
    </row>
    <row r="1444" spans="1:5" ht="13">
      <c r="A1444" s="14" t="s">
        <v>1470</v>
      </c>
      <c r="B1444" s="14" t="s">
        <v>26</v>
      </c>
      <c r="C1444" s="14" t="s">
        <v>26</v>
      </c>
      <c r="D1444" s="14" t="s">
        <v>27</v>
      </c>
      <c r="E1444" s="14">
        <v>0</v>
      </c>
    </row>
    <row r="1445" spans="1:5" ht="13">
      <c r="A1445" s="14" t="s">
        <v>1471</v>
      </c>
      <c r="B1445" s="14" t="s">
        <v>26</v>
      </c>
      <c r="C1445" s="14" t="s">
        <v>26</v>
      </c>
      <c r="D1445" s="14" t="s">
        <v>27</v>
      </c>
      <c r="E1445" s="14">
        <v>0</v>
      </c>
    </row>
    <row r="1446" spans="1:5" ht="13">
      <c r="A1446" s="14" t="s">
        <v>1472</v>
      </c>
      <c r="B1446" s="14" t="s">
        <v>27</v>
      </c>
      <c r="C1446" s="14" t="s">
        <v>26</v>
      </c>
      <c r="D1446" s="14" t="s">
        <v>27</v>
      </c>
      <c r="E1446" s="14">
        <v>1</v>
      </c>
    </row>
    <row r="1447" spans="1:5" ht="13">
      <c r="A1447" s="14" t="s">
        <v>1473</v>
      </c>
      <c r="B1447" s="14" t="s">
        <v>27</v>
      </c>
      <c r="C1447" s="14" t="s">
        <v>26</v>
      </c>
      <c r="D1447" s="14" t="s">
        <v>27</v>
      </c>
      <c r="E1447" s="14">
        <v>0.5</v>
      </c>
    </row>
    <row r="1448" spans="1:5" ht="13">
      <c r="A1448" s="14" t="s">
        <v>1474</v>
      </c>
      <c r="B1448" s="14" t="s">
        <v>26</v>
      </c>
      <c r="C1448" s="14" t="s">
        <v>26</v>
      </c>
      <c r="D1448" s="14" t="s">
        <v>27</v>
      </c>
      <c r="E1448" s="14">
        <v>0.5</v>
      </c>
    </row>
    <row r="1449" spans="1:5" ht="13">
      <c r="A1449" s="14" t="s">
        <v>1475</v>
      </c>
      <c r="B1449" s="14" t="s">
        <v>26</v>
      </c>
      <c r="C1449" s="14" t="s">
        <v>26</v>
      </c>
      <c r="D1449" s="14" t="s">
        <v>27</v>
      </c>
      <c r="E1449" s="14">
        <v>1</v>
      </c>
    </row>
    <row r="1450" spans="1:5" ht="13">
      <c r="A1450" s="14" t="s">
        <v>1476</v>
      </c>
      <c r="B1450" s="14" t="s">
        <v>26</v>
      </c>
      <c r="C1450" s="14" t="s">
        <v>26</v>
      </c>
      <c r="D1450" s="14" t="s">
        <v>27</v>
      </c>
      <c r="E1450" s="14">
        <v>0</v>
      </c>
    </row>
    <row r="1451" spans="1:5" ht="13">
      <c r="A1451" s="14" t="s">
        <v>1477</v>
      </c>
      <c r="B1451" s="14" t="s">
        <v>26</v>
      </c>
      <c r="C1451" s="14" t="s">
        <v>26</v>
      </c>
      <c r="D1451" s="14" t="s">
        <v>27</v>
      </c>
      <c r="E1451" s="14">
        <v>0</v>
      </c>
    </row>
    <row r="1452" spans="1:5" ht="13">
      <c r="A1452" s="14" t="s">
        <v>1478</v>
      </c>
      <c r="B1452" s="14" t="s">
        <v>26</v>
      </c>
      <c r="C1452" s="14" t="s">
        <v>26</v>
      </c>
      <c r="D1452" s="14" t="s">
        <v>27</v>
      </c>
      <c r="E1452" s="14">
        <v>1</v>
      </c>
    </row>
    <row r="1453" spans="1:5" ht="13">
      <c r="A1453" s="14" t="s">
        <v>1479</v>
      </c>
      <c r="B1453" s="14" t="s">
        <v>27</v>
      </c>
      <c r="C1453" s="14" t="s">
        <v>26</v>
      </c>
      <c r="D1453" s="14" t="s">
        <v>27</v>
      </c>
      <c r="E1453" s="14">
        <v>0</v>
      </c>
    </row>
    <row r="1454" spans="1:5" ht="13">
      <c r="A1454" s="14" t="s">
        <v>1480</v>
      </c>
      <c r="B1454" s="14" t="s">
        <v>26</v>
      </c>
      <c r="C1454" s="14" t="s">
        <v>26</v>
      </c>
      <c r="D1454" s="14" t="s">
        <v>27</v>
      </c>
      <c r="E1454" s="14">
        <v>0.33333333329999998</v>
      </c>
    </row>
    <row r="1455" spans="1:5" ht="13">
      <c r="A1455" s="14" t="s">
        <v>1481</v>
      </c>
      <c r="B1455" s="14" t="s">
        <v>26</v>
      </c>
      <c r="C1455" s="14" t="s">
        <v>26</v>
      </c>
      <c r="D1455" s="14" t="s">
        <v>27</v>
      </c>
      <c r="E1455" s="14">
        <v>0</v>
      </c>
    </row>
    <row r="1456" spans="1:5" ht="13">
      <c r="A1456" s="14" t="s">
        <v>1482</v>
      </c>
      <c r="B1456" s="14" t="s">
        <v>26</v>
      </c>
      <c r="C1456" s="14" t="s">
        <v>26</v>
      </c>
      <c r="D1456" s="14" t="s">
        <v>27</v>
      </c>
      <c r="E1456" s="14">
        <v>1</v>
      </c>
    </row>
    <row r="1457" spans="1:5" ht="13">
      <c r="A1457" s="14" t="s">
        <v>1483</v>
      </c>
      <c r="B1457" s="14" t="s">
        <v>27</v>
      </c>
      <c r="C1457" s="14" t="s">
        <v>26</v>
      </c>
      <c r="D1457" s="14" t="s">
        <v>27</v>
      </c>
      <c r="E1457" s="14">
        <v>0.66666666669999997</v>
      </c>
    </row>
    <row r="1458" spans="1:5" ht="13">
      <c r="A1458" s="14" t="s">
        <v>1484</v>
      </c>
      <c r="B1458" s="14" t="s">
        <v>27</v>
      </c>
      <c r="C1458" s="14" t="s">
        <v>26</v>
      </c>
      <c r="D1458" s="14" t="s">
        <v>27</v>
      </c>
      <c r="E1458" s="14">
        <v>0</v>
      </c>
    </row>
    <row r="1459" spans="1:5" ht="13">
      <c r="A1459" s="14" t="s">
        <v>1485</v>
      </c>
      <c r="B1459" s="14" t="s">
        <v>27</v>
      </c>
      <c r="C1459" s="14" t="s">
        <v>26</v>
      </c>
      <c r="D1459" s="14" t="s">
        <v>27</v>
      </c>
      <c r="E1459" s="14">
        <v>0</v>
      </c>
    </row>
    <row r="1460" spans="1:5" ht="13">
      <c r="A1460" s="14" t="s">
        <v>1486</v>
      </c>
      <c r="B1460" s="14" t="s">
        <v>27</v>
      </c>
      <c r="C1460" s="14" t="s">
        <v>26</v>
      </c>
      <c r="D1460" s="14" t="s">
        <v>27</v>
      </c>
      <c r="E1460" s="14">
        <v>0.5</v>
      </c>
    </row>
    <row r="1461" spans="1:5" ht="13">
      <c r="A1461" s="14" t="s">
        <v>1487</v>
      </c>
      <c r="B1461" s="14" t="s">
        <v>26</v>
      </c>
      <c r="C1461" s="14" t="s">
        <v>26</v>
      </c>
      <c r="D1461" s="14" t="s">
        <v>27</v>
      </c>
      <c r="E1461" s="14">
        <v>0</v>
      </c>
    </row>
    <row r="1462" spans="1:5" ht="13">
      <c r="A1462" s="14" t="s">
        <v>1488</v>
      </c>
      <c r="B1462" s="14" t="s">
        <v>26</v>
      </c>
      <c r="C1462" s="14" t="s">
        <v>26</v>
      </c>
      <c r="D1462" s="14" t="s">
        <v>27</v>
      </c>
      <c r="E1462" s="14">
        <v>0.75</v>
      </c>
    </row>
    <row r="1463" spans="1:5" ht="13">
      <c r="A1463" s="14" t="s">
        <v>1489</v>
      </c>
      <c r="B1463" s="14" t="s">
        <v>26</v>
      </c>
      <c r="C1463" s="14" t="s">
        <v>26</v>
      </c>
      <c r="D1463" s="14" t="s">
        <v>27</v>
      </c>
      <c r="E1463" s="14">
        <v>1</v>
      </c>
    </row>
    <row r="1464" spans="1:5" ht="13">
      <c r="A1464" s="14" t="s">
        <v>1490</v>
      </c>
      <c r="B1464" s="14" t="s">
        <v>26</v>
      </c>
      <c r="C1464" s="14" t="s">
        <v>26</v>
      </c>
      <c r="D1464" s="14" t="s">
        <v>27</v>
      </c>
      <c r="E1464" s="14">
        <v>1</v>
      </c>
    </row>
    <row r="1465" spans="1:5" ht="13">
      <c r="A1465" s="14" t="s">
        <v>1491</v>
      </c>
      <c r="B1465" s="14" t="s">
        <v>26</v>
      </c>
      <c r="C1465" s="14" t="s">
        <v>26</v>
      </c>
      <c r="D1465" s="14" t="s">
        <v>27</v>
      </c>
      <c r="E1465" s="14">
        <v>0.33333333329999998</v>
      </c>
    </row>
    <row r="1466" spans="1:5" ht="13">
      <c r="A1466" s="14" t="s">
        <v>1492</v>
      </c>
      <c r="B1466" s="14" t="s">
        <v>26</v>
      </c>
      <c r="C1466" s="14" t="s">
        <v>26</v>
      </c>
      <c r="D1466" s="14" t="s">
        <v>27</v>
      </c>
      <c r="E1466" s="14">
        <v>1</v>
      </c>
    </row>
    <row r="1467" spans="1:5" ht="13">
      <c r="A1467" s="14" t="s">
        <v>1493</v>
      </c>
      <c r="B1467" s="14" t="s">
        <v>27</v>
      </c>
      <c r="C1467" s="14" t="s">
        <v>26</v>
      </c>
      <c r="D1467" s="14" t="s">
        <v>27</v>
      </c>
      <c r="E1467" s="14">
        <v>0</v>
      </c>
    </row>
    <row r="1468" spans="1:5" ht="13">
      <c r="A1468" s="14" t="s">
        <v>1494</v>
      </c>
      <c r="B1468" s="14" t="s">
        <v>27</v>
      </c>
      <c r="C1468" s="14" t="s">
        <v>26</v>
      </c>
      <c r="D1468" s="14" t="s">
        <v>27</v>
      </c>
      <c r="E1468" s="14">
        <v>0.5</v>
      </c>
    </row>
    <row r="1469" spans="1:5" ht="13">
      <c r="A1469" s="14" t="s">
        <v>1495</v>
      </c>
      <c r="B1469" s="14" t="s">
        <v>27</v>
      </c>
      <c r="C1469" s="14" t="s">
        <v>26</v>
      </c>
      <c r="D1469" s="14" t="s">
        <v>27</v>
      </c>
      <c r="E1469" s="14">
        <v>1</v>
      </c>
    </row>
    <row r="1470" spans="1:5" ht="13">
      <c r="A1470" s="14" t="s">
        <v>1496</v>
      </c>
      <c r="B1470" s="14" t="s">
        <v>26</v>
      </c>
      <c r="C1470" s="14" t="s">
        <v>26</v>
      </c>
      <c r="D1470" s="14" t="s">
        <v>27</v>
      </c>
      <c r="E1470" s="14">
        <v>1</v>
      </c>
    </row>
    <row r="1471" spans="1:5" ht="13">
      <c r="A1471" s="14" t="s">
        <v>1497</v>
      </c>
      <c r="B1471" s="14" t="s">
        <v>26</v>
      </c>
      <c r="C1471" s="14" t="s">
        <v>26</v>
      </c>
      <c r="D1471" s="14" t="s">
        <v>27</v>
      </c>
      <c r="E1471" s="14">
        <v>0.5</v>
      </c>
    </row>
    <row r="1472" spans="1:5" ht="13">
      <c r="A1472" s="14" t="s">
        <v>1498</v>
      </c>
      <c r="B1472" s="14" t="s">
        <v>26</v>
      </c>
      <c r="C1472" s="14" t="s">
        <v>26</v>
      </c>
      <c r="D1472" s="14" t="s">
        <v>27</v>
      </c>
      <c r="E1472" s="14">
        <v>0.33333333329999998</v>
      </c>
    </row>
    <row r="1473" spans="1:5" ht="13">
      <c r="A1473" s="14" t="s">
        <v>1499</v>
      </c>
      <c r="B1473" s="14" t="s">
        <v>26</v>
      </c>
      <c r="C1473" s="14" t="s">
        <v>26</v>
      </c>
      <c r="D1473" s="14" t="s">
        <v>27</v>
      </c>
      <c r="E1473" s="14">
        <v>0</v>
      </c>
    </row>
    <row r="1474" spans="1:5" ht="13">
      <c r="A1474" s="14" t="s">
        <v>1500</v>
      </c>
      <c r="B1474" s="14" t="s">
        <v>26</v>
      </c>
      <c r="C1474" s="14" t="s">
        <v>26</v>
      </c>
      <c r="D1474" s="14" t="s">
        <v>27</v>
      </c>
      <c r="E1474" s="14">
        <v>0</v>
      </c>
    </row>
    <row r="1475" spans="1:5" ht="13">
      <c r="A1475" s="14" t="s">
        <v>1501</v>
      </c>
      <c r="B1475" s="14" t="s">
        <v>27</v>
      </c>
      <c r="C1475" s="14" t="s">
        <v>26</v>
      </c>
      <c r="D1475" s="14" t="s">
        <v>27</v>
      </c>
      <c r="E1475" s="14">
        <v>0</v>
      </c>
    </row>
    <row r="1476" spans="1:5" ht="13">
      <c r="A1476" s="14" t="s">
        <v>1502</v>
      </c>
      <c r="B1476" s="14" t="s">
        <v>27</v>
      </c>
      <c r="C1476" s="14" t="s">
        <v>26</v>
      </c>
      <c r="D1476" s="14" t="s">
        <v>27</v>
      </c>
      <c r="E1476" s="14">
        <v>0</v>
      </c>
    </row>
    <row r="1477" spans="1:5" ht="13">
      <c r="A1477" s="14" t="s">
        <v>1503</v>
      </c>
      <c r="B1477" s="14" t="s">
        <v>26</v>
      </c>
      <c r="C1477" s="14" t="s">
        <v>26</v>
      </c>
      <c r="D1477" s="14" t="s">
        <v>27</v>
      </c>
      <c r="E1477" s="14">
        <v>1</v>
      </c>
    </row>
    <row r="1478" spans="1:5" ht="13">
      <c r="A1478" s="14" t="s">
        <v>1504</v>
      </c>
      <c r="B1478" s="14" t="s">
        <v>27</v>
      </c>
      <c r="C1478" s="14" t="s">
        <v>26</v>
      </c>
      <c r="D1478" s="14" t="s">
        <v>27</v>
      </c>
      <c r="E1478" s="14">
        <v>0</v>
      </c>
    </row>
    <row r="1479" spans="1:5" ht="13">
      <c r="A1479" s="14" t="s">
        <v>1505</v>
      </c>
      <c r="B1479" s="14" t="s">
        <v>27</v>
      </c>
      <c r="C1479" s="14" t="s">
        <v>26</v>
      </c>
      <c r="D1479" s="14" t="s">
        <v>27</v>
      </c>
      <c r="E1479" s="14">
        <v>1</v>
      </c>
    </row>
    <row r="1480" spans="1:5" ht="13">
      <c r="A1480" s="14" t="s">
        <v>1506</v>
      </c>
      <c r="B1480" s="14" t="s">
        <v>27</v>
      </c>
      <c r="C1480" s="14" t="s">
        <v>26</v>
      </c>
      <c r="D1480" s="14" t="s">
        <v>27</v>
      </c>
      <c r="E1480" s="14">
        <v>0.5</v>
      </c>
    </row>
    <row r="1481" spans="1:5" ht="13">
      <c r="A1481" s="14" t="s">
        <v>1507</v>
      </c>
      <c r="B1481" s="14" t="s">
        <v>27</v>
      </c>
      <c r="C1481" s="14" t="s">
        <v>26</v>
      </c>
      <c r="D1481" s="14" t="s">
        <v>27</v>
      </c>
      <c r="E1481" s="14">
        <v>1</v>
      </c>
    </row>
    <row r="1482" spans="1:5" ht="13">
      <c r="A1482" s="14" t="s">
        <v>1508</v>
      </c>
      <c r="B1482" s="14" t="s">
        <v>26</v>
      </c>
      <c r="C1482" s="14" t="s">
        <v>26</v>
      </c>
      <c r="D1482" s="14" t="s">
        <v>27</v>
      </c>
      <c r="E1482" s="14">
        <v>0</v>
      </c>
    </row>
    <row r="1483" spans="1:5" ht="13">
      <c r="A1483" s="14" t="s">
        <v>1509</v>
      </c>
      <c r="B1483" s="14" t="s">
        <v>26</v>
      </c>
      <c r="C1483" s="14" t="s">
        <v>26</v>
      </c>
      <c r="D1483" s="14" t="s">
        <v>27</v>
      </c>
      <c r="E1483" s="14">
        <v>1</v>
      </c>
    </row>
    <row r="1484" spans="1:5" ht="13">
      <c r="A1484" s="14" t="s">
        <v>1510</v>
      </c>
      <c r="B1484" s="14" t="s">
        <v>27</v>
      </c>
      <c r="C1484" s="14" t="s">
        <v>26</v>
      </c>
      <c r="D1484" s="14" t="s">
        <v>27</v>
      </c>
      <c r="E1484" s="14">
        <v>1</v>
      </c>
    </row>
    <row r="1485" spans="1:5" ht="13">
      <c r="A1485" s="14" t="s">
        <v>1511</v>
      </c>
      <c r="B1485" s="14" t="s">
        <v>27</v>
      </c>
      <c r="C1485" s="14" t="s">
        <v>26</v>
      </c>
      <c r="D1485" s="14" t="s">
        <v>27</v>
      </c>
      <c r="E1485" s="14">
        <v>1</v>
      </c>
    </row>
    <row r="1486" spans="1:5" ht="13">
      <c r="A1486" s="14" t="s">
        <v>1512</v>
      </c>
      <c r="B1486" s="14" t="s">
        <v>27</v>
      </c>
      <c r="C1486" s="14" t="s">
        <v>26</v>
      </c>
      <c r="D1486" s="14" t="s">
        <v>27</v>
      </c>
      <c r="E1486" s="14">
        <v>0</v>
      </c>
    </row>
    <row r="1487" spans="1:5" ht="13">
      <c r="A1487" s="14" t="s">
        <v>1513</v>
      </c>
      <c r="B1487" s="14" t="s">
        <v>27</v>
      </c>
      <c r="C1487" s="14" t="s">
        <v>26</v>
      </c>
      <c r="D1487" s="14" t="s">
        <v>27</v>
      </c>
      <c r="E1487" s="14">
        <v>1</v>
      </c>
    </row>
    <row r="1488" spans="1:5" ht="13">
      <c r="A1488" s="14" t="s">
        <v>1514</v>
      </c>
      <c r="B1488" s="14" t="s">
        <v>26</v>
      </c>
      <c r="C1488" s="14" t="s">
        <v>26</v>
      </c>
      <c r="D1488" s="14" t="s">
        <v>27</v>
      </c>
      <c r="E1488" s="14">
        <v>0.5</v>
      </c>
    </row>
    <row r="1489" spans="1:5" ht="13">
      <c r="A1489" s="14" t="s">
        <v>1515</v>
      </c>
      <c r="B1489" s="14" t="s">
        <v>27</v>
      </c>
      <c r="C1489" s="14" t="s">
        <v>26</v>
      </c>
      <c r="D1489" s="14" t="s">
        <v>27</v>
      </c>
      <c r="E1489" s="14">
        <v>1</v>
      </c>
    </row>
    <row r="1490" spans="1:5" ht="13">
      <c r="A1490" s="14" t="s">
        <v>1516</v>
      </c>
      <c r="B1490" s="14" t="s">
        <v>26</v>
      </c>
      <c r="C1490" s="14" t="s">
        <v>26</v>
      </c>
      <c r="D1490" s="14" t="s">
        <v>27</v>
      </c>
      <c r="E1490" s="14">
        <v>0</v>
      </c>
    </row>
    <row r="1491" spans="1:5" ht="13">
      <c r="A1491" s="14" t="s">
        <v>1517</v>
      </c>
      <c r="B1491" s="14" t="s">
        <v>26</v>
      </c>
      <c r="C1491" s="14" t="s">
        <v>26</v>
      </c>
      <c r="D1491" s="14" t="s">
        <v>27</v>
      </c>
      <c r="E1491" s="14">
        <v>0</v>
      </c>
    </row>
    <row r="1492" spans="1:5" ht="13">
      <c r="A1492" s="14" t="s">
        <v>1518</v>
      </c>
      <c r="B1492" s="14" t="s">
        <v>27</v>
      </c>
      <c r="C1492" s="14" t="s">
        <v>26</v>
      </c>
      <c r="D1492" s="14" t="s">
        <v>27</v>
      </c>
      <c r="E1492" s="14">
        <v>0</v>
      </c>
    </row>
    <row r="1493" spans="1:5" ht="13">
      <c r="A1493" s="14" t="s">
        <v>1519</v>
      </c>
      <c r="B1493" s="14" t="s">
        <v>27</v>
      </c>
      <c r="C1493" s="14" t="s">
        <v>26</v>
      </c>
      <c r="D1493" s="14" t="s">
        <v>27</v>
      </c>
      <c r="E1493" s="14">
        <v>1</v>
      </c>
    </row>
    <row r="1494" spans="1:5" ht="13">
      <c r="A1494" s="14" t="s">
        <v>1520</v>
      </c>
      <c r="B1494" s="14" t="s">
        <v>27</v>
      </c>
      <c r="C1494" s="14" t="s">
        <v>26</v>
      </c>
      <c r="D1494" s="14" t="s">
        <v>27</v>
      </c>
      <c r="E1494" s="14">
        <v>0.33333333329999998</v>
      </c>
    </row>
    <row r="1495" spans="1:5" ht="13">
      <c r="A1495" s="14" t="s">
        <v>1521</v>
      </c>
      <c r="B1495" s="14" t="s">
        <v>26</v>
      </c>
      <c r="C1495" s="14" t="s">
        <v>26</v>
      </c>
      <c r="D1495" s="14" t="s">
        <v>27</v>
      </c>
      <c r="E1495" s="14">
        <v>0</v>
      </c>
    </row>
    <row r="1496" spans="1:5" ht="13">
      <c r="A1496" s="14" t="s">
        <v>1522</v>
      </c>
      <c r="B1496" s="14" t="s">
        <v>26</v>
      </c>
      <c r="C1496" s="14" t="s">
        <v>26</v>
      </c>
      <c r="D1496" s="14" t="s">
        <v>27</v>
      </c>
      <c r="E1496" s="14">
        <v>1</v>
      </c>
    </row>
    <row r="1497" spans="1:5" ht="13">
      <c r="A1497" s="14" t="s">
        <v>1523</v>
      </c>
      <c r="B1497" s="14" t="s">
        <v>27</v>
      </c>
      <c r="C1497" s="14" t="s">
        <v>26</v>
      </c>
      <c r="D1497" s="14" t="s">
        <v>27</v>
      </c>
      <c r="E1497" s="14">
        <v>1</v>
      </c>
    </row>
    <row r="1498" spans="1:5" ht="13">
      <c r="A1498" s="14" t="s">
        <v>1524</v>
      </c>
      <c r="B1498" s="14" t="s">
        <v>26</v>
      </c>
      <c r="C1498" s="14" t="s">
        <v>26</v>
      </c>
      <c r="D1498" s="14" t="s">
        <v>27</v>
      </c>
      <c r="E1498" s="14">
        <v>0.5</v>
      </c>
    </row>
    <row r="1499" spans="1:5" ht="13">
      <c r="A1499" s="14" t="s">
        <v>1525</v>
      </c>
      <c r="B1499" s="14" t="s">
        <v>27</v>
      </c>
      <c r="C1499" s="14" t="s">
        <v>26</v>
      </c>
      <c r="D1499" s="14" t="s">
        <v>27</v>
      </c>
      <c r="E1499" s="14">
        <v>0</v>
      </c>
    </row>
    <row r="1500" spans="1:5" ht="13">
      <c r="A1500" s="14" t="s">
        <v>1526</v>
      </c>
      <c r="B1500" s="14" t="s">
        <v>27</v>
      </c>
      <c r="C1500" s="14" t="s">
        <v>26</v>
      </c>
      <c r="D1500" s="14" t="s">
        <v>27</v>
      </c>
      <c r="E1500" s="14">
        <v>0.5</v>
      </c>
    </row>
    <row r="1501" spans="1:5" ht="13">
      <c r="A1501" s="14" t="s">
        <v>1527</v>
      </c>
      <c r="B1501" s="14" t="s">
        <v>26</v>
      </c>
      <c r="C1501" s="14" t="s">
        <v>26</v>
      </c>
      <c r="D1501" s="14" t="s">
        <v>27</v>
      </c>
      <c r="E1501" s="14">
        <v>0</v>
      </c>
    </row>
    <row r="1502" spans="1:5" ht="13">
      <c r="A1502" s="14" t="s">
        <v>1528</v>
      </c>
      <c r="B1502" s="14" t="s">
        <v>27</v>
      </c>
      <c r="C1502" s="14" t="s">
        <v>26</v>
      </c>
      <c r="D1502" s="14" t="s">
        <v>27</v>
      </c>
      <c r="E1502" s="14">
        <v>0</v>
      </c>
    </row>
    <row r="1503" spans="1:5" ht="13">
      <c r="A1503" s="14" t="s">
        <v>1529</v>
      </c>
      <c r="B1503" s="14" t="s">
        <v>26</v>
      </c>
      <c r="C1503" s="14" t="s">
        <v>26</v>
      </c>
      <c r="D1503" s="14" t="s">
        <v>27</v>
      </c>
      <c r="E1503" s="14">
        <v>0.5</v>
      </c>
    </row>
    <row r="1504" spans="1:5" ht="13">
      <c r="A1504" s="14" t="s">
        <v>1530</v>
      </c>
      <c r="B1504" s="14" t="s">
        <v>27</v>
      </c>
      <c r="C1504" s="14" t="s">
        <v>26</v>
      </c>
      <c r="D1504" s="14" t="s">
        <v>27</v>
      </c>
      <c r="E1504" s="14">
        <v>0.25</v>
      </c>
    </row>
    <row r="1505" spans="1:5" ht="13">
      <c r="A1505" s="14" t="s">
        <v>1531</v>
      </c>
      <c r="B1505" s="14" t="s">
        <v>26</v>
      </c>
      <c r="C1505" s="14" t="s">
        <v>26</v>
      </c>
      <c r="D1505" s="14" t="s">
        <v>27</v>
      </c>
      <c r="E1505" s="14">
        <v>0</v>
      </c>
    </row>
    <row r="1506" spans="1:5" ht="13">
      <c r="A1506" s="14" t="s">
        <v>1532</v>
      </c>
      <c r="B1506" s="14" t="s">
        <v>26</v>
      </c>
      <c r="C1506" s="14" t="s">
        <v>26</v>
      </c>
      <c r="D1506" s="14" t="s">
        <v>27</v>
      </c>
      <c r="E1506" s="14">
        <v>0</v>
      </c>
    </row>
    <row r="1507" spans="1:5" ht="13">
      <c r="A1507" s="14" t="s">
        <v>1533</v>
      </c>
      <c r="B1507" s="14" t="s">
        <v>26</v>
      </c>
      <c r="C1507" s="14" t="s">
        <v>26</v>
      </c>
      <c r="D1507" s="14" t="s">
        <v>27</v>
      </c>
      <c r="E1507" s="14">
        <v>0</v>
      </c>
    </row>
    <row r="1508" spans="1:5" ht="13">
      <c r="A1508" s="14" t="s">
        <v>1534</v>
      </c>
      <c r="B1508" s="14" t="s">
        <v>26</v>
      </c>
      <c r="C1508" s="14" t="s">
        <v>26</v>
      </c>
      <c r="D1508" s="14" t="s">
        <v>27</v>
      </c>
      <c r="E1508" s="14">
        <v>1</v>
      </c>
    </row>
    <row r="1509" spans="1:5" ht="13">
      <c r="A1509" s="14" t="s">
        <v>1535</v>
      </c>
      <c r="B1509" s="14" t="s">
        <v>27</v>
      </c>
      <c r="C1509" s="14" t="s">
        <v>26</v>
      </c>
      <c r="D1509" s="14" t="s">
        <v>27</v>
      </c>
      <c r="E1509" s="14">
        <v>0</v>
      </c>
    </row>
    <row r="1510" spans="1:5" ht="13">
      <c r="A1510" s="14" t="s">
        <v>1536</v>
      </c>
      <c r="B1510" s="14" t="s">
        <v>26</v>
      </c>
      <c r="C1510" s="14" t="s">
        <v>26</v>
      </c>
      <c r="D1510" s="14" t="s">
        <v>27</v>
      </c>
      <c r="E1510" s="14">
        <v>1</v>
      </c>
    </row>
    <row r="1511" spans="1:5" ht="13">
      <c r="A1511" s="14" t="s">
        <v>1537</v>
      </c>
      <c r="B1511" s="14" t="s">
        <v>27</v>
      </c>
      <c r="C1511" s="14" t="s">
        <v>26</v>
      </c>
      <c r="D1511" s="14" t="s">
        <v>27</v>
      </c>
      <c r="E1511" s="14">
        <v>0</v>
      </c>
    </row>
    <row r="1512" spans="1:5" ht="13">
      <c r="A1512" s="14" t="s">
        <v>1538</v>
      </c>
      <c r="B1512" s="14" t="s">
        <v>27</v>
      </c>
      <c r="C1512" s="14" t="s">
        <v>26</v>
      </c>
      <c r="D1512" s="14" t="s">
        <v>27</v>
      </c>
      <c r="E1512" s="14">
        <v>1</v>
      </c>
    </row>
    <row r="1513" spans="1:5" ht="13">
      <c r="A1513" s="14" t="s">
        <v>1539</v>
      </c>
      <c r="B1513" s="14" t="s">
        <v>27</v>
      </c>
      <c r="C1513" s="14" t="s">
        <v>26</v>
      </c>
      <c r="D1513" s="14" t="s">
        <v>27</v>
      </c>
      <c r="E1513" s="14">
        <v>0</v>
      </c>
    </row>
    <row r="1514" spans="1:5" ht="13">
      <c r="A1514" s="14" t="s">
        <v>1540</v>
      </c>
      <c r="B1514" s="14" t="s">
        <v>27</v>
      </c>
      <c r="C1514" s="14" t="s">
        <v>26</v>
      </c>
      <c r="D1514" s="14" t="s">
        <v>27</v>
      </c>
      <c r="E1514" s="14">
        <v>1</v>
      </c>
    </row>
    <row r="1515" spans="1:5" ht="13">
      <c r="A1515" s="14" t="s">
        <v>1541</v>
      </c>
      <c r="B1515" s="14" t="s">
        <v>26</v>
      </c>
      <c r="C1515" s="14" t="s">
        <v>26</v>
      </c>
      <c r="D1515" s="14" t="s">
        <v>27</v>
      </c>
      <c r="E1515" s="14">
        <v>0</v>
      </c>
    </row>
    <row r="1516" spans="1:5" ht="13">
      <c r="A1516" s="14" t="s">
        <v>1542</v>
      </c>
      <c r="B1516" s="14" t="s">
        <v>27</v>
      </c>
      <c r="C1516" s="14" t="s">
        <v>26</v>
      </c>
      <c r="D1516" s="14" t="s">
        <v>27</v>
      </c>
      <c r="E1516" s="14">
        <v>0.33333333329999998</v>
      </c>
    </row>
    <row r="1517" spans="1:5" ht="13">
      <c r="A1517" s="14" t="s">
        <v>1543</v>
      </c>
      <c r="B1517" s="14" t="s">
        <v>26</v>
      </c>
      <c r="C1517" s="14" t="s">
        <v>26</v>
      </c>
      <c r="D1517" s="14" t="s">
        <v>27</v>
      </c>
      <c r="E1517" s="14">
        <v>0.66666666669999997</v>
      </c>
    </row>
    <row r="1518" spans="1:5" ht="13">
      <c r="A1518" s="14" t="s">
        <v>1544</v>
      </c>
      <c r="B1518" s="14" t="s">
        <v>26</v>
      </c>
      <c r="C1518" s="14" t="s">
        <v>26</v>
      </c>
      <c r="D1518" s="14" t="s">
        <v>27</v>
      </c>
      <c r="E1518" s="14">
        <v>1</v>
      </c>
    </row>
    <row r="1519" spans="1:5" ht="13">
      <c r="A1519" s="14" t="s">
        <v>1545</v>
      </c>
      <c r="B1519" s="14" t="s">
        <v>26</v>
      </c>
      <c r="C1519" s="14" t="s">
        <v>26</v>
      </c>
      <c r="D1519" s="14" t="s">
        <v>27</v>
      </c>
      <c r="E1519" s="14">
        <v>1</v>
      </c>
    </row>
    <row r="1520" spans="1:5" ht="13">
      <c r="A1520" s="14" t="s">
        <v>1546</v>
      </c>
      <c r="B1520" s="14" t="s">
        <v>27</v>
      </c>
      <c r="C1520" s="14" t="s">
        <v>26</v>
      </c>
      <c r="D1520" s="14" t="s">
        <v>27</v>
      </c>
      <c r="E1520" s="14">
        <v>0</v>
      </c>
    </row>
    <row r="1521" spans="1:5" ht="13">
      <c r="A1521" s="14" t="s">
        <v>1547</v>
      </c>
      <c r="B1521" s="14" t="s">
        <v>27</v>
      </c>
      <c r="C1521" s="14" t="s">
        <v>26</v>
      </c>
      <c r="D1521" s="14" t="s">
        <v>27</v>
      </c>
      <c r="E1521" s="14">
        <v>0.33333333329999998</v>
      </c>
    </row>
    <row r="1522" spans="1:5" ht="13">
      <c r="A1522" s="14" t="s">
        <v>1548</v>
      </c>
      <c r="B1522" s="14" t="s">
        <v>26</v>
      </c>
      <c r="C1522" s="14" t="s">
        <v>26</v>
      </c>
      <c r="D1522" s="14" t="s">
        <v>27</v>
      </c>
      <c r="E1522" s="14">
        <v>1</v>
      </c>
    </row>
    <row r="1523" spans="1:5" ht="13">
      <c r="A1523" s="14" t="s">
        <v>1549</v>
      </c>
      <c r="B1523" s="14" t="s">
        <v>26</v>
      </c>
      <c r="C1523" s="14" t="s">
        <v>26</v>
      </c>
      <c r="D1523" s="14" t="s">
        <v>27</v>
      </c>
      <c r="E1523" s="14">
        <v>0</v>
      </c>
    </row>
    <row r="1524" spans="1:5" ht="13">
      <c r="A1524" s="14" t="s">
        <v>1550</v>
      </c>
      <c r="B1524" s="14" t="s">
        <v>27</v>
      </c>
      <c r="C1524" s="14" t="s">
        <v>26</v>
      </c>
      <c r="D1524" s="14" t="s">
        <v>27</v>
      </c>
      <c r="E1524" s="14">
        <v>0.5</v>
      </c>
    </row>
    <row r="1525" spans="1:5" ht="13">
      <c r="A1525" s="14" t="s">
        <v>1551</v>
      </c>
      <c r="B1525" s="14" t="s">
        <v>26</v>
      </c>
      <c r="C1525" s="14" t="s">
        <v>26</v>
      </c>
      <c r="D1525" s="14" t="s">
        <v>27</v>
      </c>
      <c r="E1525" s="14">
        <v>1</v>
      </c>
    </row>
    <row r="1526" spans="1:5" ht="13">
      <c r="A1526" s="14" t="s">
        <v>1552</v>
      </c>
      <c r="B1526" s="14" t="s">
        <v>26</v>
      </c>
      <c r="C1526" s="14" t="s">
        <v>26</v>
      </c>
      <c r="D1526" s="14" t="s">
        <v>27</v>
      </c>
      <c r="E1526" s="14">
        <v>0</v>
      </c>
    </row>
    <row r="1527" spans="1:5" ht="13">
      <c r="A1527" s="14" t="s">
        <v>1553</v>
      </c>
      <c r="B1527" s="14" t="s">
        <v>26</v>
      </c>
      <c r="C1527" s="14" t="s">
        <v>26</v>
      </c>
      <c r="D1527" s="14" t="s">
        <v>27</v>
      </c>
      <c r="E1527" s="14">
        <v>1</v>
      </c>
    </row>
    <row r="1528" spans="1:5" ht="13">
      <c r="A1528" s="14" t="s">
        <v>1554</v>
      </c>
      <c r="B1528" s="14" t="s">
        <v>26</v>
      </c>
      <c r="C1528" s="14" t="s">
        <v>26</v>
      </c>
      <c r="D1528" s="14" t="s">
        <v>27</v>
      </c>
      <c r="E1528" s="14">
        <v>1</v>
      </c>
    </row>
    <row r="1529" spans="1:5" ht="13">
      <c r="A1529" s="14" t="s">
        <v>1555</v>
      </c>
      <c r="B1529" s="14" t="s">
        <v>27</v>
      </c>
      <c r="C1529" s="14" t="s">
        <v>26</v>
      </c>
      <c r="D1529" s="14" t="s">
        <v>27</v>
      </c>
      <c r="E1529" s="14">
        <v>0</v>
      </c>
    </row>
    <row r="1530" spans="1:5" ht="13">
      <c r="A1530" s="14" t="s">
        <v>1556</v>
      </c>
      <c r="B1530" s="14" t="s">
        <v>26</v>
      </c>
      <c r="C1530" s="14" t="s">
        <v>26</v>
      </c>
      <c r="D1530" s="14" t="s">
        <v>27</v>
      </c>
      <c r="E1530" s="14">
        <v>0.75</v>
      </c>
    </row>
    <row r="1531" spans="1:5" ht="13">
      <c r="A1531" s="14" t="s">
        <v>1557</v>
      </c>
      <c r="B1531" s="14" t="s">
        <v>26</v>
      </c>
      <c r="C1531" s="14" t="s">
        <v>26</v>
      </c>
      <c r="D1531" s="14" t="s">
        <v>27</v>
      </c>
      <c r="E1531" s="14">
        <v>0</v>
      </c>
    </row>
    <row r="1532" spans="1:5" ht="13">
      <c r="A1532" s="14" t="s">
        <v>1558</v>
      </c>
      <c r="B1532" s="14" t="s">
        <v>27</v>
      </c>
      <c r="C1532" s="14" t="s">
        <v>26</v>
      </c>
      <c r="D1532" s="14" t="s">
        <v>27</v>
      </c>
      <c r="E1532" s="14">
        <v>0</v>
      </c>
    </row>
    <row r="1533" spans="1:5" ht="13">
      <c r="A1533" s="14" t="s">
        <v>1559</v>
      </c>
      <c r="B1533" s="14" t="s">
        <v>26</v>
      </c>
      <c r="C1533" s="14" t="s">
        <v>26</v>
      </c>
      <c r="D1533" s="14" t="s">
        <v>27</v>
      </c>
      <c r="E1533" s="14">
        <v>0.5</v>
      </c>
    </row>
    <row r="1534" spans="1:5" ht="13">
      <c r="A1534" s="14" t="s">
        <v>1560</v>
      </c>
      <c r="B1534" s="14" t="s">
        <v>26</v>
      </c>
      <c r="C1534" s="14" t="s">
        <v>26</v>
      </c>
      <c r="D1534" s="14" t="s">
        <v>27</v>
      </c>
      <c r="E1534" s="14">
        <v>1</v>
      </c>
    </row>
    <row r="1535" spans="1:5" ht="13">
      <c r="A1535" s="14" t="s">
        <v>1561</v>
      </c>
      <c r="B1535" s="14" t="s">
        <v>27</v>
      </c>
      <c r="C1535" s="14" t="s">
        <v>26</v>
      </c>
      <c r="D1535" s="14" t="s">
        <v>27</v>
      </c>
      <c r="E1535" s="14">
        <v>1</v>
      </c>
    </row>
    <row r="1536" spans="1:5" ht="13">
      <c r="A1536" s="14" t="s">
        <v>1562</v>
      </c>
      <c r="B1536" s="14" t="s">
        <v>27</v>
      </c>
      <c r="C1536" s="14" t="s">
        <v>26</v>
      </c>
      <c r="D1536" s="14" t="s">
        <v>27</v>
      </c>
      <c r="E1536" s="14">
        <v>1</v>
      </c>
    </row>
    <row r="1537" spans="1:5" ht="13">
      <c r="A1537" s="14" t="s">
        <v>1563</v>
      </c>
      <c r="B1537" s="14" t="s">
        <v>26</v>
      </c>
      <c r="C1537" s="14" t="s">
        <v>26</v>
      </c>
      <c r="D1537" s="14" t="s">
        <v>27</v>
      </c>
      <c r="E1537" s="14">
        <v>1</v>
      </c>
    </row>
    <row r="1538" spans="1:5" ht="13">
      <c r="A1538" s="14" t="s">
        <v>1564</v>
      </c>
      <c r="B1538" s="14" t="s">
        <v>26</v>
      </c>
      <c r="C1538" s="14" t="s">
        <v>26</v>
      </c>
      <c r="D1538" s="14" t="s">
        <v>27</v>
      </c>
      <c r="E1538" s="14">
        <v>0</v>
      </c>
    </row>
    <row r="1539" spans="1:5" ht="13">
      <c r="A1539" s="14" t="s">
        <v>1565</v>
      </c>
      <c r="B1539" s="14" t="s">
        <v>27</v>
      </c>
      <c r="C1539" s="14" t="s">
        <v>26</v>
      </c>
      <c r="D1539" s="14" t="s">
        <v>27</v>
      </c>
      <c r="E1539" s="14">
        <v>0</v>
      </c>
    </row>
    <row r="1540" spans="1:5" ht="13">
      <c r="A1540" s="14" t="s">
        <v>1566</v>
      </c>
      <c r="B1540" s="14" t="s">
        <v>26</v>
      </c>
      <c r="C1540" s="14" t="s">
        <v>26</v>
      </c>
      <c r="D1540" s="14" t="s">
        <v>27</v>
      </c>
      <c r="E1540" s="14">
        <v>0</v>
      </c>
    </row>
    <row r="1541" spans="1:5" ht="13">
      <c r="A1541" s="14" t="s">
        <v>1567</v>
      </c>
      <c r="B1541" s="14" t="s">
        <v>27</v>
      </c>
      <c r="C1541" s="14" t="s">
        <v>26</v>
      </c>
      <c r="D1541" s="14" t="s">
        <v>27</v>
      </c>
      <c r="E1541" s="14">
        <v>0</v>
      </c>
    </row>
    <row r="1542" spans="1:5" ht="13">
      <c r="A1542" s="14" t="s">
        <v>1568</v>
      </c>
      <c r="B1542" s="14" t="s">
        <v>26</v>
      </c>
      <c r="C1542" s="14" t="s">
        <v>26</v>
      </c>
      <c r="D1542" s="14" t="s">
        <v>27</v>
      </c>
      <c r="E1542" s="14">
        <v>1</v>
      </c>
    </row>
    <row r="1543" spans="1:5" ht="13">
      <c r="A1543" s="14" t="s">
        <v>1569</v>
      </c>
      <c r="B1543" s="14" t="s">
        <v>26</v>
      </c>
      <c r="C1543" s="14" t="s">
        <v>26</v>
      </c>
      <c r="D1543" s="14" t="s">
        <v>27</v>
      </c>
      <c r="E1543" s="14">
        <v>1</v>
      </c>
    </row>
    <row r="1544" spans="1:5" ht="13">
      <c r="A1544" s="14" t="s">
        <v>1570</v>
      </c>
      <c r="B1544" s="14" t="s">
        <v>27</v>
      </c>
      <c r="C1544" s="14" t="s">
        <v>26</v>
      </c>
      <c r="D1544" s="14" t="s">
        <v>27</v>
      </c>
      <c r="E1544" s="14">
        <v>0</v>
      </c>
    </row>
    <row r="1545" spans="1:5" ht="13">
      <c r="A1545" s="14" t="s">
        <v>1571</v>
      </c>
      <c r="B1545" s="14" t="s">
        <v>26</v>
      </c>
      <c r="C1545" s="14" t="s">
        <v>26</v>
      </c>
      <c r="D1545" s="14" t="s">
        <v>27</v>
      </c>
      <c r="E1545" s="14">
        <v>1</v>
      </c>
    </row>
    <row r="1546" spans="1:5" ht="13">
      <c r="A1546" s="14" t="s">
        <v>1572</v>
      </c>
      <c r="B1546" s="14" t="s">
        <v>27</v>
      </c>
      <c r="C1546" s="14" t="s">
        <v>26</v>
      </c>
      <c r="D1546" s="14" t="s">
        <v>27</v>
      </c>
      <c r="E1546" s="14">
        <v>1</v>
      </c>
    </row>
    <row r="1547" spans="1:5" ht="13">
      <c r="A1547" s="14" t="s">
        <v>1573</v>
      </c>
      <c r="B1547" s="14" t="s">
        <v>27</v>
      </c>
      <c r="C1547" s="14" t="s">
        <v>26</v>
      </c>
      <c r="D1547" s="14" t="s">
        <v>27</v>
      </c>
      <c r="E1547" s="14">
        <v>0</v>
      </c>
    </row>
    <row r="1548" spans="1:5" ht="13">
      <c r="A1548" s="14" t="s">
        <v>1574</v>
      </c>
      <c r="B1548" s="14" t="s">
        <v>27</v>
      </c>
      <c r="C1548" s="14" t="s">
        <v>26</v>
      </c>
      <c r="D1548" s="14" t="s">
        <v>27</v>
      </c>
      <c r="E1548" s="14">
        <v>0</v>
      </c>
    </row>
    <row r="1549" spans="1:5" ht="13">
      <c r="A1549" s="14" t="s">
        <v>1575</v>
      </c>
      <c r="B1549" s="14" t="s">
        <v>26</v>
      </c>
      <c r="C1549" s="14" t="s">
        <v>26</v>
      </c>
      <c r="D1549" s="14" t="s">
        <v>27</v>
      </c>
      <c r="E1549" s="14">
        <v>0</v>
      </c>
    </row>
    <row r="1550" spans="1:5" ht="13">
      <c r="A1550" s="14" t="s">
        <v>1576</v>
      </c>
      <c r="B1550" s="14" t="s">
        <v>26</v>
      </c>
      <c r="C1550" s="14" t="s">
        <v>26</v>
      </c>
      <c r="D1550" s="14" t="s">
        <v>27</v>
      </c>
      <c r="E1550" s="14">
        <v>0.5</v>
      </c>
    </row>
    <row r="1551" spans="1:5" ht="13">
      <c r="A1551" s="14" t="s">
        <v>1577</v>
      </c>
      <c r="B1551" s="14" t="s">
        <v>27</v>
      </c>
      <c r="C1551" s="14" t="s">
        <v>26</v>
      </c>
      <c r="D1551" s="14" t="s">
        <v>27</v>
      </c>
      <c r="E1551" s="14">
        <v>0.5</v>
      </c>
    </row>
    <row r="1552" spans="1:5" ht="13">
      <c r="A1552" s="14" t="s">
        <v>1578</v>
      </c>
      <c r="B1552" s="14" t="s">
        <v>26</v>
      </c>
      <c r="C1552" s="14" t="s">
        <v>26</v>
      </c>
      <c r="D1552" s="14" t="s">
        <v>27</v>
      </c>
      <c r="E1552" s="14">
        <v>1</v>
      </c>
    </row>
    <row r="1553" spans="1:5" ht="13">
      <c r="A1553" s="14" t="s">
        <v>1579</v>
      </c>
      <c r="B1553" s="14" t="s">
        <v>26</v>
      </c>
      <c r="C1553" s="14" t="s">
        <v>26</v>
      </c>
      <c r="D1553" s="14" t="s">
        <v>27</v>
      </c>
      <c r="E1553" s="14">
        <v>0</v>
      </c>
    </row>
    <row r="1554" spans="1:5" ht="13">
      <c r="A1554" s="14" t="s">
        <v>1580</v>
      </c>
      <c r="B1554" s="14" t="s">
        <v>26</v>
      </c>
      <c r="C1554" s="14" t="s">
        <v>26</v>
      </c>
      <c r="D1554" s="14" t="s">
        <v>27</v>
      </c>
      <c r="E1554" s="14">
        <v>0</v>
      </c>
    </row>
    <row r="1555" spans="1:5" ht="13">
      <c r="A1555" s="14" t="s">
        <v>1581</v>
      </c>
      <c r="B1555" s="14" t="s">
        <v>26</v>
      </c>
      <c r="C1555" s="14" t="s">
        <v>26</v>
      </c>
      <c r="D1555" s="14" t="s">
        <v>27</v>
      </c>
      <c r="E1555" s="14">
        <v>1</v>
      </c>
    </row>
    <row r="1556" spans="1:5" ht="13">
      <c r="A1556" s="14" t="s">
        <v>1582</v>
      </c>
      <c r="B1556" s="14" t="s">
        <v>27</v>
      </c>
      <c r="C1556" s="14" t="s">
        <v>26</v>
      </c>
      <c r="D1556" s="14" t="s">
        <v>27</v>
      </c>
      <c r="E1556" s="14">
        <v>0.5</v>
      </c>
    </row>
    <row r="1557" spans="1:5" ht="13">
      <c r="A1557" s="14" t="s">
        <v>1583</v>
      </c>
      <c r="B1557" s="14" t="s">
        <v>26</v>
      </c>
      <c r="C1557" s="14" t="s">
        <v>26</v>
      </c>
      <c r="D1557" s="14" t="s">
        <v>27</v>
      </c>
      <c r="E1557" s="14">
        <v>1</v>
      </c>
    </row>
    <row r="1558" spans="1:5" ht="13">
      <c r="A1558" s="14" t="s">
        <v>1584</v>
      </c>
      <c r="B1558" s="14" t="s">
        <v>26</v>
      </c>
      <c r="C1558" s="14" t="s">
        <v>26</v>
      </c>
      <c r="D1558" s="14" t="s">
        <v>27</v>
      </c>
      <c r="E1558" s="14">
        <v>1</v>
      </c>
    </row>
    <row r="1559" spans="1:5" ht="13">
      <c r="A1559" s="14" t="s">
        <v>1585</v>
      </c>
      <c r="B1559" s="14" t="s">
        <v>26</v>
      </c>
      <c r="C1559" s="14" t="s">
        <v>26</v>
      </c>
      <c r="D1559" s="14" t="s">
        <v>27</v>
      </c>
      <c r="E1559" s="14">
        <v>1</v>
      </c>
    </row>
    <row r="1560" spans="1:5" ht="13">
      <c r="A1560" s="14" t="s">
        <v>1586</v>
      </c>
      <c r="B1560" s="14" t="s">
        <v>26</v>
      </c>
      <c r="C1560" s="14" t="s">
        <v>26</v>
      </c>
      <c r="D1560" s="14" t="s">
        <v>27</v>
      </c>
      <c r="E1560" s="14">
        <v>0</v>
      </c>
    </row>
    <row r="1561" spans="1:5" ht="13">
      <c r="A1561" s="14" t="s">
        <v>1587</v>
      </c>
      <c r="B1561" s="14" t="s">
        <v>26</v>
      </c>
      <c r="C1561" s="14" t="s">
        <v>26</v>
      </c>
      <c r="D1561" s="14" t="s">
        <v>27</v>
      </c>
      <c r="E1561" s="14">
        <v>1</v>
      </c>
    </row>
    <row r="1562" spans="1:5" ht="13">
      <c r="A1562" s="14" t="s">
        <v>1588</v>
      </c>
      <c r="B1562" s="14" t="s">
        <v>26</v>
      </c>
      <c r="C1562" s="14" t="s">
        <v>26</v>
      </c>
      <c r="D1562" s="14" t="s">
        <v>27</v>
      </c>
      <c r="E1562" s="14">
        <v>0</v>
      </c>
    </row>
    <row r="1563" spans="1:5" ht="13">
      <c r="A1563" s="14" t="s">
        <v>1589</v>
      </c>
      <c r="B1563" s="14" t="s">
        <v>26</v>
      </c>
      <c r="C1563" s="14" t="s">
        <v>26</v>
      </c>
      <c r="D1563" s="14" t="s">
        <v>27</v>
      </c>
      <c r="E1563" s="14">
        <v>1</v>
      </c>
    </row>
    <row r="1564" spans="1:5" ht="13">
      <c r="A1564" s="14" t="s">
        <v>1590</v>
      </c>
      <c r="B1564" s="14" t="s">
        <v>27</v>
      </c>
      <c r="C1564" s="14" t="s">
        <v>26</v>
      </c>
      <c r="D1564" s="14" t="s">
        <v>27</v>
      </c>
      <c r="E1564" s="14">
        <v>1</v>
      </c>
    </row>
    <row r="1565" spans="1:5" ht="13">
      <c r="A1565" s="14" t="s">
        <v>1591</v>
      </c>
      <c r="B1565" s="14" t="s">
        <v>26</v>
      </c>
      <c r="C1565" s="14" t="s">
        <v>26</v>
      </c>
      <c r="D1565" s="14" t="s">
        <v>27</v>
      </c>
      <c r="E1565" s="14">
        <v>0.33333333329999998</v>
      </c>
    </row>
    <row r="1566" spans="1:5" ht="13">
      <c r="A1566" s="14" t="s">
        <v>1592</v>
      </c>
      <c r="B1566" s="14" t="s">
        <v>27</v>
      </c>
      <c r="C1566" s="14" t="s">
        <v>26</v>
      </c>
      <c r="D1566" s="14" t="s">
        <v>27</v>
      </c>
      <c r="E1566" s="14">
        <v>0.75</v>
      </c>
    </row>
    <row r="1567" spans="1:5" ht="13">
      <c r="A1567" s="14" t="s">
        <v>1593</v>
      </c>
      <c r="B1567" s="14" t="s">
        <v>26</v>
      </c>
      <c r="C1567" s="14" t="s">
        <v>26</v>
      </c>
      <c r="D1567" s="14" t="s">
        <v>27</v>
      </c>
      <c r="E1567" s="14">
        <v>0.33333333329999998</v>
      </c>
    </row>
    <row r="1568" spans="1:5" ht="13">
      <c r="A1568" s="14" t="s">
        <v>1594</v>
      </c>
      <c r="B1568" s="14" t="s">
        <v>26</v>
      </c>
      <c r="C1568" s="14" t="s">
        <v>26</v>
      </c>
      <c r="D1568" s="14" t="s">
        <v>27</v>
      </c>
      <c r="E1568" s="14">
        <v>0</v>
      </c>
    </row>
    <row r="1569" spans="1:5" ht="13">
      <c r="A1569" s="14" t="s">
        <v>1595</v>
      </c>
      <c r="B1569" s="14" t="s">
        <v>26</v>
      </c>
      <c r="C1569" s="14" t="s">
        <v>26</v>
      </c>
      <c r="D1569" s="14" t="s">
        <v>27</v>
      </c>
      <c r="E1569" s="14">
        <v>1</v>
      </c>
    </row>
    <row r="1570" spans="1:5" ht="13">
      <c r="A1570" s="14" t="s">
        <v>1596</v>
      </c>
      <c r="B1570" s="14" t="s">
        <v>26</v>
      </c>
      <c r="C1570" s="14" t="s">
        <v>26</v>
      </c>
      <c r="D1570" s="14" t="s">
        <v>27</v>
      </c>
      <c r="E1570" s="14">
        <v>1</v>
      </c>
    </row>
    <row r="1571" spans="1:5" ht="13">
      <c r="A1571" s="14" t="s">
        <v>1597</v>
      </c>
      <c r="B1571" s="14" t="s">
        <v>26</v>
      </c>
      <c r="C1571" s="14" t="s">
        <v>26</v>
      </c>
      <c r="D1571" s="14" t="s">
        <v>27</v>
      </c>
      <c r="E1571" s="14">
        <v>1</v>
      </c>
    </row>
    <row r="1572" spans="1:5" ht="13">
      <c r="A1572" s="14" t="s">
        <v>1598</v>
      </c>
      <c r="B1572" s="14" t="s">
        <v>27</v>
      </c>
      <c r="C1572" s="14" t="s">
        <v>26</v>
      </c>
      <c r="D1572" s="14" t="s">
        <v>27</v>
      </c>
      <c r="E1572" s="14">
        <v>1</v>
      </c>
    </row>
    <row r="1573" spans="1:5" ht="13">
      <c r="A1573" s="14" t="s">
        <v>1599</v>
      </c>
      <c r="B1573" s="14" t="s">
        <v>26</v>
      </c>
      <c r="C1573" s="14" t="s">
        <v>26</v>
      </c>
      <c r="D1573" s="14" t="s">
        <v>27</v>
      </c>
      <c r="E1573" s="14">
        <v>1</v>
      </c>
    </row>
    <row r="1574" spans="1:5" ht="13">
      <c r="A1574" s="14" t="s">
        <v>1600</v>
      </c>
      <c r="B1574" s="14" t="s">
        <v>27</v>
      </c>
      <c r="C1574" s="14" t="s">
        <v>26</v>
      </c>
      <c r="D1574" s="14" t="s">
        <v>27</v>
      </c>
      <c r="E1574" s="14">
        <v>0.33333333329999998</v>
      </c>
    </row>
    <row r="1575" spans="1:5" ht="13">
      <c r="A1575" s="14" t="s">
        <v>1601</v>
      </c>
      <c r="B1575" s="14" t="s">
        <v>26</v>
      </c>
      <c r="C1575" s="14" t="s">
        <v>26</v>
      </c>
      <c r="D1575" s="14" t="s">
        <v>27</v>
      </c>
      <c r="E1575" s="14">
        <v>0</v>
      </c>
    </row>
    <row r="1576" spans="1:5" ht="13">
      <c r="A1576" s="14" t="s">
        <v>1602</v>
      </c>
      <c r="B1576" s="14" t="s">
        <v>26</v>
      </c>
      <c r="C1576" s="14" t="s">
        <v>26</v>
      </c>
      <c r="D1576" s="14" t="s">
        <v>27</v>
      </c>
      <c r="E1576" s="14">
        <v>0.66666666669999997</v>
      </c>
    </row>
    <row r="1577" spans="1:5" ht="13">
      <c r="A1577" s="14" t="s">
        <v>1603</v>
      </c>
      <c r="B1577" s="14" t="s">
        <v>26</v>
      </c>
      <c r="C1577" s="14" t="s">
        <v>26</v>
      </c>
      <c r="D1577" s="14" t="s">
        <v>27</v>
      </c>
      <c r="E1577" s="14">
        <v>1</v>
      </c>
    </row>
    <row r="1578" spans="1:5" ht="13">
      <c r="A1578" s="14" t="s">
        <v>1604</v>
      </c>
      <c r="B1578" s="14" t="s">
        <v>26</v>
      </c>
      <c r="C1578" s="14" t="s">
        <v>26</v>
      </c>
      <c r="D1578" s="14" t="s">
        <v>27</v>
      </c>
      <c r="E1578" s="14">
        <v>1</v>
      </c>
    </row>
    <row r="1579" spans="1:5" ht="13">
      <c r="A1579" s="14" t="s">
        <v>1605</v>
      </c>
      <c r="B1579" s="14" t="s">
        <v>26</v>
      </c>
      <c r="C1579" s="14" t="s">
        <v>26</v>
      </c>
      <c r="D1579" s="14" t="s">
        <v>27</v>
      </c>
      <c r="E1579" s="14">
        <v>1</v>
      </c>
    </row>
    <row r="1580" spans="1:5" ht="13">
      <c r="A1580" s="14" t="s">
        <v>1606</v>
      </c>
      <c r="B1580" s="14" t="s">
        <v>27</v>
      </c>
      <c r="C1580" s="14" t="s">
        <v>26</v>
      </c>
      <c r="D1580" s="14" t="s">
        <v>27</v>
      </c>
      <c r="E1580" s="14">
        <v>0.33333333329999998</v>
      </c>
    </row>
    <row r="1581" spans="1:5" ht="13">
      <c r="A1581" s="14" t="s">
        <v>1607</v>
      </c>
      <c r="B1581" s="14" t="s">
        <v>27</v>
      </c>
      <c r="C1581" s="14" t="s">
        <v>26</v>
      </c>
      <c r="D1581" s="14" t="s">
        <v>27</v>
      </c>
      <c r="E1581" s="14">
        <v>1</v>
      </c>
    </row>
    <row r="1582" spans="1:5" ht="13">
      <c r="A1582" s="14" t="s">
        <v>1608</v>
      </c>
      <c r="B1582" s="14" t="s">
        <v>26</v>
      </c>
      <c r="C1582" s="14" t="s">
        <v>26</v>
      </c>
      <c r="D1582" s="14" t="s">
        <v>27</v>
      </c>
      <c r="E1582" s="14">
        <v>0</v>
      </c>
    </row>
    <row r="1583" spans="1:5" ht="13">
      <c r="A1583" s="14" t="s">
        <v>1609</v>
      </c>
      <c r="B1583" s="14" t="s">
        <v>27</v>
      </c>
      <c r="C1583" s="14" t="s">
        <v>26</v>
      </c>
      <c r="D1583" s="14" t="s">
        <v>27</v>
      </c>
      <c r="E1583" s="14">
        <v>1</v>
      </c>
    </row>
    <row r="1584" spans="1:5" ht="13">
      <c r="A1584" s="14" t="s">
        <v>1610</v>
      </c>
      <c r="B1584" s="14" t="s">
        <v>26</v>
      </c>
      <c r="C1584" s="14" t="s">
        <v>26</v>
      </c>
      <c r="D1584" s="14" t="s">
        <v>27</v>
      </c>
      <c r="E1584" s="14">
        <v>0.66666666669999997</v>
      </c>
    </row>
    <row r="1585" spans="1:5" ht="13">
      <c r="A1585" s="14" t="s">
        <v>1611</v>
      </c>
      <c r="B1585" s="14" t="s">
        <v>26</v>
      </c>
      <c r="C1585" s="14" t="s">
        <v>26</v>
      </c>
      <c r="D1585" s="14" t="s">
        <v>27</v>
      </c>
      <c r="E1585" s="14">
        <v>1</v>
      </c>
    </row>
    <row r="1586" spans="1:5" ht="13">
      <c r="A1586" s="14" t="s">
        <v>1612</v>
      </c>
      <c r="B1586" s="14" t="s">
        <v>27</v>
      </c>
      <c r="C1586" s="14" t="s">
        <v>26</v>
      </c>
      <c r="D1586" s="14" t="s">
        <v>27</v>
      </c>
      <c r="E1586" s="14">
        <v>1</v>
      </c>
    </row>
    <row r="1587" spans="1:5" ht="13">
      <c r="A1587" s="14" t="s">
        <v>1613</v>
      </c>
      <c r="B1587" s="14" t="s">
        <v>26</v>
      </c>
      <c r="C1587" s="14" t="s">
        <v>26</v>
      </c>
      <c r="D1587" s="14" t="s">
        <v>27</v>
      </c>
      <c r="E1587" s="14">
        <v>1</v>
      </c>
    </row>
    <row r="1588" spans="1:5" ht="13">
      <c r="A1588" s="14" t="s">
        <v>1614</v>
      </c>
      <c r="B1588" s="14" t="s">
        <v>27</v>
      </c>
      <c r="C1588" s="14" t="s">
        <v>26</v>
      </c>
      <c r="D1588" s="14" t="s">
        <v>27</v>
      </c>
      <c r="E1588" s="14">
        <v>1</v>
      </c>
    </row>
    <row r="1589" spans="1:5" ht="13">
      <c r="A1589" s="14" t="s">
        <v>1615</v>
      </c>
      <c r="B1589" s="14" t="s">
        <v>27</v>
      </c>
      <c r="C1589" s="14" t="s">
        <v>26</v>
      </c>
      <c r="D1589" s="14" t="s">
        <v>27</v>
      </c>
      <c r="E1589" s="14">
        <v>1</v>
      </c>
    </row>
    <row r="1590" spans="1:5" ht="13">
      <c r="A1590" s="14" t="s">
        <v>1616</v>
      </c>
      <c r="B1590" s="14" t="s">
        <v>26</v>
      </c>
      <c r="C1590" s="14" t="s">
        <v>26</v>
      </c>
      <c r="D1590" s="14" t="s">
        <v>27</v>
      </c>
      <c r="E1590" s="14">
        <v>1</v>
      </c>
    </row>
    <row r="1591" spans="1:5" ht="13">
      <c r="A1591" s="14" t="s">
        <v>1617</v>
      </c>
      <c r="B1591" s="14" t="s">
        <v>27</v>
      </c>
      <c r="C1591" s="14" t="s">
        <v>26</v>
      </c>
      <c r="D1591" s="14" t="s">
        <v>27</v>
      </c>
      <c r="E1591" s="14">
        <v>0</v>
      </c>
    </row>
    <row r="1592" spans="1:5" ht="13">
      <c r="A1592" s="14" t="s">
        <v>1618</v>
      </c>
      <c r="B1592" s="14" t="s">
        <v>26</v>
      </c>
      <c r="C1592" s="14" t="s">
        <v>26</v>
      </c>
      <c r="D1592" s="14" t="s">
        <v>27</v>
      </c>
      <c r="E1592" s="14">
        <v>0</v>
      </c>
    </row>
    <row r="1593" spans="1:5" ht="13">
      <c r="A1593" s="14" t="s">
        <v>1619</v>
      </c>
      <c r="B1593" s="14" t="s">
        <v>26</v>
      </c>
      <c r="C1593" s="14" t="s">
        <v>26</v>
      </c>
      <c r="D1593" s="14" t="s">
        <v>27</v>
      </c>
      <c r="E1593" s="14">
        <v>0</v>
      </c>
    </row>
    <row r="1594" spans="1:5" ht="13">
      <c r="A1594" s="14" t="s">
        <v>1620</v>
      </c>
      <c r="B1594" s="14" t="s">
        <v>26</v>
      </c>
      <c r="C1594" s="14" t="s">
        <v>26</v>
      </c>
      <c r="D1594" s="14" t="s">
        <v>27</v>
      </c>
      <c r="E1594" s="14">
        <v>0.66666666669999997</v>
      </c>
    </row>
    <row r="1595" spans="1:5" ht="13">
      <c r="A1595" s="14" t="s">
        <v>1621</v>
      </c>
      <c r="B1595" s="14" t="s">
        <v>27</v>
      </c>
      <c r="C1595" s="14" t="s">
        <v>26</v>
      </c>
      <c r="D1595" s="14" t="s">
        <v>27</v>
      </c>
      <c r="E1595" s="14">
        <v>1</v>
      </c>
    </row>
    <row r="1596" spans="1:5" ht="13">
      <c r="A1596" s="14" t="s">
        <v>1622</v>
      </c>
      <c r="B1596" s="14" t="s">
        <v>27</v>
      </c>
      <c r="C1596" s="14" t="s">
        <v>26</v>
      </c>
      <c r="D1596" s="14" t="s">
        <v>27</v>
      </c>
      <c r="E1596" s="14">
        <v>1</v>
      </c>
    </row>
    <row r="1597" spans="1:5" ht="13">
      <c r="A1597" s="14" t="s">
        <v>1623</v>
      </c>
      <c r="B1597" s="14" t="s">
        <v>26</v>
      </c>
      <c r="C1597" s="14" t="s">
        <v>26</v>
      </c>
      <c r="D1597" s="14" t="s">
        <v>27</v>
      </c>
      <c r="E1597" s="14">
        <v>0</v>
      </c>
    </row>
    <row r="1598" spans="1:5" ht="13">
      <c r="A1598" s="14" t="s">
        <v>1624</v>
      </c>
      <c r="B1598" s="14" t="s">
        <v>26</v>
      </c>
      <c r="C1598" s="14" t="s">
        <v>26</v>
      </c>
      <c r="D1598" s="14" t="s">
        <v>27</v>
      </c>
      <c r="E1598" s="14">
        <v>0.5</v>
      </c>
    </row>
    <row r="1599" spans="1:5" ht="13">
      <c r="A1599" s="14" t="s">
        <v>1625</v>
      </c>
      <c r="B1599" s="14" t="s">
        <v>26</v>
      </c>
      <c r="C1599" s="14" t="s">
        <v>26</v>
      </c>
      <c r="D1599" s="14" t="s">
        <v>27</v>
      </c>
      <c r="E1599" s="14">
        <v>0.25</v>
      </c>
    </row>
    <row r="1600" spans="1:5" ht="13">
      <c r="A1600" s="14" t="s">
        <v>1626</v>
      </c>
      <c r="B1600" s="14" t="s">
        <v>26</v>
      </c>
      <c r="C1600" s="14" t="s">
        <v>26</v>
      </c>
      <c r="D1600" s="14" t="s">
        <v>27</v>
      </c>
      <c r="E1600" s="14">
        <v>0</v>
      </c>
    </row>
    <row r="1601" spans="1:5" ht="13">
      <c r="A1601" s="14" t="s">
        <v>1627</v>
      </c>
      <c r="B1601" s="14" t="s">
        <v>27</v>
      </c>
      <c r="C1601" s="14" t="s">
        <v>26</v>
      </c>
      <c r="D1601" s="14" t="s">
        <v>27</v>
      </c>
      <c r="E1601" s="14">
        <v>1</v>
      </c>
    </row>
    <row r="1602" spans="1:5" ht="13">
      <c r="A1602" s="14" t="s">
        <v>1628</v>
      </c>
      <c r="B1602" s="14" t="s">
        <v>26</v>
      </c>
      <c r="C1602" s="14" t="s">
        <v>26</v>
      </c>
      <c r="D1602" s="14" t="s">
        <v>27</v>
      </c>
      <c r="E1602" s="14">
        <v>0</v>
      </c>
    </row>
    <row r="1603" spans="1:5" ht="13">
      <c r="A1603" s="14" t="s">
        <v>1629</v>
      </c>
      <c r="B1603" s="14" t="s">
        <v>26</v>
      </c>
      <c r="C1603" s="14" t="s">
        <v>26</v>
      </c>
      <c r="D1603" s="14" t="s">
        <v>27</v>
      </c>
      <c r="E1603" s="14">
        <v>0.5</v>
      </c>
    </row>
    <row r="1604" spans="1:5" ht="13">
      <c r="A1604" s="14" t="s">
        <v>1630</v>
      </c>
      <c r="B1604" s="14" t="s">
        <v>26</v>
      </c>
      <c r="C1604" s="14" t="s">
        <v>26</v>
      </c>
      <c r="D1604" s="14" t="s">
        <v>27</v>
      </c>
      <c r="E1604" s="14">
        <v>1</v>
      </c>
    </row>
    <row r="1605" spans="1:5" ht="13">
      <c r="A1605" s="14" t="s">
        <v>1631</v>
      </c>
      <c r="B1605" s="14" t="s">
        <v>27</v>
      </c>
      <c r="C1605" s="14" t="s">
        <v>26</v>
      </c>
      <c r="D1605" s="14" t="s">
        <v>27</v>
      </c>
      <c r="E1605" s="14">
        <v>1</v>
      </c>
    </row>
    <row r="1606" spans="1:5" ht="13">
      <c r="A1606" s="14" t="s">
        <v>1632</v>
      </c>
      <c r="B1606" s="14" t="s">
        <v>27</v>
      </c>
      <c r="C1606" s="14" t="s">
        <v>26</v>
      </c>
      <c r="D1606" s="14" t="s">
        <v>27</v>
      </c>
      <c r="E1606" s="14">
        <v>1</v>
      </c>
    </row>
    <row r="1607" spans="1:5" ht="13">
      <c r="A1607" s="14" t="s">
        <v>1633</v>
      </c>
      <c r="B1607" s="14" t="s">
        <v>26</v>
      </c>
      <c r="C1607" s="14" t="s">
        <v>26</v>
      </c>
      <c r="D1607" s="14" t="s">
        <v>27</v>
      </c>
      <c r="E1607" s="14">
        <v>1</v>
      </c>
    </row>
    <row r="1608" spans="1:5" ht="13">
      <c r="A1608" s="14" t="s">
        <v>1634</v>
      </c>
      <c r="B1608" s="14" t="s">
        <v>27</v>
      </c>
      <c r="C1608" s="14" t="s">
        <v>26</v>
      </c>
      <c r="D1608" s="14" t="s">
        <v>27</v>
      </c>
      <c r="E1608" s="14">
        <v>1</v>
      </c>
    </row>
    <row r="1609" spans="1:5" ht="13">
      <c r="A1609" s="14" t="s">
        <v>1635</v>
      </c>
      <c r="B1609" s="14" t="s">
        <v>26</v>
      </c>
      <c r="C1609" s="14" t="s">
        <v>26</v>
      </c>
      <c r="D1609" s="14" t="s">
        <v>27</v>
      </c>
      <c r="E1609" s="14">
        <v>0</v>
      </c>
    </row>
    <row r="1610" spans="1:5" ht="13">
      <c r="A1610" s="14" t="s">
        <v>1636</v>
      </c>
      <c r="B1610" s="14" t="s">
        <v>27</v>
      </c>
      <c r="C1610" s="14" t="s">
        <v>26</v>
      </c>
      <c r="D1610" s="14" t="s">
        <v>27</v>
      </c>
      <c r="E1610" s="14">
        <v>1</v>
      </c>
    </row>
    <row r="1611" spans="1:5" ht="13">
      <c r="A1611" s="14" t="s">
        <v>1637</v>
      </c>
      <c r="B1611" s="14" t="s">
        <v>27</v>
      </c>
      <c r="C1611" s="14" t="s">
        <v>26</v>
      </c>
      <c r="D1611" s="14" t="s">
        <v>27</v>
      </c>
      <c r="E1611" s="14">
        <v>0.25</v>
      </c>
    </row>
    <row r="1612" spans="1:5" ht="13">
      <c r="A1612" s="14" t="s">
        <v>1638</v>
      </c>
      <c r="B1612" s="14" t="s">
        <v>27</v>
      </c>
      <c r="C1612" s="14" t="s">
        <v>26</v>
      </c>
      <c r="D1612" s="14" t="s">
        <v>27</v>
      </c>
      <c r="E1612" s="14">
        <v>1</v>
      </c>
    </row>
    <row r="1613" spans="1:5" ht="13">
      <c r="A1613" s="14" t="s">
        <v>1639</v>
      </c>
      <c r="B1613" s="14" t="s">
        <v>27</v>
      </c>
      <c r="C1613" s="14" t="s">
        <v>26</v>
      </c>
      <c r="D1613" s="14" t="s">
        <v>27</v>
      </c>
      <c r="E1613" s="14">
        <v>0</v>
      </c>
    </row>
    <row r="1614" spans="1:5" ht="13">
      <c r="A1614" s="14" t="s">
        <v>1640</v>
      </c>
      <c r="B1614" s="14" t="s">
        <v>27</v>
      </c>
      <c r="C1614" s="14" t="s">
        <v>26</v>
      </c>
      <c r="D1614" s="14" t="s">
        <v>27</v>
      </c>
      <c r="E1614" s="14">
        <v>0.5</v>
      </c>
    </row>
    <row r="1615" spans="1:5" ht="13">
      <c r="A1615" s="14" t="s">
        <v>1641</v>
      </c>
      <c r="B1615" s="14" t="s">
        <v>26</v>
      </c>
      <c r="C1615" s="14" t="s">
        <v>26</v>
      </c>
      <c r="D1615" s="14" t="s">
        <v>27</v>
      </c>
      <c r="E1615" s="14">
        <v>0.66666666669999997</v>
      </c>
    </row>
    <row r="1616" spans="1:5" ht="13">
      <c r="A1616" s="14" t="s">
        <v>1642</v>
      </c>
      <c r="B1616" s="14" t="s">
        <v>26</v>
      </c>
      <c r="C1616" s="14" t="s">
        <v>26</v>
      </c>
      <c r="D1616" s="14" t="s">
        <v>27</v>
      </c>
      <c r="E1616" s="14">
        <v>0.33333333329999998</v>
      </c>
    </row>
    <row r="1617" spans="1:5" ht="13">
      <c r="A1617" s="14" t="s">
        <v>1643</v>
      </c>
      <c r="B1617" s="14" t="s">
        <v>26</v>
      </c>
      <c r="C1617" s="14" t="s">
        <v>26</v>
      </c>
      <c r="D1617" s="14" t="s">
        <v>27</v>
      </c>
      <c r="E1617" s="14">
        <v>0</v>
      </c>
    </row>
    <row r="1618" spans="1:5" ht="13">
      <c r="A1618" s="14" t="s">
        <v>1644</v>
      </c>
      <c r="B1618" s="14" t="s">
        <v>26</v>
      </c>
      <c r="C1618" s="14" t="s">
        <v>26</v>
      </c>
      <c r="D1618" s="14" t="s">
        <v>27</v>
      </c>
      <c r="E1618" s="14">
        <v>0.5</v>
      </c>
    </row>
    <row r="1619" spans="1:5" ht="13">
      <c r="A1619" s="14" t="s">
        <v>1645</v>
      </c>
      <c r="B1619" s="14" t="s">
        <v>27</v>
      </c>
      <c r="C1619" s="14" t="s">
        <v>26</v>
      </c>
      <c r="D1619" s="14" t="s">
        <v>27</v>
      </c>
      <c r="E1619" s="14">
        <v>1</v>
      </c>
    </row>
    <row r="1620" spans="1:5" ht="13">
      <c r="A1620" s="14" t="s">
        <v>1646</v>
      </c>
      <c r="B1620" s="14" t="s">
        <v>26</v>
      </c>
      <c r="C1620" s="14" t="s">
        <v>26</v>
      </c>
      <c r="D1620" s="14" t="s">
        <v>27</v>
      </c>
      <c r="E1620" s="14">
        <v>0</v>
      </c>
    </row>
    <row r="1621" spans="1:5" ht="13">
      <c r="A1621" s="14" t="s">
        <v>1647</v>
      </c>
      <c r="B1621" s="14" t="s">
        <v>27</v>
      </c>
      <c r="C1621" s="14" t="s">
        <v>26</v>
      </c>
      <c r="D1621" s="14" t="s">
        <v>27</v>
      </c>
      <c r="E1621" s="14">
        <v>0</v>
      </c>
    </row>
    <row r="1622" spans="1:5" ht="13">
      <c r="A1622" s="14" t="s">
        <v>1648</v>
      </c>
      <c r="B1622" s="14" t="s">
        <v>27</v>
      </c>
      <c r="C1622" s="14" t="s">
        <v>26</v>
      </c>
      <c r="D1622" s="14" t="s">
        <v>27</v>
      </c>
      <c r="E1622" s="14">
        <v>1</v>
      </c>
    </row>
    <row r="1623" spans="1:5" ht="13">
      <c r="A1623" s="14" t="s">
        <v>1649</v>
      </c>
      <c r="B1623" s="14" t="s">
        <v>26</v>
      </c>
      <c r="C1623" s="14" t="s">
        <v>26</v>
      </c>
      <c r="D1623" s="14" t="s">
        <v>27</v>
      </c>
      <c r="E1623" s="14">
        <v>1</v>
      </c>
    </row>
    <row r="1624" spans="1:5" ht="13">
      <c r="A1624" s="14" t="s">
        <v>1650</v>
      </c>
      <c r="B1624" s="14" t="s">
        <v>26</v>
      </c>
      <c r="C1624" s="14" t="s">
        <v>26</v>
      </c>
      <c r="D1624" s="14" t="s">
        <v>27</v>
      </c>
      <c r="E1624" s="14">
        <v>0</v>
      </c>
    </row>
    <row r="1625" spans="1:5" ht="13">
      <c r="A1625" s="14" t="s">
        <v>1651</v>
      </c>
      <c r="B1625" s="14" t="s">
        <v>27</v>
      </c>
      <c r="C1625" s="14" t="s">
        <v>26</v>
      </c>
      <c r="D1625" s="14" t="s">
        <v>27</v>
      </c>
      <c r="E1625" s="14">
        <v>1</v>
      </c>
    </row>
    <row r="1626" spans="1:5" ht="13">
      <c r="A1626" s="14" t="s">
        <v>1652</v>
      </c>
      <c r="B1626" s="14" t="s">
        <v>27</v>
      </c>
      <c r="C1626" s="14" t="s">
        <v>26</v>
      </c>
      <c r="D1626" s="14" t="s">
        <v>27</v>
      </c>
      <c r="E1626" s="14">
        <v>0</v>
      </c>
    </row>
    <row r="1627" spans="1:5" ht="13">
      <c r="A1627" s="14" t="s">
        <v>1653</v>
      </c>
      <c r="B1627" s="14" t="s">
        <v>26</v>
      </c>
      <c r="C1627" s="14" t="s">
        <v>26</v>
      </c>
      <c r="D1627" s="14" t="s">
        <v>27</v>
      </c>
      <c r="E1627" s="14">
        <v>0</v>
      </c>
    </row>
    <row r="1628" spans="1:5" ht="13">
      <c r="A1628" s="14" t="s">
        <v>1654</v>
      </c>
      <c r="B1628" s="14" t="s">
        <v>26</v>
      </c>
      <c r="C1628" s="14" t="s">
        <v>26</v>
      </c>
      <c r="D1628" s="14" t="s">
        <v>27</v>
      </c>
      <c r="E1628" s="14">
        <v>1</v>
      </c>
    </row>
    <row r="1629" spans="1:5" ht="13">
      <c r="A1629" s="14" t="s">
        <v>1655</v>
      </c>
      <c r="B1629" s="14" t="s">
        <v>26</v>
      </c>
      <c r="C1629" s="14" t="s">
        <v>26</v>
      </c>
      <c r="D1629" s="14" t="s">
        <v>27</v>
      </c>
      <c r="E1629" s="14">
        <v>1</v>
      </c>
    </row>
    <row r="1630" spans="1:5" ht="13">
      <c r="A1630" s="14" t="s">
        <v>1656</v>
      </c>
      <c r="B1630" s="14" t="s">
        <v>27</v>
      </c>
      <c r="C1630" s="14" t="s">
        <v>26</v>
      </c>
      <c r="D1630" s="14" t="s">
        <v>27</v>
      </c>
      <c r="E1630" s="14">
        <v>0.33333333329999998</v>
      </c>
    </row>
    <row r="1631" spans="1:5" ht="13">
      <c r="A1631" s="14" t="s">
        <v>1657</v>
      </c>
      <c r="B1631" s="14" t="s">
        <v>26</v>
      </c>
      <c r="C1631" s="14" t="s">
        <v>26</v>
      </c>
      <c r="D1631" s="14" t="s">
        <v>27</v>
      </c>
      <c r="E1631" s="14">
        <v>0.25</v>
      </c>
    </row>
    <row r="1632" spans="1:5" ht="13">
      <c r="A1632" s="14" t="s">
        <v>1658</v>
      </c>
      <c r="B1632" s="14" t="s">
        <v>27</v>
      </c>
      <c r="C1632" s="14" t="s">
        <v>26</v>
      </c>
      <c r="D1632" s="14" t="s">
        <v>27</v>
      </c>
      <c r="E1632" s="14">
        <v>1</v>
      </c>
    </row>
    <row r="1633" spans="1:5" ht="13">
      <c r="A1633" s="14" t="s">
        <v>1659</v>
      </c>
      <c r="B1633" s="14" t="s">
        <v>26</v>
      </c>
      <c r="C1633" s="14" t="s">
        <v>26</v>
      </c>
      <c r="D1633" s="14" t="s">
        <v>27</v>
      </c>
      <c r="E1633" s="14">
        <v>0</v>
      </c>
    </row>
    <row r="1634" spans="1:5" ht="13">
      <c r="A1634" s="14" t="s">
        <v>1660</v>
      </c>
      <c r="B1634" s="14" t="s">
        <v>27</v>
      </c>
      <c r="C1634" s="14" t="s">
        <v>26</v>
      </c>
      <c r="D1634" s="14" t="s">
        <v>27</v>
      </c>
      <c r="E1634" s="14">
        <v>0.75</v>
      </c>
    </row>
    <row r="1635" spans="1:5" ht="13">
      <c r="A1635" s="14" t="s">
        <v>1661</v>
      </c>
      <c r="B1635" s="14" t="s">
        <v>26</v>
      </c>
      <c r="C1635" s="14" t="s">
        <v>26</v>
      </c>
      <c r="D1635" s="14" t="s">
        <v>27</v>
      </c>
      <c r="E1635" s="14">
        <v>1</v>
      </c>
    </row>
    <row r="1636" spans="1:5" ht="13">
      <c r="A1636" s="14" t="s">
        <v>1662</v>
      </c>
      <c r="B1636" s="14" t="s">
        <v>26</v>
      </c>
      <c r="C1636" s="14" t="s">
        <v>26</v>
      </c>
      <c r="D1636" s="14" t="s">
        <v>27</v>
      </c>
      <c r="E1636" s="14">
        <v>0.25</v>
      </c>
    </row>
    <row r="1637" spans="1:5" ht="13">
      <c r="A1637" s="14" t="s">
        <v>1663</v>
      </c>
      <c r="B1637" s="14" t="s">
        <v>27</v>
      </c>
      <c r="C1637" s="14" t="s">
        <v>26</v>
      </c>
      <c r="D1637" s="14" t="s">
        <v>27</v>
      </c>
      <c r="E1637" s="14">
        <v>1</v>
      </c>
    </row>
    <row r="1638" spans="1:5" ht="13">
      <c r="A1638" s="14" t="s">
        <v>1664</v>
      </c>
      <c r="B1638" s="14" t="s">
        <v>26</v>
      </c>
      <c r="C1638" s="14" t="s">
        <v>26</v>
      </c>
      <c r="D1638" s="14" t="s">
        <v>27</v>
      </c>
      <c r="E1638" s="14">
        <v>0.75</v>
      </c>
    </row>
    <row r="1639" spans="1:5" ht="13">
      <c r="A1639" s="14" t="s">
        <v>1665</v>
      </c>
      <c r="B1639" s="14" t="s">
        <v>27</v>
      </c>
      <c r="C1639" s="14" t="s">
        <v>26</v>
      </c>
      <c r="D1639" s="14" t="s">
        <v>27</v>
      </c>
      <c r="E1639" s="14">
        <v>1</v>
      </c>
    </row>
    <row r="1640" spans="1:5" ht="13">
      <c r="A1640" s="14" t="s">
        <v>1666</v>
      </c>
      <c r="B1640" s="14" t="s">
        <v>27</v>
      </c>
      <c r="C1640" s="14" t="s">
        <v>26</v>
      </c>
      <c r="D1640" s="14" t="s">
        <v>27</v>
      </c>
      <c r="E1640" s="14">
        <v>0.75</v>
      </c>
    </row>
    <row r="1641" spans="1:5" ht="13">
      <c r="A1641" s="14" t="s">
        <v>1667</v>
      </c>
      <c r="B1641" s="14" t="s">
        <v>27</v>
      </c>
      <c r="C1641" s="14" t="s">
        <v>26</v>
      </c>
      <c r="D1641" s="14" t="s">
        <v>27</v>
      </c>
      <c r="E1641" s="14">
        <v>0.5</v>
      </c>
    </row>
    <row r="1642" spans="1:5" ht="13">
      <c r="A1642" s="14" t="s">
        <v>1668</v>
      </c>
      <c r="B1642" s="14" t="s">
        <v>26</v>
      </c>
      <c r="C1642" s="14" t="s">
        <v>26</v>
      </c>
      <c r="D1642" s="14" t="s">
        <v>27</v>
      </c>
      <c r="E1642" s="14">
        <v>0</v>
      </c>
    </row>
    <row r="1643" spans="1:5" ht="13">
      <c r="A1643" s="14" t="s">
        <v>1669</v>
      </c>
      <c r="B1643" s="14" t="s">
        <v>26</v>
      </c>
      <c r="C1643" s="14" t="s">
        <v>26</v>
      </c>
      <c r="D1643" s="14" t="s">
        <v>27</v>
      </c>
      <c r="E1643" s="14">
        <v>1</v>
      </c>
    </row>
    <row r="1644" spans="1:5" ht="13">
      <c r="A1644" s="14" t="s">
        <v>1670</v>
      </c>
      <c r="B1644" s="14" t="s">
        <v>26</v>
      </c>
      <c r="C1644" s="14" t="s">
        <v>26</v>
      </c>
      <c r="D1644" s="14" t="s">
        <v>27</v>
      </c>
      <c r="E1644" s="14">
        <v>0</v>
      </c>
    </row>
    <row r="1645" spans="1:5" ht="13">
      <c r="A1645" s="14" t="s">
        <v>1671</v>
      </c>
      <c r="B1645" s="14" t="s">
        <v>26</v>
      </c>
      <c r="C1645" s="14" t="s">
        <v>26</v>
      </c>
      <c r="D1645" s="14" t="s">
        <v>27</v>
      </c>
      <c r="E1645" s="14">
        <v>1</v>
      </c>
    </row>
    <row r="1646" spans="1:5" ht="13">
      <c r="A1646" s="14" t="s">
        <v>1672</v>
      </c>
      <c r="B1646" s="14" t="s">
        <v>26</v>
      </c>
      <c r="C1646" s="14" t="s">
        <v>26</v>
      </c>
      <c r="D1646" s="14" t="s">
        <v>27</v>
      </c>
      <c r="E1646" s="14">
        <v>0.5</v>
      </c>
    </row>
    <row r="1647" spans="1:5" ht="13">
      <c r="A1647" s="14" t="s">
        <v>1673</v>
      </c>
      <c r="B1647" s="14" t="s">
        <v>26</v>
      </c>
      <c r="C1647" s="14" t="s">
        <v>26</v>
      </c>
      <c r="D1647" s="14" t="s">
        <v>27</v>
      </c>
      <c r="E1647" s="14">
        <v>0</v>
      </c>
    </row>
    <row r="1648" spans="1:5" ht="13">
      <c r="A1648" s="14" t="s">
        <v>1674</v>
      </c>
      <c r="B1648" s="14" t="s">
        <v>26</v>
      </c>
      <c r="C1648" s="14" t="s">
        <v>26</v>
      </c>
      <c r="D1648" s="14" t="s">
        <v>27</v>
      </c>
      <c r="E1648" s="14">
        <v>1</v>
      </c>
    </row>
    <row r="1649" spans="1:5" ht="13">
      <c r="A1649" s="14" t="s">
        <v>1675</v>
      </c>
      <c r="B1649" s="14" t="s">
        <v>26</v>
      </c>
      <c r="C1649" s="14" t="s">
        <v>26</v>
      </c>
      <c r="D1649" s="14" t="s">
        <v>27</v>
      </c>
      <c r="E1649" s="14">
        <v>0.5</v>
      </c>
    </row>
    <row r="1650" spans="1:5" ht="13">
      <c r="A1650" s="14" t="s">
        <v>1676</v>
      </c>
      <c r="B1650" s="14" t="s">
        <v>27</v>
      </c>
      <c r="C1650" s="14" t="s">
        <v>26</v>
      </c>
      <c r="D1650" s="14" t="s">
        <v>27</v>
      </c>
      <c r="E1650" s="14">
        <v>0</v>
      </c>
    </row>
    <row r="1651" spans="1:5" ht="13">
      <c r="A1651" s="14" t="s">
        <v>1677</v>
      </c>
      <c r="B1651" s="14" t="s">
        <v>26</v>
      </c>
      <c r="C1651" s="14" t="s">
        <v>26</v>
      </c>
      <c r="D1651" s="14" t="s">
        <v>27</v>
      </c>
      <c r="E1651" s="14">
        <v>0</v>
      </c>
    </row>
    <row r="1652" spans="1:5" ht="13">
      <c r="A1652" s="14" t="s">
        <v>1678</v>
      </c>
      <c r="B1652" s="14" t="s">
        <v>26</v>
      </c>
      <c r="C1652" s="14" t="s">
        <v>26</v>
      </c>
      <c r="D1652" s="14" t="s">
        <v>27</v>
      </c>
      <c r="E1652" s="14">
        <v>0</v>
      </c>
    </row>
    <row r="1653" spans="1:5" ht="13">
      <c r="A1653" s="14" t="s">
        <v>1679</v>
      </c>
      <c r="B1653" s="14" t="s">
        <v>27</v>
      </c>
      <c r="C1653" s="14" t="s">
        <v>26</v>
      </c>
      <c r="D1653" s="14" t="s">
        <v>27</v>
      </c>
      <c r="E1653" s="14">
        <v>0.25</v>
      </c>
    </row>
    <row r="1654" spans="1:5" ht="13">
      <c r="A1654" s="14" t="s">
        <v>1680</v>
      </c>
      <c r="B1654" s="14" t="s">
        <v>27</v>
      </c>
      <c r="C1654" s="14" t="s">
        <v>26</v>
      </c>
      <c r="D1654" s="14" t="s">
        <v>27</v>
      </c>
      <c r="E1654" s="14">
        <v>1</v>
      </c>
    </row>
    <row r="1655" spans="1:5" ht="13">
      <c r="A1655" s="14" t="s">
        <v>1681</v>
      </c>
      <c r="B1655" s="14" t="s">
        <v>26</v>
      </c>
      <c r="C1655" s="14" t="s">
        <v>26</v>
      </c>
      <c r="D1655" s="14" t="s">
        <v>27</v>
      </c>
      <c r="E1655" s="14">
        <v>1</v>
      </c>
    </row>
    <row r="1656" spans="1:5" ht="13">
      <c r="A1656" s="14" t="s">
        <v>1682</v>
      </c>
      <c r="B1656" s="14" t="s">
        <v>26</v>
      </c>
      <c r="C1656" s="14" t="s">
        <v>26</v>
      </c>
      <c r="D1656" s="14" t="s">
        <v>27</v>
      </c>
      <c r="E1656" s="14">
        <v>1</v>
      </c>
    </row>
    <row r="1657" spans="1:5" ht="13">
      <c r="A1657" s="14" t="s">
        <v>1683</v>
      </c>
      <c r="B1657" s="14" t="s">
        <v>27</v>
      </c>
      <c r="C1657" s="14" t="s">
        <v>26</v>
      </c>
      <c r="D1657" s="14" t="s">
        <v>27</v>
      </c>
      <c r="E1657" s="14">
        <v>0.33333333329999998</v>
      </c>
    </row>
    <row r="1658" spans="1:5" ht="13">
      <c r="A1658" s="14" t="s">
        <v>1684</v>
      </c>
      <c r="B1658" s="14" t="s">
        <v>26</v>
      </c>
      <c r="C1658" s="14" t="s">
        <v>26</v>
      </c>
      <c r="D1658" s="14" t="s">
        <v>27</v>
      </c>
      <c r="E1658" s="14" t="e">
        <v>#N/A</v>
      </c>
    </row>
    <row r="1659" spans="1:5" ht="13">
      <c r="A1659" s="14" t="s">
        <v>1685</v>
      </c>
      <c r="B1659" s="14" t="s">
        <v>26</v>
      </c>
      <c r="C1659" s="14" t="s">
        <v>26</v>
      </c>
      <c r="D1659" s="14" t="s">
        <v>27</v>
      </c>
      <c r="E1659" s="14">
        <v>0</v>
      </c>
    </row>
    <row r="1660" spans="1:5" ht="13">
      <c r="A1660" s="14" t="s">
        <v>1686</v>
      </c>
      <c r="B1660" s="14" t="s">
        <v>27</v>
      </c>
      <c r="C1660" s="14" t="s">
        <v>26</v>
      </c>
      <c r="D1660" s="14" t="s">
        <v>27</v>
      </c>
      <c r="E1660" s="14">
        <v>0</v>
      </c>
    </row>
    <row r="1661" spans="1:5" ht="13">
      <c r="A1661" s="14" t="s">
        <v>1687</v>
      </c>
      <c r="B1661" s="14" t="s">
        <v>26</v>
      </c>
      <c r="C1661" s="14" t="s">
        <v>26</v>
      </c>
      <c r="D1661" s="14" t="s">
        <v>27</v>
      </c>
      <c r="E1661" s="14">
        <v>0</v>
      </c>
    </row>
    <row r="1662" spans="1:5" ht="13">
      <c r="A1662" s="14" t="s">
        <v>1688</v>
      </c>
      <c r="B1662" s="14" t="s">
        <v>27</v>
      </c>
      <c r="C1662" s="14" t="s">
        <v>26</v>
      </c>
      <c r="D1662" s="14" t="s">
        <v>27</v>
      </c>
      <c r="E1662" s="14">
        <v>1</v>
      </c>
    </row>
    <row r="1663" spans="1:5" ht="13">
      <c r="A1663" s="14" t="s">
        <v>1689</v>
      </c>
      <c r="B1663" s="14" t="s">
        <v>26</v>
      </c>
      <c r="C1663" s="14" t="s">
        <v>26</v>
      </c>
      <c r="D1663" s="14" t="s">
        <v>27</v>
      </c>
      <c r="E1663" s="14">
        <v>1</v>
      </c>
    </row>
    <row r="1664" spans="1:5" ht="13">
      <c r="A1664" s="14" t="s">
        <v>1690</v>
      </c>
      <c r="B1664" s="14" t="s">
        <v>26</v>
      </c>
      <c r="C1664" s="14" t="s">
        <v>26</v>
      </c>
      <c r="D1664" s="14" t="s">
        <v>27</v>
      </c>
      <c r="E1664" s="14">
        <v>0</v>
      </c>
    </row>
    <row r="1665" spans="1:5" ht="13">
      <c r="A1665" s="14" t="s">
        <v>1691</v>
      </c>
      <c r="B1665" s="14" t="s">
        <v>27</v>
      </c>
      <c r="C1665" s="14" t="s">
        <v>26</v>
      </c>
      <c r="D1665" s="14" t="s">
        <v>27</v>
      </c>
      <c r="E1665" s="14">
        <v>0</v>
      </c>
    </row>
    <row r="1666" spans="1:5" ht="13">
      <c r="A1666" s="14" t="s">
        <v>1692</v>
      </c>
      <c r="B1666" s="14" t="s">
        <v>27</v>
      </c>
      <c r="C1666" s="14" t="s">
        <v>26</v>
      </c>
      <c r="D1666" s="14" t="s">
        <v>27</v>
      </c>
      <c r="E1666" s="14">
        <v>0</v>
      </c>
    </row>
    <row r="1667" spans="1:5" ht="13">
      <c r="A1667" s="14" t="s">
        <v>1693</v>
      </c>
      <c r="B1667" s="14" t="s">
        <v>26</v>
      </c>
      <c r="C1667" s="14" t="s">
        <v>26</v>
      </c>
      <c r="D1667" s="14" t="s">
        <v>27</v>
      </c>
      <c r="E1667" s="14">
        <v>1</v>
      </c>
    </row>
    <row r="1668" spans="1:5" ht="13">
      <c r="A1668" s="14" t="s">
        <v>1694</v>
      </c>
      <c r="B1668" s="14" t="s">
        <v>26</v>
      </c>
      <c r="C1668" s="14" t="s">
        <v>26</v>
      </c>
      <c r="D1668" s="14" t="s">
        <v>27</v>
      </c>
      <c r="E1668" s="14">
        <v>0.5</v>
      </c>
    </row>
    <row r="1669" spans="1:5" ht="13">
      <c r="A1669" s="14" t="s">
        <v>1695</v>
      </c>
      <c r="B1669" s="14" t="s">
        <v>26</v>
      </c>
      <c r="C1669" s="14" t="s">
        <v>26</v>
      </c>
      <c r="D1669" s="14" t="s">
        <v>27</v>
      </c>
      <c r="E1669" s="14">
        <v>1</v>
      </c>
    </row>
    <row r="1670" spans="1:5" ht="13">
      <c r="A1670" s="14" t="s">
        <v>1696</v>
      </c>
      <c r="B1670" s="14" t="s">
        <v>26</v>
      </c>
      <c r="C1670" s="14" t="s">
        <v>26</v>
      </c>
      <c r="D1670" s="14" t="s">
        <v>27</v>
      </c>
      <c r="E1670" s="14">
        <v>1</v>
      </c>
    </row>
    <row r="1671" spans="1:5" ht="13">
      <c r="A1671" s="14" t="s">
        <v>1697</v>
      </c>
      <c r="B1671" s="14" t="s">
        <v>26</v>
      </c>
      <c r="C1671" s="14" t="s">
        <v>26</v>
      </c>
      <c r="D1671" s="14" t="s">
        <v>27</v>
      </c>
      <c r="E1671" s="14">
        <v>0</v>
      </c>
    </row>
    <row r="1672" spans="1:5" ht="13">
      <c r="A1672" s="14" t="s">
        <v>1698</v>
      </c>
      <c r="B1672" s="14" t="s">
        <v>27</v>
      </c>
      <c r="C1672" s="14" t="s">
        <v>26</v>
      </c>
      <c r="D1672" s="14" t="s">
        <v>27</v>
      </c>
      <c r="E1672" s="14">
        <v>0.5</v>
      </c>
    </row>
    <row r="1673" spans="1:5" ht="13">
      <c r="A1673" s="14" t="s">
        <v>1699</v>
      </c>
      <c r="B1673" s="14" t="s">
        <v>26</v>
      </c>
      <c r="C1673" s="14" t="s">
        <v>26</v>
      </c>
      <c r="D1673" s="14" t="s">
        <v>27</v>
      </c>
      <c r="E1673" s="14">
        <v>0.75</v>
      </c>
    </row>
    <row r="1674" spans="1:5" ht="13">
      <c r="A1674" s="14" t="s">
        <v>1700</v>
      </c>
      <c r="B1674" s="14" t="s">
        <v>26</v>
      </c>
      <c r="C1674" s="14" t="s">
        <v>26</v>
      </c>
      <c r="D1674" s="14" t="s">
        <v>27</v>
      </c>
      <c r="E1674" s="14">
        <v>0.75</v>
      </c>
    </row>
    <row r="1675" spans="1:5" ht="13">
      <c r="A1675" s="14" t="s">
        <v>1701</v>
      </c>
      <c r="B1675" s="14" t="s">
        <v>27</v>
      </c>
      <c r="C1675" s="14" t="s">
        <v>26</v>
      </c>
      <c r="D1675" s="14" t="s">
        <v>27</v>
      </c>
      <c r="E1675" s="14">
        <v>0.33333333329999998</v>
      </c>
    </row>
    <row r="1676" spans="1:5" ht="13">
      <c r="A1676" s="14" t="s">
        <v>1702</v>
      </c>
      <c r="B1676" s="14" t="s">
        <v>26</v>
      </c>
      <c r="C1676" s="14" t="s">
        <v>26</v>
      </c>
      <c r="D1676" s="14" t="s">
        <v>27</v>
      </c>
      <c r="E1676" s="14">
        <v>1</v>
      </c>
    </row>
    <row r="1677" spans="1:5" ht="13">
      <c r="A1677" s="14" t="s">
        <v>1703</v>
      </c>
      <c r="B1677" s="14" t="s">
        <v>26</v>
      </c>
      <c r="C1677" s="14" t="s">
        <v>26</v>
      </c>
      <c r="D1677" s="14" t="s">
        <v>27</v>
      </c>
      <c r="E1677" s="14">
        <v>1</v>
      </c>
    </row>
    <row r="1678" spans="1:5" ht="13">
      <c r="A1678" s="14" t="s">
        <v>1704</v>
      </c>
      <c r="B1678" s="14" t="s">
        <v>26</v>
      </c>
      <c r="C1678" s="14" t="s">
        <v>26</v>
      </c>
      <c r="D1678" s="14" t="s">
        <v>27</v>
      </c>
      <c r="E1678" s="14">
        <v>0</v>
      </c>
    </row>
    <row r="1679" spans="1:5" ht="13">
      <c r="A1679" s="14" t="s">
        <v>1705</v>
      </c>
      <c r="B1679" s="14" t="s">
        <v>26</v>
      </c>
      <c r="C1679" s="14" t="s">
        <v>26</v>
      </c>
      <c r="D1679" s="14" t="s">
        <v>27</v>
      </c>
      <c r="E1679" s="14">
        <v>1</v>
      </c>
    </row>
    <row r="1680" spans="1:5" ht="13">
      <c r="A1680" s="14" t="s">
        <v>1706</v>
      </c>
      <c r="B1680" s="14" t="s">
        <v>26</v>
      </c>
      <c r="C1680" s="14" t="s">
        <v>26</v>
      </c>
      <c r="D1680" s="14" t="s">
        <v>27</v>
      </c>
      <c r="E1680" s="14">
        <v>1</v>
      </c>
    </row>
    <row r="1681" spans="1:5" ht="13">
      <c r="A1681" s="14" t="s">
        <v>1707</v>
      </c>
      <c r="B1681" s="14" t="s">
        <v>27</v>
      </c>
      <c r="C1681" s="14" t="s">
        <v>26</v>
      </c>
      <c r="D1681" s="14" t="s">
        <v>27</v>
      </c>
      <c r="E1681" s="14">
        <v>0</v>
      </c>
    </row>
    <row r="1682" spans="1:5" ht="13">
      <c r="A1682" s="14" t="s">
        <v>1708</v>
      </c>
      <c r="B1682" s="14" t="s">
        <v>26</v>
      </c>
      <c r="C1682" s="14" t="s">
        <v>26</v>
      </c>
      <c r="D1682" s="14" t="s">
        <v>27</v>
      </c>
      <c r="E1682" s="14">
        <v>0</v>
      </c>
    </row>
    <row r="1683" spans="1:5" ht="13">
      <c r="A1683" s="14" t="s">
        <v>1709</v>
      </c>
      <c r="B1683" s="14" t="s">
        <v>26</v>
      </c>
      <c r="C1683" s="14" t="s">
        <v>26</v>
      </c>
      <c r="D1683" s="14" t="s">
        <v>27</v>
      </c>
      <c r="E1683" s="14">
        <v>0.5</v>
      </c>
    </row>
    <row r="1684" spans="1:5" ht="13">
      <c r="A1684" s="14" t="s">
        <v>1710</v>
      </c>
      <c r="B1684" s="14" t="s">
        <v>26</v>
      </c>
      <c r="C1684" s="14" t="s">
        <v>26</v>
      </c>
      <c r="D1684" s="14" t="s">
        <v>27</v>
      </c>
      <c r="E1684" s="14">
        <v>0</v>
      </c>
    </row>
    <row r="1685" spans="1:5" ht="13">
      <c r="A1685" s="14" t="s">
        <v>1711</v>
      </c>
      <c r="B1685" s="14" t="s">
        <v>27</v>
      </c>
      <c r="C1685" s="14" t="s">
        <v>26</v>
      </c>
      <c r="D1685" s="14" t="s">
        <v>27</v>
      </c>
      <c r="E1685" s="14">
        <v>1</v>
      </c>
    </row>
    <row r="1686" spans="1:5" ht="13">
      <c r="A1686" s="14" t="s">
        <v>1712</v>
      </c>
      <c r="B1686" s="14" t="s">
        <v>26</v>
      </c>
      <c r="C1686" s="14" t="s">
        <v>26</v>
      </c>
      <c r="D1686" s="14" t="s">
        <v>27</v>
      </c>
      <c r="E1686" s="14">
        <v>0.66666666669999997</v>
      </c>
    </row>
    <row r="1687" spans="1:5" ht="13">
      <c r="A1687" s="14" t="s">
        <v>1713</v>
      </c>
      <c r="B1687" s="14" t="s">
        <v>26</v>
      </c>
      <c r="C1687" s="14" t="s">
        <v>26</v>
      </c>
      <c r="D1687" s="14" t="s">
        <v>27</v>
      </c>
      <c r="E1687" s="14">
        <v>0</v>
      </c>
    </row>
    <row r="1688" spans="1:5" ht="13">
      <c r="A1688" s="14" t="s">
        <v>1714</v>
      </c>
      <c r="B1688" s="14" t="s">
        <v>26</v>
      </c>
      <c r="C1688" s="14" t="s">
        <v>26</v>
      </c>
      <c r="D1688" s="14" t="s">
        <v>27</v>
      </c>
      <c r="E1688" s="14">
        <v>1</v>
      </c>
    </row>
    <row r="1689" spans="1:5" ht="13">
      <c r="A1689" s="14" t="s">
        <v>1715</v>
      </c>
      <c r="B1689" s="14" t="s">
        <v>26</v>
      </c>
      <c r="C1689" s="14" t="s">
        <v>26</v>
      </c>
      <c r="D1689" s="14" t="s">
        <v>27</v>
      </c>
      <c r="E1689" s="14">
        <v>1</v>
      </c>
    </row>
    <row r="1690" spans="1:5" ht="13">
      <c r="A1690" s="14" t="s">
        <v>1716</v>
      </c>
      <c r="B1690" s="14" t="s">
        <v>27</v>
      </c>
      <c r="C1690" s="14" t="s">
        <v>26</v>
      </c>
      <c r="D1690" s="14" t="s">
        <v>27</v>
      </c>
      <c r="E1690" s="14">
        <v>1</v>
      </c>
    </row>
    <row r="1691" spans="1:5" ht="13">
      <c r="A1691" s="14" t="s">
        <v>1717</v>
      </c>
      <c r="B1691" s="14" t="s">
        <v>27</v>
      </c>
      <c r="C1691" s="14" t="s">
        <v>26</v>
      </c>
      <c r="D1691" s="14" t="s">
        <v>27</v>
      </c>
      <c r="E1691" s="14">
        <v>0</v>
      </c>
    </row>
    <row r="1692" spans="1:5" ht="13">
      <c r="A1692" s="14" t="s">
        <v>1718</v>
      </c>
      <c r="B1692" s="14" t="s">
        <v>27</v>
      </c>
      <c r="C1692" s="14" t="s">
        <v>26</v>
      </c>
      <c r="D1692" s="14" t="s">
        <v>27</v>
      </c>
      <c r="E1692" s="14">
        <v>0.5</v>
      </c>
    </row>
    <row r="1693" spans="1:5" ht="13">
      <c r="A1693" s="14" t="s">
        <v>1719</v>
      </c>
      <c r="B1693" s="14" t="s">
        <v>26</v>
      </c>
      <c r="C1693" s="14" t="s">
        <v>26</v>
      </c>
      <c r="D1693" s="14" t="s">
        <v>27</v>
      </c>
      <c r="E1693" s="14">
        <v>0</v>
      </c>
    </row>
    <row r="1694" spans="1:5" ht="13">
      <c r="A1694" s="14" t="s">
        <v>1720</v>
      </c>
      <c r="B1694" s="14" t="s">
        <v>26</v>
      </c>
      <c r="C1694" s="14" t="s">
        <v>26</v>
      </c>
      <c r="D1694" s="14" t="s">
        <v>27</v>
      </c>
      <c r="E1694" s="14">
        <v>1</v>
      </c>
    </row>
    <row r="1695" spans="1:5" ht="13">
      <c r="A1695" s="14" t="s">
        <v>1721</v>
      </c>
      <c r="B1695" s="14" t="s">
        <v>26</v>
      </c>
      <c r="C1695" s="14" t="s">
        <v>26</v>
      </c>
      <c r="D1695" s="14" t="s">
        <v>27</v>
      </c>
      <c r="E1695" s="14">
        <v>0</v>
      </c>
    </row>
    <row r="1696" spans="1:5" ht="13">
      <c r="A1696" s="14" t="s">
        <v>1722</v>
      </c>
      <c r="B1696" s="14" t="s">
        <v>27</v>
      </c>
      <c r="C1696" s="14" t="s">
        <v>26</v>
      </c>
      <c r="D1696" s="14" t="s">
        <v>27</v>
      </c>
      <c r="E1696" s="14">
        <v>0.33333333329999998</v>
      </c>
    </row>
    <row r="1697" spans="1:5" ht="13">
      <c r="A1697" s="14" t="s">
        <v>1723</v>
      </c>
      <c r="B1697" s="14" t="s">
        <v>26</v>
      </c>
      <c r="C1697" s="14" t="s">
        <v>26</v>
      </c>
      <c r="D1697" s="14" t="s">
        <v>27</v>
      </c>
      <c r="E1697" s="14">
        <v>0</v>
      </c>
    </row>
    <row r="1698" spans="1:5" ht="13">
      <c r="A1698" s="14" t="s">
        <v>1724</v>
      </c>
      <c r="B1698" s="14" t="s">
        <v>27</v>
      </c>
      <c r="C1698" s="14" t="s">
        <v>26</v>
      </c>
      <c r="D1698" s="14" t="s">
        <v>27</v>
      </c>
      <c r="E1698" s="14">
        <v>1</v>
      </c>
    </row>
    <row r="1699" spans="1:5" ht="13">
      <c r="A1699" s="14" t="s">
        <v>1725</v>
      </c>
      <c r="B1699" s="14" t="s">
        <v>27</v>
      </c>
      <c r="C1699" s="14" t="s">
        <v>26</v>
      </c>
      <c r="D1699" s="14" t="s">
        <v>27</v>
      </c>
      <c r="E1699" s="14">
        <v>1</v>
      </c>
    </row>
    <row r="1700" spans="1:5" ht="13">
      <c r="A1700" s="14" t="s">
        <v>1726</v>
      </c>
      <c r="B1700" s="14" t="s">
        <v>27</v>
      </c>
      <c r="C1700" s="14" t="s">
        <v>26</v>
      </c>
      <c r="D1700" s="14" t="s">
        <v>27</v>
      </c>
      <c r="E1700" s="14">
        <v>0</v>
      </c>
    </row>
    <row r="1701" spans="1:5" ht="13">
      <c r="A1701" s="14" t="s">
        <v>1727</v>
      </c>
      <c r="B1701" s="14" t="s">
        <v>27</v>
      </c>
      <c r="C1701" s="14" t="s">
        <v>26</v>
      </c>
      <c r="D1701" s="14" t="s">
        <v>27</v>
      </c>
      <c r="E1701" s="14">
        <v>0.33333333329999998</v>
      </c>
    </row>
    <row r="1702" spans="1:5" ht="13">
      <c r="A1702" s="14" t="s">
        <v>1728</v>
      </c>
      <c r="B1702" s="14" t="s">
        <v>26</v>
      </c>
      <c r="C1702" s="14" t="s">
        <v>26</v>
      </c>
      <c r="D1702" s="14" t="s">
        <v>27</v>
      </c>
      <c r="E1702" s="14">
        <v>0.5</v>
      </c>
    </row>
    <row r="1703" spans="1:5" ht="13">
      <c r="A1703" s="14" t="s">
        <v>1729</v>
      </c>
      <c r="B1703" s="14" t="s">
        <v>27</v>
      </c>
      <c r="C1703" s="14" t="s">
        <v>26</v>
      </c>
      <c r="D1703" s="14" t="s">
        <v>27</v>
      </c>
      <c r="E1703" s="14">
        <v>0</v>
      </c>
    </row>
    <row r="1704" spans="1:5" ht="13">
      <c r="A1704" s="14" t="s">
        <v>1730</v>
      </c>
      <c r="B1704" s="14" t="s">
        <v>27</v>
      </c>
      <c r="C1704" s="14" t="s">
        <v>26</v>
      </c>
      <c r="D1704" s="14" t="s">
        <v>27</v>
      </c>
      <c r="E1704" s="14">
        <v>0.5</v>
      </c>
    </row>
    <row r="1705" spans="1:5" ht="13">
      <c r="A1705" s="14" t="s">
        <v>1731</v>
      </c>
      <c r="B1705" s="14" t="s">
        <v>26</v>
      </c>
      <c r="C1705" s="14" t="s">
        <v>26</v>
      </c>
      <c r="D1705" s="14" t="s">
        <v>27</v>
      </c>
      <c r="E1705" s="14">
        <v>1</v>
      </c>
    </row>
    <row r="1706" spans="1:5" ht="13">
      <c r="A1706" s="14" t="s">
        <v>1732</v>
      </c>
      <c r="B1706" s="14" t="s">
        <v>26</v>
      </c>
      <c r="C1706" s="14" t="s">
        <v>26</v>
      </c>
      <c r="D1706" s="14" t="s">
        <v>27</v>
      </c>
      <c r="E1706" s="14">
        <v>0</v>
      </c>
    </row>
    <row r="1707" spans="1:5" ht="13">
      <c r="A1707" s="14" t="s">
        <v>1733</v>
      </c>
      <c r="B1707" s="14" t="s">
        <v>26</v>
      </c>
      <c r="C1707" s="14" t="s">
        <v>26</v>
      </c>
      <c r="D1707" s="14" t="s">
        <v>27</v>
      </c>
      <c r="E1707" s="14">
        <v>1</v>
      </c>
    </row>
    <row r="1708" spans="1:5" ht="13">
      <c r="A1708" s="14" t="s">
        <v>1734</v>
      </c>
      <c r="B1708" s="14" t="s">
        <v>27</v>
      </c>
      <c r="C1708" s="14" t="s">
        <v>26</v>
      </c>
      <c r="D1708" s="14" t="s">
        <v>27</v>
      </c>
      <c r="E1708" s="14">
        <v>1</v>
      </c>
    </row>
    <row r="1709" spans="1:5" ht="13">
      <c r="A1709" s="14" t="s">
        <v>1735</v>
      </c>
      <c r="B1709" s="14" t="s">
        <v>27</v>
      </c>
      <c r="C1709" s="14" t="s">
        <v>26</v>
      </c>
      <c r="D1709" s="14" t="s">
        <v>27</v>
      </c>
      <c r="E1709" s="14">
        <v>0.25</v>
      </c>
    </row>
    <row r="1710" spans="1:5" ht="13">
      <c r="A1710" s="14" t="s">
        <v>1736</v>
      </c>
      <c r="B1710" s="14" t="s">
        <v>27</v>
      </c>
      <c r="C1710" s="14" t="s">
        <v>26</v>
      </c>
      <c r="D1710" s="14" t="s">
        <v>27</v>
      </c>
      <c r="E1710" s="14">
        <v>0.25</v>
      </c>
    </row>
    <row r="1711" spans="1:5" ht="13">
      <c r="A1711" s="14" t="s">
        <v>1737</v>
      </c>
      <c r="B1711" s="14" t="s">
        <v>26</v>
      </c>
      <c r="C1711" s="14" t="s">
        <v>26</v>
      </c>
      <c r="D1711" s="14" t="s">
        <v>27</v>
      </c>
      <c r="E1711" s="14">
        <v>0.5</v>
      </c>
    </row>
    <row r="1712" spans="1:5" ht="13">
      <c r="A1712" s="14" t="s">
        <v>1738</v>
      </c>
      <c r="B1712" s="14" t="s">
        <v>26</v>
      </c>
      <c r="C1712" s="14" t="s">
        <v>26</v>
      </c>
      <c r="D1712" s="14" t="s">
        <v>27</v>
      </c>
      <c r="E1712" s="14">
        <v>0</v>
      </c>
    </row>
    <row r="1713" spans="1:5" ht="13">
      <c r="A1713" s="14" t="s">
        <v>1739</v>
      </c>
      <c r="B1713" s="14" t="s">
        <v>26</v>
      </c>
      <c r="C1713" s="14" t="s">
        <v>26</v>
      </c>
      <c r="D1713" s="14" t="s">
        <v>27</v>
      </c>
      <c r="E1713" s="14" t="s">
        <v>3014</v>
      </c>
    </row>
    <row r="1714" spans="1:5" ht="13">
      <c r="A1714" s="14" t="s">
        <v>1740</v>
      </c>
      <c r="B1714" s="14" t="s">
        <v>27</v>
      </c>
      <c r="C1714" s="14" t="s">
        <v>26</v>
      </c>
      <c r="D1714" s="14" t="s">
        <v>27</v>
      </c>
      <c r="E1714" s="14">
        <v>1</v>
      </c>
    </row>
    <row r="1715" spans="1:5" ht="13">
      <c r="A1715" s="14" t="s">
        <v>1741</v>
      </c>
      <c r="B1715" s="14" t="s">
        <v>26</v>
      </c>
      <c r="C1715" s="14" t="s">
        <v>26</v>
      </c>
      <c r="D1715" s="14" t="s">
        <v>27</v>
      </c>
      <c r="E1715" s="14">
        <v>1</v>
      </c>
    </row>
    <row r="1716" spans="1:5" ht="13">
      <c r="A1716" s="14" t="s">
        <v>1742</v>
      </c>
      <c r="B1716" s="14" t="s">
        <v>27</v>
      </c>
      <c r="C1716" s="14" t="s">
        <v>26</v>
      </c>
      <c r="D1716" s="14" t="s">
        <v>27</v>
      </c>
      <c r="E1716" s="14">
        <v>1</v>
      </c>
    </row>
    <row r="1717" spans="1:5" ht="13">
      <c r="A1717" s="14" t="s">
        <v>1743</v>
      </c>
      <c r="B1717" s="14" t="s">
        <v>27</v>
      </c>
      <c r="C1717" s="14" t="s">
        <v>26</v>
      </c>
      <c r="D1717" s="14" t="s">
        <v>27</v>
      </c>
      <c r="E1717" s="14">
        <v>0</v>
      </c>
    </row>
    <row r="1718" spans="1:5" ht="13">
      <c r="A1718" s="14" t="s">
        <v>1744</v>
      </c>
      <c r="B1718" s="14" t="s">
        <v>27</v>
      </c>
      <c r="C1718" s="14" t="s">
        <v>26</v>
      </c>
      <c r="D1718" s="14" t="s">
        <v>27</v>
      </c>
      <c r="E1718" s="14">
        <v>0.5</v>
      </c>
    </row>
    <row r="1719" spans="1:5" ht="13">
      <c r="A1719" s="14" t="s">
        <v>1745</v>
      </c>
      <c r="B1719" s="14" t="s">
        <v>26</v>
      </c>
      <c r="C1719" s="14" t="s">
        <v>26</v>
      </c>
      <c r="D1719" s="14" t="s">
        <v>27</v>
      </c>
      <c r="E1719" s="14">
        <v>1</v>
      </c>
    </row>
    <row r="1720" spans="1:5" ht="13">
      <c r="A1720" s="14" t="s">
        <v>1746</v>
      </c>
      <c r="B1720" s="14" t="s">
        <v>27</v>
      </c>
      <c r="C1720" s="14" t="s">
        <v>26</v>
      </c>
      <c r="D1720" s="14" t="s">
        <v>27</v>
      </c>
      <c r="E1720" s="14">
        <v>0</v>
      </c>
    </row>
    <row r="1721" spans="1:5" ht="13">
      <c r="A1721" s="14" t="s">
        <v>1747</v>
      </c>
      <c r="B1721" s="14" t="s">
        <v>26</v>
      </c>
      <c r="C1721" s="14" t="s">
        <v>26</v>
      </c>
      <c r="D1721" s="14" t="s">
        <v>27</v>
      </c>
      <c r="E1721" s="14">
        <v>0</v>
      </c>
    </row>
    <row r="1722" spans="1:5" ht="13">
      <c r="A1722" s="14" t="s">
        <v>1748</v>
      </c>
      <c r="B1722" s="14" t="s">
        <v>26</v>
      </c>
      <c r="C1722" s="14" t="s">
        <v>26</v>
      </c>
      <c r="D1722" s="14" t="s">
        <v>27</v>
      </c>
      <c r="E1722" s="14">
        <v>0.5</v>
      </c>
    </row>
    <row r="1723" spans="1:5" ht="13">
      <c r="A1723" s="14" t="s">
        <v>1749</v>
      </c>
      <c r="B1723" s="14" t="s">
        <v>26</v>
      </c>
      <c r="C1723" s="14" t="s">
        <v>26</v>
      </c>
      <c r="D1723" s="14" t="s">
        <v>27</v>
      </c>
      <c r="E1723" s="14">
        <v>0</v>
      </c>
    </row>
    <row r="1724" spans="1:5" ht="13">
      <c r="A1724" s="14" t="s">
        <v>1750</v>
      </c>
      <c r="B1724" s="14" t="s">
        <v>27</v>
      </c>
      <c r="C1724" s="14" t="s">
        <v>26</v>
      </c>
      <c r="D1724" s="14" t="s">
        <v>27</v>
      </c>
      <c r="E1724" s="14">
        <v>0</v>
      </c>
    </row>
    <row r="1725" spans="1:5" ht="13">
      <c r="A1725" s="14" t="s">
        <v>1751</v>
      </c>
      <c r="B1725" s="14" t="s">
        <v>26</v>
      </c>
      <c r="C1725" s="14" t="s">
        <v>26</v>
      </c>
      <c r="D1725" s="14" t="s">
        <v>27</v>
      </c>
      <c r="E1725" s="14">
        <v>1</v>
      </c>
    </row>
    <row r="1726" spans="1:5" ht="13">
      <c r="A1726" s="14" t="s">
        <v>1752</v>
      </c>
      <c r="B1726" s="14" t="s">
        <v>27</v>
      </c>
      <c r="C1726" s="14" t="s">
        <v>26</v>
      </c>
      <c r="D1726" s="14" t="s">
        <v>27</v>
      </c>
      <c r="E1726" s="14">
        <v>0</v>
      </c>
    </row>
    <row r="1727" spans="1:5" ht="13">
      <c r="A1727" s="14" t="s">
        <v>1753</v>
      </c>
      <c r="B1727" s="14" t="s">
        <v>26</v>
      </c>
      <c r="C1727" s="14" t="s">
        <v>26</v>
      </c>
      <c r="D1727" s="14" t="s">
        <v>27</v>
      </c>
      <c r="E1727" s="14">
        <v>0</v>
      </c>
    </row>
    <row r="1728" spans="1:5" ht="13">
      <c r="A1728" s="14" t="s">
        <v>1754</v>
      </c>
      <c r="B1728" s="14" t="s">
        <v>27</v>
      </c>
      <c r="C1728" s="14" t="s">
        <v>26</v>
      </c>
      <c r="D1728" s="14" t="s">
        <v>27</v>
      </c>
      <c r="E1728" s="14">
        <v>0.33333333329999998</v>
      </c>
    </row>
    <row r="1729" spans="1:5" ht="13">
      <c r="A1729" s="14" t="s">
        <v>1755</v>
      </c>
      <c r="B1729" s="14" t="s">
        <v>26</v>
      </c>
      <c r="C1729" s="14" t="s">
        <v>26</v>
      </c>
      <c r="D1729" s="14" t="s">
        <v>27</v>
      </c>
      <c r="E1729" s="14">
        <v>0.66666666669999997</v>
      </c>
    </row>
    <row r="1730" spans="1:5" ht="13">
      <c r="A1730" s="14" t="s">
        <v>1756</v>
      </c>
      <c r="B1730" s="14" t="s">
        <v>27</v>
      </c>
      <c r="C1730" s="14" t="s">
        <v>26</v>
      </c>
      <c r="D1730" s="14" t="s">
        <v>27</v>
      </c>
      <c r="E1730" s="14">
        <v>0.33333333329999998</v>
      </c>
    </row>
    <row r="1731" spans="1:5" ht="13">
      <c r="A1731" s="14" t="s">
        <v>1757</v>
      </c>
      <c r="B1731" s="14" t="s">
        <v>26</v>
      </c>
      <c r="C1731" s="14" t="s">
        <v>26</v>
      </c>
      <c r="D1731" s="14" t="s">
        <v>27</v>
      </c>
      <c r="E1731" s="14">
        <v>0</v>
      </c>
    </row>
    <row r="1732" spans="1:5" ht="13">
      <c r="A1732" s="14" t="s">
        <v>1758</v>
      </c>
      <c r="B1732" s="14" t="s">
        <v>27</v>
      </c>
      <c r="C1732" s="14" t="s">
        <v>26</v>
      </c>
      <c r="D1732" s="14" t="s">
        <v>27</v>
      </c>
      <c r="E1732" s="14">
        <v>1</v>
      </c>
    </row>
    <row r="1733" spans="1:5" ht="13">
      <c r="A1733" s="14" t="s">
        <v>1759</v>
      </c>
      <c r="B1733" s="14" t="s">
        <v>26</v>
      </c>
      <c r="C1733" s="14" t="s">
        <v>26</v>
      </c>
      <c r="D1733" s="14" t="s">
        <v>27</v>
      </c>
      <c r="E1733" s="14">
        <v>0</v>
      </c>
    </row>
    <row r="1734" spans="1:5" ht="13">
      <c r="A1734" s="14" t="s">
        <v>1760</v>
      </c>
      <c r="B1734" s="14" t="s">
        <v>26</v>
      </c>
      <c r="C1734" s="14" t="s">
        <v>26</v>
      </c>
      <c r="D1734" s="14" t="s">
        <v>27</v>
      </c>
      <c r="E1734" s="14">
        <v>1</v>
      </c>
    </row>
    <row r="1735" spans="1:5" ht="13">
      <c r="A1735" s="14" t="s">
        <v>1761</v>
      </c>
      <c r="B1735" s="14" t="s">
        <v>27</v>
      </c>
      <c r="C1735" s="14" t="s">
        <v>26</v>
      </c>
      <c r="D1735" s="14" t="s">
        <v>27</v>
      </c>
      <c r="E1735" s="14">
        <v>0</v>
      </c>
    </row>
    <row r="1736" spans="1:5" ht="13">
      <c r="A1736" s="14" t="s">
        <v>1762</v>
      </c>
      <c r="B1736" s="14" t="s">
        <v>27</v>
      </c>
      <c r="C1736" s="14" t="s">
        <v>26</v>
      </c>
      <c r="D1736" s="14" t="s">
        <v>27</v>
      </c>
      <c r="E1736" s="14">
        <v>0</v>
      </c>
    </row>
    <row r="1737" spans="1:5" ht="13">
      <c r="A1737" s="14" t="s">
        <v>1763</v>
      </c>
      <c r="B1737" s="14" t="s">
        <v>27</v>
      </c>
      <c r="C1737" s="14" t="s">
        <v>26</v>
      </c>
      <c r="D1737" s="14" t="s">
        <v>27</v>
      </c>
      <c r="E1737" s="14">
        <v>0.33333333329999998</v>
      </c>
    </row>
    <row r="1738" spans="1:5" ht="13">
      <c r="A1738" s="14" t="s">
        <v>1764</v>
      </c>
      <c r="B1738" s="14" t="s">
        <v>27</v>
      </c>
      <c r="C1738" s="14" t="s">
        <v>26</v>
      </c>
      <c r="D1738" s="14" t="s">
        <v>27</v>
      </c>
      <c r="E1738" s="14">
        <v>0</v>
      </c>
    </row>
    <row r="1739" spans="1:5" ht="13">
      <c r="A1739" s="14" t="s">
        <v>1765</v>
      </c>
      <c r="B1739" s="14" t="s">
        <v>27</v>
      </c>
      <c r="C1739" s="14" t="s">
        <v>26</v>
      </c>
      <c r="D1739" s="14" t="s">
        <v>27</v>
      </c>
      <c r="E1739" s="14">
        <v>0.66666666669999997</v>
      </c>
    </row>
    <row r="1740" spans="1:5" ht="13">
      <c r="A1740" s="14" t="s">
        <v>1766</v>
      </c>
      <c r="B1740" s="14" t="s">
        <v>26</v>
      </c>
      <c r="C1740" s="14" t="s">
        <v>26</v>
      </c>
      <c r="D1740" s="14" t="s">
        <v>27</v>
      </c>
      <c r="E1740" s="14">
        <v>0</v>
      </c>
    </row>
    <row r="1741" spans="1:5" ht="13">
      <c r="A1741" s="14" t="s">
        <v>1767</v>
      </c>
      <c r="B1741" s="14" t="s">
        <v>26</v>
      </c>
      <c r="C1741" s="14" t="s">
        <v>26</v>
      </c>
      <c r="D1741" s="14" t="s">
        <v>27</v>
      </c>
      <c r="E1741" s="14">
        <v>0</v>
      </c>
    </row>
    <row r="1742" spans="1:5" ht="13">
      <c r="A1742" s="14" t="s">
        <v>1768</v>
      </c>
      <c r="B1742" s="14" t="s">
        <v>27</v>
      </c>
      <c r="C1742" s="14" t="s">
        <v>26</v>
      </c>
      <c r="D1742" s="14" t="s">
        <v>27</v>
      </c>
      <c r="E1742" s="14">
        <v>0</v>
      </c>
    </row>
    <row r="1743" spans="1:5" ht="13">
      <c r="A1743" s="14" t="s">
        <v>1769</v>
      </c>
      <c r="B1743" s="14" t="s">
        <v>27</v>
      </c>
      <c r="C1743" s="14" t="s">
        <v>26</v>
      </c>
      <c r="D1743" s="14" t="s">
        <v>27</v>
      </c>
      <c r="E1743" s="14">
        <v>0</v>
      </c>
    </row>
    <row r="1744" spans="1:5" ht="13">
      <c r="A1744" s="14" t="s">
        <v>1770</v>
      </c>
      <c r="B1744" s="14" t="s">
        <v>27</v>
      </c>
      <c r="C1744" s="14" t="s">
        <v>26</v>
      </c>
      <c r="D1744" s="14" t="s">
        <v>27</v>
      </c>
      <c r="E1744" s="14">
        <v>0</v>
      </c>
    </row>
    <row r="1745" spans="1:5" ht="13">
      <c r="A1745" s="14" t="s">
        <v>1771</v>
      </c>
      <c r="B1745" s="14" t="s">
        <v>26</v>
      </c>
      <c r="C1745" s="14" t="s">
        <v>26</v>
      </c>
      <c r="D1745" s="14" t="s">
        <v>27</v>
      </c>
      <c r="E1745" s="14">
        <v>1</v>
      </c>
    </row>
    <row r="1746" spans="1:5" ht="13">
      <c r="A1746" s="14" t="s">
        <v>1772</v>
      </c>
      <c r="B1746" s="14" t="s">
        <v>27</v>
      </c>
      <c r="C1746" s="14" t="s">
        <v>26</v>
      </c>
      <c r="D1746" s="14" t="s">
        <v>27</v>
      </c>
      <c r="E1746" s="14">
        <v>0.33333333329999998</v>
      </c>
    </row>
    <row r="1747" spans="1:5" ht="13">
      <c r="A1747" s="14" t="s">
        <v>1773</v>
      </c>
      <c r="B1747" s="14" t="s">
        <v>27</v>
      </c>
      <c r="C1747" s="14" t="s">
        <v>26</v>
      </c>
      <c r="D1747" s="14" t="s">
        <v>27</v>
      </c>
      <c r="E1747" s="14">
        <v>0</v>
      </c>
    </row>
    <row r="1748" spans="1:5" ht="13">
      <c r="A1748" s="14" t="s">
        <v>1774</v>
      </c>
      <c r="B1748" s="14" t="s">
        <v>26</v>
      </c>
      <c r="C1748" s="14" t="s">
        <v>26</v>
      </c>
      <c r="D1748" s="14" t="s">
        <v>27</v>
      </c>
      <c r="E1748" s="14">
        <v>1</v>
      </c>
    </row>
    <row r="1749" spans="1:5" ht="13">
      <c r="A1749" s="14" t="s">
        <v>1775</v>
      </c>
      <c r="B1749" s="14" t="s">
        <v>26</v>
      </c>
      <c r="C1749" s="14" t="s">
        <v>26</v>
      </c>
      <c r="D1749" s="14" t="s">
        <v>27</v>
      </c>
      <c r="E1749" s="14">
        <v>1</v>
      </c>
    </row>
    <row r="1750" spans="1:5" ht="13">
      <c r="A1750" s="14" t="s">
        <v>1776</v>
      </c>
      <c r="B1750" s="14" t="s">
        <v>26</v>
      </c>
      <c r="C1750" s="14" t="s">
        <v>26</v>
      </c>
      <c r="D1750" s="14" t="s">
        <v>27</v>
      </c>
      <c r="E1750" s="14">
        <v>1</v>
      </c>
    </row>
    <row r="1751" spans="1:5" ht="13">
      <c r="A1751" s="14" t="s">
        <v>1777</v>
      </c>
      <c r="B1751" s="14" t="s">
        <v>27</v>
      </c>
      <c r="C1751" s="14" t="s">
        <v>26</v>
      </c>
      <c r="D1751" s="14" t="s">
        <v>27</v>
      </c>
      <c r="E1751" s="14">
        <v>0.66666666669999997</v>
      </c>
    </row>
    <row r="1752" spans="1:5" ht="13">
      <c r="A1752" s="14" t="s">
        <v>1778</v>
      </c>
      <c r="B1752" s="14" t="s">
        <v>27</v>
      </c>
      <c r="C1752" s="14" t="s">
        <v>26</v>
      </c>
      <c r="D1752" s="14" t="s">
        <v>27</v>
      </c>
      <c r="E1752" s="14">
        <v>1</v>
      </c>
    </row>
    <row r="1753" spans="1:5" ht="13">
      <c r="A1753" s="14" t="s">
        <v>1779</v>
      </c>
      <c r="B1753" s="14" t="s">
        <v>26</v>
      </c>
      <c r="C1753" s="14" t="s">
        <v>26</v>
      </c>
      <c r="D1753" s="14" t="s">
        <v>27</v>
      </c>
      <c r="E1753" s="14">
        <v>0.5</v>
      </c>
    </row>
    <row r="1754" spans="1:5" ht="13">
      <c r="A1754" s="14" t="s">
        <v>1780</v>
      </c>
      <c r="B1754" s="14" t="s">
        <v>26</v>
      </c>
      <c r="C1754" s="14" t="s">
        <v>26</v>
      </c>
      <c r="D1754" s="14" t="s">
        <v>27</v>
      </c>
      <c r="E1754" s="14">
        <v>0.5</v>
      </c>
    </row>
    <row r="1755" spans="1:5" ht="13">
      <c r="A1755" s="14" t="s">
        <v>1781</v>
      </c>
      <c r="B1755" s="14" t="s">
        <v>27</v>
      </c>
      <c r="C1755" s="14" t="s">
        <v>26</v>
      </c>
      <c r="D1755" s="14" t="s">
        <v>27</v>
      </c>
      <c r="E1755" s="14">
        <v>0</v>
      </c>
    </row>
    <row r="1756" spans="1:5" ht="13">
      <c r="A1756" s="14" t="s">
        <v>1782</v>
      </c>
      <c r="B1756" s="14" t="s">
        <v>26</v>
      </c>
      <c r="C1756" s="14" t="s">
        <v>26</v>
      </c>
      <c r="D1756" s="14" t="s">
        <v>27</v>
      </c>
      <c r="E1756" s="14">
        <v>0</v>
      </c>
    </row>
    <row r="1757" spans="1:5" ht="13">
      <c r="A1757" s="14" t="s">
        <v>1783</v>
      </c>
      <c r="B1757" s="14" t="s">
        <v>27</v>
      </c>
      <c r="C1757" s="14" t="s">
        <v>26</v>
      </c>
      <c r="D1757" s="14" t="s">
        <v>27</v>
      </c>
      <c r="E1757" s="14">
        <v>0.25</v>
      </c>
    </row>
    <row r="1758" spans="1:5" ht="13">
      <c r="A1758" s="14" t="s">
        <v>1784</v>
      </c>
      <c r="B1758" s="14" t="s">
        <v>27</v>
      </c>
      <c r="C1758" s="14" t="s">
        <v>26</v>
      </c>
      <c r="D1758" s="14" t="s">
        <v>27</v>
      </c>
      <c r="E1758" s="14">
        <v>0</v>
      </c>
    </row>
    <row r="1759" spans="1:5" ht="13">
      <c r="A1759" s="14" t="s">
        <v>1785</v>
      </c>
      <c r="B1759" s="14" t="s">
        <v>26</v>
      </c>
      <c r="C1759" s="14" t="s">
        <v>26</v>
      </c>
      <c r="D1759" s="14" t="s">
        <v>27</v>
      </c>
      <c r="E1759" s="14">
        <v>0</v>
      </c>
    </row>
    <row r="1760" spans="1:5" ht="13">
      <c r="A1760" s="14" t="s">
        <v>1786</v>
      </c>
      <c r="B1760" s="14" t="s">
        <v>26</v>
      </c>
      <c r="C1760" s="14" t="s">
        <v>26</v>
      </c>
      <c r="D1760" s="14" t="s">
        <v>27</v>
      </c>
      <c r="E1760" s="14">
        <v>1</v>
      </c>
    </row>
    <row r="1761" spans="1:5" ht="13">
      <c r="A1761" s="14" t="s">
        <v>1787</v>
      </c>
      <c r="B1761" s="14" t="s">
        <v>27</v>
      </c>
      <c r="C1761" s="14" t="s">
        <v>26</v>
      </c>
      <c r="D1761" s="14" t="s">
        <v>27</v>
      </c>
      <c r="E1761" s="14">
        <v>1</v>
      </c>
    </row>
    <row r="1762" spans="1:5" ht="13">
      <c r="A1762" s="14" t="s">
        <v>1788</v>
      </c>
      <c r="B1762" s="14" t="s">
        <v>26</v>
      </c>
      <c r="C1762" s="14" t="s">
        <v>26</v>
      </c>
      <c r="D1762" s="14" t="s">
        <v>27</v>
      </c>
      <c r="E1762" s="14">
        <v>1</v>
      </c>
    </row>
    <row r="1763" spans="1:5" ht="13">
      <c r="A1763" s="14" t="s">
        <v>1789</v>
      </c>
      <c r="B1763" s="14" t="s">
        <v>26</v>
      </c>
      <c r="C1763" s="14" t="s">
        <v>26</v>
      </c>
      <c r="D1763" s="14" t="s">
        <v>27</v>
      </c>
      <c r="E1763" s="14">
        <v>0</v>
      </c>
    </row>
    <row r="1764" spans="1:5" ht="13">
      <c r="A1764" s="14" t="s">
        <v>1790</v>
      </c>
      <c r="B1764" s="14" t="s">
        <v>26</v>
      </c>
      <c r="C1764" s="14" t="s">
        <v>26</v>
      </c>
      <c r="D1764" s="14" t="s">
        <v>27</v>
      </c>
      <c r="E1764" s="14">
        <v>0</v>
      </c>
    </row>
    <row r="1765" spans="1:5" ht="13">
      <c r="A1765" s="14" t="s">
        <v>1791</v>
      </c>
      <c r="B1765" s="14" t="s">
        <v>26</v>
      </c>
      <c r="C1765" s="14" t="s">
        <v>26</v>
      </c>
      <c r="D1765" s="14" t="s">
        <v>27</v>
      </c>
      <c r="E1765" s="14">
        <v>1</v>
      </c>
    </row>
    <row r="1766" spans="1:5" ht="13">
      <c r="A1766" s="14" t="s">
        <v>1792</v>
      </c>
      <c r="B1766" s="14" t="s">
        <v>26</v>
      </c>
      <c r="C1766" s="14" t="s">
        <v>26</v>
      </c>
      <c r="D1766" s="14" t="s">
        <v>27</v>
      </c>
      <c r="E1766" s="14">
        <v>0</v>
      </c>
    </row>
    <row r="1767" spans="1:5" ht="13">
      <c r="A1767" s="14" t="s">
        <v>1793</v>
      </c>
      <c r="B1767" s="14" t="s">
        <v>26</v>
      </c>
      <c r="C1767" s="14" t="s">
        <v>26</v>
      </c>
      <c r="D1767" s="14" t="s">
        <v>27</v>
      </c>
      <c r="E1767" s="14">
        <v>0</v>
      </c>
    </row>
    <row r="1768" spans="1:5" ht="13">
      <c r="A1768" s="14" t="s">
        <v>1794</v>
      </c>
      <c r="B1768" s="14" t="s">
        <v>26</v>
      </c>
      <c r="C1768" s="14" t="s">
        <v>26</v>
      </c>
      <c r="D1768" s="14" t="s">
        <v>27</v>
      </c>
      <c r="E1768" s="14">
        <v>1</v>
      </c>
    </row>
    <row r="1769" spans="1:5" ht="13">
      <c r="A1769" s="14" t="s">
        <v>1795</v>
      </c>
      <c r="B1769" s="14" t="s">
        <v>27</v>
      </c>
      <c r="C1769" s="14" t="s">
        <v>26</v>
      </c>
      <c r="D1769" s="14" t="s">
        <v>27</v>
      </c>
      <c r="E1769" s="14">
        <v>0</v>
      </c>
    </row>
    <row r="1770" spans="1:5" ht="13">
      <c r="A1770" s="14" t="s">
        <v>1796</v>
      </c>
      <c r="B1770" s="14" t="s">
        <v>27</v>
      </c>
      <c r="C1770" s="14" t="s">
        <v>26</v>
      </c>
      <c r="D1770" s="14" t="s">
        <v>27</v>
      </c>
      <c r="E1770" s="14">
        <v>0</v>
      </c>
    </row>
    <row r="1771" spans="1:5" ht="13">
      <c r="A1771" s="14" t="s">
        <v>1797</v>
      </c>
      <c r="B1771" s="14" t="s">
        <v>26</v>
      </c>
      <c r="C1771" s="14" t="s">
        <v>26</v>
      </c>
      <c r="D1771" s="14" t="s">
        <v>27</v>
      </c>
      <c r="E1771" s="14">
        <v>0</v>
      </c>
    </row>
    <row r="1772" spans="1:5" ht="13">
      <c r="A1772" s="14" t="s">
        <v>1798</v>
      </c>
      <c r="B1772" s="14" t="s">
        <v>26</v>
      </c>
      <c r="C1772" s="14" t="s">
        <v>26</v>
      </c>
      <c r="D1772" s="14" t="s">
        <v>27</v>
      </c>
      <c r="E1772" s="14">
        <v>0.66666666669999997</v>
      </c>
    </row>
    <row r="1773" spans="1:5" ht="13">
      <c r="A1773" s="14" t="s">
        <v>1799</v>
      </c>
      <c r="B1773" s="14" t="s">
        <v>26</v>
      </c>
      <c r="C1773" s="14" t="s">
        <v>26</v>
      </c>
      <c r="D1773" s="14" t="s">
        <v>27</v>
      </c>
      <c r="E1773" s="14">
        <v>0</v>
      </c>
    </row>
    <row r="1774" spans="1:5" ht="13">
      <c r="A1774" s="14" t="s">
        <v>1800</v>
      </c>
      <c r="B1774" s="14" t="s">
        <v>27</v>
      </c>
      <c r="C1774" s="14" t="s">
        <v>26</v>
      </c>
      <c r="D1774" s="14" t="s">
        <v>27</v>
      </c>
      <c r="E1774" s="14">
        <v>0.33333333329999998</v>
      </c>
    </row>
    <row r="1775" spans="1:5" ht="13">
      <c r="A1775" s="14" t="s">
        <v>1801</v>
      </c>
      <c r="B1775" s="14" t="s">
        <v>27</v>
      </c>
      <c r="C1775" s="14" t="s">
        <v>26</v>
      </c>
      <c r="D1775" s="14" t="s">
        <v>27</v>
      </c>
      <c r="E1775" s="14">
        <v>0</v>
      </c>
    </row>
    <row r="1776" spans="1:5" ht="13">
      <c r="A1776" s="14" t="s">
        <v>1802</v>
      </c>
      <c r="B1776" s="14" t="s">
        <v>27</v>
      </c>
      <c r="C1776" s="14" t="s">
        <v>26</v>
      </c>
      <c r="D1776" s="14" t="s">
        <v>27</v>
      </c>
      <c r="E1776" s="14">
        <v>0.5</v>
      </c>
    </row>
    <row r="1777" spans="1:5" ht="13">
      <c r="A1777" s="14" t="s">
        <v>1803</v>
      </c>
      <c r="B1777" s="14" t="s">
        <v>26</v>
      </c>
      <c r="C1777" s="14" t="s">
        <v>26</v>
      </c>
      <c r="D1777" s="14" t="s">
        <v>27</v>
      </c>
      <c r="E1777" s="14">
        <v>0</v>
      </c>
    </row>
    <row r="1778" spans="1:5" ht="13">
      <c r="A1778" s="14" t="s">
        <v>1804</v>
      </c>
      <c r="B1778" s="14" t="s">
        <v>27</v>
      </c>
      <c r="C1778" s="14" t="s">
        <v>26</v>
      </c>
      <c r="D1778" s="14" t="s">
        <v>27</v>
      </c>
      <c r="E1778" s="14">
        <v>0</v>
      </c>
    </row>
    <row r="1779" spans="1:5" ht="13">
      <c r="A1779" s="14" t="s">
        <v>1805</v>
      </c>
      <c r="B1779" s="14" t="s">
        <v>26</v>
      </c>
      <c r="C1779" s="14" t="s">
        <v>26</v>
      </c>
      <c r="D1779" s="14" t="s">
        <v>27</v>
      </c>
      <c r="E1779" s="14">
        <v>0</v>
      </c>
    </row>
    <row r="1780" spans="1:5" ht="13">
      <c r="A1780" s="14" t="s">
        <v>1806</v>
      </c>
      <c r="B1780" s="14" t="s">
        <v>27</v>
      </c>
      <c r="C1780" s="14" t="s">
        <v>26</v>
      </c>
      <c r="D1780" s="14" t="s">
        <v>27</v>
      </c>
      <c r="E1780" s="14">
        <v>0</v>
      </c>
    </row>
    <row r="1781" spans="1:5" ht="13">
      <c r="A1781" s="14" t="s">
        <v>1807</v>
      </c>
      <c r="B1781" s="14" t="s">
        <v>26</v>
      </c>
      <c r="C1781" s="14" t="s">
        <v>26</v>
      </c>
      <c r="D1781" s="14" t="s">
        <v>27</v>
      </c>
      <c r="E1781" s="14">
        <v>1</v>
      </c>
    </row>
    <row r="1782" spans="1:5" ht="13">
      <c r="A1782" s="14" t="s">
        <v>1808</v>
      </c>
      <c r="B1782" s="14" t="s">
        <v>26</v>
      </c>
      <c r="C1782" s="14" t="s">
        <v>26</v>
      </c>
      <c r="D1782" s="14" t="s">
        <v>27</v>
      </c>
      <c r="E1782" s="14">
        <v>1</v>
      </c>
    </row>
    <row r="1783" spans="1:5" ht="13">
      <c r="A1783" s="14" t="s">
        <v>1809</v>
      </c>
      <c r="B1783" s="14" t="s">
        <v>26</v>
      </c>
      <c r="C1783" s="14" t="s">
        <v>26</v>
      </c>
      <c r="D1783" s="14" t="s">
        <v>27</v>
      </c>
      <c r="E1783" s="14">
        <v>0</v>
      </c>
    </row>
    <row r="1784" spans="1:5" ht="13">
      <c r="A1784" s="14" t="s">
        <v>1810</v>
      </c>
      <c r="B1784" s="14" t="s">
        <v>26</v>
      </c>
      <c r="C1784" s="14" t="s">
        <v>26</v>
      </c>
      <c r="D1784" s="14" t="s">
        <v>27</v>
      </c>
      <c r="E1784" s="14">
        <v>1</v>
      </c>
    </row>
    <row r="1785" spans="1:5" ht="13">
      <c r="A1785" s="14" t="s">
        <v>1811</v>
      </c>
      <c r="B1785" s="14" t="s">
        <v>26</v>
      </c>
      <c r="C1785" s="14" t="s">
        <v>26</v>
      </c>
      <c r="D1785" s="14" t="s">
        <v>27</v>
      </c>
      <c r="E1785" s="14">
        <v>0</v>
      </c>
    </row>
    <row r="1786" spans="1:5" ht="13">
      <c r="A1786" s="14" t="s">
        <v>1812</v>
      </c>
      <c r="B1786" s="14" t="s">
        <v>26</v>
      </c>
      <c r="C1786" s="14" t="s">
        <v>26</v>
      </c>
      <c r="D1786" s="14" t="s">
        <v>27</v>
      </c>
      <c r="E1786" s="14">
        <v>1</v>
      </c>
    </row>
    <row r="1787" spans="1:5" ht="13">
      <c r="A1787" s="14" t="s">
        <v>1813</v>
      </c>
      <c r="B1787" s="14" t="s">
        <v>26</v>
      </c>
      <c r="C1787" s="14" t="s">
        <v>26</v>
      </c>
      <c r="D1787" s="14" t="s">
        <v>27</v>
      </c>
      <c r="E1787" s="14">
        <v>1</v>
      </c>
    </row>
    <row r="1788" spans="1:5" ht="13">
      <c r="A1788" s="14" t="s">
        <v>1814</v>
      </c>
      <c r="B1788" s="14" t="s">
        <v>27</v>
      </c>
      <c r="C1788" s="14" t="s">
        <v>26</v>
      </c>
      <c r="D1788" s="14" t="s">
        <v>27</v>
      </c>
      <c r="E1788" s="14">
        <v>0.5</v>
      </c>
    </row>
    <row r="1789" spans="1:5" ht="13">
      <c r="A1789" s="14" t="s">
        <v>1815</v>
      </c>
      <c r="B1789" s="14" t="s">
        <v>26</v>
      </c>
      <c r="C1789" s="14" t="s">
        <v>26</v>
      </c>
      <c r="D1789" s="14" t="s">
        <v>27</v>
      </c>
      <c r="E1789" s="14">
        <v>0</v>
      </c>
    </row>
    <row r="1790" spans="1:5" ht="13">
      <c r="A1790" s="14" t="s">
        <v>1816</v>
      </c>
      <c r="B1790" s="14" t="s">
        <v>26</v>
      </c>
      <c r="C1790" s="14" t="s">
        <v>26</v>
      </c>
      <c r="D1790" s="14" t="s">
        <v>27</v>
      </c>
      <c r="E1790" s="14">
        <v>0</v>
      </c>
    </row>
    <row r="1791" spans="1:5" ht="13">
      <c r="A1791" s="14" t="s">
        <v>1817</v>
      </c>
      <c r="B1791" s="14" t="s">
        <v>27</v>
      </c>
      <c r="C1791" s="14" t="s">
        <v>26</v>
      </c>
      <c r="D1791" s="14" t="s">
        <v>27</v>
      </c>
      <c r="E1791" s="14">
        <v>0.5</v>
      </c>
    </row>
    <row r="1792" spans="1:5" ht="13">
      <c r="A1792" s="14" t="s">
        <v>1818</v>
      </c>
      <c r="B1792" s="14" t="s">
        <v>26</v>
      </c>
      <c r="C1792" s="14" t="s">
        <v>26</v>
      </c>
      <c r="D1792" s="14" t="s">
        <v>27</v>
      </c>
      <c r="E1792" s="14">
        <v>1</v>
      </c>
    </row>
    <row r="1793" spans="1:5" ht="13">
      <c r="A1793" s="14" t="s">
        <v>1819</v>
      </c>
      <c r="B1793" s="14" t="s">
        <v>27</v>
      </c>
      <c r="C1793" s="14" t="s">
        <v>26</v>
      </c>
      <c r="D1793" s="14" t="s">
        <v>27</v>
      </c>
      <c r="E1793" s="14">
        <v>1</v>
      </c>
    </row>
    <row r="1794" spans="1:5" ht="13">
      <c r="A1794" s="14" t="s">
        <v>1820</v>
      </c>
      <c r="B1794" s="14" t="s">
        <v>26</v>
      </c>
      <c r="C1794" s="14" t="s">
        <v>26</v>
      </c>
      <c r="D1794" s="14" t="s">
        <v>27</v>
      </c>
      <c r="E1794" s="14">
        <v>0.75</v>
      </c>
    </row>
    <row r="1795" spans="1:5" ht="13">
      <c r="A1795" s="14" t="s">
        <v>1821</v>
      </c>
      <c r="B1795" s="14" t="s">
        <v>26</v>
      </c>
      <c r="C1795" s="14" t="s">
        <v>26</v>
      </c>
      <c r="D1795" s="14" t="s">
        <v>27</v>
      </c>
      <c r="E1795" s="14">
        <v>0.5</v>
      </c>
    </row>
    <row r="1796" spans="1:5" ht="13">
      <c r="A1796" s="14" t="s">
        <v>1822</v>
      </c>
      <c r="B1796" s="14" t="s">
        <v>26</v>
      </c>
      <c r="C1796" s="14" t="s">
        <v>26</v>
      </c>
      <c r="D1796" s="14" t="s">
        <v>27</v>
      </c>
      <c r="E1796" s="14">
        <v>0</v>
      </c>
    </row>
    <row r="1797" spans="1:5" ht="13">
      <c r="A1797" s="14" t="s">
        <v>1823</v>
      </c>
      <c r="B1797" s="14" t="s">
        <v>26</v>
      </c>
      <c r="C1797" s="14" t="s">
        <v>26</v>
      </c>
      <c r="D1797" s="14" t="s">
        <v>27</v>
      </c>
      <c r="E1797" s="14">
        <v>0</v>
      </c>
    </row>
    <row r="1798" spans="1:5" ht="13">
      <c r="A1798" s="14" t="s">
        <v>1824</v>
      </c>
      <c r="B1798" s="14" t="s">
        <v>27</v>
      </c>
      <c r="C1798" s="14" t="s">
        <v>26</v>
      </c>
      <c r="D1798" s="14" t="s">
        <v>27</v>
      </c>
      <c r="E1798" s="14">
        <v>0.75</v>
      </c>
    </row>
    <row r="1799" spans="1:5" ht="13">
      <c r="A1799" s="14" t="s">
        <v>1825</v>
      </c>
      <c r="B1799" s="14" t="s">
        <v>27</v>
      </c>
      <c r="C1799" s="14" t="s">
        <v>26</v>
      </c>
      <c r="D1799" s="14" t="s">
        <v>27</v>
      </c>
      <c r="E1799" s="14">
        <v>0</v>
      </c>
    </row>
    <row r="1800" spans="1:5" ht="13">
      <c r="A1800" s="14" t="s">
        <v>1826</v>
      </c>
      <c r="B1800" s="14" t="s">
        <v>27</v>
      </c>
      <c r="C1800" s="14" t="s">
        <v>26</v>
      </c>
      <c r="D1800" s="14" t="s">
        <v>27</v>
      </c>
      <c r="E1800" s="14">
        <v>0.33333333329999998</v>
      </c>
    </row>
    <row r="1801" spans="1:5" ht="13">
      <c r="A1801" s="14" t="s">
        <v>1827</v>
      </c>
      <c r="B1801" s="14" t="s">
        <v>27</v>
      </c>
      <c r="C1801" s="14" t="s">
        <v>26</v>
      </c>
      <c r="D1801" s="14" t="s">
        <v>27</v>
      </c>
      <c r="E1801" s="14">
        <v>1</v>
      </c>
    </row>
    <row r="1802" spans="1:5" ht="13">
      <c r="A1802" s="14" t="s">
        <v>1828</v>
      </c>
      <c r="B1802" s="14" t="s">
        <v>27</v>
      </c>
      <c r="C1802" s="14" t="s">
        <v>26</v>
      </c>
      <c r="D1802" s="14" t="s">
        <v>27</v>
      </c>
      <c r="E1802" s="14">
        <v>0</v>
      </c>
    </row>
    <row r="1803" spans="1:5" ht="13">
      <c r="A1803" s="14" t="s">
        <v>1829</v>
      </c>
      <c r="B1803" s="14" t="s">
        <v>27</v>
      </c>
      <c r="C1803" s="14" t="s">
        <v>26</v>
      </c>
      <c r="D1803" s="14" t="s">
        <v>27</v>
      </c>
      <c r="E1803" s="14">
        <v>0</v>
      </c>
    </row>
    <row r="1804" spans="1:5" ht="13">
      <c r="A1804" s="14" t="s">
        <v>1830</v>
      </c>
      <c r="B1804" s="14" t="s">
        <v>26</v>
      </c>
      <c r="C1804" s="14" t="s">
        <v>26</v>
      </c>
      <c r="D1804" s="14" t="s">
        <v>27</v>
      </c>
      <c r="E1804" s="14">
        <v>0</v>
      </c>
    </row>
    <row r="1805" spans="1:5" ht="13">
      <c r="A1805" s="14" t="s">
        <v>1831</v>
      </c>
      <c r="B1805" s="14" t="s">
        <v>26</v>
      </c>
      <c r="C1805" s="14" t="s">
        <v>26</v>
      </c>
      <c r="D1805" s="14" t="s">
        <v>27</v>
      </c>
      <c r="E1805" s="14">
        <v>0</v>
      </c>
    </row>
    <row r="1806" spans="1:5" ht="13">
      <c r="A1806" s="14" t="s">
        <v>1832</v>
      </c>
      <c r="B1806" s="14" t="s">
        <v>27</v>
      </c>
      <c r="C1806" s="14" t="s">
        <v>26</v>
      </c>
      <c r="D1806" s="14" t="s">
        <v>27</v>
      </c>
      <c r="E1806" s="14">
        <v>0</v>
      </c>
    </row>
    <row r="1807" spans="1:5" ht="13">
      <c r="A1807" s="14" t="s">
        <v>1833</v>
      </c>
      <c r="B1807" s="14" t="s">
        <v>27</v>
      </c>
      <c r="C1807" s="14" t="s">
        <v>26</v>
      </c>
      <c r="D1807" s="14" t="s">
        <v>27</v>
      </c>
      <c r="E1807" s="14">
        <v>0</v>
      </c>
    </row>
    <row r="1808" spans="1:5" ht="13">
      <c r="A1808" s="14" t="s">
        <v>1834</v>
      </c>
      <c r="B1808" s="14" t="s">
        <v>27</v>
      </c>
      <c r="C1808" s="14" t="s">
        <v>26</v>
      </c>
      <c r="D1808" s="14" t="s">
        <v>27</v>
      </c>
      <c r="E1808" s="14">
        <v>0</v>
      </c>
    </row>
    <row r="1809" spans="1:5" ht="13">
      <c r="A1809" s="14" t="s">
        <v>1835</v>
      </c>
      <c r="B1809" s="14" t="s">
        <v>27</v>
      </c>
      <c r="C1809" s="14" t="s">
        <v>26</v>
      </c>
      <c r="D1809" s="14" t="s">
        <v>27</v>
      </c>
      <c r="E1809" s="14">
        <v>0</v>
      </c>
    </row>
    <row r="1810" spans="1:5" ht="13">
      <c r="A1810" s="14" t="s">
        <v>1836</v>
      </c>
      <c r="B1810" s="14" t="s">
        <v>27</v>
      </c>
      <c r="C1810" s="14" t="s">
        <v>26</v>
      </c>
      <c r="D1810" s="14" t="s">
        <v>27</v>
      </c>
      <c r="E1810" s="14">
        <v>1</v>
      </c>
    </row>
    <row r="1811" spans="1:5" ht="13">
      <c r="A1811" s="14" t="s">
        <v>1837</v>
      </c>
      <c r="B1811" s="14" t="s">
        <v>26</v>
      </c>
      <c r="C1811" s="14" t="s">
        <v>26</v>
      </c>
      <c r="D1811" s="14" t="s">
        <v>27</v>
      </c>
      <c r="E1811" s="14">
        <v>1</v>
      </c>
    </row>
    <row r="1812" spans="1:5" ht="13">
      <c r="A1812" s="14" t="s">
        <v>1838</v>
      </c>
      <c r="B1812" s="14" t="s">
        <v>27</v>
      </c>
      <c r="C1812" s="14" t="s">
        <v>26</v>
      </c>
      <c r="D1812" s="14" t="s">
        <v>27</v>
      </c>
      <c r="E1812" s="14">
        <v>0.25</v>
      </c>
    </row>
    <row r="1813" spans="1:5" ht="13">
      <c r="A1813" s="14" t="s">
        <v>1839</v>
      </c>
      <c r="B1813" s="14" t="s">
        <v>27</v>
      </c>
      <c r="C1813" s="14" t="s">
        <v>26</v>
      </c>
      <c r="D1813" s="14" t="s">
        <v>27</v>
      </c>
      <c r="E1813" s="14">
        <v>0.75</v>
      </c>
    </row>
    <row r="1814" spans="1:5" ht="13">
      <c r="A1814" s="14" t="s">
        <v>1840</v>
      </c>
      <c r="B1814" s="14" t="s">
        <v>27</v>
      </c>
      <c r="C1814" s="14" t="s">
        <v>26</v>
      </c>
      <c r="D1814" s="14" t="s">
        <v>27</v>
      </c>
      <c r="E1814" s="14">
        <v>0</v>
      </c>
    </row>
    <row r="1815" spans="1:5" ht="13">
      <c r="A1815" s="14" t="s">
        <v>1841</v>
      </c>
      <c r="B1815" s="14" t="s">
        <v>27</v>
      </c>
      <c r="C1815" s="14" t="s">
        <v>26</v>
      </c>
      <c r="D1815" s="14" t="s">
        <v>27</v>
      </c>
      <c r="E1815" s="14">
        <v>1</v>
      </c>
    </row>
    <row r="1816" spans="1:5" ht="13">
      <c r="A1816" s="14" t="s">
        <v>1842</v>
      </c>
      <c r="B1816" s="14" t="s">
        <v>26</v>
      </c>
      <c r="C1816" s="14" t="s">
        <v>26</v>
      </c>
      <c r="D1816" s="14" t="s">
        <v>27</v>
      </c>
      <c r="E1816" s="14">
        <v>0</v>
      </c>
    </row>
    <row r="1817" spans="1:5" ht="13">
      <c r="A1817" s="14" t="s">
        <v>1843</v>
      </c>
      <c r="B1817" s="14" t="s">
        <v>27</v>
      </c>
      <c r="C1817" s="14" t="s">
        <v>26</v>
      </c>
      <c r="D1817" s="14" t="s">
        <v>27</v>
      </c>
      <c r="E1817" s="14">
        <v>0.25</v>
      </c>
    </row>
    <row r="1818" spans="1:5" ht="13">
      <c r="A1818" s="14" t="s">
        <v>1844</v>
      </c>
      <c r="B1818" s="14" t="s">
        <v>26</v>
      </c>
      <c r="C1818" s="14" t="s">
        <v>26</v>
      </c>
      <c r="D1818" s="14" t="s">
        <v>27</v>
      </c>
      <c r="E1818" s="14">
        <v>0.5</v>
      </c>
    </row>
    <row r="1819" spans="1:5" ht="13">
      <c r="A1819" s="14" t="s">
        <v>1845</v>
      </c>
      <c r="B1819" s="14" t="s">
        <v>27</v>
      </c>
      <c r="C1819" s="14" t="s">
        <v>26</v>
      </c>
      <c r="D1819" s="14" t="s">
        <v>27</v>
      </c>
      <c r="E1819" s="14">
        <v>0</v>
      </c>
    </row>
    <row r="1820" spans="1:5" ht="13">
      <c r="A1820" s="14" t="s">
        <v>1846</v>
      </c>
      <c r="B1820" s="14" t="s">
        <v>26</v>
      </c>
      <c r="C1820" s="14" t="s">
        <v>26</v>
      </c>
      <c r="D1820" s="14" t="s">
        <v>27</v>
      </c>
      <c r="E1820" s="14">
        <v>1</v>
      </c>
    </row>
    <row r="1821" spans="1:5" ht="13">
      <c r="A1821" s="14" t="s">
        <v>1847</v>
      </c>
      <c r="B1821" s="14" t="s">
        <v>26</v>
      </c>
      <c r="C1821" s="14" t="s">
        <v>26</v>
      </c>
      <c r="D1821" s="14" t="s">
        <v>27</v>
      </c>
      <c r="E1821" s="14">
        <v>1</v>
      </c>
    </row>
    <row r="1822" spans="1:5" ht="13">
      <c r="A1822" s="14" t="s">
        <v>1848</v>
      </c>
      <c r="B1822" s="14" t="s">
        <v>27</v>
      </c>
      <c r="C1822" s="14" t="s">
        <v>26</v>
      </c>
      <c r="D1822" s="14" t="s">
        <v>27</v>
      </c>
      <c r="E1822" s="14">
        <v>0.66666666669999997</v>
      </c>
    </row>
    <row r="1823" spans="1:5" ht="13">
      <c r="A1823" s="14" t="s">
        <v>1849</v>
      </c>
      <c r="B1823" s="14" t="s">
        <v>26</v>
      </c>
      <c r="C1823" s="14" t="s">
        <v>26</v>
      </c>
      <c r="D1823" s="14" t="s">
        <v>27</v>
      </c>
      <c r="E1823" s="14">
        <v>0</v>
      </c>
    </row>
    <row r="1824" spans="1:5" ht="13">
      <c r="A1824" s="14" t="s">
        <v>1850</v>
      </c>
      <c r="B1824" s="14" t="s">
        <v>26</v>
      </c>
      <c r="C1824" s="14" t="s">
        <v>26</v>
      </c>
      <c r="D1824" s="14" t="s">
        <v>27</v>
      </c>
      <c r="E1824" s="14">
        <v>0.66666666669999997</v>
      </c>
    </row>
    <row r="1825" spans="1:5" ht="13">
      <c r="A1825" s="14" t="s">
        <v>1851</v>
      </c>
      <c r="B1825" s="14" t="s">
        <v>26</v>
      </c>
      <c r="C1825" s="14" t="s">
        <v>26</v>
      </c>
      <c r="D1825" s="14" t="s">
        <v>27</v>
      </c>
      <c r="E1825" s="14">
        <v>1</v>
      </c>
    </row>
    <row r="1826" spans="1:5" ht="13">
      <c r="A1826" s="14" t="s">
        <v>1852</v>
      </c>
      <c r="B1826" s="14" t="s">
        <v>26</v>
      </c>
      <c r="C1826" s="14" t="s">
        <v>26</v>
      </c>
      <c r="D1826" s="14" t="s">
        <v>27</v>
      </c>
      <c r="E1826" s="14">
        <v>1</v>
      </c>
    </row>
    <row r="1827" spans="1:5" ht="13">
      <c r="A1827" s="14" t="s">
        <v>1853</v>
      </c>
      <c r="B1827" s="14" t="s">
        <v>27</v>
      </c>
      <c r="C1827" s="14" t="s">
        <v>26</v>
      </c>
      <c r="D1827" s="14" t="s">
        <v>27</v>
      </c>
      <c r="E1827" s="14">
        <v>1</v>
      </c>
    </row>
    <row r="1828" spans="1:5" ht="13">
      <c r="A1828" s="14" t="s">
        <v>1854</v>
      </c>
      <c r="B1828" s="14" t="s">
        <v>26</v>
      </c>
      <c r="C1828" s="14" t="s">
        <v>26</v>
      </c>
      <c r="D1828" s="14" t="s">
        <v>27</v>
      </c>
      <c r="E1828" s="14">
        <v>1</v>
      </c>
    </row>
    <row r="1829" spans="1:5" ht="13">
      <c r="A1829" s="14" t="s">
        <v>1855</v>
      </c>
      <c r="B1829" s="14" t="s">
        <v>26</v>
      </c>
      <c r="C1829" s="14" t="s">
        <v>26</v>
      </c>
      <c r="D1829" s="14" t="s">
        <v>27</v>
      </c>
      <c r="E1829" s="14">
        <v>1</v>
      </c>
    </row>
    <row r="1830" spans="1:5" ht="13">
      <c r="A1830" s="14" t="s">
        <v>1856</v>
      </c>
      <c r="B1830" s="14" t="s">
        <v>27</v>
      </c>
      <c r="C1830" s="14" t="s">
        <v>26</v>
      </c>
      <c r="D1830" s="14" t="s">
        <v>27</v>
      </c>
      <c r="E1830" s="14">
        <v>0.33333333329999998</v>
      </c>
    </row>
    <row r="1831" spans="1:5" ht="13">
      <c r="A1831" s="14" t="s">
        <v>1857</v>
      </c>
      <c r="B1831" s="14" t="s">
        <v>26</v>
      </c>
      <c r="C1831" s="14" t="s">
        <v>26</v>
      </c>
      <c r="D1831" s="14" t="s">
        <v>27</v>
      </c>
      <c r="E1831" s="14">
        <v>0.33333333329999998</v>
      </c>
    </row>
    <row r="1832" spans="1:5" ht="13">
      <c r="A1832" s="14" t="s">
        <v>1858</v>
      </c>
      <c r="B1832" s="14" t="s">
        <v>26</v>
      </c>
      <c r="C1832" s="14" t="s">
        <v>26</v>
      </c>
      <c r="D1832" s="14" t="s">
        <v>27</v>
      </c>
      <c r="E1832" s="14">
        <v>0</v>
      </c>
    </row>
    <row r="1833" spans="1:5" ht="13">
      <c r="A1833" s="14" t="s">
        <v>1859</v>
      </c>
      <c r="B1833" s="14" t="s">
        <v>27</v>
      </c>
      <c r="C1833" s="14" t="s">
        <v>26</v>
      </c>
      <c r="D1833" s="14" t="s">
        <v>27</v>
      </c>
      <c r="E1833" s="14">
        <v>1</v>
      </c>
    </row>
    <row r="1834" spans="1:5" ht="13">
      <c r="A1834" s="14" t="s">
        <v>1860</v>
      </c>
      <c r="B1834" s="14" t="s">
        <v>27</v>
      </c>
      <c r="C1834" s="14" t="s">
        <v>26</v>
      </c>
      <c r="D1834" s="14" t="s">
        <v>27</v>
      </c>
      <c r="E1834" s="14">
        <v>0.33333333329999998</v>
      </c>
    </row>
    <row r="1835" spans="1:5" ht="13">
      <c r="A1835" s="14" t="s">
        <v>1861</v>
      </c>
      <c r="B1835" s="14" t="s">
        <v>27</v>
      </c>
      <c r="C1835" s="14" t="s">
        <v>26</v>
      </c>
      <c r="D1835" s="14" t="s">
        <v>27</v>
      </c>
      <c r="E1835" s="14">
        <v>1</v>
      </c>
    </row>
    <row r="1836" spans="1:5" ht="13">
      <c r="A1836" s="14" t="s">
        <v>1862</v>
      </c>
      <c r="B1836" s="14" t="s">
        <v>26</v>
      </c>
      <c r="C1836" s="14" t="s">
        <v>26</v>
      </c>
      <c r="D1836" s="14" t="s">
        <v>27</v>
      </c>
      <c r="E1836" s="14">
        <v>0.5</v>
      </c>
    </row>
    <row r="1837" spans="1:5" ht="13">
      <c r="A1837" s="14" t="s">
        <v>1863</v>
      </c>
      <c r="B1837" s="14" t="s">
        <v>26</v>
      </c>
      <c r="C1837" s="14" t="s">
        <v>26</v>
      </c>
      <c r="D1837" s="14" t="s">
        <v>27</v>
      </c>
      <c r="E1837" s="14">
        <v>1</v>
      </c>
    </row>
    <row r="1838" spans="1:5" ht="13">
      <c r="A1838" s="14" t="s">
        <v>1864</v>
      </c>
      <c r="B1838" s="14" t="s">
        <v>26</v>
      </c>
      <c r="C1838" s="14" t="s">
        <v>26</v>
      </c>
      <c r="D1838" s="14" t="s">
        <v>27</v>
      </c>
      <c r="E1838" s="14">
        <v>0</v>
      </c>
    </row>
    <row r="1839" spans="1:5" ht="13">
      <c r="A1839" s="14" t="s">
        <v>1865</v>
      </c>
      <c r="B1839" s="14" t="s">
        <v>27</v>
      </c>
      <c r="C1839" s="14" t="s">
        <v>26</v>
      </c>
      <c r="D1839" s="14" t="s">
        <v>27</v>
      </c>
      <c r="E1839" s="14">
        <v>1</v>
      </c>
    </row>
    <row r="1840" spans="1:5" ht="13">
      <c r="A1840" s="14" t="s">
        <v>1866</v>
      </c>
      <c r="B1840" s="14" t="s">
        <v>26</v>
      </c>
      <c r="C1840" s="14" t="s">
        <v>26</v>
      </c>
      <c r="D1840" s="14" t="s">
        <v>27</v>
      </c>
      <c r="E1840" s="14">
        <v>0</v>
      </c>
    </row>
    <row r="1841" spans="1:5" ht="13">
      <c r="A1841" s="14" t="s">
        <v>1867</v>
      </c>
      <c r="B1841" s="14" t="s">
        <v>26</v>
      </c>
      <c r="C1841" s="14" t="s">
        <v>26</v>
      </c>
      <c r="D1841" s="14" t="s">
        <v>27</v>
      </c>
      <c r="E1841" s="14">
        <v>0</v>
      </c>
    </row>
    <row r="1842" spans="1:5" ht="13">
      <c r="A1842" s="14" t="s">
        <v>1868</v>
      </c>
      <c r="B1842" s="14" t="s">
        <v>27</v>
      </c>
      <c r="C1842" s="14" t="s">
        <v>26</v>
      </c>
      <c r="D1842" s="14" t="s">
        <v>27</v>
      </c>
      <c r="E1842" s="14">
        <v>1</v>
      </c>
    </row>
    <row r="1843" spans="1:5" ht="13">
      <c r="A1843" s="14" t="s">
        <v>1869</v>
      </c>
      <c r="B1843" s="14" t="s">
        <v>26</v>
      </c>
      <c r="C1843" s="14" t="s">
        <v>26</v>
      </c>
      <c r="D1843" s="14" t="s">
        <v>27</v>
      </c>
      <c r="E1843" s="14">
        <v>1</v>
      </c>
    </row>
    <row r="1844" spans="1:5" ht="13">
      <c r="A1844" s="14" t="s">
        <v>1870</v>
      </c>
      <c r="B1844" s="14" t="s">
        <v>27</v>
      </c>
      <c r="C1844" s="14" t="s">
        <v>26</v>
      </c>
      <c r="D1844" s="14" t="s">
        <v>27</v>
      </c>
      <c r="E1844" s="14">
        <v>0</v>
      </c>
    </row>
    <row r="1845" spans="1:5" ht="13">
      <c r="A1845" s="14" t="s">
        <v>1871</v>
      </c>
      <c r="B1845" s="14" t="s">
        <v>27</v>
      </c>
      <c r="C1845" s="14" t="s">
        <v>26</v>
      </c>
      <c r="D1845" s="14" t="s">
        <v>27</v>
      </c>
      <c r="E1845" s="14">
        <v>0.5</v>
      </c>
    </row>
    <row r="1846" spans="1:5" ht="13">
      <c r="A1846" s="14" t="s">
        <v>1872</v>
      </c>
      <c r="B1846" s="14" t="s">
        <v>27</v>
      </c>
      <c r="C1846" s="14" t="s">
        <v>26</v>
      </c>
      <c r="D1846" s="14" t="s">
        <v>27</v>
      </c>
      <c r="E1846" s="14">
        <v>0</v>
      </c>
    </row>
    <row r="1847" spans="1:5" ht="13">
      <c r="A1847" s="14" t="s">
        <v>1873</v>
      </c>
      <c r="B1847" s="14" t="s">
        <v>26</v>
      </c>
      <c r="C1847" s="14" t="s">
        <v>26</v>
      </c>
      <c r="D1847" s="14" t="s">
        <v>27</v>
      </c>
      <c r="E1847" s="14">
        <v>0</v>
      </c>
    </row>
    <row r="1848" spans="1:5" ht="13">
      <c r="A1848" s="14" t="s">
        <v>1874</v>
      </c>
      <c r="B1848" s="14" t="s">
        <v>27</v>
      </c>
      <c r="C1848" s="14" t="s">
        <v>26</v>
      </c>
      <c r="D1848" s="14" t="s">
        <v>27</v>
      </c>
      <c r="E1848" s="14">
        <v>0.5</v>
      </c>
    </row>
    <row r="1849" spans="1:5" ht="13">
      <c r="A1849" s="14" t="s">
        <v>1875</v>
      </c>
      <c r="B1849" s="14" t="s">
        <v>26</v>
      </c>
      <c r="C1849" s="14" t="s">
        <v>26</v>
      </c>
      <c r="D1849" s="14" t="s">
        <v>27</v>
      </c>
      <c r="E1849" s="14">
        <v>0</v>
      </c>
    </row>
    <row r="1850" spans="1:5" ht="13">
      <c r="A1850" s="14" t="s">
        <v>1876</v>
      </c>
      <c r="B1850" s="14" t="s">
        <v>27</v>
      </c>
      <c r="C1850" s="14" t="s">
        <v>26</v>
      </c>
      <c r="D1850" s="14" t="s">
        <v>27</v>
      </c>
      <c r="E1850" s="14">
        <v>0.66666666669999997</v>
      </c>
    </row>
    <row r="1851" spans="1:5" ht="13">
      <c r="A1851" s="14" t="s">
        <v>1877</v>
      </c>
      <c r="B1851" s="14" t="s">
        <v>27</v>
      </c>
      <c r="C1851" s="14" t="s">
        <v>26</v>
      </c>
      <c r="D1851" s="14" t="s">
        <v>27</v>
      </c>
      <c r="E1851" s="14">
        <v>0.5</v>
      </c>
    </row>
    <row r="1852" spans="1:5" ht="13">
      <c r="A1852" s="14" t="s">
        <v>1878</v>
      </c>
      <c r="B1852" s="14" t="s">
        <v>26</v>
      </c>
      <c r="C1852" s="14" t="s">
        <v>26</v>
      </c>
      <c r="D1852" s="14" t="s">
        <v>27</v>
      </c>
      <c r="E1852" s="14">
        <v>0.66666666669999997</v>
      </c>
    </row>
    <row r="1853" spans="1:5" ht="13">
      <c r="A1853" s="14" t="s">
        <v>1879</v>
      </c>
      <c r="B1853" s="14" t="s">
        <v>27</v>
      </c>
      <c r="C1853" s="14" t="s">
        <v>26</v>
      </c>
      <c r="D1853" s="14" t="s">
        <v>27</v>
      </c>
      <c r="E1853" s="14">
        <v>1</v>
      </c>
    </row>
    <row r="1854" spans="1:5" ht="13">
      <c r="A1854" s="14" t="s">
        <v>1880</v>
      </c>
      <c r="B1854" s="14" t="s">
        <v>26</v>
      </c>
      <c r="C1854" s="14" t="s">
        <v>26</v>
      </c>
      <c r="D1854" s="14" t="s">
        <v>27</v>
      </c>
      <c r="E1854" s="14">
        <v>0.75</v>
      </c>
    </row>
    <row r="1855" spans="1:5" ht="13">
      <c r="A1855" s="14" t="s">
        <v>1881</v>
      </c>
      <c r="B1855" s="14" t="s">
        <v>26</v>
      </c>
      <c r="C1855" s="14" t="s">
        <v>26</v>
      </c>
      <c r="D1855" s="14" t="s">
        <v>27</v>
      </c>
      <c r="E1855" s="14">
        <v>0.5</v>
      </c>
    </row>
    <row r="1856" spans="1:5" ht="13">
      <c r="A1856" s="14" t="s">
        <v>1882</v>
      </c>
      <c r="B1856" s="14" t="s">
        <v>27</v>
      </c>
      <c r="C1856" s="14" t="s">
        <v>26</v>
      </c>
      <c r="D1856" s="14" t="s">
        <v>27</v>
      </c>
      <c r="E1856" s="14">
        <v>0.5</v>
      </c>
    </row>
    <row r="1857" spans="1:5" ht="13">
      <c r="A1857" s="14" t="s">
        <v>1883</v>
      </c>
      <c r="B1857" s="14" t="s">
        <v>26</v>
      </c>
      <c r="C1857" s="14" t="s">
        <v>26</v>
      </c>
      <c r="D1857" s="14" t="s">
        <v>27</v>
      </c>
      <c r="E1857" s="14">
        <v>1</v>
      </c>
    </row>
    <row r="1858" spans="1:5" ht="13">
      <c r="A1858" s="14" t="s">
        <v>1884</v>
      </c>
      <c r="B1858" s="14" t="s">
        <v>27</v>
      </c>
      <c r="C1858" s="14" t="s">
        <v>26</v>
      </c>
      <c r="D1858" s="14" t="s">
        <v>27</v>
      </c>
      <c r="E1858" s="14">
        <v>0.66666666669999997</v>
      </c>
    </row>
    <row r="1859" spans="1:5" ht="13">
      <c r="A1859" s="14" t="s">
        <v>1885</v>
      </c>
      <c r="B1859" s="14" t="s">
        <v>26</v>
      </c>
      <c r="C1859" s="14" t="s">
        <v>26</v>
      </c>
      <c r="D1859" s="14" t="s">
        <v>27</v>
      </c>
      <c r="E1859" s="14">
        <v>1</v>
      </c>
    </row>
    <row r="1860" spans="1:5" ht="13">
      <c r="A1860" s="14" t="s">
        <v>1886</v>
      </c>
      <c r="B1860" s="14" t="s">
        <v>26</v>
      </c>
      <c r="C1860" s="14" t="s">
        <v>26</v>
      </c>
      <c r="D1860" s="14" t="s">
        <v>27</v>
      </c>
      <c r="E1860" s="14">
        <v>0</v>
      </c>
    </row>
    <row r="1861" spans="1:5" ht="13">
      <c r="A1861" s="14" t="s">
        <v>1887</v>
      </c>
      <c r="B1861" s="14" t="s">
        <v>27</v>
      </c>
      <c r="C1861" s="14" t="s">
        <v>26</v>
      </c>
      <c r="D1861" s="14" t="s">
        <v>27</v>
      </c>
      <c r="E1861" s="14">
        <v>0.5</v>
      </c>
    </row>
    <row r="1862" spans="1:5" ht="13">
      <c r="A1862" s="14" t="s">
        <v>1888</v>
      </c>
      <c r="B1862" s="14" t="s">
        <v>26</v>
      </c>
      <c r="C1862" s="14" t="s">
        <v>26</v>
      </c>
      <c r="D1862" s="14" t="s">
        <v>27</v>
      </c>
      <c r="E1862" s="14">
        <v>0</v>
      </c>
    </row>
    <row r="1863" spans="1:5" ht="13">
      <c r="A1863" s="14" t="s">
        <v>1889</v>
      </c>
      <c r="B1863" s="14" t="s">
        <v>27</v>
      </c>
      <c r="C1863" s="14" t="s">
        <v>26</v>
      </c>
      <c r="D1863" s="14" t="s">
        <v>27</v>
      </c>
      <c r="E1863" s="14">
        <v>0</v>
      </c>
    </row>
    <row r="1864" spans="1:5" ht="13">
      <c r="A1864" s="14" t="s">
        <v>1890</v>
      </c>
      <c r="B1864" s="14" t="s">
        <v>27</v>
      </c>
      <c r="C1864" s="14" t="s">
        <v>26</v>
      </c>
      <c r="D1864" s="14" t="s">
        <v>27</v>
      </c>
      <c r="E1864" s="14">
        <v>0</v>
      </c>
    </row>
    <row r="1865" spans="1:5" ht="13">
      <c r="A1865" s="14" t="s">
        <v>1891</v>
      </c>
      <c r="B1865" s="14" t="s">
        <v>27</v>
      </c>
      <c r="C1865" s="14" t="s">
        <v>26</v>
      </c>
      <c r="D1865" s="14" t="s">
        <v>27</v>
      </c>
      <c r="E1865" s="14">
        <v>1</v>
      </c>
    </row>
    <row r="1866" spans="1:5" ht="13">
      <c r="A1866" s="14" t="s">
        <v>1892</v>
      </c>
      <c r="B1866" s="14" t="s">
        <v>26</v>
      </c>
      <c r="C1866" s="14" t="s">
        <v>26</v>
      </c>
      <c r="D1866" s="14" t="s">
        <v>27</v>
      </c>
      <c r="E1866" s="14">
        <v>0</v>
      </c>
    </row>
    <row r="1867" spans="1:5" ht="13">
      <c r="A1867" s="14" t="s">
        <v>1893</v>
      </c>
      <c r="B1867" s="14" t="s">
        <v>26</v>
      </c>
      <c r="C1867" s="14" t="s">
        <v>26</v>
      </c>
      <c r="D1867" s="14" t="s">
        <v>27</v>
      </c>
      <c r="E1867" s="14">
        <v>0</v>
      </c>
    </row>
    <row r="1868" spans="1:5" ht="13">
      <c r="A1868" s="14" t="s">
        <v>1894</v>
      </c>
      <c r="B1868" s="14" t="s">
        <v>26</v>
      </c>
      <c r="C1868" s="14" t="s">
        <v>26</v>
      </c>
      <c r="D1868" s="14" t="s">
        <v>27</v>
      </c>
      <c r="E1868" s="14">
        <v>1</v>
      </c>
    </row>
    <row r="1869" spans="1:5" ht="13">
      <c r="A1869" s="14" t="s">
        <v>1895</v>
      </c>
      <c r="B1869" s="14" t="s">
        <v>27</v>
      </c>
      <c r="C1869" s="14" t="s">
        <v>26</v>
      </c>
      <c r="D1869" s="14" t="s">
        <v>27</v>
      </c>
      <c r="E1869" s="14">
        <v>0.5</v>
      </c>
    </row>
    <row r="1870" spans="1:5" ht="13">
      <c r="A1870" s="14" t="s">
        <v>1896</v>
      </c>
      <c r="B1870" s="14" t="s">
        <v>26</v>
      </c>
      <c r="C1870" s="14" t="s">
        <v>26</v>
      </c>
      <c r="D1870" s="14" t="s">
        <v>27</v>
      </c>
      <c r="E1870" s="14">
        <v>1</v>
      </c>
    </row>
    <row r="1871" spans="1:5" ht="13">
      <c r="A1871" s="14" t="s">
        <v>1897</v>
      </c>
      <c r="B1871" s="14" t="s">
        <v>26</v>
      </c>
      <c r="C1871" s="14" t="s">
        <v>26</v>
      </c>
      <c r="D1871" s="14" t="s">
        <v>27</v>
      </c>
      <c r="E1871" s="14">
        <v>0.66666666669999997</v>
      </c>
    </row>
    <row r="1872" spans="1:5" ht="13">
      <c r="A1872" s="14" t="s">
        <v>1898</v>
      </c>
      <c r="B1872" s="14" t="s">
        <v>27</v>
      </c>
      <c r="C1872" s="14" t="s">
        <v>26</v>
      </c>
      <c r="D1872" s="14" t="s">
        <v>27</v>
      </c>
      <c r="E1872" s="14">
        <v>0</v>
      </c>
    </row>
    <row r="1873" spans="1:5" ht="13">
      <c r="A1873" s="14" t="s">
        <v>1899</v>
      </c>
      <c r="B1873" s="14" t="s">
        <v>27</v>
      </c>
      <c r="C1873" s="14" t="s">
        <v>26</v>
      </c>
      <c r="D1873" s="14" t="s">
        <v>27</v>
      </c>
      <c r="E1873" s="14">
        <v>1</v>
      </c>
    </row>
    <row r="1874" spans="1:5" ht="13">
      <c r="A1874" s="14" t="s">
        <v>1900</v>
      </c>
      <c r="B1874" s="14" t="s">
        <v>27</v>
      </c>
      <c r="C1874" s="14" t="s">
        <v>26</v>
      </c>
      <c r="D1874" s="14" t="s">
        <v>27</v>
      </c>
      <c r="E1874" s="14">
        <v>0</v>
      </c>
    </row>
    <row r="1875" spans="1:5" ht="13">
      <c r="A1875" s="14" t="s">
        <v>1901</v>
      </c>
      <c r="B1875" s="14" t="s">
        <v>26</v>
      </c>
      <c r="C1875" s="14" t="s">
        <v>26</v>
      </c>
      <c r="D1875" s="14" t="s">
        <v>27</v>
      </c>
      <c r="E1875" s="14">
        <v>0</v>
      </c>
    </row>
    <row r="1876" spans="1:5" ht="13">
      <c r="A1876" s="14" t="s">
        <v>1902</v>
      </c>
      <c r="B1876" s="14" t="s">
        <v>26</v>
      </c>
      <c r="C1876" s="14" t="s">
        <v>26</v>
      </c>
      <c r="D1876" s="14" t="s">
        <v>27</v>
      </c>
      <c r="E1876" s="14">
        <v>0</v>
      </c>
    </row>
    <row r="1877" spans="1:5" ht="13">
      <c r="A1877" s="14" t="s">
        <v>1903</v>
      </c>
      <c r="B1877" s="14" t="s">
        <v>26</v>
      </c>
      <c r="C1877" s="14" t="s">
        <v>26</v>
      </c>
      <c r="D1877" s="14" t="s">
        <v>27</v>
      </c>
      <c r="E1877" s="14">
        <v>0.66666666669999997</v>
      </c>
    </row>
    <row r="1878" spans="1:5" ht="13">
      <c r="A1878" s="14" t="s">
        <v>1904</v>
      </c>
      <c r="B1878" s="14" t="s">
        <v>26</v>
      </c>
      <c r="C1878" s="14" t="s">
        <v>26</v>
      </c>
      <c r="D1878" s="14" t="s">
        <v>27</v>
      </c>
      <c r="E1878" s="14">
        <v>0</v>
      </c>
    </row>
    <row r="1879" spans="1:5" ht="13">
      <c r="A1879" s="14" t="s">
        <v>1905</v>
      </c>
      <c r="B1879" s="14" t="s">
        <v>27</v>
      </c>
      <c r="C1879" s="14" t="s">
        <v>26</v>
      </c>
      <c r="D1879" s="14" t="s">
        <v>27</v>
      </c>
      <c r="E1879" s="14">
        <v>1</v>
      </c>
    </row>
    <row r="1880" spans="1:5" ht="13">
      <c r="A1880" s="14" t="s">
        <v>1906</v>
      </c>
      <c r="B1880" s="14" t="s">
        <v>26</v>
      </c>
      <c r="C1880" s="14" t="s">
        <v>26</v>
      </c>
      <c r="D1880" s="14" t="s">
        <v>27</v>
      </c>
      <c r="E1880" s="14">
        <v>1</v>
      </c>
    </row>
    <row r="1881" spans="1:5" ht="13">
      <c r="A1881" s="14" t="s">
        <v>1907</v>
      </c>
      <c r="B1881" s="14" t="s">
        <v>27</v>
      </c>
      <c r="C1881" s="14" t="s">
        <v>26</v>
      </c>
      <c r="D1881" s="14" t="s">
        <v>27</v>
      </c>
      <c r="E1881" s="14">
        <v>0</v>
      </c>
    </row>
    <row r="1882" spans="1:5" ht="13">
      <c r="A1882" s="14" t="s">
        <v>1908</v>
      </c>
      <c r="B1882" s="14" t="s">
        <v>27</v>
      </c>
      <c r="C1882" s="14" t="s">
        <v>26</v>
      </c>
      <c r="D1882" s="14" t="s">
        <v>27</v>
      </c>
      <c r="E1882" s="14">
        <v>0.5</v>
      </c>
    </row>
    <row r="1883" spans="1:5" ht="13">
      <c r="A1883" s="14" t="s">
        <v>1909</v>
      </c>
      <c r="B1883" s="14" t="s">
        <v>26</v>
      </c>
      <c r="C1883" s="14" t="s">
        <v>26</v>
      </c>
      <c r="D1883" s="14" t="s">
        <v>27</v>
      </c>
      <c r="E1883" s="14">
        <v>0</v>
      </c>
    </row>
    <row r="1884" spans="1:5" ht="13">
      <c r="A1884" s="14" t="s">
        <v>1910</v>
      </c>
      <c r="B1884" s="14" t="s">
        <v>27</v>
      </c>
      <c r="C1884" s="14" t="s">
        <v>26</v>
      </c>
      <c r="D1884" s="14" t="s">
        <v>27</v>
      </c>
      <c r="E1884" s="14">
        <v>0.66666666669999997</v>
      </c>
    </row>
    <row r="1885" spans="1:5" ht="13">
      <c r="A1885" s="14" t="s">
        <v>1911</v>
      </c>
      <c r="B1885" s="14" t="s">
        <v>26</v>
      </c>
      <c r="C1885" s="14" t="s">
        <v>26</v>
      </c>
      <c r="D1885" s="14" t="s">
        <v>27</v>
      </c>
      <c r="E1885" s="14">
        <v>0</v>
      </c>
    </row>
    <row r="1886" spans="1:5" ht="13">
      <c r="A1886" s="14" t="s">
        <v>1912</v>
      </c>
      <c r="B1886" s="14" t="s">
        <v>26</v>
      </c>
      <c r="C1886" s="14" t="s">
        <v>26</v>
      </c>
      <c r="D1886" s="14" t="s">
        <v>27</v>
      </c>
      <c r="E1886" s="14">
        <v>0</v>
      </c>
    </row>
    <row r="1887" spans="1:5" ht="13">
      <c r="A1887" s="14" t="s">
        <v>1913</v>
      </c>
      <c r="B1887" s="14" t="s">
        <v>26</v>
      </c>
      <c r="C1887" s="14" t="s">
        <v>26</v>
      </c>
      <c r="D1887" s="14" t="s">
        <v>27</v>
      </c>
      <c r="E1887" s="14">
        <v>0.5</v>
      </c>
    </row>
    <row r="1888" spans="1:5" ht="13">
      <c r="A1888" s="14" t="s">
        <v>1914</v>
      </c>
      <c r="B1888" s="14" t="s">
        <v>27</v>
      </c>
      <c r="C1888" s="14" t="s">
        <v>26</v>
      </c>
      <c r="D1888" s="14" t="s">
        <v>27</v>
      </c>
      <c r="E1888" s="14">
        <v>0.33333333329999998</v>
      </c>
    </row>
    <row r="1889" spans="1:5" ht="13">
      <c r="A1889" s="14" t="s">
        <v>1915</v>
      </c>
      <c r="B1889" s="14" t="s">
        <v>27</v>
      </c>
      <c r="C1889" s="14" t="s">
        <v>26</v>
      </c>
      <c r="D1889" s="14" t="s">
        <v>27</v>
      </c>
      <c r="E1889" s="14">
        <v>0</v>
      </c>
    </row>
    <row r="1890" spans="1:5" ht="13">
      <c r="A1890" s="14" t="s">
        <v>1916</v>
      </c>
      <c r="B1890" s="14" t="s">
        <v>26</v>
      </c>
      <c r="C1890" s="14" t="s">
        <v>26</v>
      </c>
      <c r="D1890" s="14" t="s">
        <v>27</v>
      </c>
      <c r="E1890" s="14">
        <v>0</v>
      </c>
    </row>
    <row r="1891" spans="1:5" ht="13">
      <c r="A1891" s="14" t="s">
        <v>1917</v>
      </c>
      <c r="B1891" s="14" t="s">
        <v>26</v>
      </c>
      <c r="C1891" s="14" t="s">
        <v>26</v>
      </c>
      <c r="D1891" s="14" t="s">
        <v>27</v>
      </c>
      <c r="E1891" s="14">
        <v>1</v>
      </c>
    </row>
    <row r="1892" spans="1:5" ht="13">
      <c r="A1892" s="14" t="s">
        <v>1918</v>
      </c>
      <c r="B1892" s="14" t="s">
        <v>26</v>
      </c>
      <c r="C1892" s="14" t="s">
        <v>26</v>
      </c>
      <c r="D1892" s="14" t="s">
        <v>27</v>
      </c>
      <c r="E1892" s="14">
        <v>0.5</v>
      </c>
    </row>
    <row r="1893" spans="1:5" ht="13">
      <c r="A1893" s="14" t="s">
        <v>1919</v>
      </c>
      <c r="B1893" s="14" t="s">
        <v>27</v>
      </c>
      <c r="C1893" s="14" t="s">
        <v>26</v>
      </c>
      <c r="D1893" s="14" t="s">
        <v>27</v>
      </c>
      <c r="E1893" s="14">
        <v>0.5</v>
      </c>
    </row>
    <row r="1894" spans="1:5" ht="13">
      <c r="A1894" s="14" t="s">
        <v>1920</v>
      </c>
      <c r="B1894" s="14" t="s">
        <v>26</v>
      </c>
      <c r="C1894" s="14" t="s">
        <v>26</v>
      </c>
      <c r="D1894" s="14" t="s">
        <v>27</v>
      </c>
      <c r="E1894" s="14">
        <v>0</v>
      </c>
    </row>
    <row r="1895" spans="1:5" ht="13">
      <c r="A1895" s="14" t="s">
        <v>1921</v>
      </c>
      <c r="B1895" s="14" t="s">
        <v>27</v>
      </c>
      <c r="C1895" s="14" t="s">
        <v>26</v>
      </c>
      <c r="D1895" s="14" t="s">
        <v>27</v>
      </c>
      <c r="E1895" s="14">
        <v>0</v>
      </c>
    </row>
    <row r="1896" spans="1:5" ht="13">
      <c r="A1896" s="14" t="s">
        <v>1922</v>
      </c>
      <c r="B1896" s="14" t="s">
        <v>27</v>
      </c>
      <c r="C1896" s="14" t="s">
        <v>26</v>
      </c>
      <c r="D1896" s="14" t="s">
        <v>27</v>
      </c>
      <c r="E1896" s="14">
        <v>0</v>
      </c>
    </row>
    <row r="1897" spans="1:5" ht="13">
      <c r="A1897" s="14" t="s">
        <v>1923</v>
      </c>
      <c r="B1897" s="14" t="s">
        <v>26</v>
      </c>
      <c r="C1897" s="14" t="s">
        <v>26</v>
      </c>
      <c r="D1897" s="14" t="s">
        <v>27</v>
      </c>
      <c r="E1897" s="14">
        <v>0</v>
      </c>
    </row>
    <row r="1898" spans="1:5" ht="13">
      <c r="A1898" s="14" t="s">
        <v>1924</v>
      </c>
      <c r="B1898" s="14" t="s">
        <v>27</v>
      </c>
      <c r="C1898" s="14" t="s">
        <v>26</v>
      </c>
      <c r="D1898" s="14" t="s">
        <v>27</v>
      </c>
      <c r="E1898" s="14">
        <v>1</v>
      </c>
    </row>
    <row r="1899" spans="1:5" ht="13">
      <c r="A1899" s="14" t="s">
        <v>1925</v>
      </c>
      <c r="B1899" s="14" t="s">
        <v>27</v>
      </c>
      <c r="C1899" s="14" t="s">
        <v>26</v>
      </c>
      <c r="D1899" s="14" t="s">
        <v>27</v>
      </c>
      <c r="E1899" s="14">
        <v>1</v>
      </c>
    </row>
    <row r="1900" spans="1:5" ht="13">
      <c r="A1900" s="14" t="s">
        <v>1926</v>
      </c>
      <c r="B1900" s="14" t="s">
        <v>27</v>
      </c>
      <c r="C1900" s="14" t="s">
        <v>26</v>
      </c>
      <c r="D1900" s="14" t="s">
        <v>27</v>
      </c>
      <c r="E1900" s="14">
        <v>0.75</v>
      </c>
    </row>
    <row r="1901" spans="1:5" ht="13">
      <c r="A1901" s="14" t="s">
        <v>1927</v>
      </c>
      <c r="B1901" s="14" t="s">
        <v>26</v>
      </c>
      <c r="C1901" s="14" t="s">
        <v>26</v>
      </c>
      <c r="D1901" s="14" t="s">
        <v>27</v>
      </c>
      <c r="E1901" s="14">
        <v>0.5</v>
      </c>
    </row>
    <row r="1902" spans="1:5" ht="13">
      <c r="A1902" s="14" t="s">
        <v>1928</v>
      </c>
      <c r="B1902" s="14" t="s">
        <v>27</v>
      </c>
      <c r="C1902" s="14" t="s">
        <v>26</v>
      </c>
      <c r="D1902" s="14" t="s">
        <v>27</v>
      </c>
      <c r="E1902" s="14">
        <v>0</v>
      </c>
    </row>
    <row r="1903" spans="1:5" ht="13">
      <c r="A1903" s="14" t="s">
        <v>1929</v>
      </c>
      <c r="B1903" s="14" t="s">
        <v>27</v>
      </c>
      <c r="C1903" s="14" t="s">
        <v>26</v>
      </c>
      <c r="D1903" s="14" t="s">
        <v>27</v>
      </c>
      <c r="E1903" s="14">
        <v>0</v>
      </c>
    </row>
    <row r="1904" spans="1:5" ht="13">
      <c r="A1904" s="14" t="s">
        <v>1930</v>
      </c>
      <c r="B1904" s="14" t="s">
        <v>27</v>
      </c>
      <c r="C1904" s="14" t="s">
        <v>26</v>
      </c>
      <c r="D1904" s="14" t="s">
        <v>27</v>
      </c>
      <c r="E1904" s="14">
        <v>1</v>
      </c>
    </row>
    <row r="1905" spans="1:5" ht="13">
      <c r="A1905" s="14" t="s">
        <v>1931</v>
      </c>
      <c r="B1905" s="14" t="s">
        <v>26</v>
      </c>
      <c r="C1905" s="14" t="s">
        <v>26</v>
      </c>
      <c r="D1905" s="14" t="s">
        <v>27</v>
      </c>
      <c r="E1905" s="14">
        <v>1</v>
      </c>
    </row>
    <row r="1906" spans="1:5" ht="13">
      <c r="A1906" s="14" t="s">
        <v>1932</v>
      </c>
      <c r="B1906" s="14" t="s">
        <v>26</v>
      </c>
      <c r="C1906" s="14" t="s">
        <v>26</v>
      </c>
      <c r="D1906" s="14" t="s">
        <v>27</v>
      </c>
      <c r="E1906" s="14">
        <v>0</v>
      </c>
    </row>
    <row r="1907" spans="1:5" ht="13">
      <c r="A1907" s="14" t="s">
        <v>1933</v>
      </c>
      <c r="B1907" s="14" t="s">
        <v>27</v>
      </c>
      <c r="C1907" s="14" t="s">
        <v>26</v>
      </c>
      <c r="D1907" s="14" t="s">
        <v>27</v>
      </c>
      <c r="E1907" s="14">
        <v>0.5</v>
      </c>
    </row>
    <row r="1908" spans="1:5" ht="13">
      <c r="A1908" s="14" t="s">
        <v>1934</v>
      </c>
      <c r="B1908" s="14" t="s">
        <v>27</v>
      </c>
      <c r="C1908" s="14" t="s">
        <v>26</v>
      </c>
      <c r="D1908" s="14" t="s">
        <v>27</v>
      </c>
      <c r="E1908" s="14">
        <v>0</v>
      </c>
    </row>
    <row r="1909" spans="1:5" ht="13">
      <c r="A1909" s="14" t="s">
        <v>1935</v>
      </c>
      <c r="B1909" s="14" t="s">
        <v>27</v>
      </c>
      <c r="C1909" s="14" t="s">
        <v>26</v>
      </c>
      <c r="D1909" s="14" t="s">
        <v>27</v>
      </c>
      <c r="E1909" s="14">
        <v>0</v>
      </c>
    </row>
    <row r="1910" spans="1:5" ht="13">
      <c r="A1910" s="14" t="s">
        <v>1936</v>
      </c>
      <c r="B1910" s="14" t="s">
        <v>27</v>
      </c>
      <c r="C1910" s="14" t="s">
        <v>26</v>
      </c>
      <c r="D1910" s="14" t="s">
        <v>27</v>
      </c>
      <c r="E1910" s="14">
        <v>1</v>
      </c>
    </row>
    <row r="1911" spans="1:5" ht="13">
      <c r="A1911" s="14" t="s">
        <v>1937</v>
      </c>
      <c r="B1911" s="14" t="s">
        <v>26</v>
      </c>
      <c r="C1911" s="14" t="s">
        <v>26</v>
      </c>
      <c r="D1911" s="14" t="s">
        <v>27</v>
      </c>
      <c r="E1911" s="14">
        <v>0</v>
      </c>
    </row>
    <row r="1912" spans="1:5" ht="13">
      <c r="A1912" s="14" t="s">
        <v>1938</v>
      </c>
      <c r="B1912" s="14" t="s">
        <v>27</v>
      </c>
      <c r="C1912" s="14" t="s">
        <v>26</v>
      </c>
      <c r="D1912" s="14" t="s">
        <v>27</v>
      </c>
      <c r="E1912" s="14">
        <v>1</v>
      </c>
    </row>
    <row r="1913" spans="1:5" ht="13">
      <c r="A1913" s="14" t="s">
        <v>1939</v>
      </c>
      <c r="B1913" s="14" t="s">
        <v>27</v>
      </c>
      <c r="C1913" s="14" t="s">
        <v>26</v>
      </c>
      <c r="D1913" s="14" t="s">
        <v>27</v>
      </c>
      <c r="E1913" s="14">
        <v>0.5</v>
      </c>
    </row>
    <row r="1914" spans="1:5" ht="13">
      <c r="A1914" s="14" t="s">
        <v>1940</v>
      </c>
      <c r="B1914" s="14" t="s">
        <v>27</v>
      </c>
      <c r="C1914" s="14" t="s">
        <v>26</v>
      </c>
      <c r="D1914" s="14" t="s">
        <v>27</v>
      </c>
      <c r="E1914" s="14">
        <v>0.5</v>
      </c>
    </row>
    <row r="1915" spans="1:5" ht="13">
      <c r="A1915" s="14" t="s">
        <v>1941</v>
      </c>
      <c r="B1915" s="14" t="s">
        <v>26</v>
      </c>
      <c r="C1915" s="14" t="s">
        <v>26</v>
      </c>
      <c r="D1915" s="14" t="s">
        <v>27</v>
      </c>
      <c r="E1915" s="14">
        <v>1</v>
      </c>
    </row>
    <row r="1916" spans="1:5" ht="13">
      <c r="A1916" s="14" t="s">
        <v>1942</v>
      </c>
      <c r="B1916" s="14" t="s">
        <v>26</v>
      </c>
      <c r="C1916" s="14" t="s">
        <v>26</v>
      </c>
      <c r="D1916" s="14" t="s">
        <v>27</v>
      </c>
      <c r="E1916" s="14">
        <v>0</v>
      </c>
    </row>
    <row r="1917" spans="1:5" ht="13">
      <c r="A1917" s="14" t="s">
        <v>1943</v>
      </c>
      <c r="B1917" s="14" t="s">
        <v>27</v>
      </c>
      <c r="C1917" s="14" t="s">
        <v>26</v>
      </c>
      <c r="D1917" s="14" t="s">
        <v>27</v>
      </c>
      <c r="E1917" s="14">
        <v>0.25</v>
      </c>
    </row>
    <row r="1918" spans="1:5" ht="13">
      <c r="A1918" s="14" t="s">
        <v>1944</v>
      </c>
      <c r="B1918" s="14" t="s">
        <v>26</v>
      </c>
      <c r="C1918" s="14" t="s">
        <v>26</v>
      </c>
      <c r="D1918" s="14" t="s">
        <v>27</v>
      </c>
      <c r="E1918" s="14">
        <v>0.33333333329999998</v>
      </c>
    </row>
    <row r="1919" spans="1:5" ht="13">
      <c r="A1919" s="14" t="s">
        <v>1945</v>
      </c>
      <c r="B1919" s="14" t="s">
        <v>27</v>
      </c>
      <c r="C1919" s="14" t="s">
        <v>26</v>
      </c>
      <c r="D1919" s="14" t="s">
        <v>27</v>
      </c>
      <c r="E1919" s="14">
        <v>0.33333333329999998</v>
      </c>
    </row>
    <row r="1920" spans="1:5" ht="13">
      <c r="A1920" s="14" t="s">
        <v>1946</v>
      </c>
      <c r="B1920" s="14" t="s">
        <v>26</v>
      </c>
      <c r="C1920" s="14" t="s">
        <v>26</v>
      </c>
      <c r="D1920" s="14" t="s">
        <v>27</v>
      </c>
      <c r="E1920" s="14">
        <v>1</v>
      </c>
    </row>
    <row r="1921" spans="1:5" ht="13">
      <c r="A1921" s="14" t="s">
        <v>1947</v>
      </c>
      <c r="B1921" s="14" t="s">
        <v>27</v>
      </c>
      <c r="C1921" s="14" t="s">
        <v>26</v>
      </c>
      <c r="D1921" s="14" t="s">
        <v>27</v>
      </c>
      <c r="E1921" s="14">
        <v>0.5</v>
      </c>
    </row>
    <row r="1922" spans="1:5" ht="13">
      <c r="A1922" s="14" t="s">
        <v>1948</v>
      </c>
      <c r="B1922" s="14" t="s">
        <v>27</v>
      </c>
      <c r="C1922" s="14" t="s">
        <v>26</v>
      </c>
      <c r="D1922" s="14" t="s">
        <v>27</v>
      </c>
      <c r="E1922" s="14">
        <v>1</v>
      </c>
    </row>
    <row r="1923" spans="1:5" ht="13">
      <c r="A1923" s="14" t="s">
        <v>1949</v>
      </c>
      <c r="B1923" s="14" t="s">
        <v>27</v>
      </c>
      <c r="C1923" s="14" t="s">
        <v>26</v>
      </c>
      <c r="D1923" s="14" t="s">
        <v>27</v>
      </c>
      <c r="E1923" s="14">
        <v>0.33333333329999998</v>
      </c>
    </row>
    <row r="1924" spans="1:5" ht="13">
      <c r="A1924" s="14" t="s">
        <v>1950</v>
      </c>
      <c r="B1924" s="14" t="s">
        <v>27</v>
      </c>
      <c r="C1924" s="14" t="s">
        <v>26</v>
      </c>
      <c r="D1924" s="14" t="s">
        <v>27</v>
      </c>
      <c r="E1924" s="14">
        <v>1</v>
      </c>
    </row>
    <row r="1925" spans="1:5" ht="13">
      <c r="A1925" s="14" t="s">
        <v>1951</v>
      </c>
      <c r="B1925" s="14" t="s">
        <v>26</v>
      </c>
      <c r="C1925" s="14" t="s">
        <v>26</v>
      </c>
      <c r="D1925" s="14" t="s">
        <v>27</v>
      </c>
      <c r="E1925" s="14">
        <v>0</v>
      </c>
    </row>
    <row r="1926" spans="1:5" ht="13">
      <c r="A1926" s="14" t="s">
        <v>1952</v>
      </c>
      <c r="B1926" s="14" t="s">
        <v>26</v>
      </c>
      <c r="C1926" s="14" t="s">
        <v>26</v>
      </c>
      <c r="D1926" s="14" t="s">
        <v>27</v>
      </c>
      <c r="E1926" s="14">
        <v>1</v>
      </c>
    </row>
    <row r="1927" spans="1:5" ht="13">
      <c r="A1927" s="14" t="s">
        <v>1953</v>
      </c>
      <c r="B1927" s="14" t="s">
        <v>27</v>
      </c>
      <c r="C1927" s="14" t="s">
        <v>26</v>
      </c>
      <c r="D1927" s="14" t="s">
        <v>27</v>
      </c>
      <c r="E1927" s="14">
        <v>0.5</v>
      </c>
    </row>
    <row r="1928" spans="1:5" ht="13">
      <c r="A1928" s="14" t="s">
        <v>1954</v>
      </c>
      <c r="B1928" s="14" t="s">
        <v>27</v>
      </c>
      <c r="C1928" s="14" t="s">
        <v>26</v>
      </c>
      <c r="D1928" s="14" t="s">
        <v>27</v>
      </c>
      <c r="E1928" s="14">
        <v>0</v>
      </c>
    </row>
    <row r="1929" spans="1:5" ht="13">
      <c r="A1929" s="14" t="s">
        <v>1955</v>
      </c>
      <c r="B1929" s="14" t="s">
        <v>26</v>
      </c>
      <c r="C1929" s="14" t="s">
        <v>26</v>
      </c>
      <c r="D1929" s="14" t="s">
        <v>27</v>
      </c>
      <c r="E1929" s="14">
        <v>0.33333333329999998</v>
      </c>
    </row>
    <row r="1930" spans="1:5" ht="13">
      <c r="A1930" s="14" t="s">
        <v>1956</v>
      </c>
      <c r="B1930" s="14" t="s">
        <v>27</v>
      </c>
      <c r="C1930" s="14" t="s">
        <v>26</v>
      </c>
      <c r="D1930" s="14" t="s">
        <v>27</v>
      </c>
      <c r="E1930" s="14">
        <v>0</v>
      </c>
    </row>
    <row r="1931" spans="1:5" ht="13">
      <c r="A1931" s="14" t="s">
        <v>1957</v>
      </c>
      <c r="B1931" s="14" t="s">
        <v>26</v>
      </c>
      <c r="C1931" s="14" t="s">
        <v>26</v>
      </c>
      <c r="D1931" s="14" t="s">
        <v>27</v>
      </c>
      <c r="E1931" s="14">
        <v>1</v>
      </c>
    </row>
    <row r="1932" spans="1:5" ht="13">
      <c r="A1932" s="14" t="s">
        <v>1958</v>
      </c>
      <c r="B1932" s="14" t="s">
        <v>27</v>
      </c>
      <c r="C1932" s="14" t="s">
        <v>26</v>
      </c>
      <c r="D1932" s="14" t="s">
        <v>27</v>
      </c>
      <c r="E1932" s="14">
        <v>0</v>
      </c>
    </row>
    <row r="1933" spans="1:5" ht="13">
      <c r="A1933" s="14" t="s">
        <v>1959</v>
      </c>
      <c r="B1933" s="14" t="s">
        <v>27</v>
      </c>
      <c r="C1933" s="14" t="s">
        <v>26</v>
      </c>
      <c r="D1933" s="14" t="s">
        <v>27</v>
      </c>
      <c r="E1933" s="14">
        <v>0.5</v>
      </c>
    </row>
    <row r="1934" spans="1:5" ht="13">
      <c r="A1934" s="14" t="s">
        <v>1960</v>
      </c>
      <c r="B1934" s="14" t="s">
        <v>26</v>
      </c>
      <c r="C1934" s="14" t="s">
        <v>26</v>
      </c>
      <c r="D1934" s="14" t="s">
        <v>27</v>
      </c>
      <c r="E1934" s="14">
        <v>0</v>
      </c>
    </row>
    <row r="1935" spans="1:5" ht="13">
      <c r="A1935" s="14" t="s">
        <v>1961</v>
      </c>
      <c r="B1935" s="14" t="s">
        <v>27</v>
      </c>
      <c r="C1935" s="14" t="s">
        <v>26</v>
      </c>
      <c r="D1935" s="14" t="s">
        <v>27</v>
      </c>
      <c r="E1935" s="14">
        <v>0</v>
      </c>
    </row>
    <row r="1936" spans="1:5" ht="13">
      <c r="A1936" s="14" t="s">
        <v>1962</v>
      </c>
      <c r="B1936" s="14" t="s">
        <v>27</v>
      </c>
      <c r="C1936" s="14" t="s">
        <v>26</v>
      </c>
      <c r="D1936" s="14" t="s">
        <v>27</v>
      </c>
      <c r="E1936" s="14">
        <v>0</v>
      </c>
    </row>
    <row r="1937" spans="1:5" ht="13">
      <c r="A1937" s="14" t="s">
        <v>1963</v>
      </c>
      <c r="B1937" s="14" t="s">
        <v>27</v>
      </c>
      <c r="C1937" s="14" t="s">
        <v>26</v>
      </c>
      <c r="D1937" s="14" t="s">
        <v>27</v>
      </c>
      <c r="E1937" s="14">
        <v>0.75</v>
      </c>
    </row>
    <row r="1938" spans="1:5" ht="13">
      <c r="A1938" s="14" t="s">
        <v>1964</v>
      </c>
      <c r="B1938" s="14" t="s">
        <v>26</v>
      </c>
      <c r="C1938" s="14" t="s">
        <v>26</v>
      </c>
      <c r="D1938" s="14" t="s">
        <v>27</v>
      </c>
      <c r="E1938" s="14">
        <v>0.33333333329999998</v>
      </c>
    </row>
    <row r="1939" spans="1:5" ht="13">
      <c r="A1939" s="14" t="s">
        <v>1965</v>
      </c>
      <c r="B1939" s="14" t="s">
        <v>26</v>
      </c>
      <c r="C1939" s="14" t="s">
        <v>26</v>
      </c>
      <c r="D1939" s="14" t="s">
        <v>27</v>
      </c>
      <c r="E1939" s="14">
        <v>0.75</v>
      </c>
    </row>
    <row r="1940" spans="1:5" ht="13">
      <c r="A1940" s="14" t="s">
        <v>1966</v>
      </c>
      <c r="B1940" s="14" t="s">
        <v>27</v>
      </c>
      <c r="C1940" s="14" t="s">
        <v>26</v>
      </c>
      <c r="D1940" s="14" t="s">
        <v>27</v>
      </c>
      <c r="E1940" s="14">
        <v>1</v>
      </c>
    </row>
    <row r="1941" spans="1:5" ht="13">
      <c r="A1941" s="14" t="s">
        <v>1967</v>
      </c>
      <c r="B1941" s="14" t="s">
        <v>26</v>
      </c>
      <c r="C1941" s="14" t="s">
        <v>26</v>
      </c>
      <c r="D1941" s="14" t="s">
        <v>27</v>
      </c>
      <c r="E1941" s="14" t="s">
        <v>3014</v>
      </c>
    </row>
    <row r="1942" spans="1:5" ht="13">
      <c r="A1942" s="14" t="s">
        <v>1968</v>
      </c>
      <c r="B1942" s="14" t="s">
        <v>26</v>
      </c>
      <c r="C1942" s="14" t="s">
        <v>26</v>
      </c>
      <c r="D1942" s="14" t="s">
        <v>27</v>
      </c>
      <c r="E1942" s="14">
        <v>1</v>
      </c>
    </row>
    <row r="1943" spans="1:5" ht="13">
      <c r="A1943" s="14" t="s">
        <v>1969</v>
      </c>
      <c r="B1943" s="14" t="s">
        <v>26</v>
      </c>
      <c r="C1943" s="14" t="s">
        <v>26</v>
      </c>
      <c r="D1943" s="14" t="s">
        <v>27</v>
      </c>
      <c r="E1943" s="14">
        <v>1</v>
      </c>
    </row>
    <row r="1944" spans="1:5" ht="13">
      <c r="A1944" s="14" t="s">
        <v>1970</v>
      </c>
      <c r="B1944" s="14" t="s">
        <v>26</v>
      </c>
      <c r="C1944" s="14" t="s">
        <v>26</v>
      </c>
      <c r="D1944" s="14" t="s">
        <v>27</v>
      </c>
      <c r="E1944" s="14">
        <v>0</v>
      </c>
    </row>
    <row r="1945" spans="1:5" ht="13">
      <c r="A1945" s="14" t="s">
        <v>1971</v>
      </c>
      <c r="B1945" s="14" t="s">
        <v>26</v>
      </c>
      <c r="C1945" s="14" t="s">
        <v>26</v>
      </c>
      <c r="D1945" s="14" t="s">
        <v>27</v>
      </c>
      <c r="E1945" s="14">
        <v>1</v>
      </c>
    </row>
    <row r="1946" spans="1:5" ht="13">
      <c r="A1946" s="14" t="s">
        <v>1972</v>
      </c>
      <c r="B1946" s="14" t="s">
        <v>26</v>
      </c>
      <c r="C1946" s="14" t="s">
        <v>26</v>
      </c>
      <c r="D1946" s="14" t="s">
        <v>27</v>
      </c>
      <c r="E1946" s="14">
        <v>1</v>
      </c>
    </row>
    <row r="1947" spans="1:5" ht="13">
      <c r="A1947" s="14" t="s">
        <v>1973</v>
      </c>
      <c r="B1947" s="14" t="s">
        <v>27</v>
      </c>
      <c r="C1947" s="14" t="s">
        <v>26</v>
      </c>
      <c r="D1947" s="14" t="s">
        <v>27</v>
      </c>
      <c r="E1947" s="14">
        <v>0</v>
      </c>
    </row>
    <row r="1948" spans="1:5" ht="13">
      <c r="A1948" s="14" t="s">
        <v>1974</v>
      </c>
      <c r="B1948" s="14" t="s">
        <v>27</v>
      </c>
      <c r="C1948" s="14" t="s">
        <v>26</v>
      </c>
      <c r="D1948" s="14" t="s">
        <v>27</v>
      </c>
      <c r="E1948" s="14">
        <v>0</v>
      </c>
    </row>
    <row r="1949" spans="1:5" ht="13">
      <c r="A1949" s="14" t="s">
        <v>1975</v>
      </c>
      <c r="B1949" s="14" t="s">
        <v>26</v>
      </c>
      <c r="C1949" s="14" t="s">
        <v>26</v>
      </c>
      <c r="D1949" s="14" t="s">
        <v>27</v>
      </c>
      <c r="E1949" s="14">
        <v>0</v>
      </c>
    </row>
    <row r="1950" spans="1:5" ht="13">
      <c r="A1950" s="14" t="s">
        <v>1976</v>
      </c>
      <c r="B1950" s="14" t="s">
        <v>27</v>
      </c>
      <c r="C1950" s="14" t="s">
        <v>26</v>
      </c>
      <c r="D1950" s="14" t="s">
        <v>27</v>
      </c>
      <c r="E1950" s="14">
        <v>1</v>
      </c>
    </row>
    <row r="1951" spans="1:5" ht="13">
      <c r="A1951" s="14" t="s">
        <v>1977</v>
      </c>
      <c r="B1951" s="14" t="s">
        <v>26</v>
      </c>
      <c r="C1951" s="14" t="s">
        <v>26</v>
      </c>
      <c r="D1951" s="14" t="s">
        <v>27</v>
      </c>
      <c r="E1951" s="14">
        <v>0.33333333329999998</v>
      </c>
    </row>
    <row r="1952" spans="1:5" ht="13">
      <c r="A1952" s="14" t="s">
        <v>1978</v>
      </c>
      <c r="B1952" s="14" t="s">
        <v>27</v>
      </c>
      <c r="C1952" s="14" t="s">
        <v>26</v>
      </c>
      <c r="D1952" s="14" t="s">
        <v>27</v>
      </c>
      <c r="E1952" s="14">
        <v>0</v>
      </c>
    </row>
    <row r="1953" spans="1:5" ht="13">
      <c r="A1953" s="14" t="s">
        <v>1979</v>
      </c>
      <c r="B1953" s="14" t="s">
        <v>27</v>
      </c>
      <c r="C1953" s="14" t="s">
        <v>26</v>
      </c>
      <c r="D1953" s="14" t="s">
        <v>27</v>
      </c>
      <c r="E1953" s="14">
        <v>0</v>
      </c>
    </row>
    <row r="1954" spans="1:5" ht="13">
      <c r="A1954" s="14" t="s">
        <v>1980</v>
      </c>
      <c r="B1954" s="14" t="s">
        <v>27</v>
      </c>
      <c r="C1954" s="14" t="s">
        <v>26</v>
      </c>
      <c r="D1954" s="14" t="s">
        <v>27</v>
      </c>
      <c r="E1954" s="14">
        <v>1</v>
      </c>
    </row>
    <row r="1955" spans="1:5" ht="13">
      <c r="A1955" s="14" t="s">
        <v>1981</v>
      </c>
      <c r="B1955" s="14" t="s">
        <v>27</v>
      </c>
      <c r="C1955" s="14" t="s">
        <v>26</v>
      </c>
      <c r="D1955" s="14" t="s">
        <v>27</v>
      </c>
      <c r="E1955" s="14">
        <v>0</v>
      </c>
    </row>
    <row r="1956" spans="1:5" ht="13">
      <c r="A1956" s="14" t="s">
        <v>1982</v>
      </c>
      <c r="B1956" s="14" t="s">
        <v>26</v>
      </c>
      <c r="C1956" s="14" t="s">
        <v>26</v>
      </c>
      <c r="D1956" s="14" t="s">
        <v>27</v>
      </c>
      <c r="E1956" s="14">
        <v>1</v>
      </c>
    </row>
    <row r="1957" spans="1:5" ht="13">
      <c r="A1957" s="14" t="s">
        <v>1983</v>
      </c>
      <c r="B1957" s="14" t="s">
        <v>26</v>
      </c>
      <c r="C1957" s="14" t="s">
        <v>26</v>
      </c>
      <c r="D1957" s="14" t="s">
        <v>27</v>
      </c>
      <c r="E1957" s="14">
        <v>0</v>
      </c>
    </row>
    <row r="1958" spans="1:5" ht="13">
      <c r="A1958" s="14" t="s">
        <v>1984</v>
      </c>
      <c r="B1958" s="14" t="s">
        <v>27</v>
      </c>
      <c r="C1958" s="14" t="s">
        <v>26</v>
      </c>
      <c r="D1958" s="14" t="s">
        <v>27</v>
      </c>
      <c r="E1958" s="14">
        <v>0.75</v>
      </c>
    </row>
    <row r="1959" spans="1:5" ht="13">
      <c r="A1959" s="14" t="s">
        <v>1985</v>
      </c>
      <c r="B1959" s="14" t="s">
        <v>27</v>
      </c>
      <c r="C1959" s="14" t="s">
        <v>26</v>
      </c>
      <c r="D1959" s="14" t="s">
        <v>27</v>
      </c>
      <c r="E1959" s="14">
        <v>1</v>
      </c>
    </row>
    <row r="1960" spans="1:5" ht="13">
      <c r="A1960" s="14" t="s">
        <v>1986</v>
      </c>
      <c r="B1960" s="14" t="s">
        <v>26</v>
      </c>
      <c r="C1960" s="14" t="s">
        <v>26</v>
      </c>
      <c r="D1960" s="14" t="s">
        <v>27</v>
      </c>
      <c r="E1960" s="14">
        <v>0</v>
      </c>
    </row>
    <row r="1961" spans="1:5" ht="13">
      <c r="A1961" s="14" t="s">
        <v>1987</v>
      </c>
      <c r="B1961" s="14" t="s">
        <v>27</v>
      </c>
      <c r="C1961" s="14" t="s">
        <v>26</v>
      </c>
      <c r="D1961" s="14" t="s">
        <v>27</v>
      </c>
      <c r="E1961" s="14">
        <v>1</v>
      </c>
    </row>
    <row r="1962" spans="1:5" ht="13">
      <c r="A1962" s="14" t="s">
        <v>1988</v>
      </c>
      <c r="B1962" s="14" t="s">
        <v>26</v>
      </c>
      <c r="C1962" s="14" t="s">
        <v>26</v>
      </c>
      <c r="D1962" s="14" t="s">
        <v>27</v>
      </c>
      <c r="E1962" s="14">
        <v>0</v>
      </c>
    </row>
    <row r="1963" spans="1:5" ht="13">
      <c r="A1963" s="14" t="s">
        <v>1989</v>
      </c>
      <c r="B1963" s="14" t="s">
        <v>26</v>
      </c>
      <c r="C1963" s="14" t="s">
        <v>26</v>
      </c>
      <c r="D1963" s="14" t="s">
        <v>27</v>
      </c>
      <c r="E1963" s="14">
        <v>0.5</v>
      </c>
    </row>
    <row r="1964" spans="1:5" ht="13">
      <c r="A1964" s="14" t="s">
        <v>1990</v>
      </c>
      <c r="B1964" s="14" t="s">
        <v>27</v>
      </c>
      <c r="C1964" s="14" t="s">
        <v>26</v>
      </c>
      <c r="D1964" s="14" t="s">
        <v>27</v>
      </c>
      <c r="E1964" s="14">
        <v>1</v>
      </c>
    </row>
    <row r="1965" spans="1:5" ht="13">
      <c r="A1965" s="14" t="s">
        <v>1991</v>
      </c>
      <c r="B1965" s="14" t="s">
        <v>26</v>
      </c>
      <c r="C1965" s="14" t="s">
        <v>26</v>
      </c>
      <c r="D1965" s="14" t="s">
        <v>27</v>
      </c>
      <c r="E1965" s="14">
        <v>0.33333333329999998</v>
      </c>
    </row>
    <row r="1966" spans="1:5" ht="13">
      <c r="A1966" s="14" t="s">
        <v>1992</v>
      </c>
      <c r="B1966" s="14" t="s">
        <v>26</v>
      </c>
      <c r="C1966" s="14" t="s">
        <v>26</v>
      </c>
      <c r="D1966" s="14" t="s">
        <v>27</v>
      </c>
      <c r="E1966" s="14">
        <v>1</v>
      </c>
    </row>
    <row r="1967" spans="1:5" ht="13">
      <c r="A1967" s="14" t="s">
        <v>1993</v>
      </c>
      <c r="B1967" s="14" t="s">
        <v>27</v>
      </c>
      <c r="C1967" s="14" t="s">
        <v>26</v>
      </c>
      <c r="D1967" s="14" t="s">
        <v>27</v>
      </c>
      <c r="E1967" s="14">
        <v>1</v>
      </c>
    </row>
    <row r="1968" spans="1:5" ht="13">
      <c r="A1968" s="14" t="s">
        <v>1994</v>
      </c>
      <c r="B1968" s="14" t="s">
        <v>27</v>
      </c>
      <c r="C1968" s="14" t="s">
        <v>26</v>
      </c>
      <c r="D1968" s="14" t="s">
        <v>27</v>
      </c>
      <c r="E1968" s="14">
        <v>0.75</v>
      </c>
    </row>
    <row r="1969" spans="1:5" ht="13">
      <c r="A1969" s="14" t="s">
        <v>1995</v>
      </c>
      <c r="B1969" s="14" t="s">
        <v>27</v>
      </c>
      <c r="C1969" s="14" t="s">
        <v>26</v>
      </c>
      <c r="D1969" s="14" t="s">
        <v>27</v>
      </c>
      <c r="E1969" s="14">
        <v>0</v>
      </c>
    </row>
    <row r="1970" spans="1:5" ht="13">
      <c r="A1970" s="14" t="s">
        <v>1996</v>
      </c>
      <c r="B1970" s="14" t="s">
        <v>26</v>
      </c>
      <c r="C1970" s="14" t="s">
        <v>26</v>
      </c>
      <c r="D1970" s="14" t="s">
        <v>27</v>
      </c>
      <c r="E1970" s="14">
        <v>1</v>
      </c>
    </row>
    <row r="1971" spans="1:5" ht="13">
      <c r="A1971" s="14" t="s">
        <v>1997</v>
      </c>
      <c r="B1971" s="14" t="s">
        <v>26</v>
      </c>
      <c r="C1971" s="14" t="s">
        <v>26</v>
      </c>
      <c r="D1971" s="14" t="s">
        <v>27</v>
      </c>
      <c r="E1971" s="14">
        <v>1</v>
      </c>
    </row>
    <row r="1972" spans="1:5" ht="13">
      <c r="A1972" s="14" t="s">
        <v>1998</v>
      </c>
      <c r="B1972" s="14" t="s">
        <v>26</v>
      </c>
      <c r="C1972" s="14" t="s">
        <v>26</v>
      </c>
      <c r="D1972" s="14" t="s">
        <v>27</v>
      </c>
      <c r="E1972" s="14">
        <v>0</v>
      </c>
    </row>
    <row r="1973" spans="1:5" ht="13">
      <c r="A1973" s="14" t="s">
        <v>1999</v>
      </c>
      <c r="B1973" s="14" t="s">
        <v>26</v>
      </c>
      <c r="C1973" s="14" t="s">
        <v>26</v>
      </c>
      <c r="D1973" s="14" t="s">
        <v>27</v>
      </c>
      <c r="E1973" s="14">
        <v>0</v>
      </c>
    </row>
    <row r="1974" spans="1:5" ht="13">
      <c r="A1974" s="14" t="s">
        <v>2000</v>
      </c>
      <c r="B1974" s="14" t="s">
        <v>27</v>
      </c>
      <c r="C1974" s="14" t="s">
        <v>26</v>
      </c>
      <c r="D1974" s="14" t="s">
        <v>27</v>
      </c>
      <c r="E1974" s="14">
        <v>1</v>
      </c>
    </row>
    <row r="1975" spans="1:5" ht="13">
      <c r="A1975" s="14" t="s">
        <v>2001</v>
      </c>
      <c r="B1975" s="14" t="s">
        <v>26</v>
      </c>
      <c r="C1975" s="14" t="s">
        <v>26</v>
      </c>
      <c r="D1975" s="14" t="s">
        <v>27</v>
      </c>
      <c r="E1975" s="14">
        <v>0.66666666669999997</v>
      </c>
    </row>
    <row r="1976" spans="1:5" ht="13">
      <c r="A1976" s="14" t="s">
        <v>2002</v>
      </c>
      <c r="B1976" s="14" t="s">
        <v>26</v>
      </c>
      <c r="C1976" s="14" t="s">
        <v>26</v>
      </c>
      <c r="D1976" s="14" t="s">
        <v>27</v>
      </c>
      <c r="E1976" s="14">
        <v>1</v>
      </c>
    </row>
    <row r="1977" spans="1:5" ht="13">
      <c r="A1977" s="14" t="s">
        <v>2003</v>
      </c>
      <c r="B1977" s="14" t="s">
        <v>26</v>
      </c>
      <c r="C1977" s="14" t="s">
        <v>26</v>
      </c>
      <c r="D1977" s="14" t="s">
        <v>27</v>
      </c>
      <c r="E1977" s="14">
        <v>0</v>
      </c>
    </row>
    <row r="1978" spans="1:5" ht="13">
      <c r="A1978" s="14" t="s">
        <v>2004</v>
      </c>
      <c r="B1978" s="14" t="s">
        <v>27</v>
      </c>
      <c r="C1978" s="14" t="s">
        <v>26</v>
      </c>
      <c r="D1978" s="14" t="s">
        <v>27</v>
      </c>
      <c r="E1978" s="14">
        <v>0.5</v>
      </c>
    </row>
    <row r="1979" spans="1:5" ht="13">
      <c r="A1979" s="14" t="s">
        <v>2005</v>
      </c>
      <c r="B1979" s="14" t="s">
        <v>26</v>
      </c>
      <c r="C1979" s="14" t="s">
        <v>26</v>
      </c>
      <c r="D1979" s="14" t="s">
        <v>27</v>
      </c>
      <c r="E1979" s="14">
        <v>1</v>
      </c>
    </row>
    <row r="1980" spans="1:5" ht="13">
      <c r="A1980" s="14" t="s">
        <v>2006</v>
      </c>
      <c r="B1980" s="14" t="s">
        <v>27</v>
      </c>
      <c r="C1980" s="14" t="s">
        <v>26</v>
      </c>
      <c r="D1980" s="14" t="s">
        <v>27</v>
      </c>
      <c r="E1980" s="14">
        <v>1</v>
      </c>
    </row>
    <row r="1981" spans="1:5" ht="13">
      <c r="A1981" s="14" t="s">
        <v>2007</v>
      </c>
      <c r="B1981" s="14" t="s">
        <v>26</v>
      </c>
      <c r="C1981" s="14" t="s">
        <v>26</v>
      </c>
      <c r="D1981" s="14" t="s">
        <v>27</v>
      </c>
      <c r="E1981" s="14">
        <v>0</v>
      </c>
    </row>
    <row r="1982" spans="1:5" ht="13">
      <c r="A1982" s="14" t="s">
        <v>2008</v>
      </c>
      <c r="B1982" s="14" t="s">
        <v>26</v>
      </c>
      <c r="C1982" s="14" t="s">
        <v>26</v>
      </c>
      <c r="D1982" s="14" t="s">
        <v>27</v>
      </c>
      <c r="E1982" s="14">
        <v>1</v>
      </c>
    </row>
    <row r="1983" spans="1:5" ht="13">
      <c r="A1983" s="14" t="s">
        <v>2009</v>
      </c>
      <c r="B1983" s="14" t="s">
        <v>26</v>
      </c>
      <c r="C1983" s="14" t="s">
        <v>26</v>
      </c>
      <c r="D1983" s="14" t="s">
        <v>27</v>
      </c>
      <c r="E1983" s="14">
        <v>0</v>
      </c>
    </row>
    <row r="1984" spans="1:5" ht="13">
      <c r="A1984" s="14" t="s">
        <v>2010</v>
      </c>
      <c r="B1984" s="14" t="s">
        <v>27</v>
      </c>
      <c r="C1984" s="14" t="s">
        <v>26</v>
      </c>
      <c r="D1984" s="14" t="s">
        <v>27</v>
      </c>
      <c r="E1984" s="14">
        <v>1</v>
      </c>
    </row>
    <row r="1985" spans="1:5" ht="13">
      <c r="A1985" s="14" t="s">
        <v>2011</v>
      </c>
      <c r="B1985" s="14" t="s">
        <v>26</v>
      </c>
      <c r="C1985" s="14" t="s">
        <v>26</v>
      </c>
      <c r="D1985" s="14" t="s">
        <v>27</v>
      </c>
      <c r="E1985" s="14">
        <v>0.66666666669999997</v>
      </c>
    </row>
    <row r="1986" spans="1:5" ht="13">
      <c r="A1986" s="14" t="s">
        <v>2012</v>
      </c>
      <c r="B1986" s="14" t="s">
        <v>27</v>
      </c>
      <c r="C1986" s="14" t="s">
        <v>26</v>
      </c>
      <c r="D1986" s="14" t="s">
        <v>27</v>
      </c>
      <c r="E1986" s="14">
        <v>0.33333333329999998</v>
      </c>
    </row>
    <row r="1987" spans="1:5" ht="13">
      <c r="A1987" s="14" t="s">
        <v>2013</v>
      </c>
      <c r="B1987" s="14" t="s">
        <v>27</v>
      </c>
      <c r="C1987" s="14" t="s">
        <v>26</v>
      </c>
      <c r="D1987" s="14" t="s">
        <v>27</v>
      </c>
      <c r="E1987" s="14">
        <v>1</v>
      </c>
    </row>
    <row r="1988" spans="1:5" ht="13">
      <c r="A1988" s="14" t="s">
        <v>2014</v>
      </c>
      <c r="B1988" s="14" t="s">
        <v>26</v>
      </c>
      <c r="C1988" s="14" t="s">
        <v>26</v>
      </c>
      <c r="D1988" s="14" t="s">
        <v>27</v>
      </c>
      <c r="E1988" s="14">
        <v>0</v>
      </c>
    </row>
    <row r="1989" spans="1:5" ht="13">
      <c r="A1989" s="14" t="s">
        <v>2015</v>
      </c>
      <c r="B1989" s="14" t="s">
        <v>27</v>
      </c>
      <c r="C1989" s="14" t="s">
        <v>26</v>
      </c>
      <c r="D1989" s="14" t="s">
        <v>27</v>
      </c>
      <c r="E1989" s="14">
        <v>1</v>
      </c>
    </row>
    <row r="1990" spans="1:5" ht="13">
      <c r="A1990" s="14" t="s">
        <v>2016</v>
      </c>
      <c r="B1990" s="14" t="s">
        <v>26</v>
      </c>
      <c r="C1990" s="14" t="s">
        <v>26</v>
      </c>
      <c r="D1990" s="14" t="s">
        <v>27</v>
      </c>
      <c r="E1990" s="14">
        <v>1</v>
      </c>
    </row>
    <row r="1991" spans="1:5" ht="13">
      <c r="A1991" s="14" t="s">
        <v>2017</v>
      </c>
      <c r="B1991" s="14" t="s">
        <v>26</v>
      </c>
      <c r="C1991" s="14" t="s">
        <v>26</v>
      </c>
      <c r="D1991" s="14" t="s">
        <v>27</v>
      </c>
      <c r="E1991" s="14">
        <v>0</v>
      </c>
    </row>
    <row r="1992" spans="1:5" ht="13">
      <c r="A1992" s="14" t="s">
        <v>2018</v>
      </c>
      <c r="B1992" s="14" t="s">
        <v>27</v>
      </c>
      <c r="C1992" s="14" t="s">
        <v>26</v>
      </c>
      <c r="D1992" s="14" t="s">
        <v>27</v>
      </c>
      <c r="E1992" s="14">
        <v>1</v>
      </c>
    </row>
    <row r="1993" spans="1:5" ht="13">
      <c r="A1993" s="14" t="s">
        <v>2019</v>
      </c>
      <c r="B1993" s="14" t="s">
        <v>26</v>
      </c>
      <c r="C1993" s="14" t="s">
        <v>26</v>
      </c>
      <c r="D1993" s="14" t="s">
        <v>27</v>
      </c>
      <c r="E1993" s="14">
        <v>0</v>
      </c>
    </row>
    <row r="1994" spans="1:5" ht="13">
      <c r="A1994" s="14" t="s">
        <v>2020</v>
      </c>
      <c r="B1994" s="14" t="s">
        <v>27</v>
      </c>
      <c r="C1994" s="14" t="s">
        <v>26</v>
      </c>
      <c r="D1994" s="14" t="s">
        <v>27</v>
      </c>
      <c r="E1994" s="14">
        <v>1</v>
      </c>
    </row>
    <row r="1995" spans="1:5" ht="13">
      <c r="A1995" s="14" t="s">
        <v>2021</v>
      </c>
      <c r="B1995" s="14" t="s">
        <v>26</v>
      </c>
      <c r="C1995" s="14" t="s">
        <v>26</v>
      </c>
      <c r="D1995" s="14" t="s">
        <v>27</v>
      </c>
      <c r="E1995" s="14">
        <v>1</v>
      </c>
    </row>
    <row r="1996" spans="1:5" ht="13">
      <c r="A1996" s="14" t="s">
        <v>2022</v>
      </c>
      <c r="B1996" s="14" t="s">
        <v>26</v>
      </c>
      <c r="C1996" s="14" t="s">
        <v>26</v>
      </c>
      <c r="D1996" s="14" t="s">
        <v>27</v>
      </c>
      <c r="E1996" s="14">
        <v>0</v>
      </c>
    </row>
    <row r="1997" spans="1:5" ht="13">
      <c r="A1997" s="14" t="s">
        <v>2023</v>
      </c>
      <c r="B1997" s="14" t="s">
        <v>26</v>
      </c>
      <c r="C1997" s="14" t="s">
        <v>26</v>
      </c>
      <c r="D1997" s="14" t="s">
        <v>27</v>
      </c>
      <c r="E1997" s="14">
        <v>0</v>
      </c>
    </row>
    <row r="1998" spans="1:5" ht="13">
      <c r="A1998" s="14" t="s">
        <v>2024</v>
      </c>
      <c r="B1998" s="14" t="s">
        <v>26</v>
      </c>
      <c r="C1998" s="14" t="s">
        <v>26</v>
      </c>
      <c r="D1998" s="14" t="s">
        <v>27</v>
      </c>
      <c r="E1998" s="14">
        <v>0</v>
      </c>
    </row>
    <row r="1999" spans="1:5" ht="13">
      <c r="A1999" s="14" t="s">
        <v>2025</v>
      </c>
      <c r="B1999" s="14" t="s">
        <v>27</v>
      </c>
      <c r="C1999" s="14" t="s">
        <v>26</v>
      </c>
      <c r="D1999" s="14" t="s">
        <v>27</v>
      </c>
      <c r="E1999" s="14">
        <v>0</v>
      </c>
    </row>
    <row r="2000" spans="1:5" ht="13">
      <c r="A2000" s="14" t="s">
        <v>2026</v>
      </c>
      <c r="B2000" s="14" t="s">
        <v>26</v>
      </c>
      <c r="C2000" s="14" t="s">
        <v>26</v>
      </c>
      <c r="D2000" s="14" t="s">
        <v>27</v>
      </c>
      <c r="E2000" s="14">
        <v>0.75</v>
      </c>
    </row>
    <row r="2001" spans="1:5" ht="13">
      <c r="A2001" s="14" t="s">
        <v>2027</v>
      </c>
      <c r="B2001" s="14" t="s">
        <v>27</v>
      </c>
      <c r="C2001" s="14" t="s">
        <v>26</v>
      </c>
      <c r="D2001" s="14" t="s">
        <v>27</v>
      </c>
      <c r="E2001" s="14">
        <v>0.33333333329999998</v>
      </c>
    </row>
    <row r="2002" spans="1:5" ht="13">
      <c r="A2002" s="14" t="s">
        <v>2028</v>
      </c>
      <c r="B2002" s="14" t="s">
        <v>26</v>
      </c>
      <c r="C2002" s="14" t="s">
        <v>26</v>
      </c>
      <c r="D2002" s="14" t="s">
        <v>27</v>
      </c>
      <c r="E2002" s="14">
        <v>1</v>
      </c>
    </row>
    <row r="2003" spans="1:5" ht="13">
      <c r="A2003" s="14" t="s">
        <v>2029</v>
      </c>
      <c r="B2003" s="14" t="s">
        <v>26</v>
      </c>
      <c r="C2003" s="14" t="s">
        <v>26</v>
      </c>
      <c r="D2003" s="14" t="s">
        <v>27</v>
      </c>
      <c r="E2003" s="14">
        <v>0.5</v>
      </c>
    </row>
    <row r="2004" spans="1:5" ht="13">
      <c r="A2004" s="14" t="s">
        <v>2030</v>
      </c>
      <c r="B2004" s="14" t="s">
        <v>26</v>
      </c>
      <c r="C2004" s="14" t="s">
        <v>26</v>
      </c>
      <c r="D2004" s="14" t="s">
        <v>27</v>
      </c>
      <c r="E2004" s="14">
        <v>1</v>
      </c>
    </row>
    <row r="2005" spans="1:5" ht="13">
      <c r="A2005" s="14" t="s">
        <v>2031</v>
      </c>
      <c r="B2005" s="14" t="s">
        <v>26</v>
      </c>
      <c r="C2005" s="14" t="s">
        <v>26</v>
      </c>
      <c r="D2005" s="14" t="s">
        <v>27</v>
      </c>
      <c r="E2005" s="14">
        <v>1</v>
      </c>
    </row>
    <row r="2006" spans="1:5" ht="13">
      <c r="A2006" s="14" t="s">
        <v>2032</v>
      </c>
      <c r="B2006" s="14" t="s">
        <v>26</v>
      </c>
      <c r="C2006" s="14" t="s">
        <v>26</v>
      </c>
      <c r="D2006" s="14" t="s">
        <v>27</v>
      </c>
      <c r="E2006" s="14">
        <v>0.75</v>
      </c>
    </row>
    <row r="2007" spans="1:5" ht="13">
      <c r="A2007" s="14" t="s">
        <v>2033</v>
      </c>
      <c r="B2007" s="14" t="s">
        <v>27</v>
      </c>
      <c r="C2007" s="14" t="s">
        <v>26</v>
      </c>
      <c r="D2007" s="14" t="s">
        <v>27</v>
      </c>
      <c r="E2007" s="14">
        <v>1</v>
      </c>
    </row>
    <row r="2008" spans="1:5" ht="13">
      <c r="A2008" s="14" t="s">
        <v>2034</v>
      </c>
      <c r="B2008" s="14" t="s">
        <v>26</v>
      </c>
      <c r="C2008" s="14" t="s">
        <v>26</v>
      </c>
      <c r="D2008" s="14" t="s">
        <v>27</v>
      </c>
      <c r="E2008" s="14">
        <v>0</v>
      </c>
    </row>
    <row r="2009" spans="1:5" ht="13">
      <c r="A2009" s="14" t="s">
        <v>2035</v>
      </c>
      <c r="B2009" s="14" t="s">
        <v>27</v>
      </c>
      <c r="C2009" s="14" t="s">
        <v>26</v>
      </c>
      <c r="D2009" s="14" t="s">
        <v>27</v>
      </c>
      <c r="E2009" s="14">
        <v>0</v>
      </c>
    </row>
    <row r="2010" spans="1:5" ht="13">
      <c r="A2010" s="14" t="s">
        <v>2036</v>
      </c>
      <c r="B2010" s="14" t="s">
        <v>27</v>
      </c>
      <c r="C2010" s="14" t="s">
        <v>26</v>
      </c>
      <c r="D2010" s="14" t="s">
        <v>27</v>
      </c>
      <c r="E2010" s="14">
        <v>0</v>
      </c>
    </row>
    <row r="2011" spans="1:5" ht="13">
      <c r="A2011" s="14" t="s">
        <v>2037</v>
      </c>
      <c r="B2011" s="14" t="s">
        <v>26</v>
      </c>
      <c r="C2011" s="14" t="s">
        <v>26</v>
      </c>
      <c r="D2011" s="14" t="s">
        <v>27</v>
      </c>
      <c r="E2011" s="14">
        <v>0.33333333329999998</v>
      </c>
    </row>
    <row r="2012" spans="1:5" ht="13">
      <c r="A2012" s="14" t="s">
        <v>2038</v>
      </c>
      <c r="B2012" s="14" t="s">
        <v>27</v>
      </c>
      <c r="C2012" s="14" t="s">
        <v>26</v>
      </c>
      <c r="D2012" s="14" t="s">
        <v>27</v>
      </c>
      <c r="E2012" s="14">
        <v>0</v>
      </c>
    </row>
    <row r="2013" spans="1:5" ht="13">
      <c r="A2013" s="14" t="s">
        <v>2039</v>
      </c>
      <c r="B2013" s="14" t="s">
        <v>27</v>
      </c>
      <c r="C2013" s="14" t="s">
        <v>26</v>
      </c>
      <c r="D2013" s="14" t="s">
        <v>27</v>
      </c>
      <c r="E2013" s="14">
        <v>0</v>
      </c>
    </row>
    <row r="2014" spans="1:5" ht="13">
      <c r="A2014" s="14" t="s">
        <v>2040</v>
      </c>
      <c r="B2014" s="14" t="s">
        <v>26</v>
      </c>
      <c r="C2014" s="14" t="s">
        <v>26</v>
      </c>
      <c r="D2014" s="14" t="s">
        <v>27</v>
      </c>
      <c r="E2014" s="14">
        <v>0.33333333329999998</v>
      </c>
    </row>
    <row r="2015" spans="1:5" ht="13">
      <c r="A2015" s="14" t="s">
        <v>2041</v>
      </c>
      <c r="B2015" s="14" t="s">
        <v>27</v>
      </c>
      <c r="C2015" s="14" t="s">
        <v>26</v>
      </c>
      <c r="D2015" s="14" t="s">
        <v>27</v>
      </c>
      <c r="E2015" s="14">
        <v>0</v>
      </c>
    </row>
    <row r="2016" spans="1:5" ht="13">
      <c r="A2016" s="14" t="s">
        <v>2042</v>
      </c>
      <c r="B2016" s="14" t="s">
        <v>26</v>
      </c>
      <c r="C2016" s="14" t="s">
        <v>26</v>
      </c>
      <c r="D2016" s="14" t="s">
        <v>27</v>
      </c>
      <c r="E2016" s="14">
        <v>1</v>
      </c>
    </row>
    <row r="2017" spans="1:5" ht="13">
      <c r="A2017" s="14" t="s">
        <v>2043</v>
      </c>
      <c r="B2017" s="14" t="s">
        <v>26</v>
      </c>
      <c r="C2017" s="14" t="s">
        <v>26</v>
      </c>
      <c r="D2017" s="14" t="s">
        <v>27</v>
      </c>
      <c r="E2017" s="14">
        <v>1</v>
      </c>
    </row>
    <row r="2018" spans="1:5" ht="13">
      <c r="A2018" s="14" t="s">
        <v>2044</v>
      </c>
      <c r="B2018" s="14" t="s">
        <v>27</v>
      </c>
      <c r="C2018" s="14" t="s">
        <v>26</v>
      </c>
      <c r="D2018" s="14" t="s">
        <v>27</v>
      </c>
      <c r="E2018" s="14">
        <v>0</v>
      </c>
    </row>
    <row r="2019" spans="1:5" ht="13">
      <c r="A2019" s="14" t="s">
        <v>2045</v>
      </c>
      <c r="B2019" s="14" t="s">
        <v>26</v>
      </c>
      <c r="C2019" s="14" t="s">
        <v>26</v>
      </c>
      <c r="D2019" s="14" t="s">
        <v>27</v>
      </c>
      <c r="E2019" s="14">
        <v>1</v>
      </c>
    </row>
    <row r="2020" spans="1:5" ht="13">
      <c r="A2020" s="14" t="s">
        <v>2046</v>
      </c>
      <c r="B2020" s="14" t="s">
        <v>26</v>
      </c>
      <c r="C2020" s="14" t="s">
        <v>26</v>
      </c>
      <c r="D2020" s="14" t="s">
        <v>27</v>
      </c>
      <c r="E2020" s="14">
        <v>0</v>
      </c>
    </row>
    <row r="2021" spans="1:5" ht="13">
      <c r="A2021" s="14" t="s">
        <v>2047</v>
      </c>
      <c r="B2021" s="14" t="s">
        <v>27</v>
      </c>
      <c r="C2021" s="14" t="s">
        <v>26</v>
      </c>
      <c r="D2021" s="14" t="s">
        <v>27</v>
      </c>
      <c r="E2021" s="14">
        <v>0.66666666669999997</v>
      </c>
    </row>
    <row r="2022" spans="1:5" ht="13">
      <c r="A2022" s="14" t="s">
        <v>2048</v>
      </c>
      <c r="B2022" s="14" t="s">
        <v>26</v>
      </c>
      <c r="C2022" s="14" t="s">
        <v>26</v>
      </c>
      <c r="D2022" s="14" t="s">
        <v>27</v>
      </c>
      <c r="E2022" s="14">
        <v>0.5</v>
      </c>
    </row>
    <row r="2023" spans="1:5" ht="13">
      <c r="A2023" s="14" t="s">
        <v>2049</v>
      </c>
      <c r="B2023" s="14" t="s">
        <v>26</v>
      </c>
      <c r="C2023" s="14" t="s">
        <v>26</v>
      </c>
      <c r="D2023" s="14" t="s">
        <v>27</v>
      </c>
      <c r="E2023" s="14">
        <v>0.33333333329999998</v>
      </c>
    </row>
    <row r="2024" spans="1:5" ht="13">
      <c r="A2024" s="14" t="s">
        <v>2050</v>
      </c>
      <c r="B2024" s="14" t="s">
        <v>26</v>
      </c>
      <c r="C2024" s="14" t="s">
        <v>26</v>
      </c>
      <c r="D2024" s="14" t="s">
        <v>27</v>
      </c>
      <c r="E2024" s="14">
        <v>0</v>
      </c>
    </row>
    <row r="2025" spans="1:5" ht="13">
      <c r="A2025" s="14" t="s">
        <v>2051</v>
      </c>
      <c r="B2025" s="14" t="s">
        <v>27</v>
      </c>
      <c r="C2025" s="14" t="s">
        <v>26</v>
      </c>
      <c r="D2025" s="14" t="s">
        <v>27</v>
      </c>
      <c r="E2025" s="14">
        <v>1</v>
      </c>
    </row>
    <row r="2026" spans="1:5" ht="13">
      <c r="A2026" s="14" t="s">
        <v>2052</v>
      </c>
      <c r="B2026" s="14" t="s">
        <v>26</v>
      </c>
      <c r="C2026" s="14" t="s">
        <v>26</v>
      </c>
      <c r="D2026" s="14" t="s">
        <v>27</v>
      </c>
      <c r="E2026" s="14">
        <v>0.5</v>
      </c>
    </row>
    <row r="2027" spans="1:5" ht="13">
      <c r="A2027" s="14" t="s">
        <v>2053</v>
      </c>
      <c r="B2027" s="14" t="s">
        <v>26</v>
      </c>
      <c r="C2027" s="14" t="s">
        <v>26</v>
      </c>
      <c r="D2027" s="14" t="s">
        <v>27</v>
      </c>
      <c r="E2027" s="14">
        <v>0</v>
      </c>
    </row>
    <row r="2028" spans="1:5" ht="13">
      <c r="A2028" s="14" t="s">
        <v>2054</v>
      </c>
      <c r="B2028" s="14" t="s">
        <v>26</v>
      </c>
      <c r="C2028" s="14" t="s">
        <v>26</v>
      </c>
      <c r="D2028" s="14" t="s">
        <v>27</v>
      </c>
      <c r="E2028" s="14">
        <v>0</v>
      </c>
    </row>
    <row r="2029" spans="1:5" ht="13">
      <c r="A2029" s="14" t="s">
        <v>2055</v>
      </c>
      <c r="B2029" s="14" t="s">
        <v>26</v>
      </c>
      <c r="C2029" s="14" t="s">
        <v>26</v>
      </c>
      <c r="D2029" s="14" t="s">
        <v>27</v>
      </c>
      <c r="E2029" s="14">
        <v>1</v>
      </c>
    </row>
    <row r="2030" spans="1:5" ht="13">
      <c r="A2030" s="14" t="s">
        <v>2056</v>
      </c>
      <c r="B2030" s="14" t="s">
        <v>26</v>
      </c>
      <c r="C2030" s="14" t="s">
        <v>26</v>
      </c>
      <c r="D2030" s="14" t="s">
        <v>27</v>
      </c>
      <c r="E2030" s="14">
        <v>0.75</v>
      </c>
    </row>
    <row r="2031" spans="1:5" ht="13">
      <c r="A2031" s="14" t="s">
        <v>2057</v>
      </c>
      <c r="B2031" s="14" t="s">
        <v>27</v>
      </c>
      <c r="C2031" s="14" t="s">
        <v>26</v>
      </c>
      <c r="D2031" s="14" t="s">
        <v>27</v>
      </c>
      <c r="E2031" s="14">
        <v>0</v>
      </c>
    </row>
    <row r="2032" spans="1:5" ht="13">
      <c r="A2032" s="14" t="s">
        <v>2058</v>
      </c>
      <c r="B2032" s="14" t="s">
        <v>26</v>
      </c>
      <c r="C2032" s="14" t="s">
        <v>26</v>
      </c>
      <c r="D2032" s="14" t="s">
        <v>27</v>
      </c>
      <c r="E2032" s="14">
        <v>1</v>
      </c>
    </row>
    <row r="2033" spans="1:5" ht="13">
      <c r="A2033" s="14" t="s">
        <v>2059</v>
      </c>
      <c r="B2033" s="14" t="s">
        <v>27</v>
      </c>
      <c r="C2033" s="14" t="s">
        <v>26</v>
      </c>
      <c r="D2033" s="14" t="s">
        <v>27</v>
      </c>
      <c r="E2033" s="14">
        <v>1</v>
      </c>
    </row>
    <row r="2034" spans="1:5" ht="13">
      <c r="A2034" s="14" t="s">
        <v>2060</v>
      </c>
      <c r="B2034" s="14" t="s">
        <v>26</v>
      </c>
      <c r="C2034" s="14" t="s">
        <v>26</v>
      </c>
      <c r="D2034" s="14" t="s">
        <v>27</v>
      </c>
      <c r="E2034" s="14">
        <v>1</v>
      </c>
    </row>
    <row r="2035" spans="1:5" ht="13">
      <c r="A2035" s="14" t="s">
        <v>2061</v>
      </c>
      <c r="B2035" s="14" t="s">
        <v>26</v>
      </c>
      <c r="C2035" s="14" t="s">
        <v>26</v>
      </c>
      <c r="D2035" s="14" t="s">
        <v>27</v>
      </c>
      <c r="E2035" s="14">
        <v>1</v>
      </c>
    </row>
    <row r="2036" spans="1:5" ht="13">
      <c r="A2036" s="14" t="s">
        <v>2062</v>
      </c>
      <c r="B2036" s="14" t="s">
        <v>26</v>
      </c>
      <c r="C2036" s="14" t="s">
        <v>26</v>
      </c>
      <c r="D2036" s="14" t="s">
        <v>27</v>
      </c>
      <c r="E2036" s="14">
        <v>1</v>
      </c>
    </row>
    <row r="2037" spans="1:5" ht="13">
      <c r="A2037" s="14" t="s">
        <v>2063</v>
      </c>
      <c r="B2037" s="14" t="s">
        <v>26</v>
      </c>
      <c r="C2037" s="14" t="s">
        <v>26</v>
      </c>
      <c r="D2037" s="14" t="s">
        <v>27</v>
      </c>
      <c r="E2037" s="14">
        <v>0.5</v>
      </c>
    </row>
    <row r="2038" spans="1:5" ht="13">
      <c r="A2038" s="14" t="s">
        <v>2064</v>
      </c>
      <c r="B2038" s="14" t="s">
        <v>26</v>
      </c>
      <c r="C2038" s="14" t="s">
        <v>26</v>
      </c>
      <c r="D2038" s="14" t="s">
        <v>27</v>
      </c>
      <c r="E2038" s="14">
        <v>0.5</v>
      </c>
    </row>
    <row r="2039" spans="1:5" ht="13">
      <c r="A2039" s="14" t="s">
        <v>2065</v>
      </c>
      <c r="B2039" s="14" t="s">
        <v>27</v>
      </c>
      <c r="C2039" s="14" t="s">
        <v>26</v>
      </c>
      <c r="D2039" s="14" t="s">
        <v>27</v>
      </c>
      <c r="E2039" s="14">
        <v>0.66666666669999997</v>
      </c>
    </row>
    <row r="2040" spans="1:5" ht="13">
      <c r="A2040" s="14" t="s">
        <v>2066</v>
      </c>
      <c r="B2040" s="14" t="s">
        <v>27</v>
      </c>
      <c r="C2040" s="14" t="s">
        <v>26</v>
      </c>
      <c r="D2040" s="14" t="s">
        <v>27</v>
      </c>
      <c r="E2040" s="14">
        <v>0</v>
      </c>
    </row>
    <row r="2041" spans="1:5" ht="13">
      <c r="A2041" s="14" t="s">
        <v>2067</v>
      </c>
      <c r="B2041" s="14" t="s">
        <v>27</v>
      </c>
      <c r="C2041" s="14" t="s">
        <v>26</v>
      </c>
      <c r="D2041" s="14" t="s">
        <v>27</v>
      </c>
      <c r="E2041" s="14">
        <v>0</v>
      </c>
    </row>
    <row r="2042" spans="1:5" ht="13">
      <c r="A2042" s="14" t="s">
        <v>2068</v>
      </c>
      <c r="B2042" s="14" t="s">
        <v>27</v>
      </c>
      <c r="C2042" s="14" t="s">
        <v>26</v>
      </c>
      <c r="D2042" s="14" t="s">
        <v>27</v>
      </c>
      <c r="E2042" s="14">
        <v>0</v>
      </c>
    </row>
    <row r="2043" spans="1:5" ht="13">
      <c r="A2043" s="14" t="s">
        <v>2069</v>
      </c>
      <c r="B2043" s="14" t="s">
        <v>27</v>
      </c>
      <c r="C2043" s="14" t="s">
        <v>26</v>
      </c>
      <c r="D2043" s="14" t="s">
        <v>27</v>
      </c>
      <c r="E2043" s="14">
        <v>0.5</v>
      </c>
    </row>
    <row r="2044" spans="1:5" ht="13">
      <c r="A2044" s="14" t="s">
        <v>2070</v>
      </c>
      <c r="B2044" s="14" t="s">
        <v>26</v>
      </c>
      <c r="C2044" s="14" t="s">
        <v>26</v>
      </c>
      <c r="D2044" s="14" t="s">
        <v>27</v>
      </c>
      <c r="E2044" s="14">
        <v>0.5</v>
      </c>
    </row>
    <row r="2045" spans="1:5" ht="13">
      <c r="A2045" s="14" t="s">
        <v>2071</v>
      </c>
      <c r="B2045" s="14" t="s">
        <v>27</v>
      </c>
      <c r="C2045" s="14" t="s">
        <v>26</v>
      </c>
      <c r="D2045" s="14" t="s">
        <v>27</v>
      </c>
      <c r="E2045" s="14">
        <v>0</v>
      </c>
    </row>
    <row r="2046" spans="1:5" ht="13">
      <c r="A2046" s="14" t="s">
        <v>2072</v>
      </c>
      <c r="B2046" s="14" t="s">
        <v>26</v>
      </c>
      <c r="C2046" s="14" t="s">
        <v>26</v>
      </c>
      <c r="D2046" s="14" t="s">
        <v>27</v>
      </c>
      <c r="E2046" s="14">
        <v>0.75</v>
      </c>
    </row>
    <row r="2047" spans="1:5" ht="13">
      <c r="A2047" s="14" t="s">
        <v>2073</v>
      </c>
      <c r="B2047" s="14" t="s">
        <v>26</v>
      </c>
      <c r="C2047" s="14" t="s">
        <v>26</v>
      </c>
      <c r="D2047" s="14" t="s">
        <v>27</v>
      </c>
      <c r="E2047" s="14">
        <v>0</v>
      </c>
    </row>
    <row r="2048" spans="1:5" ht="13">
      <c r="A2048" s="14" t="s">
        <v>2074</v>
      </c>
      <c r="B2048" s="14" t="s">
        <v>26</v>
      </c>
      <c r="C2048" s="14" t="s">
        <v>26</v>
      </c>
      <c r="D2048" s="14" t="s">
        <v>27</v>
      </c>
      <c r="E2048" s="14">
        <v>0</v>
      </c>
    </row>
    <row r="2049" spans="1:5" ht="13">
      <c r="A2049" s="14" t="s">
        <v>2075</v>
      </c>
      <c r="B2049" s="14" t="s">
        <v>27</v>
      </c>
      <c r="C2049" s="14" t="s">
        <v>26</v>
      </c>
      <c r="D2049" s="14" t="s">
        <v>27</v>
      </c>
      <c r="E2049" s="14">
        <v>0.5</v>
      </c>
    </row>
    <row r="2050" spans="1:5" ht="13">
      <c r="A2050" s="14" t="s">
        <v>2076</v>
      </c>
      <c r="B2050" s="14" t="s">
        <v>26</v>
      </c>
      <c r="C2050" s="14" t="s">
        <v>26</v>
      </c>
      <c r="D2050" s="14" t="s">
        <v>27</v>
      </c>
      <c r="E2050" s="14">
        <v>0</v>
      </c>
    </row>
    <row r="2051" spans="1:5" ht="13">
      <c r="A2051" s="14" t="s">
        <v>2077</v>
      </c>
      <c r="B2051" s="14" t="s">
        <v>27</v>
      </c>
      <c r="C2051" s="14" t="s">
        <v>26</v>
      </c>
      <c r="D2051" s="14" t="s">
        <v>27</v>
      </c>
      <c r="E2051" s="14">
        <v>0</v>
      </c>
    </row>
    <row r="2052" spans="1:5" ht="13">
      <c r="A2052" s="14" t="s">
        <v>2078</v>
      </c>
      <c r="B2052" s="14" t="s">
        <v>27</v>
      </c>
      <c r="C2052" s="14" t="s">
        <v>26</v>
      </c>
      <c r="D2052" s="14" t="s">
        <v>27</v>
      </c>
      <c r="E2052" s="14">
        <v>0.33333333329999998</v>
      </c>
    </row>
    <row r="2053" spans="1:5" ht="13">
      <c r="A2053" s="14" t="s">
        <v>2079</v>
      </c>
      <c r="B2053" s="14" t="s">
        <v>27</v>
      </c>
      <c r="C2053" s="14" t="s">
        <v>26</v>
      </c>
      <c r="D2053" s="14" t="s">
        <v>27</v>
      </c>
      <c r="E2053" s="14">
        <v>0</v>
      </c>
    </row>
    <row r="2054" spans="1:5" ht="13">
      <c r="A2054" s="14" t="s">
        <v>2080</v>
      </c>
      <c r="B2054" s="14" t="s">
        <v>26</v>
      </c>
      <c r="C2054" s="14" t="s">
        <v>26</v>
      </c>
      <c r="D2054" s="14" t="s">
        <v>27</v>
      </c>
      <c r="E2054" s="14">
        <v>1</v>
      </c>
    </row>
    <row r="2055" spans="1:5" ht="13">
      <c r="A2055" s="14" t="s">
        <v>2081</v>
      </c>
      <c r="B2055" s="14" t="s">
        <v>26</v>
      </c>
      <c r="C2055" s="14" t="s">
        <v>26</v>
      </c>
      <c r="D2055" s="14" t="s">
        <v>27</v>
      </c>
      <c r="E2055" s="14">
        <v>0</v>
      </c>
    </row>
    <row r="2056" spans="1:5" ht="13">
      <c r="A2056" s="14" t="s">
        <v>2082</v>
      </c>
      <c r="B2056" s="14" t="s">
        <v>26</v>
      </c>
      <c r="C2056" s="14" t="s">
        <v>26</v>
      </c>
      <c r="D2056" s="14" t="s">
        <v>27</v>
      </c>
      <c r="E2056" s="14">
        <v>1</v>
      </c>
    </row>
    <row r="2057" spans="1:5" ht="13">
      <c r="A2057" s="14" t="s">
        <v>2083</v>
      </c>
      <c r="B2057" s="14" t="s">
        <v>27</v>
      </c>
      <c r="C2057" s="14" t="s">
        <v>26</v>
      </c>
      <c r="D2057" s="14" t="s">
        <v>27</v>
      </c>
      <c r="E2057" s="14">
        <v>1</v>
      </c>
    </row>
    <row r="2058" spans="1:5" ht="13">
      <c r="A2058" s="14" t="s">
        <v>2084</v>
      </c>
      <c r="B2058" s="14" t="s">
        <v>26</v>
      </c>
      <c r="C2058" s="14" t="s">
        <v>26</v>
      </c>
      <c r="D2058" s="14" t="s">
        <v>27</v>
      </c>
      <c r="E2058" s="14">
        <v>0</v>
      </c>
    </row>
    <row r="2059" spans="1:5" ht="13">
      <c r="A2059" s="14" t="s">
        <v>2085</v>
      </c>
      <c r="B2059" s="14" t="s">
        <v>26</v>
      </c>
      <c r="C2059" s="14" t="s">
        <v>26</v>
      </c>
      <c r="D2059" s="14" t="s">
        <v>27</v>
      </c>
      <c r="E2059" s="14">
        <v>0</v>
      </c>
    </row>
    <row r="2060" spans="1:5" ht="13">
      <c r="A2060" s="14" t="s">
        <v>2086</v>
      </c>
      <c r="B2060" s="14" t="s">
        <v>26</v>
      </c>
      <c r="C2060" s="14" t="s">
        <v>26</v>
      </c>
      <c r="D2060" s="14" t="s">
        <v>27</v>
      </c>
      <c r="E2060" s="14">
        <v>1</v>
      </c>
    </row>
    <row r="2061" spans="1:5" ht="13">
      <c r="A2061" s="14" t="s">
        <v>2087</v>
      </c>
      <c r="B2061" s="14" t="s">
        <v>27</v>
      </c>
      <c r="C2061" s="14" t="s">
        <v>26</v>
      </c>
      <c r="D2061" s="14" t="s">
        <v>27</v>
      </c>
      <c r="E2061" s="14">
        <v>1</v>
      </c>
    </row>
    <row r="2062" spans="1:5" ht="13">
      <c r="A2062" s="14" t="s">
        <v>2088</v>
      </c>
      <c r="B2062" s="14" t="s">
        <v>27</v>
      </c>
      <c r="C2062" s="14" t="s">
        <v>26</v>
      </c>
      <c r="D2062" s="14" t="s">
        <v>27</v>
      </c>
      <c r="E2062" s="14">
        <v>1</v>
      </c>
    </row>
    <row r="2063" spans="1:5" ht="13">
      <c r="A2063" s="14" t="s">
        <v>2089</v>
      </c>
      <c r="B2063" s="14" t="s">
        <v>26</v>
      </c>
      <c r="C2063" s="14" t="s">
        <v>26</v>
      </c>
      <c r="D2063" s="14" t="s">
        <v>27</v>
      </c>
      <c r="E2063" s="14">
        <v>0.5</v>
      </c>
    </row>
    <row r="2064" spans="1:5" ht="13">
      <c r="A2064" s="14" t="s">
        <v>2090</v>
      </c>
      <c r="B2064" s="14" t="s">
        <v>26</v>
      </c>
      <c r="C2064" s="14" t="s">
        <v>26</v>
      </c>
      <c r="D2064" s="14" t="s">
        <v>27</v>
      </c>
      <c r="E2064" s="14">
        <v>1</v>
      </c>
    </row>
    <row r="2065" spans="1:5" ht="13">
      <c r="A2065" s="14" t="s">
        <v>2091</v>
      </c>
      <c r="B2065" s="14" t="s">
        <v>26</v>
      </c>
      <c r="C2065" s="14" t="s">
        <v>26</v>
      </c>
      <c r="D2065" s="14" t="s">
        <v>27</v>
      </c>
      <c r="E2065" s="14">
        <v>1</v>
      </c>
    </row>
    <row r="2066" spans="1:5" ht="13">
      <c r="A2066" s="14" t="s">
        <v>2092</v>
      </c>
      <c r="B2066" s="14" t="s">
        <v>27</v>
      </c>
      <c r="C2066" s="14" t="s">
        <v>26</v>
      </c>
      <c r="D2066" s="14" t="s">
        <v>27</v>
      </c>
      <c r="E2066" s="14">
        <v>0</v>
      </c>
    </row>
    <row r="2067" spans="1:5" ht="13">
      <c r="A2067" s="14" t="s">
        <v>2093</v>
      </c>
      <c r="B2067" s="14" t="s">
        <v>26</v>
      </c>
      <c r="C2067" s="14" t="s">
        <v>26</v>
      </c>
      <c r="D2067" s="14" t="s">
        <v>27</v>
      </c>
      <c r="E2067" s="14">
        <v>0.33333333329999998</v>
      </c>
    </row>
    <row r="2068" spans="1:5" ht="13">
      <c r="A2068" s="14" t="s">
        <v>2094</v>
      </c>
      <c r="B2068" s="14" t="s">
        <v>27</v>
      </c>
      <c r="C2068" s="14" t="s">
        <v>26</v>
      </c>
      <c r="D2068" s="14" t="s">
        <v>27</v>
      </c>
      <c r="E2068" s="14">
        <v>0.75</v>
      </c>
    </row>
    <row r="2069" spans="1:5" ht="13">
      <c r="A2069" s="14" t="s">
        <v>2095</v>
      </c>
      <c r="B2069" s="14" t="s">
        <v>26</v>
      </c>
      <c r="C2069" s="14" t="s">
        <v>26</v>
      </c>
      <c r="D2069" s="14" t="s">
        <v>27</v>
      </c>
      <c r="E2069" s="14">
        <v>0</v>
      </c>
    </row>
    <row r="2070" spans="1:5" ht="13">
      <c r="A2070" s="14" t="s">
        <v>2096</v>
      </c>
      <c r="B2070" s="14" t="s">
        <v>26</v>
      </c>
      <c r="C2070" s="14" t="s">
        <v>26</v>
      </c>
      <c r="D2070" s="14" t="s">
        <v>27</v>
      </c>
      <c r="E2070" s="14">
        <v>1</v>
      </c>
    </row>
    <row r="2071" spans="1:5" ht="13">
      <c r="A2071" s="14" t="s">
        <v>2097</v>
      </c>
      <c r="B2071" s="14" t="s">
        <v>26</v>
      </c>
      <c r="C2071" s="14" t="s">
        <v>26</v>
      </c>
      <c r="D2071" s="14" t="s">
        <v>27</v>
      </c>
      <c r="E2071" s="14">
        <v>0</v>
      </c>
    </row>
    <row r="2072" spans="1:5" ht="13">
      <c r="A2072" s="14" t="s">
        <v>2098</v>
      </c>
      <c r="B2072" s="14" t="s">
        <v>26</v>
      </c>
      <c r="C2072" s="14" t="s">
        <v>26</v>
      </c>
      <c r="D2072" s="14" t="s">
        <v>27</v>
      </c>
      <c r="E2072" s="14">
        <v>1</v>
      </c>
    </row>
    <row r="2073" spans="1:5" ht="13">
      <c r="A2073" s="14" t="s">
        <v>2099</v>
      </c>
      <c r="B2073" s="14" t="s">
        <v>27</v>
      </c>
      <c r="C2073" s="14" t="s">
        <v>26</v>
      </c>
      <c r="D2073" s="14" t="s">
        <v>27</v>
      </c>
      <c r="E2073" s="14">
        <v>0</v>
      </c>
    </row>
    <row r="2074" spans="1:5" ht="13">
      <c r="A2074" s="14" t="s">
        <v>2100</v>
      </c>
      <c r="B2074" s="14" t="s">
        <v>27</v>
      </c>
      <c r="C2074" s="14" t="s">
        <v>26</v>
      </c>
      <c r="D2074" s="14" t="s">
        <v>27</v>
      </c>
      <c r="E2074" s="14">
        <v>1</v>
      </c>
    </row>
    <row r="2075" spans="1:5" ht="13">
      <c r="A2075" s="14" t="s">
        <v>2101</v>
      </c>
      <c r="B2075" s="14" t="s">
        <v>27</v>
      </c>
      <c r="C2075" s="14" t="s">
        <v>26</v>
      </c>
      <c r="D2075" s="14" t="s">
        <v>27</v>
      </c>
      <c r="E2075" s="14">
        <v>0</v>
      </c>
    </row>
    <row r="2076" spans="1:5" ht="13">
      <c r="A2076" s="14" t="s">
        <v>2102</v>
      </c>
      <c r="B2076" s="14" t="s">
        <v>26</v>
      </c>
      <c r="C2076" s="14" t="s">
        <v>26</v>
      </c>
      <c r="D2076" s="14" t="s">
        <v>27</v>
      </c>
      <c r="E2076" s="14">
        <v>0</v>
      </c>
    </row>
    <row r="2077" spans="1:5" ht="13">
      <c r="A2077" s="14" t="s">
        <v>2103</v>
      </c>
      <c r="B2077" s="14" t="s">
        <v>27</v>
      </c>
      <c r="C2077" s="14" t="s">
        <v>26</v>
      </c>
      <c r="D2077" s="14" t="s">
        <v>27</v>
      </c>
      <c r="E2077" s="14">
        <v>0</v>
      </c>
    </row>
    <row r="2078" spans="1:5" ht="13">
      <c r="A2078" s="14" t="s">
        <v>2104</v>
      </c>
      <c r="B2078" s="14" t="s">
        <v>27</v>
      </c>
      <c r="C2078" s="14" t="s">
        <v>26</v>
      </c>
      <c r="D2078" s="14" t="s">
        <v>27</v>
      </c>
      <c r="E2078" s="14">
        <v>0.33333333329999998</v>
      </c>
    </row>
    <row r="2079" spans="1:5" ht="13">
      <c r="A2079" s="14" t="s">
        <v>2105</v>
      </c>
      <c r="B2079" s="14" t="s">
        <v>26</v>
      </c>
      <c r="C2079" s="14" t="s">
        <v>26</v>
      </c>
      <c r="D2079" s="14" t="s">
        <v>27</v>
      </c>
      <c r="E2079" s="14">
        <v>0</v>
      </c>
    </row>
    <row r="2080" spans="1:5" ht="13">
      <c r="A2080" s="14" t="s">
        <v>2106</v>
      </c>
      <c r="B2080" s="14" t="s">
        <v>26</v>
      </c>
      <c r="C2080" s="14" t="s">
        <v>26</v>
      </c>
      <c r="D2080" s="14" t="s">
        <v>27</v>
      </c>
      <c r="E2080" s="14">
        <v>1</v>
      </c>
    </row>
    <row r="2081" spans="1:5" ht="13">
      <c r="A2081" s="14" t="s">
        <v>2107</v>
      </c>
      <c r="B2081" s="14" t="s">
        <v>27</v>
      </c>
      <c r="C2081" s="14" t="s">
        <v>26</v>
      </c>
      <c r="D2081" s="14" t="s">
        <v>27</v>
      </c>
      <c r="E2081" s="14">
        <v>0</v>
      </c>
    </row>
    <row r="2082" spans="1:5" ht="13">
      <c r="A2082" s="14" t="s">
        <v>2108</v>
      </c>
      <c r="B2082" s="14" t="s">
        <v>26</v>
      </c>
      <c r="C2082" s="14" t="s">
        <v>26</v>
      </c>
      <c r="D2082" s="14" t="s">
        <v>27</v>
      </c>
      <c r="E2082" s="14">
        <v>0</v>
      </c>
    </row>
    <row r="2083" spans="1:5" ht="13">
      <c r="A2083" s="14" t="s">
        <v>2109</v>
      </c>
      <c r="B2083" s="14" t="s">
        <v>26</v>
      </c>
      <c r="C2083" s="14" t="s">
        <v>26</v>
      </c>
      <c r="D2083" s="14" t="s">
        <v>27</v>
      </c>
      <c r="E2083" s="14">
        <v>1</v>
      </c>
    </row>
    <row r="2084" spans="1:5" ht="13">
      <c r="A2084" s="14" t="s">
        <v>2110</v>
      </c>
      <c r="B2084" s="14" t="s">
        <v>26</v>
      </c>
      <c r="C2084" s="14" t="s">
        <v>26</v>
      </c>
      <c r="D2084" s="14" t="s">
        <v>27</v>
      </c>
      <c r="E2084" s="14">
        <v>0.5</v>
      </c>
    </row>
    <row r="2085" spans="1:5" ht="13">
      <c r="A2085" s="14" t="s">
        <v>2111</v>
      </c>
      <c r="B2085" s="14" t="s">
        <v>27</v>
      </c>
      <c r="C2085" s="14" t="s">
        <v>26</v>
      </c>
      <c r="D2085" s="14" t="s">
        <v>27</v>
      </c>
      <c r="E2085" s="14">
        <v>1</v>
      </c>
    </row>
    <row r="2086" spans="1:5" ht="13">
      <c r="A2086" s="14" t="s">
        <v>2112</v>
      </c>
      <c r="B2086" s="14" t="s">
        <v>26</v>
      </c>
      <c r="C2086" s="14" t="s">
        <v>26</v>
      </c>
      <c r="D2086" s="14" t="s">
        <v>27</v>
      </c>
      <c r="E2086" s="14">
        <v>1</v>
      </c>
    </row>
    <row r="2087" spans="1:5" ht="13">
      <c r="A2087" s="14" t="s">
        <v>2113</v>
      </c>
      <c r="B2087" s="14" t="s">
        <v>27</v>
      </c>
      <c r="C2087" s="14" t="s">
        <v>26</v>
      </c>
      <c r="D2087" s="14" t="s">
        <v>27</v>
      </c>
      <c r="E2087" s="14">
        <v>0.5</v>
      </c>
    </row>
    <row r="2088" spans="1:5" ht="13">
      <c r="A2088" s="14" t="s">
        <v>2114</v>
      </c>
      <c r="B2088" s="14" t="s">
        <v>26</v>
      </c>
      <c r="C2088" s="14" t="s">
        <v>26</v>
      </c>
      <c r="D2088" s="14" t="s">
        <v>27</v>
      </c>
      <c r="E2088" s="14">
        <v>0.25</v>
      </c>
    </row>
    <row r="2089" spans="1:5" ht="13">
      <c r="A2089" s="14" t="s">
        <v>2115</v>
      </c>
      <c r="B2089" s="14" t="s">
        <v>26</v>
      </c>
      <c r="C2089" s="14" t="s">
        <v>26</v>
      </c>
      <c r="D2089" s="14" t="s">
        <v>27</v>
      </c>
      <c r="E2089" s="14">
        <v>1</v>
      </c>
    </row>
    <row r="2090" spans="1:5" ht="13">
      <c r="A2090" s="14" t="s">
        <v>2116</v>
      </c>
      <c r="B2090" s="14" t="s">
        <v>26</v>
      </c>
      <c r="C2090" s="14" t="s">
        <v>26</v>
      </c>
      <c r="D2090" s="14" t="s">
        <v>27</v>
      </c>
      <c r="E2090" s="14">
        <v>0</v>
      </c>
    </row>
    <row r="2091" spans="1:5" ht="13">
      <c r="A2091" s="14" t="s">
        <v>2117</v>
      </c>
      <c r="B2091" s="14" t="s">
        <v>26</v>
      </c>
      <c r="C2091" s="14" t="s">
        <v>26</v>
      </c>
      <c r="D2091" s="14" t="s">
        <v>27</v>
      </c>
      <c r="E2091" s="14">
        <v>0.5</v>
      </c>
    </row>
    <row r="2092" spans="1:5" ht="13">
      <c r="A2092" s="14" t="s">
        <v>2118</v>
      </c>
      <c r="B2092" s="14" t="s">
        <v>27</v>
      </c>
      <c r="C2092" s="14" t="s">
        <v>26</v>
      </c>
      <c r="D2092" s="14" t="s">
        <v>27</v>
      </c>
      <c r="E2092" s="14">
        <v>1</v>
      </c>
    </row>
    <row r="2093" spans="1:5" ht="13">
      <c r="A2093" s="14" t="s">
        <v>2119</v>
      </c>
      <c r="B2093" s="14" t="s">
        <v>27</v>
      </c>
      <c r="C2093" s="14" t="s">
        <v>26</v>
      </c>
      <c r="D2093" s="14" t="s">
        <v>27</v>
      </c>
      <c r="E2093" s="14">
        <v>0</v>
      </c>
    </row>
    <row r="2094" spans="1:5" ht="13">
      <c r="A2094" s="14" t="s">
        <v>2120</v>
      </c>
      <c r="B2094" s="14" t="s">
        <v>26</v>
      </c>
      <c r="C2094" s="14" t="s">
        <v>26</v>
      </c>
      <c r="D2094" s="14" t="s">
        <v>27</v>
      </c>
      <c r="E2094" s="14">
        <v>0</v>
      </c>
    </row>
    <row r="2095" spans="1:5" ht="13">
      <c r="A2095" s="14" t="s">
        <v>2121</v>
      </c>
      <c r="B2095" s="14" t="s">
        <v>26</v>
      </c>
      <c r="C2095" s="14" t="s">
        <v>26</v>
      </c>
      <c r="D2095" s="14" t="s">
        <v>27</v>
      </c>
      <c r="E2095" s="14">
        <v>0</v>
      </c>
    </row>
    <row r="2096" spans="1:5" ht="13">
      <c r="A2096" s="14" t="s">
        <v>2122</v>
      </c>
      <c r="B2096" s="14" t="s">
        <v>26</v>
      </c>
      <c r="C2096" s="14" t="s">
        <v>26</v>
      </c>
      <c r="D2096" s="14" t="s">
        <v>27</v>
      </c>
      <c r="E2096" s="14">
        <v>1</v>
      </c>
    </row>
    <row r="2097" spans="1:5" ht="13">
      <c r="A2097" s="14" t="s">
        <v>2123</v>
      </c>
      <c r="B2097" s="14" t="s">
        <v>27</v>
      </c>
      <c r="C2097" s="14" t="s">
        <v>26</v>
      </c>
      <c r="D2097" s="14" t="s">
        <v>27</v>
      </c>
      <c r="E2097" s="14">
        <v>0</v>
      </c>
    </row>
    <row r="2098" spans="1:5" ht="13">
      <c r="A2098" s="14" t="s">
        <v>2124</v>
      </c>
      <c r="B2098" s="14" t="s">
        <v>27</v>
      </c>
      <c r="C2098" s="14" t="s">
        <v>26</v>
      </c>
      <c r="D2098" s="14" t="s">
        <v>27</v>
      </c>
      <c r="E2098" s="14">
        <v>0</v>
      </c>
    </row>
    <row r="2099" spans="1:5" ht="13">
      <c r="A2099" s="14" t="s">
        <v>2125</v>
      </c>
      <c r="B2099" s="14" t="s">
        <v>26</v>
      </c>
      <c r="C2099" s="14" t="s">
        <v>26</v>
      </c>
      <c r="D2099" s="14" t="s">
        <v>27</v>
      </c>
      <c r="E2099" s="14">
        <v>0</v>
      </c>
    </row>
    <row r="2100" spans="1:5" ht="13">
      <c r="A2100" s="14" t="s">
        <v>2126</v>
      </c>
      <c r="B2100" s="14" t="s">
        <v>27</v>
      </c>
      <c r="C2100" s="14" t="s">
        <v>26</v>
      </c>
      <c r="D2100" s="14" t="s">
        <v>27</v>
      </c>
      <c r="E2100" s="14">
        <v>0</v>
      </c>
    </row>
    <row r="2101" spans="1:5" ht="13">
      <c r="A2101" s="14" t="s">
        <v>2127</v>
      </c>
      <c r="B2101" s="14" t="s">
        <v>26</v>
      </c>
      <c r="C2101" s="14" t="s">
        <v>26</v>
      </c>
      <c r="D2101" s="14" t="s">
        <v>27</v>
      </c>
      <c r="E2101" s="14">
        <v>0</v>
      </c>
    </row>
    <row r="2102" spans="1:5" ht="13">
      <c r="A2102" s="14" t="s">
        <v>2128</v>
      </c>
      <c r="B2102" s="14" t="s">
        <v>27</v>
      </c>
      <c r="C2102" s="14" t="s">
        <v>26</v>
      </c>
      <c r="D2102" s="14" t="s">
        <v>27</v>
      </c>
      <c r="E2102" s="14">
        <v>0</v>
      </c>
    </row>
    <row r="2103" spans="1:5" ht="13">
      <c r="A2103" s="14" t="s">
        <v>2129</v>
      </c>
      <c r="B2103" s="14" t="s">
        <v>26</v>
      </c>
      <c r="C2103" s="14" t="s">
        <v>26</v>
      </c>
      <c r="D2103" s="14" t="s">
        <v>27</v>
      </c>
      <c r="E2103" s="14">
        <v>0.66666666669999997</v>
      </c>
    </row>
    <row r="2104" spans="1:5" ht="13">
      <c r="A2104" s="14" t="s">
        <v>2130</v>
      </c>
      <c r="B2104" s="14" t="s">
        <v>27</v>
      </c>
      <c r="C2104" s="14" t="s">
        <v>26</v>
      </c>
      <c r="D2104" s="14" t="s">
        <v>27</v>
      </c>
      <c r="E2104" s="14">
        <v>0.5</v>
      </c>
    </row>
    <row r="2105" spans="1:5" ht="13">
      <c r="A2105" s="14" t="s">
        <v>2131</v>
      </c>
      <c r="B2105" s="14" t="s">
        <v>26</v>
      </c>
      <c r="C2105" s="14" t="s">
        <v>26</v>
      </c>
      <c r="D2105" s="14" t="s">
        <v>27</v>
      </c>
      <c r="E2105" s="14">
        <v>0</v>
      </c>
    </row>
    <row r="2106" spans="1:5" ht="13">
      <c r="A2106" s="14" t="s">
        <v>2132</v>
      </c>
      <c r="B2106" s="14" t="s">
        <v>26</v>
      </c>
      <c r="C2106" s="14" t="s">
        <v>26</v>
      </c>
      <c r="D2106" s="14" t="s">
        <v>27</v>
      </c>
      <c r="E2106" s="14">
        <v>0.33333333329999998</v>
      </c>
    </row>
    <row r="2107" spans="1:5" ht="13">
      <c r="A2107" s="14" t="s">
        <v>2133</v>
      </c>
      <c r="B2107" s="14" t="s">
        <v>26</v>
      </c>
      <c r="C2107" s="14" t="s">
        <v>26</v>
      </c>
      <c r="D2107" s="14" t="s">
        <v>27</v>
      </c>
      <c r="E2107" s="14">
        <v>0.5</v>
      </c>
    </row>
    <row r="2108" spans="1:5" ht="13">
      <c r="A2108" s="14" t="s">
        <v>2134</v>
      </c>
      <c r="B2108" s="14" t="s">
        <v>27</v>
      </c>
      <c r="C2108" s="14" t="s">
        <v>26</v>
      </c>
      <c r="D2108" s="14" t="s">
        <v>27</v>
      </c>
      <c r="E2108" s="14">
        <v>0</v>
      </c>
    </row>
    <row r="2109" spans="1:5" ht="13">
      <c r="A2109" s="14" t="s">
        <v>2135</v>
      </c>
      <c r="B2109" s="14" t="s">
        <v>26</v>
      </c>
      <c r="C2109" s="14" t="s">
        <v>26</v>
      </c>
      <c r="D2109" s="14" t="s">
        <v>27</v>
      </c>
      <c r="E2109" s="14">
        <v>0</v>
      </c>
    </row>
    <row r="2110" spans="1:5" ht="13">
      <c r="A2110" s="14" t="s">
        <v>2136</v>
      </c>
      <c r="B2110" s="14" t="s">
        <v>26</v>
      </c>
      <c r="C2110" s="14" t="s">
        <v>26</v>
      </c>
      <c r="D2110" s="14" t="s">
        <v>27</v>
      </c>
      <c r="E2110" s="14">
        <v>0.75</v>
      </c>
    </row>
    <row r="2111" spans="1:5" ht="13">
      <c r="A2111" s="14" t="s">
        <v>2137</v>
      </c>
      <c r="B2111" s="14" t="s">
        <v>27</v>
      </c>
      <c r="C2111" s="14" t="s">
        <v>26</v>
      </c>
      <c r="D2111" s="14" t="s">
        <v>27</v>
      </c>
      <c r="E2111" s="14">
        <v>0</v>
      </c>
    </row>
    <row r="2112" spans="1:5" ht="13">
      <c r="A2112" s="14" t="s">
        <v>2138</v>
      </c>
      <c r="B2112" s="14" t="s">
        <v>27</v>
      </c>
      <c r="C2112" s="14" t="s">
        <v>26</v>
      </c>
      <c r="D2112" s="14" t="s">
        <v>27</v>
      </c>
      <c r="E2112" s="14">
        <v>1</v>
      </c>
    </row>
    <row r="2113" spans="1:5" ht="13">
      <c r="A2113" s="14" t="s">
        <v>2139</v>
      </c>
      <c r="B2113" s="14" t="s">
        <v>27</v>
      </c>
      <c r="C2113" s="14" t="s">
        <v>26</v>
      </c>
      <c r="D2113" s="14" t="s">
        <v>27</v>
      </c>
      <c r="E2113" s="14">
        <v>1</v>
      </c>
    </row>
    <row r="2114" spans="1:5" ht="13">
      <c r="A2114" s="14" t="s">
        <v>2140</v>
      </c>
      <c r="B2114" s="14" t="s">
        <v>26</v>
      </c>
      <c r="C2114" s="14" t="s">
        <v>26</v>
      </c>
      <c r="D2114" s="14" t="s">
        <v>27</v>
      </c>
      <c r="E2114" s="14">
        <v>0.66666666669999997</v>
      </c>
    </row>
    <row r="2115" spans="1:5" ht="13">
      <c r="A2115" s="14" t="s">
        <v>2141</v>
      </c>
      <c r="B2115" s="14" t="s">
        <v>26</v>
      </c>
      <c r="C2115" s="14" t="s">
        <v>26</v>
      </c>
      <c r="D2115" s="14" t="s">
        <v>27</v>
      </c>
      <c r="E2115" s="14">
        <v>0</v>
      </c>
    </row>
    <row r="2116" spans="1:5" ht="13">
      <c r="A2116" s="14" t="s">
        <v>2142</v>
      </c>
      <c r="B2116" s="14" t="s">
        <v>27</v>
      </c>
      <c r="C2116" s="14" t="s">
        <v>26</v>
      </c>
      <c r="D2116" s="14" t="s">
        <v>27</v>
      </c>
      <c r="E2116" s="14">
        <v>0</v>
      </c>
    </row>
    <row r="2117" spans="1:5" ht="13">
      <c r="A2117" s="14" t="s">
        <v>2143</v>
      </c>
      <c r="B2117" s="14" t="s">
        <v>27</v>
      </c>
      <c r="C2117" s="14" t="s">
        <v>26</v>
      </c>
      <c r="D2117" s="14" t="s">
        <v>27</v>
      </c>
      <c r="E2117" s="14">
        <v>0</v>
      </c>
    </row>
    <row r="2118" spans="1:5" ht="13">
      <c r="A2118" s="14" t="s">
        <v>2144</v>
      </c>
      <c r="B2118" s="14" t="s">
        <v>26</v>
      </c>
      <c r="C2118" s="14" t="s">
        <v>26</v>
      </c>
      <c r="D2118" s="14" t="s">
        <v>27</v>
      </c>
      <c r="E2118" s="14">
        <v>0</v>
      </c>
    </row>
    <row r="2119" spans="1:5" ht="13">
      <c r="A2119" s="14" t="s">
        <v>2145</v>
      </c>
      <c r="B2119" s="14" t="s">
        <v>27</v>
      </c>
      <c r="C2119" s="14" t="s">
        <v>26</v>
      </c>
      <c r="D2119" s="14" t="s">
        <v>27</v>
      </c>
      <c r="E2119" s="14">
        <v>0</v>
      </c>
    </row>
    <row r="2120" spans="1:5" ht="13">
      <c r="A2120" s="14" t="s">
        <v>2146</v>
      </c>
      <c r="B2120" s="14" t="s">
        <v>26</v>
      </c>
      <c r="C2120" s="14" t="s">
        <v>26</v>
      </c>
      <c r="D2120" s="14" t="s">
        <v>27</v>
      </c>
      <c r="E2120" s="14">
        <v>0</v>
      </c>
    </row>
    <row r="2121" spans="1:5" ht="13">
      <c r="A2121" s="14" t="s">
        <v>2147</v>
      </c>
      <c r="B2121" s="14" t="s">
        <v>26</v>
      </c>
      <c r="C2121" s="14" t="s">
        <v>26</v>
      </c>
      <c r="D2121" s="14" t="s">
        <v>27</v>
      </c>
      <c r="E2121" s="14">
        <v>1</v>
      </c>
    </row>
    <row r="2122" spans="1:5" ht="13">
      <c r="A2122" s="14" t="s">
        <v>2148</v>
      </c>
      <c r="B2122" s="14" t="s">
        <v>26</v>
      </c>
      <c r="C2122" s="14" t="s">
        <v>26</v>
      </c>
      <c r="D2122" s="14" t="s">
        <v>27</v>
      </c>
      <c r="E2122" s="14">
        <v>0</v>
      </c>
    </row>
    <row r="2123" spans="1:5" ht="13">
      <c r="A2123" s="14" t="s">
        <v>2149</v>
      </c>
      <c r="B2123" s="14" t="s">
        <v>27</v>
      </c>
      <c r="C2123" s="14" t="s">
        <v>26</v>
      </c>
      <c r="D2123" s="14" t="s">
        <v>27</v>
      </c>
      <c r="E2123" s="14">
        <v>0</v>
      </c>
    </row>
    <row r="2124" spans="1:5" ht="13">
      <c r="A2124" s="14" t="s">
        <v>2150</v>
      </c>
      <c r="B2124" s="14" t="s">
        <v>27</v>
      </c>
      <c r="C2124" s="14" t="s">
        <v>26</v>
      </c>
      <c r="D2124" s="14" t="s">
        <v>27</v>
      </c>
      <c r="E2124" s="14">
        <v>0</v>
      </c>
    </row>
    <row r="2125" spans="1:5" ht="13">
      <c r="A2125" s="14" t="s">
        <v>2151</v>
      </c>
      <c r="B2125" s="14" t="s">
        <v>27</v>
      </c>
      <c r="C2125" s="14" t="s">
        <v>26</v>
      </c>
      <c r="D2125" s="14" t="s">
        <v>27</v>
      </c>
      <c r="E2125" s="14">
        <v>0</v>
      </c>
    </row>
    <row r="2126" spans="1:5" ht="13">
      <c r="A2126" s="14" t="s">
        <v>2152</v>
      </c>
      <c r="B2126" s="14" t="s">
        <v>26</v>
      </c>
      <c r="C2126" s="14" t="s">
        <v>26</v>
      </c>
      <c r="D2126" s="14" t="s">
        <v>27</v>
      </c>
      <c r="E2126" s="14">
        <v>0.5</v>
      </c>
    </row>
    <row r="2127" spans="1:5" ht="13">
      <c r="A2127" s="14" t="s">
        <v>2153</v>
      </c>
      <c r="B2127" s="14" t="s">
        <v>26</v>
      </c>
      <c r="C2127" s="14" t="s">
        <v>26</v>
      </c>
      <c r="D2127" s="14" t="s">
        <v>27</v>
      </c>
      <c r="E2127" s="14">
        <v>0</v>
      </c>
    </row>
    <row r="2128" spans="1:5" ht="13">
      <c r="A2128" s="14" t="s">
        <v>2154</v>
      </c>
      <c r="B2128" s="14" t="s">
        <v>27</v>
      </c>
      <c r="C2128" s="14" t="s">
        <v>26</v>
      </c>
      <c r="D2128" s="14" t="s">
        <v>27</v>
      </c>
      <c r="E2128" s="14">
        <v>0.33333333329999998</v>
      </c>
    </row>
    <row r="2129" spans="1:5" ht="13">
      <c r="A2129" s="14" t="s">
        <v>2155</v>
      </c>
      <c r="B2129" s="14" t="s">
        <v>26</v>
      </c>
      <c r="C2129" s="14" t="s">
        <v>26</v>
      </c>
      <c r="D2129" s="14" t="s">
        <v>27</v>
      </c>
      <c r="E2129" s="14">
        <v>0</v>
      </c>
    </row>
    <row r="2130" spans="1:5" ht="13">
      <c r="A2130" s="14" t="s">
        <v>2156</v>
      </c>
      <c r="B2130" s="14" t="s">
        <v>27</v>
      </c>
      <c r="C2130" s="14" t="s">
        <v>26</v>
      </c>
      <c r="D2130" s="14" t="s">
        <v>27</v>
      </c>
      <c r="E2130" s="14">
        <v>0.75</v>
      </c>
    </row>
    <row r="2131" spans="1:5" ht="13">
      <c r="A2131" s="14" t="s">
        <v>2157</v>
      </c>
      <c r="B2131" s="14" t="s">
        <v>27</v>
      </c>
      <c r="C2131" s="14" t="s">
        <v>26</v>
      </c>
      <c r="D2131" s="14" t="s">
        <v>27</v>
      </c>
      <c r="E2131" s="14">
        <v>1</v>
      </c>
    </row>
    <row r="2132" spans="1:5" ht="13">
      <c r="A2132" s="14" t="s">
        <v>2158</v>
      </c>
      <c r="B2132" s="14" t="s">
        <v>26</v>
      </c>
      <c r="C2132" s="14" t="s">
        <v>26</v>
      </c>
      <c r="D2132" s="14" t="s">
        <v>27</v>
      </c>
      <c r="E2132" s="14">
        <v>1</v>
      </c>
    </row>
    <row r="2133" spans="1:5" ht="13">
      <c r="A2133" s="14" t="s">
        <v>2159</v>
      </c>
      <c r="B2133" s="14" t="s">
        <v>27</v>
      </c>
      <c r="C2133" s="14" t="s">
        <v>26</v>
      </c>
      <c r="D2133" s="14" t="s">
        <v>27</v>
      </c>
      <c r="E2133" s="14">
        <v>0.66666666669999997</v>
      </c>
    </row>
    <row r="2134" spans="1:5" ht="13">
      <c r="A2134" s="14" t="s">
        <v>2160</v>
      </c>
      <c r="B2134" s="14" t="s">
        <v>26</v>
      </c>
      <c r="C2134" s="14" t="s">
        <v>26</v>
      </c>
      <c r="D2134" s="14" t="s">
        <v>27</v>
      </c>
      <c r="E2134" s="14">
        <v>0</v>
      </c>
    </row>
    <row r="2135" spans="1:5" ht="13">
      <c r="A2135" s="14" t="s">
        <v>2161</v>
      </c>
      <c r="B2135" s="14" t="s">
        <v>27</v>
      </c>
      <c r="C2135" s="14" t="s">
        <v>26</v>
      </c>
      <c r="D2135" s="14" t="s">
        <v>27</v>
      </c>
      <c r="E2135" s="14">
        <v>0</v>
      </c>
    </row>
    <row r="2136" spans="1:5" ht="13">
      <c r="A2136" s="14" t="s">
        <v>2162</v>
      </c>
      <c r="B2136" s="14" t="s">
        <v>27</v>
      </c>
      <c r="C2136" s="14" t="s">
        <v>26</v>
      </c>
      <c r="D2136" s="14" t="s">
        <v>27</v>
      </c>
      <c r="E2136" s="14">
        <v>0.33333333329999998</v>
      </c>
    </row>
    <row r="2137" spans="1:5" ht="13">
      <c r="A2137" s="14" t="s">
        <v>2163</v>
      </c>
      <c r="B2137" s="14" t="s">
        <v>26</v>
      </c>
      <c r="C2137" s="14" t="s">
        <v>26</v>
      </c>
      <c r="D2137" s="14" t="s">
        <v>27</v>
      </c>
      <c r="E2137" s="14">
        <v>1</v>
      </c>
    </row>
    <row r="2138" spans="1:5" ht="13">
      <c r="A2138" s="14" t="s">
        <v>2164</v>
      </c>
      <c r="B2138" s="14" t="s">
        <v>26</v>
      </c>
      <c r="C2138" s="14" t="s">
        <v>26</v>
      </c>
      <c r="D2138" s="14" t="s">
        <v>27</v>
      </c>
      <c r="E2138" s="14">
        <v>0</v>
      </c>
    </row>
    <row r="2139" spans="1:5" ht="13">
      <c r="A2139" s="14" t="s">
        <v>2165</v>
      </c>
      <c r="B2139" s="14" t="s">
        <v>26</v>
      </c>
      <c r="C2139" s="14" t="s">
        <v>26</v>
      </c>
      <c r="D2139" s="14" t="s">
        <v>27</v>
      </c>
      <c r="E2139" s="14">
        <v>0.5</v>
      </c>
    </row>
    <row r="2140" spans="1:5" ht="13">
      <c r="A2140" s="14" t="s">
        <v>2166</v>
      </c>
      <c r="B2140" s="14" t="s">
        <v>27</v>
      </c>
      <c r="C2140" s="14" t="s">
        <v>26</v>
      </c>
      <c r="D2140" s="14" t="s">
        <v>27</v>
      </c>
      <c r="E2140" s="14">
        <v>0</v>
      </c>
    </row>
    <row r="2141" spans="1:5" ht="13">
      <c r="A2141" s="14" t="s">
        <v>2167</v>
      </c>
      <c r="B2141" s="14" t="s">
        <v>26</v>
      </c>
      <c r="C2141" s="14" t="s">
        <v>26</v>
      </c>
      <c r="D2141" s="14" t="s">
        <v>27</v>
      </c>
      <c r="E2141" s="14">
        <v>1</v>
      </c>
    </row>
    <row r="2142" spans="1:5" ht="13">
      <c r="A2142" s="14" t="s">
        <v>2168</v>
      </c>
      <c r="B2142" s="14" t="s">
        <v>26</v>
      </c>
      <c r="C2142" s="14" t="s">
        <v>26</v>
      </c>
      <c r="D2142" s="14" t="s">
        <v>27</v>
      </c>
      <c r="E2142" s="14">
        <v>1</v>
      </c>
    </row>
    <row r="2143" spans="1:5" ht="13">
      <c r="A2143" s="14" t="s">
        <v>2169</v>
      </c>
      <c r="B2143" s="14" t="s">
        <v>27</v>
      </c>
      <c r="C2143" s="14" t="s">
        <v>26</v>
      </c>
      <c r="D2143" s="14" t="s">
        <v>27</v>
      </c>
      <c r="E2143" s="14">
        <v>1</v>
      </c>
    </row>
    <row r="2144" spans="1:5" ht="13">
      <c r="A2144" s="14" t="s">
        <v>2170</v>
      </c>
      <c r="B2144" s="14" t="s">
        <v>26</v>
      </c>
      <c r="C2144" s="14" t="s">
        <v>26</v>
      </c>
      <c r="D2144" s="14" t="s">
        <v>27</v>
      </c>
      <c r="E2144" s="14">
        <v>0.5</v>
      </c>
    </row>
    <row r="2145" spans="1:5" ht="13">
      <c r="A2145" s="14" t="s">
        <v>2171</v>
      </c>
      <c r="B2145" s="14" t="s">
        <v>26</v>
      </c>
      <c r="C2145" s="14" t="s">
        <v>26</v>
      </c>
      <c r="D2145" s="14" t="s">
        <v>27</v>
      </c>
      <c r="E2145" s="14">
        <v>0</v>
      </c>
    </row>
    <row r="2146" spans="1:5" ht="13">
      <c r="A2146" s="14" t="s">
        <v>2172</v>
      </c>
      <c r="B2146" s="14" t="s">
        <v>26</v>
      </c>
      <c r="C2146" s="14" t="s">
        <v>26</v>
      </c>
      <c r="D2146" s="14" t="s">
        <v>27</v>
      </c>
      <c r="E2146" s="14">
        <v>1</v>
      </c>
    </row>
    <row r="2147" spans="1:5" ht="13">
      <c r="A2147" s="14" t="s">
        <v>2173</v>
      </c>
      <c r="B2147" s="14" t="s">
        <v>27</v>
      </c>
      <c r="C2147" s="14" t="s">
        <v>26</v>
      </c>
      <c r="D2147" s="14" t="s">
        <v>27</v>
      </c>
      <c r="E2147" s="14">
        <v>0.66666666669999997</v>
      </c>
    </row>
    <row r="2148" spans="1:5" ht="13">
      <c r="A2148" s="14" t="s">
        <v>2174</v>
      </c>
      <c r="B2148" s="14" t="s">
        <v>26</v>
      </c>
      <c r="C2148" s="14" t="s">
        <v>26</v>
      </c>
      <c r="D2148" s="14" t="s">
        <v>27</v>
      </c>
      <c r="E2148" s="14">
        <v>1</v>
      </c>
    </row>
    <row r="2149" spans="1:5" ht="13">
      <c r="A2149" s="14" t="s">
        <v>2175</v>
      </c>
      <c r="B2149" s="14" t="s">
        <v>26</v>
      </c>
      <c r="C2149" s="14" t="s">
        <v>26</v>
      </c>
      <c r="D2149" s="14" t="s">
        <v>27</v>
      </c>
      <c r="E2149" s="14">
        <v>1</v>
      </c>
    </row>
    <row r="2150" spans="1:5" ht="13">
      <c r="A2150" s="14" t="s">
        <v>2176</v>
      </c>
      <c r="B2150" s="14" t="s">
        <v>27</v>
      </c>
      <c r="C2150" s="14" t="s">
        <v>26</v>
      </c>
      <c r="D2150" s="14" t="s">
        <v>27</v>
      </c>
      <c r="E2150" s="14">
        <v>1</v>
      </c>
    </row>
    <row r="2151" spans="1:5" ht="13">
      <c r="A2151" s="14" t="s">
        <v>2177</v>
      </c>
      <c r="B2151" s="14" t="s">
        <v>27</v>
      </c>
      <c r="C2151" s="14" t="s">
        <v>26</v>
      </c>
      <c r="D2151" s="14" t="s">
        <v>27</v>
      </c>
      <c r="E2151" s="14">
        <v>0</v>
      </c>
    </row>
    <row r="2152" spans="1:5" ht="13">
      <c r="A2152" s="14" t="s">
        <v>2178</v>
      </c>
      <c r="B2152" s="14" t="s">
        <v>27</v>
      </c>
      <c r="C2152" s="14" t="s">
        <v>26</v>
      </c>
      <c r="D2152" s="14" t="s">
        <v>27</v>
      </c>
      <c r="E2152" s="14">
        <v>0.5</v>
      </c>
    </row>
    <row r="2153" spans="1:5" ht="13">
      <c r="A2153" s="14" t="s">
        <v>2179</v>
      </c>
      <c r="B2153" s="14" t="s">
        <v>26</v>
      </c>
      <c r="C2153" s="14" t="s">
        <v>26</v>
      </c>
      <c r="D2153" s="14" t="s">
        <v>27</v>
      </c>
      <c r="E2153" s="14">
        <v>0</v>
      </c>
    </row>
    <row r="2154" spans="1:5" ht="13">
      <c r="A2154" s="14" t="s">
        <v>2180</v>
      </c>
      <c r="B2154" s="14" t="s">
        <v>27</v>
      </c>
      <c r="C2154" s="14" t="s">
        <v>26</v>
      </c>
      <c r="D2154" s="14" t="s">
        <v>27</v>
      </c>
      <c r="E2154" s="14">
        <v>1</v>
      </c>
    </row>
    <row r="2155" spans="1:5" ht="13">
      <c r="A2155" s="14" t="s">
        <v>2181</v>
      </c>
      <c r="B2155" s="14" t="s">
        <v>27</v>
      </c>
      <c r="C2155" s="14" t="s">
        <v>26</v>
      </c>
      <c r="D2155" s="14" t="s">
        <v>27</v>
      </c>
      <c r="E2155" s="14">
        <v>1</v>
      </c>
    </row>
    <row r="2156" spans="1:5" ht="13">
      <c r="A2156" s="14" t="s">
        <v>2182</v>
      </c>
      <c r="B2156" s="14" t="s">
        <v>26</v>
      </c>
      <c r="C2156" s="14" t="s">
        <v>26</v>
      </c>
      <c r="D2156" s="14" t="s">
        <v>27</v>
      </c>
      <c r="E2156" s="14">
        <v>0</v>
      </c>
    </row>
    <row r="2157" spans="1:5" ht="13">
      <c r="A2157" s="14" t="s">
        <v>2183</v>
      </c>
      <c r="B2157" s="14" t="s">
        <v>26</v>
      </c>
      <c r="C2157" s="14" t="s">
        <v>26</v>
      </c>
      <c r="D2157" s="14" t="s">
        <v>27</v>
      </c>
      <c r="E2157" s="14">
        <v>0</v>
      </c>
    </row>
    <row r="2158" spans="1:5" ht="13">
      <c r="A2158" s="14" t="s">
        <v>2184</v>
      </c>
      <c r="B2158" s="14" t="s">
        <v>27</v>
      </c>
      <c r="C2158" s="14" t="s">
        <v>26</v>
      </c>
      <c r="D2158" s="14" t="s">
        <v>27</v>
      </c>
      <c r="E2158" s="14">
        <v>0</v>
      </c>
    </row>
    <row r="2159" spans="1:5" ht="13">
      <c r="A2159" s="14" t="s">
        <v>2185</v>
      </c>
      <c r="B2159" s="14" t="s">
        <v>26</v>
      </c>
      <c r="C2159" s="14" t="s">
        <v>26</v>
      </c>
      <c r="D2159" s="14" t="s">
        <v>27</v>
      </c>
      <c r="E2159" s="14">
        <v>0</v>
      </c>
    </row>
    <row r="2160" spans="1:5" ht="13">
      <c r="A2160" s="14" t="s">
        <v>2186</v>
      </c>
      <c r="B2160" s="14" t="s">
        <v>27</v>
      </c>
      <c r="C2160" s="14" t="s">
        <v>26</v>
      </c>
      <c r="D2160" s="14" t="s">
        <v>27</v>
      </c>
      <c r="E2160" s="14">
        <v>0</v>
      </c>
    </row>
    <row r="2161" spans="1:5" ht="13">
      <c r="A2161" s="14" t="s">
        <v>2187</v>
      </c>
      <c r="B2161" s="14" t="s">
        <v>26</v>
      </c>
      <c r="C2161" s="14" t="s">
        <v>26</v>
      </c>
      <c r="D2161" s="14" t="s">
        <v>27</v>
      </c>
      <c r="E2161" s="14">
        <v>0.5</v>
      </c>
    </row>
    <row r="2162" spans="1:5" ht="13">
      <c r="A2162" s="14" t="s">
        <v>2188</v>
      </c>
      <c r="B2162" s="14" t="s">
        <v>26</v>
      </c>
      <c r="C2162" s="14" t="s">
        <v>26</v>
      </c>
      <c r="D2162" s="14" t="s">
        <v>27</v>
      </c>
      <c r="E2162" s="14">
        <v>0</v>
      </c>
    </row>
    <row r="2163" spans="1:5" ht="13">
      <c r="A2163" s="14" t="s">
        <v>2189</v>
      </c>
      <c r="B2163" s="14" t="s">
        <v>27</v>
      </c>
      <c r="C2163" s="14" t="s">
        <v>26</v>
      </c>
      <c r="D2163" s="14" t="s">
        <v>27</v>
      </c>
      <c r="E2163" s="14">
        <v>0</v>
      </c>
    </row>
    <row r="2164" spans="1:5" ht="13">
      <c r="A2164" s="14" t="s">
        <v>2190</v>
      </c>
      <c r="B2164" s="14" t="s">
        <v>26</v>
      </c>
      <c r="C2164" s="14" t="s">
        <v>26</v>
      </c>
      <c r="D2164" s="14" t="s">
        <v>27</v>
      </c>
      <c r="E2164" s="14">
        <v>0.5</v>
      </c>
    </row>
    <row r="2165" spans="1:5" ht="13">
      <c r="A2165" s="14" t="s">
        <v>2191</v>
      </c>
      <c r="B2165" s="14" t="s">
        <v>26</v>
      </c>
      <c r="C2165" s="14" t="s">
        <v>26</v>
      </c>
      <c r="D2165" s="14" t="s">
        <v>27</v>
      </c>
      <c r="E2165" s="14">
        <v>1</v>
      </c>
    </row>
    <row r="2166" spans="1:5" ht="13">
      <c r="A2166" s="14" t="s">
        <v>2192</v>
      </c>
      <c r="B2166" s="14" t="s">
        <v>26</v>
      </c>
      <c r="C2166" s="14" t="s">
        <v>26</v>
      </c>
      <c r="D2166" s="14" t="s">
        <v>27</v>
      </c>
      <c r="E2166" s="14">
        <v>0</v>
      </c>
    </row>
    <row r="2167" spans="1:5" ht="13">
      <c r="A2167" s="14" t="s">
        <v>2193</v>
      </c>
      <c r="B2167" s="14" t="s">
        <v>26</v>
      </c>
      <c r="C2167" s="14" t="s">
        <v>26</v>
      </c>
      <c r="D2167" s="14" t="s">
        <v>27</v>
      </c>
      <c r="E2167" s="14">
        <v>1</v>
      </c>
    </row>
    <row r="2168" spans="1:5" ht="13">
      <c r="A2168" s="14" t="s">
        <v>2194</v>
      </c>
      <c r="B2168" s="14" t="s">
        <v>26</v>
      </c>
      <c r="C2168" s="14" t="s">
        <v>26</v>
      </c>
      <c r="D2168" s="14" t="s">
        <v>27</v>
      </c>
      <c r="E2168" s="14">
        <v>0</v>
      </c>
    </row>
    <row r="2169" spans="1:5" ht="13">
      <c r="A2169" s="14" t="s">
        <v>2195</v>
      </c>
      <c r="B2169" s="14" t="s">
        <v>27</v>
      </c>
      <c r="C2169" s="14" t="s">
        <v>26</v>
      </c>
      <c r="D2169" s="14" t="s">
        <v>27</v>
      </c>
      <c r="E2169" s="14">
        <v>0</v>
      </c>
    </row>
    <row r="2170" spans="1:5" ht="13">
      <c r="A2170" s="14" t="s">
        <v>2196</v>
      </c>
      <c r="B2170" s="14" t="s">
        <v>26</v>
      </c>
      <c r="C2170" s="14" t="s">
        <v>26</v>
      </c>
      <c r="D2170" s="14" t="s">
        <v>27</v>
      </c>
      <c r="E2170" s="14">
        <v>1</v>
      </c>
    </row>
    <row r="2171" spans="1:5" ht="13">
      <c r="A2171" s="14" t="s">
        <v>2197</v>
      </c>
      <c r="B2171" s="14" t="s">
        <v>27</v>
      </c>
      <c r="C2171" s="14" t="s">
        <v>26</v>
      </c>
      <c r="D2171" s="14" t="s">
        <v>27</v>
      </c>
      <c r="E2171" s="14">
        <v>1</v>
      </c>
    </row>
    <row r="2172" spans="1:5" ht="13">
      <c r="A2172" s="14" t="s">
        <v>2198</v>
      </c>
      <c r="B2172" s="14" t="s">
        <v>26</v>
      </c>
      <c r="C2172" s="14" t="s">
        <v>26</v>
      </c>
      <c r="D2172" s="14" t="s">
        <v>27</v>
      </c>
      <c r="E2172" s="14">
        <v>0</v>
      </c>
    </row>
    <row r="2173" spans="1:5" ht="13">
      <c r="A2173" s="14" t="s">
        <v>2199</v>
      </c>
      <c r="B2173" s="14" t="s">
        <v>26</v>
      </c>
      <c r="C2173" s="14" t="s">
        <v>26</v>
      </c>
      <c r="D2173" s="14" t="s">
        <v>27</v>
      </c>
      <c r="E2173" s="14">
        <v>0.25</v>
      </c>
    </row>
    <row r="2174" spans="1:5" ht="13">
      <c r="A2174" s="14" t="s">
        <v>2200</v>
      </c>
      <c r="B2174" s="14" t="s">
        <v>27</v>
      </c>
      <c r="C2174" s="14" t="s">
        <v>26</v>
      </c>
      <c r="D2174" s="14" t="s">
        <v>27</v>
      </c>
      <c r="E2174" s="14">
        <v>0.5</v>
      </c>
    </row>
    <row r="2175" spans="1:5" ht="13">
      <c r="A2175" s="14" t="s">
        <v>2201</v>
      </c>
      <c r="B2175" s="14" t="s">
        <v>27</v>
      </c>
      <c r="C2175" s="14" t="s">
        <v>26</v>
      </c>
      <c r="D2175" s="14" t="s">
        <v>27</v>
      </c>
      <c r="E2175" s="14">
        <v>0</v>
      </c>
    </row>
    <row r="2176" spans="1:5" ht="13">
      <c r="A2176" s="14" t="s">
        <v>2202</v>
      </c>
      <c r="B2176" s="14" t="s">
        <v>26</v>
      </c>
      <c r="C2176" s="14" t="s">
        <v>26</v>
      </c>
      <c r="D2176" s="14" t="s">
        <v>27</v>
      </c>
      <c r="E2176" s="14">
        <v>0.25</v>
      </c>
    </row>
    <row r="2177" spans="1:5" ht="13">
      <c r="A2177" s="14" t="s">
        <v>2203</v>
      </c>
      <c r="B2177" s="14" t="s">
        <v>27</v>
      </c>
      <c r="C2177" s="14" t="s">
        <v>26</v>
      </c>
      <c r="D2177" s="14" t="s">
        <v>27</v>
      </c>
      <c r="E2177" s="14">
        <v>0</v>
      </c>
    </row>
    <row r="2178" spans="1:5" ht="13">
      <c r="A2178" s="14" t="s">
        <v>2204</v>
      </c>
      <c r="B2178" s="14" t="s">
        <v>26</v>
      </c>
      <c r="C2178" s="14" t="s">
        <v>26</v>
      </c>
      <c r="D2178" s="14" t="s">
        <v>27</v>
      </c>
      <c r="E2178" s="14">
        <v>0</v>
      </c>
    </row>
    <row r="2179" spans="1:5" ht="13">
      <c r="A2179" s="14" t="s">
        <v>2205</v>
      </c>
      <c r="B2179" s="14" t="s">
        <v>26</v>
      </c>
      <c r="C2179" s="14" t="s">
        <v>26</v>
      </c>
      <c r="D2179" s="14" t="s">
        <v>27</v>
      </c>
      <c r="E2179" s="14">
        <v>1</v>
      </c>
    </row>
    <row r="2180" spans="1:5" ht="13">
      <c r="A2180" s="14" t="s">
        <v>2206</v>
      </c>
      <c r="B2180" s="14" t="s">
        <v>26</v>
      </c>
      <c r="C2180" s="14" t="s">
        <v>26</v>
      </c>
      <c r="D2180" s="14" t="s">
        <v>27</v>
      </c>
      <c r="E2180" s="14">
        <v>0</v>
      </c>
    </row>
    <row r="2181" spans="1:5" ht="13">
      <c r="A2181" s="14" t="s">
        <v>2207</v>
      </c>
      <c r="B2181" s="14" t="s">
        <v>26</v>
      </c>
      <c r="C2181" s="14" t="s">
        <v>26</v>
      </c>
      <c r="D2181" s="14" t="s">
        <v>27</v>
      </c>
      <c r="E2181" s="14">
        <v>0</v>
      </c>
    </row>
    <row r="2182" spans="1:5" ht="13">
      <c r="A2182" s="14" t="s">
        <v>2208</v>
      </c>
      <c r="B2182" s="14" t="s">
        <v>26</v>
      </c>
      <c r="C2182" s="14" t="s">
        <v>26</v>
      </c>
      <c r="D2182" s="14" t="s">
        <v>27</v>
      </c>
      <c r="E2182" s="14">
        <v>0.5</v>
      </c>
    </row>
    <row r="2183" spans="1:5" ht="13">
      <c r="A2183" s="14" t="s">
        <v>2209</v>
      </c>
      <c r="B2183" s="14" t="s">
        <v>27</v>
      </c>
      <c r="C2183" s="14" t="s">
        <v>26</v>
      </c>
      <c r="D2183" s="14" t="s">
        <v>27</v>
      </c>
      <c r="E2183" s="14">
        <v>0</v>
      </c>
    </row>
    <row r="2184" spans="1:5" ht="13">
      <c r="A2184" s="14" t="s">
        <v>2210</v>
      </c>
      <c r="B2184" s="14" t="s">
        <v>27</v>
      </c>
      <c r="C2184" s="14" t="s">
        <v>26</v>
      </c>
      <c r="D2184" s="14" t="s">
        <v>27</v>
      </c>
      <c r="E2184" s="14">
        <v>0</v>
      </c>
    </row>
    <row r="2185" spans="1:5" ht="13">
      <c r="A2185" s="14" t="s">
        <v>2211</v>
      </c>
      <c r="B2185" s="14" t="s">
        <v>26</v>
      </c>
      <c r="C2185" s="14" t="s">
        <v>26</v>
      </c>
      <c r="D2185" s="14" t="s">
        <v>27</v>
      </c>
      <c r="E2185" s="14">
        <v>0</v>
      </c>
    </row>
    <row r="2186" spans="1:5" ht="13">
      <c r="A2186" s="14" t="s">
        <v>2212</v>
      </c>
      <c r="B2186" s="14" t="s">
        <v>26</v>
      </c>
      <c r="C2186" s="14" t="s">
        <v>26</v>
      </c>
      <c r="D2186" s="14" t="s">
        <v>27</v>
      </c>
      <c r="E2186" s="14">
        <v>0</v>
      </c>
    </row>
    <row r="2187" spans="1:5" ht="13">
      <c r="A2187" s="14" t="s">
        <v>2213</v>
      </c>
      <c r="B2187" s="14" t="s">
        <v>27</v>
      </c>
      <c r="C2187" s="14" t="s">
        <v>26</v>
      </c>
      <c r="D2187" s="14" t="s">
        <v>27</v>
      </c>
      <c r="E2187" s="14">
        <v>0.5</v>
      </c>
    </row>
    <row r="2188" spans="1:5" ht="13">
      <c r="A2188" s="14" t="s">
        <v>2214</v>
      </c>
      <c r="B2188" s="14" t="s">
        <v>27</v>
      </c>
      <c r="C2188" s="14" t="s">
        <v>26</v>
      </c>
      <c r="D2188" s="14" t="s">
        <v>27</v>
      </c>
      <c r="E2188" s="14">
        <v>0.66666666669999997</v>
      </c>
    </row>
    <row r="2189" spans="1:5" ht="13">
      <c r="A2189" s="14" t="s">
        <v>2215</v>
      </c>
      <c r="B2189" s="14" t="s">
        <v>27</v>
      </c>
      <c r="C2189" s="14" t="s">
        <v>26</v>
      </c>
      <c r="D2189" s="14" t="s">
        <v>27</v>
      </c>
      <c r="E2189" s="14">
        <v>1</v>
      </c>
    </row>
    <row r="2190" spans="1:5" ht="13">
      <c r="A2190" s="14" t="s">
        <v>2216</v>
      </c>
      <c r="B2190" s="14" t="s">
        <v>26</v>
      </c>
      <c r="C2190" s="14" t="s">
        <v>26</v>
      </c>
      <c r="D2190" s="14" t="s">
        <v>27</v>
      </c>
      <c r="E2190" s="14">
        <v>1</v>
      </c>
    </row>
    <row r="2191" spans="1:5" ht="13">
      <c r="A2191" s="14" t="s">
        <v>2217</v>
      </c>
      <c r="B2191" s="14" t="s">
        <v>26</v>
      </c>
      <c r="C2191" s="14" t="s">
        <v>26</v>
      </c>
      <c r="D2191" s="14" t="s">
        <v>27</v>
      </c>
      <c r="E2191" s="14">
        <v>1</v>
      </c>
    </row>
    <row r="2192" spans="1:5" ht="13">
      <c r="A2192" s="14" t="s">
        <v>2218</v>
      </c>
      <c r="B2192" s="14" t="s">
        <v>27</v>
      </c>
      <c r="C2192" s="14" t="s">
        <v>26</v>
      </c>
      <c r="D2192" s="14" t="s">
        <v>27</v>
      </c>
      <c r="E2192" s="14">
        <v>0.5</v>
      </c>
    </row>
    <row r="2193" spans="1:5" ht="13">
      <c r="A2193" s="14" t="s">
        <v>2219</v>
      </c>
      <c r="B2193" s="14" t="s">
        <v>26</v>
      </c>
      <c r="C2193" s="14" t="s">
        <v>26</v>
      </c>
      <c r="D2193" s="14" t="s">
        <v>27</v>
      </c>
      <c r="E2193" s="14">
        <v>1</v>
      </c>
    </row>
    <row r="2194" spans="1:5" ht="13">
      <c r="A2194" s="14" t="s">
        <v>2220</v>
      </c>
      <c r="B2194" s="14" t="s">
        <v>27</v>
      </c>
      <c r="C2194" s="14" t="s">
        <v>26</v>
      </c>
      <c r="D2194" s="14" t="s">
        <v>27</v>
      </c>
      <c r="E2194" s="14">
        <v>1</v>
      </c>
    </row>
    <row r="2195" spans="1:5" ht="13">
      <c r="A2195" s="14" t="s">
        <v>2221</v>
      </c>
      <c r="B2195" s="14" t="s">
        <v>26</v>
      </c>
      <c r="C2195" s="14" t="s">
        <v>26</v>
      </c>
      <c r="D2195" s="14" t="s">
        <v>27</v>
      </c>
      <c r="E2195" s="14">
        <v>0.5</v>
      </c>
    </row>
    <row r="2196" spans="1:5" ht="13">
      <c r="A2196" s="14" t="s">
        <v>2222</v>
      </c>
      <c r="B2196" s="14" t="s">
        <v>27</v>
      </c>
      <c r="C2196" s="14" t="s">
        <v>26</v>
      </c>
      <c r="D2196" s="14" t="s">
        <v>27</v>
      </c>
      <c r="E2196" s="14">
        <v>1</v>
      </c>
    </row>
    <row r="2197" spans="1:5" ht="13">
      <c r="A2197" s="14" t="s">
        <v>2223</v>
      </c>
      <c r="B2197" s="14" t="s">
        <v>27</v>
      </c>
      <c r="C2197" s="14" t="s">
        <v>26</v>
      </c>
      <c r="D2197" s="14" t="s">
        <v>27</v>
      </c>
      <c r="E2197" s="14">
        <v>1</v>
      </c>
    </row>
    <row r="2198" spans="1:5" ht="13">
      <c r="A2198" s="14" t="s">
        <v>2224</v>
      </c>
      <c r="B2198" s="14" t="s">
        <v>27</v>
      </c>
      <c r="C2198" s="14" t="s">
        <v>26</v>
      </c>
      <c r="D2198" s="14" t="s">
        <v>27</v>
      </c>
      <c r="E2198" s="14">
        <v>1</v>
      </c>
    </row>
    <row r="2199" spans="1:5" ht="13">
      <c r="A2199" s="14" t="s">
        <v>2225</v>
      </c>
      <c r="B2199" s="14" t="s">
        <v>26</v>
      </c>
      <c r="C2199" s="14" t="s">
        <v>26</v>
      </c>
      <c r="D2199" s="14" t="s">
        <v>27</v>
      </c>
      <c r="E2199" s="14">
        <v>0.5</v>
      </c>
    </row>
    <row r="2200" spans="1:5" ht="13">
      <c r="A2200" s="14" t="s">
        <v>2226</v>
      </c>
      <c r="B2200" s="14" t="s">
        <v>27</v>
      </c>
      <c r="C2200" s="14" t="s">
        <v>26</v>
      </c>
      <c r="D2200" s="14" t="s">
        <v>27</v>
      </c>
      <c r="E2200" s="14">
        <v>1</v>
      </c>
    </row>
    <row r="2201" spans="1:5" ht="13">
      <c r="A2201" s="14" t="s">
        <v>2227</v>
      </c>
      <c r="B2201" s="14" t="s">
        <v>26</v>
      </c>
      <c r="C2201" s="14" t="s">
        <v>26</v>
      </c>
      <c r="D2201" s="14" t="s">
        <v>27</v>
      </c>
      <c r="E2201" s="14">
        <v>0</v>
      </c>
    </row>
    <row r="2202" spans="1:5" ht="13">
      <c r="A2202" s="14" t="s">
        <v>2228</v>
      </c>
      <c r="B2202" s="14" t="s">
        <v>26</v>
      </c>
      <c r="C2202" s="14" t="s">
        <v>26</v>
      </c>
      <c r="D2202" s="14" t="s">
        <v>27</v>
      </c>
      <c r="E2202" s="14">
        <v>1</v>
      </c>
    </row>
    <row r="2203" spans="1:5" ht="13">
      <c r="A2203" s="14" t="s">
        <v>2229</v>
      </c>
      <c r="B2203" s="14" t="s">
        <v>26</v>
      </c>
      <c r="C2203" s="14" t="s">
        <v>26</v>
      </c>
      <c r="D2203" s="14" t="s">
        <v>27</v>
      </c>
      <c r="E2203" s="14">
        <v>1</v>
      </c>
    </row>
    <row r="2204" spans="1:5" ht="13">
      <c r="A2204" s="14" t="s">
        <v>2230</v>
      </c>
      <c r="B2204" s="14" t="s">
        <v>26</v>
      </c>
      <c r="C2204" s="14" t="s">
        <v>26</v>
      </c>
      <c r="D2204" s="14" t="s">
        <v>27</v>
      </c>
      <c r="E2204" s="14">
        <v>0</v>
      </c>
    </row>
    <row r="2205" spans="1:5" ht="13">
      <c r="A2205" s="14" t="s">
        <v>2231</v>
      </c>
      <c r="B2205" s="14" t="s">
        <v>27</v>
      </c>
      <c r="C2205" s="14" t="s">
        <v>26</v>
      </c>
      <c r="D2205" s="14" t="s">
        <v>27</v>
      </c>
      <c r="E2205" s="14">
        <v>1</v>
      </c>
    </row>
    <row r="2206" spans="1:5" ht="13">
      <c r="A2206" s="14" t="s">
        <v>2232</v>
      </c>
      <c r="B2206" s="14" t="s">
        <v>27</v>
      </c>
      <c r="C2206" s="14" t="s">
        <v>26</v>
      </c>
      <c r="D2206" s="14" t="s">
        <v>27</v>
      </c>
      <c r="E2206" s="14">
        <v>0</v>
      </c>
    </row>
    <row r="2207" spans="1:5" ht="13">
      <c r="A2207" s="14" t="s">
        <v>2233</v>
      </c>
      <c r="B2207" s="14" t="s">
        <v>27</v>
      </c>
      <c r="C2207" s="14" t="s">
        <v>26</v>
      </c>
      <c r="D2207" s="14" t="s">
        <v>27</v>
      </c>
      <c r="E2207" s="14">
        <v>1</v>
      </c>
    </row>
    <row r="2208" spans="1:5" ht="13">
      <c r="A2208" s="14" t="s">
        <v>2234</v>
      </c>
      <c r="B2208" s="14" t="s">
        <v>27</v>
      </c>
      <c r="C2208" s="14" t="s">
        <v>26</v>
      </c>
      <c r="D2208" s="14" t="s">
        <v>27</v>
      </c>
      <c r="E2208" s="14">
        <v>1</v>
      </c>
    </row>
    <row r="2209" spans="1:5" ht="13">
      <c r="A2209" s="14" t="s">
        <v>2235</v>
      </c>
      <c r="B2209" s="14" t="s">
        <v>27</v>
      </c>
      <c r="C2209" s="14" t="s">
        <v>26</v>
      </c>
      <c r="D2209" s="14" t="s">
        <v>27</v>
      </c>
      <c r="E2209" s="14">
        <v>0.5</v>
      </c>
    </row>
    <row r="2210" spans="1:5" ht="13">
      <c r="A2210" s="14" t="s">
        <v>2236</v>
      </c>
      <c r="B2210" s="14" t="s">
        <v>26</v>
      </c>
      <c r="C2210" s="14" t="s">
        <v>26</v>
      </c>
      <c r="D2210" s="14" t="s">
        <v>27</v>
      </c>
      <c r="E2210" s="14">
        <v>0.5</v>
      </c>
    </row>
    <row r="2211" spans="1:5" ht="13">
      <c r="A2211" s="14" t="s">
        <v>2237</v>
      </c>
      <c r="B2211" s="14" t="s">
        <v>27</v>
      </c>
      <c r="C2211" s="14" t="s">
        <v>26</v>
      </c>
      <c r="D2211" s="14" t="s">
        <v>27</v>
      </c>
      <c r="E2211" s="14">
        <v>0.66666666669999997</v>
      </c>
    </row>
    <row r="2212" spans="1:5" ht="13">
      <c r="A2212" s="14" t="s">
        <v>2238</v>
      </c>
      <c r="B2212" s="14" t="s">
        <v>27</v>
      </c>
      <c r="C2212" s="14" t="s">
        <v>26</v>
      </c>
      <c r="D2212" s="14" t="s">
        <v>27</v>
      </c>
      <c r="E2212" s="14">
        <v>0</v>
      </c>
    </row>
    <row r="2213" spans="1:5" ht="13">
      <c r="A2213" s="14" t="s">
        <v>2239</v>
      </c>
      <c r="B2213" s="14" t="s">
        <v>27</v>
      </c>
      <c r="C2213" s="14" t="s">
        <v>26</v>
      </c>
      <c r="D2213" s="14" t="s">
        <v>27</v>
      </c>
      <c r="E2213" s="14">
        <v>0</v>
      </c>
    </row>
    <row r="2214" spans="1:5" ht="13">
      <c r="A2214" s="14" t="s">
        <v>2240</v>
      </c>
      <c r="B2214" s="14" t="s">
        <v>26</v>
      </c>
      <c r="C2214" s="14" t="s">
        <v>26</v>
      </c>
      <c r="D2214" s="14" t="s">
        <v>27</v>
      </c>
      <c r="E2214" s="14">
        <v>0.33333333329999998</v>
      </c>
    </row>
    <row r="2215" spans="1:5" ht="13">
      <c r="A2215" s="14" t="s">
        <v>2241</v>
      </c>
      <c r="B2215" s="14" t="s">
        <v>27</v>
      </c>
      <c r="C2215" s="14" t="s">
        <v>26</v>
      </c>
      <c r="D2215" s="14" t="s">
        <v>27</v>
      </c>
      <c r="E2215" s="14">
        <v>0.66666666669999997</v>
      </c>
    </row>
    <row r="2216" spans="1:5" ht="13">
      <c r="A2216" s="14" t="s">
        <v>2242</v>
      </c>
      <c r="B2216" s="14" t="s">
        <v>27</v>
      </c>
      <c r="C2216" s="14" t="s">
        <v>26</v>
      </c>
      <c r="D2216" s="14" t="s">
        <v>27</v>
      </c>
      <c r="E2216" s="14">
        <v>0</v>
      </c>
    </row>
    <row r="2217" spans="1:5" ht="13">
      <c r="A2217" s="14" t="s">
        <v>2243</v>
      </c>
      <c r="B2217" s="14" t="s">
        <v>26</v>
      </c>
      <c r="C2217" s="14" t="s">
        <v>26</v>
      </c>
      <c r="D2217" s="14" t="s">
        <v>27</v>
      </c>
      <c r="E2217" s="14">
        <v>1</v>
      </c>
    </row>
    <row r="2218" spans="1:5" ht="13">
      <c r="A2218" s="14" t="s">
        <v>2244</v>
      </c>
      <c r="B2218" s="14" t="s">
        <v>27</v>
      </c>
      <c r="C2218" s="14" t="s">
        <v>26</v>
      </c>
      <c r="D2218" s="14" t="s">
        <v>27</v>
      </c>
      <c r="E2218" s="14">
        <v>0.5</v>
      </c>
    </row>
    <row r="2219" spans="1:5" ht="13">
      <c r="A2219" s="14" t="s">
        <v>2245</v>
      </c>
      <c r="B2219" s="14" t="s">
        <v>27</v>
      </c>
      <c r="C2219" s="14" t="s">
        <v>26</v>
      </c>
      <c r="D2219" s="14" t="s">
        <v>27</v>
      </c>
      <c r="E2219" s="14">
        <v>0</v>
      </c>
    </row>
    <row r="2220" spans="1:5" ht="13">
      <c r="A2220" s="14" t="s">
        <v>2246</v>
      </c>
      <c r="B2220" s="14" t="s">
        <v>26</v>
      </c>
      <c r="C2220" s="14" t="s">
        <v>26</v>
      </c>
      <c r="D2220" s="14" t="s">
        <v>27</v>
      </c>
      <c r="E2220" s="14">
        <v>0</v>
      </c>
    </row>
    <row r="2221" spans="1:5" ht="13">
      <c r="A2221" s="14" t="s">
        <v>2247</v>
      </c>
      <c r="B2221" s="14" t="s">
        <v>26</v>
      </c>
      <c r="C2221" s="14" t="s">
        <v>26</v>
      </c>
      <c r="D2221" s="14" t="s">
        <v>27</v>
      </c>
      <c r="E2221" s="14">
        <v>0.75</v>
      </c>
    </row>
    <row r="2222" spans="1:5" ht="13">
      <c r="A2222" s="14" t="s">
        <v>2248</v>
      </c>
      <c r="B2222" s="14" t="s">
        <v>27</v>
      </c>
      <c r="C2222" s="14" t="s">
        <v>26</v>
      </c>
      <c r="D2222" s="14" t="s">
        <v>27</v>
      </c>
      <c r="E2222" s="14">
        <v>0</v>
      </c>
    </row>
    <row r="2223" spans="1:5" ht="13">
      <c r="A2223" s="14" t="s">
        <v>2249</v>
      </c>
      <c r="B2223" s="14" t="s">
        <v>26</v>
      </c>
      <c r="C2223" s="14" t="s">
        <v>26</v>
      </c>
      <c r="D2223" s="14" t="s">
        <v>27</v>
      </c>
      <c r="E2223" s="14">
        <v>1</v>
      </c>
    </row>
    <row r="2224" spans="1:5" ht="13">
      <c r="A2224" s="14" t="s">
        <v>2250</v>
      </c>
      <c r="B2224" s="14" t="s">
        <v>26</v>
      </c>
      <c r="C2224" s="14" t="s">
        <v>26</v>
      </c>
      <c r="D2224" s="14" t="s">
        <v>27</v>
      </c>
      <c r="E2224" s="14">
        <v>0.5</v>
      </c>
    </row>
    <row r="2225" spans="1:5" ht="13">
      <c r="A2225" s="14" t="s">
        <v>2251</v>
      </c>
      <c r="B2225" s="14" t="s">
        <v>26</v>
      </c>
      <c r="C2225" s="14" t="s">
        <v>26</v>
      </c>
      <c r="D2225" s="14" t="s">
        <v>27</v>
      </c>
      <c r="E2225" s="14">
        <v>0.33333333329999998</v>
      </c>
    </row>
    <row r="2226" spans="1:5" ht="13">
      <c r="A2226" s="14" t="s">
        <v>2252</v>
      </c>
      <c r="B2226" s="14" t="s">
        <v>27</v>
      </c>
      <c r="C2226" s="14" t="s">
        <v>26</v>
      </c>
      <c r="D2226" s="14" t="s">
        <v>27</v>
      </c>
      <c r="E2226" s="14">
        <v>0</v>
      </c>
    </row>
    <row r="2227" spans="1:5" ht="13">
      <c r="A2227" s="14" t="s">
        <v>2253</v>
      </c>
      <c r="B2227" s="14" t="s">
        <v>26</v>
      </c>
      <c r="C2227" s="14" t="s">
        <v>26</v>
      </c>
      <c r="D2227" s="14" t="s">
        <v>27</v>
      </c>
      <c r="E2227" s="14">
        <v>0.33333333329999998</v>
      </c>
    </row>
    <row r="2228" spans="1:5" ht="13">
      <c r="A2228" s="14" t="s">
        <v>2254</v>
      </c>
      <c r="B2228" s="14" t="s">
        <v>26</v>
      </c>
      <c r="C2228" s="14" t="s">
        <v>26</v>
      </c>
      <c r="D2228" s="14" t="s">
        <v>27</v>
      </c>
      <c r="E2228" s="14">
        <v>0.33333333329999998</v>
      </c>
    </row>
    <row r="2229" spans="1:5" ht="13">
      <c r="A2229" s="14" t="s">
        <v>2255</v>
      </c>
      <c r="B2229" s="14" t="s">
        <v>26</v>
      </c>
      <c r="C2229" s="14" t="s">
        <v>26</v>
      </c>
      <c r="D2229" s="14" t="s">
        <v>27</v>
      </c>
      <c r="E2229" s="14">
        <v>0.75</v>
      </c>
    </row>
    <row r="2230" spans="1:5" ht="13">
      <c r="A2230" s="14" t="s">
        <v>2256</v>
      </c>
      <c r="B2230" s="14" t="s">
        <v>27</v>
      </c>
      <c r="C2230" s="14" t="s">
        <v>26</v>
      </c>
      <c r="D2230" s="14" t="s">
        <v>27</v>
      </c>
      <c r="E2230" s="14">
        <v>1</v>
      </c>
    </row>
    <row r="2231" spans="1:5" ht="13">
      <c r="A2231" s="14" t="s">
        <v>2257</v>
      </c>
      <c r="B2231" s="14" t="s">
        <v>26</v>
      </c>
      <c r="C2231" s="14" t="s">
        <v>26</v>
      </c>
      <c r="D2231" s="14" t="s">
        <v>27</v>
      </c>
      <c r="E2231" s="14">
        <v>0</v>
      </c>
    </row>
    <row r="2232" spans="1:5" ht="13">
      <c r="A2232" s="14" t="s">
        <v>2258</v>
      </c>
      <c r="B2232" s="14" t="s">
        <v>27</v>
      </c>
      <c r="C2232" s="14" t="s">
        <v>26</v>
      </c>
      <c r="D2232" s="14" t="s">
        <v>27</v>
      </c>
      <c r="E2232" s="14">
        <v>1</v>
      </c>
    </row>
    <row r="2233" spans="1:5" ht="13">
      <c r="A2233" s="14" t="s">
        <v>2259</v>
      </c>
      <c r="B2233" s="14" t="s">
        <v>26</v>
      </c>
      <c r="C2233" s="14" t="s">
        <v>26</v>
      </c>
      <c r="D2233" s="14" t="s">
        <v>27</v>
      </c>
      <c r="E2233" s="14">
        <v>0</v>
      </c>
    </row>
    <row r="2234" spans="1:5" ht="13">
      <c r="A2234" s="14" t="s">
        <v>2260</v>
      </c>
      <c r="B2234" s="14" t="s">
        <v>27</v>
      </c>
      <c r="C2234" s="14" t="s">
        <v>26</v>
      </c>
      <c r="D2234" s="14" t="s">
        <v>27</v>
      </c>
      <c r="E2234" s="14">
        <v>0</v>
      </c>
    </row>
    <row r="2235" spans="1:5" ht="13">
      <c r="A2235" s="14" t="s">
        <v>2261</v>
      </c>
      <c r="B2235" s="14" t="s">
        <v>27</v>
      </c>
      <c r="C2235" s="14" t="s">
        <v>26</v>
      </c>
      <c r="D2235" s="14" t="s">
        <v>27</v>
      </c>
      <c r="E2235" s="14">
        <v>0.75</v>
      </c>
    </row>
    <row r="2236" spans="1:5" ht="13">
      <c r="A2236" s="14" t="s">
        <v>2262</v>
      </c>
      <c r="B2236" s="14" t="s">
        <v>26</v>
      </c>
      <c r="C2236" s="14" t="s">
        <v>26</v>
      </c>
      <c r="D2236" s="14" t="s">
        <v>27</v>
      </c>
      <c r="E2236" s="14">
        <v>0.66666666669999997</v>
      </c>
    </row>
    <row r="2237" spans="1:5" ht="13">
      <c r="A2237" s="14" t="s">
        <v>2263</v>
      </c>
      <c r="B2237" s="14" t="s">
        <v>26</v>
      </c>
      <c r="C2237" s="14" t="s">
        <v>26</v>
      </c>
      <c r="D2237" s="14" t="s">
        <v>27</v>
      </c>
      <c r="E2237" s="14">
        <v>0</v>
      </c>
    </row>
    <row r="2238" spans="1:5" ht="13">
      <c r="A2238" s="14" t="s">
        <v>2264</v>
      </c>
      <c r="B2238" s="14" t="s">
        <v>26</v>
      </c>
      <c r="C2238" s="14" t="s">
        <v>26</v>
      </c>
      <c r="D2238" s="14" t="s">
        <v>27</v>
      </c>
      <c r="E2238" s="14">
        <v>1</v>
      </c>
    </row>
    <row r="2239" spans="1:5" ht="13">
      <c r="A2239" s="14" t="s">
        <v>2265</v>
      </c>
      <c r="B2239" s="14" t="s">
        <v>27</v>
      </c>
      <c r="C2239" s="14" t="s">
        <v>26</v>
      </c>
      <c r="D2239" s="14" t="s">
        <v>27</v>
      </c>
      <c r="E2239" s="14">
        <v>1</v>
      </c>
    </row>
    <row r="2240" spans="1:5" ht="13">
      <c r="A2240" s="14" t="s">
        <v>2266</v>
      </c>
      <c r="B2240" s="14" t="s">
        <v>26</v>
      </c>
      <c r="C2240" s="14" t="s">
        <v>26</v>
      </c>
      <c r="D2240" s="14" t="s">
        <v>27</v>
      </c>
      <c r="E2240" s="14">
        <v>1</v>
      </c>
    </row>
    <row r="2241" spans="1:5" ht="13">
      <c r="A2241" s="14" t="s">
        <v>2267</v>
      </c>
      <c r="B2241" s="14" t="s">
        <v>26</v>
      </c>
      <c r="C2241" s="14" t="s">
        <v>26</v>
      </c>
      <c r="D2241" s="14" t="s">
        <v>27</v>
      </c>
      <c r="E2241" s="14">
        <v>1</v>
      </c>
    </row>
    <row r="2242" spans="1:5" ht="13">
      <c r="A2242" s="14" t="s">
        <v>2268</v>
      </c>
      <c r="B2242" s="14" t="s">
        <v>27</v>
      </c>
      <c r="C2242" s="14" t="s">
        <v>26</v>
      </c>
      <c r="D2242" s="14" t="s">
        <v>27</v>
      </c>
      <c r="E2242" s="14">
        <v>0.33333333329999998</v>
      </c>
    </row>
    <row r="2243" spans="1:5" ht="13">
      <c r="A2243" s="14" t="s">
        <v>2269</v>
      </c>
      <c r="B2243" s="14" t="s">
        <v>27</v>
      </c>
      <c r="C2243" s="14" t="s">
        <v>26</v>
      </c>
      <c r="D2243" s="14" t="s">
        <v>27</v>
      </c>
      <c r="E2243" s="14">
        <v>0.33333333329999998</v>
      </c>
    </row>
    <row r="2244" spans="1:5" ht="13">
      <c r="A2244" s="14" t="s">
        <v>2270</v>
      </c>
      <c r="B2244" s="14" t="s">
        <v>27</v>
      </c>
      <c r="C2244" s="14" t="s">
        <v>26</v>
      </c>
      <c r="D2244" s="14" t="s">
        <v>27</v>
      </c>
      <c r="E2244" s="14">
        <v>0</v>
      </c>
    </row>
    <row r="2245" spans="1:5" ht="13">
      <c r="A2245" s="14" t="s">
        <v>2271</v>
      </c>
      <c r="B2245" s="14" t="s">
        <v>27</v>
      </c>
      <c r="C2245" s="14" t="s">
        <v>26</v>
      </c>
      <c r="D2245" s="14" t="s">
        <v>27</v>
      </c>
      <c r="E2245" s="14">
        <v>0</v>
      </c>
    </row>
    <row r="2246" spans="1:5" ht="13">
      <c r="A2246" s="14" t="s">
        <v>2272</v>
      </c>
      <c r="B2246" s="14" t="s">
        <v>26</v>
      </c>
      <c r="C2246" s="14" t="s">
        <v>26</v>
      </c>
      <c r="D2246" s="14" t="s">
        <v>27</v>
      </c>
      <c r="E2246" s="14">
        <v>0</v>
      </c>
    </row>
    <row r="2247" spans="1:5" ht="13">
      <c r="A2247" s="14" t="s">
        <v>2273</v>
      </c>
      <c r="B2247" s="14" t="s">
        <v>26</v>
      </c>
      <c r="C2247" s="14" t="s">
        <v>26</v>
      </c>
      <c r="D2247" s="14" t="s">
        <v>27</v>
      </c>
      <c r="E2247" s="14">
        <v>1</v>
      </c>
    </row>
    <row r="2248" spans="1:5" ht="13">
      <c r="A2248" s="14" t="s">
        <v>2274</v>
      </c>
      <c r="B2248" s="14" t="s">
        <v>26</v>
      </c>
      <c r="C2248" s="14" t="s">
        <v>26</v>
      </c>
      <c r="D2248" s="14" t="s">
        <v>27</v>
      </c>
      <c r="E2248" s="14">
        <v>0.5</v>
      </c>
    </row>
    <row r="2249" spans="1:5" ht="13">
      <c r="A2249" s="14" t="s">
        <v>2275</v>
      </c>
      <c r="B2249" s="14" t="s">
        <v>27</v>
      </c>
      <c r="C2249" s="14" t="s">
        <v>26</v>
      </c>
      <c r="D2249" s="14" t="s">
        <v>27</v>
      </c>
      <c r="E2249" s="14">
        <v>0.25</v>
      </c>
    </row>
    <row r="2250" spans="1:5" ht="13">
      <c r="A2250" s="14" t="s">
        <v>2276</v>
      </c>
      <c r="B2250" s="14" t="s">
        <v>27</v>
      </c>
      <c r="C2250" s="14" t="s">
        <v>26</v>
      </c>
      <c r="D2250" s="14" t="s">
        <v>27</v>
      </c>
      <c r="E2250" s="14">
        <v>1</v>
      </c>
    </row>
    <row r="2251" spans="1:5" ht="13">
      <c r="A2251" s="14" t="s">
        <v>2277</v>
      </c>
      <c r="B2251" s="14" t="s">
        <v>27</v>
      </c>
      <c r="C2251" s="14" t="s">
        <v>26</v>
      </c>
      <c r="D2251" s="14" t="s">
        <v>27</v>
      </c>
      <c r="E2251" s="14">
        <v>0</v>
      </c>
    </row>
    <row r="2252" spans="1:5" ht="13">
      <c r="A2252" s="14" t="s">
        <v>2278</v>
      </c>
      <c r="B2252" s="14" t="s">
        <v>26</v>
      </c>
      <c r="C2252" s="14" t="s">
        <v>26</v>
      </c>
      <c r="D2252" s="14" t="s">
        <v>27</v>
      </c>
      <c r="E2252" s="14">
        <v>0</v>
      </c>
    </row>
    <row r="2253" spans="1:5" ht="13">
      <c r="A2253" s="14" t="s">
        <v>2279</v>
      </c>
      <c r="B2253" s="14" t="s">
        <v>26</v>
      </c>
      <c r="C2253" s="14" t="s">
        <v>26</v>
      </c>
      <c r="D2253" s="14" t="s">
        <v>27</v>
      </c>
      <c r="E2253" s="14">
        <v>0.5</v>
      </c>
    </row>
    <row r="2254" spans="1:5" ht="13">
      <c r="A2254" s="14" t="s">
        <v>2280</v>
      </c>
      <c r="B2254" s="14" t="s">
        <v>27</v>
      </c>
      <c r="C2254" s="14" t="s">
        <v>26</v>
      </c>
      <c r="D2254" s="14" t="s">
        <v>27</v>
      </c>
      <c r="E2254" s="14">
        <v>1</v>
      </c>
    </row>
    <row r="2255" spans="1:5" ht="13">
      <c r="A2255" s="14" t="s">
        <v>2281</v>
      </c>
      <c r="B2255" s="14" t="s">
        <v>27</v>
      </c>
      <c r="C2255" s="14" t="s">
        <v>26</v>
      </c>
      <c r="D2255" s="14" t="s">
        <v>27</v>
      </c>
      <c r="E2255" s="14">
        <v>0</v>
      </c>
    </row>
    <row r="2256" spans="1:5" ht="13">
      <c r="A2256" s="14" t="s">
        <v>2282</v>
      </c>
      <c r="B2256" s="14" t="s">
        <v>26</v>
      </c>
      <c r="C2256" s="14" t="s">
        <v>26</v>
      </c>
      <c r="D2256" s="14" t="s">
        <v>27</v>
      </c>
      <c r="E2256" s="14">
        <v>1</v>
      </c>
    </row>
    <row r="2257" spans="1:5" ht="13">
      <c r="A2257" s="14" t="s">
        <v>2283</v>
      </c>
      <c r="B2257" s="14" t="s">
        <v>26</v>
      </c>
      <c r="C2257" s="14" t="s">
        <v>26</v>
      </c>
      <c r="D2257" s="14" t="s">
        <v>27</v>
      </c>
      <c r="E2257" s="14">
        <v>1</v>
      </c>
    </row>
    <row r="2258" spans="1:5" ht="13">
      <c r="A2258" s="14" t="s">
        <v>2284</v>
      </c>
      <c r="B2258" s="14" t="s">
        <v>27</v>
      </c>
      <c r="C2258" s="14" t="s">
        <v>26</v>
      </c>
      <c r="D2258" s="14" t="s">
        <v>27</v>
      </c>
      <c r="E2258" s="14">
        <v>0.33333333329999998</v>
      </c>
    </row>
    <row r="2259" spans="1:5" ht="13">
      <c r="A2259" s="14" t="s">
        <v>2285</v>
      </c>
      <c r="B2259" s="14" t="s">
        <v>26</v>
      </c>
      <c r="C2259" s="14" t="s">
        <v>26</v>
      </c>
      <c r="D2259" s="14" t="s">
        <v>27</v>
      </c>
      <c r="E2259" s="14">
        <v>0</v>
      </c>
    </row>
    <row r="2260" spans="1:5" ht="13">
      <c r="A2260" s="14" t="s">
        <v>2286</v>
      </c>
      <c r="B2260" s="14" t="s">
        <v>26</v>
      </c>
      <c r="C2260" s="14" t="s">
        <v>26</v>
      </c>
      <c r="D2260" s="14" t="s">
        <v>27</v>
      </c>
      <c r="E2260" s="14">
        <v>0</v>
      </c>
    </row>
    <row r="2261" spans="1:5" ht="13">
      <c r="A2261" s="14" t="s">
        <v>2287</v>
      </c>
      <c r="B2261" s="14" t="s">
        <v>26</v>
      </c>
      <c r="C2261" s="14" t="s">
        <v>26</v>
      </c>
      <c r="D2261" s="14" t="s">
        <v>27</v>
      </c>
      <c r="E2261" s="14">
        <v>0</v>
      </c>
    </row>
    <row r="2262" spans="1:5" ht="13">
      <c r="A2262" s="14" t="s">
        <v>2288</v>
      </c>
      <c r="B2262" s="14" t="s">
        <v>26</v>
      </c>
      <c r="C2262" s="14" t="s">
        <v>26</v>
      </c>
      <c r="D2262" s="14" t="s">
        <v>27</v>
      </c>
      <c r="E2262" s="14">
        <v>1</v>
      </c>
    </row>
    <row r="2263" spans="1:5" ht="13">
      <c r="A2263" s="14" t="s">
        <v>2289</v>
      </c>
      <c r="B2263" s="14" t="s">
        <v>27</v>
      </c>
      <c r="C2263" s="14" t="s">
        <v>26</v>
      </c>
      <c r="D2263" s="14" t="s">
        <v>27</v>
      </c>
      <c r="E2263" s="14">
        <v>0.5</v>
      </c>
    </row>
    <row r="2264" spans="1:5" ht="13">
      <c r="A2264" s="14" t="s">
        <v>2290</v>
      </c>
      <c r="B2264" s="14" t="s">
        <v>26</v>
      </c>
      <c r="C2264" s="14" t="s">
        <v>26</v>
      </c>
      <c r="D2264" s="14" t="s">
        <v>27</v>
      </c>
      <c r="E2264" s="14">
        <v>0</v>
      </c>
    </row>
    <row r="2265" spans="1:5" ht="13">
      <c r="A2265" s="14" t="s">
        <v>2291</v>
      </c>
      <c r="B2265" s="14" t="s">
        <v>27</v>
      </c>
      <c r="C2265" s="14" t="s">
        <v>26</v>
      </c>
      <c r="D2265" s="14" t="s">
        <v>27</v>
      </c>
      <c r="E2265" s="14">
        <v>0</v>
      </c>
    </row>
    <row r="2266" spans="1:5" ht="13">
      <c r="A2266" s="14" t="s">
        <v>2292</v>
      </c>
      <c r="B2266" s="14" t="s">
        <v>27</v>
      </c>
      <c r="C2266" s="14" t="s">
        <v>26</v>
      </c>
      <c r="D2266" s="14" t="s">
        <v>27</v>
      </c>
      <c r="E2266" s="14">
        <v>0.33333333329999998</v>
      </c>
    </row>
    <row r="2267" spans="1:5" ht="13">
      <c r="A2267" s="14" t="s">
        <v>2293</v>
      </c>
      <c r="B2267" s="14" t="s">
        <v>26</v>
      </c>
      <c r="C2267" s="14" t="s">
        <v>26</v>
      </c>
      <c r="D2267" s="14" t="s">
        <v>27</v>
      </c>
      <c r="E2267" s="14">
        <v>1</v>
      </c>
    </row>
    <row r="2268" spans="1:5" ht="13">
      <c r="A2268" s="14" t="s">
        <v>2294</v>
      </c>
      <c r="B2268" s="14" t="s">
        <v>27</v>
      </c>
      <c r="C2268" s="14" t="s">
        <v>26</v>
      </c>
      <c r="D2268" s="14" t="s">
        <v>27</v>
      </c>
      <c r="E2268" s="14">
        <v>1</v>
      </c>
    </row>
    <row r="2269" spans="1:5" ht="13">
      <c r="A2269" s="14" t="s">
        <v>2295</v>
      </c>
      <c r="B2269" s="14" t="s">
        <v>27</v>
      </c>
      <c r="C2269" s="14" t="s">
        <v>26</v>
      </c>
      <c r="D2269" s="14" t="s">
        <v>27</v>
      </c>
      <c r="E2269" s="14">
        <v>0</v>
      </c>
    </row>
    <row r="2270" spans="1:5" ht="13">
      <c r="A2270" s="14" t="s">
        <v>2296</v>
      </c>
      <c r="B2270" s="14" t="s">
        <v>26</v>
      </c>
      <c r="C2270" s="14" t="s">
        <v>26</v>
      </c>
      <c r="D2270" s="14" t="s">
        <v>27</v>
      </c>
      <c r="E2270" s="14">
        <v>0.5</v>
      </c>
    </row>
    <row r="2271" spans="1:5" ht="13">
      <c r="A2271" s="14" t="s">
        <v>2297</v>
      </c>
      <c r="B2271" s="14" t="s">
        <v>27</v>
      </c>
      <c r="C2271" s="14" t="s">
        <v>26</v>
      </c>
      <c r="D2271" s="14" t="s">
        <v>27</v>
      </c>
      <c r="E2271" s="14">
        <v>0.66666666669999997</v>
      </c>
    </row>
    <row r="2272" spans="1:5" ht="13">
      <c r="A2272" s="14" t="s">
        <v>2298</v>
      </c>
      <c r="B2272" s="14" t="s">
        <v>26</v>
      </c>
      <c r="C2272" s="14" t="s">
        <v>26</v>
      </c>
      <c r="D2272" s="14" t="s">
        <v>27</v>
      </c>
      <c r="E2272" s="14">
        <v>0.66666666669999997</v>
      </c>
    </row>
    <row r="2273" spans="1:5" ht="13">
      <c r="A2273" s="14" t="s">
        <v>2299</v>
      </c>
      <c r="B2273" s="14" t="s">
        <v>26</v>
      </c>
      <c r="C2273" s="14" t="s">
        <v>26</v>
      </c>
      <c r="D2273" s="14" t="s">
        <v>27</v>
      </c>
      <c r="E2273" s="14">
        <v>0</v>
      </c>
    </row>
    <row r="2274" spans="1:5" ht="13">
      <c r="A2274" s="14" t="s">
        <v>2300</v>
      </c>
      <c r="B2274" s="14" t="s">
        <v>27</v>
      </c>
      <c r="C2274" s="14" t="s">
        <v>26</v>
      </c>
      <c r="D2274" s="14" t="s">
        <v>27</v>
      </c>
      <c r="E2274" s="14">
        <v>1</v>
      </c>
    </row>
    <row r="2275" spans="1:5" ht="13">
      <c r="A2275" s="14" t="s">
        <v>2301</v>
      </c>
      <c r="B2275" s="14" t="s">
        <v>27</v>
      </c>
      <c r="C2275" s="14" t="s">
        <v>26</v>
      </c>
      <c r="D2275" s="14" t="s">
        <v>27</v>
      </c>
      <c r="E2275" s="14">
        <v>0.33333333329999998</v>
      </c>
    </row>
    <row r="2276" spans="1:5" ht="13">
      <c r="A2276" s="14" t="s">
        <v>2302</v>
      </c>
      <c r="B2276" s="14" t="s">
        <v>26</v>
      </c>
      <c r="C2276" s="14" t="s">
        <v>26</v>
      </c>
      <c r="D2276" s="14" t="s">
        <v>27</v>
      </c>
      <c r="E2276" s="14">
        <v>0</v>
      </c>
    </row>
    <row r="2277" spans="1:5" ht="13">
      <c r="A2277" s="14" t="s">
        <v>2303</v>
      </c>
      <c r="B2277" s="14" t="s">
        <v>27</v>
      </c>
      <c r="C2277" s="14" t="s">
        <v>26</v>
      </c>
      <c r="D2277" s="14" t="s">
        <v>27</v>
      </c>
      <c r="E2277" s="14">
        <v>1</v>
      </c>
    </row>
    <row r="2278" spans="1:5" ht="13">
      <c r="A2278" s="14" t="s">
        <v>2304</v>
      </c>
      <c r="B2278" s="14" t="s">
        <v>26</v>
      </c>
      <c r="C2278" s="14" t="s">
        <v>26</v>
      </c>
      <c r="D2278" s="14" t="s">
        <v>27</v>
      </c>
      <c r="E2278" s="14">
        <v>1</v>
      </c>
    </row>
    <row r="2279" spans="1:5" ht="13">
      <c r="A2279" s="14" t="s">
        <v>2305</v>
      </c>
      <c r="B2279" s="14" t="s">
        <v>26</v>
      </c>
      <c r="C2279" s="14" t="s">
        <v>26</v>
      </c>
      <c r="D2279" s="14" t="s">
        <v>27</v>
      </c>
      <c r="E2279" s="14">
        <v>1</v>
      </c>
    </row>
    <row r="2280" spans="1:5" ht="13">
      <c r="A2280" s="14" t="s">
        <v>2306</v>
      </c>
      <c r="B2280" s="14" t="s">
        <v>26</v>
      </c>
      <c r="C2280" s="14" t="s">
        <v>26</v>
      </c>
      <c r="D2280" s="14" t="s">
        <v>27</v>
      </c>
      <c r="E2280" s="14">
        <v>0</v>
      </c>
    </row>
    <row r="2281" spans="1:5" ht="13">
      <c r="A2281" s="14" t="s">
        <v>2307</v>
      </c>
      <c r="B2281" s="14" t="s">
        <v>27</v>
      </c>
      <c r="C2281" s="14" t="s">
        <v>26</v>
      </c>
      <c r="D2281" s="14" t="s">
        <v>27</v>
      </c>
      <c r="E2281" s="14">
        <v>1</v>
      </c>
    </row>
    <row r="2282" spans="1:5" ht="13">
      <c r="A2282" s="14" t="s">
        <v>2308</v>
      </c>
      <c r="B2282" s="14" t="s">
        <v>26</v>
      </c>
      <c r="C2282" s="14" t="s">
        <v>26</v>
      </c>
      <c r="D2282" s="14" t="s">
        <v>27</v>
      </c>
      <c r="E2282" s="14">
        <v>1</v>
      </c>
    </row>
    <row r="2283" spans="1:5" ht="13">
      <c r="A2283" s="14" t="s">
        <v>2309</v>
      </c>
      <c r="B2283" s="14" t="s">
        <v>27</v>
      </c>
      <c r="C2283" s="14" t="s">
        <v>26</v>
      </c>
      <c r="D2283" s="14" t="s">
        <v>27</v>
      </c>
      <c r="E2283" s="14">
        <v>0.75</v>
      </c>
    </row>
    <row r="2284" spans="1:5" ht="13">
      <c r="A2284" s="14" t="s">
        <v>2310</v>
      </c>
      <c r="B2284" s="14" t="s">
        <v>26</v>
      </c>
      <c r="C2284" s="14" t="s">
        <v>26</v>
      </c>
      <c r="D2284" s="14" t="s">
        <v>27</v>
      </c>
      <c r="E2284" s="14">
        <v>0</v>
      </c>
    </row>
    <row r="2285" spans="1:5" ht="13">
      <c r="A2285" s="14" t="s">
        <v>2311</v>
      </c>
      <c r="B2285" s="14" t="s">
        <v>26</v>
      </c>
      <c r="C2285" s="14" t="s">
        <v>26</v>
      </c>
      <c r="D2285" s="14" t="s">
        <v>27</v>
      </c>
      <c r="E2285" s="14">
        <v>1</v>
      </c>
    </row>
    <row r="2286" spans="1:5" ht="13">
      <c r="A2286" s="14" t="s">
        <v>2312</v>
      </c>
      <c r="B2286" s="14" t="s">
        <v>27</v>
      </c>
      <c r="C2286" s="14" t="s">
        <v>26</v>
      </c>
      <c r="D2286" s="14" t="s">
        <v>27</v>
      </c>
      <c r="E2286" s="14">
        <v>0</v>
      </c>
    </row>
    <row r="2287" spans="1:5" ht="13">
      <c r="A2287" s="14" t="s">
        <v>2313</v>
      </c>
      <c r="B2287" s="14" t="s">
        <v>27</v>
      </c>
      <c r="C2287" s="14" t="s">
        <v>26</v>
      </c>
      <c r="D2287" s="14" t="s">
        <v>27</v>
      </c>
      <c r="E2287" s="14">
        <v>0.33333333329999998</v>
      </c>
    </row>
    <row r="2288" spans="1:5" ht="13">
      <c r="A2288" s="14" t="s">
        <v>2314</v>
      </c>
      <c r="B2288" s="14" t="s">
        <v>27</v>
      </c>
      <c r="C2288" s="14" t="s">
        <v>26</v>
      </c>
      <c r="D2288" s="14" t="s">
        <v>27</v>
      </c>
      <c r="E2288" s="14">
        <v>1</v>
      </c>
    </row>
    <row r="2289" spans="1:5" ht="13">
      <c r="A2289" s="14" t="s">
        <v>2315</v>
      </c>
      <c r="B2289" s="14" t="s">
        <v>26</v>
      </c>
      <c r="C2289" s="14" t="s">
        <v>26</v>
      </c>
      <c r="D2289" s="14" t="s">
        <v>27</v>
      </c>
      <c r="E2289" s="14">
        <v>1</v>
      </c>
    </row>
    <row r="2290" spans="1:5" ht="13">
      <c r="A2290" s="14" t="s">
        <v>2316</v>
      </c>
      <c r="B2290" s="14" t="s">
        <v>26</v>
      </c>
      <c r="C2290" s="14" t="s">
        <v>26</v>
      </c>
      <c r="D2290" s="14" t="s">
        <v>27</v>
      </c>
      <c r="E2290" s="14">
        <v>0.5</v>
      </c>
    </row>
    <row r="2291" spans="1:5" ht="13">
      <c r="A2291" s="14" t="s">
        <v>2317</v>
      </c>
      <c r="B2291" s="14" t="s">
        <v>26</v>
      </c>
      <c r="C2291" s="14" t="s">
        <v>26</v>
      </c>
      <c r="D2291" s="14" t="s">
        <v>27</v>
      </c>
      <c r="E2291" s="14">
        <v>1</v>
      </c>
    </row>
    <row r="2292" spans="1:5" ht="13">
      <c r="A2292" s="14" t="s">
        <v>2318</v>
      </c>
      <c r="B2292" s="14" t="s">
        <v>27</v>
      </c>
      <c r="C2292" s="14" t="s">
        <v>26</v>
      </c>
      <c r="D2292" s="14" t="s">
        <v>27</v>
      </c>
      <c r="E2292" s="14">
        <v>1</v>
      </c>
    </row>
    <row r="2293" spans="1:5" ht="13">
      <c r="A2293" s="14" t="s">
        <v>2319</v>
      </c>
      <c r="B2293" s="14" t="s">
        <v>27</v>
      </c>
      <c r="C2293" s="14" t="s">
        <v>26</v>
      </c>
      <c r="D2293" s="14" t="s">
        <v>27</v>
      </c>
      <c r="E2293" s="14">
        <v>0</v>
      </c>
    </row>
    <row r="2294" spans="1:5" ht="13">
      <c r="A2294" s="14" t="s">
        <v>2320</v>
      </c>
      <c r="B2294" s="14" t="s">
        <v>27</v>
      </c>
      <c r="C2294" s="14" t="s">
        <v>26</v>
      </c>
      <c r="D2294" s="14" t="s">
        <v>27</v>
      </c>
      <c r="E2294" s="14">
        <v>0.5</v>
      </c>
    </row>
    <row r="2295" spans="1:5" ht="13">
      <c r="A2295" s="14" t="s">
        <v>2321</v>
      </c>
      <c r="B2295" s="14" t="s">
        <v>26</v>
      </c>
      <c r="C2295" s="14" t="s">
        <v>26</v>
      </c>
      <c r="D2295" s="14" t="s">
        <v>27</v>
      </c>
      <c r="E2295" s="14">
        <v>0</v>
      </c>
    </row>
    <row r="2296" spans="1:5" ht="13">
      <c r="A2296" s="14" t="s">
        <v>2322</v>
      </c>
      <c r="B2296" s="14" t="s">
        <v>26</v>
      </c>
      <c r="C2296" s="14" t="s">
        <v>26</v>
      </c>
      <c r="D2296" s="14" t="s">
        <v>27</v>
      </c>
      <c r="E2296" s="14">
        <v>0</v>
      </c>
    </row>
    <row r="2297" spans="1:5" ht="13">
      <c r="A2297" s="14" t="s">
        <v>2323</v>
      </c>
      <c r="B2297" s="14" t="s">
        <v>26</v>
      </c>
      <c r="C2297" s="14" t="s">
        <v>26</v>
      </c>
      <c r="D2297" s="14" t="s">
        <v>27</v>
      </c>
      <c r="E2297" s="14">
        <v>1</v>
      </c>
    </row>
    <row r="2298" spans="1:5" ht="13">
      <c r="A2298" s="14" t="s">
        <v>2324</v>
      </c>
      <c r="B2298" s="14" t="s">
        <v>27</v>
      </c>
      <c r="C2298" s="14" t="s">
        <v>26</v>
      </c>
      <c r="D2298" s="14" t="s">
        <v>27</v>
      </c>
      <c r="E2298" s="14">
        <v>0.5</v>
      </c>
    </row>
    <row r="2299" spans="1:5" ht="13">
      <c r="A2299" s="14" t="s">
        <v>2325</v>
      </c>
      <c r="B2299" s="14" t="s">
        <v>27</v>
      </c>
      <c r="C2299" s="14" t="s">
        <v>26</v>
      </c>
      <c r="D2299" s="14" t="s">
        <v>27</v>
      </c>
      <c r="E2299" s="14">
        <v>0</v>
      </c>
    </row>
    <row r="2300" spans="1:5" ht="13">
      <c r="A2300" s="14" t="s">
        <v>2326</v>
      </c>
      <c r="B2300" s="14" t="s">
        <v>26</v>
      </c>
      <c r="C2300" s="14" t="s">
        <v>26</v>
      </c>
      <c r="D2300" s="14" t="s">
        <v>27</v>
      </c>
      <c r="E2300" s="14">
        <v>1</v>
      </c>
    </row>
    <row r="2301" spans="1:5" ht="13">
      <c r="A2301" s="14" t="s">
        <v>2327</v>
      </c>
      <c r="B2301" s="14" t="s">
        <v>26</v>
      </c>
      <c r="C2301" s="14" t="s">
        <v>26</v>
      </c>
      <c r="D2301" s="14" t="s">
        <v>27</v>
      </c>
      <c r="E2301" s="14">
        <v>0.66666666669999997</v>
      </c>
    </row>
    <row r="2302" spans="1:5" ht="13">
      <c r="A2302" s="14" t="s">
        <v>2328</v>
      </c>
      <c r="B2302" s="14" t="s">
        <v>27</v>
      </c>
      <c r="C2302" s="14" t="s">
        <v>26</v>
      </c>
      <c r="D2302" s="14" t="s">
        <v>27</v>
      </c>
      <c r="E2302" s="14">
        <v>0</v>
      </c>
    </row>
    <row r="2303" spans="1:5" ht="13">
      <c r="A2303" s="14" t="s">
        <v>2329</v>
      </c>
      <c r="B2303" s="14" t="s">
        <v>26</v>
      </c>
      <c r="C2303" s="14" t="s">
        <v>26</v>
      </c>
      <c r="D2303" s="14" t="s">
        <v>27</v>
      </c>
      <c r="E2303" s="14">
        <v>0</v>
      </c>
    </row>
    <row r="2304" spans="1:5" ht="13">
      <c r="A2304" s="14" t="s">
        <v>2330</v>
      </c>
      <c r="B2304" s="14" t="s">
        <v>26</v>
      </c>
      <c r="C2304" s="14" t="s">
        <v>26</v>
      </c>
      <c r="D2304" s="14" t="s">
        <v>27</v>
      </c>
      <c r="E2304" s="14">
        <v>0</v>
      </c>
    </row>
    <row r="2305" spans="1:5" ht="13">
      <c r="A2305" s="14" t="s">
        <v>2331</v>
      </c>
      <c r="B2305" s="14" t="s">
        <v>27</v>
      </c>
      <c r="C2305" s="14" t="s">
        <v>26</v>
      </c>
      <c r="D2305" s="14" t="s">
        <v>27</v>
      </c>
      <c r="E2305" s="14">
        <v>0</v>
      </c>
    </row>
    <row r="2306" spans="1:5" ht="13">
      <c r="A2306" s="14" t="s">
        <v>2332</v>
      </c>
      <c r="B2306" s="14" t="s">
        <v>26</v>
      </c>
      <c r="C2306" s="14" t="s">
        <v>26</v>
      </c>
      <c r="D2306" s="14" t="s">
        <v>27</v>
      </c>
      <c r="E2306" s="14">
        <v>1</v>
      </c>
    </row>
    <row r="2307" spans="1:5" ht="13">
      <c r="A2307" s="14" t="s">
        <v>2333</v>
      </c>
      <c r="B2307" s="14" t="s">
        <v>27</v>
      </c>
      <c r="C2307" s="14" t="s">
        <v>26</v>
      </c>
      <c r="D2307" s="14" t="s">
        <v>27</v>
      </c>
      <c r="E2307" s="14">
        <v>0</v>
      </c>
    </row>
    <row r="2308" spans="1:5" ht="13">
      <c r="A2308" s="14" t="s">
        <v>2334</v>
      </c>
      <c r="B2308" s="14" t="s">
        <v>27</v>
      </c>
      <c r="C2308" s="14" t="s">
        <v>26</v>
      </c>
      <c r="D2308" s="14" t="s">
        <v>27</v>
      </c>
      <c r="E2308" s="14">
        <v>0.75</v>
      </c>
    </row>
    <row r="2309" spans="1:5" ht="13">
      <c r="A2309" s="14" t="s">
        <v>2335</v>
      </c>
      <c r="B2309" s="14" t="s">
        <v>26</v>
      </c>
      <c r="C2309" s="14" t="s">
        <v>26</v>
      </c>
      <c r="D2309" s="14" t="s">
        <v>27</v>
      </c>
      <c r="E2309" s="14">
        <v>0</v>
      </c>
    </row>
    <row r="2310" spans="1:5" ht="13">
      <c r="A2310" s="14" t="s">
        <v>2336</v>
      </c>
      <c r="B2310" s="14" t="s">
        <v>26</v>
      </c>
      <c r="C2310" s="14" t="s">
        <v>26</v>
      </c>
      <c r="D2310" s="14" t="s">
        <v>27</v>
      </c>
      <c r="E2310" s="14">
        <v>0.5</v>
      </c>
    </row>
    <row r="2311" spans="1:5" ht="13">
      <c r="A2311" s="14" t="s">
        <v>2337</v>
      </c>
      <c r="B2311" s="14" t="s">
        <v>27</v>
      </c>
      <c r="C2311" s="14" t="s">
        <v>26</v>
      </c>
      <c r="D2311" s="14" t="s">
        <v>27</v>
      </c>
      <c r="E2311" s="14">
        <v>0.5</v>
      </c>
    </row>
    <row r="2312" spans="1:5" ht="13">
      <c r="A2312" s="14" t="s">
        <v>2338</v>
      </c>
      <c r="B2312" s="14" t="s">
        <v>27</v>
      </c>
      <c r="C2312" s="14" t="s">
        <v>26</v>
      </c>
      <c r="D2312" s="14" t="s">
        <v>27</v>
      </c>
      <c r="E2312" s="14">
        <v>0.5</v>
      </c>
    </row>
    <row r="2313" spans="1:5" ht="13">
      <c r="A2313" s="14" t="s">
        <v>2339</v>
      </c>
      <c r="B2313" s="14" t="s">
        <v>27</v>
      </c>
      <c r="C2313" s="14" t="s">
        <v>26</v>
      </c>
      <c r="D2313" s="14" t="s">
        <v>27</v>
      </c>
      <c r="E2313" s="14">
        <v>0.5</v>
      </c>
    </row>
    <row r="2314" spans="1:5" ht="13">
      <c r="A2314" s="14" t="s">
        <v>2340</v>
      </c>
      <c r="B2314" s="14" t="s">
        <v>26</v>
      </c>
      <c r="C2314" s="14" t="s">
        <v>26</v>
      </c>
      <c r="D2314" s="14" t="s">
        <v>27</v>
      </c>
      <c r="E2314" s="14">
        <v>1</v>
      </c>
    </row>
    <row r="2315" spans="1:5" ht="13">
      <c r="A2315" s="14" t="s">
        <v>2341</v>
      </c>
      <c r="B2315" s="14" t="s">
        <v>27</v>
      </c>
      <c r="C2315" s="14" t="s">
        <v>26</v>
      </c>
      <c r="D2315" s="14" t="s">
        <v>27</v>
      </c>
      <c r="E2315" s="14">
        <v>0</v>
      </c>
    </row>
    <row r="2316" spans="1:5" ht="13">
      <c r="A2316" s="14" t="s">
        <v>2342</v>
      </c>
      <c r="B2316" s="14" t="s">
        <v>27</v>
      </c>
      <c r="C2316" s="14" t="s">
        <v>26</v>
      </c>
      <c r="D2316" s="14" t="s">
        <v>27</v>
      </c>
      <c r="E2316" s="14">
        <v>0</v>
      </c>
    </row>
    <row r="2317" spans="1:5" ht="13">
      <c r="A2317" s="14" t="s">
        <v>2343</v>
      </c>
      <c r="B2317" s="14" t="s">
        <v>27</v>
      </c>
      <c r="C2317" s="14" t="s">
        <v>26</v>
      </c>
      <c r="D2317" s="14" t="s">
        <v>27</v>
      </c>
      <c r="E2317" s="14">
        <v>1</v>
      </c>
    </row>
    <row r="2318" spans="1:5" ht="13">
      <c r="A2318" s="14" t="s">
        <v>2344</v>
      </c>
      <c r="B2318" s="14" t="s">
        <v>27</v>
      </c>
      <c r="C2318" s="14" t="s">
        <v>26</v>
      </c>
      <c r="D2318" s="14" t="s">
        <v>27</v>
      </c>
      <c r="E2318" s="14">
        <v>1</v>
      </c>
    </row>
    <row r="2319" spans="1:5" ht="13">
      <c r="A2319" s="14" t="s">
        <v>2345</v>
      </c>
      <c r="B2319" s="14" t="s">
        <v>26</v>
      </c>
      <c r="C2319" s="14" t="s">
        <v>26</v>
      </c>
      <c r="D2319" s="14" t="s">
        <v>27</v>
      </c>
      <c r="E2319" s="14">
        <v>0.66666666669999997</v>
      </c>
    </row>
    <row r="2320" spans="1:5" ht="13">
      <c r="A2320" s="14" t="s">
        <v>2346</v>
      </c>
      <c r="B2320" s="14" t="s">
        <v>26</v>
      </c>
      <c r="C2320" s="14" t="s">
        <v>26</v>
      </c>
      <c r="D2320" s="14" t="s">
        <v>27</v>
      </c>
      <c r="E2320" s="14">
        <v>0</v>
      </c>
    </row>
    <row r="2321" spans="1:5" ht="13">
      <c r="A2321" s="14" t="s">
        <v>2347</v>
      </c>
      <c r="B2321" s="14" t="s">
        <v>26</v>
      </c>
      <c r="C2321" s="14" t="s">
        <v>26</v>
      </c>
      <c r="D2321" s="14" t="s">
        <v>27</v>
      </c>
      <c r="E2321" s="14">
        <v>1</v>
      </c>
    </row>
    <row r="2322" spans="1:5" ht="13">
      <c r="A2322" s="14" t="s">
        <v>2348</v>
      </c>
      <c r="B2322" s="14" t="s">
        <v>26</v>
      </c>
      <c r="C2322" s="14" t="s">
        <v>26</v>
      </c>
      <c r="D2322" s="14" t="s">
        <v>27</v>
      </c>
      <c r="E2322" s="14">
        <v>1</v>
      </c>
    </row>
    <row r="2323" spans="1:5" ht="13">
      <c r="A2323" s="14" t="s">
        <v>2349</v>
      </c>
      <c r="B2323" s="14" t="s">
        <v>27</v>
      </c>
      <c r="C2323" s="14" t="s">
        <v>26</v>
      </c>
      <c r="D2323" s="14" t="s">
        <v>27</v>
      </c>
      <c r="E2323" s="14">
        <v>1</v>
      </c>
    </row>
    <row r="2324" spans="1:5" ht="13">
      <c r="A2324" s="14" t="s">
        <v>2350</v>
      </c>
      <c r="B2324" s="14" t="s">
        <v>27</v>
      </c>
      <c r="C2324" s="14" t="s">
        <v>26</v>
      </c>
      <c r="D2324" s="14" t="s">
        <v>27</v>
      </c>
      <c r="E2324" s="14">
        <v>0</v>
      </c>
    </row>
    <row r="2325" spans="1:5" ht="13">
      <c r="A2325" s="14" t="s">
        <v>2351</v>
      </c>
      <c r="B2325" s="14" t="s">
        <v>26</v>
      </c>
      <c r="C2325" s="14" t="s">
        <v>26</v>
      </c>
      <c r="D2325" s="14" t="s">
        <v>27</v>
      </c>
      <c r="E2325" s="14">
        <v>0.75</v>
      </c>
    </row>
    <row r="2326" spans="1:5" ht="13">
      <c r="A2326" s="14" t="s">
        <v>2352</v>
      </c>
      <c r="B2326" s="14" t="s">
        <v>27</v>
      </c>
      <c r="C2326" s="14" t="s">
        <v>26</v>
      </c>
      <c r="D2326" s="14" t="s">
        <v>27</v>
      </c>
      <c r="E2326" s="14">
        <v>0.33333333329999998</v>
      </c>
    </row>
    <row r="2327" spans="1:5" ht="13">
      <c r="A2327" s="14" t="s">
        <v>2353</v>
      </c>
      <c r="B2327" s="14" t="s">
        <v>26</v>
      </c>
      <c r="C2327" s="14" t="s">
        <v>26</v>
      </c>
      <c r="D2327" s="14" t="s">
        <v>27</v>
      </c>
      <c r="E2327" s="14">
        <v>0</v>
      </c>
    </row>
    <row r="2328" spans="1:5" ht="13">
      <c r="A2328" s="14" t="s">
        <v>2354</v>
      </c>
      <c r="B2328" s="14" t="s">
        <v>27</v>
      </c>
      <c r="C2328" s="14" t="s">
        <v>26</v>
      </c>
      <c r="D2328" s="14" t="s">
        <v>27</v>
      </c>
      <c r="E2328" s="14">
        <v>0</v>
      </c>
    </row>
    <row r="2329" spans="1:5" ht="13">
      <c r="A2329" s="14" t="s">
        <v>2355</v>
      </c>
      <c r="B2329" s="14" t="s">
        <v>27</v>
      </c>
      <c r="C2329" s="14" t="s">
        <v>26</v>
      </c>
      <c r="D2329" s="14" t="s">
        <v>27</v>
      </c>
      <c r="E2329" s="14">
        <v>1</v>
      </c>
    </row>
    <row r="2330" spans="1:5" ht="13">
      <c r="A2330" s="14" t="s">
        <v>2356</v>
      </c>
      <c r="B2330" s="14" t="s">
        <v>27</v>
      </c>
      <c r="C2330" s="14" t="s">
        <v>26</v>
      </c>
      <c r="D2330" s="14" t="s">
        <v>27</v>
      </c>
      <c r="E2330" s="14">
        <v>0</v>
      </c>
    </row>
    <row r="2331" spans="1:5" ht="13">
      <c r="A2331" s="14" t="s">
        <v>2357</v>
      </c>
      <c r="B2331" s="14" t="s">
        <v>26</v>
      </c>
      <c r="C2331" s="14" t="s">
        <v>26</v>
      </c>
      <c r="D2331" s="14" t="s">
        <v>27</v>
      </c>
      <c r="E2331" s="14">
        <v>0.5</v>
      </c>
    </row>
    <row r="2332" spans="1:5" ht="13">
      <c r="A2332" s="14" t="s">
        <v>2358</v>
      </c>
      <c r="B2332" s="14" t="s">
        <v>26</v>
      </c>
      <c r="C2332" s="14" t="s">
        <v>26</v>
      </c>
      <c r="D2332" s="14" t="s">
        <v>27</v>
      </c>
      <c r="E2332" s="14">
        <v>1</v>
      </c>
    </row>
    <row r="2333" spans="1:5" ht="13">
      <c r="A2333" s="14" t="s">
        <v>2359</v>
      </c>
      <c r="B2333" s="14" t="s">
        <v>26</v>
      </c>
      <c r="C2333" s="14" t="s">
        <v>26</v>
      </c>
      <c r="D2333" s="14" t="s">
        <v>27</v>
      </c>
      <c r="E2333" s="14">
        <v>0.25</v>
      </c>
    </row>
    <row r="2334" spans="1:5" ht="13">
      <c r="A2334" s="14" t="s">
        <v>2360</v>
      </c>
      <c r="B2334" s="14" t="s">
        <v>27</v>
      </c>
      <c r="C2334" s="14" t="s">
        <v>26</v>
      </c>
      <c r="D2334" s="14" t="s">
        <v>27</v>
      </c>
      <c r="E2334" s="14">
        <v>0</v>
      </c>
    </row>
    <row r="2335" spans="1:5" ht="13">
      <c r="A2335" s="14" t="s">
        <v>2361</v>
      </c>
      <c r="B2335" s="14" t="s">
        <v>27</v>
      </c>
      <c r="C2335" s="14" t="s">
        <v>26</v>
      </c>
      <c r="D2335" s="14" t="s">
        <v>27</v>
      </c>
      <c r="E2335" s="14">
        <v>0</v>
      </c>
    </row>
    <row r="2336" spans="1:5" ht="13">
      <c r="A2336" s="14" t="s">
        <v>2362</v>
      </c>
      <c r="B2336" s="14" t="s">
        <v>26</v>
      </c>
      <c r="C2336" s="14" t="s">
        <v>26</v>
      </c>
      <c r="D2336" s="14" t="s">
        <v>27</v>
      </c>
      <c r="E2336" s="14">
        <v>1</v>
      </c>
    </row>
    <row r="2337" spans="1:5" ht="13">
      <c r="A2337" s="14" t="s">
        <v>2363</v>
      </c>
      <c r="B2337" s="14" t="s">
        <v>26</v>
      </c>
      <c r="C2337" s="14" t="s">
        <v>26</v>
      </c>
      <c r="D2337" s="14" t="s">
        <v>27</v>
      </c>
      <c r="E2337" s="14">
        <v>0.33333333329999998</v>
      </c>
    </row>
    <row r="2338" spans="1:5" ht="13">
      <c r="A2338" s="14" t="s">
        <v>2364</v>
      </c>
      <c r="B2338" s="14" t="s">
        <v>26</v>
      </c>
      <c r="C2338" s="14" t="s">
        <v>26</v>
      </c>
      <c r="D2338" s="14" t="s">
        <v>27</v>
      </c>
      <c r="E2338" s="14">
        <v>1</v>
      </c>
    </row>
    <row r="2339" spans="1:5" ht="13">
      <c r="A2339" s="14" t="s">
        <v>2365</v>
      </c>
      <c r="B2339" s="14" t="s">
        <v>26</v>
      </c>
      <c r="C2339" s="14" t="s">
        <v>26</v>
      </c>
      <c r="D2339" s="14" t="s">
        <v>27</v>
      </c>
      <c r="E2339" s="14">
        <v>1</v>
      </c>
    </row>
    <row r="2340" spans="1:5" ht="13">
      <c r="A2340" s="14" t="s">
        <v>2366</v>
      </c>
      <c r="B2340" s="14" t="s">
        <v>26</v>
      </c>
      <c r="C2340" s="14" t="s">
        <v>26</v>
      </c>
      <c r="D2340" s="14" t="s">
        <v>27</v>
      </c>
      <c r="E2340" s="14">
        <v>1</v>
      </c>
    </row>
    <row r="2341" spans="1:5" ht="13">
      <c r="A2341" s="14" t="s">
        <v>2367</v>
      </c>
      <c r="B2341" s="14" t="s">
        <v>26</v>
      </c>
      <c r="C2341" s="14" t="s">
        <v>26</v>
      </c>
      <c r="D2341" s="14" t="s">
        <v>27</v>
      </c>
      <c r="E2341" s="14">
        <v>0.75</v>
      </c>
    </row>
    <row r="2342" spans="1:5" ht="13">
      <c r="A2342" s="14" t="s">
        <v>2368</v>
      </c>
      <c r="B2342" s="14" t="s">
        <v>26</v>
      </c>
      <c r="C2342" s="14" t="s">
        <v>26</v>
      </c>
      <c r="D2342" s="14" t="s">
        <v>27</v>
      </c>
      <c r="E2342" s="14">
        <v>1</v>
      </c>
    </row>
    <row r="2343" spans="1:5" ht="13">
      <c r="A2343" s="14" t="s">
        <v>2369</v>
      </c>
      <c r="B2343" s="14" t="s">
        <v>26</v>
      </c>
      <c r="C2343" s="14" t="s">
        <v>26</v>
      </c>
      <c r="D2343" s="14" t="s">
        <v>27</v>
      </c>
      <c r="E2343" s="14">
        <v>0</v>
      </c>
    </row>
    <row r="2344" spans="1:5" ht="13">
      <c r="A2344" s="14" t="s">
        <v>2370</v>
      </c>
      <c r="B2344" s="14" t="s">
        <v>27</v>
      </c>
      <c r="C2344" s="14" t="s">
        <v>26</v>
      </c>
      <c r="D2344" s="14" t="s">
        <v>27</v>
      </c>
      <c r="E2344" s="14">
        <v>0.5</v>
      </c>
    </row>
    <row r="2345" spans="1:5" ht="13">
      <c r="A2345" s="14" t="s">
        <v>2371</v>
      </c>
      <c r="B2345" s="14" t="s">
        <v>26</v>
      </c>
      <c r="C2345" s="14" t="s">
        <v>26</v>
      </c>
      <c r="D2345" s="14" t="s">
        <v>27</v>
      </c>
      <c r="E2345" s="14">
        <v>1</v>
      </c>
    </row>
    <row r="2346" spans="1:5" ht="13">
      <c r="A2346" s="14" t="s">
        <v>2372</v>
      </c>
      <c r="B2346" s="14" t="s">
        <v>27</v>
      </c>
      <c r="C2346" s="14" t="s">
        <v>26</v>
      </c>
      <c r="D2346" s="14" t="s">
        <v>27</v>
      </c>
      <c r="E2346" s="14">
        <v>0.66666666669999997</v>
      </c>
    </row>
    <row r="2347" spans="1:5" ht="13">
      <c r="A2347" s="14" t="s">
        <v>2373</v>
      </c>
      <c r="B2347" s="14" t="s">
        <v>26</v>
      </c>
      <c r="C2347" s="14" t="s">
        <v>26</v>
      </c>
      <c r="D2347" s="14" t="s">
        <v>27</v>
      </c>
      <c r="E2347" s="14">
        <v>1</v>
      </c>
    </row>
    <row r="2348" spans="1:5" ht="13">
      <c r="A2348" s="14" t="s">
        <v>2374</v>
      </c>
      <c r="B2348" s="14" t="s">
        <v>26</v>
      </c>
      <c r="C2348" s="14" t="s">
        <v>26</v>
      </c>
      <c r="D2348" s="14" t="s">
        <v>27</v>
      </c>
      <c r="E2348" s="14">
        <v>1</v>
      </c>
    </row>
    <row r="2349" spans="1:5" ht="13">
      <c r="A2349" s="14" t="s">
        <v>2375</v>
      </c>
      <c r="B2349" s="14" t="s">
        <v>27</v>
      </c>
      <c r="C2349" s="14" t="s">
        <v>26</v>
      </c>
      <c r="D2349" s="14" t="s">
        <v>27</v>
      </c>
      <c r="E2349" s="14">
        <v>0.66666666669999997</v>
      </c>
    </row>
    <row r="2350" spans="1:5" ht="13">
      <c r="A2350" s="14" t="s">
        <v>2376</v>
      </c>
      <c r="B2350" s="14" t="s">
        <v>26</v>
      </c>
      <c r="C2350" s="14" t="s">
        <v>26</v>
      </c>
      <c r="D2350" s="14" t="s">
        <v>27</v>
      </c>
      <c r="E2350" s="14">
        <v>1</v>
      </c>
    </row>
    <row r="2351" spans="1:5" ht="13">
      <c r="A2351" s="14" t="s">
        <v>2377</v>
      </c>
      <c r="B2351" s="14" t="s">
        <v>26</v>
      </c>
      <c r="C2351" s="14" t="s">
        <v>26</v>
      </c>
      <c r="D2351" s="14" t="s">
        <v>27</v>
      </c>
      <c r="E2351" s="14">
        <v>1</v>
      </c>
    </row>
    <row r="2352" spans="1:5" ht="13">
      <c r="A2352" s="14" t="s">
        <v>2378</v>
      </c>
      <c r="B2352" s="14" t="s">
        <v>26</v>
      </c>
      <c r="C2352" s="14" t="s">
        <v>26</v>
      </c>
      <c r="D2352" s="14" t="s">
        <v>27</v>
      </c>
      <c r="E2352" s="14">
        <v>0</v>
      </c>
    </row>
    <row r="2353" spans="1:5" ht="13">
      <c r="A2353" s="14" t="s">
        <v>2379</v>
      </c>
      <c r="B2353" s="14" t="s">
        <v>27</v>
      </c>
      <c r="C2353" s="14" t="s">
        <v>26</v>
      </c>
      <c r="D2353" s="14" t="s">
        <v>27</v>
      </c>
      <c r="E2353" s="14">
        <v>0.33333333329999998</v>
      </c>
    </row>
    <row r="2354" spans="1:5" ht="13">
      <c r="A2354" s="14" t="s">
        <v>2380</v>
      </c>
      <c r="B2354" s="14" t="s">
        <v>27</v>
      </c>
      <c r="C2354" s="14" t="s">
        <v>26</v>
      </c>
      <c r="D2354" s="14" t="s">
        <v>27</v>
      </c>
      <c r="E2354" s="14">
        <v>0.25</v>
      </c>
    </row>
    <row r="2355" spans="1:5" ht="13">
      <c r="A2355" s="14" t="s">
        <v>2381</v>
      </c>
      <c r="B2355" s="14" t="s">
        <v>26</v>
      </c>
      <c r="C2355" s="14" t="s">
        <v>26</v>
      </c>
      <c r="D2355" s="14" t="s">
        <v>27</v>
      </c>
      <c r="E2355" s="14">
        <v>0</v>
      </c>
    </row>
    <row r="2356" spans="1:5" ht="13">
      <c r="A2356" s="14" t="s">
        <v>2382</v>
      </c>
      <c r="B2356" s="14" t="s">
        <v>27</v>
      </c>
      <c r="C2356" s="14" t="s">
        <v>26</v>
      </c>
      <c r="D2356" s="14" t="s">
        <v>27</v>
      </c>
      <c r="E2356" s="14">
        <v>1</v>
      </c>
    </row>
    <row r="2357" spans="1:5" ht="13">
      <c r="A2357" s="14" t="s">
        <v>2383</v>
      </c>
      <c r="B2357" s="14" t="s">
        <v>27</v>
      </c>
      <c r="C2357" s="14" t="s">
        <v>26</v>
      </c>
      <c r="D2357" s="14" t="s">
        <v>27</v>
      </c>
      <c r="E2357" s="14">
        <v>1</v>
      </c>
    </row>
    <row r="2358" spans="1:5" ht="13">
      <c r="A2358" s="14" t="s">
        <v>2384</v>
      </c>
      <c r="B2358" s="14" t="s">
        <v>26</v>
      </c>
      <c r="C2358" s="14" t="s">
        <v>26</v>
      </c>
      <c r="D2358" s="14" t="s">
        <v>27</v>
      </c>
      <c r="E2358" s="14">
        <v>0</v>
      </c>
    </row>
    <row r="2359" spans="1:5" ht="13">
      <c r="A2359" s="14" t="s">
        <v>2385</v>
      </c>
      <c r="B2359" s="14" t="s">
        <v>26</v>
      </c>
      <c r="C2359" s="14" t="s">
        <v>26</v>
      </c>
      <c r="D2359" s="14" t="s">
        <v>27</v>
      </c>
      <c r="E2359" s="14">
        <v>1</v>
      </c>
    </row>
    <row r="2360" spans="1:5" ht="13">
      <c r="A2360" s="14" t="s">
        <v>2386</v>
      </c>
      <c r="B2360" s="14" t="s">
        <v>27</v>
      </c>
      <c r="C2360" s="14" t="s">
        <v>26</v>
      </c>
      <c r="D2360" s="14" t="s">
        <v>27</v>
      </c>
      <c r="E2360" s="14">
        <v>0</v>
      </c>
    </row>
    <row r="2361" spans="1:5" ht="13">
      <c r="A2361" s="14" t="s">
        <v>2387</v>
      </c>
      <c r="B2361" s="14" t="s">
        <v>26</v>
      </c>
      <c r="C2361" s="14" t="s">
        <v>26</v>
      </c>
      <c r="D2361" s="14" t="s">
        <v>27</v>
      </c>
      <c r="E2361" s="14">
        <v>0.5</v>
      </c>
    </row>
    <row r="2362" spans="1:5" ht="13">
      <c r="A2362" s="14" t="s">
        <v>2388</v>
      </c>
      <c r="B2362" s="14" t="s">
        <v>26</v>
      </c>
      <c r="C2362" s="14" t="s">
        <v>26</v>
      </c>
      <c r="D2362" s="14" t="s">
        <v>27</v>
      </c>
      <c r="E2362" s="14">
        <v>0.5</v>
      </c>
    </row>
    <row r="2363" spans="1:5" ht="13">
      <c r="A2363" s="14" t="s">
        <v>2389</v>
      </c>
      <c r="B2363" s="14" t="s">
        <v>26</v>
      </c>
      <c r="C2363" s="14" t="s">
        <v>26</v>
      </c>
      <c r="D2363" s="14" t="s">
        <v>27</v>
      </c>
      <c r="E2363" s="14">
        <v>1</v>
      </c>
    </row>
    <row r="2364" spans="1:5" ht="13">
      <c r="A2364" s="14" t="s">
        <v>2390</v>
      </c>
      <c r="B2364" s="14" t="s">
        <v>26</v>
      </c>
      <c r="C2364" s="14" t="s">
        <v>26</v>
      </c>
      <c r="D2364" s="14" t="s">
        <v>27</v>
      </c>
      <c r="E2364" s="14">
        <v>0</v>
      </c>
    </row>
    <row r="2365" spans="1:5" ht="13">
      <c r="A2365" s="14" t="s">
        <v>2391</v>
      </c>
      <c r="B2365" s="14" t="s">
        <v>27</v>
      </c>
      <c r="C2365" s="14" t="s">
        <v>26</v>
      </c>
      <c r="D2365" s="14" t="s">
        <v>27</v>
      </c>
      <c r="E2365" s="14">
        <v>0</v>
      </c>
    </row>
    <row r="2366" spans="1:5" ht="13">
      <c r="A2366" s="14" t="s">
        <v>2392</v>
      </c>
      <c r="B2366" s="14" t="s">
        <v>26</v>
      </c>
      <c r="C2366" s="14" t="s">
        <v>26</v>
      </c>
      <c r="D2366" s="14" t="s">
        <v>27</v>
      </c>
      <c r="E2366" s="14">
        <v>0</v>
      </c>
    </row>
    <row r="2367" spans="1:5" ht="13">
      <c r="A2367" s="14" t="s">
        <v>2393</v>
      </c>
      <c r="B2367" s="14" t="s">
        <v>26</v>
      </c>
      <c r="C2367" s="14" t="s">
        <v>26</v>
      </c>
      <c r="D2367" s="14" t="s">
        <v>27</v>
      </c>
      <c r="E2367" s="14">
        <v>1</v>
      </c>
    </row>
    <row r="2368" spans="1:5" ht="13">
      <c r="A2368" s="14" t="s">
        <v>2394</v>
      </c>
      <c r="B2368" s="14" t="s">
        <v>27</v>
      </c>
      <c r="C2368" s="14" t="s">
        <v>26</v>
      </c>
      <c r="D2368" s="14" t="s">
        <v>27</v>
      </c>
      <c r="E2368" s="14">
        <v>0.5</v>
      </c>
    </row>
    <row r="2369" spans="1:5" ht="13">
      <c r="A2369" s="14" t="s">
        <v>2395</v>
      </c>
      <c r="B2369" s="14" t="s">
        <v>26</v>
      </c>
      <c r="C2369" s="14" t="s">
        <v>26</v>
      </c>
      <c r="D2369" s="14" t="s">
        <v>27</v>
      </c>
      <c r="E2369" s="14">
        <v>1</v>
      </c>
    </row>
    <row r="2370" spans="1:5" ht="13">
      <c r="A2370" s="14" t="s">
        <v>2396</v>
      </c>
      <c r="B2370" s="14" t="s">
        <v>27</v>
      </c>
      <c r="C2370" s="14" t="s">
        <v>26</v>
      </c>
      <c r="D2370" s="14" t="s">
        <v>27</v>
      </c>
      <c r="E2370" s="14">
        <v>1</v>
      </c>
    </row>
    <row r="2371" spans="1:5" ht="13">
      <c r="A2371" s="14" t="s">
        <v>2397</v>
      </c>
      <c r="B2371" s="14" t="s">
        <v>27</v>
      </c>
      <c r="C2371" s="14" t="s">
        <v>26</v>
      </c>
      <c r="D2371" s="14" t="s">
        <v>27</v>
      </c>
      <c r="E2371" s="14">
        <v>0</v>
      </c>
    </row>
    <row r="2372" spans="1:5" ht="13">
      <c r="A2372" s="14" t="s">
        <v>2398</v>
      </c>
      <c r="B2372" s="14" t="s">
        <v>26</v>
      </c>
      <c r="C2372" s="14" t="s">
        <v>26</v>
      </c>
      <c r="D2372" s="14" t="s">
        <v>27</v>
      </c>
      <c r="E2372" s="14">
        <v>0.33333333329999998</v>
      </c>
    </row>
    <row r="2373" spans="1:5" ht="13">
      <c r="A2373" s="14" t="s">
        <v>2399</v>
      </c>
      <c r="B2373" s="14" t="s">
        <v>27</v>
      </c>
      <c r="C2373" s="14" t="s">
        <v>26</v>
      </c>
      <c r="D2373" s="14" t="s">
        <v>27</v>
      </c>
      <c r="E2373" s="14">
        <v>0.5</v>
      </c>
    </row>
    <row r="2374" spans="1:5" ht="13">
      <c r="A2374" s="14" t="s">
        <v>2400</v>
      </c>
      <c r="B2374" s="14" t="s">
        <v>27</v>
      </c>
      <c r="C2374" s="14" t="s">
        <v>26</v>
      </c>
      <c r="D2374" s="14" t="s">
        <v>27</v>
      </c>
      <c r="E2374" s="14">
        <v>1</v>
      </c>
    </row>
    <row r="2375" spans="1:5" ht="13">
      <c r="A2375" s="14" t="s">
        <v>2401</v>
      </c>
      <c r="B2375" s="14" t="s">
        <v>27</v>
      </c>
      <c r="C2375" s="14" t="s">
        <v>26</v>
      </c>
      <c r="D2375" s="14" t="s">
        <v>27</v>
      </c>
      <c r="E2375" s="14">
        <v>1</v>
      </c>
    </row>
    <row r="2376" spans="1:5" ht="13">
      <c r="A2376" s="14" t="s">
        <v>2402</v>
      </c>
      <c r="B2376" s="14" t="s">
        <v>27</v>
      </c>
      <c r="C2376" s="14" t="s">
        <v>26</v>
      </c>
      <c r="D2376" s="14" t="s">
        <v>27</v>
      </c>
      <c r="E2376" s="14">
        <v>1</v>
      </c>
    </row>
    <row r="2377" spans="1:5" ht="13">
      <c r="A2377" s="14" t="s">
        <v>2403</v>
      </c>
      <c r="B2377" s="14" t="s">
        <v>26</v>
      </c>
      <c r="C2377" s="14" t="s">
        <v>26</v>
      </c>
      <c r="D2377" s="14" t="s">
        <v>27</v>
      </c>
      <c r="E2377" s="14">
        <v>1</v>
      </c>
    </row>
    <row r="2378" spans="1:5" ht="13">
      <c r="A2378" s="14" t="s">
        <v>2404</v>
      </c>
      <c r="B2378" s="14" t="s">
        <v>27</v>
      </c>
      <c r="C2378" s="14" t="s">
        <v>26</v>
      </c>
      <c r="D2378" s="14" t="s">
        <v>27</v>
      </c>
      <c r="E2378" s="14">
        <v>0</v>
      </c>
    </row>
    <row r="2379" spans="1:5" ht="13">
      <c r="A2379" s="14" t="s">
        <v>2405</v>
      </c>
      <c r="B2379" s="14" t="s">
        <v>27</v>
      </c>
      <c r="C2379" s="14" t="s">
        <v>26</v>
      </c>
      <c r="D2379" s="14" t="s">
        <v>27</v>
      </c>
      <c r="E2379" s="14">
        <v>0</v>
      </c>
    </row>
    <row r="2380" spans="1:5" ht="13">
      <c r="A2380" s="14" t="s">
        <v>2406</v>
      </c>
      <c r="B2380" s="14" t="s">
        <v>27</v>
      </c>
      <c r="C2380" s="14" t="s">
        <v>26</v>
      </c>
      <c r="D2380" s="14" t="s">
        <v>27</v>
      </c>
      <c r="E2380" s="14">
        <v>1</v>
      </c>
    </row>
    <row r="2381" spans="1:5" ht="13">
      <c r="A2381" s="14" t="s">
        <v>2407</v>
      </c>
      <c r="B2381" s="14" t="s">
        <v>27</v>
      </c>
      <c r="C2381" s="14" t="s">
        <v>26</v>
      </c>
      <c r="D2381" s="14" t="s">
        <v>27</v>
      </c>
      <c r="E2381" s="14">
        <v>0</v>
      </c>
    </row>
    <row r="2382" spans="1:5" ht="13">
      <c r="A2382" s="14" t="s">
        <v>2408</v>
      </c>
      <c r="B2382" s="14" t="s">
        <v>27</v>
      </c>
      <c r="C2382" s="14" t="s">
        <v>26</v>
      </c>
      <c r="D2382" s="14" t="s">
        <v>27</v>
      </c>
      <c r="E2382" s="14">
        <v>0</v>
      </c>
    </row>
    <row r="2383" spans="1:5" ht="13">
      <c r="A2383" s="14" t="s">
        <v>2409</v>
      </c>
      <c r="B2383" s="14" t="s">
        <v>26</v>
      </c>
      <c r="C2383" s="14" t="s">
        <v>26</v>
      </c>
      <c r="D2383" s="14" t="s">
        <v>27</v>
      </c>
      <c r="E2383" s="14">
        <v>0.5</v>
      </c>
    </row>
    <row r="2384" spans="1:5" ht="13">
      <c r="A2384" s="14" t="s">
        <v>2410</v>
      </c>
      <c r="B2384" s="14" t="s">
        <v>26</v>
      </c>
      <c r="C2384" s="14" t="s">
        <v>26</v>
      </c>
      <c r="D2384" s="14" t="s">
        <v>27</v>
      </c>
      <c r="E2384" s="14">
        <v>1</v>
      </c>
    </row>
    <row r="2385" spans="1:5" ht="13">
      <c r="A2385" s="14" t="s">
        <v>2411</v>
      </c>
      <c r="B2385" s="14" t="s">
        <v>26</v>
      </c>
      <c r="C2385" s="14" t="s">
        <v>26</v>
      </c>
      <c r="D2385" s="14" t="s">
        <v>27</v>
      </c>
      <c r="E2385" s="14">
        <v>0</v>
      </c>
    </row>
    <row r="2386" spans="1:5" ht="13">
      <c r="A2386" s="14" t="s">
        <v>2412</v>
      </c>
      <c r="B2386" s="14" t="s">
        <v>26</v>
      </c>
      <c r="C2386" s="14" t="s">
        <v>26</v>
      </c>
      <c r="D2386" s="14" t="s">
        <v>27</v>
      </c>
      <c r="E2386" s="14">
        <v>0.5</v>
      </c>
    </row>
    <row r="2387" spans="1:5" ht="13">
      <c r="A2387" s="14" t="s">
        <v>2413</v>
      </c>
      <c r="B2387" s="14" t="s">
        <v>27</v>
      </c>
      <c r="C2387" s="14" t="s">
        <v>26</v>
      </c>
      <c r="D2387" s="14" t="s">
        <v>27</v>
      </c>
      <c r="E2387" s="14">
        <v>0.33333333329999998</v>
      </c>
    </row>
    <row r="2388" spans="1:5" ht="13">
      <c r="A2388" s="14" t="s">
        <v>2414</v>
      </c>
      <c r="B2388" s="14" t="s">
        <v>26</v>
      </c>
      <c r="C2388" s="14" t="s">
        <v>26</v>
      </c>
      <c r="D2388" s="14" t="s">
        <v>27</v>
      </c>
      <c r="E2388" s="14">
        <v>0</v>
      </c>
    </row>
    <row r="2389" spans="1:5" ht="13">
      <c r="A2389" s="14" t="s">
        <v>2415</v>
      </c>
      <c r="B2389" s="14" t="s">
        <v>27</v>
      </c>
      <c r="C2389" s="14" t="s">
        <v>26</v>
      </c>
      <c r="D2389" s="14" t="s">
        <v>27</v>
      </c>
      <c r="E2389" s="14">
        <v>1</v>
      </c>
    </row>
    <row r="2390" spans="1:5" ht="13">
      <c r="A2390" s="14" t="s">
        <v>2416</v>
      </c>
      <c r="B2390" s="14" t="s">
        <v>27</v>
      </c>
      <c r="C2390" s="14" t="s">
        <v>26</v>
      </c>
      <c r="D2390" s="14" t="s">
        <v>27</v>
      </c>
      <c r="E2390" s="14">
        <v>0.75</v>
      </c>
    </row>
    <row r="2391" spans="1:5" ht="13">
      <c r="A2391" s="14" t="s">
        <v>2417</v>
      </c>
      <c r="B2391" s="14" t="s">
        <v>26</v>
      </c>
      <c r="C2391" s="14" t="s">
        <v>26</v>
      </c>
      <c r="D2391" s="14" t="s">
        <v>27</v>
      </c>
      <c r="E2391" s="14">
        <v>1</v>
      </c>
    </row>
    <row r="2392" spans="1:5" ht="13">
      <c r="A2392" s="14" t="s">
        <v>2418</v>
      </c>
      <c r="B2392" s="14" t="s">
        <v>26</v>
      </c>
      <c r="C2392" s="14" t="s">
        <v>26</v>
      </c>
      <c r="D2392" s="14" t="s">
        <v>27</v>
      </c>
      <c r="E2392" s="14">
        <v>1</v>
      </c>
    </row>
    <row r="2393" spans="1:5" ht="13">
      <c r="A2393" s="14" t="s">
        <v>2419</v>
      </c>
      <c r="B2393" s="14" t="s">
        <v>27</v>
      </c>
      <c r="C2393" s="14" t="s">
        <v>26</v>
      </c>
      <c r="D2393" s="14" t="s">
        <v>27</v>
      </c>
      <c r="E2393" s="14">
        <v>1</v>
      </c>
    </row>
    <row r="2394" spans="1:5" ht="13">
      <c r="A2394" s="14" t="s">
        <v>2420</v>
      </c>
      <c r="B2394" s="14" t="s">
        <v>26</v>
      </c>
      <c r="C2394" s="14" t="s">
        <v>26</v>
      </c>
      <c r="D2394" s="14" t="s">
        <v>27</v>
      </c>
      <c r="E2394" s="14">
        <v>1</v>
      </c>
    </row>
    <row r="2395" spans="1:5" ht="13">
      <c r="A2395" s="14" t="s">
        <v>2421</v>
      </c>
      <c r="B2395" s="14" t="s">
        <v>26</v>
      </c>
      <c r="C2395" s="14" t="s">
        <v>26</v>
      </c>
      <c r="D2395" s="14" t="s">
        <v>27</v>
      </c>
      <c r="E2395" s="14">
        <v>0</v>
      </c>
    </row>
    <row r="2396" spans="1:5" ht="13">
      <c r="A2396" s="14" t="s">
        <v>2422</v>
      </c>
      <c r="B2396" s="14" t="s">
        <v>27</v>
      </c>
      <c r="C2396" s="14" t="s">
        <v>26</v>
      </c>
      <c r="D2396" s="14" t="s">
        <v>27</v>
      </c>
      <c r="E2396" s="14">
        <v>0</v>
      </c>
    </row>
    <row r="2397" spans="1:5" ht="13">
      <c r="A2397" s="14" t="s">
        <v>2423</v>
      </c>
      <c r="B2397" s="14" t="s">
        <v>27</v>
      </c>
      <c r="C2397" s="14" t="s">
        <v>26</v>
      </c>
      <c r="D2397" s="14" t="s">
        <v>27</v>
      </c>
      <c r="E2397" s="14">
        <v>1</v>
      </c>
    </row>
    <row r="2398" spans="1:5" ht="13">
      <c r="A2398" s="14" t="s">
        <v>2424</v>
      </c>
      <c r="B2398" s="14" t="s">
        <v>27</v>
      </c>
      <c r="C2398" s="14" t="s">
        <v>26</v>
      </c>
      <c r="D2398" s="14" t="s">
        <v>27</v>
      </c>
      <c r="E2398" s="14">
        <v>0.66666666669999997</v>
      </c>
    </row>
    <row r="2399" spans="1:5" ht="13">
      <c r="A2399" s="14" t="s">
        <v>2425</v>
      </c>
      <c r="B2399" s="14" t="s">
        <v>26</v>
      </c>
      <c r="C2399" s="14" t="s">
        <v>26</v>
      </c>
      <c r="D2399" s="14" t="s">
        <v>27</v>
      </c>
      <c r="E2399" s="14">
        <v>0</v>
      </c>
    </row>
    <row r="2400" spans="1:5" ht="13">
      <c r="A2400" s="14" t="s">
        <v>2426</v>
      </c>
      <c r="B2400" s="14" t="s">
        <v>26</v>
      </c>
      <c r="C2400" s="14" t="s">
        <v>26</v>
      </c>
      <c r="D2400" s="14" t="s">
        <v>27</v>
      </c>
      <c r="E2400" s="14">
        <v>0</v>
      </c>
    </row>
    <row r="2401" spans="1:5" ht="13">
      <c r="A2401" s="14" t="s">
        <v>2427</v>
      </c>
      <c r="B2401" s="14" t="s">
        <v>26</v>
      </c>
      <c r="C2401" s="14" t="s">
        <v>26</v>
      </c>
      <c r="D2401" s="14" t="s">
        <v>27</v>
      </c>
      <c r="E2401" s="14">
        <v>0</v>
      </c>
    </row>
    <row r="2402" spans="1:5" ht="13">
      <c r="A2402" s="14" t="s">
        <v>2428</v>
      </c>
      <c r="B2402" s="14" t="s">
        <v>26</v>
      </c>
      <c r="C2402" s="14" t="s">
        <v>26</v>
      </c>
      <c r="D2402" s="14" t="s">
        <v>27</v>
      </c>
      <c r="E2402" s="14">
        <v>0</v>
      </c>
    </row>
    <row r="2403" spans="1:5" ht="13">
      <c r="A2403" s="14" t="s">
        <v>2429</v>
      </c>
      <c r="B2403" s="14" t="s">
        <v>26</v>
      </c>
      <c r="C2403" s="14" t="s">
        <v>26</v>
      </c>
      <c r="D2403" s="14" t="s">
        <v>27</v>
      </c>
      <c r="E2403" s="14">
        <v>0</v>
      </c>
    </row>
    <row r="2404" spans="1:5" ht="13">
      <c r="A2404" s="14" t="s">
        <v>2430</v>
      </c>
      <c r="B2404" s="14" t="s">
        <v>26</v>
      </c>
      <c r="C2404" s="14" t="s">
        <v>26</v>
      </c>
      <c r="D2404" s="14" t="s">
        <v>27</v>
      </c>
      <c r="E2404" s="14">
        <v>0</v>
      </c>
    </row>
    <row r="2405" spans="1:5" ht="13">
      <c r="A2405" s="14" t="s">
        <v>2431</v>
      </c>
      <c r="B2405" s="14" t="s">
        <v>27</v>
      </c>
      <c r="C2405" s="14" t="s">
        <v>26</v>
      </c>
      <c r="D2405" s="14" t="s">
        <v>27</v>
      </c>
      <c r="E2405" s="14">
        <v>0</v>
      </c>
    </row>
    <row r="2406" spans="1:5" ht="13">
      <c r="A2406" s="14" t="s">
        <v>2432</v>
      </c>
      <c r="B2406" s="14" t="s">
        <v>26</v>
      </c>
      <c r="C2406" s="14" t="s">
        <v>26</v>
      </c>
      <c r="D2406" s="14" t="s">
        <v>27</v>
      </c>
      <c r="E2406" s="14">
        <v>1</v>
      </c>
    </row>
    <row r="2407" spans="1:5" ht="13">
      <c r="A2407" s="14" t="s">
        <v>2433</v>
      </c>
      <c r="B2407" s="14" t="s">
        <v>26</v>
      </c>
      <c r="C2407" s="14" t="s">
        <v>26</v>
      </c>
      <c r="D2407" s="14" t="s">
        <v>27</v>
      </c>
      <c r="E2407" s="14">
        <v>0.5</v>
      </c>
    </row>
    <row r="2408" spans="1:5" ht="13">
      <c r="A2408" s="14" t="s">
        <v>2434</v>
      </c>
      <c r="B2408" s="14" t="s">
        <v>27</v>
      </c>
      <c r="C2408" s="14" t="s">
        <v>26</v>
      </c>
      <c r="D2408" s="14" t="s">
        <v>27</v>
      </c>
      <c r="E2408" s="14">
        <v>1</v>
      </c>
    </row>
    <row r="2409" spans="1:5" ht="13">
      <c r="A2409" s="14" t="s">
        <v>2435</v>
      </c>
      <c r="B2409" s="14" t="s">
        <v>26</v>
      </c>
      <c r="C2409" s="14" t="s">
        <v>26</v>
      </c>
      <c r="D2409" s="14" t="s">
        <v>27</v>
      </c>
      <c r="E2409" s="14">
        <v>0</v>
      </c>
    </row>
    <row r="2410" spans="1:5" ht="13">
      <c r="A2410" s="14" t="s">
        <v>2436</v>
      </c>
      <c r="B2410" s="14" t="s">
        <v>27</v>
      </c>
      <c r="C2410" s="14" t="s">
        <v>26</v>
      </c>
      <c r="D2410" s="14" t="s">
        <v>27</v>
      </c>
      <c r="E2410" s="14">
        <v>0.25</v>
      </c>
    </row>
    <row r="2411" spans="1:5" ht="13">
      <c r="A2411" s="14" t="s">
        <v>2437</v>
      </c>
      <c r="B2411" s="14" t="s">
        <v>27</v>
      </c>
      <c r="C2411" s="14" t="s">
        <v>26</v>
      </c>
      <c r="D2411" s="14" t="s">
        <v>27</v>
      </c>
      <c r="E2411" s="14">
        <v>1</v>
      </c>
    </row>
    <row r="2412" spans="1:5" ht="13">
      <c r="A2412" s="14" t="s">
        <v>2438</v>
      </c>
      <c r="B2412" s="14" t="s">
        <v>27</v>
      </c>
      <c r="C2412" s="14" t="s">
        <v>26</v>
      </c>
      <c r="D2412" s="14" t="s">
        <v>27</v>
      </c>
      <c r="E2412" s="14">
        <v>1</v>
      </c>
    </row>
    <row r="2413" spans="1:5" ht="13">
      <c r="A2413" s="14" t="s">
        <v>2439</v>
      </c>
      <c r="B2413" s="14" t="s">
        <v>26</v>
      </c>
      <c r="C2413" s="14" t="s">
        <v>26</v>
      </c>
      <c r="D2413" s="14" t="s">
        <v>27</v>
      </c>
      <c r="E2413" s="14">
        <v>0</v>
      </c>
    </row>
    <row r="2414" spans="1:5" ht="13">
      <c r="A2414" s="14" t="s">
        <v>2440</v>
      </c>
      <c r="B2414" s="14" t="s">
        <v>26</v>
      </c>
      <c r="C2414" s="14" t="s">
        <v>26</v>
      </c>
      <c r="D2414" s="14" t="s">
        <v>27</v>
      </c>
      <c r="E2414" s="14">
        <v>0.75</v>
      </c>
    </row>
    <row r="2415" spans="1:5" ht="13">
      <c r="A2415" s="14" t="s">
        <v>2441</v>
      </c>
      <c r="B2415" s="14" t="s">
        <v>26</v>
      </c>
      <c r="C2415" s="14" t="s">
        <v>26</v>
      </c>
      <c r="D2415" s="14" t="s">
        <v>27</v>
      </c>
      <c r="E2415" s="14">
        <v>0</v>
      </c>
    </row>
    <row r="2416" spans="1:5" ht="13">
      <c r="A2416" s="14" t="s">
        <v>2442</v>
      </c>
      <c r="B2416" s="14" t="s">
        <v>27</v>
      </c>
      <c r="C2416" s="14" t="s">
        <v>26</v>
      </c>
      <c r="D2416" s="14" t="s">
        <v>27</v>
      </c>
      <c r="E2416" s="14">
        <v>1</v>
      </c>
    </row>
    <row r="2417" spans="1:5" ht="13">
      <c r="A2417" s="14" t="s">
        <v>2443</v>
      </c>
      <c r="B2417" s="14" t="s">
        <v>26</v>
      </c>
      <c r="C2417" s="14" t="s">
        <v>26</v>
      </c>
      <c r="D2417" s="14" t="s">
        <v>27</v>
      </c>
      <c r="E2417" s="14">
        <v>1</v>
      </c>
    </row>
    <row r="2418" spans="1:5" ht="13">
      <c r="A2418" s="14" t="s">
        <v>2444</v>
      </c>
      <c r="B2418" s="14" t="s">
        <v>27</v>
      </c>
      <c r="C2418" s="14" t="s">
        <v>26</v>
      </c>
      <c r="D2418" s="14" t="s">
        <v>27</v>
      </c>
      <c r="E2418" s="14">
        <v>1</v>
      </c>
    </row>
    <row r="2419" spans="1:5" ht="13">
      <c r="A2419" s="14" t="s">
        <v>2445</v>
      </c>
      <c r="B2419" s="14" t="s">
        <v>26</v>
      </c>
      <c r="C2419" s="14" t="s">
        <v>26</v>
      </c>
      <c r="D2419" s="14" t="s">
        <v>27</v>
      </c>
      <c r="E2419" s="14">
        <v>0</v>
      </c>
    </row>
    <row r="2420" spans="1:5" ht="13">
      <c r="A2420" s="14" t="s">
        <v>2446</v>
      </c>
      <c r="B2420" s="14" t="s">
        <v>26</v>
      </c>
      <c r="C2420" s="14" t="s">
        <v>26</v>
      </c>
      <c r="D2420" s="14" t="s">
        <v>27</v>
      </c>
      <c r="E2420" s="14">
        <v>0</v>
      </c>
    </row>
    <row r="2421" spans="1:5" ht="13">
      <c r="A2421" s="14" t="s">
        <v>2447</v>
      </c>
      <c r="B2421" s="14" t="s">
        <v>27</v>
      </c>
      <c r="C2421" s="14" t="s">
        <v>26</v>
      </c>
      <c r="D2421" s="14" t="s">
        <v>27</v>
      </c>
      <c r="E2421" s="14">
        <v>0</v>
      </c>
    </row>
    <row r="2422" spans="1:5" ht="13">
      <c r="A2422" s="14" t="s">
        <v>2448</v>
      </c>
      <c r="B2422" s="14" t="s">
        <v>27</v>
      </c>
      <c r="C2422" s="14" t="s">
        <v>26</v>
      </c>
      <c r="D2422" s="14" t="s">
        <v>27</v>
      </c>
      <c r="E2422" s="14">
        <v>0.5</v>
      </c>
    </row>
    <row r="2423" spans="1:5" ht="13">
      <c r="A2423" s="14" t="s">
        <v>2449</v>
      </c>
      <c r="B2423" s="14" t="s">
        <v>26</v>
      </c>
      <c r="C2423" s="14" t="s">
        <v>26</v>
      </c>
      <c r="D2423" s="14" t="s">
        <v>27</v>
      </c>
      <c r="E2423" s="14">
        <v>0.5</v>
      </c>
    </row>
    <row r="2424" spans="1:5" ht="13">
      <c r="A2424" s="14" t="s">
        <v>2450</v>
      </c>
      <c r="B2424" s="14" t="s">
        <v>27</v>
      </c>
      <c r="C2424" s="14" t="s">
        <v>26</v>
      </c>
      <c r="D2424" s="14" t="s">
        <v>27</v>
      </c>
      <c r="E2424" s="14">
        <v>0</v>
      </c>
    </row>
    <row r="2425" spans="1:5" ht="13">
      <c r="A2425" s="14" t="s">
        <v>2451</v>
      </c>
      <c r="B2425" s="14" t="s">
        <v>26</v>
      </c>
      <c r="C2425" s="14" t="s">
        <v>26</v>
      </c>
      <c r="D2425" s="14" t="s">
        <v>27</v>
      </c>
      <c r="E2425" s="14">
        <v>0.75</v>
      </c>
    </row>
    <row r="2426" spans="1:5" ht="13">
      <c r="A2426" s="14" t="s">
        <v>2452</v>
      </c>
      <c r="B2426" s="14" t="s">
        <v>27</v>
      </c>
      <c r="C2426" s="14" t="s">
        <v>26</v>
      </c>
      <c r="D2426" s="14" t="s">
        <v>27</v>
      </c>
      <c r="E2426" s="14">
        <v>0.66666666669999997</v>
      </c>
    </row>
    <row r="2427" spans="1:5" ht="13">
      <c r="A2427" s="14" t="s">
        <v>2453</v>
      </c>
      <c r="B2427" s="14" t="s">
        <v>27</v>
      </c>
      <c r="C2427" s="14" t="s">
        <v>26</v>
      </c>
      <c r="D2427" s="14" t="s">
        <v>27</v>
      </c>
      <c r="E2427" s="14">
        <v>0.33333333329999998</v>
      </c>
    </row>
    <row r="2428" spans="1:5" ht="13">
      <c r="A2428" s="14" t="s">
        <v>2454</v>
      </c>
      <c r="B2428" s="14" t="s">
        <v>27</v>
      </c>
      <c r="C2428" s="14" t="s">
        <v>26</v>
      </c>
      <c r="D2428" s="14" t="s">
        <v>27</v>
      </c>
      <c r="E2428" s="14">
        <v>0</v>
      </c>
    </row>
    <row r="2429" spans="1:5" ht="13">
      <c r="A2429" s="14" t="s">
        <v>2455</v>
      </c>
      <c r="B2429" s="14" t="s">
        <v>26</v>
      </c>
      <c r="C2429" s="14" t="s">
        <v>26</v>
      </c>
      <c r="D2429" s="14" t="s">
        <v>27</v>
      </c>
      <c r="E2429" s="14">
        <v>0</v>
      </c>
    </row>
    <row r="2430" spans="1:5" ht="13">
      <c r="A2430" s="14" t="s">
        <v>2456</v>
      </c>
      <c r="B2430" s="14" t="s">
        <v>26</v>
      </c>
      <c r="C2430" s="14" t="s">
        <v>26</v>
      </c>
      <c r="D2430" s="14" t="s">
        <v>27</v>
      </c>
      <c r="E2430" s="14">
        <v>1</v>
      </c>
    </row>
    <row r="2431" spans="1:5" ht="13">
      <c r="A2431" s="14" t="s">
        <v>2457</v>
      </c>
      <c r="B2431" s="14" t="s">
        <v>27</v>
      </c>
      <c r="C2431" s="14" t="s">
        <v>26</v>
      </c>
      <c r="D2431" s="14" t="s">
        <v>27</v>
      </c>
      <c r="E2431" s="14">
        <v>1</v>
      </c>
    </row>
    <row r="2432" spans="1:5" ht="13">
      <c r="A2432" s="14" t="s">
        <v>2458</v>
      </c>
      <c r="B2432" s="14" t="s">
        <v>26</v>
      </c>
      <c r="C2432" s="14" t="s">
        <v>26</v>
      </c>
      <c r="D2432" s="14" t="s">
        <v>27</v>
      </c>
      <c r="E2432" s="14">
        <v>0</v>
      </c>
    </row>
    <row r="2433" spans="1:5" ht="13">
      <c r="A2433" s="14" t="s">
        <v>2459</v>
      </c>
      <c r="B2433" s="14" t="s">
        <v>26</v>
      </c>
      <c r="C2433" s="14" t="s">
        <v>26</v>
      </c>
      <c r="D2433" s="14" t="s">
        <v>27</v>
      </c>
      <c r="E2433" s="14">
        <v>0.33333333329999998</v>
      </c>
    </row>
    <row r="2434" spans="1:5" ht="13">
      <c r="A2434" s="14" t="s">
        <v>2460</v>
      </c>
      <c r="B2434" s="14" t="s">
        <v>26</v>
      </c>
      <c r="C2434" s="14" t="s">
        <v>26</v>
      </c>
      <c r="D2434" s="14" t="s">
        <v>27</v>
      </c>
      <c r="E2434" s="14">
        <v>0</v>
      </c>
    </row>
    <row r="2435" spans="1:5" ht="13">
      <c r="A2435" s="14" t="s">
        <v>2461</v>
      </c>
      <c r="B2435" s="14" t="s">
        <v>26</v>
      </c>
      <c r="C2435" s="14" t="s">
        <v>26</v>
      </c>
      <c r="D2435" s="14" t="s">
        <v>27</v>
      </c>
      <c r="E2435" s="14">
        <v>1</v>
      </c>
    </row>
    <row r="2436" spans="1:5" ht="13">
      <c r="A2436" s="14" t="s">
        <v>2462</v>
      </c>
      <c r="B2436" s="14" t="s">
        <v>27</v>
      </c>
      <c r="C2436" s="14" t="s">
        <v>26</v>
      </c>
      <c r="D2436" s="14" t="s">
        <v>27</v>
      </c>
      <c r="E2436" s="14">
        <v>1</v>
      </c>
    </row>
    <row r="2437" spans="1:5" ht="13">
      <c r="A2437" s="14" t="s">
        <v>2463</v>
      </c>
      <c r="B2437" s="14" t="s">
        <v>27</v>
      </c>
      <c r="C2437" s="14" t="s">
        <v>26</v>
      </c>
      <c r="D2437" s="14" t="s">
        <v>27</v>
      </c>
      <c r="E2437" s="14">
        <v>1</v>
      </c>
    </row>
    <row r="2438" spans="1:5" ht="13">
      <c r="A2438" s="14" t="s">
        <v>2464</v>
      </c>
      <c r="B2438" s="14" t="s">
        <v>26</v>
      </c>
      <c r="C2438" s="14" t="s">
        <v>26</v>
      </c>
      <c r="D2438" s="14" t="s">
        <v>27</v>
      </c>
      <c r="E2438" s="14">
        <v>0</v>
      </c>
    </row>
    <row r="2439" spans="1:5" ht="13">
      <c r="A2439" s="14" t="s">
        <v>2465</v>
      </c>
      <c r="B2439" s="14" t="s">
        <v>27</v>
      </c>
      <c r="C2439" s="14" t="s">
        <v>26</v>
      </c>
      <c r="D2439" s="14" t="s">
        <v>27</v>
      </c>
      <c r="E2439" s="14">
        <v>0</v>
      </c>
    </row>
    <row r="2440" spans="1:5" ht="13">
      <c r="A2440" s="14" t="s">
        <v>2466</v>
      </c>
      <c r="B2440" s="14" t="s">
        <v>26</v>
      </c>
      <c r="C2440" s="14" t="s">
        <v>26</v>
      </c>
      <c r="D2440" s="14" t="s">
        <v>27</v>
      </c>
      <c r="E2440" s="14">
        <v>0</v>
      </c>
    </row>
    <row r="2441" spans="1:5" ht="13">
      <c r="A2441" s="14" t="s">
        <v>2467</v>
      </c>
      <c r="B2441" s="14" t="s">
        <v>26</v>
      </c>
      <c r="C2441" s="14" t="s">
        <v>26</v>
      </c>
      <c r="D2441" s="14" t="s">
        <v>27</v>
      </c>
      <c r="E2441" s="14">
        <v>1</v>
      </c>
    </row>
    <row r="2442" spans="1:5" ht="13">
      <c r="A2442" s="14" t="s">
        <v>2468</v>
      </c>
      <c r="B2442" s="14" t="s">
        <v>27</v>
      </c>
      <c r="C2442" s="14" t="s">
        <v>26</v>
      </c>
      <c r="D2442" s="14" t="s">
        <v>27</v>
      </c>
      <c r="E2442" s="14">
        <v>1</v>
      </c>
    </row>
    <row r="2443" spans="1:5" ht="13">
      <c r="A2443" s="14" t="s">
        <v>2469</v>
      </c>
      <c r="B2443" s="14" t="s">
        <v>26</v>
      </c>
      <c r="C2443" s="14" t="s">
        <v>26</v>
      </c>
      <c r="D2443" s="14" t="s">
        <v>27</v>
      </c>
      <c r="E2443" s="14">
        <v>0</v>
      </c>
    </row>
    <row r="2444" spans="1:5" ht="13">
      <c r="A2444" s="14" t="s">
        <v>2470</v>
      </c>
      <c r="B2444" s="14" t="s">
        <v>26</v>
      </c>
      <c r="C2444" s="14" t="s">
        <v>26</v>
      </c>
      <c r="D2444" s="14" t="s">
        <v>27</v>
      </c>
      <c r="E2444" s="14">
        <v>0.75</v>
      </c>
    </row>
    <row r="2445" spans="1:5" ht="13">
      <c r="A2445" s="14" t="s">
        <v>2471</v>
      </c>
      <c r="B2445" s="14" t="s">
        <v>26</v>
      </c>
      <c r="C2445" s="14" t="s">
        <v>26</v>
      </c>
      <c r="D2445" s="14" t="s">
        <v>27</v>
      </c>
      <c r="E2445" s="14">
        <v>0</v>
      </c>
    </row>
    <row r="2446" spans="1:5" ht="13">
      <c r="A2446" s="14" t="s">
        <v>2472</v>
      </c>
      <c r="B2446" s="14" t="s">
        <v>26</v>
      </c>
      <c r="C2446" s="14" t="s">
        <v>26</v>
      </c>
      <c r="D2446" s="14" t="s">
        <v>27</v>
      </c>
      <c r="E2446" s="14">
        <v>0.33333333329999998</v>
      </c>
    </row>
    <row r="2447" spans="1:5" ht="13">
      <c r="A2447" s="14" t="s">
        <v>2473</v>
      </c>
      <c r="B2447" s="14" t="s">
        <v>27</v>
      </c>
      <c r="C2447" s="14" t="s">
        <v>26</v>
      </c>
      <c r="D2447" s="14" t="s">
        <v>27</v>
      </c>
      <c r="E2447" s="14">
        <v>0.5</v>
      </c>
    </row>
    <row r="2448" spans="1:5" ht="13">
      <c r="A2448" s="14" t="s">
        <v>2474</v>
      </c>
      <c r="B2448" s="14" t="s">
        <v>27</v>
      </c>
      <c r="C2448" s="14" t="s">
        <v>26</v>
      </c>
      <c r="D2448" s="14" t="s">
        <v>27</v>
      </c>
      <c r="E2448" s="14">
        <v>1</v>
      </c>
    </row>
    <row r="2449" spans="1:5" ht="13">
      <c r="A2449" s="14" t="s">
        <v>2475</v>
      </c>
      <c r="B2449" s="14" t="s">
        <v>27</v>
      </c>
      <c r="C2449" s="14" t="s">
        <v>26</v>
      </c>
      <c r="D2449" s="14" t="s">
        <v>27</v>
      </c>
      <c r="E2449" s="14">
        <v>0.66666666669999997</v>
      </c>
    </row>
    <row r="2450" spans="1:5" ht="13">
      <c r="A2450" s="14" t="s">
        <v>2476</v>
      </c>
      <c r="B2450" s="14" t="s">
        <v>27</v>
      </c>
      <c r="C2450" s="14" t="s">
        <v>26</v>
      </c>
      <c r="D2450" s="14" t="s">
        <v>27</v>
      </c>
      <c r="E2450" s="14">
        <v>0</v>
      </c>
    </row>
    <row r="2451" spans="1:5" ht="13">
      <c r="A2451" s="14" t="s">
        <v>2477</v>
      </c>
      <c r="B2451" s="14" t="s">
        <v>26</v>
      </c>
      <c r="C2451" s="14" t="s">
        <v>26</v>
      </c>
      <c r="D2451" s="14" t="s">
        <v>27</v>
      </c>
      <c r="E2451" s="14">
        <v>0.66666666669999997</v>
      </c>
    </row>
    <row r="2452" spans="1:5" ht="13">
      <c r="A2452" s="14" t="s">
        <v>2478</v>
      </c>
      <c r="B2452" s="14" t="s">
        <v>26</v>
      </c>
      <c r="C2452" s="14" t="s">
        <v>26</v>
      </c>
      <c r="D2452" s="14" t="s">
        <v>27</v>
      </c>
      <c r="E2452" s="14">
        <v>0</v>
      </c>
    </row>
    <row r="2453" spans="1:5" ht="13">
      <c r="A2453" s="14" t="s">
        <v>2479</v>
      </c>
      <c r="B2453" s="14" t="s">
        <v>26</v>
      </c>
      <c r="C2453" s="14" t="s">
        <v>26</v>
      </c>
      <c r="D2453" s="14" t="s">
        <v>27</v>
      </c>
      <c r="E2453" s="14">
        <v>0.75</v>
      </c>
    </row>
    <row r="2454" spans="1:5" ht="13">
      <c r="A2454" s="14" t="s">
        <v>2480</v>
      </c>
      <c r="B2454" s="14" t="s">
        <v>27</v>
      </c>
      <c r="C2454" s="14" t="s">
        <v>26</v>
      </c>
      <c r="D2454" s="14" t="s">
        <v>27</v>
      </c>
      <c r="E2454" s="14">
        <v>1</v>
      </c>
    </row>
    <row r="2455" spans="1:5" ht="13">
      <c r="A2455" s="14" t="s">
        <v>2481</v>
      </c>
      <c r="B2455" s="14" t="s">
        <v>27</v>
      </c>
      <c r="C2455" s="14" t="s">
        <v>26</v>
      </c>
      <c r="D2455" s="14" t="s">
        <v>27</v>
      </c>
      <c r="E2455" s="14">
        <v>1</v>
      </c>
    </row>
    <row r="2456" spans="1:5" ht="13">
      <c r="A2456" s="14" t="s">
        <v>2482</v>
      </c>
      <c r="B2456" s="14" t="s">
        <v>26</v>
      </c>
      <c r="C2456" s="14" t="s">
        <v>26</v>
      </c>
      <c r="D2456" s="14" t="s">
        <v>27</v>
      </c>
      <c r="E2456" s="14">
        <v>0.5</v>
      </c>
    </row>
    <row r="2457" spans="1:5" ht="13">
      <c r="A2457" s="14" t="s">
        <v>2483</v>
      </c>
      <c r="B2457" s="14" t="s">
        <v>27</v>
      </c>
      <c r="C2457" s="14" t="s">
        <v>26</v>
      </c>
      <c r="D2457" s="14" t="s">
        <v>27</v>
      </c>
      <c r="E2457" s="14">
        <v>1</v>
      </c>
    </row>
    <row r="2458" spans="1:5" ht="13">
      <c r="A2458" s="14" t="s">
        <v>2484</v>
      </c>
      <c r="B2458" s="14" t="s">
        <v>26</v>
      </c>
      <c r="C2458" s="14" t="s">
        <v>26</v>
      </c>
      <c r="D2458" s="14" t="s">
        <v>27</v>
      </c>
      <c r="E2458" s="14">
        <v>0.5</v>
      </c>
    </row>
    <row r="2459" spans="1:5" ht="13">
      <c r="A2459" s="14" t="s">
        <v>2485</v>
      </c>
      <c r="B2459" s="14" t="s">
        <v>27</v>
      </c>
      <c r="C2459" s="14" t="s">
        <v>26</v>
      </c>
      <c r="D2459" s="14" t="s">
        <v>27</v>
      </c>
      <c r="E2459" s="14">
        <v>0.5</v>
      </c>
    </row>
    <row r="2460" spans="1:5" ht="13">
      <c r="A2460" s="14" t="s">
        <v>2486</v>
      </c>
      <c r="B2460" s="14" t="s">
        <v>27</v>
      </c>
      <c r="C2460" s="14" t="s">
        <v>26</v>
      </c>
      <c r="D2460" s="14" t="s">
        <v>27</v>
      </c>
      <c r="E2460" s="14">
        <v>0</v>
      </c>
    </row>
    <row r="2461" spans="1:5" ht="13">
      <c r="A2461" s="14" t="s">
        <v>2487</v>
      </c>
      <c r="B2461" s="14" t="s">
        <v>26</v>
      </c>
      <c r="C2461" s="14" t="s">
        <v>26</v>
      </c>
      <c r="D2461" s="14" t="s">
        <v>27</v>
      </c>
      <c r="E2461" s="14">
        <v>0</v>
      </c>
    </row>
    <row r="2462" spans="1:5" ht="13">
      <c r="A2462" s="14" t="s">
        <v>2488</v>
      </c>
      <c r="B2462" s="14" t="s">
        <v>26</v>
      </c>
      <c r="C2462" s="14" t="s">
        <v>26</v>
      </c>
      <c r="D2462" s="14" t="s">
        <v>27</v>
      </c>
      <c r="E2462" s="14">
        <v>0</v>
      </c>
    </row>
  </sheetData>
  <autoFilter ref="A1:Z988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K362"/>
  <sheetViews>
    <sheetView workbookViewId="0"/>
  </sheetViews>
  <sheetFormatPr baseColWidth="10" defaultColWidth="12.5" defaultRowHeight="15.75" customHeight="1"/>
  <cols>
    <col min="4" max="5" width="9.6640625" customWidth="1"/>
    <col min="6" max="6" width="8.5" customWidth="1"/>
    <col min="7" max="8" width="7.83203125" customWidth="1"/>
    <col min="9" max="11" width="8.1640625" customWidth="1"/>
  </cols>
  <sheetData>
    <row r="1" spans="1:11" ht="15.75" customHeight="1">
      <c r="A1" s="1" t="s">
        <v>0</v>
      </c>
      <c r="B1" s="2" t="s">
        <v>1</v>
      </c>
      <c r="C1" s="1" t="s">
        <v>2</v>
      </c>
      <c r="D1" s="1" t="s">
        <v>4</v>
      </c>
      <c r="E1" s="4" t="s">
        <v>5</v>
      </c>
      <c r="F1" s="5" t="s">
        <v>6</v>
      </c>
      <c r="G1" s="5" t="s">
        <v>7</v>
      </c>
      <c r="H1" s="1" t="s">
        <v>8</v>
      </c>
      <c r="I1" s="1" t="s">
        <v>9</v>
      </c>
      <c r="J1" s="7" t="s">
        <v>3002</v>
      </c>
      <c r="K1" s="7"/>
    </row>
    <row r="2" spans="1:11" ht="15.75" customHeight="1">
      <c r="A2" s="25">
        <v>7</v>
      </c>
      <c r="B2" s="25">
        <v>16</v>
      </c>
      <c r="C2" s="26" t="s">
        <v>43</v>
      </c>
      <c r="D2" s="25">
        <v>1</v>
      </c>
      <c r="E2" s="26" t="s">
        <v>26</v>
      </c>
      <c r="F2" s="26" t="s">
        <v>26</v>
      </c>
      <c r="G2" s="26" t="s">
        <v>27</v>
      </c>
      <c r="H2" s="25"/>
      <c r="I2" s="25"/>
      <c r="J2" s="28">
        <v>1</v>
      </c>
      <c r="K2" s="28"/>
    </row>
    <row r="3" spans="1:11" ht="15.75" customHeight="1">
      <c r="A3" s="9">
        <v>2</v>
      </c>
      <c r="B3" s="9">
        <v>35</v>
      </c>
      <c r="C3" s="10" t="s">
        <v>62</v>
      </c>
      <c r="D3" s="9">
        <v>2</v>
      </c>
      <c r="E3" s="10" t="s">
        <v>27</v>
      </c>
      <c r="F3" s="10" t="s">
        <v>27</v>
      </c>
      <c r="G3" s="10" t="s">
        <v>26</v>
      </c>
      <c r="H3" s="9"/>
      <c r="I3" s="9"/>
      <c r="J3" s="13">
        <v>0</v>
      </c>
      <c r="K3" s="13"/>
    </row>
    <row r="4" spans="1:11" ht="15.75" customHeight="1">
      <c r="A4" s="25">
        <v>6</v>
      </c>
      <c r="B4" s="25">
        <v>38</v>
      </c>
      <c r="C4" s="26" t="s">
        <v>65</v>
      </c>
      <c r="D4" s="25">
        <v>1</v>
      </c>
      <c r="E4" s="26" t="s">
        <v>26</v>
      </c>
      <c r="F4" s="26" t="s">
        <v>27</v>
      </c>
      <c r="G4" s="26" t="s">
        <v>26</v>
      </c>
      <c r="H4" s="25"/>
      <c r="I4" s="25"/>
      <c r="J4" s="35">
        <v>0</v>
      </c>
      <c r="K4" s="35"/>
    </row>
    <row r="5" spans="1:11" ht="15.75" customHeight="1">
      <c r="A5" s="9">
        <v>1</v>
      </c>
      <c r="B5" s="9">
        <v>42</v>
      </c>
      <c r="C5" s="10" t="s">
        <v>69</v>
      </c>
      <c r="D5" s="9">
        <v>2</v>
      </c>
      <c r="E5" s="10" t="s">
        <v>27</v>
      </c>
      <c r="F5" s="10" t="s">
        <v>27</v>
      </c>
      <c r="G5" s="10" t="s">
        <v>27</v>
      </c>
      <c r="H5" s="9"/>
      <c r="I5" s="9"/>
      <c r="J5" s="13">
        <v>0</v>
      </c>
      <c r="K5" s="13"/>
    </row>
    <row r="6" spans="1:11" ht="15.75" customHeight="1">
      <c r="A6" s="25">
        <v>6</v>
      </c>
      <c r="B6" s="25">
        <v>46</v>
      </c>
      <c r="C6" s="26" t="s">
        <v>73</v>
      </c>
      <c r="D6" s="25">
        <v>2</v>
      </c>
      <c r="E6" s="26" t="s">
        <v>26</v>
      </c>
      <c r="F6" s="26" t="s">
        <v>27</v>
      </c>
      <c r="G6" s="26" t="s">
        <v>26</v>
      </c>
      <c r="H6" s="25"/>
      <c r="I6" s="25"/>
      <c r="J6" s="28">
        <v>0.5</v>
      </c>
      <c r="K6" s="28"/>
    </row>
    <row r="7" spans="1:11" ht="15.75" customHeight="1">
      <c r="A7" s="9">
        <v>8</v>
      </c>
      <c r="B7" s="9">
        <v>66</v>
      </c>
      <c r="C7" s="10" t="s">
        <v>93</v>
      </c>
      <c r="D7" s="9">
        <v>1</v>
      </c>
      <c r="E7" s="10" t="s">
        <v>26</v>
      </c>
      <c r="F7" s="10" t="s">
        <v>26</v>
      </c>
      <c r="G7" s="10" t="s">
        <v>26</v>
      </c>
      <c r="H7" s="9"/>
      <c r="I7" s="9"/>
      <c r="J7" s="15">
        <v>1</v>
      </c>
      <c r="K7" s="15"/>
    </row>
    <row r="8" spans="1:11" ht="15.75" customHeight="1">
      <c r="A8" s="9">
        <v>8</v>
      </c>
      <c r="B8" s="9">
        <v>79</v>
      </c>
      <c r="C8" s="10" t="s">
        <v>106</v>
      </c>
      <c r="D8" s="9">
        <v>1</v>
      </c>
      <c r="E8" s="10" t="s">
        <v>26</v>
      </c>
      <c r="F8" s="10" t="s">
        <v>26</v>
      </c>
      <c r="G8" s="10" t="s">
        <v>26</v>
      </c>
      <c r="H8" s="9"/>
      <c r="I8" s="9"/>
      <c r="J8" s="15">
        <v>1</v>
      </c>
      <c r="K8" s="15"/>
    </row>
    <row r="9" spans="1:11" ht="15.75" customHeight="1">
      <c r="A9" s="25">
        <v>5</v>
      </c>
      <c r="B9" s="25">
        <v>80</v>
      </c>
      <c r="C9" s="26" t="s">
        <v>107</v>
      </c>
      <c r="D9" s="25">
        <v>1</v>
      </c>
      <c r="E9" s="26" t="s">
        <v>26</v>
      </c>
      <c r="F9" s="26" t="s">
        <v>27</v>
      </c>
      <c r="G9" s="26" t="s">
        <v>27</v>
      </c>
      <c r="H9" s="25"/>
      <c r="I9" s="25"/>
      <c r="J9" s="35">
        <v>0</v>
      </c>
      <c r="K9" s="35"/>
    </row>
    <row r="10" spans="1:11" ht="15.75" customHeight="1">
      <c r="A10" s="25">
        <v>3</v>
      </c>
      <c r="B10" s="25">
        <v>96</v>
      </c>
      <c r="C10" s="26" t="s">
        <v>123</v>
      </c>
      <c r="D10" s="25">
        <v>2</v>
      </c>
      <c r="E10" s="26" t="s">
        <v>27</v>
      </c>
      <c r="F10" s="26" t="s">
        <v>26</v>
      </c>
      <c r="G10" s="26" t="s">
        <v>27</v>
      </c>
      <c r="H10" s="25"/>
      <c r="I10" s="25"/>
      <c r="J10" s="28">
        <v>0.5</v>
      </c>
      <c r="K10" s="28"/>
    </row>
    <row r="11" spans="1:11" ht="15.75" customHeight="1">
      <c r="A11" s="25">
        <v>6</v>
      </c>
      <c r="B11" s="25">
        <v>112</v>
      </c>
      <c r="C11" s="26" t="s">
        <v>139</v>
      </c>
      <c r="D11" s="25">
        <v>1</v>
      </c>
      <c r="E11" s="26" t="s">
        <v>26</v>
      </c>
      <c r="F11" s="26" t="s">
        <v>27</v>
      </c>
      <c r="G11" s="26" t="s">
        <v>26</v>
      </c>
      <c r="H11" s="25"/>
      <c r="I11" s="25"/>
      <c r="J11" s="35">
        <v>0</v>
      </c>
      <c r="K11" s="35"/>
    </row>
    <row r="12" spans="1:11" ht="15.75" customHeight="1">
      <c r="A12" s="25">
        <v>4</v>
      </c>
      <c r="B12" s="25">
        <v>169</v>
      </c>
      <c r="C12" s="26" t="s">
        <v>196</v>
      </c>
      <c r="D12" s="25">
        <v>1</v>
      </c>
      <c r="E12" s="26" t="s">
        <v>27</v>
      </c>
      <c r="F12" s="26" t="s">
        <v>26</v>
      </c>
      <c r="G12" s="26" t="s">
        <v>26</v>
      </c>
      <c r="H12" s="25"/>
      <c r="I12" s="25"/>
      <c r="J12" s="35">
        <v>0</v>
      </c>
      <c r="K12" s="35"/>
    </row>
    <row r="13" spans="1:11" ht="15.75" customHeight="1">
      <c r="A13" s="25">
        <v>2</v>
      </c>
      <c r="B13" s="25">
        <v>171</v>
      </c>
      <c r="C13" s="26" t="s">
        <v>198</v>
      </c>
      <c r="D13" s="25">
        <v>3</v>
      </c>
      <c r="E13" s="26" t="s">
        <v>27</v>
      </c>
      <c r="F13" s="26" t="s">
        <v>27</v>
      </c>
      <c r="G13" s="26" t="s">
        <v>26</v>
      </c>
      <c r="H13" s="26"/>
      <c r="I13" s="26"/>
      <c r="J13" s="28">
        <v>0.33333333329999998</v>
      </c>
      <c r="K13" s="28"/>
    </row>
    <row r="14" spans="1:11" ht="15.75" customHeight="1">
      <c r="A14" s="25">
        <v>1</v>
      </c>
      <c r="B14" s="25">
        <v>185</v>
      </c>
      <c r="C14" s="26" t="s">
        <v>212</v>
      </c>
      <c r="D14" s="25">
        <v>2</v>
      </c>
      <c r="E14" s="26" t="s">
        <v>27</v>
      </c>
      <c r="F14" s="26" t="s">
        <v>27</v>
      </c>
      <c r="G14" s="26" t="s">
        <v>27</v>
      </c>
      <c r="H14" s="25"/>
      <c r="I14" s="25"/>
      <c r="J14" s="35">
        <v>0</v>
      </c>
      <c r="K14" s="35"/>
    </row>
    <row r="15" spans="1:11" ht="15.75" customHeight="1">
      <c r="A15" s="25">
        <v>6</v>
      </c>
      <c r="B15" s="25">
        <v>192</v>
      </c>
      <c r="C15" s="26" t="s">
        <v>219</v>
      </c>
      <c r="D15" s="25">
        <v>1</v>
      </c>
      <c r="E15" s="26" t="s">
        <v>26</v>
      </c>
      <c r="F15" s="26" t="s">
        <v>27</v>
      </c>
      <c r="G15" s="26" t="s">
        <v>26</v>
      </c>
      <c r="H15" s="25"/>
      <c r="I15" s="25"/>
      <c r="J15" s="35">
        <v>0</v>
      </c>
      <c r="K15" s="35"/>
    </row>
    <row r="16" spans="1:11" ht="15.75" customHeight="1">
      <c r="A16" s="25">
        <v>5</v>
      </c>
      <c r="B16" s="25">
        <v>197</v>
      </c>
      <c r="C16" s="26" t="s">
        <v>224</v>
      </c>
      <c r="D16" s="25">
        <v>2</v>
      </c>
      <c r="E16" s="26" t="s">
        <v>26</v>
      </c>
      <c r="F16" s="26" t="s">
        <v>27</v>
      </c>
      <c r="G16" s="26" t="s">
        <v>27</v>
      </c>
      <c r="H16" s="25"/>
      <c r="I16" s="25"/>
      <c r="J16" s="35">
        <v>0</v>
      </c>
      <c r="K16" s="35"/>
    </row>
    <row r="17" spans="1:11" ht="15.75" customHeight="1">
      <c r="A17" s="25">
        <v>2</v>
      </c>
      <c r="B17" s="25">
        <v>273</v>
      </c>
      <c r="C17" s="26" t="s">
        <v>300</v>
      </c>
      <c r="D17" s="25">
        <v>2</v>
      </c>
      <c r="E17" s="26" t="s">
        <v>27</v>
      </c>
      <c r="F17" s="26" t="s">
        <v>27</v>
      </c>
      <c r="G17" s="26" t="s">
        <v>26</v>
      </c>
      <c r="H17" s="25"/>
      <c r="I17" s="25"/>
      <c r="J17" s="28">
        <v>0.5</v>
      </c>
      <c r="K17" s="28"/>
    </row>
    <row r="18" spans="1:11" ht="15.75" customHeight="1">
      <c r="A18" s="25">
        <v>2</v>
      </c>
      <c r="B18" s="25">
        <v>317</v>
      </c>
      <c r="C18" s="26" t="s">
        <v>344</v>
      </c>
      <c r="D18" s="25">
        <v>3</v>
      </c>
      <c r="E18" s="26" t="s">
        <v>27</v>
      </c>
      <c r="F18" s="26" t="s">
        <v>27</v>
      </c>
      <c r="G18" s="26" t="s">
        <v>26</v>
      </c>
      <c r="H18" s="25"/>
      <c r="I18" s="25"/>
      <c r="J18" s="28">
        <v>0.33333333329999998</v>
      </c>
      <c r="K18" s="28"/>
    </row>
    <row r="19" spans="1:11" ht="15.75" customHeight="1">
      <c r="A19" s="25">
        <v>2</v>
      </c>
      <c r="B19" s="25">
        <v>333</v>
      </c>
      <c r="C19" s="26" t="s">
        <v>360</v>
      </c>
      <c r="D19" s="25">
        <v>1</v>
      </c>
      <c r="E19" s="26" t="s">
        <v>27</v>
      </c>
      <c r="F19" s="26" t="s">
        <v>27</v>
      </c>
      <c r="G19" s="26" t="s">
        <v>26</v>
      </c>
      <c r="H19" s="25"/>
      <c r="I19" s="25"/>
      <c r="J19" s="28">
        <v>1</v>
      </c>
      <c r="K19" s="28"/>
    </row>
    <row r="20" spans="1:11" ht="15.75" customHeight="1">
      <c r="A20" s="25">
        <v>5</v>
      </c>
      <c r="B20" s="25">
        <v>335</v>
      </c>
      <c r="C20" s="26" t="s">
        <v>362</v>
      </c>
      <c r="D20" s="25">
        <v>2</v>
      </c>
      <c r="E20" s="26" t="s">
        <v>26</v>
      </c>
      <c r="F20" s="26" t="s">
        <v>27</v>
      </c>
      <c r="G20" s="26" t="s">
        <v>27</v>
      </c>
      <c r="H20" s="25"/>
      <c r="I20" s="25"/>
      <c r="J20" s="28">
        <v>0</v>
      </c>
      <c r="K20" s="28"/>
    </row>
    <row r="21" spans="1:11" ht="15.75" customHeight="1">
      <c r="A21" s="25">
        <v>6</v>
      </c>
      <c r="B21" s="25">
        <v>342</v>
      </c>
      <c r="C21" s="26" t="s">
        <v>369</v>
      </c>
      <c r="D21" s="25">
        <v>1</v>
      </c>
      <c r="E21" s="26" t="s">
        <v>26</v>
      </c>
      <c r="F21" s="26" t="s">
        <v>27</v>
      </c>
      <c r="G21" s="26" t="s">
        <v>26</v>
      </c>
      <c r="H21" s="25"/>
      <c r="I21" s="25"/>
      <c r="J21" s="35">
        <v>0</v>
      </c>
      <c r="K21" s="35"/>
    </row>
    <row r="22" spans="1:11" ht="15.75" customHeight="1">
      <c r="A22" s="25">
        <v>1</v>
      </c>
      <c r="B22" s="25">
        <v>359</v>
      </c>
      <c r="C22" s="26" t="s">
        <v>386</v>
      </c>
      <c r="D22" s="25">
        <v>1</v>
      </c>
      <c r="E22" s="26" t="s">
        <v>27</v>
      </c>
      <c r="F22" s="26" t="s">
        <v>27</v>
      </c>
      <c r="G22" s="26" t="s">
        <v>27</v>
      </c>
      <c r="H22" s="25"/>
      <c r="I22" s="25"/>
      <c r="J22" s="28">
        <v>0</v>
      </c>
      <c r="K22" s="28"/>
    </row>
    <row r="23" spans="1:11" ht="15.75" customHeight="1">
      <c r="A23" s="25">
        <v>2</v>
      </c>
      <c r="B23" s="25">
        <v>375</v>
      </c>
      <c r="C23" s="26" t="s">
        <v>402</v>
      </c>
      <c r="D23" s="25">
        <v>3</v>
      </c>
      <c r="E23" s="26" t="s">
        <v>27</v>
      </c>
      <c r="F23" s="26" t="s">
        <v>27</v>
      </c>
      <c r="G23" s="26" t="s">
        <v>26</v>
      </c>
      <c r="H23" s="25"/>
      <c r="I23" s="25"/>
      <c r="J23" s="28">
        <v>0.33333333329999998</v>
      </c>
      <c r="K23" s="28"/>
    </row>
    <row r="24" spans="1:11" ht="15.75" customHeight="1">
      <c r="A24" s="25">
        <v>5</v>
      </c>
      <c r="B24" s="25">
        <v>383</v>
      </c>
      <c r="C24" s="26" t="s">
        <v>410</v>
      </c>
      <c r="D24" s="25">
        <v>1</v>
      </c>
      <c r="E24" s="26" t="s">
        <v>26</v>
      </c>
      <c r="F24" s="26" t="s">
        <v>27</v>
      </c>
      <c r="G24" s="26" t="s">
        <v>27</v>
      </c>
      <c r="H24" s="25"/>
      <c r="I24" s="25"/>
      <c r="J24" s="35">
        <v>0</v>
      </c>
      <c r="K24" s="35"/>
    </row>
    <row r="25" spans="1:11" ht="15.75" customHeight="1">
      <c r="A25" s="25">
        <v>5</v>
      </c>
      <c r="B25" s="25">
        <v>396</v>
      </c>
      <c r="C25" s="26" t="s">
        <v>423</v>
      </c>
      <c r="D25" s="25">
        <v>1</v>
      </c>
      <c r="E25" s="26" t="s">
        <v>26</v>
      </c>
      <c r="F25" s="26" t="s">
        <v>27</v>
      </c>
      <c r="G25" s="26" t="s">
        <v>27</v>
      </c>
      <c r="H25" s="25"/>
      <c r="I25" s="25"/>
      <c r="J25" s="35">
        <v>0</v>
      </c>
      <c r="K25" s="35"/>
    </row>
    <row r="26" spans="1:11" ht="15.75" customHeight="1">
      <c r="A26" s="25">
        <v>5</v>
      </c>
      <c r="B26" s="25">
        <v>417</v>
      </c>
      <c r="C26" s="26" t="s">
        <v>444</v>
      </c>
      <c r="D26" s="25">
        <v>4</v>
      </c>
      <c r="E26" s="26" t="s">
        <v>26</v>
      </c>
      <c r="F26" s="26" t="s">
        <v>27</v>
      </c>
      <c r="G26" s="26" t="s">
        <v>27</v>
      </c>
      <c r="H26" s="25"/>
      <c r="I26" s="25"/>
      <c r="J26" s="35">
        <v>0</v>
      </c>
      <c r="K26" s="35"/>
    </row>
    <row r="27" spans="1:11" ht="15.75" customHeight="1">
      <c r="A27" s="25">
        <v>5</v>
      </c>
      <c r="B27" s="25">
        <v>433</v>
      </c>
      <c r="C27" s="26" t="s">
        <v>460</v>
      </c>
      <c r="D27" s="25">
        <v>1</v>
      </c>
      <c r="E27" s="26" t="s">
        <v>26</v>
      </c>
      <c r="F27" s="26" t="s">
        <v>27</v>
      </c>
      <c r="G27" s="26" t="s">
        <v>27</v>
      </c>
      <c r="H27" s="25"/>
      <c r="I27" s="25"/>
      <c r="J27" s="28">
        <v>1</v>
      </c>
      <c r="K27" s="28"/>
    </row>
    <row r="28" spans="1:11" ht="15.75" customHeight="1">
      <c r="A28" s="25">
        <v>6</v>
      </c>
      <c r="B28" s="25">
        <v>442</v>
      </c>
      <c r="C28" s="26" t="s">
        <v>469</v>
      </c>
      <c r="D28" s="25">
        <v>2</v>
      </c>
      <c r="E28" s="26" t="s">
        <v>26</v>
      </c>
      <c r="F28" s="26" t="s">
        <v>27</v>
      </c>
      <c r="G28" s="26" t="s">
        <v>26</v>
      </c>
      <c r="H28" s="25">
        <v>2</v>
      </c>
      <c r="I28" s="25">
        <v>2</v>
      </c>
      <c r="J28" s="35">
        <v>0</v>
      </c>
      <c r="K28" s="35"/>
    </row>
    <row r="29" spans="1:11" ht="15.75" customHeight="1">
      <c r="A29" s="9">
        <v>6</v>
      </c>
      <c r="B29" s="9">
        <v>459</v>
      </c>
      <c r="C29" s="10" t="s">
        <v>486</v>
      </c>
      <c r="D29" s="9">
        <v>1</v>
      </c>
      <c r="E29" s="10" t="s">
        <v>26</v>
      </c>
      <c r="F29" s="10" t="s">
        <v>27</v>
      </c>
      <c r="G29" s="10" t="s">
        <v>26</v>
      </c>
      <c r="H29" s="9"/>
      <c r="I29" s="9"/>
      <c r="J29" s="15">
        <v>1</v>
      </c>
      <c r="K29" s="15"/>
    </row>
    <row r="30" spans="1:11" ht="15.75" customHeight="1">
      <c r="A30" s="16">
        <v>2</v>
      </c>
      <c r="B30" s="16">
        <v>484</v>
      </c>
      <c r="C30" s="17" t="s">
        <v>511</v>
      </c>
      <c r="D30" s="16">
        <v>3</v>
      </c>
      <c r="E30" s="17" t="s">
        <v>27</v>
      </c>
      <c r="F30" s="17" t="s">
        <v>27</v>
      </c>
      <c r="G30" s="17" t="s">
        <v>26</v>
      </c>
      <c r="H30" s="16">
        <v>3</v>
      </c>
      <c r="I30" s="16">
        <v>2</v>
      </c>
      <c r="J30" s="36">
        <v>0.33333333329999998</v>
      </c>
      <c r="K30" s="36"/>
    </row>
    <row r="31" spans="1:11" ht="15.75" customHeight="1">
      <c r="A31" s="9">
        <v>1</v>
      </c>
      <c r="B31" s="9">
        <v>519</v>
      </c>
      <c r="C31" s="10" t="s">
        <v>546</v>
      </c>
      <c r="D31" s="9">
        <v>2</v>
      </c>
      <c r="E31" s="10" t="s">
        <v>27</v>
      </c>
      <c r="F31" s="10" t="s">
        <v>27</v>
      </c>
      <c r="G31" s="10" t="s">
        <v>27</v>
      </c>
      <c r="H31" s="9"/>
      <c r="I31" s="9"/>
      <c r="J31" s="15">
        <v>1</v>
      </c>
      <c r="K31" s="15"/>
    </row>
    <row r="32" spans="1:11" ht="15.75" customHeight="1">
      <c r="A32" s="25">
        <v>2</v>
      </c>
      <c r="B32" s="25">
        <v>526</v>
      </c>
      <c r="C32" s="26" t="s">
        <v>553</v>
      </c>
      <c r="D32" s="25">
        <v>2</v>
      </c>
      <c r="E32" s="26" t="s">
        <v>27</v>
      </c>
      <c r="F32" s="26" t="s">
        <v>27</v>
      </c>
      <c r="G32" s="26" t="s">
        <v>26</v>
      </c>
      <c r="H32" s="25"/>
      <c r="I32" s="25"/>
      <c r="J32" s="28">
        <v>0.5</v>
      </c>
      <c r="K32" s="28"/>
    </row>
    <row r="33" spans="1:11" ht="15.75" customHeight="1">
      <c r="A33" s="25">
        <v>2</v>
      </c>
      <c r="B33" s="25">
        <v>579</v>
      </c>
      <c r="C33" s="26" t="s">
        <v>606</v>
      </c>
      <c r="D33" s="25">
        <v>2</v>
      </c>
      <c r="E33" s="26" t="s">
        <v>27</v>
      </c>
      <c r="F33" s="26" t="s">
        <v>27</v>
      </c>
      <c r="G33" s="26" t="s">
        <v>26</v>
      </c>
      <c r="H33" s="25"/>
      <c r="I33" s="25"/>
      <c r="J33" s="28">
        <v>0.5</v>
      </c>
      <c r="K33" s="28"/>
    </row>
    <row r="34" spans="1:11" ht="15.75" customHeight="1">
      <c r="A34" s="25">
        <v>1</v>
      </c>
      <c r="B34" s="25">
        <v>604</v>
      </c>
      <c r="C34" s="26" t="s">
        <v>631</v>
      </c>
      <c r="D34" s="25">
        <v>1</v>
      </c>
      <c r="E34" s="26" t="s">
        <v>27</v>
      </c>
      <c r="F34" s="26" t="s">
        <v>27</v>
      </c>
      <c r="G34" s="26" t="s">
        <v>27</v>
      </c>
      <c r="H34" s="25"/>
      <c r="I34" s="25"/>
      <c r="J34" s="35">
        <v>0</v>
      </c>
      <c r="K34" s="35"/>
    </row>
    <row r="35" spans="1:11" ht="15.75" customHeight="1">
      <c r="A35" s="9">
        <v>1</v>
      </c>
      <c r="B35" s="9">
        <v>642</v>
      </c>
      <c r="C35" s="10" t="s">
        <v>669</v>
      </c>
      <c r="D35" s="9">
        <v>2</v>
      </c>
      <c r="E35" s="10" t="s">
        <v>27</v>
      </c>
      <c r="F35" s="10" t="s">
        <v>27</v>
      </c>
      <c r="G35" s="10" t="s">
        <v>27</v>
      </c>
      <c r="H35" s="9"/>
      <c r="I35" s="9"/>
      <c r="J35" s="13">
        <v>0</v>
      </c>
      <c r="K35" s="13"/>
    </row>
    <row r="36" spans="1:11" ht="15.75" customHeight="1">
      <c r="A36" s="25">
        <v>6</v>
      </c>
      <c r="B36" s="25">
        <v>649</v>
      </c>
      <c r="C36" s="26" t="s">
        <v>676</v>
      </c>
      <c r="D36" s="25">
        <v>1</v>
      </c>
      <c r="E36" s="26" t="s">
        <v>26</v>
      </c>
      <c r="F36" s="26" t="s">
        <v>27</v>
      </c>
      <c r="G36" s="26" t="s">
        <v>26</v>
      </c>
      <c r="H36" s="25"/>
      <c r="I36" s="25"/>
      <c r="J36" s="28">
        <v>1</v>
      </c>
      <c r="K36" s="28"/>
    </row>
    <row r="37" spans="1:11" ht="15.75" customHeight="1">
      <c r="A37" s="25">
        <v>1</v>
      </c>
      <c r="B37" s="25">
        <v>656</v>
      </c>
      <c r="C37" s="26" t="s">
        <v>683</v>
      </c>
      <c r="D37" s="25">
        <v>1</v>
      </c>
      <c r="E37" s="26" t="s">
        <v>27</v>
      </c>
      <c r="F37" s="26" t="s">
        <v>27</v>
      </c>
      <c r="G37" s="26" t="s">
        <v>27</v>
      </c>
      <c r="H37" s="25"/>
      <c r="I37" s="25"/>
      <c r="J37" s="28">
        <v>1</v>
      </c>
      <c r="K37" s="28"/>
    </row>
    <row r="38" spans="1:11" ht="16">
      <c r="A38" s="25">
        <v>5</v>
      </c>
      <c r="B38" s="25">
        <v>661</v>
      </c>
      <c r="C38" s="26" t="s">
        <v>688</v>
      </c>
      <c r="D38" s="25">
        <v>2</v>
      </c>
      <c r="E38" s="26" t="s">
        <v>26</v>
      </c>
      <c r="F38" s="26" t="s">
        <v>27</v>
      </c>
      <c r="G38" s="26" t="s">
        <v>27</v>
      </c>
      <c r="H38" s="25"/>
      <c r="I38" s="25"/>
      <c r="J38" s="28">
        <v>1</v>
      </c>
      <c r="K38" s="28"/>
    </row>
    <row r="39" spans="1:11" ht="16">
      <c r="A39" s="9">
        <v>5</v>
      </c>
      <c r="B39" s="9">
        <v>664</v>
      </c>
      <c r="C39" s="10" t="s">
        <v>691</v>
      </c>
      <c r="D39" s="9">
        <v>3</v>
      </c>
      <c r="E39" s="10" t="s">
        <v>26</v>
      </c>
      <c r="F39" s="10" t="s">
        <v>27</v>
      </c>
      <c r="G39" s="10" t="s">
        <v>27</v>
      </c>
      <c r="H39" s="9"/>
      <c r="I39" s="9"/>
      <c r="J39" s="15">
        <v>1</v>
      </c>
      <c r="K39" s="15"/>
    </row>
    <row r="40" spans="1:11" ht="16">
      <c r="A40" s="25">
        <v>6</v>
      </c>
      <c r="B40" s="25">
        <v>690</v>
      </c>
      <c r="C40" s="26" t="s">
        <v>717</v>
      </c>
      <c r="D40" s="25">
        <v>2</v>
      </c>
      <c r="E40" s="26" t="s">
        <v>26</v>
      </c>
      <c r="F40" s="26" t="s">
        <v>27</v>
      </c>
      <c r="G40" s="26" t="s">
        <v>26</v>
      </c>
      <c r="H40" s="26"/>
      <c r="I40" s="26"/>
      <c r="J40" s="35">
        <v>0</v>
      </c>
      <c r="K40" s="35"/>
    </row>
    <row r="41" spans="1:11" ht="16">
      <c r="A41" s="25">
        <v>6</v>
      </c>
      <c r="B41" s="25">
        <v>692</v>
      </c>
      <c r="C41" s="26" t="s">
        <v>719</v>
      </c>
      <c r="D41" s="25">
        <v>1</v>
      </c>
      <c r="E41" s="26" t="s">
        <v>26</v>
      </c>
      <c r="F41" s="26" t="s">
        <v>27</v>
      </c>
      <c r="G41" s="26" t="s">
        <v>26</v>
      </c>
      <c r="H41" s="25"/>
      <c r="I41" s="25"/>
      <c r="J41" s="28">
        <v>1</v>
      </c>
      <c r="K41" s="28"/>
    </row>
    <row r="42" spans="1:11" ht="16">
      <c r="A42" s="25">
        <v>6</v>
      </c>
      <c r="B42" s="25">
        <v>703</v>
      </c>
      <c r="C42" s="26" t="s">
        <v>730</v>
      </c>
      <c r="D42" s="25">
        <v>1</v>
      </c>
      <c r="E42" s="26" t="s">
        <v>26</v>
      </c>
      <c r="F42" s="26" t="s">
        <v>27</v>
      </c>
      <c r="G42" s="26" t="s">
        <v>26</v>
      </c>
      <c r="H42" s="25"/>
      <c r="I42" s="25"/>
      <c r="J42" s="28">
        <v>1</v>
      </c>
      <c r="K42" s="28"/>
    </row>
    <row r="43" spans="1:11" ht="16">
      <c r="A43" s="25">
        <v>5</v>
      </c>
      <c r="B43" s="25">
        <v>704</v>
      </c>
      <c r="C43" s="26" t="s">
        <v>731</v>
      </c>
      <c r="D43" s="25">
        <v>1</v>
      </c>
      <c r="E43" s="26" t="s">
        <v>26</v>
      </c>
      <c r="F43" s="26" t="s">
        <v>27</v>
      </c>
      <c r="G43" s="26" t="s">
        <v>27</v>
      </c>
      <c r="H43" s="26"/>
      <c r="I43" s="26"/>
      <c r="J43" s="28">
        <v>1</v>
      </c>
      <c r="K43" s="28"/>
    </row>
    <row r="44" spans="1:11" ht="16">
      <c r="A44" s="16">
        <v>6</v>
      </c>
      <c r="B44" s="16">
        <v>705</v>
      </c>
      <c r="C44" s="17" t="s">
        <v>732</v>
      </c>
      <c r="D44" s="16">
        <v>4</v>
      </c>
      <c r="E44" s="17" t="s">
        <v>26</v>
      </c>
      <c r="F44" s="17" t="s">
        <v>27</v>
      </c>
      <c r="G44" s="17" t="s">
        <v>26</v>
      </c>
      <c r="H44" s="16">
        <v>1</v>
      </c>
      <c r="I44" s="16">
        <v>2</v>
      </c>
      <c r="J44" s="36">
        <v>0.5</v>
      </c>
      <c r="K44" s="36"/>
    </row>
    <row r="45" spans="1:11" ht="16">
      <c r="A45" s="25">
        <v>6</v>
      </c>
      <c r="B45" s="25">
        <v>736</v>
      </c>
      <c r="C45" s="26" t="s">
        <v>763</v>
      </c>
      <c r="D45" s="25">
        <v>2</v>
      </c>
      <c r="E45" s="26" t="s">
        <v>26</v>
      </c>
      <c r="F45" s="26" t="s">
        <v>27</v>
      </c>
      <c r="G45" s="26" t="s">
        <v>26</v>
      </c>
      <c r="H45" s="26"/>
      <c r="I45" s="26"/>
      <c r="J45" s="35">
        <v>0</v>
      </c>
      <c r="K45" s="35"/>
    </row>
    <row r="46" spans="1:11" ht="16">
      <c r="A46" s="9">
        <v>1</v>
      </c>
      <c r="B46" s="9">
        <v>741</v>
      </c>
      <c r="C46" s="10" t="s">
        <v>768</v>
      </c>
      <c r="D46" s="9">
        <v>4</v>
      </c>
      <c r="E46" s="10" t="s">
        <v>27</v>
      </c>
      <c r="F46" s="10" t="s">
        <v>27</v>
      </c>
      <c r="G46" s="10" t="s">
        <v>27</v>
      </c>
      <c r="H46" s="9"/>
      <c r="I46" s="9"/>
      <c r="J46" s="15">
        <v>0.75</v>
      </c>
      <c r="K46" s="15"/>
    </row>
    <row r="47" spans="1:11" ht="16">
      <c r="A47" s="25">
        <v>5</v>
      </c>
      <c r="B47" s="25">
        <v>744</v>
      </c>
      <c r="C47" s="26" t="s">
        <v>771</v>
      </c>
      <c r="D47" s="25">
        <v>1</v>
      </c>
      <c r="E47" s="26" t="s">
        <v>26</v>
      </c>
      <c r="F47" s="26" t="s">
        <v>27</v>
      </c>
      <c r="G47" s="26" t="s">
        <v>27</v>
      </c>
      <c r="H47" s="26"/>
      <c r="I47" s="26"/>
      <c r="J47" s="35">
        <v>0</v>
      </c>
      <c r="K47" s="35"/>
    </row>
    <row r="48" spans="1:11" ht="16">
      <c r="A48" s="16">
        <v>2</v>
      </c>
      <c r="B48" s="16">
        <v>766</v>
      </c>
      <c r="C48" s="17" t="s">
        <v>793</v>
      </c>
      <c r="D48" s="16">
        <v>2</v>
      </c>
      <c r="E48" s="17" t="s">
        <v>27</v>
      </c>
      <c r="F48" s="17" t="s">
        <v>27</v>
      </c>
      <c r="G48" s="17" t="s">
        <v>26</v>
      </c>
      <c r="H48" s="16">
        <v>2</v>
      </c>
      <c r="I48" s="16">
        <v>2</v>
      </c>
      <c r="J48" s="36">
        <v>0.5</v>
      </c>
      <c r="K48" s="36"/>
    </row>
    <row r="49" spans="1:11" ht="16">
      <c r="A49" s="25">
        <v>2</v>
      </c>
      <c r="B49" s="25">
        <v>789</v>
      </c>
      <c r="C49" s="26" t="s">
        <v>816</v>
      </c>
      <c r="D49" s="25">
        <v>2</v>
      </c>
      <c r="E49" s="26" t="s">
        <v>27</v>
      </c>
      <c r="F49" s="26" t="s">
        <v>27</v>
      </c>
      <c r="G49" s="26" t="s">
        <v>26</v>
      </c>
      <c r="H49" s="25"/>
      <c r="I49" s="25"/>
      <c r="J49" s="35">
        <v>0</v>
      </c>
      <c r="K49" s="35"/>
    </row>
    <row r="50" spans="1:11" ht="16">
      <c r="A50" s="25">
        <v>5</v>
      </c>
      <c r="B50" s="25">
        <v>817</v>
      </c>
      <c r="C50" s="26" t="s">
        <v>844</v>
      </c>
      <c r="D50" s="25">
        <v>2</v>
      </c>
      <c r="E50" s="26" t="s">
        <v>26</v>
      </c>
      <c r="F50" s="26" t="s">
        <v>27</v>
      </c>
      <c r="G50" s="26" t="s">
        <v>27</v>
      </c>
      <c r="H50" s="25"/>
      <c r="I50" s="25"/>
      <c r="J50" s="35">
        <v>0</v>
      </c>
      <c r="K50" s="35"/>
    </row>
    <row r="51" spans="1:11" ht="16">
      <c r="A51" s="25">
        <v>2</v>
      </c>
      <c r="B51" s="25">
        <v>849</v>
      </c>
      <c r="C51" s="26" t="s">
        <v>876</v>
      </c>
      <c r="D51" s="25">
        <v>2</v>
      </c>
      <c r="E51" s="26" t="s">
        <v>27</v>
      </c>
      <c r="F51" s="26" t="s">
        <v>27</v>
      </c>
      <c r="G51" s="26" t="s">
        <v>26</v>
      </c>
      <c r="H51" s="25"/>
      <c r="I51" s="25"/>
      <c r="J51" s="35">
        <v>0</v>
      </c>
      <c r="K51" s="35"/>
    </row>
    <row r="52" spans="1:11" ht="16">
      <c r="A52" s="25">
        <v>2</v>
      </c>
      <c r="B52" s="25">
        <v>857</v>
      </c>
      <c r="C52" s="26" t="s">
        <v>884</v>
      </c>
      <c r="D52" s="25">
        <v>2</v>
      </c>
      <c r="E52" s="26" t="s">
        <v>27</v>
      </c>
      <c r="F52" s="26" t="s">
        <v>27</v>
      </c>
      <c r="G52" s="26" t="s">
        <v>26</v>
      </c>
      <c r="H52" s="25"/>
      <c r="I52" s="25"/>
      <c r="J52" s="28">
        <v>0.5</v>
      </c>
      <c r="K52" s="28"/>
    </row>
    <row r="53" spans="1:11" ht="16">
      <c r="A53" s="25">
        <v>2</v>
      </c>
      <c r="B53" s="25">
        <v>869</v>
      </c>
      <c r="C53" s="26" t="s">
        <v>896</v>
      </c>
      <c r="D53" s="25">
        <v>1</v>
      </c>
      <c r="E53" s="26" t="s">
        <v>27</v>
      </c>
      <c r="F53" s="26" t="s">
        <v>27</v>
      </c>
      <c r="G53" s="26" t="s">
        <v>26</v>
      </c>
      <c r="H53" s="25"/>
      <c r="I53" s="25"/>
      <c r="J53" s="28">
        <v>1</v>
      </c>
      <c r="K53" s="28"/>
    </row>
    <row r="54" spans="1:11" ht="16">
      <c r="A54" s="9">
        <v>2</v>
      </c>
      <c r="B54" s="9">
        <v>883</v>
      </c>
      <c r="C54" s="10" t="s">
        <v>910</v>
      </c>
      <c r="D54" s="9">
        <v>1</v>
      </c>
      <c r="E54" s="10" t="s">
        <v>27</v>
      </c>
      <c r="F54" s="10" t="s">
        <v>27</v>
      </c>
      <c r="G54" s="10" t="s">
        <v>26</v>
      </c>
      <c r="H54" s="9"/>
      <c r="I54" s="9"/>
      <c r="J54" s="15">
        <v>1</v>
      </c>
      <c r="K54" s="15"/>
    </row>
    <row r="55" spans="1:11" ht="16">
      <c r="A55" s="25">
        <v>2</v>
      </c>
      <c r="B55" s="25">
        <v>886</v>
      </c>
      <c r="C55" s="26" t="s">
        <v>913</v>
      </c>
      <c r="D55" s="25">
        <v>3</v>
      </c>
      <c r="E55" s="26" t="s">
        <v>27</v>
      </c>
      <c r="F55" s="26" t="s">
        <v>27</v>
      </c>
      <c r="G55" s="26" t="s">
        <v>26</v>
      </c>
      <c r="H55" s="25"/>
      <c r="I55" s="25"/>
      <c r="J55" s="35">
        <v>0</v>
      </c>
      <c r="K55" s="35"/>
    </row>
    <row r="56" spans="1:11" ht="16">
      <c r="A56" s="9">
        <v>2</v>
      </c>
      <c r="B56" s="9">
        <v>887</v>
      </c>
      <c r="C56" s="10" t="s">
        <v>914</v>
      </c>
      <c r="D56" s="9">
        <v>2</v>
      </c>
      <c r="E56" s="10" t="s">
        <v>27</v>
      </c>
      <c r="F56" s="10" t="s">
        <v>27</v>
      </c>
      <c r="G56" s="10" t="s">
        <v>26</v>
      </c>
      <c r="H56" s="9"/>
      <c r="I56" s="9"/>
      <c r="J56" s="15">
        <v>1</v>
      </c>
      <c r="K56" s="15"/>
    </row>
    <row r="57" spans="1:11" ht="16">
      <c r="A57" s="25">
        <v>5</v>
      </c>
      <c r="B57" s="25">
        <v>892</v>
      </c>
      <c r="C57" s="26" t="s">
        <v>919</v>
      </c>
      <c r="D57" s="25">
        <v>2</v>
      </c>
      <c r="E57" s="26" t="s">
        <v>26</v>
      </c>
      <c r="F57" s="26" t="s">
        <v>27</v>
      </c>
      <c r="G57" s="26" t="s">
        <v>27</v>
      </c>
      <c r="H57" s="25"/>
      <c r="I57" s="25"/>
      <c r="J57" s="35">
        <v>0</v>
      </c>
      <c r="K57" s="35"/>
    </row>
    <row r="58" spans="1:11" ht="16">
      <c r="A58" s="25">
        <v>2</v>
      </c>
      <c r="B58" s="25">
        <v>906</v>
      </c>
      <c r="C58" s="26" t="s">
        <v>933</v>
      </c>
      <c r="D58" s="25">
        <v>2</v>
      </c>
      <c r="E58" s="26" t="s">
        <v>27</v>
      </c>
      <c r="F58" s="26" t="s">
        <v>27</v>
      </c>
      <c r="G58" s="26" t="s">
        <v>26</v>
      </c>
      <c r="H58" s="25"/>
      <c r="I58" s="25"/>
      <c r="J58" s="35">
        <v>0</v>
      </c>
      <c r="K58" s="35"/>
    </row>
    <row r="59" spans="1:11" ht="16">
      <c r="A59" s="25">
        <v>1</v>
      </c>
      <c r="B59" s="25">
        <v>911</v>
      </c>
      <c r="C59" s="26" t="s">
        <v>938</v>
      </c>
      <c r="D59" s="25">
        <v>4</v>
      </c>
      <c r="E59" s="26" t="s">
        <v>27</v>
      </c>
      <c r="F59" s="26" t="s">
        <v>27</v>
      </c>
      <c r="G59" s="26" t="s">
        <v>27</v>
      </c>
      <c r="H59" s="25"/>
      <c r="I59" s="25"/>
      <c r="J59" s="35">
        <v>0</v>
      </c>
      <c r="K59" s="35"/>
    </row>
    <row r="60" spans="1:11" ht="16">
      <c r="A60" s="25">
        <v>1</v>
      </c>
      <c r="B60" s="25">
        <v>924</v>
      </c>
      <c r="C60" s="26" t="s">
        <v>951</v>
      </c>
      <c r="D60" s="25">
        <v>4</v>
      </c>
      <c r="E60" s="26" t="s">
        <v>27</v>
      </c>
      <c r="F60" s="26" t="s">
        <v>27</v>
      </c>
      <c r="G60" s="26" t="s">
        <v>27</v>
      </c>
      <c r="H60" s="25"/>
      <c r="I60" s="25"/>
      <c r="J60" s="28">
        <v>0.75</v>
      </c>
      <c r="K60" s="28"/>
    </row>
    <row r="61" spans="1:11" ht="16">
      <c r="A61" s="25">
        <v>6</v>
      </c>
      <c r="B61" s="25">
        <v>946</v>
      </c>
      <c r="C61" s="26" t="s">
        <v>973</v>
      </c>
      <c r="D61" s="25">
        <v>2</v>
      </c>
      <c r="E61" s="26" t="s">
        <v>26</v>
      </c>
      <c r="F61" s="26" t="s">
        <v>27</v>
      </c>
      <c r="G61" s="26" t="s">
        <v>26</v>
      </c>
      <c r="H61" s="25"/>
      <c r="I61" s="25"/>
      <c r="J61" s="28">
        <v>1</v>
      </c>
      <c r="K61" s="28"/>
    </row>
    <row r="62" spans="1:11" ht="16">
      <c r="A62" s="9">
        <v>6</v>
      </c>
      <c r="B62" s="9">
        <v>949</v>
      </c>
      <c r="C62" s="10" t="s">
        <v>976</v>
      </c>
      <c r="D62" s="9">
        <v>1</v>
      </c>
      <c r="E62" s="10" t="s">
        <v>26</v>
      </c>
      <c r="F62" s="10" t="s">
        <v>27</v>
      </c>
      <c r="G62" s="10" t="s">
        <v>26</v>
      </c>
      <c r="H62" s="9"/>
      <c r="I62" s="9"/>
      <c r="J62" s="15">
        <v>1</v>
      </c>
      <c r="K62" s="15"/>
    </row>
    <row r="63" spans="1:11" ht="16">
      <c r="A63" s="25">
        <v>5</v>
      </c>
      <c r="B63" s="25">
        <v>962</v>
      </c>
      <c r="C63" s="26" t="s">
        <v>989</v>
      </c>
      <c r="D63" s="25">
        <v>2</v>
      </c>
      <c r="E63" s="26" t="s">
        <v>26</v>
      </c>
      <c r="F63" s="26" t="s">
        <v>27</v>
      </c>
      <c r="G63" s="26" t="s">
        <v>27</v>
      </c>
      <c r="H63" s="25"/>
      <c r="I63" s="25"/>
      <c r="J63" s="35">
        <v>0</v>
      </c>
      <c r="K63" s="35"/>
    </row>
    <row r="64" spans="1:11" ht="16">
      <c r="A64" s="16">
        <v>2</v>
      </c>
      <c r="B64" s="16">
        <v>964</v>
      </c>
      <c r="C64" s="17" t="s">
        <v>991</v>
      </c>
      <c r="D64" s="16">
        <v>2</v>
      </c>
      <c r="E64" s="17" t="s">
        <v>27</v>
      </c>
      <c r="F64" s="17" t="s">
        <v>27</v>
      </c>
      <c r="G64" s="17" t="s">
        <v>26</v>
      </c>
      <c r="H64" s="16">
        <v>2</v>
      </c>
      <c r="I64" s="16">
        <v>2</v>
      </c>
      <c r="J64" s="36">
        <v>0.5</v>
      </c>
      <c r="K64" s="36"/>
    </row>
    <row r="65" spans="1:11" ht="16">
      <c r="A65" s="9">
        <v>5</v>
      </c>
      <c r="B65" s="9">
        <v>983</v>
      </c>
      <c r="C65" s="10" t="s">
        <v>1010</v>
      </c>
      <c r="D65" s="9">
        <v>4</v>
      </c>
      <c r="E65" s="10" t="s">
        <v>26</v>
      </c>
      <c r="F65" s="10" t="s">
        <v>27</v>
      </c>
      <c r="G65" s="10" t="s">
        <v>27</v>
      </c>
      <c r="H65" s="9"/>
      <c r="I65" s="9"/>
      <c r="J65" s="15">
        <v>0.5</v>
      </c>
      <c r="K65" s="15"/>
    </row>
    <row r="66" spans="1:11" ht="16">
      <c r="A66" s="25">
        <v>6</v>
      </c>
      <c r="B66" s="25">
        <v>991</v>
      </c>
      <c r="C66" s="26" t="s">
        <v>1018</v>
      </c>
      <c r="D66" s="25">
        <v>2</v>
      </c>
      <c r="E66" s="26" t="s">
        <v>26</v>
      </c>
      <c r="F66" s="26" t="s">
        <v>27</v>
      </c>
      <c r="G66" s="26" t="s">
        <v>26</v>
      </c>
      <c r="H66" s="25"/>
      <c r="I66" s="25"/>
      <c r="J66" s="28">
        <v>1</v>
      </c>
      <c r="K66" s="28"/>
    </row>
    <row r="67" spans="1:11" ht="16">
      <c r="A67" s="25">
        <v>5</v>
      </c>
      <c r="B67" s="25">
        <v>992</v>
      </c>
      <c r="C67" s="26" t="s">
        <v>1019</v>
      </c>
      <c r="D67" s="25">
        <v>1</v>
      </c>
      <c r="E67" s="26" t="s">
        <v>26</v>
      </c>
      <c r="F67" s="26" t="s">
        <v>27</v>
      </c>
      <c r="G67" s="26" t="s">
        <v>27</v>
      </c>
      <c r="H67" s="25"/>
      <c r="I67" s="25"/>
      <c r="J67" s="28">
        <v>1</v>
      </c>
      <c r="K67" s="28"/>
    </row>
    <row r="68" spans="1:11" ht="16">
      <c r="A68" s="25">
        <v>1</v>
      </c>
      <c r="B68" s="25">
        <v>1011</v>
      </c>
      <c r="C68" s="26" t="s">
        <v>1038</v>
      </c>
      <c r="D68" s="25">
        <v>2</v>
      </c>
      <c r="E68" s="26" t="s">
        <v>27</v>
      </c>
      <c r="F68" s="26" t="s">
        <v>27</v>
      </c>
      <c r="G68" s="26" t="s">
        <v>27</v>
      </c>
      <c r="H68" s="25"/>
      <c r="I68" s="25"/>
      <c r="J68" s="28">
        <v>0.5</v>
      </c>
      <c r="K68" s="28"/>
    </row>
    <row r="69" spans="1:11" ht="16">
      <c r="A69" s="25">
        <v>2</v>
      </c>
      <c r="B69" s="25">
        <v>1030</v>
      </c>
      <c r="C69" s="26" t="s">
        <v>1057</v>
      </c>
      <c r="D69" s="25">
        <v>1</v>
      </c>
      <c r="E69" s="26" t="s">
        <v>27</v>
      </c>
      <c r="F69" s="26" t="s">
        <v>27</v>
      </c>
      <c r="G69" s="26" t="s">
        <v>26</v>
      </c>
      <c r="H69" s="25"/>
      <c r="I69" s="25"/>
      <c r="J69" s="28">
        <v>1</v>
      </c>
      <c r="K69" s="28"/>
    </row>
    <row r="70" spans="1:11" ht="16">
      <c r="A70" s="25">
        <v>6</v>
      </c>
      <c r="B70" s="25">
        <v>1078</v>
      </c>
      <c r="C70" s="26" t="s">
        <v>1105</v>
      </c>
      <c r="D70" s="25">
        <v>1</v>
      </c>
      <c r="E70" s="26" t="s">
        <v>26</v>
      </c>
      <c r="F70" s="26" t="s">
        <v>27</v>
      </c>
      <c r="G70" s="26" t="s">
        <v>26</v>
      </c>
      <c r="H70" s="25"/>
      <c r="I70" s="25"/>
      <c r="J70" s="35">
        <v>0</v>
      </c>
      <c r="K70" s="35"/>
    </row>
    <row r="71" spans="1:11" ht="16">
      <c r="A71" s="25">
        <v>5</v>
      </c>
      <c r="B71" s="25">
        <v>1125</v>
      </c>
      <c r="C71" s="26" t="s">
        <v>1152</v>
      </c>
      <c r="D71" s="25">
        <v>1</v>
      </c>
      <c r="E71" s="26" t="s">
        <v>26</v>
      </c>
      <c r="F71" s="26" t="s">
        <v>27</v>
      </c>
      <c r="G71" s="26" t="s">
        <v>27</v>
      </c>
      <c r="H71" s="25"/>
      <c r="I71" s="25"/>
      <c r="J71" s="28">
        <v>1</v>
      </c>
      <c r="K71" s="28"/>
    </row>
    <row r="72" spans="1:11" ht="16">
      <c r="A72" s="25">
        <v>2</v>
      </c>
      <c r="B72" s="25">
        <v>1130</v>
      </c>
      <c r="C72" s="26" t="s">
        <v>1157</v>
      </c>
      <c r="D72" s="25">
        <v>1</v>
      </c>
      <c r="E72" s="26" t="s">
        <v>27</v>
      </c>
      <c r="F72" s="26" t="s">
        <v>27</v>
      </c>
      <c r="G72" s="26" t="s">
        <v>26</v>
      </c>
      <c r="H72" s="25"/>
      <c r="I72" s="25"/>
      <c r="J72" s="35">
        <v>0</v>
      </c>
      <c r="K72" s="35"/>
    </row>
    <row r="73" spans="1:11" ht="16">
      <c r="A73" s="25">
        <v>6</v>
      </c>
      <c r="B73" s="25">
        <v>1135</v>
      </c>
      <c r="C73" s="26" t="s">
        <v>1162</v>
      </c>
      <c r="D73" s="25">
        <v>1</v>
      </c>
      <c r="E73" s="26" t="s">
        <v>26</v>
      </c>
      <c r="F73" s="26" t="s">
        <v>27</v>
      </c>
      <c r="G73" s="26" t="s">
        <v>26</v>
      </c>
      <c r="H73" s="25"/>
      <c r="I73" s="25"/>
      <c r="J73" s="35">
        <v>0</v>
      </c>
      <c r="K73" s="35"/>
    </row>
    <row r="74" spans="1:11" ht="16">
      <c r="A74" s="25">
        <v>5</v>
      </c>
      <c r="B74" s="25">
        <v>1185</v>
      </c>
      <c r="C74" s="26" t="s">
        <v>1212</v>
      </c>
      <c r="D74" s="25">
        <v>2</v>
      </c>
      <c r="E74" s="26" t="s">
        <v>26</v>
      </c>
      <c r="F74" s="26" t="s">
        <v>27</v>
      </c>
      <c r="G74" s="26" t="s">
        <v>27</v>
      </c>
      <c r="H74" s="25"/>
      <c r="I74" s="25"/>
      <c r="J74" s="35">
        <v>0</v>
      </c>
      <c r="K74" s="35"/>
    </row>
    <row r="75" spans="1:11" ht="16">
      <c r="A75" s="25">
        <v>6</v>
      </c>
      <c r="B75" s="25">
        <v>1217</v>
      </c>
      <c r="C75" s="26" t="s">
        <v>1244</v>
      </c>
      <c r="D75" s="25">
        <v>1</v>
      </c>
      <c r="E75" s="26" t="s">
        <v>26</v>
      </c>
      <c r="F75" s="26" t="s">
        <v>27</v>
      </c>
      <c r="G75" s="26" t="s">
        <v>26</v>
      </c>
      <c r="H75" s="25"/>
      <c r="I75" s="25"/>
      <c r="J75" s="28">
        <v>1</v>
      </c>
      <c r="K75" s="28"/>
    </row>
    <row r="76" spans="1:11" ht="16">
      <c r="A76" s="9">
        <v>6</v>
      </c>
      <c r="B76" s="9">
        <v>1221</v>
      </c>
      <c r="C76" s="10" t="s">
        <v>1248</v>
      </c>
      <c r="D76" s="9">
        <v>2</v>
      </c>
      <c r="E76" s="10" t="s">
        <v>26</v>
      </c>
      <c r="F76" s="10" t="s">
        <v>27</v>
      </c>
      <c r="G76" s="10" t="s">
        <v>26</v>
      </c>
      <c r="H76" s="9"/>
      <c r="I76" s="9"/>
      <c r="J76" s="15">
        <v>1</v>
      </c>
      <c r="K76" s="15"/>
    </row>
    <row r="77" spans="1:11" ht="16">
      <c r="A77" s="25">
        <v>5</v>
      </c>
      <c r="B77" s="25">
        <v>1245</v>
      </c>
      <c r="C77" s="26" t="s">
        <v>1272</v>
      </c>
      <c r="D77" s="25">
        <v>1</v>
      </c>
      <c r="E77" s="26" t="s">
        <v>26</v>
      </c>
      <c r="F77" s="26" t="s">
        <v>27</v>
      </c>
      <c r="G77" s="26" t="s">
        <v>27</v>
      </c>
      <c r="H77" s="25"/>
      <c r="I77" s="25"/>
      <c r="J77" s="28">
        <v>0</v>
      </c>
      <c r="K77" s="28"/>
    </row>
    <row r="78" spans="1:11" ht="16">
      <c r="A78" s="25">
        <v>5</v>
      </c>
      <c r="B78" s="25">
        <v>1263</v>
      </c>
      <c r="C78" s="26" t="s">
        <v>1290</v>
      </c>
      <c r="D78" s="25">
        <v>2</v>
      </c>
      <c r="E78" s="26" t="s">
        <v>26</v>
      </c>
      <c r="F78" s="26" t="s">
        <v>27</v>
      </c>
      <c r="G78" s="26" t="s">
        <v>27</v>
      </c>
      <c r="H78" s="26"/>
      <c r="I78" s="26"/>
      <c r="J78" s="28">
        <v>0.5</v>
      </c>
      <c r="K78" s="28"/>
    </row>
    <row r="79" spans="1:11" ht="16">
      <c r="A79" s="25">
        <v>5</v>
      </c>
      <c r="B79" s="25">
        <v>1301</v>
      </c>
      <c r="C79" s="26" t="s">
        <v>1328</v>
      </c>
      <c r="D79" s="25">
        <v>1</v>
      </c>
      <c r="E79" s="26" t="s">
        <v>26</v>
      </c>
      <c r="F79" s="26" t="s">
        <v>27</v>
      </c>
      <c r="G79" s="26" t="s">
        <v>27</v>
      </c>
      <c r="H79" s="25"/>
      <c r="I79" s="25"/>
      <c r="J79" s="28">
        <v>1</v>
      </c>
      <c r="K79" s="28"/>
    </row>
    <row r="80" spans="1:11" ht="16">
      <c r="A80" s="9">
        <v>2</v>
      </c>
      <c r="B80" s="9">
        <v>1312</v>
      </c>
      <c r="C80" s="10" t="s">
        <v>1339</v>
      </c>
      <c r="D80" s="9">
        <v>2</v>
      </c>
      <c r="E80" s="10" t="s">
        <v>27</v>
      </c>
      <c r="F80" s="10" t="s">
        <v>27</v>
      </c>
      <c r="G80" s="10" t="s">
        <v>26</v>
      </c>
      <c r="H80" s="9"/>
      <c r="I80" s="9"/>
      <c r="J80" s="13">
        <v>0</v>
      </c>
      <c r="K80" s="13"/>
    </row>
    <row r="81" spans="1:11" ht="16">
      <c r="A81" s="25">
        <v>5</v>
      </c>
      <c r="B81" s="25">
        <v>1327</v>
      </c>
      <c r="C81" s="26" t="s">
        <v>1354</v>
      </c>
      <c r="D81" s="25">
        <v>4</v>
      </c>
      <c r="E81" s="26" t="s">
        <v>26</v>
      </c>
      <c r="F81" s="26" t="s">
        <v>27</v>
      </c>
      <c r="G81" s="26" t="s">
        <v>27</v>
      </c>
      <c r="H81" s="25"/>
      <c r="I81" s="25"/>
      <c r="J81" s="28">
        <v>1</v>
      </c>
      <c r="K81" s="28"/>
    </row>
    <row r="82" spans="1:11" ht="16">
      <c r="A82" s="25">
        <v>6</v>
      </c>
      <c r="B82" s="25">
        <v>1329</v>
      </c>
      <c r="C82" s="26" t="s">
        <v>1356</v>
      </c>
      <c r="D82" s="25">
        <v>1</v>
      </c>
      <c r="E82" s="26" t="s">
        <v>26</v>
      </c>
      <c r="F82" s="26" t="s">
        <v>27</v>
      </c>
      <c r="G82" s="26" t="s">
        <v>26</v>
      </c>
      <c r="H82" s="25"/>
      <c r="I82" s="25"/>
      <c r="J82" s="28">
        <v>1</v>
      </c>
      <c r="K82" s="28"/>
    </row>
    <row r="83" spans="1:11" ht="16">
      <c r="A83" s="25">
        <v>5</v>
      </c>
      <c r="B83" s="25">
        <v>1358</v>
      </c>
      <c r="C83" s="26" t="s">
        <v>1385</v>
      </c>
      <c r="D83" s="25">
        <v>2</v>
      </c>
      <c r="E83" s="26" t="s">
        <v>26</v>
      </c>
      <c r="F83" s="26" t="s">
        <v>27</v>
      </c>
      <c r="G83" s="26" t="s">
        <v>27</v>
      </c>
      <c r="H83" s="25"/>
      <c r="I83" s="25"/>
      <c r="J83" s="28">
        <v>0.5</v>
      </c>
      <c r="K83" s="28"/>
    </row>
    <row r="84" spans="1:11" ht="16">
      <c r="A84" s="25">
        <v>2</v>
      </c>
      <c r="B84" s="25">
        <v>1373</v>
      </c>
      <c r="C84" s="26" t="s">
        <v>1400</v>
      </c>
      <c r="D84" s="25">
        <v>2</v>
      </c>
      <c r="E84" s="26" t="s">
        <v>27</v>
      </c>
      <c r="F84" s="26" t="s">
        <v>27</v>
      </c>
      <c r="G84" s="26" t="s">
        <v>26</v>
      </c>
      <c r="H84" s="25"/>
      <c r="I84" s="25"/>
      <c r="J84" s="28">
        <v>1</v>
      </c>
      <c r="K84" s="28"/>
    </row>
    <row r="85" spans="1:11" ht="16">
      <c r="A85" s="25">
        <v>1</v>
      </c>
      <c r="B85" s="25">
        <v>1381</v>
      </c>
      <c r="C85" s="26" t="s">
        <v>1408</v>
      </c>
      <c r="D85" s="25">
        <v>3</v>
      </c>
      <c r="E85" s="26" t="s">
        <v>27</v>
      </c>
      <c r="F85" s="26" t="s">
        <v>27</v>
      </c>
      <c r="G85" s="26" t="s">
        <v>27</v>
      </c>
      <c r="H85" s="25"/>
      <c r="I85" s="25"/>
      <c r="J85" s="28">
        <v>0.33333333329999998</v>
      </c>
      <c r="K85" s="28"/>
    </row>
    <row r="86" spans="1:11" ht="16">
      <c r="A86" s="9">
        <v>2</v>
      </c>
      <c r="B86" s="9">
        <v>1400</v>
      </c>
      <c r="C86" s="10" t="s">
        <v>1427</v>
      </c>
      <c r="D86" s="9">
        <v>2</v>
      </c>
      <c r="E86" s="10" t="s">
        <v>27</v>
      </c>
      <c r="F86" s="10" t="s">
        <v>27</v>
      </c>
      <c r="G86" s="10" t="s">
        <v>26</v>
      </c>
      <c r="H86" s="9"/>
      <c r="I86" s="9"/>
      <c r="J86" s="15">
        <v>0.5</v>
      </c>
      <c r="K86" s="15"/>
    </row>
    <row r="87" spans="1:11" ht="16">
      <c r="A87" s="9">
        <v>2</v>
      </c>
      <c r="B87" s="9">
        <v>1429</v>
      </c>
      <c r="C87" s="10" t="s">
        <v>1456</v>
      </c>
      <c r="D87" s="9">
        <v>1</v>
      </c>
      <c r="E87" s="10" t="s">
        <v>27</v>
      </c>
      <c r="F87" s="10" t="s">
        <v>27</v>
      </c>
      <c r="G87" s="10" t="s">
        <v>26</v>
      </c>
      <c r="H87" s="9"/>
      <c r="I87" s="9"/>
      <c r="J87" s="15">
        <v>1</v>
      </c>
      <c r="K87" s="15"/>
    </row>
    <row r="88" spans="1:11" ht="16">
      <c r="A88" s="25">
        <v>1</v>
      </c>
      <c r="B88" s="25">
        <v>1446</v>
      </c>
      <c r="C88" s="26" t="s">
        <v>1473</v>
      </c>
      <c r="D88" s="25">
        <v>2</v>
      </c>
      <c r="E88" s="26" t="s">
        <v>27</v>
      </c>
      <c r="F88" s="26" t="s">
        <v>27</v>
      </c>
      <c r="G88" s="26" t="s">
        <v>27</v>
      </c>
      <c r="H88" s="25"/>
      <c r="I88" s="25"/>
      <c r="J88" s="28">
        <v>0.5</v>
      </c>
      <c r="K88" s="28"/>
    </row>
    <row r="89" spans="1:11" ht="16">
      <c r="A89" s="25">
        <v>6</v>
      </c>
      <c r="B89" s="25">
        <v>1464</v>
      </c>
      <c r="C89" s="26" t="s">
        <v>1491</v>
      </c>
      <c r="D89" s="25">
        <v>3</v>
      </c>
      <c r="E89" s="26" t="s">
        <v>26</v>
      </c>
      <c r="F89" s="26" t="s">
        <v>27</v>
      </c>
      <c r="G89" s="26" t="s">
        <v>26</v>
      </c>
      <c r="H89" s="25"/>
      <c r="I89" s="25"/>
      <c r="J89" s="28">
        <v>0.33333333329999998</v>
      </c>
      <c r="K89" s="28"/>
    </row>
    <row r="90" spans="1:11" ht="16">
      <c r="A90" s="25">
        <v>6</v>
      </c>
      <c r="B90" s="25">
        <v>1476</v>
      </c>
      <c r="C90" s="26" t="s">
        <v>1503</v>
      </c>
      <c r="D90" s="25">
        <v>1</v>
      </c>
      <c r="E90" s="26" t="s">
        <v>26</v>
      </c>
      <c r="F90" s="26" t="s">
        <v>27</v>
      </c>
      <c r="G90" s="26" t="s">
        <v>26</v>
      </c>
      <c r="H90" s="25"/>
      <c r="I90" s="25"/>
      <c r="J90" s="28">
        <v>1</v>
      </c>
      <c r="K90" s="28"/>
    </row>
    <row r="91" spans="1:11" ht="16">
      <c r="A91" s="25">
        <v>5</v>
      </c>
      <c r="B91" s="25">
        <v>1491</v>
      </c>
      <c r="C91" s="26" t="s">
        <v>1518</v>
      </c>
      <c r="D91" s="25">
        <v>1</v>
      </c>
      <c r="E91" s="26" t="s">
        <v>26</v>
      </c>
      <c r="F91" s="26" t="s">
        <v>27</v>
      </c>
      <c r="G91" s="26" t="s">
        <v>27</v>
      </c>
      <c r="H91" s="25"/>
      <c r="I91" s="25"/>
      <c r="J91" s="35">
        <v>0</v>
      </c>
      <c r="K91" s="35"/>
    </row>
    <row r="92" spans="1:11" ht="16">
      <c r="A92" s="25">
        <v>1</v>
      </c>
      <c r="B92" s="25">
        <v>1520</v>
      </c>
      <c r="C92" s="26" t="s">
        <v>1547</v>
      </c>
      <c r="D92" s="25">
        <v>3</v>
      </c>
      <c r="E92" s="26" t="s">
        <v>27</v>
      </c>
      <c r="F92" s="26" t="s">
        <v>27</v>
      </c>
      <c r="G92" s="26" t="s">
        <v>27</v>
      </c>
      <c r="H92" s="25"/>
      <c r="I92" s="25"/>
      <c r="J92" s="28">
        <v>0.33333333329999998</v>
      </c>
      <c r="K92" s="28"/>
    </row>
    <row r="93" spans="1:11" ht="16">
      <c r="A93" s="9">
        <v>6</v>
      </c>
      <c r="B93" s="9">
        <v>1521</v>
      </c>
      <c r="C93" s="10" t="s">
        <v>1548</v>
      </c>
      <c r="D93" s="9">
        <v>1</v>
      </c>
      <c r="E93" s="10" t="s">
        <v>26</v>
      </c>
      <c r="F93" s="10" t="s">
        <v>27</v>
      </c>
      <c r="G93" s="10" t="s">
        <v>26</v>
      </c>
      <c r="H93" s="9"/>
      <c r="I93" s="9"/>
      <c r="J93" s="15">
        <v>1</v>
      </c>
      <c r="K93" s="15"/>
    </row>
    <row r="94" spans="1:11" ht="16">
      <c r="A94" s="25">
        <v>5</v>
      </c>
      <c r="B94" s="25">
        <v>1523</v>
      </c>
      <c r="C94" s="26" t="s">
        <v>1550</v>
      </c>
      <c r="D94" s="25">
        <v>2</v>
      </c>
      <c r="E94" s="26" t="s">
        <v>26</v>
      </c>
      <c r="F94" s="26" t="s">
        <v>27</v>
      </c>
      <c r="G94" s="26" t="s">
        <v>27</v>
      </c>
      <c r="H94" s="25"/>
      <c r="I94" s="25"/>
      <c r="J94" s="28">
        <v>0.5</v>
      </c>
      <c r="K94" s="28"/>
    </row>
    <row r="95" spans="1:11" ht="16">
      <c r="A95" s="9">
        <v>6</v>
      </c>
      <c r="B95" s="9">
        <v>1526</v>
      </c>
      <c r="C95" s="10" t="s">
        <v>1553</v>
      </c>
      <c r="D95" s="9">
        <v>1</v>
      </c>
      <c r="E95" s="10" t="s">
        <v>26</v>
      </c>
      <c r="F95" s="10" t="s">
        <v>27</v>
      </c>
      <c r="G95" s="10" t="s">
        <v>26</v>
      </c>
      <c r="H95" s="9"/>
      <c r="I95" s="9"/>
      <c r="J95" s="15">
        <v>1</v>
      </c>
      <c r="K95" s="15"/>
    </row>
    <row r="96" spans="1:11" ht="16">
      <c r="A96" s="25">
        <v>6</v>
      </c>
      <c r="B96" s="25">
        <v>1530</v>
      </c>
      <c r="C96" s="26" t="s">
        <v>1557</v>
      </c>
      <c r="D96" s="25">
        <v>1</v>
      </c>
      <c r="E96" s="26" t="s">
        <v>26</v>
      </c>
      <c r="F96" s="26" t="s">
        <v>27</v>
      </c>
      <c r="G96" s="26" t="s">
        <v>26</v>
      </c>
      <c r="H96" s="25"/>
      <c r="I96" s="25"/>
      <c r="J96" s="35">
        <v>0</v>
      </c>
      <c r="K96" s="35"/>
    </row>
    <row r="97" spans="1:11" ht="16">
      <c r="A97" s="25">
        <v>6</v>
      </c>
      <c r="B97" s="25">
        <v>1553</v>
      </c>
      <c r="C97" s="26" t="s">
        <v>1580</v>
      </c>
      <c r="D97" s="25">
        <v>1</v>
      </c>
      <c r="E97" s="26" t="s">
        <v>26</v>
      </c>
      <c r="F97" s="26" t="s">
        <v>27</v>
      </c>
      <c r="G97" s="26" t="s">
        <v>26</v>
      </c>
      <c r="H97" s="25"/>
      <c r="I97" s="25"/>
      <c r="J97" s="35">
        <v>0</v>
      </c>
      <c r="K97" s="35"/>
    </row>
    <row r="98" spans="1:11" ht="16">
      <c r="A98" s="25">
        <v>1</v>
      </c>
      <c r="B98" s="25">
        <v>1579</v>
      </c>
      <c r="C98" s="26" t="s">
        <v>1606</v>
      </c>
      <c r="D98" s="25">
        <v>3</v>
      </c>
      <c r="E98" s="26" t="s">
        <v>27</v>
      </c>
      <c r="F98" s="26" t="s">
        <v>27</v>
      </c>
      <c r="G98" s="26" t="s">
        <v>27</v>
      </c>
      <c r="H98" s="25"/>
      <c r="I98" s="25"/>
      <c r="J98" s="28">
        <v>0.33333333329999998</v>
      </c>
      <c r="K98" s="28"/>
    </row>
    <row r="99" spans="1:11" ht="16">
      <c r="A99" s="25">
        <v>6</v>
      </c>
      <c r="B99" s="25">
        <v>1592</v>
      </c>
      <c r="C99" s="26" t="s">
        <v>1619</v>
      </c>
      <c r="D99" s="25">
        <v>1</v>
      </c>
      <c r="E99" s="26" t="s">
        <v>26</v>
      </c>
      <c r="F99" s="26" t="s">
        <v>27</v>
      </c>
      <c r="G99" s="26" t="s">
        <v>26</v>
      </c>
      <c r="H99" s="25"/>
      <c r="I99" s="25"/>
      <c r="J99" s="35">
        <v>0</v>
      </c>
      <c r="K99" s="35"/>
    </row>
    <row r="100" spans="1:11" ht="16">
      <c r="A100" s="25">
        <v>1</v>
      </c>
      <c r="B100" s="25">
        <v>1633</v>
      </c>
      <c r="C100" s="26" t="s">
        <v>1660</v>
      </c>
      <c r="D100" s="25">
        <v>4</v>
      </c>
      <c r="E100" s="26" t="s">
        <v>27</v>
      </c>
      <c r="F100" s="26" t="s">
        <v>27</v>
      </c>
      <c r="G100" s="26" t="s">
        <v>27</v>
      </c>
      <c r="H100" s="25"/>
      <c r="I100" s="25"/>
      <c r="J100" s="28">
        <v>0.75</v>
      </c>
      <c r="K100" s="28"/>
    </row>
    <row r="101" spans="1:11" ht="16">
      <c r="A101" s="25">
        <v>6</v>
      </c>
      <c r="B101" s="25">
        <v>1634</v>
      </c>
      <c r="C101" s="26" t="s">
        <v>1661</v>
      </c>
      <c r="D101" s="25">
        <v>1</v>
      </c>
      <c r="E101" s="26" t="s">
        <v>26</v>
      </c>
      <c r="F101" s="26" t="s">
        <v>27</v>
      </c>
      <c r="G101" s="26" t="s">
        <v>26</v>
      </c>
      <c r="H101" s="25"/>
      <c r="I101" s="25"/>
      <c r="J101" s="28">
        <v>1</v>
      </c>
      <c r="K101" s="28"/>
    </row>
    <row r="102" spans="1:11" ht="16">
      <c r="A102" s="25">
        <v>2</v>
      </c>
      <c r="B102" s="25">
        <v>1646</v>
      </c>
      <c r="C102" s="26" t="s">
        <v>1673</v>
      </c>
      <c r="D102" s="25">
        <v>2</v>
      </c>
      <c r="E102" s="26" t="s">
        <v>27</v>
      </c>
      <c r="F102" s="26" t="s">
        <v>27</v>
      </c>
      <c r="G102" s="26" t="s">
        <v>26</v>
      </c>
      <c r="H102" s="25"/>
      <c r="I102" s="25"/>
      <c r="J102" s="28">
        <v>0</v>
      </c>
      <c r="K102" s="28"/>
    </row>
    <row r="103" spans="1:11" ht="16">
      <c r="A103" s="9">
        <v>6</v>
      </c>
      <c r="B103" s="9">
        <v>1648</v>
      </c>
      <c r="C103" s="10" t="s">
        <v>1675</v>
      </c>
      <c r="D103" s="9">
        <v>4</v>
      </c>
      <c r="E103" s="10" t="s">
        <v>26</v>
      </c>
      <c r="F103" s="10" t="s">
        <v>27</v>
      </c>
      <c r="G103" s="10" t="s">
        <v>26</v>
      </c>
      <c r="H103" s="9"/>
      <c r="I103" s="9"/>
      <c r="J103" s="15">
        <v>0.5</v>
      </c>
      <c r="K103" s="15"/>
    </row>
    <row r="104" spans="1:11" ht="16">
      <c r="A104" s="25">
        <v>2</v>
      </c>
      <c r="B104" s="25">
        <v>1677</v>
      </c>
      <c r="C104" s="26" t="s">
        <v>1704</v>
      </c>
      <c r="D104" s="25">
        <v>2</v>
      </c>
      <c r="E104" s="26" t="s">
        <v>27</v>
      </c>
      <c r="F104" s="26" t="s">
        <v>27</v>
      </c>
      <c r="G104" s="26" t="s">
        <v>26</v>
      </c>
      <c r="H104" s="25"/>
      <c r="I104" s="25"/>
      <c r="J104" s="35">
        <v>0</v>
      </c>
      <c r="K104" s="35"/>
    </row>
    <row r="105" spans="1:11" ht="16">
      <c r="A105" s="9">
        <v>6</v>
      </c>
      <c r="B105" s="9">
        <v>1678</v>
      </c>
      <c r="C105" s="10" t="s">
        <v>1705</v>
      </c>
      <c r="D105" s="9">
        <v>1</v>
      </c>
      <c r="E105" s="10" t="s">
        <v>26</v>
      </c>
      <c r="F105" s="10" t="s">
        <v>27</v>
      </c>
      <c r="G105" s="10" t="s">
        <v>26</v>
      </c>
      <c r="H105" s="9"/>
      <c r="I105" s="9"/>
      <c r="J105" s="15">
        <v>1</v>
      </c>
      <c r="K105" s="15"/>
    </row>
    <row r="106" spans="1:11" ht="16">
      <c r="A106" s="9">
        <v>6</v>
      </c>
      <c r="B106" s="9">
        <v>1721</v>
      </c>
      <c r="C106" s="10" t="s">
        <v>1748</v>
      </c>
      <c r="D106" s="9">
        <v>4</v>
      </c>
      <c r="E106" s="10" t="s">
        <v>26</v>
      </c>
      <c r="F106" s="10" t="s">
        <v>27</v>
      </c>
      <c r="G106" s="10" t="s">
        <v>26</v>
      </c>
      <c r="H106" s="9"/>
      <c r="I106" s="9"/>
      <c r="J106" s="15">
        <v>0.5</v>
      </c>
      <c r="K106" s="15"/>
    </row>
    <row r="107" spans="1:11" ht="16">
      <c r="A107" s="25">
        <v>5</v>
      </c>
      <c r="B107" s="25">
        <v>1734</v>
      </c>
      <c r="C107" s="26" t="s">
        <v>1761</v>
      </c>
      <c r="D107" s="25">
        <v>1</v>
      </c>
      <c r="E107" s="26" t="s">
        <v>26</v>
      </c>
      <c r="F107" s="26" t="s">
        <v>27</v>
      </c>
      <c r="G107" s="26" t="s">
        <v>27</v>
      </c>
      <c r="H107" s="25"/>
      <c r="I107" s="25"/>
      <c r="J107" s="35">
        <v>0</v>
      </c>
      <c r="K107" s="35"/>
    </row>
    <row r="108" spans="1:11" ht="16">
      <c r="A108" s="25">
        <v>5</v>
      </c>
      <c r="B108" s="25">
        <v>1742</v>
      </c>
      <c r="C108" s="26" t="s">
        <v>1769</v>
      </c>
      <c r="D108" s="25">
        <v>1</v>
      </c>
      <c r="E108" s="26" t="s">
        <v>26</v>
      </c>
      <c r="F108" s="26" t="s">
        <v>27</v>
      </c>
      <c r="G108" s="26" t="s">
        <v>27</v>
      </c>
      <c r="H108" s="26"/>
      <c r="I108" s="26"/>
      <c r="J108" s="35">
        <v>0</v>
      </c>
      <c r="K108" s="35"/>
    </row>
    <row r="109" spans="1:11" ht="16">
      <c r="A109" s="9">
        <v>6</v>
      </c>
      <c r="B109" s="9">
        <v>1744</v>
      </c>
      <c r="C109" s="10" t="s">
        <v>1771</v>
      </c>
      <c r="D109" s="9">
        <v>1</v>
      </c>
      <c r="E109" s="10" t="s">
        <v>26</v>
      </c>
      <c r="F109" s="10" t="s">
        <v>27</v>
      </c>
      <c r="G109" s="10" t="s">
        <v>26</v>
      </c>
      <c r="H109" s="9"/>
      <c r="I109" s="9"/>
      <c r="J109" s="15">
        <v>1</v>
      </c>
      <c r="K109" s="15"/>
    </row>
    <row r="110" spans="1:11" ht="16">
      <c r="A110" s="25">
        <v>6</v>
      </c>
      <c r="B110" s="25">
        <v>1788</v>
      </c>
      <c r="C110" s="26" t="s">
        <v>1815</v>
      </c>
      <c r="D110" s="25">
        <v>1</v>
      </c>
      <c r="E110" s="26" t="s">
        <v>26</v>
      </c>
      <c r="F110" s="26" t="s">
        <v>27</v>
      </c>
      <c r="G110" s="26" t="s">
        <v>26</v>
      </c>
      <c r="H110" s="25"/>
      <c r="I110" s="25"/>
      <c r="J110" s="35">
        <v>0</v>
      </c>
      <c r="K110" s="35"/>
    </row>
    <row r="111" spans="1:11" ht="16">
      <c r="A111" s="25">
        <v>2</v>
      </c>
      <c r="B111" s="25">
        <v>1791</v>
      </c>
      <c r="C111" s="26" t="s">
        <v>1818</v>
      </c>
      <c r="D111" s="25">
        <v>2</v>
      </c>
      <c r="E111" s="26" t="s">
        <v>27</v>
      </c>
      <c r="F111" s="26" t="s">
        <v>27</v>
      </c>
      <c r="G111" s="26" t="s">
        <v>26</v>
      </c>
      <c r="H111" s="25"/>
      <c r="I111" s="25"/>
      <c r="J111" s="28">
        <v>1</v>
      </c>
      <c r="K111" s="28"/>
    </row>
    <row r="112" spans="1:11" ht="16">
      <c r="A112" s="25">
        <v>5</v>
      </c>
      <c r="B112" s="25">
        <v>1807</v>
      </c>
      <c r="C112" s="26" t="s">
        <v>1834</v>
      </c>
      <c r="D112" s="25">
        <v>1</v>
      </c>
      <c r="E112" s="26" t="s">
        <v>26</v>
      </c>
      <c r="F112" s="26" t="s">
        <v>27</v>
      </c>
      <c r="G112" s="26" t="s">
        <v>27</v>
      </c>
      <c r="H112" s="25"/>
      <c r="I112" s="25"/>
      <c r="J112" s="35">
        <v>0</v>
      </c>
      <c r="K112" s="35"/>
    </row>
    <row r="113" spans="1:11" ht="16">
      <c r="A113" s="9">
        <v>5</v>
      </c>
      <c r="B113" s="9">
        <v>1814</v>
      </c>
      <c r="C113" s="10" t="s">
        <v>1841</v>
      </c>
      <c r="D113" s="9">
        <v>2</v>
      </c>
      <c r="E113" s="10" t="s">
        <v>26</v>
      </c>
      <c r="F113" s="10" t="s">
        <v>27</v>
      </c>
      <c r="G113" s="10" t="s">
        <v>27</v>
      </c>
      <c r="H113" s="9"/>
      <c r="I113" s="9"/>
      <c r="J113" s="15">
        <v>1</v>
      </c>
      <c r="K113" s="15"/>
    </row>
    <row r="114" spans="1:11" ht="16">
      <c r="A114" s="9">
        <v>1</v>
      </c>
      <c r="B114" s="9">
        <v>1816</v>
      </c>
      <c r="C114" s="10" t="s">
        <v>1843</v>
      </c>
      <c r="D114" s="9">
        <v>4</v>
      </c>
      <c r="E114" s="10" t="s">
        <v>27</v>
      </c>
      <c r="F114" s="10" t="s">
        <v>27</v>
      </c>
      <c r="G114" s="10" t="s">
        <v>27</v>
      </c>
      <c r="H114" s="9"/>
      <c r="I114" s="9"/>
      <c r="J114" s="15">
        <v>0.25</v>
      </c>
      <c r="K114" s="15"/>
    </row>
    <row r="115" spans="1:11" ht="16">
      <c r="A115" s="25">
        <v>2</v>
      </c>
      <c r="B115" s="25">
        <v>1830</v>
      </c>
      <c r="C115" s="26" t="s">
        <v>1857</v>
      </c>
      <c r="D115" s="25">
        <v>3</v>
      </c>
      <c r="E115" s="26" t="s">
        <v>27</v>
      </c>
      <c r="F115" s="26" t="s">
        <v>27</v>
      </c>
      <c r="G115" s="26" t="s">
        <v>26</v>
      </c>
      <c r="H115" s="25"/>
      <c r="I115" s="25"/>
      <c r="J115" s="28">
        <v>0.33333333329999998</v>
      </c>
      <c r="K115" s="28"/>
    </row>
    <row r="116" spans="1:11" ht="16">
      <c r="A116" s="25">
        <v>5</v>
      </c>
      <c r="B116" s="25">
        <v>1832</v>
      </c>
      <c r="C116" s="26" t="s">
        <v>1859</v>
      </c>
      <c r="D116" s="25">
        <v>1</v>
      </c>
      <c r="E116" s="26" t="s">
        <v>26</v>
      </c>
      <c r="F116" s="26" t="s">
        <v>27</v>
      </c>
      <c r="G116" s="26" t="s">
        <v>27</v>
      </c>
      <c r="H116" s="25"/>
      <c r="I116" s="25"/>
      <c r="J116" s="28">
        <v>1</v>
      </c>
      <c r="K116" s="28"/>
    </row>
    <row r="117" spans="1:11" ht="16">
      <c r="A117" s="25">
        <v>5</v>
      </c>
      <c r="B117" s="25">
        <v>1871</v>
      </c>
      <c r="C117" s="26" t="s">
        <v>1898</v>
      </c>
      <c r="D117" s="25">
        <v>2</v>
      </c>
      <c r="E117" s="26" t="s">
        <v>26</v>
      </c>
      <c r="F117" s="26" t="s">
        <v>27</v>
      </c>
      <c r="G117" s="26" t="s">
        <v>27</v>
      </c>
      <c r="H117" s="25"/>
      <c r="I117" s="25"/>
      <c r="J117" s="35">
        <v>0</v>
      </c>
      <c r="K117" s="35"/>
    </row>
    <row r="118" spans="1:11" ht="16">
      <c r="A118" s="25">
        <v>1</v>
      </c>
      <c r="B118" s="25">
        <v>1880</v>
      </c>
      <c r="C118" s="26" t="s">
        <v>1907</v>
      </c>
      <c r="D118" s="25">
        <v>1</v>
      </c>
      <c r="E118" s="26" t="s">
        <v>27</v>
      </c>
      <c r="F118" s="26" t="s">
        <v>27</v>
      </c>
      <c r="G118" s="26" t="s">
        <v>27</v>
      </c>
      <c r="H118" s="25"/>
      <c r="I118" s="25"/>
      <c r="J118" s="35">
        <v>0</v>
      </c>
      <c r="K118" s="35"/>
    </row>
    <row r="119" spans="1:11" ht="16">
      <c r="A119" s="25">
        <v>6</v>
      </c>
      <c r="B119" s="25">
        <v>1905</v>
      </c>
      <c r="C119" s="26" t="s">
        <v>1932</v>
      </c>
      <c r="D119" s="25">
        <v>1</v>
      </c>
      <c r="E119" s="26" t="s">
        <v>26</v>
      </c>
      <c r="F119" s="26" t="s">
        <v>27</v>
      </c>
      <c r="G119" s="26" t="s">
        <v>26</v>
      </c>
      <c r="H119" s="25"/>
      <c r="I119" s="25"/>
      <c r="J119" s="35">
        <v>0</v>
      </c>
      <c r="K119" s="35"/>
    </row>
    <row r="120" spans="1:11" ht="16">
      <c r="A120" s="25">
        <v>5</v>
      </c>
      <c r="B120" s="25">
        <v>1907</v>
      </c>
      <c r="C120" s="26" t="s">
        <v>1934</v>
      </c>
      <c r="D120" s="25">
        <v>1</v>
      </c>
      <c r="E120" s="26" t="s">
        <v>26</v>
      </c>
      <c r="F120" s="26" t="s">
        <v>27</v>
      </c>
      <c r="G120" s="26" t="s">
        <v>27</v>
      </c>
      <c r="H120" s="25"/>
      <c r="I120" s="25"/>
      <c r="J120" s="35">
        <v>0</v>
      </c>
      <c r="K120" s="35"/>
    </row>
    <row r="121" spans="1:11" ht="16">
      <c r="A121" s="25">
        <v>5</v>
      </c>
      <c r="B121" s="25">
        <v>1936</v>
      </c>
      <c r="C121" s="26" t="s">
        <v>1963</v>
      </c>
      <c r="D121" s="25">
        <v>4</v>
      </c>
      <c r="E121" s="26" t="s">
        <v>26</v>
      </c>
      <c r="F121" s="26" t="s">
        <v>27</v>
      </c>
      <c r="G121" s="26" t="s">
        <v>27</v>
      </c>
      <c r="H121" s="25"/>
      <c r="I121" s="25"/>
      <c r="J121" s="28">
        <v>0.75</v>
      </c>
      <c r="K121" s="28"/>
    </row>
    <row r="122" spans="1:11" ht="16">
      <c r="A122" s="25">
        <v>2</v>
      </c>
      <c r="B122" s="25">
        <v>1938</v>
      </c>
      <c r="C122" s="26" t="s">
        <v>1965</v>
      </c>
      <c r="D122" s="25">
        <v>4</v>
      </c>
      <c r="E122" s="26" t="s">
        <v>27</v>
      </c>
      <c r="F122" s="26" t="s">
        <v>27</v>
      </c>
      <c r="G122" s="26" t="s">
        <v>26</v>
      </c>
      <c r="H122" s="25"/>
      <c r="I122" s="25"/>
      <c r="J122" s="28">
        <v>0.75</v>
      </c>
      <c r="K122" s="28"/>
    </row>
    <row r="123" spans="1:11" ht="16">
      <c r="A123" s="25">
        <v>6</v>
      </c>
      <c r="B123" s="25">
        <v>1942</v>
      </c>
      <c r="C123" s="26" t="s">
        <v>1969</v>
      </c>
      <c r="D123" s="25">
        <v>1</v>
      </c>
      <c r="E123" s="26" t="s">
        <v>26</v>
      </c>
      <c r="F123" s="26" t="s">
        <v>27</v>
      </c>
      <c r="G123" s="26" t="s">
        <v>26</v>
      </c>
      <c r="H123" s="26"/>
      <c r="I123" s="26"/>
      <c r="J123" s="28">
        <v>1</v>
      </c>
      <c r="K123" s="28"/>
    </row>
    <row r="124" spans="1:11" ht="16">
      <c r="A124" s="9">
        <v>6</v>
      </c>
      <c r="B124" s="9">
        <v>1944</v>
      </c>
      <c r="C124" s="10" t="s">
        <v>1971</v>
      </c>
      <c r="D124" s="9">
        <v>1</v>
      </c>
      <c r="E124" s="10" t="s">
        <v>26</v>
      </c>
      <c r="F124" s="10" t="s">
        <v>27</v>
      </c>
      <c r="G124" s="10" t="s">
        <v>26</v>
      </c>
      <c r="H124" s="9"/>
      <c r="I124" s="9"/>
      <c r="J124" s="15">
        <v>1</v>
      </c>
      <c r="K124" s="15"/>
    </row>
    <row r="125" spans="1:11" ht="16">
      <c r="A125" s="25">
        <v>6</v>
      </c>
      <c r="B125" s="25">
        <v>1975</v>
      </c>
      <c r="C125" s="26" t="s">
        <v>2002</v>
      </c>
      <c r="D125" s="25">
        <v>1</v>
      </c>
      <c r="E125" s="26" t="s">
        <v>26</v>
      </c>
      <c r="F125" s="26" t="s">
        <v>27</v>
      </c>
      <c r="G125" s="26" t="s">
        <v>26</v>
      </c>
      <c r="H125" s="25"/>
      <c r="I125" s="25"/>
      <c r="J125" s="28">
        <v>1</v>
      </c>
      <c r="K125" s="28"/>
    </row>
    <row r="126" spans="1:11" ht="16">
      <c r="A126" s="9">
        <v>6</v>
      </c>
      <c r="B126" s="9">
        <v>1978</v>
      </c>
      <c r="C126" s="10" t="s">
        <v>2005</v>
      </c>
      <c r="D126" s="9">
        <v>1</v>
      </c>
      <c r="E126" s="10" t="s">
        <v>26</v>
      </c>
      <c r="F126" s="10" t="s">
        <v>27</v>
      </c>
      <c r="G126" s="10" t="s">
        <v>26</v>
      </c>
      <c r="H126" s="9"/>
      <c r="I126" s="9"/>
      <c r="J126" s="15">
        <v>1</v>
      </c>
      <c r="K126" s="15"/>
    </row>
    <row r="127" spans="1:11" ht="16">
      <c r="A127" s="25">
        <v>1</v>
      </c>
      <c r="B127" s="25">
        <v>1993</v>
      </c>
      <c r="C127" s="26" t="s">
        <v>2020</v>
      </c>
      <c r="D127" s="25">
        <v>4</v>
      </c>
      <c r="E127" s="26" t="s">
        <v>27</v>
      </c>
      <c r="F127" s="26" t="s">
        <v>27</v>
      </c>
      <c r="G127" s="26" t="s">
        <v>27</v>
      </c>
      <c r="H127" s="25"/>
      <c r="I127" s="25"/>
      <c r="J127" s="28">
        <v>1</v>
      </c>
      <c r="K127" s="28"/>
    </row>
    <row r="128" spans="1:11" ht="16">
      <c r="A128" s="25">
        <v>1</v>
      </c>
      <c r="B128" s="25">
        <v>2000</v>
      </c>
      <c r="C128" s="26" t="s">
        <v>2027</v>
      </c>
      <c r="D128" s="25">
        <v>3</v>
      </c>
      <c r="E128" s="26" t="s">
        <v>27</v>
      </c>
      <c r="F128" s="26" t="s">
        <v>27</v>
      </c>
      <c r="G128" s="26" t="s">
        <v>27</v>
      </c>
      <c r="H128" s="25"/>
      <c r="I128" s="25"/>
      <c r="J128" s="28">
        <v>0.33333333329999998</v>
      </c>
      <c r="K128" s="28"/>
    </row>
    <row r="129" spans="1:11" ht="16">
      <c r="A129" s="25">
        <v>5</v>
      </c>
      <c r="B129" s="25">
        <v>2011</v>
      </c>
      <c r="C129" s="26" t="s">
        <v>2038</v>
      </c>
      <c r="D129" s="25">
        <v>2</v>
      </c>
      <c r="E129" s="26" t="s">
        <v>26</v>
      </c>
      <c r="F129" s="26" t="s">
        <v>27</v>
      </c>
      <c r="G129" s="26" t="s">
        <v>27</v>
      </c>
      <c r="H129" s="25"/>
      <c r="I129" s="25"/>
      <c r="J129" s="35">
        <v>0</v>
      </c>
      <c r="K129" s="35"/>
    </row>
    <row r="130" spans="1:11" ht="16">
      <c r="A130" s="9">
        <v>2</v>
      </c>
      <c r="B130" s="9">
        <v>2036</v>
      </c>
      <c r="C130" s="10" t="s">
        <v>2063</v>
      </c>
      <c r="D130" s="9">
        <v>2</v>
      </c>
      <c r="E130" s="10" t="s">
        <v>27</v>
      </c>
      <c r="F130" s="10" t="s">
        <v>27</v>
      </c>
      <c r="G130" s="10" t="s">
        <v>26</v>
      </c>
      <c r="H130" s="9"/>
      <c r="I130" s="9"/>
      <c r="J130" s="15">
        <v>0.5</v>
      </c>
      <c r="K130" s="15"/>
    </row>
    <row r="131" spans="1:11" ht="16">
      <c r="A131" s="9">
        <v>2</v>
      </c>
      <c r="B131" s="37">
        <v>2059</v>
      </c>
      <c r="C131" s="10" t="s">
        <v>2086</v>
      </c>
      <c r="D131" s="9">
        <v>1</v>
      </c>
      <c r="E131" s="10" t="s">
        <v>27</v>
      </c>
      <c r="F131" s="10" t="s">
        <v>27</v>
      </c>
      <c r="G131" s="10" t="s">
        <v>26</v>
      </c>
      <c r="H131" s="10"/>
      <c r="I131" s="10"/>
      <c r="J131" s="15">
        <v>1</v>
      </c>
      <c r="K131" s="15"/>
    </row>
    <row r="132" spans="1:11" ht="16">
      <c r="A132" s="25">
        <v>1</v>
      </c>
      <c r="B132" s="25">
        <v>2072</v>
      </c>
      <c r="C132" s="26" t="s">
        <v>2099</v>
      </c>
      <c r="D132" s="25">
        <v>1</v>
      </c>
      <c r="E132" s="26" t="s">
        <v>27</v>
      </c>
      <c r="F132" s="26" t="s">
        <v>27</v>
      </c>
      <c r="G132" s="26" t="s">
        <v>27</v>
      </c>
      <c r="H132" s="25"/>
      <c r="I132" s="25"/>
      <c r="J132" s="35">
        <v>0</v>
      </c>
      <c r="K132" s="35"/>
    </row>
    <row r="133" spans="1:11" ht="16">
      <c r="A133" s="9">
        <v>1</v>
      </c>
      <c r="B133" s="9">
        <v>2086</v>
      </c>
      <c r="C133" s="10" t="s">
        <v>2113</v>
      </c>
      <c r="D133" s="9">
        <v>4</v>
      </c>
      <c r="E133" s="10" t="s">
        <v>27</v>
      </c>
      <c r="F133" s="10" t="s">
        <v>27</v>
      </c>
      <c r="G133" s="10" t="s">
        <v>27</v>
      </c>
      <c r="H133" s="9"/>
      <c r="I133" s="9"/>
      <c r="J133" s="15">
        <v>0.5</v>
      </c>
      <c r="K133" s="15"/>
    </row>
    <row r="134" spans="1:11" ht="16">
      <c r="A134" s="25">
        <v>6</v>
      </c>
      <c r="B134" s="25">
        <v>2093</v>
      </c>
      <c r="C134" s="26" t="s">
        <v>2120</v>
      </c>
      <c r="D134" s="25">
        <v>3</v>
      </c>
      <c r="E134" s="26" t="s">
        <v>26</v>
      </c>
      <c r="F134" s="26" t="s">
        <v>27</v>
      </c>
      <c r="G134" s="26" t="s">
        <v>26</v>
      </c>
      <c r="H134" s="25"/>
      <c r="I134" s="25"/>
      <c r="J134" s="35">
        <v>0</v>
      </c>
      <c r="K134" s="35"/>
    </row>
    <row r="135" spans="1:11" ht="16">
      <c r="A135" s="25">
        <v>6</v>
      </c>
      <c r="B135" s="25">
        <v>2100</v>
      </c>
      <c r="C135" s="26" t="s">
        <v>2127</v>
      </c>
      <c r="D135" s="25">
        <v>1</v>
      </c>
      <c r="E135" s="26" t="s">
        <v>26</v>
      </c>
      <c r="F135" s="26" t="s">
        <v>27</v>
      </c>
      <c r="G135" s="26" t="s">
        <v>26</v>
      </c>
      <c r="H135" s="25"/>
      <c r="I135" s="25"/>
      <c r="J135" s="35">
        <v>0</v>
      </c>
      <c r="K135" s="35"/>
    </row>
    <row r="136" spans="1:11" ht="16">
      <c r="A136" s="25">
        <v>5</v>
      </c>
      <c r="B136" s="25">
        <v>2122</v>
      </c>
      <c r="C136" s="26" t="s">
        <v>2149</v>
      </c>
      <c r="D136" s="25">
        <v>1</v>
      </c>
      <c r="E136" s="26" t="s">
        <v>26</v>
      </c>
      <c r="F136" s="26" t="s">
        <v>27</v>
      </c>
      <c r="G136" s="26" t="s">
        <v>27</v>
      </c>
      <c r="H136" s="25"/>
      <c r="I136" s="25"/>
      <c r="J136" s="35">
        <v>0</v>
      </c>
      <c r="K136" s="35"/>
    </row>
    <row r="137" spans="1:11" ht="16">
      <c r="A137" s="25">
        <v>5</v>
      </c>
      <c r="B137" s="25">
        <v>2149</v>
      </c>
      <c r="C137" s="26" t="s">
        <v>2176</v>
      </c>
      <c r="D137" s="25">
        <v>2</v>
      </c>
      <c r="E137" s="26" t="s">
        <v>26</v>
      </c>
      <c r="F137" s="26" t="s">
        <v>27</v>
      </c>
      <c r="G137" s="26" t="s">
        <v>27</v>
      </c>
      <c r="H137" s="25"/>
      <c r="I137" s="25"/>
      <c r="J137" s="28">
        <v>1</v>
      </c>
      <c r="K137" s="28"/>
    </row>
    <row r="138" spans="1:11" ht="16">
      <c r="A138" s="25">
        <v>1</v>
      </c>
      <c r="B138" s="25">
        <v>2151</v>
      </c>
      <c r="C138" s="26" t="s">
        <v>2178</v>
      </c>
      <c r="D138" s="25">
        <v>4</v>
      </c>
      <c r="E138" s="26" t="s">
        <v>27</v>
      </c>
      <c r="F138" s="26" t="s">
        <v>27</v>
      </c>
      <c r="G138" s="26" t="s">
        <v>27</v>
      </c>
      <c r="H138" s="25"/>
      <c r="I138" s="25"/>
      <c r="J138" s="28">
        <v>0.5</v>
      </c>
      <c r="K138" s="28"/>
    </row>
    <row r="139" spans="1:11" ht="16">
      <c r="A139" s="25">
        <v>5</v>
      </c>
      <c r="B139" s="25">
        <v>2154</v>
      </c>
      <c r="C139" s="26" t="s">
        <v>2181</v>
      </c>
      <c r="D139" s="25">
        <v>1</v>
      </c>
      <c r="E139" s="26" t="s">
        <v>26</v>
      </c>
      <c r="F139" s="26" t="s">
        <v>27</v>
      </c>
      <c r="G139" s="26" t="s">
        <v>27</v>
      </c>
      <c r="H139" s="25"/>
      <c r="I139" s="25"/>
      <c r="J139" s="28">
        <v>1</v>
      </c>
      <c r="K139" s="28"/>
    </row>
    <row r="140" spans="1:11" ht="16">
      <c r="A140" s="25">
        <v>6</v>
      </c>
      <c r="B140" s="25">
        <v>2166</v>
      </c>
      <c r="C140" s="26" t="s">
        <v>2193</v>
      </c>
      <c r="D140" s="25">
        <v>2</v>
      </c>
      <c r="E140" s="26" t="s">
        <v>26</v>
      </c>
      <c r="F140" s="26" t="s">
        <v>27</v>
      </c>
      <c r="G140" s="26" t="s">
        <v>26</v>
      </c>
      <c r="H140" s="25"/>
      <c r="I140" s="25"/>
      <c r="J140" s="28">
        <v>1</v>
      </c>
      <c r="K140" s="28"/>
    </row>
    <row r="141" spans="1:11" ht="16">
      <c r="A141" s="25">
        <v>1</v>
      </c>
      <c r="B141" s="25">
        <v>2173</v>
      </c>
      <c r="C141" s="26" t="s">
        <v>2200</v>
      </c>
      <c r="D141" s="25">
        <v>4</v>
      </c>
      <c r="E141" s="26" t="s">
        <v>27</v>
      </c>
      <c r="F141" s="26" t="s">
        <v>27</v>
      </c>
      <c r="G141" s="26" t="s">
        <v>27</v>
      </c>
      <c r="H141" s="25"/>
      <c r="I141" s="25"/>
      <c r="J141" s="28">
        <v>0.5</v>
      </c>
      <c r="K141" s="28"/>
    </row>
    <row r="142" spans="1:11" ht="16">
      <c r="A142" s="9">
        <v>2</v>
      </c>
      <c r="B142" s="9">
        <v>2192</v>
      </c>
      <c r="C142" s="10" t="s">
        <v>2219</v>
      </c>
      <c r="D142" s="9">
        <v>3</v>
      </c>
      <c r="E142" s="10" t="s">
        <v>27</v>
      </c>
      <c r="F142" s="10" t="s">
        <v>27</v>
      </c>
      <c r="G142" s="10" t="s">
        <v>26</v>
      </c>
      <c r="H142" s="9"/>
      <c r="I142" s="9"/>
      <c r="J142" s="15">
        <v>1</v>
      </c>
      <c r="K142" s="15"/>
    </row>
    <row r="143" spans="1:11" ht="16">
      <c r="A143" s="9">
        <v>6</v>
      </c>
      <c r="B143" s="9">
        <v>2194</v>
      </c>
      <c r="C143" s="10" t="s">
        <v>2221</v>
      </c>
      <c r="D143" s="9">
        <v>2</v>
      </c>
      <c r="E143" s="10" t="s">
        <v>26</v>
      </c>
      <c r="F143" s="10" t="s">
        <v>27</v>
      </c>
      <c r="G143" s="10" t="s">
        <v>26</v>
      </c>
      <c r="H143" s="9"/>
      <c r="I143" s="9"/>
      <c r="J143" s="15">
        <v>0.5</v>
      </c>
      <c r="K143" s="15"/>
    </row>
    <row r="144" spans="1:11" ht="16">
      <c r="A144" s="25">
        <v>5</v>
      </c>
      <c r="B144" s="25">
        <v>2204</v>
      </c>
      <c r="C144" s="26" t="s">
        <v>2231</v>
      </c>
      <c r="D144" s="25">
        <v>1</v>
      </c>
      <c r="E144" s="26" t="s">
        <v>26</v>
      </c>
      <c r="F144" s="26" t="s">
        <v>27</v>
      </c>
      <c r="G144" s="26" t="s">
        <v>27</v>
      </c>
      <c r="H144" s="25"/>
      <c r="I144" s="25"/>
      <c r="J144" s="28">
        <v>1</v>
      </c>
      <c r="K144" s="28"/>
    </row>
    <row r="145" spans="1:11" ht="16">
      <c r="A145" s="25">
        <v>1</v>
      </c>
      <c r="B145" s="25">
        <v>2214</v>
      </c>
      <c r="C145" s="26" t="s">
        <v>2241</v>
      </c>
      <c r="D145" s="25">
        <v>3</v>
      </c>
      <c r="E145" s="26" t="s">
        <v>27</v>
      </c>
      <c r="F145" s="26" t="s">
        <v>27</v>
      </c>
      <c r="G145" s="26" t="s">
        <v>27</v>
      </c>
      <c r="H145" s="25"/>
      <c r="I145" s="25"/>
      <c r="J145" s="28">
        <v>0.66666666669999997</v>
      </c>
      <c r="K145" s="28"/>
    </row>
    <row r="146" spans="1:11" ht="16">
      <c r="A146" s="25">
        <v>6</v>
      </c>
      <c r="B146" s="25">
        <v>2219</v>
      </c>
      <c r="C146" s="26" t="s">
        <v>2246</v>
      </c>
      <c r="D146" s="25">
        <v>1</v>
      </c>
      <c r="E146" s="26" t="s">
        <v>26</v>
      </c>
      <c r="F146" s="26" t="s">
        <v>27</v>
      </c>
      <c r="G146" s="26" t="s">
        <v>26</v>
      </c>
      <c r="H146" s="25"/>
      <c r="I146" s="25"/>
      <c r="J146" s="35">
        <v>0</v>
      </c>
      <c r="K146" s="35"/>
    </row>
    <row r="147" spans="1:11" ht="16">
      <c r="A147" s="25">
        <v>2</v>
      </c>
      <c r="B147" s="25">
        <v>2222</v>
      </c>
      <c r="C147" s="26" t="s">
        <v>2249</v>
      </c>
      <c r="D147" s="25">
        <v>1</v>
      </c>
      <c r="E147" s="26" t="s">
        <v>27</v>
      </c>
      <c r="F147" s="26" t="s">
        <v>27</v>
      </c>
      <c r="G147" s="26" t="s">
        <v>26</v>
      </c>
      <c r="H147" s="25"/>
      <c r="I147" s="25"/>
      <c r="J147" s="28">
        <v>1</v>
      </c>
      <c r="K147" s="28"/>
    </row>
    <row r="148" spans="1:11" ht="16">
      <c r="A148" s="25">
        <v>6</v>
      </c>
      <c r="B148" s="25">
        <v>2230</v>
      </c>
      <c r="C148" s="26" t="s">
        <v>2257</v>
      </c>
      <c r="D148" s="25">
        <v>2</v>
      </c>
      <c r="E148" s="26" t="s">
        <v>26</v>
      </c>
      <c r="F148" s="26" t="s">
        <v>27</v>
      </c>
      <c r="G148" s="26" t="s">
        <v>26</v>
      </c>
      <c r="H148" s="25"/>
      <c r="I148" s="25"/>
      <c r="J148" s="35">
        <v>0</v>
      </c>
      <c r="K148" s="35"/>
    </row>
    <row r="149" spans="1:11" ht="16">
      <c r="A149" s="25">
        <v>1</v>
      </c>
      <c r="B149" s="25">
        <v>2270</v>
      </c>
      <c r="C149" s="26" t="s">
        <v>2297</v>
      </c>
      <c r="D149" s="25">
        <v>3</v>
      </c>
      <c r="E149" s="26" t="s">
        <v>27</v>
      </c>
      <c r="F149" s="26" t="s">
        <v>27</v>
      </c>
      <c r="G149" s="26" t="s">
        <v>27</v>
      </c>
      <c r="H149" s="25"/>
      <c r="I149" s="25"/>
      <c r="J149" s="28">
        <v>0.66666666669999997</v>
      </c>
      <c r="K149" s="28"/>
    </row>
    <row r="150" spans="1:11" ht="16">
      <c r="A150" s="9">
        <v>6</v>
      </c>
      <c r="B150" s="9">
        <v>2296</v>
      </c>
      <c r="C150" s="10" t="s">
        <v>2323</v>
      </c>
      <c r="D150" s="9">
        <v>1</v>
      </c>
      <c r="E150" s="10" t="s">
        <v>26</v>
      </c>
      <c r="F150" s="10" t="s">
        <v>27</v>
      </c>
      <c r="G150" s="10" t="s">
        <v>26</v>
      </c>
      <c r="H150" s="9"/>
      <c r="I150" s="9"/>
      <c r="J150" s="15">
        <v>1</v>
      </c>
      <c r="K150" s="15"/>
    </row>
    <row r="151" spans="1:11" ht="16">
      <c r="A151" s="25">
        <v>1</v>
      </c>
      <c r="B151" s="25">
        <v>2297</v>
      </c>
      <c r="C151" s="26" t="s">
        <v>2324</v>
      </c>
      <c r="D151" s="25">
        <v>2</v>
      </c>
      <c r="E151" s="26" t="s">
        <v>27</v>
      </c>
      <c r="F151" s="26" t="s">
        <v>27</v>
      </c>
      <c r="G151" s="26" t="s">
        <v>27</v>
      </c>
      <c r="H151" s="25"/>
      <c r="I151" s="25"/>
      <c r="J151" s="28">
        <v>0.5</v>
      </c>
      <c r="K151" s="28"/>
    </row>
    <row r="152" spans="1:11" ht="16">
      <c r="A152" s="25">
        <v>5</v>
      </c>
      <c r="B152" s="25">
        <v>2307</v>
      </c>
      <c r="C152" s="26" t="s">
        <v>2334</v>
      </c>
      <c r="D152" s="25">
        <v>4</v>
      </c>
      <c r="E152" s="26" t="s">
        <v>26</v>
      </c>
      <c r="F152" s="26" t="s">
        <v>27</v>
      </c>
      <c r="G152" s="26" t="s">
        <v>27</v>
      </c>
      <c r="H152" s="25"/>
      <c r="I152" s="25"/>
      <c r="J152" s="28">
        <v>0.75</v>
      </c>
      <c r="K152" s="28"/>
    </row>
    <row r="153" spans="1:11" ht="16">
      <c r="A153" s="9">
        <v>6</v>
      </c>
      <c r="B153" s="37">
        <v>2339</v>
      </c>
      <c r="C153" s="10" t="s">
        <v>2366</v>
      </c>
      <c r="D153" s="9">
        <v>1</v>
      </c>
      <c r="E153" s="10" t="s">
        <v>26</v>
      </c>
      <c r="F153" s="10" t="s">
        <v>27</v>
      </c>
      <c r="G153" s="10" t="s">
        <v>26</v>
      </c>
      <c r="H153" s="10"/>
      <c r="I153" s="10"/>
      <c r="J153" s="15">
        <v>1</v>
      </c>
      <c r="K153" s="15"/>
    </row>
    <row r="154" spans="1:11" ht="16">
      <c r="A154" s="25">
        <v>2</v>
      </c>
      <c r="B154" s="25">
        <v>2341</v>
      </c>
      <c r="C154" s="26" t="s">
        <v>2368</v>
      </c>
      <c r="D154" s="25">
        <v>2</v>
      </c>
      <c r="E154" s="26" t="s">
        <v>27</v>
      </c>
      <c r="F154" s="26" t="s">
        <v>27</v>
      </c>
      <c r="G154" s="26" t="s">
        <v>26</v>
      </c>
      <c r="H154" s="25"/>
      <c r="I154" s="25"/>
      <c r="J154" s="28">
        <v>1</v>
      </c>
      <c r="K154" s="28"/>
    </row>
    <row r="155" spans="1:11" ht="16">
      <c r="A155" s="9">
        <v>6</v>
      </c>
      <c r="B155" s="9">
        <v>2385</v>
      </c>
      <c r="C155" s="10" t="s">
        <v>2412</v>
      </c>
      <c r="D155" s="9">
        <v>2</v>
      </c>
      <c r="E155" s="10" t="s">
        <v>26</v>
      </c>
      <c r="F155" s="10" t="s">
        <v>27</v>
      </c>
      <c r="G155" s="10" t="s">
        <v>26</v>
      </c>
      <c r="H155" s="9"/>
      <c r="I155" s="9"/>
      <c r="J155" s="15">
        <v>0.5</v>
      </c>
      <c r="K155" s="15"/>
    </row>
    <row r="156" spans="1:11" ht="16">
      <c r="A156" s="25">
        <v>2</v>
      </c>
      <c r="B156" s="25">
        <v>2394</v>
      </c>
      <c r="C156" s="26" t="s">
        <v>2421</v>
      </c>
      <c r="D156" s="25">
        <v>1</v>
      </c>
      <c r="E156" s="26" t="s">
        <v>27</v>
      </c>
      <c r="F156" s="26" t="s">
        <v>27</v>
      </c>
      <c r="G156" s="26" t="s">
        <v>26</v>
      </c>
      <c r="H156" s="25"/>
      <c r="I156" s="25"/>
      <c r="J156" s="35">
        <v>0</v>
      </c>
      <c r="K156" s="35"/>
    </row>
    <row r="157" spans="1:11" ht="16">
      <c r="A157" s="25">
        <v>6</v>
      </c>
      <c r="B157" s="25">
        <v>2399</v>
      </c>
      <c r="C157" s="26" t="s">
        <v>2426</v>
      </c>
      <c r="D157" s="25">
        <v>3</v>
      </c>
      <c r="E157" s="26" t="s">
        <v>26</v>
      </c>
      <c r="F157" s="26" t="s">
        <v>27</v>
      </c>
      <c r="G157" s="26" t="s">
        <v>26</v>
      </c>
      <c r="H157" s="25"/>
      <c r="I157" s="25"/>
      <c r="J157" s="35">
        <v>0</v>
      </c>
      <c r="K157" s="35"/>
    </row>
    <row r="158" spans="1:11" ht="16">
      <c r="A158" s="25">
        <v>5</v>
      </c>
      <c r="B158" s="25">
        <v>2410</v>
      </c>
      <c r="C158" s="26" t="s">
        <v>2437</v>
      </c>
      <c r="D158" s="25">
        <v>3</v>
      </c>
      <c r="E158" s="26" t="s">
        <v>26</v>
      </c>
      <c r="F158" s="26" t="s">
        <v>27</v>
      </c>
      <c r="G158" s="26" t="s">
        <v>27</v>
      </c>
      <c r="H158" s="25"/>
      <c r="I158" s="25"/>
      <c r="J158" s="28">
        <v>1</v>
      </c>
      <c r="K158" s="28"/>
    </row>
    <row r="159" spans="1:11" ht="16">
      <c r="A159" s="25">
        <v>1</v>
      </c>
      <c r="B159" s="25">
        <v>2420</v>
      </c>
      <c r="C159" s="26" t="s">
        <v>2447</v>
      </c>
      <c r="D159" s="25">
        <v>1</v>
      </c>
      <c r="E159" s="26" t="s">
        <v>27</v>
      </c>
      <c r="F159" s="26" t="s">
        <v>27</v>
      </c>
      <c r="G159" s="26" t="s">
        <v>27</v>
      </c>
      <c r="H159" s="25"/>
      <c r="I159" s="25"/>
      <c r="J159" s="35">
        <v>0</v>
      </c>
      <c r="K159" s="35"/>
    </row>
    <row r="160" spans="1:11" ht="16">
      <c r="A160" s="25">
        <v>1</v>
      </c>
      <c r="B160" s="25">
        <v>2423</v>
      </c>
      <c r="C160" s="26" t="s">
        <v>2450</v>
      </c>
      <c r="D160" s="25">
        <v>1</v>
      </c>
      <c r="E160" s="26" t="s">
        <v>27</v>
      </c>
      <c r="F160" s="26" t="s">
        <v>27</v>
      </c>
      <c r="G160" s="26" t="s">
        <v>27</v>
      </c>
      <c r="H160" s="25"/>
      <c r="I160" s="25"/>
      <c r="J160" s="35">
        <v>0</v>
      </c>
      <c r="K160" s="35"/>
    </row>
    <row r="161" spans="1:11" ht="16">
      <c r="A161" s="25">
        <v>6</v>
      </c>
      <c r="B161" s="25">
        <v>2457</v>
      </c>
      <c r="C161" s="26" t="s">
        <v>2484</v>
      </c>
      <c r="D161" s="25">
        <v>2</v>
      </c>
      <c r="E161" s="26" t="s">
        <v>26</v>
      </c>
      <c r="F161" s="26" t="s">
        <v>27</v>
      </c>
      <c r="G161" s="26" t="s">
        <v>26</v>
      </c>
      <c r="H161" s="25"/>
      <c r="I161" s="25"/>
      <c r="J161" s="28">
        <v>0.5</v>
      </c>
      <c r="K161" s="28"/>
    </row>
    <row r="162" spans="1:11" ht="16">
      <c r="A162" s="9"/>
      <c r="B162" s="9"/>
      <c r="C162" s="10"/>
      <c r="D162" s="10"/>
      <c r="E162" s="10"/>
      <c r="F162" s="10"/>
      <c r="G162" s="10" t="s">
        <v>27</v>
      </c>
      <c r="H162" s="9"/>
      <c r="I162" s="9"/>
      <c r="J162" s="13"/>
      <c r="K162" s="13"/>
    </row>
    <row r="163" spans="1:11" ht="16">
      <c r="A163" s="9"/>
      <c r="B163" s="9"/>
      <c r="C163" s="10"/>
      <c r="D163" s="10"/>
      <c r="E163" s="10"/>
      <c r="F163" s="10"/>
      <c r="G163" s="10"/>
      <c r="H163" s="9"/>
      <c r="I163" s="9"/>
      <c r="J163" s="13"/>
      <c r="K163" s="13"/>
    </row>
    <row r="164" spans="1:11" ht="16">
      <c r="A164" s="9"/>
      <c r="B164" s="9"/>
      <c r="C164" s="10"/>
      <c r="D164" s="10"/>
      <c r="E164" s="10"/>
      <c r="F164" s="10"/>
      <c r="G164" s="10"/>
      <c r="H164" s="9"/>
      <c r="I164" s="9"/>
      <c r="J164" s="13"/>
      <c r="K164" s="13"/>
    </row>
    <row r="165" spans="1:11" ht="16">
      <c r="A165" s="9"/>
      <c r="B165" s="9"/>
      <c r="C165" s="10"/>
      <c r="D165" s="10"/>
      <c r="E165" s="10"/>
      <c r="F165" s="10"/>
      <c r="G165" s="10"/>
      <c r="H165" s="9"/>
      <c r="I165" s="9"/>
      <c r="J165" s="13"/>
      <c r="K165" s="13"/>
    </row>
    <row r="166" spans="1:11" ht="16">
      <c r="A166" s="9"/>
      <c r="B166" s="9"/>
      <c r="C166" s="10"/>
      <c r="D166" s="10"/>
      <c r="E166" s="10"/>
      <c r="F166" s="10"/>
      <c r="G166" s="10"/>
      <c r="H166" s="9"/>
      <c r="I166" s="9"/>
      <c r="J166" s="13"/>
      <c r="K166" s="13"/>
    </row>
    <row r="167" spans="1:11" ht="16">
      <c r="A167" s="9"/>
      <c r="B167" s="9"/>
      <c r="C167" s="10"/>
      <c r="D167" s="10"/>
      <c r="E167" s="10"/>
      <c r="F167" s="10"/>
      <c r="G167" s="10"/>
      <c r="H167" s="9"/>
      <c r="I167" s="9"/>
      <c r="J167" s="13"/>
      <c r="K167" s="13"/>
    </row>
    <row r="168" spans="1:11" ht="16">
      <c r="A168" s="9"/>
      <c r="B168" s="9"/>
      <c r="C168" s="10"/>
      <c r="D168" s="10"/>
      <c r="E168" s="10"/>
      <c r="F168" s="10"/>
      <c r="G168" s="10"/>
      <c r="H168" s="9"/>
      <c r="I168" s="9"/>
      <c r="J168" s="13"/>
      <c r="K168" s="13"/>
    </row>
    <row r="169" spans="1:11" ht="16">
      <c r="A169" s="9"/>
      <c r="B169" s="9"/>
      <c r="C169" s="10"/>
      <c r="D169" s="10"/>
      <c r="E169" s="10"/>
      <c r="F169" s="10"/>
      <c r="G169" s="10"/>
      <c r="H169" s="9"/>
      <c r="I169" s="9"/>
      <c r="J169" s="13"/>
      <c r="K169" s="13"/>
    </row>
    <row r="170" spans="1:11" ht="16">
      <c r="A170" s="9"/>
      <c r="B170" s="9"/>
      <c r="C170" s="10"/>
      <c r="D170" s="10"/>
      <c r="E170" s="10"/>
      <c r="F170" s="10"/>
      <c r="G170" s="10"/>
      <c r="H170" s="9"/>
      <c r="I170" s="9"/>
      <c r="J170" s="13"/>
      <c r="K170" s="13"/>
    </row>
    <row r="171" spans="1:11" ht="16">
      <c r="A171" s="9"/>
      <c r="B171" s="9"/>
      <c r="C171" s="10"/>
      <c r="D171" s="10"/>
      <c r="E171" s="10"/>
      <c r="F171" s="10"/>
      <c r="G171" s="10"/>
      <c r="H171" s="9"/>
      <c r="I171" s="9"/>
      <c r="J171" s="13"/>
      <c r="K171" s="13"/>
    </row>
    <row r="172" spans="1:11" ht="16">
      <c r="A172" s="9"/>
      <c r="B172" s="9"/>
      <c r="C172" s="10"/>
      <c r="D172" s="10"/>
      <c r="E172" s="10"/>
      <c r="F172" s="10"/>
      <c r="G172" s="10"/>
      <c r="H172" s="9"/>
      <c r="I172" s="9"/>
      <c r="J172" s="13"/>
      <c r="K172" s="13"/>
    </row>
    <row r="173" spans="1:11" ht="16">
      <c r="A173" s="9"/>
      <c r="B173" s="9"/>
      <c r="C173" s="10"/>
      <c r="D173" s="10"/>
      <c r="E173" s="10"/>
      <c r="F173" s="10"/>
      <c r="G173" s="10"/>
      <c r="H173" s="9"/>
      <c r="I173" s="9"/>
      <c r="J173" s="13"/>
      <c r="K173" s="13"/>
    </row>
    <row r="174" spans="1:11" ht="16">
      <c r="A174" s="9"/>
      <c r="B174" s="9"/>
      <c r="C174" s="10"/>
      <c r="D174" s="10"/>
      <c r="E174" s="10"/>
      <c r="F174" s="10"/>
      <c r="G174" s="10"/>
      <c r="H174" s="9"/>
      <c r="I174" s="9"/>
      <c r="J174" s="13"/>
      <c r="K174" s="13"/>
    </row>
    <row r="175" spans="1:11" ht="16">
      <c r="A175" s="9"/>
      <c r="B175" s="9"/>
      <c r="C175" s="10"/>
      <c r="D175" s="10"/>
      <c r="E175" s="10"/>
      <c r="F175" s="10"/>
      <c r="G175" s="10"/>
      <c r="H175" s="9"/>
      <c r="I175" s="9"/>
      <c r="J175" s="13"/>
      <c r="K175" s="13"/>
    </row>
    <row r="176" spans="1:11" ht="16">
      <c r="A176" s="9"/>
      <c r="B176" s="9"/>
      <c r="C176" s="10"/>
      <c r="D176" s="10"/>
      <c r="E176" s="10"/>
      <c r="F176" s="10"/>
      <c r="G176" s="10"/>
      <c r="H176" s="9"/>
      <c r="I176" s="9"/>
      <c r="J176" s="13"/>
      <c r="K176" s="13"/>
    </row>
    <row r="177" spans="1:11" ht="16">
      <c r="A177" s="9"/>
      <c r="B177" s="9"/>
      <c r="C177" s="10"/>
      <c r="D177" s="10"/>
      <c r="E177" s="10"/>
      <c r="F177" s="10"/>
      <c r="G177" s="10"/>
      <c r="H177" s="9"/>
      <c r="I177" s="9"/>
      <c r="J177" s="13"/>
      <c r="K177" s="13"/>
    </row>
    <row r="178" spans="1:11" ht="16">
      <c r="A178" s="9"/>
      <c r="B178" s="9"/>
      <c r="C178" s="10"/>
      <c r="D178" s="10"/>
      <c r="E178" s="10"/>
      <c r="F178" s="10"/>
      <c r="G178" s="10"/>
      <c r="H178" s="9"/>
      <c r="I178" s="9"/>
      <c r="J178" s="13"/>
      <c r="K178" s="13"/>
    </row>
    <row r="179" spans="1:11" ht="16">
      <c r="A179" s="9"/>
      <c r="B179" s="9"/>
      <c r="C179" s="10"/>
      <c r="D179" s="10"/>
      <c r="E179" s="10"/>
      <c r="F179" s="10"/>
      <c r="G179" s="10"/>
      <c r="H179" s="9"/>
      <c r="I179" s="9"/>
      <c r="J179" s="13"/>
      <c r="K179" s="13"/>
    </row>
    <row r="180" spans="1:11" ht="16">
      <c r="A180" s="9"/>
      <c r="B180" s="9"/>
      <c r="C180" s="10"/>
      <c r="D180" s="10"/>
      <c r="E180" s="10"/>
      <c r="F180" s="10"/>
      <c r="G180" s="10"/>
      <c r="H180" s="9"/>
      <c r="I180" s="9"/>
      <c r="J180" s="13"/>
      <c r="K180" s="13"/>
    </row>
    <row r="181" spans="1:11" ht="16">
      <c r="A181" s="9"/>
      <c r="B181" s="9"/>
      <c r="C181" s="10"/>
      <c r="D181" s="10"/>
      <c r="E181" s="10"/>
      <c r="F181" s="10"/>
      <c r="G181" s="10"/>
      <c r="H181" s="9"/>
      <c r="I181" s="9"/>
      <c r="J181" s="13"/>
      <c r="K181" s="13"/>
    </row>
    <row r="182" spans="1:11" ht="16">
      <c r="A182" s="9"/>
      <c r="B182" s="9"/>
      <c r="C182" s="10"/>
      <c r="D182" s="10"/>
      <c r="E182" s="10"/>
      <c r="F182" s="10"/>
      <c r="G182" s="10"/>
      <c r="H182" s="9"/>
      <c r="I182" s="9"/>
      <c r="J182" s="13"/>
      <c r="K182" s="13"/>
    </row>
    <row r="183" spans="1:11" ht="16">
      <c r="A183" s="9"/>
      <c r="B183" s="9"/>
      <c r="C183" s="10"/>
      <c r="D183" s="10"/>
      <c r="E183" s="10"/>
      <c r="F183" s="10"/>
      <c r="G183" s="10"/>
      <c r="H183" s="9"/>
      <c r="I183" s="9"/>
      <c r="J183" s="13"/>
      <c r="K183" s="13"/>
    </row>
    <row r="184" spans="1:11" ht="16">
      <c r="A184" s="9"/>
      <c r="B184" s="9"/>
      <c r="C184" s="10"/>
      <c r="D184" s="10"/>
      <c r="E184" s="10"/>
      <c r="F184" s="10"/>
      <c r="G184" s="10"/>
      <c r="H184" s="9"/>
      <c r="I184" s="9"/>
      <c r="J184" s="13"/>
      <c r="K184" s="13"/>
    </row>
    <row r="185" spans="1:11" ht="16">
      <c r="A185" s="9"/>
      <c r="B185" s="9"/>
      <c r="C185" s="10"/>
      <c r="D185" s="10"/>
      <c r="E185" s="10"/>
      <c r="F185" s="10"/>
      <c r="G185" s="10"/>
      <c r="H185" s="9"/>
      <c r="I185" s="9"/>
      <c r="J185" s="13"/>
      <c r="K185" s="13"/>
    </row>
    <row r="186" spans="1:11" ht="16">
      <c r="A186" s="9"/>
      <c r="B186" s="9"/>
      <c r="C186" s="10"/>
      <c r="D186" s="10"/>
      <c r="E186" s="10"/>
      <c r="F186" s="10"/>
      <c r="G186" s="10"/>
      <c r="H186" s="9"/>
      <c r="I186" s="9"/>
      <c r="J186" s="13"/>
      <c r="K186" s="13"/>
    </row>
    <row r="187" spans="1:11" ht="16">
      <c r="A187" s="9"/>
      <c r="B187" s="9"/>
      <c r="C187" s="10"/>
      <c r="D187" s="10"/>
      <c r="E187" s="10"/>
      <c r="F187" s="10"/>
      <c r="G187" s="10"/>
      <c r="H187" s="9"/>
      <c r="I187" s="9"/>
      <c r="J187" s="13"/>
      <c r="K187" s="13"/>
    </row>
    <row r="188" spans="1:11" ht="16">
      <c r="A188" s="9"/>
      <c r="B188" s="9"/>
      <c r="C188" s="10"/>
      <c r="D188" s="10"/>
      <c r="E188" s="10"/>
      <c r="F188" s="10"/>
      <c r="G188" s="10"/>
      <c r="H188" s="9"/>
      <c r="I188" s="9"/>
      <c r="J188" s="13"/>
      <c r="K188" s="13"/>
    </row>
    <row r="189" spans="1:11" ht="16">
      <c r="A189" s="9"/>
      <c r="B189" s="9"/>
      <c r="C189" s="10"/>
      <c r="D189" s="10"/>
      <c r="E189" s="10"/>
      <c r="F189" s="10"/>
      <c r="G189" s="10"/>
      <c r="H189" s="9"/>
      <c r="I189" s="9"/>
      <c r="J189" s="13"/>
      <c r="K189" s="13"/>
    </row>
    <row r="190" spans="1:11" ht="16">
      <c r="A190" s="9"/>
      <c r="B190" s="9"/>
      <c r="C190" s="10"/>
      <c r="D190" s="10"/>
      <c r="E190" s="10"/>
      <c r="F190" s="10"/>
      <c r="G190" s="10"/>
      <c r="H190" s="9"/>
      <c r="I190" s="9"/>
      <c r="J190" s="13"/>
      <c r="K190" s="13"/>
    </row>
    <row r="191" spans="1:11" ht="16">
      <c r="A191" s="9"/>
      <c r="B191" s="9"/>
      <c r="C191" s="10"/>
      <c r="D191" s="10"/>
      <c r="E191" s="10"/>
      <c r="F191" s="10"/>
      <c r="G191" s="10"/>
      <c r="H191" s="9"/>
      <c r="I191" s="9"/>
      <c r="J191" s="13"/>
      <c r="K191" s="13"/>
    </row>
    <row r="192" spans="1:11" ht="16">
      <c r="A192" s="9"/>
      <c r="B192" s="9"/>
      <c r="C192" s="10"/>
      <c r="D192" s="10"/>
      <c r="E192" s="10"/>
      <c r="F192" s="10"/>
      <c r="G192" s="10"/>
      <c r="H192" s="9"/>
      <c r="I192" s="9"/>
      <c r="J192" s="13"/>
      <c r="K192" s="13"/>
    </row>
    <row r="193" spans="1:11" ht="16">
      <c r="A193" s="9"/>
      <c r="B193" s="9"/>
      <c r="C193" s="10"/>
      <c r="D193" s="10"/>
      <c r="E193" s="10"/>
      <c r="F193" s="10"/>
      <c r="G193" s="10"/>
      <c r="H193" s="9"/>
      <c r="I193" s="9"/>
      <c r="J193" s="13"/>
      <c r="K193" s="13"/>
    </row>
    <row r="194" spans="1:11" ht="16">
      <c r="A194" s="9"/>
      <c r="B194" s="9"/>
      <c r="C194" s="10"/>
      <c r="D194" s="10"/>
      <c r="E194" s="10"/>
      <c r="F194" s="10"/>
      <c r="G194" s="10"/>
      <c r="H194" s="9"/>
      <c r="I194" s="9"/>
      <c r="J194" s="13"/>
      <c r="K194" s="13"/>
    </row>
    <row r="195" spans="1:11" ht="16">
      <c r="A195" s="9"/>
      <c r="B195" s="9"/>
      <c r="C195" s="10"/>
      <c r="D195" s="10"/>
      <c r="E195" s="10"/>
      <c r="F195" s="10"/>
      <c r="G195" s="10"/>
      <c r="H195" s="9"/>
      <c r="I195" s="9"/>
      <c r="J195" s="13"/>
      <c r="K195" s="13"/>
    </row>
    <row r="196" spans="1:11" ht="16">
      <c r="A196" s="9"/>
      <c r="B196" s="9"/>
      <c r="C196" s="10"/>
      <c r="D196" s="10"/>
      <c r="E196" s="10"/>
      <c r="F196" s="10"/>
      <c r="G196" s="10"/>
      <c r="H196" s="9"/>
      <c r="I196" s="9"/>
      <c r="J196" s="13"/>
      <c r="K196" s="13"/>
    </row>
    <row r="197" spans="1:11" ht="16">
      <c r="A197" s="9"/>
      <c r="B197" s="9"/>
      <c r="C197" s="10"/>
      <c r="D197" s="10"/>
      <c r="E197" s="10"/>
      <c r="F197" s="10"/>
      <c r="G197" s="10"/>
      <c r="H197" s="9"/>
      <c r="I197" s="9"/>
      <c r="J197" s="13"/>
      <c r="K197" s="13"/>
    </row>
    <row r="198" spans="1:11" ht="16">
      <c r="A198" s="9"/>
      <c r="B198" s="9"/>
      <c r="C198" s="10"/>
      <c r="D198" s="10"/>
      <c r="E198" s="10"/>
      <c r="F198" s="10"/>
      <c r="G198" s="10"/>
      <c r="H198" s="9"/>
      <c r="I198" s="9"/>
      <c r="J198" s="13"/>
      <c r="K198" s="13"/>
    </row>
    <row r="199" spans="1:11" ht="16">
      <c r="A199" s="9"/>
      <c r="B199" s="9"/>
      <c r="C199" s="10"/>
      <c r="D199" s="10"/>
      <c r="E199" s="10"/>
      <c r="F199" s="10"/>
      <c r="G199" s="10"/>
      <c r="H199" s="9"/>
      <c r="I199" s="9"/>
      <c r="J199" s="13"/>
      <c r="K199" s="13"/>
    </row>
    <row r="200" spans="1:11" ht="16">
      <c r="A200" s="9"/>
      <c r="B200" s="9"/>
      <c r="C200" s="10"/>
      <c r="D200" s="10"/>
      <c r="E200" s="10"/>
      <c r="F200" s="10"/>
      <c r="G200" s="10"/>
      <c r="H200" s="9"/>
      <c r="I200" s="9"/>
      <c r="J200" s="13"/>
      <c r="K200" s="13"/>
    </row>
    <row r="201" spans="1:11" ht="16">
      <c r="A201" s="9"/>
      <c r="B201" s="9"/>
      <c r="C201" s="10"/>
      <c r="D201" s="10"/>
      <c r="E201" s="10"/>
      <c r="F201" s="10"/>
      <c r="G201" s="10"/>
      <c r="H201" s="9"/>
      <c r="I201" s="9"/>
      <c r="J201" s="13"/>
      <c r="K201" s="13"/>
    </row>
    <row r="202" spans="1:11" ht="16">
      <c r="A202" s="9"/>
      <c r="B202" s="9"/>
      <c r="C202" s="10"/>
      <c r="D202" s="10"/>
      <c r="E202" s="10"/>
      <c r="F202" s="10"/>
      <c r="G202" s="10"/>
      <c r="H202" s="9"/>
      <c r="I202" s="9"/>
      <c r="J202" s="13"/>
      <c r="K202" s="13"/>
    </row>
    <row r="203" spans="1:11" ht="16">
      <c r="A203" s="9"/>
      <c r="B203" s="9"/>
      <c r="C203" s="10"/>
      <c r="D203" s="10"/>
      <c r="E203" s="10"/>
      <c r="F203" s="10"/>
      <c r="G203" s="10"/>
      <c r="H203" s="9"/>
      <c r="I203" s="9"/>
      <c r="J203" s="13"/>
      <c r="K203" s="13"/>
    </row>
    <row r="204" spans="1:11" ht="16">
      <c r="A204" s="9"/>
      <c r="B204" s="9"/>
      <c r="C204" s="10"/>
      <c r="D204" s="10"/>
      <c r="E204" s="10"/>
      <c r="F204" s="10"/>
      <c r="G204" s="10"/>
      <c r="H204" s="9"/>
      <c r="I204" s="9"/>
      <c r="J204" s="13"/>
      <c r="K204" s="13"/>
    </row>
    <row r="205" spans="1:11" ht="16">
      <c r="A205" s="9"/>
      <c r="B205" s="9"/>
      <c r="C205" s="10"/>
      <c r="D205" s="10"/>
      <c r="E205" s="10"/>
      <c r="F205" s="10"/>
      <c r="G205" s="10"/>
      <c r="H205" s="9"/>
      <c r="I205" s="9"/>
      <c r="J205" s="13"/>
      <c r="K205" s="13"/>
    </row>
    <row r="206" spans="1:11" ht="16">
      <c r="A206" s="9"/>
      <c r="B206" s="9"/>
      <c r="C206" s="10"/>
      <c r="D206" s="10"/>
      <c r="E206" s="10"/>
      <c r="F206" s="10"/>
      <c r="G206" s="10"/>
      <c r="H206" s="9"/>
      <c r="I206" s="9"/>
      <c r="J206" s="13"/>
      <c r="K206" s="13"/>
    </row>
    <row r="207" spans="1:11" ht="16">
      <c r="A207" s="9"/>
      <c r="B207" s="9"/>
      <c r="C207" s="10"/>
      <c r="D207" s="10"/>
      <c r="E207" s="10"/>
      <c r="F207" s="10"/>
      <c r="G207" s="10"/>
      <c r="H207" s="9"/>
      <c r="I207" s="9"/>
      <c r="J207" s="13"/>
      <c r="K207" s="13"/>
    </row>
    <row r="208" spans="1:11" ht="16">
      <c r="A208" s="9"/>
      <c r="B208" s="9"/>
      <c r="C208" s="10"/>
      <c r="D208" s="10"/>
      <c r="E208" s="10"/>
      <c r="F208" s="10"/>
      <c r="G208" s="10"/>
      <c r="H208" s="9"/>
      <c r="I208" s="9"/>
      <c r="J208" s="13"/>
      <c r="K208" s="13"/>
    </row>
    <row r="209" spans="1:11" ht="16">
      <c r="A209" s="9"/>
      <c r="B209" s="9"/>
      <c r="C209" s="10"/>
      <c r="D209" s="10"/>
      <c r="E209" s="10"/>
      <c r="F209" s="10"/>
      <c r="G209" s="10"/>
      <c r="H209" s="9"/>
      <c r="I209" s="9"/>
      <c r="J209" s="13"/>
      <c r="K209" s="13"/>
    </row>
    <row r="210" spans="1:11" ht="16">
      <c r="A210" s="9"/>
      <c r="B210" s="9"/>
      <c r="C210" s="10"/>
      <c r="D210" s="10"/>
      <c r="E210" s="10"/>
      <c r="F210" s="10"/>
      <c r="G210" s="10"/>
      <c r="H210" s="9"/>
      <c r="I210" s="9"/>
      <c r="J210" s="13"/>
      <c r="K210" s="13"/>
    </row>
    <row r="211" spans="1:11" ht="16">
      <c r="A211" s="9"/>
      <c r="B211" s="9"/>
      <c r="C211" s="10"/>
      <c r="D211" s="10"/>
      <c r="E211" s="10"/>
      <c r="F211" s="10"/>
      <c r="G211" s="10"/>
      <c r="H211" s="9"/>
      <c r="I211" s="9"/>
      <c r="J211" s="13"/>
      <c r="K211" s="13"/>
    </row>
    <row r="212" spans="1:11" ht="16">
      <c r="A212" s="9"/>
      <c r="B212" s="9"/>
      <c r="C212" s="10"/>
      <c r="D212" s="10"/>
      <c r="E212" s="10"/>
      <c r="F212" s="10"/>
      <c r="G212" s="10"/>
      <c r="H212" s="9"/>
      <c r="I212" s="9"/>
      <c r="J212" s="13"/>
      <c r="K212" s="13"/>
    </row>
    <row r="213" spans="1:11" ht="16">
      <c r="A213" s="9"/>
      <c r="B213" s="9"/>
      <c r="C213" s="10"/>
      <c r="D213" s="10"/>
      <c r="E213" s="10"/>
      <c r="F213" s="10"/>
      <c r="G213" s="10"/>
      <c r="H213" s="9"/>
      <c r="I213" s="9"/>
      <c r="J213" s="13"/>
      <c r="K213" s="13"/>
    </row>
    <row r="214" spans="1:11" ht="16">
      <c r="A214" s="9"/>
      <c r="B214" s="9"/>
      <c r="C214" s="10"/>
      <c r="D214" s="10"/>
      <c r="E214" s="10"/>
      <c r="F214" s="10"/>
      <c r="G214" s="10"/>
      <c r="H214" s="9"/>
      <c r="I214" s="9"/>
      <c r="J214" s="13"/>
      <c r="K214" s="13"/>
    </row>
    <row r="215" spans="1:11" ht="16">
      <c r="A215" s="9"/>
      <c r="B215" s="9"/>
      <c r="C215" s="10"/>
      <c r="D215" s="10"/>
      <c r="E215" s="10"/>
      <c r="F215" s="10"/>
      <c r="G215" s="10"/>
      <c r="H215" s="9"/>
      <c r="I215" s="9"/>
      <c r="J215" s="13"/>
      <c r="K215" s="13"/>
    </row>
    <row r="216" spans="1:11" ht="16">
      <c r="A216" s="9"/>
      <c r="B216" s="9"/>
      <c r="C216" s="10"/>
      <c r="D216" s="10"/>
      <c r="E216" s="10"/>
      <c r="F216" s="10"/>
      <c r="G216" s="10"/>
      <c r="H216" s="9"/>
      <c r="I216" s="9"/>
      <c r="J216" s="13"/>
      <c r="K216" s="13"/>
    </row>
    <row r="217" spans="1:11" ht="16">
      <c r="A217" s="9"/>
      <c r="B217" s="9"/>
      <c r="C217" s="10"/>
      <c r="D217" s="10"/>
      <c r="E217" s="10"/>
      <c r="F217" s="10"/>
      <c r="G217" s="10"/>
      <c r="H217" s="9"/>
      <c r="I217" s="9"/>
      <c r="J217" s="13"/>
      <c r="K217" s="13"/>
    </row>
    <row r="218" spans="1:11" ht="16">
      <c r="A218" s="9"/>
      <c r="B218" s="9"/>
      <c r="C218" s="10"/>
      <c r="D218" s="10"/>
      <c r="E218" s="10"/>
      <c r="F218" s="10"/>
      <c r="G218" s="10"/>
      <c r="H218" s="9"/>
      <c r="I218" s="9"/>
      <c r="J218" s="13"/>
      <c r="K218" s="13"/>
    </row>
    <row r="219" spans="1:11" ht="16">
      <c r="A219" s="9"/>
      <c r="B219" s="9"/>
      <c r="C219" s="10"/>
      <c r="D219" s="10"/>
      <c r="E219" s="10"/>
      <c r="F219" s="10"/>
      <c r="G219" s="10"/>
      <c r="H219" s="9"/>
      <c r="I219" s="9"/>
      <c r="J219" s="13"/>
      <c r="K219" s="13"/>
    </row>
    <row r="220" spans="1:11" ht="16">
      <c r="A220" s="9"/>
      <c r="B220" s="9"/>
      <c r="C220" s="10"/>
      <c r="D220" s="10"/>
      <c r="E220" s="10"/>
      <c r="F220" s="10"/>
      <c r="G220" s="10"/>
      <c r="H220" s="9"/>
      <c r="I220" s="9"/>
      <c r="J220" s="13"/>
      <c r="K220" s="13"/>
    </row>
    <row r="221" spans="1:11" ht="16">
      <c r="A221" s="9"/>
      <c r="B221" s="9"/>
      <c r="C221" s="10"/>
      <c r="D221" s="10"/>
      <c r="E221" s="10"/>
      <c r="F221" s="10"/>
      <c r="G221" s="10"/>
      <c r="H221" s="9"/>
      <c r="I221" s="9"/>
      <c r="J221" s="13"/>
      <c r="K221" s="13"/>
    </row>
    <row r="222" spans="1:11" ht="16">
      <c r="A222" s="9"/>
      <c r="B222" s="9"/>
      <c r="C222" s="10"/>
      <c r="D222" s="10"/>
      <c r="E222" s="10"/>
      <c r="F222" s="10"/>
      <c r="G222" s="10"/>
      <c r="H222" s="9"/>
      <c r="I222" s="9"/>
      <c r="J222" s="13"/>
      <c r="K222" s="13"/>
    </row>
    <row r="223" spans="1:11" ht="16">
      <c r="A223" s="9"/>
      <c r="B223" s="9"/>
      <c r="C223" s="10"/>
      <c r="D223" s="10"/>
      <c r="E223" s="10"/>
      <c r="F223" s="10"/>
      <c r="G223" s="10"/>
      <c r="H223" s="9"/>
      <c r="I223" s="9"/>
      <c r="J223" s="13"/>
      <c r="K223" s="13"/>
    </row>
    <row r="224" spans="1:11" ht="16">
      <c r="A224" s="9"/>
      <c r="B224" s="9"/>
      <c r="C224" s="10"/>
      <c r="D224" s="10"/>
      <c r="E224" s="10"/>
      <c r="F224" s="10"/>
      <c r="G224" s="10"/>
      <c r="H224" s="9"/>
      <c r="I224" s="9"/>
      <c r="J224" s="13"/>
      <c r="K224" s="13"/>
    </row>
    <row r="225" spans="1:11" ht="16">
      <c r="A225" s="9"/>
      <c r="B225" s="9"/>
      <c r="C225" s="10"/>
      <c r="D225" s="10"/>
      <c r="E225" s="10"/>
      <c r="F225" s="10"/>
      <c r="G225" s="10"/>
      <c r="H225" s="9"/>
      <c r="I225" s="9"/>
      <c r="J225" s="13"/>
      <c r="K225" s="13"/>
    </row>
    <row r="226" spans="1:11" ht="16">
      <c r="A226" s="9"/>
      <c r="B226" s="9"/>
      <c r="C226" s="10"/>
      <c r="D226" s="10"/>
      <c r="E226" s="10"/>
      <c r="F226" s="10"/>
      <c r="G226" s="10"/>
      <c r="H226" s="9"/>
      <c r="I226" s="9"/>
      <c r="J226" s="13"/>
      <c r="K226" s="13"/>
    </row>
    <row r="227" spans="1:11" ht="16">
      <c r="A227" s="9"/>
      <c r="B227" s="9"/>
      <c r="C227" s="10"/>
      <c r="D227" s="10"/>
      <c r="E227" s="10"/>
      <c r="F227" s="10"/>
      <c r="G227" s="10"/>
      <c r="H227" s="9"/>
      <c r="I227" s="9"/>
      <c r="J227" s="13"/>
      <c r="K227" s="13"/>
    </row>
    <row r="228" spans="1:11" ht="16">
      <c r="A228" s="9"/>
      <c r="B228" s="9"/>
      <c r="C228" s="10"/>
      <c r="D228" s="10"/>
      <c r="E228" s="10"/>
      <c r="F228" s="10"/>
      <c r="G228" s="10"/>
      <c r="H228" s="9"/>
      <c r="I228" s="9"/>
      <c r="J228" s="13"/>
      <c r="K228" s="13"/>
    </row>
    <row r="229" spans="1:11" ht="16">
      <c r="A229" s="9"/>
      <c r="B229" s="9"/>
      <c r="C229" s="10"/>
      <c r="D229" s="10"/>
      <c r="E229" s="10"/>
      <c r="F229" s="10"/>
      <c r="G229" s="10"/>
      <c r="H229" s="9"/>
      <c r="I229" s="9"/>
      <c r="J229" s="13"/>
      <c r="K229" s="13"/>
    </row>
    <row r="230" spans="1:11" ht="16">
      <c r="A230" s="9"/>
      <c r="B230" s="9"/>
      <c r="C230" s="10"/>
      <c r="D230" s="10"/>
      <c r="E230" s="10"/>
      <c r="F230" s="10"/>
      <c r="G230" s="10"/>
      <c r="H230" s="9"/>
      <c r="I230" s="9"/>
      <c r="J230" s="13"/>
      <c r="K230" s="13"/>
    </row>
    <row r="231" spans="1:11" ht="16">
      <c r="A231" s="9"/>
      <c r="B231" s="9"/>
      <c r="C231" s="10"/>
      <c r="D231" s="10"/>
      <c r="E231" s="10"/>
      <c r="F231" s="10"/>
      <c r="G231" s="10"/>
      <c r="H231" s="9"/>
      <c r="I231" s="9"/>
      <c r="J231" s="13"/>
      <c r="K231" s="13"/>
    </row>
    <row r="232" spans="1:11" ht="16">
      <c r="A232" s="9"/>
      <c r="B232" s="9"/>
      <c r="C232" s="10"/>
      <c r="D232" s="10"/>
      <c r="E232" s="10"/>
      <c r="F232" s="10"/>
      <c r="G232" s="10"/>
      <c r="H232" s="9"/>
      <c r="I232" s="9"/>
      <c r="J232" s="13"/>
      <c r="K232" s="13"/>
    </row>
    <row r="233" spans="1:11" ht="16">
      <c r="A233" s="9"/>
      <c r="B233" s="9"/>
      <c r="C233" s="10"/>
      <c r="D233" s="10"/>
      <c r="E233" s="10"/>
      <c r="F233" s="10"/>
      <c r="G233" s="10"/>
      <c r="H233" s="9"/>
      <c r="I233" s="9"/>
      <c r="J233" s="13"/>
      <c r="K233" s="13"/>
    </row>
    <row r="234" spans="1:11" ht="16">
      <c r="A234" s="9"/>
      <c r="B234" s="9"/>
      <c r="C234" s="10"/>
      <c r="D234" s="10"/>
      <c r="E234" s="10"/>
      <c r="F234" s="10"/>
      <c r="G234" s="10"/>
      <c r="H234" s="9"/>
      <c r="I234" s="9"/>
      <c r="J234" s="13"/>
      <c r="K234" s="13"/>
    </row>
    <row r="235" spans="1:11" ht="16">
      <c r="A235" s="9"/>
      <c r="B235" s="9"/>
      <c r="C235" s="10"/>
      <c r="D235" s="10"/>
      <c r="E235" s="10"/>
      <c r="F235" s="10"/>
      <c r="G235" s="10"/>
      <c r="H235" s="9"/>
      <c r="I235" s="9"/>
      <c r="J235" s="13"/>
      <c r="K235" s="13"/>
    </row>
    <row r="236" spans="1:11" ht="16">
      <c r="A236" s="9"/>
      <c r="B236" s="9"/>
      <c r="C236" s="10"/>
      <c r="D236" s="10"/>
      <c r="E236" s="10"/>
      <c r="F236" s="10"/>
      <c r="G236" s="10"/>
      <c r="H236" s="9"/>
      <c r="I236" s="9"/>
      <c r="J236" s="13"/>
      <c r="K236" s="13"/>
    </row>
    <row r="237" spans="1:11" ht="16">
      <c r="A237" s="9"/>
      <c r="B237" s="9"/>
      <c r="C237" s="10"/>
      <c r="D237" s="10"/>
      <c r="E237" s="10"/>
      <c r="F237" s="10"/>
      <c r="G237" s="10"/>
      <c r="H237" s="9"/>
      <c r="I237" s="9"/>
      <c r="J237" s="13"/>
      <c r="K237" s="13"/>
    </row>
    <row r="238" spans="1:11" ht="16">
      <c r="A238" s="9"/>
      <c r="B238" s="9"/>
      <c r="C238" s="10"/>
      <c r="D238" s="10"/>
      <c r="E238" s="10"/>
      <c r="F238" s="10"/>
      <c r="G238" s="10"/>
      <c r="H238" s="9"/>
      <c r="I238" s="9"/>
      <c r="J238" s="13"/>
      <c r="K238" s="13"/>
    </row>
    <row r="239" spans="1:11" ht="16">
      <c r="A239" s="9"/>
      <c r="B239" s="9"/>
      <c r="C239" s="10"/>
      <c r="D239" s="10"/>
      <c r="E239" s="10"/>
      <c r="F239" s="10"/>
      <c r="G239" s="10"/>
      <c r="H239" s="9"/>
      <c r="I239" s="9"/>
      <c r="J239" s="13"/>
      <c r="K239" s="13"/>
    </row>
    <row r="240" spans="1:11" ht="16">
      <c r="A240" s="9"/>
      <c r="B240" s="9"/>
      <c r="C240" s="10"/>
      <c r="D240" s="10"/>
      <c r="E240" s="10"/>
      <c r="F240" s="10"/>
      <c r="G240" s="10"/>
      <c r="H240" s="9"/>
      <c r="I240" s="9"/>
      <c r="J240" s="13"/>
      <c r="K240" s="13"/>
    </row>
    <row r="241" spans="1:11" ht="16">
      <c r="A241" s="9"/>
      <c r="B241" s="9"/>
      <c r="C241" s="10"/>
      <c r="D241" s="10"/>
      <c r="E241" s="10"/>
      <c r="F241" s="10"/>
      <c r="G241" s="10"/>
      <c r="H241" s="9"/>
      <c r="I241" s="9"/>
      <c r="J241" s="13"/>
      <c r="K241" s="13"/>
    </row>
    <row r="242" spans="1:11" ht="16">
      <c r="A242" s="9"/>
      <c r="B242" s="9"/>
      <c r="C242" s="10"/>
      <c r="D242" s="10"/>
      <c r="E242" s="10"/>
      <c r="F242" s="10"/>
      <c r="G242" s="10"/>
      <c r="H242" s="9"/>
      <c r="I242" s="9"/>
      <c r="J242" s="13"/>
      <c r="K242" s="13"/>
    </row>
    <row r="243" spans="1:11" ht="16">
      <c r="A243" s="9"/>
      <c r="B243" s="9"/>
      <c r="C243" s="10"/>
      <c r="D243" s="10"/>
      <c r="E243" s="10"/>
      <c r="F243" s="10"/>
      <c r="G243" s="10"/>
      <c r="H243" s="9"/>
      <c r="I243" s="9"/>
      <c r="J243" s="13"/>
      <c r="K243" s="13"/>
    </row>
    <row r="244" spans="1:11" ht="16">
      <c r="A244" s="9"/>
      <c r="B244" s="9"/>
      <c r="C244" s="10"/>
      <c r="D244" s="10"/>
      <c r="E244" s="10"/>
      <c r="F244" s="10"/>
      <c r="G244" s="10"/>
      <c r="H244" s="9"/>
      <c r="I244" s="9"/>
      <c r="J244" s="13"/>
      <c r="K244" s="13"/>
    </row>
    <row r="245" spans="1:11" ht="16">
      <c r="A245" s="9"/>
      <c r="B245" s="9"/>
      <c r="C245" s="10"/>
      <c r="D245" s="10"/>
      <c r="E245" s="10"/>
      <c r="F245" s="10"/>
      <c r="G245" s="10"/>
      <c r="H245" s="9"/>
      <c r="I245" s="9"/>
      <c r="J245" s="13"/>
      <c r="K245" s="13"/>
    </row>
    <row r="246" spans="1:11" ht="16">
      <c r="A246" s="9"/>
      <c r="B246" s="9"/>
      <c r="C246" s="10"/>
      <c r="D246" s="10"/>
      <c r="E246" s="10"/>
      <c r="F246" s="10"/>
      <c r="G246" s="10"/>
      <c r="H246" s="9"/>
      <c r="I246" s="9"/>
      <c r="J246" s="13"/>
      <c r="K246" s="13"/>
    </row>
    <row r="247" spans="1:11" ht="16">
      <c r="A247" s="9"/>
      <c r="B247" s="9"/>
      <c r="C247" s="10"/>
      <c r="D247" s="10"/>
      <c r="E247" s="10"/>
      <c r="F247" s="10"/>
      <c r="G247" s="10"/>
      <c r="H247" s="9"/>
      <c r="I247" s="9"/>
      <c r="J247" s="13"/>
      <c r="K247" s="13"/>
    </row>
    <row r="248" spans="1:11" ht="16">
      <c r="A248" s="9"/>
      <c r="B248" s="9"/>
      <c r="C248" s="10"/>
      <c r="D248" s="10"/>
      <c r="E248" s="10"/>
      <c r="F248" s="10"/>
      <c r="G248" s="10"/>
      <c r="H248" s="9"/>
      <c r="I248" s="9"/>
      <c r="J248" s="13"/>
      <c r="K248" s="13"/>
    </row>
    <row r="249" spans="1:11" ht="16">
      <c r="A249" s="9"/>
      <c r="B249" s="9"/>
      <c r="C249" s="10"/>
      <c r="D249" s="10"/>
      <c r="E249" s="10"/>
      <c r="F249" s="10"/>
      <c r="G249" s="10"/>
      <c r="H249" s="9"/>
      <c r="I249" s="9"/>
      <c r="J249" s="13"/>
      <c r="K249" s="13"/>
    </row>
    <row r="250" spans="1:11" ht="16">
      <c r="A250" s="9"/>
      <c r="B250" s="9"/>
      <c r="C250" s="10"/>
      <c r="D250" s="10"/>
      <c r="E250" s="10"/>
      <c r="F250" s="10"/>
      <c r="G250" s="10"/>
      <c r="H250" s="9"/>
      <c r="I250" s="9"/>
      <c r="J250" s="13"/>
      <c r="K250" s="13"/>
    </row>
    <row r="251" spans="1:11" ht="16">
      <c r="A251" s="9"/>
      <c r="B251" s="9"/>
      <c r="C251" s="10"/>
      <c r="D251" s="10"/>
      <c r="E251" s="10"/>
      <c r="F251" s="10"/>
      <c r="G251" s="10"/>
      <c r="H251" s="9"/>
      <c r="I251" s="9"/>
      <c r="J251" s="13"/>
      <c r="K251" s="13"/>
    </row>
    <row r="252" spans="1:11" ht="16">
      <c r="A252" s="9"/>
      <c r="B252" s="9"/>
      <c r="C252" s="10"/>
      <c r="D252" s="10"/>
      <c r="E252" s="10"/>
      <c r="F252" s="10"/>
      <c r="G252" s="10"/>
      <c r="H252" s="9"/>
      <c r="I252" s="9"/>
      <c r="J252" s="13"/>
      <c r="K252" s="13"/>
    </row>
    <row r="253" spans="1:11" ht="16">
      <c r="A253" s="9"/>
      <c r="B253" s="9"/>
      <c r="C253" s="10"/>
      <c r="D253" s="10"/>
      <c r="E253" s="10"/>
      <c r="F253" s="10"/>
      <c r="G253" s="10"/>
      <c r="H253" s="9"/>
      <c r="I253" s="9"/>
      <c r="J253" s="13"/>
      <c r="K253" s="13"/>
    </row>
    <row r="254" spans="1:11" ht="16">
      <c r="A254" s="9"/>
      <c r="B254" s="9"/>
      <c r="C254" s="10"/>
      <c r="D254" s="10"/>
      <c r="E254" s="10"/>
      <c r="F254" s="10"/>
      <c r="G254" s="10"/>
      <c r="H254" s="9"/>
      <c r="I254" s="9"/>
      <c r="J254" s="13"/>
      <c r="K254" s="13"/>
    </row>
    <row r="255" spans="1:11" ht="16">
      <c r="A255" s="9"/>
      <c r="B255" s="9"/>
      <c r="C255" s="10"/>
      <c r="D255" s="10"/>
      <c r="E255" s="10"/>
      <c r="F255" s="10"/>
      <c r="G255" s="10"/>
      <c r="H255" s="9"/>
      <c r="I255" s="9"/>
      <c r="J255" s="13"/>
      <c r="K255" s="13"/>
    </row>
    <row r="256" spans="1:11" ht="16">
      <c r="A256" s="9"/>
      <c r="B256" s="9"/>
      <c r="C256" s="10"/>
      <c r="D256" s="10"/>
      <c r="E256" s="10"/>
      <c r="F256" s="10"/>
      <c r="G256" s="10"/>
      <c r="H256" s="9"/>
      <c r="I256" s="9"/>
      <c r="J256" s="13"/>
      <c r="K256" s="13"/>
    </row>
    <row r="257" spans="1:11" ht="16">
      <c r="A257" s="9"/>
      <c r="B257" s="9"/>
      <c r="C257" s="10"/>
      <c r="D257" s="10"/>
      <c r="E257" s="10"/>
      <c r="F257" s="10"/>
      <c r="G257" s="10"/>
      <c r="H257" s="9"/>
      <c r="I257" s="9"/>
      <c r="J257" s="13"/>
      <c r="K257" s="13"/>
    </row>
    <row r="258" spans="1:11" ht="16">
      <c r="A258" s="9"/>
      <c r="B258" s="9"/>
      <c r="C258" s="10"/>
      <c r="D258" s="10"/>
      <c r="E258" s="10"/>
      <c r="F258" s="10"/>
      <c r="G258" s="10"/>
      <c r="H258" s="9"/>
      <c r="I258" s="9"/>
      <c r="J258" s="13"/>
      <c r="K258" s="13"/>
    </row>
    <row r="259" spans="1:11" ht="16">
      <c r="A259" s="9"/>
      <c r="B259" s="9"/>
      <c r="C259" s="10"/>
      <c r="D259" s="10"/>
      <c r="E259" s="10"/>
      <c r="F259" s="10"/>
      <c r="G259" s="10"/>
      <c r="H259" s="9"/>
      <c r="I259" s="9"/>
      <c r="J259" s="13"/>
      <c r="K259" s="13"/>
    </row>
    <row r="260" spans="1:11" ht="16">
      <c r="A260" s="9"/>
      <c r="B260" s="9"/>
      <c r="C260" s="10"/>
      <c r="D260" s="10"/>
      <c r="E260" s="10"/>
      <c r="F260" s="10"/>
      <c r="G260" s="10"/>
      <c r="H260" s="9"/>
      <c r="I260" s="9"/>
      <c r="J260" s="13"/>
      <c r="K260" s="13"/>
    </row>
    <row r="261" spans="1:11" ht="16">
      <c r="A261" s="9"/>
      <c r="B261" s="9"/>
      <c r="C261" s="10"/>
      <c r="D261" s="10"/>
      <c r="E261" s="10"/>
      <c r="F261" s="10"/>
      <c r="G261" s="10"/>
      <c r="H261" s="9"/>
      <c r="I261" s="9"/>
      <c r="J261" s="13"/>
      <c r="K261" s="13"/>
    </row>
    <row r="262" spans="1:11" ht="16">
      <c r="A262" s="9"/>
      <c r="B262" s="9"/>
      <c r="C262" s="10"/>
      <c r="D262" s="10"/>
      <c r="E262" s="10"/>
      <c r="F262" s="10"/>
      <c r="G262" s="10"/>
      <c r="H262" s="9"/>
      <c r="I262" s="9"/>
      <c r="J262" s="13"/>
      <c r="K262" s="13"/>
    </row>
    <row r="263" spans="1:11" ht="16">
      <c r="A263" s="9"/>
      <c r="B263" s="9"/>
      <c r="C263" s="10"/>
      <c r="D263" s="10"/>
      <c r="E263" s="10"/>
      <c r="F263" s="10"/>
      <c r="G263" s="10"/>
      <c r="H263" s="9"/>
      <c r="I263" s="9"/>
      <c r="J263" s="13"/>
      <c r="K263" s="13"/>
    </row>
    <row r="264" spans="1:11" ht="16">
      <c r="A264" s="9"/>
      <c r="B264" s="9"/>
      <c r="C264" s="10"/>
      <c r="D264" s="10"/>
      <c r="E264" s="10"/>
      <c r="F264" s="10"/>
      <c r="G264" s="10"/>
      <c r="H264" s="9"/>
      <c r="I264" s="9"/>
      <c r="J264" s="13"/>
      <c r="K264" s="13"/>
    </row>
    <row r="265" spans="1:11" ht="16">
      <c r="A265" s="9"/>
      <c r="B265" s="9"/>
      <c r="C265" s="10"/>
      <c r="D265" s="10"/>
      <c r="E265" s="10"/>
      <c r="F265" s="10"/>
      <c r="G265" s="10"/>
      <c r="H265" s="9"/>
      <c r="I265" s="9"/>
      <c r="J265" s="13"/>
      <c r="K265" s="13"/>
    </row>
    <row r="266" spans="1:11" ht="16">
      <c r="A266" s="9"/>
      <c r="B266" s="9"/>
      <c r="C266" s="10"/>
      <c r="D266" s="10"/>
      <c r="E266" s="10"/>
      <c r="F266" s="10"/>
      <c r="G266" s="10"/>
      <c r="H266" s="9"/>
      <c r="I266" s="9"/>
      <c r="J266" s="13"/>
      <c r="K266" s="13"/>
    </row>
    <row r="267" spans="1:11" ht="16">
      <c r="A267" s="9"/>
      <c r="B267" s="9"/>
      <c r="C267" s="10"/>
      <c r="D267" s="10"/>
      <c r="E267" s="10"/>
      <c r="F267" s="10"/>
      <c r="G267" s="10"/>
      <c r="H267" s="9"/>
      <c r="I267" s="9"/>
      <c r="J267" s="13"/>
      <c r="K267" s="13"/>
    </row>
    <row r="268" spans="1:11" ht="16">
      <c r="A268" s="9"/>
      <c r="B268" s="9"/>
      <c r="C268" s="10"/>
      <c r="D268" s="10"/>
      <c r="E268" s="10"/>
      <c r="F268" s="10"/>
      <c r="G268" s="10"/>
      <c r="H268" s="9"/>
      <c r="I268" s="9"/>
      <c r="J268" s="13"/>
      <c r="K268" s="13"/>
    </row>
    <row r="269" spans="1:11" ht="16">
      <c r="A269" s="9"/>
      <c r="B269" s="9"/>
      <c r="C269" s="10"/>
      <c r="D269" s="10"/>
      <c r="E269" s="10"/>
      <c r="F269" s="10"/>
      <c r="G269" s="10"/>
      <c r="H269" s="9"/>
      <c r="I269" s="9"/>
      <c r="J269" s="13"/>
      <c r="K269" s="13"/>
    </row>
    <row r="270" spans="1:11" ht="16">
      <c r="A270" s="9"/>
      <c r="B270" s="9"/>
      <c r="C270" s="10"/>
      <c r="D270" s="10"/>
      <c r="E270" s="10"/>
      <c r="F270" s="10"/>
      <c r="G270" s="10"/>
      <c r="H270" s="9"/>
      <c r="I270" s="9"/>
      <c r="J270" s="13"/>
      <c r="K270" s="13"/>
    </row>
    <row r="271" spans="1:11" ht="16">
      <c r="A271" s="9"/>
      <c r="B271" s="9"/>
      <c r="C271" s="10"/>
      <c r="D271" s="10"/>
      <c r="E271" s="10"/>
      <c r="F271" s="10"/>
      <c r="G271" s="10"/>
      <c r="H271" s="9"/>
      <c r="I271" s="9"/>
      <c r="J271" s="13"/>
      <c r="K271" s="13"/>
    </row>
    <row r="272" spans="1:11" ht="16">
      <c r="A272" s="9"/>
      <c r="B272" s="9"/>
      <c r="C272" s="10"/>
      <c r="D272" s="10"/>
      <c r="E272" s="10"/>
      <c r="F272" s="10"/>
      <c r="G272" s="10"/>
      <c r="H272" s="9"/>
      <c r="I272" s="9"/>
      <c r="J272" s="13"/>
      <c r="K272" s="13"/>
    </row>
    <row r="273" spans="1:11" ht="16">
      <c r="A273" s="9"/>
      <c r="B273" s="9"/>
      <c r="C273" s="10"/>
      <c r="D273" s="10"/>
      <c r="E273" s="10"/>
      <c r="F273" s="10"/>
      <c r="G273" s="10"/>
      <c r="H273" s="9"/>
      <c r="I273" s="9"/>
      <c r="J273" s="13"/>
      <c r="K273" s="13"/>
    </row>
    <row r="274" spans="1:11" ht="16">
      <c r="A274" s="9"/>
      <c r="B274" s="9"/>
      <c r="C274" s="10"/>
      <c r="D274" s="10"/>
      <c r="E274" s="10"/>
      <c r="F274" s="10"/>
      <c r="G274" s="10"/>
      <c r="H274" s="9"/>
      <c r="I274" s="9"/>
      <c r="J274" s="13"/>
      <c r="K274" s="13"/>
    </row>
    <row r="275" spans="1:11" ht="16">
      <c r="A275" s="9"/>
      <c r="B275" s="9"/>
      <c r="C275" s="10"/>
      <c r="D275" s="10"/>
      <c r="E275" s="10"/>
      <c r="F275" s="10"/>
      <c r="G275" s="10"/>
      <c r="H275" s="9"/>
      <c r="I275" s="9"/>
      <c r="J275" s="13"/>
      <c r="K275" s="13"/>
    </row>
    <row r="276" spans="1:11" ht="16">
      <c r="A276" s="9"/>
      <c r="B276" s="9"/>
      <c r="C276" s="10"/>
      <c r="D276" s="10"/>
      <c r="E276" s="10"/>
      <c r="F276" s="10"/>
      <c r="G276" s="10"/>
      <c r="H276" s="9"/>
      <c r="I276" s="9"/>
      <c r="J276" s="13"/>
      <c r="K276" s="13"/>
    </row>
    <row r="277" spans="1:11" ht="16">
      <c r="A277" s="9"/>
      <c r="B277" s="9"/>
      <c r="C277" s="10"/>
      <c r="D277" s="10"/>
      <c r="E277" s="10"/>
      <c r="F277" s="10"/>
      <c r="G277" s="10"/>
      <c r="H277" s="9"/>
      <c r="I277" s="9"/>
      <c r="J277" s="13"/>
      <c r="K277" s="13"/>
    </row>
    <row r="278" spans="1:11" ht="16">
      <c r="A278" s="9"/>
      <c r="B278" s="9"/>
      <c r="C278" s="10"/>
      <c r="D278" s="10"/>
      <c r="E278" s="10"/>
      <c r="F278" s="10"/>
      <c r="G278" s="10"/>
      <c r="H278" s="9"/>
      <c r="I278" s="9"/>
      <c r="J278" s="13"/>
      <c r="K278" s="13"/>
    </row>
    <row r="279" spans="1:11" ht="16">
      <c r="A279" s="9"/>
      <c r="B279" s="9"/>
      <c r="C279" s="10"/>
      <c r="D279" s="10"/>
      <c r="E279" s="10"/>
      <c r="F279" s="10"/>
      <c r="G279" s="10"/>
      <c r="H279" s="9"/>
      <c r="I279" s="9"/>
      <c r="J279" s="13"/>
      <c r="K279" s="13"/>
    </row>
    <row r="280" spans="1:11" ht="16">
      <c r="A280" s="9"/>
      <c r="B280" s="9"/>
      <c r="C280" s="10"/>
      <c r="D280" s="10"/>
      <c r="E280" s="10"/>
      <c r="F280" s="10"/>
      <c r="G280" s="10"/>
      <c r="H280" s="9"/>
      <c r="I280" s="9"/>
      <c r="J280" s="13"/>
      <c r="K280" s="13"/>
    </row>
    <row r="281" spans="1:11" ht="16">
      <c r="A281" s="9"/>
      <c r="B281" s="9"/>
      <c r="C281" s="10"/>
      <c r="D281" s="10"/>
      <c r="E281" s="10"/>
      <c r="F281" s="10"/>
      <c r="G281" s="10"/>
      <c r="H281" s="9"/>
      <c r="I281" s="9"/>
      <c r="J281" s="13"/>
      <c r="K281" s="13"/>
    </row>
    <row r="282" spans="1:11" ht="16">
      <c r="A282" s="9"/>
      <c r="B282" s="9"/>
      <c r="C282" s="10"/>
      <c r="D282" s="10"/>
      <c r="E282" s="10"/>
      <c r="F282" s="10"/>
      <c r="G282" s="10"/>
      <c r="H282" s="9"/>
      <c r="I282" s="9"/>
      <c r="J282" s="13"/>
      <c r="K282" s="13"/>
    </row>
    <row r="283" spans="1:11" ht="16">
      <c r="A283" s="9"/>
      <c r="B283" s="9"/>
      <c r="C283" s="10"/>
      <c r="D283" s="10"/>
      <c r="E283" s="10"/>
      <c r="F283" s="10"/>
      <c r="G283" s="10"/>
      <c r="H283" s="9"/>
      <c r="I283" s="9"/>
      <c r="J283" s="13"/>
      <c r="K283" s="13"/>
    </row>
    <row r="284" spans="1:11" ht="16">
      <c r="A284" s="9"/>
      <c r="B284" s="9"/>
      <c r="C284" s="10"/>
      <c r="D284" s="10"/>
      <c r="E284" s="10"/>
      <c r="F284" s="10"/>
      <c r="G284" s="10"/>
      <c r="H284" s="9"/>
      <c r="I284" s="9"/>
      <c r="J284" s="13"/>
      <c r="K284" s="13"/>
    </row>
    <row r="285" spans="1:11" ht="16">
      <c r="A285" s="9"/>
      <c r="B285" s="9"/>
      <c r="C285" s="10"/>
      <c r="D285" s="10"/>
      <c r="E285" s="10"/>
      <c r="F285" s="10"/>
      <c r="G285" s="10"/>
      <c r="H285" s="9"/>
      <c r="I285" s="9"/>
      <c r="J285" s="13"/>
      <c r="K285" s="13"/>
    </row>
    <row r="286" spans="1:11" ht="16">
      <c r="A286" s="9"/>
      <c r="B286" s="9"/>
      <c r="C286" s="10"/>
      <c r="D286" s="10"/>
      <c r="E286" s="10"/>
      <c r="F286" s="10"/>
      <c r="G286" s="10"/>
      <c r="H286" s="9"/>
      <c r="I286" s="9"/>
      <c r="J286" s="13"/>
      <c r="K286" s="13"/>
    </row>
    <row r="287" spans="1:11" ht="16">
      <c r="A287" s="9"/>
      <c r="B287" s="9"/>
      <c r="C287" s="10"/>
      <c r="D287" s="10"/>
      <c r="E287" s="10"/>
      <c r="F287" s="10"/>
      <c r="G287" s="10"/>
      <c r="H287" s="9"/>
      <c r="I287" s="9"/>
      <c r="J287" s="13"/>
      <c r="K287" s="13"/>
    </row>
    <row r="288" spans="1:11" ht="16">
      <c r="A288" s="9"/>
      <c r="B288" s="9"/>
      <c r="C288" s="10"/>
      <c r="D288" s="10"/>
      <c r="E288" s="10"/>
      <c r="F288" s="10"/>
      <c r="G288" s="10"/>
      <c r="H288" s="9"/>
      <c r="I288" s="9"/>
      <c r="J288" s="13"/>
      <c r="K288" s="13"/>
    </row>
    <row r="289" spans="1:11" ht="16">
      <c r="A289" s="9"/>
      <c r="B289" s="9"/>
      <c r="C289" s="10"/>
      <c r="D289" s="10"/>
      <c r="E289" s="10"/>
      <c r="F289" s="10"/>
      <c r="G289" s="10"/>
      <c r="H289" s="9"/>
      <c r="I289" s="9"/>
      <c r="J289" s="13"/>
      <c r="K289" s="13"/>
    </row>
    <row r="290" spans="1:11" ht="16">
      <c r="A290" s="9"/>
      <c r="B290" s="9"/>
      <c r="C290" s="10"/>
      <c r="D290" s="10"/>
      <c r="E290" s="10"/>
      <c r="F290" s="10"/>
      <c r="G290" s="10"/>
      <c r="H290" s="9"/>
      <c r="I290" s="9"/>
      <c r="J290" s="13"/>
      <c r="K290" s="13"/>
    </row>
    <row r="291" spans="1:11" ht="16">
      <c r="A291" s="9"/>
      <c r="B291" s="9"/>
      <c r="C291" s="10"/>
      <c r="D291" s="10"/>
      <c r="E291" s="10"/>
      <c r="F291" s="10"/>
      <c r="G291" s="10"/>
      <c r="H291" s="9"/>
      <c r="I291" s="9"/>
      <c r="J291" s="13"/>
      <c r="K291" s="13"/>
    </row>
    <row r="292" spans="1:11" ht="16">
      <c r="A292" s="9"/>
      <c r="B292" s="9"/>
      <c r="C292" s="10"/>
      <c r="D292" s="10"/>
      <c r="E292" s="10"/>
      <c r="F292" s="10"/>
      <c r="G292" s="10"/>
      <c r="H292" s="9"/>
      <c r="I292" s="9"/>
      <c r="J292" s="13"/>
      <c r="K292" s="13"/>
    </row>
    <row r="293" spans="1:11" ht="16">
      <c r="A293" s="9"/>
      <c r="B293" s="9"/>
      <c r="C293" s="10"/>
      <c r="D293" s="10"/>
      <c r="E293" s="10"/>
      <c r="F293" s="10"/>
      <c r="G293" s="10"/>
      <c r="H293" s="9"/>
      <c r="I293" s="9"/>
      <c r="J293" s="13"/>
      <c r="K293" s="13"/>
    </row>
    <row r="294" spans="1:11" ht="16">
      <c r="A294" s="9"/>
      <c r="B294" s="9"/>
      <c r="C294" s="10"/>
      <c r="D294" s="10"/>
      <c r="E294" s="10"/>
      <c r="F294" s="10"/>
      <c r="G294" s="10"/>
      <c r="H294" s="9"/>
      <c r="I294" s="9"/>
      <c r="J294" s="13"/>
      <c r="K294" s="13"/>
    </row>
    <row r="295" spans="1:11" ht="16">
      <c r="A295" s="9"/>
      <c r="B295" s="9"/>
      <c r="C295" s="10"/>
      <c r="D295" s="10"/>
      <c r="E295" s="10"/>
      <c r="F295" s="10"/>
      <c r="G295" s="10"/>
      <c r="H295" s="9"/>
      <c r="I295" s="9"/>
      <c r="J295" s="13"/>
      <c r="K295" s="13"/>
    </row>
    <row r="296" spans="1:11" ht="16">
      <c r="A296" s="9"/>
      <c r="B296" s="9"/>
      <c r="C296" s="10"/>
      <c r="D296" s="10"/>
      <c r="E296" s="10"/>
      <c r="F296" s="10"/>
      <c r="G296" s="10"/>
      <c r="H296" s="9"/>
      <c r="I296" s="9"/>
      <c r="J296" s="13"/>
      <c r="K296" s="13"/>
    </row>
    <row r="297" spans="1:11" ht="16">
      <c r="A297" s="9"/>
      <c r="B297" s="9"/>
      <c r="C297" s="10"/>
      <c r="D297" s="10"/>
      <c r="E297" s="10"/>
      <c r="F297" s="10"/>
      <c r="G297" s="10"/>
      <c r="H297" s="9"/>
      <c r="I297" s="9"/>
      <c r="J297" s="13"/>
      <c r="K297" s="13"/>
    </row>
    <row r="298" spans="1:11" ht="16">
      <c r="A298" s="9"/>
      <c r="B298" s="9"/>
      <c r="C298" s="10"/>
      <c r="D298" s="10"/>
      <c r="E298" s="10"/>
      <c r="F298" s="10"/>
      <c r="G298" s="10"/>
      <c r="H298" s="9"/>
      <c r="I298" s="9"/>
      <c r="J298" s="13"/>
      <c r="K298" s="13"/>
    </row>
    <row r="299" spans="1:11" ht="16">
      <c r="A299" s="9"/>
      <c r="B299" s="9"/>
      <c r="C299" s="10"/>
      <c r="D299" s="10"/>
      <c r="E299" s="10"/>
      <c r="F299" s="10"/>
      <c r="G299" s="10"/>
      <c r="H299" s="9"/>
      <c r="I299" s="9"/>
      <c r="J299" s="13"/>
      <c r="K299" s="13"/>
    </row>
    <row r="300" spans="1:11" ht="16">
      <c r="A300" s="9"/>
      <c r="B300" s="9"/>
      <c r="C300" s="10"/>
      <c r="D300" s="10"/>
      <c r="E300" s="10"/>
      <c r="F300" s="10"/>
      <c r="G300" s="10"/>
      <c r="H300" s="9"/>
      <c r="I300" s="9"/>
      <c r="J300" s="13"/>
      <c r="K300" s="13"/>
    </row>
    <row r="301" spans="1:11" ht="16">
      <c r="A301" s="9"/>
      <c r="B301" s="9"/>
      <c r="C301" s="10"/>
      <c r="D301" s="10"/>
      <c r="E301" s="10"/>
      <c r="F301" s="10"/>
      <c r="G301" s="10"/>
      <c r="H301" s="9"/>
      <c r="I301" s="9"/>
      <c r="J301" s="13"/>
      <c r="K301" s="13"/>
    </row>
    <row r="302" spans="1:11" ht="16">
      <c r="A302" s="9"/>
      <c r="B302" s="9"/>
      <c r="C302" s="10"/>
      <c r="D302" s="10"/>
      <c r="E302" s="10"/>
      <c r="F302" s="10"/>
      <c r="G302" s="10"/>
      <c r="H302" s="9"/>
      <c r="I302" s="9"/>
      <c r="J302" s="13"/>
      <c r="K302" s="13"/>
    </row>
    <row r="303" spans="1:11" ht="16">
      <c r="A303" s="9"/>
      <c r="B303" s="9"/>
      <c r="C303" s="10"/>
      <c r="D303" s="10"/>
      <c r="E303" s="10"/>
      <c r="F303" s="10"/>
      <c r="G303" s="10"/>
      <c r="H303" s="9"/>
      <c r="I303" s="9"/>
      <c r="J303" s="13"/>
      <c r="K303" s="13"/>
    </row>
    <row r="304" spans="1:11" ht="16">
      <c r="A304" s="9"/>
      <c r="B304" s="9"/>
      <c r="C304" s="10"/>
      <c r="D304" s="10"/>
      <c r="E304" s="10"/>
      <c r="F304" s="10"/>
      <c r="G304" s="10"/>
      <c r="H304" s="9"/>
      <c r="I304" s="9"/>
      <c r="J304" s="13"/>
      <c r="K304" s="13"/>
    </row>
    <row r="305" spans="1:11" ht="16">
      <c r="A305" s="9"/>
      <c r="B305" s="9"/>
      <c r="C305" s="10"/>
      <c r="D305" s="10"/>
      <c r="E305" s="10"/>
      <c r="F305" s="10"/>
      <c r="G305" s="10"/>
      <c r="H305" s="9"/>
      <c r="I305" s="9"/>
      <c r="J305" s="13"/>
      <c r="K305" s="13"/>
    </row>
    <row r="306" spans="1:11" ht="16">
      <c r="A306" s="9"/>
      <c r="B306" s="9"/>
      <c r="C306" s="10"/>
      <c r="D306" s="10"/>
      <c r="E306" s="10"/>
      <c r="F306" s="10"/>
      <c r="G306" s="10"/>
      <c r="H306" s="9"/>
      <c r="I306" s="9"/>
      <c r="J306" s="13"/>
      <c r="K306" s="13"/>
    </row>
    <row r="307" spans="1:11" ht="16">
      <c r="A307" s="9"/>
      <c r="B307" s="9"/>
      <c r="C307" s="10"/>
      <c r="D307" s="10"/>
      <c r="E307" s="10"/>
      <c r="F307" s="10"/>
      <c r="G307" s="10"/>
      <c r="H307" s="9"/>
      <c r="I307" s="9"/>
      <c r="J307" s="13"/>
      <c r="K307" s="13"/>
    </row>
    <row r="308" spans="1:11" ht="16">
      <c r="A308" s="9"/>
      <c r="B308" s="9"/>
      <c r="C308" s="10"/>
      <c r="D308" s="10"/>
      <c r="E308" s="10"/>
      <c r="F308" s="10"/>
      <c r="G308" s="10"/>
      <c r="H308" s="9"/>
      <c r="I308" s="9"/>
      <c r="J308" s="13"/>
      <c r="K308" s="13"/>
    </row>
    <row r="309" spans="1:11" ht="16">
      <c r="A309" s="9"/>
      <c r="B309" s="9"/>
      <c r="C309" s="10"/>
      <c r="D309" s="10"/>
      <c r="E309" s="10"/>
      <c r="F309" s="10"/>
      <c r="G309" s="10"/>
      <c r="H309" s="9"/>
      <c r="I309" s="9"/>
      <c r="J309" s="13"/>
      <c r="K309" s="13"/>
    </row>
    <row r="310" spans="1:11" ht="16">
      <c r="A310" s="9"/>
      <c r="B310" s="9"/>
      <c r="C310" s="10"/>
      <c r="D310" s="10"/>
      <c r="E310" s="10"/>
      <c r="F310" s="10"/>
      <c r="G310" s="10"/>
      <c r="H310" s="9"/>
      <c r="I310" s="9"/>
      <c r="J310" s="13"/>
      <c r="K310" s="13"/>
    </row>
    <row r="311" spans="1:11" ht="16">
      <c r="A311" s="9"/>
      <c r="B311" s="9"/>
      <c r="C311" s="10"/>
      <c r="D311" s="10"/>
      <c r="E311" s="10"/>
      <c r="F311" s="10"/>
      <c r="G311" s="10"/>
      <c r="H311" s="9"/>
      <c r="I311" s="9"/>
      <c r="J311" s="13"/>
      <c r="K311" s="13"/>
    </row>
    <row r="312" spans="1:11" ht="16">
      <c r="A312" s="9"/>
      <c r="B312" s="9"/>
      <c r="C312" s="10"/>
      <c r="D312" s="10"/>
      <c r="E312" s="10"/>
      <c r="F312" s="10"/>
      <c r="G312" s="10"/>
      <c r="H312" s="9"/>
      <c r="I312" s="9"/>
      <c r="J312" s="13"/>
      <c r="K312" s="13"/>
    </row>
    <row r="313" spans="1:11" ht="16">
      <c r="A313" s="9"/>
      <c r="B313" s="9"/>
      <c r="C313" s="10"/>
      <c r="D313" s="10"/>
      <c r="E313" s="10"/>
      <c r="F313" s="10"/>
      <c r="G313" s="10"/>
      <c r="H313" s="9"/>
      <c r="I313" s="9"/>
      <c r="J313" s="13"/>
      <c r="K313" s="13"/>
    </row>
    <row r="314" spans="1:11" ht="16">
      <c r="A314" s="9"/>
      <c r="B314" s="9"/>
      <c r="C314" s="10"/>
      <c r="D314" s="10"/>
      <c r="E314" s="10"/>
      <c r="F314" s="10"/>
      <c r="G314" s="10"/>
      <c r="H314" s="9"/>
      <c r="I314" s="9"/>
      <c r="J314" s="13"/>
      <c r="K314" s="13"/>
    </row>
    <row r="315" spans="1:11" ht="16">
      <c r="A315" s="9"/>
      <c r="B315" s="9"/>
      <c r="C315" s="10"/>
      <c r="D315" s="10"/>
      <c r="E315" s="10"/>
      <c r="F315" s="10"/>
      <c r="G315" s="10"/>
      <c r="H315" s="9"/>
      <c r="I315" s="9"/>
      <c r="J315" s="13"/>
      <c r="K315" s="13"/>
    </row>
    <row r="316" spans="1:11" ht="16">
      <c r="A316" s="9"/>
      <c r="B316" s="9"/>
      <c r="C316" s="10"/>
      <c r="D316" s="10"/>
      <c r="E316" s="10"/>
      <c r="F316" s="10"/>
      <c r="G316" s="10"/>
      <c r="H316" s="9"/>
      <c r="I316" s="9"/>
      <c r="J316" s="13"/>
      <c r="K316" s="13"/>
    </row>
    <row r="317" spans="1:11" ht="16">
      <c r="A317" s="9"/>
      <c r="B317" s="9"/>
      <c r="C317" s="10"/>
      <c r="D317" s="10"/>
      <c r="E317" s="10"/>
      <c r="F317" s="10"/>
      <c r="G317" s="10"/>
      <c r="H317" s="9"/>
      <c r="I317" s="9"/>
      <c r="J317" s="13"/>
      <c r="K317" s="13"/>
    </row>
    <row r="318" spans="1:11" ht="16">
      <c r="A318" s="9"/>
      <c r="B318" s="9"/>
      <c r="C318" s="10"/>
      <c r="D318" s="10"/>
      <c r="E318" s="10"/>
      <c r="F318" s="10"/>
      <c r="G318" s="10"/>
      <c r="H318" s="9"/>
      <c r="I318" s="9"/>
      <c r="J318" s="13"/>
      <c r="K318" s="13"/>
    </row>
    <row r="319" spans="1:11" ht="16">
      <c r="A319" s="9"/>
      <c r="B319" s="9"/>
      <c r="C319" s="10"/>
      <c r="D319" s="10"/>
      <c r="E319" s="10"/>
      <c r="F319" s="10"/>
      <c r="G319" s="10"/>
      <c r="H319" s="9"/>
      <c r="I319" s="9"/>
      <c r="J319" s="13"/>
      <c r="K319" s="13"/>
    </row>
    <row r="320" spans="1:11" ht="16">
      <c r="A320" s="9"/>
      <c r="B320" s="9"/>
      <c r="C320" s="10"/>
      <c r="D320" s="10"/>
      <c r="E320" s="10"/>
      <c r="F320" s="10"/>
      <c r="G320" s="10"/>
      <c r="H320" s="9"/>
      <c r="I320" s="9"/>
      <c r="J320" s="13"/>
      <c r="K320" s="13"/>
    </row>
    <row r="321" spans="1:11" ht="16">
      <c r="A321" s="9"/>
      <c r="B321" s="9"/>
      <c r="C321" s="10"/>
      <c r="D321" s="10"/>
      <c r="E321" s="10"/>
      <c r="F321" s="10"/>
      <c r="G321" s="10"/>
      <c r="H321" s="9"/>
      <c r="I321" s="9"/>
      <c r="J321" s="13"/>
      <c r="K321" s="13"/>
    </row>
    <row r="322" spans="1:11" ht="16">
      <c r="A322" s="9"/>
      <c r="B322" s="9"/>
      <c r="C322" s="10"/>
      <c r="D322" s="10"/>
      <c r="E322" s="10"/>
      <c r="F322" s="10"/>
      <c r="G322" s="10"/>
      <c r="H322" s="9"/>
      <c r="I322" s="9"/>
      <c r="J322" s="13"/>
      <c r="K322" s="13"/>
    </row>
    <row r="323" spans="1:11" ht="16">
      <c r="A323" s="9"/>
      <c r="B323" s="9"/>
      <c r="C323" s="10"/>
      <c r="D323" s="10"/>
      <c r="E323" s="10"/>
      <c r="F323" s="10"/>
      <c r="G323" s="10"/>
      <c r="H323" s="9"/>
      <c r="I323" s="9"/>
      <c r="J323" s="13"/>
      <c r="K323" s="13"/>
    </row>
    <row r="324" spans="1:11" ht="16">
      <c r="A324" s="9"/>
      <c r="B324" s="9"/>
      <c r="C324" s="10"/>
      <c r="D324" s="10"/>
      <c r="E324" s="10"/>
      <c r="F324" s="10"/>
      <c r="G324" s="10"/>
      <c r="H324" s="9"/>
      <c r="I324" s="9"/>
      <c r="J324" s="13"/>
      <c r="K324" s="13"/>
    </row>
    <row r="325" spans="1:11" ht="16">
      <c r="A325" s="9"/>
      <c r="B325" s="9"/>
      <c r="C325" s="10"/>
      <c r="D325" s="10"/>
      <c r="E325" s="10"/>
      <c r="F325" s="10"/>
      <c r="G325" s="10"/>
      <c r="H325" s="9"/>
      <c r="I325" s="9"/>
      <c r="J325" s="13"/>
      <c r="K325" s="13"/>
    </row>
    <row r="326" spans="1:11" ht="16">
      <c r="A326" s="9"/>
      <c r="B326" s="9"/>
      <c r="C326" s="10"/>
      <c r="D326" s="10"/>
      <c r="E326" s="10"/>
      <c r="F326" s="10"/>
      <c r="G326" s="10"/>
      <c r="H326" s="9"/>
      <c r="I326" s="9"/>
      <c r="J326" s="13"/>
      <c r="K326" s="13"/>
    </row>
    <row r="327" spans="1:11" ht="16">
      <c r="A327" s="9"/>
      <c r="B327" s="9"/>
      <c r="C327" s="10"/>
      <c r="D327" s="10"/>
      <c r="E327" s="10"/>
      <c r="F327" s="10"/>
      <c r="G327" s="10"/>
      <c r="H327" s="9"/>
      <c r="I327" s="9"/>
      <c r="J327" s="13"/>
      <c r="K327" s="13"/>
    </row>
    <row r="328" spans="1:11" ht="16">
      <c r="A328" s="9"/>
      <c r="B328" s="9"/>
      <c r="C328" s="10"/>
      <c r="D328" s="10"/>
      <c r="E328" s="10"/>
      <c r="F328" s="10"/>
      <c r="G328" s="10"/>
      <c r="H328" s="9"/>
      <c r="I328" s="9"/>
      <c r="J328" s="13"/>
      <c r="K328" s="13"/>
    </row>
    <row r="329" spans="1:11" ht="16">
      <c r="A329" s="9"/>
      <c r="B329" s="9"/>
      <c r="C329" s="10"/>
      <c r="D329" s="10"/>
      <c r="E329" s="10"/>
      <c r="F329" s="10"/>
      <c r="G329" s="10"/>
      <c r="H329" s="9"/>
      <c r="I329" s="9"/>
      <c r="J329" s="13"/>
      <c r="K329" s="13"/>
    </row>
    <row r="330" spans="1:11" ht="16">
      <c r="A330" s="9"/>
      <c r="B330" s="9"/>
      <c r="C330" s="10"/>
      <c r="D330" s="10"/>
      <c r="E330" s="10"/>
      <c r="F330" s="10"/>
      <c r="G330" s="10"/>
      <c r="H330" s="9"/>
      <c r="I330" s="9"/>
      <c r="J330" s="13"/>
      <c r="K330" s="13"/>
    </row>
    <row r="331" spans="1:11" ht="16">
      <c r="A331" s="9"/>
      <c r="B331" s="9"/>
      <c r="C331" s="10"/>
      <c r="D331" s="10"/>
      <c r="E331" s="10"/>
      <c r="F331" s="10"/>
      <c r="G331" s="10"/>
      <c r="H331" s="9"/>
      <c r="I331" s="9"/>
      <c r="J331" s="13"/>
      <c r="K331" s="13"/>
    </row>
    <row r="332" spans="1:11" ht="16">
      <c r="A332" s="9"/>
      <c r="B332" s="9"/>
      <c r="C332" s="10"/>
      <c r="D332" s="10"/>
      <c r="E332" s="10"/>
      <c r="F332" s="10"/>
      <c r="G332" s="10"/>
      <c r="H332" s="9"/>
      <c r="I332" s="9"/>
      <c r="J332" s="13"/>
      <c r="K332" s="13"/>
    </row>
    <row r="333" spans="1:11" ht="16">
      <c r="A333" s="9"/>
      <c r="B333" s="9"/>
      <c r="C333" s="10"/>
      <c r="D333" s="10"/>
      <c r="E333" s="10"/>
      <c r="F333" s="10"/>
      <c r="G333" s="10"/>
      <c r="H333" s="9"/>
      <c r="I333" s="9"/>
      <c r="J333" s="13"/>
      <c r="K333" s="13"/>
    </row>
    <row r="334" spans="1:11" ht="16">
      <c r="A334" s="9"/>
      <c r="B334" s="9"/>
      <c r="C334" s="10"/>
      <c r="D334" s="10"/>
      <c r="E334" s="10"/>
      <c r="F334" s="10"/>
      <c r="G334" s="10"/>
      <c r="H334" s="9"/>
      <c r="I334" s="9"/>
      <c r="J334" s="13"/>
      <c r="K334" s="13"/>
    </row>
    <row r="335" spans="1:11" ht="16">
      <c r="A335" s="9"/>
      <c r="B335" s="9"/>
      <c r="C335" s="10"/>
      <c r="D335" s="10"/>
      <c r="E335" s="10"/>
      <c r="F335" s="10"/>
      <c r="G335" s="10"/>
      <c r="H335" s="9"/>
      <c r="I335" s="9"/>
      <c r="J335" s="13"/>
      <c r="K335" s="13"/>
    </row>
    <row r="336" spans="1:11" ht="16">
      <c r="A336" s="9"/>
      <c r="B336" s="9"/>
      <c r="C336" s="10"/>
      <c r="D336" s="10"/>
      <c r="E336" s="10"/>
      <c r="F336" s="10"/>
      <c r="G336" s="10"/>
      <c r="H336" s="9"/>
      <c r="I336" s="9"/>
      <c r="J336" s="13"/>
      <c r="K336" s="13"/>
    </row>
    <row r="337" spans="1:11" ht="16">
      <c r="A337" s="9"/>
      <c r="B337" s="9"/>
      <c r="C337" s="10"/>
      <c r="D337" s="10"/>
      <c r="E337" s="10"/>
      <c r="F337" s="10"/>
      <c r="G337" s="10"/>
      <c r="H337" s="9"/>
      <c r="I337" s="9"/>
      <c r="J337" s="13"/>
      <c r="K337" s="13"/>
    </row>
    <row r="338" spans="1:11" ht="16">
      <c r="A338" s="9"/>
      <c r="B338" s="9"/>
      <c r="C338" s="10"/>
      <c r="D338" s="10"/>
      <c r="E338" s="10"/>
      <c r="F338" s="10"/>
      <c r="G338" s="10"/>
      <c r="H338" s="9"/>
      <c r="I338" s="9"/>
      <c r="J338" s="13"/>
      <c r="K338" s="13"/>
    </row>
    <row r="339" spans="1:11" ht="16">
      <c r="A339" s="9"/>
      <c r="B339" s="9"/>
      <c r="C339" s="10"/>
      <c r="D339" s="10"/>
      <c r="E339" s="10"/>
      <c r="F339" s="10"/>
      <c r="G339" s="10"/>
      <c r="H339" s="9"/>
      <c r="I339" s="9"/>
      <c r="J339" s="13"/>
      <c r="K339" s="13"/>
    </row>
    <row r="340" spans="1:11" ht="16">
      <c r="A340" s="9"/>
      <c r="B340" s="9"/>
      <c r="C340" s="10"/>
      <c r="D340" s="10"/>
      <c r="E340" s="10"/>
      <c r="F340" s="10"/>
      <c r="G340" s="10"/>
      <c r="H340" s="9"/>
      <c r="I340" s="9"/>
      <c r="J340" s="13"/>
      <c r="K340" s="13"/>
    </row>
    <row r="341" spans="1:11" ht="16">
      <c r="A341" s="9"/>
      <c r="B341" s="9"/>
      <c r="C341" s="10"/>
      <c r="D341" s="10"/>
      <c r="E341" s="10"/>
      <c r="F341" s="10"/>
      <c r="G341" s="10"/>
      <c r="H341" s="9"/>
      <c r="I341" s="9"/>
      <c r="J341" s="13"/>
      <c r="K341" s="13"/>
    </row>
    <row r="342" spans="1:11" ht="16">
      <c r="A342" s="9"/>
      <c r="B342" s="9"/>
      <c r="C342" s="10"/>
      <c r="D342" s="10"/>
      <c r="E342" s="10"/>
      <c r="F342" s="10"/>
      <c r="G342" s="10"/>
      <c r="H342" s="9"/>
      <c r="I342" s="9"/>
      <c r="J342" s="13"/>
      <c r="K342" s="13"/>
    </row>
    <row r="343" spans="1:11" ht="16">
      <c r="A343" s="9"/>
      <c r="B343" s="9"/>
      <c r="C343" s="10"/>
      <c r="D343" s="10"/>
      <c r="E343" s="10"/>
      <c r="F343" s="10"/>
      <c r="G343" s="10"/>
      <c r="H343" s="9"/>
      <c r="I343" s="9"/>
      <c r="J343" s="13"/>
      <c r="K343" s="13"/>
    </row>
    <row r="344" spans="1:11" ht="16">
      <c r="A344" s="9"/>
      <c r="B344" s="9"/>
      <c r="C344" s="10"/>
      <c r="D344" s="10"/>
      <c r="E344" s="10"/>
      <c r="F344" s="10"/>
      <c r="G344" s="10"/>
      <c r="H344" s="9"/>
      <c r="I344" s="9"/>
      <c r="J344" s="13"/>
      <c r="K344" s="13"/>
    </row>
    <row r="345" spans="1:11" ht="16">
      <c r="A345" s="9"/>
      <c r="B345" s="9"/>
      <c r="C345" s="10"/>
      <c r="D345" s="10"/>
      <c r="E345" s="10"/>
      <c r="F345" s="10"/>
      <c r="G345" s="10"/>
      <c r="H345" s="9"/>
      <c r="I345" s="9"/>
      <c r="J345" s="13"/>
      <c r="K345" s="13"/>
    </row>
    <row r="346" spans="1:11" ht="16">
      <c r="A346" s="9"/>
      <c r="B346" s="9"/>
      <c r="C346" s="10"/>
      <c r="D346" s="10"/>
      <c r="E346" s="10"/>
      <c r="F346" s="10"/>
      <c r="G346" s="10"/>
      <c r="H346" s="9"/>
      <c r="I346" s="9"/>
      <c r="J346" s="13"/>
      <c r="K346" s="13"/>
    </row>
    <row r="347" spans="1:11" ht="16">
      <c r="A347" s="9"/>
      <c r="B347" s="9"/>
      <c r="C347" s="10"/>
      <c r="D347" s="10"/>
      <c r="E347" s="10"/>
      <c r="F347" s="10"/>
      <c r="G347" s="10"/>
      <c r="H347" s="9"/>
      <c r="I347" s="9"/>
      <c r="J347" s="13"/>
      <c r="K347" s="13"/>
    </row>
    <row r="348" spans="1:11" ht="16">
      <c r="A348" s="9"/>
      <c r="B348" s="9"/>
      <c r="C348" s="10"/>
      <c r="D348" s="10"/>
      <c r="E348" s="10"/>
      <c r="F348" s="10"/>
      <c r="G348" s="10"/>
      <c r="H348" s="9"/>
      <c r="I348" s="9"/>
      <c r="J348" s="13"/>
      <c r="K348" s="13"/>
    </row>
    <row r="349" spans="1:11" ht="16">
      <c r="A349" s="9"/>
      <c r="B349" s="9"/>
      <c r="C349" s="10"/>
      <c r="D349" s="10"/>
      <c r="E349" s="10"/>
      <c r="F349" s="10"/>
      <c r="G349" s="10"/>
      <c r="H349" s="9"/>
      <c r="I349" s="9"/>
      <c r="J349" s="13"/>
      <c r="K349" s="13"/>
    </row>
    <row r="350" spans="1:11" ht="16">
      <c r="A350" s="9"/>
      <c r="B350" s="9"/>
      <c r="C350" s="10"/>
      <c r="D350" s="10"/>
      <c r="E350" s="10"/>
      <c r="F350" s="10"/>
      <c r="G350" s="10"/>
      <c r="H350" s="9"/>
      <c r="I350" s="9"/>
      <c r="J350" s="13"/>
      <c r="K350" s="13"/>
    </row>
    <row r="351" spans="1:11" ht="16">
      <c r="A351" s="9"/>
      <c r="B351" s="9"/>
      <c r="C351" s="10"/>
      <c r="D351" s="10"/>
      <c r="E351" s="10"/>
      <c r="F351" s="10"/>
      <c r="G351" s="10"/>
      <c r="H351" s="9"/>
      <c r="I351" s="9"/>
      <c r="J351" s="13"/>
      <c r="K351" s="13"/>
    </row>
    <row r="352" spans="1:11" ht="16">
      <c r="A352" s="9"/>
      <c r="B352" s="9"/>
      <c r="C352" s="10"/>
      <c r="D352" s="10"/>
      <c r="E352" s="10"/>
      <c r="F352" s="10"/>
      <c r="G352" s="10"/>
      <c r="H352" s="9"/>
      <c r="I352" s="9"/>
      <c r="J352" s="13"/>
      <c r="K352" s="13"/>
    </row>
    <row r="353" spans="1:11" ht="16">
      <c r="A353" s="9"/>
      <c r="B353" s="9"/>
      <c r="C353" s="10"/>
      <c r="D353" s="10"/>
      <c r="E353" s="10"/>
      <c r="F353" s="10"/>
      <c r="G353" s="10"/>
      <c r="H353" s="9"/>
      <c r="I353" s="9"/>
      <c r="J353" s="13"/>
      <c r="K353" s="13"/>
    </row>
    <row r="354" spans="1:11" ht="16">
      <c r="A354" s="9"/>
      <c r="B354" s="9"/>
      <c r="C354" s="10"/>
      <c r="D354" s="10"/>
      <c r="E354" s="10"/>
      <c r="F354" s="10"/>
      <c r="G354" s="10"/>
      <c r="H354" s="9"/>
      <c r="I354" s="9"/>
      <c r="J354" s="13"/>
      <c r="K354" s="13"/>
    </row>
    <row r="355" spans="1:11" ht="16">
      <c r="A355" s="9"/>
      <c r="B355" s="9"/>
      <c r="C355" s="10"/>
      <c r="D355" s="10"/>
      <c r="E355" s="10"/>
      <c r="F355" s="10"/>
      <c r="G355" s="10"/>
      <c r="H355" s="9"/>
      <c r="I355" s="9"/>
      <c r="J355" s="13"/>
      <c r="K355" s="13"/>
    </row>
    <row r="356" spans="1:11" ht="16">
      <c r="A356" s="9"/>
      <c r="B356" s="9"/>
      <c r="C356" s="10"/>
      <c r="D356" s="10"/>
      <c r="E356" s="10"/>
      <c r="F356" s="10"/>
      <c r="G356" s="10"/>
      <c r="H356" s="9"/>
      <c r="I356" s="9"/>
      <c r="J356" s="13"/>
      <c r="K356" s="13"/>
    </row>
    <row r="357" spans="1:11" ht="16">
      <c r="A357" s="9"/>
      <c r="B357" s="9"/>
      <c r="C357" s="10"/>
      <c r="D357" s="10"/>
      <c r="E357" s="10"/>
      <c r="F357" s="10"/>
      <c r="G357" s="10"/>
      <c r="H357" s="9"/>
      <c r="I357" s="9"/>
      <c r="J357" s="13"/>
      <c r="K357" s="13"/>
    </row>
    <row r="358" spans="1:11" ht="16">
      <c r="A358" s="9"/>
      <c r="B358" s="9"/>
      <c r="C358" s="10"/>
      <c r="D358" s="10"/>
      <c r="E358" s="10"/>
      <c r="F358" s="10"/>
      <c r="G358" s="10"/>
      <c r="H358" s="9"/>
      <c r="I358" s="9"/>
      <c r="J358" s="13"/>
      <c r="K358" s="13"/>
    </row>
    <row r="359" spans="1:11" ht="16">
      <c r="A359" s="9"/>
      <c r="B359" s="9"/>
      <c r="C359" s="10"/>
      <c r="D359" s="10"/>
      <c r="E359" s="10"/>
      <c r="F359" s="10"/>
      <c r="G359" s="10"/>
      <c r="H359" s="9"/>
      <c r="I359" s="9"/>
      <c r="J359" s="13"/>
      <c r="K359" s="13"/>
    </row>
    <row r="360" spans="1:11" ht="16">
      <c r="A360" s="9"/>
      <c r="B360" s="9"/>
      <c r="C360" s="10"/>
      <c r="D360" s="10"/>
      <c r="E360" s="10"/>
      <c r="F360" s="10"/>
      <c r="G360" s="10"/>
      <c r="H360" s="9"/>
      <c r="I360" s="9"/>
      <c r="J360" s="13"/>
      <c r="K360" s="13"/>
    </row>
    <row r="361" spans="1:11" ht="16">
      <c r="A361" s="9"/>
      <c r="B361" s="9"/>
      <c r="C361" s="10"/>
      <c r="D361" s="10"/>
      <c r="E361" s="10"/>
      <c r="F361" s="10"/>
      <c r="G361" s="10"/>
      <c r="H361" s="9"/>
      <c r="I361" s="9"/>
      <c r="J361" s="13"/>
      <c r="K361" s="13"/>
    </row>
    <row r="362" spans="1:11" ht="16">
      <c r="A362" s="9"/>
      <c r="B362" s="9"/>
      <c r="C362" s="10"/>
      <c r="D362" s="10"/>
      <c r="E362" s="10"/>
      <c r="F362" s="10"/>
      <c r="G362" s="10"/>
      <c r="H362" s="9"/>
      <c r="I362" s="9"/>
      <c r="J362" s="13"/>
      <c r="K362" s="13"/>
    </row>
  </sheetData>
  <autoFilter ref="A1:J1000" xr:uid="{00000000-0009-0000-0000-000008000000}"/>
  <conditionalFormatting sqref="H162:K362">
    <cfRule type="cellIs" dxfId="760" priority="1" operator="notBetween">
      <formula>-0.178</formula>
      <formula>1.127</formula>
    </cfRule>
  </conditionalFormatting>
  <conditionalFormatting sqref="H161:K161">
    <cfRule type="cellIs" dxfId="759" priority="2" operator="notBetween">
      <formula>-0.178</formula>
      <formula>1.127</formula>
    </cfRule>
  </conditionalFormatting>
  <conditionalFormatting sqref="H160:K160">
    <cfRule type="cellIs" dxfId="758" priority="3" operator="notBetween">
      <formula>-0.178</formula>
      <formula>1.127</formula>
    </cfRule>
  </conditionalFormatting>
  <conditionalFormatting sqref="H159:K159">
    <cfRule type="cellIs" dxfId="757" priority="4" operator="notBetween">
      <formula>-0.178</formula>
      <formula>1.127</formula>
    </cfRule>
  </conditionalFormatting>
  <conditionalFormatting sqref="H158:K158">
    <cfRule type="cellIs" dxfId="756" priority="5" operator="notBetween">
      <formula>-0.178</formula>
      <formula>1.127</formula>
    </cfRule>
  </conditionalFormatting>
  <conditionalFormatting sqref="H157:K157">
    <cfRule type="cellIs" dxfId="755" priority="6" operator="notBetween">
      <formula>-0.178</formula>
      <formula>1.127</formula>
    </cfRule>
  </conditionalFormatting>
  <conditionalFormatting sqref="H156:K156">
    <cfRule type="cellIs" dxfId="754" priority="7" operator="notBetween">
      <formula>-0.178</formula>
      <formula>1.127</formula>
    </cfRule>
  </conditionalFormatting>
  <conditionalFormatting sqref="H155:K155">
    <cfRule type="cellIs" dxfId="753" priority="8" operator="notBetween">
      <formula>-0.178</formula>
      <formula>1.127</formula>
    </cfRule>
  </conditionalFormatting>
  <conditionalFormatting sqref="H154:K154">
    <cfRule type="cellIs" dxfId="752" priority="9" operator="notBetween">
      <formula>-0.178</formula>
      <formula>1.127</formula>
    </cfRule>
  </conditionalFormatting>
  <conditionalFormatting sqref="H153:K153">
    <cfRule type="cellIs" dxfId="751" priority="10" operator="notBetween">
      <formula>-0.178</formula>
      <formula>1.127</formula>
    </cfRule>
  </conditionalFormatting>
  <conditionalFormatting sqref="H152:K152">
    <cfRule type="cellIs" dxfId="750" priority="11" operator="notBetween">
      <formula>-0.178</formula>
      <formula>1.127</formula>
    </cfRule>
  </conditionalFormatting>
  <conditionalFormatting sqref="H150:K151">
    <cfRule type="cellIs" dxfId="749" priority="12" operator="notBetween">
      <formula>-0.178</formula>
      <formula>1.127</formula>
    </cfRule>
  </conditionalFormatting>
  <conditionalFormatting sqref="H149:K149">
    <cfRule type="cellIs" dxfId="748" priority="13" operator="notBetween">
      <formula>-0.178</formula>
      <formula>1.127</formula>
    </cfRule>
  </conditionalFormatting>
  <conditionalFormatting sqref="H148:K148">
    <cfRule type="cellIs" dxfId="747" priority="14" operator="notBetween">
      <formula>-0.178</formula>
      <formula>1.127</formula>
    </cfRule>
  </conditionalFormatting>
  <conditionalFormatting sqref="H147:K147">
    <cfRule type="cellIs" dxfId="746" priority="15" operator="notBetween">
      <formula>-0.178</formula>
      <formula>1.127</formula>
    </cfRule>
  </conditionalFormatting>
  <conditionalFormatting sqref="H146:K146">
    <cfRule type="cellIs" dxfId="745" priority="16" operator="notBetween">
      <formula>-0.178</formula>
      <formula>1.127</formula>
    </cfRule>
  </conditionalFormatting>
  <conditionalFormatting sqref="H145:K145">
    <cfRule type="cellIs" dxfId="744" priority="17" operator="notBetween">
      <formula>-0.178</formula>
      <formula>1.127</formula>
    </cfRule>
  </conditionalFormatting>
  <conditionalFormatting sqref="H144:K144">
    <cfRule type="cellIs" dxfId="743" priority="18" operator="notBetween">
      <formula>-0.178</formula>
      <formula>1.127</formula>
    </cfRule>
  </conditionalFormatting>
  <conditionalFormatting sqref="H143:K143">
    <cfRule type="cellIs" dxfId="742" priority="19" operator="notBetween">
      <formula>-0.178</formula>
      <formula>1.127</formula>
    </cfRule>
  </conditionalFormatting>
  <conditionalFormatting sqref="H142:K142">
    <cfRule type="cellIs" dxfId="741" priority="20" operator="notBetween">
      <formula>-0.178</formula>
      <formula>1.127</formula>
    </cfRule>
  </conditionalFormatting>
  <conditionalFormatting sqref="H141:K141">
    <cfRule type="cellIs" dxfId="740" priority="21" operator="notBetween">
      <formula>-0.178</formula>
      <formula>1.127</formula>
    </cfRule>
  </conditionalFormatting>
  <conditionalFormatting sqref="H140:K140">
    <cfRule type="cellIs" dxfId="739" priority="22" operator="notBetween">
      <formula>-0.178</formula>
      <formula>1.127</formula>
    </cfRule>
  </conditionalFormatting>
  <conditionalFormatting sqref="H139:K139">
    <cfRule type="cellIs" dxfId="738" priority="23" operator="notBetween">
      <formula>-0.178</formula>
      <formula>1.127</formula>
    </cfRule>
  </conditionalFormatting>
  <conditionalFormatting sqref="H138:K138">
    <cfRule type="cellIs" dxfId="737" priority="24" operator="notBetween">
      <formula>-0.178</formula>
      <formula>1.127</formula>
    </cfRule>
  </conditionalFormatting>
  <conditionalFormatting sqref="H137:K137">
    <cfRule type="cellIs" dxfId="736" priority="25" operator="notBetween">
      <formula>-0.178</formula>
      <formula>1.127</formula>
    </cfRule>
  </conditionalFormatting>
  <conditionalFormatting sqref="H136:K136">
    <cfRule type="cellIs" dxfId="735" priority="26" operator="notBetween">
      <formula>-0.178</formula>
      <formula>1.127</formula>
    </cfRule>
  </conditionalFormatting>
  <conditionalFormatting sqref="H135:K135">
    <cfRule type="cellIs" dxfId="734" priority="27" operator="notBetween">
      <formula>-0.178</formula>
      <formula>1.127</formula>
    </cfRule>
  </conditionalFormatting>
  <conditionalFormatting sqref="H134:K134">
    <cfRule type="cellIs" dxfId="733" priority="28" operator="notBetween">
      <formula>-0.178</formula>
      <formula>1.127</formula>
    </cfRule>
  </conditionalFormatting>
  <conditionalFormatting sqref="H133:K133">
    <cfRule type="cellIs" dxfId="732" priority="29" operator="notBetween">
      <formula>-0.178</formula>
      <formula>1.127</formula>
    </cfRule>
  </conditionalFormatting>
  <conditionalFormatting sqref="H132:K132">
    <cfRule type="cellIs" dxfId="731" priority="30" operator="notBetween">
      <formula>-0.178</formula>
      <formula>1.127</formula>
    </cfRule>
  </conditionalFormatting>
  <conditionalFormatting sqref="H131:K131">
    <cfRule type="cellIs" dxfId="730" priority="31" operator="notBetween">
      <formula>-0.178</formula>
      <formula>1.127</formula>
    </cfRule>
  </conditionalFormatting>
  <conditionalFormatting sqref="H130:K130">
    <cfRule type="cellIs" dxfId="729" priority="32" operator="notBetween">
      <formula>-0.178</formula>
      <formula>1.127</formula>
    </cfRule>
  </conditionalFormatting>
  <conditionalFormatting sqref="H129:K129">
    <cfRule type="cellIs" dxfId="728" priority="33" operator="notBetween">
      <formula>-0.178</formula>
      <formula>1.127</formula>
    </cfRule>
  </conditionalFormatting>
  <conditionalFormatting sqref="H128:K128">
    <cfRule type="cellIs" dxfId="727" priority="34" operator="notBetween">
      <formula>-0.178</formula>
      <formula>1.127</formula>
    </cfRule>
  </conditionalFormatting>
  <conditionalFormatting sqref="H127:K127">
    <cfRule type="cellIs" dxfId="726" priority="35" operator="notBetween">
      <formula>-0.178</formula>
      <formula>1.127</formula>
    </cfRule>
  </conditionalFormatting>
  <conditionalFormatting sqref="H126:K126">
    <cfRule type="cellIs" dxfId="725" priority="36" operator="notBetween">
      <formula>-0.178</formula>
      <formula>1.127</formula>
    </cfRule>
  </conditionalFormatting>
  <conditionalFormatting sqref="H125:K125">
    <cfRule type="cellIs" dxfId="724" priority="37" operator="notBetween">
      <formula>-0.178</formula>
      <formula>1.127</formula>
    </cfRule>
  </conditionalFormatting>
  <conditionalFormatting sqref="H124:K124">
    <cfRule type="cellIs" dxfId="723" priority="38" operator="notBetween">
      <formula>-0.178</formula>
      <formula>1.127</formula>
    </cfRule>
  </conditionalFormatting>
  <conditionalFormatting sqref="H123:K123">
    <cfRule type="cellIs" dxfId="722" priority="39" operator="notBetween">
      <formula>-0.178</formula>
      <formula>1.127</formula>
    </cfRule>
  </conditionalFormatting>
  <conditionalFormatting sqref="H122:K122">
    <cfRule type="cellIs" dxfId="721" priority="40" operator="notBetween">
      <formula>-0.178</formula>
      <formula>1.127</formula>
    </cfRule>
  </conditionalFormatting>
  <conditionalFormatting sqref="H121:K121">
    <cfRule type="cellIs" dxfId="720" priority="41" operator="notBetween">
      <formula>-0.178</formula>
      <formula>1.127</formula>
    </cfRule>
  </conditionalFormatting>
  <conditionalFormatting sqref="H120:K120">
    <cfRule type="cellIs" dxfId="719" priority="42" operator="notBetween">
      <formula>-0.178</formula>
      <formula>1.127</formula>
    </cfRule>
  </conditionalFormatting>
  <conditionalFormatting sqref="H119:K119">
    <cfRule type="cellIs" dxfId="718" priority="43" operator="notBetween">
      <formula>-0.178</formula>
      <formula>1.127</formula>
    </cfRule>
  </conditionalFormatting>
  <conditionalFormatting sqref="H118:K118">
    <cfRule type="cellIs" dxfId="717" priority="44" operator="notBetween">
      <formula>-0.178</formula>
      <formula>1.127</formula>
    </cfRule>
  </conditionalFormatting>
  <conditionalFormatting sqref="H117:K117">
    <cfRule type="cellIs" dxfId="716" priority="45" operator="notBetween">
      <formula>-0.178</formula>
      <formula>1.127</formula>
    </cfRule>
  </conditionalFormatting>
  <conditionalFormatting sqref="H116:K116">
    <cfRule type="cellIs" dxfId="715" priority="46" operator="notBetween">
      <formula>-0.178</formula>
      <formula>1.127</formula>
    </cfRule>
  </conditionalFormatting>
  <conditionalFormatting sqref="H115:K115">
    <cfRule type="cellIs" dxfId="714" priority="47" operator="notBetween">
      <formula>-0.178</formula>
      <formula>1.127</formula>
    </cfRule>
  </conditionalFormatting>
  <conditionalFormatting sqref="H114:K114">
    <cfRule type="cellIs" dxfId="713" priority="48" operator="notBetween">
      <formula>-0.178</formula>
      <formula>1.127</formula>
    </cfRule>
  </conditionalFormatting>
  <conditionalFormatting sqref="H113:K113">
    <cfRule type="cellIs" dxfId="712" priority="49" operator="notBetween">
      <formula>-0.178</formula>
      <formula>1.127</formula>
    </cfRule>
  </conditionalFormatting>
  <conditionalFormatting sqref="H112:K112">
    <cfRule type="cellIs" dxfId="711" priority="50" operator="notBetween">
      <formula>-0.178</formula>
      <formula>1.127</formula>
    </cfRule>
  </conditionalFormatting>
  <conditionalFormatting sqref="H111:K111">
    <cfRule type="cellIs" dxfId="710" priority="51" operator="notBetween">
      <formula>-0.178</formula>
      <formula>1.127</formula>
    </cfRule>
  </conditionalFormatting>
  <conditionalFormatting sqref="H110:K110">
    <cfRule type="cellIs" dxfId="709" priority="52" operator="notBetween">
      <formula>-0.178</formula>
      <formula>1.127</formula>
    </cfRule>
  </conditionalFormatting>
  <conditionalFormatting sqref="H109:K109">
    <cfRule type="cellIs" dxfId="708" priority="53" operator="notBetween">
      <formula>-0.178</formula>
      <formula>1.127</formula>
    </cfRule>
  </conditionalFormatting>
  <conditionalFormatting sqref="H108:K108">
    <cfRule type="cellIs" dxfId="707" priority="54" operator="notBetween">
      <formula>-0.178</formula>
      <formula>1.127</formula>
    </cfRule>
  </conditionalFormatting>
  <conditionalFormatting sqref="H107:K107">
    <cfRule type="cellIs" dxfId="706" priority="55" operator="notBetween">
      <formula>-0.178</formula>
      <formula>1.127</formula>
    </cfRule>
  </conditionalFormatting>
  <conditionalFormatting sqref="H106:K106">
    <cfRule type="cellIs" dxfId="705" priority="56" operator="notBetween">
      <formula>-0.178</formula>
      <formula>1.127</formula>
    </cfRule>
  </conditionalFormatting>
  <conditionalFormatting sqref="H104:K105">
    <cfRule type="cellIs" dxfId="704" priority="57" operator="notBetween">
      <formula>-0.178</formula>
      <formula>1.127</formula>
    </cfRule>
  </conditionalFormatting>
  <conditionalFormatting sqref="H103:K103">
    <cfRule type="cellIs" dxfId="703" priority="58" operator="notBetween">
      <formula>-0.178</formula>
      <formula>1.127</formula>
    </cfRule>
  </conditionalFormatting>
  <conditionalFormatting sqref="H102:K102">
    <cfRule type="cellIs" dxfId="702" priority="59" operator="notBetween">
      <formula>-0.178</formula>
      <formula>1.127</formula>
    </cfRule>
  </conditionalFormatting>
  <conditionalFormatting sqref="H100:K101">
    <cfRule type="cellIs" dxfId="701" priority="60" operator="notBetween">
      <formula>-0.178</formula>
      <formula>1.127</formula>
    </cfRule>
  </conditionalFormatting>
  <conditionalFormatting sqref="H99:K99">
    <cfRule type="cellIs" dxfId="700" priority="61" operator="notBetween">
      <formula>-0.178</formula>
      <formula>1.127</formula>
    </cfRule>
  </conditionalFormatting>
  <conditionalFormatting sqref="H98:K98">
    <cfRule type="cellIs" dxfId="699" priority="62" operator="notBetween">
      <formula>-0.178</formula>
      <formula>1.127</formula>
    </cfRule>
  </conditionalFormatting>
  <conditionalFormatting sqref="H97:K97">
    <cfRule type="cellIs" dxfId="698" priority="63" operator="notBetween">
      <formula>-0.178</formula>
      <formula>1.127</formula>
    </cfRule>
  </conditionalFormatting>
  <conditionalFormatting sqref="H96:K96">
    <cfRule type="cellIs" dxfId="697" priority="64" operator="notBetween">
      <formula>-0.178</formula>
      <formula>1.127</formula>
    </cfRule>
  </conditionalFormatting>
  <conditionalFormatting sqref="H95:K95">
    <cfRule type="cellIs" dxfId="696" priority="65" operator="notBetween">
      <formula>-0.178</formula>
      <formula>1.127</formula>
    </cfRule>
  </conditionalFormatting>
  <conditionalFormatting sqref="H94:K94">
    <cfRule type="cellIs" dxfId="695" priority="66" operator="notBetween">
      <formula>-0.178</formula>
      <formula>1.127</formula>
    </cfRule>
  </conditionalFormatting>
  <conditionalFormatting sqref="H92:K93">
    <cfRule type="cellIs" dxfId="694" priority="67" operator="notBetween">
      <formula>-0.178</formula>
      <formula>1.127</formula>
    </cfRule>
  </conditionalFormatting>
  <conditionalFormatting sqref="H91:K91">
    <cfRule type="cellIs" dxfId="693" priority="68" operator="notBetween">
      <formula>-0.178</formula>
      <formula>1.127</formula>
    </cfRule>
  </conditionalFormatting>
  <conditionalFormatting sqref="H90:K90">
    <cfRule type="cellIs" dxfId="692" priority="69" operator="notBetween">
      <formula>-0.178</formula>
      <formula>1.127</formula>
    </cfRule>
  </conditionalFormatting>
  <conditionalFormatting sqref="H89:K89">
    <cfRule type="cellIs" dxfId="691" priority="70" operator="notBetween">
      <formula>-0.178</formula>
      <formula>1.127</formula>
    </cfRule>
  </conditionalFormatting>
  <conditionalFormatting sqref="H88:K88">
    <cfRule type="cellIs" dxfId="690" priority="71" operator="notBetween">
      <formula>-0.178</formula>
      <formula>1.127</formula>
    </cfRule>
  </conditionalFormatting>
  <conditionalFormatting sqref="H87:K87">
    <cfRule type="cellIs" dxfId="689" priority="72" operator="notBetween">
      <formula>-0.178</formula>
      <formula>1.127</formula>
    </cfRule>
  </conditionalFormatting>
  <conditionalFormatting sqref="H86:K86">
    <cfRule type="cellIs" dxfId="688" priority="73" operator="notBetween">
      <formula>-0.178</formula>
      <formula>1.127</formula>
    </cfRule>
  </conditionalFormatting>
  <conditionalFormatting sqref="H85:K85">
    <cfRule type="cellIs" dxfId="687" priority="74" operator="notBetween">
      <formula>-0.178</formula>
      <formula>1.127</formula>
    </cfRule>
  </conditionalFormatting>
  <conditionalFormatting sqref="H84:K84">
    <cfRule type="cellIs" dxfId="686" priority="75" operator="notBetween">
      <formula>-0.178</formula>
      <formula>1.127</formula>
    </cfRule>
  </conditionalFormatting>
  <conditionalFormatting sqref="H83:K83">
    <cfRule type="cellIs" dxfId="685" priority="76" operator="notBetween">
      <formula>-0.178</formula>
      <formula>1.127</formula>
    </cfRule>
  </conditionalFormatting>
  <conditionalFormatting sqref="H82:K82">
    <cfRule type="cellIs" dxfId="684" priority="77" operator="notBetween">
      <formula>-0.178</formula>
      <formula>1.127</formula>
    </cfRule>
  </conditionalFormatting>
  <conditionalFormatting sqref="H81:K81">
    <cfRule type="cellIs" dxfId="683" priority="78" operator="notBetween">
      <formula>-0.178</formula>
      <formula>1.127</formula>
    </cfRule>
  </conditionalFormatting>
  <conditionalFormatting sqref="H80:K80">
    <cfRule type="cellIs" dxfId="682" priority="79" operator="notBetween">
      <formula>-0.178</formula>
      <formula>1.127</formula>
    </cfRule>
  </conditionalFormatting>
  <conditionalFormatting sqref="H79:K79">
    <cfRule type="cellIs" dxfId="681" priority="80" operator="notBetween">
      <formula>-0.178</formula>
      <formula>1.127</formula>
    </cfRule>
  </conditionalFormatting>
  <conditionalFormatting sqref="H78:K78">
    <cfRule type="cellIs" dxfId="680" priority="81" operator="notBetween">
      <formula>-0.178</formula>
      <formula>1.127</formula>
    </cfRule>
  </conditionalFormatting>
  <conditionalFormatting sqref="H77:K77">
    <cfRule type="cellIs" dxfId="679" priority="82" operator="notBetween">
      <formula>-0.178</formula>
      <formula>1.127</formula>
    </cfRule>
  </conditionalFormatting>
  <conditionalFormatting sqref="H76:K76">
    <cfRule type="cellIs" dxfId="678" priority="83" operator="notBetween">
      <formula>-0.178</formula>
      <formula>1.127</formula>
    </cfRule>
  </conditionalFormatting>
  <conditionalFormatting sqref="H75:K75">
    <cfRule type="cellIs" dxfId="677" priority="84" operator="notBetween">
      <formula>-0.178</formula>
      <formula>1.127</formula>
    </cfRule>
  </conditionalFormatting>
  <conditionalFormatting sqref="H74:K74">
    <cfRule type="cellIs" dxfId="676" priority="85" operator="notBetween">
      <formula>-0.178</formula>
      <formula>1.127</formula>
    </cfRule>
  </conditionalFormatting>
  <conditionalFormatting sqref="H73:K73">
    <cfRule type="cellIs" dxfId="675" priority="86" operator="notBetween">
      <formula>-0.178</formula>
      <formula>1.127</formula>
    </cfRule>
  </conditionalFormatting>
  <conditionalFormatting sqref="H72:K72">
    <cfRule type="cellIs" dxfId="674" priority="87" operator="notBetween">
      <formula>-0.178</formula>
      <formula>1.127</formula>
    </cfRule>
  </conditionalFormatting>
  <conditionalFormatting sqref="H71:K71">
    <cfRule type="cellIs" dxfId="673" priority="88" operator="notBetween">
      <formula>-0.178</formula>
      <formula>1.127</formula>
    </cfRule>
  </conditionalFormatting>
  <conditionalFormatting sqref="H70:K70">
    <cfRule type="cellIs" dxfId="672" priority="89" operator="notBetween">
      <formula>-0.178</formula>
      <formula>1.127</formula>
    </cfRule>
  </conditionalFormatting>
  <conditionalFormatting sqref="H69:K69">
    <cfRule type="cellIs" dxfId="671" priority="90" operator="notBetween">
      <formula>-0.178</formula>
      <formula>1.127</formula>
    </cfRule>
  </conditionalFormatting>
  <conditionalFormatting sqref="H68:K68">
    <cfRule type="cellIs" dxfId="670" priority="91" operator="notBetween">
      <formula>-0.178</formula>
      <formula>1.127</formula>
    </cfRule>
  </conditionalFormatting>
  <conditionalFormatting sqref="H66:K67">
    <cfRule type="cellIs" dxfId="669" priority="92" operator="notBetween">
      <formula>-0.178</formula>
      <formula>1.127</formula>
    </cfRule>
  </conditionalFormatting>
  <conditionalFormatting sqref="H65:K65">
    <cfRule type="cellIs" dxfId="668" priority="93" operator="notBetween">
      <formula>-0.178</formula>
      <formula>1.127</formula>
    </cfRule>
  </conditionalFormatting>
  <conditionalFormatting sqref="H64:K64">
    <cfRule type="cellIs" dxfId="667" priority="94" operator="notBetween">
      <formula>-0.178</formula>
      <formula>1.127</formula>
    </cfRule>
  </conditionalFormatting>
  <conditionalFormatting sqref="H63:K63">
    <cfRule type="cellIs" dxfId="666" priority="95" operator="notBetween">
      <formula>-0.178</formula>
      <formula>1.127</formula>
    </cfRule>
  </conditionalFormatting>
  <conditionalFormatting sqref="H62:K62">
    <cfRule type="cellIs" dxfId="665" priority="96" operator="notBetween">
      <formula>-0.178</formula>
      <formula>1.127</formula>
    </cfRule>
  </conditionalFormatting>
  <conditionalFormatting sqref="H61:K61">
    <cfRule type="cellIs" dxfId="664" priority="97" operator="notBetween">
      <formula>-0.178</formula>
      <formula>1.127</formula>
    </cfRule>
  </conditionalFormatting>
  <conditionalFormatting sqref="H60:K60">
    <cfRule type="cellIs" dxfId="663" priority="98" operator="notBetween">
      <formula>-0.178</formula>
      <formula>1.127</formula>
    </cfRule>
  </conditionalFormatting>
  <conditionalFormatting sqref="H59:K59">
    <cfRule type="cellIs" dxfId="662" priority="99" operator="notBetween">
      <formula>-0.178</formula>
      <formula>1.127</formula>
    </cfRule>
  </conditionalFormatting>
  <conditionalFormatting sqref="H58:K58">
    <cfRule type="cellIs" dxfId="661" priority="100" operator="notBetween">
      <formula>-0.178</formula>
      <formula>1.127</formula>
    </cfRule>
  </conditionalFormatting>
  <conditionalFormatting sqref="H57:K57">
    <cfRule type="cellIs" dxfId="660" priority="101" operator="notBetween">
      <formula>-0.178</formula>
      <formula>1.127</formula>
    </cfRule>
  </conditionalFormatting>
  <conditionalFormatting sqref="H55:K56">
    <cfRule type="cellIs" dxfId="659" priority="102" operator="notBetween">
      <formula>-0.178</formula>
      <formula>1.127</formula>
    </cfRule>
  </conditionalFormatting>
  <conditionalFormatting sqref="H54:K54">
    <cfRule type="cellIs" dxfId="658" priority="103" operator="notBetween">
      <formula>-0.178</formula>
      <formula>1.127</formula>
    </cfRule>
  </conditionalFormatting>
  <conditionalFormatting sqref="H53:K53">
    <cfRule type="cellIs" dxfId="657" priority="104" operator="notBetween">
      <formula>-0.178</formula>
      <formula>1.127</formula>
    </cfRule>
  </conditionalFormatting>
  <conditionalFormatting sqref="H52:K52">
    <cfRule type="cellIs" dxfId="656" priority="105" operator="notBetween">
      <formula>-0.178</formula>
      <formula>1.127</formula>
    </cfRule>
  </conditionalFormatting>
  <conditionalFormatting sqref="H51:K51">
    <cfRule type="cellIs" dxfId="655" priority="106" operator="notBetween">
      <formula>-0.178</formula>
      <formula>1.127</formula>
    </cfRule>
  </conditionalFormatting>
  <conditionalFormatting sqref="H50:K50">
    <cfRule type="cellIs" dxfId="654" priority="107" operator="notBetween">
      <formula>-0.178</formula>
      <formula>1.127</formula>
    </cfRule>
  </conditionalFormatting>
  <conditionalFormatting sqref="H49:K49">
    <cfRule type="cellIs" dxfId="653" priority="108" operator="notBetween">
      <formula>-0.178</formula>
      <formula>1.127</formula>
    </cfRule>
  </conditionalFormatting>
  <conditionalFormatting sqref="H48:K48">
    <cfRule type="cellIs" dxfId="652" priority="109" operator="notBetween">
      <formula>-0.178</formula>
      <formula>1.127</formula>
    </cfRule>
  </conditionalFormatting>
  <conditionalFormatting sqref="H47:K47">
    <cfRule type="cellIs" dxfId="651" priority="110" operator="notBetween">
      <formula>-0.178</formula>
      <formula>1.127</formula>
    </cfRule>
  </conditionalFormatting>
  <conditionalFormatting sqref="H46:K46">
    <cfRule type="cellIs" dxfId="650" priority="111" operator="notBetween">
      <formula>-0.178</formula>
      <formula>1.127</formula>
    </cfRule>
  </conditionalFormatting>
  <conditionalFormatting sqref="H45:K45">
    <cfRule type="cellIs" dxfId="649" priority="112" operator="notBetween">
      <formula>-0.178</formula>
      <formula>1.127</formula>
    </cfRule>
  </conditionalFormatting>
  <conditionalFormatting sqref="H42:K44">
    <cfRule type="cellIs" dxfId="648" priority="113" operator="notBetween">
      <formula>-0.178</formula>
      <formula>1.127</formula>
    </cfRule>
  </conditionalFormatting>
  <conditionalFormatting sqref="H41:K41">
    <cfRule type="cellIs" dxfId="647" priority="114" operator="notBetween">
      <formula>-0.178</formula>
      <formula>1.127</formula>
    </cfRule>
  </conditionalFormatting>
  <conditionalFormatting sqref="H40:K40">
    <cfRule type="cellIs" dxfId="646" priority="115" operator="notBetween">
      <formula>-0.178</formula>
      <formula>1.127</formula>
    </cfRule>
  </conditionalFormatting>
  <conditionalFormatting sqref="H39:K39">
    <cfRule type="cellIs" dxfId="645" priority="116" operator="notBetween">
      <formula>-0.178</formula>
      <formula>1.127</formula>
    </cfRule>
  </conditionalFormatting>
  <conditionalFormatting sqref="H38:K38">
    <cfRule type="cellIs" dxfId="644" priority="117" operator="notBetween">
      <formula>-0.178</formula>
      <formula>1.127</formula>
    </cfRule>
  </conditionalFormatting>
  <conditionalFormatting sqref="H37:K37">
    <cfRule type="cellIs" dxfId="643" priority="118" operator="notBetween">
      <formula>-0.178</formula>
      <formula>1.127</formula>
    </cfRule>
  </conditionalFormatting>
  <conditionalFormatting sqref="H36:K36">
    <cfRule type="cellIs" dxfId="642" priority="119" operator="notBetween">
      <formula>-0.178</formula>
      <formula>1.127</formula>
    </cfRule>
  </conditionalFormatting>
  <conditionalFormatting sqref="H35:K35">
    <cfRule type="cellIs" dxfId="641" priority="120" operator="notBetween">
      <formula>-0.178</formula>
      <formula>1.127</formula>
    </cfRule>
  </conditionalFormatting>
  <conditionalFormatting sqref="H34:K34">
    <cfRule type="cellIs" dxfId="640" priority="121" operator="notBetween">
      <formula>-0.178</formula>
      <formula>1.127</formula>
    </cfRule>
  </conditionalFormatting>
  <conditionalFormatting sqref="H33:K33">
    <cfRule type="cellIs" dxfId="639" priority="122" operator="notBetween">
      <formula>-0.178</formula>
      <formula>1.127</formula>
    </cfRule>
  </conditionalFormatting>
  <conditionalFormatting sqref="H32:K32">
    <cfRule type="cellIs" dxfId="638" priority="123" operator="notBetween">
      <formula>-0.178</formula>
      <formula>1.127</formula>
    </cfRule>
  </conditionalFormatting>
  <conditionalFormatting sqref="H31:K31">
    <cfRule type="cellIs" dxfId="637" priority="124" operator="notBetween">
      <formula>-0.178</formula>
      <formula>1.127</formula>
    </cfRule>
  </conditionalFormatting>
  <conditionalFormatting sqref="H30:K30">
    <cfRule type="cellIs" dxfId="636" priority="125" operator="notBetween">
      <formula>-0.178</formula>
      <formula>1.127</formula>
    </cfRule>
  </conditionalFormatting>
  <conditionalFormatting sqref="H29:K29">
    <cfRule type="cellIs" dxfId="635" priority="126" operator="notBetween">
      <formula>-0.178</formula>
      <formula>1.127</formula>
    </cfRule>
  </conditionalFormatting>
  <conditionalFormatting sqref="H28:K28">
    <cfRule type="cellIs" dxfId="634" priority="127" operator="notBetween">
      <formula>-0.178</formula>
      <formula>1.127</formula>
    </cfRule>
  </conditionalFormatting>
  <conditionalFormatting sqref="H27:K27">
    <cfRule type="cellIs" dxfId="633" priority="128" operator="notBetween">
      <formula>-0.178</formula>
      <formula>1.127</formula>
    </cfRule>
  </conditionalFormatting>
  <conditionalFormatting sqref="H26:K26">
    <cfRule type="cellIs" dxfId="632" priority="129" operator="notBetween">
      <formula>-0.178</formula>
      <formula>1.127</formula>
    </cfRule>
  </conditionalFormatting>
  <conditionalFormatting sqref="H25:K25">
    <cfRule type="cellIs" dxfId="631" priority="130" operator="notBetween">
      <formula>-0.178</formula>
      <formula>1.127</formula>
    </cfRule>
  </conditionalFormatting>
  <conditionalFormatting sqref="H24:K24">
    <cfRule type="cellIs" dxfId="630" priority="131" operator="notBetween">
      <formula>-0.178</formula>
      <formula>1.127</formula>
    </cfRule>
  </conditionalFormatting>
  <conditionalFormatting sqref="H23:K23">
    <cfRule type="cellIs" dxfId="629" priority="132" operator="notBetween">
      <formula>-0.178</formula>
      <formula>1.127</formula>
    </cfRule>
  </conditionalFormatting>
  <conditionalFormatting sqref="H22:K22">
    <cfRule type="cellIs" dxfId="628" priority="133" operator="notBetween">
      <formula>-0.178</formula>
      <formula>1.127</formula>
    </cfRule>
  </conditionalFormatting>
  <conditionalFormatting sqref="H21:K21">
    <cfRule type="cellIs" dxfId="627" priority="134" operator="notBetween">
      <formula>-0.178</formula>
      <formula>1.127</formula>
    </cfRule>
  </conditionalFormatting>
  <conditionalFormatting sqref="H20:K20">
    <cfRule type="cellIs" dxfId="626" priority="135" operator="notBetween">
      <formula>-0.178</formula>
      <formula>1.127</formula>
    </cfRule>
  </conditionalFormatting>
  <conditionalFormatting sqref="H19:K19">
    <cfRule type="cellIs" dxfId="625" priority="136" operator="notBetween">
      <formula>-0.178</formula>
      <formula>1.127</formula>
    </cfRule>
  </conditionalFormatting>
  <conditionalFormatting sqref="H18:K18">
    <cfRule type="cellIs" dxfId="624" priority="137" operator="notBetween">
      <formula>-0.178</formula>
      <formula>1.127</formula>
    </cfRule>
  </conditionalFormatting>
  <conditionalFormatting sqref="H17:K17">
    <cfRule type="cellIs" dxfId="623" priority="138" operator="notBetween">
      <formula>-0.178</formula>
      <formula>1.127</formula>
    </cfRule>
  </conditionalFormatting>
  <conditionalFormatting sqref="H16:K16">
    <cfRule type="cellIs" dxfId="622" priority="139" operator="notBetween">
      <formula>-0.178</formula>
      <formula>1.127</formula>
    </cfRule>
  </conditionalFormatting>
  <conditionalFormatting sqref="H15:K15">
    <cfRule type="cellIs" dxfId="621" priority="140" operator="notBetween">
      <formula>-0.178</formula>
      <formula>1.127</formula>
    </cfRule>
  </conditionalFormatting>
  <conditionalFormatting sqref="H14:K14">
    <cfRule type="cellIs" dxfId="620" priority="141" operator="notBetween">
      <formula>-0.178</formula>
      <formula>1.127</formula>
    </cfRule>
  </conditionalFormatting>
  <conditionalFormatting sqref="H13:K13">
    <cfRule type="cellIs" dxfId="619" priority="142" operator="notBetween">
      <formula>-0.178</formula>
      <formula>1.127</formula>
    </cfRule>
  </conditionalFormatting>
  <conditionalFormatting sqref="H12:K12">
    <cfRule type="cellIs" dxfId="618" priority="143" operator="notBetween">
      <formula>-0.178</formula>
      <formula>1.127</formula>
    </cfRule>
  </conditionalFormatting>
  <conditionalFormatting sqref="H11:K11">
    <cfRule type="cellIs" dxfId="617" priority="144" operator="notBetween">
      <formula>-0.178</formula>
      <formula>1.127</formula>
    </cfRule>
  </conditionalFormatting>
  <conditionalFormatting sqref="H10:K10">
    <cfRule type="cellIs" dxfId="616" priority="145" operator="notBetween">
      <formula>-0.178</formula>
      <formula>1.127</formula>
    </cfRule>
  </conditionalFormatting>
  <conditionalFormatting sqref="H8:K9">
    <cfRule type="cellIs" dxfId="615" priority="146" operator="notBetween">
      <formula>-0.178</formula>
      <formula>1.127</formula>
    </cfRule>
  </conditionalFormatting>
  <conditionalFormatting sqref="H7:K7">
    <cfRule type="cellIs" dxfId="614" priority="147" operator="notBetween">
      <formula>-0.178</formula>
      <formula>1.127</formula>
    </cfRule>
  </conditionalFormatting>
  <conditionalFormatting sqref="H6:K6">
    <cfRule type="cellIs" dxfId="613" priority="148" operator="notBetween">
      <formula>-0.178</formula>
      <formula>1.127</formula>
    </cfRule>
  </conditionalFormatting>
  <conditionalFormatting sqref="H5:K5">
    <cfRule type="cellIs" dxfId="612" priority="149" operator="notBetween">
      <formula>-0.178</formula>
      <formula>1.127</formula>
    </cfRule>
  </conditionalFormatting>
  <conditionalFormatting sqref="H4:K4">
    <cfRule type="cellIs" dxfId="611" priority="150" operator="notBetween">
      <formula>-0.178</formula>
      <formula>1.127</formula>
    </cfRule>
  </conditionalFormatting>
  <conditionalFormatting sqref="H3:K3">
    <cfRule type="cellIs" dxfId="610" priority="151" operator="notBetween">
      <formula>-0.178</formula>
      <formula>1.127</formula>
    </cfRule>
  </conditionalFormatting>
  <conditionalFormatting sqref="H2:K2">
    <cfRule type="cellIs" dxfId="609" priority="152" operator="notBetween">
      <formula>-0.178</formula>
      <formula>1.127</formula>
    </cfRule>
  </conditionalFormatting>
  <conditionalFormatting sqref="H1:K1">
    <cfRule type="cellIs" dxfId="608" priority="153" operator="notBetween">
      <formula>-0.178</formula>
      <formula>1.127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M361"/>
  <sheetViews>
    <sheetView workbookViewId="0"/>
  </sheetViews>
  <sheetFormatPr baseColWidth="10" defaultColWidth="12.5" defaultRowHeight="15.75" customHeight="1"/>
  <cols>
    <col min="1" max="1" width="10" customWidth="1"/>
    <col min="2" max="2" width="9.5" customWidth="1"/>
    <col min="4" max="5" width="9.6640625" customWidth="1"/>
    <col min="6" max="6" width="8.5" customWidth="1"/>
    <col min="7" max="8" width="7.83203125" customWidth="1"/>
    <col min="9" max="10" width="8.1640625" customWidth="1"/>
    <col min="11" max="11" width="8.1640625" hidden="1" customWidth="1"/>
    <col min="12" max="13" width="12.5" hidden="1"/>
    <col min="15" max="16" width="12.5" hidden="1"/>
    <col min="18" max="19" width="12.5" hidden="1"/>
    <col min="21" max="22" width="12.5" hidden="1"/>
  </cols>
  <sheetData>
    <row r="1" spans="1:39" ht="15.75" customHeight="1">
      <c r="A1" s="1" t="s">
        <v>0</v>
      </c>
      <c r="B1" s="1" t="s">
        <v>1</v>
      </c>
      <c r="C1" s="1" t="s">
        <v>2</v>
      </c>
      <c r="D1" s="1" t="s">
        <v>4</v>
      </c>
      <c r="E1" s="4" t="s">
        <v>5</v>
      </c>
      <c r="F1" s="5" t="s">
        <v>6</v>
      </c>
      <c r="G1" s="5" t="s">
        <v>7</v>
      </c>
      <c r="H1" s="1" t="s">
        <v>8</v>
      </c>
      <c r="I1" s="1" t="s">
        <v>9</v>
      </c>
      <c r="J1" s="7" t="s">
        <v>3002</v>
      </c>
      <c r="K1" s="7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5.75" customHeight="1">
      <c r="A2" s="63">
        <v>1</v>
      </c>
      <c r="B2" s="63">
        <v>115</v>
      </c>
      <c r="C2" s="1" t="s">
        <v>142</v>
      </c>
      <c r="D2" s="63">
        <v>4</v>
      </c>
      <c r="E2" s="1" t="s">
        <v>27</v>
      </c>
      <c r="F2" s="64" t="s">
        <v>27</v>
      </c>
      <c r="G2" s="64" t="s">
        <v>27</v>
      </c>
      <c r="H2" s="63">
        <v>2</v>
      </c>
      <c r="I2" s="63">
        <v>2</v>
      </c>
      <c r="J2" s="65">
        <v>0.5</v>
      </c>
      <c r="K2" s="65">
        <v>0.5</v>
      </c>
      <c r="L2" s="63">
        <v>48.967280000000002</v>
      </c>
      <c r="M2" s="63">
        <v>119.96984</v>
      </c>
      <c r="N2" s="63">
        <f t="shared" ref="N2:N161" si="0">IF(L2&gt;M2,L2,M2)</f>
        <v>119.96984</v>
      </c>
      <c r="O2" s="63">
        <v>88.141103000000001</v>
      </c>
      <c r="P2" s="63">
        <v>101.60711000000001</v>
      </c>
      <c r="Q2" s="63">
        <f t="shared" ref="Q2:Q161" si="1">IF(O2&gt;P2,O2,P2)</f>
        <v>101.60711000000001</v>
      </c>
      <c r="R2" s="63">
        <v>34.277096</v>
      </c>
      <c r="S2" s="63">
        <v>63.657463999999997</v>
      </c>
      <c r="T2" s="63">
        <f t="shared" ref="T2:T161" si="2">IF(R2&gt;S2,R2,S2)</f>
        <v>63.657463999999997</v>
      </c>
      <c r="U2" s="63">
        <v>15.914365999999999</v>
      </c>
      <c r="V2" s="63">
        <v>42.84637</v>
      </c>
      <c r="W2" s="66">
        <f t="shared" ref="W2:W161" si="3">IF(U2&gt;V2,U2,V2)</f>
        <v>42.84637</v>
      </c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8"/>
    </row>
    <row r="3" spans="1:39" ht="15.75" customHeight="1">
      <c r="A3" s="63">
        <v>1</v>
      </c>
      <c r="B3" s="63">
        <v>212</v>
      </c>
      <c r="C3" s="1" t="s">
        <v>239</v>
      </c>
      <c r="D3" s="63">
        <v>3</v>
      </c>
      <c r="E3" s="1" t="s">
        <v>27</v>
      </c>
      <c r="F3" s="1" t="s">
        <v>27</v>
      </c>
      <c r="G3" s="1" t="s">
        <v>27</v>
      </c>
      <c r="H3" s="63">
        <v>2</v>
      </c>
      <c r="I3" s="63">
        <v>2</v>
      </c>
      <c r="J3" s="65">
        <v>0.66666666669999997</v>
      </c>
      <c r="K3" s="65">
        <v>0.66666666666666596</v>
      </c>
      <c r="L3" s="63">
        <v>81.465872000000005</v>
      </c>
      <c r="M3" s="63">
        <v>160.53569999999999</v>
      </c>
      <c r="N3" s="63">
        <f t="shared" si="0"/>
        <v>160.53569999999999</v>
      </c>
      <c r="O3" s="63">
        <v>60.700060000000001</v>
      </c>
      <c r="P3" s="63">
        <v>163.73043000000001</v>
      </c>
      <c r="Q3" s="63">
        <f t="shared" si="1"/>
        <v>163.73043000000001</v>
      </c>
      <c r="R3" s="63">
        <v>63.894807</v>
      </c>
      <c r="S3" s="63">
        <v>152.54884999999999</v>
      </c>
      <c r="T3" s="63">
        <f t="shared" si="2"/>
        <v>152.54884999999999</v>
      </c>
      <c r="U3" s="67"/>
      <c r="V3" s="67"/>
      <c r="W3" s="67">
        <f t="shared" si="3"/>
        <v>0</v>
      </c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8"/>
    </row>
    <row r="4" spans="1:39" ht="15.75" customHeight="1">
      <c r="A4" s="63">
        <v>1</v>
      </c>
      <c r="B4" s="63">
        <v>284</v>
      </c>
      <c r="C4" s="1" t="s">
        <v>311</v>
      </c>
      <c r="D4" s="63">
        <v>3</v>
      </c>
      <c r="E4" s="1" t="s">
        <v>27</v>
      </c>
      <c r="F4" s="1" t="s">
        <v>27</v>
      </c>
      <c r="G4" s="1" t="s">
        <v>27</v>
      </c>
      <c r="H4" s="63">
        <v>3</v>
      </c>
      <c r="I4" s="63">
        <v>2</v>
      </c>
      <c r="J4" s="65">
        <v>0.66666666669999997</v>
      </c>
      <c r="K4" s="65">
        <v>0.66666666666666596</v>
      </c>
      <c r="L4" s="63">
        <v>20.598675</v>
      </c>
      <c r="M4" s="63">
        <v>52.784103999999999</v>
      </c>
      <c r="N4" s="63">
        <f t="shared" si="0"/>
        <v>52.784103999999999</v>
      </c>
      <c r="O4" s="63">
        <v>20.598675</v>
      </c>
      <c r="P4" s="63">
        <v>32.185429999999997</v>
      </c>
      <c r="Q4" s="63">
        <f t="shared" si="1"/>
        <v>32.185429999999997</v>
      </c>
      <c r="R4" s="63">
        <v>51.496687000000001</v>
      </c>
      <c r="S4" s="63">
        <v>100.41853999999999</v>
      </c>
      <c r="T4" s="63">
        <f t="shared" si="2"/>
        <v>100.41853999999999</v>
      </c>
      <c r="U4" s="67"/>
      <c r="V4" s="67"/>
      <c r="W4" s="67">
        <f t="shared" si="3"/>
        <v>0</v>
      </c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8"/>
    </row>
    <row r="5" spans="1:39" ht="15.75" customHeight="1">
      <c r="A5" s="63">
        <v>1</v>
      </c>
      <c r="B5" s="63">
        <v>354</v>
      </c>
      <c r="C5" s="1" t="s">
        <v>381</v>
      </c>
      <c r="D5" s="63">
        <v>3</v>
      </c>
      <c r="E5" s="1" t="s">
        <v>27</v>
      </c>
      <c r="F5" s="1" t="s">
        <v>27</v>
      </c>
      <c r="G5" s="1" t="s">
        <v>27</v>
      </c>
      <c r="H5" s="63">
        <v>2</v>
      </c>
      <c r="I5" s="63">
        <v>2</v>
      </c>
      <c r="J5" s="65">
        <v>0.33333333329999998</v>
      </c>
      <c r="K5" s="65">
        <v>0.33333333333333298</v>
      </c>
      <c r="L5" s="63">
        <v>77.360748999999998</v>
      </c>
      <c r="M5" s="63">
        <v>149.73049</v>
      </c>
      <c r="N5" s="63">
        <f t="shared" si="0"/>
        <v>149.73049</v>
      </c>
      <c r="O5" s="63">
        <v>106.0591</v>
      </c>
      <c r="P5" s="63">
        <v>197.14514</v>
      </c>
      <c r="Q5" s="63">
        <f t="shared" si="1"/>
        <v>197.14514</v>
      </c>
      <c r="R5" s="63">
        <v>117.28888000000001</v>
      </c>
      <c r="S5" s="63">
        <v>200.88839999999999</v>
      </c>
      <c r="T5" s="63">
        <f t="shared" si="2"/>
        <v>200.88839999999999</v>
      </c>
      <c r="U5" s="67"/>
      <c r="V5" s="67"/>
      <c r="W5" s="67">
        <f t="shared" si="3"/>
        <v>0</v>
      </c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8"/>
    </row>
    <row r="6" spans="1:39" ht="15.75" customHeight="1">
      <c r="A6" s="63">
        <v>1</v>
      </c>
      <c r="B6" s="63">
        <v>469</v>
      </c>
      <c r="C6" s="1" t="s">
        <v>496</v>
      </c>
      <c r="D6" s="63">
        <v>2</v>
      </c>
      <c r="E6" s="1" t="s">
        <v>27</v>
      </c>
      <c r="F6" s="1" t="s">
        <v>27</v>
      </c>
      <c r="G6" s="1" t="s">
        <v>27</v>
      </c>
      <c r="H6" s="63">
        <v>1</v>
      </c>
      <c r="I6" s="63">
        <v>1</v>
      </c>
      <c r="J6" s="65">
        <v>0.5</v>
      </c>
      <c r="K6" s="65">
        <v>0.5</v>
      </c>
      <c r="L6" s="63">
        <v>81.991821000000002</v>
      </c>
      <c r="M6" s="63">
        <v>165.30609000000001</v>
      </c>
      <c r="N6" s="63">
        <f t="shared" si="0"/>
        <v>165.30609000000001</v>
      </c>
      <c r="O6" s="63">
        <v>189.11016000000001</v>
      </c>
      <c r="P6" s="63">
        <v>343.83665999999999</v>
      </c>
      <c r="Q6" s="63">
        <f t="shared" si="1"/>
        <v>343.83665999999999</v>
      </c>
      <c r="R6" s="67"/>
      <c r="S6" s="67"/>
      <c r="T6" s="67">
        <f t="shared" si="2"/>
        <v>0</v>
      </c>
      <c r="U6" s="67"/>
      <c r="V6" s="67"/>
      <c r="W6" s="67">
        <f t="shared" si="3"/>
        <v>0</v>
      </c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8"/>
    </row>
    <row r="7" spans="1:39" ht="15.75" customHeight="1">
      <c r="A7" s="63">
        <v>1</v>
      </c>
      <c r="B7" s="63">
        <v>478</v>
      </c>
      <c r="C7" s="1" t="s">
        <v>505</v>
      </c>
      <c r="D7" s="63">
        <v>4</v>
      </c>
      <c r="E7" s="1" t="s">
        <v>27</v>
      </c>
      <c r="F7" s="1" t="s">
        <v>27</v>
      </c>
      <c r="G7" s="1" t="s">
        <v>27</v>
      </c>
      <c r="H7" s="63">
        <v>1</v>
      </c>
      <c r="I7" s="63">
        <v>2</v>
      </c>
      <c r="J7" s="65">
        <v>0.5</v>
      </c>
      <c r="K7" s="65">
        <v>0.5</v>
      </c>
      <c r="L7" s="63">
        <v>46.408498000000002</v>
      </c>
      <c r="M7" s="63">
        <v>109.57562</v>
      </c>
      <c r="N7" s="63">
        <f t="shared" si="0"/>
        <v>109.57562</v>
      </c>
      <c r="O7" s="63">
        <v>25.782499000000001</v>
      </c>
      <c r="P7" s="63">
        <v>64.456247000000005</v>
      </c>
      <c r="Q7" s="63">
        <f t="shared" si="1"/>
        <v>64.456247000000005</v>
      </c>
      <c r="R7" s="63">
        <v>15.469499000000001</v>
      </c>
      <c r="S7" s="63">
        <v>68.323622</v>
      </c>
      <c r="T7" s="63">
        <f t="shared" si="2"/>
        <v>68.323622</v>
      </c>
      <c r="U7" s="63">
        <v>15.4695</v>
      </c>
      <c r="V7" s="63">
        <v>54.143248</v>
      </c>
      <c r="W7" s="66">
        <f t="shared" si="3"/>
        <v>54.143248</v>
      </c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8"/>
    </row>
    <row r="8" spans="1:39" ht="15.75" customHeight="1">
      <c r="A8" s="63">
        <v>1</v>
      </c>
      <c r="B8" s="63">
        <v>549</v>
      </c>
      <c r="C8" s="1" t="s">
        <v>576</v>
      </c>
      <c r="D8" s="63">
        <v>2</v>
      </c>
      <c r="E8" s="1" t="s">
        <v>27</v>
      </c>
      <c r="F8" s="1" t="s">
        <v>27</v>
      </c>
      <c r="G8" s="1" t="s">
        <v>27</v>
      </c>
      <c r="H8" s="63">
        <v>1</v>
      </c>
      <c r="I8" s="63">
        <v>2</v>
      </c>
      <c r="J8" s="65">
        <v>0.5</v>
      </c>
      <c r="K8" s="65">
        <v>0.5</v>
      </c>
      <c r="L8" s="63">
        <v>31.738771</v>
      </c>
      <c r="M8" s="63">
        <v>128.27753000000001</v>
      </c>
      <c r="N8" s="63">
        <f t="shared" si="0"/>
        <v>128.27753000000001</v>
      </c>
      <c r="O8" s="63">
        <v>19.836731</v>
      </c>
      <c r="P8" s="63">
        <v>59.510190000000001</v>
      </c>
      <c r="Q8" s="63">
        <f t="shared" si="1"/>
        <v>59.510190000000001</v>
      </c>
      <c r="R8" s="67"/>
      <c r="S8" s="67"/>
      <c r="T8" s="67">
        <f t="shared" si="2"/>
        <v>0</v>
      </c>
      <c r="U8" s="67"/>
      <c r="V8" s="67"/>
      <c r="W8" s="67">
        <f t="shared" si="3"/>
        <v>0</v>
      </c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8"/>
    </row>
    <row r="9" spans="1:39" ht="15.75" customHeight="1">
      <c r="A9" s="63">
        <v>1</v>
      </c>
      <c r="B9" s="63">
        <v>581</v>
      </c>
      <c r="C9" s="1" t="s">
        <v>608</v>
      </c>
      <c r="D9" s="63">
        <v>3</v>
      </c>
      <c r="E9" s="1" t="s">
        <v>27</v>
      </c>
      <c r="F9" s="1" t="s">
        <v>27</v>
      </c>
      <c r="G9" s="1" t="s">
        <v>27</v>
      </c>
      <c r="H9" s="63">
        <v>1</v>
      </c>
      <c r="I9" s="63">
        <v>2</v>
      </c>
      <c r="J9" s="65">
        <v>0.33333333329999998</v>
      </c>
      <c r="K9" s="65">
        <v>0.33333333333333298</v>
      </c>
      <c r="L9" s="63">
        <v>32.062477999999999</v>
      </c>
      <c r="M9" s="63">
        <v>101.24993000000001</v>
      </c>
      <c r="N9" s="63">
        <f t="shared" si="0"/>
        <v>101.24993000000001</v>
      </c>
      <c r="O9" s="63">
        <v>26.999980000000001</v>
      </c>
      <c r="P9" s="63">
        <v>50.624965000000003</v>
      </c>
      <c r="Q9" s="63">
        <f t="shared" si="1"/>
        <v>50.624965000000003</v>
      </c>
      <c r="R9" s="63">
        <v>23.624984999999999</v>
      </c>
      <c r="S9" s="63">
        <v>60.749958999999997</v>
      </c>
      <c r="T9" s="63">
        <f t="shared" si="2"/>
        <v>60.749958999999997</v>
      </c>
      <c r="U9" s="67"/>
      <c r="V9" s="67"/>
      <c r="W9" s="67">
        <f t="shared" si="3"/>
        <v>0</v>
      </c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8"/>
    </row>
    <row r="10" spans="1:39" ht="15.75" customHeight="1">
      <c r="A10" s="63">
        <v>1</v>
      </c>
      <c r="B10" s="63">
        <v>588</v>
      </c>
      <c r="C10" s="1" t="s">
        <v>615</v>
      </c>
      <c r="D10" s="63">
        <v>3</v>
      </c>
      <c r="E10" s="1" t="s">
        <v>27</v>
      </c>
      <c r="F10" s="1" t="s">
        <v>27</v>
      </c>
      <c r="G10" s="1" t="s">
        <v>27</v>
      </c>
      <c r="H10" s="63">
        <v>2</v>
      </c>
      <c r="I10" s="63">
        <v>2</v>
      </c>
      <c r="J10" s="65">
        <v>0.33333333329999998</v>
      </c>
      <c r="K10" s="65">
        <v>0.33333333333333298</v>
      </c>
      <c r="L10" s="63">
        <v>31.323260000000001</v>
      </c>
      <c r="M10" s="63">
        <v>47.963745000000003</v>
      </c>
      <c r="N10" s="63">
        <f t="shared" si="0"/>
        <v>47.963745000000003</v>
      </c>
      <c r="O10" s="63">
        <v>195.77037999999999</v>
      </c>
      <c r="P10" s="63">
        <v>197.72809000000001</v>
      </c>
      <c r="Q10" s="63">
        <f t="shared" si="1"/>
        <v>197.72809000000001</v>
      </c>
      <c r="R10" s="63">
        <v>23.492446999999999</v>
      </c>
      <c r="S10" s="63">
        <v>33.280965999999999</v>
      </c>
      <c r="T10" s="63">
        <f t="shared" si="2"/>
        <v>33.280965999999999</v>
      </c>
      <c r="U10" s="67"/>
      <c r="V10" s="67"/>
      <c r="W10" s="67">
        <f t="shared" si="3"/>
        <v>0</v>
      </c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8"/>
    </row>
    <row r="11" spans="1:39" ht="15.75" customHeight="1">
      <c r="A11" s="63">
        <v>1</v>
      </c>
      <c r="B11" s="63">
        <v>630</v>
      </c>
      <c r="C11" s="1" t="s">
        <v>657</v>
      </c>
      <c r="D11" s="63">
        <v>2</v>
      </c>
      <c r="E11" s="1" t="s">
        <v>27</v>
      </c>
      <c r="F11" s="1" t="s">
        <v>27</v>
      </c>
      <c r="G11" s="1" t="s">
        <v>27</v>
      </c>
      <c r="H11" s="63">
        <v>1</v>
      </c>
      <c r="I11" s="63">
        <v>2</v>
      </c>
      <c r="J11" s="65">
        <v>0</v>
      </c>
      <c r="K11" s="7" t="s">
        <v>28</v>
      </c>
      <c r="L11" s="63">
        <v>32.932226</v>
      </c>
      <c r="M11" s="63">
        <v>102.78846</v>
      </c>
      <c r="N11" s="63">
        <f t="shared" si="0"/>
        <v>102.78846</v>
      </c>
      <c r="O11" s="63">
        <v>13.499991</v>
      </c>
      <c r="P11" s="63">
        <v>48.937465000000003</v>
      </c>
      <c r="Q11" s="63">
        <f t="shared" si="1"/>
        <v>48.937465000000003</v>
      </c>
      <c r="R11" s="67"/>
      <c r="S11" s="67"/>
      <c r="T11" s="67">
        <f t="shared" si="2"/>
        <v>0</v>
      </c>
      <c r="U11" s="67"/>
      <c r="V11" s="67"/>
      <c r="W11" s="67">
        <f t="shared" si="3"/>
        <v>0</v>
      </c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8"/>
    </row>
    <row r="12" spans="1:39" ht="15.75" customHeight="1">
      <c r="A12" s="63">
        <v>1</v>
      </c>
      <c r="B12" s="63">
        <v>712</v>
      </c>
      <c r="C12" s="1" t="s">
        <v>739</v>
      </c>
      <c r="D12" s="63">
        <v>2</v>
      </c>
      <c r="E12" s="1" t="s">
        <v>27</v>
      </c>
      <c r="F12" s="1" t="s">
        <v>27</v>
      </c>
      <c r="G12" s="1" t="s">
        <v>27</v>
      </c>
      <c r="H12" s="63">
        <v>1</v>
      </c>
      <c r="I12" s="63">
        <v>2</v>
      </c>
      <c r="J12" s="65">
        <v>0.5</v>
      </c>
      <c r="K12" s="65">
        <v>0.5</v>
      </c>
      <c r="L12" s="63">
        <v>43.484211000000002</v>
      </c>
      <c r="M12" s="63">
        <v>171.37895</v>
      </c>
      <c r="N12" s="63">
        <f t="shared" si="0"/>
        <v>171.37895</v>
      </c>
      <c r="O12" s="63">
        <v>45.245552000000004</v>
      </c>
      <c r="P12" s="63">
        <v>87.370720000000006</v>
      </c>
      <c r="Q12" s="63">
        <f t="shared" si="1"/>
        <v>87.370720000000006</v>
      </c>
      <c r="R12" s="67"/>
      <c r="S12" s="67"/>
      <c r="T12" s="67">
        <f t="shared" si="2"/>
        <v>0</v>
      </c>
      <c r="U12" s="67"/>
      <c r="V12" s="67"/>
      <c r="W12" s="67">
        <f t="shared" si="3"/>
        <v>0</v>
      </c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8"/>
    </row>
    <row r="13" spans="1:39" ht="15.75" customHeight="1">
      <c r="A13" s="63">
        <v>1</v>
      </c>
      <c r="B13" s="63">
        <v>765</v>
      </c>
      <c r="C13" s="1" t="s">
        <v>792</v>
      </c>
      <c r="D13" s="63">
        <v>3</v>
      </c>
      <c r="E13" s="1" t="s">
        <v>27</v>
      </c>
      <c r="F13" s="1" t="s">
        <v>27</v>
      </c>
      <c r="G13" s="1" t="s">
        <v>27</v>
      </c>
      <c r="H13" s="63">
        <v>1</v>
      </c>
      <c r="I13" s="63">
        <v>2</v>
      </c>
      <c r="J13" s="65">
        <v>0</v>
      </c>
      <c r="K13" s="7" t="s">
        <v>28</v>
      </c>
      <c r="L13" s="63">
        <v>58.878830000000001</v>
      </c>
      <c r="M13" s="63">
        <v>150.68987999999999</v>
      </c>
      <c r="N13" s="63">
        <f t="shared" si="0"/>
        <v>150.68987999999999</v>
      </c>
      <c r="O13" s="63">
        <v>25.946601999999999</v>
      </c>
      <c r="P13" s="63">
        <v>112.76792</v>
      </c>
      <c r="Q13" s="63">
        <f t="shared" si="1"/>
        <v>112.76792</v>
      </c>
      <c r="R13" s="63">
        <v>11.975353</v>
      </c>
      <c r="S13" s="63">
        <v>15.967140000000001</v>
      </c>
      <c r="T13" s="63">
        <f t="shared" si="2"/>
        <v>15.967140000000001</v>
      </c>
      <c r="U13" s="67"/>
      <c r="V13" s="67"/>
      <c r="W13" s="67">
        <f t="shared" si="3"/>
        <v>0</v>
      </c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8"/>
    </row>
    <row r="14" spans="1:39" ht="15.75" customHeight="1">
      <c r="A14" s="63">
        <v>1</v>
      </c>
      <c r="B14" s="63">
        <v>781</v>
      </c>
      <c r="C14" s="1" t="s">
        <v>808</v>
      </c>
      <c r="D14" s="63">
        <v>3</v>
      </c>
      <c r="E14" s="1" t="s">
        <v>27</v>
      </c>
      <c r="F14" s="1" t="s">
        <v>27</v>
      </c>
      <c r="G14" s="1" t="s">
        <v>27</v>
      </c>
      <c r="H14" s="63">
        <v>3</v>
      </c>
      <c r="I14" s="63">
        <v>2</v>
      </c>
      <c r="J14" s="65">
        <v>0.66666666669999997</v>
      </c>
      <c r="K14" s="65">
        <v>0.66666666666666596</v>
      </c>
      <c r="L14" s="63">
        <v>50.624966999999998</v>
      </c>
      <c r="M14" s="63">
        <v>116.43742</v>
      </c>
      <c r="N14" s="63">
        <f t="shared" si="0"/>
        <v>116.43742</v>
      </c>
      <c r="O14" s="63">
        <v>45.562468000000003</v>
      </c>
      <c r="P14" s="63">
        <v>111.37492</v>
      </c>
      <c r="Q14" s="63">
        <f t="shared" si="1"/>
        <v>111.37492</v>
      </c>
      <c r="R14" s="63">
        <v>145.1249</v>
      </c>
      <c r="S14" s="63">
        <v>231.18734000000001</v>
      </c>
      <c r="T14" s="63">
        <f t="shared" si="2"/>
        <v>231.18734000000001</v>
      </c>
      <c r="U14" s="67"/>
      <c r="V14" s="67"/>
      <c r="W14" s="67">
        <f t="shared" si="3"/>
        <v>0</v>
      </c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8"/>
    </row>
    <row r="15" spans="1:39" ht="15.75" customHeight="1">
      <c r="A15" s="63">
        <v>1</v>
      </c>
      <c r="B15" s="63">
        <v>805</v>
      </c>
      <c r="C15" s="1" t="s">
        <v>832</v>
      </c>
      <c r="D15" s="63">
        <v>2</v>
      </c>
      <c r="E15" s="1" t="s">
        <v>27</v>
      </c>
      <c r="F15" s="1" t="s">
        <v>27</v>
      </c>
      <c r="G15" s="1" t="s">
        <v>27</v>
      </c>
      <c r="H15" s="63">
        <v>2</v>
      </c>
      <c r="I15" s="63">
        <v>2</v>
      </c>
      <c r="J15" s="65">
        <v>0.5</v>
      </c>
      <c r="K15" s="65">
        <v>0.5</v>
      </c>
      <c r="L15" s="63">
        <v>28.360748999999998</v>
      </c>
      <c r="M15" s="63">
        <v>81.214871000000002</v>
      </c>
      <c r="N15" s="63">
        <f t="shared" si="0"/>
        <v>81.214871000000002</v>
      </c>
      <c r="O15" s="63">
        <v>43.874969999999998</v>
      </c>
      <c r="P15" s="63">
        <v>119.81242</v>
      </c>
      <c r="Q15" s="63">
        <f t="shared" si="1"/>
        <v>119.81242</v>
      </c>
      <c r="R15" s="67"/>
      <c r="S15" s="67"/>
      <c r="T15" s="67">
        <f t="shared" si="2"/>
        <v>0</v>
      </c>
      <c r="U15" s="67"/>
      <c r="V15" s="67"/>
      <c r="W15" s="67">
        <f t="shared" si="3"/>
        <v>0</v>
      </c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8"/>
    </row>
    <row r="16" spans="1:39" ht="15.75" customHeight="1">
      <c r="A16" s="63">
        <v>1</v>
      </c>
      <c r="B16" s="63">
        <v>831</v>
      </c>
      <c r="C16" s="1" t="s">
        <v>858</v>
      </c>
      <c r="D16" s="63">
        <v>3</v>
      </c>
      <c r="E16" s="1" t="s">
        <v>27</v>
      </c>
      <c r="F16" s="1" t="s">
        <v>27</v>
      </c>
      <c r="G16" s="1" t="s">
        <v>27</v>
      </c>
      <c r="H16" s="63">
        <v>1</v>
      </c>
      <c r="I16" s="63">
        <v>2</v>
      </c>
      <c r="J16" s="65">
        <v>0</v>
      </c>
      <c r="K16" s="7" t="s">
        <v>28</v>
      </c>
      <c r="L16" s="63">
        <v>106.64037</v>
      </c>
      <c r="M16" s="63">
        <v>241.25199000000001</v>
      </c>
      <c r="N16" s="63">
        <f t="shared" si="0"/>
        <v>241.25199000000001</v>
      </c>
      <c r="O16" s="63">
        <v>34.964055999999999</v>
      </c>
      <c r="P16" s="63">
        <v>85.661938000000006</v>
      </c>
      <c r="Q16" s="63">
        <f t="shared" si="1"/>
        <v>85.661938000000006</v>
      </c>
      <c r="R16" s="63">
        <v>68.179912000000002</v>
      </c>
      <c r="S16" s="63">
        <v>138.10802000000001</v>
      </c>
      <c r="T16" s="63">
        <f t="shared" si="2"/>
        <v>138.10802000000001</v>
      </c>
      <c r="U16" s="67"/>
      <c r="V16" s="67"/>
      <c r="W16" s="67">
        <f t="shared" si="3"/>
        <v>0</v>
      </c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8"/>
    </row>
    <row r="17" spans="1:39" ht="15.75" customHeight="1">
      <c r="A17" s="63">
        <v>1</v>
      </c>
      <c r="B17" s="63">
        <v>894</v>
      </c>
      <c r="C17" s="1" t="s">
        <v>921</v>
      </c>
      <c r="D17" s="63">
        <v>2</v>
      </c>
      <c r="E17" s="1" t="s">
        <v>27</v>
      </c>
      <c r="F17" s="1" t="s">
        <v>27</v>
      </c>
      <c r="G17" s="1" t="s">
        <v>27</v>
      </c>
      <c r="H17" s="63">
        <v>2</v>
      </c>
      <c r="I17" s="63">
        <v>2</v>
      </c>
      <c r="J17" s="65">
        <v>0.5</v>
      </c>
      <c r="K17" s="65">
        <v>0.5</v>
      </c>
      <c r="L17" s="63">
        <v>65.966790000000003</v>
      </c>
      <c r="M17" s="63">
        <v>228.86438000000001</v>
      </c>
      <c r="N17" s="63">
        <f t="shared" si="0"/>
        <v>228.86438000000001</v>
      </c>
      <c r="O17" s="63">
        <v>140.01114999999999</v>
      </c>
      <c r="P17" s="63">
        <v>265.21341999999999</v>
      </c>
      <c r="Q17" s="63">
        <f t="shared" si="1"/>
        <v>265.21341999999999</v>
      </c>
      <c r="R17" s="67"/>
      <c r="S17" s="67"/>
      <c r="T17" s="67">
        <f t="shared" si="2"/>
        <v>0</v>
      </c>
      <c r="U17" s="67"/>
      <c r="V17" s="67"/>
      <c r="W17" s="67">
        <f t="shared" si="3"/>
        <v>0</v>
      </c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8"/>
    </row>
    <row r="18" spans="1:39" ht="15.75" customHeight="1">
      <c r="A18" s="63">
        <v>1</v>
      </c>
      <c r="B18" s="63">
        <v>917</v>
      </c>
      <c r="C18" s="1" t="s">
        <v>944</v>
      </c>
      <c r="D18" s="63">
        <v>3</v>
      </c>
      <c r="E18" s="1" t="s">
        <v>27</v>
      </c>
      <c r="F18" s="1" t="s">
        <v>27</v>
      </c>
      <c r="G18" s="1" t="s">
        <v>27</v>
      </c>
      <c r="H18" s="63">
        <v>1</v>
      </c>
      <c r="I18" s="63">
        <v>2</v>
      </c>
      <c r="J18" s="65">
        <v>0</v>
      </c>
      <c r="K18" s="7" t="s">
        <v>28</v>
      </c>
      <c r="L18" s="63">
        <v>31.986637999999999</v>
      </c>
      <c r="M18" s="63">
        <v>113.51354000000001</v>
      </c>
      <c r="N18" s="63">
        <f t="shared" si="0"/>
        <v>113.51354000000001</v>
      </c>
      <c r="O18" s="63">
        <v>44.976837000000003</v>
      </c>
      <c r="P18" s="63">
        <v>39.979410000000001</v>
      </c>
      <c r="Q18" s="63">
        <f t="shared" si="1"/>
        <v>44.976837000000003</v>
      </c>
      <c r="R18" s="63">
        <v>18.562486</v>
      </c>
      <c r="S18" s="63">
        <v>33.749977999999999</v>
      </c>
      <c r="T18" s="63">
        <f t="shared" si="2"/>
        <v>33.749977999999999</v>
      </c>
      <c r="U18" s="67"/>
      <c r="V18" s="67"/>
      <c r="W18" s="67">
        <f t="shared" si="3"/>
        <v>0</v>
      </c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8"/>
    </row>
    <row r="19" spans="1:39" ht="15.75" customHeight="1">
      <c r="A19" s="63">
        <v>1</v>
      </c>
      <c r="B19" s="63">
        <v>941</v>
      </c>
      <c r="C19" s="1" t="s">
        <v>968</v>
      </c>
      <c r="D19" s="63">
        <v>2</v>
      </c>
      <c r="E19" s="1" t="s">
        <v>27</v>
      </c>
      <c r="F19" s="1" t="s">
        <v>27</v>
      </c>
      <c r="G19" s="1" t="s">
        <v>27</v>
      </c>
      <c r="H19" s="63">
        <v>2</v>
      </c>
      <c r="I19" s="63">
        <v>2</v>
      </c>
      <c r="J19" s="65">
        <v>1</v>
      </c>
      <c r="K19" s="65">
        <v>1</v>
      </c>
      <c r="L19" s="63">
        <v>48.618971000000002</v>
      </c>
      <c r="M19" s="63">
        <v>128.63767999999999</v>
      </c>
      <c r="N19" s="63">
        <f t="shared" si="0"/>
        <v>128.63767999999999</v>
      </c>
      <c r="O19" s="63">
        <v>50.644758000000003</v>
      </c>
      <c r="P19" s="63">
        <v>129.65057999999999</v>
      </c>
      <c r="Q19" s="63">
        <f t="shared" si="1"/>
        <v>129.65057999999999</v>
      </c>
      <c r="R19" s="67"/>
      <c r="S19" s="67"/>
      <c r="T19" s="67">
        <f t="shared" si="2"/>
        <v>0</v>
      </c>
      <c r="U19" s="67"/>
      <c r="V19" s="67"/>
      <c r="W19" s="67">
        <f t="shared" si="3"/>
        <v>0</v>
      </c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8"/>
    </row>
    <row r="20" spans="1:39" ht="15.75" customHeight="1">
      <c r="A20" s="63">
        <v>1</v>
      </c>
      <c r="B20" s="63">
        <v>1214</v>
      </c>
      <c r="C20" s="1" t="s">
        <v>1241</v>
      </c>
      <c r="D20" s="63">
        <v>1</v>
      </c>
      <c r="E20" s="1" t="s">
        <v>27</v>
      </c>
      <c r="F20" s="1" t="s">
        <v>27</v>
      </c>
      <c r="G20" s="1" t="s">
        <v>27</v>
      </c>
      <c r="H20" s="63">
        <v>1</v>
      </c>
      <c r="I20" s="63">
        <v>1</v>
      </c>
      <c r="J20" s="65">
        <v>0</v>
      </c>
      <c r="K20" s="7" t="s">
        <v>28</v>
      </c>
      <c r="L20" s="63">
        <v>70.199974999999995</v>
      </c>
      <c r="M20" s="63">
        <v>143.09995000000001</v>
      </c>
      <c r="N20" s="63">
        <f t="shared" si="0"/>
        <v>143.09995000000001</v>
      </c>
      <c r="O20" s="67"/>
      <c r="P20" s="67"/>
      <c r="Q20" s="67">
        <f t="shared" si="1"/>
        <v>0</v>
      </c>
      <c r="R20" s="67"/>
      <c r="S20" s="67"/>
      <c r="T20" s="67">
        <f t="shared" si="2"/>
        <v>0</v>
      </c>
      <c r="U20" s="67"/>
      <c r="V20" s="67"/>
      <c r="W20" s="67">
        <f t="shared" si="3"/>
        <v>0</v>
      </c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8"/>
    </row>
    <row r="21" spans="1:39" ht="15.75" customHeight="1">
      <c r="A21" s="63">
        <v>1</v>
      </c>
      <c r="B21" s="63">
        <v>1369</v>
      </c>
      <c r="C21" s="1" t="s">
        <v>1396</v>
      </c>
      <c r="D21" s="63">
        <v>4</v>
      </c>
      <c r="E21" s="1" t="s">
        <v>27</v>
      </c>
      <c r="F21" s="1" t="s">
        <v>27</v>
      </c>
      <c r="G21" s="1" t="s">
        <v>27</v>
      </c>
      <c r="H21" s="63">
        <v>1</v>
      </c>
      <c r="I21" s="63">
        <v>2</v>
      </c>
      <c r="J21" s="65">
        <v>0.25</v>
      </c>
      <c r="K21" s="65">
        <v>0.25</v>
      </c>
      <c r="L21" s="63">
        <v>172.97013000000001</v>
      </c>
      <c r="M21" s="63">
        <v>376.55444</v>
      </c>
      <c r="N21" s="63">
        <f t="shared" si="0"/>
        <v>376.55444</v>
      </c>
      <c r="O21" s="63">
        <v>21.429928</v>
      </c>
      <c r="P21" s="63">
        <v>29.083472</v>
      </c>
      <c r="Q21" s="63">
        <f t="shared" si="1"/>
        <v>29.083472</v>
      </c>
      <c r="R21" s="63">
        <v>30.614184000000002</v>
      </c>
      <c r="S21" s="63">
        <v>58.166947</v>
      </c>
      <c r="T21" s="63">
        <f t="shared" si="2"/>
        <v>58.166947</v>
      </c>
      <c r="U21" s="63">
        <v>12.245673</v>
      </c>
      <c r="V21" s="63">
        <v>32.144891000000001</v>
      </c>
      <c r="W21" s="66">
        <f t="shared" si="3"/>
        <v>32.144891000000001</v>
      </c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8"/>
    </row>
    <row r="22" spans="1:39" ht="15.75" customHeight="1">
      <c r="A22" s="63">
        <v>1</v>
      </c>
      <c r="B22" s="63">
        <v>1736</v>
      </c>
      <c r="C22" s="1" t="s">
        <v>1763</v>
      </c>
      <c r="D22" s="63">
        <v>3</v>
      </c>
      <c r="E22" s="1" t="s">
        <v>27</v>
      </c>
      <c r="F22" s="1" t="s">
        <v>27</v>
      </c>
      <c r="G22" s="1" t="s">
        <v>27</v>
      </c>
      <c r="H22" s="63">
        <v>1</v>
      </c>
      <c r="I22" s="63">
        <v>2</v>
      </c>
      <c r="J22" s="65">
        <v>0.33333333329999998</v>
      </c>
      <c r="K22" s="65">
        <v>0.33333333333333298</v>
      </c>
      <c r="L22" s="63">
        <v>34.383667000000003</v>
      </c>
      <c r="M22" s="63">
        <v>100.5061</v>
      </c>
      <c r="N22" s="63">
        <f t="shared" si="0"/>
        <v>100.5061</v>
      </c>
      <c r="O22" s="63">
        <v>23.804076999999999</v>
      </c>
      <c r="P22" s="63">
        <v>60.832639999999998</v>
      </c>
      <c r="Q22" s="63">
        <f t="shared" si="1"/>
        <v>60.832639999999998</v>
      </c>
      <c r="R22" s="63">
        <v>30.416321</v>
      </c>
      <c r="S22" s="63">
        <v>22.481628000000001</v>
      </c>
      <c r="T22" s="63">
        <f t="shared" si="2"/>
        <v>30.416321</v>
      </c>
      <c r="U22" s="67"/>
      <c r="V22" s="67"/>
      <c r="W22" s="67">
        <f t="shared" si="3"/>
        <v>0</v>
      </c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8"/>
    </row>
    <row r="23" spans="1:39" ht="15.75" customHeight="1">
      <c r="A23" s="63">
        <v>1</v>
      </c>
      <c r="B23" s="63">
        <v>1769</v>
      </c>
      <c r="C23" s="1" t="s">
        <v>1796</v>
      </c>
      <c r="D23" s="63">
        <v>1</v>
      </c>
      <c r="E23" s="1" t="s">
        <v>27</v>
      </c>
      <c r="F23" s="1" t="s">
        <v>27</v>
      </c>
      <c r="G23" s="1" t="s">
        <v>27</v>
      </c>
      <c r="H23" s="63">
        <v>1</v>
      </c>
      <c r="I23" s="63">
        <v>1</v>
      </c>
      <c r="J23" s="65">
        <v>0</v>
      </c>
      <c r="K23" s="7" t="s">
        <v>28</v>
      </c>
      <c r="L23" s="63">
        <v>52.312463999999999</v>
      </c>
      <c r="M23" s="63">
        <v>151.87488999999999</v>
      </c>
      <c r="N23" s="63">
        <f t="shared" si="0"/>
        <v>151.87488999999999</v>
      </c>
      <c r="O23" s="67"/>
      <c r="P23" s="67"/>
      <c r="Q23" s="67">
        <f t="shared" si="1"/>
        <v>0</v>
      </c>
      <c r="R23" s="67"/>
      <c r="S23" s="67"/>
      <c r="T23" s="67">
        <f t="shared" si="2"/>
        <v>0</v>
      </c>
      <c r="U23" s="67"/>
      <c r="V23" s="67"/>
      <c r="W23" s="67">
        <f t="shared" si="3"/>
        <v>0</v>
      </c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8"/>
    </row>
    <row r="24" spans="1:39" ht="15.75" customHeight="1">
      <c r="A24" s="63">
        <v>1</v>
      </c>
      <c r="B24" s="63">
        <v>2229</v>
      </c>
      <c r="C24" s="1" t="s">
        <v>2256</v>
      </c>
      <c r="D24" s="63">
        <v>1</v>
      </c>
      <c r="E24" s="1" t="s">
        <v>27</v>
      </c>
      <c r="F24" s="1" t="s">
        <v>27</v>
      </c>
      <c r="G24" s="1" t="s">
        <v>27</v>
      </c>
      <c r="H24" s="63">
        <v>1</v>
      </c>
      <c r="I24" s="63">
        <v>1</v>
      </c>
      <c r="J24" s="65">
        <v>1</v>
      </c>
      <c r="K24" s="65">
        <v>1</v>
      </c>
      <c r="L24" s="63">
        <v>47.505161999999999</v>
      </c>
      <c r="M24" s="63">
        <v>121.73197999999999</v>
      </c>
      <c r="N24" s="63">
        <f t="shared" si="0"/>
        <v>121.73197999999999</v>
      </c>
      <c r="O24" s="67"/>
      <c r="P24" s="67"/>
      <c r="Q24" s="67">
        <f t="shared" si="1"/>
        <v>0</v>
      </c>
      <c r="R24" s="67"/>
      <c r="S24" s="67"/>
      <c r="T24" s="67">
        <f t="shared" si="2"/>
        <v>0</v>
      </c>
      <c r="U24" s="67"/>
      <c r="V24" s="67"/>
      <c r="W24" s="67">
        <f t="shared" si="3"/>
        <v>0</v>
      </c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8"/>
    </row>
    <row r="25" spans="1:39" ht="15.75" customHeight="1">
      <c r="A25" s="63">
        <v>1</v>
      </c>
      <c r="B25" s="63">
        <v>42</v>
      </c>
      <c r="C25" s="1" t="s">
        <v>69</v>
      </c>
      <c r="D25" s="63">
        <v>2</v>
      </c>
      <c r="E25" s="1" t="s">
        <v>27</v>
      </c>
      <c r="F25" s="1" t="s">
        <v>27</v>
      </c>
      <c r="G25" s="1" t="s">
        <v>27</v>
      </c>
      <c r="H25" s="63"/>
      <c r="I25" s="63"/>
      <c r="J25" s="7">
        <v>0</v>
      </c>
      <c r="K25" s="7" t="s">
        <v>28</v>
      </c>
      <c r="L25" s="63">
        <v>22.024168</v>
      </c>
      <c r="M25" s="63">
        <v>26.429001</v>
      </c>
      <c r="N25" s="1">
        <f t="shared" si="0"/>
        <v>26.429001</v>
      </c>
      <c r="O25" s="63">
        <v>138.01812000000001</v>
      </c>
      <c r="P25" s="63">
        <v>211.43200999999999</v>
      </c>
      <c r="Q25" s="1">
        <f t="shared" si="1"/>
        <v>211.43200999999999</v>
      </c>
      <c r="R25" s="1"/>
      <c r="S25" s="1"/>
      <c r="T25" s="1">
        <f t="shared" si="2"/>
        <v>0</v>
      </c>
      <c r="U25" s="1"/>
      <c r="V25" s="1"/>
      <c r="W25" s="8">
        <f t="shared" si="3"/>
        <v>0</v>
      </c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8"/>
    </row>
    <row r="26" spans="1:39" ht="15.75" customHeight="1">
      <c r="A26" s="63">
        <v>1</v>
      </c>
      <c r="B26" s="63">
        <v>519</v>
      </c>
      <c r="C26" s="1" t="s">
        <v>546</v>
      </c>
      <c r="D26" s="63">
        <v>2</v>
      </c>
      <c r="E26" s="1" t="s">
        <v>27</v>
      </c>
      <c r="F26" s="1" t="s">
        <v>27</v>
      </c>
      <c r="G26" s="1" t="s">
        <v>27</v>
      </c>
      <c r="H26" s="63"/>
      <c r="I26" s="63"/>
      <c r="J26" s="65">
        <v>1</v>
      </c>
      <c r="K26" s="65">
        <v>1</v>
      </c>
      <c r="L26" s="63">
        <v>16.626317</v>
      </c>
      <c r="M26" s="63">
        <v>37.089474000000003</v>
      </c>
      <c r="N26" s="1">
        <f t="shared" si="0"/>
        <v>37.089474000000003</v>
      </c>
      <c r="O26" s="63">
        <v>159.86841999999999</v>
      </c>
      <c r="P26" s="63">
        <v>271.13684000000001</v>
      </c>
      <c r="Q26" s="1">
        <f t="shared" si="1"/>
        <v>271.13684000000001</v>
      </c>
      <c r="R26" s="1"/>
      <c r="S26" s="1"/>
      <c r="T26" s="1">
        <f t="shared" si="2"/>
        <v>0</v>
      </c>
      <c r="U26" s="1"/>
      <c r="V26" s="1"/>
      <c r="W26" s="8">
        <f t="shared" si="3"/>
        <v>0</v>
      </c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8"/>
    </row>
    <row r="27" spans="1:39" ht="15.75" customHeight="1">
      <c r="A27" s="63">
        <v>1</v>
      </c>
      <c r="B27" s="63">
        <v>642</v>
      </c>
      <c r="C27" s="1" t="s">
        <v>669</v>
      </c>
      <c r="D27" s="63">
        <v>2</v>
      </c>
      <c r="E27" s="1" t="s">
        <v>27</v>
      </c>
      <c r="F27" s="1" t="s">
        <v>27</v>
      </c>
      <c r="G27" s="1" t="s">
        <v>27</v>
      </c>
      <c r="H27" s="63"/>
      <c r="I27" s="63"/>
      <c r="J27" s="7">
        <v>0</v>
      </c>
      <c r="K27" s="7" t="s">
        <v>28</v>
      </c>
      <c r="L27" s="63">
        <v>48.425626000000001</v>
      </c>
      <c r="M27" s="63">
        <v>164.70353</v>
      </c>
      <c r="N27" s="1">
        <f t="shared" si="0"/>
        <v>164.70353</v>
      </c>
      <c r="O27" s="63">
        <v>14.973046999999999</v>
      </c>
      <c r="P27" s="63">
        <v>19.964062999999999</v>
      </c>
      <c r="Q27" s="1">
        <f t="shared" si="1"/>
        <v>19.964062999999999</v>
      </c>
      <c r="R27" s="1"/>
      <c r="S27" s="1"/>
      <c r="T27" s="1">
        <f t="shared" si="2"/>
        <v>0</v>
      </c>
      <c r="U27" s="1"/>
      <c r="V27" s="1"/>
      <c r="W27" s="8">
        <f t="shared" si="3"/>
        <v>0</v>
      </c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8"/>
    </row>
    <row r="28" spans="1:39" ht="15.75" customHeight="1">
      <c r="A28" s="63">
        <v>1</v>
      </c>
      <c r="B28" s="63">
        <v>741</v>
      </c>
      <c r="C28" s="1" t="s">
        <v>768</v>
      </c>
      <c r="D28" s="63">
        <v>4</v>
      </c>
      <c r="E28" s="1" t="s">
        <v>27</v>
      </c>
      <c r="F28" s="1" t="s">
        <v>27</v>
      </c>
      <c r="G28" s="1" t="s">
        <v>27</v>
      </c>
      <c r="H28" s="63"/>
      <c r="I28" s="63"/>
      <c r="J28" s="65">
        <v>0.75</v>
      </c>
      <c r="K28" s="65">
        <v>0.75</v>
      </c>
      <c r="L28" s="63">
        <v>14.976887</v>
      </c>
      <c r="M28" s="63">
        <v>41.935284000000003</v>
      </c>
      <c r="N28" s="1">
        <f t="shared" si="0"/>
        <v>41.935284000000003</v>
      </c>
      <c r="O28" s="63">
        <v>65.898302999999999</v>
      </c>
      <c r="P28" s="63">
        <v>148.27117999999999</v>
      </c>
      <c r="Q28" s="1">
        <f t="shared" si="1"/>
        <v>148.27117999999999</v>
      </c>
      <c r="R28" s="63">
        <v>55.414481000000002</v>
      </c>
      <c r="S28" s="63">
        <v>139.28505000000001</v>
      </c>
      <c r="T28" s="1">
        <f t="shared" si="2"/>
        <v>139.28505000000001</v>
      </c>
      <c r="U28" s="63">
        <v>59.158703000000003</v>
      </c>
      <c r="V28" s="63">
        <v>149.76886999999999</v>
      </c>
      <c r="W28" s="8">
        <f t="shared" si="3"/>
        <v>149.76886999999999</v>
      </c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8"/>
    </row>
    <row r="29" spans="1:39" ht="15.75" customHeight="1">
      <c r="A29" s="63">
        <v>1</v>
      </c>
      <c r="B29" s="63">
        <v>1816</v>
      </c>
      <c r="C29" s="1" t="s">
        <v>1843</v>
      </c>
      <c r="D29" s="63">
        <v>4</v>
      </c>
      <c r="E29" s="1" t="s">
        <v>27</v>
      </c>
      <c r="F29" s="1" t="s">
        <v>27</v>
      </c>
      <c r="G29" s="1" t="s">
        <v>27</v>
      </c>
      <c r="H29" s="63"/>
      <c r="I29" s="63"/>
      <c r="J29" s="65">
        <v>0.25</v>
      </c>
      <c r="K29" s="65">
        <v>0.25</v>
      </c>
      <c r="L29" s="63">
        <v>15.677422999999999</v>
      </c>
      <c r="M29" s="63">
        <v>36.058067999999999</v>
      </c>
      <c r="N29" s="1">
        <f t="shared" si="0"/>
        <v>36.058067999999999</v>
      </c>
      <c r="O29" s="63">
        <v>17.245163000000002</v>
      </c>
      <c r="P29" s="63">
        <v>32.922584000000001</v>
      </c>
      <c r="Q29" s="1">
        <f t="shared" si="1"/>
        <v>32.922584000000001</v>
      </c>
      <c r="R29" s="63">
        <v>25.083876</v>
      </c>
      <c r="S29" s="63">
        <v>79.954849999999993</v>
      </c>
      <c r="T29" s="1">
        <f t="shared" si="2"/>
        <v>79.954849999999993</v>
      </c>
      <c r="U29" s="63">
        <v>37.625810999999999</v>
      </c>
      <c r="V29" s="63">
        <v>101.90324</v>
      </c>
      <c r="W29" s="8">
        <f t="shared" si="3"/>
        <v>101.90324</v>
      </c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8"/>
    </row>
    <row r="30" spans="1:39" ht="15.75" customHeight="1">
      <c r="A30" s="63">
        <v>1</v>
      </c>
      <c r="B30" s="63">
        <v>2086</v>
      </c>
      <c r="C30" s="1" t="s">
        <v>2113</v>
      </c>
      <c r="D30" s="63">
        <v>4</v>
      </c>
      <c r="E30" s="1" t="s">
        <v>27</v>
      </c>
      <c r="F30" s="1" t="s">
        <v>27</v>
      </c>
      <c r="G30" s="1" t="s">
        <v>27</v>
      </c>
      <c r="H30" s="63"/>
      <c r="I30" s="63"/>
      <c r="J30" s="65">
        <v>0.5</v>
      </c>
      <c r="K30" s="65">
        <v>0.5</v>
      </c>
      <c r="L30" s="63">
        <v>4.8991939999999996</v>
      </c>
      <c r="M30" s="63">
        <v>11.758063</v>
      </c>
      <c r="N30" s="1">
        <f t="shared" si="0"/>
        <v>11.758063</v>
      </c>
      <c r="O30" s="63">
        <v>28.415326</v>
      </c>
      <c r="P30" s="63">
        <v>126.39921</v>
      </c>
      <c r="Q30" s="1">
        <f t="shared" si="1"/>
        <v>126.39921</v>
      </c>
      <c r="R30" s="63">
        <v>64.669362000000007</v>
      </c>
      <c r="S30" s="63">
        <v>145.01615000000001</v>
      </c>
      <c r="T30" s="1">
        <f t="shared" si="2"/>
        <v>145.01615000000001</v>
      </c>
      <c r="U30" s="63">
        <v>85.004206999999994</v>
      </c>
      <c r="V30" s="63">
        <v>163.63309000000001</v>
      </c>
      <c r="W30" s="8">
        <f t="shared" si="3"/>
        <v>163.63309000000001</v>
      </c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8"/>
    </row>
    <row r="31" spans="1:39" ht="15.75" customHeight="1">
      <c r="A31" s="63">
        <v>2</v>
      </c>
      <c r="B31" s="63">
        <v>157</v>
      </c>
      <c r="C31" s="1" t="s">
        <v>184</v>
      </c>
      <c r="D31" s="63">
        <v>3</v>
      </c>
      <c r="E31" s="1" t="s">
        <v>27</v>
      </c>
      <c r="F31" s="1" t="s">
        <v>27</v>
      </c>
      <c r="G31" s="1" t="s">
        <v>26</v>
      </c>
      <c r="H31" s="63">
        <v>3</v>
      </c>
      <c r="I31" s="63">
        <v>2</v>
      </c>
      <c r="J31" s="65">
        <v>0.33333333329999998</v>
      </c>
      <c r="K31" s="65">
        <v>0.33333333333333298</v>
      </c>
      <c r="L31" s="63">
        <v>19.124995999999999</v>
      </c>
      <c r="M31" s="63">
        <v>41.624994999999998</v>
      </c>
      <c r="N31" s="63">
        <f t="shared" si="0"/>
        <v>41.624994999999998</v>
      </c>
      <c r="O31" s="63">
        <v>9.9794619999999998</v>
      </c>
      <c r="P31" s="63">
        <v>31.934279</v>
      </c>
      <c r="Q31" s="63">
        <f t="shared" si="1"/>
        <v>31.934279</v>
      </c>
      <c r="R31" s="63">
        <v>47.249993000000003</v>
      </c>
      <c r="S31" s="63">
        <v>141.74997999999999</v>
      </c>
      <c r="T31" s="63">
        <f t="shared" si="2"/>
        <v>141.74997999999999</v>
      </c>
      <c r="U31" s="67"/>
      <c r="V31" s="67"/>
      <c r="W31" s="67">
        <f t="shared" si="3"/>
        <v>0</v>
      </c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8"/>
    </row>
    <row r="32" spans="1:39" ht="15.75" customHeight="1">
      <c r="A32" s="63">
        <v>2</v>
      </c>
      <c r="B32" s="63">
        <v>182</v>
      </c>
      <c r="C32" s="1" t="s">
        <v>209</v>
      </c>
      <c r="D32" s="63">
        <v>2</v>
      </c>
      <c r="E32" s="1" t="s">
        <v>27</v>
      </c>
      <c r="F32" s="1" t="s">
        <v>27</v>
      </c>
      <c r="G32" s="1" t="s">
        <v>26</v>
      </c>
      <c r="H32" s="63">
        <v>2</v>
      </c>
      <c r="I32" s="63">
        <v>2</v>
      </c>
      <c r="J32" s="65">
        <v>0.5</v>
      </c>
      <c r="K32" s="65">
        <v>0.5</v>
      </c>
      <c r="L32" s="63">
        <v>37.432620999999997</v>
      </c>
      <c r="M32" s="63">
        <v>122.2799</v>
      </c>
      <c r="N32" s="63">
        <f t="shared" si="0"/>
        <v>122.2799</v>
      </c>
      <c r="O32" s="63">
        <v>83.599520999999996</v>
      </c>
      <c r="P32" s="63">
        <v>194.64963</v>
      </c>
      <c r="Q32" s="63">
        <f t="shared" si="1"/>
        <v>194.64963</v>
      </c>
      <c r="R32" s="67"/>
      <c r="S32" s="67"/>
      <c r="T32" s="67">
        <f t="shared" si="2"/>
        <v>0</v>
      </c>
      <c r="U32" s="67"/>
      <c r="V32" s="67"/>
      <c r="W32" s="67">
        <f t="shared" si="3"/>
        <v>0</v>
      </c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8"/>
    </row>
    <row r="33" spans="1:39" ht="15.75" customHeight="1">
      <c r="A33" s="63">
        <v>2</v>
      </c>
      <c r="B33" s="63">
        <v>318</v>
      </c>
      <c r="C33" s="1" t="s">
        <v>345</v>
      </c>
      <c r="D33" s="63">
        <v>3</v>
      </c>
      <c r="E33" s="1" t="s">
        <v>27</v>
      </c>
      <c r="F33" s="1" t="s">
        <v>27</v>
      </c>
      <c r="G33" s="1" t="s">
        <v>26</v>
      </c>
      <c r="H33" s="63">
        <v>3</v>
      </c>
      <c r="I33" s="63">
        <v>2</v>
      </c>
      <c r="J33" s="65">
        <v>0.66666666669999997</v>
      </c>
      <c r="K33" s="65">
        <v>0.66666666666666596</v>
      </c>
      <c r="L33" s="63">
        <v>53.744039999999998</v>
      </c>
      <c r="M33" s="63">
        <v>119.77243</v>
      </c>
      <c r="N33" s="63">
        <f t="shared" si="0"/>
        <v>119.77243</v>
      </c>
      <c r="O33" s="63">
        <v>13.499991</v>
      </c>
      <c r="P33" s="63">
        <v>42.187471000000002</v>
      </c>
      <c r="Q33" s="63">
        <f t="shared" si="1"/>
        <v>42.187471000000002</v>
      </c>
      <c r="R33" s="63">
        <v>78.312745000000007</v>
      </c>
      <c r="S33" s="63">
        <v>185.80081999999999</v>
      </c>
      <c r="T33" s="63">
        <f t="shared" si="2"/>
        <v>185.80081999999999</v>
      </c>
      <c r="U33" s="67"/>
      <c r="V33" s="67"/>
      <c r="W33" s="67">
        <f t="shared" si="3"/>
        <v>0</v>
      </c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8"/>
    </row>
    <row r="34" spans="1:39" ht="15.75" customHeight="1">
      <c r="A34" s="63">
        <v>2</v>
      </c>
      <c r="B34" s="63">
        <v>341</v>
      </c>
      <c r="C34" s="1" t="s">
        <v>368</v>
      </c>
      <c r="D34" s="63">
        <v>2</v>
      </c>
      <c r="E34" s="1" t="s">
        <v>27</v>
      </c>
      <c r="F34" s="1" t="s">
        <v>27</v>
      </c>
      <c r="G34" s="1" t="s">
        <v>26</v>
      </c>
      <c r="H34" s="63">
        <v>2</v>
      </c>
      <c r="I34" s="63">
        <v>1</v>
      </c>
      <c r="J34" s="65">
        <v>0.5</v>
      </c>
      <c r="K34" s="65">
        <v>0.5</v>
      </c>
      <c r="L34" s="63">
        <v>40.637281000000002</v>
      </c>
      <c r="M34" s="63">
        <v>65.898292999999995</v>
      </c>
      <c r="N34" s="63">
        <f t="shared" si="0"/>
        <v>65.898292999999995</v>
      </c>
      <c r="O34" s="63">
        <v>66.804135000000002</v>
      </c>
      <c r="P34" s="63">
        <v>206.35055</v>
      </c>
      <c r="Q34" s="63">
        <f t="shared" si="1"/>
        <v>206.35055</v>
      </c>
      <c r="R34" s="67"/>
      <c r="S34" s="67"/>
      <c r="T34" s="67">
        <f t="shared" si="2"/>
        <v>0</v>
      </c>
      <c r="U34" s="67"/>
      <c r="V34" s="67"/>
      <c r="W34" s="67">
        <f t="shared" si="3"/>
        <v>0</v>
      </c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8"/>
    </row>
    <row r="35" spans="1:39" ht="15.75" customHeight="1">
      <c r="A35" s="63">
        <v>2</v>
      </c>
      <c r="B35" s="63">
        <v>356</v>
      </c>
      <c r="C35" s="1" t="s">
        <v>383</v>
      </c>
      <c r="D35" s="63">
        <v>3</v>
      </c>
      <c r="E35" s="1" t="s">
        <v>27</v>
      </c>
      <c r="F35" s="1" t="s">
        <v>27</v>
      </c>
      <c r="G35" s="1" t="s">
        <v>26</v>
      </c>
      <c r="H35" s="63">
        <v>2</v>
      </c>
      <c r="I35" s="63">
        <v>2</v>
      </c>
      <c r="J35" s="65">
        <v>0.66666666669999997</v>
      </c>
      <c r="K35" s="65">
        <v>0.66666666666666596</v>
      </c>
      <c r="L35" s="63">
        <v>62.93197</v>
      </c>
      <c r="M35" s="63">
        <v>163.53124</v>
      </c>
      <c r="N35" s="63">
        <f t="shared" si="0"/>
        <v>163.53124</v>
      </c>
      <c r="O35" s="63">
        <v>71.659758999999994</v>
      </c>
      <c r="P35" s="63">
        <v>158.01895999999999</v>
      </c>
      <c r="Q35" s="63">
        <f t="shared" si="1"/>
        <v>158.01895999999999</v>
      </c>
      <c r="R35" s="63">
        <v>29.133285000000001</v>
      </c>
      <c r="S35" s="63">
        <v>98.870565999999997</v>
      </c>
      <c r="T35" s="63">
        <f t="shared" si="2"/>
        <v>98.870565999999997</v>
      </c>
      <c r="U35" s="67"/>
      <c r="V35" s="67"/>
      <c r="W35" s="67">
        <f t="shared" si="3"/>
        <v>0</v>
      </c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8"/>
    </row>
    <row r="36" spans="1:39" ht="15.75" customHeight="1">
      <c r="A36" s="63">
        <v>2</v>
      </c>
      <c r="B36" s="63">
        <v>420</v>
      </c>
      <c r="C36" s="1" t="s">
        <v>447</v>
      </c>
      <c r="D36" s="63">
        <v>1</v>
      </c>
      <c r="E36" s="1" t="s">
        <v>27</v>
      </c>
      <c r="F36" s="1" t="s">
        <v>27</v>
      </c>
      <c r="G36" s="1" t="s">
        <v>26</v>
      </c>
      <c r="H36" s="63">
        <v>1</v>
      </c>
      <c r="I36" s="63">
        <v>1</v>
      </c>
      <c r="J36" s="65">
        <v>0</v>
      </c>
      <c r="K36" s="7" t="s">
        <v>28</v>
      </c>
      <c r="L36" s="63">
        <v>45.780538999999997</v>
      </c>
      <c r="M36" s="63">
        <v>129.36700999999999</v>
      </c>
      <c r="N36" s="63">
        <f t="shared" si="0"/>
        <v>129.36700999999999</v>
      </c>
      <c r="O36" s="67"/>
      <c r="P36" s="67"/>
      <c r="Q36" s="67">
        <f t="shared" si="1"/>
        <v>0</v>
      </c>
      <c r="R36" s="67"/>
      <c r="S36" s="67"/>
      <c r="T36" s="67">
        <f t="shared" si="2"/>
        <v>0</v>
      </c>
      <c r="U36" s="67"/>
      <c r="V36" s="67"/>
      <c r="W36" s="67">
        <f t="shared" si="3"/>
        <v>0</v>
      </c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8"/>
    </row>
    <row r="37" spans="1:39" ht="15.75" customHeight="1">
      <c r="A37" s="63">
        <v>2</v>
      </c>
      <c r="B37" s="63">
        <v>432</v>
      </c>
      <c r="C37" s="1" t="s">
        <v>459</v>
      </c>
      <c r="D37" s="63">
        <v>3</v>
      </c>
      <c r="E37" s="1" t="s">
        <v>27</v>
      </c>
      <c r="F37" s="1" t="s">
        <v>27</v>
      </c>
      <c r="G37" s="1" t="s">
        <v>26</v>
      </c>
      <c r="H37" s="63">
        <v>3</v>
      </c>
      <c r="I37" s="63">
        <v>2</v>
      </c>
      <c r="J37" s="65">
        <v>0.66666666669999997</v>
      </c>
      <c r="K37" s="65">
        <v>0.66666666666666596</v>
      </c>
      <c r="L37" s="63">
        <v>24.568704</v>
      </c>
      <c r="M37" s="63">
        <v>50.672952000000002</v>
      </c>
      <c r="N37" s="63">
        <f t="shared" si="0"/>
        <v>50.672952000000002</v>
      </c>
      <c r="O37" s="63">
        <v>49.137408000000001</v>
      </c>
      <c r="P37" s="63">
        <v>182.72973999999999</v>
      </c>
      <c r="Q37" s="63">
        <f t="shared" si="1"/>
        <v>182.72973999999999</v>
      </c>
      <c r="R37" s="63">
        <v>139.10276999999999</v>
      </c>
      <c r="S37" s="63">
        <v>172.85588000000001</v>
      </c>
      <c r="T37" s="63">
        <f t="shared" si="2"/>
        <v>172.85588000000001</v>
      </c>
      <c r="U37" s="67"/>
      <c r="V37" s="67"/>
      <c r="W37" s="67">
        <f t="shared" si="3"/>
        <v>0</v>
      </c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8"/>
    </row>
    <row r="38" spans="1:39" ht="16">
      <c r="A38" s="63">
        <v>2</v>
      </c>
      <c r="B38" s="63">
        <v>481</v>
      </c>
      <c r="C38" s="1" t="s">
        <v>508</v>
      </c>
      <c r="D38" s="63">
        <v>2</v>
      </c>
      <c r="E38" s="1" t="s">
        <v>27</v>
      </c>
      <c r="F38" s="1" t="s">
        <v>27</v>
      </c>
      <c r="G38" s="1" t="s">
        <v>26</v>
      </c>
      <c r="H38" s="63">
        <v>2</v>
      </c>
      <c r="I38" s="63">
        <v>2</v>
      </c>
      <c r="J38" s="65">
        <v>0.5</v>
      </c>
      <c r="K38" s="65">
        <v>0.5</v>
      </c>
      <c r="L38" s="63">
        <v>20.193915000000001</v>
      </c>
      <c r="M38" s="63">
        <v>80.775661999999997</v>
      </c>
      <c r="N38" s="63">
        <f t="shared" si="0"/>
        <v>80.775661999999997</v>
      </c>
      <c r="O38" s="63">
        <v>39.04157</v>
      </c>
      <c r="P38" s="63">
        <v>100.96957999999999</v>
      </c>
      <c r="Q38" s="63">
        <f t="shared" si="1"/>
        <v>100.96957999999999</v>
      </c>
      <c r="R38" s="67"/>
      <c r="S38" s="67"/>
      <c r="T38" s="67">
        <f t="shared" si="2"/>
        <v>0</v>
      </c>
      <c r="U38" s="67"/>
      <c r="V38" s="67"/>
      <c r="W38" s="67">
        <f t="shared" si="3"/>
        <v>0</v>
      </c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8"/>
    </row>
    <row r="39" spans="1:39" ht="16">
      <c r="A39" s="63">
        <v>2</v>
      </c>
      <c r="B39" s="63">
        <v>492</v>
      </c>
      <c r="C39" s="1" t="s">
        <v>519</v>
      </c>
      <c r="D39" s="63">
        <v>2</v>
      </c>
      <c r="E39" s="1" t="s">
        <v>27</v>
      </c>
      <c r="F39" s="1" t="s">
        <v>27</v>
      </c>
      <c r="G39" s="1" t="s">
        <v>26</v>
      </c>
      <c r="H39" s="63">
        <v>1</v>
      </c>
      <c r="I39" s="63">
        <v>2</v>
      </c>
      <c r="J39" s="65">
        <v>0.5</v>
      </c>
      <c r="K39" s="65">
        <v>0.5</v>
      </c>
      <c r="L39" s="63">
        <v>49.363968999999997</v>
      </c>
      <c r="M39" s="63">
        <v>121.05925999999999</v>
      </c>
      <c r="N39" s="63">
        <f t="shared" si="0"/>
        <v>121.05925999999999</v>
      </c>
      <c r="O39" s="63">
        <v>42.311974999999997</v>
      </c>
      <c r="P39" s="63">
        <v>112.83193</v>
      </c>
      <c r="Q39" s="63">
        <f t="shared" si="1"/>
        <v>112.83193</v>
      </c>
      <c r="R39" s="67"/>
      <c r="S39" s="67"/>
      <c r="T39" s="67">
        <f t="shared" si="2"/>
        <v>0</v>
      </c>
      <c r="U39" s="67"/>
      <c r="V39" s="67"/>
      <c r="W39" s="67">
        <f t="shared" si="3"/>
        <v>0</v>
      </c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8"/>
    </row>
    <row r="40" spans="1:39" ht="16">
      <c r="A40" s="63">
        <v>2</v>
      </c>
      <c r="B40" s="63">
        <v>520</v>
      </c>
      <c r="C40" s="1" t="s">
        <v>547</v>
      </c>
      <c r="D40" s="63">
        <v>1</v>
      </c>
      <c r="E40" s="1" t="s">
        <v>27</v>
      </c>
      <c r="F40" s="1" t="s">
        <v>27</v>
      </c>
      <c r="G40" s="1" t="s">
        <v>26</v>
      </c>
      <c r="H40" s="63">
        <v>1</v>
      </c>
      <c r="I40" s="63">
        <v>1</v>
      </c>
      <c r="J40" s="65">
        <v>0</v>
      </c>
      <c r="K40" s="7" t="s">
        <v>28</v>
      </c>
      <c r="L40" s="63">
        <v>162.58287000000001</v>
      </c>
      <c r="M40" s="63">
        <v>197.54692</v>
      </c>
      <c r="N40" s="63">
        <f t="shared" si="0"/>
        <v>197.54692</v>
      </c>
      <c r="O40" s="67"/>
      <c r="P40" s="67"/>
      <c r="Q40" s="67">
        <f t="shared" si="1"/>
        <v>0</v>
      </c>
      <c r="R40" s="67"/>
      <c r="S40" s="67"/>
      <c r="T40" s="67">
        <f t="shared" si="2"/>
        <v>0</v>
      </c>
      <c r="U40" s="67"/>
      <c r="V40" s="67"/>
      <c r="W40" s="67">
        <f t="shared" si="3"/>
        <v>0</v>
      </c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8"/>
    </row>
    <row r="41" spans="1:39" ht="16">
      <c r="A41" s="63">
        <v>2</v>
      </c>
      <c r="B41" s="63">
        <v>570</v>
      </c>
      <c r="C41" s="1" t="s">
        <v>597</v>
      </c>
      <c r="D41" s="63">
        <v>4</v>
      </c>
      <c r="E41" s="1" t="s">
        <v>27</v>
      </c>
      <c r="F41" s="1" t="s">
        <v>27</v>
      </c>
      <c r="G41" s="1" t="s">
        <v>26</v>
      </c>
      <c r="H41" s="63">
        <v>1</v>
      </c>
      <c r="I41" s="63">
        <v>2</v>
      </c>
      <c r="J41" s="65">
        <v>0.5</v>
      </c>
      <c r="K41" s="65">
        <v>0.5</v>
      </c>
      <c r="L41" s="63">
        <v>72.742279999999994</v>
      </c>
      <c r="M41" s="63">
        <v>154.39178000000001</v>
      </c>
      <c r="N41" s="63">
        <f t="shared" si="0"/>
        <v>154.39178000000001</v>
      </c>
      <c r="O41" s="63">
        <v>37.113408999999997</v>
      </c>
      <c r="P41" s="63">
        <v>84.618571000000003</v>
      </c>
      <c r="Q41" s="63">
        <f t="shared" si="1"/>
        <v>84.618571000000003</v>
      </c>
      <c r="R41" s="63">
        <v>32.659799999999997</v>
      </c>
      <c r="S41" s="63">
        <v>63.835062000000001</v>
      </c>
      <c r="T41" s="63">
        <f t="shared" si="2"/>
        <v>63.835062000000001</v>
      </c>
      <c r="U41" s="63">
        <v>26.721653</v>
      </c>
      <c r="V41" s="63">
        <v>83.134034</v>
      </c>
      <c r="W41" s="66">
        <f t="shared" si="3"/>
        <v>83.134034</v>
      </c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8"/>
    </row>
    <row r="42" spans="1:39" ht="16">
      <c r="A42" s="63">
        <v>2</v>
      </c>
      <c r="B42" s="63">
        <v>590</v>
      </c>
      <c r="C42" s="1" t="s">
        <v>617</v>
      </c>
      <c r="D42" s="63">
        <v>3</v>
      </c>
      <c r="E42" s="1" t="s">
        <v>27</v>
      </c>
      <c r="F42" s="1" t="s">
        <v>27</v>
      </c>
      <c r="G42" s="1" t="s">
        <v>26</v>
      </c>
      <c r="H42" s="63">
        <v>3</v>
      </c>
      <c r="I42" s="63">
        <v>2</v>
      </c>
      <c r="J42" s="65">
        <v>0.66666666669999997</v>
      </c>
      <c r="K42" s="65">
        <v>0.66666666666666596</v>
      </c>
      <c r="L42" s="63">
        <v>33.675598000000001</v>
      </c>
      <c r="M42" s="63">
        <v>56.636237999999999</v>
      </c>
      <c r="N42" s="63">
        <f t="shared" si="0"/>
        <v>56.636237999999999</v>
      </c>
      <c r="O42" s="63">
        <v>30.614182</v>
      </c>
      <c r="P42" s="63">
        <v>50.513398000000002</v>
      </c>
      <c r="Q42" s="63">
        <f t="shared" si="1"/>
        <v>50.513398000000002</v>
      </c>
      <c r="R42" s="63">
        <v>64.289781000000005</v>
      </c>
      <c r="S42" s="63">
        <v>159.19374999999999</v>
      </c>
      <c r="T42" s="63">
        <f t="shared" si="2"/>
        <v>159.19374999999999</v>
      </c>
      <c r="U42" s="67"/>
      <c r="V42" s="67"/>
      <c r="W42" s="67">
        <f t="shared" si="3"/>
        <v>0</v>
      </c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8"/>
    </row>
    <row r="43" spans="1:39" ht="16">
      <c r="A43" s="63">
        <v>2</v>
      </c>
      <c r="B43" s="63">
        <v>653</v>
      </c>
      <c r="C43" s="1" t="s">
        <v>680</v>
      </c>
      <c r="D43" s="63">
        <v>2</v>
      </c>
      <c r="E43" s="1" t="s">
        <v>27</v>
      </c>
      <c r="F43" s="1" t="s">
        <v>27</v>
      </c>
      <c r="G43" s="1" t="s">
        <v>26</v>
      </c>
      <c r="H43" s="63">
        <v>2</v>
      </c>
      <c r="I43" s="63">
        <v>2</v>
      </c>
      <c r="J43" s="65">
        <v>0</v>
      </c>
      <c r="K43" s="7" t="s">
        <v>28</v>
      </c>
      <c r="L43" s="63">
        <v>37.124974999999999</v>
      </c>
      <c r="M43" s="63">
        <v>33.749977000000001</v>
      </c>
      <c r="N43" s="63">
        <f t="shared" si="0"/>
        <v>37.124974999999999</v>
      </c>
      <c r="O43" s="63">
        <v>42.187471000000002</v>
      </c>
      <c r="P43" s="63">
        <v>104.62493000000001</v>
      </c>
      <c r="Q43" s="63">
        <f t="shared" si="1"/>
        <v>104.62493000000001</v>
      </c>
      <c r="R43" s="67"/>
      <c r="S43" s="67"/>
      <c r="T43" s="67">
        <f t="shared" si="2"/>
        <v>0</v>
      </c>
      <c r="U43" s="67"/>
      <c r="V43" s="67"/>
      <c r="W43" s="67">
        <f t="shared" si="3"/>
        <v>0</v>
      </c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8"/>
    </row>
    <row r="44" spans="1:39" ht="16">
      <c r="A44" s="63">
        <v>2</v>
      </c>
      <c r="B44" s="63">
        <v>895</v>
      </c>
      <c r="C44" s="1" t="s">
        <v>922</v>
      </c>
      <c r="D44" s="63">
        <v>2</v>
      </c>
      <c r="E44" s="1" t="s">
        <v>27</v>
      </c>
      <c r="F44" s="1" t="s">
        <v>27</v>
      </c>
      <c r="G44" s="1" t="s">
        <v>26</v>
      </c>
      <c r="H44" s="63">
        <v>1</v>
      </c>
      <c r="I44" s="63">
        <v>2</v>
      </c>
      <c r="J44" s="65">
        <v>0.5</v>
      </c>
      <c r="K44" s="65">
        <v>0.5</v>
      </c>
      <c r="L44" s="63">
        <v>241.64991000000001</v>
      </c>
      <c r="M44" s="63">
        <v>383.39962000000003</v>
      </c>
      <c r="N44" s="63">
        <f t="shared" si="0"/>
        <v>383.39962000000003</v>
      </c>
      <c r="O44" s="63">
        <v>60.749977999999999</v>
      </c>
      <c r="P44" s="63">
        <v>112.04996</v>
      </c>
      <c r="Q44" s="63">
        <f t="shared" si="1"/>
        <v>112.04996</v>
      </c>
      <c r="R44" s="67"/>
      <c r="S44" s="67"/>
      <c r="T44" s="67">
        <f t="shared" si="2"/>
        <v>0</v>
      </c>
      <c r="U44" s="67"/>
      <c r="V44" s="67"/>
      <c r="W44" s="67">
        <f t="shared" si="3"/>
        <v>0</v>
      </c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8"/>
    </row>
    <row r="45" spans="1:39" ht="16">
      <c r="A45" s="63">
        <v>2</v>
      </c>
      <c r="B45" s="63">
        <v>900</v>
      </c>
      <c r="C45" s="1" t="s">
        <v>927</v>
      </c>
      <c r="D45" s="63">
        <v>3</v>
      </c>
      <c r="E45" s="1" t="s">
        <v>27</v>
      </c>
      <c r="F45" s="1" t="s">
        <v>27</v>
      </c>
      <c r="G45" s="1" t="s">
        <v>26</v>
      </c>
      <c r="H45" s="63">
        <v>3</v>
      </c>
      <c r="I45" s="63">
        <v>2</v>
      </c>
      <c r="J45" s="65">
        <v>0</v>
      </c>
      <c r="K45" s="7" t="s">
        <v>28</v>
      </c>
      <c r="L45" s="63">
        <v>19.087610999999999</v>
      </c>
      <c r="M45" s="63">
        <v>36.706944999999997</v>
      </c>
      <c r="N45" s="63">
        <f t="shared" si="0"/>
        <v>36.706944999999997</v>
      </c>
      <c r="O45" s="63">
        <v>19.087610999999999</v>
      </c>
      <c r="P45" s="63">
        <v>42.580058000000001</v>
      </c>
      <c r="Q45" s="63">
        <f t="shared" si="1"/>
        <v>42.580058000000001</v>
      </c>
      <c r="R45" s="63">
        <v>52.858001999999999</v>
      </c>
      <c r="S45" s="63">
        <v>107.18428</v>
      </c>
      <c r="T45" s="63">
        <f t="shared" si="2"/>
        <v>107.18428</v>
      </c>
      <c r="U45" s="67"/>
      <c r="V45" s="67"/>
      <c r="W45" s="67">
        <f t="shared" si="3"/>
        <v>0</v>
      </c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8"/>
    </row>
    <row r="46" spans="1:39" ht="16">
      <c r="A46" s="63">
        <v>2</v>
      </c>
      <c r="B46" s="63">
        <v>955</v>
      </c>
      <c r="C46" s="1" t="s">
        <v>982</v>
      </c>
      <c r="D46" s="63">
        <v>2</v>
      </c>
      <c r="E46" s="1" t="s">
        <v>27</v>
      </c>
      <c r="F46" s="1" t="s">
        <v>27</v>
      </c>
      <c r="G46" s="1" t="s">
        <v>26</v>
      </c>
      <c r="H46" s="63">
        <v>1</v>
      </c>
      <c r="I46" s="63">
        <v>2</v>
      </c>
      <c r="J46" s="65">
        <v>0.5</v>
      </c>
      <c r="K46" s="65">
        <v>0.5</v>
      </c>
      <c r="L46" s="63">
        <v>68.169291000000001</v>
      </c>
      <c r="M46" s="63">
        <v>142.21523999999999</v>
      </c>
      <c r="N46" s="63">
        <f t="shared" si="0"/>
        <v>142.21523999999999</v>
      </c>
      <c r="O46" s="63">
        <v>16.454656</v>
      </c>
      <c r="P46" s="63">
        <v>25.857316999999998</v>
      </c>
      <c r="Q46" s="63">
        <f t="shared" si="1"/>
        <v>25.857316999999998</v>
      </c>
      <c r="R46" s="67"/>
      <c r="S46" s="67"/>
      <c r="T46" s="67">
        <f t="shared" si="2"/>
        <v>0</v>
      </c>
      <c r="U46" s="67"/>
      <c r="V46" s="67"/>
      <c r="W46" s="67">
        <f t="shared" si="3"/>
        <v>0</v>
      </c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8"/>
    </row>
    <row r="47" spans="1:39" ht="16">
      <c r="A47" s="63">
        <v>2</v>
      </c>
      <c r="B47" s="63">
        <v>1051</v>
      </c>
      <c r="C47" s="1" t="s">
        <v>1078</v>
      </c>
      <c r="D47" s="63">
        <v>4</v>
      </c>
      <c r="E47" s="1" t="s">
        <v>27</v>
      </c>
      <c r="F47" s="1" t="s">
        <v>27</v>
      </c>
      <c r="G47" s="1" t="s">
        <v>26</v>
      </c>
      <c r="H47" s="63">
        <v>1</v>
      </c>
      <c r="I47" s="63">
        <v>2</v>
      </c>
      <c r="J47" s="65">
        <v>0.25</v>
      </c>
      <c r="K47" s="65">
        <v>0.25</v>
      </c>
      <c r="L47" s="63">
        <v>61.139949000000001</v>
      </c>
      <c r="M47" s="63">
        <v>183.41983999999999</v>
      </c>
      <c r="N47" s="63">
        <f t="shared" si="0"/>
        <v>183.41983999999999</v>
      </c>
      <c r="O47" s="63">
        <v>73.617487999999994</v>
      </c>
      <c r="P47" s="63">
        <v>155.96925999999999</v>
      </c>
      <c r="Q47" s="63">
        <f t="shared" si="1"/>
        <v>155.96925999999999</v>
      </c>
      <c r="R47" s="63">
        <v>22.459574</v>
      </c>
      <c r="S47" s="63">
        <v>37.432622000000002</v>
      </c>
      <c r="T47" s="63">
        <f t="shared" si="2"/>
        <v>37.432622000000002</v>
      </c>
      <c r="U47" s="63">
        <v>24.955082000000001</v>
      </c>
      <c r="V47" s="63">
        <v>63.635457000000002</v>
      </c>
      <c r="W47" s="66">
        <f t="shared" si="3"/>
        <v>63.635457000000002</v>
      </c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8"/>
    </row>
    <row r="48" spans="1:39" ht="16">
      <c r="A48" s="63">
        <v>2</v>
      </c>
      <c r="B48" s="63">
        <v>1287</v>
      </c>
      <c r="C48" s="1" t="s">
        <v>1314</v>
      </c>
      <c r="D48" s="63">
        <v>4</v>
      </c>
      <c r="E48" s="1" t="s">
        <v>27</v>
      </c>
      <c r="F48" s="1" t="s">
        <v>27</v>
      </c>
      <c r="G48" s="1" t="s">
        <v>26</v>
      </c>
      <c r="H48" s="63">
        <v>4</v>
      </c>
      <c r="I48" s="63">
        <v>2</v>
      </c>
      <c r="J48" s="65">
        <v>0.25</v>
      </c>
      <c r="K48" s="65">
        <v>0.25</v>
      </c>
      <c r="L48" s="63">
        <v>11.678371</v>
      </c>
      <c r="M48" s="63">
        <v>27.848419</v>
      </c>
      <c r="N48" s="63">
        <f t="shared" si="0"/>
        <v>27.848419</v>
      </c>
      <c r="O48" s="63">
        <v>8.0850279999999994</v>
      </c>
      <c r="P48" s="63">
        <v>42.221800000000002</v>
      </c>
      <c r="Q48" s="63">
        <f t="shared" si="1"/>
        <v>42.221800000000002</v>
      </c>
      <c r="R48" s="63">
        <v>17.068387999999999</v>
      </c>
      <c r="S48" s="63">
        <v>47.611820000000002</v>
      </c>
      <c r="T48" s="63">
        <f t="shared" si="2"/>
        <v>47.611820000000002</v>
      </c>
      <c r="U48" s="63">
        <v>108.69868</v>
      </c>
      <c r="V48" s="63">
        <v>312.62099999999998</v>
      </c>
      <c r="W48" s="66">
        <f t="shared" si="3"/>
        <v>312.62099999999998</v>
      </c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8"/>
    </row>
    <row r="49" spans="1:39" ht="16">
      <c r="A49" s="63">
        <v>2</v>
      </c>
      <c r="B49" s="63">
        <v>1295</v>
      </c>
      <c r="C49" s="1" t="s">
        <v>1322</v>
      </c>
      <c r="D49" s="63">
        <v>3</v>
      </c>
      <c r="E49" s="1" t="s">
        <v>27</v>
      </c>
      <c r="F49" s="1" t="s">
        <v>27</v>
      </c>
      <c r="G49" s="1" t="s">
        <v>26</v>
      </c>
      <c r="H49" s="63">
        <v>2</v>
      </c>
      <c r="I49" s="63">
        <v>2</v>
      </c>
      <c r="J49" s="65">
        <v>0.33333333329999998</v>
      </c>
      <c r="K49" s="65">
        <v>0.33333333333333298</v>
      </c>
      <c r="L49" s="63">
        <v>117.53326</v>
      </c>
      <c r="M49" s="63">
        <v>182.17654999999999</v>
      </c>
      <c r="N49" s="63">
        <f t="shared" si="0"/>
        <v>182.17654999999999</v>
      </c>
      <c r="O49" s="63">
        <v>109.30593</v>
      </c>
      <c r="P49" s="63">
        <v>204.50787</v>
      </c>
      <c r="Q49" s="63">
        <f t="shared" si="1"/>
        <v>204.50787</v>
      </c>
      <c r="R49" s="63">
        <v>56.415964000000002</v>
      </c>
      <c r="S49" s="63">
        <v>54.065300999999998</v>
      </c>
      <c r="T49" s="63">
        <f t="shared" si="2"/>
        <v>56.415964000000002</v>
      </c>
      <c r="U49" s="67"/>
      <c r="V49" s="67"/>
      <c r="W49" s="67">
        <f t="shared" si="3"/>
        <v>0</v>
      </c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8"/>
    </row>
    <row r="50" spans="1:39" ht="16">
      <c r="A50" s="63">
        <v>2</v>
      </c>
      <c r="B50" s="63">
        <v>1424</v>
      </c>
      <c r="C50" s="1" t="s">
        <v>1451</v>
      </c>
      <c r="D50" s="63">
        <v>4</v>
      </c>
      <c r="E50" s="1" t="s">
        <v>27</v>
      </c>
      <c r="F50" s="1" t="s">
        <v>27</v>
      </c>
      <c r="G50" s="1" t="s">
        <v>26</v>
      </c>
      <c r="H50" s="63">
        <v>3</v>
      </c>
      <c r="I50" s="63">
        <v>2</v>
      </c>
      <c r="J50" s="65">
        <v>0.75</v>
      </c>
      <c r="K50" s="65">
        <v>0.75</v>
      </c>
      <c r="L50" s="63">
        <v>18.562487000000001</v>
      </c>
      <c r="M50" s="63">
        <v>52.312463999999999</v>
      </c>
      <c r="N50" s="63">
        <f t="shared" si="0"/>
        <v>52.312463999999999</v>
      </c>
      <c r="O50" s="63">
        <v>21.937484999999999</v>
      </c>
      <c r="P50" s="63">
        <v>52.312463999999999</v>
      </c>
      <c r="Q50" s="63">
        <f t="shared" si="1"/>
        <v>52.312463999999999</v>
      </c>
      <c r="R50" s="63">
        <v>53.999963000000001</v>
      </c>
      <c r="S50" s="63">
        <v>160.31238999999999</v>
      </c>
      <c r="T50" s="63">
        <f t="shared" si="2"/>
        <v>160.31238999999999</v>
      </c>
      <c r="U50" s="63">
        <v>23.624984000000001</v>
      </c>
      <c r="V50" s="63">
        <v>52.312463999999999</v>
      </c>
      <c r="W50" s="66">
        <f t="shared" si="3"/>
        <v>52.312463999999999</v>
      </c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8"/>
    </row>
    <row r="51" spans="1:39" ht="16">
      <c r="A51" s="63">
        <v>2</v>
      </c>
      <c r="B51" s="63">
        <v>1614</v>
      </c>
      <c r="C51" s="1" t="s">
        <v>1641</v>
      </c>
      <c r="D51" s="63">
        <v>3</v>
      </c>
      <c r="E51" s="1" t="s">
        <v>27</v>
      </c>
      <c r="F51" s="1" t="s">
        <v>27</v>
      </c>
      <c r="G51" s="1" t="s">
        <v>26</v>
      </c>
      <c r="H51" s="63">
        <v>1</v>
      </c>
      <c r="I51" s="63">
        <v>2</v>
      </c>
      <c r="J51" s="65">
        <v>0.66666666669999997</v>
      </c>
      <c r="K51" s="65">
        <v>0.66666666666666596</v>
      </c>
      <c r="L51" s="63">
        <v>88.590536999999998</v>
      </c>
      <c r="M51" s="63">
        <v>170.94229999999999</v>
      </c>
      <c r="N51" s="63">
        <f t="shared" si="0"/>
        <v>170.94229999999999</v>
      </c>
      <c r="O51" s="63">
        <v>9.9820329999999995</v>
      </c>
      <c r="P51" s="63">
        <v>28.698343000000001</v>
      </c>
      <c r="Q51" s="63">
        <f t="shared" si="1"/>
        <v>28.698343000000001</v>
      </c>
      <c r="R51" s="63">
        <v>26.202835</v>
      </c>
      <c r="S51" s="63">
        <v>54.901178000000002</v>
      </c>
      <c r="T51" s="63">
        <f t="shared" si="2"/>
        <v>54.901178000000002</v>
      </c>
      <c r="U51" s="67"/>
      <c r="V51" s="67"/>
      <c r="W51" s="67">
        <f t="shared" si="3"/>
        <v>0</v>
      </c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8"/>
    </row>
    <row r="52" spans="1:39" ht="16">
      <c r="A52" s="63">
        <v>2</v>
      </c>
      <c r="B52" s="63">
        <v>2037</v>
      </c>
      <c r="C52" s="1" t="s">
        <v>2064</v>
      </c>
      <c r="D52" s="63">
        <v>2</v>
      </c>
      <c r="E52" s="1" t="s">
        <v>27</v>
      </c>
      <c r="F52" s="1" t="s">
        <v>27</v>
      </c>
      <c r="G52" s="1" t="s">
        <v>26</v>
      </c>
      <c r="H52" s="63">
        <v>2</v>
      </c>
      <c r="I52" s="63">
        <v>2</v>
      </c>
      <c r="J52" s="65">
        <v>0.5</v>
      </c>
      <c r="K52" s="65">
        <v>0.5</v>
      </c>
      <c r="L52" s="63">
        <v>16.505675</v>
      </c>
      <c r="M52" s="63">
        <v>27.509457999999999</v>
      </c>
      <c r="N52" s="63">
        <f t="shared" si="0"/>
        <v>27.509457999999999</v>
      </c>
      <c r="O52" s="63">
        <v>100.86801</v>
      </c>
      <c r="P52" s="63">
        <v>187.06432000000001</v>
      </c>
      <c r="Q52" s="63">
        <f t="shared" si="1"/>
        <v>187.06432000000001</v>
      </c>
      <c r="R52" s="67"/>
      <c r="S52" s="67"/>
      <c r="T52" s="67">
        <f t="shared" si="2"/>
        <v>0</v>
      </c>
      <c r="U52" s="67"/>
      <c r="V52" s="67"/>
      <c r="W52" s="67">
        <f t="shared" si="3"/>
        <v>0</v>
      </c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8"/>
    </row>
    <row r="53" spans="1:39" ht="16">
      <c r="A53" s="63">
        <v>2</v>
      </c>
      <c r="B53" s="63">
        <v>792</v>
      </c>
      <c r="C53" s="1" t="s">
        <v>819</v>
      </c>
      <c r="D53" s="63">
        <v>2</v>
      </c>
      <c r="E53" s="1" t="s">
        <v>27</v>
      </c>
      <c r="F53" s="1" t="s">
        <v>27</v>
      </c>
      <c r="G53" s="1" t="s">
        <v>26</v>
      </c>
      <c r="H53" s="63">
        <v>1</v>
      </c>
      <c r="I53" s="63">
        <v>2</v>
      </c>
      <c r="J53" s="65">
        <v>0.5</v>
      </c>
      <c r="K53" s="65">
        <v>0.5</v>
      </c>
      <c r="L53" s="63">
        <v>69.928113999999994</v>
      </c>
      <c r="M53" s="63">
        <v>185.30950000000001</v>
      </c>
      <c r="N53" s="63">
        <f t="shared" si="0"/>
        <v>185.30950000000001</v>
      </c>
      <c r="O53" s="63">
        <v>27.971246000000001</v>
      </c>
      <c r="P53" s="63">
        <v>41.956867000000003</v>
      </c>
      <c r="Q53" s="63">
        <f t="shared" si="1"/>
        <v>41.956867000000003</v>
      </c>
      <c r="R53" s="67"/>
      <c r="S53" s="67"/>
      <c r="T53" s="67">
        <f t="shared" si="2"/>
        <v>0</v>
      </c>
      <c r="U53" s="67"/>
      <c r="V53" s="67"/>
      <c r="W53" s="67">
        <f t="shared" si="3"/>
        <v>0</v>
      </c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8"/>
    </row>
    <row r="54" spans="1:39" ht="16">
      <c r="A54" s="63">
        <v>2</v>
      </c>
      <c r="B54" s="63">
        <v>884</v>
      </c>
      <c r="C54" s="1" t="s">
        <v>911</v>
      </c>
      <c r="D54" s="63">
        <v>4</v>
      </c>
      <c r="E54" s="1" t="s">
        <v>27</v>
      </c>
      <c r="F54" s="1" t="s">
        <v>27</v>
      </c>
      <c r="G54" s="1" t="s">
        <v>26</v>
      </c>
      <c r="H54" s="63">
        <v>1</v>
      </c>
      <c r="I54" s="63">
        <v>2</v>
      </c>
      <c r="J54" s="65">
        <v>0.5</v>
      </c>
      <c r="K54" s="65">
        <v>0.5</v>
      </c>
      <c r="L54" s="63">
        <v>20.964718999999999</v>
      </c>
      <c r="M54" s="63">
        <v>101.01183</v>
      </c>
      <c r="N54" s="63">
        <f t="shared" si="0"/>
        <v>101.01183</v>
      </c>
      <c r="O54" s="63">
        <v>22.870605000000001</v>
      </c>
      <c r="P54" s="63">
        <v>72.423579000000004</v>
      </c>
      <c r="Q54" s="63">
        <f t="shared" si="1"/>
        <v>72.423579000000004</v>
      </c>
      <c r="R54" s="63">
        <v>17.152953</v>
      </c>
      <c r="S54" s="63">
        <v>51.458857000000002</v>
      </c>
      <c r="T54" s="63">
        <f t="shared" si="2"/>
        <v>51.458857000000002</v>
      </c>
      <c r="U54" s="63">
        <v>13.341187</v>
      </c>
      <c r="V54" s="63">
        <v>43.835324</v>
      </c>
      <c r="W54" s="66">
        <f t="shared" si="3"/>
        <v>43.835324</v>
      </c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8"/>
    </row>
    <row r="55" spans="1:39" ht="16">
      <c r="A55" s="63">
        <v>2</v>
      </c>
      <c r="B55" s="63">
        <v>35</v>
      </c>
      <c r="C55" s="1" t="s">
        <v>62</v>
      </c>
      <c r="D55" s="63">
        <v>2</v>
      </c>
      <c r="E55" s="1" t="s">
        <v>27</v>
      </c>
      <c r="F55" s="1" t="s">
        <v>27</v>
      </c>
      <c r="G55" s="1" t="s">
        <v>26</v>
      </c>
      <c r="H55" s="63"/>
      <c r="I55" s="63"/>
      <c r="J55" s="7">
        <v>0</v>
      </c>
      <c r="K55" s="7" t="s">
        <v>28</v>
      </c>
      <c r="L55" s="63">
        <v>19.964065000000002</v>
      </c>
      <c r="M55" s="63">
        <v>46.166899000000001</v>
      </c>
      <c r="N55" s="1">
        <f t="shared" si="0"/>
        <v>46.166899000000001</v>
      </c>
      <c r="O55" s="63">
        <v>28.698343000000001</v>
      </c>
      <c r="P55" s="63">
        <v>118.53663</v>
      </c>
      <c r="Q55" s="1">
        <f t="shared" si="1"/>
        <v>118.53663</v>
      </c>
      <c r="R55" s="1"/>
      <c r="S55" s="1"/>
      <c r="T55" s="1">
        <f t="shared" si="2"/>
        <v>0</v>
      </c>
      <c r="U55" s="1"/>
      <c r="V55" s="1"/>
      <c r="W55" s="8">
        <f t="shared" si="3"/>
        <v>0</v>
      </c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8"/>
    </row>
    <row r="56" spans="1:39" ht="16">
      <c r="A56" s="63">
        <v>2</v>
      </c>
      <c r="B56" s="63">
        <v>484</v>
      </c>
      <c r="C56" s="1" t="s">
        <v>511</v>
      </c>
      <c r="D56" s="63">
        <v>3</v>
      </c>
      <c r="E56" s="1" t="s">
        <v>27</v>
      </c>
      <c r="F56" s="1" t="s">
        <v>27</v>
      </c>
      <c r="G56" s="1" t="s">
        <v>26</v>
      </c>
      <c r="H56" s="63">
        <v>3</v>
      </c>
      <c r="I56" s="63">
        <v>2</v>
      </c>
      <c r="J56" s="65">
        <v>0.33333333329999998</v>
      </c>
      <c r="K56" s="65">
        <v>0.33333333333333298</v>
      </c>
      <c r="L56" s="63">
        <v>33.749977999999999</v>
      </c>
      <c r="M56" s="63">
        <v>62.437457000000002</v>
      </c>
      <c r="N56" s="1">
        <f t="shared" si="0"/>
        <v>62.437457000000002</v>
      </c>
      <c r="O56" s="63">
        <v>23.624984000000001</v>
      </c>
      <c r="P56" s="63">
        <v>45.562468000000003</v>
      </c>
      <c r="Q56" s="1">
        <f t="shared" si="1"/>
        <v>45.562468000000003</v>
      </c>
      <c r="R56" s="63">
        <v>84.374942000000004</v>
      </c>
      <c r="S56" s="63">
        <v>113.06242</v>
      </c>
      <c r="T56" s="1">
        <f t="shared" si="2"/>
        <v>113.06242</v>
      </c>
      <c r="U56" s="1"/>
      <c r="V56" s="1"/>
      <c r="W56" s="8">
        <f t="shared" si="3"/>
        <v>0</v>
      </c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8"/>
    </row>
    <row r="57" spans="1:39" ht="16">
      <c r="A57" s="63">
        <v>2</v>
      </c>
      <c r="B57" s="63">
        <v>766</v>
      </c>
      <c r="C57" s="1" t="s">
        <v>793</v>
      </c>
      <c r="D57" s="63">
        <v>2</v>
      </c>
      <c r="E57" s="1" t="s">
        <v>27</v>
      </c>
      <c r="F57" s="1" t="s">
        <v>27</v>
      </c>
      <c r="G57" s="1" t="s">
        <v>26</v>
      </c>
      <c r="H57" s="63">
        <v>2</v>
      </c>
      <c r="I57" s="63">
        <v>2</v>
      </c>
      <c r="J57" s="65">
        <v>0.5</v>
      </c>
      <c r="K57" s="65">
        <v>0.5</v>
      </c>
      <c r="L57" s="63">
        <v>19.230231</v>
      </c>
      <c r="M57" s="63">
        <v>43.705069999999999</v>
      </c>
      <c r="N57" s="1">
        <f t="shared" si="0"/>
        <v>43.705069999999999</v>
      </c>
      <c r="O57" s="63">
        <v>59.438896</v>
      </c>
      <c r="P57" s="63">
        <v>118.87779</v>
      </c>
      <c r="Q57" s="1">
        <f t="shared" si="1"/>
        <v>118.87779</v>
      </c>
      <c r="R57" s="1"/>
      <c r="S57" s="1"/>
      <c r="T57" s="1">
        <f t="shared" si="2"/>
        <v>0</v>
      </c>
      <c r="U57" s="1"/>
      <c r="V57" s="1"/>
      <c r="W57" s="8">
        <f t="shared" si="3"/>
        <v>0</v>
      </c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8"/>
    </row>
    <row r="58" spans="1:39" ht="16">
      <c r="A58" s="63">
        <v>2</v>
      </c>
      <c r="B58" s="63">
        <v>883</v>
      </c>
      <c r="C58" s="1" t="s">
        <v>910</v>
      </c>
      <c r="D58" s="63">
        <v>1</v>
      </c>
      <c r="E58" s="1" t="s">
        <v>27</v>
      </c>
      <c r="F58" s="1" t="s">
        <v>27</v>
      </c>
      <c r="G58" s="1" t="s">
        <v>26</v>
      </c>
      <c r="H58" s="63"/>
      <c r="I58" s="63"/>
      <c r="J58" s="65">
        <v>1</v>
      </c>
      <c r="K58" s="65">
        <v>1</v>
      </c>
      <c r="L58" s="63">
        <v>33.689359000000003</v>
      </c>
      <c r="M58" s="63">
        <v>117.28888000000001</v>
      </c>
      <c r="N58" s="1">
        <f t="shared" si="0"/>
        <v>117.28888000000001</v>
      </c>
      <c r="O58" s="1"/>
      <c r="P58" s="1"/>
      <c r="Q58" s="1">
        <f t="shared" si="1"/>
        <v>0</v>
      </c>
      <c r="R58" s="1"/>
      <c r="S58" s="1"/>
      <c r="T58" s="1">
        <f t="shared" si="2"/>
        <v>0</v>
      </c>
      <c r="U58" s="1"/>
      <c r="V58" s="1"/>
      <c r="W58" s="8">
        <f t="shared" si="3"/>
        <v>0</v>
      </c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8"/>
    </row>
    <row r="59" spans="1:39" ht="16">
      <c r="A59" s="63">
        <v>2</v>
      </c>
      <c r="B59" s="63">
        <v>887</v>
      </c>
      <c r="C59" s="1" t="s">
        <v>914</v>
      </c>
      <c r="D59" s="63">
        <v>2</v>
      </c>
      <c r="E59" s="1" t="s">
        <v>27</v>
      </c>
      <c r="F59" s="1" t="s">
        <v>27</v>
      </c>
      <c r="G59" s="1" t="s">
        <v>26</v>
      </c>
      <c r="H59" s="63"/>
      <c r="I59" s="63"/>
      <c r="J59" s="65">
        <v>1</v>
      </c>
      <c r="K59" s="65">
        <v>1</v>
      </c>
      <c r="L59" s="63">
        <v>23.804076999999999</v>
      </c>
      <c r="M59" s="63">
        <v>75.379576</v>
      </c>
      <c r="N59" s="1">
        <f t="shared" si="0"/>
        <v>75.379576</v>
      </c>
      <c r="O59" s="63">
        <v>55.542845</v>
      </c>
      <c r="P59" s="63">
        <v>227.46118000000001</v>
      </c>
      <c r="Q59" s="1">
        <f t="shared" si="1"/>
        <v>227.46118000000001</v>
      </c>
      <c r="R59" s="1"/>
      <c r="S59" s="1"/>
      <c r="T59" s="1">
        <f t="shared" si="2"/>
        <v>0</v>
      </c>
      <c r="U59" s="1"/>
      <c r="V59" s="1"/>
      <c r="W59" s="8">
        <f t="shared" si="3"/>
        <v>0</v>
      </c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8"/>
    </row>
    <row r="60" spans="1:39" ht="16">
      <c r="A60" s="63">
        <v>2</v>
      </c>
      <c r="B60" s="63">
        <v>964</v>
      </c>
      <c r="C60" s="1" t="s">
        <v>991</v>
      </c>
      <c r="D60" s="63">
        <v>2</v>
      </c>
      <c r="E60" s="1" t="s">
        <v>27</v>
      </c>
      <c r="F60" s="1" t="s">
        <v>27</v>
      </c>
      <c r="G60" s="1" t="s">
        <v>26</v>
      </c>
      <c r="H60" s="63">
        <v>2</v>
      </c>
      <c r="I60" s="63">
        <v>2</v>
      </c>
      <c r="J60" s="65">
        <v>0.5</v>
      </c>
      <c r="K60" s="65">
        <v>0.5</v>
      </c>
      <c r="L60" s="63">
        <v>64.124956999999995</v>
      </c>
      <c r="M60" s="63">
        <v>232.87484000000001</v>
      </c>
      <c r="N60" s="1">
        <f t="shared" si="0"/>
        <v>232.87484000000001</v>
      </c>
      <c r="O60" s="63">
        <v>96.187433999999996</v>
      </c>
      <c r="P60" s="63">
        <v>249.74983</v>
      </c>
      <c r="Q60" s="1">
        <f t="shared" si="1"/>
        <v>249.74983</v>
      </c>
      <c r="R60" s="1"/>
      <c r="S60" s="1"/>
      <c r="T60" s="1">
        <f t="shared" si="2"/>
        <v>0</v>
      </c>
      <c r="U60" s="1"/>
      <c r="V60" s="1"/>
      <c r="W60" s="8">
        <f t="shared" si="3"/>
        <v>0</v>
      </c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8"/>
    </row>
    <row r="61" spans="1:39" ht="16">
      <c r="A61" s="63">
        <v>2</v>
      </c>
      <c r="B61" s="63">
        <v>1312</v>
      </c>
      <c r="C61" s="1" t="s">
        <v>1339</v>
      </c>
      <c r="D61" s="63">
        <v>2</v>
      </c>
      <c r="E61" s="1" t="s">
        <v>27</v>
      </c>
      <c r="F61" s="1" t="s">
        <v>27</v>
      </c>
      <c r="G61" s="1" t="s">
        <v>26</v>
      </c>
      <c r="H61" s="63"/>
      <c r="I61" s="63"/>
      <c r="J61" s="7">
        <v>0</v>
      </c>
      <c r="K61" s="7" t="s">
        <v>28</v>
      </c>
      <c r="L61" s="63">
        <v>58.909106000000001</v>
      </c>
      <c r="M61" s="63">
        <v>110.13441</v>
      </c>
      <c r="N61" s="1">
        <f t="shared" si="0"/>
        <v>110.13441</v>
      </c>
      <c r="O61" s="63">
        <v>25.612655</v>
      </c>
      <c r="P61" s="63">
        <v>48.664042999999999</v>
      </c>
      <c r="Q61" s="1">
        <f t="shared" si="1"/>
        <v>48.664042999999999</v>
      </c>
      <c r="R61" s="1"/>
      <c r="S61" s="1"/>
      <c r="T61" s="1">
        <f t="shared" si="2"/>
        <v>0</v>
      </c>
      <c r="U61" s="1"/>
      <c r="V61" s="1"/>
      <c r="W61" s="8">
        <f t="shared" si="3"/>
        <v>0</v>
      </c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8"/>
    </row>
    <row r="62" spans="1:39" ht="16">
      <c r="A62" s="63">
        <v>2</v>
      </c>
      <c r="B62" s="63">
        <v>1400</v>
      </c>
      <c r="C62" s="1" t="s">
        <v>1427</v>
      </c>
      <c r="D62" s="63">
        <v>2</v>
      </c>
      <c r="E62" s="1" t="s">
        <v>27</v>
      </c>
      <c r="F62" s="1" t="s">
        <v>27</v>
      </c>
      <c r="G62" s="1" t="s">
        <v>26</v>
      </c>
      <c r="H62" s="63"/>
      <c r="I62" s="63"/>
      <c r="J62" s="65">
        <v>0.5</v>
      </c>
      <c r="K62" s="65">
        <v>0.5</v>
      </c>
      <c r="L62" s="63">
        <v>74.865244000000004</v>
      </c>
      <c r="M62" s="63">
        <v>139.74844999999999</v>
      </c>
      <c r="N62" s="1">
        <f t="shared" si="0"/>
        <v>139.74844999999999</v>
      </c>
      <c r="O62" s="63">
        <v>56.148933</v>
      </c>
      <c r="P62" s="63">
        <v>41.175884000000003</v>
      </c>
      <c r="Q62" s="1">
        <f t="shared" si="1"/>
        <v>56.148933</v>
      </c>
      <c r="R62" s="1"/>
      <c r="S62" s="1"/>
      <c r="T62" s="1">
        <f t="shared" si="2"/>
        <v>0</v>
      </c>
      <c r="U62" s="1"/>
      <c r="V62" s="1"/>
      <c r="W62" s="8">
        <f t="shared" si="3"/>
        <v>0</v>
      </c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8"/>
    </row>
    <row r="63" spans="1:39" ht="16">
      <c r="A63" s="63">
        <v>2</v>
      </c>
      <c r="B63" s="63">
        <v>1429</v>
      </c>
      <c r="C63" s="1" t="s">
        <v>1456</v>
      </c>
      <c r="D63" s="63">
        <v>1</v>
      </c>
      <c r="E63" s="1" t="s">
        <v>27</v>
      </c>
      <c r="F63" s="1" t="s">
        <v>27</v>
      </c>
      <c r="G63" s="1" t="s">
        <v>26</v>
      </c>
      <c r="H63" s="63"/>
      <c r="I63" s="63"/>
      <c r="J63" s="65">
        <v>1</v>
      </c>
      <c r="K63" s="65">
        <v>1</v>
      </c>
      <c r="L63" s="63">
        <v>115.71434000000001</v>
      </c>
      <c r="M63" s="63">
        <v>308.57157000000001</v>
      </c>
      <c r="N63" s="1">
        <f t="shared" si="0"/>
        <v>308.57157000000001</v>
      </c>
      <c r="O63" s="1"/>
      <c r="P63" s="1"/>
      <c r="Q63" s="1">
        <f t="shared" si="1"/>
        <v>0</v>
      </c>
      <c r="R63" s="1"/>
      <c r="S63" s="1"/>
      <c r="T63" s="1">
        <f t="shared" si="2"/>
        <v>0</v>
      </c>
      <c r="U63" s="1"/>
      <c r="V63" s="1"/>
      <c r="W63" s="8">
        <f t="shared" si="3"/>
        <v>0</v>
      </c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8"/>
    </row>
    <row r="64" spans="1:39" ht="16">
      <c r="A64" s="63">
        <v>2</v>
      </c>
      <c r="B64" s="63">
        <v>2036</v>
      </c>
      <c r="C64" s="1" t="s">
        <v>2063</v>
      </c>
      <c r="D64" s="63">
        <v>2</v>
      </c>
      <c r="E64" s="1" t="s">
        <v>27</v>
      </c>
      <c r="F64" s="1" t="s">
        <v>27</v>
      </c>
      <c r="G64" s="1" t="s">
        <v>26</v>
      </c>
      <c r="H64" s="63"/>
      <c r="I64" s="63"/>
      <c r="J64" s="65">
        <v>0.5</v>
      </c>
      <c r="K64" s="65">
        <v>0.5</v>
      </c>
      <c r="L64" s="63">
        <v>11.229787</v>
      </c>
      <c r="M64" s="63">
        <v>49.910162</v>
      </c>
      <c r="N64" s="1">
        <f t="shared" si="0"/>
        <v>49.910162</v>
      </c>
      <c r="O64" s="63">
        <v>59.438898000000002</v>
      </c>
      <c r="P64" s="63">
        <v>136.35982000000001</v>
      </c>
      <c r="Q64" s="1">
        <f t="shared" si="1"/>
        <v>136.35982000000001</v>
      </c>
      <c r="R64" s="1"/>
      <c r="S64" s="1"/>
      <c r="T64" s="1">
        <f t="shared" si="2"/>
        <v>0</v>
      </c>
      <c r="U64" s="1"/>
      <c r="V64" s="1"/>
      <c r="W64" s="8">
        <f t="shared" si="3"/>
        <v>0</v>
      </c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8"/>
    </row>
    <row r="65" spans="1:39" ht="16">
      <c r="A65" s="63">
        <v>2</v>
      </c>
      <c r="B65" s="63">
        <v>2059</v>
      </c>
      <c r="C65" s="1" t="s">
        <v>2086</v>
      </c>
      <c r="D65" s="63">
        <v>1</v>
      </c>
      <c r="E65" s="1" t="s">
        <v>27</v>
      </c>
      <c r="F65" s="1" t="s">
        <v>27</v>
      </c>
      <c r="G65" s="1" t="s">
        <v>26</v>
      </c>
      <c r="H65" s="1"/>
      <c r="I65" s="1"/>
      <c r="J65" s="65">
        <v>1</v>
      </c>
      <c r="K65" s="65">
        <v>1</v>
      </c>
      <c r="L65" s="63">
        <v>202.49997999999999</v>
      </c>
      <c r="M65" s="63">
        <v>293.62495999999999</v>
      </c>
      <c r="N65" s="1">
        <f t="shared" si="0"/>
        <v>293.62495999999999</v>
      </c>
      <c r="O65" s="1"/>
      <c r="P65" s="1"/>
      <c r="Q65" s="1">
        <f t="shared" si="1"/>
        <v>0</v>
      </c>
      <c r="R65" s="1"/>
      <c r="S65" s="1"/>
      <c r="T65" s="1">
        <f t="shared" si="2"/>
        <v>0</v>
      </c>
      <c r="U65" s="1"/>
      <c r="V65" s="1"/>
      <c r="W65" s="8">
        <f t="shared" si="3"/>
        <v>0</v>
      </c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8"/>
    </row>
    <row r="66" spans="1:39" ht="16">
      <c r="A66" s="63">
        <v>2</v>
      </c>
      <c r="B66" s="63">
        <v>2192</v>
      </c>
      <c r="C66" s="1" t="s">
        <v>2219</v>
      </c>
      <c r="D66" s="63">
        <v>3</v>
      </c>
      <c r="E66" s="1" t="s">
        <v>27</v>
      </c>
      <c r="F66" s="1" t="s">
        <v>27</v>
      </c>
      <c r="G66" s="1" t="s">
        <v>26</v>
      </c>
      <c r="H66" s="63"/>
      <c r="I66" s="63"/>
      <c r="J66" s="65">
        <v>1</v>
      </c>
      <c r="K66" s="65">
        <v>1</v>
      </c>
      <c r="L66" s="63">
        <v>10.638524</v>
      </c>
      <c r="M66" s="63">
        <v>36.474941000000001</v>
      </c>
      <c r="N66" s="1">
        <f t="shared" si="0"/>
        <v>36.474941000000001</v>
      </c>
      <c r="O66" s="63">
        <v>10.638524</v>
      </c>
      <c r="P66" s="63">
        <v>37.994729</v>
      </c>
      <c r="Q66" s="1">
        <f t="shared" si="1"/>
        <v>37.994729</v>
      </c>
      <c r="R66" s="63">
        <v>34.955153000000003</v>
      </c>
      <c r="S66" s="63">
        <v>147.41954999999999</v>
      </c>
      <c r="T66" s="1">
        <f t="shared" si="2"/>
        <v>147.41954999999999</v>
      </c>
      <c r="U66" s="1"/>
      <c r="V66" s="1"/>
      <c r="W66" s="8">
        <f t="shared" si="3"/>
        <v>0</v>
      </c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8"/>
    </row>
    <row r="67" spans="1:39" ht="16">
      <c r="A67" s="63">
        <v>3</v>
      </c>
      <c r="B67" s="63">
        <v>118</v>
      </c>
      <c r="C67" s="1" t="s">
        <v>145</v>
      </c>
      <c r="D67" s="63">
        <v>3</v>
      </c>
      <c r="E67" s="1" t="s">
        <v>27</v>
      </c>
      <c r="F67" s="1" t="s">
        <v>26</v>
      </c>
      <c r="G67" s="1" t="s">
        <v>27</v>
      </c>
      <c r="H67" s="63">
        <v>2</v>
      </c>
      <c r="I67" s="63">
        <v>2</v>
      </c>
      <c r="J67" s="65">
        <v>0.66666666669999997</v>
      </c>
      <c r="K67" s="65">
        <v>0.66666666666666596</v>
      </c>
      <c r="L67" s="63">
        <v>47.201476999999997</v>
      </c>
      <c r="M67" s="63">
        <v>131.11520999999999</v>
      </c>
      <c r="N67" s="63">
        <f t="shared" si="0"/>
        <v>131.11520999999999</v>
      </c>
      <c r="O67" s="63">
        <v>38.460462999999997</v>
      </c>
      <c r="P67" s="63">
        <v>136.35982000000001</v>
      </c>
      <c r="Q67" s="63">
        <f t="shared" si="1"/>
        <v>136.35982000000001</v>
      </c>
      <c r="R67" s="63">
        <v>22.726638000000001</v>
      </c>
      <c r="S67" s="63">
        <v>55.942490999999997</v>
      </c>
      <c r="T67" s="63">
        <f t="shared" si="2"/>
        <v>55.942490999999997</v>
      </c>
      <c r="U67" s="67"/>
      <c r="V67" s="67"/>
      <c r="W67" s="67">
        <f t="shared" si="3"/>
        <v>0</v>
      </c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8"/>
    </row>
    <row r="68" spans="1:39" ht="16">
      <c r="A68" s="63">
        <v>4</v>
      </c>
      <c r="B68" s="63">
        <v>4</v>
      </c>
      <c r="C68" s="1" t="s">
        <v>31</v>
      </c>
      <c r="D68" s="63">
        <v>1</v>
      </c>
      <c r="E68" s="1" t="s">
        <v>27</v>
      </c>
      <c r="F68" s="1" t="s">
        <v>26</v>
      </c>
      <c r="G68" s="1" t="s">
        <v>26</v>
      </c>
      <c r="H68" s="63">
        <v>1</v>
      </c>
      <c r="I68" s="63">
        <v>1</v>
      </c>
      <c r="J68" s="65">
        <v>0</v>
      </c>
      <c r="K68" s="7" t="s">
        <v>28</v>
      </c>
      <c r="L68" s="63">
        <v>41.849986999999999</v>
      </c>
      <c r="M68" s="63">
        <v>148.49995000000001</v>
      </c>
      <c r="N68" s="63">
        <f t="shared" si="0"/>
        <v>148.49995000000001</v>
      </c>
      <c r="O68" s="67"/>
      <c r="P68" s="67"/>
      <c r="Q68" s="67">
        <f t="shared" si="1"/>
        <v>0</v>
      </c>
      <c r="R68" s="67"/>
      <c r="S68" s="67"/>
      <c r="T68" s="67">
        <f t="shared" si="2"/>
        <v>0</v>
      </c>
      <c r="U68" s="67"/>
      <c r="V68" s="67"/>
      <c r="W68" s="67">
        <f t="shared" si="3"/>
        <v>0</v>
      </c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8"/>
    </row>
    <row r="69" spans="1:39" ht="16">
      <c r="A69" s="9">
        <v>5</v>
      </c>
      <c r="B69" s="9">
        <v>101</v>
      </c>
      <c r="C69" s="10" t="s">
        <v>128</v>
      </c>
      <c r="D69" s="9">
        <v>2</v>
      </c>
      <c r="E69" s="10" t="s">
        <v>26</v>
      </c>
      <c r="F69" s="10" t="s">
        <v>27</v>
      </c>
      <c r="G69" s="10" t="s">
        <v>27</v>
      </c>
      <c r="H69" s="9">
        <v>2</v>
      </c>
      <c r="I69" s="9">
        <v>2</v>
      </c>
      <c r="J69" s="15">
        <v>0.5</v>
      </c>
      <c r="K69" s="15">
        <v>0.5</v>
      </c>
      <c r="L69" s="9">
        <v>12.493565</v>
      </c>
      <c r="M69" s="9">
        <v>29.984558</v>
      </c>
      <c r="N69" s="9">
        <f t="shared" si="0"/>
        <v>29.984558</v>
      </c>
      <c r="O69" s="9">
        <v>87.454960999999997</v>
      </c>
      <c r="P69" s="9">
        <v>213.63998000000001</v>
      </c>
      <c r="Q69" s="9">
        <f t="shared" si="1"/>
        <v>213.63998000000001</v>
      </c>
      <c r="R69" s="68"/>
      <c r="S69" s="68"/>
      <c r="T69" s="68">
        <f t="shared" si="2"/>
        <v>0</v>
      </c>
      <c r="U69" s="68"/>
      <c r="V69" s="68"/>
      <c r="W69" s="68">
        <f t="shared" si="3"/>
        <v>0</v>
      </c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</row>
    <row r="70" spans="1:39" ht="16">
      <c r="A70" s="9">
        <v>5</v>
      </c>
      <c r="B70" s="9">
        <v>149</v>
      </c>
      <c r="C70" s="10" t="s">
        <v>176</v>
      </c>
      <c r="D70" s="9">
        <v>4</v>
      </c>
      <c r="E70" s="10" t="s">
        <v>26</v>
      </c>
      <c r="F70" s="10" t="s">
        <v>27</v>
      </c>
      <c r="G70" s="10" t="s">
        <v>27</v>
      </c>
      <c r="H70" s="9">
        <v>4</v>
      </c>
      <c r="I70" s="9">
        <v>2</v>
      </c>
      <c r="J70" s="15">
        <v>0.75</v>
      </c>
      <c r="K70" s="15">
        <v>0.75</v>
      </c>
      <c r="L70" s="9">
        <v>35.206308</v>
      </c>
      <c r="M70" s="9">
        <v>88.781127999999995</v>
      </c>
      <c r="N70" s="9">
        <f t="shared" si="0"/>
        <v>88.781127999999995</v>
      </c>
      <c r="O70" s="9">
        <v>19.899218000000001</v>
      </c>
      <c r="P70" s="9">
        <v>44.390565000000002</v>
      </c>
      <c r="Q70" s="9">
        <f t="shared" si="1"/>
        <v>44.390565000000002</v>
      </c>
      <c r="R70" s="9">
        <v>56.636234999999999</v>
      </c>
      <c r="S70" s="9">
        <v>146.94807</v>
      </c>
      <c r="T70" s="9">
        <f t="shared" si="2"/>
        <v>146.94807</v>
      </c>
      <c r="U70" s="9">
        <v>68.881910000000005</v>
      </c>
      <c r="V70" s="9">
        <v>151.5402</v>
      </c>
      <c r="W70" s="69">
        <f t="shared" si="3"/>
        <v>151.5402</v>
      </c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</row>
    <row r="71" spans="1:39" ht="16">
      <c r="A71" s="9">
        <v>5</v>
      </c>
      <c r="B71" s="9">
        <v>151</v>
      </c>
      <c r="C71" s="10" t="s">
        <v>178</v>
      </c>
      <c r="D71" s="9">
        <v>2</v>
      </c>
      <c r="E71" s="10" t="s">
        <v>26</v>
      </c>
      <c r="F71" s="10" t="s">
        <v>27</v>
      </c>
      <c r="G71" s="10" t="s">
        <v>27</v>
      </c>
      <c r="H71" s="9">
        <v>1</v>
      </c>
      <c r="I71" s="9">
        <v>1</v>
      </c>
      <c r="J71" s="15">
        <v>0.5</v>
      </c>
      <c r="K71" s="15">
        <v>0.5</v>
      </c>
      <c r="L71" s="9">
        <v>57.374960999999999</v>
      </c>
      <c r="M71" s="9">
        <v>126.56241</v>
      </c>
      <c r="N71" s="9">
        <f t="shared" si="0"/>
        <v>126.56241</v>
      </c>
      <c r="O71" s="9">
        <v>72.562449999999998</v>
      </c>
      <c r="P71" s="9">
        <v>165.37488999999999</v>
      </c>
      <c r="Q71" s="9">
        <f t="shared" si="1"/>
        <v>165.37488999999999</v>
      </c>
      <c r="R71" s="68"/>
      <c r="S71" s="68"/>
      <c r="T71" s="68">
        <f t="shared" si="2"/>
        <v>0</v>
      </c>
      <c r="U71" s="68"/>
      <c r="V71" s="68"/>
      <c r="W71" s="68">
        <f t="shared" si="3"/>
        <v>0</v>
      </c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</row>
    <row r="72" spans="1:39" ht="16">
      <c r="A72" s="9">
        <v>5</v>
      </c>
      <c r="B72" s="9">
        <v>339</v>
      </c>
      <c r="C72" s="10" t="s">
        <v>366</v>
      </c>
      <c r="D72" s="9">
        <v>1</v>
      </c>
      <c r="E72" s="10" t="s">
        <v>26</v>
      </c>
      <c r="F72" s="10" t="s">
        <v>27</v>
      </c>
      <c r="G72" s="10" t="s">
        <v>27</v>
      </c>
      <c r="H72" s="9">
        <v>1</v>
      </c>
      <c r="I72" s="9">
        <v>1</v>
      </c>
      <c r="J72" s="15">
        <v>1</v>
      </c>
      <c r="K72" s="15">
        <v>1</v>
      </c>
      <c r="L72" s="9">
        <v>63.167122999999997</v>
      </c>
      <c r="M72" s="9">
        <v>125.04512</v>
      </c>
      <c r="N72" s="9">
        <f t="shared" si="0"/>
        <v>125.04512</v>
      </c>
      <c r="O72" s="68"/>
      <c r="P72" s="68"/>
      <c r="Q72" s="68">
        <f t="shared" si="1"/>
        <v>0</v>
      </c>
      <c r="R72" s="68"/>
      <c r="S72" s="68"/>
      <c r="T72" s="68">
        <f t="shared" si="2"/>
        <v>0</v>
      </c>
      <c r="U72" s="68"/>
      <c r="V72" s="68"/>
      <c r="W72" s="68">
        <f t="shared" si="3"/>
        <v>0</v>
      </c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</row>
    <row r="73" spans="1:39" ht="16">
      <c r="A73" s="9">
        <v>5</v>
      </c>
      <c r="B73" s="9">
        <v>363</v>
      </c>
      <c r="C73" s="10" t="s">
        <v>390</v>
      </c>
      <c r="D73" s="9">
        <v>3</v>
      </c>
      <c r="E73" s="10" t="s">
        <v>26</v>
      </c>
      <c r="F73" s="10" t="s">
        <v>27</v>
      </c>
      <c r="G73" s="10" t="s">
        <v>27</v>
      </c>
      <c r="H73" s="9">
        <v>1</v>
      </c>
      <c r="I73" s="9">
        <v>2</v>
      </c>
      <c r="J73" s="15">
        <v>0.66666666669999997</v>
      </c>
      <c r="K73" s="15">
        <v>0.66666666666666596</v>
      </c>
      <c r="L73" s="9">
        <v>34.446866999999997</v>
      </c>
      <c r="M73" s="9">
        <v>100.34522</v>
      </c>
      <c r="N73" s="9">
        <f t="shared" si="0"/>
        <v>100.34522</v>
      </c>
      <c r="O73" s="9">
        <v>76.382178999999994</v>
      </c>
      <c r="P73" s="9">
        <v>49.423763999999998</v>
      </c>
      <c r="Q73" s="9">
        <f t="shared" si="1"/>
        <v>76.382178999999994</v>
      </c>
      <c r="R73" s="9">
        <v>23.963037</v>
      </c>
      <c r="S73" s="9">
        <v>68.893730000000005</v>
      </c>
      <c r="T73" s="9">
        <f t="shared" si="2"/>
        <v>68.893730000000005</v>
      </c>
      <c r="U73" s="68"/>
      <c r="V73" s="68"/>
      <c r="W73" s="68">
        <f t="shared" si="3"/>
        <v>0</v>
      </c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</row>
    <row r="74" spans="1:39" ht="16">
      <c r="A74" s="9">
        <v>5</v>
      </c>
      <c r="B74" s="9">
        <v>388</v>
      </c>
      <c r="C74" s="10" t="s">
        <v>415</v>
      </c>
      <c r="D74" s="9">
        <v>1</v>
      </c>
      <c r="E74" s="10" t="s">
        <v>26</v>
      </c>
      <c r="F74" s="10" t="s">
        <v>27</v>
      </c>
      <c r="G74" s="10" t="s">
        <v>27</v>
      </c>
      <c r="H74" s="9">
        <v>1</v>
      </c>
      <c r="I74" s="9">
        <v>1</v>
      </c>
      <c r="J74" s="15">
        <v>0</v>
      </c>
      <c r="K74" s="13" t="s">
        <v>28</v>
      </c>
      <c r="L74" s="9">
        <v>70.480984000000007</v>
      </c>
      <c r="M74" s="9">
        <v>114.2278</v>
      </c>
      <c r="N74" s="9">
        <f t="shared" si="0"/>
        <v>114.2278</v>
      </c>
      <c r="O74" s="68"/>
      <c r="P74" s="68"/>
      <c r="Q74" s="68">
        <f t="shared" si="1"/>
        <v>0</v>
      </c>
      <c r="R74" s="68"/>
      <c r="S74" s="68"/>
      <c r="T74" s="68">
        <f t="shared" si="2"/>
        <v>0</v>
      </c>
      <c r="U74" s="68"/>
      <c r="V74" s="68"/>
      <c r="W74" s="68">
        <f t="shared" si="3"/>
        <v>0</v>
      </c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</row>
    <row r="75" spans="1:39" ht="16">
      <c r="A75" s="9">
        <v>5</v>
      </c>
      <c r="B75" s="9">
        <v>496</v>
      </c>
      <c r="C75" s="10" t="s">
        <v>523</v>
      </c>
      <c r="D75" s="9">
        <v>2</v>
      </c>
      <c r="E75" s="10" t="s">
        <v>26</v>
      </c>
      <c r="F75" s="10" t="s">
        <v>27</v>
      </c>
      <c r="G75" s="10" t="s">
        <v>27</v>
      </c>
      <c r="H75" s="9">
        <v>1</v>
      </c>
      <c r="I75" s="9">
        <v>2</v>
      </c>
      <c r="J75" s="15">
        <v>1</v>
      </c>
      <c r="K75" s="15">
        <v>1</v>
      </c>
      <c r="L75" s="9">
        <v>52.446086000000001</v>
      </c>
      <c r="M75" s="9">
        <v>169.57568000000001</v>
      </c>
      <c r="N75" s="9">
        <f t="shared" si="0"/>
        <v>169.57568000000001</v>
      </c>
      <c r="O75" s="9">
        <v>55.942490999999997</v>
      </c>
      <c r="P75" s="9">
        <v>82.165533999999994</v>
      </c>
      <c r="Q75" s="9">
        <f t="shared" si="1"/>
        <v>82.165533999999994</v>
      </c>
      <c r="R75" s="68"/>
      <c r="S75" s="68"/>
      <c r="T75" s="68">
        <f t="shared" si="2"/>
        <v>0</v>
      </c>
      <c r="U75" s="68"/>
      <c r="V75" s="68"/>
      <c r="W75" s="68">
        <f t="shared" si="3"/>
        <v>0</v>
      </c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</row>
    <row r="76" spans="1:39" ht="16">
      <c r="A76" s="9">
        <v>5</v>
      </c>
      <c r="B76" s="9">
        <v>550</v>
      </c>
      <c r="C76" s="10" t="s">
        <v>577</v>
      </c>
      <c r="D76" s="9">
        <v>2</v>
      </c>
      <c r="E76" s="10" t="s">
        <v>26</v>
      </c>
      <c r="F76" s="10" t="s">
        <v>27</v>
      </c>
      <c r="G76" s="10" t="s">
        <v>27</v>
      </c>
      <c r="H76" s="9">
        <v>1</v>
      </c>
      <c r="I76" s="9">
        <v>2</v>
      </c>
      <c r="J76" s="15">
        <v>1</v>
      </c>
      <c r="K76" s="15">
        <v>1</v>
      </c>
      <c r="L76" s="9">
        <v>91.601286999999999</v>
      </c>
      <c r="M76" s="9">
        <v>178.10544999999999</v>
      </c>
      <c r="N76" s="9">
        <f t="shared" si="0"/>
        <v>178.10544999999999</v>
      </c>
      <c r="O76" s="9">
        <v>55.279584</v>
      </c>
      <c r="P76" s="9">
        <v>184.26527999999999</v>
      </c>
      <c r="Q76" s="9">
        <f t="shared" si="1"/>
        <v>184.26527999999999</v>
      </c>
      <c r="R76" s="68"/>
      <c r="S76" s="68"/>
      <c r="T76" s="68">
        <f t="shared" si="2"/>
        <v>0</v>
      </c>
      <c r="U76" s="68"/>
      <c r="V76" s="68"/>
      <c r="W76" s="68">
        <f t="shared" si="3"/>
        <v>0</v>
      </c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</row>
    <row r="77" spans="1:39" ht="16">
      <c r="A77" s="9">
        <v>5</v>
      </c>
      <c r="B77" s="9">
        <v>753</v>
      </c>
      <c r="C77" s="10" t="s">
        <v>780</v>
      </c>
      <c r="D77" s="9">
        <v>1</v>
      </c>
      <c r="E77" s="10" t="s">
        <v>26</v>
      </c>
      <c r="F77" s="10" t="s">
        <v>27</v>
      </c>
      <c r="G77" s="10" t="s">
        <v>27</v>
      </c>
      <c r="H77" s="9">
        <v>1</v>
      </c>
      <c r="I77" s="9">
        <v>1</v>
      </c>
      <c r="J77" s="15">
        <v>1</v>
      </c>
      <c r="K77" s="15">
        <v>1</v>
      </c>
      <c r="L77" s="9">
        <v>92.476412999999994</v>
      </c>
      <c r="M77" s="9">
        <v>294.72698000000003</v>
      </c>
      <c r="N77" s="9">
        <f t="shared" si="0"/>
        <v>294.72698000000003</v>
      </c>
      <c r="O77" s="68"/>
      <c r="P77" s="68"/>
      <c r="Q77" s="68">
        <f t="shared" si="1"/>
        <v>0</v>
      </c>
      <c r="R77" s="68"/>
      <c r="S77" s="68"/>
      <c r="T77" s="68">
        <f t="shared" si="2"/>
        <v>0</v>
      </c>
      <c r="U77" s="68"/>
      <c r="V77" s="68"/>
      <c r="W77" s="68">
        <f t="shared" si="3"/>
        <v>0</v>
      </c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</row>
    <row r="78" spans="1:39" ht="16">
      <c r="A78" s="9">
        <v>5</v>
      </c>
      <c r="B78" s="9">
        <v>860</v>
      </c>
      <c r="C78" s="10" t="s">
        <v>887</v>
      </c>
      <c r="D78" s="9">
        <v>4</v>
      </c>
      <c r="E78" s="10" t="s">
        <v>26</v>
      </c>
      <c r="F78" s="10" t="s">
        <v>27</v>
      </c>
      <c r="G78" s="10" t="s">
        <v>27</v>
      </c>
      <c r="H78" s="9">
        <v>3</v>
      </c>
      <c r="I78" s="9">
        <v>2</v>
      </c>
      <c r="J78" s="15">
        <v>0.75</v>
      </c>
      <c r="K78" s="15">
        <v>0.75</v>
      </c>
      <c r="L78" s="9">
        <v>9.5160800000000005</v>
      </c>
      <c r="M78" s="9">
        <v>29.907681</v>
      </c>
      <c r="N78" s="9">
        <f t="shared" si="0"/>
        <v>29.907681</v>
      </c>
      <c r="O78" s="9">
        <v>39.928128999999998</v>
      </c>
      <c r="P78" s="9">
        <v>106.05909</v>
      </c>
      <c r="Q78" s="9">
        <f t="shared" si="1"/>
        <v>106.05909</v>
      </c>
      <c r="R78" s="9">
        <v>51.157916999999998</v>
      </c>
      <c r="S78" s="9">
        <v>133.50968</v>
      </c>
      <c r="T78" s="9">
        <f t="shared" si="2"/>
        <v>133.50968</v>
      </c>
      <c r="U78" s="9">
        <v>51.157916</v>
      </c>
      <c r="V78" s="9">
        <v>133.50968</v>
      </c>
      <c r="W78" s="69">
        <f t="shared" si="3"/>
        <v>133.50968</v>
      </c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</row>
    <row r="79" spans="1:39" ht="16">
      <c r="A79" s="9">
        <v>5</v>
      </c>
      <c r="B79" s="9">
        <v>982</v>
      </c>
      <c r="C79" s="10" t="s">
        <v>1009</v>
      </c>
      <c r="D79" s="9">
        <v>1</v>
      </c>
      <c r="E79" s="10" t="s">
        <v>26</v>
      </c>
      <c r="F79" s="10" t="s">
        <v>27</v>
      </c>
      <c r="G79" s="10" t="s">
        <v>27</v>
      </c>
      <c r="H79" s="9">
        <v>1</v>
      </c>
      <c r="I79" s="9">
        <v>1</v>
      </c>
      <c r="J79" s="15">
        <v>0</v>
      </c>
      <c r="K79" s="13" t="s">
        <v>28</v>
      </c>
      <c r="L79" s="9">
        <v>29.946097000000002</v>
      </c>
      <c r="M79" s="9">
        <v>103.56359</v>
      </c>
      <c r="N79" s="9">
        <f t="shared" si="0"/>
        <v>103.56359</v>
      </c>
      <c r="O79" s="68"/>
      <c r="P79" s="68"/>
      <c r="Q79" s="68">
        <f t="shared" si="1"/>
        <v>0</v>
      </c>
      <c r="R79" s="68"/>
      <c r="S79" s="68"/>
      <c r="T79" s="68">
        <f t="shared" si="2"/>
        <v>0</v>
      </c>
      <c r="U79" s="68"/>
      <c r="V79" s="68"/>
      <c r="W79" s="68">
        <f t="shared" si="3"/>
        <v>0</v>
      </c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</row>
    <row r="80" spans="1:39" ht="16">
      <c r="A80" s="9">
        <v>5</v>
      </c>
      <c r="B80" s="9">
        <v>1036</v>
      </c>
      <c r="C80" s="10" t="s">
        <v>1063</v>
      </c>
      <c r="D80" s="9">
        <v>1</v>
      </c>
      <c r="E80" s="10" t="s">
        <v>26</v>
      </c>
      <c r="F80" s="10" t="s">
        <v>27</v>
      </c>
      <c r="G80" s="10" t="s">
        <v>27</v>
      </c>
      <c r="H80" s="9">
        <v>1</v>
      </c>
      <c r="I80" s="9">
        <v>1</v>
      </c>
      <c r="J80" s="15">
        <v>1</v>
      </c>
      <c r="K80" s="15">
        <v>1</v>
      </c>
      <c r="L80" s="9">
        <v>38.680374999999998</v>
      </c>
      <c r="M80" s="9">
        <v>139.74844999999999</v>
      </c>
      <c r="N80" s="9">
        <f t="shared" si="0"/>
        <v>139.74844999999999</v>
      </c>
      <c r="O80" s="68"/>
      <c r="P80" s="68"/>
      <c r="Q80" s="68">
        <f t="shared" si="1"/>
        <v>0</v>
      </c>
      <c r="R80" s="68"/>
      <c r="S80" s="68"/>
      <c r="T80" s="68">
        <f t="shared" si="2"/>
        <v>0</v>
      </c>
      <c r="U80" s="68"/>
      <c r="V80" s="68"/>
      <c r="W80" s="68">
        <f t="shared" si="3"/>
        <v>0</v>
      </c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</row>
    <row r="81" spans="1:38" ht="16">
      <c r="A81" s="9">
        <v>5</v>
      </c>
      <c r="B81" s="9">
        <v>1158</v>
      </c>
      <c r="C81" s="10" t="s">
        <v>1185</v>
      </c>
      <c r="D81" s="9">
        <v>2</v>
      </c>
      <c r="E81" s="10" t="s">
        <v>26</v>
      </c>
      <c r="F81" s="10" t="s">
        <v>27</v>
      </c>
      <c r="G81" s="10" t="s">
        <v>27</v>
      </c>
      <c r="H81" s="9">
        <v>1</v>
      </c>
      <c r="I81" s="9">
        <v>2</v>
      </c>
      <c r="J81" s="15">
        <v>0</v>
      </c>
      <c r="K81" s="13" t="s">
        <v>28</v>
      </c>
      <c r="L81" s="9">
        <v>36.058070999999998</v>
      </c>
      <c r="M81" s="9">
        <v>106.60647</v>
      </c>
      <c r="N81" s="9">
        <f t="shared" si="0"/>
        <v>106.60647</v>
      </c>
      <c r="O81" s="9">
        <v>34.490327999999998</v>
      </c>
      <c r="P81" s="9">
        <v>64.277428</v>
      </c>
      <c r="Q81" s="9">
        <f t="shared" si="1"/>
        <v>64.277428</v>
      </c>
      <c r="R81" s="68"/>
      <c r="S81" s="68"/>
      <c r="T81" s="68">
        <f t="shared" si="2"/>
        <v>0</v>
      </c>
      <c r="U81" s="68"/>
      <c r="V81" s="68"/>
      <c r="W81" s="68">
        <f t="shared" si="3"/>
        <v>0</v>
      </c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</row>
    <row r="82" spans="1:38" ht="16">
      <c r="A82" s="9">
        <v>5</v>
      </c>
      <c r="B82" s="9">
        <v>1253</v>
      </c>
      <c r="C82" s="10" t="s">
        <v>1280</v>
      </c>
      <c r="D82" s="9">
        <v>2</v>
      </c>
      <c r="E82" s="10" t="s">
        <v>26</v>
      </c>
      <c r="F82" s="10" t="s">
        <v>27</v>
      </c>
      <c r="G82" s="10" t="s">
        <v>27</v>
      </c>
      <c r="H82" s="9">
        <v>1</v>
      </c>
      <c r="I82" s="9">
        <v>2</v>
      </c>
      <c r="J82" s="15">
        <v>0.5</v>
      </c>
      <c r="K82" s="15">
        <v>0.5</v>
      </c>
      <c r="L82" s="9">
        <v>65.812454000000002</v>
      </c>
      <c r="M82" s="9">
        <v>172.12487999999999</v>
      </c>
      <c r="N82" s="9">
        <f t="shared" si="0"/>
        <v>172.12487999999999</v>
      </c>
      <c r="O82" s="9">
        <v>42.187471000000002</v>
      </c>
      <c r="P82" s="9">
        <v>80.999944999999997</v>
      </c>
      <c r="Q82" s="9">
        <f t="shared" si="1"/>
        <v>80.999944999999997</v>
      </c>
      <c r="R82" s="68"/>
      <c r="S82" s="68"/>
      <c r="T82" s="68">
        <f t="shared" si="2"/>
        <v>0</v>
      </c>
      <c r="U82" s="68"/>
      <c r="V82" s="68"/>
      <c r="W82" s="68">
        <f t="shared" si="3"/>
        <v>0</v>
      </c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</row>
    <row r="83" spans="1:38" ht="16">
      <c r="A83" s="9">
        <v>5</v>
      </c>
      <c r="B83" s="9">
        <v>1265</v>
      </c>
      <c r="C83" s="10" t="s">
        <v>1292</v>
      </c>
      <c r="D83" s="9">
        <v>1</v>
      </c>
      <c r="E83" s="10" t="s">
        <v>26</v>
      </c>
      <c r="F83" s="10" t="s">
        <v>27</v>
      </c>
      <c r="G83" s="10" t="s">
        <v>27</v>
      </c>
      <c r="H83" s="9">
        <v>1</v>
      </c>
      <c r="I83" s="9">
        <v>1</v>
      </c>
      <c r="J83" s="15">
        <v>0</v>
      </c>
      <c r="K83" s="13" t="s">
        <v>28</v>
      </c>
      <c r="L83" s="9">
        <v>45.326425999999998</v>
      </c>
      <c r="M83" s="9">
        <v>99.046634999999995</v>
      </c>
      <c r="N83" s="9">
        <f t="shared" si="0"/>
        <v>99.046634999999995</v>
      </c>
      <c r="O83" s="68"/>
      <c r="P83" s="68"/>
      <c r="Q83" s="68">
        <f t="shared" si="1"/>
        <v>0</v>
      </c>
      <c r="R83" s="68"/>
      <c r="S83" s="68"/>
      <c r="T83" s="68">
        <f t="shared" si="2"/>
        <v>0</v>
      </c>
      <c r="U83" s="68"/>
      <c r="V83" s="68"/>
      <c r="W83" s="68">
        <f t="shared" si="3"/>
        <v>0</v>
      </c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</row>
    <row r="84" spans="1:38" ht="16">
      <c r="A84" s="9">
        <v>5</v>
      </c>
      <c r="B84" s="9">
        <v>1691</v>
      </c>
      <c r="C84" s="10" t="s">
        <v>1718</v>
      </c>
      <c r="D84" s="9">
        <v>2</v>
      </c>
      <c r="E84" s="10" t="s">
        <v>26</v>
      </c>
      <c r="F84" s="10" t="s">
        <v>27</v>
      </c>
      <c r="G84" s="10" t="s">
        <v>27</v>
      </c>
      <c r="H84" s="9">
        <v>1</v>
      </c>
      <c r="I84" s="9">
        <v>2</v>
      </c>
      <c r="J84" s="15">
        <v>0.5</v>
      </c>
      <c r="K84" s="15">
        <v>0.5</v>
      </c>
      <c r="L84" s="9">
        <v>64.604225</v>
      </c>
      <c r="M84" s="9">
        <v>99.842893000000004</v>
      </c>
      <c r="N84" s="9">
        <f t="shared" si="0"/>
        <v>99.842893000000004</v>
      </c>
      <c r="O84" s="9">
        <v>11.746225000000001</v>
      </c>
      <c r="P84" s="9">
        <v>20.555889000000001</v>
      </c>
      <c r="Q84" s="9">
        <f t="shared" si="1"/>
        <v>20.555889000000001</v>
      </c>
      <c r="R84" s="68"/>
      <c r="S84" s="68"/>
      <c r="T84" s="68">
        <f t="shared" si="2"/>
        <v>0</v>
      </c>
      <c r="U84" s="68"/>
      <c r="V84" s="68"/>
      <c r="W84" s="68">
        <f t="shared" si="3"/>
        <v>0</v>
      </c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</row>
    <row r="85" spans="1:38" ht="16">
      <c r="A85" s="9">
        <v>5</v>
      </c>
      <c r="B85" s="9">
        <v>1713</v>
      </c>
      <c r="C85" s="10" t="s">
        <v>1740</v>
      </c>
      <c r="D85" s="9">
        <v>3</v>
      </c>
      <c r="E85" s="10" t="s">
        <v>26</v>
      </c>
      <c r="F85" s="10" t="s">
        <v>27</v>
      </c>
      <c r="G85" s="10" t="s">
        <v>27</v>
      </c>
      <c r="H85" s="9">
        <v>3</v>
      </c>
      <c r="I85" s="9">
        <v>2</v>
      </c>
      <c r="J85" s="15">
        <v>1</v>
      </c>
      <c r="K85" s="15">
        <v>1</v>
      </c>
      <c r="L85" s="9">
        <v>46.408498999999999</v>
      </c>
      <c r="M85" s="9">
        <v>122.46687</v>
      </c>
      <c r="N85" s="9">
        <f t="shared" si="0"/>
        <v>122.46687</v>
      </c>
      <c r="O85" s="9">
        <v>39.962873000000002</v>
      </c>
      <c r="P85" s="9">
        <v>122.46687</v>
      </c>
      <c r="Q85" s="9">
        <f t="shared" si="1"/>
        <v>122.46687</v>
      </c>
      <c r="R85" s="9">
        <v>45.119373000000003</v>
      </c>
      <c r="S85" s="9">
        <v>123.756</v>
      </c>
      <c r="T85" s="9">
        <f t="shared" si="2"/>
        <v>123.756</v>
      </c>
      <c r="U85" s="68"/>
      <c r="V85" s="68"/>
      <c r="W85" s="68">
        <f t="shared" si="3"/>
        <v>0</v>
      </c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</row>
    <row r="86" spans="1:38" ht="16">
      <c r="A86" s="9">
        <v>5</v>
      </c>
      <c r="B86" s="9">
        <v>1790</v>
      </c>
      <c r="C86" s="10" t="s">
        <v>1817</v>
      </c>
      <c r="D86" s="9">
        <v>2</v>
      </c>
      <c r="E86" s="10" t="s">
        <v>26</v>
      </c>
      <c r="F86" s="10" t="s">
        <v>27</v>
      </c>
      <c r="G86" s="10" t="s">
        <v>27</v>
      </c>
      <c r="H86" s="9">
        <v>2</v>
      </c>
      <c r="I86" s="9">
        <v>2</v>
      </c>
      <c r="J86" s="15">
        <v>0.5</v>
      </c>
      <c r="K86" s="15">
        <v>0.5</v>
      </c>
      <c r="L86" s="9">
        <v>36.880257999999998</v>
      </c>
      <c r="M86" s="9">
        <v>99.166915000000003</v>
      </c>
      <c r="N86" s="9">
        <f t="shared" si="0"/>
        <v>99.166915000000003</v>
      </c>
      <c r="O86" s="9">
        <v>57.369289999999999</v>
      </c>
      <c r="P86" s="9">
        <v>111.46034</v>
      </c>
      <c r="Q86" s="9">
        <f t="shared" si="1"/>
        <v>111.46034</v>
      </c>
      <c r="R86" s="68"/>
      <c r="S86" s="68"/>
      <c r="T86" s="68">
        <f t="shared" si="2"/>
        <v>0</v>
      </c>
      <c r="U86" s="68"/>
      <c r="V86" s="68"/>
      <c r="W86" s="68">
        <f t="shared" si="3"/>
        <v>0</v>
      </c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</row>
    <row r="87" spans="1:38" ht="16">
      <c r="A87" s="9">
        <v>5</v>
      </c>
      <c r="B87" s="9">
        <v>1855</v>
      </c>
      <c r="C87" s="10" t="s">
        <v>1882</v>
      </c>
      <c r="D87" s="9">
        <v>2</v>
      </c>
      <c r="E87" s="10" t="s">
        <v>26</v>
      </c>
      <c r="F87" s="10" t="s">
        <v>27</v>
      </c>
      <c r="G87" s="10" t="s">
        <v>27</v>
      </c>
      <c r="H87" s="9">
        <v>1</v>
      </c>
      <c r="I87" s="9">
        <v>2</v>
      </c>
      <c r="J87" s="15">
        <v>0.5</v>
      </c>
      <c r="K87" s="15">
        <v>0.5</v>
      </c>
      <c r="L87" s="9">
        <v>41.223475000000001</v>
      </c>
      <c r="M87" s="9">
        <v>154.21758</v>
      </c>
      <c r="N87" s="9">
        <f t="shared" si="0"/>
        <v>154.21758</v>
      </c>
      <c r="O87" s="9">
        <v>33.749977000000001</v>
      </c>
      <c r="P87" s="9">
        <v>96.187432999999999</v>
      </c>
      <c r="Q87" s="9">
        <f t="shared" si="1"/>
        <v>96.187432999999999</v>
      </c>
      <c r="R87" s="68"/>
      <c r="S87" s="68"/>
      <c r="T87" s="68">
        <f t="shared" si="2"/>
        <v>0</v>
      </c>
      <c r="U87" s="68"/>
      <c r="V87" s="68"/>
      <c r="W87" s="68">
        <f t="shared" si="3"/>
        <v>0</v>
      </c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</row>
    <row r="88" spans="1:38" ht="16">
      <c r="A88" s="9">
        <v>5</v>
      </c>
      <c r="B88" s="9">
        <v>1895</v>
      </c>
      <c r="C88" s="10" t="s">
        <v>1922</v>
      </c>
      <c r="D88" s="9">
        <v>1</v>
      </c>
      <c r="E88" s="10" t="s">
        <v>26</v>
      </c>
      <c r="F88" s="10" t="s">
        <v>27</v>
      </c>
      <c r="G88" s="10" t="s">
        <v>27</v>
      </c>
      <c r="H88" s="9">
        <v>1</v>
      </c>
      <c r="I88" s="9">
        <v>1</v>
      </c>
      <c r="J88" s="15">
        <v>0</v>
      </c>
      <c r="K88" s="13" t="s">
        <v>28</v>
      </c>
      <c r="L88" s="9">
        <v>154.60162</v>
      </c>
      <c r="M88" s="9">
        <v>264.81267000000003</v>
      </c>
      <c r="N88" s="9">
        <f t="shared" si="0"/>
        <v>264.81267000000003</v>
      </c>
      <c r="O88" s="68"/>
      <c r="P88" s="68"/>
      <c r="Q88" s="68">
        <f t="shared" si="1"/>
        <v>0</v>
      </c>
      <c r="R88" s="68"/>
      <c r="S88" s="68"/>
      <c r="T88" s="68">
        <f t="shared" si="2"/>
        <v>0</v>
      </c>
      <c r="U88" s="68"/>
      <c r="V88" s="68"/>
      <c r="W88" s="68">
        <f t="shared" si="3"/>
        <v>0</v>
      </c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</row>
    <row r="89" spans="1:38" ht="16">
      <c r="A89" s="9">
        <v>5</v>
      </c>
      <c r="B89" s="9">
        <v>1952</v>
      </c>
      <c r="C89" s="10" t="s">
        <v>1979</v>
      </c>
      <c r="D89" s="9">
        <v>1</v>
      </c>
      <c r="E89" s="10" t="s">
        <v>26</v>
      </c>
      <c r="F89" s="10" t="s">
        <v>27</v>
      </c>
      <c r="G89" s="10" t="s">
        <v>27</v>
      </c>
      <c r="H89" s="9">
        <v>1</v>
      </c>
      <c r="I89" s="9">
        <v>1</v>
      </c>
      <c r="J89" s="15">
        <v>0</v>
      </c>
      <c r="K89" s="13" t="s">
        <v>28</v>
      </c>
      <c r="L89" s="9">
        <v>31.193850000000001</v>
      </c>
      <c r="M89" s="9">
        <v>107.30685</v>
      </c>
      <c r="N89" s="9">
        <f t="shared" si="0"/>
        <v>107.30685</v>
      </c>
      <c r="O89" s="68"/>
      <c r="P89" s="68"/>
      <c r="Q89" s="68">
        <f t="shared" si="1"/>
        <v>0</v>
      </c>
      <c r="R89" s="68"/>
      <c r="S89" s="68"/>
      <c r="T89" s="68">
        <f t="shared" si="2"/>
        <v>0</v>
      </c>
      <c r="U89" s="68"/>
      <c r="V89" s="68"/>
      <c r="W89" s="68">
        <f t="shared" si="3"/>
        <v>0</v>
      </c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</row>
    <row r="90" spans="1:38" ht="16">
      <c r="A90" s="9">
        <v>5</v>
      </c>
      <c r="B90" s="9">
        <v>1957</v>
      </c>
      <c r="C90" s="10" t="s">
        <v>1984</v>
      </c>
      <c r="D90" s="9">
        <v>4</v>
      </c>
      <c r="E90" s="10" t="s">
        <v>26</v>
      </c>
      <c r="F90" s="10" t="s">
        <v>27</v>
      </c>
      <c r="G90" s="10" t="s">
        <v>27</v>
      </c>
      <c r="H90" s="9">
        <v>3</v>
      </c>
      <c r="I90" s="9">
        <v>2</v>
      </c>
      <c r="J90" s="15">
        <v>0.75</v>
      </c>
      <c r="K90" s="15">
        <v>0.75</v>
      </c>
      <c r="L90" s="9">
        <v>10.579589</v>
      </c>
      <c r="M90" s="9">
        <v>29.093869999999999</v>
      </c>
      <c r="N90" s="9">
        <f t="shared" si="0"/>
        <v>29.093869999999999</v>
      </c>
      <c r="O90" s="9">
        <v>30.416321</v>
      </c>
      <c r="P90" s="9">
        <v>80.669370999999998</v>
      </c>
      <c r="Q90" s="9">
        <f t="shared" si="1"/>
        <v>80.669370999999998</v>
      </c>
      <c r="R90" s="9">
        <v>38.351014999999997</v>
      </c>
      <c r="S90" s="9">
        <v>101.82855000000001</v>
      </c>
      <c r="T90" s="9">
        <f t="shared" si="2"/>
        <v>101.82855000000001</v>
      </c>
      <c r="U90" s="9">
        <v>26.448974</v>
      </c>
      <c r="V90" s="9">
        <v>80.669370000000001</v>
      </c>
      <c r="W90" s="69">
        <f t="shared" si="3"/>
        <v>80.669370000000001</v>
      </c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</row>
    <row r="91" spans="1:38" ht="16">
      <c r="A91" s="9">
        <v>5</v>
      </c>
      <c r="B91" s="9">
        <v>2157</v>
      </c>
      <c r="C91" s="10" t="s">
        <v>2184</v>
      </c>
      <c r="D91" s="9">
        <v>1</v>
      </c>
      <c r="E91" s="10" t="s">
        <v>26</v>
      </c>
      <c r="F91" s="10" t="s">
        <v>27</v>
      </c>
      <c r="G91" s="10" t="s">
        <v>27</v>
      </c>
      <c r="H91" s="9">
        <v>1</v>
      </c>
      <c r="I91" s="9">
        <v>1</v>
      </c>
      <c r="J91" s="15">
        <v>0</v>
      </c>
      <c r="K91" s="13" t="s">
        <v>28</v>
      </c>
      <c r="L91" s="9">
        <v>54.901178999999999</v>
      </c>
      <c r="M91" s="9">
        <v>126.02316</v>
      </c>
      <c r="N91" s="9">
        <f t="shared" si="0"/>
        <v>126.02316</v>
      </c>
      <c r="O91" s="68"/>
      <c r="P91" s="68"/>
      <c r="Q91" s="68">
        <f t="shared" si="1"/>
        <v>0</v>
      </c>
      <c r="R91" s="68"/>
      <c r="S91" s="68"/>
      <c r="T91" s="68">
        <f t="shared" si="2"/>
        <v>0</v>
      </c>
      <c r="U91" s="68"/>
      <c r="V91" s="68"/>
      <c r="W91" s="68">
        <f t="shared" si="3"/>
        <v>0</v>
      </c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</row>
    <row r="92" spans="1:38" ht="16">
      <c r="A92" s="9">
        <v>5</v>
      </c>
      <c r="B92" s="9">
        <v>2212</v>
      </c>
      <c r="C92" s="10" t="s">
        <v>2239</v>
      </c>
      <c r="D92" s="9">
        <v>2</v>
      </c>
      <c r="E92" s="10" t="s">
        <v>26</v>
      </c>
      <c r="F92" s="10" t="s">
        <v>27</v>
      </c>
      <c r="G92" s="10" t="s">
        <v>27</v>
      </c>
      <c r="H92" s="9">
        <v>2</v>
      </c>
      <c r="I92" s="9">
        <v>2</v>
      </c>
      <c r="J92" s="15">
        <v>0</v>
      </c>
      <c r="K92" s="13" t="s">
        <v>28</v>
      </c>
      <c r="L92" s="9">
        <v>38.939934999999998</v>
      </c>
      <c r="M92" s="9">
        <v>95.852147000000002</v>
      </c>
      <c r="N92" s="9">
        <f t="shared" si="0"/>
        <v>95.852147000000002</v>
      </c>
      <c r="O92" s="9">
        <v>58.409902000000002</v>
      </c>
      <c r="P92" s="9">
        <v>142.28053</v>
      </c>
      <c r="Q92" s="9">
        <f t="shared" si="1"/>
        <v>142.28053</v>
      </c>
      <c r="R92" s="68"/>
      <c r="S92" s="68"/>
      <c r="T92" s="68">
        <f t="shared" si="2"/>
        <v>0</v>
      </c>
      <c r="U92" s="68"/>
      <c r="V92" s="68"/>
      <c r="W92" s="68">
        <f t="shared" si="3"/>
        <v>0</v>
      </c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</row>
    <row r="93" spans="1:38" ht="16">
      <c r="A93" s="9">
        <v>5</v>
      </c>
      <c r="B93" s="9">
        <v>2257</v>
      </c>
      <c r="C93" s="10" t="s">
        <v>2284</v>
      </c>
      <c r="D93" s="9">
        <v>3</v>
      </c>
      <c r="E93" s="10" t="s">
        <v>26</v>
      </c>
      <c r="F93" s="10" t="s">
        <v>27</v>
      </c>
      <c r="G93" s="10" t="s">
        <v>27</v>
      </c>
      <c r="H93" s="9">
        <v>2</v>
      </c>
      <c r="I93" s="9">
        <v>2</v>
      </c>
      <c r="J93" s="15">
        <v>0.33333333329999998</v>
      </c>
      <c r="K93" s="15">
        <v>0.33333333333333298</v>
      </c>
      <c r="L93" s="9">
        <v>16.890986000000002</v>
      </c>
      <c r="M93" s="9">
        <v>46.066319999999997</v>
      </c>
      <c r="N93" s="9">
        <f t="shared" si="0"/>
        <v>46.066319999999997</v>
      </c>
      <c r="O93" s="9">
        <v>35.317511000000003</v>
      </c>
      <c r="P93" s="9">
        <v>110.55916999999999</v>
      </c>
      <c r="Q93" s="9">
        <f t="shared" si="1"/>
        <v>110.55916999999999</v>
      </c>
      <c r="R93" s="9">
        <v>47.53781</v>
      </c>
      <c r="S93" s="9">
        <v>95.203727999999998</v>
      </c>
      <c r="T93" s="9">
        <f t="shared" si="2"/>
        <v>95.203727999999998</v>
      </c>
      <c r="U93" s="68"/>
      <c r="V93" s="68"/>
      <c r="W93" s="68">
        <f t="shared" si="3"/>
        <v>0</v>
      </c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</row>
    <row r="94" spans="1:38" ht="16">
      <c r="A94" s="9">
        <v>5</v>
      </c>
      <c r="B94" s="9">
        <v>2310</v>
      </c>
      <c r="C94" s="10" t="s">
        <v>2337</v>
      </c>
      <c r="D94" s="9">
        <v>2</v>
      </c>
      <c r="E94" s="10" t="s">
        <v>26</v>
      </c>
      <c r="F94" s="10" t="s">
        <v>27</v>
      </c>
      <c r="G94" s="10" t="s">
        <v>27</v>
      </c>
      <c r="H94" s="9">
        <v>2</v>
      </c>
      <c r="I94" s="9">
        <v>2</v>
      </c>
      <c r="J94" s="15">
        <v>0.5</v>
      </c>
      <c r="K94" s="15">
        <v>0.5</v>
      </c>
      <c r="L94" s="9">
        <v>48.365934000000003</v>
      </c>
      <c r="M94" s="9">
        <v>101.41244</v>
      </c>
      <c r="N94" s="9">
        <f t="shared" si="0"/>
        <v>101.41244</v>
      </c>
      <c r="O94" s="9">
        <v>49.926124000000002</v>
      </c>
      <c r="P94" s="9">
        <v>109.21339999999999</v>
      </c>
      <c r="Q94" s="9">
        <f t="shared" si="1"/>
        <v>109.21339999999999</v>
      </c>
      <c r="R94" s="68"/>
      <c r="S94" s="68"/>
      <c r="T94" s="68">
        <f t="shared" si="2"/>
        <v>0</v>
      </c>
      <c r="U94" s="68"/>
      <c r="V94" s="68"/>
      <c r="W94" s="68">
        <f t="shared" si="3"/>
        <v>0</v>
      </c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</row>
    <row r="95" spans="1:38" ht="16">
      <c r="A95" s="9">
        <v>5</v>
      </c>
      <c r="B95" s="9">
        <v>2352</v>
      </c>
      <c r="C95" s="10" t="s">
        <v>2379</v>
      </c>
      <c r="D95" s="9">
        <v>3</v>
      </c>
      <c r="E95" s="10" t="s">
        <v>26</v>
      </c>
      <c r="F95" s="10" t="s">
        <v>27</v>
      </c>
      <c r="G95" s="10" t="s">
        <v>27</v>
      </c>
      <c r="H95" s="9">
        <v>1</v>
      </c>
      <c r="I95" s="9">
        <v>2</v>
      </c>
      <c r="J95" s="15">
        <v>0.33333333329999998</v>
      </c>
      <c r="K95" s="15">
        <v>0.33333333333333298</v>
      </c>
      <c r="L95" s="9">
        <v>82.351766999999995</v>
      </c>
      <c r="M95" s="9">
        <v>200.88839999999999</v>
      </c>
      <c r="N95" s="9">
        <f t="shared" si="0"/>
        <v>200.88839999999999</v>
      </c>
      <c r="O95" s="9">
        <v>29.946097000000002</v>
      </c>
      <c r="P95" s="9">
        <v>64.883212</v>
      </c>
      <c r="Q95" s="9">
        <f t="shared" si="1"/>
        <v>64.883212</v>
      </c>
      <c r="R95" s="9">
        <v>27.450589999999998</v>
      </c>
      <c r="S95" s="9">
        <v>79.856260000000006</v>
      </c>
      <c r="T95" s="9">
        <f t="shared" si="2"/>
        <v>79.856260000000006</v>
      </c>
      <c r="U95" s="68"/>
      <c r="V95" s="68"/>
      <c r="W95" s="68">
        <f t="shared" si="3"/>
        <v>0</v>
      </c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</row>
    <row r="96" spans="1:38" ht="16">
      <c r="A96" s="9">
        <v>5</v>
      </c>
      <c r="B96" s="9">
        <v>215</v>
      </c>
      <c r="C96" s="10" t="s">
        <v>242</v>
      </c>
      <c r="D96" s="9">
        <v>4</v>
      </c>
      <c r="E96" s="10" t="s">
        <v>26</v>
      </c>
      <c r="F96" s="10" t="s">
        <v>27</v>
      </c>
      <c r="G96" s="10" t="s">
        <v>27</v>
      </c>
      <c r="H96" s="9">
        <v>1</v>
      </c>
      <c r="I96" s="9">
        <v>2</v>
      </c>
      <c r="J96" s="15">
        <v>0.75</v>
      </c>
      <c r="K96" s="15">
        <v>0.75</v>
      </c>
      <c r="L96" s="9">
        <v>37.442245</v>
      </c>
      <c r="M96" s="9">
        <v>107.83367</v>
      </c>
      <c r="N96" s="9">
        <f t="shared" si="0"/>
        <v>107.83367</v>
      </c>
      <c r="O96" s="9">
        <v>43.433003999999997</v>
      </c>
      <c r="P96" s="9">
        <v>98.847527999999997</v>
      </c>
      <c r="Q96" s="9">
        <f t="shared" si="1"/>
        <v>98.847527999999997</v>
      </c>
      <c r="R96" s="9">
        <v>17.972276999999998</v>
      </c>
      <c r="S96" s="9">
        <v>35.944555999999999</v>
      </c>
      <c r="T96" s="9">
        <f t="shared" si="2"/>
        <v>35.944555999999999</v>
      </c>
      <c r="U96" s="9">
        <v>41.935313999999998</v>
      </c>
      <c r="V96" s="9">
        <v>98.847526000000002</v>
      </c>
      <c r="W96" s="69">
        <f t="shared" si="3"/>
        <v>98.847526000000002</v>
      </c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</row>
    <row r="97" spans="1:38" ht="16">
      <c r="A97" s="9">
        <v>5</v>
      </c>
      <c r="B97" s="9">
        <v>412</v>
      </c>
      <c r="C97" s="10" t="s">
        <v>439</v>
      </c>
      <c r="D97" s="9">
        <v>1</v>
      </c>
      <c r="E97" s="10" t="s">
        <v>26</v>
      </c>
      <c r="F97" s="10" t="s">
        <v>27</v>
      </c>
      <c r="G97" s="10" t="s">
        <v>27</v>
      </c>
      <c r="H97" s="9">
        <v>1</v>
      </c>
      <c r="I97" s="9">
        <v>1</v>
      </c>
      <c r="J97" s="15">
        <v>1</v>
      </c>
      <c r="K97" s="15">
        <v>1</v>
      </c>
      <c r="L97" s="9">
        <v>41.956868</v>
      </c>
      <c r="M97" s="9">
        <v>103.14397</v>
      </c>
      <c r="N97" s="9">
        <f t="shared" si="0"/>
        <v>103.14397</v>
      </c>
      <c r="O97" s="68"/>
      <c r="P97" s="68"/>
      <c r="Q97" s="68">
        <f t="shared" si="1"/>
        <v>0</v>
      </c>
      <c r="R97" s="68"/>
      <c r="S97" s="68"/>
      <c r="T97" s="68">
        <f t="shared" si="2"/>
        <v>0</v>
      </c>
      <c r="U97" s="68"/>
      <c r="V97" s="68"/>
      <c r="W97" s="68">
        <f t="shared" si="3"/>
        <v>0</v>
      </c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</row>
    <row r="98" spans="1:38" ht="16">
      <c r="A98" s="9">
        <v>5</v>
      </c>
      <c r="B98" s="9">
        <v>489</v>
      </c>
      <c r="C98" s="10" t="s">
        <v>516</v>
      </c>
      <c r="D98" s="9">
        <v>4</v>
      </c>
      <c r="E98" s="10" t="s">
        <v>26</v>
      </c>
      <c r="F98" s="10" t="s">
        <v>27</v>
      </c>
      <c r="G98" s="10" t="s">
        <v>27</v>
      </c>
      <c r="H98" s="9">
        <v>4</v>
      </c>
      <c r="I98" s="9">
        <v>2</v>
      </c>
      <c r="J98" s="15">
        <v>0.75</v>
      </c>
      <c r="K98" s="15">
        <v>0.75</v>
      </c>
      <c r="L98" s="9">
        <v>22.465347000000001</v>
      </c>
      <c r="M98" s="9">
        <v>37.442245999999997</v>
      </c>
      <c r="N98" s="9">
        <f t="shared" si="0"/>
        <v>37.442245999999997</v>
      </c>
      <c r="O98" s="9">
        <v>19.469967</v>
      </c>
      <c r="P98" s="9">
        <v>53.916834000000001</v>
      </c>
      <c r="Q98" s="9">
        <f t="shared" si="1"/>
        <v>53.916834000000001</v>
      </c>
      <c r="R98" s="9">
        <v>32.949176000000001</v>
      </c>
      <c r="S98" s="9">
        <v>53.916832999999997</v>
      </c>
      <c r="T98" s="9">
        <f t="shared" si="2"/>
        <v>53.916832999999997</v>
      </c>
      <c r="U98" s="9">
        <v>106.33598000000001</v>
      </c>
      <c r="V98" s="9">
        <v>224.65347</v>
      </c>
      <c r="W98" s="69">
        <f t="shared" si="3"/>
        <v>224.65347</v>
      </c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</row>
    <row r="99" spans="1:38" ht="16">
      <c r="A99" s="9">
        <v>5</v>
      </c>
      <c r="B99" s="9">
        <v>560</v>
      </c>
      <c r="C99" s="10" t="s">
        <v>587</v>
      </c>
      <c r="D99" s="9">
        <v>2</v>
      </c>
      <c r="E99" s="10" t="s">
        <v>26</v>
      </c>
      <c r="F99" s="10" t="s">
        <v>27</v>
      </c>
      <c r="G99" s="10" t="s">
        <v>27</v>
      </c>
      <c r="H99" s="9">
        <v>1</v>
      </c>
      <c r="I99" s="9">
        <v>2</v>
      </c>
      <c r="J99" s="15">
        <v>0.5</v>
      </c>
      <c r="K99" s="15">
        <v>0.5</v>
      </c>
      <c r="L99" s="9">
        <v>75.408274000000006</v>
      </c>
      <c r="M99" s="9">
        <v>219.83429000000001</v>
      </c>
      <c r="N99" s="9">
        <f t="shared" si="0"/>
        <v>219.83429000000001</v>
      </c>
      <c r="O99" s="9">
        <v>5.7514779999999996</v>
      </c>
      <c r="P99" s="9">
        <v>1.2781070000000001</v>
      </c>
      <c r="Q99" s="9">
        <f t="shared" si="1"/>
        <v>5.7514779999999996</v>
      </c>
      <c r="R99" s="68"/>
      <c r="S99" s="68"/>
      <c r="T99" s="68">
        <f t="shared" si="2"/>
        <v>0</v>
      </c>
      <c r="U99" s="68"/>
      <c r="V99" s="68"/>
      <c r="W99" s="68">
        <f t="shared" si="3"/>
        <v>0</v>
      </c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  <c r="AL99" s="68"/>
    </row>
    <row r="100" spans="1:38" ht="16">
      <c r="A100" s="9">
        <v>5</v>
      </c>
      <c r="B100" s="9">
        <v>942</v>
      </c>
      <c r="C100" s="10" t="s">
        <v>969</v>
      </c>
      <c r="D100" s="9">
        <v>2</v>
      </c>
      <c r="E100" s="10" t="s">
        <v>26</v>
      </c>
      <c r="F100" s="10" t="s">
        <v>27</v>
      </c>
      <c r="G100" s="10" t="s">
        <v>27</v>
      </c>
      <c r="H100" s="9">
        <v>2</v>
      </c>
      <c r="I100" s="9">
        <v>2</v>
      </c>
      <c r="J100" s="15">
        <v>1</v>
      </c>
      <c r="K100" s="15">
        <v>1</v>
      </c>
      <c r="L100" s="9">
        <v>47.601864999999997</v>
      </c>
      <c r="M100" s="9">
        <v>121.30798</v>
      </c>
      <c r="N100" s="9">
        <f t="shared" si="0"/>
        <v>121.30798</v>
      </c>
      <c r="O100" s="9">
        <v>55.279586000000002</v>
      </c>
      <c r="P100" s="9">
        <v>119.77243</v>
      </c>
      <c r="Q100" s="9">
        <f t="shared" si="1"/>
        <v>119.77243</v>
      </c>
      <c r="R100" s="68"/>
      <c r="S100" s="68"/>
      <c r="T100" s="68">
        <f t="shared" si="2"/>
        <v>0</v>
      </c>
      <c r="U100" s="68"/>
      <c r="V100" s="68"/>
      <c r="W100" s="68">
        <f t="shared" si="3"/>
        <v>0</v>
      </c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</row>
    <row r="101" spans="1:38" ht="16">
      <c r="A101" s="9">
        <v>5</v>
      </c>
      <c r="B101" s="9">
        <v>1180</v>
      </c>
      <c r="C101" s="10" t="s">
        <v>1207</v>
      </c>
      <c r="D101" s="9">
        <v>3</v>
      </c>
      <c r="E101" s="10" t="s">
        <v>26</v>
      </c>
      <c r="F101" s="10" t="s">
        <v>27</v>
      </c>
      <c r="G101" s="10" t="s">
        <v>27</v>
      </c>
      <c r="H101" s="9">
        <v>2</v>
      </c>
      <c r="I101" s="9">
        <v>1</v>
      </c>
      <c r="J101" s="15">
        <v>0.66666666669999997</v>
      </c>
      <c r="K101" s="15">
        <v>0.66666666666666596</v>
      </c>
      <c r="L101" s="9">
        <v>24.581676999999999</v>
      </c>
      <c r="M101" s="9">
        <v>67.599609000000001</v>
      </c>
      <c r="N101" s="9">
        <f t="shared" si="0"/>
        <v>67.599609000000001</v>
      </c>
      <c r="O101" s="9">
        <v>51.157916</v>
      </c>
      <c r="P101" s="9">
        <v>116.04113</v>
      </c>
      <c r="Q101" s="9">
        <f t="shared" si="1"/>
        <v>116.04113</v>
      </c>
      <c r="R101" s="9">
        <v>36.184866999999997</v>
      </c>
      <c r="S101" s="9">
        <v>99.820323000000002</v>
      </c>
      <c r="T101" s="9">
        <f t="shared" si="2"/>
        <v>99.820323000000002</v>
      </c>
      <c r="U101" s="68"/>
      <c r="V101" s="68"/>
      <c r="W101" s="68">
        <f t="shared" si="3"/>
        <v>0</v>
      </c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</row>
    <row r="102" spans="1:38" ht="16">
      <c r="A102" s="9">
        <v>5</v>
      </c>
      <c r="B102" s="9">
        <v>1181</v>
      </c>
      <c r="C102" s="10" t="s">
        <v>1208</v>
      </c>
      <c r="D102" s="9">
        <v>3</v>
      </c>
      <c r="E102" s="10" t="s">
        <v>26</v>
      </c>
      <c r="F102" s="10" t="s">
        <v>27</v>
      </c>
      <c r="G102" s="10" t="s">
        <v>27</v>
      </c>
      <c r="H102" s="9">
        <v>3</v>
      </c>
      <c r="I102" s="9">
        <v>2</v>
      </c>
      <c r="J102" s="15">
        <v>0.66666666669999997</v>
      </c>
      <c r="K102" s="15">
        <v>0.66666666666666596</v>
      </c>
      <c r="L102" s="9">
        <v>29.482462999999999</v>
      </c>
      <c r="M102" s="9">
        <v>79.234119000000007</v>
      </c>
      <c r="N102" s="9">
        <f t="shared" si="0"/>
        <v>79.234119000000007</v>
      </c>
      <c r="O102" s="9">
        <v>16.583884999999999</v>
      </c>
      <c r="P102" s="9">
        <v>33.167771000000002</v>
      </c>
      <c r="Q102" s="9">
        <f t="shared" si="1"/>
        <v>33.167771000000002</v>
      </c>
      <c r="R102" s="9">
        <v>52.515636999999998</v>
      </c>
      <c r="S102" s="9">
        <v>121.61516</v>
      </c>
      <c r="T102" s="9">
        <f t="shared" si="2"/>
        <v>121.61516</v>
      </c>
      <c r="U102" s="68"/>
      <c r="V102" s="68"/>
      <c r="W102" s="68">
        <f t="shared" si="3"/>
        <v>0</v>
      </c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</row>
    <row r="103" spans="1:38" ht="16">
      <c r="A103" s="9">
        <v>5</v>
      </c>
      <c r="B103" s="9">
        <v>714</v>
      </c>
      <c r="C103" s="10" t="s">
        <v>741</v>
      </c>
      <c r="D103" s="9">
        <v>1</v>
      </c>
      <c r="E103" s="10" t="s">
        <v>26</v>
      </c>
      <c r="F103" s="10" t="s">
        <v>27</v>
      </c>
      <c r="G103" s="10" t="s">
        <v>27</v>
      </c>
      <c r="H103" s="9">
        <v>1</v>
      </c>
      <c r="I103" s="9">
        <v>1</v>
      </c>
      <c r="J103" s="15">
        <v>0</v>
      </c>
      <c r="K103" s="13" t="s">
        <v>28</v>
      </c>
      <c r="L103" s="9">
        <v>72.369735000000006</v>
      </c>
      <c r="M103" s="9">
        <v>144.73947000000001</v>
      </c>
      <c r="N103" s="9">
        <f t="shared" si="0"/>
        <v>144.73947000000001</v>
      </c>
      <c r="O103" s="68"/>
      <c r="P103" s="68"/>
      <c r="Q103" s="68">
        <f t="shared" si="1"/>
        <v>0</v>
      </c>
      <c r="R103" s="68"/>
      <c r="S103" s="68"/>
      <c r="T103" s="68">
        <f t="shared" si="2"/>
        <v>0</v>
      </c>
      <c r="U103" s="68"/>
      <c r="V103" s="68"/>
      <c r="W103" s="68">
        <f t="shared" si="3"/>
        <v>0</v>
      </c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</row>
    <row r="104" spans="1:38" ht="16">
      <c r="A104" s="9">
        <v>5</v>
      </c>
      <c r="B104" s="9">
        <v>723</v>
      </c>
      <c r="C104" s="10" t="s">
        <v>750</v>
      </c>
      <c r="D104" s="9">
        <v>1</v>
      </c>
      <c r="E104" s="10" t="s">
        <v>26</v>
      </c>
      <c r="F104" s="10" t="s">
        <v>27</v>
      </c>
      <c r="G104" s="10" t="s">
        <v>27</v>
      </c>
      <c r="H104" s="9">
        <v>1</v>
      </c>
      <c r="I104" s="9">
        <v>1</v>
      </c>
      <c r="J104" s="15">
        <v>0</v>
      </c>
      <c r="K104" s="13" t="s">
        <v>28</v>
      </c>
      <c r="L104" s="9">
        <v>43.705070999999997</v>
      </c>
      <c r="M104" s="9">
        <v>153.84184999999999</v>
      </c>
      <c r="N104" s="9">
        <f t="shared" si="0"/>
        <v>153.84184999999999</v>
      </c>
      <c r="O104" s="68"/>
      <c r="P104" s="68"/>
      <c r="Q104" s="68">
        <f t="shared" si="1"/>
        <v>0</v>
      </c>
      <c r="R104" s="68"/>
      <c r="S104" s="68"/>
      <c r="T104" s="68">
        <f t="shared" si="2"/>
        <v>0</v>
      </c>
      <c r="U104" s="68"/>
      <c r="V104" s="68"/>
      <c r="W104" s="68">
        <f t="shared" si="3"/>
        <v>0</v>
      </c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</row>
    <row r="105" spans="1:38" ht="16">
      <c r="A105" s="9">
        <v>5</v>
      </c>
      <c r="B105" s="9">
        <v>960</v>
      </c>
      <c r="C105" s="10" t="s">
        <v>987</v>
      </c>
      <c r="D105" s="9">
        <v>2</v>
      </c>
      <c r="E105" s="10" t="s">
        <v>26</v>
      </c>
      <c r="F105" s="10" t="s">
        <v>27</v>
      </c>
      <c r="G105" s="10" t="s">
        <v>27</v>
      </c>
      <c r="H105" s="9">
        <v>2</v>
      </c>
      <c r="I105" s="9">
        <v>2</v>
      </c>
      <c r="J105" s="15">
        <v>0.5</v>
      </c>
      <c r="K105" s="15">
        <v>0.5</v>
      </c>
      <c r="L105" s="9">
        <v>37.233876000000002</v>
      </c>
      <c r="M105" s="9">
        <v>84.266139999999993</v>
      </c>
      <c r="N105" s="9">
        <f t="shared" si="0"/>
        <v>84.266139999999993</v>
      </c>
      <c r="O105" s="9">
        <v>71.528234999999995</v>
      </c>
      <c r="P105" s="9">
        <v>172.45164</v>
      </c>
      <c r="Q105" s="9">
        <f t="shared" si="1"/>
        <v>172.45164</v>
      </c>
      <c r="R105" s="68"/>
      <c r="S105" s="68"/>
      <c r="T105" s="68">
        <f t="shared" si="2"/>
        <v>0</v>
      </c>
      <c r="U105" s="68"/>
      <c r="V105" s="68"/>
      <c r="W105" s="68">
        <f t="shared" si="3"/>
        <v>0</v>
      </c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</row>
    <row r="106" spans="1:38" ht="16">
      <c r="A106" s="9">
        <v>5</v>
      </c>
      <c r="B106" s="9">
        <v>664</v>
      </c>
      <c r="C106" s="10" t="s">
        <v>691</v>
      </c>
      <c r="D106" s="9">
        <v>3</v>
      </c>
      <c r="E106" s="10" t="s">
        <v>26</v>
      </c>
      <c r="F106" s="10" t="s">
        <v>27</v>
      </c>
      <c r="G106" s="10" t="s">
        <v>27</v>
      </c>
      <c r="H106" s="9"/>
      <c r="I106" s="9"/>
      <c r="J106" s="15">
        <v>1</v>
      </c>
      <c r="K106" s="15">
        <v>1</v>
      </c>
      <c r="L106" s="9">
        <v>213.12942000000001</v>
      </c>
      <c r="M106" s="9">
        <v>369.74725000000001</v>
      </c>
      <c r="N106" s="10">
        <f t="shared" si="0"/>
        <v>369.74725000000001</v>
      </c>
      <c r="O106" s="9">
        <v>12.477541</v>
      </c>
      <c r="P106" s="9">
        <v>28.698343000000001</v>
      </c>
      <c r="Q106" s="10">
        <f t="shared" si="1"/>
        <v>28.698343000000001</v>
      </c>
      <c r="R106" s="9">
        <v>9.9820340000000005</v>
      </c>
      <c r="S106" s="9">
        <v>32.441605000000003</v>
      </c>
      <c r="T106" s="10">
        <f t="shared" si="2"/>
        <v>32.441605000000003</v>
      </c>
      <c r="U106" s="10"/>
      <c r="V106" s="10"/>
      <c r="W106" s="14">
        <f t="shared" si="3"/>
        <v>0</v>
      </c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</row>
    <row r="107" spans="1:38" ht="16">
      <c r="A107" s="9">
        <v>5</v>
      </c>
      <c r="B107" s="9">
        <v>983</v>
      </c>
      <c r="C107" s="10" t="s">
        <v>1010</v>
      </c>
      <c r="D107" s="9">
        <v>4</v>
      </c>
      <c r="E107" s="10" t="s">
        <v>26</v>
      </c>
      <c r="F107" s="10" t="s">
        <v>27</v>
      </c>
      <c r="G107" s="10" t="s">
        <v>27</v>
      </c>
      <c r="H107" s="9"/>
      <c r="I107" s="9"/>
      <c r="J107" s="15">
        <v>0.5</v>
      </c>
      <c r="K107" s="15">
        <v>0.5</v>
      </c>
      <c r="L107" s="9">
        <v>42.311973000000002</v>
      </c>
      <c r="M107" s="9">
        <v>68.169289000000006</v>
      </c>
      <c r="N107" s="10">
        <f t="shared" si="0"/>
        <v>68.169289000000006</v>
      </c>
      <c r="O107" s="9">
        <v>37.610641999999999</v>
      </c>
      <c r="P107" s="9">
        <v>90.500609999999995</v>
      </c>
      <c r="Q107" s="10">
        <f t="shared" si="1"/>
        <v>90.500609999999995</v>
      </c>
      <c r="R107" s="9">
        <v>28.458883</v>
      </c>
      <c r="S107" s="9">
        <v>37.798563999999999</v>
      </c>
      <c r="T107" s="10">
        <f t="shared" si="2"/>
        <v>37.798563999999999</v>
      </c>
      <c r="U107" s="9">
        <v>38.785974000000003</v>
      </c>
      <c r="V107" s="9">
        <v>119.88393000000001</v>
      </c>
      <c r="W107" s="14">
        <f t="shared" si="3"/>
        <v>119.88393000000001</v>
      </c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</row>
    <row r="108" spans="1:38" ht="16">
      <c r="A108" s="9">
        <v>5</v>
      </c>
      <c r="B108" s="9">
        <v>1814</v>
      </c>
      <c r="C108" s="10" t="s">
        <v>1841</v>
      </c>
      <c r="D108" s="9">
        <v>2</v>
      </c>
      <c r="E108" s="10" t="s">
        <v>26</v>
      </c>
      <c r="F108" s="10" t="s">
        <v>27</v>
      </c>
      <c r="G108" s="10" t="s">
        <v>27</v>
      </c>
      <c r="H108" s="9"/>
      <c r="I108" s="9"/>
      <c r="J108" s="15">
        <v>1</v>
      </c>
      <c r="K108" s="15">
        <v>1</v>
      </c>
      <c r="L108" s="9">
        <v>16.155134</v>
      </c>
      <c r="M108" s="9">
        <v>40.387832000000003</v>
      </c>
      <c r="N108" s="10">
        <f t="shared" si="0"/>
        <v>40.387832000000003</v>
      </c>
      <c r="O108" s="9">
        <v>74.044353999999998</v>
      </c>
      <c r="P108" s="9">
        <v>130.58732000000001</v>
      </c>
      <c r="Q108" s="10">
        <f t="shared" si="1"/>
        <v>130.58732000000001</v>
      </c>
      <c r="R108" s="10"/>
      <c r="S108" s="10"/>
      <c r="T108" s="10">
        <f t="shared" si="2"/>
        <v>0</v>
      </c>
      <c r="U108" s="10"/>
      <c r="V108" s="10"/>
      <c r="W108" s="14">
        <f t="shared" si="3"/>
        <v>0</v>
      </c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</row>
    <row r="109" spans="1:38" ht="16">
      <c r="A109" s="9">
        <v>6</v>
      </c>
      <c r="B109" s="9">
        <v>61</v>
      </c>
      <c r="C109" s="10" t="s">
        <v>88</v>
      </c>
      <c r="D109" s="9">
        <v>1</v>
      </c>
      <c r="E109" s="10" t="s">
        <v>26</v>
      </c>
      <c r="F109" s="10" t="s">
        <v>27</v>
      </c>
      <c r="G109" s="10" t="s">
        <v>26</v>
      </c>
      <c r="H109" s="9">
        <v>1</v>
      </c>
      <c r="I109" s="9">
        <v>1</v>
      </c>
      <c r="J109" s="15">
        <v>1</v>
      </c>
      <c r="K109" s="15">
        <v>1</v>
      </c>
      <c r="L109" s="9">
        <v>70.672319999999999</v>
      </c>
      <c r="M109" s="9">
        <v>177.19291999999999</v>
      </c>
      <c r="N109" s="9">
        <f t="shared" si="0"/>
        <v>177.19291999999999</v>
      </c>
      <c r="O109" s="68"/>
      <c r="P109" s="68"/>
      <c r="Q109" s="68">
        <f t="shared" si="1"/>
        <v>0</v>
      </c>
      <c r="R109" s="68"/>
      <c r="S109" s="68"/>
      <c r="T109" s="68">
        <f t="shared" si="2"/>
        <v>0</v>
      </c>
      <c r="U109" s="68"/>
      <c r="V109" s="68"/>
      <c r="W109" s="68">
        <f t="shared" si="3"/>
        <v>0</v>
      </c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</row>
    <row r="110" spans="1:38" ht="16">
      <c r="A110" s="9">
        <v>6</v>
      </c>
      <c r="B110" s="9">
        <v>74</v>
      </c>
      <c r="C110" s="10" t="s">
        <v>101</v>
      </c>
      <c r="D110" s="9">
        <v>2</v>
      </c>
      <c r="E110" s="10" t="s">
        <v>26</v>
      </c>
      <c r="F110" s="10" t="s">
        <v>27</v>
      </c>
      <c r="G110" s="10" t="s">
        <v>26</v>
      </c>
      <c r="H110" s="9">
        <v>2</v>
      </c>
      <c r="I110" s="9">
        <v>2</v>
      </c>
      <c r="J110" s="15">
        <v>0</v>
      </c>
      <c r="K110" s="13" t="s">
        <v>28</v>
      </c>
      <c r="L110" s="9">
        <v>33.052914000000001</v>
      </c>
      <c r="M110" s="9">
        <v>74.675100999999998</v>
      </c>
      <c r="N110" s="9">
        <f t="shared" si="0"/>
        <v>74.675100999999998</v>
      </c>
      <c r="O110" s="9">
        <v>41.622188000000001</v>
      </c>
      <c r="P110" s="9">
        <v>137.10838000000001</v>
      </c>
      <c r="Q110" s="9">
        <f t="shared" si="1"/>
        <v>137.10838000000001</v>
      </c>
      <c r="R110" s="68"/>
      <c r="S110" s="68"/>
      <c r="T110" s="68">
        <f t="shared" si="2"/>
        <v>0</v>
      </c>
      <c r="U110" s="68"/>
      <c r="V110" s="68"/>
      <c r="W110" s="68">
        <f t="shared" si="3"/>
        <v>0</v>
      </c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</row>
    <row r="111" spans="1:38" ht="16">
      <c r="A111" s="9">
        <v>6</v>
      </c>
      <c r="B111" s="9">
        <v>126</v>
      </c>
      <c r="C111" s="10" t="s">
        <v>153</v>
      </c>
      <c r="D111" s="9">
        <v>3</v>
      </c>
      <c r="E111" s="10" t="s">
        <v>26</v>
      </c>
      <c r="F111" s="10" t="s">
        <v>27</v>
      </c>
      <c r="G111" s="10" t="s">
        <v>26</v>
      </c>
      <c r="H111" s="9">
        <v>3</v>
      </c>
      <c r="I111" s="9">
        <v>2</v>
      </c>
      <c r="J111" s="15">
        <v>1</v>
      </c>
      <c r="K111" s="15">
        <v>1</v>
      </c>
      <c r="L111" s="9">
        <v>28.698343000000001</v>
      </c>
      <c r="M111" s="9">
        <v>54.901178000000002</v>
      </c>
      <c r="N111" s="9">
        <f t="shared" si="0"/>
        <v>54.901178000000002</v>
      </c>
      <c r="O111" s="9">
        <v>67.378720000000001</v>
      </c>
      <c r="P111" s="9">
        <v>136.00519</v>
      </c>
      <c r="Q111" s="9">
        <f t="shared" si="1"/>
        <v>136.00519</v>
      </c>
      <c r="R111" s="9">
        <v>69.874227000000005</v>
      </c>
      <c r="S111" s="9">
        <v>138.50069999999999</v>
      </c>
      <c r="T111" s="9">
        <f t="shared" si="2"/>
        <v>138.50069999999999</v>
      </c>
      <c r="U111" s="68"/>
      <c r="V111" s="68"/>
      <c r="W111" s="68">
        <f t="shared" si="3"/>
        <v>0</v>
      </c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</row>
    <row r="112" spans="1:38" ht="16">
      <c r="A112" s="9">
        <v>6</v>
      </c>
      <c r="B112" s="9">
        <v>392</v>
      </c>
      <c r="C112" s="10" t="s">
        <v>419</v>
      </c>
      <c r="D112" s="9">
        <v>1</v>
      </c>
      <c r="E112" s="10" t="s">
        <v>26</v>
      </c>
      <c r="F112" s="10" t="s">
        <v>27</v>
      </c>
      <c r="G112" s="10" t="s">
        <v>26</v>
      </c>
      <c r="H112" s="9">
        <v>1</v>
      </c>
      <c r="I112" s="9">
        <v>1</v>
      </c>
      <c r="J112" s="15">
        <v>1</v>
      </c>
      <c r="K112" s="15">
        <v>1</v>
      </c>
      <c r="L112" s="9">
        <v>81.383831000000001</v>
      </c>
      <c r="M112" s="9">
        <v>182.72973999999999</v>
      </c>
      <c r="N112" s="9">
        <f t="shared" si="0"/>
        <v>182.72973999999999</v>
      </c>
      <c r="O112" s="68"/>
      <c r="P112" s="68"/>
      <c r="Q112" s="68">
        <f t="shared" si="1"/>
        <v>0</v>
      </c>
      <c r="R112" s="68"/>
      <c r="S112" s="68"/>
      <c r="T112" s="68">
        <f t="shared" si="2"/>
        <v>0</v>
      </c>
      <c r="U112" s="68"/>
      <c r="V112" s="68"/>
      <c r="W112" s="68">
        <f t="shared" si="3"/>
        <v>0</v>
      </c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</row>
    <row r="113" spans="1:38" ht="16">
      <c r="A113" s="9">
        <v>6</v>
      </c>
      <c r="B113" s="9">
        <v>445</v>
      </c>
      <c r="C113" s="10" t="s">
        <v>472</v>
      </c>
      <c r="D113" s="9">
        <v>1</v>
      </c>
      <c r="E113" s="10" t="s">
        <v>26</v>
      </c>
      <c r="F113" s="10" t="s">
        <v>27</v>
      </c>
      <c r="G113" s="10" t="s">
        <v>26</v>
      </c>
      <c r="H113" s="9">
        <v>1</v>
      </c>
      <c r="I113" s="9">
        <v>1</v>
      </c>
      <c r="J113" s="15">
        <v>0</v>
      </c>
      <c r="K113" s="13" t="s">
        <v>28</v>
      </c>
      <c r="L113" s="9">
        <v>78.608504999999994</v>
      </c>
      <c r="M113" s="9">
        <v>210.87043</v>
      </c>
      <c r="N113" s="9">
        <f t="shared" si="0"/>
        <v>210.87043</v>
      </c>
      <c r="O113" s="68"/>
      <c r="P113" s="68"/>
      <c r="Q113" s="68">
        <f t="shared" si="1"/>
        <v>0</v>
      </c>
      <c r="R113" s="68"/>
      <c r="S113" s="68"/>
      <c r="T113" s="68">
        <f t="shared" si="2"/>
        <v>0</v>
      </c>
      <c r="U113" s="68"/>
      <c r="V113" s="68"/>
      <c r="W113" s="68">
        <f t="shared" si="3"/>
        <v>0</v>
      </c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</row>
    <row r="114" spans="1:38" ht="16">
      <c r="A114" s="9">
        <v>6</v>
      </c>
      <c r="B114" s="9">
        <v>573</v>
      </c>
      <c r="C114" s="10" t="s">
        <v>600</v>
      </c>
      <c r="D114" s="9">
        <v>2</v>
      </c>
      <c r="E114" s="10" t="s">
        <v>26</v>
      </c>
      <c r="F114" s="10" t="s">
        <v>27</v>
      </c>
      <c r="G114" s="10" t="s">
        <v>26</v>
      </c>
      <c r="H114" s="9">
        <v>1</v>
      </c>
      <c r="I114" s="9">
        <v>2</v>
      </c>
      <c r="J114" s="15">
        <v>0.5</v>
      </c>
      <c r="K114" s="15">
        <v>0.5</v>
      </c>
      <c r="L114" s="9">
        <v>47.608153000000001</v>
      </c>
      <c r="M114" s="9">
        <v>146.79181</v>
      </c>
      <c r="N114" s="9">
        <f t="shared" si="0"/>
        <v>146.79181</v>
      </c>
      <c r="O114" s="9">
        <v>19.836729999999999</v>
      </c>
      <c r="P114" s="9">
        <v>44.963256999999999</v>
      </c>
      <c r="Q114" s="9">
        <f t="shared" si="1"/>
        <v>44.963256999999999</v>
      </c>
      <c r="R114" s="68"/>
      <c r="S114" s="68"/>
      <c r="T114" s="68">
        <f t="shared" si="2"/>
        <v>0</v>
      </c>
      <c r="U114" s="68"/>
      <c r="V114" s="68"/>
      <c r="W114" s="68">
        <f t="shared" si="3"/>
        <v>0</v>
      </c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</row>
    <row r="115" spans="1:38" ht="16">
      <c r="A115" s="9">
        <v>6</v>
      </c>
      <c r="B115" s="9">
        <v>683</v>
      </c>
      <c r="C115" s="10" t="s">
        <v>710</v>
      </c>
      <c r="D115" s="9">
        <v>1</v>
      </c>
      <c r="E115" s="10" t="s">
        <v>26</v>
      </c>
      <c r="F115" s="10" t="s">
        <v>27</v>
      </c>
      <c r="G115" s="10" t="s">
        <v>26</v>
      </c>
      <c r="H115" s="9">
        <v>1</v>
      </c>
      <c r="I115" s="9">
        <v>1</v>
      </c>
      <c r="J115" s="15">
        <v>0</v>
      </c>
      <c r="K115" s="13" t="s">
        <v>28</v>
      </c>
      <c r="L115" s="9">
        <v>93.975350000000006</v>
      </c>
      <c r="M115" s="9">
        <v>227.56775999999999</v>
      </c>
      <c r="N115" s="9">
        <f t="shared" si="0"/>
        <v>227.56775999999999</v>
      </c>
      <c r="O115" s="68"/>
      <c r="P115" s="68"/>
      <c r="Q115" s="68">
        <f t="shared" si="1"/>
        <v>0</v>
      </c>
      <c r="R115" s="68"/>
      <c r="S115" s="68"/>
      <c r="T115" s="68">
        <f t="shared" si="2"/>
        <v>0</v>
      </c>
      <c r="U115" s="68"/>
      <c r="V115" s="68"/>
      <c r="W115" s="68">
        <f t="shared" si="3"/>
        <v>0</v>
      </c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</row>
    <row r="116" spans="1:38" ht="16">
      <c r="A116" s="9">
        <v>6</v>
      </c>
      <c r="B116" s="9">
        <v>760</v>
      </c>
      <c r="C116" s="10" t="s">
        <v>787</v>
      </c>
      <c r="D116" s="9">
        <v>1</v>
      </c>
      <c r="E116" s="10" t="s">
        <v>26</v>
      </c>
      <c r="F116" s="10" t="s">
        <v>27</v>
      </c>
      <c r="G116" s="10" t="s">
        <v>26</v>
      </c>
      <c r="H116" s="9">
        <v>1</v>
      </c>
      <c r="I116" s="9">
        <v>1</v>
      </c>
      <c r="J116" s="15">
        <v>1</v>
      </c>
      <c r="K116" s="15">
        <v>1</v>
      </c>
      <c r="L116" s="9">
        <v>99.889353</v>
      </c>
      <c r="M116" s="9">
        <v>280.45857000000001</v>
      </c>
      <c r="N116" s="9">
        <f t="shared" si="0"/>
        <v>280.45857000000001</v>
      </c>
      <c r="O116" s="68"/>
      <c r="P116" s="68"/>
      <c r="Q116" s="68">
        <f t="shared" si="1"/>
        <v>0</v>
      </c>
      <c r="R116" s="68"/>
      <c r="S116" s="68"/>
      <c r="T116" s="68">
        <f t="shared" si="2"/>
        <v>0</v>
      </c>
      <c r="U116" s="68"/>
      <c r="V116" s="68"/>
      <c r="W116" s="68">
        <f t="shared" si="3"/>
        <v>0</v>
      </c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</row>
    <row r="117" spans="1:38" ht="16">
      <c r="A117" s="9">
        <v>6</v>
      </c>
      <c r="B117" s="9">
        <v>809</v>
      </c>
      <c r="C117" s="10" t="s">
        <v>836</v>
      </c>
      <c r="D117" s="9">
        <v>1</v>
      </c>
      <c r="E117" s="10" t="s">
        <v>26</v>
      </c>
      <c r="F117" s="10" t="s">
        <v>27</v>
      </c>
      <c r="G117" s="10" t="s">
        <v>26</v>
      </c>
      <c r="H117" s="9">
        <v>1</v>
      </c>
      <c r="I117" s="9">
        <v>1</v>
      </c>
      <c r="J117" s="15">
        <v>0</v>
      </c>
      <c r="K117" s="13" t="s">
        <v>28</v>
      </c>
      <c r="L117" s="9">
        <v>31.175263999999999</v>
      </c>
      <c r="M117" s="9">
        <v>117.27837</v>
      </c>
      <c r="N117" s="9">
        <f t="shared" si="0"/>
        <v>117.27837</v>
      </c>
      <c r="O117" s="68"/>
      <c r="P117" s="68"/>
      <c r="Q117" s="68">
        <f t="shared" si="1"/>
        <v>0</v>
      </c>
      <c r="R117" s="68"/>
      <c r="S117" s="68"/>
      <c r="T117" s="68">
        <f t="shared" si="2"/>
        <v>0</v>
      </c>
      <c r="U117" s="68"/>
      <c r="V117" s="68"/>
      <c r="W117" s="68">
        <f t="shared" si="3"/>
        <v>0</v>
      </c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</row>
    <row r="118" spans="1:38" ht="16">
      <c r="A118" s="9">
        <v>6</v>
      </c>
      <c r="B118" s="9">
        <v>939</v>
      </c>
      <c r="C118" s="10" t="s">
        <v>966</v>
      </c>
      <c r="D118" s="9">
        <v>2</v>
      </c>
      <c r="E118" s="10" t="s">
        <v>26</v>
      </c>
      <c r="F118" s="10" t="s">
        <v>27</v>
      </c>
      <c r="G118" s="10" t="s">
        <v>26</v>
      </c>
      <c r="H118" s="9">
        <v>2</v>
      </c>
      <c r="I118" s="9">
        <v>2</v>
      </c>
      <c r="J118" s="15">
        <v>1</v>
      </c>
      <c r="K118" s="15">
        <v>1</v>
      </c>
      <c r="L118" s="9">
        <v>86.095028999999997</v>
      </c>
      <c r="M118" s="9">
        <v>189.65861000000001</v>
      </c>
      <c r="N118" s="9">
        <f t="shared" si="0"/>
        <v>189.65861000000001</v>
      </c>
      <c r="O118" s="9">
        <v>154.72149999999999</v>
      </c>
      <c r="P118" s="9">
        <v>338.14134999999999</v>
      </c>
      <c r="Q118" s="9">
        <f t="shared" si="1"/>
        <v>338.14134999999999</v>
      </c>
      <c r="R118" s="68"/>
      <c r="S118" s="68"/>
      <c r="T118" s="68">
        <f t="shared" si="2"/>
        <v>0</v>
      </c>
      <c r="U118" s="68"/>
      <c r="V118" s="68"/>
      <c r="W118" s="68">
        <f t="shared" si="3"/>
        <v>0</v>
      </c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</row>
    <row r="119" spans="1:38" ht="16">
      <c r="A119" s="9">
        <v>6</v>
      </c>
      <c r="B119" s="9">
        <v>1010</v>
      </c>
      <c r="C119" s="10" t="s">
        <v>1037</v>
      </c>
      <c r="D119" s="9">
        <v>4</v>
      </c>
      <c r="E119" s="10" t="s">
        <v>26</v>
      </c>
      <c r="F119" s="10" t="s">
        <v>27</v>
      </c>
      <c r="G119" s="10" t="s">
        <v>26</v>
      </c>
      <c r="H119" s="9">
        <v>1</v>
      </c>
      <c r="I119" s="9">
        <v>2</v>
      </c>
      <c r="J119" s="15">
        <v>0.75</v>
      </c>
      <c r="K119" s="15">
        <v>0.75</v>
      </c>
      <c r="L119" s="9">
        <v>58.644440000000003</v>
      </c>
      <c r="M119" s="9">
        <v>106.05909</v>
      </c>
      <c r="N119" s="9">
        <f t="shared" si="0"/>
        <v>106.05909</v>
      </c>
      <c r="O119" s="9">
        <v>24.955081</v>
      </c>
      <c r="P119" s="9">
        <v>73.617487999999994</v>
      </c>
      <c r="Q119" s="9">
        <f t="shared" si="1"/>
        <v>73.617487999999994</v>
      </c>
      <c r="R119" s="9">
        <v>8.7342779999999998</v>
      </c>
      <c r="S119" s="9">
        <v>22.459571</v>
      </c>
      <c r="T119" s="9">
        <f t="shared" si="2"/>
        <v>22.459571</v>
      </c>
      <c r="U119" s="9">
        <v>14.973049</v>
      </c>
      <c r="V119" s="9">
        <v>48.662405999999997</v>
      </c>
      <c r="W119" s="69">
        <f t="shared" si="3"/>
        <v>48.662405999999997</v>
      </c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</row>
    <row r="120" spans="1:38" ht="16">
      <c r="A120" s="9">
        <v>6</v>
      </c>
      <c r="B120" s="9">
        <v>1061</v>
      </c>
      <c r="C120" s="10" t="s">
        <v>1088</v>
      </c>
      <c r="D120" s="9">
        <v>2</v>
      </c>
      <c r="E120" s="10" t="s">
        <v>26</v>
      </c>
      <c r="F120" s="10" t="s">
        <v>27</v>
      </c>
      <c r="G120" s="10" t="s">
        <v>26</v>
      </c>
      <c r="H120" s="9">
        <v>2</v>
      </c>
      <c r="I120" s="9">
        <v>2</v>
      </c>
      <c r="J120" s="15">
        <v>1</v>
      </c>
      <c r="K120" s="15">
        <v>1</v>
      </c>
      <c r="L120" s="9">
        <v>159.55485999999999</v>
      </c>
      <c r="M120" s="9">
        <v>379.63053000000002</v>
      </c>
      <c r="N120" s="9">
        <f t="shared" si="0"/>
        <v>379.63053000000002</v>
      </c>
      <c r="O120" s="9">
        <v>143.04919000000001</v>
      </c>
      <c r="P120" s="9">
        <v>392.46827999999999</v>
      </c>
      <c r="Q120" s="9">
        <f t="shared" si="1"/>
        <v>392.46827999999999</v>
      </c>
      <c r="R120" s="68"/>
      <c r="S120" s="68"/>
      <c r="T120" s="68">
        <f t="shared" si="2"/>
        <v>0</v>
      </c>
      <c r="U120" s="68"/>
      <c r="V120" s="68"/>
      <c r="W120" s="68">
        <f t="shared" si="3"/>
        <v>0</v>
      </c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</row>
    <row r="121" spans="1:38" ht="16">
      <c r="A121" s="9">
        <v>6</v>
      </c>
      <c r="B121" s="9">
        <v>1178</v>
      </c>
      <c r="C121" s="10" t="s">
        <v>1205</v>
      </c>
      <c r="D121" s="9">
        <v>2</v>
      </c>
      <c r="E121" s="10" t="s">
        <v>26</v>
      </c>
      <c r="F121" s="10" t="s">
        <v>27</v>
      </c>
      <c r="G121" s="10" t="s">
        <v>26</v>
      </c>
      <c r="H121" s="9">
        <v>1</v>
      </c>
      <c r="I121" s="9">
        <v>2</v>
      </c>
      <c r="J121" s="15">
        <v>0.5</v>
      </c>
      <c r="K121" s="15">
        <v>0.5</v>
      </c>
      <c r="L121" s="9">
        <v>80.719928999999993</v>
      </c>
      <c r="M121" s="9">
        <v>156.50873000000001</v>
      </c>
      <c r="N121" s="9">
        <f t="shared" si="0"/>
        <v>156.50873000000001</v>
      </c>
      <c r="O121" s="9">
        <v>16.890982000000001</v>
      </c>
      <c r="P121" s="9">
        <v>38.388601000000001</v>
      </c>
      <c r="Q121" s="9">
        <f t="shared" si="1"/>
        <v>38.388601000000001</v>
      </c>
      <c r="R121" s="68"/>
      <c r="S121" s="68"/>
      <c r="T121" s="68">
        <f t="shared" si="2"/>
        <v>0</v>
      </c>
      <c r="U121" s="68"/>
      <c r="V121" s="68"/>
      <c r="W121" s="68">
        <f t="shared" si="3"/>
        <v>0</v>
      </c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</row>
    <row r="122" spans="1:38" ht="16">
      <c r="A122" s="9">
        <v>6</v>
      </c>
      <c r="B122" s="9">
        <v>1244</v>
      </c>
      <c r="C122" s="10" t="s">
        <v>1271</v>
      </c>
      <c r="D122" s="9">
        <v>4</v>
      </c>
      <c r="E122" s="10" t="s">
        <v>26</v>
      </c>
      <c r="F122" s="10" t="s">
        <v>27</v>
      </c>
      <c r="G122" s="10" t="s">
        <v>26</v>
      </c>
      <c r="H122" s="9">
        <v>4</v>
      </c>
      <c r="I122" s="9">
        <v>2</v>
      </c>
      <c r="J122" s="15">
        <v>0.75</v>
      </c>
      <c r="K122" s="15">
        <v>0.75</v>
      </c>
      <c r="L122" s="9">
        <v>55.060417999999999</v>
      </c>
      <c r="M122" s="9">
        <v>144.62537</v>
      </c>
      <c r="N122" s="9">
        <f t="shared" si="0"/>
        <v>144.62537</v>
      </c>
      <c r="O122" s="9">
        <v>22.758308</v>
      </c>
      <c r="P122" s="9">
        <v>61.667668999999997</v>
      </c>
      <c r="Q122" s="9">
        <f t="shared" si="1"/>
        <v>61.667668999999997</v>
      </c>
      <c r="R122" s="9">
        <v>32.302112999999999</v>
      </c>
      <c r="S122" s="9">
        <v>66.806642999999994</v>
      </c>
      <c r="T122" s="9">
        <f t="shared" si="2"/>
        <v>66.806642999999994</v>
      </c>
      <c r="U122" s="9">
        <v>63.870085000000003</v>
      </c>
      <c r="V122" s="9">
        <v>164.44712000000001</v>
      </c>
      <c r="W122" s="69">
        <f t="shared" si="3"/>
        <v>164.44712000000001</v>
      </c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</row>
    <row r="123" spans="1:38" ht="16">
      <c r="A123" s="9">
        <v>6</v>
      </c>
      <c r="B123" s="9">
        <v>1637</v>
      </c>
      <c r="C123" s="10" t="s">
        <v>1664</v>
      </c>
      <c r="D123" s="9">
        <v>4</v>
      </c>
      <c r="E123" s="10" t="s">
        <v>26</v>
      </c>
      <c r="F123" s="10" t="s">
        <v>27</v>
      </c>
      <c r="G123" s="10" t="s">
        <v>26</v>
      </c>
      <c r="H123" s="9">
        <v>4</v>
      </c>
      <c r="I123" s="9">
        <v>2</v>
      </c>
      <c r="J123" s="15">
        <v>0.75</v>
      </c>
      <c r="K123" s="15">
        <v>0.75</v>
      </c>
      <c r="L123" s="9">
        <v>19.964065000000002</v>
      </c>
      <c r="M123" s="9">
        <v>43.671391</v>
      </c>
      <c r="N123" s="9">
        <f t="shared" si="0"/>
        <v>43.671391</v>
      </c>
      <c r="O123" s="9">
        <v>27.450589999999998</v>
      </c>
      <c r="P123" s="9">
        <v>61.139947999999997</v>
      </c>
      <c r="Q123" s="9">
        <f t="shared" si="1"/>
        <v>61.139947999999997</v>
      </c>
      <c r="R123" s="9">
        <v>39.928128000000001</v>
      </c>
      <c r="S123" s="9">
        <v>56.148932000000002</v>
      </c>
      <c r="T123" s="9">
        <f t="shared" si="2"/>
        <v>56.148932000000002</v>
      </c>
      <c r="U123" s="9">
        <v>58.644440000000003</v>
      </c>
      <c r="V123" s="9">
        <v>101.06807999999999</v>
      </c>
      <c r="W123" s="69">
        <f t="shared" si="3"/>
        <v>101.06807999999999</v>
      </c>
    </row>
    <row r="124" spans="1:38" ht="16">
      <c r="A124" s="9">
        <v>6</v>
      </c>
      <c r="B124" s="9">
        <v>125</v>
      </c>
      <c r="C124" s="10" t="s">
        <v>152</v>
      </c>
      <c r="D124" s="9">
        <v>3</v>
      </c>
      <c r="E124" s="10" t="s">
        <v>26</v>
      </c>
      <c r="F124" s="10" t="s">
        <v>27</v>
      </c>
      <c r="G124" s="10" t="s">
        <v>26</v>
      </c>
      <c r="H124" s="9">
        <v>2</v>
      </c>
      <c r="I124" s="9">
        <v>2</v>
      </c>
      <c r="J124" s="15">
        <v>0.66666666669999997</v>
      </c>
      <c r="K124" s="15">
        <v>0.66666666666666596</v>
      </c>
      <c r="L124" s="9">
        <v>20.964718999999999</v>
      </c>
      <c r="M124" s="9">
        <v>41.929440999999997</v>
      </c>
      <c r="N124" s="9">
        <f t="shared" si="0"/>
        <v>41.929440999999997</v>
      </c>
      <c r="O124" s="9">
        <v>43.835324</v>
      </c>
      <c r="P124" s="9">
        <v>146.75304</v>
      </c>
      <c r="Q124" s="9">
        <f t="shared" si="1"/>
        <v>146.75304</v>
      </c>
      <c r="R124" s="9">
        <v>38.117673000000003</v>
      </c>
      <c r="S124" s="9">
        <v>125.78832</v>
      </c>
      <c r="T124" s="9">
        <f t="shared" si="2"/>
        <v>125.78832</v>
      </c>
      <c r="U124" s="68"/>
      <c r="V124" s="68"/>
      <c r="W124" s="68">
        <f t="shared" si="3"/>
        <v>0</v>
      </c>
    </row>
    <row r="125" spans="1:38" ht="16">
      <c r="A125" s="9">
        <v>6</v>
      </c>
      <c r="B125" s="9">
        <v>144</v>
      </c>
      <c r="C125" s="10" t="s">
        <v>171</v>
      </c>
      <c r="D125" s="9">
        <v>2</v>
      </c>
      <c r="E125" s="10" t="s">
        <v>26</v>
      </c>
      <c r="F125" s="10" t="s">
        <v>27</v>
      </c>
      <c r="G125" s="10" t="s">
        <v>26</v>
      </c>
      <c r="H125" s="9">
        <v>1</v>
      </c>
      <c r="I125" s="9">
        <v>2</v>
      </c>
      <c r="J125" s="15">
        <v>0.5</v>
      </c>
      <c r="K125" s="15">
        <v>0.5</v>
      </c>
      <c r="L125" s="9">
        <v>73.413892000000004</v>
      </c>
      <c r="M125" s="9">
        <v>204.09062</v>
      </c>
      <c r="N125" s="9">
        <f t="shared" si="0"/>
        <v>204.09062</v>
      </c>
      <c r="O125" s="9">
        <v>29.365556999999999</v>
      </c>
      <c r="P125" s="9">
        <v>102.77945</v>
      </c>
      <c r="Q125" s="9">
        <f t="shared" si="1"/>
        <v>102.77945</v>
      </c>
      <c r="R125" s="68"/>
      <c r="S125" s="68"/>
      <c r="T125" s="68">
        <f t="shared" si="2"/>
        <v>0</v>
      </c>
      <c r="U125" s="68"/>
      <c r="V125" s="68"/>
      <c r="W125" s="68">
        <f t="shared" si="3"/>
        <v>0</v>
      </c>
    </row>
    <row r="126" spans="1:38" ht="16">
      <c r="A126" s="9">
        <v>6</v>
      </c>
      <c r="B126" s="9">
        <v>543</v>
      </c>
      <c r="C126" s="10" t="s">
        <v>570</v>
      </c>
      <c r="D126" s="9">
        <v>4</v>
      </c>
      <c r="E126" s="10" t="s">
        <v>26</v>
      </c>
      <c r="F126" s="10" t="s">
        <v>27</v>
      </c>
      <c r="G126" s="10" t="s">
        <v>26</v>
      </c>
      <c r="H126" s="9">
        <v>3</v>
      </c>
      <c r="I126" s="9">
        <v>2</v>
      </c>
      <c r="J126" s="15">
        <v>0.5</v>
      </c>
      <c r="K126" s="15">
        <v>0.5</v>
      </c>
      <c r="L126" s="9">
        <v>48.420679</v>
      </c>
      <c r="M126" s="9">
        <v>98.634715999999997</v>
      </c>
      <c r="N126" s="9">
        <f t="shared" si="0"/>
        <v>98.634715999999997</v>
      </c>
      <c r="O126" s="9">
        <v>43.040602999999997</v>
      </c>
      <c r="P126" s="9">
        <v>93.254638999999997</v>
      </c>
      <c r="Q126" s="9">
        <f t="shared" si="1"/>
        <v>93.254638999999997</v>
      </c>
      <c r="R126" s="9">
        <v>43.040604000000002</v>
      </c>
      <c r="S126" s="9">
        <v>109.39487</v>
      </c>
      <c r="T126" s="9">
        <f t="shared" si="2"/>
        <v>109.39487</v>
      </c>
      <c r="U126" s="9">
        <v>52.007396</v>
      </c>
      <c r="V126" s="9">
        <v>96.841358</v>
      </c>
      <c r="W126" s="69">
        <f t="shared" si="3"/>
        <v>96.841358</v>
      </c>
    </row>
    <row r="127" spans="1:38" ht="16">
      <c r="A127" s="9">
        <v>6</v>
      </c>
      <c r="B127" s="9">
        <v>888</v>
      </c>
      <c r="C127" s="10" t="s">
        <v>915</v>
      </c>
      <c r="D127" s="9">
        <v>2</v>
      </c>
      <c r="E127" s="10" t="s">
        <v>26</v>
      </c>
      <c r="F127" s="10" t="s">
        <v>27</v>
      </c>
      <c r="G127" s="10" t="s">
        <v>26</v>
      </c>
      <c r="H127" s="9">
        <v>2</v>
      </c>
      <c r="I127" s="9">
        <v>2</v>
      </c>
      <c r="J127" s="15">
        <v>0.5</v>
      </c>
      <c r="K127" s="15">
        <v>0.5</v>
      </c>
      <c r="L127" s="9">
        <v>11.981517999999999</v>
      </c>
      <c r="M127" s="9">
        <v>31.451485999999999</v>
      </c>
      <c r="N127" s="9">
        <f t="shared" si="0"/>
        <v>31.451485999999999</v>
      </c>
      <c r="O127" s="9">
        <v>89.861386999999993</v>
      </c>
      <c r="P127" s="9">
        <v>122.81056</v>
      </c>
      <c r="Q127" s="9">
        <f t="shared" si="1"/>
        <v>122.81056</v>
      </c>
      <c r="R127" s="68"/>
      <c r="S127" s="68"/>
      <c r="T127" s="68">
        <f t="shared" si="2"/>
        <v>0</v>
      </c>
      <c r="U127" s="68"/>
      <c r="V127" s="68"/>
      <c r="W127" s="68">
        <f t="shared" si="3"/>
        <v>0</v>
      </c>
    </row>
    <row r="128" spans="1:38" ht="16">
      <c r="A128" s="9">
        <v>6</v>
      </c>
      <c r="B128" s="9">
        <v>1054</v>
      </c>
      <c r="C128" s="10" t="s">
        <v>1081</v>
      </c>
      <c r="D128" s="9">
        <v>1</v>
      </c>
      <c r="E128" s="10" t="s">
        <v>26</v>
      </c>
      <c r="F128" s="10" t="s">
        <v>27</v>
      </c>
      <c r="G128" s="10" t="s">
        <v>26</v>
      </c>
      <c r="H128" s="9">
        <v>1</v>
      </c>
      <c r="I128" s="9">
        <v>1</v>
      </c>
      <c r="J128" s="15">
        <v>0</v>
      </c>
      <c r="K128" s="13" t="s">
        <v>28</v>
      </c>
      <c r="L128" s="9">
        <v>66.022700999999998</v>
      </c>
      <c r="M128" s="9">
        <v>185.23035999999999</v>
      </c>
      <c r="N128" s="9">
        <f t="shared" si="0"/>
        <v>185.23035999999999</v>
      </c>
      <c r="O128" s="68"/>
      <c r="P128" s="68"/>
      <c r="Q128" s="68">
        <f t="shared" si="1"/>
        <v>0</v>
      </c>
      <c r="R128" s="68"/>
      <c r="S128" s="68"/>
      <c r="T128" s="68">
        <f t="shared" si="2"/>
        <v>0</v>
      </c>
      <c r="U128" s="68"/>
      <c r="V128" s="68"/>
      <c r="W128" s="68">
        <f t="shared" si="3"/>
        <v>0</v>
      </c>
    </row>
    <row r="129" spans="1:23" ht="16">
      <c r="A129" s="9">
        <v>6</v>
      </c>
      <c r="B129" s="9">
        <v>1126</v>
      </c>
      <c r="C129" s="10" t="s">
        <v>1153</v>
      </c>
      <c r="D129" s="9">
        <v>1</v>
      </c>
      <c r="E129" s="10" t="s">
        <v>26</v>
      </c>
      <c r="F129" s="10" t="s">
        <v>27</v>
      </c>
      <c r="G129" s="10" t="s">
        <v>26</v>
      </c>
      <c r="H129" s="9">
        <v>1</v>
      </c>
      <c r="I129" s="9">
        <v>1</v>
      </c>
      <c r="J129" s="15">
        <v>0</v>
      </c>
      <c r="K129" s="15">
        <v>0</v>
      </c>
      <c r="L129" s="9">
        <v>44.390563</v>
      </c>
      <c r="M129" s="9">
        <v>105.7016</v>
      </c>
      <c r="N129" s="9">
        <f t="shared" si="0"/>
        <v>105.7016</v>
      </c>
      <c r="O129" s="68"/>
      <c r="P129" s="68"/>
      <c r="Q129" s="68">
        <f t="shared" si="1"/>
        <v>0</v>
      </c>
      <c r="R129" s="68"/>
      <c r="S129" s="68"/>
      <c r="T129" s="68">
        <f t="shared" si="2"/>
        <v>0</v>
      </c>
      <c r="U129" s="68"/>
      <c r="V129" s="68"/>
      <c r="W129" s="68">
        <f t="shared" si="3"/>
        <v>0</v>
      </c>
    </row>
    <row r="130" spans="1:23" ht="16">
      <c r="A130" s="9">
        <v>6</v>
      </c>
      <c r="B130" s="9">
        <v>1307</v>
      </c>
      <c r="C130" s="10" t="s">
        <v>1334</v>
      </c>
      <c r="D130" s="9">
        <v>3</v>
      </c>
      <c r="E130" s="10" t="s">
        <v>26</v>
      </c>
      <c r="F130" s="10" t="s">
        <v>27</v>
      </c>
      <c r="G130" s="10" t="s">
        <v>26</v>
      </c>
      <c r="H130" s="9">
        <v>1</v>
      </c>
      <c r="I130" s="9">
        <v>1</v>
      </c>
      <c r="J130" s="15">
        <v>1</v>
      </c>
      <c r="K130" s="15">
        <v>1</v>
      </c>
      <c r="L130" s="9">
        <v>99.496092000000004</v>
      </c>
      <c r="M130" s="9">
        <v>166.84728999999999</v>
      </c>
      <c r="N130" s="9">
        <f t="shared" si="0"/>
        <v>166.84728999999999</v>
      </c>
      <c r="O130" s="9">
        <v>27.552762999999999</v>
      </c>
      <c r="P130" s="9">
        <v>73.474035999999998</v>
      </c>
      <c r="Q130" s="9">
        <f t="shared" si="1"/>
        <v>73.474035999999998</v>
      </c>
      <c r="R130" s="9">
        <v>29.083473000000001</v>
      </c>
      <c r="S130" s="9">
        <v>70.412617999999995</v>
      </c>
      <c r="T130" s="9">
        <f t="shared" si="2"/>
        <v>70.412617999999995</v>
      </c>
      <c r="U130" s="68"/>
      <c r="V130" s="68"/>
      <c r="W130" s="68">
        <f t="shared" si="3"/>
        <v>0</v>
      </c>
    </row>
    <row r="131" spans="1:23" ht="16">
      <c r="A131" s="9">
        <v>6</v>
      </c>
      <c r="B131" s="9">
        <v>1471</v>
      </c>
      <c r="C131" s="10" t="s">
        <v>1498</v>
      </c>
      <c r="D131" s="9">
        <v>3</v>
      </c>
      <c r="E131" s="10" t="s">
        <v>26</v>
      </c>
      <c r="F131" s="10" t="s">
        <v>27</v>
      </c>
      <c r="G131" s="10" t="s">
        <v>26</v>
      </c>
      <c r="H131" s="9">
        <v>1</v>
      </c>
      <c r="I131" s="9">
        <v>2</v>
      </c>
      <c r="J131" s="15">
        <v>0.33333333329999998</v>
      </c>
      <c r="K131" s="15">
        <v>0.33333333333333298</v>
      </c>
      <c r="L131" s="9">
        <v>47.939546999999997</v>
      </c>
      <c r="M131" s="9">
        <v>111.10155</v>
      </c>
      <c r="N131" s="9">
        <f t="shared" si="0"/>
        <v>111.10155</v>
      </c>
      <c r="O131" s="9">
        <v>12.373412999999999</v>
      </c>
      <c r="P131" s="9">
        <v>19.247532</v>
      </c>
      <c r="Q131" s="9">
        <f t="shared" si="1"/>
        <v>19.247532</v>
      </c>
      <c r="R131" s="9">
        <v>28.871295</v>
      </c>
      <c r="S131" s="9">
        <v>54.992946000000003</v>
      </c>
      <c r="T131" s="9">
        <f t="shared" si="2"/>
        <v>54.992946000000003</v>
      </c>
      <c r="U131" s="68"/>
      <c r="V131" s="68"/>
      <c r="W131" s="68">
        <f t="shared" si="3"/>
        <v>0</v>
      </c>
    </row>
    <row r="132" spans="1:23" ht="16">
      <c r="A132" s="9">
        <v>6</v>
      </c>
      <c r="B132" s="9">
        <v>1559</v>
      </c>
      <c r="C132" s="10" t="s">
        <v>1586</v>
      </c>
      <c r="D132" s="9">
        <v>3</v>
      </c>
      <c r="E132" s="10" t="s">
        <v>26</v>
      </c>
      <c r="F132" s="10" t="s">
        <v>27</v>
      </c>
      <c r="G132" s="10" t="s">
        <v>26</v>
      </c>
      <c r="H132" s="9">
        <v>2</v>
      </c>
      <c r="I132" s="9">
        <v>2</v>
      </c>
      <c r="J132" s="15">
        <v>0</v>
      </c>
      <c r="K132" s="13" t="s">
        <v>28</v>
      </c>
      <c r="L132" s="9">
        <v>21.323691</v>
      </c>
      <c r="M132" s="9">
        <v>83.858881999999994</v>
      </c>
      <c r="N132" s="9">
        <f t="shared" si="0"/>
        <v>83.858881999999994</v>
      </c>
      <c r="O132" s="9">
        <v>43.835324999999997</v>
      </c>
      <c r="P132" s="9">
        <v>108.63536999999999</v>
      </c>
      <c r="Q132" s="9">
        <f t="shared" si="1"/>
        <v>108.63536999999999</v>
      </c>
      <c r="R132" s="9">
        <v>41.698239999999998</v>
      </c>
      <c r="S132" s="9">
        <v>110.06747</v>
      </c>
      <c r="T132" s="9">
        <f t="shared" si="2"/>
        <v>110.06747</v>
      </c>
      <c r="U132" s="68"/>
      <c r="V132" s="68"/>
      <c r="W132" s="68">
        <f t="shared" si="3"/>
        <v>0</v>
      </c>
    </row>
    <row r="133" spans="1:23" ht="16">
      <c r="A133" s="9">
        <v>6</v>
      </c>
      <c r="B133" s="9">
        <v>1566</v>
      </c>
      <c r="C133" s="10" t="s">
        <v>1593</v>
      </c>
      <c r="D133" s="9">
        <v>3</v>
      </c>
      <c r="E133" s="10" t="s">
        <v>26</v>
      </c>
      <c r="F133" s="10" t="s">
        <v>27</v>
      </c>
      <c r="G133" s="10" t="s">
        <v>26</v>
      </c>
      <c r="H133" s="9">
        <v>1</v>
      </c>
      <c r="I133" s="9">
        <v>2</v>
      </c>
      <c r="J133" s="15">
        <v>0.33333333329999998</v>
      </c>
      <c r="K133" s="15">
        <v>0.33333333333333298</v>
      </c>
      <c r="L133" s="9">
        <v>44.015134000000003</v>
      </c>
      <c r="M133" s="9">
        <v>108.20386999999999</v>
      </c>
      <c r="N133" s="9">
        <f t="shared" si="0"/>
        <v>108.20386999999999</v>
      </c>
      <c r="O133" s="9">
        <v>9.1698199999999996</v>
      </c>
      <c r="P133" s="9">
        <v>20.173604999999998</v>
      </c>
      <c r="Q133" s="9">
        <f t="shared" si="1"/>
        <v>20.173604999999998</v>
      </c>
      <c r="R133" s="9">
        <v>9.1698219999999999</v>
      </c>
      <c r="S133" s="9">
        <v>16.505676000000001</v>
      </c>
      <c r="T133" s="9">
        <f t="shared" si="2"/>
        <v>16.505676000000001</v>
      </c>
      <c r="U133" s="68"/>
      <c r="V133" s="68"/>
      <c r="W133" s="68">
        <f t="shared" si="3"/>
        <v>0</v>
      </c>
    </row>
    <row r="134" spans="1:23" ht="16">
      <c r="A134" s="9">
        <v>6</v>
      </c>
      <c r="B134" s="9">
        <v>1848</v>
      </c>
      <c r="C134" s="10" t="s">
        <v>1875</v>
      </c>
      <c r="D134" s="9">
        <v>1</v>
      </c>
      <c r="E134" s="10" t="s">
        <v>26</v>
      </c>
      <c r="F134" s="10" t="s">
        <v>27</v>
      </c>
      <c r="G134" s="10" t="s">
        <v>26</v>
      </c>
      <c r="H134" s="9">
        <v>1</v>
      </c>
      <c r="I134" s="9">
        <v>1</v>
      </c>
      <c r="J134" s="15">
        <v>0</v>
      </c>
      <c r="K134" s="13" t="s">
        <v>28</v>
      </c>
      <c r="L134" s="9">
        <v>175.42017999999999</v>
      </c>
      <c r="M134" s="9">
        <v>359.46758999999997</v>
      </c>
      <c r="N134" s="9">
        <f t="shared" si="0"/>
        <v>359.46758999999997</v>
      </c>
      <c r="O134" s="68"/>
      <c r="P134" s="68"/>
      <c r="Q134" s="68">
        <f t="shared" si="1"/>
        <v>0</v>
      </c>
      <c r="R134" s="68"/>
      <c r="S134" s="68"/>
      <c r="T134" s="68">
        <f t="shared" si="2"/>
        <v>0</v>
      </c>
      <c r="U134" s="68"/>
      <c r="V134" s="68"/>
      <c r="W134" s="68">
        <f t="shared" si="3"/>
        <v>0</v>
      </c>
    </row>
    <row r="135" spans="1:23" ht="16">
      <c r="A135" s="9">
        <v>6</v>
      </c>
      <c r="B135" s="9">
        <v>1914</v>
      </c>
      <c r="C135" s="10" t="s">
        <v>1941</v>
      </c>
      <c r="D135" s="9">
        <v>1</v>
      </c>
      <c r="E135" s="10" t="s">
        <v>26</v>
      </c>
      <c r="F135" s="10" t="s">
        <v>27</v>
      </c>
      <c r="G135" s="10" t="s">
        <v>26</v>
      </c>
      <c r="H135" s="9">
        <v>1</v>
      </c>
      <c r="I135" s="9">
        <v>1</v>
      </c>
      <c r="J135" s="15">
        <v>1</v>
      </c>
      <c r="K135" s="15">
        <v>1</v>
      </c>
      <c r="L135" s="9">
        <v>129.60008999999999</v>
      </c>
      <c r="M135" s="9">
        <v>276.35313000000002</v>
      </c>
      <c r="N135" s="9">
        <f t="shared" si="0"/>
        <v>276.35313000000002</v>
      </c>
      <c r="O135" s="68"/>
      <c r="P135" s="68"/>
      <c r="Q135" s="68">
        <f t="shared" si="1"/>
        <v>0</v>
      </c>
      <c r="R135" s="68"/>
      <c r="S135" s="68"/>
      <c r="T135" s="68">
        <f t="shared" si="2"/>
        <v>0</v>
      </c>
      <c r="U135" s="68"/>
      <c r="V135" s="68"/>
      <c r="W135" s="68">
        <f t="shared" si="3"/>
        <v>0</v>
      </c>
    </row>
    <row r="136" spans="1:23" ht="16">
      <c r="A136" s="9">
        <v>6</v>
      </c>
      <c r="B136" s="9">
        <v>1970</v>
      </c>
      <c r="C136" s="10" t="s">
        <v>1997</v>
      </c>
      <c r="D136" s="9">
        <v>1</v>
      </c>
      <c r="E136" s="10" t="s">
        <v>26</v>
      </c>
      <c r="F136" s="10" t="s">
        <v>27</v>
      </c>
      <c r="G136" s="10" t="s">
        <v>26</v>
      </c>
      <c r="H136" s="9">
        <v>1</v>
      </c>
      <c r="I136" s="9">
        <v>1</v>
      </c>
      <c r="J136" s="15">
        <v>1</v>
      </c>
      <c r="K136" s="15">
        <v>1</v>
      </c>
      <c r="L136" s="9">
        <v>76.235283999999993</v>
      </c>
      <c r="M136" s="9">
        <v>217.8151</v>
      </c>
      <c r="N136" s="9">
        <f t="shared" si="0"/>
        <v>217.8151</v>
      </c>
      <c r="O136" s="68"/>
      <c r="P136" s="68"/>
      <c r="Q136" s="68">
        <f t="shared" si="1"/>
        <v>0</v>
      </c>
      <c r="R136" s="68"/>
      <c r="S136" s="68"/>
      <c r="T136" s="68">
        <f t="shared" si="2"/>
        <v>0</v>
      </c>
      <c r="U136" s="68"/>
      <c r="V136" s="68"/>
      <c r="W136" s="68">
        <f t="shared" si="3"/>
        <v>0</v>
      </c>
    </row>
    <row r="137" spans="1:23" ht="16">
      <c r="A137" s="9">
        <v>6</v>
      </c>
      <c r="B137" s="9">
        <v>2102</v>
      </c>
      <c r="C137" s="10" t="s">
        <v>2129</v>
      </c>
      <c r="D137" s="9">
        <v>3</v>
      </c>
      <c r="E137" s="10" t="s">
        <v>26</v>
      </c>
      <c r="F137" s="10" t="s">
        <v>27</v>
      </c>
      <c r="G137" s="10" t="s">
        <v>26</v>
      </c>
      <c r="H137" s="9">
        <v>3</v>
      </c>
      <c r="I137" s="9">
        <v>2</v>
      </c>
      <c r="J137" s="15">
        <v>0.66666666669999997</v>
      </c>
      <c r="K137" s="15">
        <v>0.66666666666666596</v>
      </c>
      <c r="L137" s="9">
        <v>26.932003999999999</v>
      </c>
      <c r="M137" s="9">
        <v>33.052912999999997</v>
      </c>
      <c r="N137" s="9">
        <f t="shared" si="0"/>
        <v>33.052912999999997</v>
      </c>
      <c r="O137" s="9">
        <v>36.725461000000003</v>
      </c>
      <c r="P137" s="9">
        <v>104.05547</v>
      </c>
      <c r="Q137" s="9">
        <f t="shared" si="1"/>
        <v>104.05547</v>
      </c>
      <c r="R137" s="9">
        <v>45.294735000000003</v>
      </c>
      <c r="S137" s="9">
        <v>100.38293</v>
      </c>
      <c r="T137" s="9">
        <f t="shared" si="2"/>
        <v>100.38293</v>
      </c>
      <c r="U137" s="68"/>
      <c r="V137" s="68"/>
      <c r="W137" s="68">
        <f t="shared" si="3"/>
        <v>0</v>
      </c>
    </row>
    <row r="138" spans="1:23" ht="16">
      <c r="A138" s="9">
        <v>6</v>
      </c>
      <c r="B138" s="9">
        <v>2152</v>
      </c>
      <c r="C138" s="10" t="s">
        <v>2179</v>
      </c>
      <c r="D138" s="9">
        <v>1</v>
      </c>
      <c r="E138" s="10" t="s">
        <v>26</v>
      </c>
      <c r="F138" s="10" t="s">
        <v>27</v>
      </c>
      <c r="G138" s="10" t="s">
        <v>26</v>
      </c>
      <c r="H138" s="9">
        <v>1</v>
      </c>
      <c r="I138" s="9">
        <v>1</v>
      </c>
      <c r="J138" s="15">
        <v>0</v>
      </c>
      <c r="K138" s="13" t="s">
        <v>28</v>
      </c>
      <c r="L138" s="9">
        <v>55.270626999999998</v>
      </c>
      <c r="M138" s="9">
        <v>116.2589</v>
      </c>
      <c r="N138" s="9">
        <f t="shared" si="0"/>
        <v>116.2589</v>
      </c>
      <c r="O138" s="68"/>
      <c r="P138" s="68"/>
      <c r="Q138" s="68">
        <f t="shared" si="1"/>
        <v>0</v>
      </c>
      <c r="R138" s="68"/>
      <c r="S138" s="68"/>
      <c r="T138" s="68">
        <f t="shared" si="2"/>
        <v>0</v>
      </c>
      <c r="U138" s="68"/>
      <c r="V138" s="68"/>
      <c r="W138" s="68">
        <f t="shared" si="3"/>
        <v>0</v>
      </c>
    </row>
    <row r="139" spans="1:23" ht="16">
      <c r="A139" s="9">
        <v>6</v>
      </c>
      <c r="B139" s="9">
        <v>2437</v>
      </c>
      <c r="C139" s="10" t="s">
        <v>2464</v>
      </c>
      <c r="D139" s="9">
        <v>2</v>
      </c>
      <c r="E139" s="10" t="s">
        <v>26</v>
      </c>
      <c r="F139" s="10" t="s">
        <v>27</v>
      </c>
      <c r="G139" s="10" t="s">
        <v>26</v>
      </c>
      <c r="H139" s="9">
        <v>1</v>
      </c>
      <c r="I139" s="9">
        <v>2</v>
      </c>
      <c r="J139" s="15">
        <v>0</v>
      </c>
      <c r="K139" s="13" t="s">
        <v>28</v>
      </c>
      <c r="L139" s="9">
        <v>118.62421999999999</v>
      </c>
      <c r="M139" s="9">
        <v>275.35196999999999</v>
      </c>
      <c r="N139" s="9">
        <f t="shared" si="0"/>
        <v>275.35196999999999</v>
      </c>
      <c r="O139" s="9">
        <v>37.384628999999997</v>
      </c>
      <c r="P139" s="9">
        <v>100.65092</v>
      </c>
      <c r="Q139" s="9">
        <f t="shared" si="1"/>
        <v>100.65092</v>
      </c>
      <c r="R139" s="68"/>
      <c r="S139" s="68"/>
      <c r="T139" s="68">
        <f t="shared" si="2"/>
        <v>0</v>
      </c>
      <c r="U139" s="68"/>
      <c r="V139" s="68"/>
      <c r="W139" s="68">
        <f t="shared" si="3"/>
        <v>0</v>
      </c>
    </row>
    <row r="140" spans="1:23" ht="16">
      <c r="A140" s="9">
        <v>6</v>
      </c>
      <c r="B140" s="9">
        <v>466</v>
      </c>
      <c r="C140" s="10" t="s">
        <v>493</v>
      </c>
      <c r="D140" s="9">
        <v>2</v>
      </c>
      <c r="E140" s="10" t="s">
        <v>26</v>
      </c>
      <c r="F140" s="10" t="s">
        <v>27</v>
      </c>
      <c r="G140" s="10" t="s">
        <v>26</v>
      </c>
      <c r="H140" s="9">
        <v>1</v>
      </c>
      <c r="I140" s="9">
        <v>2</v>
      </c>
      <c r="J140" s="15">
        <v>0.5</v>
      </c>
      <c r="K140" s="15">
        <v>0.5</v>
      </c>
      <c r="L140" s="9">
        <v>55.687463000000001</v>
      </c>
      <c r="M140" s="9">
        <v>106.31243000000001</v>
      </c>
      <c r="N140" s="9">
        <f t="shared" si="0"/>
        <v>106.31243000000001</v>
      </c>
      <c r="O140" s="9">
        <v>11.812493</v>
      </c>
      <c r="P140" s="9">
        <v>21.937484999999999</v>
      </c>
      <c r="Q140" s="9">
        <f t="shared" si="1"/>
        <v>21.937484999999999</v>
      </c>
      <c r="R140" s="68"/>
      <c r="S140" s="68"/>
      <c r="T140" s="68">
        <f t="shared" si="2"/>
        <v>0</v>
      </c>
      <c r="U140" s="68"/>
      <c r="V140" s="68"/>
      <c r="W140" s="68">
        <f t="shared" si="3"/>
        <v>0</v>
      </c>
    </row>
    <row r="141" spans="1:23" ht="16">
      <c r="A141" s="9">
        <v>6</v>
      </c>
      <c r="B141" s="9">
        <v>516</v>
      </c>
      <c r="C141" s="10" t="s">
        <v>543</v>
      </c>
      <c r="D141" s="9">
        <v>2</v>
      </c>
      <c r="E141" s="10" t="s">
        <v>26</v>
      </c>
      <c r="F141" s="10" t="s">
        <v>27</v>
      </c>
      <c r="G141" s="10" t="s">
        <v>26</v>
      </c>
      <c r="H141" s="9">
        <v>1</v>
      </c>
      <c r="I141" s="9">
        <v>2</v>
      </c>
      <c r="J141" s="15">
        <v>0.5</v>
      </c>
      <c r="K141" s="15">
        <v>0.5</v>
      </c>
      <c r="L141" s="9">
        <v>32.302112999999999</v>
      </c>
      <c r="M141" s="9">
        <v>107.18428</v>
      </c>
      <c r="N141" s="9">
        <f t="shared" si="0"/>
        <v>107.18428</v>
      </c>
      <c r="O141" s="9">
        <v>41.111780000000003</v>
      </c>
      <c r="P141" s="9">
        <v>105.71601</v>
      </c>
      <c r="Q141" s="9">
        <f t="shared" si="1"/>
        <v>105.71601</v>
      </c>
      <c r="R141" s="68"/>
      <c r="S141" s="68"/>
      <c r="T141" s="68">
        <f t="shared" si="2"/>
        <v>0</v>
      </c>
      <c r="U141" s="68"/>
      <c r="V141" s="68"/>
      <c r="W141" s="68">
        <f t="shared" si="3"/>
        <v>0</v>
      </c>
    </row>
    <row r="142" spans="1:23" ht="16">
      <c r="A142" s="9">
        <v>6</v>
      </c>
      <c r="B142" s="9">
        <v>1726</v>
      </c>
      <c r="C142" s="10" t="s">
        <v>1753</v>
      </c>
      <c r="D142" s="9">
        <v>1</v>
      </c>
      <c r="E142" s="10" t="s">
        <v>26</v>
      </c>
      <c r="F142" s="10" t="s">
        <v>27</v>
      </c>
      <c r="G142" s="10" t="s">
        <v>26</v>
      </c>
      <c r="H142" s="9">
        <v>1</v>
      </c>
      <c r="I142" s="9">
        <v>1</v>
      </c>
      <c r="J142" s="15">
        <v>0</v>
      </c>
      <c r="K142" s="13" t="s">
        <v>28</v>
      </c>
      <c r="L142" s="9">
        <v>36.932642999999999</v>
      </c>
      <c r="M142" s="9">
        <v>142.6943</v>
      </c>
      <c r="N142" s="9">
        <f t="shared" si="0"/>
        <v>142.6943</v>
      </c>
      <c r="O142" s="68"/>
      <c r="P142" s="68"/>
      <c r="Q142" s="68">
        <f t="shared" si="1"/>
        <v>0</v>
      </c>
      <c r="R142" s="68"/>
      <c r="S142" s="68"/>
      <c r="T142" s="68">
        <f t="shared" si="2"/>
        <v>0</v>
      </c>
      <c r="U142" s="68"/>
      <c r="V142" s="68"/>
      <c r="W142" s="68">
        <f t="shared" si="3"/>
        <v>0</v>
      </c>
    </row>
    <row r="143" spans="1:23" ht="16">
      <c r="A143" s="9">
        <v>6</v>
      </c>
      <c r="B143" s="9">
        <v>459</v>
      </c>
      <c r="C143" s="10" t="s">
        <v>486</v>
      </c>
      <c r="D143" s="9">
        <v>1</v>
      </c>
      <c r="E143" s="10" t="s">
        <v>26</v>
      </c>
      <c r="F143" s="10" t="s">
        <v>27</v>
      </c>
      <c r="G143" s="10" t="s">
        <v>26</v>
      </c>
      <c r="H143" s="9"/>
      <c r="I143" s="9"/>
      <c r="J143" s="15">
        <v>1</v>
      </c>
      <c r="K143" s="15">
        <v>1</v>
      </c>
      <c r="L143" s="9">
        <v>66.629041000000001</v>
      </c>
      <c r="M143" s="9">
        <v>158.73390000000001</v>
      </c>
      <c r="N143" s="10">
        <f t="shared" si="0"/>
        <v>158.73390000000001</v>
      </c>
      <c r="O143" s="10"/>
      <c r="P143" s="10"/>
      <c r="Q143" s="10">
        <f t="shared" si="1"/>
        <v>0</v>
      </c>
      <c r="R143" s="10"/>
      <c r="S143" s="10"/>
      <c r="T143" s="10">
        <f t="shared" si="2"/>
        <v>0</v>
      </c>
      <c r="U143" s="10"/>
      <c r="V143" s="10"/>
      <c r="W143" s="14">
        <f t="shared" si="3"/>
        <v>0</v>
      </c>
    </row>
    <row r="144" spans="1:23" ht="16">
      <c r="A144" s="9">
        <v>6</v>
      </c>
      <c r="B144" s="9">
        <v>705</v>
      </c>
      <c r="C144" s="10" t="s">
        <v>732</v>
      </c>
      <c r="D144" s="9">
        <v>4</v>
      </c>
      <c r="E144" s="10" t="s">
        <v>26</v>
      </c>
      <c r="F144" s="10" t="s">
        <v>27</v>
      </c>
      <c r="G144" s="10" t="s">
        <v>26</v>
      </c>
      <c r="H144" s="9">
        <v>1</v>
      </c>
      <c r="I144" s="9">
        <v>2</v>
      </c>
      <c r="J144" s="15">
        <v>0.5</v>
      </c>
      <c r="K144" s="15">
        <v>0.5</v>
      </c>
      <c r="L144" s="9">
        <v>57.374980000000001</v>
      </c>
      <c r="M144" s="9">
        <v>113.39995999999999</v>
      </c>
      <c r="N144" s="10">
        <f t="shared" si="0"/>
        <v>113.39995999999999</v>
      </c>
      <c r="O144" s="9">
        <v>44.549985</v>
      </c>
      <c r="P144" s="9">
        <v>107.99996</v>
      </c>
      <c r="Q144" s="10">
        <f t="shared" si="1"/>
        <v>107.99996</v>
      </c>
      <c r="R144" s="9">
        <v>33.749988000000002</v>
      </c>
      <c r="S144" s="9">
        <v>110.69996</v>
      </c>
      <c r="T144" s="10">
        <f t="shared" si="2"/>
        <v>110.69996</v>
      </c>
      <c r="U144" s="9">
        <v>25.649991</v>
      </c>
      <c r="V144" s="9">
        <v>116.09996</v>
      </c>
      <c r="W144" s="14">
        <f t="shared" si="3"/>
        <v>116.09996</v>
      </c>
    </row>
    <row r="145" spans="1:23" ht="16">
      <c r="A145" s="9">
        <v>6</v>
      </c>
      <c r="B145" s="9">
        <v>949</v>
      </c>
      <c r="C145" s="10" t="s">
        <v>976</v>
      </c>
      <c r="D145" s="9">
        <v>1</v>
      </c>
      <c r="E145" s="10" t="s">
        <v>26</v>
      </c>
      <c r="F145" s="10" t="s">
        <v>27</v>
      </c>
      <c r="G145" s="10" t="s">
        <v>26</v>
      </c>
      <c r="H145" s="9"/>
      <c r="I145" s="9"/>
      <c r="J145" s="15">
        <v>1</v>
      </c>
      <c r="K145" s="15">
        <v>1</v>
      </c>
      <c r="L145" s="9">
        <v>95.216306000000003</v>
      </c>
      <c r="M145" s="9">
        <v>130.92241999999999</v>
      </c>
      <c r="N145" s="10">
        <f t="shared" si="0"/>
        <v>130.92241999999999</v>
      </c>
      <c r="O145" s="10"/>
      <c r="P145" s="10"/>
      <c r="Q145" s="10">
        <f t="shared" si="1"/>
        <v>0</v>
      </c>
      <c r="R145" s="10"/>
      <c r="S145" s="10"/>
      <c r="T145" s="10">
        <f t="shared" si="2"/>
        <v>0</v>
      </c>
      <c r="U145" s="10"/>
      <c r="V145" s="10"/>
      <c r="W145" s="14">
        <f t="shared" si="3"/>
        <v>0</v>
      </c>
    </row>
    <row r="146" spans="1:23" ht="16">
      <c r="A146" s="9">
        <v>6</v>
      </c>
      <c r="B146" s="9">
        <v>1221</v>
      </c>
      <c r="C146" s="10" t="s">
        <v>1248</v>
      </c>
      <c r="D146" s="9">
        <v>2</v>
      </c>
      <c r="E146" s="10" t="s">
        <v>26</v>
      </c>
      <c r="F146" s="10" t="s">
        <v>27</v>
      </c>
      <c r="G146" s="10" t="s">
        <v>26</v>
      </c>
      <c r="H146" s="9"/>
      <c r="I146" s="9"/>
      <c r="J146" s="15">
        <v>1</v>
      </c>
      <c r="K146" s="15">
        <v>1</v>
      </c>
      <c r="L146" s="9">
        <v>17.900552000000001</v>
      </c>
      <c r="M146" s="9">
        <v>50.377257999999998</v>
      </c>
      <c r="N146" s="10">
        <f t="shared" si="0"/>
        <v>50.377257999999998</v>
      </c>
      <c r="O146" s="9">
        <v>60.861876000000002</v>
      </c>
      <c r="P146" s="9">
        <v>179.00551999999999</v>
      </c>
      <c r="Q146" s="10">
        <f t="shared" si="1"/>
        <v>179.00551999999999</v>
      </c>
      <c r="R146" s="10"/>
      <c r="S146" s="10"/>
      <c r="T146" s="10">
        <f t="shared" si="2"/>
        <v>0</v>
      </c>
      <c r="U146" s="10"/>
      <c r="V146" s="10"/>
      <c r="W146" s="14">
        <f t="shared" si="3"/>
        <v>0</v>
      </c>
    </row>
    <row r="147" spans="1:23" ht="16">
      <c r="A147" s="9">
        <v>6</v>
      </c>
      <c r="B147" s="9">
        <v>1521</v>
      </c>
      <c r="C147" s="10" t="s">
        <v>1548</v>
      </c>
      <c r="D147" s="9">
        <v>1</v>
      </c>
      <c r="E147" s="10" t="s">
        <v>26</v>
      </c>
      <c r="F147" s="10" t="s">
        <v>27</v>
      </c>
      <c r="G147" s="10" t="s">
        <v>26</v>
      </c>
      <c r="H147" s="9"/>
      <c r="I147" s="9"/>
      <c r="J147" s="15">
        <v>1</v>
      </c>
      <c r="K147" s="15">
        <v>1</v>
      </c>
      <c r="L147" s="9">
        <v>107.99993000000001</v>
      </c>
      <c r="M147" s="9">
        <v>145.1249</v>
      </c>
      <c r="N147" s="10">
        <f t="shared" si="0"/>
        <v>145.1249</v>
      </c>
      <c r="O147" s="10"/>
      <c r="P147" s="10"/>
      <c r="Q147" s="10">
        <f t="shared" si="1"/>
        <v>0</v>
      </c>
      <c r="R147" s="10"/>
      <c r="S147" s="10"/>
      <c r="T147" s="10">
        <f t="shared" si="2"/>
        <v>0</v>
      </c>
      <c r="U147" s="10"/>
      <c r="V147" s="10"/>
      <c r="W147" s="14">
        <f t="shared" si="3"/>
        <v>0</v>
      </c>
    </row>
    <row r="148" spans="1:23" ht="16">
      <c r="A148" s="9">
        <v>6</v>
      </c>
      <c r="B148" s="9">
        <v>1526</v>
      </c>
      <c r="C148" s="10" t="s">
        <v>1553</v>
      </c>
      <c r="D148" s="9">
        <v>1</v>
      </c>
      <c r="E148" s="10" t="s">
        <v>26</v>
      </c>
      <c r="F148" s="10" t="s">
        <v>27</v>
      </c>
      <c r="G148" s="10" t="s">
        <v>26</v>
      </c>
      <c r="H148" s="9"/>
      <c r="I148" s="9"/>
      <c r="J148" s="15">
        <v>1</v>
      </c>
      <c r="K148" s="15">
        <v>1</v>
      </c>
      <c r="L148" s="9">
        <v>71.113860000000003</v>
      </c>
      <c r="M148" s="9">
        <v>129.76388</v>
      </c>
      <c r="N148" s="10">
        <f t="shared" si="0"/>
        <v>129.76388</v>
      </c>
      <c r="O148" s="10"/>
      <c r="P148" s="10"/>
      <c r="Q148" s="10">
        <f t="shared" si="1"/>
        <v>0</v>
      </c>
      <c r="R148" s="10"/>
      <c r="S148" s="10"/>
      <c r="T148" s="10">
        <f t="shared" si="2"/>
        <v>0</v>
      </c>
      <c r="U148" s="10"/>
      <c r="V148" s="10"/>
      <c r="W148" s="14">
        <f t="shared" si="3"/>
        <v>0</v>
      </c>
    </row>
    <row r="149" spans="1:23" ht="16">
      <c r="A149" s="9">
        <v>6</v>
      </c>
      <c r="B149" s="9">
        <v>1648</v>
      </c>
      <c r="C149" s="10" t="s">
        <v>1675</v>
      </c>
      <c r="D149" s="9">
        <v>4</v>
      </c>
      <c r="E149" s="10" t="s">
        <v>26</v>
      </c>
      <c r="F149" s="10" t="s">
        <v>27</v>
      </c>
      <c r="G149" s="10" t="s">
        <v>26</v>
      </c>
      <c r="H149" s="9"/>
      <c r="I149" s="9"/>
      <c r="J149" s="15">
        <v>0.5</v>
      </c>
      <c r="K149" s="15">
        <v>0.5</v>
      </c>
      <c r="L149" s="9">
        <v>30.375004000000001</v>
      </c>
      <c r="M149" s="9">
        <v>97.983884000000003</v>
      </c>
      <c r="N149" s="10">
        <f t="shared" si="0"/>
        <v>97.983884000000003</v>
      </c>
      <c r="O149" s="9">
        <v>25.475809000000002</v>
      </c>
      <c r="P149" s="9">
        <v>85.245979000000005</v>
      </c>
      <c r="Q149" s="10">
        <f t="shared" si="1"/>
        <v>85.245979000000005</v>
      </c>
      <c r="R149" s="9">
        <v>77.407268000000002</v>
      </c>
      <c r="S149" s="9">
        <v>59.770169000000003</v>
      </c>
      <c r="T149" s="10">
        <f t="shared" si="2"/>
        <v>77.407268000000002</v>
      </c>
      <c r="U149" s="9">
        <v>20.576612999999998</v>
      </c>
      <c r="V149" s="9">
        <v>57.810490999999999</v>
      </c>
      <c r="W149" s="14">
        <f t="shared" si="3"/>
        <v>57.810490999999999</v>
      </c>
    </row>
    <row r="150" spans="1:23" ht="16">
      <c r="A150" s="9">
        <v>6</v>
      </c>
      <c r="B150" s="9">
        <v>1678</v>
      </c>
      <c r="C150" s="10" t="s">
        <v>1705</v>
      </c>
      <c r="D150" s="9">
        <v>1</v>
      </c>
      <c r="E150" s="10" t="s">
        <v>26</v>
      </c>
      <c r="F150" s="10" t="s">
        <v>27</v>
      </c>
      <c r="G150" s="10" t="s">
        <v>26</v>
      </c>
      <c r="H150" s="9"/>
      <c r="I150" s="9"/>
      <c r="J150" s="15">
        <v>1</v>
      </c>
      <c r="K150" s="15">
        <v>1</v>
      </c>
      <c r="L150" s="9">
        <v>52.405670000000001</v>
      </c>
      <c r="M150" s="9">
        <v>123.52764999999999</v>
      </c>
      <c r="N150" s="10">
        <f t="shared" si="0"/>
        <v>123.52764999999999</v>
      </c>
      <c r="O150" s="10"/>
      <c r="P150" s="10"/>
      <c r="Q150" s="10">
        <f t="shared" si="1"/>
        <v>0</v>
      </c>
      <c r="R150" s="10"/>
      <c r="S150" s="10"/>
      <c r="T150" s="10">
        <f t="shared" si="2"/>
        <v>0</v>
      </c>
      <c r="U150" s="10"/>
      <c r="V150" s="10"/>
      <c r="W150" s="14">
        <f t="shared" si="3"/>
        <v>0</v>
      </c>
    </row>
    <row r="151" spans="1:23" ht="16">
      <c r="A151" s="9">
        <v>6</v>
      </c>
      <c r="B151" s="9">
        <v>1721</v>
      </c>
      <c r="C151" s="10" t="s">
        <v>1748</v>
      </c>
      <c r="D151" s="9">
        <v>4</v>
      </c>
      <c r="E151" s="10" t="s">
        <v>26</v>
      </c>
      <c r="F151" s="10" t="s">
        <v>27</v>
      </c>
      <c r="G151" s="10" t="s">
        <v>26</v>
      </c>
      <c r="H151" s="9"/>
      <c r="I151" s="9"/>
      <c r="J151" s="15">
        <v>0.5</v>
      </c>
      <c r="K151" s="15">
        <v>0.5</v>
      </c>
      <c r="L151" s="9">
        <v>10.391754000000001</v>
      </c>
      <c r="M151" s="9">
        <v>13.360827</v>
      </c>
      <c r="N151" s="10">
        <f t="shared" si="0"/>
        <v>13.360827</v>
      </c>
      <c r="O151" s="9">
        <v>28.206191</v>
      </c>
      <c r="P151" s="9">
        <v>65.319597999999999</v>
      </c>
      <c r="Q151" s="10">
        <f t="shared" si="1"/>
        <v>65.319597999999999</v>
      </c>
      <c r="R151" s="9">
        <v>111.34022</v>
      </c>
      <c r="S151" s="9">
        <v>212.28870000000001</v>
      </c>
      <c r="T151" s="10">
        <f t="shared" si="2"/>
        <v>212.28870000000001</v>
      </c>
      <c r="U151" s="9">
        <v>138.06188</v>
      </c>
      <c r="V151" s="9">
        <v>310.26808999999997</v>
      </c>
      <c r="W151" s="14">
        <f t="shared" si="3"/>
        <v>310.26808999999997</v>
      </c>
    </row>
    <row r="152" spans="1:23" ht="16">
      <c r="A152" s="9">
        <v>6</v>
      </c>
      <c r="B152" s="9">
        <v>1744</v>
      </c>
      <c r="C152" s="10" t="s">
        <v>1771</v>
      </c>
      <c r="D152" s="9">
        <v>1</v>
      </c>
      <c r="E152" s="10" t="s">
        <v>26</v>
      </c>
      <c r="F152" s="10" t="s">
        <v>27</v>
      </c>
      <c r="G152" s="10" t="s">
        <v>26</v>
      </c>
      <c r="H152" s="9"/>
      <c r="I152" s="9"/>
      <c r="J152" s="15">
        <v>1</v>
      </c>
      <c r="K152" s="15">
        <v>1</v>
      </c>
      <c r="L152" s="9">
        <v>95.216307</v>
      </c>
      <c r="M152" s="9">
        <v>227.46118000000001</v>
      </c>
      <c r="N152" s="10">
        <f t="shared" si="0"/>
        <v>227.46118000000001</v>
      </c>
      <c r="O152" s="10"/>
      <c r="P152" s="10"/>
      <c r="Q152" s="10">
        <f t="shared" si="1"/>
        <v>0</v>
      </c>
      <c r="R152" s="10"/>
      <c r="S152" s="10"/>
      <c r="T152" s="10">
        <f t="shared" si="2"/>
        <v>0</v>
      </c>
      <c r="U152" s="10"/>
      <c r="V152" s="10"/>
      <c r="W152" s="14">
        <f t="shared" si="3"/>
        <v>0</v>
      </c>
    </row>
    <row r="153" spans="1:23" ht="16">
      <c r="A153" s="9">
        <v>6</v>
      </c>
      <c r="B153" s="9">
        <v>1944</v>
      </c>
      <c r="C153" s="10" t="s">
        <v>1971</v>
      </c>
      <c r="D153" s="9">
        <v>1</v>
      </c>
      <c r="E153" s="10" t="s">
        <v>26</v>
      </c>
      <c r="F153" s="10" t="s">
        <v>27</v>
      </c>
      <c r="G153" s="10" t="s">
        <v>26</v>
      </c>
      <c r="H153" s="9"/>
      <c r="I153" s="9"/>
      <c r="J153" s="15">
        <v>1</v>
      </c>
      <c r="K153" s="15">
        <v>1</v>
      </c>
      <c r="L153" s="9">
        <v>44.919145999999998</v>
      </c>
      <c r="M153" s="9">
        <v>117.28888000000001</v>
      </c>
      <c r="N153" s="10">
        <f t="shared" si="0"/>
        <v>117.28888000000001</v>
      </c>
      <c r="O153" s="10"/>
      <c r="P153" s="10"/>
      <c r="Q153" s="10">
        <f t="shared" si="1"/>
        <v>0</v>
      </c>
      <c r="R153" s="10"/>
      <c r="S153" s="10"/>
      <c r="T153" s="10">
        <f t="shared" si="2"/>
        <v>0</v>
      </c>
      <c r="U153" s="10"/>
      <c r="V153" s="10"/>
      <c r="W153" s="14">
        <f t="shared" si="3"/>
        <v>0</v>
      </c>
    </row>
    <row r="154" spans="1:23" ht="16">
      <c r="A154" s="9">
        <v>6</v>
      </c>
      <c r="B154" s="9">
        <v>1978</v>
      </c>
      <c r="C154" s="10" t="s">
        <v>2005</v>
      </c>
      <c r="D154" s="9">
        <v>1</v>
      </c>
      <c r="E154" s="10" t="s">
        <v>26</v>
      </c>
      <c r="F154" s="10" t="s">
        <v>27</v>
      </c>
      <c r="G154" s="10" t="s">
        <v>26</v>
      </c>
      <c r="H154" s="9"/>
      <c r="I154" s="9"/>
      <c r="J154" s="15">
        <v>1</v>
      </c>
      <c r="K154" s="15">
        <v>1</v>
      </c>
      <c r="L154" s="9">
        <v>47.249966999999998</v>
      </c>
      <c r="M154" s="9">
        <v>143.4374</v>
      </c>
      <c r="N154" s="10">
        <f t="shared" si="0"/>
        <v>143.4374</v>
      </c>
      <c r="O154" s="10"/>
      <c r="P154" s="10"/>
      <c r="Q154" s="10">
        <f t="shared" si="1"/>
        <v>0</v>
      </c>
      <c r="R154" s="10"/>
      <c r="S154" s="10"/>
      <c r="T154" s="10">
        <f t="shared" si="2"/>
        <v>0</v>
      </c>
      <c r="U154" s="10"/>
      <c r="V154" s="10"/>
      <c r="W154" s="14">
        <f t="shared" si="3"/>
        <v>0</v>
      </c>
    </row>
    <row r="155" spans="1:23" ht="16">
      <c r="A155" s="9">
        <v>6</v>
      </c>
      <c r="B155" s="9">
        <v>2194</v>
      </c>
      <c r="C155" s="10" t="s">
        <v>2221</v>
      </c>
      <c r="D155" s="9">
        <v>2</v>
      </c>
      <c r="E155" s="10" t="s">
        <v>26</v>
      </c>
      <c r="F155" s="10" t="s">
        <v>27</v>
      </c>
      <c r="G155" s="10" t="s">
        <v>26</v>
      </c>
      <c r="H155" s="9"/>
      <c r="I155" s="9"/>
      <c r="J155" s="15">
        <v>0.5</v>
      </c>
      <c r="K155" s="15">
        <v>0.5</v>
      </c>
      <c r="L155" s="9">
        <v>106.69486000000001</v>
      </c>
      <c r="M155" s="9">
        <v>262.33231000000001</v>
      </c>
      <c r="N155" s="10">
        <f t="shared" si="0"/>
        <v>262.33231000000001</v>
      </c>
      <c r="O155" s="9">
        <v>20.555889000000001</v>
      </c>
      <c r="P155" s="9">
        <v>59.709968000000003</v>
      </c>
      <c r="Q155" s="10">
        <f t="shared" si="1"/>
        <v>59.709968000000003</v>
      </c>
      <c r="R155" s="10"/>
      <c r="S155" s="10"/>
      <c r="T155" s="10">
        <f t="shared" si="2"/>
        <v>0</v>
      </c>
      <c r="U155" s="10"/>
      <c r="V155" s="10"/>
      <c r="W155" s="14">
        <f t="shared" si="3"/>
        <v>0</v>
      </c>
    </row>
    <row r="156" spans="1:23" ht="16">
      <c r="A156" s="9">
        <v>6</v>
      </c>
      <c r="B156" s="9">
        <v>2296</v>
      </c>
      <c r="C156" s="10" t="s">
        <v>2323</v>
      </c>
      <c r="D156" s="9">
        <v>1</v>
      </c>
      <c r="E156" s="10" t="s">
        <v>26</v>
      </c>
      <c r="F156" s="10" t="s">
        <v>27</v>
      </c>
      <c r="G156" s="10" t="s">
        <v>26</v>
      </c>
      <c r="H156" s="9"/>
      <c r="I156" s="9"/>
      <c r="J156" s="15">
        <v>1</v>
      </c>
      <c r="K156" s="15">
        <v>1</v>
      </c>
      <c r="L156" s="9">
        <v>69.749992000000006</v>
      </c>
      <c r="M156" s="9">
        <v>193.49997999999999</v>
      </c>
      <c r="N156" s="10">
        <f t="shared" si="0"/>
        <v>193.49997999999999</v>
      </c>
      <c r="O156" s="10"/>
      <c r="P156" s="10"/>
      <c r="Q156" s="10">
        <f t="shared" si="1"/>
        <v>0</v>
      </c>
      <c r="R156" s="10"/>
      <c r="S156" s="10"/>
      <c r="T156" s="10">
        <f t="shared" si="2"/>
        <v>0</v>
      </c>
      <c r="U156" s="10"/>
      <c r="V156" s="10"/>
      <c r="W156" s="14">
        <f t="shared" si="3"/>
        <v>0</v>
      </c>
    </row>
    <row r="157" spans="1:23" ht="16">
      <c r="A157" s="9">
        <v>6</v>
      </c>
      <c r="B157" s="9">
        <v>2339</v>
      </c>
      <c r="C157" s="10" t="s">
        <v>2366</v>
      </c>
      <c r="D157" s="9">
        <v>1</v>
      </c>
      <c r="E157" s="10" t="s">
        <v>26</v>
      </c>
      <c r="F157" s="10" t="s">
        <v>27</v>
      </c>
      <c r="G157" s="10" t="s">
        <v>26</v>
      </c>
      <c r="H157" s="10"/>
      <c r="I157" s="10"/>
      <c r="J157" s="15">
        <v>1</v>
      </c>
      <c r="K157" s="15">
        <v>1</v>
      </c>
      <c r="L157" s="9">
        <v>52.891150000000003</v>
      </c>
      <c r="M157" s="9">
        <v>117.75765</v>
      </c>
      <c r="N157" s="10">
        <f t="shared" si="0"/>
        <v>117.75765</v>
      </c>
      <c r="O157" s="10"/>
      <c r="P157" s="10"/>
      <c r="Q157" s="10">
        <f t="shared" si="1"/>
        <v>0</v>
      </c>
      <c r="R157" s="10"/>
      <c r="S157" s="10"/>
      <c r="T157" s="10">
        <f t="shared" si="2"/>
        <v>0</v>
      </c>
      <c r="U157" s="10"/>
      <c r="V157" s="10"/>
      <c r="W157" s="14">
        <f t="shared" si="3"/>
        <v>0</v>
      </c>
    </row>
    <row r="158" spans="1:23" ht="16">
      <c r="A158" s="9">
        <v>6</v>
      </c>
      <c r="B158" s="9">
        <v>2385</v>
      </c>
      <c r="C158" s="10" t="s">
        <v>2412</v>
      </c>
      <c r="D158" s="9">
        <v>2</v>
      </c>
      <c r="E158" s="10" t="s">
        <v>26</v>
      </c>
      <c r="F158" s="10" t="s">
        <v>27</v>
      </c>
      <c r="G158" s="10" t="s">
        <v>26</v>
      </c>
      <c r="H158" s="9"/>
      <c r="I158" s="9"/>
      <c r="J158" s="15">
        <v>0.5</v>
      </c>
      <c r="K158" s="15">
        <v>0.5</v>
      </c>
      <c r="L158" s="9">
        <v>8.73428</v>
      </c>
      <c r="M158" s="9">
        <v>12.477539999999999</v>
      </c>
      <c r="N158" s="10">
        <f t="shared" si="0"/>
        <v>12.477539999999999</v>
      </c>
      <c r="O158" s="9">
        <v>74.865243000000007</v>
      </c>
      <c r="P158" s="9">
        <v>109.80235999999999</v>
      </c>
      <c r="Q158" s="10">
        <f t="shared" si="1"/>
        <v>109.80235999999999</v>
      </c>
      <c r="R158" s="10"/>
      <c r="S158" s="10"/>
      <c r="T158" s="10">
        <f t="shared" si="2"/>
        <v>0</v>
      </c>
      <c r="U158" s="10"/>
      <c r="V158" s="10"/>
      <c r="W158" s="14">
        <f t="shared" si="3"/>
        <v>0</v>
      </c>
    </row>
    <row r="159" spans="1:23" ht="16">
      <c r="A159" s="9">
        <v>7</v>
      </c>
      <c r="B159" s="9">
        <v>152</v>
      </c>
      <c r="C159" s="10" t="s">
        <v>179</v>
      </c>
      <c r="D159" s="9">
        <v>2</v>
      </c>
      <c r="E159" s="10" t="s">
        <v>26</v>
      </c>
      <c r="F159" s="10" t="s">
        <v>26</v>
      </c>
      <c r="G159" s="10" t="s">
        <v>27</v>
      </c>
      <c r="H159" s="9">
        <v>2</v>
      </c>
      <c r="I159" s="9">
        <v>2</v>
      </c>
      <c r="J159" s="15">
        <v>0.5</v>
      </c>
      <c r="K159" s="15">
        <v>0.5</v>
      </c>
      <c r="L159" s="9">
        <v>10.374402</v>
      </c>
      <c r="M159" s="9">
        <v>16.220801999999999</v>
      </c>
      <c r="N159" s="9">
        <f t="shared" si="0"/>
        <v>16.220801999999999</v>
      </c>
      <c r="O159" s="9">
        <v>61.139947999999997</v>
      </c>
      <c r="P159" s="9">
        <v>147.23498000000001</v>
      </c>
      <c r="Q159" s="9">
        <f t="shared" si="1"/>
        <v>147.23498000000001</v>
      </c>
      <c r="R159" s="68"/>
      <c r="S159" s="68"/>
      <c r="T159" s="68">
        <f t="shared" si="2"/>
        <v>0</v>
      </c>
      <c r="U159" s="68"/>
      <c r="V159" s="68"/>
      <c r="W159" s="68">
        <f t="shared" si="3"/>
        <v>0</v>
      </c>
    </row>
    <row r="160" spans="1:23" ht="16">
      <c r="A160" s="9">
        <v>8</v>
      </c>
      <c r="B160" s="9">
        <v>66</v>
      </c>
      <c r="C160" s="10" t="s">
        <v>93</v>
      </c>
      <c r="D160" s="9">
        <v>1</v>
      </c>
      <c r="E160" s="10" t="s">
        <v>26</v>
      </c>
      <c r="F160" s="10" t="s">
        <v>26</v>
      </c>
      <c r="G160" s="10" t="s">
        <v>26</v>
      </c>
      <c r="H160" s="9"/>
      <c r="I160" s="9"/>
      <c r="J160" s="15">
        <v>1</v>
      </c>
      <c r="K160" s="15">
        <v>1</v>
      </c>
      <c r="L160" s="9">
        <v>100.12499</v>
      </c>
      <c r="M160" s="9">
        <v>258.74997000000002</v>
      </c>
      <c r="N160" s="10">
        <f t="shared" si="0"/>
        <v>258.74997000000002</v>
      </c>
      <c r="O160" s="10"/>
      <c r="P160" s="10"/>
      <c r="Q160" s="10">
        <f t="shared" si="1"/>
        <v>0</v>
      </c>
      <c r="R160" s="10"/>
      <c r="S160" s="10"/>
      <c r="T160" s="10">
        <f t="shared" si="2"/>
        <v>0</v>
      </c>
      <c r="U160" s="10"/>
      <c r="V160" s="10"/>
      <c r="W160" s="14">
        <f t="shared" si="3"/>
        <v>0</v>
      </c>
    </row>
    <row r="161" spans="1:23" ht="16">
      <c r="A161" s="9">
        <v>8</v>
      </c>
      <c r="B161" s="9">
        <v>79</v>
      </c>
      <c r="C161" s="10" t="s">
        <v>106</v>
      </c>
      <c r="D161" s="9">
        <v>1</v>
      </c>
      <c r="E161" s="10" t="s">
        <v>26</v>
      </c>
      <c r="F161" s="10" t="s">
        <v>26</v>
      </c>
      <c r="G161" s="10" t="s">
        <v>26</v>
      </c>
      <c r="H161" s="9"/>
      <c r="I161" s="9"/>
      <c r="J161" s="15">
        <v>1</v>
      </c>
      <c r="K161" s="15">
        <v>1</v>
      </c>
      <c r="L161" s="9">
        <v>43.671391999999997</v>
      </c>
      <c r="M161" s="9">
        <v>143.49171999999999</v>
      </c>
      <c r="N161" s="10">
        <f t="shared" si="0"/>
        <v>143.49171999999999</v>
      </c>
      <c r="O161" s="10"/>
      <c r="P161" s="10"/>
      <c r="Q161" s="10">
        <f t="shared" si="1"/>
        <v>0</v>
      </c>
      <c r="R161" s="10"/>
      <c r="S161" s="10"/>
      <c r="T161" s="10">
        <f t="shared" si="2"/>
        <v>0</v>
      </c>
      <c r="U161" s="10"/>
      <c r="V161" s="10"/>
      <c r="W161" s="14">
        <f t="shared" si="3"/>
        <v>0</v>
      </c>
    </row>
    <row r="162" spans="1:23" ht="16">
      <c r="A162" s="9"/>
      <c r="B162" s="9"/>
      <c r="C162" s="10"/>
      <c r="D162" s="10"/>
      <c r="E162" s="10"/>
      <c r="F162" s="10"/>
      <c r="G162" s="10"/>
      <c r="H162" s="9"/>
      <c r="I162" s="9"/>
      <c r="J162" s="13"/>
      <c r="K162" s="13"/>
      <c r="L162" s="9"/>
      <c r="M162" s="9"/>
      <c r="N162" s="10"/>
      <c r="O162" s="9"/>
      <c r="P162" s="9"/>
      <c r="Q162" s="10"/>
      <c r="R162" s="9"/>
      <c r="S162" s="9"/>
      <c r="T162" s="10"/>
      <c r="U162" s="9"/>
      <c r="V162" s="9"/>
    </row>
    <row r="163" spans="1:23" ht="16">
      <c r="A163" s="9"/>
      <c r="B163" s="9"/>
      <c r="C163" s="10"/>
      <c r="D163" s="10"/>
      <c r="E163" s="10"/>
      <c r="F163" s="10"/>
      <c r="G163" s="10"/>
      <c r="H163" s="9"/>
      <c r="I163" s="9"/>
      <c r="J163" s="13"/>
      <c r="K163" s="13"/>
      <c r="L163" s="9"/>
      <c r="M163" s="9"/>
      <c r="N163" s="10"/>
      <c r="O163" s="9"/>
      <c r="P163" s="9"/>
      <c r="Q163" s="10"/>
      <c r="R163" s="9"/>
      <c r="S163" s="9"/>
      <c r="T163" s="10"/>
      <c r="U163" s="9"/>
      <c r="V163" s="9"/>
    </row>
    <row r="164" spans="1:23" ht="16">
      <c r="A164" s="9"/>
      <c r="B164" s="9"/>
      <c r="C164" s="10"/>
      <c r="D164" s="10"/>
      <c r="E164" s="10"/>
      <c r="F164" s="10"/>
      <c r="G164" s="10"/>
      <c r="H164" s="9"/>
      <c r="I164" s="9"/>
      <c r="J164" s="13"/>
      <c r="K164" s="13"/>
      <c r="L164" s="9"/>
      <c r="M164" s="9"/>
      <c r="N164" s="10"/>
      <c r="O164" s="9"/>
      <c r="P164" s="9"/>
      <c r="Q164" s="10"/>
      <c r="R164" s="9"/>
      <c r="S164" s="9"/>
      <c r="T164" s="10"/>
      <c r="U164" s="9"/>
      <c r="V164" s="9"/>
    </row>
    <row r="165" spans="1:23" ht="16">
      <c r="A165" s="9"/>
      <c r="B165" s="9"/>
      <c r="C165" s="10"/>
      <c r="D165" s="10"/>
      <c r="E165" s="10"/>
      <c r="F165" s="10"/>
      <c r="G165" s="10"/>
      <c r="H165" s="9"/>
      <c r="I165" s="9"/>
      <c r="J165" s="13"/>
      <c r="K165" s="13"/>
      <c r="L165" s="9"/>
      <c r="M165" s="9"/>
      <c r="N165" s="10"/>
      <c r="O165" s="9"/>
      <c r="P165" s="9"/>
      <c r="Q165" s="10"/>
      <c r="R165" s="9"/>
      <c r="S165" s="9"/>
      <c r="T165" s="10"/>
      <c r="U165" s="9"/>
      <c r="V165" s="9"/>
    </row>
    <row r="166" spans="1:23" ht="16">
      <c r="A166" s="9"/>
      <c r="B166" s="9"/>
      <c r="C166" s="10"/>
      <c r="D166" s="10"/>
      <c r="E166" s="10"/>
      <c r="F166" s="10"/>
      <c r="G166" s="10"/>
      <c r="H166" s="9"/>
      <c r="I166" s="9"/>
      <c r="J166" s="13"/>
      <c r="K166" s="13"/>
      <c r="L166" s="9"/>
      <c r="M166" s="9"/>
      <c r="N166" s="10"/>
      <c r="O166" s="9"/>
      <c r="P166" s="9"/>
      <c r="Q166" s="10"/>
      <c r="R166" s="9"/>
      <c r="S166" s="9"/>
      <c r="T166" s="10"/>
      <c r="U166" s="9"/>
      <c r="V166" s="9"/>
    </row>
    <row r="167" spans="1:23" ht="16">
      <c r="A167" s="9"/>
      <c r="B167" s="9"/>
      <c r="C167" s="10"/>
      <c r="D167" s="10"/>
      <c r="E167" s="10"/>
      <c r="F167" s="10"/>
      <c r="G167" s="10"/>
      <c r="H167" s="9"/>
      <c r="I167" s="9"/>
      <c r="J167" s="13"/>
      <c r="K167" s="13"/>
      <c r="L167" s="9"/>
      <c r="M167" s="9"/>
      <c r="N167" s="10"/>
      <c r="O167" s="9"/>
      <c r="P167" s="9"/>
      <c r="Q167" s="10"/>
      <c r="R167" s="9"/>
      <c r="S167" s="9"/>
      <c r="T167" s="10"/>
      <c r="U167" s="9"/>
      <c r="V167" s="9"/>
    </row>
    <row r="168" spans="1:23" ht="16">
      <c r="A168" s="9"/>
      <c r="B168" s="9"/>
      <c r="C168" s="10"/>
      <c r="D168" s="10"/>
      <c r="E168" s="10"/>
      <c r="F168" s="10"/>
      <c r="G168" s="10"/>
      <c r="H168" s="9"/>
      <c r="I168" s="9"/>
      <c r="J168" s="13"/>
      <c r="K168" s="13"/>
      <c r="L168" s="9"/>
      <c r="M168" s="9"/>
      <c r="N168" s="10"/>
      <c r="O168" s="9"/>
      <c r="P168" s="9"/>
      <c r="Q168" s="10"/>
      <c r="R168" s="9"/>
      <c r="S168" s="9"/>
      <c r="T168" s="10"/>
      <c r="U168" s="9"/>
      <c r="V168" s="9"/>
    </row>
    <row r="169" spans="1:23" ht="16">
      <c r="A169" s="9"/>
      <c r="B169" s="9"/>
      <c r="C169" s="10"/>
      <c r="D169" s="10"/>
      <c r="E169" s="10"/>
      <c r="F169" s="10"/>
      <c r="G169" s="10"/>
      <c r="H169" s="9"/>
      <c r="I169" s="9"/>
      <c r="J169" s="13"/>
      <c r="K169" s="13"/>
      <c r="L169" s="9"/>
      <c r="M169" s="9"/>
      <c r="N169" s="10"/>
      <c r="O169" s="9"/>
      <c r="P169" s="9"/>
      <c r="Q169" s="10"/>
      <c r="R169" s="9"/>
      <c r="S169" s="9"/>
      <c r="T169" s="10"/>
      <c r="U169" s="9"/>
      <c r="V169" s="9"/>
    </row>
    <row r="170" spans="1:23" ht="16">
      <c r="A170" s="9"/>
      <c r="B170" s="9"/>
      <c r="C170" s="10"/>
      <c r="D170" s="10"/>
      <c r="E170" s="10"/>
      <c r="F170" s="10"/>
      <c r="G170" s="10"/>
      <c r="H170" s="9"/>
      <c r="I170" s="9"/>
      <c r="J170" s="13"/>
      <c r="K170" s="13"/>
      <c r="L170" s="9"/>
      <c r="M170" s="9"/>
      <c r="N170" s="10"/>
      <c r="O170" s="9"/>
      <c r="P170" s="9"/>
      <c r="Q170" s="10"/>
      <c r="R170" s="9"/>
      <c r="S170" s="9"/>
      <c r="T170" s="10"/>
      <c r="U170" s="9"/>
      <c r="V170" s="9"/>
    </row>
    <row r="171" spans="1:23" ht="16">
      <c r="A171" s="9"/>
      <c r="B171" s="9"/>
      <c r="C171" s="10"/>
      <c r="D171" s="10"/>
      <c r="E171" s="10"/>
      <c r="F171" s="10"/>
      <c r="G171" s="10"/>
      <c r="H171" s="9"/>
      <c r="I171" s="9"/>
      <c r="J171" s="13"/>
      <c r="K171" s="13"/>
      <c r="L171" s="9"/>
      <c r="M171" s="9"/>
      <c r="N171" s="10"/>
      <c r="O171" s="9"/>
      <c r="P171" s="9"/>
      <c r="Q171" s="10"/>
      <c r="R171" s="9"/>
      <c r="S171" s="9"/>
      <c r="T171" s="10"/>
      <c r="U171" s="9"/>
      <c r="V171" s="9"/>
    </row>
    <row r="172" spans="1:23" ht="16">
      <c r="A172" s="9"/>
      <c r="B172" s="9"/>
      <c r="C172" s="10"/>
      <c r="D172" s="10"/>
      <c r="E172" s="10"/>
      <c r="F172" s="10"/>
      <c r="G172" s="10"/>
      <c r="H172" s="9"/>
      <c r="I172" s="9"/>
      <c r="J172" s="13"/>
      <c r="K172" s="13"/>
      <c r="L172" s="9"/>
      <c r="M172" s="9"/>
      <c r="N172" s="10"/>
      <c r="O172" s="9"/>
      <c r="P172" s="9"/>
      <c r="Q172" s="10"/>
      <c r="R172" s="9"/>
      <c r="S172" s="9"/>
      <c r="T172" s="10"/>
      <c r="U172" s="9"/>
      <c r="V172" s="9"/>
    </row>
    <row r="173" spans="1:23" ht="16">
      <c r="A173" s="9"/>
      <c r="B173" s="9"/>
      <c r="C173" s="10"/>
      <c r="D173" s="10"/>
      <c r="E173" s="10"/>
      <c r="F173" s="10"/>
      <c r="G173" s="10"/>
      <c r="H173" s="9"/>
      <c r="I173" s="9"/>
      <c r="J173" s="13"/>
      <c r="K173" s="13"/>
      <c r="L173" s="9"/>
      <c r="M173" s="9"/>
      <c r="N173" s="10"/>
      <c r="O173" s="9"/>
      <c r="P173" s="9"/>
      <c r="Q173" s="10"/>
      <c r="R173" s="9"/>
      <c r="S173" s="9"/>
      <c r="T173" s="10"/>
      <c r="U173" s="9"/>
      <c r="V173" s="9"/>
    </row>
    <row r="174" spans="1:23" ht="16">
      <c r="A174" s="9"/>
      <c r="B174" s="9"/>
      <c r="C174" s="10"/>
      <c r="D174" s="10"/>
      <c r="E174" s="10"/>
      <c r="F174" s="10"/>
      <c r="G174" s="10"/>
      <c r="H174" s="9"/>
      <c r="I174" s="9"/>
      <c r="J174" s="13"/>
      <c r="K174" s="13"/>
      <c r="L174" s="9"/>
      <c r="M174" s="9"/>
      <c r="N174" s="10"/>
      <c r="O174" s="9"/>
      <c r="P174" s="9"/>
      <c r="Q174" s="10"/>
      <c r="R174" s="9"/>
      <c r="S174" s="9"/>
      <c r="T174" s="10"/>
      <c r="U174" s="9"/>
      <c r="V174" s="9"/>
    </row>
    <row r="175" spans="1:23" ht="16">
      <c r="A175" s="9"/>
      <c r="B175" s="9"/>
      <c r="C175" s="10"/>
      <c r="D175" s="10"/>
      <c r="E175" s="10"/>
      <c r="F175" s="10"/>
      <c r="G175" s="10"/>
      <c r="H175" s="9"/>
      <c r="I175" s="9"/>
      <c r="J175" s="13"/>
      <c r="K175" s="13"/>
      <c r="L175" s="9"/>
      <c r="M175" s="9"/>
      <c r="N175" s="10"/>
      <c r="O175" s="9"/>
      <c r="P175" s="9"/>
      <c r="Q175" s="10"/>
      <c r="R175" s="9"/>
      <c r="S175" s="9"/>
      <c r="T175" s="10"/>
      <c r="U175" s="9"/>
      <c r="V175" s="9"/>
    </row>
    <row r="176" spans="1:23" ht="16">
      <c r="A176" s="9"/>
      <c r="B176" s="9"/>
      <c r="C176" s="10"/>
      <c r="D176" s="10"/>
      <c r="E176" s="10"/>
      <c r="F176" s="10"/>
      <c r="G176" s="10"/>
      <c r="H176" s="9"/>
      <c r="I176" s="9"/>
      <c r="J176" s="13"/>
      <c r="K176" s="13"/>
      <c r="L176" s="9"/>
      <c r="M176" s="9"/>
      <c r="N176" s="10"/>
      <c r="O176" s="9"/>
      <c r="P176" s="9"/>
      <c r="Q176" s="10"/>
      <c r="R176" s="9"/>
      <c r="S176" s="9"/>
      <c r="T176" s="10"/>
      <c r="U176" s="9"/>
      <c r="V176" s="9"/>
    </row>
    <row r="177" spans="1:22" ht="16">
      <c r="A177" s="9"/>
      <c r="B177" s="9"/>
      <c r="C177" s="10"/>
      <c r="D177" s="10"/>
      <c r="E177" s="10"/>
      <c r="F177" s="10"/>
      <c r="G177" s="10"/>
      <c r="H177" s="9"/>
      <c r="I177" s="9"/>
      <c r="J177" s="13"/>
      <c r="K177" s="13"/>
      <c r="L177" s="9"/>
      <c r="M177" s="9"/>
      <c r="N177" s="10"/>
      <c r="O177" s="9"/>
      <c r="P177" s="9"/>
      <c r="Q177" s="10"/>
      <c r="R177" s="9"/>
      <c r="S177" s="9"/>
      <c r="T177" s="10"/>
      <c r="U177" s="9"/>
      <c r="V177" s="9"/>
    </row>
    <row r="178" spans="1:22" ht="16">
      <c r="A178" s="9"/>
      <c r="B178" s="9"/>
      <c r="C178" s="10"/>
      <c r="D178" s="10"/>
      <c r="E178" s="10"/>
      <c r="F178" s="10"/>
      <c r="G178" s="10"/>
      <c r="H178" s="9"/>
      <c r="I178" s="9"/>
      <c r="J178" s="13"/>
      <c r="K178" s="13"/>
      <c r="L178" s="9"/>
      <c r="M178" s="9"/>
      <c r="N178" s="10"/>
      <c r="O178" s="9"/>
      <c r="P178" s="9"/>
      <c r="Q178" s="10"/>
      <c r="R178" s="9"/>
      <c r="S178" s="9"/>
      <c r="T178" s="10"/>
      <c r="U178" s="9"/>
      <c r="V178" s="9"/>
    </row>
    <row r="179" spans="1:22" ht="16">
      <c r="A179" s="9"/>
      <c r="B179" s="9"/>
      <c r="C179" s="10"/>
      <c r="D179" s="10"/>
      <c r="E179" s="10"/>
      <c r="F179" s="10"/>
      <c r="G179" s="10"/>
      <c r="H179" s="9"/>
      <c r="I179" s="9"/>
      <c r="J179" s="13"/>
      <c r="K179" s="13"/>
      <c r="L179" s="9"/>
      <c r="M179" s="9"/>
      <c r="N179" s="10"/>
      <c r="O179" s="9"/>
      <c r="P179" s="9"/>
      <c r="Q179" s="10"/>
      <c r="R179" s="9"/>
      <c r="S179" s="9"/>
      <c r="T179" s="10"/>
      <c r="U179" s="9"/>
      <c r="V179" s="9"/>
    </row>
    <row r="180" spans="1:22" ht="16">
      <c r="A180" s="9"/>
      <c r="B180" s="9"/>
      <c r="C180" s="10"/>
      <c r="D180" s="10"/>
      <c r="E180" s="10"/>
      <c r="F180" s="10"/>
      <c r="G180" s="10"/>
      <c r="H180" s="9"/>
      <c r="I180" s="9"/>
      <c r="J180" s="13"/>
      <c r="K180" s="13"/>
      <c r="L180" s="9"/>
      <c r="M180" s="9"/>
      <c r="N180" s="10"/>
      <c r="O180" s="9"/>
      <c r="P180" s="9"/>
      <c r="Q180" s="10"/>
      <c r="R180" s="9"/>
      <c r="S180" s="9"/>
      <c r="T180" s="10"/>
      <c r="U180" s="9"/>
      <c r="V180" s="9"/>
    </row>
    <row r="181" spans="1:22" ht="16">
      <c r="A181" s="9"/>
      <c r="B181" s="9"/>
      <c r="C181" s="10"/>
      <c r="D181" s="10"/>
      <c r="E181" s="10"/>
      <c r="F181" s="10"/>
      <c r="G181" s="10"/>
      <c r="H181" s="9"/>
      <c r="I181" s="9"/>
      <c r="J181" s="13"/>
      <c r="K181" s="13"/>
      <c r="L181" s="9"/>
      <c r="M181" s="9"/>
      <c r="N181" s="10"/>
      <c r="O181" s="9"/>
      <c r="P181" s="9"/>
      <c r="Q181" s="10"/>
      <c r="R181" s="9"/>
      <c r="S181" s="9"/>
      <c r="T181" s="10"/>
      <c r="U181" s="9"/>
      <c r="V181" s="9"/>
    </row>
    <row r="182" spans="1:22" ht="16">
      <c r="A182" s="9"/>
      <c r="B182" s="9"/>
      <c r="C182" s="10"/>
      <c r="D182" s="10"/>
      <c r="E182" s="10"/>
      <c r="F182" s="10"/>
      <c r="G182" s="10"/>
      <c r="H182" s="9"/>
      <c r="I182" s="9"/>
      <c r="J182" s="13"/>
      <c r="K182" s="13"/>
      <c r="L182" s="9"/>
      <c r="M182" s="9"/>
      <c r="N182" s="10"/>
      <c r="O182" s="9"/>
      <c r="P182" s="9"/>
      <c r="Q182" s="10"/>
      <c r="R182" s="9"/>
      <c r="S182" s="9"/>
      <c r="T182" s="10"/>
      <c r="U182" s="9"/>
      <c r="V182" s="9"/>
    </row>
    <row r="183" spans="1:22" ht="16">
      <c r="A183" s="9"/>
      <c r="B183" s="9"/>
      <c r="C183" s="10"/>
      <c r="D183" s="10"/>
      <c r="E183" s="10"/>
      <c r="F183" s="10"/>
      <c r="G183" s="10"/>
      <c r="H183" s="9"/>
      <c r="I183" s="9"/>
      <c r="J183" s="13"/>
      <c r="K183" s="13"/>
      <c r="L183" s="9"/>
      <c r="M183" s="9"/>
      <c r="N183" s="10"/>
      <c r="O183" s="9"/>
      <c r="P183" s="9"/>
      <c r="Q183" s="10"/>
      <c r="R183" s="9"/>
      <c r="S183" s="9"/>
      <c r="T183" s="10"/>
      <c r="U183" s="9"/>
      <c r="V183" s="9"/>
    </row>
    <row r="184" spans="1:22" ht="16">
      <c r="A184" s="9"/>
      <c r="B184" s="9"/>
      <c r="C184" s="10"/>
      <c r="D184" s="10"/>
      <c r="E184" s="10"/>
      <c r="F184" s="10"/>
      <c r="G184" s="10"/>
      <c r="H184" s="9"/>
      <c r="I184" s="9"/>
      <c r="J184" s="13"/>
      <c r="K184" s="13"/>
      <c r="L184" s="9"/>
      <c r="M184" s="9"/>
      <c r="N184" s="10"/>
      <c r="O184" s="9"/>
      <c r="P184" s="9"/>
      <c r="Q184" s="10"/>
      <c r="R184" s="9"/>
      <c r="S184" s="9"/>
      <c r="T184" s="10"/>
      <c r="U184" s="9"/>
      <c r="V184" s="9"/>
    </row>
    <row r="185" spans="1:22" ht="16">
      <c r="A185" s="9"/>
      <c r="B185" s="9"/>
      <c r="C185" s="10"/>
      <c r="D185" s="10"/>
      <c r="E185" s="10"/>
      <c r="F185" s="10"/>
      <c r="G185" s="10"/>
      <c r="H185" s="9"/>
      <c r="I185" s="9"/>
      <c r="J185" s="13"/>
      <c r="K185" s="13"/>
      <c r="L185" s="9"/>
      <c r="M185" s="9"/>
      <c r="N185" s="10"/>
      <c r="O185" s="9"/>
      <c r="P185" s="9"/>
      <c r="Q185" s="10"/>
      <c r="R185" s="9"/>
      <c r="S185" s="9"/>
      <c r="T185" s="10"/>
      <c r="U185" s="9"/>
      <c r="V185" s="9"/>
    </row>
    <row r="186" spans="1:22" ht="16">
      <c r="A186" s="9"/>
      <c r="B186" s="9"/>
      <c r="C186" s="10"/>
      <c r="D186" s="10"/>
      <c r="E186" s="10"/>
      <c r="F186" s="10"/>
      <c r="G186" s="10"/>
      <c r="H186" s="9"/>
      <c r="I186" s="9"/>
      <c r="J186" s="13"/>
      <c r="K186" s="13"/>
      <c r="L186" s="9"/>
      <c r="M186" s="9"/>
      <c r="N186" s="10"/>
      <c r="O186" s="9"/>
      <c r="P186" s="9"/>
      <c r="Q186" s="10"/>
      <c r="R186" s="9"/>
      <c r="S186" s="9"/>
      <c r="T186" s="10"/>
      <c r="U186" s="9"/>
      <c r="V186" s="9"/>
    </row>
    <row r="187" spans="1:22" ht="16">
      <c r="A187" s="9"/>
      <c r="B187" s="9"/>
      <c r="C187" s="10"/>
      <c r="D187" s="10"/>
      <c r="E187" s="10"/>
      <c r="F187" s="10"/>
      <c r="G187" s="10"/>
      <c r="H187" s="9"/>
      <c r="I187" s="9"/>
      <c r="J187" s="13"/>
      <c r="K187" s="13"/>
      <c r="L187" s="9"/>
      <c r="M187" s="9"/>
      <c r="N187" s="10"/>
      <c r="O187" s="9"/>
      <c r="P187" s="9"/>
      <c r="Q187" s="10"/>
      <c r="R187" s="9"/>
      <c r="S187" s="9"/>
      <c r="T187" s="10"/>
      <c r="U187" s="9"/>
      <c r="V187" s="9"/>
    </row>
    <row r="188" spans="1:22" ht="16">
      <c r="A188" s="9"/>
      <c r="B188" s="9"/>
      <c r="C188" s="10"/>
      <c r="D188" s="10"/>
      <c r="E188" s="10"/>
      <c r="F188" s="10"/>
      <c r="G188" s="10"/>
      <c r="H188" s="9"/>
      <c r="I188" s="9"/>
      <c r="J188" s="13"/>
      <c r="K188" s="13"/>
      <c r="L188" s="9"/>
      <c r="M188" s="9"/>
      <c r="N188" s="10"/>
      <c r="O188" s="9"/>
      <c r="P188" s="9"/>
      <c r="Q188" s="10"/>
      <c r="R188" s="9"/>
      <c r="S188" s="9"/>
      <c r="T188" s="10"/>
      <c r="U188" s="9"/>
      <c r="V188" s="9"/>
    </row>
    <row r="189" spans="1:22" ht="16">
      <c r="A189" s="9"/>
      <c r="B189" s="9"/>
      <c r="C189" s="10"/>
      <c r="D189" s="10"/>
      <c r="E189" s="10"/>
      <c r="F189" s="10"/>
      <c r="G189" s="10"/>
      <c r="H189" s="9"/>
      <c r="I189" s="9"/>
      <c r="J189" s="13"/>
      <c r="K189" s="13"/>
      <c r="L189" s="9"/>
      <c r="M189" s="9"/>
      <c r="N189" s="10"/>
      <c r="O189" s="9"/>
      <c r="P189" s="9"/>
      <c r="Q189" s="10"/>
      <c r="R189" s="9"/>
      <c r="S189" s="9"/>
      <c r="T189" s="10"/>
      <c r="U189" s="9"/>
      <c r="V189" s="9"/>
    </row>
    <row r="190" spans="1:22" ht="16">
      <c r="A190" s="9"/>
      <c r="B190" s="9"/>
      <c r="C190" s="10"/>
      <c r="D190" s="10"/>
      <c r="E190" s="10"/>
      <c r="F190" s="10"/>
      <c r="G190" s="10"/>
      <c r="H190" s="9"/>
      <c r="I190" s="9"/>
      <c r="J190" s="13"/>
      <c r="K190" s="13"/>
      <c r="L190" s="9"/>
      <c r="M190" s="9"/>
      <c r="N190" s="10"/>
      <c r="O190" s="9"/>
      <c r="P190" s="9"/>
      <c r="Q190" s="10"/>
      <c r="R190" s="9"/>
      <c r="S190" s="9"/>
      <c r="T190" s="10"/>
      <c r="U190" s="9"/>
      <c r="V190" s="9"/>
    </row>
    <row r="191" spans="1:22" ht="16">
      <c r="A191" s="9"/>
      <c r="B191" s="9"/>
      <c r="C191" s="10"/>
      <c r="D191" s="10"/>
      <c r="E191" s="10"/>
      <c r="F191" s="10"/>
      <c r="G191" s="10"/>
      <c r="H191" s="9"/>
      <c r="I191" s="9"/>
      <c r="J191" s="13"/>
      <c r="K191" s="13"/>
      <c r="L191" s="9"/>
      <c r="M191" s="9"/>
      <c r="N191" s="10"/>
      <c r="O191" s="9"/>
      <c r="P191" s="9"/>
      <c r="Q191" s="10"/>
      <c r="R191" s="9"/>
      <c r="S191" s="9"/>
      <c r="T191" s="10"/>
      <c r="U191" s="9"/>
      <c r="V191" s="9"/>
    </row>
    <row r="192" spans="1:22" ht="16">
      <c r="A192" s="9"/>
      <c r="B192" s="9"/>
      <c r="C192" s="10"/>
      <c r="D192" s="10"/>
      <c r="E192" s="10"/>
      <c r="F192" s="10"/>
      <c r="G192" s="10"/>
      <c r="H192" s="9"/>
      <c r="I192" s="9"/>
      <c r="J192" s="13"/>
      <c r="K192" s="13"/>
      <c r="L192" s="9"/>
      <c r="M192" s="9"/>
      <c r="N192" s="10"/>
      <c r="O192" s="9"/>
      <c r="P192" s="9"/>
      <c r="Q192" s="10"/>
      <c r="R192" s="9"/>
      <c r="S192" s="9"/>
      <c r="T192" s="10"/>
      <c r="U192" s="9"/>
      <c r="V192" s="9"/>
    </row>
    <row r="193" spans="1:22" ht="16">
      <c r="A193" s="9"/>
      <c r="B193" s="9"/>
      <c r="C193" s="10"/>
      <c r="D193" s="10"/>
      <c r="E193" s="10"/>
      <c r="F193" s="10"/>
      <c r="G193" s="10"/>
      <c r="H193" s="9"/>
      <c r="I193" s="9"/>
      <c r="J193" s="13"/>
      <c r="K193" s="13"/>
      <c r="L193" s="9"/>
      <c r="M193" s="9"/>
      <c r="N193" s="10"/>
      <c r="O193" s="9"/>
      <c r="P193" s="9"/>
      <c r="Q193" s="10"/>
      <c r="R193" s="9"/>
      <c r="S193" s="9"/>
      <c r="T193" s="10"/>
      <c r="U193" s="9"/>
      <c r="V193" s="9"/>
    </row>
    <row r="194" spans="1:22" ht="16">
      <c r="A194" s="9"/>
      <c r="B194" s="9"/>
      <c r="C194" s="10"/>
      <c r="D194" s="10"/>
      <c r="E194" s="10"/>
      <c r="F194" s="10"/>
      <c r="G194" s="10"/>
      <c r="H194" s="9"/>
      <c r="I194" s="9"/>
      <c r="J194" s="13"/>
      <c r="K194" s="13"/>
      <c r="L194" s="9"/>
      <c r="M194" s="9"/>
      <c r="N194" s="10"/>
      <c r="O194" s="9"/>
      <c r="P194" s="9"/>
      <c r="Q194" s="10"/>
      <c r="R194" s="9"/>
      <c r="S194" s="9"/>
      <c r="T194" s="10"/>
      <c r="U194" s="9"/>
      <c r="V194" s="9"/>
    </row>
    <row r="195" spans="1:22" ht="16">
      <c r="A195" s="9"/>
      <c r="B195" s="9"/>
      <c r="C195" s="10"/>
      <c r="D195" s="10"/>
      <c r="E195" s="10"/>
      <c r="F195" s="10"/>
      <c r="G195" s="10"/>
      <c r="H195" s="9"/>
      <c r="I195" s="9"/>
      <c r="J195" s="13"/>
      <c r="K195" s="13"/>
      <c r="L195" s="9"/>
      <c r="M195" s="9"/>
      <c r="N195" s="10"/>
      <c r="O195" s="9"/>
      <c r="P195" s="9"/>
      <c r="Q195" s="10"/>
      <c r="R195" s="9"/>
      <c r="S195" s="9"/>
      <c r="T195" s="10"/>
      <c r="U195" s="9"/>
      <c r="V195" s="9"/>
    </row>
    <row r="196" spans="1:22" ht="16">
      <c r="A196" s="9"/>
      <c r="B196" s="9"/>
      <c r="C196" s="10"/>
      <c r="D196" s="10"/>
      <c r="E196" s="10"/>
      <c r="F196" s="10"/>
      <c r="G196" s="10"/>
      <c r="H196" s="9"/>
      <c r="I196" s="9"/>
      <c r="J196" s="13"/>
      <c r="K196" s="13"/>
      <c r="L196" s="9"/>
      <c r="M196" s="9"/>
      <c r="N196" s="10"/>
      <c r="O196" s="9"/>
      <c r="P196" s="9"/>
      <c r="Q196" s="10"/>
      <c r="R196" s="9"/>
      <c r="S196" s="9"/>
      <c r="T196" s="10"/>
      <c r="U196" s="9"/>
      <c r="V196" s="9"/>
    </row>
    <row r="197" spans="1:22" ht="16">
      <c r="A197" s="9"/>
      <c r="B197" s="9"/>
      <c r="C197" s="10"/>
      <c r="D197" s="10"/>
      <c r="E197" s="10"/>
      <c r="F197" s="10"/>
      <c r="G197" s="10"/>
      <c r="H197" s="9"/>
      <c r="I197" s="9"/>
      <c r="J197" s="13"/>
      <c r="K197" s="13"/>
      <c r="L197" s="9"/>
      <c r="M197" s="9"/>
      <c r="N197" s="10"/>
      <c r="O197" s="9"/>
      <c r="P197" s="9"/>
      <c r="Q197" s="10"/>
      <c r="R197" s="9"/>
      <c r="S197" s="9"/>
      <c r="T197" s="10"/>
      <c r="U197" s="9"/>
      <c r="V197" s="9"/>
    </row>
    <row r="198" spans="1:22" ht="16">
      <c r="A198" s="9"/>
      <c r="B198" s="9"/>
      <c r="C198" s="10"/>
      <c r="D198" s="10"/>
      <c r="E198" s="10"/>
      <c r="F198" s="10"/>
      <c r="G198" s="10"/>
      <c r="H198" s="9"/>
      <c r="I198" s="9"/>
      <c r="J198" s="13"/>
      <c r="K198" s="13"/>
      <c r="L198" s="9"/>
      <c r="M198" s="9"/>
      <c r="N198" s="10"/>
      <c r="O198" s="9"/>
      <c r="P198" s="9"/>
      <c r="Q198" s="10"/>
      <c r="R198" s="9"/>
      <c r="S198" s="9"/>
      <c r="T198" s="10"/>
      <c r="U198" s="9"/>
      <c r="V198" s="9"/>
    </row>
    <row r="199" spans="1:22" ht="16">
      <c r="A199" s="9"/>
      <c r="B199" s="9"/>
      <c r="C199" s="10"/>
      <c r="D199" s="10"/>
      <c r="E199" s="10"/>
      <c r="F199" s="10"/>
      <c r="G199" s="10"/>
      <c r="H199" s="9"/>
      <c r="I199" s="9"/>
      <c r="J199" s="13"/>
      <c r="K199" s="13"/>
      <c r="L199" s="9"/>
      <c r="M199" s="9"/>
      <c r="N199" s="10"/>
      <c r="O199" s="9"/>
      <c r="P199" s="9"/>
      <c r="Q199" s="10"/>
      <c r="R199" s="9"/>
      <c r="S199" s="9"/>
      <c r="T199" s="10"/>
      <c r="U199" s="9"/>
      <c r="V199" s="9"/>
    </row>
    <row r="200" spans="1:22" ht="16">
      <c r="A200" s="9"/>
      <c r="B200" s="9"/>
      <c r="C200" s="10"/>
      <c r="D200" s="10"/>
      <c r="E200" s="10"/>
      <c r="F200" s="10"/>
      <c r="G200" s="10"/>
      <c r="H200" s="9"/>
      <c r="I200" s="9"/>
      <c r="J200" s="13"/>
      <c r="K200" s="13"/>
      <c r="L200" s="9"/>
      <c r="M200" s="9"/>
      <c r="N200" s="10"/>
      <c r="O200" s="9"/>
      <c r="P200" s="9"/>
      <c r="Q200" s="10"/>
      <c r="R200" s="9"/>
      <c r="S200" s="9"/>
      <c r="T200" s="10"/>
      <c r="U200" s="9"/>
      <c r="V200" s="9"/>
    </row>
    <row r="201" spans="1:22" ht="16">
      <c r="A201" s="9"/>
      <c r="B201" s="9"/>
      <c r="C201" s="10"/>
      <c r="D201" s="10"/>
      <c r="E201" s="10"/>
      <c r="F201" s="10"/>
      <c r="G201" s="10"/>
      <c r="H201" s="9"/>
      <c r="I201" s="9"/>
      <c r="J201" s="13"/>
      <c r="K201" s="13"/>
      <c r="L201" s="9"/>
      <c r="M201" s="9"/>
      <c r="N201" s="10"/>
      <c r="O201" s="9"/>
      <c r="P201" s="9"/>
      <c r="Q201" s="10"/>
      <c r="R201" s="9"/>
      <c r="S201" s="9"/>
      <c r="T201" s="10"/>
      <c r="U201" s="9"/>
      <c r="V201" s="9"/>
    </row>
    <row r="202" spans="1:22" ht="16">
      <c r="A202" s="9"/>
      <c r="B202" s="9"/>
      <c r="C202" s="10"/>
      <c r="D202" s="10"/>
      <c r="E202" s="10"/>
      <c r="F202" s="10"/>
      <c r="G202" s="10"/>
      <c r="H202" s="9"/>
      <c r="I202" s="9"/>
      <c r="J202" s="13"/>
      <c r="K202" s="13"/>
      <c r="L202" s="9"/>
      <c r="M202" s="9"/>
      <c r="N202" s="10"/>
      <c r="O202" s="9"/>
      <c r="P202" s="9"/>
      <c r="Q202" s="10"/>
      <c r="R202" s="9"/>
      <c r="S202" s="9"/>
      <c r="T202" s="10"/>
      <c r="U202" s="9"/>
      <c r="V202" s="9"/>
    </row>
    <row r="203" spans="1:22" ht="16">
      <c r="A203" s="9"/>
      <c r="B203" s="9"/>
      <c r="C203" s="10"/>
      <c r="D203" s="10"/>
      <c r="E203" s="10"/>
      <c r="F203" s="10"/>
      <c r="G203" s="10"/>
      <c r="H203" s="9"/>
      <c r="I203" s="9"/>
      <c r="J203" s="13"/>
      <c r="K203" s="13"/>
      <c r="L203" s="9"/>
      <c r="M203" s="9"/>
      <c r="N203" s="10"/>
      <c r="O203" s="9"/>
      <c r="P203" s="9"/>
      <c r="Q203" s="10"/>
      <c r="R203" s="9"/>
      <c r="S203" s="9"/>
      <c r="T203" s="10"/>
      <c r="U203" s="9"/>
      <c r="V203" s="9"/>
    </row>
    <row r="204" spans="1:22" ht="16">
      <c r="A204" s="9"/>
      <c r="B204" s="9"/>
      <c r="C204" s="10"/>
      <c r="D204" s="10"/>
      <c r="E204" s="10"/>
      <c r="F204" s="10"/>
      <c r="G204" s="10"/>
      <c r="H204" s="9"/>
      <c r="I204" s="9"/>
      <c r="J204" s="13"/>
      <c r="K204" s="13"/>
      <c r="L204" s="9"/>
      <c r="M204" s="9"/>
      <c r="N204" s="10"/>
      <c r="O204" s="9"/>
      <c r="P204" s="9"/>
      <c r="Q204" s="10"/>
      <c r="R204" s="9"/>
      <c r="S204" s="9"/>
      <c r="T204" s="10"/>
      <c r="U204" s="9"/>
      <c r="V204" s="9"/>
    </row>
    <row r="205" spans="1:22" ht="16">
      <c r="A205" s="9"/>
      <c r="B205" s="9"/>
      <c r="C205" s="10"/>
      <c r="D205" s="10"/>
      <c r="E205" s="10"/>
      <c r="F205" s="10"/>
      <c r="G205" s="10"/>
      <c r="H205" s="9"/>
      <c r="I205" s="9"/>
      <c r="J205" s="13"/>
      <c r="K205" s="13"/>
      <c r="L205" s="9"/>
      <c r="M205" s="9"/>
      <c r="N205" s="10"/>
      <c r="O205" s="9"/>
      <c r="P205" s="9"/>
      <c r="Q205" s="10"/>
      <c r="R205" s="9"/>
      <c r="S205" s="9"/>
      <c r="T205" s="10"/>
      <c r="U205" s="9"/>
      <c r="V205" s="9"/>
    </row>
    <row r="206" spans="1:22" ht="16">
      <c r="A206" s="9"/>
      <c r="B206" s="9"/>
      <c r="C206" s="10"/>
      <c r="D206" s="10"/>
      <c r="E206" s="10"/>
      <c r="F206" s="10"/>
      <c r="G206" s="10"/>
      <c r="H206" s="9"/>
      <c r="I206" s="9"/>
      <c r="J206" s="13"/>
      <c r="K206" s="13"/>
      <c r="L206" s="9"/>
      <c r="M206" s="9"/>
      <c r="N206" s="10"/>
      <c r="O206" s="9"/>
      <c r="P206" s="9"/>
      <c r="Q206" s="10"/>
      <c r="R206" s="9"/>
      <c r="S206" s="9"/>
      <c r="T206" s="10"/>
      <c r="U206" s="9"/>
      <c r="V206" s="9"/>
    </row>
    <row r="207" spans="1:22" ht="16">
      <c r="A207" s="9"/>
      <c r="B207" s="9"/>
      <c r="C207" s="10"/>
      <c r="D207" s="10"/>
      <c r="E207" s="10"/>
      <c r="F207" s="10"/>
      <c r="G207" s="10"/>
      <c r="H207" s="9"/>
      <c r="I207" s="9"/>
      <c r="J207" s="13"/>
      <c r="K207" s="13"/>
      <c r="L207" s="9"/>
      <c r="M207" s="9"/>
      <c r="N207" s="10"/>
      <c r="O207" s="9"/>
      <c r="P207" s="9"/>
      <c r="Q207" s="10"/>
      <c r="R207" s="9"/>
      <c r="S207" s="9"/>
      <c r="T207" s="10"/>
      <c r="U207" s="9"/>
      <c r="V207" s="9"/>
    </row>
    <row r="208" spans="1:22" ht="16">
      <c r="A208" s="9"/>
      <c r="B208" s="9"/>
      <c r="C208" s="10"/>
      <c r="D208" s="10"/>
      <c r="E208" s="10"/>
      <c r="F208" s="10"/>
      <c r="G208" s="10"/>
      <c r="H208" s="9"/>
      <c r="I208" s="9"/>
      <c r="J208" s="13"/>
      <c r="K208" s="13"/>
      <c r="L208" s="9"/>
      <c r="M208" s="9"/>
      <c r="N208" s="10"/>
      <c r="O208" s="9"/>
      <c r="P208" s="9"/>
      <c r="Q208" s="10"/>
      <c r="R208" s="9"/>
      <c r="S208" s="9"/>
      <c r="T208" s="10"/>
      <c r="U208" s="9"/>
      <c r="V208" s="9"/>
    </row>
    <row r="209" spans="1:22" ht="16">
      <c r="A209" s="9"/>
      <c r="B209" s="9"/>
      <c r="C209" s="10"/>
      <c r="D209" s="10"/>
      <c r="E209" s="10"/>
      <c r="F209" s="10"/>
      <c r="G209" s="10"/>
      <c r="H209" s="9"/>
      <c r="I209" s="9"/>
      <c r="J209" s="13"/>
      <c r="K209" s="13"/>
      <c r="L209" s="9"/>
      <c r="M209" s="9"/>
      <c r="N209" s="10"/>
      <c r="O209" s="9"/>
      <c r="P209" s="9"/>
      <c r="Q209" s="10"/>
      <c r="R209" s="9"/>
      <c r="S209" s="9"/>
      <c r="T209" s="10"/>
      <c r="U209" s="9"/>
      <c r="V209" s="9"/>
    </row>
    <row r="210" spans="1:22" ht="16">
      <c r="A210" s="9"/>
      <c r="B210" s="9"/>
      <c r="C210" s="10"/>
      <c r="D210" s="10"/>
      <c r="E210" s="10"/>
      <c r="F210" s="10"/>
      <c r="G210" s="10"/>
      <c r="H210" s="9"/>
      <c r="I210" s="9"/>
      <c r="J210" s="13"/>
      <c r="K210" s="13"/>
      <c r="L210" s="9"/>
      <c r="M210" s="9"/>
      <c r="N210" s="10"/>
      <c r="O210" s="9"/>
      <c r="P210" s="9"/>
      <c r="Q210" s="10"/>
      <c r="R210" s="9"/>
      <c r="S210" s="9"/>
      <c r="T210" s="10"/>
      <c r="U210" s="9"/>
      <c r="V210" s="9"/>
    </row>
    <row r="211" spans="1:22" ht="16">
      <c r="A211" s="9"/>
      <c r="B211" s="9"/>
      <c r="C211" s="10"/>
      <c r="D211" s="10"/>
      <c r="E211" s="10"/>
      <c r="F211" s="10"/>
      <c r="G211" s="10"/>
      <c r="H211" s="9"/>
      <c r="I211" s="9"/>
      <c r="J211" s="13"/>
      <c r="K211" s="13"/>
      <c r="L211" s="9"/>
      <c r="M211" s="9"/>
      <c r="N211" s="10"/>
      <c r="O211" s="9"/>
      <c r="P211" s="9"/>
      <c r="Q211" s="10"/>
      <c r="R211" s="9"/>
      <c r="S211" s="9"/>
      <c r="T211" s="10"/>
      <c r="U211" s="9"/>
      <c r="V211" s="9"/>
    </row>
    <row r="212" spans="1:22" ht="16">
      <c r="A212" s="9"/>
      <c r="B212" s="9"/>
      <c r="C212" s="10"/>
      <c r="D212" s="10"/>
      <c r="E212" s="10"/>
      <c r="F212" s="10"/>
      <c r="G212" s="10"/>
      <c r="H212" s="9"/>
      <c r="I212" s="9"/>
      <c r="J212" s="13"/>
      <c r="K212" s="13"/>
      <c r="L212" s="9"/>
      <c r="M212" s="9"/>
      <c r="N212" s="10"/>
      <c r="O212" s="9"/>
      <c r="P212" s="9"/>
      <c r="Q212" s="10"/>
      <c r="R212" s="9"/>
      <c r="S212" s="9"/>
      <c r="T212" s="10"/>
      <c r="U212" s="9"/>
      <c r="V212" s="9"/>
    </row>
    <row r="213" spans="1:22" ht="16">
      <c r="A213" s="9"/>
      <c r="B213" s="9"/>
      <c r="C213" s="10"/>
      <c r="D213" s="10"/>
      <c r="E213" s="10"/>
      <c r="F213" s="10"/>
      <c r="G213" s="10"/>
      <c r="H213" s="9"/>
      <c r="I213" s="9"/>
      <c r="J213" s="13"/>
      <c r="K213" s="13"/>
      <c r="L213" s="9"/>
      <c r="M213" s="9"/>
      <c r="N213" s="10"/>
      <c r="O213" s="9"/>
      <c r="P213" s="9"/>
      <c r="Q213" s="10"/>
      <c r="R213" s="9"/>
      <c r="S213" s="9"/>
      <c r="T213" s="10"/>
      <c r="U213" s="9"/>
      <c r="V213" s="9"/>
    </row>
    <row r="214" spans="1:22" ht="16">
      <c r="A214" s="9"/>
      <c r="B214" s="9"/>
      <c r="C214" s="10"/>
      <c r="D214" s="10"/>
      <c r="E214" s="10"/>
      <c r="F214" s="10"/>
      <c r="G214" s="10"/>
      <c r="H214" s="9"/>
      <c r="I214" s="9"/>
      <c r="J214" s="13"/>
      <c r="K214" s="13"/>
      <c r="L214" s="9"/>
      <c r="M214" s="9"/>
      <c r="N214" s="10"/>
      <c r="O214" s="9"/>
      <c r="P214" s="9"/>
      <c r="Q214" s="10"/>
      <c r="R214" s="9"/>
      <c r="S214" s="9"/>
      <c r="T214" s="10"/>
      <c r="U214" s="9"/>
      <c r="V214" s="9"/>
    </row>
    <row r="215" spans="1:22" ht="16">
      <c r="A215" s="9"/>
      <c r="B215" s="9"/>
      <c r="C215" s="10"/>
      <c r="D215" s="10"/>
      <c r="E215" s="10"/>
      <c r="F215" s="10"/>
      <c r="G215" s="10"/>
      <c r="H215" s="9"/>
      <c r="I215" s="9"/>
      <c r="J215" s="13"/>
      <c r="K215" s="13"/>
      <c r="L215" s="9"/>
      <c r="M215" s="9"/>
      <c r="N215" s="10"/>
      <c r="O215" s="9"/>
      <c r="P215" s="9"/>
      <c r="Q215" s="10"/>
      <c r="R215" s="9"/>
      <c r="S215" s="9"/>
      <c r="T215" s="10"/>
      <c r="U215" s="9"/>
      <c r="V215" s="9"/>
    </row>
    <row r="216" spans="1:22" ht="16">
      <c r="A216" s="9"/>
      <c r="B216" s="9"/>
      <c r="C216" s="10"/>
      <c r="D216" s="10"/>
      <c r="E216" s="10"/>
      <c r="F216" s="10"/>
      <c r="G216" s="10"/>
      <c r="H216" s="9"/>
      <c r="I216" s="9"/>
      <c r="J216" s="13"/>
      <c r="K216" s="13"/>
      <c r="L216" s="9"/>
      <c r="M216" s="9"/>
      <c r="N216" s="10"/>
      <c r="O216" s="9"/>
      <c r="P216" s="9"/>
      <c r="Q216" s="10"/>
      <c r="R216" s="9"/>
      <c r="S216" s="9"/>
      <c r="T216" s="10"/>
      <c r="U216" s="9"/>
      <c r="V216" s="9"/>
    </row>
    <row r="217" spans="1:22" ht="16">
      <c r="A217" s="9"/>
      <c r="B217" s="9"/>
      <c r="C217" s="10"/>
      <c r="D217" s="10"/>
      <c r="E217" s="10"/>
      <c r="F217" s="10"/>
      <c r="G217" s="10"/>
      <c r="H217" s="9"/>
      <c r="I217" s="9"/>
      <c r="J217" s="13"/>
      <c r="K217" s="13"/>
      <c r="L217" s="9"/>
      <c r="M217" s="9"/>
      <c r="N217" s="10"/>
      <c r="O217" s="9"/>
      <c r="P217" s="9"/>
      <c r="Q217" s="10"/>
      <c r="R217" s="9"/>
      <c r="S217" s="9"/>
      <c r="T217" s="10"/>
      <c r="U217" s="9"/>
      <c r="V217" s="9"/>
    </row>
    <row r="218" spans="1:22" ht="16">
      <c r="A218" s="9"/>
      <c r="B218" s="9"/>
      <c r="C218" s="10"/>
      <c r="D218" s="10"/>
      <c r="E218" s="10"/>
      <c r="F218" s="10"/>
      <c r="G218" s="10"/>
      <c r="H218" s="9"/>
      <c r="I218" s="9"/>
      <c r="J218" s="13"/>
      <c r="K218" s="13"/>
      <c r="L218" s="9"/>
      <c r="M218" s="9"/>
      <c r="N218" s="10"/>
      <c r="O218" s="9"/>
      <c r="P218" s="9"/>
      <c r="Q218" s="10"/>
      <c r="R218" s="9"/>
      <c r="S218" s="9"/>
      <c r="T218" s="10"/>
      <c r="U218" s="9"/>
      <c r="V218" s="9"/>
    </row>
    <row r="219" spans="1:22" ht="16">
      <c r="A219" s="9"/>
      <c r="B219" s="9"/>
      <c r="C219" s="10"/>
      <c r="D219" s="10"/>
      <c r="E219" s="10"/>
      <c r="F219" s="10"/>
      <c r="G219" s="10"/>
      <c r="H219" s="9"/>
      <c r="I219" s="9"/>
      <c r="J219" s="13"/>
      <c r="K219" s="13"/>
      <c r="L219" s="9"/>
      <c r="M219" s="9"/>
      <c r="N219" s="10"/>
      <c r="O219" s="9"/>
      <c r="P219" s="9"/>
      <c r="Q219" s="10"/>
      <c r="R219" s="9"/>
      <c r="S219" s="9"/>
      <c r="T219" s="10"/>
      <c r="U219" s="9"/>
      <c r="V219" s="9"/>
    </row>
    <row r="220" spans="1:22" ht="16">
      <c r="A220" s="9"/>
      <c r="B220" s="9"/>
      <c r="C220" s="10"/>
      <c r="D220" s="10"/>
      <c r="E220" s="10"/>
      <c r="F220" s="10"/>
      <c r="G220" s="10"/>
      <c r="H220" s="9"/>
      <c r="I220" s="9"/>
      <c r="J220" s="13"/>
      <c r="K220" s="13"/>
      <c r="L220" s="9"/>
      <c r="M220" s="9"/>
      <c r="N220" s="10"/>
      <c r="O220" s="9"/>
      <c r="P220" s="9"/>
      <c r="Q220" s="10"/>
      <c r="R220" s="9"/>
      <c r="S220" s="9"/>
      <c r="T220" s="10"/>
      <c r="U220" s="9"/>
      <c r="V220" s="9"/>
    </row>
    <row r="221" spans="1:22" ht="16">
      <c r="A221" s="9"/>
      <c r="B221" s="9"/>
      <c r="C221" s="10"/>
      <c r="D221" s="10"/>
      <c r="E221" s="10"/>
      <c r="F221" s="10"/>
      <c r="G221" s="10"/>
      <c r="H221" s="9"/>
      <c r="I221" s="9"/>
      <c r="J221" s="13"/>
      <c r="K221" s="13"/>
      <c r="L221" s="9"/>
      <c r="M221" s="9"/>
      <c r="N221" s="10"/>
      <c r="O221" s="9"/>
      <c r="P221" s="9"/>
      <c r="Q221" s="10"/>
      <c r="R221" s="9"/>
      <c r="S221" s="9"/>
      <c r="T221" s="10"/>
      <c r="U221" s="9"/>
      <c r="V221" s="9"/>
    </row>
    <row r="222" spans="1:22" ht="16">
      <c r="A222" s="9"/>
      <c r="B222" s="9"/>
      <c r="C222" s="10"/>
      <c r="D222" s="10"/>
      <c r="E222" s="10"/>
      <c r="F222" s="10"/>
      <c r="G222" s="10"/>
      <c r="H222" s="9"/>
      <c r="I222" s="9"/>
      <c r="J222" s="13"/>
      <c r="K222" s="13"/>
      <c r="L222" s="9"/>
      <c r="M222" s="9"/>
      <c r="N222" s="10"/>
      <c r="O222" s="9"/>
      <c r="P222" s="9"/>
      <c r="Q222" s="10"/>
      <c r="R222" s="9"/>
      <c r="S222" s="9"/>
      <c r="T222" s="10"/>
      <c r="U222" s="9"/>
      <c r="V222" s="9"/>
    </row>
    <row r="223" spans="1:22" ht="16">
      <c r="A223" s="9"/>
      <c r="B223" s="9"/>
      <c r="C223" s="10"/>
      <c r="D223" s="10"/>
      <c r="E223" s="10"/>
      <c r="F223" s="10"/>
      <c r="G223" s="10"/>
      <c r="H223" s="9"/>
      <c r="I223" s="9"/>
      <c r="J223" s="13"/>
      <c r="K223" s="13"/>
      <c r="L223" s="9"/>
      <c r="M223" s="9"/>
      <c r="N223" s="10"/>
      <c r="O223" s="9"/>
      <c r="P223" s="9"/>
      <c r="Q223" s="10"/>
      <c r="R223" s="9"/>
      <c r="S223" s="9"/>
      <c r="T223" s="10"/>
      <c r="U223" s="9"/>
      <c r="V223" s="9"/>
    </row>
    <row r="224" spans="1:22" ht="16">
      <c r="A224" s="9"/>
      <c r="B224" s="9"/>
      <c r="C224" s="10"/>
      <c r="D224" s="10"/>
      <c r="E224" s="10"/>
      <c r="F224" s="10"/>
      <c r="G224" s="10"/>
      <c r="H224" s="9"/>
      <c r="I224" s="9"/>
      <c r="J224" s="13"/>
      <c r="K224" s="13"/>
      <c r="L224" s="9"/>
      <c r="M224" s="9"/>
      <c r="N224" s="10"/>
      <c r="O224" s="9"/>
      <c r="P224" s="9"/>
      <c r="Q224" s="10"/>
      <c r="R224" s="9"/>
      <c r="S224" s="9"/>
      <c r="T224" s="10"/>
      <c r="U224" s="9"/>
      <c r="V224" s="9"/>
    </row>
    <row r="225" spans="1:22" ht="16">
      <c r="A225" s="9"/>
      <c r="B225" s="9"/>
      <c r="C225" s="10"/>
      <c r="D225" s="10"/>
      <c r="E225" s="10"/>
      <c r="F225" s="10"/>
      <c r="G225" s="10"/>
      <c r="H225" s="9"/>
      <c r="I225" s="9"/>
      <c r="J225" s="13"/>
      <c r="K225" s="13"/>
      <c r="L225" s="9"/>
      <c r="M225" s="9"/>
      <c r="N225" s="10"/>
      <c r="O225" s="9"/>
      <c r="P225" s="9"/>
      <c r="Q225" s="10"/>
      <c r="R225" s="9"/>
      <c r="S225" s="9"/>
      <c r="T225" s="10"/>
      <c r="U225" s="9"/>
      <c r="V225" s="9"/>
    </row>
    <row r="226" spans="1:22" ht="16">
      <c r="A226" s="9"/>
      <c r="B226" s="9"/>
      <c r="C226" s="10"/>
      <c r="D226" s="10"/>
      <c r="E226" s="10"/>
      <c r="F226" s="10"/>
      <c r="G226" s="10"/>
      <c r="H226" s="9"/>
      <c r="I226" s="9"/>
      <c r="J226" s="13"/>
      <c r="K226" s="13"/>
      <c r="L226" s="9"/>
      <c r="M226" s="9"/>
      <c r="N226" s="10"/>
      <c r="O226" s="9"/>
      <c r="P226" s="9"/>
      <c r="Q226" s="10"/>
      <c r="R226" s="9"/>
      <c r="S226" s="9"/>
      <c r="T226" s="10"/>
      <c r="U226" s="9"/>
      <c r="V226" s="9"/>
    </row>
    <row r="227" spans="1:22" ht="16">
      <c r="A227" s="9"/>
      <c r="B227" s="9"/>
      <c r="C227" s="10"/>
      <c r="D227" s="10"/>
      <c r="E227" s="10"/>
      <c r="F227" s="10"/>
      <c r="G227" s="10"/>
      <c r="H227" s="9"/>
      <c r="I227" s="9"/>
      <c r="J227" s="13"/>
      <c r="K227" s="13"/>
      <c r="L227" s="9"/>
      <c r="M227" s="9"/>
      <c r="N227" s="10"/>
      <c r="O227" s="9"/>
      <c r="P227" s="9"/>
      <c r="Q227" s="10"/>
      <c r="R227" s="9"/>
      <c r="S227" s="9"/>
      <c r="T227" s="10"/>
      <c r="U227" s="9"/>
      <c r="V227" s="9"/>
    </row>
    <row r="228" spans="1:22" ht="16">
      <c r="A228" s="9"/>
      <c r="B228" s="9"/>
      <c r="C228" s="10"/>
      <c r="D228" s="10"/>
      <c r="E228" s="10"/>
      <c r="F228" s="10"/>
      <c r="G228" s="10"/>
      <c r="H228" s="9"/>
      <c r="I228" s="9"/>
      <c r="J228" s="13"/>
      <c r="K228" s="13"/>
      <c r="L228" s="9"/>
      <c r="M228" s="9"/>
      <c r="N228" s="10"/>
      <c r="O228" s="9"/>
      <c r="P228" s="9"/>
      <c r="Q228" s="10"/>
      <c r="R228" s="9"/>
      <c r="S228" s="9"/>
      <c r="T228" s="10"/>
      <c r="U228" s="9"/>
      <c r="V228" s="9"/>
    </row>
    <row r="229" spans="1:22" ht="16">
      <c r="A229" s="9"/>
      <c r="B229" s="9"/>
      <c r="C229" s="10"/>
      <c r="D229" s="10"/>
      <c r="E229" s="10"/>
      <c r="F229" s="10"/>
      <c r="G229" s="10"/>
      <c r="H229" s="9"/>
      <c r="I229" s="9"/>
      <c r="J229" s="13"/>
      <c r="K229" s="13"/>
      <c r="L229" s="9"/>
      <c r="M229" s="9"/>
      <c r="N229" s="10"/>
      <c r="O229" s="9"/>
      <c r="P229" s="9"/>
      <c r="Q229" s="10"/>
      <c r="R229" s="9"/>
      <c r="S229" s="9"/>
      <c r="T229" s="10"/>
      <c r="U229" s="9"/>
      <c r="V229" s="9"/>
    </row>
    <row r="230" spans="1:22" ht="16">
      <c r="A230" s="9"/>
      <c r="B230" s="9"/>
      <c r="C230" s="10"/>
      <c r="D230" s="10"/>
      <c r="E230" s="10"/>
      <c r="F230" s="10"/>
      <c r="G230" s="10"/>
      <c r="H230" s="9"/>
      <c r="I230" s="9"/>
      <c r="J230" s="13"/>
      <c r="K230" s="13"/>
      <c r="L230" s="9"/>
      <c r="M230" s="9"/>
      <c r="N230" s="10"/>
      <c r="O230" s="9"/>
      <c r="P230" s="9"/>
      <c r="Q230" s="10"/>
      <c r="R230" s="9"/>
      <c r="S230" s="9"/>
      <c r="T230" s="10"/>
      <c r="U230" s="9"/>
      <c r="V230" s="9"/>
    </row>
    <row r="231" spans="1:22" ht="16">
      <c r="A231" s="9"/>
      <c r="B231" s="9"/>
      <c r="C231" s="10"/>
      <c r="D231" s="10"/>
      <c r="E231" s="10"/>
      <c r="F231" s="10"/>
      <c r="G231" s="10"/>
      <c r="H231" s="9"/>
      <c r="I231" s="9"/>
      <c r="J231" s="13"/>
      <c r="K231" s="13"/>
      <c r="L231" s="9"/>
      <c r="M231" s="9"/>
      <c r="N231" s="10"/>
      <c r="O231" s="9"/>
      <c r="P231" s="9"/>
      <c r="Q231" s="10"/>
      <c r="R231" s="9"/>
      <c r="S231" s="9"/>
      <c r="T231" s="10"/>
      <c r="U231" s="9"/>
      <c r="V231" s="9"/>
    </row>
    <row r="232" spans="1:22" ht="16">
      <c r="A232" s="9"/>
      <c r="B232" s="9"/>
      <c r="C232" s="10"/>
      <c r="D232" s="10"/>
      <c r="E232" s="10"/>
      <c r="F232" s="10"/>
      <c r="G232" s="10"/>
      <c r="H232" s="9"/>
      <c r="I232" s="9"/>
      <c r="J232" s="13"/>
      <c r="K232" s="13"/>
      <c r="L232" s="9"/>
      <c r="M232" s="9"/>
      <c r="N232" s="10"/>
      <c r="O232" s="9"/>
      <c r="P232" s="9"/>
      <c r="Q232" s="10"/>
      <c r="R232" s="9"/>
      <c r="S232" s="9"/>
      <c r="T232" s="10"/>
      <c r="U232" s="9"/>
      <c r="V232" s="9"/>
    </row>
    <row r="233" spans="1:22" ht="16">
      <c r="A233" s="9"/>
      <c r="B233" s="9"/>
      <c r="C233" s="10"/>
      <c r="D233" s="10"/>
      <c r="E233" s="10"/>
      <c r="F233" s="10"/>
      <c r="G233" s="10"/>
      <c r="H233" s="9"/>
      <c r="I233" s="9"/>
      <c r="J233" s="13"/>
      <c r="K233" s="13"/>
      <c r="L233" s="9"/>
      <c r="M233" s="9"/>
      <c r="N233" s="10"/>
      <c r="O233" s="9"/>
      <c r="P233" s="9"/>
      <c r="Q233" s="10"/>
      <c r="R233" s="9"/>
      <c r="S233" s="9"/>
      <c r="T233" s="10"/>
      <c r="U233" s="9"/>
      <c r="V233" s="9"/>
    </row>
    <row r="234" spans="1:22" ht="16">
      <c r="A234" s="9"/>
      <c r="B234" s="9"/>
      <c r="C234" s="10"/>
      <c r="D234" s="10"/>
      <c r="E234" s="10"/>
      <c r="F234" s="10"/>
      <c r="G234" s="10"/>
      <c r="H234" s="9"/>
      <c r="I234" s="9"/>
      <c r="J234" s="13"/>
      <c r="K234" s="13"/>
      <c r="L234" s="9"/>
      <c r="M234" s="9"/>
      <c r="N234" s="10"/>
      <c r="O234" s="9"/>
      <c r="P234" s="9"/>
      <c r="Q234" s="10"/>
      <c r="R234" s="9"/>
      <c r="S234" s="9"/>
      <c r="T234" s="10"/>
      <c r="U234" s="9"/>
      <c r="V234" s="9"/>
    </row>
    <row r="235" spans="1:22" ht="16">
      <c r="A235" s="9"/>
      <c r="B235" s="9"/>
      <c r="C235" s="10"/>
      <c r="D235" s="10"/>
      <c r="E235" s="10"/>
      <c r="F235" s="10"/>
      <c r="G235" s="10"/>
      <c r="H235" s="9"/>
      <c r="I235" s="9"/>
      <c r="J235" s="13"/>
      <c r="K235" s="13"/>
      <c r="L235" s="9"/>
      <c r="M235" s="9"/>
      <c r="N235" s="10"/>
      <c r="O235" s="9"/>
      <c r="P235" s="9"/>
      <c r="Q235" s="10"/>
      <c r="R235" s="9"/>
      <c r="S235" s="9"/>
      <c r="T235" s="10"/>
      <c r="U235" s="9"/>
      <c r="V235" s="9"/>
    </row>
    <row r="236" spans="1:22" ht="16">
      <c r="A236" s="9"/>
      <c r="B236" s="9"/>
      <c r="C236" s="10"/>
      <c r="D236" s="10"/>
      <c r="E236" s="10"/>
      <c r="F236" s="10"/>
      <c r="G236" s="10"/>
      <c r="H236" s="9"/>
      <c r="I236" s="9"/>
      <c r="J236" s="13"/>
      <c r="K236" s="13"/>
      <c r="L236" s="9"/>
      <c r="M236" s="9"/>
      <c r="N236" s="10"/>
      <c r="O236" s="9"/>
      <c r="P236" s="9"/>
      <c r="Q236" s="10"/>
      <c r="R236" s="9"/>
      <c r="S236" s="9"/>
      <c r="T236" s="10"/>
      <c r="U236" s="9"/>
      <c r="V236" s="9"/>
    </row>
    <row r="237" spans="1:22" ht="16">
      <c r="A237" s="9"/>
      <c r="B237" s="9"/>
      <c r="C237" s="10"/>
      <c r="D237" s="10"/>
      <c r="E237" s="10"/>
      <c r="F237" s="10"/>
      <c r="G237" s="10"/>
      <c r="H237" s="9"/>
      <c r="I237" s="9"/>
      <c r="J237" s="13"/>
      <c r="K237" s="13"/>
      <c r="L237" s="9"/>
      <c r="M237" s="9"/>
      <c r="N237" s="10"/>
      <c r="O237" s="9"/>
      <c r="P237" s="9"/>
      <c r="Q237" s="10"/>
      <c r="R237" s="9"/>
      <c r="S237" s="9"/>
      <c r="T237" s="10"/>
      <c r="U237" s="9"/>
      <c r="V237" s="9"/>
    </row>
    <row r="238" spans="1:22" ht="16">
      <c r="A238" s="9"/>
      <c r="B238" s="9"/>
      <c r="C238" s="10"/>
      <c r="D238" s="10"/>
      <c r="E238" s="10"/>
      <c r="F238" s="10"/>
      <c r="G238" s="10"/>
      <c r="H238" s="9"/>
      <c r="I238" s="9"/>
      <c r="J238" s="13"/>
      <c r="K238" s="13"/>
      <c r="L238" s="9"/>
      <c r="M238" s="9"/>
      <c r="N238" s="10"/>
      <c r="O238" s="9"/>
      <c r="P238" s="9"/>
      <c r="Q238" s="10"/>
      <c r="R238" s="9"/>
      <c r="S238" s="9"/>
      <c r="T238" s="10"/>
      <c r="U238" s="9"/>
      <c r="V238" s="9"/>
    </row>
    <row r="239" spans="1:22" ht="16">
      <c r="A239" s="9"/>
      <c r="B239" s="9"/>
      <c r="C239" s="10"/>
      <c r="D239" s="10"/>
      <c r="E239" s="10"/>
      <c r="F239" s="10"/>
      <c r="G239" s="10"/>
      <c r="H239" s="9"/>
      <c r="I239" s="9"/>
      <c r="J239" s="13"/>
      <c r="K239" s="13"/>
      <c r="L239" s="9"/>
      <c r="M239" s="9"/>
      <c r="N239" s="10"/>
      <c r="O239" s="9"/>
      <c r="P239" s="9"/>
      <c r="Q239" s="10"/>
      <c r="R239" s="9"/>
      <c r="S239" s="9"/>
      <c r="T239" s="10"/>
      <c r="U239" s="9"/>
      <c r="V239" s="9"/>
    </row>
    <row r="240" spans="1:22" ht="16">
      <c r="A240" s="9"/>
      <c r="B240" s="9"/>
      <c r="C240" s="10"/>
      <c r="D240" s="10"/>
      <c r="E240" s="10"/>
      <c r="F240" s="10"/>
      <c r="G240" s="10"/>
      <c r="H240" s="9"/>
      <c r="I240" s="9"/>
      <c r="J240" s="13"/>
      <c r="K240" s="13"/>
      <c r="L240" s="9"/>
      <c r="M240" s="9"/>
      <c r="N240" s="10"/>
      <c r="O240" s="9"/>
      <c r="P240" s="9"/>
      <c r="Q240" s="10"/>
      <c r="R240" s="9"/>
      <c r="S240" s="9"/>
      <c r="T240" s="10"/>
      <c r="U240" s="9"/>
      <c r="V240" s="9"/>
    </row>
    <row r="241" spans="1:22" ht="16">
      <c r="A241" s="9"/>
      <c r="B241" s="9"/>
      <c r="C241" s="10"/>
      <c r="D241" s="10"/>
      <c r="E241" s="10"/>
      <c r="F241" s="10"/>
      <c r="G241" s="10"/>
      <c r="H241" s="9"/>
      <c r="I241" s="9"/>
      <c r="J241" s="13"/>
      <c r="K241" s="13"/>
      <c r="L241" s="9"/>
      <c r="M241" s="9"/>
      <c r="N241" s="10"/>
      <c r="O241" s="9"/>
      <c r="P241" s="9"/>
      <c r="Q241" s="10"/>
      <c r="R241" s="9"/>
      <c r="S241" s="9"/>
      <c r="T241" s="10"/>
      <c r="U241" s="9"/>
      <c r="V241" s="9"/>
    </row>
    <row r="242" spans="1:22" ht="16">
      <c r="A242" s="9"/>
      <c r="B242" s="9"/>
      <c r="C242" s="10"/>
      <c r="D242" s="10"/>
      <c r="E242" s="10"/>
      <c r="F242" s="10"/>
      <c r="G242" s="10"/>
      <c r="H242" s="9"/>
      <c r="I242" s="9"/>
      <c r="J242" s="13"/>
      <c r="K242" s="13"/>
      <c r="L242" s="9"/>
      <c r="M242" s="9"/>
      <c r="N242" s="10"/>
      <c r="O242" s="9"/>
      <c r="P242" s="9"/>
      <c r="Q242" s="10"/>
      <c r="R242" s="9"/>
      <c r="S242" s="9"/>
      <c r="T242" s="10"/>
      <c r="U242" s="9"/>
      <c r="V242" s="9"/>
    </row>
    <row r="243" spans="1:22" ht="16">
      <c r="A243" s="9"/>
      <c r="B243" s="9"/>
      <c r="C243" s="10"/>
      <c r="D243" s="10"/>
      <c r="E243" s="10"/>
      <c r="F243" s="10"/>
      <c r="G243" s="10"/>
      <c r="H243" s="9"/>
      <c r="I243" s="9"/>
      <c r="J243" s="13"/>
      <c r="K243" s="13"/>
      <c r="L243" s="9"/>
      <c r="M243" s="9"/>
      <c r="N243" s="10"/>
      <c r="O243" s="9"/>
      <c r="P243" s="9"/>
      <c r="Q243" s="10"/>
      <c r="R243" s="9"/>
      <c r="S243" s="9"/>
      <c r="T243" s="10"/>
      <c r="U243" s="9"/>
      <c r="V243" s="9"/>
    </row>
    <row r="244" spans="1:22" ht="16">
      <c r="A244" s="9"/>
      <c r="B244" s="9"/>
      <c r="C244" s="10"/>
      <c r="D244" s="10"/>
      <c r="E244" s="10"/>
      <c r="F244" s="10"/>
      <c r="G244" s="10"/>
      <c r="H244" s="9"/>
      <c r="I244" s="9"/>
      <c r="J244" s="13"/>
      <c r="K244" s="13"/>
      <c r="L244" s="9"/>
      <c r="M244" s="9"/>
      <c r="N244" s="10"/>
      <c r="O244" s="9"/>
      <c r="P244" s="9"/>
      <c r="Q244" s="10"/>
      <c r="R244" s="9"/>
      <c r="S244" s="9"/>
      <c r="T244" s="10"/>
      <c r="U244" s="9"/>
      <c r="V244" s="9"/>
    </row>
    <row r="245" spans="1:22" ht="16">
      <c r="A245" s="9"/>
      <c r="B245" s="9"/>
      <c r="C245" s="10"/>
      <c r="D245" s="10"/>
      <c r="E245" s="10"/>
      <c r="F245" s="10"/>
      <c r="G245" s="10"/>
      <c r="H245" s="9"/>
      <c r="I245" s="9"/>
      <c r="J245" s="13"/>
      <c r="K245" s="13"/>
      <c r="L245" s="9"/>
      <c r="M245" s="9"/>
      <c r="N245" s="10"/>
      <c r="O245" s="9"/>
      <c r="P245" s="9"/>
      <c r="Q245" s="10"/>
      <c r="R245" s="9"/>
      <c r="S245" s="9"/>
      <c r="T245" s="10"/>
      <c r="U245" s="9"/>
      <c r="V245" s="9"/>
    </row>
    <row r="246" spans="1:22" ht="16">
      <c r="A246" s="9"/>
      <c r="B246" s="9"/>
      <c r="C246" s="10"/>
      <c r="D246" s="10"/>
      <c r="E246" s="10"/>
      <c r="F246" s="10"/>
      <c r="G246" s="10"/>
      <c r="H246" s="9"/>
      <c r="I246" s="9"/>
      <c r="J246" s="13"/>
      <c r="K246" s="13"/>
      <c r="L246" s="9"/>
      <c r="M246" s="9"/>
      <c r="N246" s="10"/>
      <c r="O246" s="9"/>
      <c r="P246" s="9"/>
      <c r="Q246" s="10"/>
      <c r="R246" s="9"/>
      <c r="S246" s="9"/>
      <c r="T246" s="10"/>
      <c r="U246" s="9"/>
      <c r="V246" s="9"/>
    </row>
    <row r="247" spans="1:22" ht="16">
      <c r="A247" s="9"/>
      <c r="B247" s="9"/>
      <c r="C247" s="10"/>
      <c r="D247" s="10"/>
      <c r="E247" s="10"/>
      <c r="F247" s="10"/>
      <c r="G247" s="10"/>
      <c r="H247" s="9"/>
      <c r="I247" s="9"/>
      <c r="J247" s="13"/>
      <c r="K247" s="13"/>
      <c r="L247" s="9"/>
      <c r="M247" s="9"/>
      <c r="N247" s="10"/>
      <c r="O247" s="9"/>
      <c r="P247" s="9"/>
      <c r="Q247" s="10"/>
      <c r="R247" s="9"/>
      <c r="S247" s="9"/>
      <c r="T247" s="10"/>
      <c r="U247" s="9"/>
      <c r="V247" s="9"/>
    </row>
    <row r="248" spans="1:22" ht="16">
      <c r="A248" s="9"/>
      <c r="B248" s="9"/>
      <c r="C248" s="10"/>
      <c r="D248" s="10"/>
      <c r="E248" s="10"/>
      <c r="F248" s="10"/>
      <c r="G248" s="10"/>
      <c r="H248" s="9"/>
      <c r="I248" s="9"/>
      <c r="J248" s="13"/>
      <c r="K248" s="13"/>
      <c r="L248" s="9"/>
      <c r="M248" s="9"/>
      <c r="N248" s="10"/>
      <c r="O248" s="9"/>
      <c r="P248" s="9"/>
      <c r="Q248" s="10"/>
      <c r="R248" s="9"/>
      <c r="S248" s="9"/>
      <c r="T248" s="10"/>
      <c r="U248" s="9"/>
      <c r="V248" s="9"/>
    </row>
    <row r="249" spans="1:22" ht="16">
      <c r="A249" s="9"/>
      <c r="B249" s="9"/>
      <c r="C249" s="10"/>
      <c r="D249" s="10"/>
      <c r="E249" s="10"/>
      <c r="F249" s="10"/>
      <c r="G249" s="10"/>
      <c r="H249" s="9"/>
      <c r="I249" s="9"/>
      <c r="J249" s="13"/>
      <c r="K249" s="13"/>
      <c r="L249" s="9"/>
      <c r="M249" s="9"/>
      <c r="N249" s="10"/>
      <c r="O249" s="9"/>
      <c r="P249" s="9"/>
      <c r="Q249" s="10"/>
      <c r="R249" s="9"/>
      <c r="S249" s="9"/>
      <c r="T249" s="10"/>
      <c r="U249" s="9"/>
      <c r="V249" s="9"/>
    </row>
    <row r="250" spans="1:22" ht="16">
      <c r="A250" s="9"/>
      <c r="B250" s="9"/>
      <c r="C250" s="10"/>
      <c r="D250" s="10"/>
      <c r="E250" s="10"/>
      <c r="F250" s="10"/>
      <c r="G250" s="10"/>
      <c r="H250" s="9"/>
      <c r="I250" s="9"/>
      <c r="J250" s="13"/>
      <c r="K250" s="13"/>
      <c r="L250" s="9"/>
      <c r="M250" s="9"/>
      <c r="N250" s="10"/>
      <c r="O250" s="9"/>
      <c r="P250" s="9"/>
      <c r="Q250" s="10"/>
      <c r="R250" s="9"/>
      <c r="S250" s="9"/>
      <c r="T250" s="10"/>
      <c r="U250" s="9"/>
      <c r="V250" s="9"/>
    </row>
    <row r="251" spans="1:22" ht="16">
      <c r="A251" s="9"/>
      <c r="B251" s="9"/>
      <c r="C251" s="10"/>
      <c r="D251" s="10"/>
      <c r="E251" s="10"/>
      <c r="F251" s="10"/>
      <c r="G251" s="10"/>
      <c r="H251" s="9"/>
      <c r="I251" s="9"/>
      <c r="J251" s="13"/>
      <c r="K251" s="13"/>
      <c r="L251" s="9"/>
      <c r="M251" s="9"/>
      <c r="N251" s="10"/>
      <c r="O251" s="9"/>
      <c r="P251" s="9"/>
      <c r="Q251" s="10"/>
      <c r="R251" s="9"/>
      <c r="S251" s="9"/>
      <c r="T251" s="10"/>
      <c r="U251" s="9"/>
      <c r="V251" s="9"/>
    </row>
    <row r="252" spans="1:22" ht="16">
      <c r="A252" s="9"/>
      <c r="B252" s="9"/>
      <c r="C252" s="10"/>
      <c r="D252" s="10"/>
      <c r="E252" s="10"/>
      <c r="F252" s="10"/>
      <c r="G252" s="10"/>
      <c r="H252" s="9"/>
      <c r="I252" s="9"/>
      <c r="J252" s="13"/>
      <c r="K252" s="13"/>
      <c r="L252" s="9"/>
      <c r="M252" s="9"/>
      <c r="N252" s="10"/>
      <c r="O252" s="9"/>
      <c r="P252" s="9"/>
      <c r="Q252" s="10"/>
      <c r="R252" s="9"/>
      <c r="S252" s="9"/>
      <c r="T252" s="10"/>
      <c r="U252" s="9"/>
      <c r="V252" s="9"/>
    </row>
    <row r="253" spans="1:22" ht="16">
      <c r="A253" s="9"/>
      <c r="B253" s="9"/>
      <c r="C253" s="10"/>
      <c r="D253" s="10"/>
      <c r="E253" s="10"/>
      <c r="F253" s="10"/>
      <c r="G253" s="10"/>
      <c r="H253" s="9"/>
      <c r="I253" s="9"/>
      <c r="J253" s="13"/>
      <c r="K253" s="13"/>
      <c r="L253" s="9"/>
      <c r="M253" s="9"/>
      <c r="N253" s="10"/>
      <c r="O253" s="9"/>
      <c r="P253" s="9"/>
      <c r="Q253" s="10"/>
      <c r="R253" s="9"/>
      <c r="S253" s="9"/>
      <c r="T253" s="10"/>
      <c r="U253" s="9"/>
      <c r="V253" s="9"/>
    </row>
    <row r="254" spans="1:22" ht="16">
      <c r="A254" s="9"/>
      <c r="B254" s="9"/>
      <c r="C254" s="10"/>
      <c r="D254" s="10"/>
      <c r="E254" s="10"/>
      <c r="F254" s="10"/>
      <c r="G254" s="10"/>
      <c r="H254" s="9"/>
      <c r="I254" s="9"/>
      <c r="J254" s="13"/>
      <c r="K254" s="13"/>
      <c r="L254" s="9"/>
      <c r="M254" s="9"/>
      <c r="N254" s="10"/>
      <c r="O254" s="9"/>
      <c r="P254" s="9"/>
      <c r="Q254" s="10"/>
      <c r="R254" s="9"/>
      <c r="S254" s="9"/>
      <c r="T254" s="10"/>
      <c r="U254" s="9"/>
      <c r="V254" s="9"/>
    </row>
    <row r="255" spans="1:22" ht="16">
      <c r="A255" s="9"/>
      <c r="B255" s="9"/>
      <c r="C255" s="10"/>
      <c r="D255" s="10"/>
      <c r="E255" s="10"/>
      <c r="F255" s="10"/>
      <c r="G255" s="10"/>
      <c r="H255" s="9"/>
      <c r="I255" s="9"/>
      <c r="J255" s="13"/>
      <c r="K255" s="13"/>
      <c r="L255" s="9"/>
      <c r="M255" s="9"/>
      <c r="N255" s="10"/>
      <c r="O255" s="9"/>
      <c r="P255" s="9"/>
      <c r="Q255" s="10"/>
      <c r="R255" s="9"/>
      <c r="S255" s="9"/>
      <c r="T255" s="10"/>
      <c r="U255" s="9"/>
      <c r="V255" s="9"/>
    </row>
    <row r="256" spans="1:22" ht="16">
      <c r="A256" s="9"/>
      <c r="B256" s="9"/>
      <c r="C256" s="10"/>
      <c r="D256" s="10"/>
      <c r="E256" s="10"/>
      <c r="F256" s="10"/>
      <c r="G256" s="10"/>
      <c r="H256" s="9"/>
      <c r="I256" s="9"/>
      <c r="J256" s="13"/>
      <c r="K256" s="13"/>
      <c r="L256" s="9"/>
      <c r="M256" s="9"/>
      <c r="N256" s="10"/>
      <c r="O256" s="9"/>
      <c r="P256" s="9"/>
      <c r="Q256" s="10"/>
      <c r="R256" s="9"/>
      <c r="S256" s="9"/>
      <c r="T256" s="10"/>
      <c r="U256" s="9"/>
      <c r="V256" s="9"/>
    </row>
    <row r="257" spans="1:22" ht="16">
      <c r="A257" s="9"/>
      <c r="B257" s="9"/>
      <c r="C257" s="10"/>
      <c r="D257" s="10"/>
      <c r="E257" s="10"/>
      <c r="F257" s="10"/>
      <c r="G257" s="10"/>
      <c r="H257" s="9"/>
      <c r="I257" s="9"/>
      <c r="J257" s="13"/>
      <c r="K257" s="13"/>
      <c r="L257" s="9"/>
      <c r="M257" s="9"/>
      <c r="N257" s="10"/>
      <c r="O257" s="9"/>
      <c r="P257" s="9"/>
      <c r="Q257" s="10"/>
      <c r="R257" s="9"/>
      <c r="S257" s="9"/>
      <c r="T257" s="10"/>
      <c r="U257" s="9"/>
      <c r="V257" s="9"/>
    </row>
    <row r="258" spans="1:22" ht="16">
      <c r="A258" s="9"/>
      <c r="B258" s="9"/>
      <c r="C258" s="10"/>
      <c r="D258" s="10"/>
      <c r="E258" s="10"/>
      <c r="F258" s="10"/>
      <c r="G258" s="10"/>
      <c r="H258" s="9"/>
      <c r="I258" s="9"/>
      <c r="J258" s="13"/>
      <c r="K258" s="13"/>
      <c r="L258" s="9"/>
      <c r="M258" s="9"/>
      <c r="N258" s="10"/>
      <c r="O258" s="9"/>
      <c r="P258" s="9"/>
      <c r="Q258" s="10"/>
      <c r="R258" s="9"/>
      <c r="S258" s="9"/>
      <c r="T258" s="10"/>
      <c r="U258" s="9"/>
      <c r="V258" s="9"/>
    </row>
    <row r="259" spans="1:22" ht="16">
      <c r="A259" s="9"/>
      <c r="B259" s="9"/>
      <c r="C259" s="10"/>
      <c r="D259" s="10"/>
      <c r="E259" s="10"/>
      <c r="F259" s="10"/>
      <c r="G259" s="10"/>
      <c r="H259" s="9"/>
      <c r="I259" s="9"/>
      <c r="J259" s="13"/>
      <c r="K259" s="13"/>
      <c r="L259" s="9"/>
      <c r="M259" s="9"/>
      <c r="N259" s="10"/>
      <c r="O259" s="9"/>
      <c r="P259" s="9"/>
      <c r="Q259" s="10"/>
      <c r="R259" s="9"/>
      <c r="S259" s="9"/>
      <c r="T259" s="10"/>
      <c r="U259" s="9"/>
      <c r="V259" s="9"/>
    </row>
    <row r="260" spans="1:22" ht="16">
      <c r="A260" s="9"/>
      <c r="B260" s="9"/>
      <c r="C260" s="10"/>
      <c r="D260" s="10"/>
      <c r="E260" s="10"/>
      <c r="F260" s="10"/>
      <c r="G260" s="10"/>
      <c r="H260" s="9"/>
      <c r="I260" s="9"/>
      <c r="J260" s="13"/>
      <c r="K260" s="13"/>
      <c r="L260" s="9"/>
      <c r="M260" s="9"/>
      <c r="N260" s="10"/>
      <c r="O260" s="9"/>
      <c r="P260" s="9"/>
      <c r="Q260" s="10"/>
      <c r="R260" s="9"/>
      <c r="S260" s="9"/>
      <c r="T260" s="10"/>
      <c r="U260" s="9"/>
      <c r="V260" s="9"/>
    </row>
    <row r="261" spans="1:22" ht="16">
      <c r="A261" s="9"/>
      <c r="B261" s="9"/>
      <c r="C261" s="10"/>
      <c r="D261" s="10"/>
      <c r="E261" s="10"/>
      <c r="F261" s="10"/>
      <c r="G261" s="10"/>
      <c r="H261" s="9"/>
      <c r="I261" s="9"/>
      <c r="J261" s="13"/>
      <c r="K261" s="13"/>
      <c r="L261" s="9"/>
      <c r="M261" s="9"/>
      <c r="N261" s="10"/>
      <c r="O261" s="9"/>
      <c r="P261" s="9"/>
      <c r="Q261" s="10"/>
      <c r="R261" s="9"/>
      <c r="S261" s="9"/>
      <c r="T261" s="10"/>
      <c r="U261" s="9"/>
      <c r="V261" s="9"/>
    </row>
    <row r="262" spans="1:22" ht="16">
      <c r="A262" s="9"/>
      <c r="B262" s="9"/>
      <c r="C262" s="10"/>
      <c r="D262" s="10"/>
      <c r="E262" s="10"/>
      <c r="F262" s="10"/>
      <c r="G262" s="10"/>
      <c r="H262" s="9"/>
      <c r="I262" s="9"/>
      <c r="J262" s="13"/>
      <c r="K262" s="13"/>
      <c r="L262" s="9"/>
      <c r="M262" s="9"/>
      <c r="N262" s="10"/>
      <c r="O262" s="9"/>
      <c r="P262" s="9"/>
      <c r="Q262" s="10"/>
      <c r="R262" s="9"/>
      <c r="S262" s="9"/>
      <c r="T262" s="10"/>
      <c r="U262" s="9"/>
      <c r="V262" s="9"/>
    </row>
    <row r="263" spans="1:22" ht="16">
      <c r="A263" s="9"/>
      <c r="B263" s="9"/>
      <c r="C263" s="10"/>
      <c r="D263" s="10"/>
      <c r="E263" s="10"/>
      <c r="F263" s="10"/>
      <c r="G263" s="10"/>
      <c r="H263" s="9"/>
      <c r="I263" s="9"/>
      <c r="J263" s="13"/>
      <c r="K263" s="13"/>
      <c r="L263" s="9"/>
      <c r="M263" s="9"/>
      <c r="N263" s="10"/>
      <c r="O263" s="9"/>
      <c r="P263" s="9"/>
      <c r="Q263" s="10"/>
      <c r="R263" s="9"/>
      <c r="S263" s="9"/>
      <c r="T263" s="10"/>
      <c r="U263" s="9"/>
      <c r="V263" s="9"/>
    </row>
    <row r="264" spans="1:22" ht="16">
      <c r="A264" s="9"/>
      <c r="B264" s="9"/>
      <c r="C264" s="10"/>
      <c r="D264" s="10"/>
      <c r="E264" s="10"/>
      <c r="F264" s="10"/>
      <c r="G264" s="10"/>
      <c r="H264" s="9"/>
      <c r="I264" s="9"/>
      <c r="J264" s="13"/>
      <c r="K264" s="13"/>
      <c r="L264" s="9"/>
      <c r="M264" s="9"/>
      <c r="N264" s="10"/>
      <c r="O264" s="9"/>
      <c r="P264" s="9"/>
      <c r="Q264" s="10"/>
      <c r="R264" s="9"/>
      <c r="S264" s="9"/>
      <c r="T264" s="10"/>
      <c r="U264" s="9"/>
      <c r="V264" s="9"/>
    </row>
    <row r="265" spans="1:22" ht="16">
      <c r="A265" s="9"/>
      <c r="B265" s="9"/>
      <c r="C265" s="10"/>
      <c r="D265" s="10"/>
      <c r="E265" s="10"/>
      <c r="F265" s="10"/>
      <c r="G265" s="10"/>
      <c r="H265" s="9"/>
      <c r="I265" s="9"/>
      <c r="J265" s="13"/>
      <c r="K265" s="13"/>
      <c r="L265" s="9"/>
      <c r="M265" s="9"/>
      <c r="N265" s="10"/>
      <c r="O265" s="9"/>
      <c r="P265" s="9"/>
      <c r="Q265" s="10"/>
      <c r="R265" s="9"/>
      <c r="S265" s="9"/>
      <c r="T265" s="10"/>
      <c r="U265" s="9"/>
      <c r="V265" s="9"/>
    </row>
    <row r="266" spans="1:22" ht="16">
      <c r="A266" s="9"/>
      <c r="B266" s="9"/>
      <c r="C266" s="10"/>
      <c r="D266" s="10"/>
      <c r="E266" s="10"/>
      <c r="F266" s="10"/>
      <c r="G266" s="10"/>
      <c r="H266" s="9"/>
      <c r="I266" s="9"/>
      <c r="J266" s="13"/>
      <c r="K266" s="13"/>
      <c r="L266" s="9"/>
      <c r="M266" s="9"/>
      <c r="N266" s="10"/>
      <c r="O266" s="9"/>
      <c r="P266" s="9"/>
      <c r="Q266" s="10"/>
      <c r="R266" s="9"/>
      <c r="S266" s="9"/>
      <c r="T266" s="10"/>
      <c r="U266" s="9"/>
      <c r="V266" s="9"/>
    </row>
    <row r="267" spans="1:22" ht="16">
      <c r="A267" s="9"/>
      <c r="B267" s="9"/>
      <c r="C267" s="10"/>
      <c r="D267" s="10"/>
      <c r="E267" s="10"/>
      <c r="F267" s="10"/>
      <c r="G267" s="10"/>
      <c r="H267" s="9"/>
      <c r="I267" s="9"/>
      <c r="J267" s="13"/>
      <c r="K267" s="13"/>
      <c r="L267" s="9"/>
      <c r="M267" s="9"/>
      <c r="N267" s="10"/>
      <c r="O267" s="9"/>
      <c r="P267" s="9"/>
      <c r="Q267" s="10"/>
      <c r="R267" s="9"/>
      <c r="S267" s="9"/>
      <c r="T267" s="10"/>
      <c r="U267" s="9"/>
      <c r="V267" s="9"/>
    </row>
    <row r="268" spans="1:22" ht="16">
      <c r="A268" s="9"/>
      <c r="B268" s="9"/>
      <c r="C268" s="10"/>
      <c r="D268" s="10"/>
      <c r="E268" s="10"/>
      <c r="F268" s="10"/>
      <c r="G268" s="10"/>
      <c r="H268" s="9"/>
      <c r="I268" s="9"/>
      <c r="J268" s="13"/>
      <c r="K268" s="13"/>
      <c r="L268" s="9"/>
      <c r="M268" s="9"/>
      <c r="N268" s="10"/>
      <c r="O268" s="9"/>
      <c r="P268" s="9"/>
      <c r="Q268" s="10"/>
      <c r="R268" s="9"/>
      <c r="S268" s="9"/>
      <c r="T268" s="10"/>
      <c r="U268" s="9"/>
      <c r="V268" s="9"/>
    </row>
    <row r="269" spans="1:22" ht="16">
      <c r="A269" s="9"/>
      <c r="B269" s="9"/>
      <c r="C269" s="10"/>
      <c r="D269" s="10"/>
      <c r="E269" s="10"/>
      <c r="F269" s="10"/>
      <c r="G269" s="10"/>
      <c r="H269" s="9"/>
      <c r="I269" s="9"/>
      <c r="J269" s="13"/>
      <c r="K269" s="13"/>
      <c r="L269" s="9"/>
      <c r="M269" s="9"/>
      <c r="N269" s="10"/>
      <c r="O269" s="9"/>
      <c r="P269" s="9"/>
      <c r="Q269" s="10"/>
      <c r="R269" s="9"/>
      <c r="S269" s="9"/>
      <c r="T269" s="10"/>
      <c r="U269" s="9"/>
      <c r="V269" s="9"/>
    </row>
    <row r="270" spans="1:22" ht="16">
      <c r="A270" s="9"/>
      <c r="B270" s="9"/>
      <c r="C270" s="10"/>
      <c r="D270" s="10"/>
      <c r="E270" s="10"/>
      <c r="F270" s="10"/>
      <c r="G270" s="10"/>
      <c r="H270" s="9"/>
      <c r="I270" s="9"/>
      <c r="J270" s="13"/>
      <c r="K270" s="13"/>
      <c r="L270" s="9"/>
      <c r="M270" s="9"/>
      <c r="N270" s="10"/>
      <c r="O270" s="9"/>
      <c r="P270" s="9"/>
      <c r="Q270" s="10"/>
      <c r="R270" s="9"/>
      <c r="S270" s="9"/>
      <c r="T270" s="10"/>
      <c r="U270" s="9"/>
      <c r="V270" s="9"/>
    </row>
    <row r="271" spans="1:22" ht="16">
      <c r="A271" s="9"/>
      <c r="B271" s="9"/>
      <c r="C271" s="10"/>
      <c r="D271" s="10"/>
      <c r="E271" s="10"/>
      <c r="F271" s="10"/>
      <c r="G271" s="10"/>
      <c r="H271" s="9"/>
      <c r="I271" s="9"/>
      <c r="J271" s="13"/>
      <c r="K271" s="13"/>
      <c r="L271" s="9"/>
      <c r="M271" s="9"/>
      <c r="N271" s="10"/>
      <c r="O271" s="9"/>
      <c r="P271" s="9"/>
      <c r="Q271" s="10"/>
      <c r="R271" s="9"/>
      <c r="S271" s="9"/>
      <c r="T271" s="10"/>
      <c r="U271" s="9"/>
      <c r="V271" s="9"/>
    </row>
    <row r="272" spans="1:22" ht="16">
      <c r="A272" s="9"/>
      <c r="B272" s="9"/>
      <c r="C272" s="10"/>
      <c r="D272" s="10"/>
      <c r="E272" s="10"/>
      <c r="F272" s="10"/>
      <c r="G272" s="10"/>
      <c r="H272" s="9"/>
      <c r="I272" s="9"/>
      <c r="J272" s="13"/>
      <c r="K272" s="13"/>
      <c r="L272" s="9"/>
      <c r="M272" s="9"/>
      <c r="N272" s="10"/>
      <c r="O272" s="9"/>
      <c r="P272" s="9"/>
      <c r="Q272" s="10"/>
      <c r="R272" s="9"/>
      <c r="S272" s="9"/>
      <c r="T272" s="10"/>
      <c r="U272" s="9"/>
      <c r="V272" s="9"/>
    </row>
    <row r="273" spans="1:22" ht="16">
      <c r="A273" s="9"/>
      <c r="B273" s="9"/>
      <c r="C273" s="10"/>
      <c r="D273" s="10"/>
      <c r="E273" s="10"/>
      <c r="F273" s="10"/>
      <c r="G273" s="10"/>
      <c r="H273" s="9"/>
      <c r="I273" s="9"/>
      <c r="J273" s="13"/>
      <c r="K273" s="13"/>
      <c r="L273" s="9"/>
      <c r="M273" s="9"/>
      <c r="N273" s="10"/>
      <c r="O273" s="9"/>
      <c r="P273" s="9"/>
      <c r="Q273" s="10"/>
      <c r="R273" s="9"/>
      <c r="S273" s="9"/>
      <c r="T273" s="10"/>
      <c r="U273" s="9"/>
      <c r="V273" s="9"/>
    </row>
    <row r="274" spans="1:22" ht="16">
      <c r="A274" s="9"/>
      <c r="B274" s="9"/>
      <c r="C274" s="10"/>
      <c r="D274" s="10"/>
      <c r="E274" s="10"/>
      <c r="F274" s="10"/>
      <c r="G274" s="10"/>
      <c r="H274" s="9"/>
      <c r="I274" s="9"/>
      <c r="J274" s="13"/>
      <c r="K274" s="13"/>
      <c r="L274" s="9"/>
      <c r="M274" s="9"/>
      <c r="N274" s="10"/>
      <c r="O274" s="9"/>
      <c r="P274" s="9"/>
      <c r="Q274" s="10"/>
      <c r="R274" s="9"/>
      <c r="S274" s="9"/>
      <c r="T274" s="10"/>
      <c r="U274" s="9"/>
      <c r="V274" s="9"/>
    </row>
    <row r="275" spans="1:22" ht="16">
      <c r="A275" s="9"/>
      <c r="B275" s="9"/>
      <c r="C275" s="10"/>
      <c r="D275" s="10"/>
      <c r="E275" s="10"/>
      <c r="F275" s="10"/>
      <c r="G275" s="10"/>
      <c r="H275" s="9"/>
      <c r="I275" s="9"/>
      <c r="J275" s="13"/>
      <c r="K275" s="13"/>
      <c r="L275" s="9"/>
      <c r="M275" s="9"/>
      <c r="N275" s="10"/>
      <c r="O275" s="9"/>
      <c r="P275" s="9"/>
      <c r="Q275" s="10"/>
      <c r="R275" s="9"/>
      <c r="S275" s="9"/>
      <c r="T275" s="10"/>
      <c r="U275" s="9"/>
      <c r="V275" s="9"/>
    </row>
    <row r="276" spans="1:22" ht="16">
      <c r="A276" s="9"/>
      <c r="B276" s="9"/>
      <c r="C276" s="10"/>
      <c r="D276" s="10"/>
      <c r="E276" s="10"/>
      <c r="F276" s="10"/>
      <c r="G276" s="10"/>
      <c r="H276" s="9"/>
      <c r="I276" s="9"/>
      <c r="J276" s="13"/>
      <c r="K276" s="13"/>
      <c r="L276" s="9"/>
      <c r="M276" s="9"/>
      <c r="N276" s="10"/>
      <c r="O276" s="9"/>
      <c r="P276" s="9"/>
      <c r="Q276" s="10"/>
      <c r="R276" s="9"/>
      <c r="S276" s="9"/>
      <c r="T276" s="10"/>
      <c r="U276" s="9"/>
      <c r="V276" s="9"/>
    </row>
    <row r="277" spans="1:22" ht="16">
      <c r="A277" s="9"/>
      <c r="B277" s="9"/>
      <c r="C277" s="10"/>
      <c r="D277" s="10"/>
      <c r="E277" s="10"/>
      <c r="F277" s="10"/>
      <c r="G277" s="10"/>
      <c r="H277" s="9"/>
      <c r="I277" s="9"/>
      <c r="J277" s="13"/>
      <c r="K277" s="13"/>
      <c r="L277" s="9"/>
      <c r="M277" s="9"/>
      <c r="N277" s="10"/>
      <c r="O277" s="9"/>
      <c r="P277" s="9"/>
      <c r="Q277" s="10"/>
      <c r="R277" s="9"/>
      <c r="S277" s="9"/>
      <c r="T277" s="10"/>
      <c r="U277" s="9"/>
      <c r="V277" s="9"/>
    </row>
    <row r="278" spans="1:22" ht="16">
      <c r="A278" s="9"/>
      <c r="B278" s="9"/>
      <c r="C278" s="10"/>
      <c r="D278" s="10"/>
      <c r="E278" s="10"/>
      <c r="F278" s="10"/>
      <c r="G278" s="10"/>
      <c r="H278" s="9"/>
      <c r="I278" s="9"/>
      <c r="J278" s="13"/>
      <c r="K278" s="13"/>
      <c r="L278" s="9"/>
      <c r="M278" s="9"/>
      <c r="N278" s="10"/>
      <c r="O278" s="9"/>
      <c r="P278" s="9"/>
      <c r="Q278" s="10"/>
      <c r="R278" s="9"/>
      <c r="S278" s="9"/>
      <c r="T278" s="10"/>
      <c r="U278" s="9"/>
      <c r="V278" s="9"/>
    </row>
    <row r="279" spans="1:22" ht="16">
      <c r="A279" s="9"/>
      <c r="B279" s="9"/>
      <c r="C279" s="10"/>
      <c r="D279" s="10"/>
      <c r="E279" s="10"/>
      <c r="F279" s="10"/>
      <c r="G279" s="10"/>
      <c r="H279" s="9"/>
      <c r="I279" s="9"/>
      <c r="J279" s="13"/>
      <c r="K279" s="13"/>
      <c r="L279" s="9"/>
      <c r="M279" s="9"/>
      <c r="N279" s="10"/>
      <c r="O279" s="9"/>
      <c r="P279" s="9"/>
      <c r="Q279" s="10"/>
      <c r="R279" s="9"/>
      <c r="S279" s="9"/>
      <c r="T279" s="10"/>
      <c r="U279" s="9"/>
      <c r="V279" s="9"/>
    </row>
    <row r="280" spans="1:22" ht="16">
      <c r="A280" s="9"/>
      <c r="B280" s="9"/>
      <c r="C280" s="10"/>
      <c r="D280" s="10"/>
      <c r="E280" s="10"/>
      <c r="F280" s="10"/>
      <c r="G280" s="10"/>
      <c r="H280" s="9"/>
      <c r="I280" s="9"/>
      <c r="J280" s="13"/>
      <c r="K280" s="13"/>
      <c r="L280" s="9"/>
      <c r="M280" s="9"/>
      <c r="N280" s="10"/>
      <c r="O280" s="9"/>
      <c r="P280" s="9"/>
      <c r="Q280" s="10"/>
      <c r="R280" s="9"/>
      <c r="S280" s="9"/>
      <c r="T280" s="10"/>
      <c r="U280" s="9"/>
      <c r="V280" s="9"/>
    </row>
    <row r="281" spans="1:22" ht="16">
      <c r="A281" s="9"/>
      <c r="B281" s="9"/>
      <c r="C281" s="10"/>
      <c r="D281" s="10"/>
      <c r="E281" s="10"/>
      <c r="F281" s="10"/>
      <c r="G281" s="10"/>
      <c r="H281" s="9"/>
      <c r="I281" s="9"/>
      <c r="J281" s="13"/>
      <c r="K281" s="13"/>
      <c r="L281" s="9"/>
      <c r="M281" s="9"/>
      <c r="N281" s="10"/>
      <c r="O281" s="9"/>
      <c r="P281" s="9"/>
      <c r="Q281" s="10"/>
      <c r="R281" s="9"/>
      <c r="S281" s="9"/>
      <c r="T281" s="10"/>
      <c r="U281" s="9"/>
      <c r="V281" s="9"/>
    </row>
    <row r="282" spans="1:22" ht="16">
      <c r="A282" s="9"/>
      <c r="B282" s="9"/>
      <c r="C282" s="10"/>
      <c r="D282" s="10"/>
      <c r="E282" s="10"/>
      <c r="F282" s="10"/>
      <c r="G282" s="10"/>
      <c r="H282" s="9"/>
      <c r="I282" s="9"/>
      <c r="J282" s="13"/>
      <c r="K282" s="13"/>
      <c r="L282" s="9"/>
      <c r="M282" s="9"/>
      <c r="N282" s="10"/>
      <c r="O282" s="9"/>
      <c r="P282" s="9"/>
      <c r="Q282" s="10"/>
      <c r="R282" s="9"/>
      <c r="S282" s="9"/>
      <c r="T282" s="10"/>
      <c r="U282" s="9"/>
      <c r="V282" s="9"/>
    </row>
    <row r="283" spans="1:22" ht="16">
      <c r="A283" s="9"/>
      <c r="B283" s="9"/>
      <c r="C283" s="10"/>
      <c r="D283" s="10"/>
      <c r="E283" s="10"/>
      <c r="F283" s="10"/>
      <c r="G283" s="10"/>
      <c r="H283" s="9"/>
      <c r="I283" s="9"/>
      <c r="J283" s="13"/>
      <c r="K283" s="13"/>
      <c r="L283" s="9"/>
      <c r="M283" s="9"/>
      <c r="N283" s="10"/>
      <c r="O283" s="9"/>
      <c r="P283" s="9"/>
      <c r="Q283" s="10"/>
      <c r="R283" s="9"/>
      <c r="S283" s="9"/>
      <c r="T283" s="10"/>
      <c r="U283" s="9"/>
      <c r="V283" s="9"/>
    </row>
    <row r="284" spans="1:22" ht="16">
      <c r="A284" s="9"/>
      <c r="B284" s="9"/>
      <c r="C284" s="10"/>
      <c r="D284" s="10"/>
      <c r="E284" s="10"/>
      <c r="F284" s="10"/>
      <c r="G284" s="10"/>
      <c r="H284" s="9"/>
      <c r="I284" s="9"/>
      <c r="J284" s="13"/>
      <c r="K284" s="13"/>
      <c r="L284" s="9"/>
      <c r="M284" s="9"/>
      <c r="N284" s="10"/>
      <c r="O284" s="9"/>
      <c r="P284" s="9"/>
      <c r="Q284" s="10"/>
      <c r="R284" s="9"/>
      <c r="S284" s="9"/>
      <c r="T284" s="10"/>
      <c r="U284" s="9"/>
      <c r="V284" s="9"/>
    </row>
    <row r="285" spans="1:22" ht="16">
      <c r="A285" s="9"/>
      <c r="B285" s="9"/>
      <c r="C285" s="10"/>
      <c r="D285" s="10"/>
      <c r="E285" s="10"/>
      <c r="F285" s="10"/>
      <c r="G285" s="10"/>
      <c r="H285" s="9"/>
      <c r="I285" s="9"/>
      <c r="J285" s="13"/>
      <c r="K285" s="13"/>
      <c r="L285" s="9"/>
      <c r="M285" s="9"/>
      <c r="N285" s="10"/>
      <c r="O285" s="9"/>
      <c r="P285" s="9"/>
      <c r="Q285" s="10"/>
      <c r="R285" s="9"/>
      <c r="S285" s="9"/>
      <c r="T285" s="10"/>
      <c r="U285" s="9"/>
      <c r="V285" s="9"/>
    </row>
    <row r="286" spans="1:22" ht="16">
      <c r="A286" s="9"/>
      <c r="B286" s="9"/>
      <c r="C286" s="10"/>
      <c r="D286" s="10"/>
      <c r="E286" s="10"/>
      <c r="F286" s="10"/>
      <c r="G286" s="10"/>
      <c r="H286" s="9"/>
      <c r="I286" s="9"/>
      <c r="J286" s="13"/>
      <c r="K286" s="13"/>
      <c r="L286" s="9"/>
      <c r="M286" s="9"/>
      <c r="N286" s="10"/>
      <c r="O286" s="9"/>
      <c r="P286" s="9"/>
      <c r="Q286" s="10"/>
      <c r="R286" s="9"/>
      <c r="S286" s="9"/>
      <c r="T286" s="10"/>
      <c r="U286" s="9"/>
      <c r="V286" s="9"/>
    </row>
    <row r="287" spans="1:22" ht="16">
      <c r="A287" s="9"/>
      <c r="B287" s="9"/>
      <c r="C287" s="10"/>
      <c r="D287" s="10"/>
      <c r="E287" s="10"/>
      <c r="F287" s="10"/>
      <c r="G287" s="10"/>
      <c r="H287" s="9"/>
      <c r="I287" s="9"/>
      <c r="J287" s="13"/>
      <c r="K287" s="13"/>
      <c r="L287" s="9"/>
      <c r="M287" s="9"/>
      <c r="N287" s="10"/>
      <c r="O287" s="9"/>
      <c r="P287" s="9"/>
      <c r="Q287" s="10"/>
      <c r="R287" s="9"/>
      <c r="S287" s="9"/>
      <c r="T287" s="10"/>
      <c r="U287" s="9"/>
      <c r="V287" s="9"/>
    </row>
    <row r="288" spans="1:22" ht="16">
      <c r="A288" s="9"/>
      <c r="B288" s="9"/>
      <c r="C288" s="10"/>
      <c r="D288" s="10"/>
      <c r="E288" s="10"/>
      <c r="F288" s="10"/>
      <c r="G288" s="10"/>
      <c r="H288" s="9"/>
      <c r="I288" s="9"/>
      <c r="J288" s="13"/>
      <c r="K288" s="13"/>
      <c r="L288" s="9"/>
      <c r="M288" s="9"/>
      <c r="N288" s="10"/>
      <c r="O288" s="9"/>
      <c r="P288" s="9"/>
      <c r="Q288" s="10"/>
      <c r="R288" s="9"/>
      <c r="S288" s="9"/>
      <c r="T288" s="10"/>
      <c r="U288" s="9"/>
      <c r="V288" s="9"/>
    </row>
    <row r="289" spans="1:22" ht="16">
      <c r="A289" s="9"/>
      <c r="B289" s="9"/>
      <c r="C289" s="10"/>
      <c r="D289" s="10"/>
      <c r="E289" s="10"/>
      <c r="F289" s="10"/>
      <c r="G289" s="10"/>
      <c r="H289" s="9"/>
      <c r="I289" s="9"/>
      <c r="J289" s="13"/>
      <c r="K289" s="13"/>
      <c r="L289" s="9"/>
      <c r="M289" s="9"/>
      <c r="N289" s="10"/>
      <c r="O289" s="9"/>
      <c r="P289" s="9"/>
      <c r="Q289" s="10"/>
      <c r="R289" s="9"/>
      <c r="S289" s="9"/>
      <c r="T289" s="10"/>
      <c r="U289" s="9"/>
      <c r="V289" s="9"/>
    </row>
    <row r="290" spans="1:22" ht="16">
      <c r="A290" s="9"/>
      <c r="B290" s="9"/>
      <c r="C290" s="10"/>
      <c r="D290" s="10"/>
      <c r="E290" s="10"/>
      <c r="F290" s="10"/>
      <c r="G290" s="10"/>
      <c r="H290" s="9"/>
      <c r="I290" s="9"/>
      <c r="J290" s="13"/>
      <c r="K290" s="13"/>
      <c r="L290" s="9"/>
      <c r="M290" s="9"/>
      <c r="N290" s="10"/>
      <c r="O290" s="9"/>
      <c r="P290" s="9"/>
      <c r="Q290" s="10"/>
      <c r="R290" s="9"/>
      <c r="S290" s="9"/>
      <c r="T290" s="10"/>
      <c r="U290" s="9"/>
      <c r="V290" s="9"/>
    </row>
    <row r="291" spans="1:22" ht="16">
      <c r="A291" s="9"/>
      <c r="B291" s="9"/>
      <c r="C291" s="10"/>
      <c r="D291" s="10"/>
      <c r="E291" s="10"/>
      <c r="F291" s="10"/>
      <c r="G291" s="10"/>
      <c r="H291" s="9"/>
      <c r="I291" s="9"/>
      <c r="J291" s="13"/>
      <c r="K291" s="13"/>
      <c r="L291" s="9"/>
      <c r="M291" s="9"/>
      <c r="N291" s="10"/>
      <c r="O291" s="9"/>
      <c r="P291" s="9"/>
      <c r="Q291" s="10"/>
      <c r="R291" s="9"/>
      <c r="S291" s="9"/>
      <c r="T291" s="10"/>
      <c r="U291" s="9"/>
      <c r="V291" s="9"/>
    </row>
    <row r="292" spans="1:22" ht="16">
      <c r="A292" s="9"/>
      <c r="B292" s="9"/>
      <c r="C292" s="10"/>
      <c r="D292" s="10"/>
      <c r="E292" s="10"/>
      <c r="F292" s="10"/>
      <c r="G292" s="10"/>
      <c r="H292" s="9"/>
      <c r="I292" s="9"/>
      <c r="J292" s="13"/>
      <c r="K292" s="13"/>
      <c r="L292" s="9"/>
      <c r="M292" s="9"/>
      <c r="N292" s="10"/>
      <c r="O292" s="9"/>
      <c r="P292" s="9"/>
      <c r="Q292" s="10"/>
      <c r="R292" s="9"/>
      <c r="S292" s="9"/>
      <c r="T292" s="10"/>
      <c r="U292" s="9"/>
      <c r="V292" s="9"/>
    </row>
    <row r="293" spans="1:22" ht="16">
      <c r="A293" s="9"/>
      <c r="B293" s="9"/>
      <c r="C293" s="10"/>
      <c r="D293" s="10"/>
      <c r="E293" s="10"/>
      <c r="F293" s="10"/>
      <c r="G293" s="10"/>
      <c r="H293" s="9"/>
      <c r="I293" s="9"/>
      <c r="J293" s="13"/>
      <c r="K293" s="13"/>
      <c r="L293" s="9"/>
      <c r="M293" s="9"/>
      <c r="N293" s="10"/>
      <c r="O293" s="9"/>
      <c r="P293" s="9"/>
      <c r="Q293" s="10"/>
      <c r="R293" s="9"/>
      <c r="S293" s="9"/>
      <c r="T293" s="10"/>
      <c r="U293" s="9"/>
      <c r="V293" s="9"/>
    </row>
    <row r="294" spans="1:22" ht="16">
      <c r="A294" s="9"/>
      <c r="B294" s="9"/>
      <c r="C294" s="10"/>
      <c r="D294" s="10"/>
      <c r="E294" s="10"/>
      <c r="F294" s="10"/>
      <c r="G294" s="10"/>
      <c r="H294" s="9"/>
      <c r="I294" s="9"/>
      <c r="J294" s="13"/>
      <c r="K294" s="13"/>
      <c r="L294" s="9"/>
      <c r="M294" s="9"/>
      <c r="N294" s="10"/>
      <c r="O294" s="9"/>
      <c r="P294" s="9"/>
      <c r="Q294" s="10"/>
      <c r="R294" s="9"/>
      <c r="S294" s="9"/>
      <c r="T294" s="10"/>
      <c r="U294" s="9"/>
      <c r="V294" s="9"/>
    </row>
    <row r="295" spans="1:22" ht="16">
      <c r="A295" s="9"/>
      <c r="B295" s="9"/>
      <c r="C295" s="10"/>
      <c r="D295" s="10"/>
      <c r="E295" s="10"/>
      <c r="F295" s="10"/>
      <c r="G295" s="10"/>
      <c r="H295" s="9"/>
      <c r="I295" s="9"/>
      <c r="J295" s="13"/>
      <c r="K295" s="13"/>
      <c r="L295" s="9"/>
      <c r="M295" s="9"/>
      <c r="N295" s="10"/>
      <c r="O295" s="9"/>
      <c r="P295" s="9"/>
      <c r="Q295" s="10"/>
      <c r="R295" s="9"/>
      <c r="S295" s="9"/>
      <c r="T295" s="10"/>
      <c r="U295" s="9"/>
      <c r="V295" s="9"/>
    </row>
    <row r="296" spans="1:22" ht="16">
      <c r="A296" s="9"/>
      <c r="B296" s="9"/>
      <c r="C296" s="10"/>
      <c r="D296" s="10"/>
      <c r="E296" s="10"/>
      <c r="F296" s="10"/>
      <c r="G296" s="10"/>
      <c r="H296" s="9"/>
      <c r="I296" s="9"/>
      <c r="J296" s="13"/>
      <c r="K296" s="13"/>
      <c r="L296" s="9"/>
      <c r="M296" s="9"/>
      <c r="N296" s="10"/>
      <c r="O296" s="9"/>
      <c r="P296" s="9"/>
      <c r="Q296" s="10"/>
      <c r="R296" s="9"/>
      <c r="S296" s="9"/>
      <c r="T296" s="10"/>
      <c r="U296" s="9"/>
      <c r="V296" s="9"/>
    </row>
    <row r="297" spans="1:22" ht="16">
      <c r="A297" s="9"/>
      <c r="B297" s="9"/>
      <c r="C297" s="10"/>
      <c r="D297" s="10"/>
      <c r="E297" s="10"/>
      <c r="F297" s="10"/>
      <c r="G297" s="10"/>
      <c r="H297" s="9"/>
      <c r="I297" s="9"/>
      <c r="J297" s="13"/>
      <c r="K297" s="13"/>
      <c r="L297" s="9"/>
      <c r="M297" s="9"/>
      <c r="N297" s="10"/>
      <c r="O297" s="9"/>
      <c r="P297" s="9"/>
      <c r="Q297" s="10"/>
      <c r="R297" s="9"/>
      <c r="S297" s="9"/>
      <c r="T297" s="10"/>
      <c r="U297" s="9"/>
      <c r="V297" s="9"/>
    </row>
    <row r="298" spans="1:22" ht="16">
      <c r="A298" s="9"/>
      <c r="B298" s="9"/>
      <c r="C298" s="10"/>
      <c r="D298" s="10"/>
      <c r="E298" s="10"/>
      <c r="F298" s="10"/>
      <c r="G298" s="10"/>
      <c r="H298" s="9"/>
      <c r="I298" s="9"/>
      <c r="J298" s="13"/>
      <c r="K298" s="13"/>
      <c r="L298" s="9"/>
      <c r="M298" s="9"/>
      <c r="N298" s="10"/>
      <c r="O298" s="9"/>
      <c r="P298" s="9"/>
      <c r="Q298" s="10"/>
      <c r="R298" s="9"/>
      <c r="S298" s="9"/>
      <c r="T298" s="10"/>
      <c r="U298" s="9"/>
      <c r="V298" s="9"/>
    </row>
    <row r="299" spans="1:22" ht="16">
      <c r="A299" s="9"/>
      <c r="B299" s="9"/>
      <c r="C299" s="10"/>
      <c r="D299" s="10"/>
      <c r="E299" s="10"/>
      <c r="F299" s="10"/>
      <c r="G299" s="10"/>
      <c r="H299" s="9"/>
      <c r="I299" s="9"/>
      <c r="J299" s="13"/>
      <c r="K299" s="13"/>
      <c r="L299" s="9"/>
      <c r="M299" s="9"/>
      <c r="N299" s="10"/>
      <c r="O299" s="9"/>
      <c r="P299" s="9"/>
      <c r="Q299" s="10"/>
      <c r="R299" s="9"/>
      <c r="S299" s="9"/>
      <c r="T299" s="10"/>
      <c r="U299" s="9"/>
      <c r="V299" s="9"/>
    </row>
    <row r="300" spans="1:22" ht="16">
      <c r="A300" s="9"/>
      <c r="B300" s="9"/>
      <c r="C300" s="10"/>
      <c r="D300" s="10"/>
      <c r="E300" s="10"/>
      <c r="F300" s="10"/>
      <c r="G300" s="10"/>
      <c r="H300" s="9"/>
      <c r="I300" s="9"/>
      <c r="J300" s="13"/>
      <c r="K300" s="13"/>
      <c r="L300" s="9"/>
      <c r="M300" s="9"/>
      <c r="N300" s="10"/>
      <c r="O300" s="9"/>
      <c r="P300" s="9"/>
      <c r="Q300" s="10"/>
      <c r="R300" s="9"/>
      <c r="S300" s="9"/>
      <c r="T300" s="10"/>
      <c r="U300" s="9"/>
      <c r="V300" s="9"/>
    </row>
    <row r="301" spans="1:22" ht="16">
      <c r="A301" s="9"/>
      <c r="B301" s="9"/>
      <c r="C301" s="10"/>
      <c r="D301" s="10"/>
      <c r="E301" s="10"/>
      <c r="F301" s="10"/>
      <c r="G301" s="10"/>
      <c r="H301" s="9"/>
      <c r="I301" s="9"/>
      <c r="J301" s="13"/>
      <c r="K301" s="13"/>
      <c r="L301" s="9"/>
      <c r="M301" s="9"/>
      <c r="N301" s="10"/>
      <c r="O301" s="9"/>
      <c r="P301" s="9"/>
      <c r="Q301" s="10"/>
      <c r="R301" s="9"/>
      <c r="S301" s="9"/>
      <c r="T301" s="10"/>
      <c r="U301" s="9"/>
      <c r="V301" s="9"/>
    </row>
    <row r="302" spans="1:22" ht="16">
      <c r="A302" s="9"/>
      <c r="B302" s="9"/>
      <c r="C302" s="10"/>
      <c r="D302" s="10"/>
      <c r="E302" s="10"/>
      <c r="F302" s="10"/>
      <c r="G302" s="10"/>
      <c r="H302" s="9"/>
      <c r="I302" s="9"/>
      <c r="J302" s="13"/>
      <c r="K302" s="13"/>
      <c r="L302" s="9"/>
      <c r="M302" s="9"/>
      <c r="N302" s="10"/>
      <c r="O302" s="9"/>
      <c r="P302" s="9"/>
      <c r="Q302" s="10"/>
      <c r="R302" s="9"/>
      <c r="S302" s="9"/>
      <c r="T302" s="10"/>
      <c r="U302" s="9"/>
      <c r="V302" s="9"/>
    </row>
    <row r="303" spans="1:22" ht="16">
      <c r="A303" s="9"/>
      <c r="B303" s="9"/>
      <c r="C303" s="10"/>
      <c r="D303" s="10"/>
      <c r="E303" s="10"/>
      <c r="F303" s="10"/>
      <c r="G303" s="10"/>
      <c r="H303" s="9"/>
      <c r="I303" s="9"/>
      <c r="J303" s="13"/>
      <c r="K303" s="13"/>
      <c r="L303" s="9"/>
      <c r="M303" s="9"/>
      <c r="N303" s="10"/>
      <c r="O303" s="9"/>
      <c r="P303" s="9"/>
      <c r="Q303" s="10"/>
      <c r="R303" s="9"/>
      <c r="S303" s="9"/>
      <c r="T303" s="10"/>
      <c r="U303" s="9"/>
      <c r="V303" s="9"/>
    </row>
    <row r="304" spans="1:22" ht="16">
      <c r="A304" s="9"/>
      <c r="B304" s="9"/>
      <c r="C304" s="10"/>
      <c r="D304" s="10"/>
      <c r="E304" s="10"/>
      <c r="F304" s="10"/>
      <c r="G304" s="10"/>
      <c r="H304" s="9"/>
      <c r="I304" s="9"/>
      <c r="J304" s="13"/>
      <c r="K304" s="13"/>
      <c r="L304" s="9"/>
      <c r="M304" s="9"/>
      <c r="N304" s="10"/>
      <c r="O304" s="9"/>
      <c r="P304" s="9"/>
      <c r="Q304" s="10"/>
      <c r="R304" s="9"/>
      <c r="S304" s="9"/>
      <c r="T304" s="10"/>
      <c r="U304" s="9"/>
      <c r="V304" s="9"/>
    </row>
    <row r="305" spans="1:22" ht="16">
      <c r="A305" s="9"/>
      <c r="B305" s="9"/>
      <c r="C305" s="10"/>
      <c r="D305" s="10"/>
      <c r="E305" s="10"/>
      <c r="F305" s="10"/>
      <c r="G305" s="10"/>
      <c r="H305" s="9"/>
      <c r="I305" s="9"/>
      <c r="J305" s="13"/>
      <c r="K305" s="13"/>
      <c r="L305" s="9"/>
      <c r="M305" s="9"/>
      <c r="N305" s="10"/>
      <c r="O305" s="9"/>
      <c r="P305" s="9"/>
      <c r="Q305" s="10"/>
      <c r="R305" s="9"/>
      <c r="S305" s="9"/>
      <c r="T305" s="10"/>
      <c r="U305" s="9"/>
      <c r="V305" s="9"/>
    </row>
    <row r="306" spans="1:22" ht="16">
      <c r="A306" s="9"/>
      <c r="B306" s="9"/>
      <c r="C306" s="10"/>
      <c r="D306" s="10"/>
      <c r="E306" s="10"/>
      <c r="F306" s="10"/>
      <c r="G306" s="10"/>
      <c r="H306" s="9"/>
      <c r="I306" s="9"/>
      <c r="J306" s="13"/>
      <c r="K306" s="13"/>
      <c r="L306" s="9"/>
      <c r="M306" s="9"/>
      <c r="N306" s="10"/>
      <c r="O306" s="9"/>
      <c r="P306" s="9"/>
      <c r="Q306" s="10"/>
      <c r="R306" s="9"/>
      <c r="S306" s="9"/>
      <c r="T306" s="10"/>
      <c r="U306" s="9"/>
      <c r="V306" s="9"/>
    </row>
    <row r="307" spans="1:22" ht="16">
      <c r="A307" s="9"/>
      <c r="B307" s="9"/>
      <c r="C307" s="10"/>
      <c r="D307" s="10"/>
      <c r="E307" s="10"/>
      <c r="F307" s="10"/>
      <c r="G307" s="10"/>
      <c r="H307" s="9"/>
      <c r="I307" s="9"/>
      <c r="J307" s="13"/>
      <c r="K307" s="13"/>
      <c r="L307" s="9"/>
      <c r="M307" s="9"/>
      <c r="N307" s="10"/>
      <c r="O307" s="9"/>
      <c r="P307" s="9"/>
      <c r="Q307" s="10"/>
      <c r="R307" s="9"/>
      <c r="S307" s="9"/>
      <c r="T307" s="10"/>
      <c r="U307" s="9"/>
      <c r="V307" s="9"/>
    </row>
    <row r="308" spans="1:22" ht="16">
      <c r="A308" s="9"/>
      <c r="B308" s="9"/>
      <c r="C308" s="10"/>
      <c r="D308" s="10"/>
      <c r="E308" s="10"/>
      <c r="F308" s="10"/>
      <c r="G308" s="10"/>
      <c r="H308" s="9"/>
      <c r="I308" s="9"/>
      <c r="J308" s="13"/>
      <c r="K308" s="13"/>
      <c r="L308" s="9"/>
      <c r="M308" s="9"/>
      <c r="N308" s="10"/>
      <c r="O308" s="9"/>
      <c r="P308" s="9"/>
      <c r="Q308" s="10"/>
      <c r="R308" s="9"/>
      <c r="S308" s="9"/>
      <c r="T308" s="10"/>
      <c r="U308" s="9"/>
      <c r="V308" s="9"/>
    </row>
    <row r="309" spans="1:22" ht="16">
      <c r="A309" s="9"/>
      <c r="B309" s="9"/>
      <c r="C309" s="10"/>
      <c r="D309" s="10"/>
      <c r="E309" s="10"/>
      <c r="F309" s="10"/>
      <c r="G309" s="10"/>
      <c r="H309" s="9"/>
      <c r="I309" s="9"/>
      <c r="J309" s="13"/>
      <c r="K309" s="13"/>
      <c r="L309" s="9"/>
      <c r="M309" s="9"/>
      <c r="N309" s="10"/>
      <c r="O309" s="9"/>
      <c r="P309" s="9"/>
      <c r="Q309" s="10"/>
      <c r="R309" s="9"/>
      <c r="S309" s="9"/>
      <c r="T309" s="10"/>
      <c r="U309" s="9"/>
      <c r="V309" s="9"/>
    </row>
    <row r="310" spans="1:22" ht="16">
      <c r="A310" s="9"/>
      <c r="B310" s="9"/>
      <c r="C310" s="10"/>
      <c r="D310" s="10"/>
      <c r="E310" s="10"/>
      <c r="F310" s="10"/>
      <c r="G310" s="10"/>
      <c r="H310" s="9"/>
      <c r="I310" s="9"/>
      <c r="J310" s="13"/>
      <c r="K310" s="13"/>
      <c r="L310" s="9"/>
      <c r="M310" s="9"/>
      <c r="N310" s="10"/>
      <c r="O310" s="9"/>
      <c r="P310" s="9"/>
      <c r="Q310" s="10"/>
      <c r="R310" s="9"/>
      <c r="S310" s="9"/>
      <c r="T310" s="10"/>
      <c r="U310" s="9"/>
      <c r="V310" s="9"/>
    </row>
    <row r="311" spans="1:22" ht="16">
      <c r="A311" s="9"/>
      <c r="B311" s="9"/>
      <c r="C311" s="10"/>
      <c r="D311" s="10"/>
      <c r="E311" s="10"/>
      <c r="F311" s="10"/>
      <c r="G311" s="10"/>
      <c r="H311" s="9"/>
      <c r="I311" s="9"/>
      <c r="J311" s="13"/>
      <c r="K311" s="13"/>
      <c r="L311" s="9"/>
      <c r="M311" s="9"/>
      <c r="N311" s="10"/>
      <c r="O311" s="9"/>
      <c r="P311" s="9"/>
      <c r="Q311" s="10"/>
      <c r="R311" s="9"/>
      <c r="S311" s="9"/>
      <c r="T311" s="10"/>
      <c r="U311" s="9"/>
      <c r="V311" s="9"/>
    </row>
    <row r="312" spans="1:22" ht="16">
      <c r="A312" s="9"/>
      <c r="B312" s="9"/>
      <c r="C312" s="10"/>
      <c r="D312" s="10"/>
      <c r="E312" s="10"/>
      <c r="F312" s="10"/>
      <c r="G312" s="10"/>
      <c r="H312" s="9"/>
      <c r="I312" s="9"/>
      <c r="J312" s="13"/>
      <c r="K312" s="13"/>
      <c r="L312" s="9"/>
      <c r="M312" s="9"/>
      <c r="N312" s="10"/>
      <c r="O312" s="9"/>
      <c r="P312" s="9"/>
      <c r="Q312" s="10"/>
      <c r="R312" s="9"/>
      <c r="S312" s="9"/>
      <c r="T312" s="10"/>
      <c r="U312" s="9"/>
      <c r="V312" s="9"/>
    </row>
    <row r="313" spans="1:22" ht="16">
      <c r="A313" s="9"/>
      <c r="B313" s="9"/>
      <c r="C313" s="10"/>
      <c r="D313" s="10"/>
      <c r="E313" s="10"/>
      <c r="F313" s="10"/>
      <c r="G313" s="10"/>
      <c r="H313" s="9"/>
      <c r="I313" s="9"/>
      <c r="J313" s="13"/>
      <c r="K313" s="13"/>
      <c r="L313" s="9"/>
      <c r="M313" s="9"/>
      <c r="N313" s="10"/>
      <c r="O313" s="9"/>
      <c r="P313" s="9"/>
      <c r="Q313" s="10"/>
      <c r="R313" s="9"/>
      <c r="S313" s="9"/>
      <c r="T313" s="10"/>
      <c r="U313" s="9"/>
      <c r="V313" s="9"/>
    </row>
    <row r="314" spans="1:22" ht="16">
      <c r="A314" s="9"/>
      <c r="B314" s="9"/>
      <c r="C314" s="10"/>
      <c r="D314" s="10"/>
      <c r="E314" s="10"/>
      <c r="F314" s="10"/>
      <c r="G314" s="10"/>
      <c r="H314" s="9"/>
      <c r="I314" s="9"/>
      <c r="J314" s="13"/>
      <c r="K314" s="13"/>
      <c r="L314" s="9"/>
      <c r="M314" s="9"/>
      <c r="N314" s="10"/>
      <c r="O314" s="9"/>
      <c r="P314" s="9"/>
      <c r="Q314" s="10"/>
      <c r="R314" s="9"/>
      <c r="S314" s="9"/>
      <c r="T314" s="10"/>
      <c r="U314" s="9"/>
      <c r="V314" s="9"/>
    </row>
    <row r="315" spans="1:22" ht="16">
      <c r="A315" s="9"/>
      <c r="B315" s="9"/>
      <c r="C315" s="10"/>
      <c r="D315" s="10"/>
      <c r="E315" s="10"/>
      <c r="F315" s="10"/>
      <c r="G315" s="10"/>
      <c r="H315" s="9"/>
      <c r="I315" s="9"/>
      <c r="J315" s="13"/>
      <c r="K315" s="13"/>
      <c r="L315" s="9"/>
      <c r="M315" s="9"/>
      <c r="N315" s="10"/>
      <c r="O315" s="9"/>
      <c r="P315" s="9"/>
      <c r="Q315" s="10"/>
      <c r="R315" s="9"/>
      <c r="S315" s="9"/>
      <c r="T315" s="10"/>
      <c r="U315" s="9"/>
      <c r="V315" s="9"/>
    </row>
    <row r="316" spans="1:22" ht="16">
      <c r="A316" s="9"/>
      <c r="B316" s="9"/>
      <c r="C316" s="10"/>
      <c r="D316" s="10"/>
      <c r="E316" s="10"/>
      <c r="F316" s="10"/>
      <c r="G316" s="10"/>
      <c r="H316" s="9"/>
      <c r="I316" s="9"/>
      <c r="J316" s="13"/>
      <c r="K316" s="13"/>
      <c r="L316" s="9"/>
      <c r="M316" s="9"/>
      <c r="N316" s="10"/>
      <c r="O316" s="9"/>
      <c r="P316" s="9"/>
      <c r="Q316" s="10"/>
      <c r="R316" s="9"/>
      <c r="S316" s="9"/>
      <c r="T316" s="10"/>
      <c r="U316" s="9"/>
      <c r="V316" s="9"/>
    </row>
    <row r="317" spans="1:22" ht="16">
      <c r="A317" s="9"/>
      <c r="B317" s="9"/>
      <c r="C317" s="10"/>
      <c r="D317" s="10"/>
      <c r="E317" s="10"/>
      <c r="F317" s="10"/>
      <c r="G317" s="10"/>
      <c r="H317" s="9"/>
      <c r="I317" s="9"/>
      <c r="J317" s="13"/>
      <c r="K317" s="13"/>
      <c r="L317" s="9"/>
      <c r="M317" s="9"/>
      <c r="N317" s="10"/>
      <c r="O317" s="9"/>
      <c r="P317" s="9"/>
      <c r="Q317" s="10"/>
      <c r="R317" s="9"/>
      <c r="S317" s="9"/>
      <c r="T317" s="10"/>
      <c r="U317" s="9"/>
      <c r="V317" s="9"/>
    </row>
    <row r="318" spans="1:22" ht="16">
      <c r="A318" s="9"/>
      <c r="B318" s="9"/>
      <c r="C318" s="10"/>
      <c r="D318" s="10"/>
      <c r="E318" s="10"/>
      <c r="F318" s="10"/>
      <c r="G318" s="10"/>
      <c r="H318" s="9"/>
      <c r="I318" s="9"/>
      <c r="J318" s="13"/>
      <c r="K318" s="13"/>
      <c r="L318" s="9"/>
      <c r="M318" s="9"/>
      <c r="N318" s="10"/>
      <c r="O318" s="9"/>
      <c r="P318" s="9"/>
      <c r="Q318" s="10"/>
      <c r="R318" s="9"/>
      <c r="S318" s="9"/>
      <c r="T318" s="10"/>
      <c r="U318" s="9"/>
      <c r="V318" s="9"/>
    </row>
    <row r="319" spans="1:22" ht="16">
      <c r="A319" s="9"/>
      <c r="B319" s="9"/>
      <c r="C319" s="10"/>
      <c r="D319" s="10"/>
      <c r="E319" s="10"/>
      <c r="F319" s="10"/>
      <c r="G319" s="10"/>
      <c r="H319" s="9"/>
      <c r="I319" s="9"/>
      <c r="J319" s="13"/>
      <c r="K319" s="13"/>
      <c r="L319" s="9"/>
      <c r="M319" s="9"/>
      <c r="N319" s="10"/>
      <c r="O319" s="9"/>
      <c r="P319" s="9"/>
      <c r="Q319" s="10"/>
      <c r="R319" s="9"/>
      <c r="S319" s="9"/>
      <c r="T319" s="10"/>
      <c r="U319" s="9"/>
      <c r="V319" s="9"/>
    </row>
    <row r="320" spans="1:22" ht="16">
      <c r="A320" s="9"/>
      <c r="B320" s="9"/>
      <c r="C320" s="10"/>
      <c r="D320" s="10"/>
      <c r="E320" s="10"/>
      <c r="F320" s="10"/>
      <c r="G320" s="10"/>
      <c r="H320" s="9"/>
      <c r="I320" s="9"/>
      <c r="J320" s="13"/>
      <c r="K320" s="13"/>
      <c r="L320" s="9"/>
      <c r="M320" s="9"/>
      <c r="N320" s="10"/>
      <c r="O320" s="9"/>
      <c r="P320" s="9"/>
      <c r="Q320" s="10"/>
      <c r="R320" s="9"/>
      <c r="S320" s="9"/>
      <c r="T320" s="10"/>
      <c r="U320" s="9"/>
      <c r="V320" s="9"/>
    </row>
    <row r="321" spans="1:22" ht="16">
      <c r="A321" s="9"/>
      <c r="B321" s="9"/>
      <c r="C321" s="10"/>
      <c r="D321" s="10"/>
      <c r="E321" s="10"/>
      <c r="F321" s="10"/>
      <c r="G321" s="10"/>
      <c r="H321" s="9"/>
      <c r="I321" s="9"/>
      <c r="J321" s="13"/>
      <c r="K321" s="13"/>
      <c r="L321" s="9"/>
      <c r="M321" s="9"/>
      <c r="N321" s="10"/>
      <c r="O321" s="9"/>
      <c r="P321" s="9"/>
      <c r="Q321" s="10"/>
      <c r="R321" s="9"/>
      <c r="S321" s="9"/>
      <c r="T321" s="10"/>
      <c r="U321" s="9"/>
      <c r="V321" s="9"/>
    </row>
    <row r="322" spans="1:22" ht="16">
      <c r="A322" s="9"/>
      <c r="B322" s="9"/>
      <c r="C322" s="10"/>
      <c r="D322" s="10"/>
      <c r="E322" s="10"/>
      <c r="F322" s="10"/>
      <c r="G322" s="10"/>
      <c r="H322" s="9"/>
      <c r="I322" s="9"/>
      <c r="J322" s="13"/>
      <c r="K322" s="13"/>
      <c r="L322" s="9"/>
      <c r="M322" s="9"/>
      <c r="N322" s="10"/>
      <c r="O322" s="9"/>
      <c r="P322" s="9"/>
      <c r="Q322" s="10"/>
      <c r="R322" s="9"/>
      <c r="S322" s="9"/>
      <c r="T322" s="10"/>
      <c r="U322" s="9"/>
      <c r="V322" s="9"/>
    </row>
    <row r="323" spans="1:22" ht="16">
      <c r="A323" s="9"/>
      <c r="B323" s="9"/>
      <c r="C323" s="10"/>
      <c r="D323" s="10"/>
      <c r="E323" s="10"/>
      <c r="F323" s="10"/>
      <c r="G323" s="10"/>
      <c r="H323" s="9"/>
      <c r="I323" s="9"/>
      <c r="J323" s="13"/>
      <c r="K323" s="13"/>
      <c r="L323" s="9"/>
      <c r="M323" s="9"/>
      <c r="N323" s="10"/>
      <c r="O323" s="9"/>
      <c r="P323" s="9"/>
      <c r="Q323" s="10"/>
      <c r="R323" s="9"/>
      <c r="S323" s="9"/>
      <c r="T323" s="10"/>
      <c r="U323" s="9"/>
      <c r="V323" s="9"/>
    </row>
    <row r="324" spans="1:22" ht="16">
      <c r="A324" s="9"/>
      <c r="B324" s="9"/>
      <c r="C324" s="10"/>
      <c r="D324" s="10"/>
      <c r="E324" s="10"/>
      <c r="F324" s="10"/>
      <c r="G324" s="10"/>
      <c r="H324" s="9"/>
      <c r="I324" s="9"/>
      <c r="J324" s="13"/>
      <c r="K324" s="13"/>
      <c r="L324" s="9"/>
      <c r="M324" s="9"/>
      <c r="N324" s="10"/>
      <c r="O324" s="9"/>
      <c r="P324" s="9"/>
      <c r="Q324" s="10"/>
      <c r="R324" s="9"/>
      <c r="S324" s="9"/>
      <c r="T324" s="10"/>
      <c r="U324" s="9"/>
      <c r="V324" s="9"/>
    </row>
    <row r="325" spans="1:22" ht="16">
      <c r="A325" s="9"/>
      <c r="B325" s="9"/>
      <c r="C325" s="10"/>
      <c r="D325" s="10"/>
      <c r="E325" s="10"/>
      <c r="F325" s="10"/>
      <c r="G325" s="10"/>
      <c r="H325" s="9"/>
      <c r="I325" s="9"/>
      <c r="J325" s="13"/>
      <c r="K325" s="13"/>
      <c r="L325" s="9"/>
      <c r="M325" s="9"/>
      <c r="N325" s="10"/>
      <c r="O325" s="9"/>
      <c r="P325" s="9"/>
      <c r="Q325" s="10"/>
      <c r="R325" s="9"/>
      <c r="S325" s="9"/>
      <c r="T325" s="10"/>
      <c r="U325" s="9"/>
      <c r="V325" s="9"/>
    </row>
    <row r="326" spans="1:22" ht="16">
      <c r="A326" s="9"/>
      <c r="B326" s="9"/>
      <c r="C326" s="10"/>
      <c r="D326" s="10"/>
      <c r="E326" s="10"/>
      <c r="F326" s="10"/>
      <c r="G326" s="10"/>
      <c r="H326" s="9"/>
      <c r="I326" s="9"/>
      <c r="J326" s="13"/>
      <c r="K326" s="13"/>
      <c r="L326" s="9"/>
      <c r="M326" s="9"/>
      <c r="N326" s="10"/>
      <c r="O326" s="9"/>
      <c r="P326" s="9"/>
      <c r="Q326" s="10"/>
      <c r="R326" s="9"/>
      <c r="S326" s="9"/>
      <c r="T326" s="10"/>
      <c r="U326" s="9"/>
      <c r="V326" s="9"/>
    </row>
    <row r="327" spans="1:22" ht="16">
      <c r="A327" s="9"/>
      <c r="B327" s="9"/>
      <c r="C327" s="10"/>
      <c r="D327" s="10"/>
      <c r="E327" s="10"/>
      <c r="F327" s="10"/>
      <c r="G327" s="10"/>
      <c r="H327" s="9"/>
      <c r="I327" s="9"/>
      <c r="J327" s="13"/>
      <c r="K327" s="13"/>
      <c r="L327" s="9"/>
      <c r="M327" s="9"/>
      <c r="N327" s="10"/>
      <c r="O327" s="9"/>
      <c r="P327" s="9"/>
      <c r="Q327" s="10"/>
      <c r="R327" s="9"/>
      <c r="S327" s="9"/>
      <c r="T327" s="10"/>
      <c r="U327" s="9"/>
      <c r="V327" s="9"/>
    </row>
    <row r="328" spans="1:22" ht="16">
      <c r="A328" s="9"/>
      <c r="B328" s="9"/>
      <c r="C328" s="10"/>
      <c r="D328" s="10"/>
      <c r="E328" s="10"/>
      <c r="F328" s="10"/>
      <c r="G328" s="10"/>
      <c r="H328" s="9"/>
      <c r="I328" s="9"/>
      <c r="J328" s="13"/>
      <c r="K328" s="13"/>
      <c r="L328" s="9"/>
      <c r="M328" s="9"/>
      <c r="N328" s="10"/>
      <c r="O328" s="9"/>
      <c r="P328" s="9"/>
      <c r="Q328" s="10"/>
      <c r="R328" s="9"/>
      <c r="S328" s="9"/>
      <c r="T328" s="10"/>
      <c r="U328" s="9"/>
      <c r="V328" s="9"/>
    </row>
    <row r="329" spans="1:22" ht="16">
      <c r="A329" s="9"/>
      <c r="B329" s="9"/>
      <c r="C329" s="10"/>
      <c r="D329" s="10"/>
      <c r="E329" s="10"/>
      <c r="F329" s="10"/>
      <c r="G329" s="10"/>
      <c r="H329" s="9"/>
      <c r="I329" s="9"/>
      <c r="J329" s="13"/>
      <c r="K329" s="13"/>
      <c r="L329" s="9"/>
      <c r="M329" s="9"/>
      <c r="N329" s="10"/>
      <c r="O329" s="9"/>
      <c r="P329" s="9"/>
      <c r="Q329" s="10"/>
      <c r="R329" s="9"/>
      <c r="S329" s="9"/>
      <c r="T329" s="10"/>
      <c r="U329" s="9"/>
      <c r="V329" s="9"/>
    </row>
    <row r="330" spans="1:22" ht="16">
      <c r="A330" s="9"/>
      <c r="B330" s="9"/>
      <c r="C330" s="10"/>
      <c r="D330" s="10"/>
      <c r="E330" s="10"/>
      <c r="F330" s="10"/>
      <c r="G330" s="10"/>
      <c r="H330" s="9"/>
      <c r="I330" s="9"/>
      <c r="J330" s="13"/>
      <c r="K330" s="13"/>
      <c r="L330" s="9"/>
      <c r="M330" s="9"/>
      <c r="N330" s="10"/>
      <c r="O330" s="9"/>
      <c r="P330" s="9"/>
      <c r="Q330" s="10"/>
      <c r="R330" s="9"/>
      <c r="S330" s="9"/>
      <c r="T330" s="10"/>
      <c r="U330" s="9"/>
      <c r="V330" s="9"/>
    </row>
    <row r="331" spans="1:22" ht="16">
      <c r="A331" s="9"/>
      <c r="B331" s="9"/>
      <c r="C331" s="10"/>
      <c r="D331" s="10"/>
      <c r="E331" s="10"/>
      <c r="F331" s="10"/>
      <c r="G331" s="10"/>
      <c r="H331" s="9"/>
      <c r="I331" s="9"/>
      <c r="J331" s="13"/>
      <c r="K331" s="13"/>
      <c r="L331" s="9"/>
      <c r="M331" s="9"/>
      <c r="N331" s="10"/>
      <c r="O331" s="9"/>
      <c r="P331" s="9"/>
      <c r="Q331" s="10"/>
      <c r="R331" s="9"/>
      <c r="S331" s="9"/>
      <c r="T331" s="10"/>
      <c r="U331" s="9"/>
      <c r="V331" s="9"/>
    </row>
    <row r="332" spans="1:22" ht="16">
      <c r="A332" s="9"/>
      <c r="B332" s="9"/>
      <c r="C332" s="10"/>
      <c r="D332" s="10"/>
      <c r="E332" s="10"/>
      <c r="F332" s="10"/>
      <c r="G332" s="10"/>
      <c r="H332" s="9"/>
      <c r="I332" s="9"/>
      <c r="J332" s="13"/>
      <c r="K332" s="13"/>
      <c r="L332" s="9"/>
      <c r="M332" s="9"/>
      <c r="N332" s="10"/>
      <c r="O332" s="9"/>
      <c r="P332" s="9"/>
      <c r="Q332" s="10"/>
      <c r="R332" s="9"/>
      <c r="S332" s="9"/>
      <c r="T332" s="10"/>
      <c r="U332" s="9"/>
      <c r="V332" s="9"/>
    </row>
    <row r="333" spans="1:22" ht="16">
      <c r="A333" s="9"/>
      <c r="B333" s="9"/>
      <c r="C333" s="10"/>
      <c r="D333" s="10"/>
      <c r="E333" s="10"/>
      <c r="F333" s="10"/>
      <c r="G333" s="10"/>
      <c r="H333" s="9"/>
      <c r="I333" s="9"/>
      <c r="J333" s="13"/>
      <c r="K333" s="13"/>
      <c r="L333" s="9"/>
      <c r="M333" s="9"/>
      <c r="N333" s="10"/>
      <c r="O333" s="9"/>
      <c r="P333" s="9"/>
      <c r="Q333" s="10"/>
      <c r="R333" s="9"/>
      <c r="S333" s="9"/>
      <c r="T333" s="10"/>
      <c r="U333" s="9"/>
      <c r="V333" s="9"/>
    </row>
    <row r="334" spans="1:22" ht="16">
      <c r="A334" s="9"/>
      <c r="B334" s="9"/>
      <c r="C334" s="10"/>
      <c r="D334" s="10"/>
      <c r="E334" s="10"/>
      <c r="F334" s="10"/>
      <c r="G334" s="10"/>
      <c r="H334" s="9"/>
      <c r="I334" s="9"/>
      <c r="J334" s="13"/>
      <c r="K334" s="13"/>
      <c r="L334" s="9"/>
      <c r="M334" s="9"/>
      <c r="N334" s="10"/>
      <c r="O334" s="9"/>
      <c r="P334" s="9"/>
      <c r="Q334" s="10"/>
      <c r="R334" s="9"/>
      <c r="S334" s="9"/>
      <c r="T334" s="10"/>
      <c r="U334" s="9"/>
      <c r="V334" s="9"/>
    </row>
    <row r="335" spans="1:22" ht="16">
      <c r="A335" s="9"/>
      <c r="B335" s="9"/>
      <c r="C335" s="10"/>
      <c r="D335" s="10"/>
      <c r="E335" s="10"/>
      <c r="F335" s="10"/>
      <c r="G335" s="10"/>
      <c r="H335" s="9"/>
      <c r="I335" s="9"/>
      <c r="J335" s="13"/>
      <c r="K335" s="13"/>
      <c r="L335" s="9"/>
      <c r="M335" s="9"/>
      <c r="N335" s="10"/>
      <c r="O335" s="9"/>
      <c r="P335" s="9"/>
      <c r="Q335" s="10"/>
      <c r="R335" s="9"/>
      <c r="S335" s="9"/>
      <c r="T335" s="10"/>
      <c r="U335" s="9"/>
      <c r="V335" s="9"/>
    </row>
    <row r="336" spans="1:22" ht="16">
      <c r="A336" s="9"/>
      <c r="B336" s="9"/>
      <c r="C336" s="10"/>
      <c r="D336" s="10"/>
      <c r="E336" s="10"/>
      <c r="F336" s="10"/>
      <c r="G336" s="10"/>
      <c r="H336" s="9"/>
      <c r="I336" s="9"/>
      <c r="J336" s="13"/>
      <c r="K336" s="13"/>
      <c r="L336" s="9"/>
      <c r="M336" s="9"/>
      <c r="N336" s="10"/>
      <c r="O336" s="9"/>
      <c r="P336" s="9"/>
      <c r="Q336" s="10"/>
      <c r="R336" s="9"/>
      <c r="S336" s="9"/>
      <c r="T336" s="10"/>
      <c r="U336" s="9"/>
      <c r="V336" s="9"/>
    </row>
    <row r="337" spans="1:22" ht="16">
      <c r="A337" s="9"/>
      <c r="B337" s="9"/>
      <c r="C337" s="10"/>
      <c r="D337" s="10"/>
      <c r="E337" s="10"/>
      <c r="F337" s="10"/>
      <c r="G337" s="10"/>
      <c r="H337" s="9"/>
      <c r="I337" s="9"/>
      <c r="J337" s="13"/>
      <c r="K337" s="13"/>
      <c r="L337" s="9"/>
      <c r="M337" s="9"/>
      <c r="N337" s="10"/>
      <c r="O337" s="9"/>
      <c r="P337" s="9"/>
      <c r="Q337" s="10"/>
      <c r="R337" s="9"/>
      <c r="S337" s="9"/>
      <c r="T337" s="10"/>
      <c r="U337" s="9"/>
      <c r="V337" s="9"/>
    </row>
    <row r="338" spans="1:22" ht="16">
      <c r="A338" s="9"/>
      <c r="B338" s="9"/>
      <c r="C338" s="10"/>
      <c r="D338" s="10"/>
      <c r="E338" s="10"/>
      <c r="F338" s="10"/>
      <c r="G338" s="10"/>
      <c r="H338" s="9"/>
      <c r="I338" s="9"/>
      <c r="J338" s="13"/>
      <c r="K338" s="13"/>
      <c r="L338" s="9"/>
      <c r="M338" s="9"/>
      <c r="N338" s="10"/>
      <c r="O338" s="9"/>
      <c r="P338" s="9"/>
      <c r="Q338" s="10"/>
      <c r="R338" s="9"/>
      <c r="S338" s="9"/>
      <c r="T338" s="10"/>
      <c r="U338" s="9"/>
      <c r="V338" s="9"/>
    </row>
    <row r="339" spans="1:22" ht="16">
      <c r="A339" s="9"/>
      <c r="B339" s="9"/>
      <c r="C339" s="10"/>
      <c r="D339" s="10"/>
      <c r="E339" s="10"/>
      <c r="F339" s="10"/>
      <c r="G339" s="10"/>
      <c r="H339" s="9"/>
      <c r="I339" s="9"/>
      <c r="J339" s="13"/>
      <c r="K339" s="13"/>
      <c r="L339" s="9"/>
      <c r="M339" s="9"/>
      <c r="N339" s="10"/>
      <c r="O339" s="9"/>
      <c r="P339" s="9"/>
      <c r="Q339" s="10"/>
      <c r="R339" s="9"/>
      <c r="S339" s="9"/>
      <c r="T339" s="10"/>
      <c r="U339" s="9"/>
      <c r="V339" s="9"/>
    </row>
    <row r="340" spans="1:22" ht="16">
      <c r="A340" s="9"/>
      <c r="B340" s="9"/>
      <c r="C340" s="10"/>
      <c r="D340" s="10"/>
      <c r="E340" s="10"/>
      <c r="F340" s="10"/>
      <c r="G340" s="10"/>
      <c r="H340" s="9"/>
      <c r="I340" s="9"/>
      <c r="J340" s="13"/>
      <c r="K340" s="13"/>
      <c r="L340" s="9"/>
      <c r="M340" s="9"/>
      <c r="N340" s="10"/>
      <c r="O340" s="9"/>
      <c r="P340" s="9"/>
      <c r="Q340" s="10"/>
      <c r="R340" s="9"/>
      <c r="S340" s="9"/>
      <c r="T340" s="10"/>
      <c r="U340" s="9"/>
      <c r="V340" s="9"/>
    </row>
    <row r="341" spans="1:22" ht="16">
      <c r="A341" s="9"/>
      <c r="B341" s="9"/>
      <c r="C341" s="10"/>
      <c r="D341" s="10"/>
      <c r="E341" s="10"/>
      <c r="F341" s="10"/>
      <c r="G341" s="10"/>
      <c r="H341" s="9"/>
      <c r="I341" s="9"/>
      <c r="J341" s="13"/>
      <c r="K341" s="13"/>
      <c r="L341" s="9"/>
      <c r="M341" s="9"/>
      <c r="N341" s="10"/>
      <c r="O341" s="9"/>
      <c r="P341" s="9"/>
      <c r="Q341" s="10"/>
      <c r="R341" s="9"/>
      <c r="S341" s="9"/>
      <c r="T341" s="10"/>
      <c r="U341" s="9"/>
      <c r="V341" s="9"/>
    </row>
    <row r="342" spans="1:22" ht="16">
      <c r="A342" s="9"/>
      <c r="B342" s="9"/>
      <c r="C342" s="10"/>
      <c r="D342" s="10"/>
      <c r="E342" s="10"/>
      <c r="F342" s="10"/>
      <c r="G342" s="10"/>
      <c r="H342" s="9"/>
      <c r="I342" s="9"/>
      <c r="J342" s="13"/>
      <c r="K342" s="13"/>
      <c r="L342" s="9"/>
      <c r="M342" s="9"/>
      <c r="N342" s="10"/>
      <c r="O342" s="9"/>
      <c r="P342" s="9"/>
      <c r="Q342" s="10"/>
      <c r="R342" s="9"/>
      <c r="S342" s="9"/>
      <c r="T342" s="10"/>
      <c r="U342" s="9"/>
      <c r="V342" s="9"/>
    </row>
    <row r="343" spans="1:22" ht="16">
      <c r="A343" s="9"/>
      <c r="B343" s="9"/>
      <c r="C343" s="10"/>
      <c r="D343" s="10"/>
      <c r="E343" s="10"/>
      <c r="F343" s="10"/>
      <c r="G343" s="10"/>
      <c r="H343" s="9"/>
      <c r="I343" s="9"/>
      <c r="J343" s="13"/>
      <c r="K343" s="13"/>
      <c r="L343" s="9"/>
      <c r="M343" s="9"/>
      <c r="N343" s="10"/>
      <c r="O343" s="9"/>
      <c r="P343" s="9"/>
      <c r="Q343" s="10"/>
      <c r="R343" s="9"/>
      <c r="S343" s="9"/>
      <c r="T343" s="10"/>
      <c r="U343" s="9"/>
      <c r="V343" s="9"/>
    </row>
    <row r="344" spans="1:22" ht="16">
      <c r="A344" s="9"/>
      <c r="B344" s="9"/>
      <c r="C344" s="10"/>
      <c r="D344" s="10"/>
      <c r="E344" s="10"/>
      <c r="F344" s="10"/>
      <c r="G344" s="10"/>
      <c r="H344" s="9"/>
      <c r="I344" s="9"/>
      <c r="J344" s="13"/>
      <c r="K344" s="13"/>
      <c r="L344" s="9"/>
      <c r="M344" s="9"/>
      <c r="N344" s="10"/>
      <c r="O344" s="9"/>
      <c r="P344" s="9"/>
      <c r="Q344" s="10"/>
      <c r="R344" s="9"/>
      <c r="S344" s="9"/>
      <c r="T344" s="10"/>
      <c r="U344" s="9"/>
      <c r="V344" s="9"/>
    </row>
    <row r="345" spans="1:22" ht="16">
      <c r="A345" s="9"/>
      <c r="B345" s="9"/>
      <c r="C345" s="10"/>
      <c r="D345" s="10"/>
      <c r="E345" s="10"/>
      <c r="F345" s="10"/>
      <c r="G345" s="10"/>
      <c r="H345" s="9"/>
      <c r="I345" s="9"/>
      <c r="J345" s="13"/>
      <c r="K345" s="13"/>
      <c r="L345" s="9"/>
      <c r="M345" s="9"/>
      <c r="N345" s="10"/>
      <c r="O345" s="9"/>
      <c r="P345" s="9"/>
      <c r="Q345" s="10"/>
      <c r="R345" s="9"/>
      <c r="S345" s="9"/>
      <c r="T345" s="10"/>
      <c r="U345" s="9"/>
      <c r="V345" s="9"/>
    </row>
    <row r="346" spans="1:22" ht="16">
      <c r="A346" s="9"/>
      <c r="B346" s="9"/>
      <c r="C346" s="10"/>
      <c r="D346" s="10"/>
      <c r="E346" s="10"/>
      <c r="F346" s="10"/>
      <c r="G346" s="10"/>
      <c r="H346" s="9"/>
      <c r="I346" s="9"/>
      <c r="J346" s="13"/>
      <c r="K346" s="13"/>
      <c r="L346" s="9"/>
      <c r="M346" s="9"/>
      <c r="N346" s="10"/>
      <c r="O346" s="9"/>
      <c r="P346" s="9"/>
      <c r="Q346" s="10"/>
      <c r="R346" s="9"/>
      <c r="S346" s="9"/>
      <c r="T346" s="10"/>
      <c r="U346" s="9"/>
      <c r="V346" s="9"/>
    </row>
    <row r="347" spans="1:22" ht="16">
      <c r="A347" s="9"/>
      <c r="B347" s="9"/>
      <c r="C347" s="10"/>
      <c r="D347" s="10"/>
      <c r="E347" s="10"/>
      <c r="F347" s="10"/>
      <c r="G347" s="10"/>
      <c r="H347" s="9"/>
      <c r="I347" s="9"/>
      <c r="J347" s="13"/>
      <c r="K347" s="13"/>
      <c r="L347" s="9"/>
      <c r="M347" s="9"/>
      <c r="N347" s="10"/>
      <c r="O347" s="9"/>
      <c r="P347" s="9"/>
      <c r="Q347" s="10"/>
      <c r="R347" s="9"/>
      <c r="S347" s="9"/>
      <c r="T347" s="10"/>
      <c r="U347" s="9"/>
      <c r="V347" s="9"/>
    </row>
    <row r="348" spans="1:22" ht="16">
      <c r="A348" s="9"/>
      <c r="B348" s="9"/>
      <c r="C348" s="10"/>
      <c r="D348" s="10"/>
      <c r="E348" s="10"/>
      <c r="F348" s="10"/>
      <c r="G348" s="10"/>
      <c r="H348" s="9"/>
      <c r="I348" s="9"/>
      <c r="J348" s="13"/>
      <c r="K348" s="13"/>
      <c r="L348" s="9"/>
      <c r="M348" s="9"/>
      <c r="N348" s="10"/>
      <c r="O348" s="9"/>
      <c r="P348" s="9"/>
      <c r="Q348" s="10"/>
      <c r="R348" s="9"/>
      <c r="S348" s="9"/>
      <c r="T348" s="10"/>
      <c r="U348" s="9"/>
      <c r="V348" s="9"/>
    </row>
    <row r="349" spans="1:22" ht="16">
      <c r="A349" s="9"/>
      <c r="B349" s="9"/>
      <c r="C349" s="10"/>
      <c r="D349" s="10"/>
      <c r="E349" s="10"/>
      <c r="F349" s="10"/>
      <c r="G349" s="10"/>
      <c r="H349" s="9"/>
      <c r="I349" s="9"/>
      <c r="J349" s="13"/>
      <c r="K349" s="13"/>
      <c r="L349" s="9"/>
      <c r="M349" s="9"/>
      <c r="N349" s="10"/>
      <c r="O349" s="9"/>
      <c r="P349" s="9"/>
      <c r="Q349" s="10"/>
      <c r="R349" s="9"/>
      <c r="S349" s="9"/>
      <c r="T349" s="10"/>
      <c r="U349" s="9"/>
      <c r="V349" s="9"/>
    </row>
    <row r="350" spans="1:22" ht="16">
      <c r="A350" s="9"/>
      <c r="B350" s="9"/>
      <c r="C350" s="10"/>
      <c r="D350" s="10"/>
      <c r="E350" s="10"/>
      <c r="F350" s="10"/>
      <c r="G350" s="10"/>
      <c r="H350" s="9"/>
      <c r="I350" s="9"/>
      <c r="J350" s="13"/>
      <c r="K350" s="13"/>
      <c r="L350" s="9"/>
      <c r="M350" s="9"/>
      <c r="N350" s="10"/>
      <c r="O350" s="9"/>
      <c r="P350" s="9"/>
      <c r="Q350" s="10"/>
      <c r="R350" s="9"/>
      <c r="S350" s="9"/>
      <c r="T350" s="10"/>
      <c r="U350" s="9"/>
      <c r="V350" s="9"/>
    </row>
    <row r="351" spans="1:22" ht="16">
      <c r="A351" s="9"/>
      <c r="B351" s="9"/>
      <c r="C351" s="10"/>
      <c r="D351" s="10"/>
      <c r="E351" s="10"/>
      <c r="F351" s="10"/>
      <c r="G351" s="10"/>
      <c r="H351" s="9"/>
      <c r="I351" s="9"/>
      <c r="J351" s="13"/>
      <c r="K351" s="13"/>
      <c r="L351" s="9"/>
      <c r="M351" s="9"/>
      <c r="N351" s="10"/>
      <c r="O351" s="9"/>
      <c r="P351" s="9"/>
      <c r="Q351" s="10"/>
      <c r="R351" s="9"/>
      <c r="S351" s="9"/>
      <c r="T351" s="10"/>
      <c r="U351" s="9"/>
      <c r="V351" s="9"/>
    </row>
    <row r="352" spans="1:22" ht="16">
      <c r="A352" s="9"/>
      <c r="B352" s="9"/>
      <c r="C352" s="10"/>
      <c r="D352" s="10"/>
      <c r="E352" s="10"/>
      <c r="F352" s="10"/>
      <c r="G352" s="10"/>
      <c r="H352" s="9"/>
      <c r="I352" s="9"/>
      <c r="J352" s="13"/>
      <c r="K352" s="13"/>
      <c r="L352" s="9"/>
      <c r="M352" s="9"/>
      <c r="N352" s="10"/>
      <c r="O352" s="9"/>
      <c r="P352" s="9"/>
      <c r="Q352" s="10"/>
      <c r="R352" s="9"/>
      <c r="S352" s="9"/>
      <c r="T352" s="10"/>
      <c r="U352" s="9"/>
      <c r="V352" s="9"/>
    </row>
    <row r="353" spans="1:22" ht="16">
      <c r="A353" s="9"/>
      <c r="B353" s="9"/>
      <c r="C353" s="10"/>
      <c r="D353" s="10"/>
      <c r="E353" s="10"/>
      <c r="F353" s="10"/>
      <c r="G353" s="10"/>
      <c r="H353" s="9"/>
      <c r="I353" s="9"/>
      <c r="J353" s="13"/>
      <c r="K353" s="13"/>
      <c r="L353" s="9"/>
      <c r="M353" s="9"/>
      <c r="N353" s="10"/>
      <c r="O353" s="9"/>
      <c r="P353" s="9"/>
      <c r="Q353" s="10"/>
      <c r="R353" s="9"/>
      <c r="S353" s="9"/>
      <c r="T353" s="10"/>
      <c r="U353" s="9"/>
      <c r="V353" s="9"/>
    </row>
    <row r="354" spans="1:22" ht="16">
      <c r="A354" s="9"/>
      <c r="B354" s="9"/>
      <c r="C354" s="10"/>
      <c r="D354" s="10"/>
      <c r="E354" s="10"/>
      <c r="F354" s="10"/>
      <c r="G354" s="10"/>
      <c r="H354" s="9"/>
      <c r="I354" s="9"/>
      <c r="J354" s="13"/>
      <c r="K354" s="13"/>
      <c r="L354" s="9"/>
      <c r="M354" s="9"/>
      <c r="N354" s="10"/>
      <c r="O354" s="9"/>
      <c r="P354" s="9"/>
      <c r="Q354" s="10"/>
      <c r="R354" s="9"/>
      <c r="S354" s="9"/>
      <c r="T354" s="10"/>
      <c r="U354" s="9"/>
      <c r="V354" s="9"/>
    </row>
    <row r="355" spans="1:22" ht="16">
      <c r="A355" s="9"/>
      <c r="B355" s="9"/>
      <c r="C355" s="10"/>
      <c r="D355" s="10"/>
      <c r="E355" s="10"/>
      <c r="F355" s="10"/>
      <c r="G355" s="10"/>
      <c r="H355" s="9"/>
      <c r="I355" s="9"/>
      <c r="J355" s="13"/>
      <c r="K355" s="13"/>
      <c r="L355" s="9"/>
      <c r="M355" s="9"/>
      <c r="N355" s="10"/>
      <c r="O355" s="9"/>
      <c r="P355" s="9"/>
      <c r="Q355" s="10"/>
      <c r="R355" s="9"/>
      <c r="S355" s="9"/>
      <c r="T355" s="10"/>
      <c r="U355" s="9"/>
      <c r="V355" s="9"/>
    </row>
    <row r="356" spans="1:22" ht="16">
      <c r="A356" s="9"/>
      <c r="B356" s="9"/>
      <c r="C356" s="10"/>
      <c r="D356" s="10"/>
      <c r="E356" s="10"/>
      <c r="F356" s="10"/>
      <c r="G356" s="10"/>
      <c r="H356" s="9"/>
      <c r="I356" s="9"/>
      <c r="J356" s="13"/>
      <c r="K356" s="13"/>
      <c r="L356" s="9"/>
      <c r="M356" s="9"/>
      <c r="N356" s="10"/>
      <c r="O356" s="9"/>
      <c r="P356" s="9"/>
      <c r="Q356" s="10"/>
      <c r="R356" s="9"/>
      <c r="S356" s="9"/>
      <c r="T356" s="10"/>
      <c r="U356" s="9"/>
      <c r="V356" s="9"/>
    </row>
    <row r="357" spans="1:22" ht="16">
      <c r="A357" s="9"/>
      <c r="B357" s="9"/>
      <c r="C357" s="10"/>
      <c r="D357" s="10"/>
      <c r="E357" s="10"/>
      <c r="F357" s="10"/>
      <c r="G357" s="10"/>
      <c r="H357" s="9"/>
      <c r="I357" s="9"/>
      <c r="J357" s="13"/>
      <c r="K357" s="13"/>
      <c r="L357" s="9"/>
      <c r="M357" s="9"/>
      <c r="N357" s="10"/>
      <c r="O357" s="9"/>
      <c r="P357" s="9"/>
      <c r="Q357" s="10"/>
      <c r="R357" s="9"/>
      <c r="S357" s="9"/>
      <c r="T357" s="10"/>
      <c r="U357" s="9"/>
      <c r="V357" s="9"/>
    </row>
    <row r="358" spans="1:22" ht="16">
      <c r="A358" s="9"/>
      <c r="B358" s="9"/>
      <c r="C358" s="10"/>
      <c r="D358" s="10"/>
      <c r="E358" s="10"/>
      <c r="F358" s="10"/>
      <c r="G358" s="10"/>
      <c r="H358" s="9"/>
      <c r="I358" s="9"/>
      <c r="J358" s="13"/>
      <c r="K358" s="13"/>
      <c r="L358" s="9"/>
      <c r="M358" s="9"/>
      <c r="N358" s="10"/>
      <c r="O358" s="9"/>
      <c r="P358" s="9"/>
      <c r="Q358" s="10"/>
      <c r="R358" s="9"/>
      <c r="S358" s="9"/>
      <c r="T358" s="10"/>
      <c r="U358" s="9"/>
      <c r="V358" s="9"/>
    </row>
    <row r="359" spans="1:22" ht="16">
      <c r="A359" s="9"/>
      <c r="B359" s="9"/>
      <c r="C359" s="10"/>
      <c r="D359" s="10"/>
      <c r="E359" s="10"/>
      <c r="F359" s="10"/>
      <c r="G359" s="10"/>
      <c r="H359" s="9"/>
      <c r="I359" s="9"/>
      <c r="J359" s="13"/>
      <c r="K359" s="13"/>
      <c r="L359" s="9"/>
      <c r="M359" s="9"/>
      <c r="N359" s="10"/>
      <c r="O359" s="9"/>
      <c r="P359" s="9"/>
      <c r="Q359" s="10"/>
      <c r="R359" s="9"/>
      <c r="S359" s="9"/>
      <c r="T359" s="10"/>
      <c r="U359" s="9"/>
      <c r="V359" s="9"/>
    </row>
    <row r="360" spans="1:22" ht="16">
      <c r="A360" s="9"/>
      <c r="B360" s="9"/>
      <c r="C360" s="10"/>
      <c r="D360" s="10"/>
      <c r="E360" s="10"/>
      <c r="F360" s="10"/>
      <c r="G360" s="10"/>
      <c r="H360" s="9"/>
      <c r="I360" s="9"/>
      <c r="J360" s="13"/>
      <c r="K360" s="13"/>
      <c r="L360" s="9"/>
      <c r="M360" s="9"/>
      <c r="N360" s="10"/>
      <c r="O360" s="9"/>
      <c r="P360" s="9"/>
      <c r="Q360" s="10"/>
      <c r="R360" s="9"/>
      <c r="S360" s="9"/>
      <c r="T360" s="10"/>
      <c r="U360" s="9"/>
      <c r="V360" s="9"/>
    </row>
    <row r="361" spans="1:22" ht="16">
      <c r="A361" s="9"/>
      <c r="B361" s="9"/>
      <c r="C361" s="10"/>
      <c r="D361" s="10"/>
      <c r="E361" s="10"/>
      <c r="F361" s="10"/>
      <c r="G361" s="10"/>
      <c r="H361" s="9"/>
      <c r="I361" s="9"/>
      <c r="J361" s="13"/>
      <c r="K361" s="13"/>
      <c r="L361" s="9"/>
      <c r="M361" s="9"/>
      <c r="N361" s="10"/>
      <c r="O361" s="9"/>
      <c r="P361" s="9"/>
      <c r="Q361" s="10"/>
      <c r="R361" s="9"/>
      <c r="S361" s="9"/>
      <c r="T361" s="10"/>
      <c r="U361" s="9"/>
      <c r="V361" s="9"/>
    </row>
  </sheetData>
  <autoFilter ref="A1:W998" xr:uid="{00000000-0009-0000-0000-000009000000}"/>
  <conditionalFormatting sqref="I161:J360 L161:M360 O161:P360 R161:S360 V161:V360 W161:AM361 N162:N361 Q162:Q361 T162:T361">
    <cfRule type="cellIs" dxfId="607" priority="1" operator="lessThanOrEqual">
      <formula>97.7</formula>
    </cfRule>
  </conditionalFormatting>
  <conditionalFormatting sqref="G161:I360 J161:J361 K162:K361">
    <cfRule type="cellIs" dxfId="606" priority="2" operator="notBetween">
      <formula>-0.178</formula>
      <formula>1.127</formula>
    </cfRule>
  </conditionalFormatting>
  <conditionalFormatting sqref="I160:J160 L160:T160 V160:AM160">
    <cfRule type="cellIs" dxfId="605" priority="3" operator="lessThanOrEqual">
      <formula>97.7</formula>
    </cfRule>
  </conditionalFormatting>
  <conditionalFormatting sqref="G160:K160">
    <cfRule type="cellIs" dxfId="604" priority="4" operator="notBetween">
      <formula>-0.178</formula>
      <formula>1.127</formula>
    </cfRule>
  </conditionalFormatting>
  <conditionalFormatting sqref="I159:J159 L159:T159 V159:AM159">
    <cfRule type="cellIs" dxfId="603" priority="5" operator="lessThanOrEqual">
      <formula>97.7</formula>
    </cfRule>
  </conditionalFormatting>
  <conditionalFormatting sqref="G159:K159">
    <cfRule type="cellIs" dxfId="602" priority="6" operator="notBetween">
      <formula>-0.178</formula>
      <formula>1.127</formula>
    </cfRule>
  </conditionalFormatting>
  <conditionalFormatting sqref="I158:J158 L158:T158 V158:AM158">
    <cfRule type="cellIs" dxfId="601" priority="7" operator="lessThanOrEqual">
      <formula>97.7</formula>
    </cfRule>
  </conditionalFormatting>
  <conditionalFormatting sqref="G158:K158">
    <cfRule type="cellIs" dxfId="600" priority="8" operator="notBetween">
      <formula>-0.178</formula>
      <formula>1.127</formula>
    </cfRule>
  </conditionalFormatting>
  <conditionalFormatting sqref="I157:J157 L157:T157 V157:AM157">
    <cfRule type="cellIs" dxfId="599" priority="9" operator="lessThanOrEqual">
      <formula>97.7</formula>
    </cfRule>
  </conditionalFormatting>
  <conditionalFormatting sqref="G157:K157">
    <cfRule type="cellIs" dxfId="598" priority="10" operator="notBetween">
      <formula>-0.178</formula>
      <formula>1.127</formula>
    </cfRule>
  </conditionalFormatting>
  <conditionalFormatting sqref="I156:J156 L156:T156 V156:AM156">
    <cfRule type="cellIs" dxfId="597" priority="11" operator="lessThanOrEqual">
      <formula>97.7</formula>
    </cfRule>
  </conditionalFormatting>
  <conditionalFormatting sqref="G156:K156">
    <cfRule type="cellIs" dxfId="596" priority="12" operator="notBetween">
      <formula>-0.178</formula>
      <formula>1.127</formula>
    </cfRule>
  </conditionalFormatting>
  <conditionalFormatting sqref="I155:J155 L155:T155 V155:AM155">
    <cfRule type="cellIs" dxfId="595" priority="13" operator="lessThanOrEqual">
      <formula>97.7</formula>
    </cfRule>
  </conditionalFormatting>
  <conditionalFormatting sqref="G155:K155">
    <cfRule type="cellIs" dxfId="594" priority="14" operator="notBetween">
      <formula>-0.178</formula>
      <formula>1.127</formula>
    </cfRule>
  </conditionalFormatting>
  <conditionalFormatting sqref="I154:J154 L154:T154 V154:AM154">
    <cfRule type="cellIs" dxfId="593" priority="15" operator="lessThanOrEqual">
      <formula>97.7</formula>
    </cfRule>
  </conditionalFormatting>
  <conditionalFormatting sqref="G154:K154">
    <cfRule type="cellIs" dxfId="592" priority="16" operator="notBetween">
      <formula>-0.178</formula>
      <formula>1.127</formula>
    </cfRule>
  </conditionalFormatting>
  <conditionalFormatting sqref="I153:J153 L153:T153 V153:AM153">
    <cfRule type="cellIs" dxfId="591" priority="17" operator="lessThanOrEqual">
      <formula>97.7</formula>
    </cfRule>
  </conditionalFormatting>
  <conditionalFormatting sqref="G153:K153">
    <cfRule type="cellIs" dxfId="590" priority="18" operator="notBetween">
      <formula>-0.178</formula>
      <formula>1.127</formula>
    </cfRule>
  </conditionalFormatting>
  <conditionalFormatting sqref="I152:J152 L152:T152 V152:AM152">
    <cfRule type="cellIs" dxfId="589" priority="19" operator="lessThanOrEqual">
      <formula>97.7</formula>
    </cfRule>
  </conditionalFormatting>
  <conditionalFormatting sqref="G152:K152">
    <cfRule type="cellIs" dxfId="588" priority="20" operator="notBetween">
      <formula>-0.178</formula>
      <formula>1.127</formula>
    </cfRule>
  </conditionalFormatting>
  <conditionalFormatting sqref="N150:N151 Q150:Q151 T150:T151 W150:AM151 I151:J151 L151:M151 O151:P151 R151:S151 V151">
    <cfRule type="cellIs" dxfId="587" priority="21" operator="lessThanOrEqual">
      <formula>97.7</formula>
    </cfRule>
  </conditionalFormatting>
  <conditionalFormatting sqref="J150:K151 G151:I151">
    <cfRule type="cellIs" dxfId="586" priority="22" operator="notBetween">
      <formula>-0.178</formula>
      <formula>1.127</formula>
    </cfRule>
  </conditionalFormatting>
  <conditionalFormatting sqref="I149:J150 L149:M150 N149 O149:P150 Q149 R149:S150 T149 V149:AM150">
    <cfRule type="cellIs" dxfId="585" priority="23" operator="lessThanOrEqual">
      <formula>97.7</formula>
    </cfRule>
  </conditionalFormatting>
  <conditionalFormatting sqref="G149:J150 K149">
    <cfRule type="cellIs" dxfId="584" priority="24" operator="notBetween">
      <formula>-0.178</formula>
      <formula>1.127</formula>
    </cfRule>
  </conditionalFormatting>
  <conditionalFormatting sqref="I148:J148 L148:T148 V148:AM148">
    <cfRule type="cellIs" dxfId="583" priority="25" operator="lessThanOrEqual">
      <formula>97.7</formula>
    </cfRule>
  </conditionalFormatting>
  <conditionalFormatting sqref="G148:K148">
    <cfRule type="cellIs" dxfId="582" priority="26" operator="notBetween">
      <formula>-0.178</formula>
      <formula>1.127</formula>
    </cfRule>
  </conditionalFormatting>
  <conditionalFormatting sqref="I147:J147 L147:T147 V147:AM147">
    <cfRule type="cellIs" dxfId="581" priority="27" operator="lessThanOrEqual">
      <formula>97.7</formula>
    </cfRule>
  </conditionalFormatting>
  <conditionalFormatting sqref="G147:K147">
    <cfRule type="cellIs" dxfId="580" priority="28" operator="notBetween">
      <formula>-0.178</formula>
      <formula>1.127</formula>
    </cfRule>
  </conditionalFormatting>
  <conditionalFormatting sqref="I146:J146 L146:T146 V146:AM146">
    <cfRule type="cellIs" dxfId="579" priority="29" operator="lessThanOrEqual">
      <formula>97.7</formula>
    </cfRule>
  </conditionalFormatting>
  <conditionalFormatting sqref="G146:K146">
    <cfRule type="cellIs" dxfId="578" priority="30" operator="notBetween">
      <formula>-0.178</formula>
      <formula>1.127</formula>
    </cfRule>
  </conditionalFormatting>
  <conditionalFormatting sqref="I145:J145 L145:T145 V145:AM145">
    <cfRule type="cellIs" dxfId="577" priority="31" operator="lessThanOrEqual">
      <formula>97.7</formula>
    </cfRule>
  </conditionalFormatting>
  <conditionalFormatting sqref="G145:K145">
    <cfRule type="cellIs" dxfId="576" priority="32" operator="notBetween">
      <formula>-0.178</formula>
      <formula>1.127</formula>
    </cfRule>
  </conditionalFormatting>
  <conditionalFormatting sqref="I144:J144 L144:T144 V144:AM144">
    <cfRule type="cellIs" dxfId="575" priority="33" operator="lessThanOrEqual">
      <formula>97.7</formula>
    </cfRule>
  </conditionalFormatting>
  <conditionalFormatting sqref="G144:K144">
    <cfRule type="cellIs" dxfId="574" priority="34" operator="notBetween">
      <formula>-0.178</formula>
      <formula>1.127</formula>
    </cfRule>
  </conditionalFormatting>
  <conditionalFormatting sqref="I143:J143 L143:T143 V143:AM143">
    <cfRule type="cellIs" dxfId="573" priority="35" operator="lessThanOrEqual">
      <formula>97.7</formula>
    </cfRule>
  </conditionalFormatting>
  <conditionalFormatting sqref="G143:K143">
    <cfRule type="cellIs" dxfId="572" priority="36" operator="notBetween">
      <formula>-0.178</formula>
      <formula>1.127</formula>
    </cfRule>
  </conditionalFormatting>
  <conditionalFormatting sqref="I142:J142 L142:T142 V142:AM142">
    <cfRule type="cellIs" dxfId="571" priority="37" operator="lessThanOrEqual">
      <formula>97.7</formula>
    </cfRule>
  </conditionalFormatting>
  <conditionalFormatting sqref="G142:K142">
    <cfRule type="cellIs" dxfId="570" priority="38" operator="notBetween">
      <formula>-0.178</formula>
      <formula>1.127</formula>
    </cfRule>
  </conditionalFormatting>
  <conditionalFormatting sqref="I141:J141 L141:T141 V141:AM141">
    <cfRule type="cellIs" dxfId="569" priority="39" operator="lessThanOrEqual">
      <formula>97.7</formula>
    </cfRule>
  </conditionalFormatting>
  <conditionalFormatting sqref="G141:K141">
    <cfRule type="cellIs" dxfId="568" priority="40" operator="notBetween">
      <formula>-0.178</formula>
      <formula>1.127</formula>
    </cfRule>
  </conditionalFormatting>
  <conditionalFormatting sqref="I140:J140 L140:T140 V140:AM140">
    <cfRule type="cellIs" dxfId="567" priority="41" operator="lessThanOrEqual">
      <formula>97.7</formula>
    </cfRule>
  </conditionalFormatting>
  <conditionalFormatting sqref="G140:K140">
    <cfRule type="cellIs" dxfId="566" priority="42" operator="notBetween">
      <formula>-0.178</formula>
      <formula>1.127</formula>
    </cfRule>
  </conditionalFormatting>
  <conditionalFormatting sqref="I139:J139 L139:T139 V139:AM139">
    <cfRule type="cellIs" dxfId="565" priority="43" operator="lessThanOrEqual">
      <formula>97.7</formula>
    </cfRule>
  </conditionalFormatting>
  <conditionalFormatting sqref="G139:K139">
    <cfRule type="cellIs" dxfId="564" priority="44" operator="notBetween">
      <formula>-0.178</formula>
      <formula>1.127</formula>
    </cfRule>
  </conditionalFormatting>
  <conditionalFormatting sqref="I138:J138 L138:T138 V138:AM138">
    <cfRule type="cellIs" dxfId="563" priority="45" operator="lessThanOrEqual">
      <formula>97.7</formula>
    </cfRule>
  </conditionalFormatting>
  <conditionalFormatting sqref="G138:K138">
    <cfRule type="cellIs" dxfId="562" priority="46" operator="notBetween">
      <formula>-0.178</formula>
      <formula>1.127</formula>
    </cfRule>
  </conditionalFormatting>
  <conditionalFormatting sqref="I137:J137 L137:T137 V137:AM137">
    <cfRule type="cellIs" dxfId="561" priority="47" operator="lessThanOrEqual">
      <formula>97.7</formula>
    </cfRule>
  </conditionalFormatting>
  <conditionalFormatting sqref="G137:K137">
    <cfRule type="cellIs" dxfId="560" priority="48" operator="notBetween">
      <formula>-0.178</formula>
      <formula>1.127</formula>
    </cfRule>
  </conditionalFormatting>
  <conditionalFormatting sqref="I136:J136 L136:T136 V136:AM136">
    <cfRule type="cellIs" dxfId="559" priority="49" operator="lessThanOrEqual">
      <formula>97.7</formula>
    </cfRule>
  </conditionalFormatting>
  <conditionalFormatting sqref="G136:K136">
    <cfRule type="cellIs" dxfId="558" priority="50" operator="notBetween">
      <formula>-0.178</formula>
      <formula>1.127</formula>
    </cfRule>
  </conditionalFormatting>
  <conditionalFormatting sqref="I135:J135 L135:T135 V135:AM135">
    <cfRule type="cellIs" dxfId="557" priority="51" operator="lessThanOrEqual">
      <formula>97.7</formula>
    </cfRule>
  </conditionalFormatting>
  <conditionalFormatting sqref="G135:K135">
    <cfRule type="cellIs" dxfId="556" priority="52" operator="notBetween">
      <formula>-0.178</formula>
      <formula>1.127</formula>
    </cfRule>
  </conditionalFormatting>
  <conditionalFormatting sqref="I134:J134 L134:T134 V134:AM134">
    <cfRule type="cellIs" dxfId="555" priority="53" operator="lessThanOrEqual">
      <formula>97.7</formula>
    </cfRule>
  </conditionalFormatting>
  <conditionalFormatting sqref="G134:K134">
    <cfRule type="cellIs" dxfId="554" priority="54" operator="notBetween">
      <formula>-0.178</formula>
      <formula>1.127</formula>
    </cfRule>
  </conditionalFormatting>
  <conditionalFormatting sqref="I133:J133 L133:T133 V133:AM133">
    <cfRule type="cellIs" dxfId="553" priority="55" operator="lessThanOrEqual">
      <formula>97.7</formula>
    </cfRule>
  </conditionalFormatting>
  <conditionalFormatting sqref="G133:K133">
    <cfRule type="cellIs" dxfId="552" priority="56" operator="notBetween">
      <formula>-0.178</formula>
      <formula>1.127</formula>
    </cfRule>
  </conditionalFormatting>
  <conditionalFormatting sqref="I132:J132 L132:T132 V132:AM132">
    <cfRule type="cellIs" dxfId="551" priority="57" operator="lessThanOrEqual">
      <formula>97.7</formula>
    </cfRule>
  </conditionalFormatting>
  <conditionalFormatting sqref="G132:K132">
    <cfRule type="cellIs" dxfId="550" priority="58" operator="notBetween">
      <formula>-0.178</formula>
      <formula>1.127</formula>
    </cfRule>
  </conditionalFormatting>
  <conditionalFormatting sqref="I131:J131 L131:T131 V131:AM131">
    <cfRule type="cellIs" dxfId="549" priority="59" operator="lessThanOrEqual">
      <formula>97.7</formula>
    </cfRule>
  </conditionalFormatting>
  <conditionalFormatting sqref="G131:K131">
    <cfRule type="cellIs" dxfId="548" priority="60" operator="notBetween">
      <formula>-0.178</formula>
      <formula>1.127</formula>
    </cfRule>
  </conditionalFormatting>
  <conditionalFormatting sqref="I130:J130 L130:T130 V130:AM130">
    <cfRule type="cellIs" dxfId="547" priority="61" operator="lessThanOrEqual">
      <formula>97.7</formula>
    </cfRule>
  </conditionalFormatting>
  <conditionalFormatting sqref="G130:K130">
    <cfRule type="cellIs" dxfId="546" priority="62" operator="notBetween">
      <formula>-0.178</formula>
      <formula>1.127</formula>
    </cfRule>
  </conditionalFormatting>
  <conditionalFormatting sqref="I129:J129 L129:T129 V129:AM129">
    <cfRule type="cellIs" dxfId="545" priority="63" operator="lessThanOrEqual">
      <formula>97.7</formula>
    </cfRule>
  </conditionalFormatting>
  <conditionalFormatting sqref="G129:K129">
    <cfRule type="cellIs" dxfId="544" priority="64" operator="notBetween">
      <formula>-0.178</formula>
      <formula>1.127</formula>
    </cfRule>
  </conditionalFormatting>
  <conditionalFormatting sqref="I128:J128 L128:T128 V128:AM128">
    <cfRule type="cellIs" dxfId="543" priority="65" operator="lessThanOrEqual">
      <formula>97.7</formula>
    </cfRule>
  </conditionalFormatting>
  <conditionalFormatting sqref="G128:K128">
    <cfRule type="cellIs" dxfId="542" priority="66" operator="notBetween">
      <formula>-0.178</formula>
      <formula>1.127</formula>
    </cfRule>
  </conditionalFormatting>
  <conditionalFormatting sqref="I127:J127 L127:T127 V127:AM127">
    <cfRule type="cellIs" dxfId="541" priority="67" operator="lessThanOrEqual">
      <formula>97.7</formula>
    </cfRule>
  </conditionalFormatting>
  <conditionalFormatting sqref="G127:K127">
    <cfRule type="cellIs" dxfId="540" priority="68" operator="notBetween">
      <formula>-0.178</formula>
      <formula>1.127</formula>
    </cfRule>
  </conditionalFormatting>
  <conditionalFormatting sqref="I126:J126 L126:T126 V126:AM126">
    <cfRule type="cellIs" dxfId="539" priority="69" operator="lessThanOrEqual">
      <formula>97.7</formula>
    </cfRule>
  </conditionalFormatting>
  <conditionalFormatting sqref="G126:K126">
    <cfRule type="cellIs" dxfId="538" priority="70" operator="notBetween">
      <formula>-0.178</formula>
      <formula>1.127</formula>
    </cfRule>
  </conditionalFormatting>
  <conditionalFormatting sqref="I125:J125 L125:T125 V125:AM125">
    <cfRule type="cellIs" dxfId="537" priority="71" operator="lessThanOrEqual">
      <formula>97.7</formula>
    </cfRule>
  </conditionalFormatting>
  <conditionalFormatting sqref="G125:K125">
    <cfRule type="cellIs" dxfId="536" priority="72" operator="notBetween">
      <formula>-0.178</formula>
      <formula>1.127</formula>
    </cfRule>
  </conditionalFormatting>
  <conditionalFormatting sqref="I124:J124 L124:T124 V124:AM124">
    <cfRule type="cellIs" dxfId="535" priority="73" operator="lessThanOrEqual">
      <formula>97.7</formula>
    </cfRule>
  </conditionalFormatting>
  <conditionalFormatting sqref="G124:K124">
    <cfRule type="cellIs" dxfId="534" priority="74" operator="notBetween">
      <formula>-0.178</formula>
      <formula>1.127</formula>
    </cfRule>
  </conditionalFormatting>
  <conditionalFormatting sqref="I123:J123 L123:T123 V123:AM123">
    <cfRule type="cellIs" dxfId="533" priority="75" operator="lessThanOrEqual">
      <formula>97.7</formula>
    </cfRule>
  </conditionalFormatting>
  <conditionalFormatting sqref="G123:K123">
    <cfRule type="cellIs" dxfId="532" priority="76" operator="notBetween">
      <formula>-0.178</formula>
      <formula>1.127</formula>
    </cfRule>
  </conditionalFormatting>
  <conditionalFormatting sqref="H122:AM122">
    <cfRule type="cellIs" dxfId="531" priority="77" operator="lessThanOrEqual">
      <formula>97.7</formula>
    </cfRule>
  </conditionalFormatting>
  <conditionalFormatting sqref="F122:K122">
    <cfRule type="cellIs" dxfId="530" priority="78" operator="notBetween">
      <formula>-0.178</formula>
      <formula>1.127</formula>
    </cfRule>
  </conditionalFormatting>
  <conditionalFormatting sqref="H121:AM121">
    <cfRule type="cellIs" dxfId="529" priority="79" operator="lessThanOrEqual">
      <formula>97.7</formula>
    </cfRule>
  </conditionalFormatting>
  <conditionalFormatting sqref="F121:K121">
    <cfRule type="cellIs" dxfId="528" priority="80" operator="notBetween">
      <formula>-0.178</formula>
      <formula>1.127</formula>
    </cfRule>
  </conditionalFormatting>
  <conditionalFormatting sqref="H120:AM120">
    <cfRule type="cellIs" dxfId="527" priority="81" operator="lessThanOrEqual">
      <formula>97.7</formula>
    </cfRule>
  </conditionalFormatting>
  <conditionalFormatting sqref="F120:K120">
    <cfRule type="cellIs" dxfId="526" priority="82" operator="notBetween">
      <formula>-0.178</formula>
      <formula>1.127</formula>
    </cfRule>
  </conditionalFormatting>
  <conditionalFormatting sqref="H119:AM119">
    <cfRule type="cellIs" dxfId="525" priority="83" operator="lessThanOrEqual">
      <formula>97.7</formula>
    </cfRule>
  </conditionalFormatting>
  <conditionalFormatting sqref="F119:K119">
    <cfRule type="cellIs" dxfId="524" priority="84" operator="notBetween">
      <formula>-0.178</formula>
      <formula>1.127</formula>
    </cfRule>
  </conditionalFormatting>
  <conditionalFormatting sqref="H118:AM118">
    <cfRule type="cellIs" dxfId="523" priority="85" operator="lessThanOrEqual">
      <formula>97.7</formula>
    </cfRule>
  </conditionalFormatting>
  <conditionalFormatting sqref="F118:K118">
    <cfRule type="cellIs" dxfId="522" priority="86" operator="notBetween">
      <formula>-0.178</formula>
      <formula>1.127</formula>
    </cfRule>
  </conditionalFormatting>
  <conditionalFormatting sqref="H117:AM117">
    <cfRule type="cellIs" dxfId="521" priority="87" operator="lessThanOrEqual">
      <formula>97.7</formula>
    </cfRule>
  </conditionalFormatting>
  <conditionalFormatting sqref="F117:K117">
    <cfRule type="cellIs" dxfId="520" priority="88" operator="notBetween">
      <formula>-0.178</formula>
      <formula>1.127</formula>
    </cfRule>
  </conditionalFormatting>
  <conditionalFormatting sqref="H116:AM116">
    <cfRule type="cellIs" dxfId="519" priority="89" operator="lessThanOrEqual">
      <formula>97.7</formula>
    </cfRule>
  </conditionalFormatting>
  <conditionalFormatting sqref="F116:K116">
    <cfRule type="cellIs" dxfId="518" priority="90" operator="notBetween">
      <formula>-0.178</formula>
      <formula>1.127</formula>
    </cfRule>
  </conditionalFormatting>
  <conditionalFormatting sqref="H115:AM115">
    <cfRule type="cellIs" dxfId="517" priority="91" operator="lessThanOrEqual">
      <formula>97.7</formula>
    </cfRule>
  </conditionalFormatting>
  <conditionalFormatting sqref="F115:K115">
    <cfRule type="cellIs" dxfId="516" priority="92" operator="notBetween">
      <formula>-0.178</formula>
      <formula>1.127</formula>
    </cfRule>
  </conditionalFormatting>
  <conditionalFormatting sqref="H114:AM114">
    <cfRule type="cellIs" dxfId="515" priority="93" operator="lessThanOrEqual">
      <formula>97.7</formula>
    </cfRule>
  </conditionalFormatting>
  <conditionalFormatting sqref="F114:K114">
    <cfRule type="cellIs" dxfId="514" priority="94" operator="notBetween">
      <formula>-0.178</formula>
      <formula>1.127</formula>
    </cfRule>
  </conditionalFormatting>
  <conditionalFormatting sqref="H113:AM113">
    <cfRule type="cellIs" dxfId="513" priority="95" operator="lessThanOrEqual">
      <formula>97.7</formula>
    </cfRule>
  </conditionalFormatting>
  <conditionalFormatting sqref="F113:K113">
    <cfRule type="cellIs" dxfId="512" priority="96" operator="notBetween">
      <formula>-0.178</formula>
      <formula>1.127</formula>
    </cfRule>
  </conditionalFormatting>
  <conditionalFormatting sqref="H112:AM112">
    <cfRule type="cellIs" dxfId="511" priority="97" operator="lessThanOrEqual">
      <formula>97.7</formula>
    </cfRule>
  </conditionalFormatting>
  <conditionalFormatting sqref="F112:K112">
    <cfRule type="cellIs" dxfId="510" priority="98" operator="notBetween">
      <formula>-0.178</formula>
      <formula>1.127</formula>
    </cfRule>
  </conditionalFormatting>
  <conditionalFormatting sqref="H111:AM111">
    <cfRule type="cellIs" dxfId="509" priority="99" operator="lessThanOrEqual">
      <formula>97.7</formula>
    </cfRule>
  </conditionalFormatting>
  <conditionalFormatting sqref="F111:K111">
    <cfRule type="cellIs" dxfId="508" priority="100" operator="notBetween">
      <formula>-0.178</formula>
      <formula>1.127</formula>
    </cfRule>
  </conditionalFormatting>
  <conditionalFormatting sqref="H110:AM110">
    <cfRule type="cellIs" dxfId="507" priority="101" operator="lessThanOrEqual">
      <formula>97.7</formula>
    </cfRule>
  </conditionalFormatting>
  <conditionalFormatting sqref="F110:K110">
    <cfRule type="cellIs" dxfId="506" priority="102" operator="notBetween">
      <formula>-0.178</formula>
      <formula>1.127</formula>
    </cfRule>
  </conditionalFormatting>
  <conditionalFormatting sqref="H109:AM109">
    <cfRule type="cellIs" dxfId="505" priority="103" operator="lessThanOrEqual">
      <formula>97.7</formula>
    </cfRule>
  </conditionalFormatting>
  <conditionalFormatting sqref="F109:K109">
    <cfRule type="cellIs" dxfId="504" priority="104" operator="notBetween">
      <formula>-0.178</formula>
      <formula>1.127</formula>
    </cfRule>
  </conditionalFormatting>
  <conditionalFormatting sqref="H108:AM108">
    <cfRule type="cellIs" dxfId="503" priority="105" operator="lessThanOrEqual">
      <formula>97.7</formula>
    </cfRule>
  </conditionalFormatting>
  <conditionalFormatting sqref="F108:K108">
    <cfRule type="cellIs" dxfId="502" priority="106" operator="notBetween">
      <formula>-0.178</formula>
      <formula>1.127</formula>
    </cfRule>
  </conditionalFormatting>
  <conditionalFormatting sqref="H107:AM107">
    <cfRule type="cellIs" dxfId="501" priority="107" operator="lessThanOrEqual">
      <formula>97.7</formula>
    </cfRule>
  </conditionalFormatting>
  <conditionalFormatting sqref="F107:K107">
    <cfRule type="cellIs" dxfId="500" priority="108" operator="notBetween">
      <formula>-0.178</formula>
      <formula>1.127</formula>
    </cfRule>
  </conditionalFormatting>
  <conditionalFormatting sqref="H106:AM106">
    <cfRule type="cellIs" dxfId="499" priority="109" operator="lessThanOrEqual">
      <formula>97.7</formula>
    </cfRule>
  </conditionalFormatting>
  <conditionalFormatting sqref="F106:K106">
    <cfRule type="cellIs" dxfId="498" priority="110" operator="notBetween">
      <formula>-0.178</formula>
      <formula>1.127</formula>
    </cfRule>
  </conditionalFormatting>
  <conditionalFormatting sqref="M104:N105 P104:Q105 S104:T105 V104:AM105 H105:L105 O105 R105 U105">
    <cfRule type="cellIs" dxfId="497" priority="111" operator="lessThanOrEqual">
      <formula>97.7</formula>
    </cfRule>
  </conditionalFormatting>
  <conditionalFormatting sqref="I104:K105 F105:H105">
    <cfRule type="cellIs" dxfId="496" priority="112" operator="notBetween">
      <formula>-0.178</formula>
      <formula>1.127</formula>
    </cfRule>
  </conditionalFormatting>
  <conditionalFormatting sqref="H103:S104 T103 U103:AM104">
    <cfRule type="cellIs" dxfId="495" priority="113" operator="lessThanOrEqual">
      <formula>97.7</formula>
    </cfRule>
  </conditionalFormatting>
  <conditionalFormatting sqref="F103:J104 K103">
    <cfRule type="cellIs" dxfId="494" priority="114" operator="notBetween">
      <formula>-0.178</formula>
      <formula>1.127</formula>
    </cfRule>
  </conditionalFormatting>
  <conditionalFormatting sqref="H102:AM102">
    <cfRule type="cellIs" dxfId="493" priority="115" operator="lessThanOrEqual">
      <formula>97.7</formula>
    </cfRule>
  </conditionalFormatting>
  <conditionalFormatting sqref="F102:K102">
    <cfRule type="cellIs" dxfId="492" priority="116" operator="notBetween">
      <formula>-0.178</formula>
      <formula>1.127</formula>
    </cfRule>
  </conditionalFormatting>
  <conditionalFormatting sqref="M100:N101 P100:Q101 S100:T101 V100:AM101 H101:L101 O101 R101 U101">
    <cfRule type="cellIs" dxfId="491" priority="117" operator="lessThanOrEqual">
      <formula>97.7</formula>
    </cfRule>
  </conditionalFormatting>
  <conditionalFormatting sqref="I100:K101 F101:H101">
    <cfRule type="cellIs" dxfId="490" priority="118" operator="notBetween">
      <formula>-0.178</formula>
      <formula>1.127</formula>
    </cfRule>
  </conditionalFormatting>
  <conditionalFormatting sqref="H99:S100 T99 U99:AM100">
    <cfRule type="cellIs" dxfId="489" priority="119" operator="lessThanOrEqual">
      <formula>97.7</formula>
    </cfRule>
  </conditionalFormatting>
  <conditionalFormatting sqref="F99:J100 K99">
    <cfRule type="cellIs" dxfId="488" priority="120" operator="notBetween">
      <formula>-0.178</formula>
      <formula>1.127</formula>
    </cfRule>
  </conditionalFormatting>
  <conditionalFormatting sqref="H98:AM98">
    <cfRule type="cellIs" dxfId="487" priority="121" operator="lessThanOrEqual">
      <formula>97.7</formula>
    </cfRule>
  </conditionalFormatting>
  <conditionalFormatting sqref="F98:K98">
    <cfRule type="cellIs" dxfId="486" priority="122" operator="notBetween">
      <formula>-0.178</formula>
      <formula>1.127</formula>
    </cfRule>
  </conditionalFormatting>
  <conditionalFormatting sqref="H97:AM97">
    <cfRule type="cellIs" dxfId="485" priority="123" operator="lessThanOrEqual">
      <formula>97.7</formula>
    </cfRule>
  </conditionalFormatting>
  <conditionalFormatting sqref="F97:K97">
    <cfRule type="cellIs" dxfId="484" priority="124" operator="notBetween">
      <formula>-0.178</formula>
      <formula>1.127</formula>
    </cfRule>
  </conditionalFormatting>
  <conditionalFormatting sqref="H96:AM96">
    <cfRule type="cellIs" dxfId="483" priority="125" operator="lessThanOrEqual">
      <formula>97.7</formula>
    </cfRule>
  </conditionalFormatting>
  <conditionalFormatting sqref="F96:K96">
    <cfRule type="cellIs" dxfId="482" priority="126" operator="notBetween">
      <formula>-0.178</formula>
      <formula>1.127</formula>
    </cfRule>
  </conditionalFormatting>
  <conditionalFormatting sqref="H95:AM95">
    <cfRule type="cellIs" dxfId="481" priority="127" operator="lessThanOrEqual">
      <formula>97.7</formula>
    </cfRule>
  </conditionalFormatting>
  <conditionalFormatting sqref="F95:K95">
    <cfRule type="cellIs" dxfId="480" priority="128" operator="notBetween">
      <formula>-0.178</formula>
      <formula>1.127</formula>
    </cfRule>
  </conditionalFormatting>
  <conditionalFormatting sqref="H94:AM94">
    <cfRule type="cellIs" dxfId="479" priority="129" operator="lessThanOrEqual">
      <formula>97.7</formula>
    </cfRule>
  </conditionalFormatting>
  <conditionalFormatting sqref="F94:K94">
    <cfRule type="cellIs" dxfId="478" priority="130" operator="notBetween">
      <formula>-0.178</formula>
      <formula>1.127</formula>
    </cfRule>
  </conditionalFormatting>
  <conditionalFormatting sqref="M92:N93 P92:Q93 S92:T93 V92:AM93 H93:L93 O93 R93 U93">
    <cfRule type="cellIs" dxfId="477" priority="131" operator="lessThanOrEqual">
      <formula>97.7</formula>
    </cfRule>
  </conditionalFormatting>
  <conditionalFormatting sqref="I92:K93 F93:H93">
    <cfRule type="cellIs" dxfId="476" priority="132" operator="notBetween">
      <formula>-0.178</formula>
      <formula>1.127</formula>
    </cfRule>
  </conditionalFormatting>
  <conditionalFormatting sqref="H91:S92 T91 U91:AM92">
    <cfRule type="cellIs" dxfId="475" priority="133" operator="lessThanOrEqual">
      <formula>97.7</formula>
    </cfRule>
  </conditionalFormatting>
  <conditionalFormatting sqref="F91:J92 K91">
    <cfRule type="cellIs" dxfId="474" priority="134" operator="notBetween">
      <formula>-0.178</formula>
      <formula>1.127</formula>
    </cfRule>
  </conditionalFormatting>
  <conditionalFormatting sqref="H90:AM90">
    <cfRule type="cellIs" dxfId="473" priority="135" operator="lessThanOrEqual">
      <formula>97.7</formula>
    </cfRule>
  </conditionalFormatting>
  <conditionalFormatting sqref="F90:K90">
    <cfRule type="cellIs" dxfId="472" priority="136" operator="notBetween">
      <formula>-0.178</formula>
      <formula>1.127</formula>
    </cfRule>
  </conditionalFormatting>
  <conditionalFormatting sqref="H89:AM89">
    <cfRule type="cellIs" dxfId="471" priority="137" operator="lessThanOrEqual">
      <formula>97.7</formula>
    </cfRule>
  </conditionalFormatting>
  <conditionalFormatting sqref="F89:K89">
    <cfRule type="cellIs" dxfId="470" priority="138" operator="notBetween">
      <formula>-0.178</formula>
      <formula>1.127</formula>
    </cfRule>
  </conditionalFormatting>
  <conditionalFormatting sqref="H88:AM88">
    <cfRule type="cellIs" dxfId="469" priority="139" operator="lessThanOrEqual">
      <formula>97.7</formula>
    </cfRule>
  </conditionalFormatting>
  <conditionalFormatting sqref="F88:K88">
    <cfRule type="cellIs" dxfId="468" priority="140" operator="notBetween">
      <formula>-0.178</formula>
      <formula>1.127</formula>
    </cfRule>
  </conditionalFormatting>
  <conditionalFormatting sqref="H87:AM87">
    <cfRule type="cellIs" dxfId="467" priority="141" operator="lessThanOrEqual">
      <formula>97.7</formula>
    </cfRule>
  </conditionalFormatting>
  <conditionalFormatting sqref="F87:K87">
    <cfRule type="cellIs" dxfId="466" priority="142" operator="notBetween">
      <formula>-0.178</formula>
      <formula>1.127</formula>
    </cfRule>
  </conditionalFormatting>
  <conditionalFormatting sqref="H86:AM86">
    <cfRule type="cellIs" dxfId="465" priority="143" operator="lessThanOrEqual">
      <formula>97.7</formula>
    </cfRule>
  </conditionalFormatting>
  <conditionalFormatting sqref="F86:K86">
    <cfRule type="cellIs" dxfId="464" priority="144" operator="notBetween">
      <formula>-0.178</formula>
      <formula>1.127</formula>
    </cfRule>
  </conditionalFormatting>
  <conditionalFormatting sqref="H85:AM85">
    <cfRule type="cellIs" dxfId="463" priority="145" operator="lessThanOrEqual">
      <formula>97.7</formula>
    </cfRule>
  </conditionalFormatting>
  <conditionalFormatting sqref="F85:K85">
    <cfRule type="cellIs" dxfId="462" priority="146" operator="notBetween">
      <formula>-0.178</formula>
      <formula>1.127</formula>
    </cfRule>
  </conditionalFormatting>
  <conditionalFormatting sqref="H84:AM84">
    <cfRule type="cellIs" dxfId="461" priority="147" operator="lessThanOrEqual">
      <formula>97.7</formula>
    </cfRule>
  </conditionalFormatting>
  <conditionalFormatting sqref="F84:K84">
    <cfRule type="cellIs" dxfId="460" priority="148" operator="notBetween">
      <formula>-0.178</formula>
      <formula>1.127</formula>
    </cfRule>
  </conditionalFormatting>
  <conditionalFormatting sqref="H83:AM83">
    <cfRule type="cellIs" dxfId="459" priority="149" operator="lessThanOrEqual">
      <formula>97.7</formula>
    </cfRule>
  </conditionalFormatting>
  <conditionalFormatting sqref="F83:K83">
    <cfRule type="cellIs" dxfId="458" priority="150" operator="notBetween">
      <formula>-0.178</formula>
      <formula>1.127</formula>
    </cfRule>
  </conditionalFormatting>
  <conditionalFormatting sqref="H82:AM82">
    <cfRule type="cellIs" dxfId="457" priority="151" operator="lessThanOrEqual">
      <formula>97.7</formula>
    </cfRule>
  </conditionalFormatting>
  <conditionalFormatting sqref="F82:K82">
    <cfRule type="cellIs" dxfId="456" priority="152" operator="notBetween">
      <formula>-0.178</formula>
      <formula>1.127</formula>
    </cfRule>
  </conditionalFormatting>
  <conditionalFormatting sqref="H81:AM81">
    <cfRule type="cellIs" dxfId="455" priority="153" operator="lessThanOrEqual">
      <formula>97.7</formula>
    </cfRule>
  </conditionalFormatting>
  <conditionalFormatting sqref="F81:K81">
    <cfRule type="cellIs" dxfId="454" priority="154" operator="notBetween">
      <formula>-0.178</formula>
      <formula>1.127</formula>
    </cfRule>
  </conditionalFormatting>
  <conditionalFormatting sqref="H80:AM80">
    <cfRule type="cellIs" dxfId="453" priority="155" operator="lessThanOrEqual">
      <formula>97.7</formula>
    </cfRule>
  </conditionalFormatting>
  <conditionalFormatting sqref="F80:K80">
    <cfRule type="cellIs" dxfId="452" priority="156" operator="notBetween">
      <formula>-0.178</formula>
      <formula>1.127</formula>
    </cfRule>
  </conditionalFormatting>
  <conditionalFormatting sqref="H79:AM79">
    <cfRule type="cellIs" dxfId="451" priority="157" operator="lessThanOrEqual">
      <formula>97.7</formula>
    </cfRule>
  </conditionalFormatting>
  <conditionalFormatting sqref="F79:K79">
    <cfRule type="cellIs" dxfId="450" priority="158" operator="notBetween">
      <formula>-0.178</formula>
      <formula>1.127</formula>
    </cfRule>
  </conditionalFormatting>
  <conditionalFormatting sqref="H78:AM78">
    <cfRule type="cellIs" dxfId="449" priority="159" operator="lessThanOrEqual">
      <formula>97.7</formula>
    </cfRule>
  </conditionalFormatting>
  <conditionalFormatting sqref="F78:K78">
    <cfRule type="cellIs" dxfId="448" priority="160" operator="notBetween">
      <formula>-0.178</formula>
      <formula>1.127</formula>
    </cfRule>
  </conditionalFormatting>
  <conditionalFormatting sqref="H77:AM77">
    <cfRule type="cellIs" dxfId="447" priority="161" operator="lessThanOrEqual">
      <formula>97.7</formula>
    </cfRule>
  </conditionalFormatting>
  <conditionalFormatting sqref="F77:K77">
    <cfRule type="cellIs" dxfId="446" priority="162" operator="notBetween">
      <formula>-0.178</formula>
      <formula>1.127</formula>
    </cfRule>
  </conditionalFormatting>
  <conditionalFormatting sqref="H76:AM76">
    <cfRule type="cellIs" dxfId="445" priority="163" operator="lessThanOrEqual">
      <formula>97.7</formula>
    </cfRule>
  </conditionalFormatting>
  <conditionalFormatting sqref="F76:K76">
    <cfRule type="cellIs" dxfId="444" priority="164" operator="notBetween">
      <formula>-0.178</formula>
      <formula>1.127</formula>
    </cfRule>
  </conditionalFormatting>
  <conditionalFormatting sqref="H75:AM75">
    <cfRule type="cellIs" dxfId="443" priority="165" operator="lessThanOrEqual">
      <formula>97.7</formula>
    </cfRule>
  </conditionalFormatting>
  <conditionalFormatting sqref="F75:K75">
    <cfRule type="cellIs" dxfId="442" priority="166" operator="notBetween">
      <formula>-0.178</formula>
      <formula>1.127</formula>
    </cfRule>
  </conditionalFormatting>
  <conditionalFormatting sqref="H74:AM74">
    <cfRule type="cellIs" dxfId="441" priority="167" operator="lessThanOrEqual">
      <formula>97.7</formula>
    </cfRule>
  </conditionalFormatting>
  <conditionalFormatting sqref="F74:K74">
    <cfRule type="cellIs" dxfId="440" priority="168" operator="notBetween">
      <formula>-0.178</formula>
      <formula>1.127</formula>
    </cfRule>
  </conditionalFormatting>
  <conditionalFormatting sqref="H73:AM73">
    <cfRule type="cellIs" dxfId="439" priority="169" operator="lessThanOrEqual">
      <formula>97.7</formula>
    </cfRule>
  </conditionalFormatting>
  <conditionalFormatting sqref="F73:K73">
    <cfRule type="cellIs" dxfId="438" priority="170" operator="notBetween">
      <formula>-0.178</formula>
      <formula>1.127</formula>
    </cfRule>
  </conditionalFormatting>
  <conditionalFormatting sqref="H72:AM72">
    <cfRule type="cellIs" dxfId="437" priority="171" operator="lessThanOrEqual">
      <formula>97.7</formula>
    </cfRule>
  </conditionalFormatting>
  <conditionalFormatting sqref="F72:K72">
    <cfRule type="cellIs" dxfId="436" priority="172" operator="notBetween">
      <formula>-0.178</formula>
      <formula>1.127</formula>
    </cfRule>
  </conditionalFormatting>
  <conditionalFormatting sqref="H71:AM71">
    <cfRule type="cellIs" dxfId="435" priority="173" operator="lessThanOrEqual">
      <formula>97.7</formula>
    </cfRule>
  </conditionalFormatting>
  <conditionalFormatting sqref="F71:K71">
    <cfRule type="cellIs" dxfId="434" priority="174" operator="notBetween">
      <formula>-0.178</formula>
      <formula>1.127</formula>
    </cfRule>
  </conditionalFormatting>
  <conditionalFormatting sqref="H70:AM70">
    <cfRule type="cellIs" dxfId="433" priority="175" operator="lessThanOrEqual">
      <formula>97.7</formula>
    </cfRule>
  </conditionalFormatting>
  <conditionalFormatting sqref="F70:K70">
    <cfRule type="cellIs" dxfId="432" priority="176" operator="notBetween">
      <formula>-0.178</formula>
      <formula>1.127</formula>
    </cfRule>
  </conditionalFormatting>
  <conditionalFormatting sqref="H69:AM69">
    <cfRule type="cellIs" dxfId="431" priority="177" operator="lessThanOrEqual">
      <formula>97.7</formula>
    </cfRule>
  </conditionalFormatting>
  <conditionalFormatting sqref="F69:K69">
    <cfRule type="cellIs" dxfId="430" priority="178" operator="notBetween">
      <formula>-0.178</formula>
      <formula>1.127</formula>
    </cfRule>
  </conditionalFormatting>
  <conditionalFormatting sqref="H68:AM68">
    <cfRule type="cellIs" dxfId="429" priority="179" operator="lessThanOrEqual">
      <formula>97.7</formula>
    </cfRule>
  </conditionalFormatting>
  <conditionalFormatting sqref="F68:K68">
    <cfRule type="cellIs" dxfId="428" priority="180" operator="notBetween">
      <formula>-0.178</formula>
      <formula>1.127</formula>
    </cfRule>
  </conditionalFormatting>
  <conditionalFormatting sqref="M66:N67 P66:Q67 S66:T67 V66:AM67 H67:L67 O67 R67 U67">
    <cfRule type="cellIs" dxfId="427" priority="181" operator="lessThanOrEqual">
      <formula>97.7</formula>
    </cfRule>
  </conditionalFormatting>
  <conditionalFormatting sqref="I66:K67 F67:H67">
    <cfRule type="cellIs" dxfId="426" priority="182" operator="notBetween">
      <formula>-0.178</formula>
      <formula>1.127</formula>
    </cfRule>
  </conditionalFormatting>
  <conditionalFormatting sqref="H65:S66 T65 U65:AM66">
    <cfRule type="cellIs" dxfId="425" priority="183" operator="lessThanOrEqual">
      <formula>97.7</formula>
    </cfRule>
  </conditionalFormatting>
  <conditionalFormatting sqref="F65:J66 K65">
    <cfRule type="cellIs" dxfId="424" priority="184" operator="notBetween">
      <formula>-0.178</formula>
      <formula>1.127</formula>
    </cfRule>
  </conditionalFormatting>
  <conditionalFormatting sqref="H64:AM64">
    <cfRule type="cellIs" dxfId="423" priority="185" operator="lessThanOrEqual">
      <formula>97.7</formula>
    </cfRule>
  </conditionalFormatting>
  <conditionalFormatting sqref="F64:K64">
    <cfRule type="cellIs" dxfId="422" priority="186" operator="notBetween">
      <formula>-0.178</formula>
      <formula>1.127</formula>
    </cfRule>
  </conditionalFormatting>
  <conditionalFormatting sqref="H63:AM63">
    <cfRule type="cellIs" dxfId="421" priority="187" operator="lessThanOrEqual">
      <formula>97.7</formula>
    </cfRule>
  </conditionalFormatting>
  <conditionalFormatting sqref="F63:K63">
    <cfRule type="cellIs" dxfId="420" priority="188" operator="notBetween">
      <formula>-0.178</formula>
      <formula>1.127</formula>
    </cfRule>
  </conditionalFormatting>
  <conditionalFormatting sqref="H62:AM62">
    <cfRule type="cellIs" dxfId="419" priority="189" operator="lessThanOrEqual">
      <formula>97.7</formula>
    </cfRule>
  </conditionalFormatting>
  <conditionalFormatting sqref="F62:K62">
    <cfRule type="cellIs" dxfId="418" priority="190" operator="notBetween">
      <formula>-0.178</formula>
      <formula>1.127</formula>
    </cfRule>
  </conditionalFormatting>
  <conditionalFormatting sqref="H61:AM61">
    <cfRule type="cellIs" dxfId="417" priority="191" operator="lessThanOrEqual">
      <formula>97.7</formula>
    </cfRule>
  </conditionalFormatting>
  <conditionalFormatting sqref="F61:K61">
    <cfRule type="cellIs" dxfId="416" priority="192" operator="notBetween">
      <formula>-0.178</formula>
      <formula>1.127</formula>
    </cfRule>
  </conditionalFormatting>
  <conditionalFormatting sqref="H60:AM60">
    <cfRule type="cellIs" dxfId="415" priority="193" operator="lessThanOrEqual">
      <formula>97.7</formula>
    </cfRule>
  </conditionalFormatting>
  <conditionalFormatting sqref="F60:K60">
    <cfRule type="cellIs" dxfId="414" priority="194" operator="notBetween">
      <formula>-0.178</formula>
      <formula>1.127</formula>
    </cfRule>
  </conditionalFormatting>
  <conditionalFormatting sqref="H59:AM59">
    <cfRule type="cellIs" dxfId="413" priority="195" operator="lessThanOrEqual">
      <formula>97.7</formula>
    </cfRule>
  </conditionalFormatting>
  <conditionalFormatting sqref="F59:K59">
    <cfRule type="cellIs" dxfId="412" priority="196" operator="notBetween">
      <formula>-0.178</formula>
      <formula>1.127</formula>
    </cfRule>
  </conditionalFormatting>
  <conditionalFormatting sqref="H58:AM58">
    <cfRule type="cellIs" dxfId="411" priority="197" operator="lessThanOrEqual">
      <formula>97.7</formula>
    </cfRule>
  </conditionalFormatting>
  <conditionalFormatting sqref="F58:K58">
    <cfRule type="cellIs" dxfId="410" priority="198" operator="notBetween">
      <formula>-0.178</formula>
      <formula>1.127</formula>
    </cfRule>
  </conditionalFormatting>
  <conditionalFormatting sqref="H57:AM57">
    <cfRule type="cellIs" dxfId="409" priority="199" operator="lessThanOrEqual">
      <formula>97.7</formula>
    </cfRule>
  </conditionalFormatting>
  <conditionalFormatting sqref="F57:K57">
    <cfRule type="cellIs" dxfId="408" priority="200" operator="notBetween">
      <formula>-0.178</formula>
      <formula>1.127</formula>
    </cfRule>
  </conditionalFormatting>
  <conditionalFormatting sqref="M55:N56 P55:Q56 S55:T56 V55:AM56 H56:L56 O56 R56 U56">
    <cfRule type="cellIs" dxfId="407" priority="201" operator="lessThanOrEqual">
      <formula>97.7</formula>
    </cfRule>
  </conditionalFormatting>
  <conditionalFormatting sqref="I55:K56 F56:H56">
    <cfRule type="cellIs" dxfId="406" priority="202" operator="notBetween">
      <formula>-0.178</formula>
      <formula>1.127</formula>
    </cfRule>
  </conditionalFormatting>
  <conditionalFormatting sqref="H54:S55 T54 U54:AM55">
    <cfRule type="cellIs" dxfId="405" priority="203" operator="lessThanOrEqual">
      <formula>97.7</formula>
    </cfRule>
  </conditionalFormatting>
  <conditionalFormatting sqref="F54:J55 K54">
    <cfRule type="cellIs" dxfId="404" priority="204" operator="notBetween">
      <formula>-0.178</formula>
      <formula>1.127</formula>
    </cfRule>
  </conditionalFormatting>
  <conditionalFormatting sqref="H53:AM53">
    <cfRule type="cellIs" dxfId="403" priority="205" operator="lessThanOrEqual">
      <formula>97.7</formula>
    </cfRule>
  </conditionalFormatting>
  <conditionalFormatting sqref="F53:K53">
    <cfRule type="cellIs" dxfId="402" priority="206" operator="notBetween">
      <formula>-0.178</formula>
      <formula>1.127</formula>
    </cfRule>
  </conditionalFormatting>
  <conditionalFormatting sqref="H52:AM52">
    <cfRule type="cellIs" dxfId="401" priority="207" operator="lessThanOrEqual">
      <formula>97.7</formula>
    </cfRule>
  </conditionalFormatting>
  <conditionalFormatting sqref="F52:K52">
    <cfRule type="cellIs" dxfId="400" priority="208" operator="notBetween">
      <formula>-0.178</formula>
      <formula>1.127</formula>
    </cfRule>
  </conditionalFormatting>
  <conditionalFormatting sqref="H51:AM51">
    <cfRule type="cellIs" dxfId="399" priority="209" operator="lessThanOrEqual">
      <formula>97.7</formula>
    </cfRule>
  </conditionalFormatting>
  <conditionalFormatting sqref="F51:K51">
    <cfRule type="cellIs" dxfId="398" priority="210" operator="notBetween">
      <formula>-0.178</formula>
      <formula>1.127</formula>
    </cfRule>
  </conditionalFormatting>
  <conditionalFormatting sqref="H50:AM50">
    <cfRule type="cellIs" dxfId="397" priority="211" operator="lessThanOrEqual">
      <formula>97.7</formula>
    </cfRule>
  </conditionalFormatting>
  <conditionalFormatting sqref="F50:K50">
    <cfRule type="cellIs" dxfId="396" priority="212" operator="notBetween">
      <formula>-0.178</formula>
      <formula>1.127</formula>
    </cfRule>
  </conditionalFormatting>
  <conditionalFormatting sqref="H49:AM49">
    <cfRule type="cellIs" dxfId="395" priority="213" operator="lessThanOrEqual">
      <formula>97.7</formula>
    </cfRule>
  </conditionalFormatting>
  <conditionalFormatting sqref="F49:K49">
    <cfRule type="cellIs" dxfId="394" priority="214" operator="notBetween">
      <formula>-0.178</formula>
      <formula>1.127</formula>
    </cfRule>
  </conditionalFormatting>
  <conditionalFormatting sqref="H48:AM48">
    <cfRule type="cellIs" dxfId="393" priority="215" operator="lessThanOrEqual">
      <formula>97.7</formula>
    </cfRule>
  </conditionalFormatting>
  <conditionalFormatting sqref="F48:K48">
    <cfRule type="cellIs" dxfId="392" priority="216" operator="notBetween">
      <formula>-0.178</formula>
      <formula>1.127</formula>
    </cfRule>
  </conditionalFormatting>
  <conditionalFormatting sqref="H47:AM47">
    <cfRule type="cellIs" dxfId="391" priority="217" operator="lessThanOrEqual">
      <formula>97.7</formula>
    </cfRule>
  </conditionalFormatting>
  <conditionalFormatting sqref="F47:K47">
    <cfRule type="cellIs" dxfId="390" priority="218" operator="notBetween">
      <formula>-0.178</formula>
      <formula>1.127</formula>
    </cfRule>
  </conditionalFormatting>
  <conditionalFormatting sqref="G46:AM46">
    <cfRule type="cellIs" dxfId="389" priority="219" operator="lessThanOrEqual">
      <formula>97.7</formula>
    </cfRule>
  </conditionalFormatting>
  <conditionalFormatting sqref="E46:K46">
    <cfRule type="cellIs" dxfId="388" priority="220" operator="notBetween">
      <formula>-0.178</formula>
      <formula>1.127</formula>
    </cfRule>
  </conditionalFormatting>
  <conditionalFormatting sqref="G45:AM45">
    <cfRule type="cellIs" dxfId="387" priority="221" operator="lessThanOrEqual">
      <formula>97.7</formula>
    </cfRule>
  </conditionalFormatting>
  <conditionalFormatting sqref="E45:K45">
    <cfRule type="cellIs" dxfId="386" priority="222" operator="notBetween">
      <formula>-0.178</formula>
      <formula>1.127</formula>
    </cfRule>
  </conditionalFormatting>
  <conditionalFormatting sqref="M42:N44 P42:Q44 S42:T44 V42:AM44 H44:L44 O44 R44 U44">
    <cfRule type="cellIs" dxfId="385" priority="223" operator="lessThanOrEqual">
      <formula>97.7</formula>
    </cfRule>
  </conditionalFormatting>
  <conditionalFormatting sqref="I42:K44 F44:H44">
    <cfRule type="cellIs" dxfId="384" priority="224" operator="notBetween">
      <formula>-0.178</formula>
      <formula>1.127</formula>
    </cfRule>
  </conditionalFormatting>
  <conditionalFormatting sqref="H41:S43 T41 U41:AM43">
    <cfRule type="cellIs" dxfId="383" priority="225" operator="lessThanOrEqual">
      <formula>97.7</formula>
    </cfRule>
  </conditionalFormatting>
  <conditionalFormatting sqref="F41:J43 K41">
    <cfRule type="cellIs" dxfId="382" priority="226" operator="notBetween">
      <formula>-0.178</formula>
      <formula>1.127</formula>
    </cfRule>
  </conditionalFormatting>
  <conditionalFormatting sqref="H40:AM40">
    <cfRule type="cellIs" dxfId="381" priority="227" operator="lessThanOrEqual">
      <formula>97.7</formula>
    </cfRule>
  </conditionalFormatting>
  <conditionalFormatting sqref="F40:K40">
    <cfRule type="cellIs" dxfId="380" priority="228" operator="notBetween">
      <formula>-0.178</formula>
      <formula>1.127</formula>
    </cfRule>
  </conditionalFormatting>
  <conditionalFormatting sqref="H39:AM39">
    <cfRule type="cellIs" dxfId="379" priority="229" operator="lessThanOrEqual">
      <formula>97.7</formula>
    </cfRule>
  </conditionalFormatting>
  <conditionalFormatting sqref="F39:K39">
    <cfRule type="cellIs" dxfId="378" priority="230" operator="notBetween">
      <formula>-0.178</formula>
      <formula>1.127</formula>
    </cfRule>
  </conditionalFormatting>
  <conditionalFormatting sqref="H38:AM38">
    <cfRule type="cellIs" dxfId="377" priority="231" operator="lessThanOrEqual">
      <formula>97.7</formula>
    </cfRule>
  </conditionalFormatting>
  <conditionalFormatting sqref="F38:K38">
    <cfRule type="cellIs" dxfId="376" priority="232" operator="notBetween">
      <formula>-0.178</formula>
      <formula>1.127</formula>
    </cfRule>
  </conditionalFormatting>
  <conditionalFormatting sqref="H37:AM37">
    <cfRule type="cellIs" dxfId="375" priority="233" operator="lessThanOrEqual">
      <formula>97.7</formula>
    </cfRule>
  </conditionalFormatting>
  <conditionalFormatting sqref="F37:K37">
    <cfRule type="cellIs" dxfId="374" priority="234" operator="notBetween">
      <formula>-0.178</formula>
      <formula>1.127</formula>
    </cfRule>
  </conditionalFormatting>
  <conditionalFormatting sqref="H36:AM36">
    <cfRule type="cellIs" dxfId="373" priority="235" operator="lessThanOrEqual">
      <formula>97.7</formula>
    </cfRule>
  </conditionalFormatting>
  <conditionalFormatting sqref="F36:K36">
    <cfRule type="cellIs" dxfId="372" priority="236" operator="notBetween">
      <formula>-0.178</formula>
      <formula>1.127</formula>
    </cfRule>
  </conditionalFormatting>
  <conditionalFormatting sqref="H35:AM35">
    <cfRule type="cellIs" dxfId="371" priority="237" operator="lessThanOrEqual">
      <formula>97.7</formula>
    </cfRule>
  </conditionalFormatting>
  <conditionalFormatting sqref="F35:K35">
    <cfRule type="cellIs" dxfId="370" priority="238" operator="notBetween">
      <formula>-0.178</formula>
      <formula>1.127</formula>
    </cfRule>
  </conditionalFormatting>
  <conditionalFormatting sqref="H34:AM34">
    <cfRule type="cellIs" dxfId="369" priority="239" operator="lessThanOrEqual">
      <formula>97.7</formula>
    </cfRule>
  </conditionalFormatting>
  <conditionalFormatting sqref="F34:K34">
    <cfRule type="cellIs" dxfId="368" priority="240" operator="notBetween">
      <formula>-0.178</formula>
      <formula>1.127</formula>
    </cfRule>
  </conditionalFormatting>
  <conditionalFormatting sqref="H33:AM33">
    <cfRule type="cellIs" dxfId="367" priority="241" operator="lessThanOrEqual">
      <formula>97.7</formula>
    </cfRule>
  </conditionalFormatting>
  <conditionalFormatting sqref="F33:K33">
    <cfRule type="cellIs" dxfId="366" priority="242" operator="notBetween">
      <formula>-0.178</formula>
      <formula>1.127</formula>
    </cfRule>
  </conditionalFormatting>
  <conditionalFormatting sqref="H32:AM32">
    <cfRule type="cellIs" dxfId="365" priority="243" operator="lessThanOrEqual">
      <formula>97.7</formula>
    </cfRule>
  </conditionalFormatting>
  <conditionalFormatting sqref="F32:K32">
    <cfRule type="cellIs" dxfId="364" priority="244" operator="notBetween">
      <formula>-0.178</formula>
      <formula>1.127</formula>
    </cfRule>
  </conditionalFormatting>
  <conditionalFormatting sqref="H31:AM31">
    <cfRule type="cellIs" dxfId="363" priority="245" operator="lessThanOrEqual">
      <formula>97.7</formula>
    </cfRule>
  </conditionalFormatting>
  <conditionalFormatting sqref="F31:K31">
    <cfRule type="cellIs" dxfId="362" priority="246" operator="notBetween">
      <formula>-0.178</formula>
      <formula>1.127</formula>
    </cfRule>
  </conditionalFormatting>
  <conditionalFormatting sqref="H30:AM30">
    <cfRule type="cellIs" dxfId="361" priority="247" operator="lessThanOrEqual">
      <formula>97.7</formula>
    </cfRule>
  </conditionalFormatting>
  <conditionalFormatting sqref="F30:K30">
    <cfRule type="cellIs" dxfId="360" priority="248" operator="notBetween">
      <formula>-0.178</formula>
      <formula>1.127</formula>
    </cfRule>
  </conditionalFormatting>
  <conditionalFormatting sqref="H29:AM29">
    <cfRule type="cellIs" dxfId="359" priority="249" operator="lessThanOrEqual">
      <formula>97.7</formula>
    </cfRule>
  </conditionalFormatting>
  <conditionalFormatting sqref="F29:K29">
    <cfRule type="cellIs" dxfId="358" priority="250" operator="notBetween">
      <formula>-0.178</formula>
      <formula>1.127</formula>
    </cfRule>
  </conditionalFormatting>
  <conditionalFormatting sqref="H28:AM28">
    <cfRule type="cellIs" dxfId="357" priority="251" operator="lessThanOrEqual">
      <formula>97.7</formula>
    </cfRule>
  </conditionalFormatting>
  <conditionalFormatting sqref="F28:K28">
    <cfRule type="cellIs" dxfId="356" priority="252" operator="notBetween">
      <formula>-0.178</formula>
      <formula>1.127</formula>
    </cfRule>
  </conditionalFormatting>
  <conditionalFormatting sqref="H27:AM27">
    <cfRule type="cellIs" dxfId="355" priority="253" operator="lessThanOrEqual">
      <formula>97.7</formula>
    </cfRule>
  </conditionalFormatting>
  <conditionalFormatting sqref="F27:K27">
    <cfRule type="cellIs" dxfId="354" priority="254" operator="notBetween">
      <formula>-0.178</formula>
      <formula>1.127</formula>
    </cfRule>
  </conditionalFormatting>
  <conditionalFormatting sqref="H26:AM26">
    <cfRule type="cellIs" dxfId="353" priority="255" operator="lessThanOrEqual">
      <formula>97.7</formula>
    </cfRule>
  </conditionalFormatting>
  <conditionalFormatting sqref="F26:K26">
    <cfRule type="cellIs" dxfId="352" priority="256" operator="notBetween">
      <formula>-0.178</formula>
      <formula>1.127</formula>
    </cfRule>
  </conditionalFormatting>
  <conditionalFormatting sqref="H25:AM25">
    <cfRule type="cellIs" dxfId="351" priority="257" operator="lessThanOrEqual">
      <formula>97.7</formula>
    </cfRule>
  </conditionalFormatting>
  <conditionalFormatting sqref="F25:K25">
    <cfRule type="cellIs" dxfId="350" priority="258" operator="notBetween">
      <formula>-0.178</formula>
      <formula>1.127</formula>
    </cfRule>
  </conditionalFormatting>
  <conditionalFormatting sqref="H24:AM24">
    <cfRule type="cellIs" dxfId="349" priority="259" operator="lessThanOrEqual">
      <formula>97.7</formula>
    </cfRule>
  </conditionalFormatting>
  <conditionalFormatting sqref="H23:AM23">
    <cfRule type="cellIs" dxfId="348" priority="260" operator="lessThanOrEqual">
      <formula>97.7</formula>
    </cfRule>
  </conditionalFormatting>
  <conditionalFormatting sqref="H22:AM22">
    <cfRule type="cellIs" dxfId="347" priority="261" operator="lessThanOrEqual">
      <formula>97.7</formula>
    </cfRule>
  </conditionalFormatting>
  <conditionalFormatting sqref="H21:AM21">
    <cfRule type="cellIs" dxfId="346" priority="262" operator="lessThanOrEqual">
      <formula>97.7</formula>
    </cfRule>
  </conditionalFormatting>
  <conditionalFormatting sqref="H20:AM20">
    <cfRule type="cellIs" dxfId="345" priority="263" operator="lessThanOrEqual">
      <formula>97.7</formula>
    </cfRule>
  </conditionalFormatting>
  <conditionalFormatting sqref="H19:AM19">
    <cfRule type="cellIs" dxfId="344" priority="264" operator="lessThanOrEqual">
      <formula>97.7</formula>
    </cfRule>
  </conditionalFormatting>
  <conditionalFormatting sqref="H18:AM18">
    <cfRule type="cellIs" dxfId="343" priority="265" operator="lessThanOrEqual">
      <formula>97.7</formula>
    </cfRule>
  </conditionalFormatting>
  <conditionalFormatting sqref="H17:AM17">
    <cfRule type="cellIs" dxfId="342" priority="266" operator="lessThanOrEqual">
      <formula>97.7</formula>
    </cfRule>
  </conditionalFormatting>
  <conditionalFormatting sqref="H16:AM16">
    <cfRule type="cellIs" dxfId="341" priority="267" operator="lessThanOrEqual">
      <formula>97.7</formula>
    </cfRule>
  </conditionalFormatting>
  <conditionalFormatting sqref="H15:AM15">
    <cfRule type="cellIs" dxfId="340" priority="268" operator="lessThanOrEqual">
      <formula>97.7</formula>
    </cfRule>
  </conditionalFormatting>
  <conditionalFormatting sqref="H14:AM14">
    <cfRule type="cellIs" dxfId="339" priority="269" operator="lessThanOrEqual">
      <formula>97.7</formula>
    </cfRule>
  </conditionalFormatting>
  <conditionalFormatting sqref="H13:AM13">
    <cfRule type="cellIs" dxfId="338" priority="270" operator="lessThanOrEqual">
      <formula>97.7</formula>
    </cfRule>
  </conditionalFormatting>
  <conditionalFormatting sqref="H12:AM12">
    <cfRule type="cellIs" dxfId="337" priority="271" operator="lessThanOrEqual">
      <formula>97.7</formula>
    </cfRule>
  </conditionalFormatting>
  <conditionalFormatting sqref="H11:AM11">
    <cfRule type="cellIs" dxfId="336" priority="272" operator="lessThanOrEqual">
      <formula>97.7</formula>
    </cfRule>
  </conditionalFormatting>
  <conditionalFormatting sqref="H10:AM10">
    <cfRule type="cellIs" dxfId="335" priority="273" operator="lessThanOrEqual">
      <formula>97.7</formula>
    </cfRule>
  </conditionalFormatting>
  <conditionalFormatting sqref="M8:N9 P8:Q9 S8:T9 V8:AM9 H9:L9 O9 R9 U9">
    <cfRule type="cellIs" dxfId="334" priority="274" operator="lessThanOrEqual">
      <formula>97.7</formula>
    </cfRule>
  </conditionalFormatting>
  <conditionalFormatting sqref="H7:S8 T7 U7:AM8">
    <cfRule type="cellIs" dxfId="333" priority="275" operator="lessThanOrEqual">
      <formula>97.7</formula>
    </cfRule>
  </conditionalFormatting>
  <conditionalFormatting sqref="H6:AM6">
    <cfRule type="cellIs" dxfId="332" priority="276" operator="lessThanOrEqual">
      <formula>97.7</formula>
    </cfRule>
  </conditionalFormatting>
  <conditionalFormatting sqref="H5:AM5">
    <cfRule type="cellIs" dxfId="331" priority="277" operator="lessThanOrEqual">
      <formula>97.7</formula>
    </cfRule>
  </conditionalFormatting>
  <conditionalFormatting sqref="H4:AM4">
    <cfRule type="cellIs" dxfId="330" priority="278" operator="lessThanOrEqual">
      <formula>97.7</formula>
    </cfRule>
  </conditionalFormatting>
  <conditionalFormatting sqref="H3:AM3">
    <cfRule type="cellIs" dxfId="329" priority="279" operator="lessThanOrEqual">
      <formula>97.7</formula>
    </cfRule>
  </conditionalFormatting>
  <conditionalFormatting sqref="H2:AM2">
    <cfRule type="cellIs" dxfId="328" priority="280" operator="lessThanOrEqual">
      <formula>97.7</formula>
    </cfRule>
  </conditionalFormatting>
  <conditionalFormatting sqref="I1:J1 L1:T1 V1:AM1">
    <cfRule type="cellIs" dxfId="327" priority="281" operator="lessThanOrEqual">
      <formula>97.7</formula>
    </cfRule>
  </conditionalFormatting>
  <conditionalFormatting sqref="E24">
    <cfRule type="cellIs" dxfId="326" priority="282" operator="notBetween">
      <formula>0.298</formula>
      <formula>1.204</formula>
    </cfRule>
  </conditionalFormatting>
  <conditionalFormatting sqref="E22:E23">
    <cfRule type="cellIs" dxfId="325" priority="283" operator="notBetween">
      <formula>0.298</formula>
      <formula>1.204</formula>
    </cfRule>
  </conditionalFormatting>
  <conditionalFormatting sqref="E21">
    <cfRule type="cellIs" dxfId="324" priority="284" operator="notBetween">
      <formula>0.298</formula>
      <formula>1.204</formula>
    </cfRule>
  </conditionalFormatting>
  <conditionalFormatting sqref="E20">
    <cfRule type="cellIs" dxfId="323" priority="285" operator="notBetween">
      <formula>0.298</formula>
      <formula>1.204</formula>
    </cfRule>
  </conditionalFormatting>
  <conditionalFormatting sqref="E19">
    <cfRule type="cellIs" dxfId="322" priority="286" operator="notBetween">
      <formula>0.298</formula>
      <formula>1.204</formula>
    </cfRule>
  </conditionalFormatting>
  <conditionalFormatting sqref="E18">
    <cfRule type="cellIs" dxfId="321" priority="287" operator="notBetween">
      <formula>0.298</formula>
      <formula>1.204</formula>
    </cfRule>
  </conditionalFormatting>
  <conditionalFormatting sqref="E17">
    <cfRule type="cellIs" dxfId="320" priority="288" operator="notBetween">
      <formula>0.298</formula>
      <formula>1.204</formula>
    </cfRule>
  </conditionalFormatting>
  <conditionalFormatting sqref="E16">
    <cfRule type="cellIs" dxfId="319" priority="289" operator="notBetween">
      <formula>0.298</formula>
      <formula>1.204</formula>
    </cfRule>
  </conditionalFormatting>
  <conditionalFormatting sqref="E15">
    <cfRule type="cellIs" dxfId="318" priority="290" operator="notBetween">
      <formula>0.298</formula>
      <formula>1.204</formula>
    </cfRule>
  </conditionalFormatting>
  <conditionalFormatting sqref="E14">
    <cfRule type="cellIs" dxfId="317" priority="291" operator="notBetween">
      <formula>0.298</formula>
      <formula>1.204</formula>
    </cfRule>
  </conditionalFormatting>
  <conditionalFormatting sqref="E13">
    <cfRule type="cellIs" dxfId="316" priority="292" operator="notBetween">
      <formula>0.298</formula>
      <formula>1.204</formula>
    </cfRule>
  </conditionalFormatting>
  <conditionalFormatting sqref="E12">
    <cfRule type="cellIs" dxfId="315" priority="293" operator="notBetween">
      <formula>0.298</formula>
      <formula>1.204</formula>
    </cfRule>
  </conditionalFormatting>
  <conditionalFormatting sqref="E11">
    <cfRule type="cellIs" dxfId="314" priority="294" operator="notBetween">
      <formula>0.298</formula>
      <formula>1.204</formula>
    </cfRule>
  </conditionalFormatting>
  <conditionalFormatting sqref="E10">
    <cfRule type="cellIs" dxfId="313" priority="295" operator="notBetween">
      <formula>0.298</formula>
      <formula>1.204</formula>
    </cfRule>
  </conditionalFormatting>
  <conditionalFormatting sqref="E9">
    <cfRule type="cellIs" dxfId="312" priority="296" operator="notBetween">
      <formula>0.298</formula>
      <formula>1.204</formula>
    </cfRule>
  </conditionalFormatting>
  <conditionalFormatting sqref="E8">
    <cfRule type="cellIs" dxfId="311" priority="297" operator="notBetween">
      <formula>0.298</formula>
      <formula>1.204</formula>
    </cfRule>
  </conditionalFormatting>
  <conditionalFormatting sqref="E7">
    <cfRule type="cellIs" dxfId="310" priority="298" operator="notBetween">
      <formula>0.298</formula>
      <formula>1.204</formula>
    </cfRule>
  </conditionalFormatting>
  <conditionalFormatting sqref="E6">
    <cfRule type="cellIs" dxfId="309" priority="299" operator="notBetween">
      <formula>0.298</formula>
      <formula>1.204</formula>
    </cfRule>
  </conditionalFormatting>
  <conditionalFormatting sqref="E5">
    <cfRule type="cellIs" dxfId="308" priority="300" operator="notBetween">
      <formula>0.298</formula>
      <formula>1.204</formula>
    </cfRule>
  </conditionalFormatting>
  <conditionalFormatting sqref="E4">
    <cfRule type="cellIs" dxfId="307" priority="301" operator="notBetween">
      <formula>0.298</formula>
      <formula>1.204</formula>
    </cfRule>
  </conditionalFormatting>
  <conditionalFormatting sqref="E3">
    <cfRule type="cellIs" dxfId="306" priority="302" operator="notBetween">
      <formula>0.298</formula>
      <formula>1.204</formula>
    </cfRule>
  </conditionalFormatting>
  <conditionalFormatting sqref="E2">
    <cfRule type="cellIs" dxfId="305" priority="303" operator="notBetween">
      <formula>0.298</formula>
      <formula>1.204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M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/>
  <cols>
    <col min="1" max="1" width="10" customWidth="1"/>
    <col min="2" max="2" width="9.5" customWidth="1"/>
    <col min="4" max="5" width="9.6640625" customWidth="1"/>
    <col min="6" max="6" width="8.5" customWidth="1"/>
    <col min="7" max="8" width="7.83203125" customWidth="1"/>
    <col min="9" max="10" width="8.1640625" customWidth="1"/>
    <col min="11" max="11" width="8.1640625" hidden="1" customWidth="1"/>
    <col min="12" max="13" width="12.5" hidden="1"/>
    <col min="15" max="16" width="12.5" hidden="1"/>
    <col min="18" max="19" width="12.5" hidden="1"/>
    <col min="21" max="22" width="12.5" hidden="1"/>
  </cols>
  <sheetData>
    <row r="1" spans="1:39" ht="15.75" customHeight="1">
      <c r="A1" s="70" t="s">
        <v>0</v>
      </c>
      <c r="B1" s="1" t="s">
        <v>1</v>
      </c>
      <c r="C1" s="1" t="s">
        <v>2</v>
      </c>
      <c r="D1" s="1" t="s">
        <v>4</v>
      </c>
      <c r="E1" s="4" t="s">
        <v>5</v>
      </c>
      <c r="F1" s="5" t="s">
        <v>6</v>
      </c>
      <c r="G1" s="5" t="s">
        <v>7</v>
      </c>
      <c r="H1" s="1" t="s">
        <v>8</v>
      </c>
      <c r="I1" s="1" t="s">
        <v>9</v>
      </c>
      <c r="J1" s="7" t="s">
        <v>3002</v>
      </c>
      <c r="K1" s="7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5.75" customHeight="1">
      <c r="A2" s="71">
        <v>1</v>
      </c>
      <c r="B2" s="63">
        <v>42</v>
      </c>
      <c r="C2" s="1" t="s">
        <v>69</v>
      </c>
      <c r="D2" s="63">
        <v>2</v>
      </c>
      <c r="E2" s="1" t="s">
        <v>27</v>
      </c>
      <c r="F2" s="1" t="s">
        <v>27</v>
      </c>
      <c r="G2" s="1" t="s">
        <v>27</v>
      </c>
      <c r="H2" s="63"/>
      <c r="I2" s="63"/>
      <c r="J2" s="7">
        <v>0</v>
      </c>
      <c r="K2" s="7" t="s">
        <v>28</v>
      </c>
      <c r="L2" s="63">
        <v>22.024168</v>
      </c>
      <c r="M2" s="63">
        <v>26.429001</v>
      </c>
      <c r="N2" s="1">
        <f t="shared" ref="N2:N161" si="0">IF(L2&gt;M2,L2,M2)</f>
        <v>26.429001</v>
      </c>
      <c r="O2" s="63">
        <v>138.01812000000001</v>
      </c>
      <c r="P2" s="63">
        <v>211.43200999999999</v>
      </c>
      <c r="Q2" s="1">
        <f t="shared" ref="Q2:Q161" si="1">IF(O2&gt;P2,O2,P2)</f>
        <v>211.43200999999999</v>
      </c>
      <c r="R2" s="1"/>
      <c r="S2" s="1"/>
      <c r="T2" s="1">
        <f t="shared" ref="T2:T161" si="2">IF(R2&gt;S2,R2,S2)</f>
        <v>0</v>
      </c>
      <c r="U2" s="1"/>
      <c r="V2" s="1"/>
      <c r="W2" s="8">
        <f t="shared" ref="W2:W161" si="3">IF(U2&gt;V2,U2,V2)</f>
        <v>0</v>
      </c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</row>
    <row r="3" spans="1:39" ht="15.75" customHeight="1">
      <c r="A3" s="71">
        <v>1</v>
      </c>
      <c r="B3" s="63">
        <v>115</v>
      </c>
      <c r="C3" s="1" t="s">
        <v>142</v>
      </c>
      <c r="D3" s="63">
        <v>4</v>
      </c>
      <c r="E3" s="1" t="s">
        <v>27</v>
      </c>
      <c r="F3" s="1" t="s">
        <v>27</v>
      </c>
      <c r="G3" s="1" t="s">
        <v>27</v>
      </c>
      <c r="H3" s="63">
        <v>2</v>
      </c>
      <c r="I3" s="63">
        <v>2</v>
      </c>
      <c r="J3" s="65">
        <v>0.5</v>
      </c>
      <c r="K3" s="65">
        <v>0.5</v>
      </c>
      <c r="L3" s="63">
        <v>48.967280000000002</v>
      </c>
      <c r="M3" s="63">
        <v>119.96984</v>
      </c>
      <c r="N3" s="63">
        <f t="shared" si="0"/>
        <v>119.96984</v>
      </c>
      <c r="O3" s="63">
        <v>88.141103000000001</v>
      </c>
      <c r="P3" s="63">
        <v>101.60711000000001</v>
      </c>
      <c r="Q3" s="63">
        <f t="shared" si="1"/>
        <v>101.60711000000001</v>
      </c>
      <c r="R3" s="63">
        <v>34.277096</v>
      </c>
      <c r="S3" s="63">
        <v>63.657463999999997</v>
      </c>
      <c r="T3" s="63">
        <f t="shared" si="2"/>
        <v>63.657463999999997</v>
      </c>
      <c r="U3" s="63">
        <v>15.914365999999999</v>
      </c>
      <c r="V3" s="63">
        <v>42.84637</v>
      </c>
      <c r="W3" s="66">
        <f t="shared" si="3"/>
        <v>42.84637</v>
      </c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8"/>
    </row>
    <row r="4" spans="1:39" ht="15.75" customHeight="1">
      <c r="A4" s="73">
        <v>1</v>
      </c>
      <c r="B4" s="16">
        <v>2248</v>
      </c>
      <c r="C4" s="17" t="s">
        <v>2275</v>
      </c>
      <c r="D4" s="16">
        <v>4</v>
      </c>
      <c r="E4" s="17" t="s">
        <v>27</v>
      </c>
      <c r="F4" s="17" t="s">
        <v>27</v>
      </c>
      <c r="G4" s="17" t="s">
        <v>27</v>
      </c>
      <c r="H4" s="16">
        <v>4</v>
      </c>
      <c r="I4" s="16">
        <v>2</v>
      </c>
      <c r="J4" s="36">
        <v>0.25</v>
      </c>
      <c r="K4" s="36">
        <v>0.25</v>
      </c>
      <c r="L4" s="16">
        <v>10.124992000000001</v>
      </c>
      <c r="M4" s="16">
        <v>23.624984000000001</v>
      </c>
      <c r="N4" s="25">
        <f t="shared" si="0"/>
        <v>23.624984000000001</v>
      </c>
      <c r="O4" s="16">
        <v>10.124992000000001</v>
      </c>
      <c r="P4" s="16">
        <v>25.312483</v>
      </c>
      <c r="Q4" s="25">
        <f t="shared" si="1"/>
        <v>25.312483</v>
      </c>
      <c r="R4" s="16">
        <v>23.624984000000001</v>
      </c>
      <c r="S4" s="16">
        <v>40.499972</v>
      </c>
      <c r="T4" s="25">
        <f t="shared" si="2"/>
        <v>40.499972</v>
      </c>
      <c r="U4" s="16">
        <v>45.562468000000003</v>
      </c>
      <c r="V4" s="16">
        <v>102.93743000000001</v>
      </c>
      <c r="W4" s="74">
        <f t="shared" si="3"/>
        <v>102.93743000000001</v>
      </c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</row>
    <row r="5" spans="1:39" ht="15.75" customHeight="1">
      <c r="A5" s="73">
        <v>1</v>
      </c>
      <c r="B5" s="16">
        <v>2293</v>
      </c>
      <c r="C5" s="17" t="s">
        <v>2320</v>
      </c>
      <c r="D5" s="16">
        <v>4</v>
      </c>
      <c r="E5" s="17" t="s">
        <v>27</v>
      </c>
      <c r="F5" s="17" t="s">
        <v>27</v>
      </c>
      <c r="G5" s="17" t="s">
        <v>27</v>
      </c>
      <c r="H5" s="16">
        <v>2</v>
      </c>
      <c r="I5" s="16">
        <v>2</v>
      </c>
      <c r="J5" s="36">
        <v>0.5</v>
      </c>
      <c r="K5" s="36">
        <v>0.5</v>
      </c>
      <c r="L5" s="16">
        <v>16.220801000000002</v>
      </c>
      <c r="M5" s="16">
        <v>44.919145999999998</v>
      </c>
      <c r="N5" s="25">
        <f t="shared" si="0"/>
        <v>44.919145999999998</v>
      </c>
      <c r="O5" s="16">
        <v>48.662407999999999</v>
      </c>
      <c r="P5" s="16">
        <v>102.31583000000001</v>
      </c>
      <c r="Q5" s="16">
        <f t="shared" si="1"/>
        <v>102.31583000000001</v>
      </c>
      <c r="R5" s="16">
        <v>39.928128999999998</v>
      </c>
      <c r="S5" s="16">
        <v>99.820323000000002</v>
      </c>
      <c r="T5" s="16">
        <f t="shared" si="2"/>
        <v>99.820323000000002</v>
      </c>
      <c r="U5" s="16">
        <v>33.689359000000003</v>
      </c>
      <c r="V5" s="16">
        <v>98.572568000000004</v>
      </c>
      <c r="W5" s="74">
        <f t="shared" si="3"/>
        <v>98.572568000000004</v>
      </c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</row>
    <row r="6" spans="1:39" ht="15.75" customHeight="1">
      <c r="A6" s="71">
        <v>1</v>
      </c>
      <c r="B6" s="63">
        <v>354</v>
      </c>
      <c r="C6" s="1" t="s">
        <v>381</v>
      </c>
      <c r="D6" s="63">
        <v>3</v>
      </c>
      <c r="E6" s="1" t="s">
        <v>27</v>
      </c>
      <c r="F6" s="1" t="s">
        <v>27</v>
      </c>
      <c r="G6" s="1" t="s">
        <v>27</v>
      </c>
      <c r="H6" s="63">
        <v>2</v>
      </c>
      <c r="I6" s="63">
        <v>2</v>
      </c>
      <c r="J6" s="65">
        <v>0.33333333329999998</v>
      </c>
      <c r="K6" s="65">
        <v>0.33333333333333298</v>
      </c>
      <c r="L6" s="63">
        <v>77.360748999999998</v>
      </c>
      <c r="M6" s="63">
        <v>149.73049</v>
      </c>
      <c r="N6" s="63">
        <f t="shared" si="0"/>
        <v>149.73049</v>
      </c>
      <c r="O6" s="63">
        <v>106.0591</v>
      </c>
      <c r="P6" s="63">
        <v>197.14514</v>
      </c>
      <c r="Q6" s="63">
        <f t="shared" si="1"/>
        <v>197.14514</v>
      </c>
      <c r="R6" s="63">
        <v>117.28888000000001</v>
      </c>
      <c r="S6" s="63">
        <v>200.88839999999999</v>
      </c>
      <c r="T6" s="63">
        <f t="shared" si="2"/>
        <v>200.88839999999999</v>
      </c>
      <c r="U6" s="67"/>
      <c r="V6" s="67"/>
      <c r="W6" s="67">
        <f t="shared" si="3"/>
        <v>0</v>
      </c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</row>
    <row r="7" spans="1:39" ht="15.75" customHeight="1">
      <c r="A7" s="73">
        <v>1</v>
      </c>
      <c r="B7" s="16">
        <v>1843</v>
      </c>
      <c r="C7" s="17" t="s">
        <v>1870</v>
      </c>
      <c r="D7" s="16">
        <v>1</v>
      </c>
      <c r="E7" s="17" t="s">
        <v>27</v>
      </c>
      <c r="F7" s="17" t="s">
        <v>27</v>
      </c>
      <c r="G7" s="17" t="s">
        <v>27</v>
      </c>
      <c r="H7" s="16">
        <v>1</v>
      </c>
      <c r="I7" s="16">
        <v>1</v>
      </c>
      <c r="J7" s="36">
        <v>0</v>
      </c>
      <c r="K7" s="75" t="s">
        <v>28</v>
      </c>
      <c r="L7" s="16">
        <v>37.804859999999998</v>
      </c>
      <c r="M7" s="16">
        <v>143.35263</v>
      </c>
      <c r="N7" s="16">
        <f t="shared" si="0"/>
        <v>143.35263</v>
      </c>
      <c r="O7" s="72"/>
      <c r="P7" s="72"/>
      <c r="Q7" s="72">
        <f t="shared" si="1"/>
        <v>0</v>
      </c>
      <c r="R7" s="72"/>
      <c r="S7" s="72"/>
      <c r="T7" s="72">
        <f t="shared" si="2"/>
        <v>0</v>
      </c>
      <c r="U7" s="72"/>
      <c r="V7" s="72"/>
      <c r="W7" s="72">
        <f t="shared" si="3"/>
        <v>0</v>
      </c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</row>
    <row r="8" spans="1:39" ht="15.75" customHeight="1">
      <c r="A8" s="73">
        <v>1</v>
      </c>
      <c r="B8" s="16">
        <v>1935</v>
      </c>
      <c r="C8" s="17" t="s">
        <v>1962</v>
      </c>
      <c r="D8" s="16">
        <v>3</v>
      </c>
      <c r="E8" s="17" t="s">
        <v>27</v>
      </c>
      <c r="F8" s="17" t="s">
        <v>27</v>
      </c>
      <c r="G8" s="17" t="s">
        <v>27</v>
      </c>
      <c r="H8" s="16">
        <v>3</v>
      </c>
      <c r="I8" s="16">
        <v>2</v>
      </c>
      <c r="J8" s="36">
        <v>0</v>
      </c>
      <c r="K8" s="75" t="s">
        <v>28</v>
      </c>
      <c r="L8" s="16">
        <v>26.999980999999998</v>
      </c>
      <c r="M8" s="16">
        <v>53.999963000000001</v>
      </c>
      <c r="N8" s="25">
        <f t="shared" si="0"/>
        <v>53.999963000000001</v>
      </c>
      <c r="O8" s="16">
        <v>32.062477999999999</v>
      </c>
      <c r="P8" s="16">
        <v>28.687480000000001</v>
      </c>
      <c r="Q8" s="25">
        <f t="shared" si="1"/>
        <v>32.062477999999999</v>
      </c>
      <c r="R8" s="16">
        <v>47.249968000000003</v>
      </c>
      <c r="S8" s="16">
        <v>215.99985000000001</v>
      </c>
      <c r="T8" s="16">
        <f t="shared" si="2"/>
        <v>215.99985000000001</v>
      </c>
      <c r="U8" s="72"/>
      <c r="V8" s="72"/>
      <c r="W8" s="72">
        <f t="shared" si="3"/>
        <v>0</v>
      </c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</row>
    <row r="9" spans="1:39" ht="15.75" customHeight="1">
      <c r="A9" s="73">
        <v>1</v>
      </c>
      <c r="B9" s="16">
        <v>1278</v>
      </c>
      <c r="C9" s="17" t="s">
        <v>1305</v>
      </c>
      <c r="D9" s="16">
        <v>3</v>
      </c>
      <c r="E9" s="17" t="s">
        <v>27</v>
      </c>
      <c r="F9" s="17" t="s">
        <v>27</v>
      </c>
      <c r="G9" s="17" t="s">
        <v>27</v>
      </c>
      <c r="H9" s="16">
        <v>1</v>
      </c>
      <c r="I9" s="16">
        <v>2</v>
      </c>
      <c r="J9" s="36">
        <v>0.66666666669999997</v>
      </c>
      <c r="K9" s="36">
        <v>0.66666666666666596</v>
      </c>
      <c r="L9" s="16">
        <v>203.58430999999999</v>
      </c>
      <c r="M9" s="16">
        <v>358.18592999999998</v>
      </c>
      <c r="N9" s="16">
        <f t="shared" si="0"/>
        <v>358.18592999999998</v>
      </c>
      <c r="O9" s="16">
        <v>12.245673</v>
      </c>
      <c r="P9" s="16">
        <v>12.245673</v>
      </c>
      <c r="Q9" s="25">
        <f t="shared" si="1"/>
        <v>12.245673</v>
      </c>
      <c r="R9" s="16">
        <v>53.574818</v>
      </c>
      <c r="S9" s="16">
        <v>125.51815000000001</v>
      </c>
      <c r="T9" s="16">
        <f t="shared" si="2"/>
        <v>125.51815000000001</v>
      </c>
      <c r="U9" s="72"/>
      <c r="V9" s="72"/>
      <c r="W9" s="72">
        <f t="shared" si="3"/>
        <v>0</v>
      </c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</row>
    <row r="10" spans="1:39" ht="15.75" customHeight="1">
      <c r="A10" s="71">
        <v>1</v>
      </c>
      <c r="B10" s="63">
        <v>549</v>
      </c>
      <c r="C10" s="1" t="s">
        <v>576</v>
      </c>
      <c r="D10" s="63">
        <v>2</v>
      </c>
      <c r="E10" s="1" t="s">
        <v>27</v>
      </c>
      <c r="F10" s="1" t="s">
        <v>27</v>
      </c>
      <c r="G10" s="1" t="s">
        <v>27</v>
      </c>
      <c r="H10" s="63">
        <v>1</v>
      </c>
      <c r="I10" s="63">
        <v>2</v>
      </c>
      <c r="J10" s="65">
        <v>0.5</v>
      </c>
      <c r="K10" s="65">
        <v>0.5</v>
      </c>
      <c r="L10" s="63">
        <v>31.738771</v>
      </c>
      <c r="M10" s="63">
        <v>128.27753000000001</v>
      </c>
      <c r="N10" s="63">
        <f t="shared" si="0"/>
        <v>128.27753000000001</v>
      </c>
      <c r="O10" s="63">
        <v>19.836731</v>
      </c>
      <c r="P10" s="63">
        <v>59.510190000000001</v>
      </c>
      <c r="Q10" s="63">
        <f t="shared" si="1"/>
        <v>59.510190000000001</v>
      </c>
      <c r="R10" s="67"/>
      <c r="S10" s="67"/>
      <c r="T10" s="67">
        <f t="shared" si="2"/>
        <v>0</v>
      </c>
      <c r="U10" s="67"/>
      <c r="V10" s="67"/>
      <c r="W10" s="67">
        <f t="shared" si="3"/>
        <v>0</v>
      </c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8"/>
    </row>
    <row r="11" spans="1:39" ht="15.75" customHeight="1">
      <c r="A11" s="73">
        <v>1</v>
      </c>
      <c r="B11" s="16">
        <v>435</v>
      </c>
      <c r="C11" s="17" t="s">
        <v>462</v>
      </c>
      <c r="D11" s="16">
        <v>1</v>
      </c>
      <c r="E11" s="17" t="s">
        <v>27</v>
      </c>
      <c r="F11" s="76" t="s">
        <v>27</v>
      </c>
      <c r="G11" s="76" t="s">
        <v>27</v>
      </c>
      <c r="H11" s="16">
        <v>1</v>
      </c>
      <c r="I11" s="16">
        <v>1</v>
      </c>
      <c r="J11" s="36">
        <v>1</v>
      </c>
      <c r="K11" s="36">
        <v>1</v>
      </c>
      <c r="L11" s="16">
        <v>53.999963000000001</v>
      </c>
      <c r="M11" s="16">
        <v>109.68743000000001</v>
      </c>
      <c r="N11" s="16">
        <f t="shared" si="0"/>
        <v>109.68743000000001</v>
      </c>
      <c r="O11" s="72"/>
      <c r="P11" s="72"/>
      <c r="Q11" s="72">
        <f t="shared" si="1"/>
        <v>0</v>
      </c>
      <c r="R11" s="72"/>
      <c r="S11" s="72"/>
      <c r="T11" s="72">
        <f t="shared" si="2"/>
        <v>0</v>
      </c>
      <c r="U11" s="72"/>
      <c r="V11" s="72"/>
      <c r="W11" s="72">
        <f t="shared" si="3"/>
        <v>0</v>
      </c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</row>
    <row r="12" spans="1:39" ht="15.75" customHeight="1">
      <c r="A12" s="71">
        <v>1</v>
      </c>
      <c r="B12" s="63">
        <v>588</v>
      </c>
      <c r="C12" s="1" t="s">
        <v>615</v>
      </c>
      <c r="D12" s="63">
        <v>3</v>
      </c>
      <c r="E12" s="1" t="s">
        <v>27</v>
      </c>
      <c r="F12" s="1" t="s">
        <v>27</v>
      </c>
      <c r="G12" s="1" t="s">
        <v>27</v>
      </c>
      <c r="H12" s="63">
        <v>2</v>
      </c>
      <c r="I12" s="63">
        <v>2</v>
      </c>
      <c r="J12" s="65">
        <v>0.33333333329999998</v>
      </c>
      <c r="K12" s="65">
        <v>0.33333333333333298</v>
      </c>
      <c r="L12" s="63">
        <v>31.323260000000001</v>
      </c>
      <c r="M12" s="63">
        <v>47.963745000000003</v>
      </c>
      <c r="N12" s="63">
        <f t="shared" si="0"/>
        <v>47.963745000000003</v>
      </c>
      <c r="O12" s="63">
        <v>195.77037999999999</v>
      </c>
      <c r="P12" s="63">
        <v>197.72809000000001</v>
      </c>
      <c r="Q12" s="63">
        <f t="shared" si="1"/>
        <v>197.72809000000001</v>
      </c>
      <c r="R12" s="63">
        <v>23.492446999999999</v>
      </c>
      <c r="S12" s="63">
        <v>33.280965999999999</v>
      </c>
      <c r="T12" s="63">
        <f t="shared" si="2"/>
        <v>33.280965999999999</v>
      </c>
      <c r="U12" s="67"/>
      <c r="V12" s="67"/>
      <c r="W12" s="67">
        <f t="shared" si="3"/>
        <v>0</v>
      </c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8"/>
    </row>
    <row r="13" spans="1:39" ht="15.75" customHeight="1">
      <c r="A13" s="71">
        <v>1</v>
      </c>
      <c r="B13" s="63">
        <v>630</v>
      </c>
      <c r="C13" s="1" t="s">
        <v>657</v>
      </c>
      <c r="D13" s="63">
        <v>2</v>
      </c>
      <c r="E13" s="1" t="s">
        <v>27</v>
      </c>
      <c r="F13" s="1" t="s">
        <v>27</v>
      </c>
      <c r="G13" s="1" t="s">
        <v>27</v>
      </c>
      <c r="H13" s="63">
        <v>1</v>
      </c>
      <c r="I13" s="63">
        <v>2</v>
      </c>
      <c r="J13" s="65">
        <v>0</v>
      </c>
      <c r="K13" s="7" t="s">
        <v>28</v>
      </c>
      <c r="L13" s="63">
        <v>32.932226</v>
      </c>
      <c r="M13" s="63">
        <v>102.78846</v>
      </c>
      <c r="N13" s="63">
        <f t="shared" si="0"/>
        <v>102.78846</v>
      </c>
      <c r="O13" s="63">
        <v>13.499991</v>
      </c>
      <c r="P13" s="63">
        <v>48.937465000000003</v>
      </c>
      <c r="Q13" s="63">
        <f t="shared" si="1"/>
        <v>48.937465000000003</v>
      </c>
      <c r="R13" s="67"/>
      <c r="S13" s="67"/>
      <c r="T13" s="67">
        <f t="shared" si="2"/>
        <v>0</v>
      </c>
      <c r="U13" s="67"/>
      <c r="V13" s="67"/>
      <c r="W13" s="67">
        <f t="shared" si="3"/>
        <v>0</v>
      </c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8"/>
    </row>
    <row r="14" spans="1:39" ht="15.75" customHeight="1">
      <c r="A14" s="71">
        <v>1</v>
      </c>
      <c r="B14" s="63">
        <v>642</v>
      </c>
      <c r="C14" s="1" t="s">
        <v>669</v>
      </c>
      <c r="D14" s="63">
        <v>2</v>
      </c>
      <c r="E14" s="1" t="s">
        <v>27</v>
      </c>
      <c r="F14" s="1" t="s">
        <v>27</v>
      </c>
      <c r="G14" s="1" t="s">
        <v>27</v>
      </c>
      <c r="H14" s="63"/>
      <c r="I14" s="63"/>
      <c r="J14" s="7">
        <v>0</v>
      </c>
      <c r="K14" s="7" t="s">
        <v>28</v>
      </c>
      <c r="L14" s="63">
        <v>48.425626000000001</v>
      </c>
      <c r="M14" s="63">
        <v>164.70353</v>
      </c>
      <c r="N14" s="1">
        <f t="shared" si="0"/>
        <v>164.70353</v>
      </c>
      <c r="O14" s="63">
        <v>14.973046999999999</v>
      </c>
      <c r="P14" s="63">
        <v>19.964062999999999</v>
      </c>
      <c r="Q14" s="1">
        <f t="shared" si="1"/>
        <v>19.964062999999999</v>
      </c>
      <c r="R14" s="1"/>
      <c r="S14" s="1"/>
      <c r="T14" s="1">
        <f t="shared" si="2"/>
        <v>0</v>
      </c>
      <c r="U14" s="1"/>
      <c r="V14" s="1"/>
      <c r="W14" s="8">
        <f t="shared" si="3"/>
        <v>0</v>
      </c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8"/>
    </row>
    <row r="15" spans="1:39" ht="15.75" customHeight="1">
      <c r="A15" s="71">
        <v>1</v>
      </c>
      <c r="B15" s="63">
        <v>712</v>
      </c>
      <c r="C15" s="1" t="s">
        <v>739</v>
      </c>
      <c r="D15" s="63">
        <v>2</v>
      </c>
      <c r="E15" s="1" t="s">
        <v>27</v>
      </c>
      <c r="F15" s="1" t="s">
        <v>27</v>
      </c>
      <c r="G15" s="1" t="s">
        <v>27</v>
      </c>
      <c r="H15" s="63">
        <v>1</v>
      </c>
      <c r="I15" s="63">
        <v>2</v>
      </c>
      <c r="J15" s="65">
        <v>0.5</v>
      </c>
      <c r="K15" s="65">
        <v>0.5</v>
      </c>
      <c r="L15" s="63">
        <v>43.484211000000002</v>
      </c>
      <c r="M15" s="63">
        <v>171.37895</v>
      </c>
      <c r="N15" s="63">
        <f t="shared" si="0"/>
        <v>171.37895</v>
      </c>
      <c r="O15" s="63">
        <v>45.245552000000004</v>
      </c>
      <c r="P15" s="63">
        <v>87.370720000000006</v>
      </c>
      <c r="Q15" s="63">
        <f t="shared" si="1"/>
        <v>87.370720000000006</v>
      </c>
      <c r="R15" s="67"/>
      <c r="S15" s="67"/>
      <c r="T15" s="67">
        <f t="shared" si="2"/>
        <v>0</v>
      </c>
      <c r="U15" s="67"/>
      <c r="V15" s="67"/>
      <c r="W15" s="67">
        <f t="shared" si="3"/>
        <v>0</v>
      </c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8"/>
    </row>
    <row r="16" spans="1:39" ht="15.75" customHeight="1">
      <c r="A16" s="73">
        <v>1</v>
      </c>
      <c r="B16" s="16">
        <v>1049</v>
      </c>
      <c r="C16" s="17" t="s">
        <v>1076</v>
      </c>
      <c r="D16" s="16">
        <v>2</v>
      </c>
      <c r="E16" s="17" t="s">
        <v>27</v>
      </c>
      <c r="F16" s="17" t="s">
        <v>27</v>
      </c>
      <c r="G16" s="17" t="s">
        <v>27</v>
      </c>
      <c r="H16" s="16">
        <v>1</v>
      </c>
      <c r="I16" s="16">
        <v>2</v>
      </c>
      <c r="J16" s="36">
        <v>0.5</v>
      </c>
      <c r="K16" s="36">
        <v>0.5</v>
      </c>
      <c r="L16" s="16">
        <v>40.208665000000003</v>
      </c>
      <c r="M16" s="16">
        <v>146.84904</v>
      </c>
      <c r="N16" s="16">
        <f t="shared" si="0"/>
        <v>146.84904</v>
      </c>
      <c r="O16" s="16">
        <v>34.964056999999997</v>
      </c>
      <c r="P16" s="16">
        <v>34.964055999999999</v>
      </c>
      <c r="Q16" s="25">
        <f t="shared" si="1"/>
        <v>34.964056999999997</v>
      </c>
      <c r="R16" s="72"/>
      <c r="S16" s="72"/>
      <c r="T16" s="72">
        <f t="shared" si="2"/>
        <v>0</v>
      </c>
      <c r="U16" s="72"/>
      <c r="V16" s="72"/>
      <c r="W16" s="72">
        <f t="shared" si="3"/>
        <v>0</v>
      </c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</row>
    <row r="17" spans="1:39" ht="15.75" customHeight="1">
      <c r="A17" s="71">
        <v>1</v>
      </c>
      <c r="B17" s="63">
        <v>765</v>
      </c>
      <c r="C17" s="1" t="s">
        <v>792</v>
      </c>
      <c r="D17" s="63">
        <v>3</v>
      </c>
      <c r="E17" s="1" t="s">
        <v>27</v>
      </c>
      <c r="F17" s="1" t="s">
        <v>27</v>
      </c>
      <c r="G17" s="1" t="s">
        <v>27</v>
      </c>
      <c r="H17" s="63">
        <v>1</v>
      </c>
      <c r="I17" s="63">
        <v>2</v>
      </c>
      <c r="J17" s="65">
        <v>0</v>
      </c>
      <c r="K17" s="7" t="s">
        <v>28</v>
      </c>
      <c r="L17" s="63">
        <v>58.878830000000001</v>
      </c>
      <c r="M17" s="63">
        <v>150.68987999999999</v>
      </c>
      <c r="N17" s="63">
        <f t="shared" si="0"/>
        <v>150.68987999999999</v>
      </c>
      <c r="O17" s="63">
        <v>25.946601999999999</v>
      </c>
      <c r="P17" s="63">
        <v>112.76792</v>
      </c>
      <c r="Q17" s="63">
        <f t="shared" si="1"/>
        <v>112.76792</v>
      </c>
      <c r="R17" s="63">
        <v>11.975353</v>
      </c>
      <c r="S17" s="63">
        <v>15.967140000000001</v>
      </c>
      <c r="T17" s="63">
        <f t="shared" si="2"/>
        <v>15.967140000000001</v>
      </c>
      <c r="U17" s="67"/>
      <c r="V17" s="67"/>
      <c r="W17" s="67">
        <f t="shared" si="3"/>
        <v>0</v>
      </c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8"/>
    </row>
    <row r="18" spans="1:39" ht="15.75" customHeight="1">
      <c r="A18" s="73">
        <v>1</v>
      </c>
      <c r="B18" s="16">
        <v>2427</v>
      </c>
      <c r="C18" s="17" t="s">
        <v>2454</v>
      </c>
      <c r="D18" s="16">
        <v>1</v>
      </c>
      <c r="E18" s="17" t="s">
        <v>27</v>
      </c>
      <c r="F18" s="17" t="s">
        <v>27</v>
      </c>
      <c r="G18" s="17" t="s">
        <v>27</v>
      </c>
      <c r="H18" s="16">
        <v>1</v>
      </c>
      <c r="I18" s="16">
        <v>1</v>
      </c>
      <c r="J18" s="36">
        <v>0</v>
      </c>
      <c r="K18" s="75" t="s">
        <v>28</v>
      </c>
      <c r="L18" s="16">
        <v>51.458858999999997</v>
      </c>
      <c r="M18" s="16">
        <v>116.2589</v>
      </c>
      <c r="N18" s="16">
        <f t="shared" si="0"/>
        <v>116.2589</v>
      </c>
      <c r="O18" s="72"/>
      <c r="P18" s="72"/>
      <c r="Q18" s="72">
        <f t="shared" si="1"/>
        <v>0</v>
      </c>
      <c r="R18" s="72"/>
      <c r="S18" s="72"/>
      <c r="T18" s="72">
        <f t="shared" si="2"/>
        <v>0</v>
      </c>
      <c r="U18" s="72"/>
      <c r="V18" s="72"/>
      <c r="W18" s="72">
        <f t="shared" si="3"/>
        <v>0</v>
      </c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</row>
    <row r="19" spans="1:39" ht="15.75" customHeight="1">
      <c r="A19" s="71">
        <v>1</v>
      </c>
      <c r="B19" s="63">
        <v>805</v>
      </c>
      <c r="C19" s="1" t="s">
        <v>832</v>
      </c>
      <c r="D19" s="63">
        <v>2</v>
      </c>
      <c r="E19" s="1" t="s">
        <v>27</v>
      </c>
      <c r="F19" s="1" t="s">
        <v>27</v>
      </c>
      <c r="G19" s="1" t="s">
        <v>27</v>
      </c>
      <c r="H19" s="63">
        <v>2</v>
      </c>
      <c r="I19" s="63">
        <v>2</v>
      </c>
      <c r="J19" s="65">
        <v>0.5</v>
      </c>
      <c r="K19" s="65">
        <v>0.5</v>
      </c>
      <c r="L19" s="63">
        <v>28.360748999999998</v>
      </c>
      <c r="M19" s="63">
        <v>81.214871000000002</v>
      </c>
      <c r="N19" s="63">
        <f t="shared" si="0"/>
        <v>81.214871000000002</v>
      </c>
      <c r="O19" s="63">
        <v>43.874969999999998</v>
      </c>
      <c r="P19" s="63">
        <v>119.81242</v>
      </c>
      <c r="Q19" s="63">
        <f t="shared" si="1"/>
        <v>119.81242</v>
      </c>
      <c r="R19" s="67"/>
      <c r="S19" s="67"/>
      <c r="T19" s="67">
        <f t="shared" si="2"/>
        <v>0</v>
      </c>
      <c r="U19" s="67"/>
      <c r="V19" s="67"/>
      <c r="W19" s="67">
        <f t="shared" si="3"/>
        <v>0</v>
      </c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8"/>
    </row>
    <row r="20" spans="1:39" ht="15.75" customHeight="1">
      <c r="A20" s="71">
        <v>1</v>
      </c>
      <c r="B20" s="63">
        <v>831</v>
      </c>
      <c r="C20" s="1" t="s">
        <v>858</v>
      </c>
      <c r="D20" s="63">
        <v>3</v>
      </c>
      <c r="E20" s="1" t="s">
        <v>27</v>
      </c>
      <c r="F20" s="1" t="s">
        <v>27</v>
      </c>
      <c r="G20" s="1" t="s">
        <v>27</v>
      </c>
      <c r="H20" s="63">
        <v>1</v>
      </c>
      <c r="I20" s="63">
        <v>2</v>
      </c>
      <c r="J20" s="65">
        <v>0</v>
      </c>
      <c r="K20" s="7" t="s">
        <v>28</v>
      </c>
      <c r="L20" s="63">
        <v>106.64037</v>
      </c>
      <c r="M20" s="63">
        <v>241.25199000000001</v>
      </c>
      <c r="N20" s="63">
        <f t="shared" si="0"/>
        <v>241.25199000000001</v>
      </c>
      <c r="O20" s="63">
        <v>34.964055999999999</v>
      </c>
      <c r="P20" s="63">
        <v>85.661938000000006</v>
      </c>
      <c r="Q20" s="63">
        <f t="shared" si="1"/>
        <v>85.661938000000006</v>
      </c>
      <c r="R20" s="63">
        <v>68.179912000000002</v>
      </c>
      <c r="S20" s="63">
        <v>138.10802000000001</v>
      </c>
      <c r="T20" s="63">
        <f t="shared" si="2"/>
        <v>138.10802000000001</v>
      </c>
      <c r="U20" s="67"/>
      <c r="V20" s="67"/>
      <c r="W20" s="67">
        <f t="shared" si="3"/>
        <v>0</v>
      </c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8"/>
    </row>
    <row r="21" spans="1:39" ht="15.75" customHeight="1">
      <c r="A21" s="71">
        <v>1</v>
      </c>
      <c r="B21" s="63">
        <v>894</v>
      </c>
      <c r="C21" s="1" t="s">
        <v>921</v>
      </c>
      <c r="D21" s="63">
        <v>2</v>
      </c>
      <c r="E21" s="1" t="s">
        <v>27</v>
      </c>
      <c r="F21" s="1" t="s">
        <v>27</v>
      </c>
      <c r="G21" s="1" t="s">
        <v>27</v>
      </c>
      <c r="H21" s="63">
        <v>2</v>
      </c>
      <c r="I21" s="63">
        <v>2</v>
      </c>
      <c r="J21" s="65">
        <v>0.5</v>
      </c>
      <c r="K21" s="65">
        <v>0.5</v>
      </c>
      <c r="L21" s="63">
        <v>65.966790000000003</v>
      </c>
      <c r="M21" s="63">
        <v>228.86438000000001</v>
      </c>
      <c r="N21" s="63">
        <f t="shared" si="0"/>
        <v>228.86438000000001</v>
      </c>
      <c r="O21" s="63">
        <v>140.01114999999999</v>
      </c>
      <c r="P21" s="63">
        <v>265.21341999999999</v>
      </c>
      <c r="Q21" s="63">
        <f t="shared" si="1"/>
        <v>265.21341999999999</v>
      </c>
      <c r="R21" s="67"/>
      <c r="S21" s="67"/>
      <c r="T21" s="67">
        <f t="shared" si="2"/>
        <v>0</v>
      </c>
      <c r="U21" s="67"/>
      <c r="V21" s="67"/>
      <c r="W21" s="67">
        <f t="shared" si="3"/>
        <v>0</v>
      </c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8"/>
    </row>
    <row r="22" spans="1:39" ht="15.75" customHeight="1">
      <c r="A22" s="71">
        <v>1</v>
      </c>
      <c r="B22" s="63">
        <v>917</v>
      </c>
      <c r="C22" s="1" t="s">
        <v>944</v>
      </c>
      <c r="D22" s="63">
        <v>3</v>
      </c>
      <c r="E22" s="1" t="s">
        <v>27</v>
      </c>
      <c r="F22" s="1" t="s">
        <v>27</v>
      </c>
      <c r="G22" s="1" t="s">
        <v>27</v>
      </c>
      <c r="H22" s="63">
        <v>1</v>
      </c>
      <c r="I22" s="63">
        <v>2</v>
      </c>
      <c r="J22" s="65">
        <v>0</v>
      </c>
      <c r="K22" s="7" t="s">
        <v>28</v>
      </c>
      <c r="L22" s="63">
        <v>31.986637999999999</v>
      </c>
      <c r="M22" s="63">
        <v>113.51354000000001</v>
      </c>
      <c r="N22" s="63">
        <f t="shared" si="0"/>
        <v>113.51354000000001</v>
      </c>
      <c r="O22" s="63">
        <v>44.976837000000003</v>
      </c>
      <c r="P22" s="63">
        <v>39.979410000000001</v>
      </c>
      <c r="Q22" s="63">
        <f t="shared" si="1"/>
        <v>44.976837000000003</v>
      </c>
      <c r="R22" s="63">
        <v>18.562486</v>
      </c>
      <c r="S22" s="63">
        <v>33.749977999999999</v>
      </c>
      <c r="T22" s="63">
        <f t="shared" si="2"/>
        <v>33.749977999999999</v>
      </c>
      <c r="U22" s="67"/>
      <c r="V22" s="67"/>
      <c r="W22" s="67">
        <f t="shared" si="3"/>
        <v>0</v>
      </c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8"/>
    </row>
    <row r="23" spans="1:39" ht="15.75" customHeight="1">
      <c r="A23" s="73">
        <v>1</v>
      </c>
      <c r="B23" s="16">
        <v>1002</v>
      </c>
      <c r="C23" s="17" t="s">
        <v>1029</v>
      </c>
      <c r="D23" s="16">
        <v>2</v>
      </c>
      <c r="E23" s="17" t="s">
        <v>27</v>
      </c>
      <c r="F23" s="17" t="s">
        <v>27</v>
      </c>
      <c r="G23" s="17" t="s">
        <v>27</v>
      </c>
      <c r="H23" s="16">
        <v>1</v>
      </c>
      <c r="I23" s="16">
        <v>2</v>
      </c>
      <c r="J23" s="36">
        <v>0.5</v>
      </c>
      <c r="K23" s="36">
        <v>0.5</v>
      </c>
      <c r="L23" s="16">
        <v>55.794559</v>
      </c>
      <c r="M23" s="16">
        <v>131.16615999999999</v>
      </c>
      <c r="N23" s="16">
        <f t="shared" si="0"/>
        <v>131.16615999999999</v>
      </c>
      <c r="O23" s="16">
        <v>17.619333999999998</v>
      </c>
      <c r="P23" s="16">
        <v>132.14501000000001</v>
      </c>
      <c r="Q23" s="16">
        <f t="shared" si="1"/>
        <v>132.14501000000001</v>
      </c>
      <c r="R23" s="72"/>
      <c r="S23" s="72"/>
      <c r="T23" s="72">
        <f t="shared" si="2"/>
        <v>0</v>
      </c>
      <c r="U23" s="72"/>
      <c r="V23" s="72"/>
      <c r="W23" s="72">
        <f t="shared" si="3"/>
        <v>0</v>
      </c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8"/>
    </row>
    <row r="24" spans="1:39" ht="15.75" customHeight="1">
      <c r="A24" s="71">
        <v>1</v>
      </c>
      <c r="B24" s="63">
        <v>1214</v>
      </c>
      <c r="C24" s="1" t="s">
        <v>1241</v>
      </c>
      <c r="D24" s="63">
        <v>1</v>
      </c>
      <c r="E24" s="1" t="s">
        <v>27</v>
      </c>
      <c r="F24" s="1" t="s">
        <v>27</v>
      </c>
      <c r="G24" s="1" t="s">
        <v>27</v>
      </c>
      <c r="H24" s="63">
        <v>1</v>
      </c>
      <c r="I24" s="63">
        <v>1</v>
      </c>
      <c r="J24" s="65">
        <v>0</v>
      </c>
      <c r="K24" s="7" t="s">
        <v>28</v>
      </c>
      <c r="L24" s="63">
        <v>70.199974999999995</v>
      </c>
      <c r="M24" s="63">
        <v>143.09995000000001</v>
      </c>
      <c r="N24" s="63">
        <f t="shared" si="0"/>
        <v>143.09995000000001</v>
      </c>
      <c r="O24" s="67"/>
      <c r="P24" s="67"/>
      <c r="Q24" s="67">
        <f t="shared" si="1"/>
        <v>0</v>
      </c>
      <c r="R24" s="67"/>
      <c r="S24" s="67"/>
      <c r="T24" s="67">
        <f t="shared" si="2"/>
        <v>0</v>
      </c>
      <c r="U24" s="67"/>
      <c r="V24" s="67"/>
      <c r="W24" s="67">
        <f t="shared" si="3"/>
        <v>0</v>
      </c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8"/>
    </row>
    <row r="25" spans="1:39" ht="15.75" customHeight="1">
      <c r="A25" s="71">
        <v>1</v>
      </c>
      <c r="B25" s="63">
        <v>1369</v>
      </c>
      <c r="C25" s="1" t="s">
        <v>1396</v>
      </c>
      <c r="D25" s="63">
        <v>4</v>
      </c>
      <c r="E25" s="1" t="s">
        <v>27</v>
      </c>
      <c r="F25" s="1" t="s">
        <v>27</v>
      </c>
      <c r="G25" s="1" t="s">
        <v>27</v>
      </c>
      <c r="H25" s="63">
        <v>1</v>
      </c>
      <c r="I25" s="63">
        <v>2</v>
      </c>
      <c r="J25" s="65">
        <v>0.25</v>
      </c>
      <c r="K25" s="65">
        <v>0.25</v>
      </c>
      <c r="L25" s="63">
        <v>172.97013000000001</v>
      </c>
      <c r="M25" s="63">
        <v>376.55444</v>
      </c>
      <c r="N25" s="63">
        <f t="shared" si="0"/>
        <v>376.55444</v>
      </c>
      <c r="O25" s="63">
        <v>21.429928</v>
      </c>
      <c r="P25" s="63">
        <v>29.083472</v>
      </c>
      <c r="Q25" s="63">
        <f t="shared" si="1"/>
        <v>29.083472</v>
      </c>
      <c r="R25" s="63">
        <v>30.614184000000002</v>
      </c>
      <c r="S25" s="63">
        <v>58.166947</v>
      </c>
      <c r="T25" s="63">
        <f t="shared" si="2"/>
        <v>58.166947</v>
      </c>
      <c r="U25" s="63">
        <v>12.245673</v>
      </c>
      <c r="V25" s="63">
        <v>32.144891000000001</v>
      </c>
      <c r="W25" s="66">
        <f t="shared" si="3"/>
        <v>32.144891000000001</v>
      </c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8"/>
    </row>
    <row r="26" spans="1:39" ht="15.75" customHeight="1">
      <c r="A26" s="71">
        <v>1</v>
      </c>
      <c r="B26" s="63">
        <v>1736</v>
      </c>
      <c r="C26" s="1" t="s">
        <v>1763</v>
      </c>
      <c r="D26" s="63">
        <v>3</v>
      </c>
      <c r="E26" s="1" t="s">
        <v>27</v>
      </c>
      <c r="F26" s="1" t="s">
        <v>27</v>
      </c>
      <c r="G26" s="1" t="s">
        <v>27</v>
      </c>
      <c r="H26" s="63">
        <v>1</v>
      </c>
      <c r="I26" s="63">
        <v>2</v>
      </c>
      <c r="J26" s="65">
        <v>0.33333333329999998</v>
      </c>
      <c r="K26" s="65">
        <v>0.33333333333333298</v>
      </c>
      <c r="L26" s="63">
        <v>34.383667000000003</v>
      </c>
      <c r="M26" s="63">
        <v>100.5061</v>
      </c>
      <c r="N26" s="63">
        <f t="shared" si="0"/>
        <v>100.5061</v>
      </c>
      <c r="O26" s="63">
        <v>23.804076999999999</v>
      </c>
      <c r="P26" s="63">
        <v>60.832639999999998</v>
      </c>
      <c r="Q26" s="63">
        <f t="shared" si="1"/>
        <v>60.832639999999998</v>
      </c>
      <c r="R26" s="63">
        <v>30.416321</v>
      </c>
      <c r="S26" s="63">
        <v>22.481628000000001</v>
      </c>
      <c r="T26" s="63">
        <f t="shared" si="2"/>
        <v>30.416321</v>
      </c>
      <c r="U26" s="67"/>
      <c r="V26" s="67"/>
      <c r="W26" s="67">
        <f t="shared" si="3"/>
        <v>0</v>
      </c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8"/>
    </row>
    <row r="27" spans="1:39" ht="15.75" customHeight="1">
      <c r="A27" s="71">
        <v>1</v>
      </c>
      <c r="B27" s="63">
        <v>1769</v>
      </c>
      <c r="C27" s="1" t="s">
        <v>1796</v>
      </c>
      <c r="D27" s="63">
        <v>1</v>
      </c>
      <c r="E27" s="1" t="s">
        <v>27</v>
      </c>
      <c r="F27" s="1" t="s">
        <v>27</v>
      </c>
      <c r="G27" s="1" t="s">
        <v>27</v>
      </c>
      <c r="H27" s="63">
        <v>1</v>
      </c>
      <c r="I27" s="63">
        <v>1</v>
      </c>
      <c r="J27" s="65">
        <v>0</v>
      </c>
      <c r="K27" s="7" t="s">
        <v>28</v>
      </c>
      <c r="L27" s="63">
        <v>52.312463999999999</v>
      </c>
      <c r="M27" s="63">
        <v>151.87488999999999</v>
      </c>
      <c r="N27" s="63">
        <f t="shared" si="0"/>
        <v>151.87488999999999</v>
      </c>
      <c r="O27" s="67"/>
      <c r="P27" s="67"/>
      <c r="Q27" s="67">
        <f t="shared" si="1"/>
        <v>0</v>
      </c>
      <c r="R27" s="67"/>
      <c r="S27" s="67"/>
      <c r="T27" s="67">
        <f t="shared" si="2"/>
        <v>0</v>
      </c>
      <c r="U27" s="67"/>
      <c r="V27" s="67"/>
      <c r="W27" s="67">
        <f t="shared" si="3"/>
        <v>0</v>
      </c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8"/>
    </row>
    <row r="28" spans="1:39" ht="15.75" customHeight="1">
      <c r="A28" s="71">
        <v>1</v>
      </c>
      <c r="B28" s="63">
        <v>1816</v>
      </c>
      <c r="C28" s="1" t="s">
        <v>1843</v>
      </c>
      <c r="D28" s="63">
        <v>4</v>
      </c>
      <c r="E28" s="1" t="s">
        <v>27</v>
      </c>
      <c r="F28" s="1" t="s">
        <v>27</v>
      </c>
      <c r="G28" s="1" t="s">
        <v>27</v>
      </c>
      <c r="H28" s="63"/>
      <c r="I28" s="63"/>
      <c r="J28" s="65">
        <v>0.25</v>
      </c>
      <c r="K28" s="65">
        <v>0.25</v>
      </c>
      <c r="L28" s="63">
        <v>15.677422999999999</v>
      </c>
      <c r="M28" s="63">
        <v>36.058067999999999</v>
      </c>
      <c r="N28" s="1">
        <f t="shared" si="0"/>
        <v>36.058067999999999</v>
      </c>
      <c r="O28" s="63">
        <v>17.245163000000002</v>
      </c>
      <c r="P28" s="63">
        <v>32.922584000000001</v>
      </c>
      <c r="Q28" s="1">
        <f t="shared" si="1"/>
        <v>32.922584000000001</v>
      </c>
      <c r="R28" s="63">
        <v>25.083876</v>
      </c>
      <c r="S28" s="63">
        <v>79.954849999999993</v>
      </c>
      <c r="T28" s="1">
        <f t="shared" si="2"/>
        <v>79.954849999999993</v>
      </c>
      <c r="U28" s="63">
        <v>37.625810999999999</v>
      </c>
      <c r="V28" s="63">
        <v>101.90324</v>
      </c>
      <c r="W28" s="8">
        <f t="shared" si="3"/>
        <v>101.90324</v>
      </c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</row>
    <row r="29" spans="1:39" ht="15.75" customHeight="1">
      <c r="A29" s="71">
        <v>1</v>
      </c>
      <c r="B29" s="63">
        <v>2086</v>
      </c>
      <c r="C29" s="1" t="s">
        <v>2113</v>
      </c>
      <c r="D29" s="63">
        <v>4</v>
      </c>
      <c r="E29" s="1" t="s">
        <v>27</v>
      </c>
      <c r="F29" s="1" t="s">
        <v>27</v>
      </c>
      <c r="G29" s="1" t="s">
        <v>27</v>
      </c>
      <c r="H29" s="63"/>
      <c r="I29" s="63"/>
      <c r="J29" s="65">
        <v>0.5</v>
      </c>
      <c r="K29" s="65">
        <v>0.5</v>
      </c>
      <c r="L29" s="63">
        <v>4.8991939999999996</v>
      </c>
      <c r="M29" s="63">
        <v>11.758063</v>
      </c>
      <c r="N29" s="1">
        <f t="shared" si="0"/>
        <v>11.758063</v>
      </c>
      <c r="O29" s="63">
        <v>28.415326</v>
      </c>
      <c r="P29" s="63">
        <v>126.39921</v>
      </c>
      <c r="Q29" s="1">
        <f t="shared" si="1"/>
        <v>126.39921</v>
      </c>
      <c r="R29" s="63">
        <v>64.669362000000007</v>
      </c>
      <c r="S29" s="63">
        <v>145.01615000000001</v>
      </c>
      <c r="T29" s="1">
        <f t="shared" si="2"/>
        <v>145.01615000000001</v>
      </c>
      <c r="U29" s="63">
        <v>85.004206999999994</v>
      </c>
      <c r="V29" s="63">
        <v>163.63309000000001</v>
      </c>
      <c r="W29" s="8">
        <f t="shared" si="3"/>
        <v>163.63309000000001</v>
      </c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</row>
    <row r="30" spans="1:39" ht="15.75" customHeight="1">
      <c r="A30" s="71">
        <v>1</v>
      </c>
      <c r="B30" s="63">
        <v>2229</v>
      </c>
      <c r="C30" s="1" t="s">
        <v>2256</v>
      </c>
      <c r="D30" s="63">
        <v>1</v>
      </c>
      <c r="E30" s="1" t="s">
        <v>27</v>
      </c>
      <c r="F30" s="1" t="s">
        <v>27</v>
      </c>
      <c r="G30" s="1" t="s">
        <v>27</v>
      </c>
      <c r="H30" s="63">
        <v>1</v>
      </c>
      <c r="I30" s="63">
        <v>1</v>
      </c>
      <c r="J30" s="65">
        <v>1</v>
      </c>
      <c r="K30" s="65">
        <v>1</v>
      </c>
      <c r="L30" s="63">
        <v>47.505161999999999</v>
      </c>
      <c r="M30" s="63">
        <v>121.73197999999999</v>
      </c>
      <c r="N30" s="63">
        <f t="shared" si="0"/>
        <v>121.73197999999999</v>
      </c>
      <c r="O30" s="67"/>
      <c r="P30" s="67"/>
      <c r="Q30" s="67">
        <f t="shared" si="1"/>
        <v>0</v>
      </c>
      <c r="R30" s="67"/>
      <c r="S30" s="67"/>
      <c r="T30" s="67">
        <f t="shared" si="2"/>
        <v>0</v>
      </c>
      <c r="U30" s="67"/>
      <c r="V30" s="67"/>
      <c r="W30" s="67">
        <f t="shared" si="3"/>
        <v>0</v>
      </c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8"/>
    </row>
    <row r="31" spans="1:39" ht="15.75" customHeight="1">
      <c r="A31" s="71">
        <v>2</v>
      </c>
      <c r="B31" s="63">
        <v>35</v>
      </c>
      <c r="C31" s="1" t="s">
        <v>62</v>
      </c>
      <c r="D31" s="63">
        <v>2</v>
      </c>
      <c r="E31" s="1" t="s">
        <v>27</v>
      </c>
      <c r="F31" s="1" t="s">
        <v>27</v>
      </c>
      <c r="G31" s="1" t="s">
        <v>26</v>
      </c>
      <c r="H31" s="63"/>
      <c r="I31" s="63"/>
      <c r="J31" s="7">
        <v>0</v>
      </c>
      <c r="K31" s="7" t="s">
        <v>28</v>
      </c>
      <c r="L31" s="63">
        <v>19.964065000000002</v>
      </c>
      <c r="M31" s="63">
        <v>46.166899000000001</v>
      </c>
      <c r="N31" s="1">
        <f t="shared" si="0"/>
        <v>46.166899000000001</v>
      </c>
      <c r="O31" s="63">
        <v>28.698343000000001</v>
      </c>
      <c r="P31" s="63">
        <v>118.53663</v>
      </c>
      <c r="Q31" s="1">
        <f t="shared" si="1"/>
        <v>118.53663</v>
      </c>
      <c r="R31" s="1"/>
      <c r="S31" s="1"/>
      <c r="T31" s="1">
        <f t="shared" si="2"/>
        <v>0</v>
      </c>
      <c r="U31" s="1"/>
      <c r="V31" s="1"/>
      <c r="W31" s="8">
        <f t="shared" si="3"/>
        <v>0</v>
      </c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8"/>
    </row>
    <row r="32" spans="1:39" ht="15.75" customHeight="1">
      <c r="A32" s="71">
        <v>2</v>
      </c>
      <c r="B32" s="63">
        <v>157</v>
      </c>
      <c r="C32" s="1" t="s">
        <v>184</v>
      </c>
      <c r="D32" s="63">
        <v>3</v>
      </c>
      <c r="E32" s="1" t="s">
        <v>27</v>
      </c>
      <c r="F32" s="1" t="s">
        <v>27</v>
      </c>
      <c r="G32" s="1" t="s">
        <v>26</v>
      </c>
      <c r="H32" s="63">
        <v>3</v>
      </c>
      <c r="I32" s="63">
        <v>2</v>
      </c>
      <c r="J32" s="65">
        <v>0.33333333329999998</v>
      </c>
      <c r="K32" s="65">
        <v>0.33333333333333298</v>
      </c>
      <c r="L32" s="63">
        <v>19.124995999999999</v>
      </c>
      <c r="M32" s="63">
        <v>41.624994999999998</v>
      </c>
      <c r="N32" s="63">
        <f t="shared" si="0"/>
        <v>41.624994999999998</v>
      </c>
      <c r="O32" s="63">
        <v>9.9794619999999998</v>
      </c>
      <c r="P32" s="63">
        <v>31.934279</v>
      </c>
      <c r="Q32" s="63">
        <f t="shared" si="1"/>
        <v>31.934279</v>
      </c>
      <c r="R32" s="63">
        <v>47.249993000000003</v>
      </c>
      <c r="S32" s="63">
        <v>141.74997999999999</v>
      </c>
      <c r="T32" s="63">
        <f t="shared" si="2"/>
        <v>141.74997999999999</v>
      </c>
      <c r="U32" s="67"/>
      <c r="V32" s="67"/>
      <c r="W32" s="67">
        <f t="shared" si="3"/>
        <v>0</v>
      </c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8"/>
    </row>
    <row r="33" spans="1:39" ht="15.75" customHeight="1">
      <c r="A33" s="71">
        <v>2</v>
      </c>
      <c r="B33" s="63">
        <v>182</v>
      </c>
      <c r="C33" s="1" t="s">
        <v>209</v>
      </c>
      <c r="D33" s="63">
        <v>2</v>
      </c>
      <c r="E33" s="1" t="s">
        <v>27</v>
      </c>
      <c r="F33" s="1" t="s">
        <v>27</v>
      </c>
      <c r="G33" s="1" t="s">
        <v>26</v>
      </c>
      <c r="H33" s="63">
        <v>2</v>
      </c>
      <c r="I33" s="63">
        <v>2</v>
      </c>
      <c r="J33" s="65">
        <v>0.5</v>
      </c>
      <c r="K33" s="65">
        <v>0.5</v>
      </c>
      <c r="L33" s="63">
        <v>37.432620999999997</v>
      </c>
      <c r="M33" s="63">
        <v>122.2799</v>
      </c>
      <c r="N33" s="63">
        <f t="shared" si="0"/>
        <v>122.2799</v>
      </c>
      <c r="O33" s="63">
        <v>83.599520999999996</v>
      </c>
      <c r="P33" s="63">
        <v>194.64963</v>
      </c>
      <c r="Q33" s="63">
        <f t="shared" si="1"/>
        <v>194.64963</v>
      </c>
      <c r="R33" s="67"/>
      <c r="S33" s="67"/>
      <c r="T33" s="67">
        <f t="shared" si="2"/>
        <v>0</v>
      </c>
      <c r="U33" s="67"/>
      <c r="V33" s="67"/>
      <c r="W33" s="67">
        <f t="shared" si="3"/>
        <v>0</v>
      </c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8"/>
    </row>
    <row r="34" spans="1:39" ht="15.75" customHeight="1">
      <c r="A34" s="73">
        <v>2</v>
      </c>
      <c r="B34" s="16">
        <v>823</v>
      </c>
      <c r="C34" s="17" t="s">
        <v>850</v>
      </c>
      <c r="D34" s="16">
        <v>4</v>
      </c>
      <c r="E34" s="17" t="s">
        <v>27</v>
      </c>
      <c r="F34" s="17" t="s">
        <v>27</v>
      </c>
      <c r="G34" s="17" t="s">
        <v>26</v>
      </c>
      <c r="H34" s="16">
        <v>4</v>
      </c>
      <c r="I34" s="16">
        <v>2</v>
      </c>
      <c r="J34" s="36">
        <v>0.5</v>
      </c>
      <c r="K34" s="36">
        <v>0.5</v>
      </c>
      <c r="L34" s="16">
        <v>18.818173000000002</v>
      </c>
      <c r="M34" s="16">
        <v>41.369117000000003</v>
      </c>
      <c r="N34" s="25">
        <f t="shared" si="0"/>
        <v>41.369117000000003</v>
      </c>
      <c r="O34" s="16">
        <v>31.175263999999999</v>
      </c>
      <c r="P34" s="16">
        <v>121.73197999999999</v>
      </c>
      <c r="Q34" s="16">
        <f t="shared" si="1"/>
        <v>121.73197999999999</v>
      </c>
      <c r="R34" s="16">
        <v>53.443308999999999</v>
      </c>
      <c r="S34" s="16">
        <v>124.70105</v>
      </c>
      <c r="T34" s="16">
        <f t="shared" si="2"/>
        <v>124.70105</v>
      </c>
      <c r="U34" s="16">
        <v>53.443308999999999</v>
      </c>
      <c r="V34" s="16">
        <v>121.73197999999999</v>
      </c>
      <c r="W34" s="74">
        <f t="shared" si="3"/>
        <v>121.73197999999999</v>
      </c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</row>
    <row r="35" spans="1:39" ht="15.75" customHeight="1">
      <c r="A35" s="71">
        <v>2</v>
      </c>
      <c r="B35" s="63">
        <v>341</v>
      </c>
      <c r="C35" s="1" t="s">
        <v>368</v>
      </c>
      <c r="D35" s="63">
        <v>2</v>
      </c>
      <c r="E35" s="1" t="s">
        <v>27</v>
      </c>
      <c r="F35" s="1" t="s">
        <v>27</v>
      </c>
      <c r="G35" s="1" t="s">
        <v>26</v>
      </c>
      <c r="H35" s="63">
        <v>2</v>
      </c>
      <c r="I35" s="63">
        <v>1</v>
      </c>
      <c r="J35" s="65">
        <v>0.5</v>
      </c>
      <c r="K35" s="65">
        <v>0.5</v>
      </c>
      <c r="L35" s="63">
        <v>40.637281000000002</v>
      </c>
      <c r="M35" s="63">
        <v>65.898292999999995</v>
      </c>
      <c r="N35" s="63">
        <f t="shared" si="0"/>
        <v>65.898292999999995</v>
      </c>
      <c r="O35" s="63">
        <v>66.804135000000002</v>
      </c>
      <c r="P35" s="63">
        <v>206.35055</v>
      </c>
      <c r="Q35" s="63">
        <f t="shared" si="1"/>
        <v>206.35055</v>
      </c>
      <c r="R35" s="67"/>
      <c r="S35" s="67"/>
      <c r="T35" s="67">
        <f t="shared" si="2"/>
        <v>0</v>
      </c>
      <c r="U35" s="67"/>
      <c r="V35" s="67"/>
      <c r="W35" s="67">
        <f t="shared" si="3"/>
        <v>0</v>
      </c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8"/>
    </row>
    <row r="36" spans="1:39" ht="15.75" customHeight="1">
      <c r="A36" s="71">
        <v>2</v>
      </c>
      <c r="B36" s="63">
        <v>356</v>
      </c>
      <c r="C36" s="1" t="s">
        <v>383</v>
      </c>
      <c r="D36" s="63">
        <v>3</v>
      </c>
      <c r="E36" s="1" t="s">
        <v>27</v>
      </c>
      <c r="F36" s="1" t="s">
        <v>27</v>
      </c>
      <c r="G36" s="1" t="s">
        <v>26</v>
      </c>
      <c r="H36" s="63">
        <v>2</v>
      </c>
      <c r="I36" s="63">
        <v>2</v>
      </c>
      <c r="J36" s="65">
        <v>0.66666666669999997</v>
      </c>
      <c r="K36" s="65">
        <v>0.66666666666666596</v>
      </c>
      <c r="L36" s="63">
        <v>62.93197</v>
      </c>
      <c r="M36" s="63">
        <v>163.53124</v>
      </c>
      <c r="N36" s="63">
        <f t="shared" si="0"/>
        <v>163.53124</v>
      </c>
      <c r="O36" s="63">
        <v>71.659758999999994</v>
      </c>
      <c r="P36" s="63">
        <v>158.01895999999999</v>
      </c>
      <c r="Q36" s="63">
        <f t="shared" si="1"/>
        <v>158.01895999999999</v>
      </c>
      <c r="R36" s="63">
        <v>29.133285000000001</v>
      </c>
      <c r="S36" s="63">
        <v>98.870565999999997</v>
      </c>
      <c r="T36" s="63">
        <f t="shared" si="2"/>
        <v>98.870565999999997</v>
      </c>
      <c r="U36" s="67"/>
      <c r="V36" s="67"/>
      <c r="W36" s="67">
        <f t="shared" si="3"/>
        <v>0</v>
      </c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8"/>
    </row>
    <row r="37" spans="1:39" ht="15.75" customHeight="1">
      <c r="A37" s="71">
        <v>2</v>
      </c>
      <c r="B37" s="63">
        <v>420</v>
      </c>
      <c r="C37" s="1" t="s">
        <v>447</v>
      </c>
      <c r="D37" s="63">
        <v>1</v>
      </c>
      <c r="E37" s="1" t="s">
        <v>27</v>
      </c>
      <c r="F37" s="1" t="s">
        <v>27</v>
      </c>
      <c r="G37" s="1" t="s">
        <v>26</v>
      </c>
      <c r="H37" s="63">
        <v>1</v>
      </c>
      <c r="I37" s="63">
        <v>1</v>
      </c>
      <c r="J37" s="65">
        <v>0</v>
      </c>
      <c r="K37" s="7" t="s">
        <v>28</v>
      </c>
      <c r="L37" s="63">
        <v>45.780538999999997</v>
      </c>
      <c r="M37" s="63">
        <v>129.36700999999999</v>
      </c>
      <c r="N37" s="63">
        <f t="shared" si="0"/>
        <v>129.36700999999999</v>
      </c>
      <c r="O37" s="67"/>
      <c r="P37" s="67"/>
      <c r="Q37" s="67">
        <f t="shared" si="1"/>
        <v>0</v>
      </c>
      <c r="R37" s="67"/>
      <c r="S37" s="67"/>
      <c r="T37" s="67">
        <f t="shared" si="2"/>
        <v>0</v>
      </c>
      <c r="U37" s="67"/>
      <c r="V37" s="67"/>
      <c r="W37" s="67">
        <f t="shared" si="3"/>
        <v>0</v>
      </c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8"/>
    </row>
    <row r="38" spans="1:39" ht="15.75" customHeight="1">
      <c r="A38" s="73">
        <v>2</v>
      </c>
      <c r="B38" s="16">
        <v>1021</v>
      </c>
      <c r="C38" s="17" t="s">
        <v>1048</v>
      </c>
      <c r="D38" s="16">
        <v>1</v>
      </c>
      <c r="E38" s="17" t="s">
        <v>27</v>
      </c>
      <c r="F38" s="17" t="s">
        <v>27</v>
      </c>
      <c r="G38" s="17" t="s">
        <v>26</v>
      </c>
      <c r="H38" s="16">
        <v>1</v>
      </c>
      <c r="I38" s="16">
        <v>1</v>
      </c>
      <c r="J38" s="36">
        <v>0</v>
      </c>
      <c r="K38" s="75" t="s">
        <v>28</v>
      </c>
      <c r="L38" s="16">
        <v>64.400637000000003</v>
      </c>
      <c r="M38" s="16">
        <v>256.10476999999997</v>
      </c>
      <c r="N38" s="16">
        <f t="shared" si="0"/>
        <v>256.10476999999997</v>
      </c>
      <c r="O38" s="72"/>
      <c r="P38" s="72"/>
      <c r="Q38" s="72">
        <f t="shared" si="1"/>
        <v>0</v>
      </c>
      <c r="R38" s="72"/>
      <c r="S38" s="72"/>
      <c r="T38" s="72">
        <f t="shared" si="2"/>
        <v>0</v>
      </c>
      <c r="U38" s="72"/>
      <c r="V38" s="72"/>
      <c r="W38" s="72">
        <f t="shared" si="3"/>
        <v>0</v>
      </c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8"/>
    </row>
    <row r="39" spans="1:39" ht="16">
      <c r="A39" s="71">
        <v>2</v>
      </c>
      <c r="B39" s="63">
        <v>481</v>
      </c>
      <c r="C39" s="1" t="s">
        <v>508</v>
      </c>
      <c r="D39" s="63">
        <v>2</v>
      </c>
      <c r="E39" s="1" t="s">
        <v>27</v>
      </c>
      <c r="F39" s="1" t="s">
        <v>27</v>
      </c>
      <c r="G39" s="1" t="s">
        <v>26</v>
      </c>
      <c r="H39" s="63">
        <v>2</v>
      </c>
      <c r="I39" s="63">
        <v>2</v>
      </c>
      <c r="J39" s="65">
        <v>0.5</v>
      </c>
      <c r="K39" s="65">
        <v>0.5</v>
      </c>
      <c r="L39" s="63">
        <v>20.193915000000001</v>
      </c>
      <c r="M39" s="63">
        <v>80.775661999999997</v>
      </c>
      <c r="N39" s="63">
        <f t="shared" si="0"/>
        <v>80.775661999999997</v>
      </c>
      <c r="O39" s="63">
        <v>39.04157</v>
      </c>
      <c r="P39" s="63">
        <v>100.96957999999999</v>
      </c>
      <c r="Q39" s="63">
        <f t="shared" si="1"/>
        <v>100.96957999999999</v>
      </c>
      <c r="R39" s="67"/>
      <c r="S39" s="67"/>
      <c r="T39" s="67">
        <f t="shared" si="2"/>
        <v>0</v>
      </c>
      <c r="U39" s="67"/>
      <c r="V39" s="67"/>
      <c r="W39" s="67">
        <f t="shared" si="3"/>
        <v>0</v>
      </c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</row>
    <row r="40" spans="1:39" ht="16">
      <c r="A40" s="71">
        <v>2</v>
      </c>
      <c r="B40" s="63">
        <v>484</v>
      </c>
      <c r="C40" s="1" t="s">
        <v>511</v>
      </c>
      <c r="D40" s="63">
        <v>3</v>
      </c>
      <c r="E40" s="1" t="s">
        <v>27</v>
      </c>
      <c r="F40" s="1" t="s">
        <v>27</v>
      </c>
      <c r="G40" s="1" t="s">
        <v>26</v>
      </c>
      <c r="H40" s="63">
        <v>3</v>
      </c>
      <c r="I40" s="63">
        <v>2</v>
      </c>
      <c r="J40" s="65">
        <v>0.33333333329999998</v>
      </c>
      <c r="K40" s="65">
        <v>0.33333333333333298</v>
      </c>
      <c r="L40" s="63">
        <v>33.749977999999999</v>
      </c>
      <c r="M40" s="63">
        <v>62.437457000000002</v>
      </c>
      <c r="N40" s="1">
        <f t="shared" si="0"/>
        <v>62.437457000000002</v>
      </c>
      <c r="O40" s="63">
        <v>23.624984000000001</v>
      </c>
      <c r="P40" s="63">
        <v>45.562468000000003</v>
      </c>
      <c r="Q40" s="1">
        <f t="shared" si="1"/>
        <v>45.562468000000003</v>
      </c>
      <c r="R40" s="63">
        <v>84.374942000000004</v>
      </c>
      <c r="S40" s="63">
        <v>113.06242</v>
      </c>
      <c r="T40" s="1">
        <f t="shared" si="2"/>
        <v>113.06242</v>
      </c>
      <c r="U40" s="1"/>
      <c r="V40" s="1"/>
      <c r="W40" s="8">
        <f t="shared" si="3"/>
        <v>0</v>
      </c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</row>
    <row r="41" spans="1:39" ht="16">
      <c r="A41" s="71">
        <v>2</v>
      </c>
      <c r="B41" s="63">
        <v>492</v>
      </c>
      <c r="C41" s="1" t="s">
        <v>519</v>
      </c>
      <c r="D41" s="63">
        <v>2</v>
      </c>
      <c r="E41" s="1" t="s">
        <v>27</v>
      </c>
      <c r="F41" s="1" t="s">
        <v>27</v>
      </c>
      <c r="G41" s="1" t="s">
        <v>26</v>
      </c>
      <c r="H41" s="63">
        <v>1</v>
      </c>
      <c r="I41" s="63">
        <v>2</v>
      </c>
      <c r="J41" s="65">
        <v>0.5</v>
      </c>
      <c r="K41" s="65">
        <v>0.5</v>
      </c>
      <c r="L41" s="63">
        <v>49.363968999999997</v>
      </c>
      <c r="M41" s="63">
        <v>121.05925999999999</v>
      </c>
      <c r="N41" s="63">
        <f t="shared" si="0"/>
        <v>121.05925999999999</v>
      </c>
      <c r="O41" s="63">
        <v>42.311974999999997</v>
      </c>
      <c r="P41" s="63">
        <v>112.83193</v>
      </c>
      <c r="Q41" s="63">
        <f t="shared" si="1"/>
        <v>112.83193</v>
      </c>
      <c r="R41" s="67"/>
      <c r="S41" s="67"/>
      <c r="T41" s="67">
        <f t="shared" si="2"/>
        <v>0</v>
      </c>
      <c r="U41" s="67"/>
      <c r="V41" s="67"/>
      <c r="W41" s="67">
        <f t="shared" si="3"/>
        <v>0</v>
      </c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8"/>
    </row>
    <row r="42" spans="1:39" ht="16">
      <c r="A42" s="71">
        <v>2</v>
      </c>
      <c r="B42" s="63">
        <v>520</v>
      </c>
      <c r="C42" s="1" t="s">
        <v>547</v>
      </c>
      <c r="D42" s="63">
        <v>1</v>
      </c>
      <c r="E42" s="1" t="s">
        <v>27</v>
      </c>
      <c r="F42" s="1" t="s">
        <v>27</v>
      </c>
      <c r="G42" s="1" t="s">
        <v>26</v>
      </c>
      <c r="H42" s="63">
        <v>1</v>
      </c>
      <c r="I42" s="63">
        <v>1</v>
      </c>
      <c r="J42" s="65">
        <v>0</v>
      </c>
      <c r="K42" s="7" t="s">
        <v>28</v>
      </c>
      <c r="L42" s="63">
        <v>162.58287000000001</v>
      </c>
      <c r="M42" s="63">
        <v>197.54692</v>
      </c>
      <c r="N42" s="63">
        <f t="shared" si="0"/>
        <v>197.54692</v>
      </c>
      <c r="O42" s="67"/>
      <c r="P42" s="67"/>
      <c r="Q42" s="67">
        <f t="shared" si="1"/>
        <v>0</v>
      </c>
      <c r="R42" s="67"/>
      <c r="S42" s="67"/>
      <c r="T42" s="67">
        <f t="shared" si="2"/>
        <v>0</v>
      </c>
      <c r="U42" s="67"/>
      <c r="V42" s="67"/>
      <c r="W42" s="67">
        <f t="shared" si="3"/>
        <v>0</v>
      </c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8"/>
    </row>
    <row r="43" spans="1:39" ht="16">
      <c r="A43" s="73">
        <v>2</v>
      </c>
      <c r="B43" s="16">
        <v>2037</v>
      </c>
      <c r="C43" s="17" t="s">
        <v>2064</v>
      </c>
      <c r="D43" s="16">
        <v>2</v>
      </c>
      <c r="E43" s="17" t="s">
        <v>27</v>
      </c>
      <c r="F43" s="17" t="s">
        <v>27</v>
      </c>
      <c r="G43" s="17" t="s">
        <v>26</v>
      </c>
      <c r="H43" s="16">
        <v>2</v>
      </c>
      <c r="I43" s="16">
        <v>2</v>
      </c>
      <c r="J43" s="36">
        <v>0.5</v>
      </c>
      <c r="K43" s="36">
        <v>0.5</v>
      </c>
      <c r="L43" s="16">
        <v>16.505675</v>
      </c>
      <c r="M43" s="16">
        <v>27.509457999999999</v>
      </c>
      <c r="N43" s="25">
        <f t="shared" si="0"/>
        <v>27.509457999999999</v>
      </c>
      <c r="O43" s="16">
        <v>100.86801</v>
      </c>
      <c r="P43" s="16">
        <v>187.06432000000001</v>
      </c>
      <c r="Q43" s="16">
        <f t="shared" si="1"/>
        <v>187.06432000000001</v>
      </c>
      <c r="R43" s="72"/>
      <c r="S43" s="72"/>
      <c r="T43" s="72">
        <f t="shared" si="2"/>
        <v>0</v>
      </c>
      <c r="U43" s="72"/>
      <c r="V43" s="72"/>
      <c r="W43" s="72">
        <f t="shared" si="3"/>
        <v>0</v>
      </c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</row>
    <row r="44" spans="1:39" ht="16">
      <c r="A44" s="73">
        <v>2</v>
      </c>
      <c r="B44" s="16">
        <v>2066</v>
      </c>
      <c r="C44" s="17" t="s">
        <v>2093</v>
      </c>
      <c r="D44" s="16">
        <v>3</v>
      </c>
      <c r="E44" s="17" t="s">
        <v>27</v>
      </c>
      <c r="F44" s="17" t="s">
        <v>27</v>
      </c>
      <c r="G44" s="17" t="s">
        <v>26</v>
      </c>
      <c r="H44" s="16">
        <v>1</v>
      </c>
      <c r="I44" s="16">
        <v>2</v>
      </c>
      <c r="J44" s="36">
        <v>0.33333333329999998</v>
      </c>
      <c r="K44" s="36">
        <v>0.33333333333333298</v>
      </c>
      <c r="L44" s="16">
        <v>52.231723000000002</v>
      </c>
      <c r="M44" s="16">
        <v>262.79086000000001</v>
      </c>
      <c r="N44" s="16">
        <f t="shared" si="0"/>
        <v>262.79086000000001</v>
      </c>
      <c r="O44" s="16">
        <v>31.828707000000001</v>
      </c>
      <c r="P44" s="16">
        <v>71.002498000000003</v>
      </c>
      <c r="Q44" s="25">
        <f t="shared" si="1"/>
        <v>71.002498000000003</v>
      </c>
      <c r="R44" s="16">
        <v>27.748100999999998</v>
      </c>
      <c r="S44" s="16">
        <v>66.105773999999997</v>
      </c>
      <c r="T44" s="25">
        <f t="shared" si="2"/>
        <v>66.105773999999997</v>
      </c>
      <c r="U44" s="72"/>
      <c r="V44" s="72"/>
      <c r="W44" s="72">
        <f t="shared" si="3"/>
        <v>0</v>
      </c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8"/>
    </row>
    <row r="45" spans="1:39" ht="16">
      <c r="A45" s="71">
        <v>2</v>
      </c>
      <c r="B45" s="63">
        <v>653</v>
      </c>
      <c r="C45" s="1" t="s">
        <v>680</v>
      </c>
      <c r="D45" s="63">
        <v>2</v>
      </c>
      <c r="E45" s="1" t="s">
        <v>27</v>
      </c>
      <c r="F45" s="1" t="s">
        <v>27</v>
      </c>
      <c r="G45" s="1" t="s">
        <v>26</v>
      </c>
      <c r="H45" s="63">
        <v>2</v>
      </c>
      <c r="I45" s="63">
        <v>2</v>
      </c>
      <c r="J45" s="65">
        <v>0</v>
      </c>
      <c r="K45" s="7" t="s">
        <v>28</v>
      </c>
      <c r="L45" s="63">
        <v>37.124974999999999</v>
      </c>
      <c r="M45" s="63">
        <v>33.749977000000001</v>
      </c>
      <c r="N45" s="63">
        <f t="shared" si="0"/>
        <v>37.124974999999999</v>
      </c>
      <c r="O45" s="63">
        <v>42.187471000000002</v>
      </c>
      <c r="P45" s="63">
        <v>104.62493000000001</v>
      </c>
      <c r="Q45" s="63">
        <f t="shared" si="1"/>
        <v>104.62493000000001</v>
      </c>
      <c r="R45" s="67"/>
      <c r="S45" s="67"/>
      <c r="T45" s="67">
        <f t="shared" si="2"/>
        <v>0</v>
      </c>
      <c r="U45" s="67"/>
      <c r="V45" s="67"/>
      <c r="W45" s="67">
        <f t="shared" si="3"/>
        <v>0</v>
      </c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8"/>
    </row>
    <row r="46" spans="1:39" ht="16">
      <c r="A46" s="71">
        <v>2</v>
      </c>
      <c r="B46" s="63">
        <v>766</v>
      </c>
      <c r="C46" s="1" t="s">
        <v>793</v>
      </c>
      <c r="D46" s="63">
        <v>2</v>
      </c>
      <c r="E46" s="1" t="s">
        <v>27</v>
      </c>
      <c r="F46" s="1" t="s">
        <v>27</v>
      </c>
      <c r="G46" s="1" t="s">
        <v>26</v>
      </c>
      <c r="H46" s="63">
        <v>2</v>
      </c>
      <c r="I46" s="63">
        <v>2</v>
      </c>
      <c r="J46" s="65">
        <v>0.5</v>
      </c>
      <c r="K46" s="65">
        <v>0.5</v>
      </c>
      <c r="L46" s="63">
        <v>19.230231</v>
      </c>
      <c r="M46" s="63">
        <v>43.705069999999999</v>
      </c>
      <c r="N46" s="1">
        <f t="shared" si="0"/>
        <v>43.705069999999999</v>
      </c>
      <c r="O46" s="63">
        <v>59.438896</v>
      </c>
      <c r="P46" s="63">
        <v>118.87779</v>
      </c>
      <c r="Q46" s="1">
        <f t="shared" si="1"/>
        <v>118.87779</v>
      </c>
      <c r="R46" s="1"/>
      <c r="S46" s="1"/>
      <c r="T46" s="1">
        <f t="shared" si="2"/>
        <v>0</v>
      </c>
      <c r="U46" s="1"/>
      <c r="V46" s="1"/>
      <c r="W46" s="8">
        <f t="shared" si="3"/>
        <v>0</v>
      </c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8"/>
    </row>
    <row r="47" spans="1:39" ht="16">
      <c r="A47" s="71">
        <v>2</v>
      </c>
      <c r="B47" s="63">
        <v>792</v>
      </c>
      <c r="C47" s="1" t="s">
        <v>819</v>
      </c>
      <c r="D47" s="63">
        <v>2</v>
      </c>
      <c r="E47" s="1" t="s">
        <v>27</v>
      </c>
      <c r="F47" s="1" t="s">
        <v>27</v>
      </c>
      <c r="G47" s="1" t="s">
        <v>26</v>
      </c>
      <c r="H47" s="63">
        <v>1</v>
      </c>
      <c r="I47" s="63">
        <v>2</v>
      </c>
      <c r="J47" s="65">
        <v>0.5</v>
      </c>
      <c r="K47" s="65">
        <v>0.5</v>
      </c>
      <c r="L47" s="63">
        <v>69.928113999999994</v>
      </c>
      <c r="M47" s="63">
        <v>185.30950000000001</v>
      </c>
      <c r="N47" s="63">
        <f t="shared" si="0"/>
        <v>185.30950000000001</v>
      </c>
      <c r="O47" s="63">
        <v>27.971246000000001</v>
      </c>
      <c r="P47" s="63">
        <v>41.956867000000003</v>
      </c>
      <c r="Q47" s="63">
        <f t="shared" si="1"/>
        <v>41.956867000000003</v>
      </c>
      <c r="R47" s="67"/>
      <c r="S47" s="67"/>
      <c r="T47" s="67">
        <f t="shared" si="2"/>
        <v>0</v>
      </c>
      <c r="U47" s="67"/>
      <c r="V47" s="67"/>
      <c r="W47" s="67">
        <f t="shared" si="3"/>
        <v>0</v>
      </c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8"/>
    </row>
    <row r="48" spans="1:39" ht="16">
      <c r="A48" s="71">
        <v>2</v>
      </c>
      <c r="B48" s="63">
        <v>883</v>
      </c>
      <c r="C48" s="1" t="s">
        <v>910</v>
      </c>
      <c r="D48" s="63">
        <v>1</v>
      </c>
      <c r="E48" s="1" t="s">
        <v>27</v>
      </c>
      <c r="F48" s="1" t="s">
        <v>27</v>
      </c>
      <c r="G48" s="1" t="s">
        <v>26</v>
      </c>
      <c r="H48" s="63"/>
      <c r="I48" s="63"/>
      <c r="J48" s="65">
        <v>1</v>
      </c>
      <c r="K48" s="65">
        <v>1</v>
      </c>
      <c r="L48" s="63">
        <v>33.689359000000003</v>
      </c>
      <c r="M48" s="63">
        <v>117.28888000000001</v>
      </c>
      <c r="N48" s="1">
        <f t="shared" si="0"/>
        <v>117.28888000000001</v>
      </c>
      <c r="O48" s="1"/>
      <c r="P48" s="1"/>
      <c r="Q48" s="1">
        <f t="shared" si="1"/>
        <v>0</v>
      </c>
      <c r="R48" s="1"/>
      <c r="S48" s="1"/>
      <c r="T48" s="1">
        <f t="shared" si="2"/>
        <v>0</v>
      </c>
      <c r="U48" s="1"/>
      <c r="V48" s="1"/>
      <c r="W48" s="8">
        <f t="shared" si="3"/>
        <v>0</v>
      </c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</row>
    <row r="49" spans="1:39" ht="16">
      <c r="A49" s="73">
        <v>2</v>
      </c>
      <c r="B49" s="16">
        <v>583</v>
      </c>
      <c r="C49" s="17" t="s">
        <v>610</v>
      </c>
      <c r="D49" s="16">
        <v>3</v>
      </c>
      <c r="E49" s="17" t="s">
        <v>27</v>
      </c>
      <c r="F49" s="17" t="s">
        <v>27</v>
      </c>
      <c r="G49" s="17" t="s">
        <v>26</v>
      </c>
      <c r="H49" s="16">
        <v>3</v>
      </c>
      <c r="I49" s="16">
        <v>2</v>
      </c>
      <c r="J49" s="36">
        <v>0</v>
      </c>
      <c r="K49" s="75" t="s">
        <v>28</v>
      </c>
      <c r="L49" s="16">
        <v>25.578958</v>
      </c>
      <c r="M49" s="16">
        <v>30.964003000000002</v>
      </c>
      <c r="N49" s="25">
        <f t="shared" si="0"/>
        <v>30.964003000000002</v>
      </c>
      <c r="O49" s="16">
        <v>30.964005</v>
      </c>
      <c r="P49" s="16">
        <v>30.964005</v>
      </c>
      <c r="Q49" s="25">
        <f t="shared" si="1"/>
        <v>30.964005</v>
      </c>
      <c r="R49" s="16">
        <v>47.119135999999997</v>
      </c>
      <c r="S49" s="16">
        <v>113.08593</v>
      </c>
      <c r="T49" s="16">
        <f t="shared" si="2"/>
        <v>113.08593</v>
      </c>
      <c r="U49" s="72"/>
      <c r="V49" s="72"/>
      <c r="W49" s="72">
        <f t="shared" si="3"/>
        <v>0</v>
      </c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</row>
    <row r="50" spans="1:39" ht="16">
      <c r="A50" s="73">
        <v>2</v>
      </c>
      <c r="B50" s="16">
        <v>2213</v>
      </c>
      <c r="C50" s="17" t="s">
        <v>2240</v>
      </c>
      <c r="D50" s="16">
        <v>3</v>
      </c>
      <c r="E50" s="17" t="s">
        <v>27</v>
      </c>
      <c r="F50" s="17" t="s">
        <v>27</v>
      </c>
      <c r="G50" s="17" t="s">
        <v>26</v>
      </c>
      <c r="H50" s="16">
        <v>1</v>
      </c>
      <c r="I50" s="16">
        <v>2</v>
      </c>
      <c r="J50" s="36">
        <v>0.33333333329999998</v>
      </c>
      <c r="K50" s="36">
        <v>0.33333333333333298</v>
      </c>
      <c r="L50" s="16">
        <v>41.329144999999997</v>
      </c>
      <c r="M50" s="16">
        <v>156.13233</v>
      </c>
      <c r="N50" s="16">
        <f t="shared" si="0"/>
        <v>156.13233</v>
      </c>
      <c r="O50" s="16">
        <v>18.368509</v>
      </c>
      <c r="P50" s="16">
        <v>55.105525999999998</v>
      </c>
      <c r="Q50" s="25">
        <f t="shared" si="1"/>
        <v>55.105525999999998</v>
      </c>
      <c r="R50" s="16">
        <v>21.429926999999999</v>
      </c>
      <c r="S50" s="16">
        <v>62.759073000000001</v>
      </c>
      <c r="T50" s="25">
        <f t="shared" si="2"/>
        <v>62.759073000000001</v>
      </c>
      <c r="U50" s="72"/>
      <c r="V50" s="72"/>
      <c r="W50" s="72">
        <f t="shared" si="3"/>
        <v>0</v>
      </c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8"/>
    </row>
    <row r="51" spans="1:39" ht="16">
      <c r="A51" s="71">
        <v>2</v>
      </c>
      <c r="B51" s="63">
        <v>895</v>
      </c>
      <c r="C51" s="1" t="s">
        <v>922</v>
      </c>
      <c r="D51" s="63">
        <v>2</v>
      </c>
      <c r="E51" s="1" t="s">
        <v>27</v>
      </c>
      <c r="F51" s="1" t="s">
        <v>27</v>
      </c>
      <c r="G51" s="1" t="s">
        <v>26</v>
      </c>
      <c r="H51" s="63">
        <v>1</v>
      </c>
      <c r="I51" s="63">
        <v>2</v>
      </c>
      <c r="J51" s="65">
        <v>0.5</v>
      </c>
      <c r="K51" s="65">
        <v>0.5</v>
      </c>
      <c r="L51" s="63">
        <v>241.64991000000001</v>
      </c>
      <c r="M51" s="63">
        <v>383.39962000000003</v>
      </c>
      <c r="N51" s="63">
        <f t="shared" si="0"/>
        <v>383.39962000000003</v>
      </c>
      <c r="O51" s="63">
        <v>60.749977999999999</v>
      </c>
      <c r="P51" s="63">
        <v>112.04996</v>
      </c>
      <c r="Q51" s="63">
        <f t="shared" si="1"/>
        <v>112.04996</v>
      </c>
      <c r="R51" s="67"/>
      <c r="S51" s="67"/>
      <c r="T51" s="67">
        <f t="shared" si="2"/>
        <v>0</v>
      </c>
      <c r="U51" s="67"/>
      <c r="V51" s="67"/>
      <c r="W51" s="67">
        <f t="shared" si="3"/>
        <v>0</v>
      </c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8"/>
    </row>
    <row r="52" spans="1:39" ht="16">
      <c r="A52" s="71">
        <v>2</v>
      </c>
      <c r="B52" s="63">
        <v>900</v>
      </c>
      <c r="C52" s="1" t="s">
        <v>927</v>
      </c>
      <c r="D52" s="63">
        <v>3</v>
      </c>
      <c r="E52" s="1" t="s">
        <v>27</v>
      </c>
      <c r="F52" s="1" t="s">
        <v>27</v>
      </c>
      <c r="G52" s="1" t="s">
        <v>26</v>
      </c>
      <c r="H52" s="63">
        <v>3</v>
      </c>
      <c r="I52" s="63">
        <v>2</v>
      </c>
      <c r="J52" s="65">
        <v>0</v>
      </c>
      <c r="K52" s="7" t="s">
        <v>28</v>
      </c>
      <c r="L52" s="63">
        <v>19.087610999999999</v>
      </c>
      <c r="M52" s="63">
        <v>36.706944999999997</v>
      </c>
      <c r="N52" s="63">
        <f t="shared" si="0"/>
        <v>36.706944999999997</v>
      </c>
      <c r="O52" s="63">
        <v>19.087610999999999</v>
      </c>
      <c r="P52" s="63">
        <v>42.580058000000001</v>
      </c>
      <c r="Q52" s="63">
        <f t="shared" si="1"/>
        <v>42.580058000000001</v>
      </c>
      <c r="R52" s="63">
        <v>52.858001999999999</v>
      </c>
      <c r="S52" s="63">
        <v>107.18428</v>
      </c>
      <c r="T52" s="63">
        <f t="shared" si="2"/>
        <v>107.18428</v>
      </c>
      <c r="U52" s="67"/>
      <c r="V52" s="67"/>
      <c r="W52" s="67">
        <f t="shared" si="3"/>
        <v>0</v>
      </c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8"/>
    </row>
    <row r="53" spans="1:39" ht="16">
      <c r="A53" s="71">
        <v>2</v>
      </c>
      <c r="B53" s="63">
        <v>955</v>
      </c>
      <c r="C53" s="1" t="s">
        <v>982</v>
      </c>
      <c r="D53" s="63">
        <v>2</v>
      </c>
      <c r="E53" s="1" t="s">
        <v>27</v>
      </c>
      <c r="F53" s="1" t="s">
        <v>27</v>
      </c>
      <c r="G53" s="1" t="s">
        <v>26</v>
      </c>
      <c r="H53" s="63">
        <v>1</v>
      </c>
      <c r="I53" s="63">
        <v>2</v>
      </c>
      <c r="J53" s="65">
        <v>0.5</v>
      </c>
      <c r="K53" s="65">
        <v>0.5</v>
      </c>
      <c r="L53" s="63">
        <v>68.169291000000001</v>
      </c>
      <c r="M53" s="63">
        <v>142.21523999999999</v>
      </c>
      <c r="N53" s="63">
        <f t="shared" si="0"/>
        <v>142.21523999999999</v>
      </c>
      <c r="O53" s="63">
        <v>16.454656</v>
      </c>
      <c r="P53" s="63">
        <v>25.857316999999998</v>
      </c>
      <c r="Q53" s="63">
        <f t="shared" si="1"/>
        <v>25.857316999999998</v>
      </c>
      <c r="R53" s="67"/>
      <c r="S53" s="67"/>
      <c r="T53" s="67">
        <f t="shared" si="2"/>
        <v>0</v>
      </c>
      <c r="U53" s="67"/>
      <c r="V53" s="67"/>
      <c r="W53" s="67">
        <f t="shared" si="3"/>
        <v>0</v>
      </c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8"/>
    </row>
    <row r="54" spans="1:39" ht="16">
      <c r="A54" s="73">
        <v>2</v>
      </c>
      <c r="B54" s="16">
        <v>1685</v>
      </c>
      <c r="C54" s="17" t="s">
        <v>1712</v>
      </c>
      <c r="D54" s="16">
        <v>3</v>
      </c>
      <c r="E54" s="17" t="s">
        <v>27</v>
      </c>
      <c r="F54" s="17" t="s">
        <v>27</v>
      </c>
      <c r="G54" s="17" t="s">
        <v>26</v>
      </c>
      <c r="H54" s="16">
        <v>3</v>
      </c>
      <c r="I54" s="16">
        <v>2</v>
      </c>
      <c r="J54" s="36">
        <v>0.66666666669999997</v>
      </c>
      <c r="K54" s="36">
        <v>0.66666666666666596</v>
      </c>
      <c r="L54" s="16">
        <v>12.916933</v>
      </c>
      <c r="M54" s="16">
        <v>27.448484000000001</v>
      </c>
      <c r="N54" s="25">
        <f t="shared" si="0"/>
        <v>27.448484000000001</v>
      </c>
      <c r="O54" s="16">
        <v>21.429926999999999</v>
      </c>
      <c r="P54" s="16">
        <v>70.412617999999995</v>
      </c>
      <c r="Q54" s="25">
        <f t="shared" si="1"/>
        <v>70.412617999999995</v>
      </c>
      <c r="R54" s="16">
        <v>54.896973000000003</v>
      </c>
      <c r="S54" s="16">
        <v>134.01320000000001</v>
      </c>
      <c r="T54" s="16">
        <f t="shared" si="2"/>
        <v>134.01320000000001</v>
      </c>
      <c r="U54" s="72"/>
      <c r="V54" s="72"/>
      <c r="W54" s="72">
        <f t="shared" si="3"/>
        <v>0</v>
      </c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</row>
    <row r="55" spans="1:39" ht="16">
      <c r="A55" s="71">
        <v>2</v>
      </c>
      <c r="B55" s="63">
        <v>1051</v>
      </c>
      <c r="C55" s="1" t="s">
        <v>1078</v>
      </c>
      <c r="D55" s="63">
        <v>4</v>
      </c>
      <c r="E55" s="1" t="s">
        <v>27</v>
      </c>
      <c r="F55" s="1" t="s">
        <v>27</v>
      </c>
      <c r="G55" s="1" t="s">
        <v>26</v>
      </c>
      <c r="H55" s="63">
        <v>1</v>
      </c>
      <c r="I55" s="63">
        <v>2</v>
      </c>
      <c r="J55" s="65">
        <v>0.25</v>
      </c>
      <c r="K55" s="65">
        <v>0.25</v>
      </c>
      <c r="L55" s="63">
        <v>61.139949000000001</v>
      </c>
      <c r="M55" s="63">
        <v>183.41983999999999</v>
      </c>
      <c r="N55" s="63">
        <f t="shared" si="0"/>
        <v>183.41983999999999</v>
      </c>
      <c r="O55" s="63">
        <v>73.617487999999994</v>
      </c>
      <c r="P55" s="63">
        <v>155.96925999999999</v>
      </c>
      <c r="Q55" s="63">
        <f t="shared" si="1"/>
        <v>155.96925999999999</v>
      </c>
      <c r="R55" s="63">
        <v>22.459574</v>
      </c>
      <c r="S55" s="63">
        <v>37.432622000000002</v>
      </c>
      <c r="T55" s="63">
        <f t="shared" si="2"/>
        <v>37.432622000000002</v>
      </c>
      <c r="U55" s="63">
        <v>24.955082000000001</v>
      </c>
      <c r="V55" s="63">
        <v>63.635457000000002</v>
      </c>
      <c r="W55" s="66">
        <f t="shared" si="3"/>
        <v>63.635457000000002</v>
      </c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</row>
    <row r="56" spans="1:39" ht="16">
      <c r="A56" s="71">
        <v>2</v>
      </c>
      <c r="B56" s="63">
        <v>1287</v>
      </c>
      <c r="C56" s="1" t="s">
        <v>1314</v>
      </c>
      <c r="D56" s="63">
        <v>4</v>
      </c>
      <c r="E56" s="1" t="s">
        <v>27</v>
      </c>
      <c r="F56" s="1" t="s">
        <v>27</v>
      </c>
      <c r="G56" s="1" t="s">
        <v>26</v>
      </c>
      <c r="H56" s="63">
        <v>4</v>
      </c>
      <c r="I56" s="63">
        <v>2</v>
      </c>
      <c r="J56" s="65">
        <v>0.25</v>
      </c>
      <c r="K56" s="65">
        <v>0.25</v>
      </c>
      <c r="L56" s="63">
        <v>11.678371</v>
      </c>
      <c r="M56" s="63">
        <v>27.848419</v>
      </c>
      <c r="N56" s="63">
        <f t="shared" si="0"/>
        <v>27.848419</v>
      </c>
      <c r="O56" s="63">
        <v>8.0850279999999994</v>
      </c>
      <c r="P56" s="63">
        <v>42.221800000000002</v>
      </c>
      <c r="Q56" s="63">
        <f t="shared" si="1"/>
        <v>42.221800000000002</v>
      </c>
      <c r="R56" s="63">
        <v>17.068387999999999</v>
      </c>
      <c r="S56" s="63">
        <v>47.611820000000002</v>
      </c>
      <c r="T56" s="63">
        <f t="shared" si="2"/>
        <v>47.611820000000002</v>
      </c>
      <c r="U56" s="63">
        <v>108.69868</v>
      </c>
      <c r="V56" s="63">
        <v>312.62099999999998</v>
      </c>
      <c r="W56" s="66">
        <f t="shared" si="3"/>
        <v>312.62099999999998</v>
      </c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8"/>
    </row>
    <row r="57" spans="1:39" ht="16">
      <c r="A57" s="71">
        <v>2</v>
      </c>
      <c r="B57" s="63">
        <v>1295</v>
      </c>
      <c r="C57" s="1" t="s">
        <v>1322</v>
      </c>
      <c r="D57" s="63">
        <v>3</v>
      </c>
      <c r="E57" s="1" t="s">
        <v>27</v>
      </c>
      <c r="F57" s="1" t="s">
        <v>27</v>
      </c>
      <c r="G57" s="1" t="s">
        <v>26</v>
      </c>
      <c r="H57" s="63">
        <v>2</v>
      </c>
      <c r="I57" s="63">
        <v>2</v>
      </c>
      <c r="J57" s="65">
        <v>0.33333333329999998</v>
      </c>
      <c r="K57" s="65">
        <v>0.33333333333333298</v>
      </c>
      <c r="L57" s="63">
        <v>117.53326</v>
      </c>
      <c r="M57" s="63">
        <v>182.17654999999999</v>
      </c>
      <c r="N57" s="63">
        <f t="shared" si="0"/>
        <v>182.17654999999999</v>
      </c>
      <c r="O57" s="63">
        <v>109.30593</v>
      </c>
      <c r="P57" s="63">
        <v>204.50787</v>
      </c>
      <c r="Q57" s="63">
        <f t="shared" si="1"/>
        <v>204.50787</v>
      </c>
      <c r="R57" s="63">
        <v>56.415964000000002</v>
      </c>
      <c r="S57" s="63">
        <v>54.065300999999998</v>
      </c>
      <c r="T57" s="63">
        <f t="shared" si="2"/>
        <v>56.415964000000002</v>
      </c>
      <c r="U57" s="67"/>
      <c r="V57" s="67"/>
      <c r="W57" s="67">
        <f t="shared" si="3"/>
        <v>0</v>
      </c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8"/>
    </row>
    <row r="58" spans="1:39" ht="16">
      <c r="A58" s="71">
        <v>2</v>
      </c>
      <c r="B58" s="63">
        <v>1312</v>
      </c>
      <c r="C58" s="1" t="s">
        <v>1339</v>
      </c>
      <c r="D58" s="63">
        <v>2</v>
      </c>
      <c r="E58" s="1" t="s">
        <v>27</v>
      </c>
      <c r="F58" s="1" t="s">
        <v>27</v>
      </c>
      <c r="G58" s="1" t="s">
        <v>26</v>
      </c>
      <c r="H58" s="63"/>
      <c r="I58" s="63"/>
      <c r="J58" s="7">
        <v>0</v>
      </c>
      <c r="K58" s="7" t="s">
        <v>28</v>
      </c>
      <c r="L58" s="63">
        <v>58.909106000000001</v>
      </c>
      <c r="M58" s="63">
        <v>110.13441</v>
      </c>
      <c r="N58" s="1">
        <f t="shared" si="0"/>
        <v>110.13441</v>
      </c>
      <c r="O58" s="63">
        <v>25.612655</v>
      </c>
      <c r="P58" s="63">
        <v>48.664042999999999</v>
      </c>
      <c r="Q58" s="1">
        <f t="shared" si="1"/>
        <v>48.664042999999999</v>
      </c>
      <c r="R58" s="1"/>
      <c r="S58" s="1"/>
      <c r="T58" s="1">
        <f t="shared" si="2"/>
        <v>0</v>
      </c>
      <c r="U58" s="1"/>
      <c r="V58" s="1"/>
      <c r="W58" s="8">
        <f t="shared" si="3"/>
        <v>0</v>
      </c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8"/>
    </row>
    <row r="59" spans="1:39" ht="16">
      <c r="A59" s="73">
        <v>2</v>
      </c>
      <c r="B59" s="16">
        <v>1141</v>
      </c>
      <c r="C59" s="17" t="s">
        <v>1168</v>
      </c>
      <c r="D59" s="16">
        <v>2</v>
      </c>
      <c r="E59" s="17" t="s">
        <v>27</v>
      </c>
      <c r="F59" s="17" t="s">
        <v>27</v>
      </c>
      <c r="G59" s="17" t="s">
        <v>26</v>
      </c>
      <c r="H59" s="16">
        <v>1</v>
      </c>
      <c r="I59" s="16">
        <v>2</v>
      </c>
      <c r="J59" s="36">
        <v>0</v>
      </c>
      <c r="K59" s="75" t="s">
        <v>28</v>
      </c>
      <c r="L59" s="16">
        <v>318.17728</v>
      </c>
      <c r="M59" s="16">
        <v>474.14654000000002</v>
      </c>
      <c r="N59" s="16">
        <f t="shared" si="0"/>
        <v>474.14654000000002</v>
      </c>
      <c r="O59" s="16">
        <v>259.53284000000002</v>
      </c>
      <c r="P59" s="16">
        <v>447.94369999999998</v>
      </c>
      <c r="Q59" s="16">
        <f t="shared" si="1"/>
        <v>447.94369999999998</v>
      </c>
      <c r="R59" s="72"/>
      <c r="S59" s="72"/>
      <c r="T59" s="72">
        <f t="shared" si="2"/>
        <v>0</v>
      </c>
      <c r="U59" s="72"/>
      <c r="V59" s="72"/>
      <c r="W59" s="72">
        <f t="shared" si="3"/>
        <v>0</v>
      </c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</row>
    <row r="60" spans="1:39" ht="16">
      <c r="A60" s="73">
        <v>2</v>
      </c>
      <c r="B60" s="16">
        <v>1232</v>
      </c>
      <c r="C60" s="17" t="s">
        <v>1259</v>
      </c>
      <c r="D60" s="16">
        <v>1</v>
      </c>
      <c r="E60" s="17" t="s">
        <v>27</v>
      </c>
      <c r="F60" s="17" t="s">
        <v>27</v>
      </c>
      <c r="G60" s="17" t="s">
        <v>26</v>
      </c>
      <c r="H60" s="16">
        <v>1</v>
      </c>
      <c r="I60" s="16">
        <v>1</v>
      </c>
      <c r="J60" s="36">
        <v>0</v>
      </c>
      <c r="K60" s="75" t="s">
        <v>28</v>
      </c>
      <c r="L60" s="16">
        <v>38.812474000000002</v>
      </c>
      <c r="M60" s="16">
        <v>237.93734000000001</v>
      </c>
      <c r="N60" s="16">
        <f t="shared" si="0"/>
        <v>237.93734000000001</v>
      </c>
      <c r="O60" s="72"/>
      <c r="P60" s="72"/>
      <c r="Q60" s="72">
        <f t="shared" si="1"/>
        <v>0</v>
      </c>
      <c r="R60" s="72"/>
      <c r="S60" s="72"/>
      <c r="T60" s="72">
        <f t="shared" si="2"/>
        <v>0</v>
      </c>
      <c r="U60" s="72"/>
      <c r="V60" s="72"/>
      <c r="W60" s="72">
        <f t="shared" si="3"/>
        <v>0</v>
      </c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</row>
    <row r="61" spans="1:39" ht="16">
      <c r="A61" s="73">
        <v>2</v>
      </c>
      <c r="B61" s="16">
        <v>379</v>
      </c>
      <c r="C61" s="17" t="s">
        <v>406</v>
      </c>
      <c r="D61" s="16">
        <v>4</v>
      </c>
      <c r="E61" s="17" t="s">
        <v>27</v>
      </c>
      <c r="F61" s="17" t="s">
        <v>27</v>
      </c>
      <c r="G61" s="17" t="s">
        <v>26</v>
      </c>
      <c r="H61" s="16">
        <v>1</v>
      </c>
      <c r="I61" s="16">
        <v>1</v>
      </c>
      <c r="J61" s="36">
        <v>0.5</v>
      </c>
      <c r="K61" s="36">
        <v>0.5</v>
      </c>
      <c r="L61" s="16">
        <v>56.438718000000001</v>
      </c>
      <c r="M61" s="16">
        <v>208.50971000000001</v>
      </c>
      <c r="N61" s="16">
        <f t="shared" si="0"/>
        <v>208.50971000000001</v>
      </c>
      <c r="O61" s="16">
        <v>25.083876</v>
      </c>
      <c r="P61" s="16">
        <v>61.141944000000002</v>
      </c>
      <c r="Q61" s="25">
        <f t="shared" si="1"/>
        <v>61.141944000000002</v>
      </c>
      <c r="R61" s="16">
        <v>31.354842000000001</v>
      </c>
      <c r="S61" s="16">
        <v>58.006459999999997</v>
      </c>
      <c r="T61" s="25">
        <f t="shared" si="2"/>
        <v>58.006459999999997</v>
      </c>
      <c r="U61" s="16">
        <v>25.083874000000002</v>
      </c>
      <c r="V61" s="16">
        <v>45.464522000000002</v>
      </c>
      <c r="W61" s="77">
        <f t="shared" si="3"/>
        <v>45.464522000000002</v>
      </c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</row>
    <row r="62" spans="1:39" ht="16">
      <c r="A62" s="73">
        <v>2</v>
      </c>
      <c r="B62" s="16">
        <v>508</v>
      </c>
      <c r="C62" s="17" t="s">
        <v>535</v>
      </c>
      <c r="D62" s="16">
        <v>2</v>
      </c>
      <c r="E62" s="17" t="s">
        <v>27</v>
      </c>
      <c r="F62" s="17" t="s">
        <v>27</v>
      </c>
      <c r="G62" s="17" t="s">
        <v>26</v>
      </c>
      <c r="H62" s="16">
        <v>2</v>
      </c>
      <c r="I62" s="16">
        <v>1</v>
      </c>
      <c r="J62" s="36">
        <v>0.5</v>
      </c>
      <c r="K62" s="36">
        <v>0.5</v>
      </c>
      <c r="L62" s="16">
        <v>119.08629999999999</v>
      </c>
      <c r="M62" s="16">
        <v>284.84591</v>
      </c>
      <c r="N62" s="16">
        <f t="shared" si="0"/>
        <v>284.84591</v>
      </c>
      <c r="O62" s="16">
        <v>88.096671999999998</v>
      </c>
      <c r="P62" s="16">
        <v>255.48034999999999</v>
      </c>
      <c r="Q62" s="16">
        <f t="shared" si="1"/>
        <v>255.48034999999999</v>
      </c>
      <c r="R62" s="72"/>
      <c r="S62" s="72"/>
      <c r="T62" s="72">
        <f t="shared" si="2"/>
        <v>0</v>
      </c>
      <c r="U62" s="72"/>
      <c r="V62" s="72"/>
      <c r="W62" s="72">
        <f t="shared" si="3"/>
        <v>0</v>
      </c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</row>
    <row r="63" spans="1:39" ht="16">
      <c r="A63" s="71">
        <v>2</v>
      </c>
      <c r="B63" s="63">
        <v>2036</v>
      </c>
      <c r="C63" s="1" t="s">
        <v>2063</v>
      </c>
      <c r="D63" s="63">
        <v>2</v>
      </c>
      <c r="E63" s="1" t="s">
        <v>27</v>
      </c>
      <c r="F63" s="1" t="s">
        <v>27</v>
      </c>
      <c r="G63" s="1" t="s">
        <v>26</v>
      </c>
      <c r="H63" s="63"/>
      <c r="I63" s="63"/>
      <c r="J63" s="65">
        <v>0.5</v>
      </c>
      <c r="K63" s="65">
        <v>0.5</v>
      </c>
      <c r="L63" s="63">
        <v>11.229787</v>
      </c>
      <c r="M63" s="63">
        <v>49.910162</v>
      </c>
      <c r="N63" s="1">
        <f t="shared" si="0"/>
        <v>49.910162</v>
      </c>
      <c r="O63" s="63">
        <v>59.438898000000002</v>
      </c>
      <c r="P63" s="63">
        <v>136.35982000000001</v>
      </c>
      <c r="Q63" s="1">
        <f t="shared" si="1"/>
        <v>136.35982000000001</v>
      </c>
      <c r="R63" s="1"/>
      <c r="S63" s="1"/>
      <c r="T63" s="1">
        <f t="shared" si="2"/>
        <v>0</v>
      </c>
      <c r="U63" s="1"/>
      <c r="V63" s="1"/>
      <c r="W63" s="8">
        <f t="shared" si="3"/>
        <v>0</v>
      </c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8"/>
    </row>
    <row r="64" spans="1:39" ht="16">
      <c r="A64" s="73">
        <v>2</v>
      </c>
      <c r="B64" s="16">
        <v>1370</v>
      </c>
      <c r="C64" s="17" t="s">
        <v>1397</v>
      </c>
      <c r="D64" s="16">
        <v>2</v>
      </c>
      <c r="E64" s="17" t="s">
        <v>27</v>
      </c>
      <c r="F64" s="17" t="s">
        <v>27</v>
      </c>
      <c r="G64" s="17" t="s">
        <v>26</v>
      </c>
      <c r="H64" s="16">
        <v>1</v>
      </c>
      <c r="I64" s="16">
        <v>1</v>
      </c>
      <c r="J64" s="36">
        <v>0</v>
      </c>
      <c r="K64" s="75" t="s">
        <v>28</v>
      </c>
      <c r="L64" s="16">
        <v>43.909633999999997</v>
      </c>
      <c r="M64" s="16">
        <v>136.71862999999999</v>
      </c>
      <c r="N64" s="16">
        <f t="shared" si="0"/>
        <v>136.71862999999999</v>
      </c>
      <c r="O64" s="16">
        <v>64.866505000000004</v>
      </c>
      <c r="P64" s="16">
        <v>164.66113000000001</v>
      </c>
      <c r="Q64" s="16">
        <f t="shared" si="1"/>
        <v>164.66113000000001</v>
      </c>
      <c r="R64" s="72"/>
      <c r="S64" s="72"/>
      <c r="T64" s="72">
        <f t="shared" si="2"/>
        <v>0</v>
      </c>
      <c r="U64" s="72"/>
      <c r="V64" s="72"/>
      <c r="W64" s="72">
        <f t="shared" si="3"/>
        <v>0</v>
      </c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8"/>
    </row>
    <row r="65" spans="1:39" ht="16">
      <c r="A65" s="73">
        <v>2</v>
      </c>
      <c r="B65" s="16">
        <v>1393</v>
      </c>
      <c r="C65" s="17" t="s">
        <v>1420</v>
      </c>
      <c r="D65" s="16">
        <v>3</v>
      </c>
      <c r="E65" s="17" t="s">
        <v>27</v>
      </c>
      <c r="F65" s="17" t="s">
        <v>27</v>
      </c>
      <c r="G65" s="17" t="s">
        <v>26</v>
      </c>
      <c r="H65" s="16">
        <v>1</v>
      </c>
      <c r="I65" s="16">
        <v>2</v>
      </c>
      <c r="J65" s="36">
        <v>0.33333333329999998</v>
      </c>
      <c r="K65" s="36">
        <v>0.33333333333333298</v>
      </c>
      <c r="L65" s="16">
        <v>60.110526</v>
      </c>
      <c r="M65" s="16">
        <v>112.54737</v>
      </c>
      <c r="N65" s="16">
        <f t="shared" si="0"/>
        <v>112.54737</v>
      </c>
      <c r="O65" s="16">
        <v>30.906216000000001</v>
      </c>
      <c r="P65" s="16">
        <v>162.60507000000001</v>
      </c>
      <c r="Q65" s="16">
        <f t="shared" si="1"/>
        <v>162.60507000000001</v>
      </c>
      <c r="R65" s="16">
        <v>97.2</v>
      </c>
      <c r="S65" s="16">
        <v>209.74736999999999</v>
      </c>
      <c r="T65" s="16">
        <f t="shared" si="2"/>
        <v>209.74736999999999</v>
      </c>
      <c r="U65" s="72"/>
      <c r="V65" s="72"/>
      <c r="W65" s="72">
        <f t="shared" si="3"/>
        <v>0</v>
      </c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8"/>
    </row>
    <row r="66" spans="1:39" ht="16">
      <c r="A66" s="73">
        <v>2</v>
      </c>
      <c r="B66" s="16">
        <v>2302</v>
      </c>
      <c r="C66" s="17" t="s">
        <v>2329</v>
      </c>
      <c r="D66" s="16">
        <v>1</v>
      </c>
      <c r="E66" s="17" t="s">
        <v>27</v>
      </c>
      <c r="F66" s="17" t="s">
        <v>27</v>
      </c>
      <c r="G66" s="17" t="s">
        <v>26</v>
      </c>
      <c r="H66" s="16">
        <v>1</v>
      </c>
      <c r="I66" s="16">
        <v>1</v>
      </c>
      <c r="J66" s="36">
        <v>0</v>
      </c>
      <c r="K66" s="75" t="s">
        <v>28</v>
      </c>
      <c r="L66" s="16">
        <v>241.57172</v>
      </c>
      <c r="M66" s="16">
        <v>465.18878000000001</v>
      </c>
      <c r="N66" s="16">
        <f t="shared" si="0"/>
        <v>465.18878000000001</v>
      </c>
      <c r="O66" s="72"/>
      <c r="P66" s="72"/>
      <c r="Q66" s="72">
        <f t="shared" si="1"/>
        <v>0</v>
      </c>
      <c r="R66" s="72"/>
      <c r="S66" s="72"/>
      <c r="T66" s="72">
        <f t="shared" si="2"/>
        <v>0</v>
      </c>
      <c r="U66" s="72"/>
      <c r="V66" s="72"/>
      <c r="W66" s="72">
        <f t="shared" si="3"/>
        <v>0</v>
      </c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</row>
    <row r="67" spans="1:39" ht="16">
      <c r="A67" s="71">
        <v>3</v>
      </c>
      <c r="B67" s="63">
        <v>118</v>
      </c>
      <c r="C67" s="1" t="s">
        <v>145</v>
      </c>
      <c r="D67" s="63">
        <v>3</v>
      </c>
      <c r="E67" s="1" t="s">
        <v>27</v>
      </c>
      <c r="F67" s="1" t="s">
        <v>26</v>
      </c>
      <c r="G67" s="1" t="s">
        <v>27</v>
      </c>
      <c r="H67" s="63">
        <v>2</v>
      </c>
      <c r="I67" s="63">
        <v>2</v>
      </c>
      <c r="J67" s="65">
        <v>0.66666666669999997</v>
      </c>
      <c r="K67" s="65">
        <v>0.66666666666666596</v>
      </c>
      <c r="L67" s="63">
        <v>47.201476999999997</v>
      </c>
      <c r="M67" s="63">
        <v>131.11520999999999</v>
      </c>
      <c r="N67" s="63">
        <f t="shared" si="0"/>
        <v>131.11520999999999</v>
      </c>
      <c r="O67" s="63">
        <v>38.460462999999997</v>
      </c>
      <c r="P67" s="63">
        <v>136.35982000000001</v>
      </c>
      <c r="Q67" s="63">
        <f t="shared" si="1"/>
        <v>136.35982000000001</v>
      </c>
      <c r="R67" s="63">
        <v>22.726638000000001</v>
      </c>
      <c r="S67" s="63">
        <v>55.942490999999997</v>
      </c>
      <c r="T67" s="63">
        <f t="shared" si="2"/>
        <v>55.942490999999997</v>
      </c>
      <c r="U67" s="67"/>
      <c r="V67" s="67"/>
      <c r="W67" s="67">
        <f t="shared" si="3"/>
        <v>0</v>
      </c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8"/>
    </row>
    <row r="68" spans="1:39" ht="16">
      <c r="A68" s="73">
        <v>3</v>
      </c>
      <c r="B68" s="16">
        <v>118</v>
      </c>
      <c r="C68" s="17" t="s">
        <v>145</v>
      </c>
      <c r="D68" s="16">
        <v>3</v>
      </c>
      <c r="E68" s="17" t="s">
        <v>27</v>
      </c>
      <c r="F68" s="17" t="s">
        <v>26</v>
      </c>
      <c r="G68" s="17" t="s">
        <v>27</v>
      </c>
      <c r="H68" s="16">
        <v>2</v>
      </c>
      <c r="I68" s="16">
        <v>2</v>
      </c>
      <c r="J68" s="36">
        <v>0.66666666669999997</v>
      </c>
      <c r="K68" s="36">
        <v>0.66666666666666596</v>
      </c>
      <c r="L68" s="16">
        <v>47.201476999999997</v>
      </c>
      <c r="M68" s="16">
        <v>131.11520999999999</v>
      </c>
      <c r="N68" s="16">
        <f t="shared" si="0"/>
        <v>131.11520999999999</v>
      </c>
      <c r="O68" s="16">
        <v>38.460462999999997</v>
      </c>
      <c r="P68" s="16">
        <v>136.35982000000001</v>
      </c>
      <c r="Q68" s="16">
        <f t="shared" si="1"/>
        <v>136.35982000000001</v>
      </c>
      <c r="R68" s="16">
        <v>22.726638000000001</v>
      </c>
      <c r="S68" s="16">
        <v>55.942490999999997</v>
      </c>
      <c r="T68" s="25">
        <f t="shared" si="2"/>
        <v>55.942490999999997</v>
      </c>
      <c r="U68" s="72"/>
      <c r="V68" s="72"/>
      <c r="W68" s="72">
        <f t="shared" si="3"/>
        <v>0</v>
      </c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8"/>
    </row>
    <row r="69" spans="1:39" ht="16">
      <c r="A69" s="73">
        <v>4</v>
      </c>
      <c r="B69" s="16">
        <v>257</v>
      </c>
      <c r="C69" s="17" t="s">
        <v>284</v>
      </c>
      <c r="D69" s="16">
        <v>2</v>
      </c>
      <c r="E69" s="17" t="s">
        <v>27</v>
      </c>
      <c r="F69" s="17" t="s">
        <v>26</v>
      </c>
      <c r="G69" s="17" t="s">
        <v>26</v>
      </c>
      <c r="H69" s="16">
        <v>1</v>
      </c>
      <c r="I69" s="16">
        <v>2</v>
      </c>
      <c r="J69" s="36">
        <v>0.5</v>
      </c>
      <c r="K69" s="36">
        <v>0.5</v>
      </c>
      <c r="L69" s="16">
        <v>49.971777000000003</v>
      </c>
      <c r="M69" s="16">
        <v>156.77422000000001</v>
      </c>
      <c r="N69" s="16">
        <f t="shared" si="0"/>
        <v>156.77422000000001</v>
      </c>
      <c r="O69" s="16">
        <v>29.395164999999999</v>
      </c>
      <c r="P69" s="16">
        <v>63.689528000000003</v>
      </c>
      <c r="Q69" s="25">
        <f t="shared" si="1"/>
        <v>63.689528000000003</v>
      </c>
      <c r="R69" s="72"/>
      <c r="S69" s="72"/>
      <c r="T69" s="72">
        <f t="shared" si="2"/>
        <v>0</v>
      </c>
      <c r="U69" s="72"/>
      <c r="V69" s="72"/>
      <c r="W69" s="72">
        <f t="shared" si="3"/>
        <v>0</v>
      </c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</row>
    <row r="70" spans="1:39" ht="16">
      <c r="A70" s="78">
        <v>5</v>
      </c>
      <c r="B70" s="9">
        <v>101</v>
      </c>
      <c r="C70" s="10" t="s">
        <v>128</v>
      </c>
      <c r="D70" s="9">
        <v>2</v>
      </c>
      <c r="E70" s="10" t="s">
        <v>26</v>
      </c>
      <c r="F70" s="10" t="s">
        <v>27</v>
      </c>
      <c r="G70" s="10" t="s">
        <v>27</v>
      </c>
      <c r="H70" s="9">
        <v>2</v>
      </c>
      <c r="I70" s="9">
        <v>2</v>
      </c>
      <c r="J70" s="15">
        <v>0.5</v>
      </c>
      <c r="K70" s="15">
        <v>0.5</v>
      </c>
      <c r="L70" s="9">
        <v>12.493565</v>
      </c>
      <c r="M70" s="9">
        <v>29.984558</v>
      </c>
      <c r="N70" s="9">
        <f t="shared" si="0"/>
        <v>29.984558</v>
      </c>
      <c r="O70" s="9">
        <v>87.454960999999997</v>
      </c>
      <c r="P70" s="9">
        <v>213.63998000000001</v>
      </c>
      <c r="Q70" s="9">
        <f t="shared" si="1"/>
        <v>213.63998000000001</v>
      </c>
      <c r="R70" s="68"/>
      <c r="S70" s="68"/>
      <c r="T70" s="68">
        <f t="shared" si="2"/>
        <v>0</v>
      </c>
      <c r="U70" s="68"/>
      <c r="V70" s="68"/>
      <c r="W70" s="68">
        <f t="shared" si="3"/>
        <v>0</v>
      </c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</row>
    <row r="71" spans="1:39" ht="16">
      <c r="A71" s="78">
        <v>5</v>
      </c>
      <c r="B71" s="9">
        <v>149</v>
      </c>
      <c r="C71" s="10" t="s">
        <v>176</v>
      </c>
      <c r="D71" s="9">
        <v>4</v>
      </c>
      <c r="E71" s="10" t="s">
        <v>26</v>
      </c>
      <c r="F71" s="10" t="s">
        <v>27</v>
      </c>
      <c r="G71" s="10" t="s">
        <v>27</v>
      </c>
      <c r="H71" s="9">
        <v>4</v>
      </c>
      <c r="I71" s="9">
        <v>2</v>
      </c>
      <c r="J71" s="15">
        <v>0.75</v>
      </c>
      <c r="K71" s="15">
        <v>0.75</v>
      </c>
      <c r="L71" s="9">
        <v>35.206308</v>
      </c>
      <c r="M71" s="9">
        <v>88.781127999999995</v>
      </c>
      <c r="N71" s="9">
        <f t="shared" si="0"/>
        <v>88.781127999999995</v>
      </c>
      <c r="O71" s="9">
        <v>19.899218000000001</v>
      </c>
      <c r="P71" s="9">
        <v>44.390565000000002</v>
      </c>
      <c r="Q71" s="9">
        <f t="shared" si="1"/>
        <v>44.390565000000002</v>
      </c>
      <c r="R71" s="9">
        <v>56.636234999999999</v>
      </c>
      <c r="S71" s="9">
        <v>146.94807</v>
      </c>
      <c r="T71" s="9">
        <f t="shared" si="2"/>
        <v>146.94807</v>
      </c>
      <c r="U71" s="9">
        <v>68.881910000000005</v>
      </c>
      <c r="V71" s="9">
        <v>151.5402</v>
      </c>
      <c r="W71" s="69">
        <f t="shared" si="3"/>
        <v>151.5402</v>
      </c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</row>
    <row r="72" spans="1:39" ht="16">
      <c r="A72" s="78">
        <v>5</v>
      </c>
      <c r="B72" s="9">
        <v>151</v>
      </c>
      <c r="C72" s="10" t="s">
        <v>178</v>
      </c>
      <c r="D72" s="9">
        <v>2</v>
      </c>
      <c r="E72" s="10" t="s">
        <v>26</v>
      </c>
      <c r="F72" s="10" t="s">
        <v>27</v>
      </c>
      <c r="G72" s="10" t="s">
        <v>27</v>
      </c>
      <c r="H72" s="9">
        <v>1</v>
      </c>
      <c r="I72" s="9">
        <v>1</v>
      </c>
      <c r="J72" s="15">
        <v>0.5</v>
      </c>
      <c r="K72" s="15">
        <v>0.5</v>
      </c>
      <c r="L72" s="9">
        <v>57.374960999999999</v>
      </c>
      <c r="M72" s="9">
        <v>126.56241</v>
      </c>
      <c r="N72" s="9">
        <f t="shared" si="0"/>
        <v>126.56241</v>
      </c>
      <c r="O72" s="9">
        <v>72.562449999999998</v>
      </c>
      <c r="P72" s="9">
        <v>165.37488999999999</v>
      </c>
      <c r="Q72" s="9">
        <f t="shared" si="1"/>
        <v>165.37488999999999</v>
      </c>
      <c r="R72" s="68"/>
      <c r="S72" s="68"/>
      <c r="T72" s="68">
        <f t="shared" si="2"/>
        <v>0</v>
      </c>
      <c r="U72" s="68"/>
      <c r="V72" s="68"/>
      <c r="W72" s="68">
        <f t="shared" si="3"/>
        <v>0</v>
      </c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</row>
    <row r="73" spans="1:39" ht="16">
      <c r="A73" s="78">
        <v>5</v>
      </c>
      <c r="B73" s="9">
        <v>215</v>
      </c>
      <c r="C73" s="10" t="s">
        <v>242</v>
      </c>
      <c r="D73" s="9">
        <v>4</v>
      </c>
      <c r="E73" s="10" t="s">
        <v>26</v>
      </c>
      <c r="F73" s="10" t="s">
        <v>27</v>
      </c>
      <c r="G73" s="10" t="s">
        <v>27</v>
      </c>
      <c r="H73" s="9">
        <v>1</v>
      </c>
      <c r="I73" s="9">
        <v>2</v>
      </c>
      <c r="J73" s="15">
        <v>0.75</v>
      </c>
      <c r="K73" s="15">
        <v>0.75</v>
      </c>
      <c r="L73" s="9">
        <v>37.442245</v>
      </c>
      <c r="M73" s="9">
        <v>107.83367</v>
      </c>
      <c r="N73" s="9">
        <f t="shared" si="0"/>
        <v>107.83367</v>
      </c>
      <c r="O73" s="9">
        <v>43.433003999999997</v>
      </c>
      <c r="P73" s="9">
        <v>98.847527999999997</v>
      </c>
      <c r="Q73" s="9">
        <f t="shared" si="1"/>
        <v>98.847527999999997</v>
      </c>
      <c r="R73" s="9">
        <v>17.972276999999998</v>
      </c>
      <c r="S73" s="9">
        <v>35.944555999999999</v>
      </c>
      <c r="T73" s="9">
        <f t="shared" si="2"/>
        <v>35.944555999999999</v>
      </c>
      <c r="U73" s="9">
        <v>41.935313999999998</v>
      </c>
      <c r="V73" s="9">
        <v>98.847526000000002</v>
      </c>
      <c r="W73" s="69">
        <f t="shared" si="3"/>
        <v>98.847526000000002</v>
      </c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</row>
    <row r="74" spans="1:39" ht="16">
      <c r="A74" s="78">
        <v>5</v>
      </c>
      <c r="B74" s="9">
        <v>339</v>
      </c>
      <c r="C74" s="10" t="s">
        <v>366</v>
      </c>
      <c r="D74" s="9">
        <v>1</v>
      </c>
      <c r="E74" s="10" t="s">
        <v>26</v>
      </c>
      <c r="F74" s="10" t="s">
        <v>27</v>
      </c>
      <c r="G74" s="10" t="s">
        <v>27</v>
      </c>
      <c r="H74" s="9">
        <v>1</v>
      </c>
      <c r="I74" s="9">
        <v>1</v>
      </c>
      <c r="J74" s="15">
        <v>1</v>
      </c>
      <c r="K74" s="15">
        <v>1</v>
      </c>
      <c r="L74" s="9">
        <v>63.167122999999997</v>
      </c>
      <c r="M74" s="9">
        <v>125.04512</v>
      </c>
      <c r="N74" s="9">
        <f t="shared" si="0"/>
        <v>125.04512</v>
      </c>
      <c r="O74" s="68"/>
      <c r="P74" s="68"/>
      <c r="Q74" s="68">
        <f t="shared" si="1"/>
        <v>0</v>
      </c>
      <c r="R74" s="68"/>
      <c r="S74" s="68"/>
      <c r="T74" s="68">
        <f t="shared" si="2"/>
        <v>0</v>
      </c>
      <c r="U74" s="68"/>
      <c r="V74" s="68"/>
      <c r="W74" s="68">
        <f t="shared" si="3"/>
        <v>0</v>
      </c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</row>
    <row r="75" spans="1:39" ht="16">
      <c r="A75" s="78">
        <v>5</v>
      </c>
      <c r="B75" s="9">
        <v>363</v>
      </c>
      <c r="C75" s="10" t="s">
        <v>390</v>
      </c>
      <c r="D75" s="9">
        <v>3</v>
      </c>
      <c r="E75" s="10" t="s">
        <v>26</v>
      </c>
      <c r="F75" s="10" t="s">
        <v>27</v>
      </c>
      <c r="G75" s="10" t="s">
        <v>27</v>
      </c>
      <c r="H75" s="9">
        <v>1</v>
      </c>
      <c r="I75" s="9">
        <v>2</v>
      </c>
      <c r="J75" s="15">
        <v>0.66666666669999997</v>
      </c>
      <c r="K75" s="15">
        <v>0.66666666666666596</v>
      </c>
      <c r="L75" s="9">
        <v>34.446866999999997</v>
      </c>
      <c r="M75" s="9">
        <v>100.34522</v>
      </c>
      <c r="N75" s="9">
        <f t="shared" si="0"/>
        <v>100.34522</v>
      </c>
      <c r="O75" s="9">
        <v>76.382178999999994</v>
      </c>
      <c r="P75" s="9">
        <v>49.423763999999998</v>
      </c>
      <c r="Q75" s="9">
        <f t="shared" si="1"/>
        <v>76.382178999999994</v>
      </c>
      <c r="R75" s="9">
        <v>23.963037</v>
      </c>
      <c r="S75" s="9">
        <v>68.893730000000005</v>
      </c>
      <c r="T75" s="9">
        <f t="shared" si="2"/>
        <v>68.893730000000005</v>
      </c>
      <c r="U75" s="68"/>
      <c r="V75" s="68"/>
      <c r="W75" s="68">
        <f t="shared" si="3"/>
        <v>0</v>
      </c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</row>
    <row r="76" spans="1:39" ht="16">
      <c r="A76" s="78">
        <v>5</v>
      </c>
      <c r="B76" s="9">
        <v>388</v>
      </c>
      <c r="C76" s="10" t="s">
        <v>415</v>
      </c>
      <c r="D76" s="9">
        <v>1</v>
      </c>
      <c r="E76" s="10" t="s">
        <v>26</v>
      </c>
      <c r="F76" s="10" t="s">
        <v>27</v>
      </c>
      <c r="G76" s="10" t="s">
        <v>27</v>
      </c>
      <c r="H76" s="9">
        <v>1</v>
      </c>
      <c r="I76" s="9">
        <v>1</v>
      </c>
      <c r="J76" s="15">
        <v>0</v>
      </c>
      <c r="K76" s="13" t="s">
        <v>28</v>
      </c>
      <c r="L76" s="9">
        <v>70.480984000000007</v>
      </c>
      <c r="M76" s="9">
        <v>114.2278</v>
      </c>
      <c r="N76" s="9">
        <f t="shared" si="0"/>
        <v>114.2278</v>
      </c>
      <c r="O76" s="68"/>
      <c r="P76" s="68"/>
      <c r="Q76" s="68">
        <f t="shared" si="1"/>
        <v>0</v>
      </c>
      <c r="R76" s="68"/>
      <c r="S76" s="68"/>
      <c r="T76" s="68">
        <f t="shared" si="2"/>
        <v>0</v>
      </c>
      <c r="U76" s="68"/>
      <c r="V76" s="68"/>
      <c r="W76" s="68">
        <f t="shared" si="3"/>
        <v>0</v>
      </c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</row>
    <row r="77" spans="1:39" ht="16">
      <c r="A77" s="73">
        <v>5</v>
      </c>
      <c r="B77" s="16">
        <v>348</v>
      </c>
      <c r="C77" s="17" t="s">
        <v>375</v>
      </c>
      <c r="D77" s="16">
        <v>1</v>
      </c>
      <c r="E77" s="17" t="s">
        <v>26</v>
      </c>
      <c r="F77" s="17" t="s">
        <v>27</v>
      </c>
      <c r="G77" s="17" t="s">
        <v>27</v>
      </c>
      <c r="H77" s="16">
        <v>1</v>
      </c>
      <c r="I77" s="16">
        <v>1</v>
      </c>
      <c r="J77" s="36">
        <v>0</v>
      </c>
      <c r="K77" s="75" t="s">
        <v>28</v>
      </c>
      <c r="L77" s="16">
        <v>52.889966000000001</v>
      </c>
      <c r="M77" s="16">
        <v>103.42927</v>
      </c>
      <c r="N77" s="16">
        <f t="shared" si="0"/>
        <v>103.42927</v>
      </c>
      <c r="O77" s="72"/>
      <c r="P77" s="72"/>
      <c r="Q77" s="72">
        <f t="shared" si="1"/>
        <v>0</v>
      </c>
      <c r="R77" s="72"/>
      <c r="S77" s="72"/>
      <c r="T77" s="72">
        <f t="shared" si="2"/>
        <v>0</v>
      </c>
      <c r="U77" s="72"/>
      <c r="V77" s="72"/>
      <c r="W77" s="72">
        <f t="shared" si="3"/>
        <v>0</v>
      </c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</row>
    <row r="78" spans="1:39" ht="16">
      <c r="A78" s="73">
        <v>5</v>
      </c>
      <c r="B78" s="16">
        <v>351</v>
      </c>
      <c r="C78" s="17" t="s">
        <v>378</v>
      </c>
      <c r="D78" s="16">
        <v>3</v>
      </c>
      <c r="E78" s="17" t="s">
        <v>26</v>
      </c>
      <c r="F78" s="17" t="s">
        <v>27</v>
      </c>
      <c r="G78" s="17" t="s">
        <v>27</v>
      </c>
      <c r="H78" s="16">
        <v>1</v>
      </c>
      <c r="I78" s="16">
        <v>2</v>
      </c>
      <c r="J78" s="36">
        <v>0.33333333329999998</v>
      </c>
      <c r="K78" s="36">
        <v>0.33333333333333298</v>
      </c>
      <c r="L78" s="16">
        <v>40.499972999999997</v>
      </c>
      <c r="M78" s="16">
        <v>114.74992</v>
      </c>
      <c r="N78" s="16">
        <f t="shared" si="0"/>
        <v>114.74992</v>
      </c>
      <c r="O78" s="16">
        <v>26.999980999999998</v>
      </c>
      <c r="P78" s="16">
        <v>101.24993000000001</v>
      </c>
      <c r="Q78" s="16">
        <f t="shared" si="1"/>
        <v>101.24993000000001</v>
      </c>
      <c r="R78" s="16">
        <v>25.312483</v>
      </c>
      <c r="S78" s="16">
        <v>47.249968000000003</v>
      </c>
      <c r="T78" s="25">
        <f t="shared" si="2"/>
        <v>47.249968000000003</v>
      </c>
      <c r="U78" s="72"/>
      <c r="V78" s="72"/>
      <c r="W78" s="72">
        <f t="shared" si="3"/>
        <v>0</v>
      </c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</row>
    <row r="79" spans="1:39" ht="16">
      <c r="A79" s="73">
        <v>5</v>
      </c>
      <c r="B79" s="16">
        <v>497</v>
      </c>
      <c r="C79" s="17" t="s">
        <v>524</v>
      </c>
      <c r="D79" s="16">
        <v>3</v>
      </c>
      <c r="E79" s="17" t="s">
        <v>26</v>
      </c>
      <c r="F79" s="17" t="s">
        <v>27</v>
      </c>
      <c r="G79" s="17" t="s">
        <v>27</v>
      </c>
      <c r="H79" s="16">
        <v>3</v>
      </c>
      <c r="I79" s="16">
        <v>2</v>
      </c>
      <c r="J79" s="36">
        <v>0.66666666669999997</v>
      </c>
      <c r="K79" s="36">
        <v>0.66666666666666596</v>
      </c>
      <c r="L79" s="16">
        <v>29.645092999999999</v>
      </c>
      <c r="M79" s="16">
        <v>62.883538000000001</v>
      </c>
      <c r="N79" s="25">
        <f t="shared" si="0"/>
        <v>62.883538000000001</v>
      </c>
      <c r="O79" s="16">
        <v>49.408490999999998</v>
      </c>
      <c r="P79" s="16">
        <v>106.00367</v>
      </c>
      <c r="Q79" s="16">
        <f t="shared" si="1"/>
        <v>106.00367</v>
      </c>
      <c r="R79" s="16">
        <v>61.985196000000002</v>
      </c>
      <c r="S79" s="16">
        <v>156.31049999999999</v>
      </c>
      <c r="T79" s="16">
        <f t="shared" si="2"/>
        <v>156.31049999999999</v>
      </c>
      <c r="U79" s="72"/>
      <c r="V79" s="72"/>
      <c r="W79" s="72">
        <f t="shared" si="3"/>
        <v>0</v>
      </c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</row>
    <row r="80" spans="1:39" ht="16">
      <c r="A80" s="73">
        <v>5</v>
      </c>
      <c r="B80" s="16">
        <v>1316</v>
      </c>
      <c r="C80" s="17" t="s">
        <v>1343</v>
      </c>
      <c r="D80" s="16">
        <v>4</v>
      </c>
      <c r="E80" s="17" t="s">
        <v>26</v>
      </c>
      <c r="F80" s="17" t="s">
        <v>27</v>
      </c>
      <c r="G80" s="17" t="s">
        <v>27</v>
      </c>
      <c r="H80" s="16">
        <v>2</v>
      </c>
      <c r="I80" s="16">
        <v>2</v>
      </c>
      <c r="J80" s="36">
        <v>0.25</v>
      </c>
      <c r="K80" s="36">
        <v>0.25</v>
      </c>
      <c r="L80" s="16">
        <v>17.549994000000002</v>
      </c>
      <c r="M80" s="16">
        <v>45.899984000000003</v>
      </c>
      <c r="N80" s="25">
        <f t="shared" si="0"/>
        <v>45.899984000000003</v>
      </c>
      <c r="O80" s="16">
        <v>59.399979999999999</v>
      </c>
      <c r="P80" s="16">
        <v>203.84993</v>
      </c>
      <c r="Q80" s="16">
        <f t="shared" si="1"/>
        <v>203.84993</v>
      </c>
      <c r="R80" s="16">
        <v>91.799965999999998</v>
      </c>
      <c r="S80" s="16">
        <v>163.34994</v>
      </c>
      <c r="T80" s="16">
        <f t="shared" si="2"/>
        <v>163.34994</v>
      </c>
      <c r="U80" s="16">
        <v>98.549965</v>
      </c>
      <c r="V80" s="16">
        <v>143.09995000000001</v>
      </c>
      <c r="W80" s="74">
        <f t="shared" si="3"/>
        <v>143.09995000000001</v>
      </c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</row>
    <row r="81" spans="1:38" ht="16">
      <c r="A81" s="73">
        <v>5</v>
      </c>
      <c r="B81" s="16">
        <v>1703</v>
      </c>
      <c r="C81" s="17" t="s">
        <v>1730</v>
      </c>
      <c r="D81" s="16">
        <v>2</v>
      </c>
      <c r="E81" s="17" t="s">
        <v>26</v>
      </c>
      <c r="F81" s="17" t="s">
        <v>27</v>
      </c>
      <c r="G81" s="17" t="s">
        <v>27</v>
      </c>
      <c r="H81" s="16">
        <v>2</v>
      </c>
      <c r="I81" s="16">
        <v>2</v>
      </c>
      <c r="J81" s="36">
        <v>0.5</v>
      </c>
      <c r="K81" s="36">
        <v>0.5</v>
      </c>
      <c r="L81" s="16">
        <v>17.264658000000001</v>
      </c>
      <c r="M81" s="16">
        <v>30.213149000000001</v>
      </c>
      <c r="N81" s="25">
        <f t="shared" si="0"/>
        <v>30.213149000000001</v>
      </c>
      <c r="O81" s="16">
        <v>44.024875999999999</v>
      </c>
      <c r="P81" s="16">
        <v>118.2629</v>
      </c>
      <c r="Q81" s="16">
        <f t="shared" si="1"/>
        <v>118.2629</v>
      </c>
      <c r="R81" s="72"/>
      <c r="S81" s="72"/>
      <c r="T81" s="72">
        <f t="shared" si="2"/>
        <v>0</v>
      </c>
      <c r="U81" s="72"/>
      <c r="V81" s="72"/>
      <c r="W81" s="72">
        <f t="shared" si="3"/>
        <v>0</v>
      </c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</row>
    <row r="82" spans="1:38" ht="16">
      <c r="A82" s="78">
        <v>5</v>
      </c>
      <c r="B82" s="9">
        <v>664</v>
      </c>
      <c r="C82" s="10" t="s">
        <v>691</v>
      </c>
      <c r="D82" s="9">
        <v>3</v>
      </c>
      <c r="E82" s="10" t="s">
        <v>26</v>
      </c>
      <c r="F82" s="10" t="s">
        <v>27</v>
      </c>
      <c r="G82" s="10" t="s">
        <v>27</v>
      </c>
      <c r="H82" s="9"/>
      <c r="I82" s="9"/>
      <c r="J82" s="15">
        <v>1</v>
      </c>
      <c r="K82" s="15">
        <v>1</v>
      </c>
      <c r="L82" s="9">
        <v>213.12942000000001</v>
      </c>
      <c r="M82" s="9">
        <v>369.74725000000001</v>
      </c>
      <c r="N82" s="10">
        <f t="shared" si="0"/>
        <v>369.74725000000001</v>
      </c>
      <c r="O82" s="9">
        <v>12.477541</v>
      </c>
      <c r="P82" s="9">
        <v>28.698343000000001</v>
      </c>
      <c r="Q82" s="10">
        <f t="shared" si="1"/>
        <v>28.698343000000001</v>
      </c>
      <c r="R82" s="9">
        <v>9.9820340000000005</v>
      </c>
      <c r="S82" s="9">
        <v>32.441605000000003</v>
      </c>
      <c r="T82" s="10">
        <f t="shared" si="2"/>
        <v>32.441605000000003</v>
      </c>
      <c r="U82" s="10"/>
      <c r="V82" s="10"/>
      <c r="W82" s="14">
        <f t="shared" si="3"/>
        <v>0</v>
      </c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</row>
    <row r="83" spans="1:38" ht="16">
      <c r="A83" s="78">
        <v>5</v>
      </c>
      <c r="B83" s="9">
        <v>714</v>
      </c>
      <c r="C83" s="10" t="s">
        <v>741</v>
      </c>
      <c r="D83" s="9">
        <v>1</v>
      </c>
      <c r="E83" s="10" t="s">
        <v>26</v>
      </c>
      <c r="F83" s="10" t="s">
        <v>27</v>
      </c>
      <c r="G83" s="10" t="s">
        <v>27</v>
      </c>
      <c r="H83" s="9">
        <v>1</v>
      </c>
      <c r="I83" s="9">
        <v>1</v>
      </c>
      <c r="J83" s="15">
        <v>0</v>
      </c>
      <c r="K83" s="13" t="s">
        <v>28</v>
      </c>
      <c r="L83" s="9">
        <v>72.369735000000006</v>
      </c>
      <c r="M83" s="9">
        <v>144.73947000000001</v>
      </c>
      <c r="N83" s="9">
        <f t="shared" si="0"/>
        <v>144.73947000000001</v>
      </c>
      <c r="O83" s="68"/>
      <c r="P83" s="68"/>
      <c r="Q83" s="68">
        <f t="shared" si="1"/>
        <v>0</v>
      </c>
      <c r="R83" s="68"/>
      <c r="S83" s="68"/>
      <c r="T83" s="68">
        <f t="shared" si="2"/>
        <v>0</v>
      </c>
      <c r="U83" s="68"/>
      <c r="V83" s="68"/>
      <c r="W83" s="68">
        <f t="shared" si="3"/>
        <v>0</v>
      </c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</row>
    <row r="84" spans="1:38" ht="16">
      <c r="A84" s="78">
        <v>5</v>
      </c>
      <c r="B84" s="9">
        <v>723</v>
      </c>
      <c r="C84" s="10" t="s">
        <v>750</v>
      </c>
      <c r="D84" s="9">
        <v>1</v>
      </c>
      <c r="E84" s="10" t="s">
        <v>26</v>
      </c>
      <c r="F84" s="10" t="s">
        <v>27</v>
      </c>
      <c r="G84" s="10" t="s">
        <v>27</v>
      </c>
      <c r="H84" s="9">
        <v>1</v>
      </c>
      <c r="I84" s="9">
        <v>1</v>
      </c>
      <c r="J84" s="15">
        <v>0</v>
      </c>
      <c r="K84" s="13" t="s">
        <v>28</v>
      </c>
      <c r="L84" s="9">
        <v>43.705070999999997</v>
      </c>
      <c r="M84" s="9">
        <v>153.84184999999999</v>
      </c>
      <c r="N84" s="9">
        <f t="shared" si="0"/>
        <v>153.84184999999999</v>
      </c>
      <c r="O84" s="68"/>
      <c r="P84" s="68"/>
      <c r="Q84" s="68">
        <f t="shared" si="1"/>
        <v>0</v>
      </c>
      <c r="R84" s="68"/>
      <c r="S84" s="68"/>
      <c r="T84" s="68">
        <f t="shared" si="2"/>
        <v>0</v>
      </c>
      <c r="U84" s="68"/>
      <c r="V84" s="68"/>
      <c r="W84" s="68">
        <f t="shared" si="3"/>
        <v>0</v>
      </c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</row>
    <row r="85" spans="1:38" ht="16">
      <c r="A85" s="78">
        <v>5</v>
      </c>
      <c r="B85" s="9">
        <v>753</v>
      </c>
      <c r="C85" s="10" t="s">
        <v>780</v>
      </c>
      <c r="D85" s="9">
        <v>1</v>
      </c>
      <c r="E85" s="10" t="s">
        <v>26</v>
      </c>
      <c r="F85" s="10" t="s">
        <v>27</v>
      </c>
      <c r="G85" s="10" t="s">
        <v>27</v>
      </c>
      <c r="H85" s="9">
        <v>1</v>
      </c>
      <c r="I85" s="9">
        <v>1</v>
      </c>
      <c r="J85" s="15">
        <v>1</v>
      </c>
      <c r="K85" s="15">
        <v>1</v>
      </c>
      <c r="L85" s="9">
        <v>92.476412999999994</v>
      </c>
      <c r="M85" s="9">
        <v>294.72698000000003</v>
      </c>
      <c r="N85" s="9">
        <f t="shared" si="0"/>
        <v>294.72698000000003</v>
      </c>
      <c r="O85" s="68"/>
      <c r="P85" s="68"/>
      <c r="Q85" s="68">
        <f t="shared" si="1"/>
        <v>0</v>
      </c>
      <c r="R85" s="68"/>
      <c r="S85" s="68"/>
      <c r="T85" s="68">
        <f t="shared" si="2"/>
        <v>0</v>
      </c>
      <c r="U85" s="68"/>
      <c r="V85" s="68"/>
      <c r="W85" s="68">
        <f t="shared" si="3"/>
        <v>0</v>
      </c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</row>
    <row r="86" spans="1:38" ht="16">
      <c r="A86" s="78">
        <v>5</v>
      </c>
      <c r="B86" s="9">
        <v>860</v>
      </c>
      <c r="C86" s="10" t="s">
        <v>887</v>
      </c>
      <c r="D86" s="9">
        <v>4</v>
      </c>
      <c r="E86" s="10" t="s">
        <v>26</v>
      </c>
      <c r="F86" s="10" t="s">
        <v>27</v>
      </c>
      <c r="G86" s="10" t="s">
        <v>27</v>
      </c>
      <c r="H86" s="9">
        <v>3</v>
      </c>
      <c r="I86" s="9">
        <v>2</v>
      </c>
      <c r="J86" s="15">
        <v>0.75</v>
      </c>
      <c r="K86" s="15">
        <v>0.75</v>
      </c>
      <c r="L86" s="9">
        <v>9.5160800000000005</v>
      </c>
      <c r="M86" s="9">
        <v>29.907681</v>
      </c>
      <c r="N86" s="9">
        <f t="shared" si="0"/>
        <v>29.907681</v>
      </c>
      <c r="O86" s="9">
        <v>39.928128999999998</v>
      </c>
      <c r="P86" s="9">
        <v>106.05909</v>
      </c>
      <c r="Q86" s="9">
        <f t="shared" si="1"/>
        <v>106.05909</v>
      </c>
      <c r="R86" s="9">
        <v>51.157916999999998</v>
      </c>
      <c r="S86" s="9">
        <v>133.50968</v>
      </c>
      <c r="T86" s="9">
        <f t="shared" si="2"/>
        <v>133.50968</v>
      </c>
      <c r="U86" s="9">
        <v>51.157916</v>
      </c>
      <c r="V86" s="9">
        <v>133.50968</v>
      </c>
      <c r="W86" s="69">
        <f t="shared" si="3"/>
        <v>133.50968</v>
      </c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</row>
    <row r="87" spans="1:38" ht="16">
      <c r="A87" s="78">
        <v>5</v>
      </c>
      <c r="B87" s="9">
        <v>942</v>
      </c>
      <c r="C87" s="10" t="s">
        <v>969</v>
      </c>
      <c r="D87" s="9">
        <v>2</v>
      </c>
      <c r="E87" s="10" t="s">
        <v>26</v>
      </c>
      <c r="F87" s="10" t="s">
        <v>27</v>
      </c>
      <c r="G87" s="10" t="s">
        <v>27</v>
      </c>
      <c r="H87" s="9">
        <v>2</v>
      </c>
      <c r="I87" s="9">
        <v>2</v>
      </c>
      <c r="J87" s="15">
        <v>1</v>
      </c>
      <c r="K87" s="15">
        <v>1</v>
      </c>
      <c r="L87" s="9">
        <v>47.601864999999997</v>
      </c>
      <c r="M87" s="9">
        <v>121.30798</v>
      </c>
      <c r="N87" s="9">
        <f t="shared" si="0"/>
        <v>121.30798</v>
      </c>
      <c r="O87" s="9">
        <v>55.279586000000002</v>
      </c>
      <c r="P87" s="9">
        <v>119.77243</v>
      </c>
      <c r="Q87" s="9">
        <f t="shared" si="1"/>
        <v>119.77243</v>
      </c>
      <c r="R87" s="68"/>
      <c r="S87" s="68"/>
      <c r="T87" s="68">
        <f t="shared" si="2"/>
        <v>0</v>
      </c>
      <c r="U87" s="68"/>
      <c r="V87" s="68"/>
      <c r="W87" s="68">
        <f t="shared" si="3"/>
        <v>0</v>
      </c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</row>
    <row r="88" spans="1:38" ht="16">
      <c r="A88" s="78">
        <v>5</v>
      </c>
      <c r="B88" s="9">
        <v>960</v>
      </c>
      <c r="C88" s="10" t="s">
        <v>987</v>
      </c>
      <c r="D88" s="9">
        <v>2</v>
      </c>
      <c r="E88" s="10" t="s">
        <v>26</v>
      </c>
      <c r="F88" s="10" t="s">
        <v>27</v>
      </c>
      <c r="G88" s="10" t="s">
        <v>27</v>
      </c>
      <c r="H88" s="9">
        <v>2</v>
      </c>
      <c r="I88" s="9">
        <v>2</v>
      </c>
      <c r="J88" s="15">
        <v>0.5</v>
      </c>
      <c r="K88" s="15">
        <v>0.5</v>
      </c>
      <c r="L88" s="9">
        <v>37.233876000000002</v>
      </c>
      <c r="M88" s="9">
        <v>84.266139999999993</v>
      </c>
      <c r="N88" s="9">
        <f t="shared" si="0"/>
        <v>84.266139999999993</v>
      </c>
      <c r="O88" s="9">
        <v>71.528234999999995</v>
      </c>
      <c r="P88" s="9">
        <v>172.45164</v>
      </c>
      <c r="Q88" s="9">
        <f t="shared" si="1"/>
        <v>172.45164</v>
      </c>
      <c r="R88" s="68"/>
      <c r="S88" s="68"/>
      <c r="T88" s="68">
        <f t="shared" si="2"/>
        <v>0</v>
      </c>
      <c r="U88" s="68"/>
      <c r="V88" s="68"/>
      <c r="W88" s="68">
        <f t="shared" si="3"/>
        <v>0</v>
      </c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</row>
    <row r="89" spans="1:38" ht="16">
      <c r="A89" s="78">
        <v>5</v>
      </c>
      <c r="B89" s="9">
        <v>982</v>
      </c>
      <c r="C89" s="10" t="s">
        <v>1009</v>
      </c>
      <c r="D89" s="9">
        <v>1</v>
      </c>
      <c r="E89" s="10" t="s">
        <v>26</v>
      </c>
      <c r="F89" s="10" t="s">
        <v>27</v>
      </c>
      <c r="G89" s="10" t="s">
        <v>27</v>
      </c>
      <c r="H89" s="9">
        <v>1</v>
      </c>
      <c r="I89" s="9">
        <v>1</v>
      </c>
      <c r="J89" s="15">
        <v>0</v>
      </c>
      <c r="K89" s="13" t="s">
        <v>28</v>
      </c>
      <c r="L89" s="9">
        <v>29.946097000000002</v>
      </c>
      <c r="M89" s="9">
        <v>103.56359</v>
      </c>
      <c r="N89" s="9">
        <f t="shared" si="0"/>
        <v>103.56359</v>
      </c>
      <c r="O89" s="68"/>
      <c r="P89" s="68"/>
      <c r="Q89" s="68">
        <f t="shared" si="1"/>
        <v>0</v>
      </c>
      <c r="R89" s="68"/>
      <c r="S89" s="68"/>
      <c r="T89" s="68">
        <f t="shared" si="2"/>
        <v>0</v>
      </c>
      <c r="U89" s="68"/>
      <c r="V89" s="68"/>
      <c r="W89" s="68">
        <f t="shared" si="3"/>
        <v>0</v>
      </c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</row>
    <row r="90" spans="1:38" ht="16">
      <c r="A90" s="78">
        <v>5</v>
      </c>
      <c r="B90" s="9">
        <v>983</v>
      </c>
      <c r="C90" s="10" t="s">
        <v>1010</v>
      </c>
      <c r="D90" s="9">
        <v>4</v>
      </c>
      <c r="E90" s="10" t="s">
        <v>26</v>
      </c>
      <c r="F90" s="10" t="s">
        <v>27</v>
      </c>
      <c r="G90" s="10" t="s">
        <v>27</v>
      </c>
      <c r="H90" s="9"/>
      <c r="I90" s="9"/>
      <c r="J90" s="15">
        <v>0.5</v>
      </c>
      <c r="K90" s="15">
        <v>0.5</v>
      </c>
      <c r="L90" s="9">
        <v>42.311973000000002</v>
      </c>
      <c r="M90" s="9">
        <v>68.169289000000006</v>
      </c>
      <c r="N90" s="10">
        <f t="shared" si="0"/>
        <v>68.169289000000006</v>
      </c>
      <c r="O90" s="9">
        <v>37.610641999999999</v>
      </c>
      <c r="P90" s="9">
        <v>90.500609999999995</v>
      </c>
      <c r="Q90" s="10">
        <f t="shared" si="1"/>
        <v>90.500609999999995</v>
      </c>
      <c r="R90" s="9">
        <v>28.458883</v>
      </c>
      <c r="S90" s="9">
        <v>37.798563999999999</v>
      </c>
      <c r="T90" s="10">
        <f t="shared" si="2"/>
        <v>37.798563999999999</v>
      </c>
      <c r="U90" s="9">
        <v>38.785974000000003</v>
      </c>
      <c r="V90" s="9">
        <v>119.88393000000001</v>
      </c>
      <c r="W90" s="14">
        <f t="shared" si="3"/>
        <v>119.88393000000001</v>
      </c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</row>
    <row r="91" spans="1:38" ht="16">
      <c r="A91" s="78">
        <v>5</v>
      </c>
      <c r="B91" s="9">
        <v>1036</v>
      </c>
      <c r="C91" s="10" t="s">
        <v>1063</v>
      </c>
      <c r="D91" s="9">
        <v>1</v>
      </c>
      <c r="E91" s="10" t="s">
        <v>26</v>
      </c>
      <c r="F91" s="10" t="s">
        <v>27</v>
      </c>
      <c r="G91" s="10" t="s">
        <v>27</v>
      </c>
      <c r="H91" s="9">
        <v>1</v>
      </c>
      <c r="I91" s="9">
        <v>1</v>
      </c>
      <c r="J91" s="15">
        <v>1</v>
      </c>
      <c r="K91" s="15">
        <v>1</v>
      </c>
      <c r="L91" s="9">
        <v>38.680374999999998</v>
      </c>
      <c r="M91" s="9">
        <v>139.74844999999999</v>
      </c>
      <c r="N91" s="9">
        <f t="shared" si="0"/>
        <v>139.74844999999999</v>
      </c>
      <c r="O91" s="68"/>
      <c r="P91" s="68"/>
      <c r="Q91" s="68">
        <f t="shared" si="1"/>
        <v>0</v>
      </c>
      <c r="R91" s="68"/>
      <c r="S91" s="68"/>
      <c r="T91" s="68">
        <f t="shared" si="2"/>
        <v>0</v>
      </c>
      <c r="U91" s="68"/>
      <c r="V91" s="68"/>
      <c r="W91" s="68">
        <f t="shared" si="3"/>
        <v>0</v>
      </c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</row>
    <row r="92" spans="1:38" ht="16">
      <c r="A92" s="78">
        <v>5</v>
      </c>
      <c r="B92" s="9">
        <v>1158</v>
      </c>
      <c r="C92" s="10" t="s">
        <v>1185</v>
      </c>
      <c r="D92" s="9">
        <v>2</v>
      </c>
      <c r="E92" s="10" t="s">
        <v>26</v>
      </c>
      <c r="F92" s="10" t="s">
        <v>27</v>
      </c>
      <c r="G92" s="10" t="s">
        <v>27</v>
      </c>
      <c r="H92" s="9">
        <v>1</v>
      </c>
      <c r="I92" s="9">
        <v>2</v>
      </c>
      <c r="J92" s="15">
        <v>0</v>
      </c>
      <c r="K92" s="13" t="s">
        <v>28</v>
      </c>
      <c r="L92" s="9">
        <v>36.058070999999998</v>
      </c>
      <c r="M92" s="9">
        <v>106.60647</v>
      </c>
      <c r="N92" s="9">
        <f t="shared" si="0"/>
        <v>106.60647</v>
      </c>
      <c r="O92" s="9">
        <v>34.490327999999998</v>
      </c>
      <c r="P92" s="9">
        <v>64.277428</v>
      </c>
      <c r="Q92" s="9">
        <f t="shared" si="1"/>
        <v>64.277428</v>
      </c>
      <c r="R92" s="68"/>
      <c r="S92" s="68"/>
      <c r="T92" s="68">
        <f t="shared" si="2"/>
        <v>0</v>
      </c>
      <c r="U92" s="68"/>
      <c r="V92" s="68"/>
      <c r="W92" s="68">
        <f t="shared" si="3"/>
        <v>0</v>
      </c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</row>
    <row r="93" spans="1:38" ht="16">
      <c r="A93" s="73">
        <v>5</v>
      </c>
      <c r="B93" s="16">
        <v>1582</v>
      </c>
      <c r="C93" s="17" t="s">
        <v>1609</v>
      </c>
      <c r="D93" s="16">
        <v>2</v>
      </c>
      <c r="E93" s="17" t="s">
        <v>26</v>
      </c>
      <c r="F93" s="17" t="s">
        <v>27</v>
      </c>
      <c r="G93" s="17" t="s">
        <v>27</v>
      </c>
      <c r="H93" s="16">
        <v>2</v>
      </c>
      <c r="I93" s="16">
        <v>2</v>
      </c>
      <c r="J93" s="36">
        <v>1</v>
      </c>
      <c r="K93" s="36">
        <v>1</v>
      </c>
      <c r="L93" s="16">
        <v>33.095545999999999</v>
      </c>
      <c r="M93" s="16">
        <v>55.884988</v>
      </c>
      <c r="N93" s="25">
        <f t="shared" si="0"/>
        <v>55.884988</v>
      </c>
      <c r="O93" s="16">
        <v>43.909635000000002</v>
      </c>
      <c r="P93" s="16">
        <v>140.71042</v>
      </c>
      <c r="Q93" s="16">
        <f t="shared" si="1"/>
        <v>140.71042</v>
      </c>
      <c r="R93" s="72"/>
      <c r="S93" s="72"/>
      <c r="T93" s="72">
        <f t="shared" si="2"/>
        <v>0</v>
      </c>
      <c r="U93" s="72"/>
      <c r="V93" s="72"/>
      <c r="W93" s="72">
        <f t="shared" si="3"/>
        <v>0</v>
      </c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</row>
    <row r="94" spans="1:38" ht="16">
      <c r="A94" s="73">
        <v>5</v>
      </c>
      <c r="B94" s="16">
        <v>2287</v>
      </c>
      <c r="C94" s="17" t="s">
        <v>2314</v>
      </c>
      <c r="D94" s="16">
        <v>3</v>
      </c>
      <c r="E94" s="17" t="s">
        <v>26</v>
      </c>
      <c r="F94" s="17" t="s">
        <v>27</v>
      </c>
      <c r="G94" s="17" t="s">
        <v>27</v>
      </c>
      <c r="H94" s="16">
        <v>3</v>
      </c>
      <c r="I94" s="16">
        <v>2</v>
      </c>
      <c r="J94" s="36">
        <v>1</v>
      </c>
      <c r="K94" s="36">
        <v>1</v>
      </c>
      <c r="L94" s="16">
        <v>19.176328999999999</v>
      </c>
      <c r="M94" s="16">
        <v>43.146737999999999</v>
      </c>
      <c r="N94" s="25">
        <f t="shared" si="0"/>
        <v>43.146737999999999</v>
      </c>
      <c r="O94" s="16">
        <v>23.970410999999999</v>
      </c>
      <c r="P94" s="16">
        <v>49.139341999999999</v>
      </c>
      <c r="Q94" s="25">
        <f t="shared" si="1"/>
        <v>49.139341999999999</v>
      </c>
      <c r="R94" s="16">
        <v>63.521588000000001</v>
      </c>
      <c r="S94" s="16">
        <v>147.41802999999999</v>
      </c>
      <c r="T94" s="16">
        <f t="shared" si="2"/>
        <v>147.41802999999999</v>
      </c>
      <c r="U94" s="72"/>
      <c r="V94" s="72"/>
      <c r="W94" s="72">
        <f t="shared" si="3"/>
        <v>0</v>
      </c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</row>
    <row r="95" spans="1:38" ht="16">
      <c r="A95" s="78">
        <v>5</v>
      </c>
      <c r="B95" s="9">
        <v>1253</v>
      </c>
      <c r="C95" s="10" t="s">
        <v>1280</v>
      </c>
      <c r="D95" s="9">
        <v>2</v>
      </c>
      <c r="E95" s="10" t="s">
        <v>26</v>
      </c>
      <c r="F95" s="10" t="s">
        <v>27</v>
      </c>
      <c r="G95" s="10" t="s">
        <v>27</v>
      </c>
      <c r="H95" s="9">
        <v>1</v>
      </c>
      <c r="I95" s="9">
        <v>2</v>
      </c>
      <c r="J95" s="15">
        <v>0.5</v>
      </c>
      <c r="K95" s="15">
        <v>0.5</v>
      </c>
      <c r="L95" s="9">
        <v>65.812454000000002</v>
      </c>
      <c r="M95" s="9">
        <v>172.12487999999999</v>
      </c>
      <c r="N95" s="9">
        <f t="shared" si="0"/>
        <v>172.12487999999999</v>
      </c>
      <c r="O95" s="9">
        <v>42.187471000000002</v>
      </c>
      <c r="P95" s="9">
        <v>80.999944999999997</v>
      </c>
      <c r="Q95" s="9">
        <f t="shared" si="1"/>
        <v>80.999944999999997</v>
      </c>
      <c r="R95" s="68"/>
      <c r="S95" s="68"/>
      <c r="T95" s="68">
        <f t="shared" si="2"/>
        <v>0</v>
      </c>
      <c r="U95" s="68"/>
      <c r="V95" s="68"/>
      <c r="W95" s="68">
        <f t="shared" si="3"/>
        <v>0</v>
      </c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</row>
    <row r="96" spans="1:38" ht="16">
      <c r="A96" s="73">
        <v>5</v>
      </c>
      <c r="B96" s="16">
        <v>850</v>
      </c>
      <c r="C96" s="17" t="s">
        <v>877</v>
      </c>
      <c r="D96" s="16">
        <v>2</v>
      </c>
      <c r="E96" s="17" t="s">
        <v>26</v>
      </c>
      <c r="F96" s="17" t="s">
        <v>27</v>
      </c>
      <c r="G96" s="17" t="s">
        <v>27</v>
      </c>
      <c r="H96" s="16"/>
      <c r="I96" s="16"/>
      <c r="J96" s="36">
        <v>0.5</v>
      </c>
      <c r="K96" s="36">
        <v>0.5</v>
      </c>
      <c r="L96" s="16">
        <v>17.632662</v>
      </c>
      <c r="M96" s="16">
        <v>61.714314999999999</v>
      </c>
      <c r="N96" s="25">
        <f t="shared" si="0"/>
        <v>61.714314999999999</v>
      </c>
      <c r="O96" s="16">
        <v>23.142868</v>
      </c>
      <c r="P96" s="16">
        <v>67.224519999999998</v>
      </c>
      <c r="Q96" s="25">
        <f t="shared" si="1"/>
        <v>67.224519999999998</v>
      </c>
      <c r="R96" s="72"/>
      <c r="S96" s="72"/>
      <c r="T96" s="72">
        <f t="shared" si="2"/>
        <v>0</v>
      </c>
      <c r="U96" s="72"/>
      <c r="V96" s="72"/>
      <c r="W96" s="72">
        <f t="shared" si="3"/>
        <v>0</v>
      </c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</row>
    <row r="97" spans="1:38" ht="16">
      <c r="A97" s="78">
        <v>5</v>
      </c>
      <c r="B97" s="9">
        <v>1691</v>
      </c>
      <c r="C97" s="10" t="s">
        <v>1718</v>
      </c>
      <c r="D97" s="9">
        <v>2</v>
      </c>
      <c r="E97" s="10" t="s">
        <v>26</v>
      </c>
      <c r="F97" s="10" t="s">
        <v>27</v>
      </c>
      <c r="G97" s="10" t="s">
        <v>27</v>
      </c>
      <c r="H97" s="9">
        <v>1</v>
      </c>
      <c r="I97" s="9">
        <v>2</v>
      </c>
      <c r="J97" s="15">
        <v>0.5</v>
      </c>
      <c r="K97" s="15">
        <v>0.5</v>
      </c>
      <c r="L97" s="9">
        <v>64.604225</v>
      </c>
      <c r="M97" s="9">
        <v>99.842893000000004</v>
      </c>
      <c r="N97" s="9">
        <f t="shared" si="0"/>
        <v>99.842893000000004</v>
      </c>
      <c r="O97" s="9">
        <v>11.746225000000001</v>
      </c>
      <c r="P97" s="9">
        <v>20.555889000000001</v>
      </c>
      <c r="Q97" s="9">
        <f t="shared" si="1"/>
        <v>20.555889000000001</v>
      </c>
      <c r="R97" s="68"/>
      <c r="S97" s="68"/>
      <c r="T97" s="68">
        <f t="shared" si="2"/>
        <v>0</v>
      </c>
      <c r="U97" s="68"/>
      <c r="V97" s="68"/>
      <c r="W97" s="68">
        <f t="shared" si="3"/>
        <v>0</v>
      </c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</row>
    <row r="98" spans="1:38" ht="16">
      <c r="A98" s="78">
        <v>5</v>
      </c>
      <c r="B98" s="9">
        <v>1713</v>
      </c>
      <c r="C98" s="10" t="s">
        <v>1740</v>
      </c>
      <c r="D98" s="9">
        <v>3</v>
      </c>
      <c r="E98" s="10" t="s">
        <v>26</v>
      </c>
      <c r="F98" s="10" t="s">
        <v>27</v>
      </c>
      <c r="G98" s="10" t="s">
        <v>27</v>
      </c>
      <c r="H98" s="9">
        <v>3</v>
      </c>
      <c r="I98" s="9">
        <v>2</v>
      </c>
      <c r="J98" s="15">
        <v>1</v>
      </c>
      <c r="K98" s="15">
        <v>1</v>
      </c>
      <c r="L98" s="9">
        <v>46.408498999999999</v>
      </c>
      <c r="M98" s="9">
        <v>122.46687</v>
      </c>
      <c r="N98" s="9">
        <f t="shared" si="0"/>
        <v>122.46687</v>
      </c>
      <c r="O98" s="9">
        <v>39.962873000000002</v>
      </c>
      <c r="P98" s="9">
        <v>122.46687</v>
      </c>
      <c r="Q98" s="9">
        <f t="shared" si="1"/>
        <v>122.46687</v>
      </c>
      <c r="R98" s="9">
        <v>45.119373000000003</v>
      </c>
      <c r="S98" s="9">
        <v>123.756</v>
      </c>
      <c r="T98" s="9">
        <f t="shared" si="2"/>
        <v>123.756</v>
      </c>
      <c r="U98" s="68"/>
      <c r="V98" s="68"/>
      <c r="W98" s="68">
        <f t="shared" si="3"/>
        <v>0</v>
      </c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</row>
    <row r="99" spans="1:38" ht="16">
      <c r="A99" s="78">
        <v>5</v>
      </c>
      <c r="B99" s="9">
        <v>1790</v>
      </c>
      <c r="C99" s="10" t="s">
        <v>1817</v>
      </c>
      <c r="D99" s="9">
        <v>2</v>
      </c>
      <c r="E99" s="10" t="s">
        <v>26</v>
      </c>
      <c r="F99" s="10" t="s">
        <v>27</v>
      </c>
      <c r="G99" s="10" t="s">
        <v>27</v>
      </c>
      <c r="H99" s="9">
        <v>2</v>
      </c>
      <c r="I99" s="9">
        <v>2</v>
      </c>
      <c r="J99" s="15">
        <v>0.5</v>
      </c>
      <c r="K99" s="15">
        <v>0.5</v>
      </c>
      <c r="L99" s="9">
        <v>36.880257999999998</v>
      </c>
      <c r="M99" s="9">
        <v>99.166915000000003</v>
      </c>
      <c r="N99" s="9">
        <f t="shared" si="0"/>
        <v>99.166915000000003</v>
      </c>
      <c r="O99" s="9">
        <v>57.369289999999999</v>
      </c>
      <c r="P99" s="9">
        <v>111.46034</v>
      </c>
      <c r="Q99" s="9">
        <f t="shared" si="1"/>
        <v>111.46034</v>
      </c>
      <c r="R99" s="68"/>
      <c r="S99" s="68"/>
      <c r="T99" s="68">
        <f t="shared" si="2"/>
        <v>0</v>
      </c>
      <c r="U99" s="68"/>
      <c r="V99" s="68"/>
      <c r="W99" s="68">
        <f t="shared" si="3"/>
        <v>0</v>
      </c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  <c r="AL99" s="68"/>
    </row>
    <row r="100" spans="1:38" ht="16">
      <c r="A100" s="78">
        <v>5</v>
      </c>
      <c r="B100" s="9">
        <v>1855</v>
      </c>
      <c r="C100" s="10" t="s">
        <v>1882</v>
      </c>
      <c r="D100" s="9">
        <v>2</v>
      </c>
      <c r="E100" s="10" t="s">
        <v>26</v>
      </c>
      <c r="F100" s="10" t="s">
        <v>27</v>
      </c>
      <c r="G100" s="10" t="s">
        <v>27</v>
      </c>
      <c r="H100" s="9">
        <v>1</v>
      </c>
      <c r="I100" s="9">
        <v>2</v>
      </c>
      <c r="J100" s="15">
        <v>0.5</v>
      </c>
      <c r="K100" s="15">
        <v>0.5</v>
      </c>
      <c r="L100" s="9">
        <v>41.223475000000001</v>
      </c>
      <c r="M100" s="9">
        <v>154.21758</v>
      </c>
      <c r="N100" s="9">
        <f t="shared" si="0"/>
        <v>154.21758</v>
      </c>
      <c r="O100" s="9">
        <v>33.749977000000001</v>
      </c>
      <c r="P100" s="9">
        <v>96.187432999999999</v>
      </c>
      <c r="Q100" s="9">
        <f t="shared" si="1"/>
        <v>96.187432999999999</v>
      </c>
      <c r="R100" s="68"/>
      <c r="S100" s="68"/>
      <c r="T100" s="68">
        <f t="shared" si="2"/>
        <v>0</v>
      </c>
      <c r="U100" s="68"/>
      <c r="V100" s="68"/>
      <c r="W100" s="68">
        <f t="shared" si="3"/>
        <v>0</v>
      </c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</row>
    <row r="101" spans="1:38" ht="16">
      <c r="A101" s="78">
        <v>5</v>
      </c>
      <c r="B101" s="9">
        <v>1895</v>
      </c>
      <c r="C101" s="10" t="s">
        <v>1922</v>
      </c>
      <c r="D101" s="9">
        <v>1</v>
      </c>
      <c r="E101" s="10" t="s">
        <v>26</v>
      </c>
      <c r="F101" s="10" t="s">
        <v>27</v>
      </c>
      <c r="G101" s="10" t="s">
        <v>27</v>
      </c>
      <c r="H101" s="9">
        <v>1</v>
      </c>
      <c r="I101" s="9">
        <v>1</v>
      </c>
      <c r="J101" s="15">
        <v>0</v>
      </c>
      <c r="K101" s="13" t="s">
        <v>28</v>
      </c>
      <c r="L101" s="9">
        <v>154.60162</v>
      </c>
      <c r="M101" s="9">
        <v>264.81267000000003</v>
      </c>
      <c r="N101" s="9">
        <f t="shared" si="0"/>
        <v>264.81267000000003</v>
      </c>
      <c r="O101" s="68"/>
      <c r="P101" s="68"/>
      <c r="Q101" s="68">
        <f t="shared" si="1"/>
        <v>0</v>
      </c>
      <c r="R101" s="68"/>
      <c r="S101" s="68"/>
      <c r="T101" s="68">
        <f t="shared" si="2"/>
        <v>0</v>
      </c>
      <c r="U101" s="68"/>
      <c r="V101" s="68"/>
      <c r="W101" s="68">
        <f t="shared" si="3"/>
        <v>0</v>
      </c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</row>
    <row r="102" spans="1:38" ht="16">
      <c r="A102" s="73">
        <v>5</v>
      </c>
      <c r="B102" s="16">
        <v>2373</v>
      </c>
      <c r="C102" s="17" t="s">
        <v>2400</v>
      </c>
      <c r="D102" s="16">
        <v>2</v>
      </c>
      <c r="E102" s="17" t="s">
        <v>26</v>
      </c>
      <c r="F102" s="17" t="s">
        <v>27</v>
      </c>
      <c r="G102" s="17" t="s">
        <v>27</v>
      </c>
      <c r="H102" s="16">
        <v>2</v>
      </c>
      <c r="I102" s="16">
        <v>2</v>
      </c>
      <c r="J102" s="36">
        <v>1</v>
      </c>
      <c r="K102" s="36">
        <v>1</v>
      </c>
      <c r="L102" s="16">
        <v>28.271481000000001</v>
      </c>
      <c r="M102" s="16">
        <v>61.928007999999998</v>
      </c>
      <c r="N102" s="25">
        <f t="shared" si="0"/>
        <v>61.928007999999998</v>
      </c>
      <c r="O102" s="16">
        <v>64.620531</v>
      </c>
      <c r="P102" s="16">
        <v>142.70366999999999</v>
      </c>
      <c r="Q102" s="16">
        <f t="shared" si="1"/>
        <v>142.70366999999999</v>
      </c>
      <c r="R102" s="72"/>
      <c r="S102" s="72"/>
      <c r="T102" s="72">
        <f t="shared" si="2"/>
        <v>0</v>
      </c>
      <c r="U102" s="72"/>
      <c r="V102" s="72"/>
      <c r="W102" s="72">
        <f t="shared" si="3"/>
        <v>0</v>
      </c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</row>
    <row r="103" spans="1:38" ht="16">
      <c r="A103" s="78">
        <v>5</v>
      </c>
      <c r="B103" s="9">
        <v>1957</v>
      </c>
      <c r="C103" s="10" t="s">
        <v>1984</v>
      </c>
      <c r="D103" s="9">
        <v>4</v>
      </c>
      <c r="E103" s="10" t="s">
        <v>26</v>
      </c>
      <c r="F103" s="10" t="s">
        <v>27</v>
      </c>
      <c r="G103" s="10" t="s">
        <v>27</v>
      </c>
      <c r="H103" s="9">
        <v>3</v>
      </c>
      <c r="I103" s="9">
        <v>2</v>
      </c>
      <c r="J103" s="15">
        <v>0.75</v>
      </c>
      <c r="K103" s="15">
        <v>0.75</v>
      </c>
      <c r="L103" s="9">
        <v>10.579589</v>
      </c>
      <c r="M103" s="9">
        <v>29.093869999999999</v>
      </c>
      <c r="N103" s="9">
        <f t="shared" si="0"/>
        <v>29.093869999999999</v>
      </c>
      <c r="O103" s="9">
        <v>30.416321</v>
      </c>
      <c r="P103" s="9">
        <v>80.669370999999998</v>
      </c>
      <c r="Q103" s="9">
        <f t="shared" si="1"/>
        <v>80.669370999999998</v>
      </c>
      <c r="R103" s="9">
        <v>38.351014999999997</v>
      </c>
      <c r="S103" s="9">
        <v>101.82855000000001</v>
      </c>
      <c r="T103" s="9">
        <f t="shared" si="2"/>
        <v>101.82855000000001</v>
      </c>
      <c r="U103" s="9">
        <v>26.448974</v>
      </c>
      <c r="V103" s="9">
        <v>80.669370000000001</v>
      </c>
      <c r="W103" s="69">
        <f t="shared" si="3"/>
        <v>80.669370000000001</v>
      </c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</row>
    <row r="104" spans="1:38" ht="16">
      <c r="A104" s="78">
        <v>5</v>
      </c>
      <c r="B104" s="9">
        <v>2157</v>
      </c>
      <c r="C104" s="10" t="s">
        <v>2184</v>
      </c>
      <c r="D104" s="9">
        <v>1</v>
      </c>
      <c r="E104" s="10" t="s">
        <v>26</v>
      </c>
      <c r="F104" s="10" t="s">
        <v>27</v>
      </c>
      <c r="G104" s="10" t="s">
        <v>27</v>
      </c>
      <c r="H104" s="9">
        <v>1</v>
      </c>
      <c r="I104" s="9">
        <v>1</v>
      </c>
      <c r="J104" s="15">
        <v>0</v>
      </c>
      <c r="K104" s="13" t="s">
        <v>28</v>
      </c>
      <c r="L104" s="9">
        <v>54.901178999999999</v>
      </c>
      <c r="M104" s="9">
        <v>126.02316</v>
      </c>
      <c r="N104" s="9">
        <f t="shared" si="0"/>
        <v>126.02316</v>
      </c>
      <c r="O104" s="68"/>
      <c r="P104" s="68"/>
      <c r="Q104" s="68">
        <f t="shared" si="1"/>
        <v>0</v>
      </c>
      <c r="R104" s="68"/>
      <c r="S104" s="68"/>
      <c r="T104" s="68">
        <f t="shared" si="2"/>
        <v>0</v>
      </c>
      <c r="U104" s="68"/>
      <c r="V104" s="68"/>
      <c r="W104" s="68">
        <f t="shared" si="3"/>
        <v>0</v>
      </c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</row>
    <row r="105" spans="1:38" ht="16">
      <c r="A105" s="78">
        <v>5</v>
      </c>
      <c r="B105" s="9">
        <v>2212</v>
      </c>
      <c r="C105" s="10" t="s">
        <v>2239</v>
      </c>
      <c r="D105" s="9">
        <v>2</v>
      </c>
      <c r="E105" s="10" t="s">
        <v>26</v>
      </c>
      <c r="F105" s="10" t="s">
        <v>27</v>
      </c>
      <c r="G105" s="10" t="s">
        <v>27</v>
      </c>
      <c r="H105" s="9">
        <v>2</v>
      </c>
      <c r="I105" s="9">
        <v>2</v>
      </c>
      <c r="J105" s="15">
        <v>0</v>
      </c>
      <c r="K105" s="13" t="s">
        <v>28</v>
      </c>
      <c r="L105" s="9">
        <v>38.939934999999998</v>
      </c>
      <c r="M105" s="9">
        <v>95.852147000000002</v>
      </c>
      <c r="N105" s="9">
        <f t="shared" si="0"/>
        <v>95.852147000000002</v>
      </c>
      <c r="O105" s="9">
        <v>58.409902000000002</v>
      </c>
      <c r="P105" s="9">
        <v>142.28053</v>
      </c>
      <c r="Q105" s="9">
        <f t="shared" si="1"/>
        <v>142.28053</v>
      </c>
      <c r="R105" s="68"/>
      <c r="S105" s="68"/>
      <c r="T105" s="68">
        <f t="shared" si="2"/>
        <v>0</v>
      </c>
      <c r="U105" s="68"/>
      <c r="V105" s="68"/>
      <c r="W105" s="68">
        <f t="shared" si="3"/>
        <v>0</v>
      </c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</row>
    <row r="106" spans="1:38" ht="16">
      <c r="A106" s="78">
        <v>5</v>
      </c>
      <c r="B106" s="9">
        <v>2257</v>
      </c>
      <c r="C106" s="10" t="s">
        <v>2284</v>
      </c>
      <c r="D106" s="9">
        <v>3</v>
      </c>
      <c r="E106" s="10" t="s">
        <v>26</v>
      </c>
      <c r="F106" s="10" t="s">
        <v>27</v>
      </c>
      <c r="G106" s="10" t="s">
        <v>27</v>
      </c>
      <c r="H106" s="9">
        <v>2</v>
      </c>
      <c r="I106" s="9">
        <v>2</v>
      </c>
      <c r="J106" s="15">
        <v>0.33333333329999998</v>
      </c>
      <c r="K106" s="15">
        <v>0.33333333333333298</v>
      </c>
      <c r="L106" s="9">
        <v>16.890986000000002</v>
      </c>
      <c r="M106" s="9">
        <v>46.066319999999997</v>
      </c>
      <c r="N106" s="9">
        <f t="shared" si="0"/>
        <v>46.066319999999997</v>
      </c>
      <c r="O106" s="9">
        <v>35.317511000000003</v>
      </c>
      <c r="P106" s="9">
        <v>110.55916999999999</v>
      </c>
      <c r="Q106" s="9">
        <f t="shared" si="1"/>
        <v>110.55916999999999</v>
      </c>
      <c r="R106" s="9">
        <v>47.53781</v>
      </c>
      <c r="S106" s="9">
        <v>95.203727999999998</v>
      </c>
      <c r="T106" s="9">
        <f t="shared" si="2"/>
        <v>95.203727999999998</v>
      </c>
      <c r="U106" s="68"/>
      <c r="V106" s="68"/>
      <c r="W106" s="68">
        <f t="shared" si="3"/>
        <v>0</v>
      </c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</row>
    <row r="107" spans="1:38" ht="16">
      <c r="A107" s="78">
        <v>5</v>
      </c>
      <c r="B107" s="9">
        <v>2310</v>
      </c>
      <c r="C107" s="10" t="s">
        <v>2337</v>
      </c>
      <c r="D107" s="9">
        <v>2</v>
      </c>
      <c r="E107" s="10" t="s">
        <v>26</v>
      </c>
      <c r="F107" s="10" t="s">
        <v>27</v>
      </c>
      <c r="G107" s="10" t="s">
        <v>27</v>
      </c>
      <c r="H107" s="9">
        <v>2</v>
      </c>
      <c r="I107" s="9">
        <v>2</v>
      </c>
      <c r="J107" s="15">
        <v>0.5</v>
      </c>
      <c r="K107" s="15">
        <v>0.5</v>
      </c>
      <c r="L107" s="9">
        <v>48.365934000000003</v>
      </c>
      <c r="M107" s="9">
        <v>101.41244</v>
      </c>
      <c r="N107" s="9">
        <f t="shared" si="0"/>
        <v>101.41244</v>
      </c>
      <c r="O107" s="9">
        <v>49.926124000000002</v>
      </c>
      <c r="P107" s="9">
        <v>109.21339999999999</v>
      </c>
      <c r="Q107" s="9">
        <f t="shared" si="1"/>
        <v>109.21339999999999</v>
      </c>
      <c r="R107" s="68"/>
      <c r="S107" s="68"/>
      <c r="T107" s="68">
        <f t="shared" si="2"/>
        <v>0</v>
      </c>
      <c r="U107" s="68"/>
      <c r="V107" s="68"/>
      <c r="W107" s="68">
        <f t="shared" si="3"/>
        <v>0</v>
      </c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</row>
    <row r="108" spans="1:38" ht="16">
      <c r="A108" s="78">
        <v>5</v>
      </c>
      <c r="B108" s="9">
        <v>2352</v>
      </c>
      <c r="C108" s="10" t="s">
        <v>2379</v>
      </c>
      <c r="D108" s="9">
        <v>3</v>
      </c>
      <c r="E108" s="10" t="s">
        <v>26</v>
      </c>
      <c r="F108" s="10" t="s">
        <v>27</v>
      </c>
      <c r="G108" s="10" t="s">
        <v>27</v>
      </c>
      <c r="H108" s="9">
        <v>1</v>
      </c>
      <c r="I108" s="9">
        <v>2</v>
      </c>
      <c r="J108" s="15">
        <v>0.33333333329999998</v>
      </c>
      <c r="K108" s="15">
        <v>0.33333333333333298</v>
      </c>
      <c r="L108" s="9">
        <v>82.351766999999995</v>
      </c>
      <c r="M108" s="9">
        <v>200.88839999999999</v>
      </c>
      <c r="N108" s="9">
        <f t="shared" si="0"/>
        <v>200.88839999999999</v>
      </c>
      <c r="O108" s="9">
        <v>29.946097000000002</v>
      </c>
      <c r="P108" s="9">
        <v>64.883212</v>
      </c>
      <c r="Q108" s="9">
        <f t="shared" si="1"/>
        <v>64.883212</v>
      </c>
      <c r="R108" s="9">
        <v>27.450589999999998</v>
      </c>
      <c r="S108" s="9">
        <v>79.856260000000006</v>
      </c>
      <c r="T108" s="9">
        <f t="shared" si="2"/>
        <v>79.856260000000006</v>
      </c>
      <c r="U108" s="68"/>
      <c r="V108" s="68"/>
      <c r="W108" s="68">
        <f t="shared" si="3"/>
        <v>0</v>
      </c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</row>
    <row r="109" spans="1:38" ht="16">
      <c r="A109" s="78">
        <v>6</v>
      </c>
      <c r="B109" s="9">
        <v>61</v>
      </c>
      <c r="C109" s="10" t="s">
        <v>88</v>
      </c>
      <c r="D109" s="9">
        <v>1</v>
      </c>
      <c r="E109" s="10" t="s">
        <v>26</v>
      </c>
      <c r="F109" s="10" t="s">
        <v>27</v>
      </c>
      <c r="G109" s="10" t="s">
        <v>26</v>
      </c>
      <c r="H109" s="9">
        <v>1</v>
      </c>
      <c r="I109" s="9">
        <v>1</v>
      </c>
      <c r="J109" s="15">
        <v>1</v>
      </c>
      <c r="K109" s="15">
        <v>1</v>
      </c>
      <c r="L109" s="9">
        <v>70.672319999999999</v>
      </c>
      <c r="M109" s="9">
        <v>177.19291999999999</v>
      </c>
      <c r="N109" s="9">
        <f t="shared" si="0"/>
        <v>177.19291999999999</v>
      </c>
      <c r="O109" s="68"/>
      <c r="P109" s="68"/>
      <c r="Q109" s="68">
        <f t="shared" si="1"/>
        <v>0</v>
      </c>
      <c r="R109" s="68"/>
      <c r="S109" s="68"/>
      <c r="T109" s="68">
        <f t="shared" si="2"/>
        <v>0</v>
      </c>
      <c r="U109" s="68"/>
      <c r="V109" s="68"/>
      <c r="W109" s="68">
        <f t="shared" si="3"/>
        <v>0</v>
      </c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</row>
    <row r="110" spans="1:38" ht="16">
      <c r="A110" s="78">
        <v>6</v>
      </c>
      <c r="B110" s="9">
        <v>74</v>
      </c>
      <c r="C110" s="10" t="s">
        <v>101</v>
      </c>
      <c r="D110" s="9">
        <v>2</v>
      </c>
      <c r="E110" s="10" t="s">
        <v>26</v>
      </c>
      <c r="F110" s="10" t="s">
        <v>27</v>
      </c>
      <c r="G110" s="10" t="s">
        <v>26</v>
      </c>
      <c r="H110" s="9">
        <v>2</v>
      </c>
      <c r="I110" s="9">
        <v>2</v>
      </c>
      <c r="J110" s="15">
        <v>0</v>
      </c>
      <c r="K110" s="13" t="s">
        <v>28</v>
      </c>
      <c r="L110" s="9">
        <v>33.052914000000001</v>
      </c>
      <c r="M110" s="9">
        <v>74.675100999999998</v>
      </c>
      <c r="N110" s="9">
        <f t="shared" si="0"/>
        <v>74.675100999999998</v>
      </c>
      <c r="O110" s="9">
        <v>41.622188000000001</v>
      </c>
      <c r="P110" s="9">
        <v>137.10838000000001</v>
      </c>
      <c r="Q110" s="9">
        <f t="shared" si="1"/>
        <v>137.10838000000001</v>
      </c>
      <c r="R110" s="68"/>
      <c r="S110" s="68"/>
      <c r="T110" s="68">
        <f t="shared" si="2"/>
        <v>0</v>
      </c>
      <c r="U110" s="68"/>
      <c r="V110" s="68"/>
      <c r="W110" s="68">
        <f t="shared" si="3"/>
        <v>0</v>
      </c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</row>
    <row r="111" spans="1:38" ht="16">
      <c r="A111" s="78">
        <v>6</v>
      </c>
      <c r="B111" s="9">
        <v>125</v>
      </c>
      <c r="C111" s="10" t="s">
        <v>152</v>
      </c>
      <c r="D111" s="9">
        <v>3</v>
      </c>
      <c r="E111" s="10" t="s">
        <v>26</v>
      </c>
      <c r="F111" s="10" t="s">
        <v>27</v>
      </c>
      <c r="G111" s="10" t="s">
        <v>26</v>
      </c>
      <c r="H111" s="9">
        <v>2</v>
      </c>
      <c r="I111" s="9">
        <v>2</v>
      </c>
      <c r="J111" s="15">
        <v>0.66666666669999997</v>
      </c>
      <c r="K111" s="15">
        <v>0.66666666666666596</v>
      </c>
      <c r="L111" s="9">
        <v>20.964718999999999</v>
      </c>
      <c r="M111" s="9">
        <v>41.929440999999997</v>
      </c>
      <c r="N111" s="9">
        <f t="shared" si="0"/>
        <v>41.929440999999997</v>
      </c>
      <c r="O111" s="9">
        <v>43.835324</v>
      </c>
      <c r="P111" s="9">
        <v>146.75304</v>
      </c>
      <c r="Q111" s="9">
        <f t="shared" si="1"/>
        <v>146.75304</v>
      </c>
      <c r="R111" s="9">
        <v>38.117673000000003</v>
      </c>
      <c r="S111" s="9">
        <v>125.78832</v>
      </c>
      <c r="T111" s="9">
        <f t="shared" si="2"/>
        <v>125.78832</v>
      </c>
      <c r="U111" s="68"/>
      <c r="V111" s="68"/>
      <c r="W111" s="68">
        <f t="shared" si="3"/>
        <v>0</v>
      </c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</row>
    <row r="112" spans="1:38" ht="16">
      <c r="A112" s="78">
        <v>6</v>
      </c>
      <c r="B112" s="9">
        <v>126</v>
      </c>
      <c r="C112" s="10" t="s">
        <v>153</v>
      </c>
      <c r="D112" s="9">
        <v>3</v>
      </c>
      <c r="E112" s="10" t="s">
        <v>26</v>
      </c>
      <c r="F112" s="10" t="s">
        <v>27</v>
      </c>
      <c r="G112" s="10" t="s">
        <v>26</v>
      </c>
      <c r="H112" s="9">
        <v>3</v>
      </c>
      <c r="I112" s="9">
        <v>2</v>
      </c>
      <c r="J112" s="15">
        <v>1</v>
      </c>
      <c r="K112" s="15">
        <v>1</v>
      </c>
      <c r="L112" s="9">
        <v>28.698343000000001</v>
      </c>
      <c r="M112" s="9">
        <v>54.901178000000002</v>
      </c>
      <c r="N112" s="9">
        <f t="shared" si="0"/>
        <v>54.901178000000002</v>
      </c>
      <c r="O112" s="9">
        <v>67.378720000000001</v>
      </c>
      <c r="P112" s="9">
        <v>136.00519</v>
      </c>
      <c r="Q112" s="9">
        <f t="shared" si="1"/>
        <v>136.00519</v>
      </c>
      <c r="R112" s="9">
        <v>69.874227000000005</v>
      </c>
      <c r="S112" s="9">
        <v>138.50069999999999</v>
      </c>
      <c r="T112" s="9">
        <f t="shared" si="2"/>
        <v>138.50069999999999</v>
      </c>
      <c r="U112" s="68"/>
      <c r="V112" s="68"/>
      <c r="W112" s="68">
        <f t="shared" si="3"/>
        <v>0</v>
      </c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</row>
    <row r="113" spans="1:38" ht="16">
      <c r="A113" s="78">
        <v>6</v>
      </c>
      <c r="B113" s="9">
        <v>144</v>
      </c>
      <c r="C113" s="10" t="s">
        <v>171</v>
      </c>
      <c r="D113" s="9">
        <v>2</v>
      </c>
      <c r="E113" s="10" t="s">
        <v>26</v>
      </c>
      <c r="F113" s="10" t="s">
        <v>27</v>
      </c>
      <c r="G113" s="10" t="s">
        <v>26</v>
      </c>
      <c r="H113" s="9">
        <v>1</v>
      </c>
      <c r="I113" s="9">
        <v>2</v>
      </c>
      <c r="J113" s="15">
        <v>0.5</v>
      </c>
      <c r="K113" s="15">
        <v>0.5</v>
      </c>
      <c r="L113" s="9">
        <v>73.413892000000004</v>
      </c>
      <c r="M113" s="9">
        <v>204.09062</v>
      </c>
      <c r="N113" s="9">
        <f t="shared" si="0"/>
        <v>204.09062</v>
      </c>
      <c r="O113" s="9">
        <v>29.365556999999999</v>
      </c>
      <c r="P113" s="9">
        <v>102.77945</v>
      </c>
      <c r="Q113" s="9">
        <f t="shared" si="1"/>
        <v>102.77945</v>
      </c>
      <c r="R113" s="68"/>
      <c r="S113" s="68"/>
      <c r="T113" s="68">
        <f t="shared" si="2"/>
        <v>0</v>
      </c>
      <c r="U113" s="68"/>
      <c r="V113" s="68"/>
      <c r="W113" s="68">
        <f t="shared" si="3"/>
        <v>0</v>
      </c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</row>
    <row r="114" spans="1:38" ht="16">
      <c r="A114" s="73">
        <v>6</v>
      </c>
      <c r="B114" s="16">
        <v>1726</v>
      </c>
      <c r="C114" s="17" t="s">
        <v>1753</v>
      </c>
      <c r="D114" s="16">
        <v>1</v>
      </c>
      <c r="E114" s="17" t="s">
        <v>26</v>
      </c>
      <c r="F114" s="17" t="s">
        <v>27</v>
      </c>
      <c r="G114" s="17" t="s">
        <v>26</v>
      </c>
      <c r="H114" s="16">
        <v>1</v>
      </c>
      <c r="I114" s="16">
        <v>1</v>
      </c>
      <c r="J114" s="36">
        <v>0</v>
      </c>
      <c r="K114" s="75" t="s">
        <v>28</v>
      </c>
      <c r="L114" s="16">
        <v>36.932642999999999</v>
      </c>
      <c r="M114" s="16">
        <v>142.6943</v>
      </c>
      <c r="N114" s="16">
        <f t="shared" si="0"/>
        <v>142.6943</v>
      </c>
      <c r="O114" s="72"/>
      <c r="P114" s="72"/>
      <c r="Q114" s="72">
        <f t="shared" si="1"/>
        <v>0</v>
      </c>
      <c r="R114" s="72"/>
      <c r="S114" s="72"/>
      <c r="T114" s="72">
        <f t="shared" si="2"/>
        <v>0</v>
      </c>
      <c r="U114" s="72"/>
      <c r="V114" s="72"/>
      <c r="W114" s="72">
        <f t="shared" si="3"/>
        <v>0</v>
      </c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</row>
    <row r="115" spans="1:38" ht="16">
      <c r="A115" s="78">
        <v>6</v>
      </c>
      <c r="B115" s="9">
        <v>445</v>
      </c>
      <c r="C115" s="10" t="s">
        <v>472</v>
      </c>
      <c r="D115" s="9">
        <v>1</v>
      </c>
      <c r="E115" s="10" t="s">
        <v>26</v>
      </c>
      <c r="F115" s="10" t="s">
        <v>27</v>
      </c>
      <c r="G115" s="10" t="s">
        <v>26</v>
      </c>
      <c r="H115" s="9">
        <v>1</v>
      </c>
      <c r="I115" s="9">
        <v>1</v>
      </c>
      <c r="J115" s="15">
        <v>0</v>
      </c>
      <c r="K115" s="13" t="s">
        <v>28</v>
      </c>
      <c r="L115" s="9">
        <v>78.608504999999994</v>
      </c>
      <c r="M115" s="9">
        <v>210.87043</v>
      </c>
      <c r="N115" s="9">
        <f t="shared" si="0"/>
        <v>210.87043</v>
      </c>
      <c r="O115" s="68"/>
      <c r="P115" s="68"/>
      <c r="Q115" s="68">
        <f t="shared" si="1"/>
        <v>0</v>
      </c>
      <c r="R115" s="68"/>
      <c r="S115" s="68"/>
      <c r="T115" s="68">
        <f t="shared" si="2"/>
        <v>0</v>
      </c>
      <c r="U115" s="68"/>
      <c r="V115" s="68"/>
      <c r="W115" s="68">
        <f t="shared" si="3"/>
        <v>0</v>
      </c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</row>
    <row r="116" spans="1:38" ht="16">
      <c r="A116" s="78">
        <v>6</v>
      </c>
      <c r="B116" s="9">
        <v>459</v>
      </c>
      <c r="C116" s="10" t="s">
        <v>486</v>
      </c>
      <c r="D116" s="9">
        <v>1</v>
      </c>
      <c r="E116" s="10" t="s">
        <v>26</v>
      </c>
      <c r="F116" s="10" t="s">
        <v>27</v>
      </c>
      <c r="G116" s="10" t="s">
        <v>26</v>
      </c>
      <c r="H116" s="9"/>
      <c r="I116" s="9"/>
      <c r="J116" s="15">
        <v>1</v>
      </c>
      <c r="K116" s="15">
        <v>1</v>
      </c>
      <c r="L116" s="9">
        <v>66.629041000000001</v>
      </c>
      <c r="M116" s="9">
        <v>158.73390000000001</v>
      </c>
      <c r="N116" s="10">
        <f t="shared" si="0"/>
        <v>158.73390000000001</v>
      </c>
      <c r="O116" s="10"/>
      <c r="P116" s="10"/>
      <c r="Q116" s="10">
        <f t="shared" si="1"/>
        <v>0</v>
      </c>
      <c r="R116" s="10"/>
      <c r="S116" s="10"/>
      <c r="T116" s="10">
        <f t="shared" si="2"/>
        <v>0</v>
      </c>
      <c r="U116" s="10"/>
      <c r="V116" s="10"/>
      <c r="W116" s="14">
        <f t="shared" si="3"/>
        <v>0</v>
      </c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</row>
    <row r="117" spans="1:38" ht="16">
      <c r="A117" s="78">
        <v>6</v>
      </c>
      <c r="B117" s="9">
        <v>466</v>
      </c>
      <c r="C117" s="10" t="s">
        <v>493</v>
      </c>
      <c r="D117" s="9">
        <v>2</v>
      </c>
      <c r="E117" s="10" t="s">
        <v>26</v>
      </c>
      <c r="F117" s="10" t="s">
        <v>27</v>
      </c>
      <c r="G117" s="10" t="s">
        <v>26</v>
      </c>
      <c r="H117" s="9">
        <v>1</v>
      </c>
      <c r="I117" s="9">
        <v>2</v>
      </c>
      <c r="J117" s="15">
        <v>0.5</v>
      </c>
      <c r="K117" s="15">
        <v>0.5</v>
      </c>
      <c r="L117" s="9">
        <v>55.687463000000001</v>
      </c>
      <c r="M117" s="9">
        <v>106.31243000000001</v>
      </c>
      <c r="N117" s="9">
        <f t="shared" si="0"/>
        <v>106.31243000000001</v>
      </c>
      <c r="O117" s="9">
        <v>11.812493</v>
      </c>
      <c r="P117" s="9">
        <v>21.937484999999999</v>
      </c>
      <c r="Q117" s="9">
        <f t="shared" si="1"/>
        <v>21.937484999999999</v>
      </c>
      <c r="R117" s="68"/>
      <c r="S117" s="68"/>
      <c r="T117" s="68">
        <f t="shared" si="2"/>
        <v>0</v>
      </c>
      <c r="U117" s="68"/>
      <c r="V117" s="68"/>
      <c r="W117" s="68">
        <f t="shared" si="3"/>
        <v>0</v>
      </c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</row>
    <row r="118" spans="1:38" ht="16">
      <c r="A118" s="78">
        <v>6</v>
      </c>
      <c r="B118" s="9">
        <v>516</v>
      </c>
      <c r="C118" s="10" t="s">
        <v>543</v>
      </c>
      <c r="D118" s="9">
        <v>2</v>
      </c>
      <c r="E118" s="10" t="s">
        <v>26</v>
      </c>
      <c r="F118" s="10" t="s">
        <v>27</v>
      </c>
      <c r="G118" s="10" t="s">
        <v>26</v>
      </c>
      <c r="H118" s="9">
        <v>1</v>
      </c>
      <c r="I118" s="9">
        <v>2</v>
      </c>
      <c r="J118" s="15">
        <v>0.5</v>
      </c>
      <c r="K118" s="15">
        <v>0.5</v>
      </c>
      <c r="L118" s="9">
        <v>32.302112999999999</v>
      </c>
      <c r="M118" s="9">
        <v>107.18428</v>
      </c>
      <c r="N118" s="9">
        <f t="shared" si="0"/>
        <v>107.18428</v>
      </c>
      <c r="O118" s="9">
        <v>41.111780000000003</v>
      </c>
      <c r="P118" s="9">
        <v>105.71601</v>
      </c>
      <c r="Q118" s="9">
        <f t="shared" si="1"/>
        <v>105.71601</v>
      </c>
      <c r="R118" s="68"/>
      <c r="S118" s="68"/>
      <c r="T118" s="68">
        <f t="shared" si="2"/>
        <v>0</v>
      </c>
      <c r="U118" s="68"/>
      <c r="V118" s="68"/>
      <c r="W118" s="68">
        <f t="shared" si="3"/>
        <v>0</v>
      </c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</row>
    <row r="119" spans="1:38" ht="16">
      <c r="A119" s="78">
        <v>6</v>
      </c>
      <c r="B119" s="9">
        <v>543</v>
      </c>
      <c r="C119" s="10" t="s">
        <v>570</v>
      </c>
      <c r="D119" s="9">
        <v>4</v>
      </c>
      <c r="E119" s="10" t="s">
        <v>26</v>
      </c>
      <c r="F119" s="10" t="s">
        <v>27</v>
      </c>
      <c r="G119" s="10" t="s">
        <v>26</v>
      </c>
      <c r="H119" s="9">
        <v>3</v>
      </c>
      <c r="I119" s="9">
        <v>2</v>
      </c>
      <c r="J119" s="15">
        <v>0.5</v>
      </c>
      <c r="K119" s="15">
        <v>0.5</v>
      </c>
      <c r="L119" s="9">
        <v>48.420679</v>
      </c>
      <c r="M119" s="9">
        <v>98.634715999999997</v>
      </c>
      <c r="N119" s="9">
        <f t="shared" si="0"/>
        <v>98.634715999999997</v>
      </c>
      <c r="O119" s="9">
        <v>43.040602999999997</v>
      </c>
      <c r="P119" s="9">
        <v>93.254638999999997</v>
      </c>
      <c r="Q119" s="9">
        <f t="shared" si="1"/>
        <v>93.254638999999997</v>
      </c>
      <c r="R119" s="9">
        <v>43.040604000000002</v>
      </c>
      <c r="S119" s="9">
        <v>109.39487</v>
      </c>
      <c r="T119" s="9">
        <f t="shared" si="2"/>
        <v>109.39487</v>
      </c>
      <c r="U119" s="9">
        <v>52.007396</v>
      </c>
      <c r="V119" s="9">
        <v>96.841358</v>
      </c>
      <c r="W119" s="69">
        <f t="shared" si="3"/>
        <v>96.841358</v>
      </c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</row>
    <row r="120" spans="1:38" ht="16">
      <c r="A120" s="78">
        <v>6</v>
      </c>
      <c r="B120" s="9">
        <v>573</v>
      </c>
      <c r="C120" s="10" t="s">
        <v>600</v>
      </c>
      <c r="D120" s="9">
        <v>2</v>
      </c>
      <c r="E120" s="10" t="s">
        <v>26</v>
      </c>
      <c r="F120" s="10" t="s">
        <v>27</v>
      </c>
      <c r="G120" s="10" t="s">
        <v>26</v>
      </c>
      <c r="H120" s="9">
        <v>1</v>
      </c>
      <c r="I120" s="9">
        <v>2</v>
      </c>
      <c r="J120" s="15">
        <v>0.5</v>
      </c>
      <c r="K120" s="15">
        <v>0.5</v>
      </c>
      <c r="L120" s="9">
        <v>47.608153000000001</v>
      </c>
      <c r="M120" s="9">
        <v>146.79181</v>
      </c>
      <c r="N120" s="9">
        <f t="shared" si="0"/>
        <v>146.79181</v>
      </c>
      <c r="O120" s="9">
        <v>19.836729999999999</v>
      </c>
      <c r="P120" s="9">
        <v>44.963256999999999</v>
      </c>
      <c r="Q120" s="9">
        <f t="shared" si="1"/>
        <v>44.963256999999999</v>
      </c>
      <c r="R120" s="68"/>
      <c r="S120" s="68"/>
      <c r="T120" s="68">
        <f t="shared" si="2"/>
        <v>0</v>
      </c>
      <c r="U120" s="68"/>
      <c r="V120" s="68"/>
      <c r="W120" s="68">
        <f t="shared" si="3"/>
        <v>0</v>
      </c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</row>
    <row r="121" spans="1:38" ht="16">
      <c r="A121" s="78">
        <v>6</v>
      </c>
      <c r="B121" s="9">
        <v>683</v>
      </c>
      <c r="C121" s="10" t="s">
        <v>710</v>
      </c>
      <c r="D121" s="9">
        <v>1</v>
      </c>
      <c r="E121" s="10" t="s">
        <v>26</v>
      </c>
      <c r="F121" s="10" t="s">
        <v>27</v>
      </c>
      <c r="G121" s="10" t="s">
        <v>26</v>
      </c>
      <c r="H121" s="9">
        <v>1</v>
      </c>
      <c r="I121" s="9">
        <v>1</v>
      </c>
      <c r="J121" s="15">
        <v>0</v>
      </c>
      <c r="K121" s="13" t="s">
        <v>28</v>
      </c>
      <c r="L121" s="9">
        <v>93.975350000000006</v>
      </c>
      <c r="M121" s="9">
        <v>227.56775999999999</v>
      </c>
      <c r="N121" s="9">
        <f t="shared" si="0"/>
        <v>227.56775999999999</v>
      </c>
      <c r="O121" s="68"/>
      <c r="P121" s="68"/>
      <c r="Q121" s="68">
        <f t="shared" si="1"/>
        <v>0</v>
      </c>
      <c r="R121" s="68"/>
      <c r="S121" s="68"/>
      <c r="T121" s="68">
        <f t="shared" si="2"/>
        <v>0</v>
      </c>
      <c r="U121" s="68"/>
      <c r="V121" s="68"/>
      <c r="W121" s="68">
        <f t="shared" si="3"/>
        <v>0</v>
      </c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</row>
    <row r="122" spans="1:38" ht="16">
      <c r="A122" s="78">
        <v>6</v>
      </c>
      <c r="B122" s="9">
        <v>705</v>
      </c>
      <c r="C122" s="10" t="s">
        <v>732</v>
      </c>
      <c r="D122" s="9">
        <v>4</v>
      </c>
      <c r="E122" s="10" t="s">
        <v>26</v>
      </c>
      <c r="F122" s="10" t="s">
        <v>27</v>
      </c>
      <c r="G122" s="10" t="s">
        <v>26</v>
      </c>
      <c r="H122" s="9">
        <v>1</v>
      </c>
      <c r="I122" s="9">
        <v>2</v>
      </c>
      <c r="J122" s="15">
        <v>0.5</v>
      </c>
      <c r="K122" s="15">
        <v>0.5</v>
      </c>
      <c r="L122" s="9">
        <v>57.374980000000001</v>
      </c>
      <c r="M122" s="9">
        <v>113.39995999999999</v>
      </c>
      <c r="N122" s="10">
        <f t="shared" si="0"/>
        <v>113.39995999999999</v>
      </c>
      <c r="O122" s="9">
        <v>44.549985</v>
      </c>
      <c r="P122" s="9">
        <v>107.99996</v>
      </c>
      <c r="Q122" s="10">
        <f t="shared" si="1"/>
        <v>107.99996</v>
      </c>
      <c r="R122" s="9">
        <v>33.749988000000002</v>
      </c>
      <c r="S122" s="9">
        <v>110.69996</v>
      </c>
      <c r="T122" s="10">
        <f t="shared" si="2"/>
        <v>110.69996</v>
      </c>
      <c r="U122" s="9">
        <v>25.649991</v>
      </c>
      <c r="V122" s="9">
        <v>116.09996</v>
      </c>
      <c r="W122" s="14">
        <f t="shared" si="3"/>
        <v>116.09996</v>
      </c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</row>
    <row r="123" spans="1:38" ht="16">
      <c r="A123" s="78">
        <v>6</v>
      </c>
      <c r="B123" s="9">
        <v>760</v>
      </c>
      <c r="C123" s="10" t="s">
        <v>787</v>
      </c>
      <c r="D123" s="9">
        <v>1</v>
      </c>
      <c r="E123" s="10" t="s">
        <v>26</v>
      </c>
      <c r="F123" s="10" t="s">
        <v>27</v>
      </c>
      <c r="G123" s="10" t="s">
        <v>26</v>
      </c>
      <c r="H123" s="9">
        <v>1</v>
      </c>
      <c r="I123" s="9">
        <v>1</v>
      </c>
      <c r="J123" s="15">
        <v>1</v>
      </c>
      <c r="K123" s="15">
        <v>1</v>
      </c>
      <c r="L123" s="9">
        <v>99.889353</v>
      </c>
      <c r="M123" s="9">
        <v>280.45857000000001</v>
      </c>
      <c r="N123" s="9">
        <f t="shared" si="0"/>
        <v>280.45857000000001</v>
      </c>
      <c r="O123" s="68"/>
      <c r="P123" s="68"/>
      <c r="Q123" s="68">
        <f t="shared" si="1"/>
        <v>0</v>
      </c>
      <c r="R123" s="68"/>
      <c r="S123" s="68"/>
      <c r="T123" s="68">
        <f t="shared" si="2"/>
        <v>0</v>
      </c>
      <c r="U123" s="68"/>
      <c r="V123" s="68"/>
      <c r="W123" s="68">
        <f t="shared" si="3"/>
        <v>0</v>
      </c>
    </row>
    <row r="124" spans="1:38" ht="16">
      <c r="A124" s="78">
        <v>6</v>
      </c>
      <c r="B124" s="9">
        <v>809</v>
      </c>
      <c r="C124" s="10" t="s">
        <v>836</v>
      </c>
      <c r="D124" s="9">
        <v>1</v>
      </c>
      <c r="E124" s="10" t="s">
        <v>26</v>
      </c>
      <c r="F124" s="10" t="s">
        <v>27</v>
      </c>
      <c r="G124" s="10" t="s">
        <v>26</v>
      </c>
      <c r="H124" s="9">
        <v>1</v>
      </c>
      <c r="I124" s="9">
        <v>1</v>
      </c>
      <c r="J124" s="15">
        <v>0</v>
      </c>
      <c r="K124" s="13" t="s">
        <v>28</v>
      </c>
      <c r="L124" s="9">
        <v>31.175263999999999</v>
      </c>
      <c r="M124" s="9">
        <v>117.27837</v>
      </c>
      <c r="N124" s="9">
        <f t="shared" si="0"/>
        <v>117.27837</v>
      </c>
      <c r="O124" s="68"/>
      <c r="P124" s="68"/>
      <c r="Q124" s="68">
        <f t="shared" si="1"/>
        <v>0</v>
      </c>
      <c r="R124" s="68"/>
      <c r="S124" s="68"/>
      <c r="T124" s="68">
        <f t="shared" si="2"/>
        <v>0</v>
      </c>
      <c r="U124" s="68"/>
      <c r="V124" s="68"/>
      <c r="W124" s="68">
        <f t="shared" si="3"/>
        <v>0</v>
      </c>
    </row>
    <row r="125" spans="1:38" ht="16">
      <c r="A125" s="78">
        <v>6</v>
      </c>
      <c r="B125" s="9">
        <v>888</v>
      </c>
      <c r="C125" s="10" t="s">
        <v>915</v>
      </c>
      <c r="D125" s="9">
        <v>2</v>
      </c>
      <c r="E125" s="10" t="s">
        <v>26</v>
      </c>
      <c r="F125" s="10" t="s">
        <v>27</v>
      </c>
      <c r="G125" s="10" t="s">
        <v>26</v>
      </c>
      <c r="H125" s="9">
        <v>2</v>
      </c>
      <c r="I125" s="9">
        <v>2</v>
      </c>
      <c r="J125" s="15">
        <v>0.5</v>
      </c>
      <c r="K125" s="15">
        <v>0.5</v>
      </c>
      <c r="L125" s="9">
        <v>11.981517999999999</v>
      </c>
      <c r="M125" s="9">
        <v>31.451485999999999</v>
      </c>
      <c r="N125" s="9">
        <f t="shared" si="0"/>
        <v>31.451485999999999</v>
      </c>
      <c r="O125" s="9">
        <v>89.861386999999993</v>
      </c>
      <c r="P125" s="9">
        <v>122.81056</v>
      </c>
      <c r="Q125" s="9">
        <f t="shared" si="1"/>
        <v>122.81056</v>
      </c>
      <c r="R125" s="68"/>
      <c r="S125" s="68"/>
      <c r="T125" s="68">
        <f t="shared" si="2"/>
        <v>0</v>
      </c>
      <c r="U125" s="68"/>
      <c r="V125" s="68"/>
      <c r="W125" s="68">
        <f t="shared" si="3"/>
        <v>0</v>
      </c>
    </row>
    <row r="126" spans="1:38" ht="16">
      <c r="A126" s="78">
        <v>6</v>
      </c>
      <c r="B126" s="9">
        <v>939</v>
      </c>
      <c r="C126" s="10" t="s">
        <v>966</v>
      </c>
      <c r="D126" s="9">
        <v>2</v>
      </c>
      <c r="E126" s="10" t="s">
        <v>26</v>
      </c>
      <c r="F126" s="10" t="s">
        <v>27</v>
      </c>
      <c r="G126" s="10" t="s">
        <v>26</v>
      </c>
      <c r="H126" s="9">
        <v>2</v>
      </c>
      <c r="I126" s="9">
        <v>2</v>
      </c>
      <c r="J126" s="15">
        <v>1</v>
      </c>
      <c r="K126" s="15">
        <v>1</v>
      </c>
      <c r="L126" s="9">
        <v>86.095028999999997</v>
      </c>
      <c r="M126" s="9">
        <v>189.65861000000001</v>
      </c>
      <c r="N126" s="9">
        <f t="shared" si="0"/>
        <v>189.65861000000001</v>
      </c>
      <c r="O126" s="9">
        <v>154.72149999999999</v>
      </c>
      <c r="P126" s="9">
        <v>338.14134999999999</v>
      </c>
      <c r="Q126" s="9">
        <f t="shared" si="1"/>
        <v>338.14134999999999</v>
      </c>
      <c r="R126" s="68"/>
      <c r="S126" s="68"/>
      <c r="T126" s="68">
        <f t="shared" si="2"/>
        <v>0</v>
      </c>
      <c r="U126" s="68"/>
      <c r="V126" s="68"/>
      <c r="W126" s="68">
        <f t="shared" si="3"/>
        <v>0</v>
      </c>
    </row>
    <row r="127" spans="1:38" ht="16">
      <c r="A127" s="73">
        <v>6</v>
      </c>
      <c r="B127" s="16">
        <v>466</v>
      </c>
      <c r="C127" s="17" t="s">
        <v>493</v>
      </c>
      <c r="D127" s="16">
        <v>2</v>
      </c>
      <c r="E127" s="17" t="s">
        <v>26</v>
      </c>
      <c r="F127" s="17" t="s">
        <v>27</v>
      </c>
      <c r="G127" s="17" t="s">
        <v>26</v>
      </c>
      <c r="H127" s="16">
        <v>1</v>
      </c>
      <c r="I127" s="16">
        <v>2</v>
      </c>
      <c r="J127" s="36">
        <v>0.5</v>
      </c>
      <c r="K127" s="36">
        <v>0.5</v>
      </c>
      <c r="L127" s="16">
        <v>55.687463000000001</v>
      </c>
      <c r="M127" s="16">
        <v>106.31243000000001</v>
      </c>
      <c r="N127" s="16">
        <f t="shared" si="0"/>
        <v>106.31243000000001</v>
      </c>
      <c r="O127" s="16">
        <v>11.812493</v>
      </c>
      <c r="P127" s="16">
        <v>21.937484999999999</v>
      </c>
      <c r="Q127" s="25">
        <f t="shared" si="1"/>
        <v>21.937484999999999</v>
      </c>
      <c r="R127" s="72"/>
      <c r="S127" s="72"/>
      <c r="T127" s="72">
        <f t="shared" si="2"/>
        <v>0</v>
      </c>
      <c r="U127" s="72"/>
      <c r="V127" s="72"/>
      <c r="W127" s="72">
        <f t="shared" si="3"/>
        <v>0</v>
      </c>
    </row>
    <row r="128" spans="1:38" ht="16">
      <c r="A128" s="73">
        <v>6</v>
      </c>
      <c r="B128" s="16">
        <v>516</v>
      </c>
      <c r="C128" s="17" t="s">
        <v>543</v>
      </c>
      <c r="D128" s="16">
        <v>2</v>
      </c>
      <c r="E128" s="17" t="s">
        <v>26</v>
      </c>
      <c r="F128" s="17" t="s">
        <v>27</v>
      </c>
      <c r="G128" s="17" t="s">
        <v>26</v>
      </c>
      <c r="H128" s="16">
        <v>1</v>
      </c>
      <c r="I128" s="16">
        <v>2</v>
      </c>
      <c r="J128" s="36">
        <v>0.5</v>
      </c>
      <c r="K128" s="36">
        <v>0.5</v>
      </c>
      <c r="L128" s="16">
        <v>32.302112999999999</v>
      </c>
      <c r="M128" s="16">
        <v>107.18428</v>
      </c>
      <c r="N128" s="16">
        <f t="shared" si="0"/>
        <v>107.18428</v>
      </c>
      <c r="O128" s="16">
        <v>41.111780000000003</v>
      </c>
      <c r="P128" s="16">
        <v>105.71601</v>
      </c>
      <c r="Q128" s="16">
        <f t="shared" si="1"/>
        <v>105.71601</v>
      </c>
      <c r="R128" s="72"/>
      <c r="S128" s="72"/>
      <c r="T128" s="72">
        <f t="shared" si="2"/>
        <v>0</v>
      </c>
      <c r="U128" s="72"/>
      <c r="V128" s="72"/>
      <c r="W128" s="72">
        <f t="shared" si="3"/>
        <v>0</v>
      </c>
    </row>
    <row r="129" spans="1:38" ht="16">
      <c r="A129" s="78">
        <v>6</v>
      </c>
      <c r="B129" s="9">
        <v>1054</v>
      </c>
      <c r="C129" s="10" t="s">
        <v>1081</v>
      </c>
      <c r="D129" s="9">
        <v>1</v>
      </c>
      <c r="E129" s="10" t="s">
        <v>26</v>
      </c>
      <c r="F129" s="10" t="s">
        <v>27</v>
      </c>
      <c r="G129" s="10" t="s">
        <v>26</v>
      </c>
      <c r="H129" s="9">
        <v>1</v>
      </c>
      <c r="I129" s="9">
        <v>1</v>
      </c>
      <c r="J129" s="15">
        <v>0</v>
      </c>
      <c r="K129" s="13" t="s">
        <v>28</v>
      </c>
      <c r="L129" s="9">
        <v>66.022700999999998</v>
      </c>
      <c r="M129" s="9">
        <v>185.23035999999999</v>
      </c>
      <c r="N129" s="9">
        <f t="shared" si="0"/>
        <v>185.23035999999999</v>
      </c>
      <c r="O129" s="68"/>
      <c r="P129" s="68"/>
      <c r="Q129" s="68">
        <f t="shared" si="1"/>
        <v>0</v>
      </c>
      <c r="R129" s="68"/>
      <c r="S129" s="68"/>
      <c r="T129" s="68">
        <f t="shared" si="2"/>
        <v>0</v>
      </c>
      <c r="U129" s="68"/>
      <c r="V129" s="68"/>
      <c r="W129" s="68">
        <f t="shared" si="3"/>
        <v>0</v>
      </c>
    </row>
    <row r="130" spans="1:38" ht="16">
      <c r="A130" s="78">
        <v>6</v>
      </c>
      <c r="B130" s="9">
        <v>1061</v>
      </c>
      <c r="C130" s="10" t="s">
        <v>1088</v>
      </c>
      <c r="D130" s="9">
        <v>2</v>
      </c>
      <c r="E130" s="10" t="s">
        <v>26</v>
      </c>
      <c r="F130" s="10" t="s">
        <v>27</v>
      </c>
      <c r="G130" s="10" t="s">
        <v>26</v>
      </c>
      <c r="H130" s="9">
        <v>2</v>
      </c>
      <c r="I130" s="9">
        <v>2</v>
      </c>
      <c r="J130" s="15">
        <v>1</v>
      </c>
      <c r="K130" s="15">
        <v>1</v>
      </c>
      <c r="L130" s="9">
        <v>159.55485999999999</v>
      </c>
      <c r="M130" s="9">
        <v>379.63053000000002</v>
      </c>
      <c r="N130" s="9">
        <f t="shared" si="0"/>
        <v>379.63053000000002</v>
      </c>
      <c r="O130" s="9">
        <v>143.04919000000001</v>
      </c>
      <c r="P130" s="9">
        <v>392.46827999999999</v>
      </c>
      <c r="Q130" s="9">
        <f t="shared" si="1"/>
        <v>392.46827999999999</v>
      </c>
      <c r="R130" s="68"/>
      <c r="S130" s="68"/>
      <c r="T130" s="68">
        <f t="shared" si="2"/>
        <v>0</v>
      </c>
      <c r="U130" s="68"/>
      <c r="V130" s="68"/>
      <c r="W130" s="68">
        <f t="shared" si="3"/>
        <v>0</v>
      </c>
      <c r="X130" s="72"/>
      <c r="Y130" s="72"/>
      <c r="Z130" s="72"/>
      <c r="AA130" s="72"/>
      <c r="AB130" s="72"/>
      <c r="AC130" s="72"/>
      <c r="AD130" s="72"/>
      <c r="AE130" s="72"/>
      <c r="AF130" s="72"/>
      <c r="AG130" s="72"/>
      <c r="AH130" s="72"/>
      <c r="AI130" s="72"/>
      <c r="AJ130" s="72"/>
      <c r="AK130" s="72"/>
      <c r="AL130" s="72"/>
    </row>
    <row r="131" spans="1:38" ht="16">
      <c r="A131" s="78">
        <v>6</v>
      </c>
      <c r="B131" s="9">
        <v>1126</v>
      </c>
      <c r="C131" s="10" t="s">
        <v>1153</v>
      </c>
      <c r="D131" s="9">
        <v>1</v>
      </c>
      <c r="E131" s="10" t="s">
        <v>26</v>
      </c>
      <c r="F131" s="10" t="s">
        <v>27</v>
      </c>
      <c r="G131" s="10" t="s">
        <v>26</v>
      </c>
      <c r="H131" s="9">
        <v>1</v>
      </c>
      <c r="I131" s="9">
        <v>1</v>
      </c>
      <c r="J131" s="15">
        <v>0</v>
      </c>
      <c r="K131" s="15">
        <v>0</v>
      </c>
      <c r="L131" s="9">
        <v>44.390563</v>
      </c>
      <c r="M131" s="9">
        <v>105.7016</v>
      </c>
      <c r="N131" s="9">
        <f t="shared" si="0"/>
        <v>105.7016</v>
      </c>
      <c r="O131" s="68"/>
      <c r="P131" s="68"/>
      <c r="Q131" s="68">
        <f t="shared" si="1"/>
        <v>0</v>
      </c>
      <c r="R131" s="68"/>
      <c r="S131" s="68"/>
      <c r="T131" s="68">
        <f t="shared" si="2"/>
        <v>0</v>
      </c>
      <c r="U131" s="68"/>
      <c r="V131" s="68"/>
      <c r="W131" s="68">
        <f t="shared" si="3"/>
        <v>0</v>
      </c>
      <c r="X131" s="72"/>
      <c r="Y131" s="72"/>
      <c r="Z131" s="72"/>
      <c r="AA131" s="72"/>
      <c r="AB131" s="72"/>
      <c r="AC131" s="72"/>
      <c r="AD131" s="72"/>
      <c r="AE131" s="72"/>
      <c r="AF131" s="72"/>
      <c r="AG131" s="72"/>
      <c r="AH131" s="72"/>
      <c r="AI131" s="72"/>
      <c r="AJ131" s="72"/>
      <c r="AK131" s="72"/>
      <c r="AL131" s="72"/>
    </row>
    <row r="132" spans="1:38" ht="16">
      <c r="A132" s="78">
        <v>6</v>
      </c>
      <c r="B132" s="9">
        <v>1178</v>
      </c>
      <c r="C132" s="10" t="s">
        <v>1205</v>
      </c>
      <c r="D132" s="9">
        <v>2</v>
      </c>
      <c r="E132" s="10" t="s">
        <v>26</v>
      </c>
      <c r="F132" s="10" t="s">
        <v>27</v>
      </c>
      <c r="G132" s="10" t="s">
        <v>26</v>
      </c>
      <c r="H132" s="9">
        <v>1</v>
      </c>
      <c r="I132" s="9">
        <v>2</v>
      </c>
      <c r="J132" s="15">
        <v>0.5</v>
      </c>
      <c r="K132" s="15">
        <v>0.5</v>
      </c>
      <c r="L132" s="9">
        <v>80.719928999999993</v>
      </c>
      <c r="M132" s="9">
        <v>156.50873000000001</v>
      </c>
      <c r="N132" s="9">
        <f t="shared" si="0"/>
        <v>156.50873000000001</v>
      </c>
      <c r="O132" s="9">
        <v>16.890982000000001</v>
      </c>
      <c r="P132" s="9">
        <v>38.388601000000001</v>
      </c>
      <c r="Q132" s="9">
        <f t="shared" si="1"/>
        <v>38.388601000000001</v>
      </c>
      <c r="R132" s="68"/>
      <c r="S132" s="68"/>
      <c r="T132" s="68">
        <f t="shared" si="2"/>
        <v>0</v>
      </c>
      <c r="U132" s="68"/>
      <c r="V132" s="68"/>
      <c r="W132" s="68">
        <f t="shared" si="3"/>
        <v>0</v>
      </c>
    </row>
    <row r="133" spans="1:38" ht="16">
      <c r="A133" s="78">
        <v>6</v>
      </c>
      <c r="B133" s="9">
        <v>1221</v>
      </c>
      <c r="C133" s="10" t="s">
        <v>1248</v>
      </c>
      <c r="D133" s="9">
        <v>2</v>
      </c>
      <c r="E133" s="10" t="s">
        <v>26</v>
      </c>
      <c r="F133" s="10" t="s">
        <v>27</v>
      </c>
      <c r="G133" s="10" t="s">
        <v>26</v>
      </c>
      <c r="H133" s="9"/>
      <c r="I133" s="9"/>
      <c r="J133" s="15">
        <v>1</v>
      </c>
      <c r="K133" s="15">
        <v>1</v>
      </c>
      <c r="L133" s="9">
        <v>17.900552000000001</v>
      </c>
      <c r="M133" s="9">
        <v>50.377257999999998</v>
      </c>
      <c r="N133" s="10">
        <f t="shared" si="0"/>
        <v>50.377257999999998</v>
      </c>
      <c r="O133" s="9">
        <v>60.861876000000002</v>
      </c>
      <c r="P133" s="9">
        <v>179.00551999999999</v>
      </c>
      <c r="Q133" s="10">
        <f t="shared" si="1"/>
        <v>179.00551999999999</v>
      </c>
      <c r="R133" s="10"/>
      <c r="S133" s="10"/>
      <c r="T133" s="10">
        <f t="shared" si="2"/>
        <v>0</v>
      </c>
      <c r="U133" s="10"/>
      <c r="V133" s="10"/>
      <c r="W133" s="14">
        <f t="shared" si="3"/>
        <v>0</v>
      </c>
    </row>
    <row r="134" spans="1:38" ht="16">
      <c r="A134" s="78">
        <v>6</v>
      </c>
      <c r="B134" s="9">
        <v>1244</v>
      </c>
      <c r="C134" s="10" t="s">
        <v>1271</v>
      </c>
      <c r="D134" s="9">
        <v>4</v>
      </c>
      <c r="E134" s="10" t="s">
        <v>26</v>
      </c>
      <c r="F134" s="10" t="s">
        <v>27</v>
      </c>
      <c r="G134" s="10" t="s">
        <v>26</v>
      </c>
      <c r="H134" s="9">
        <v>4</v>
      </c>
      <c r="I134" s="9">
        <v>2</v>
      </c>
      <c r="J134" s="15">
        <v>0.75</v>
      </c>
      <c r="K134" s="15">
        <v>0.75</v>
      </c>
      <c r="L134" s="9">
        <v>55.060417999999999</v>
      </c>
      <c r="M134" s="9">
        <v>144.62537</v>
      </c>
      <c r="N134" s="9">
        <f t="shared" si="0"/>
        <v>144.62537</v>
      </c>
      <c r="O134" s="9">
        <v>22.758308</v>
      </c>
      <c r="P134" s="9">
        <v>61.667668999999997</v>
      </c>
      <c r="Q134" s="9">
        <f t="shared" si="1"/>
        <v>61.667668999999997</v>
      </c>
      <c r="R134" s="9">
        <v>32.302112999999999</v>
      </c>
      <c r="S134" s="9">
        <v>66.806642999999994</v>
      </c>
      <c r="T134" s="9">
        <f t="shared" si="2"/>
        <v>66.806642999999994</v>
      </c>
      <c r="U134" s="9">
        <v>63.870085000000003</v>
      </c>
      <c r="V134" s="9">
        <v>164.44712000000001</v>
      </c>
      <c r="W134" s="69">
        <f t="shared" si="3"/>
        <v>164.44712000000001</v>
      </c>
    </row>
    <row r="135" spans="1:38" ht="16">
      <c r="A135" s="78">
        <v>6</v>
      </c>
      <c r="B135" s="9">
        <v>1307</v>
      </c>
      <c r="C135" s="10" t="s">
        <v>1334</v>
      </c>
      <c r="D135" s="9">
        <v>3</v>
      </c>
      <c r="E135" s="10" t="s">
        <v>26</v>
      </c>
      <c r="F135" s="10" t="s">
        <v>27</v>
      </c>
      <c r="G135" s="10" t="s">
        <v>26</v>
      </c>
      <c r="H135" s="9">
        <v>1</v>
      </c>
      <c r="I135" s="9">
        <v>1</v>
      </c>
      <c r="J135" s="15">
        <v>1</v>
      </c>
      <c r="K135" s="15">
        <v>1</v>
      </c>
      <c r="L135" s="9">
        <v>99.496092000000004</v>
      </c>
      <c r="M135" s="9">
        <v>166.84728999999999</v>
      </c>
      <c r="N135" s="9">
        <f t="shared" si="0"/>
        <v>166.84728999999999</v>
      </c>
      <c r="O135" s="9">
        <v>27.552762999999999</v>
      </c>
      <c r="P135" s="9">
        <v>73.474035999999998</v>
      </c>
      <c r="Q135" s="9">
        <f t="shared" si="1"/>
        <v>73.474035999999998</v>
      </c>
      <c r="R135" s="9">
        <v>29.083473000000001</v>
      </c>
      <c r="S135" s="9">
        <v>70.412617999999995</v>
      </c>
      <c r="T135" s="9">
        <f t="shared" si="2"/>
        <v>70.412617999999995</v>
      </c>
      <c r="U135" s="68"/>
      <c r="V135" s="68"/>
      <c r="W135" s="68">
        <f t="shared" si="3"/>
        <v>0</v>
      </c>
    </row>
    <row r="136" spans="1:38" ht="16">
      <c r="A136" s="78">
        <v>6</v>
      </c>
      <c r="B136" s="9">
        <v>1471</v>
      </c>
      <c r="C136" s="10" t="s">
        <v>1498</v>
      </c>
      <c r="D136" s="9">
        <v>3</v>
      </c>
      <c r="E136" s="10" t="s">
        <v>26</v>
      </c>
      <c r="F136" s="10" t="s">
        <v>27</v>
      </c>
      <c r="G136" s="10" t="s">
        <v>26</v>
      </c>
      <c r="H136" s="9">
        <v>1</v>
      </c>
      <c r="I136" s="9">
        <v>2</v>
      </c>
      <c r="J136" s="15">
        <v>0.33333333329999998</v>
      </c>
      <c r="K136" s="15">
        <v>0.33333333333333298</v>
      </c>
      <c r="L136" s="9">
        <v>47.939546999999997</v>
      </c>
      <c r="M136" s="9">
        <v>111.10155</v>
      </c>
      <c r="N136" s="9">
        <f t="shared" si="0"/>
        <v>111.10155</v>
      </c>
      <c r="O136" s="9">
        <v>12.373412999999999</v>
      </c>
      <c r="P136" s="9">
        <v>19.247532</v>
      </c>
      <c r="Q136" s="9">
        <f t="shared" si="1"/>
        <v>19.247532</v>
      </c>
      <c r="R136" s="9">
        <v>28.871295</v>
      </c>
      <c r="S136" s="9">
        <v>54.992946000000003</v>
      </c>
      <c r="T136" s="9">
        <f t="shared" si="2"/>
        <v>54.992946000000003</v>
      </c>
      <c r="U136" s="68"/>
      <c r="V136" s="68"/>
      <c r="W136" s="68">
        <f t="shared" si="3"/>
        <v>0</v>
      </c>
    </row>
    <row r="137" spans="1:38" ht="16">
      <c r="A137" s="78">
        <v>6</v>
      </c>
      <c r="B137" s="9">
        <v>1521</v>
      </c>
      <c r="C137" s="10" t="s">
        <v>1548</v>
      </c>
      <c r="D137" s="9">
        <v>1</v>
      </c>
      <c r="E137" s="10" t="s">
        <v>26</v>
      </c>
      <c r="F137" s="10" t="s">
        <v>27</v>
      </c>
      <c r="G137" s="10" t="s">
        <v>26</v>
      </c>
      <c r="H137" s="9"/>
      <c r="I137" s="9"/>
      <c r="J137" s="15">
        <v>1</v>
      </c>
      <c r="K137" s="15">
        <v>1</v>
      </c>
      <c r="L137" s="9">
        <v>107.99993000000001</v>
      </c>
      <c r="M137" s="9">
        <v>145.1249</v>
      </c>
      <c r="N137" s="10">
        <f t="shared" si="0"/>
        <v>145.1249</v>
      </c>
      <c r="O137" s="10"/>
      <c r="P137" s="10"/>
      <c r="Q137" s="10">
        <f t="shared" si="1"/>
        <v>0</v>
      </c>
      <c r="R137" s="10"/>
      <c r="S137" s="10"/>
      <c r="T137" s="10">
        <f t="shared" si="2"/>
        <v>0</v>
      </c>
      <c r="U137" s="10"/>
      <c r="V137" s="10"/>
      <c r="W137" s="14">
        <f t="shared" si="3"/>
        <v>0</v>
      </c>
    </row>
    <row r="138" spans="1:38" ht="16">
      <c r="A138" s="78">
        <v>6</v>
      </c>
      <c r="B138" s="9">
        <v>1526</v>
      </c>
      <c r="C138" s="10" t="s">
        <v>1553</v>
      </c>
      <c r="D138" s="9">
        <v>1</v>
      </c>
      <c r="E138" s="10" t="s">
        <v>26</v>
      </c>
      <c r="F138" s="10" t="s">
        <v>27</v>
      </c>
      <c r="G138" s="10" t="s">
        <v>26</v>
      </c>
      <c r="H138" s="9"/>
      <c r="I138" s="9"/>
      <c r="J138" s="15">
        <v>1</v>
      </c>
      <c r="K138" s="15">
        <v>1</v>
      </c>
      <c r="L138" s="9">
        <v>71.113860000000003</v>
      </c>
      <c r="M138" s="9">
        <v>129.76388</v>
      </c>
      <c r="N138" s="10">
        <f t="shared" si="0"/>
        <v>129.76388</v>
      </c>
      <c r="O138" s="10"/>
      <c r="P138" s="10"/>
      <c r="Q138" s="10">
        <f t="shared" si="1"/>
        <v>0</v>
      </c>
      <c r="R138" s="10"/>
      <c r="S138" s="10"/>
      <c r="T138" s="10">
        <f t="shared" si="2"/>
        <v>0</v>
      </c>
      <c r="U138" s="10"/>
      <c r="V138" s="10"/>
      <c r="W138" s="14">
        <f t="shared" si="3"/>
        <v>0</v>
      </c>
    </row>
    <row r="139" spans="1:38" ht="16">
      <c r="A139" s="78">
        <v>6</v>
      </c>
      <c r="B139" s="9">
        <v>1559</v>
      </c>
      <c r="C139" s="10" t="s">
        <v>1586</v>
      </c>
      <c r="D139" s="9">
        <v>3</v>
      </c>
      <c r="E139" s="10" t="s">
        <v>26</v>
      </c>
      <c r="F139" s="10" t="s">
        <v>27</v>
      </c>
      <c r="G139" s="10" t="s">
        <v>26</v>
      </c>
      <c r="H139" s="9">
        <v>2</v>
      </c>
      <c r="I139" s="9">
        <v>2</v>
      </c>
      <c r="J139" s="15">
        <v>0</v>
      </c>
      <c r="K139" s="13" t="s">
        <v>28</v>
      </c>
      <c r="L139" s="9">
        <v>21.323691</v>
      </c>
      <c r="M139" s="9">
        <v>83.858881999999994</v>
      </c>
      <c r="N139" s="9">
        <f t="shared" si="0"/>
        <v>83.858881999999994</v>
      </c>
      <c r="O139" s="9">
        <v>43.835324999999997</v>
      </c>
      <c r="P139" s="9">
        <v>108.63536999999999</v>
      </c>
      <c r="Q139" s="9">
        <f t="shared" si="1"/>
        <v>108.63536999999999</v>
      </c>
      <c r="R139" s="9">
        <v>41.698239999999998</v>
      </c>
      <c r="S139" s="9">
        <v>110.06747</v>
      </c>
      <c r="T139" s="9">
        <f t="shared" si="2"/>
        <v>110.06747</v>
      </c>
      <c r="U139" s="68"/>
      <c r="V139" s="68"/>
      <c r="W139" s="68">
        <f t="shared" si="3"/>
        <v>0</v>
      </c>
    </row>
    <row r="140" spans="1:38" ht="16">
      <c r="A140" s="78">
        <v>6</v>
      </c>
      <c r="B140" s="9">
        <v>1566</v>
      </c>
      <c r="C140" s="10" t="s">
        <v>1593</v>
      </c>
      <c r="D140" s="9">
        <v>3</v>
      </c>
      <c r="E140" s="10" t="s">
        <v>26</v>
      </c>
      <c r="F140" s="10" t="s">
        <v>27</v>
      </c>
      <c r="G140" s="10" t="s">
        <v>26</v>
      </c>
      <c r="H140" s="9">
        <v>1</v>
      </c>
      <c r="I140" s="9">
        <v>2</v>
      </c>
      <c r="J140" s="15">
        <v>0.33333333329999998</v>
      </c>
      <c r="K140" s="15">
        <v>0.33333333333333298</v>
      </c>
      <c r="L140" s="9">
        <v>44.015134000000003</v>
      </c>
      <c r="M140" s="9">
        <v>108.20386999999999</v>
      </c>
      <c r="N140" s="9">
        <f t="shared" si="0"/>
        <v>108.20386999999999</v>
      </c>
      <c r="O140" s="9">
        <v>9.1698199999999996</v>
      </c>
      <c r="P140" s="9">
        <v>20.173604999999998</v>
      </c>
      <c r="Q140" s="9">
        <f t="shared" si="1"/>
        <v>20.173604999999998</v>
      </c>
      <c r="R140" s="9">
        <v>9.1698219999999999</v>
      </c>
      <c r="S140" s="9">
        <v>16.505676000000001</v>
      </c>
      <c r="T140" s="9">
        <f t="shared" si="2"/>
        <v>16.505676000000001</v>
      </c>
      <c r="U140" s="68"/>
      <c r="V140" s="68"/>
      <c r="W140" s="68">
        <f t="shared" si="3"/>
        <v>0</v>
      </c>
    </row>
    <row r="141" spans="1:38" ht="16">
      <c r="A141" s="73">
        <v>6</v>
      </c>
      <c r="B141" s="16">
        <v>1686</v>
      </c>
      <c r="C141" s="17" t="s">
        <v>1713</v>
      </c>
      <c r="D141" s="16">
        <v>1</v>
      </c>
      <c r="E141" s="17" t="s">
        <v>26</v>
      </c>
      <c r="F141" s="17" t="s">
        <v>27</v>
      </c>
      <c r="G141" s="17" t="s">
        <v>26</v>
      </c>
      <c r="H141" s="16">
        <v>1</v>
      </c>
      <c r="I141" s="16">
        <v>1</v>
      </c>
      <c r="J141" s="36">
        <v>0</v>
      </c>
      <c r="K141" s="75" t="s">
        <v>28</v>
      </c>
      <c r="L141" s="16">
        <v>32.949176000000001</v>
      </c>
      <c r="M141" s="16">
        <v>106.33598000000001</v>
      </c>
      <c r="N141" s="16">
        <f t="shared" si="0"/>
        <v>106.33598000000001</v>
      </c>
      <c r="O141" s="72"/>
      <c r="P141" s="72"/>
      <c r="Q141" s="72">
        <f t="shared" si="1"/>
        <v>0</v>
      </c>
      <c r="R141" s="72"/>
      <c r="S141" s="72"/>
      <c r="T141" s="72">
        <f t="shared" si="2"/>
        <v>0</v>
      </c>
      <c r="U141" s="72"/>
      <c r="V141" s="72"/>
      <c r="W141" s="72">
        <f t="shared" si="3"/>
        <v>0</v>
      </c>
    </row>
    <row r="142" spans="1:38" ht="16">
      <c r="A142" s="73">
        <v>6</v>
      </c>
      <c r="B142" s="16">
        <v>1854</v>
      </c>
      <c r="C142" s="17" t="s">
        <v>1881</v>
      </c>
      <c r="D142" s="16">
        <v>2</v>
      </c>
      <c r="E142" s="17" t="s">
        <v>26</v>
      </c>
      <c r="F142" s="17" t="s">
        <v>27</v>
      </c>
      <c r="G142" s="17" t="s">
        <v>26</v>
      </c>
      <c r="H142" s="16">
        <v>1</v>
      </c>
      <c r="I142" s="16">
        <v>2</v>
      </c>
      <c r="J142" s="36">
        <v>0.5</v>
      </c>
      <c r="K142" s="36">
        <v>0.5</v>
      </c>
      <c r="L142" s="16">
        <v>128.24991</v>
      </c>
      <c r="M142" s="16">
        <v>180.56237999999999</v>
      </c>
      <c r="N142" s="16">
        <f t="shared" si="0"/>
        <v>180.56237999999999</v>
      </c>
      <c r="O142" s="16">
        <v>43.874969999999998</v>
      </c>
      <c r="P142" s="16">
        <v>84.374943000000002</v>
      </c>
      <c r="Q142" s="25">
        <f t="shared" si="1"/>
        <v>84.374943000000002</v>
      </c>
      <c r="R142" s="72"/>
      <c r="S142" s="72"/>
      <c r="T142" s="72">
        <f t="shared" si="2"/>
        <v>0</v>
      </c>
      <c r="U142" s="72"/>
      <c r="V142" s="72"/>
      <c r="W142" s="72">
        <f t="shared" si="3"/>
        <v>0</v>
      </c>
    </row>
    <row r="143" spans="1:38" ht="16">
      <c r="A143" s="73">
        <v>6</v>
      </c>
      <c r="B143" s="16">
        <v>1877</v>
      </c>
      <c r="C143" s="17" t="s">
        <v>1904</v>
      </c>
      <c r="D143" s="16">
        <v>1</v>
      </c>
      <c r="E143" s="17" t="s">
        <v>26</v>
      </c>
      <c r="F143" s="17" t="s">
        <v>27</v>
      </c>
      <c r="G143" s="17" t="s">
        <v>26</v>
      </c>
      <c r="H143" s="16">
        <v>1</v>
      </c>
      <c r="I143" s="16">
        <v>1</v>
      </c>
      <c r="J143" s="36">
        <v>0</v>
      </c>
      <c r="K143" s="36">
        <v>0</v>
      </c>
      <c r="L143" s="16">
        <v>95.997585999999998</v>
      </c>
      <c r="M143" s="16">
        <v>259.87482</v>
      </c>
      <c r="N143" s="16">
        <f t="shared" si="0"/>
        <v>259.87482</v>
      </c>
      <c r="O143" s="72"/>
      <c r="P143" s="72"/>
      <c r="Q143" s="72">
        <f t="shared" si="1"/>
        <v>0</v>
      </c>
      <c r="R143" s="72"/>
      <c r="S143" s="72"/>
      <c r="T143" s="72">
        <f t="shared" si="2"/>
        <v>0</v>
      </c>
      <c r="U143" s="72"/>
      <c r="V143" s="72"/>
      <c r="W143" s="72">
        <f t="shared" si="3"/>
        <v>0</v>
      </c>
    </row>
    <row r="144" spans="1:38" ht="16">
      <c r="A144" s="73">
        <v>6</v>
      </c>
      <c r="B144" s="16">
        <v>1972</v>
      </c>
      <c r="C144" s="17" t="s">
        <v>1999</v>
      </c>
      <c r="D144" s="16">
        <v>1</v>
      </c>
      <c r="E144" s="17" t="s">
        <v>26</v>
      </c>
      <c r="F144" s="17" t="s">
        <v>27</v>
      </c>
      <c r="G144" s="17" t="s">
        <v>26</v>
      </c>
      <c r="H144" s="16">
        <v>1</v>
      </c>
      <c r="I144" s="16">
        <v>1</v>
      </c>
      <c r="J144" s="36">
        <v>0</v>
      </c>
      <c r="K144" s="36">
        <v>0</v>
      </c>
      <c r="L144" s="16">
        <v>159.71252000000001</v>
      </c>
      <c r="M144" s="16">
        <v>315.68176999999997</v>
      </c>
      <c r="N144" s="16">
        <f t="shared" si="0"/>
        <v>315.68176999999997</v>
      </c>
      <c r="O144" s="72"/>
      <c r="P144" s="72"/>
      <c r="Q144" s="72">
        <f t="shared" si="1"/>
        <v>0</v>
      </c>
      <c r="R144" s="72"/>
      <c r="S144" s="72"/>
      <c r="T144" s="72">
        <f t="shared" si="2"/>
        <v>0</v>
      </c>
      <c r="U144" s="72"/>
      <c r="V144" s="72"/>
      <c r="W144" s="72">
        <f t="shared" si="3"/>
        <v>0</v>
      </c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</row>
    <row r="145" spans="1:38" ht="16">
      <c r="A145" s="78">
        <v>6</v>
      </c>
      <c r="B145" s="9">
        <v>1726</v>
      </c>
      <c r="C145" s="10" t="s">
        <v>1753</v>
      </c>
      <c r="D145" s="9">
        <v>1</v>
      </c>
      <c r="E145" s="10" t="s">
        <v>26</v>
      </c>
      <c r="F145" s="10" t="s">
        <v>27</v>
      </c>
      <c r="G145" s="10" t="s">
        <v>26</v>
      </c>
      <c r="H145" s="9">
        <v>1</v>
      </c>
      <c r="I145" s="9">
        <v>1</v>
      </c>
      <c r="J145" s="15">
        <v>0</v>
      </c>
      <c r="K145" s="13" t="s">
        <v>28</v>
      </c>
      <c r="L145" s="9">
        <v>36.932642999999999</v>
      </c>
      <c r="M145" s="9">
        <v>142.6943</v>
      </c>
      <c r="N145" s="9">
        <f t="shared" si="0"/>
        <v>142.6943</v>
      </c>
      <c r="O145" s="68"/>
      <c r="P145" s="68"/>
      <c r="Q145" s="68">
        <f t="shared" si="1"/>
        <v>0</v>
      </c>
      <c r="R145" s="68"/>
      <c r="S145" s="68"/>
      <c r="T145" s="68">
        <f t="shared" si="2"/>
        <v>0</v>
      </c>
      <c r="U145" s="68"/>
      <c r="V145" s="68"/>
      <c r="W145" s="68">
        <f t="shared" si="3"/>
        <v>0</v>
      </c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</row>
    <row r="146" spans="1:38" ht="16">
      <c r="A146" s="78">
        <v>6</v>
      </c>
      <c r="B146" s="9">
        <v>1744</v>
      </c>
      <c r="C146" s="10" t="s">
        <v>1771</v>
      </c>
      <c r="D146" s="9">
        <v>1</v>
      </c>
      <c r="E146" s="10" t="s">
        <v>26</v>
      </c>
      <c r="F146" s="10" t="s">
        <v>27</v>
      </c>
      <c r="G146" s="10" t="s">
        <v>26</v>
      </c>
      <c r="H146" s="9"/>
      <c r="I146" s="9"/>
      <c r="J146" s="15">
        <v>1</v>
      </c>
      <c r="K146" s="15">
        <v>1</v>
      </c>
      <c r="L146" s="9">
        <v>95.216307</v>
      </c>
      <c r="M146" s="9">
        <v>227.46118000000001</v>
      </c>
      <c r="N146" s="10">
        <f t="shared" si="0"/>
        <v>227.46118000000001</v>
      </c>
      <c r="O146" s="10"/>
      <c r="P146" s="10"/>
      <c r="Q146" s="10">
        <f t="shared" si="1"/>
        <v>0</v>
      </c>
      <c r="R146" s="10"/>
      <c r="S146" s="10"/>
      <c r="T146" s="10">
        <f t="shared" si="2"/>
        <v>0</v>
      </c>
      <c r="U146" s="10"/>
      <c r="V146" s="10"/>
      <c r="W146" s="14">
        <f t="shared" si="3"/>
        <v>0</v>
      </c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72"/>
    </row>
    <row r="147" spans="1:38" ht="16">
      <c r="A147" s="78">
        <v>6</v>
      </c>
      <c r="B147" s="9">
        <v>1848</v>
      </c>
      <c r="C147" s="10" t="s">
        <v>1875</v>
      </c>
      <c r="D147" s="9">
        <v>1</v>
      </c>
      <c r="E147" s="10" t="s">
        <v>26</v>
      </c>
      <c r="F147" s="10" t="s">
        <v>27</v>
      </c>
      <c r="G147" s="10" t="s">
        <v>26</v>
      </c>
      <c r="H147" s="9">
        <v>1</v>
      </c>
      <c r="I147" s="9">
        <v>1</v>
      </c>
      <c r="J147" s="15">
        <v>0</v>
      </c>
      <c r="K147" s="13" t="s">
        <v>28</v>
      </c>
      <c r="L147" s="9">
        <v>175.42017999999999</v>
      </c>
      <c r="M147" s="9">
        <v>359.46758999999997</v>
      </c>
      <c r="N147" s="9">
        <f t="shared" si="0"/>
        <v>359.46758999999997</v>
      </c>
      <c r="O147" s="68"/>
      <c r="P147" s="68"/>
      <c r="Q147" s="68">
        <f t="shared" si="1"/>
        <v>0</v>
      </c>
      <c r="R147" s="68"/>
      <c r="S147" s="68"/>
      <c r="T147" s="68">
        <f t="shared" si="2"/>
        <v>0</v>
      </c>
      <c r="U147" s="68"/>
      <c r="V147" s="68"/>
      <c r="W147" s="68">
        <f t="shared" si="3"/>
        <v>0</v>
      </c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</row>
    <row r="148" spans="1:38" ht="16">
      <c r="A148" s="78">
        <v>6</v>
      </c>
      <c r="B148" s="9">
        <v>1914</v>
      </c>
      <c r="C148" s="10" t="s">
        <v>1941</v>
      </c>
      <c r="D148" s="9">
        <v>1</v>
      </c>
      <c r="E148" s="10" t="s">
        <v>26</v>
      </c>
      <c r="F148" s="10" t="s">
        <v>27</v>
      </c>
      <c r="G148" s="10" t="s">
        <v>26</v>
      </c>
      <c r="H148" s="9">
        <v>1</v>
      </c>
      <c r="I148" s="9">
        <v>1</v>
      </c>
      <c r="J148" s="15">
        <v>1</v>
      </c>
      <c r="K148" s="15">
        <v>1</v>
      </c>
      <c r="L148" s="9">
        <v>129.60008999999999</v>
      </c>
      <c r="M148" s="9">
        <v>276.35313000000002</v>
      </c>
      <c r="N148" s="9">
        <f t="shared" si="0"/>
        <v>276.35313000000002</v>
      </c>
      <c r="O148" s="68"/>
      <c r="P148" s="68"/>
      <c r="Q148" s="68">
        <f t="shared" si="1"/>
        <v>0</v>
      </c>
      <c r="R148" s="68"/>
      <c r="S148" s="68"/>
      <c r="T148" s="68">
        <f t="shared" si="2"/>
        <v>0</v>
      </c>
      <c r="U148" s="68"/>
      <c r="V148" s="68"/>
      <c r="W148" s="68">
        <f t="shared" si="3"/>
        <v>0</v>
      </c>
    </row>
    <row r="149" spans="1:38" ht="16">
      <c r="A149" s="78">
        <v>6</v>
      </c>
      <c r="B149" s="9">
        <v>1944</v>
      </c>
      <c r="C149" s="10" t="s">
        <v>1971</v>
      </c>
      <c r="D149" s="9">
        <v>1</v>
      </c>
      <c r="E149" s="10" t="s">
        <v>26</v>
      </c>
      <c r="F149" s="10" t="s">
        <v>27</v>
      </c>
      <c r="G149" s="10" t="s">
        <v>26</v>
      </c>
      <c r="H149" s="9"/>
      <c r="I149" s="9"/>
      <c r="J149" s="15">
        <v>1</v>
      </c>
      <c r="K149" s="15">
        <v>1</v>
      </c>
      <c r="L149" s="9">
        <v>44.919145999999998</v>
      </c>
      <c r="M149" s="9">
        <v>117.28888000000001</v>
      </c>
      <c r="N149" s="10">
        <f t="shared" si="0"/>
        <v>117.28888000000001</v>
      </c>
      <c r="O149" s="10"/>
      <c r="P149" s="10"/>
      <c r="Q149" s="10">
        <f t="shared" si="1"/>
        <v>0</v>
      </c>
      <c r="R149" s="10"/>
      <c r="S149" s="10"/>
      <c r="T149" s="10">
        <f t="shared" si="2"/>
        <v>0</v>
      </c>
      <c r="U149" s="10"/>
      <c r="V149" s="10"/>
      <c r="W149" s="14">
        <f t="shared" si="3"/>
        <v>0</v>
      </c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</row>
    <row r="150" spans="1:38" ht="16">
      <c r="A150" s="78">
        <v>6</v>
      </c>
      <c r="B150" s="9">
        <v>1970</v>
      </c>
      <c r="C150" s="10" t="s">
        <v>1997</v>
      </c>
      <c r="D150" s="9">
        <v>1</v>
      </c>
      <c r="E150" s="10" t="s">
        <v>26</v>
      </c>
      <c r="F150" s="10" t="s">
        <v>27</v>
      </c>
      <c r="G150" s="10" t="s">
        <v>26</v>
      </c>
      <c r="H150" s="9">
        <v>1</v>
      </c>
      <c r="I150" s="9">
        <v>1</v>
      </c>
      <c r="J150" s="15">
        <v>1</v>
      </c>
      <c r="K150" s="15">
        <v>1</v>
      </c>
      <c r="L150" s="9">
        <v>76.235283999999993</v>
      </c>
      <c r="M150" s="9">
        <v>217.8151</v>
      </c>
      <c r="N150" s="9">
        <f t="shared" si="0"/>
        <v>217.8151</v>
      </c>
      <c r="O150" s="68"/>
      <c r="P150" s="68"/>
      <c r="Q150" s="68">
        <f t="shared" si="1"/>
        <v>0</v>
      </c>
      <c r="R150" s="68"/>
      <c r="S150" s="68"/>
      <c r="T150" s="68">
        <f t="shared" si="2"/>
        <v>0</v>
      </c>
      <c r="U150" s="68"/>
      <c r="V150" s="68"/>
      <c r="W150" s="68">
        <f t="shared" si="3"/>
        <v>0</v>
      </c>
    </row>
    <row r="151" spans="1:38" ht="16">
      <c r="A151" s="78">
        <v>6</v>
      </c>
      <c r="B151" s="9">
        <v>1978</v>
      </c>
      <c r="C151" s="10" t="s">
        <v>2005</v>
      </c>
      <c r="D151" s="9">
        <v>1</v>
      </c>
      <c r="E151" s="10" t="s">
        <v>26</v>
      </c>
      <c r="F151" s="10" t="s">
        <v>27</v>
      </c>
      <c r="G151" s="10" t="s">
        <v>26</v>
      </c>
      <c r="H151" s="9"/>
      <c r="I151" s="9"/>
      <c r="J151" s="15">
        <v>1</v>
      </c>
      <c r="K151" s="15">
        <v>1</v>
      </c>
      <c r="L151" s="9">
        <v>47.249966999999998</v>
      </c>
      <c r="M151" s="9">
        <v>143.4374</v>
      </c>
      <c r="N151" s="10">
        <f t="shared" si="0"/>
        <v>143.4374</v>
      </c>
      <c r="O151" s="10"/>
      <c r="P151" s="10"/>
      <c r="Q151" s="10">
        <f t="shared" si="1"/>
        <v>0</v>
      </c>
      <c r="R151" s="10"/>
      <c r="S151" s="10"/>
      <c r="T151" s="10">
        <f t="shared" si="2"/>
        <v>0</v>
      </c>
      <c r="U151" s="10"/>
      <c r="V151" s="10"/>
      <c r="W151" s="14">
        <f t="shared" si="3"/>
        <v>0</v>
      </c>
    </row>
    <row r="152" spans="1:38" ht="16">
      <c r="A152" s="78">
        <v>6</v>
      </c>
      <c r="B152" s="9">
        <v>2102</v>
      </c>
      <c r="C152" s="10" t="s">
        <v>2129</v>
      </c>
      <c r="D152" s="9">
        <v>3</v>
      </c>
      <c r="E152" s="10" t="s">
        <v>26</v>
      </c>
      <c r="F152" s="10" t="s">
        <v>27</v>
      </c>
      <c r="G152" s="10" t="s">
        <v>26</v>
      </c>
      <c r="H152" s="9">
        <v>3</v>
      </c>
      <c r="I152" s="9">
        <v>2</v>
      </c>
      <c r="J152" s="15">
        <v>0.66666666669999997</v>
      </c>
      <c r="K152" s="15">
        <v>0.66666666666666596</v>
      </c>
      <c r="L152" s="9">
        <v>26.932003999999999</v>
      </c>
      <c r="M152" s="9">
        <v>33.052912999999997</v>
      </c>
      <c r="N152" s="9">
        <f t="shared" si="0"/>
        <v>33.052912999999997</v>
      </c>
      <c r="O152" s="9">
        <v>36.725461000000003</v>
      </c>
      <c r="P152" s="9">
        <v>104.05547</v>
      </c>
      <c r="Q152" s="9">
        <f t="shared" si="1"/>
        <v>104.05547</v>
      </c>
      <c r="R152" s="9">
        <v>45.294735000000003</v>
      </c>
      <c r="S152" s="9">
        <v>100.38293</v>
      </c>
      <c r="T152" s="9">
        <f t="shared" si="2"/>
        <v>100.38293</v>
      </c>
      <c r="U152" s="68"/>
      <c r="V152" s="68"/>
      <c r="W152" s="68">
        <f t="shared" si="3"/>
        <v>0</v>
      </c>
    </row>
    <row r="153" spans="1:38" ht="16">
      <c r="A153" s="78">
        <v>6</v>
      </c>
      <c r="B153" s="9">
        <v>2152</v>
      </c>
      <c r="C153" s="10" t="s">
        <v>2179</v>
      </c>
      <c r="D153" s="9">
        <v>1</v>
      </c>
      <c r="E153" s="10" t="s">
        <v>26</v>
      </c>
      <c r="F153" s="10" t="s">
        <v>27</v>
      </c>
      <c r="G153" s="10" t="s">
        <v>26</v>
      </c>
      <c r="H153" s="9">
        <v>1</v>
      </c>
      <c r="I153" s="9">
        <v>1</v>
      </c>
      <c r="J153" s="15">
        <v>0</v>
      </c>
      <c r="K153" s="13" t="s">
        <v>28</v>
      </c>
      <c r="L153" s="9">
        <v>55.270626999999998</v>
      </c>
      <c r="M153" s="9">
        <v>116.2589</v>
      </c>
      <c r="N153" s="9">
        <f t="shared" si="0"/>
        <v>116.2589</v>
      </c>
      <c r="O153" s="68"/>
      <c r="P153" s="68"/>
      <c r="Q153" s="68">
        <f t="shared" si="1"/>
        <v>0</v>
      </c>
      <c r="R153" s="68"/>
      <c r="S153" s="68"/>
      <c r="T153" s="68">
        <f t="shared" si="2"/>
        <v>0</v>
      </c>
      <c r="U153" s="68"/>
      <c r="V153" s="68"/>
      <c r="W153" s="68">
        <f t="shared" si="3"/>
        <v>0</v>
      </c>
    </row>
    <row r="154" spans="1:38" ht="16">
      <c r="A154" s="78">
        <v>6</v>
      </c>
      <c r="B154" s="9">
        <v>2194</v>
      </c>
      <c r="C154" s="10" t="s">
        <v>2221</v>
      </c>
      <c r="D154" s="9">
        <v>2</v>
      </c>
      <c r="E154" s="10" t="s">
        <v>26</v>
      </c>
      <c r="F154" s="10" t="s">
        <v>27</v>
      </c>
      <c r="G154" s="10" t="s">
        <v>26</v>
      </c>
      <c r="H154" s="9"/>
      <c r="I154" s="9"/>
      <c r="J154" s="15">
        <v>0.5</v>
      </c>
      <c r="K154" s="15">
        <v>0.5</v>
      </c>
      <c r="L154" s="9">
        <v>106.69486000000001</v>
      </c>
      <c r="M154" s="9">
        <v>262.33231000000001</v>
      </c>
      <c r="N154" s="10">
        <f t="shared" si="0"/>
        <v>262.33231000000001</v>
      </c>
      <c r="O154" s="9">
        <v>20.555889000000001</v>
      </c>
      <c r="P154" s="9">
        <v>59.709968000000003</v>
      </c>
      <c r="Q154" s="10">
        <f t="shared" si="1"/>
        <v>59.709968000000003</v>
      </c>
      <c r="R154" s="10"/>
      <c r="S154" s="10"/>
      <c r="T154" s="10">
        <f t="shared" si="2"/>
        <v>0</v>
      </c>
      <c r="U154" s="10"/>
      <c r="V154" s="10"/>
      <c r="W154" s="14">
        <f t="shared" si="3"/>
        <v>0</v>
      </c>
    </row>
    <row r="155" spans="1:38" ht="16">
      <c r="A155" s="78">
        <v>6</v>
      </c>
      <c r="B155" s="9">
        <v>2296</v>
      </c>
      <c r="C155" s="10" t="s">
        <v>2323</v>
      </c>
      <c r="D155" s="9">
        <v>1</v>
      </c>
      <c r="E155" s="10" t="s">
        <v>26</v>
      </c>
      <c r="F155" s="10" t="s">
        <v>27</v>
      </c>
      <c r="G155" s="10" t="s">
        <v>26</v>
      </c>
      <c r="H155" s="9"/>
      <c r="I155" s="9"/>
      <c r="J155" s="15">
        <v>1</v>
      </c>
      <c r="K155" s="15">
        <v>1</v>
      </c>
      <c r="L155" s="9">
        <v>69.749992000000006</v>
      </c>
      <c r="M155" s="9">
        <v>193.49997999999999</v>
      </c>
      <c r="N155" s="10">
        <f t="shared" si="0"/>
        <v>193.49997999999999</v>
      </c>
      <c r="O155" s="10"/>
      <c r="P155" s="10"/>
      <c r="Q155" s="10">
        <f t="shared" si="1"/>
        <v>0</v>
      </c>
      <c r="R155" s="10"/>
      <c r="S155" s="10"/>
      <c r="T155" s="10">
        <f t="shared" si="2"/>
        <v>0</v>
      </c>
      <c r="U155" s="10"/>
      <c r="V155" s="10"/>
      <c r="W155" s="14">
        <f t="shared" si="3"/>
        <v>0</v>
      </c>
    </row>
    <row r="156" spans="1:38" ht="16">
      <c r="A156" s="78">
        <v>6</v>
      </c>
      <c r="B156" s="9">
        <v>2339</v>
      </c>
      <c r="C156" s="10" t="s">
        <v>2366</v>
      </c>
      <c r="D156" s="9">
        <v>1</v>
      </c>
      <c r="E156" s="10" t="s">
        <v>26</v>
      </c>
      <c r="F156" s="10" t="s">
        <v>27</v>
      </c>
      <c r="G156" s="10" t="s">
        <v>26</v>
      </c>
      <c r="H156" s="10"/>
      <c r="I156" s="10"/>
      <c r="J156" s="15">
        <v>1</v>
      </c>
      <c r="K156" s="15">
        <v>1</v>
      </c>
      <c r="L156" s="9">
        <v>52.891150000000003</v>
      </c>
      <c r="M156" s="9">
        <v>117.75765</v>
      </c>
      <c r="N156" s="10">
        <f t="shared" si="0"/>
        <v>117.75765</v>
      </c>
      <c r="O156" s="10"/>
      <c r="P156" s="10"/>
      <c r="Q156" s="10">
        <f t="shared" si="1"/>
        <v>0</v>
      </c>
      <c r="R156" s="10"/>
      <c r="S156" s="10"/>
      <c r="T156" s="10">
        <f t="shared" si="2"/>
        <v>0</v>
      </c>
      <c r="U156" s="10"/>
      <c r="V156" s="10"/>
      <c r="W156" s="14">
        <f t="shared" si="3"/>
        <v>0</v>
      </c>
    </row>
    <row r="157" spans="1:38" ht="16">
      <c r="A157" s="78">
        <v>6</v>
      </c>
      <c r="B157" s="9">
        <v>2385</v>
      </c>
      <c r="C157" s="10" t="s">
        <v>2412</v>
      </c>
      <c r="D157" s="9">
        <v>2</v>
      </c>
      <c r="E157" s="10" t="s">
        <v>26</v>
      </c>
      <c r="F157" s="10" t="s">
        <v>27</v>
      </c>
      <c r="G157" s="10" t="s">
        <v>26</v>
      </c>
      <c r="H157" s="9"/>
      <c r="I157" s="9"/>
      <c r="J157" s="15">
        <v>0.5</v>
      </c>
      <c r="K157" s="15">
        <v>0.5</v>
      </c>
      <c r="L157" s="9">
        <v>8.73428</v>
      </c>
      <c r="M157" s="9">
        <v>12.477539999999999</v>
      </c>
      <c r="N157" s="10">
        <f t="shared" si="0"/>
        <v>12.477539999999999</v>
      </c>
      <c r="O157" s="9">
        <v>74.865243000000007</v>
      </c>
      <c r="P157" s="9">
        <v>109.80235999999999</v>
      </c>
      <c r="Q157" s="10">
        <f t="shared" si="1"/>
        <v>109.80235999999999</v>
      </c>
      <c r="R157" s="10"/>
      <c r="S157" s="10"/>
      <c r="T157" s="10">
        <f t="shared" si="2"/>
        <v>0</v>
      </c>
      <c r="U157" s="10"/>
      <c r="V157" s="10"/>
      <c r="W157" s="14">
        <f t="shared" si="3"/>
        <v>0</v>
      </c>
    </row>
    <row r="158" spans="1:38" ht="16">
      <c r="A158" s="78">
        <v>6</v>
      </c>
      <c r="B158" s="9">
        <v>2437</v>
      </c>
      <c r="C158" s="10" t="s">
        <v>2464</v>
      </c>
      <c r="D158" s="9">
        <v>2</v>
      </c>
      <c r="E158" s="10" t="s">
        <v>26</v>
      </c>
      <c r="F158" s="10" t="s">
        <v>27</v>
      </c>
      <c r="G158" s="10" t="s">
        <v>26</v>
      </c>
      <c r="H158" s="9">
        <v>1</v>
      </c>
      <c r="I158" s="9">
        <v>2</v>
      </c>
      <c r="J158" s="15">
        <v>0</v>
      </c>
      <c r="K158" s="13" t="s">
        <v>28</v>
      </c>
      <c r="L158" s="9">
        <v>118.62421999999999</v>
      </c>
      <c r="M158" s="9">
        <v>275.35196999999999</v>
      </c>
      <c r="N158" s="9">
        <f t="shared" si="0"/>
        <v>275.35196999999999</v>
      </c>
      <c r="O158" s="9">
        <v>37.384628999999997</v>
      </c>
      <c r="P158" s="9">
        <v>100.65092</v>
      </c>
      <c r="Q158" s="9">
        <f t="shared" si="1"/>
        <v>100.65092</v>
      </c>
      <c r="R158" s="68"/>
      <c r="S158" s="68"/>
      <c r="T158" s="68">
        <f t="shared" si="2"/>
        <v>0</v>
      </c>
      <c r="U158" s="68"/>
      <c r="V158" s="68"/>
      <c r="W158" s="68">
        <f t="shared" si="3"/>
        <v>0</v>
      </c>
    </row>
    <row r="159" spans="1:38" ht="16">
      <c r="A159" s="73">
        <v>7</v>
      </c>
      <c r="B159" s="16">
        <v>226</v>
      </c>
      <c r="C159" s="17" t="s">
        <v>253</v>
      </c>
      <c r="D159" s="16">
        <v>1</v>
      </c>
      <c r="E159" s="17" t="s">
        <v>26</v>
      </c>
      <c r="F159" s="17" t="s">
        <v>26</v>
      </c>
      <c r="G159" s="17" t="s">
        <v>27</v>
      </c>
      <c r="H159" s="16">
        <v>1</v>
      </c>
      <c r="I159" s="16">
        <v>1</v>
      </c>
      <c r="J159" s="36">
        <v>1</v>
      </c>
      <c r="K159" s="36">
        <v>1</v>
      </c>
      <c r="L159" s="16">
        <v>121.00224</v>
      </c>
      <c r="M159" s="16">
        <v>249.76186000000001</v>
      </c>
      <c r="N159" s="16">
        <f t="shared" si="0"/>
        <v>249.76186000000001</v>
      </c>
      <c r="O159" s="72"/>
      <c r="P159" s="72"/>
      <c r="Q159" s="72">
        <f t="shared" si="1"/>
        <v>0</v>
      </c>
      <c r="R159" s="72"/>
      <c r="S159" s="72"/>
      <c r="T159" s="72">
        <f t="shared" si="2"/>
        <v>0</v>
      </c>
      <c r="U159" s="72"/>
      <c r="V159" s="72"/>
      <c r="W159" s="72">
        <f t="shared" si="3"/>
        <v>0</v>
      </c>
    </row>
    <row r="160" spans="1:38" ht="16">
      <c r="A160" s="78">
        <v>8</v>
      </c>
      <c r="B160" s="9">
        <v>66</v>
      </c>
      <c r="C160" s="10" t="s">
        <v>93</v>
      </c>
      <c r="D160" s="9">
        <v>1</v>
      </c>
      <c r="E160" s="10" t="s">
        <v>26</v>
      </c>
      <c r="F160" s="10" t="s">
        <v>26</v>
      </c>
      <c r="G160" s="10" t="s">
        <v>26</v>
      </c>
      <c r="H160" s="9"/>
      <c r="I160" s="9"/>
      <c r="J160" s="15">
        <v>1</v>
      </c>
      <c r="K160" s="15">
        <v>1</v>
      </c>
      <c r="L160" s="9">
        <v>100.12499</v>
      </c>
      <c r="M160" s="9">
        <v>258.74997000000002</v>
      </c>
      <c r="N160" s="10">
        <f t="shared" si="0"/>
        <v>258.74997000000002</v>
      </c>
      <c r="O160" s="10"/>
      <c r="P160" s="10"/>
      <c r="Q160" s="10">
        <f t="shared" si="1"/>
        <v>0</v>
      </c>
      <c r="R160" s="10"/>
      <c r="S160" s="10"/>
      <c r="T160" s="10">
        <f t="shared" si="2"/>
        <v>0</v>
      </c>
      <c r="U160" s="10"/>
      <c r="V160" s="10"/>
      <c r="W160" s="14">
        <f t="shared" si="3"/>
        <v>0</v>
      </c>
    </row>
    <row r="161" spans="1:23" ht="16">
      <c r="A161" s="78">
        <v>8</v>
      </c>
      <c r="B161" s="9">
        <v>79</v>
      </c>
      <c r="C161" s="10" t="s">
        <v>106</v>
      </c>
      <c r="D161" s="9">
        <v>1</v>
      </c>
      <c r="E161" s="10" t="s">
        <v>26</v>
      </c>
      <c r="F161" s="10" t="s">
        <v>26</v>
      </c>
      <c r="G161" s="10" t="s">
        <v>26</v>
      </c>
      <c r="H161" s="9"/>
      <c r="I161" s="9"/>
      <c r="J161" s="15">
        <v>1</v>
      </c>
      <c r="K161" s="15">
        <v>1</v>
      </c>
      <c r="L161" s="9">
        <v>43.671391999999997</v>
      </c>
      <c r="M161" s="9">
        <v>143.49171999999999</v>
      </c>
      <c r="N161" s="10">
        <f t="shared" si="0"/>
        <v>143.49171999999999</v>
      </c>
      <c r="O161" s="10"/>
      <c r="P161" s="10"/>
      <c r="Q161" s="10">
        <f t="shared" si="1"/>
        <v>0</v>
      </c>
      <c r="R161" s="10"/>
      <c r="S161" s="10"/>
      <c r="T161" s="10">
        <f t="shared" si="2"/>
        <v>0</v>
      </c>
      <c r="U161" s="10"/>
      <c r="V161" s="10"/>
      <c r="W161" s="14">
        <f t="shared" si="3"/>
        <v>0</v>
      </c>
    </row>
    <row r="162" spans="1:23" ht="16">
      <c r="A162" s="78"/>
      <c r="B162" s="9"/>
      <c r="C162" s="10"/>
      <c r="D162" s="10"/>
      <c r="E162" s="10"/>
      <c r="F162" s="10"/>
      <c r="G162" s="10"/>
      <c r="H162" s="9"/>
      <c r="I162" s="9"/>
      <c r="J162" s="13"/>
      <c r="K162" s="13"/>
      <c r="L162" s="9"/>
      <c r="M162" s="9"/>
      <c r="N162" s="10"/>
      <c r="O162" s="9"/>
      <c r="P162" s="9"/>
      <c r="Q162" s="10"/>
      <c r="R162" s="9"/>
      <c r="S162" s="9"/>
      <c r="T162" s="10"/>
      <c r="U162" s="9"/>
      <c r="V162" s="9"/>
    </row>
    <row r="163" spans="1:23" ht="16">
      <c r="A163" s="78"/>
      <c r="B163" s="9"/>
      <c r="C163" s="10"/>
      <c r="D163" s="10"/>
      <c r="E163" s="10"/>
      <c r="F163" s="10"/>
      <c r="G163" s="10"/>
      <c r="H163" s="9"/>
      <c r="I163" s="9"/>
      <c r="J163" s="13"/>
      <c r="K163" s="13"/>
      <c r="L163" s="9"/>
      <c r="M163" s="9"/>
      <c r="N163" s="10"/>
      <c r="O163" s="9"/>
      <c r="P163" s="9"/>
      <c r="Q163" s="10"/>
      <c r="R163" s="9"/>
      <c r="S163" s="9"/>
      <c r="T163" s="10"/>
      <c r="U163" s="9"/>
      <c r="V163" s="9"/>
    </row>
    <row r="164" spans="1:23" ht="16">
      <c r="A164" s="78"/>
      <c r="B164" s="9"/>
      <c r="C164" s="10"/>
      <c r="D164" s="10"/>
      <c r="E164" s="10"/>
      <c r="F164" s="10"/>
      <c r="G164" s="10"/>
      <c r="H164" s="9"/>
      <c r="I164" s="9"/>
      <c r="J164" s="13"/>
      <c r="K164" s="13"/>
      <c r="L164" s="9"/>
      <c r="M164" s="9"/>
      <c r="N164" s="10"/>
      <c r="O164" s="9"/>
      <c r="P164" s="9"/>
      <c r="Q164" s="10"/>
      <c r="R164" s="9"/>
      <c r="S164" s="9"/>
      <c r="T164" s="10"/>
      <c r="U164" s="9"/>
      <c r="V164" s="9"/>
    </row>
    <row r="165" spans="1:23" ht="16">
      <c r="A165" s="78"/>
      <c r="B165" s="9"/>
      <c r="C165" s="10"/>
      <c r="D165" s="10"/>
      <c r="E165" s="10"/>
      <c r="F165" s="10"/>
      <c r="G165" s="10"/>
      <c r="H165" s="9"/>
      <c r="I165" s="9"/>
      <c r="J165" s="13"/>
      <c r="K165" s="13"/>
      <c r="L165" s="9"/>
      <c r="M165" s="9"/>
      <c r="N165" s="10"/>
      <c r="O165" s="9"/>
      <c r="P165" s="9"/>
      <c r="Q165" s="10"/>
      <c r="R165" s="9"/>
      <c r="S165" s="9"/>
      <c r="T165" s="10"/>
      <c r="U165" s="9"/>
      <c r="V165" s="9"/>
    </row>
    <row r="166" spans="1:23" ht="16">
      <c r="A166" s="78"/>
      <c r="B166" s="9"/>
      <c r="C166" s="10"/>
      <c r="D166" s="10"/>
      <c r="E166" s="10"/>
      <c r="F166" s="10"/>
      <c r="G166" s="10"/>
      <c r="H166" s="9"/>
      <c r="I166" s="9"/>
      <c r="J166" s="13"/>
      <c r="K166" s="13"/>
      <c r="L166" s="9"/>
      <c r="M166" s="9"/>
      <c r="N166" s="10"/>
      <c r="O166" s="9"/>
      <c r="P166" s="9"/>
      <c r="Q166" s="10"/>
      <c r="R166" s="9"/>
      <c r="S166" s="9"/>
      <c r="T166" s="10"/>
      <c r="U166" s="9"/>
      <c r="V166" s="9"/>
    </row>
    <row r="167" spans="1:23" ht="16">
      <c r="A167" s="78"/>
      <c r="B167" s="9"/>
      <c r="C167" s="10"/>
      <c r="D167" s="10"/>
      <c r="E167" s="10"/>
      <c r="F167" s="10"/>
      <c r="G167" s="10"/>
      <c r="H167" s="9"/>
      <c r="I167" s="9"/>
      <c r="J167" s="13"/>
      <c r="K167" s="13"/>
      <c r="L167" s="9"/>
      <c r="M167" s="9"/>
      <c r="N167" s="10"/>
      <c r="O167" s="9"/>
      <c r="P167" s="9"/>
      <c r="Q167" s="10"/>
      <c r="R167" s="9"/>
      <c r="S167" s="9"/>
      <c r="T167" s="10"/>
      <c r="U167" s="9"/>
      <c r="V167" s="9"/>
    </row>
    <row r="168" spans="1:23" ht="16">
      <c r="A168" s="78"/>
      <c r="B168" s="9"/>
      <c r="C168" s="10"/>
      <c r="D168" s="10"/>
      <c r="E168" s="10"/>
      <c r="F168" s="10"/>
      <c r="G168" s="10"/>
      <c r="H168" s="9"/>
      <c r="I168" s="9"/>
      <c r="J168" s="13"/>
      <c r="K168" s="13"/>
      <c r="L168" s="9"/>
      <c r="M168" s="9"/>
      <c r="N168" s="10"/>
      <c r="O168" s="9"/>
      <c r="P168" s="9"/>
      <c r="Q168" s="10"/>
      <c r="R168" s="9"/>
      <c r="S168" s="9"/>
      <c r="T168" s="10"/>
      <c r="U168" s="9"/>
      <c r="V168" s="9"/>
    </row>
    <row r="169" spans="1:23" ht="16">
      <c r="A169" s="78"/>
      <c r="B169" s="9"/>
      <c r="C169" s="10"/>
      <c r="D169" s="10"/>
      <c r="E169" s="10"/>
      <c r="F169" s="10"/>
      <c r="G169" s="10"/>
      <c r="H169" s="9"/>
      <c r="I169" s="9"/>
      <c r="J169" s="13"/>
      <c r="K169" s="13"/>
      <c r="L169" s="9"/>
      <c r="M169" s="9"/>
      <c r="N169" s="10"/>
      <c r="O169" s="9"/>
      <c r="P169" s="9"/>
      <c r="Q169" s="10"/>
      <c r="R169" s="9"/>
      <c r="S169" s="9"/>
      <c r="T169" s="10"/>
      <c r="U169" s="9"/>
      <c r="V169" s="9"/>
    </row>
    <row r="170" spans="1:23" ht="16">
      <c r="A170" s="78"/>
      <c r="B170" s="9"/>
      <c r="C170" s="10"/>
      <c r="D170" s="10"/>
      <c r="E170" s="10"/>
      <c r="F170" s="10"/>
      <c r="G170" s="10"/>
      <c r="H170" s="9"/>
      <c r="I170" s="9"/>
      <c r="J170" s="13"/>
      <c r="K170" s="13"/>
      <c r="L170" s="9"/>
      <c r="M170" s="9"/>
      <c r="N170" s="10"/>
      <c r="O170" s="9"/>
      <c r="P170" s="9"/>
      <c r="Q170" s="10"/>
      <c r="R170" s="9"/>
      <c r="S170" s="9"/>
      <c r="T170" s="10"/>
      <c r="U170" s="9"/>
      <c r="V170" s="9"/>
    </row>
    <row r="171" spans="1:23" ht="16">
      <c r="A171" s="78"/>
      <c r="B171" s="9"/>
      <c r="C171" s="10"/>
      <c r="D171" s="10"/>
      <c r="E171" s="10"/>
      <c r="F171" s="10"/>
      <c r="G171" s="10"/>
      <c r="H171" s="9"/>
      <c r="I171" s="9"/>
      <c r="J171" s="13"/>
      <c r="K171" s="13"/>
      <c r="L171" s="9"/>
      <c r="M171" s="9"/>
      <c r="N171" s="10"/>
      <c r="O171" s="9"/>
      <c r="P171" s="9"/>
      <c r="Q171" s="10"/>
      <c r="R171" s="9"/>
      <c r="S171" s="9"/>
      <c r="T171" s="10"/>
      <c r="U171" s="9"/>
      <c r="V171" s="9"/>
    </row>
    <row r="172" spans="1:23" ht="16">
      <c r="A172" s="78"/>
      <c r="B172" s="9"/>
      <c r="C172" s="10"/>
      <c r="D172" s="10"/>
      <c r="E172" s="10"/>
      <c r="F172" s="10"/>
      <c r="G172" s="10"/>
      <c r="H172" s="9"/>
      <c r="I172" s="9"/>
      <c r="J172" s="13"/>
      <c r="K172" s="13"/>
      <c r="L172" s="9"/>
      <c r="M172" s="9"/>
      <c r="N172" s="10"/>
      <c r="O172" s="9"/>
      <c r="P172" s="9"/>
      <c r="Q172" s="10"/>
      <c r="R172" s="9"/>
      <c r="S172" s="9"/>
      <c r="T172" s="10"/>
      <c r="U172" s="9"/>
      <c r="V172" s="9"/>
    </row>
    <row r="173" spans="1:23" ht="16">
      <c r="A173" s="78"/>
      <c r="B173" s="9"/>
      <c r="C173" s="10"/>
      <c r="D173" s="10"/>
      <c r="E173" s="10"/>
      <c r="F173" s="10"/>
      <c r="G173" s="10"/>
      <c r="H173" s="9"/>
      <c r="I173" s="9"/>
      <c r="J173" s="13"/>
      <c r="K173" s="13"/>
      <c r="L173" s="9"/>
      <c r="M173" s="9"/>
      <c r="N173" s="10"/>
      <c r="O173" s="9"/>
      <c r="P173" s="9"/>
      <c r="Q173" s="10"/>
      <c r="R173" s="9"/>
      <c r="S173" s="9"/>
      <c r="T173" s="10"/>
      <c r="U173" s="9"/>
      <c r="V173" s="9"/>
    </row>
    <row r="174" spans="1:23" ht="16">
      <c r="A174" s="78"/>
      <c r="B174" s="9"/>
      <c r="C174" s="10"/>
      <c r="D174" s="10"/>
      <c r="E174" s="10"/>
      <c r="F174" s="10"/>
      <c r="G174" s="10"/>
      <c r="H174" s="9"/>
      <c r="I174" s="9"/>
      <c r="J174" s="13"/>
      <c r="K174" s="13"/>
      <c r="L174" s="9"/>
      <c r="M174" s="9"/>
      <c r="N174" s="10"/>
      <c r="O174" s="9"/>
      <c r="P174" s="9"/>
      <c r="Q174" s="10"/>
      <c r="R174" s="9"/>
      <c r="S174" s="9"/>
      <c r="T174" s="10"/>
      <c r="U174" s="9"/>
      <c r="V174" s="9"/>
    </row>
    <row r="175" spans="1:23" ht="16">
      <c r="A175" s="78"/>
      <c r="B175" s="9"/>
      <c r="C175" s="10"/>
      <c r="D175" s="10"/>
      <c r="E175" s="10"/>
      <c r="F175" s="10"/>
      <c r="G175" s="10"/>
      <c r="H175" s="9"/>
      <c r="I175" s="9"/>
      <c r="J175" s="13"/>
      <c r="K175" s="13"/>
      <c r="L175" s="9"/>
      <c r="M175" s="9"/>
      <c r="N175" s="10"/>
      <c r="O175" s="9"/>
      <c r="P175" s="9"/>
      <c r="Q175" s="10"/>
      <c r="R175" s="9"/>
      <c r="S175" s="9"/>
      <c r="T175" s="10"/>
      <c r="U175" s="9"/>
      <c r="V175" s="9"/>
    </row>
    <row r="176" spans="1:23" ht="16">
      <c r="A176" s="78"/>
      <c r="B176" s="9"/>
      <c r="C176" s="10"/>
      <c r="D176" s="10"/>
      <c r="E176" s="10"/>
      <c r="F176" s="10"/>
      <c r="G176" s="10"/>
      <c r="H176" s="9"/>
      <c r="I176" s="9"/>
      <c r="J176" s="13"/>
      <c r="K176" s="13"/>
      <c r="L176" s="9"/>
      <c r="M176" s="9"/>
      <c r="N176" s="10"/>
      <c r="O176" s="9"/>
      <c r="P176" s="9"/>
      <c r="Q176" s="10"/>
      <c r="R176" s="9"/>
      <c r="S176" s="9"/>
      <c r="T176" s="10"/>
      <c r="U176" s="9"/>
      <c r="V176" s="9"/>
    </row>
    <row r="177" spans="1:22" ht="16">
      <c r="A177" s="78"/>
      <c r="B177" s="9"/>
      <c r="C177" s="10"/>
      <c r="D177" s="10"/>
      <c r="E177" s="10"/>
      <c r="F177" s="10"/>
      <c r="G177" s="10"/>
      <c r="H177" s="9"/>
      <c r="I177" s="9"/>
      <c r="J177" s="13"/>
      <c r="K177" s="13"/>
      <c r="L177" s="9"/>
      <c r="M177" s="9"/>
      <c r="N177" s="10"/>
      <c r="O177" s="9"/>
      <c r="P177" s="9"/>
      <c r="Q177" s="10"/>
      <c r="R177" s="9"/>
      <c r="S177" s="9"/>
      <c r="T177" s="10"/>
      <c r="U177" s="9"/>
      <c r="V177" s="9"/>
    </row>
    <row r="178" spans="1:22" ht="16">
      <c r="A178" s="78"/>
      <c r="B178" s="9"/>
      <c r="C178" s="10"/>
      <c r="D178" s="10"/>
      <c r="E178" s="10"/>
      <c r="F178" s="10"/>
      <c r="G178" s="10"/>
      <c r="H178" s="9"/>
      <c r="I178" s="9"/>
      <c r="J178" s="13"/>
      <c r="K178" s="13"/>
      <c r="L178" s="9"/>
      <c r="M178" s="9"/>
      <c r="N178" s="10"/>
      <c r="O178" s="9"/>
      <c r="P178" s="9"/>
      <c r="Q178" s="10"/>
      <c r="R178" s="9"/>
      <c r="S178" s="9"/>
      <c r="T178" s="10"/>
      <c r="U178" s="9"/>
      <c r="V178" s="9"/>
    </row>
    <row r="179" spans="1:22" ht="16">
      <c r="A179" s="78"/>
      <c r="B179" s="9"/>
      <c r="C179" s="10"/>
      <c r="D179" s="10"/>
      <c r="E179" s="10"/>
      <c r="F179" s="10"/>
      <c r="G179" s="10"/>
      <c r="H179" s="9"/>
      <c r="I179" s="9"/>
      <c r="J179" s="13"/>
      <c r="K179" s="13"/>
      <c r="L179" s="9"/>
      <c r="M179" s="9"/>
      <c r="N179" s="10"/>
      <c r="O179" s="9"/>
      <c r="P179" s="9"/>
      <c r="Q179" s="10"/>
      <c r="R179" s="9"/>
      <c r="S179" s="9"/>
      <c r="T179" s="10"/>
      <c r="U179" s="9"/>
      <c r="V179" s="9"/>
    </row>
    <row r="180" spans="1:22" ht="16">
      <c r="A180" s="78"/>
      <c r="B180" s="9"/>
      <c r="C180" s="10"/>
      <c r="D180" s="10"/>
      <c r="E180" s="10"/>
      <c r="F180" s="10"/>
      <c r="G180" s="10"/>
      <c r="H180" s="9"/>
      <c r="I180" s="9"/>
      <c r="J180" s="13"/>
      <c r="K180" s="13"/>
      <c r="L180" s="9"/>
      <c r="M180" s="9"/>
      <c r="N180" s="10"/>
      <c r="O180" s="9"/>
      <c r="P180" s="9"/>
      <c r="Q180" s="10"/>
      <c r="R180" s="9"/>
      <c r="S180" s="9"/>
      <c r="T180" s="10"/>
      <c r="U180" s="9"/>
      <c r="V180" s="9"/>
    </row>
    <row r="181" spans="1:22" ht="16">
      <c r="A181" s="78"/>
      <c r="B181" s="9"/>
      <c r="C181" s="10"/>
      <c r="D181" s="10"/>
      <c r="E181" s="10"/>
      <c r="F181" s="10"/>
      <c r="G181" s="10"/>
      <c r="H181" s="9"/>
      <c r="I181" s="9"/>
      <c r="J181" s="13"/>
      <c r="K181" s="13"/>
      <c r="L181" s="9"/>
      <c r="M181" s="9"/>
      <c r="N181" s="10"/>
      <c r="O181" s="9"/>
      <c r="P181" s="9"/>
      <c r="Q181" s="10"/>
      <c r="R181" s="9"/>
      <c r="S181" s="9"/>
      <c r="T181" s="10"/>
      <c r="U181" s="9"/>
      <c r="V181" s="9"/>
    </row>
    <row r="182" spans="1:22" ht="16">
      <c r="A182" s="78"/>
      <c r="B182" s="9"/>
      <c r="C182" s="10"/>
      <c r="D182" s="10"/>
      <c r="E182" s="10"/>
      <c r="F182" s="10"/>
      <c r="G182" s="10"/>
      <c r="H182" s="9"/>
      <c r="I182" s="9"/>
      <c r="J182" s="13"/>
      <c r="K182" s="13"/>
      <c r="L182" s="9"/>
      <c r="M182" s="9"/>
      <c r="N182" s="10"/>
      <c r="O182" s="9"/>
      <c r="P182" s="9"/>
      <c r="Q182" s="10"/>
      <c r="R182" s="9"/>
      <c r="S182" s="9"/>
      <c r="T182" s="10"/>
      <c r="U182" s="9"/>
      <c r="V182" s="9"/>
    </row>
    <row r="183" spans="1:22" ht="16">
      <c r="A183" s="78"/>
      <c r="B183" s="9"/>
      <c r="C183" s="10"/>
      <c r="D183" s="10"/>
      <c r="E183" s="10"/>
      <c r="F183" s="10"/>
      <c r="G183" s="10"/>
      <c r="H183" s="9"/>
      <c r="I183" s="9"/>
      <c r="J183" s="13"/>
      <c r="K183" s="13"/>
      <c r="L183" s="9"/>
      <c r="M183" s="9"/>
      <c r="N183" s="10"/>
      <c r="O183" s="9"/>
      <c r="P183" s="9"/>
      <c r="Q183" s="10"/>
      <c r="R183" s="9"/>
      <c r="S183" s="9"/>
      <c r="T183" s="10"/>
      <c r="U183" s="9"/>
      <c r="V183" s="9"/>
    </row>
    <row r="184" spans="1:22" ht="16">
      <c r="A184" s="78"/>
      <c r="B184" s="9"/>
      <c r="C184" s="10"/>
      <c r="D184" s="10"/>
      <c r="E184" s="10"/>
      <c r="F184" s="10"/>
      <c r="G184" s="10"/>
      <c r="H184" s="9"/>
      <c r="I184" s="9"/>
      <c r="J184" s="13"/>
      <c r="K184" s="13"/>
      <c r="L184" s="9"/>
      <c r="M184" s="9"/>
      <c r="N184" s="10"/>
      <c r="O184" s="9"/>
      <c r="P184" s="9"/>
      <c r="Q184" s="10"/>
      <c r="R184" s="9"/>
      <c r="S184" s="9"/>
      <c r="T184" s="10"/>
      <c r="U184" s="9"/>
      <c r="V184" s="9"/>
    </row>
    <row r="185" spans="1:22" ht="16">
      <c r="A185" s="78"/>
      <c r="B185" s="9"/>
      <c r="C185" s="10"/>
      <c r="D185" s="10"/>
      <c r="E185" s="10"/>
      <c r="F185" s="10"/>
      <c r="G185" s="10"/>
      <c r="H185" s="9"/>
      <c r="I185" s="9"/>
      <c r="J185" s="13"/>
      <c r="K185" s="13"/>
      <c r="L185" s="9"/>
      <c r="M185" s="9"/>
      <c r="N185" s="10"/>
      <c r="O185" s="9"/>
      <c r="P185" s="9"/>
      <c r="Q185" s="10"/>
      <c r="R185" s="9"/>
      <c r="S185" s="9"/>
      <c r="T185" s="10"/>
      <c r="U185" s="9"/>
      <c r="V185" s="9"/>
    </row>
    <row r="186" spans="1:22" ht="16">
      <c r="A186" s="78"/>
      <c r="B186" s="9"/>
      <c r="C186" s="10"/>
      <c r="D186" s="10"/>
      <c r="E186" s="10"/>
      <c r="F186" s="10"/>
      <c r="G186" s="10"/>
      <c r="H186" s="9"/>
      <c r="I186" s="9"/>
      <c r="J186" s="13"/>
      <c r="K186" s="13"/>
      <c r="L186" s="9"/>
      <c r="M186" s="9"/>
      <c r="N186" s="10"/>
      <c r="O186" s="9"/>
      <c r="P186" s="9"/>
      <c r="Q186" s="10"/>
      <c r="R186" s="9"/>
      <c r="S186" s="9"/>
      <c r="T186" s="10"/>
      <c r="U186" s="9"/>
      <c r="V186" s="9"/>
    </row>
    <row r="187" spans="1:22" ht="16">
      <c r="A187" s="78"/>
      <c r="B187" s="9"/>
      <c r="C187" s="10"/>
      <c r="D187" s="10"/>
      <c r="E187" s="10"/>
      <c r="F187" s="10"/>
      <c r="G187" s="10"/>
      <c r="H187" s="9"/>
      <c r="I187" s="9"/>
      <c r="J187" s="13"/>
      <c r="K187" s="13"/>
      <c r="L187" s="9"/>
      <c r="M187" s="9"/>
      <c r="N187" s="10"/>
      <c r="O187" s="9"/>
      <c r="P187" s="9"/>
      <c r="Q187" s="10"/>
      <c r="R187" s="9"/>
      <c r="S187" s="9"/>
      <c r="T187" s="10"/>
      <c r="U187" s="9"/>
      <c r="V187" s="9"/>
    </row>
    <row r="188" spans="1:22" ht="16">
      <c r="A188" s="78"/>
      <c r="B188" s="9"/>
      <c r="C188" s="10"/>
      <c r="D188" s="10"/>
      <c r="E188" s="10"/>
      <c r="F188" s="10"/>
      <c r="G188" s="10"/>
      <c r="H188" s="9"/>
      <c r="I188" s="9"/>
      <c r="J188" s="13"/>
      <c r="K188" s="13"/>
      <c r="L188" s="9"/>
      <c r="M188" s="9"/>
      <c r="N188" s="10"/>
      <c r="O188" s="9"/>
      <c r="P188" s="9"/>
      <c r="Q188" s="10"/>
      <c r="R188" s="9"/>
      <c r="S188" s="9"/>
      <c r="T188" s="10"/>
      <c r="U188" s="9"/>
      <c r="V188" s="9"/>
    </row>
    <row r="189" spans="1:22" ht="16">
      <c r="A189" s="78"/>
      <c r="B189" s="9"/>
      <c r="C189" s="10"/>
      <c r="D189" s="10"/>
      <c r="E189" s="10"/>
      <c r="F189" s="10"/>
      <c r="G189" s="10"/>
      <c r="H189" s="9"/>
      <c r="I189" s="9"/>
      <c r="J189" s="13"/>
      <c r="K189" s="13"/>
      <c r="L189" s="9"/>
      <c r="M189" s="9"/>
      <c r="N189" s="10"/>
      <c r="O189" s="9"/>
      <c r="P189" s="9"/>
      <c r="Q189" s="10"/>
      <c r="R189" s="9"/>
      <c r="S189" s="9"/>
      <c r="T189" s="10"/>
      <c r="U189" s="9"/>
      <c r="V189" s="9"/>
    </row>
    <row r="190" spans="1:22" ht="16">
      <c r="A190" s="78"/>
      <c r="B190" s="9"/>
      <c r="C190" s="10"/>
      <c r="D190" s="10"/>
      <c r="E190" s="10"/>
      <c r="F190" s="10"/>
      <c r="G190" s="10"/>
      <c r="H190" s="9"/>
      <c r="I190" s="9"/>
      <c r="J190" s="13"/>
      <c r="K190" s="13"/>
      <c r="L190" s="9"/>
      <c r="M190" s="9"/>
      <c r="N190" s="10"/>
      <c r="O190" s="9"/>
      <c r="P190" s="9"/>
      <c r="Q190" s="10"/>
      <c r="R190" s="9"/>
      <c r="S190" s="9"/>
      <c r="T190" s="10"/>
      <c r="U190" s="9"/>
      <c r="V190" s="9"/>
    </row>
    <row r="191" spans="1:22" ht="16">
      <c r="A191" s="78"/>
      <c r="B191" s="9"/>
      <c r="C191" s="10"/>
      <c r="D191" s="10"/>
      <c r="E191" s="10"/>
      <c r="F191" s="10"/>
      <c r="G191" s="10"/>
      <c r="H191" s="9"/>
      <c r="I191" s="9"/>
      <c r="J191" s="13"/>
      <c r="K191" s="13"/>
      <c r="L191" s="9"/>
      <c r="M191" s="9"/>
      <c r="N191" s="10"/>
      <c r="O191" s="9"/>
      <c r="P191" s="9"/>
      <c r="Q191" s="10"/>
      <c r="R191" s="9"/>
      <c r="S191" s="9"/>
      <c r="T191" s="10"/>
      <c r="U191" s="9"/>
      <c r="V191" s="9"/>
    </row>
    <row r="192" spans="1:22" ht="16">
      <c r="A192" s="78"/>
      <c r="B192" s="9"/>
      <c r="C192" s="10"/>
      <c r="D192" s="10"/>
      <c r="E192" s="10"/>
      <c r="F192" s="10"/>
      <c r="G192" s="10"/>
      <c r="H192" s="9"/>
      <c r="I192" s="9"/>
      <c r="J192" s="13"/>
      <c r="K192" s="13"/>
      <c r="L192" s="9"/>
      <c r="M192" s="9"/>
      <c r="N192" s="10"/>
      <c r="O192" s="9"/>
      <c r="P192" s="9"/>
      <c r="Q192" s="10"/>
      <c r="R192" s="9"/>
      <c r="S192" s="9"/>
      <c r="T192" s="10"/>
      <c r="U192" s="9"/>
      <c r="V192" s="9"/>
    </row>
    <row r="193" spans="1:22" ht="16">
      <c r="A193" s="78"/>
      <c r="B193" s="9"/>
      <c r="C193" s="10"/>
      <c r="D193" s="10"/>
      <c r="E193" s="10"/>
      <c r="F193" s="10"/>
      <c r="G193" s="10"/>
      <c r="H193" s="9"/>
      <c r="I193" s="9"/>
      <c r="J193" s="13"/>
      <c r="K193" s="13"/>
      <c r="L193" s="9"/>
      <c r="M193" s="9"/>
      <c r="N193" s="10"/>
      <c r="O193" s="9"/>
      <c r="P193" s="9"/>
      <c r="Q193" s="10"/>
      <c r="R193" s="9"/>
      <c r="S193" s="9"/>
      <c r="T193" s="10"/>
      <c r="U193" s="9"/>
      <c r="V193" s="9"/>
    </row>
    <row r="194" spans="1:22" ht="16">
      <c r="A194" s="78"/>
      <c r="B194" s="9"/>
      <c r="C194" s="10"/>
      <c r="D194" s="10"/>
      <c r="E194" s="10"/>
      <c r="F194" s="10"/>
      <c r="G194" s="10"/>
      <c r="H194" s="9"/>
      <c r="I194" s="9"/>
      <c r="J194" s="13"/>
      <c r="K194" s="13"/>
      <c r="L194" s="9"/>
      <c r="M194" s="9"/>
      <c r="N194" s="10"/>
      <c r="O194" s="9"/>
      <c r="P194" s="9"/>
      <c r="Q194" s="10"/>
      <c r="R194" s="9"/>
      <c r="S194" s="9"/>
      <c r="T194" s="10"/>
      <c r="U194" s="9"/>
      <c r="V194" s="9"/>
    </row>
    <row r="195" spans="1:22" ht="16">
      <c r="A195" s="78"/>
      <c r="B195" s="9"/>
      <c r="C195" s="10"/>
      <c r="D195" s="10"/>
      <c r="E195" s="10"/>
      <c r="F195" s="10"/>
      <c r="G195" s="10"/>
      <c r="H195" s="9"/>
      <c r="I195" s="9"/>
      <c r="J195" s="13"/>
      <c r="K195" s="13"/>
      <c r="L195" s="9"/>
      <c r="M195" s="9"/>
      <c r="N195" s="10"/>
      <c r="O195" s="9"/>
      <c r="P195" s="9"/>
      <c r="Q195" s="10"/>
      <c r="R195" s="9"/>
      <c r="S195" s="9"/>
      <c r="T195" s="10"/>
      <c r="U195" s="9"/>
      <c r="V195" s="9"/>
    </row>
    <row r="196" spans="1:22" ht="16">
      <c r="A196" s="78"/>
      <c r="B196" s="9"/>
      <c r="C196" s="10"/>
      <c r="D196" s="10"/>
      <c r="E196" s="10"/>
      <c r="F196" s="10"/>
      <c r="G196" s="10"/>
      <c r="H196" s="9"/>
      <c r="I196" s="9"/>
      <c r="J196" s="13"/>
      <c r="K196" s="13"/>
      <c r="L196" s="9"/>
      <c r="M196" s="9"/>
      <c r="N196" s="10"/>
      <c r="O196" s="9"/>
      <c r="P196" s="9"/>
      <c r="Q196" s="10"/>
      <c r="R196" s="9"/>
      <c r="S196" s="9"/>
      <c r="T196" s="10"/>
      <c r="U196" s="9"/>
      <c r="V196" s="9"/>
    </row>
    <row r="197" spans="1:22" ht="16">
      <c r="A197" s="78"/>
      <c r="B197" s="9"/>
      <c r="C197" s="10"/>
      <c r="D197" s="10"/>
      <c r="E197" s="10"/>
      <c r="F197" s="10"/>
      <c r="G197" s="10"/>
      <c r="H197" s="9"/>
      <c r="I197" s="9"/>
      <c r="J197" s="13"/>
      <c r="K197" s="13"/>
      <c r="L197" s="9"/>
      <c r="M197" s="9"/>
      <c r="N197" s="10"/>
      <c r="O197" s="9"/>
      <c r="P197" s="9"/>
      <c r="Q197" s="10"/>
      <c r="R197" s="9"/>
      <c r="S197" s="9"/>
      <c r="T197" s="10"/>
      <c r="U197" s="9"/>
      <c r="V197" s="9"/>
    </row>
    <row r="198" spans="1:22" ht="16">
      <c r="A198" s="78"/>
      <c r="B198" s="9"/>
      <c r="C198" s="10"/>
      <c r="D198" s="10"/>
      <c r="E198" s="10"/>
      <c r="F198" s="10"/>
      <c r="G198" s="10"/>
      <c r="H198" s="9"/>
      <c r="I198" s="9"/>
      <c r="J198" s="13"/>
      <c r="K198" s="13"/>
      <c r="L198" s="9"/>
      <c r="M198" s="9"/>
      <c r="N198" s="10"/>
      <c r="O198" s="9"/>
      <c r="P198" s="9"/>
      <c r="Q198" s="10"/>
      <c r="R198" s="9"/>
      <c r="S198" s="9"/>
      <c r="T198" s="10"/>
      <c r="U198" s="9"/>
      <c r="V198" s="9"/>
    </row>
    <row r="199" spans="1:22" ht="16">
      <c r="A199" s="78"/>
      <c r="B199" s="9"/>
      <c r="C199" s="10"/>
      <c r="D199" s="10"/>
      <c r="E199" s="10"/>
      <c r="F199" s="10"/>
      <c r="G199" s="10"/>
      <c r="H199" s="9"/>
      <c r="I199" s="9"/>
      <c r="J199" s="13"/>
      <c r="K199" s="13"/>
      <c r="L199" s="9"/>
      <c r="M199" s="9"/>
      <c r="N199" s="10"/>
      <c r="O199" s="9"/>
      <c r="P199" s="9"/>
      <c r="Q199" s="10"/>
      <c r="R199" s="9"/>
      <c r="S199" s="9"/>
      <c r="T199" s="10"/>
      <c r="U199" s="9"/>
      <c r="V199" s="9"/>
    </row>
    <row r="200" spans="1:22" ht="16">
      <c r="A200" s="78"/>
      <c r="B200" s="9"/>
      <c r="C200" s="10"/>
      <c r="D200" s="10"/>
      <c r="E200" s="10"/>
      <c r="F200" s="10"/>
      <c r="G200" s="10"/>
      <c r="H200" s="9"/>
      <c r="I200" s="9"/>
      <c r="J200" s="13"/>
      <c r="K200" s="13"/>
      <c r="L200" s="9"/>
      <c r="M200" s="9"/>
      <c r="N200" s="10"/>
      <c r="O200" s="9"/>
      <c r="P200" s="9"/>
      <c r="Q200" s="10"/>
      <c r="R200" s="9"/>
      <c r="S200" s="9"/>
      <c r="T200" s="10"/>
      <c r="U200" s="9"/>
      <c r="V200" s="9"/>
    </row>
    <row r="201" spans="1:22" ht="16">
      <c r="A201" s="78"/>
      <c r="B201" s="9"/>
      <c r="C201" s="10"/>
      <c r="D201" s="10"/>
      <c r="E201" s="10"/>
      <c r="F201" s="10"/>
      <c r="G201" s="10"/>
      <c r="H201" s="9"/>
      <c r="I201" s="9"/>
      <c r="J201" s="13"/>
      <c r="K201" s="13"/>
      <c r="L201" s="9"/>
      <c r="M201" s="9"/>
      <c r="N201" s="10"/>
      <c r="O201" s="9"/>
      <c r="P201" s="9"/>
      <c r="Q201" s="10"/>
      <c r="R201" s="9"/>
      <c r="S201" s="9"/>
      <c r="T201" s="10"/>
      <c r="U201" s="9"/>
      <c r="V201" s="9"/>
    </row>
    <row r="202" spans="1:22" ht="16">
      <c r="A202" s="78"/>
      <c r="B202" s="9"/>
      <c r="C202" s="10"/>
      <c r="D202" s="10"/>
      <c r="E202" s="10"/>
      <c r="F202" s="10"/>
      <c r="G202" s="10"/>
      <c r="H202" s="9"/>
      <c r="I202" s="9"/>
      <c r="J202" s="13"/>
      <c r="K202" s="13"/>
      <c r="L202" s="9"/>
      <c r="M202" s="9"/>
      <c r="N202" s="10"/>
      <c r="O202" s="9"/>
      <c r="P202" s="9"/>
      <c r="Q202" s="10"/>
      <c r="R202" s="9"/>
      <c r="S202" s="9"/>
      <c r="T202" s="10"/>
      <c r="U202" s="9"/>
      <c r="V202" s="9"/>
    </row>
    <row r="203" spans="1:22" ht="16">
      <c r="A203" s="78"/>
      <c r="B203" s="9"/>
      <c r="C203" s="10"/>
      <c r="D203" s="10"/>
      <c r="E203" s="10"/>
      <c r="F203" s="10"/>
      <c r="G203" s="10"/>
      <c r="H203" s="9"/>
      <c r="I203" s="9"/>
      <c r="J203" s="13"/>
      <c r="K203" s="13"/>
      <c r="L203" s="9"/>
      <c r="M203" s="9"/>
      <c r="N203" s="10"/>
      <c r="O203" s="9"/>
      <c r="P203" s="9"/>
      <c r="Q203" s="10"/>
      <c r="R203" s="9"/>
      <c r="S203" s="9"/>
      <c r="T203" s="10"/>
      <c r="U203" s="9"/>
      <c r="V203" s="9"/>
    </row>
    <row r="204" spans="1:22" ht="16">
      <c r="A204" s="78"/>
      <c r="B204" s="9"/>
      <c r="C204" s="10"/>
      <c r="D204" s="10"/>
      <c r="E204" s="10"/>
      <c r="F204" s="10"/>
      <c r="G204" s="10"/>
      <c r="H204" s="9"/>
      <c r="I204" s="9"/>
      <c r="J204" s="13"/>
      <c r="K204" s="13"/>
      <c r="L204" s="9"/>
      <c r="M204" s="9"/>
      <c r="N204" s="10"/>
      <c r="O204" s="9"/>
      <c r="P204" s="9"/>
      <c r="Q204" s="10"/>
      <c r="R204" s="9"/>
      <c r="S204" s="9"/>
      <c r="T204" s="10"/>
      <c r="U204" s="9"/>
      <c r="V204" s="9"/>
    </row>
    <row r="205" spans="1:22" ht="16">
      <c r="A205" s="78"/>
      <c r="B205" s="9"/>
      <c r="C205" s="10"/>
      <c r="D205" s="10"/>
      <c r="E205" s="10"/>
      <c r="F205" s="10"/>
      <c r="G205" s="10"/>
      <c r="H205" s="9"/>
      <c r="I205" s="9"/>
      <c r="J205" s="13"/>
      <c r="K205" s="13"/>
      <c r="L205" s="9"/>
      <c r="M205" s="9"/>
      <c r="N205" s="10"/>
      <c r="O205" s="9"/>
      <c r="P205" s="9"/>
      <c r="Q205" s="10"/>
      <c r="R205" s="9"/>
      <c r="S205" s="9"/>
      <c r="T205" s="10"/>
      <c r="U205" s="9"/>
      <c r="V205" s="9"/>
    </row>
    <row r="206" spans="1:22" ht="16">
      <c r="A206" s="78"/>
      <c r="B206" s="9"/>
      <c r="C206" s="10"/>
      <c r="D206" s="10"/>
      <c r="E206" s="10"/>
      <c r="F206" s="10"/>
      <c r="G206" s="10"/>
      <c r="H206" s="9"/>
      <c r="I206" s="9"/>
      <c r="J206" s="13"/>
      <c r="K206" s="13"/>
      <c r="L206" s="9"/>
      <c r="M206" s="9"/>
      <c r="N206" s="10"/>
      <c r="O206" s="9"/>
      <c r="P206" s="9"/>
      <c r="Q206" s="10"/>
      <c r="R206" s="9"/>
      <c r="S206" s="9"/>
      <c r="T206" s="10"/>
      <c r="U206" s="9"/>
      <c r="V206" s="9"/>
    </row>
    <row r="207" spans="1:22" ht="16">
      <c r="A207" s="78"/>
      <c r="B207" s="9"/>
      <c r="C207" s="10"/>
      <c r="D207" s="10"/>
      <c r="E207" s="10"/>
      <c r="F207" s="10"/>
      <c r="G207" s="10"/>
      <c r="H207" s="9"/>
      <c r="I207" s="9"/>
      <c r="J207" s="13"/>
      <c r="K207" s="13"/>
      <c r="L207" s="9"/>
      <c r="M207" s="9"/>
      <c r="N207" s="10"/>
      <c r="O207" s="9"/>
      <c r="P207" s="9"/>
      <c r="Q207" s="10"/>
      <c r="R207" s="9"/>
      <c r="S207" s="9"/>
      <c r="T207" s="10"/>
      <c r="U207" s="9"/>
      <c r="V207" s="9"/>
    </row>
    <row r="208" spans="1:22" ht="16">
      <c r="A208" s="78"/>
      <c r="B208" s="9"/>
      <c r="C208" s="10"/>
      <c r="D208" s="10"/>
      <c r="E208" s="10"/>
      <c r="F208" s="10"/>
      <c r="G208" s="10"/>
      <c r="H208" s="9"/>
      <c r="I208" s="9"/>
      <c r="J208" s="13"/>
      <c r="K208" s="13"/>
      <c r="L208" s="9"/>
      <c r="M208" s="9"/>
      <c r="N208" s="10"/>
      <c r="O208" s="9"/>
      <c r="P208" s="9"/>
      <c r="Q208" s="10"/>
      <c r="R208" s="9"/>
      <c r="S208" s="9"/>
      <c r="T208" s="10"/>
      <c r="U208" s="9"/>
      <c r="V208" s="9"/>
    </row>
    <row r="209" spans="1:22" ht="16">
      <c r="A209" s="78"/>
      <c r="B209" s="9"/>
      <c r="C209" s="10"/>
      <c r="D209" s="10"/>
      <c r="E209" s="10"/>
      <c r="F209" s="10"/>
      <c r="G209" s="10"/>
      <c r="H209" s="9"/>
      <c r="I209" s="9"/>
      <c r="J209" s="13"/>
      <c r="K209" s="13"/>
      <c r="L209" s="9"/>
      <c r="M209" s="9"/>
      <c r="N209" s="10"/>
      <c r="O209" s="9"/>
      <c r="P209" s="9"/>
      <c r="Q209" s="10"/>
      <c r="R209" s="9"/>
      <c r="S209" s="9"/>
      <c r="T209" s="10"/>
      <c r="U209" s="9"/>
      <c r="V209" s="9"/>
    </row>
    <row r="210" spans="1:22" ht="16">
      <c r="A210" s="78"/>
      <c r="B210" s="9"/>
      <c r="C210" s="10"/>
      <c r="D210" s="10"/>
      <c r="E210" s="10"/>
      <c r="F210" s="10"/>
      <c r="G210" s="10"/>
      <c r="H210" s="9"/>
      <c r="I210" s="9"/>
      <c r="J210" s="13"/>
      <c r="K210" s="13"/>
      <c r="L210" s="9"/>
      <c r="M210" s="9"/>
      <c r="N210" s="10"/>
      <c r="O210" s="9"/>
      <c r="P210" s="9"/>
      <c r="Q210" s="10"/>
      <c r="R210" s="9"/>
      <c r="S210" s="9"/>
      <c r="T210" s="10"/>
      <c r="U210" s="9"/>
      <c r="V210" s="9"/>
    </row>
    <row r="211" spans="1:22" ht="16">
      <c r="A211" s="78"/>
      <c r="B211" s="9"/>
      <c r="C211" s="10"/>
      <c r="D211" s="10"/>
      <c r="E211" s="10"/>
      <c r="F211" s="10"/>
      <c r="G211" s="10"/>
      <c r="H211" s="9"/>
      <c r="I211" s="9"/>
      <c r="J211" s="13"/>
      <c r="K211" s="13"/>
      <c r="L211" s="9"/>
      <c r="M211" s="9"/>
      <c r="N211" s="10"/>
      <c r="O211" s="9"/>
      <c r="P211" s="9"/>
      <c r="Q211" s="10"/>
      <c r="R211" s="9"/>
      <c r="S211" s="9"/>
      <c r="T211" s="10"/>
      <c r="U211" s="9"/>
      <c r="V211" s="9"/>
    </row>
    <row r="212" spans="1:22" ht="16">
      <c r="A212" s="78"/>
      <c r="B212" s="9"/>
      <c r="C212" s="10"/>
      <c r="D212" s="10"/>
      <c r="E212" s="10"/>
      <c r="F212" s="10"/>
      <c r="G212" s="10"/>
      <c r="H212" s="9"/>
      <c r="I212" s="9"/>
      <c r="J212" s="13"/>
      <c r="K212" s="13"/>
      <c r="L212" s="9"/>
      <c r="M212" s="9"/>
      <c r="N212" s="10"/>
      <c r="O212" s="9"/>
      <c r="P212" s="9"/>
      <c r="Q212" s="10"/>
      <c r="R212" s="9"/>
      <c r="S212" s="9"/>
      <c r="T212" s="10"/>
      <c r="U212" s="9"/>
      <c r="V212" s="9"/>
    </row>
    <row r="213" spans="1:22" ht="16">
      <c r="A213" s="78"/>
      <c r="B213" s="9"/>
      <c r="C213" s="10"/>
      <c r="D213" s="10"/>
      <c r="E213" s="10"/>
      <c r="F213" s="10"/>
      <c r="G213" s="10"/>
      <c r="H213" s="9"/>
      <c r="I213" s="9"/>
      <c r="J213" s="13"/>
      <c r="K213" s="13"/>
      <c r="L213" s="9"/>
      <c r="M213" s="9"/>
      <c r="N213" s="10"/>
      <c r="O213" s="9"/>
      <c r="P213" s="9"/>
      <c r="Q213" s="10"/>
      <c r="R213" s="9"/>
      <c r="S213" s="9"/>
      <c r="T213" s="10"/>
      <c r="U213" s="9"/>
      <c r="V213" s="9"/>
    </row>
    <row r="214" spans="1:22" ht="16">
      <c r="A214" s="78"/>
      <c r="B214" s="9"/>
      <c r="C214" s="10"/>
      <c r="D214" s="10"/>
      <c r="E214" s="10"/>
      <c r="F214" s="10"/>
      <c r="G214" s="10"/>
      <c r="H214" s="9"/>
      <c r="I214" s="9"/>
      <c r="J214" s="13"/>
      <c r="K214" s="13"/>
      <c r="L214" s="9"/>
      <c r="M214" s="9"/>
      <c r="N214" s="10"/>
      <c r="O214" s="9"/>
      <c r="P214" s="9"/>
      <c r="Q214" s="10"/>
      <c r="R214" s="9"/>
      <c r="S214" s="9"/>
      <c r="T214" s="10"/>
      <c r="U214" s="9"/>
      <c r="V214" s="9"/>
    </row>
    <row r="215" spans="1:22" ht="16">
      <c r="A215" s="78"/>
      <c r="B215" s="9"/>
      <c r="C215" s="10"/>
      <c r="D215" s="10"/>
      <c r="E215" s="10"/>
      <c r="F215" s="10"/>
      <c r="G215" s="10"/>
      <c r="H215" s="9"/>
      <c r="I215" s="9"/>
      <c r="J215" s="13"/>
      <c r="K215" s="13"/>
      <c r="L215" s="9"/>
      <c r="M215" s="9"/>
      <c r="N215" s="10"/>
      <c r="O215" s="9"/>
      <c r="P215" s="9"/>
      <c r="Q215" s="10"/>
      <c r="R215" s="9"/>
      <c r="S215" s="9"/>
      <c r="T215" s="10"/>
      <c r="U215" s="9"/>
      <c r="V215" s="9"/>
    </row>
    <row r="216" spans="1:22" ht="16">
      <c r="A216" s="78"/>
      <c r="B216" s="9"/>
      <c r="C216" s="10"/>
      <c r="D216" s="10"/>
      <c r="E216" s="10"/>
      <c r="F216" s="10"/>
      <c r="G216" s="10"/>
      <c r="H216" s="9"/>
      <c r="I216" s="9"/>
      <c r="J216" s="13"/>
      <c r="K216" s="13"/>
      <c r="L216" s="9"/>
      <c r="M216" s="9"/>
      <c r="N216" s="10"/>
      <c r="O216" s="9"/>
      <c r="P216" s="9"/>
      <c r="Q216" s="10"/>
      <c r="R216" s="9"/>
      <c r="S216" s="9"/>
      <c r="T216" s="10"/>
      <c r="U216" s="9"/>
      <c r="V216" s="9"/>
    </row>
    <row r="217" spans="1:22" ht="16">
      <c r="A217" s="78"/>
      <c r="B217" s="9"/>
      <c r="C217" s="10"/>
      <c r="D217" s="10"/>
      <c r="E217" s="10"/>
      <c r="F217" s="10"/>
      <c r="G217" s="10"/>
      <c r="H217" s="9"/>
      <c r="I217" s="9"/>
      <c r="J217" s="13"/>
      <c r="K217" s="13"/>
      <c r="L217" s="9"/>
      <c r="M217" s="9"/>
      <c r="N217" s="10"/>
      <c r="O217" s="9"/>
      <c r="P217" s="9"/>
      <c r="Q217" s="10"/>
      <c r="R217" s="9"/>
      <c r="S217" s="9"/>
      <c r="T217" s="10"/>
      <c r="U217" s="9"/>
      <c r="V217" s="9"/>
    </row>
    <row r="218" spans="1:22" ht="16">
      <c r="A218" s="78"/>
      <c r="B218" s="9"/>
      <c r="C218" s="10"/>
      <c r="D218" s="10"/>
      <c r="E218" s="10"/>
      <c r="F218" s="10"/>
      <c r="G218" s="10"/>
      <c r="H218" s="9"/>
      <c r="I218" s="9"/>
      <c r="J218" s="13"/>
      <c r="K218" s="13"/>
      <c r="L218" s="9"/>
      <c r="M218" s="9"/>
      <c r="N218" s="10"/>
      <c r="O218" s="9"/>
      <c r="P218" s="9"/>
      <c r="Q218" s="10"/>
      <c r="R218" s="9"/>
      <c r="S218" s="9"/>
      <c r="T218" s="10"/>
      <c r="U218" s="9"/>
      <c r="V218" s="9"/>
    </row>
    <row r="219" spans="1:22" ht="16">
      <c r="A219" s="78"/>
      <c r="B219" s="9"/>
      <c r="C219" s="10"/>
      <c r="D219" s="10"/>
      <c r="E219" s="10"/>
      <c r="F219" s="10"/>
      <c r="G219" s="10"/>
      <c r="H219" s="9"/>
      <c r="I219" s="9"/>
      <c r="J219" s="13"/>
      <c r="K219" s="13"/>
      <c r="L219" s="9"/>
      <c r="M219" s="9"/>
      <c r="N219" s="10"/>
      <c r="O219" s="9"/>
      <c r="P219" s="9"/>
      <c r="Q219" s="10"/>
      <c r="R219" s="9"/>
      <c r="S219" s="9"/>
      <c r="T219" s="10"/>
      <c r="U219" s="9"/>
      <c r="V219" s="9"/>
    </row>
    <row r="220" spans="1:22" ht="16">
      <c r="A220" s="78"/>
      <c r="B220" s="9"/>
      <c r="C220" s="10"/>
      <c r="D220" s="10"/>
      <c r="E220" s="10"/>
      <c r="F220" s="10"/>
      <c r="G220" s="10"/>
      <c r="H220" s="9"/>
      <c r="I220" s="9"/>
      <c r="J220" s="13"/>
      <c r="K220" s="13"/>
      <c r="L220" s="9"/>
      <c r="M220" s="9"/>
      <c r="N220" s="10"/>
      <c r="O220" s="9"/>
      <c r="P220" s="9"/>
      <c r="Q220" s="10"/>
      <c r="R220" s="9"/>
      <c r="S220" s="9"/>
      <c r="T220" s="10"/>
      <c r="U220" s="9"/>
      <c r="V220" s="9"/>
    </row>
    <row r="221" spans="1:22" ht="16">
      <c r="A221" s="78"/>
      <c r="B221" s="9"/>
      <c r="C221" s="10"/>
      <c r="D221" s="10"/>
      <c r="E221" s="10"/>
      <c r="F221" s="10"/>
      <c r="G221" s="10"/>
      <c r="H221" s="9"/>
      <c r="I221" s="9"/>
      <c r="J221" s="13"/>
      <c r="K221" s="13"/>
      <c r="L221" s="9"/>
      <c r="M221" s="9"/>
      <c r="N221" s="10"/>
      <c r="O221" s="9"/>
      <c r="P221" s="9"/>
      <c r="Q221" s="10"/>
      <c r="R221" s="9"/>
      <c r="S221" s="9"/>
      <c r="T221" s="10"/>
      <c r="U221" s="9"/>
      <c r="V221" s="9"/>
    </row>
    <row r="222" spans="1:22" ht="16">
      <c r="A222" s="78"/>
      <c r="B222" s="9"/>
      <c r="C222" s="10"/>
      <c r="D222" s="10"/>
      <c r="E222" s="10"/>
      <c r="F222" s="10"/>
      <c r="G222" s="10"/>
      <c r="H222" s="9"/>
      <c r="I222" s="9"/>
      <c r="J222" s="13"/>
      <c r="K222" s="13"/>
      <c r="L222" s="9"/>
      <c r="M222" s="9"/>
      <c r="N222" s="10"/>
      <c r="O222" s="9"/>
      <c r="P222" s="9"/>
      <c r="Q222" s="10"/>
      <c r="R222" s="9"/>
      <c r="S222" s="9"/>
      <c r="T222" s="10"/>
      <c r="U222" s="9"/>
      <c r="V222" s="9"/>
    </row>
    <row r="223" spans="1:22" ht="16">
      <c r="A223" s="78"/>
      <c r="B223" s="9"/>
      <c r="C223" s="10"/>
      <c r="D223" s="10"/>
      <c r="E223" s="10"/>
      <c r="F223" s="10"/>
      <c r="G223" s="10"/>
      <c r="H223" s="9"/>
      <c r="I223" s="9"/>
      <c r="J223" s="13"/>
      <c r="K223" s="13"/>
      <c r="L223" s="9"/>
      <c r="M223" s="9"/>
      <c r="N223" s="10"/>
      <c r="O223" s="9"/>
      <c r="P223" s="9"/>
      <c r="Q223" s="10"/>
      <c r="R223" s="9"/>
      <c r="S223" s="9"/>
      <c r="T223" s="10"/>
      <c r="U223" s="9"/>
      <c r="V223" s="9"/>
    </row>
    <row r="224" spans="1:22" ht="16">
      <c r="A224" s="78"/>
      <c r="B224" s="9"/>
      <c r="C224" s="10"/>
      <c r="D224" s="10"/>
      <c r="E224" s="10"/>
      <c r="F224" s="10"/>
      <c r="G224" s="10"/>
      <c r="H224" s="9"/>
      <c r="I224" s="9"/>
      <c r="J224" s="13"/>
      <c r="K224" s="13"/>
      <c r="L224" s="9"/>
      <c r="M224" s="9"/>
      <c r="N224" s="10"/>
      <c r="O224" s="9"/>
      <c r="P224" s="9"/>
      <c r="Q224" s="10"/>
      <c r="R224" s="9"/>
      <c r="S224" s="9"/>
      <c r="T224" s="10"/>
      <c r="U224" s="9"/>
      <c r="V224" s="9"/>
    </row>
    <row r="225" spans="1:22" ht="16">
      <c r="A225" s="78"/>
      <c r="B225" s="9"/>
      <c r="C225" s="10"/>
      <c r="D225" s="10"/>
      <c r="E225" s="10"/>
      <c r="F225" s="10"/>
      <c r="G225" s="10"/>
      <c r="H225" s="9"/>
      <c r="I225" s="9"/>
      <c r="J225" s="13"/>
      <c r="K225" s="13"/>
      <c r="L225" s="9"/>
      <c r="M225" s="9"/>
      <c r="N225" s="10"/>
      <c r="O225" s="9"/>
      <c r="P225" s="9"/>
      <c r="Q225" s="10"/>
      <c r="R225" s="9"/>
      <c r="S225" s="9"/>
      <c r="T225" s="10"/>
      <c r="U225" s="9"/>
      <c r="V225" s="9"/>
    </row>
    <row r="226" spans="1:22" ht="16">
      <c r="A226" s="78"/>
      <c r="B226" s="9"/>
      <c r="C226" s="10"/>
      <c r="D226" s="10"/>
      <c r="E226" s="10"/>
      <c r="F226" s="10"/>
      <c r="G226" s="10"/>
      <c r="H226" s="9"/>
      <c r="I226" s="9"/>
      <c r="J226" s="13"/>
      <c r="K226" s="13"/>
      <c r="L226" s="9"/>
      <c r="M226" s="9"/>
      <c r="N226" s="10"/>
      <c r="O226" s="9"/>
      <c r="P226" s="9"/>
      <c r="Q226" s="10"/>
      <c r="R226" s="9"/>
      <c r="S226" s="9"/>
      <c r="T226" s="10"/>
      <c r="U226" s="9"/>
      <c r="V226" s="9"/>
    </row>
    <row r="227" spans="1:22" ht="16">
      <c r="A227" s="78"/>
      <c r="B227" s="9"/>
      <c r="C227" s="10"/>
      <c r="D227" s="10"/>
      <c r="E227" s="10"/>
      <c r="F227" s="10"/>
      <c r="G227" s="10"/>
      <c r="H227" s="9"/>
      <c r="I227" s="9"/>
      <c r="J227" s="13"/>
      <c r="K227" s="13"/>
      <c r="L227" s="9"/>
      <c r="M227" s="9"/>
      <c r="N227" s="10"/>
      <c r="O227" s="9"/>
      <c r="P227" s="9"/>
      <c r="Q227" s="10"/>
      <c r="R227" s="9"/>
      <c r="S227" s="9"/>
      <c r="T227" s="10"/>
      <c r="U227" s="9"/>
      <c r="V227" s="9"/>
    </row>
    <row r="228" spans="1:22" ht="16">
      <c r="A228" s="78"/>
      <c r="B228" s="9"/>
      <c r="C228" s="10"/>
      <c r="D228" s="10"/>
      <c r="E228" s="10"/>
      <c r="F228" s="10"/>
      <c r="G228" s="10"/>
      <c r="H228" s="9"/>
      <c r="I228" s="9"/>
      <c r="J228" s="13"/>
      <c r="K228" s="13"/>
      <c r="L228" s="9"/>
      <c r="M228" s="9"/>
      <c r="N228" s="10"/>
      <c r="O228" s="9"/>
      <c r="P228" s="9"/>
      <c r="Q228" s="10"/>
      <c r="R228" s="9"/>
      <c r="S228" s="9"/>
      <c r="T228" s="10"/>
      <c r="U228" s="9"/>
      <c r="V228" s="9"/>
    </row>
    <row r="229" spans="1:22" ht="16">
      <c r="A229" s="78"/>
      <c r="B229" s="9"/>
      <c r="C229" s="10"/>
      <c r="D229" s="10"/>
      <c r="E229" s="10"/>
      <c r="F229" s="10"/>
      <c r="G229" s="10"/>
      <c r="H229" s="9"/>
      <c r="I229" s="9"/>
      <c r="J229" s="13"/>
      <c r="K229" s="13"/>
      <c r="L229" s="9"/>
      <c r="M229" s="9"/>
      <c r="N229" s="10"/>
      <c r="O229" s="9"/>
      <c r="P229" s="9"/>
      <c r="Q229" s="10"/>
      <c r="R229" s="9"/>
      <c r="S229" s="9"/>
      <c r="T229" s="10"/>
      <c r="U229" s="9"/>
      <c r="V229" s="9"/>
    </row>
    <row r="230" spans="1:22" ht="16">
      <c r="A230" s="78"/>
      <c r="B230" s="9"/>
      <c r="C230" s="10"/>
      <c r="D230" s="10"/>
      <c r="E230" s="10"/>
      <c r="F230" s="10"/>
      <c r="G230" s="10"/>
      <c r="H230" s="9"/>
      <c r="I230" s="9"/>
      <c r="J230" s="13"/>
      <c r="K230" s="13"/>
      <c r="L230" s="9"/>
      <c r="M230" s="9"/>
      <c r="N230" s="10"/>
      <c r="O230" s="9"/>
      <c r="P230" s="9"/>
      <c r="Q230" s="10"/>
      <c r="R230" s="9"/>
      <c r="S230" s="9"/>
      <c r="T230" s="10"/>
      <c r="U230" s="9"/>
      <c r="V230" s="9"/>
    </row>
    <row r="231" spans="1:22" ht="16">
      <c r="A231" s="78"/>
      <c r="B231" s="9"/>
      <c r="C231" s="10"/>
      <c r="D231" s="10"/>
      <c r="E231" s="10"/>
      <c r="F231" s="10"/>
      <c r="G231" s="10"/>
      <c r="H231" s="9"/>
      <c r="I231" s="9"/>
      <c r="J231" s="13"/>
      <c r="K231" s="13"/>
      <c r="L231" s="9"/>
      <c r="M231" s="9"/>
      <c r="N231" s="10"/>
      <c r="O231" s="9"/>
      <c r="P231" s="9"/>
      <c r="Q231" s="10"/>
      <c r="R231" s="9"/>
      <c r="S231" s="9"/>
      <c r="T231" s="10"/>
      <c r="U231" s="9"/>
      <c r="V231" s="9"/>
    </row>
    <row r="232" spans="1:22" ht="16">
      <c r="A232" s="78"/>
      <c r="B232" s="9"/>
      <c r="C232" s="10"/>
      <c r="D232" s="10"/>
      <c r="E232" s="10"/>
      <c r="F232" s="10"/>
      <c r="G232" s="10"/>
      <c r="H232" s="9"/>
      <c r="I232" s="9"/>
      <c r="J232" s="13"/>
      <c r="K232" s="13"/>
      <c r="L232" s="9"/>
      <c r="M232" s="9"/>
      <c r="N232" s="10"/>
      <c r="O232" s="9"/>
      <c r="P232" s="9"/>
      <c r="Q232" s="10"/>
      <c r="R232" s="9"/>
      <c r="S232" s="9"/>
      <c r="T232" s="10"/>
      <c r="U232" s="9"/>
      <c r="V232" s="9"/>
    </row>
    <row r="233" spans="1:22" ht="16">
      <c r="A233" s="78"/>
      <c r="B233" s="9"/>
      <c r="C233" s="10"/>
      <c r="D233" s="10"/>
      <c r="E233" s="10"/>
      <c r="F233" s="10"/>
      <c r="G233" s="10"/>
      <c r="H233" s="9"/>
      <c r="I233" s="9"/>
      <c r="J233" s="13"/>
      <c r="K233" s="13"/>
      <c r="L233" s="9"/>
      <c r="M233" s="9"/>
      <c r="N233" s="10"/>
      <c r="O233" s="9"/>
      <c r="P233" s="9"/>
      <c r="Q233" s="10"/>
      <c r="R233" s="9"/>
      <c r="S233" s="9"/>
      <c r="T233" s="10"/>
      <c r="U233" s="9"/>
      <c r="V233" s="9"/>
    </row>
    <row r="234" spans="1:22" ht="16">
      <c r="A234" s="78"/>
      <c r="B234" s="9"/>
      <c r="C234" s="10"/>
      <c r="D234" s="10"/>
      <c r="E234" s="10"/>
      <c r="F234" s="10"/>
      <c r="G234" s="10"/>
      <c r="H234" s="9"/>
      <c r="I234" s="9"/>
      <c r="J234" s="13"/>
      <c r="K234" s="13"/>
      <c r="L234" s="9"/>
      <c r="M234" s="9"/>
      <c r="N234" s="10"/>
      <c r="O234" s="9"/>
      <c r="P234" s="9"/>
      <c r="Q234" s="10"/>
      <c r="R234" s="9"/>
      <c r="S234" s="9"/>
      <c r="T234" s="10"/>
      <c r="U234" s="9"/>
      <c r="V234" s="9"/>
    </row>
    <row r="235" spans="1:22" ht="16">
      <c r="A235" s="78"/>
      <c r="B235" s="9"/>
      <c r="C235" s="10"/>
      <c r="D235" s="10"/>
      <c r="E235" s="10"/>
      <c r="F235" s="10"/>
      <c r="G235" s="10"/>
      <c r="H235" s="9"/>
      <c r="I235" s="9"/>
      <c r="J235" s="13"/>
      <c r="K235" s="13"/>
      <c r="L235" s="9"/>
      <c r="M235" s="9"/>
      <c r="N235" s="10"/>
      <c r="O235" s="9"/>
      <c r="P235" s="9"/>
      <c r="Q235" s="10"/>
      <c r="R235" s="9"/>
      <c r="S235" s="9"/>
      <c r="T235" s="10"/>
      <c r="U235" s="9"/>
      <c r="V235" s="9"/>
    </row>
    <row r="236" spans="1:22" ht="16">
      <c r="A236" s="78"/>
      <c r="B236" s="9"/>
      <c r="C236" s="10"/>
      <c r="D236" s="10"/>
      <c r="E236" s="10"/>
      <c r="F236" s="10"/>
      <c r="G236" s="10"/>
      <c r="H236" s="9"/>
      <c r="I236" s="9"/>
      <c r="J236" s="13"/>
      <c r="K236" s="13"/>
      <c r="L236" s="9"/>
      <c r="M236" s="9"/>
      <c r="N236" s="10"/>
      <c r="O236" s="9"/>
      <c r="P236" s="9"/>
      <c r="Q236" s="10"/>
      <c r="R236" s="9"/>
      <c r="S236" s="9"/>
      <c r="T236" s="10"/>
      <c r="U236" s="9"/>
      <c r="V236" s="9"/>
    </row>
    <row r="237" spans="1:22" ht="16">
      <c r="A237" s="78"/>
      <c r="B237" s="9"/>
      <c r="C237" s="10"/>
      <c r="D237" s="10"/>
      <c r="E237" s="10"/>
      <c r="F237" s="10"/>
      <c r="G237" s="10"/>
      <c r="H237" s="9"/>
      <c r="I237" s="9"/>
      <c r="J237" s="13"/>
      <c r="K237" s="13"/>
      <c r="L237" s="9"/>
      <c r="M237" s="9"/>
      <c r="N237" s="10"/>
      <c r="O237" s="9"/>
      <c r="P237" s="9"/>
      <c r="Q237" s="10"/>
      <c r="R237" s="9"/>
      <c r="S237" s="9"/>
      <c r="T237" s="10"/>
      <c r="U237" s="9"/>
      <c r="V237" s="9"/>
    </row>
    <row r="238" spans="1:22" ht="16">
      <c r="A238" s="78"/>
      <c r="B238" s="9"/>
      <c r="C238" s="10"/>
      <c r="D238" s="10"/>
      <c r="E238" s="10"/>
      <c r="F238" s="10"/>
      <c r="G238" s="10"/>
      <c r="H238" s="9"/>
      <c r="I238" s="9"/>
      <c r="J238" s="13"/>
      <c r="K238" s="13"/>
      <c r="L238" s="9"/>
      <c r="M238" s="9"/>
      <c r="N238" s="10"/>
      <c r="O238" s="9"/>
      <c r="P238" s="9"/>
      <c r="Q238" s="10"/>
      <c r="R238" s="9"/>
      <c r="S238" s="9"/>
      <c r="T238" s="10"/>
      <c r="U238" s="9"/>
      <c r="V238" s="9"/>
    </row>
    <row r="239" spans="1:22" ht="16">
      <c r="A239" s="78"/>
      <c r="B239" s="9"/>
      <c r="C239" s="10"/>
      <c r="D239" s="10"/>
      <c r="E239" s="10"/>
      <c r="F239" s="10"/>
      <c r="G239" s="10"/>
      <c r="H239" s="9"/>
      <c r="I239" s="9"/>
      <c r="J239" s="13"/>
      <c r="K239" s="13"/>
      <c r="L239" s="9"/>
      <c r="M239" s="9"/>
      <c r="N239" s="10"/>
      <c r="O239" s="9"/>
      <c r="P239" s="9"/>
      <c r="Q239" s="10"/>
      <c r="R239" s="9"/>
      <c r="S239" s="9"/>
      <c r="T239" s="10"/>
      <c r="U239" s="9"/>
      <c r="V239" s="9"/>
    </row>
    <row r="240" spans="1:22" ht="16">
      <c r="A240" s="78"/>
      <c r="B240" s="9"/>
      <c r="C240" s="10"/>
      <c r="D240" s="10"/>
      <c r="E240" s="10"/>
      <c r="F240" s="10"/>
      <c r="G240" s="10"/>
      <c r="H240" s="9"/>
      <c r="I240" s="9"/>
      <c r="J240" s="13"/>
      <c r="K240" s="13"/>
      <c r="L240" s="9"/>
      <c r="M240" s="9"/>
      <c r="N240" s="10"/>
      <c r="O240" s="9"/>
      <c r="P240" s="9"/>
      <c r="Q240" s="10"/>
      <c r="R240" s="9"/>
      <c r="S240" s="9"/>
      <c r="T240" s="10"/>
      <c r="U240" s="9"/>
      <c r="V240" s="9"/>
    </row>
    <row r="241" spans="1:22" ht="16">
      <c r="A241" s="78"/>
      <c r="B241" s="9"/>
      <c r="C241" s="10"/>
      <c r="D241" s="10"/>
      <c r="E241" s="10"/>
      <c r="F241" s="10"/>
      <c r="G241" s="10"/>
      <c r="H241" s="9"/>
      <c r="I241" s="9"/>
      <c r="J241" s="13"/>
      <c r="K241" s="13"/>
      <c r="L241" s="9"/>
      <c r="M241" s="9"/>
      <c r="N241" s="10"/>
      <c r="O241" s="9"/>
      <c r="P241" s="9"/>
      <c r="Q241" s="10"/>
      <c r="R241" s="9"/>
      <c r="S241" s="9"/>
      <c r="T241" s="10"/>
      <c r="U241" s="9"/>
      <c r="V241" s="9"/>
    </row>
    <row r="242" spans="1:22" ht="16">
      <c r="A242" s="78"/>
      <c r="B242" s="9"/>
      <c r="C242" s="10"/>
      <c r="D242" s="10"/>
      <c r="E242" s="10"/>
      <c r="F242" s="10"/>
      <c r="G242" s="10"/>
      <c r="H242" s="9"/>
      <c r="I242" s="9"/>
      <c r="J242" s="13"/>
      <c r="K242" s="13"/>
      <c r="L242" s="9"/>
      <c r="M242" s="9"/>
      <c r="N242" s="10"/>
      <c r="O242" s="9"/>
      <c r="P242" s="9"/>
      <c r="Q242" s="10"/>
      <c r="R242" s="9"/>
      <c r="S242" s="9"/>
      <c r="T242" s="10"/>
      <c r="U242" s="9"/>
      <c r="V242" s="9"/>
    </row>
    <row r="243" spans="1:22" ht="16">
      <c r="A243" s="78"/>
      <c r="B243" s="9"/>
      <c r="C243" s="10"/>
      <c r="D243" s="10"/>
      <c r="E243" s="10"/>
      <c r="F243" s="10"/>
      <c r="G243" s="10"/>
      <c r="H243" s="9"/>
      <c r="I243" s="9"/>
      <c r="J243" s="13"/>
      <c r="K243" s="13"/>
      <c r="L243" s="9"/>
      <c r="M243" s="9"/>
      <c r="N243" s="10"/>
      <c r="O243" s="9"/>
      <c r="P243" s="9"/>
      <c r="Q243" s="10"/>
      <c r="R243" s="9"/>
      <c r="S243" s="9"/>
      <c r="T243" s="10"/>
      <c r="U243" s="9"/>
      <c r="V243" s="9"/>
    </row>
    <row r="244" spans="1:22" ht="16">
      <c r="A244" s="78"/>
      <c r="B244" s="9"/>
      <c r="C244" s="10"/>
      <c r="D244" s="10"/>
      <c r="E244" s="10"/>
      <c r="F244" s="10"/>
      <c r="G244" s="10"/>
      <c r="H244" s="9"/>
      <c r="I244" s="9"/>
      <c r="J244" s="13"/>
      <c r="K244" s="13"/>
      <c r="L244" s="9"/>
      <c r="M244" s="9"/>
      <c r="N244" s="10"/>
      <c r="O244" s="9"/>
      <c r="P244" s="9"/>
      <c r="Q244" s="10"/>
      <c r="R244" s="9"/>
      <c r="S244" s="9"/>
      <c r="T244" s="10"/>
      <c r="U244" s="9"/>
      <c r="V244" s="9"/>
    </row>
    <row r="245" spans="1:22" ht="16">
      <c r="A245" s="78"/>
      <c r="B245" s="9"/>
      <c r="C245" s="10"/>
      <c r="D245" s="10"/>
      <c r="E245" s="10"/>
      <c r="F245" s="10"/>
      <c r="G245" s="10"/>
      <c r="H245" s="9"/>
      <c r="I245" s="9"/>
      <c r="J245" s="13"/>
      <c r="K245" s="13"/>
      <c r="L245" s="9"/>
      <c r="M245" s="9"/>
      <c r="N245" s="10"/>
      <c r="O245" s="9"/>
      <c r="P245" s="9"/>
      <c r="Q245" s="10"/>
      <c r="R245" s="9"/>
      <c r="S245" s="9"/>
      <c r="T245" s="10"/>
      <c r="U245" s="9"/>
      <c r="V245" s="9"/>
    </row>
    <row r="246" spans="1:22" ht="16">
      <c r="A246" s="78"/>
      <c r="B246" s="9"/>
      <c r="C246" s="10"/>
      <c r="D246" s="10"/>
      <c r="E246" s="10"/>
      <c r="F246" s="10"/>
      <c r="G246" s="10"/>
      <c r="H246" s="9"/>
      <c r="I246" s="9"/>
      <c r="J246" s="13"/>
      <c r="K246" s="13"/>
      <c r="L246" s="9"/>
      <c r="M246" s="9"/>
      <c r="N246" s="10"/>
      <c r="O246" s="9"/>
      <c r="P246" s="9"/>
      <c r="Q246" s="10"/>
      <c r="R246" s="9"/>
      <c r="S246" s="9"/>
      <c r="T246" s="10"/>
      <c r="U246" s="9"/>
      <c r="V246" s="9"/>
    </row>
    <row r="247" spans="1:22" ht="16">
      <c r="A247" s="78"/>
      <c r="B247" s="9"/>
      <c r="C247" s="10"/>
      <c r="D247" s="10"/>
      <c r="E247" s="10"/>
      <c r="F247" s="10"/>
      <c r="G247" s="10"/>
      <c r="H247" s="9"/>
      <c r="I247" s="9"/>
      <c r="J247" s="13"/>
      <c r="K247" s="13"/>
      <c r="L247" s="9"/>
      <c r="M247" s="9"/>
      <c r="N247" s="10"/>
      <c r="O247" s="9"/>
      <c r="P247" s="9"/>
      <c r="Q247" s="10"/>
      <c r="R247" s="9"/>
      <c r="S247" s="9"/>
      <c r="T247" s="10"/>
      <c r="U247" s="9"/>
      <c r="V247" s="9"/>
    </row>
    <row r="248" spans="1:22" ht="16">
      <c r="A248" s="78"/>
      <c r="B248" s="9"/>
      <c r="C248" s="10"/>
      <c r="D248" s="10"/>
      <c r="E248" s="10"/>
      <c r="F248" s="10"/>
      <c r="G248" s="10"/>
      <c r="H248" s="9"/>
      <c r="I248" s="9"/>
      <c r="J248" s="13"/>
      <c r="K248" s="13"/>
      <c r="L248" s="9"/>
      <c r="M248" s="9"/>
      <c r="N248" s="10"/>
      <c r="O248" s="9"/>
      <c r="P248" s="9"/>
      <c r="Q248" s="10"/>
      <c r="R248" s="9"/>
      <c r="S248" s="9"/>
      <c r="T248" s="10"/>
      <c r="U248" s="9"/>
      <c r="V248" s="9"/>
    </row>
    <row r="249" spans="1:22" ht="16">
      <c r="A249" s="78"/>
      <c r="B249" s="9"/>
      <c r="C249" s="10"/>
      <c r="D249" s="10"/>
      <c r="E249" s="10"/>
      <c r="F249" s="10"/>
      <c r="G249" s="10"/>
      <c r="H249" s="9"/>
      <c r="I249" s="9"/>
      <c r="J249" s="13"/>
      <c r="K249" s="13"/>
      <c r="L249" s="9"/>
      <c r="M249" s="9"/>
      <c r="N249" s="10"/>
      <c r="O249" s="9"/>
      <c r="P249" s="9"/>
      <c r="Q249" s="10"/>
      <c r="R249" s="9"/>
      <c r="S249" s="9"/>
      <c r="T249" s="10"/>
      <c r="U249" s="9"/>
      <c r="V249" s="9"/>
    </row>
    <row r="250" spans="1:22" ht="16">
      <c r="A250" s="78"/>
      <c r="B250" s="9"/>
      <c r="C250" s="10"/>
      <c r="D250" s="10"/>
      <c r="E250" s="10"/>
      <c r="F250" s="10"/>
      <c r="G250" s="10"/>
      <c r="H250" s="9"/>
      <c r="I250" s="9"/>
      <c r="J250" s="13"/>
      <c r="K250" s="13"/>
      <c r="L250" s="9"/>
      <c r="M250" s="9"/>
      <c r="N250" s="10"/>
      <c r="O250" s="9"/>
      <c r="P250" s="9"/>
      <c r="Q250" s="10"/>
      <c r="R250" s="9"/>
      <c r="S250" s="9"/>
      <c r="T250" s="10"/>
      <c r="U250" s="9"/>
      <c r="V250" s="9"/>
    </row>
    <row r="251" spans="1:22" ht="16">
      <c r="A251" s="78"/>
      <c r="B251" s="9"/>
      <c r="C251" s="10"/>
      <c r="D251" s="10"/>
      <c r="E251" s="10"/>
      <c r="F251" s="10"/>
      <c r="G251" s="10"/>
      <c r="H251" s="9"/>
      <c r="I251" s="9"/>
      <c r="J251" s="13"/>
      <c r="K251" s="13"/>
      <c r="L251" s="9"/>
      <c r="M251" s="9"/>
      <c r="N251" s="10"/>
      <c r="O251" s="9"/>
      <c r="P251" s="9"/>
      <c r="Q251" s="10"/>
      <c r="R251" s="9"/>
      <c r="S251" s="9"/>
      <c r="T251" s="10"/>
      <c r="U251" s="9"/>
      <c r="V251" s="9"/>
    </row>
    <row r="252" spans="1:22" ht="16">
      <c r="A252" s="78"/>
      <c r="B252" s="9"/>
      <c r="C252" s="10"/>
      <c r="D252" s="10"/>
      <c r="E252" s="10"/>
      <c r="F252" s="10"/>
      <c r="G252" s="10"/>
      <c r="H252" s="9"/>
      <c r="I252" s="9"/>
      <c r="J252" s="13"/>
      <c r="K252" s="13"/>
      <c r="L252" s="9"/>
      <c r="M252" s="9"/>
      <c r="N252" s="10"/>
      <c r="O252" s="9"/>
      <c r="P252" s="9"/>
      <c r="Q252" s="10"/>
      <c r="R252" s="9"/>
      <c r="S252" s="9"/>
      <c r="T252" s="10"/>
      <c r="U252" s="9"/>
      <c r="V252" s="9"/>
    </row>
    <row r="253" spans="1:22" ht="16">
      <c r="A253" s="78"/>
      <c r="B253" s="9"/>
      <c r="C253" s="10"/>
      <c r="D253" s="10"/>
      <c r="E253" s="10"/>
      <c r="F253" s="10"/>
      <c r="G253" s="10"/>
      <c r="H253" s="9"/>
      <c r="I253" s="9"/>
      <c r="J253" s="13"/>
      <c r="K253" s="13"/>
      <c r="L253" s="9"/>
      <c r="M253" s="9"/>
      <c r="N253" s="10"/>
      <c r="O253" s="9"/>
      <c r="P253" s="9"/>
      <c r="Q253" s="10"/>
      <c r="R253" s="9"/>
      <c r="S253" s="9"/>
      <c r="T253" s="10"/>
      <c r="U253" s="9"/>
      <c r="V253" s="9"/>
    </row>
    <row r="254" spans="1:22" ht="16">
      <c r="A254" s="78"/>
      <c r="B254" s="9"/>
      <c r="C254" s="10"/>
      <c r="D254" s="10"/>
      <c r="E254" s="10"/>
      <c r="F254" s="10"/>
      <c r="G254" s="10"/>
      <c r="H254" s="9"/>
      <c r="I254" s="9"/>
      <c r="J254" s="13"/>
      <c r="K254" s="13"/>
      <c r="L254" s="9"/>
      <c r="M254" s="9"/>
      <c r="N254" s="10"/>
      <c r="O254" s="9"/>
      <c r="P254" s="9"/>
      <c r="Q254" s="10"/>
      <c r="R254" s="9"/>
      <c r="S254" s="9"/>
      <c r="T254" s="10"/>
      <c r="U254" s="9"/>
      <c r="V254" s="9"/>
    </row>
    <row r="255" spans="1:22" ht="16">
      <c r="A255" s="78"/>
      <c r="B255" s="9"/>
      <c r="C255" s="10"/>
      <c r="D255" s="10"/>
      <c r="E255" s="10"/>
      <c r="F255" s="10"/>
      <c r="G255" s="10"/>
      <c r="H255" s="9"/>
      <c r="I255" s="9"/>
      <c r="J255" s="13"/>
      <c r="K255" s="13"/>
      <c r="L255" s="9"/>
      <c r="M255" s="9"/>
      <c r="N255" s="10"/>
      <c r="O255" s="9"/>
      <c r="P255" s="9"/>
      <c r="Q255" s="10"/>
      <c r="R255" s="9"/>
      <c r="S255" s="9"/>
      <c r="T255" s="10"/>
      <c r="U255" s="9"/>
      <c r="V255" s="9"/>
    </row>
    <row r="256" spans="1:22" ht="16">
      <c r="A256" s="78"/>
      <c r="B256" s="9"/>
      <c r="C256" s="10"/>
      <c r="D256" s="10"/>
      <c r="E256" s="10"/>
      <c r="F256" s="10"/>
      <c r="G256" s="10"/>
      <c r="H256" s="9"/>
      <c r="I256" s="9"/>
      <c r="J256" s="13"/>
      <c r="K256" s="13"/>
      <c r="L256" s="9"/>
      <c r="M256" s="9"/>
      <c r="N256" s="10"/>
      <c r="O256" s="9"/>
      <c r="P256" s="9"/>
      <c r="Q256" s="10"/>
      <c r="R256" s="9"/>
      <c r="S256" s="9"/>
      <c r="T256" s="10"/>
      <c r="U256" s="9"/>
      <c r="V256" s="9"/>
    </row>
    <row r="257" spans="1:22" ht="16">
      <c r="A257" s="78"/>
      <c r="B257" s="9"/>
      <c r="C257" s="10"/>
      <c r="D257" s="10"/>
      <c r="E257" s="10"/>
      <c r="F257" s="10"/>
      <c r="G257" s="10"/>
      <c r="H257" s="9"/>
      <c r="I257" s="9"/>
      <c r="J257" s="13"/>
      <c r="K257" s="13"/>
      <c r="L257" s="9"/>
      <c r="M257" s="9"/>
      <c r="N257" s="10"/>
      <c r="O257" s="9"/>
      <c r="P257" s="9"/>
      <c r="Q257" s="10"/>
      <c r="R257" s="9"/>
      <c r="S257" s="9"/>
      <c r="T257" s="10"/>
      <c r="U257" s="9"/>
      <c r="V257" s="9"/>
    </row>
    <row r="258" spans="1:22" ht="16">
      <c r="A258" s="78"/>
      <c r="B258" s="9"/>
      <c r="C258" s="10"/>
      <c r="D258" s="10"/>
      <c r="E258" s="10"/>
      <c r="F258" s="10"/>
      <c r="G258" s="10"/>
      <c r="H258" s="9"/>
      <c r="I258" s="9"/>
      <c r="J258" s="13"/>
      <c r="K258" s="13"/>
      <c r="L258" s="9"/>
      <c r="M258" s="9"/>
      <c r="N258" s="10"/>
      <c r="O258" s="9"/>
      <c r="P258" s="9"/>
      <c r="Q258" s="10"/>
      <c r="R258" s="9"/>
      <c r="S258" s="9"/>
      <c r="T258" s="10"/>
      <c r="U258" s="9"/>
      <c r="V258" s="9"/>
    </row>
    <row r="259" spans="1:22" ht="16">
      <c r="A259" s="78"/>
      <c r="B259" s="9"/>
      <c r="C259" s="10"/>
      <c r="D259" s="10"/>
      <c r="E259" s="10"/>
      <c r="F259" s="10"/>
      <c r="G259" s="10"/>
      <c r="H259" s="9"/>
      <c r="I259" s="9"/>
      <c r="J259" s="13"/>
      <c r="K259" s="13"/>
      <c r="L259" s="9"/>
      <c r="M259" s="9"/>
      <c r="N259" s="10"/>
      <c r="O259" s="9"/>
      <c r="P259" s="9"/>
      <c r="Q259" s="10"/>
      <c r="R259" s="9"/>
      <c r="S259" s="9"/>
      <c r="T259" s="10"/>
      <c r="U259" s="9"/>
      <c r="V259" s="9"/>
    </row>
    <row r="260" spans="1:22" ht="16">
      <c r="A260" s="78"/>
      <c r="B260" s="9"/>
      <c r="C260" s="10"/>
      <c r="D260" s="10"/>
      <c r="E260" s="10"/>
      <c r="F260" s="10"/>
      <c r="G260" s="10"/>
      <c r="H260" s="9"/>
      <c r="I260" s="9"/>
      <c r="J260" s="13"/>
      <c r="K260" s="13"/>
      <c r="L260" s="9"/>
      <c r="M260" s="9"/>
      <c r="N260" s="10"/>
      <c r="O260" s="9"/>
      <c r="P260" s="9"/>
      <c r="Q260" s="10"/>
      <c r="R260" s="9"/>
      <c r="S260" s="9"/>
      <c r="T260" s="10"/>
      <c r="U260" s="9"/>
      <c r="V260" s="9"/>
    </row>
    <row r="261" spans="1:22" ht="16">
      <c r="A261" s="78"/>
      <c r="B261" s="9"/>
      <c r="C261" s="10"/>
      <c r="D261" s="10"/>
      <c r="E261" s="10"/>
      <c r="F261" s="10"/>
      <c r="G261" s="10"/>
      <c r="H261" s="9"/>
      <c r="I261" s="9"/>
      <c r="J261" s="13"/>
      <c r="K261" s="13"/>
      <c r="L261" s="9"/>
      <c r="M261" s="9"/>
      <c r="N261" s="10"/>
      <c r="O261" s="9"/>
      <c r="P261" s="9"/>
      <c r="Q261" s="10"/>
      <c r="R261" s="9"/>
      <c r="S261" s="9"/>
      <c r="T261" s="10"/>
      <c r="U261" s="9"/>
      <c r="V261" s="9"/>
    </row>
    <row r="262" spans="1:22" ht="16">
      <c r="A262" s="78"/>
      <c r="B262" s="9"/>
      <c r="C262" s="10"/>
      <c r="D262" s="10"/>
      <c r="E262" s="10"/>
      <c r="F262" s="10"/>
      <c r="G262" s="10"/>
      <c r="H262" s="9"/>
      <c r="I262" s="9"/>
      <c r="J262" s="13"/>
      <c r="K262" s="13"/>
      <c r="L262" s="9"/>
      <c r="M262" s="9"/>
      <c r="N262" s="10"/>
      <c r="O262" s="9"/>
      <c r="P262" s="9"/>
      <c r="Q262" s="10"/>
      <c r="R262" s="9"/>
      <c r="S262" s="9"/>
      <c r="T262" s="10"/>
      <c r="U262" s="9"/>
      <c r="V262" s="9"/>
    </row>
    <row r="263" spans="1:22" ht="16">
      <c r="A263" s="78"/>
      <c r="B263" s="9"/>
      <c r="C263" s="10"/>
      <c r="D263" s="10"/>
      <c r="E263" s="10"/>
      <c r="F263" s="10"/>
      <c r="G263" s="10"/>
      <c r="H263" s="9"/>
      <c r="I263" s="9"/>
      <c r="J263" s="13"/>
      <c r="K263" s="13"/>
      <c r="L263" s="9"/>
      <c r="M263" s="9"/>
      <c r="N263" s="10"/>
      <c r="O263" s="9"/>
      <c r="P263" s="9"/>
      <c r="Q263" s="10"/>
      <c r="R263" s="9"/>
      <c r="S263" s="9"/>
      <c r="T263" s="10"/>
      <c r="U263" s="9"/>
      <c r="V263" s="9"/>
    </row>
    <row r="264" spans="1:22" ht="16">
      <c r="A264" s="78"/>
      <c r="B264" s="9"/>
      <c r="C264" s="10"/>
      <c r="D264" s="10"/>
      <c r="E264" s="10"/>
      <c r="F264" s="10"/>
      <c r="G264" s="10"/>
      <c r="H264" s="9"/>
      <c r="I264" s="9"/>
      <c r="J264" s="13"/>
      <c r="K264" s="13"/>
      <c r="L264" s="9"/>
      <c r="M264" s="9"/>
      <c r="N264" s="10"/>
      <c r="O264" s="9"/>
      <c r="P264" s="9"/>
      <c r="Q264" s="10"/>
      <c r="R264" s="9"/>
      <c r="S264" s="9"/>
      <c r="T264" s="10"/>
      <c r="U264" s="9"/>
      <c r="V264" s="9"/>
    </row>
    <row r="265" spans="1:22" ht="16">
      <c r="A265" s="78"/>
      <c r="B265" s="9"/>
      <c r="C265" s="10"/>
      <c r="D265" s="10"/>
      <c r="E265" s="10"/>
      <c r="F265" s="10"/>
      <c r="G265" s="10"/>
      <c r="H265" s="9"/>
      <c r="I265" s="9"/>
      <c r="J265" s="13"/>
      <c r="K265" s="13"/>
      <c r="L265" s="9"/>
      <c r="M265" s="9"/>
      <c r="N265" s="10"/>
      <c r="O265" s="9"/>
      <c r="P265" s="9"/>
      <c r="Q265" s="10"/>
      <c r="R265" s="9"/>
      <c r="S265" s="9"/>
      <c r="T265" s="10"/>
      <c r="U265" s="9"/>
      <c r="V265" s="9"/>
    </row>
    <row r="266" spans="1:22" ht="16">
      <c r="A266" s="78"/>
      <c r="B266" s="9"/>
      <c r="C266" s="10"/>
      <c r="D266" s="10"/>
      <c r="E266" s="10"/>
      <c r="F266" s="10"/>
      <c r="G266" s="10"/>
      <c r="H266" s="9"/>
      <c r="I266" s="9"/>
      <c r="J266" s="13"/>
      <c r="K266" s="13"/>
      <c r="L266" s="9"/>
      <c r="M266" s="9"/>
      <c r="N266" s="10"/>
      <c r="O266" s="9"/>
      <c r="P266" s="9"/>
      <c r="Q266" s="10"/>
      <c r="R266" s="9"/>
      <c r="S266" s="9"/>
      <c r="T266" s="10"/>
      <c r="U266" s="9"/>
      <c r="V266" s="9"/>
    </row>
    <row r="267" spans="1:22" ht="16">
      <c r="A267" s="78"/>
      <c r="B267" s="9"/>
      <c r="C267" s="10"/>
      <c r="D267" s="10"/>
      <c r="E267" s="10"/>
      <c r="F267" s="10"/>
      <c r="G267" s="10"/>
      <c r="H267" s="9"/>
      <c r="I267" s="9"/>
      <c r="J267" s="13"/>
      <c r="K267" s="13"/>
      <c r="L267" s="9"/>
      <c r="M267" s="9"/>
      <c r="N267" s="10"/>
      <c r="O267" s="9"/>
      <c r="P267" s="9"/>
      <c r="Q267" s="10"/>
      <c r="R267" s="9"/>
      <c r="S267" s="9"/>
      <c r="T267" s="10"/>
      <c r="U267" s="9"/>
      <c r="V267" s="9"/>
    </row>
    <row r="268" spans="1:22" ht="16">
      <c r="A268" s="78"/>
      <c r="B268" s="9"/>
      <c r="C268" s="10"/>
      <c r="D268" s="10"/>
      <c r="E268" s="10"/>
      <c r="F268" s="10"/>
      <c r="G268" s="10"/>
      <c r="H268" s="9"/>
      <c r="I268" s="9"/>
      <c r="J268" s="13"/>
      <c r="K268" s="13"/>
      <c r="L268" s="9"/>
      <c r="M268" s="9"/>
      <c r="N268" s="10"/>
      <c r="O268" s="9"/>
      <c r="P268" s="9"/>
      <c r="Q268" s="10"/>
      <c r="R268" s="9"/>
      <c r="S268" s="9"/>
      <c r="T268" s="10"/>
      <c r="U268" s="9"/>
      <c r="V268" s="9"/>
    </row>
    <row r="269" spans="1:22" ht="16">
      <c r="A269" s="78"/>
      <c r="B269" s="9"/>
      <c r="C269" s="10"/>
      <c r="D269" s="10"/>
      <c r="E269" s="10"/>
      <c r="F269" s="10"/>
      <c r="G269" s="10"/>
      <c r="H269" s="9"/>
      <c r="I269" s="9"/>
      <c r="J269" s="13"/>
      <c r="K269" s="13"/>
      <c r="L269" s="9"/>
      <c r="M269" s="9"/>
      <c r="N269" s="10"/>
      <c r="O269" s="9"/>
      <c r="P269" s="9"/>
      <c r="Q269" s="10"/>
      <c r="R269" s="9"/>
      <c r="S269" s="9"/>
      <c r="T269" s="10"/>
      <c r="U269" s="9"/>
      <c r="V269" s="9"/>
    </row>
    <row r="270" spans="1:22" ht="16">
      <c r="A270" s="78"/>
      <c r="B270" s="9"/>
      <c r="C270" s="10"/>
      <c r="D270" s="10"/>
      <c r="E270" s="10"/>
      <c r="F270" s="10"/>
      <c r="G270" s="10"/>
      <c r="H270" s="9"/>
      <c r="I270" s="9"/>
      <c r="J270" s="13"/>
      <c r="K270" s="13"/>
      <c r="L270" s="9"/>
      <c r="M270" s="9"/>
      <c r="N270" s="10"/>
      <c r="O270" s="9"/>
      <c r="P270" s="9"/>
      <c r="Q270" s="10"/>
      <c r="R270" s="9"/>
      <c r="S270" s="9"/>
      <c r="T270" s="10"/>
      <c r="U270" s="9"/>
      <c r="V270" s="9"/>
    </row>
    <row r="271" spans="1:22" ht="16">
      <c r="A271" s="78"/>
      <c r="B271" s="9"/>
      <c r="C271" s="10"/>
      <c r="D271" s="10"/>
      <c r="E271" s="10"/>
      <c r="F271" s="10"/>
      <c r="G271" s="10"/>
      <c r="H271" s="9"/>
      <c r="I271" s="9"/>
      <c r="J271" s="13"/>
      <c r="K271" s="13"/>
      <c r="L271" s="9"/>
      <c r="M271" s="9"/>
      <c r="N271" s="10"/>
      <c r="O271" s="9"/>
      <c r="P271" s="9"/>
      <c r="Q271" s="10"/>
      <c r="R271" s="9"/>
      <c r="S271" s="9"/>
      <c r="T271" s="10"/>
      <c r="U271" s="9"/>
      <c r="V271" s="9"/>
    </row>
    <row r="272" spans="1:22" ht="16">
      <c r="A272" s="78"/>
      <c r="B272" s="9"/>
      <c r="C272" s="10"/>
      <c r="D272" s="10"/>
      <c r="E272" s="10"/>
      <c r="F272" s="10"/>
      <c r="G272" s="10"/>
      <c r="H272" s="9"/>
      <c r="I272" s="9"/>
      <c r="J272" s="13"/>
      <c r="K272" s="13"/>
      <c r="L272" s="9"/>
      <c r="M272" s="9"/>
      <c r="N272" s="10"/>
      <c r="O272" s="9"/>
      <c r="P272" s="9"/>
      <c r="Q272" s="10"/>
      <c r="R272" s="9"/>
      <c r="S272" s="9"/>
      <c r="T272" s="10"/>
      <c r="U272" s="9"/>
      <c r="V272" s="9"/>
    </row>
    <row r="273" spans="1:22" ht="16">
      <c r="A273" s="78"/>
      <c r="B273" s="9"/>
      <c r="C273" s="10"/>
      <c r="D273" s="10"/>
      <c r="E273" s="10"/>
      <c r="F273" s="10"/>
      <c r="G273" s="10"/>
      <c r="H273" s="9"/>
      <c r="I273" s="9"/>
      <c r="J273" s="13"/>
      <c r="K273" s="13"/>
      <c r="L273" s="9"/>
      <c r="M273" s="9"/>
      <c r="N273" s="10"/>
      <c r="O273" s="9"/>
      <c r="P273" s="9"/>
      <c r="Q273" s="10"/>
      <c r="R273" s="9"/>
      <c r="S273" s="9"/>
      <c r="T273" s="10"/>
      <c r="U273" s="9"/>
      <c r="V273" s="9"/>
    </row>
    <row r="274" spans="1:22" ht="16">
      <c r="A274" s="78"/>
      <c r="B274" s="9"/>
      <c r="C274" s="10"/>
      <c r="D274" s="10"/>
      <c r="E274" s="10"/>
      <c r="F274" s="10"/>
      <c r="G274" s="10"/>
      <c r="H274" s="9"/>
      <c r="I274" s="9"/>
      <c r="J274" s="13"/>
      <c r="K274" s="13"/>
      <c r="L274" s="9"/>
      <c r="M274" s="9"/>
      <c r="N274" s="10"/>
      <c r="O274" s="9"/>
      <c r="P274" s="9"/>
      <c r="Q274" s="10"/>
      <c r="R274" s="9"/>
      <c r="S274" s="9"/>
      <c r="T274" s="10"/>
      <c r="U274" s="9"/>
      <c r="V274" s="9"/>
    </row>
    <row r="275" spans="1:22" ht="16">
      <c r="A275" s="78"/>
      <c r="B275" s="9"/>
      <c r="C275" s="10"/>
      <c r="D275" s="10"/>
      <c r="E275" s="10"/>
      <c r="F275" s="10"/>
      <c r="G275" s="10"/>
      <c r="H275" s="9"/>
      <c r="I275" s="9"/>
      <c r="J275" s="13"/>
      <c r="K275" s="13"/>
      <c r="L275" s="9"/>
      <c r="M275" s="9"/>
      <c r="N275" s="10"/>
      <c r="O275" s="9"/>
      <c r="P275" s="9"/>
      <c r="Q275" s="10"/>
      <c r="R275" s="9"/>
      <c r="S275" s="9"/>
      <c r="T275" s="10"/>
      <c r="U275" s="9"/>
      <c r="V275" s="9"/>
    </row>
    <row r="276" spans="1:22" ht="16">
      <c r="A276" s="78"/>
      <c r="B276" s="9"/>
      <c r="C276" s="10"/>
      <c r="D276" s="10"/>
      <c r="E276" s="10"/>
      <c r="F276" s="10"/>
      <c r="G276" s="10"/>
      <c r="H276" s="9"/>
      <c r="I276" s="9"/>
      <c r="J276" s="13"/>
      <c r="K276" s="13"/>
      <c r="L276" s="9"/>
      <c r="M276" s="9"/>
      <c r="N276" s="10"/>
      <c r="O276" s="9"/>
      <c r="P276" s="9"/>
      <c r="Q276" s="10"/>
      <c r="R276" s="9"/>
      <c r="S276" s="9"/>
      <c r="T276" s="10"/>
      <c r="U276" s="9"/>
      <c r="V276" s="9"/>
    </row>
    <row r="277" spans="1:22" ht="16">
      <c r="A277" s="78"/>
      <c r="B277" s="9"/>
      <c r="C277" s="10"/>
      <c r="D277" s="10"/>
      <c r="E277" s="10"/>
      <c r="F277" s="10"/>
      <c r="G277" s="10"/>
      <c r="H277" s="9"/>
      <c r="I277" s="9"/>
      <c r="J277" s="13"/>
      <c r="K277" s="13"/>
      <c r="L277" s="9"/>
      <c r="M277" s="9"/>
      <c r="N277" s="10"/>
      <c r="O277" s="9"/>
      <c r="P277" s="9"/>
      <c r="Q277" s="10"/>
      <c r="R277" s="9"/>
      <c r="S277" s="9"/>
      <c r="T277" s="10"/>
      <c r="U277" s="9"/>
      <c r="V277" s="9"/>
    </row>
    <row r="278" spans="1:22" ht="16">
      <c r="A278" s="78"/>
      <c r="B278" s="9"/>
      <c r="C278" s="10"/>
      <c r="D278" s="10"/>
      <c r="E278" s="10"/>
      <c r="F278" s="10"/>
      <c r="G278" s="10"/>
      <c r="H278" s="9"/>
      <c r="I278" s="9"/>
      <c r="J278" s="13"/>
      <c r="K278" s="13"/>
      <c r="L278" s="9"/>
      <c r="M278" s="9"/>
      <c r="N278" s="10"/>
      <c r="O278" s="9"/>
      <c r="P278" s="9"/>
      <c r="Q278" s="10"/>
      <c r="R278" s="9"/>
      <c r="S278" s="9"/>
      <c r="T278" s="10"/>
      <c r="U278" s="9"/>
      <c r="V278" s="9"/>
    </row>
    <row r="279" spans="1:22" ht="16">
      <c r="A279" s="78"/>
      <c r="B279" s="9"/>
      <c r="C279" s="10"/>
      <c r="D279" s="10"/>
      <c r="E279" s="10"/>
      <c r="F279" s="10"/>
      <c r="G279" s="10"/>
      <c r="H279" s="9"/>
      <c r="I279" s="9"/>
      <c r="J279" s="13"/>
      <c r="K279" s="13"/>
      <c r="L279" s="9"/>
      <c r="M279" s="9"/>
      <c r="N279" s="10"/>
      <c r="O279" s="9"/>
      <c r="P279" s="9"/>
      <c r="Q279" s="10"/>
      <c r="R279" s="9"/>
      <c r="S279" s="9"/>
      <c r="T279" s="10"/>
      <c r="U279" s="9"/>
      <c r="V279" s="9"/>
    </row>
    <row r="280" spans="1:22" ht="16">
      <c r="A280" s="78"/>
      <c r="B280" s="9"/>
      <c r="C280" s="10"/>
      <c r="D280" s="10"/>
      <c r="E280" s="10"/>
      <c r="F280" s="10"/>
      <c r="G280" s="10"/>
      <c r="H280" s="9"/>
      <c r="I280" s="9"/>
      <c r="J280" s="13"/>
      <c r="K280" s="13"/>
      <c r="L280" s="9"/>
      <c r="M280" s="9"/>
      <c r="N280" s="10"/>
      <c r="O280" s="9"/>
      <c r="P280" s="9"/>
      <c r="Q280" s="10"/>
      <c r="R280" s="9"/>
      <c r="S280" s="9"/>
      <c r="T280" s="10"/>
      <c r="U280" s="9"/>
      <c r="V280" s="9"/>
    </row>
    <row r="281" spans="1:22" ht="16">
      <c r="A281" s="78"/>
      <c r="B281" s="9"/>
      <c r="C281" s="10"/>
      <c r="D281" s="10"/>
      <c r="E281" s="10"/>
      <c r="F281" s="10"/>
      <c r="G281" s="10"/>
      <c r="H281" s="9"/>
      <c r="I281" s="9"/>
      <c r="J281" s="13"/>
      <c r="K281" s="13"/>
      <c r="L281" s="9"/>
      <c r="M281" s="9"/>
      <c r="N281" s="10"/>
      <c r="O281" s="9"/>
      <c r="P281" s="9"/>
      <c r="Q281" s="10"/>
      <c r="R281" s="9"/>
      <c r="S281" s="9"/>
      <c r="T281" s="10"/>
      <c r="U281" s="9"/>
      <c r="V281" s="9"/>
    </row>
    <row r="282" spans="1:22" ht="16">
      <c r="A282" s="78"/>
      <c r="B282" s="9"/>
      <c r="C282" s="10"/>
      <c r="D282" s="10"/>
      <c r="E282" s="10"/>
      <c r="F282" s="10"/>
      <c r="G282" s="10"/>
      <c r="H282" s="9"/>
      <c r="I282" s="9"/>
      <c r="J282" s="13"/>
      <c r="K282" s="13"/>
      <c r="L282" s="9"/>
      <c r="M282" s="9"/>
      <c r="N282" s="10"/>
      <c r="O282" s="9"/>
      <c r="P282" s="9"/>
      <c r="Q282" s="10"/>
      <c r="R282" s="9"/>
      <c r="S282" s="9"/>
      <c r="T282" s="10"/>
      <c r="U282" s="9"/>
      <c r="V282" s="9"/>
    </row>
    <row r="283" spans="1:22" ht="16">
      <c r="A283" s="78"/>
      <c r="B283" s="9"/>
      <c r="C283" s="10"/>
      <c r="D283" s="10"/>
      <c r="E283" s="10"/>
      <c r="F283" s="10"/>
      <c r="G283" s="10"/>
      <c r="H283" s="9"/>
      <c r="I283" s="9"/>
      <c r="J283" s="13"/>
      <c r="K283" s="13"/>
      <c r="L283" s="9"/>
      <c r="M283" s="9"/>
      <c r="N283" s="10"/>
      <c r="O283" s="9"/>
      <c r="P283" s="9"/>
      <c r="Q283" s="10"/>
      <c r="R283" s="9"/>
      <c r="S283" s="9"/>
      <c r="T283" s="10"/>
      <c r="U283" s="9"/>
      <c r="V283" s="9"/>
    </row>
    <row r="284" spans="1:22" ht="16">
      <c r="A284" s="78"/>
      <c r="B284" s="9"/>
      <c r="C284" s="10"/>
      <c r="D284" s="10"/>
      <c r="E284" s="10"/>
      <c r="F284" s="10"/>
      <c r="G284" s="10"/>
      <c r="H284" s="9"/>
      <c r="I284" s="9"/>
      <c r="J284" s="13"/>
      <c r="K284" s="13"/>
      <c r="L284" s="9"/>
      <c r="M284" s="9"/>
      <c r="N284" s="10"/>
      <c r="O284" s="9"/>
      <c r="P284" s="9"/>
      <c r="Q284" s="10"/>
      <c r="R284" s="9"/>
      <c r="S284" s="9"/>
      <c r="T284" s="10"/>
      <c r="U284" s="9"/>
      <c r="V284" s="9"/>
    </row>
    <row r="285" spans="1:22" ht="16">
      <c r="A285" s="78"/>
      <c r="B285" s="9"/>
      <c r="C285" s="10"/>
      <c r="D285" s="10"/>
      <c r="E285" s="10"/>
      <c r="F285" s="10"/>
      <c r="G285" s="10"/>
      <c r="H285" s="9"/>
      <c r="I285" s="9"/>
      <c r="J285" s="13"/>
      <c r="K285" s="13"/>
      <c r="L285" s="9"/>
      <c r="M285" s="9"/>
      <c r="N285" s="10"/>
      <c r="O285" s="9"/>
      <c r="P285" s="9"/>
      <c r="Q285" s="10"/>
      <c r="R285" s="9"/>
      <c r="S285" s="9"/>
      <c r="T285" s="10"/>
      <c r="U285" s="9"/>
      <c r="V285" s="9"/>
    </row>
    <row r="286" spans="1:22" ht="16">
      <c r="A286" s="78"/>
      <c r="B286" s="9"/>
      <c r="C286" s="10"/>
      <c r="D286" s="10"/>
      <c r="E286" s="10"/>
      <c r="F286" s="10"/>
      <c r="G286" s="10"/>
      <c r="H286" s="9"/>
      <c r="I286" s="9"/>
      <c r="J286" s="13"/>
      <c r="K286" s="13"/>
      <c r="L286" s="9"/>
      <c r="M286" s="9"/>
      <c r="N286" s="10"/>
      <c r="O286" s="9"/>
      <c r="P286" s="9"/>
      <c r="Q286" s="10"/>
      <c r="R286" s="9"/>
      <c r="S286" s="9"/>
      <c r="T286" s="10"/>
      <c r="U286" s="9"/>
      <c r="V286" s="9"/>
    </row>
    <row r="287" spans="1:22" ht="16">
      <c r="A287" s="78"/>
      <c r="B287" s="9"/>
      <c r="C287" s="10"/>
      <c r="D287" s="10"/>
      <c r="E287" s="10"/>
      <c r="F287" s="10"/>
      <c r="G287" s="10"/>
      <c r="H287" s="9"/>
      <c r="I287" s="9"/>
      <c r="J287" s="13"/>
      <c r="K287" s="13"/>
      <c r="L287" s="9"/>
      <c r="M287" s="9"/>
      <c r="N287" s="10"/>
      <c r="O287" s="9"/>
      <c r="P287" s="9"/>
      <c r="Q287" s="10"/>
      <c r="R287" s="9"/>
      <c r="S287" s="9"/>
      <c r="T287" s="10"/>
      <c r="U287" s="9"/>
      <c r="V287" s="9"/>
    </row>
    <row r="288" spans="1:22" ht="16">
      <c r="A288" s="78"/>
      <c r="B288" s="9"/>
      <c r="C288" s="10"/>
      <c r="D288" s="10"/>
      <c r="E288" s="10"/>
      <c r="F288" s="10"/>
      <c r="G288" s="10"/>
      <c r="H288" s="9"/>
      <c r="I288" s="9"/>
      <c r="J288" s="13"/>
      <c r="K288" s="13"/>
      <c r="L288" s="9"/>
      <c r="M288" s="9"/>
      <c r="N288" s="10"/>
      <c r="O288" s="9"/>
      <c r="P288" s="9"/>
      <c r="Q288" s="10"/>
      <c r="R288" s="9"/>
      <c r="S288" s="9"/>
      <c r="T288" s="10"/>
      <c r="U288" s="9"/>
      <c r="V288" s="9"/>
    </row>
    <row r="289" spans="1:22" ht="16">
      <c r="A289" s="78"/>
      <c r="B289" s="9"/>
      <c r="C289" s="10"/>
      <c r="D289" s="10"/>
      <c r="E289" s="10"/>
      <c r="F289" s="10"/>
      <c r="G289" s="10"/>
      <c r="H289" s="9"/>
      <c r="I289" s="9"/>
      <c r="J289" s="13"/>
      <c r="K289" s="13"/>
      <c r="L289" s="9"/>
      <c r="M289" s="9"/>
      <c r="N289" s="10"/>
      <c r="O289" s="9"/>
      <c r="P289" s="9"/>
      <c r="Q289" s="10"/>
      <c r="R289" s="9"/>
      <c r="S289" s="9"/>
      <c r="T289" s="10"/>
      <c r="U289" s="9"/>
      <c r="V289" s="9"/>
    </row>
    <row r="290" spans="1:22" ht="16">
      <c r="A290" s="78"/>
      <c r="B290" s="9"/>
      <c r="C290" s="10"/>
      <c r="D290" s="10"/>
      <c r="E290" s="10"/>
      <c r="F290" s="10"/>
      <c r="G290" s="10"/>
      <c r="H290" s="9"/>
      <c r="I290" s="9"/>
      <c r="J290" s="13"/>
      <c r="K290" s="13"/>
      <c r="L290" s="9"/>
      <c r="M290" s="9"/>
      <c r="N290" s="10"/>
      <c r="O290" s="9"/>
      <c r="P290" s="9"/>
      <c r="Q290" s="10"/>
      <c r="R290" s="9"/>
      <c r="S290" s="9"/>
      <c r="T290" s="10"/>
      <c r="U290" s="9"/>
      <c r="V290" s="9"/>
    </row>
    <row r="291" spans="1:22" ht="16">
      <c r="A291" s="78"/>
      <c r="B291" s="9"/>
      <c r="C291" s="10"/>
      <c r="D291" s="10"/>
      <c r="E291" s="10"/>
      <c r="F291" s="10"/>
      <c r="G291" s="10"/>
      <c r="H291" s="9"/>
      <c r="I291" s="9"/>
      <c r="J291" s="13"/>
      <c r="K291" s="13"/>
      <c r="L291" s="9"/>
      <c r="M291" s="9"/>
      <c r="N291" s="10"/>
      <c r="O291" s="9"/>
      <c r="P291" s="9"/>
      <c r="Q291" s="10"/>
      <c r="R291" s="9"/>
      <c r="S291" s="9"/>
      <c r="T291" s="10"/>
      <c r="U291" s="9"/>
      <c r="V291" s="9"/>
    </row>
    <row r="292" spans="1:22" ht="16">
      <c r="A292" s="78"/>
      <c r="B292" s="9"/>
      <c r="C292" s="10"/>
      <c r="D292" s="10"/>
      <c r="E292" s="10"/>
      <c r="F292" s="10"/>
      <c r="G292" s="10"/>
      <c r="H292" s="9"/>
      <c r="I292" s="9"/>
      <c r="J292" s="13"/>
      <c r="K292" s="13"/>
      <c r="L292" s="9"/>
      <c r="M292" s="9"/>
      <c r="N292" s="10"/>
      <c r="O292" s="9"/>
      <c r="P292" s="9"/>
      <c r="Q292" s="10"/>
      <c r="R292" s="9"/>
      <c r="S292" s="9"/>
      <c r="T292" s="10"/>
      <c r="U292" s="9"/>
      <c r="V292" s="9"/>
    </row>
    <row r="293" spans="1:22" ht="16">
      <c r="A293" s="78"/>
      <c r="B293" s="9"/>
      <c r="C293" s="10"/>
      <c r="D293" s="10"/>
      <c r="E293" s="10"/>
      <c r="F293" s="10"/>
      <c r="G293" s="10"/>
      <c r="H293" s="9"/>
      <c r="I293" s="9"/>
      <c r="J293" s="13"/>
      <c r="K293" s="13"/>
      <c r="L293" s="9"/>
      <c r="M293" s="9"/>
      <c r="N293" s="10"/>
      <c r="O293" s="9"/>
      <c r="P293" s="9"/>
      <c r="Q293" s="10"/>
      <c r="R293" s="9"/>
      <c r="S293" s="9"/>
      <c r="T293" s="10"/>
      <c r="U293" s="9"/>
      <c r="V293" s="9"/>
    </row>
    <row r="294" spans="1:22" ht="16">
      <c r="A294" s="78"/>
      <c r="B294" s="9"/>
      <c r="C294" s="10"/>
      <c r="D294" s="10"/>
      <c r="E294" s="10"/>
      <c r="F294" s="10"/>
      <c r="G294" s="10"/>
      <c r="H294" s="9"/>
      <c r="I294" s="9"/>
      <c r="J294" s="13"/>
      <c r="K294" s="13"/>
      <c r="L294" s="9"/>
      <c r="M294" s="9"/>
      <c r="N294" s="10"/>
      <c r="O294" s="9"/>
      <c r="P294" s="9"/>
      <c r="Q294" s="10"/>
      <c r="R294" s="9"/>
      <c r="S294" s="9"/>
      <c r="T294" s="10"/>
      <c r="U294" s="9"/>
      <c r="V294" s="9"/>
    </row>
    <row r="295" spans="1:22" ht="16">
      <c r="A295" s="78"/>
      <c r="B295" s="9"/>
      <c r="C295" s="10"/>
      <c r="D295" s="10"/>
      <c r="E295" s="10"/>
      <c r="F295" s="10"/>
      <c r="G295" s="10"/>
      <c r="H295" s="9"/>
      <c r="I295" s="9"/>
      <c r="J295" s="13"/>
      <c r="K295" s="13"/>
      <c r="L295" s="9"/>
      <c r="M295" s="9"/>
      <c r="N295" s="10"/>
      <c r="O295" s="9"/>
      <c r="P295" s="9"/>
      <c r="Q295" s="10"/>
      <c r="R295" s="9"/>
      <c r="S295" s="9"/>
      <c r="T295" s="10"/>
      <c r="U295" s="9"/>
      <c r="V295" s="9"/>
    </row>
    <row r="296" spans="1:22" ht="16">
      <c r="A296" s="78"/>
      <c r="B296" s="9"/>
      <c r="C296" s="10"/>
      <c r="D296" s="10"/>
      <c r="E296" s="10"/>
      <c r="F296" s="10"/>
      <c r="G296" s="10"/>
      <c r="H296" s="9"/>
      <c r="I296" s="9"/>
      <c r="J296" s="13"/>
      <c r="K296" s="13"/>
      <c r="L296" s="9"/>
      <c r="M296" s="9"/>
      <c r="N296" s="10"/>
      <c r="O296" s="9"/>
      <c r="P296" s="9"/>
      <c r="Q296" s="10"/>
      <c r="R296" s="9"/>
      <c r="S296" s="9"/>
      <c r="T296" s="10"/>
      <c r="U296" s="9"/>
      <c r="V296" s="9"/>
    </row>
    <row r="297" spans="1:22" ht="16">
      <c r="A297" s="78"/>
      <c r="B297" s="9"/>
      <c r="C297" s="10"/>
      <c r="D297" s="10"/>
      <c r="E297" s="10"/>
      <c r="F297" s="10"/>
      <c r="G297" s="10"/>
      <c r="H297" s="9"/>
      <c r="I297" s="9"/>
      <c r="J297" s="13"/>
      <c r="K297" s="13"/>
      <c r="L297" s="9"/>
      <c r="M297" s="9"/>
      <c r="N297" s="10"/>
      <c r="O297" s="9"/>
      <c r="P297" s="9"/>
      <c r="Q297" s="10"/>
      <c r="R297" s="9"/>
      <c r="S297" s="9"/>
      <c r="T297" s="10"/>
      <c r="U297" s="9"/>
      <c r="V297" s="9"/>
    </row>
    <row r="298" spans="1:22" ht="16">
      <c r="A298" s="78"/>
      <c r="B298" s="9"/>
      <c r="C298" s="10"/>
      <c r="D298" s="10"/>
      <c r="E298" s="10"/>
      <c r="F298" s="10"/>
      <c r="G298" s="10"/>
      <c r="H298" s="9"/>
      <c r="I298" s="9"/>
      <c r="J298" s="13"/>
      <c r="K298" s="13"/>
      <c r="L298" s="9"/>
      <c r="M298" s="9"/>
      <c r="N298" s="10"/>
      <c r="O298" s="9"/>
      <c r="P298" s="9"/>
      <c r="Q298" s="10"/>
      <c r="R298" s="9"/>
      <c r="S298" s="9"/>
      <c r="T298" s="10"/>
      <c r="U298" s="9"/>
      <c r="V298" s="9"/>
    </row>
    <row r="299" spans="1:22" ht="16">
      <c r="A299" s="78"/>
      <c r="B299" s="9"/>
      <c r="C299" s="10"/>
      <c r="D299" s="10"/>
      <c r="E299" s="10"/>
      <c r="F299" s="10"/>
      <c r="G299" s="10"/>
      <c r="H299" s="9"/>
      <c r="I299" s="9"/>
      <c r="J299" s="13"/>
      <c r="K299" s="13"/>
      <c r="L299" s="9"/>
      <c r="M299" s="9"/>
      <c r="N299" s="10"/>
      <c r="O299" s="9"/>
      <c r="P299" s="9"/>
      <c r="Q299" s="10"/>
      <c r="R299" s="9"/>
      <c r="S299" s="9"/>
      <c r="T299" s="10"/>
      <c r="U299" s="9"/>
      <c r="V299" s="9"/>
    </row>
    <row r="300" spans="1:22" ht="16">
      <c r="A300" s="78"/>
      <c r="B300" s="9"/>
      <c r="C300" s="10"/>
      <c r="D300" s="10"/>
      <c r="E300" s="10"/>
      <c r="F300" s="10"/>
      <c r="G300" s="10"/>
      <c r="H300" s="9"/>
      <c r="I300" s="9"/>
      <c r="J300" s="13"/>
      <c r="K300" s="13"/>
      <c r="L300" s="9"/>
      <c r="M300" s="9"/>
      <c r="N300" s="10"/>
      <c r="O300" s="9"/>
      <c r="P300" s="9"/>
      <c r="Q300" s="10"/>
      <c r="R300" s="9"/>
      <c r="S300" s="9"/>
      <c r="T300" s="10"/>
      <c r="U300" s="9"/>
      <c r="V300" s="9"/>
    </row>
    <row r="301" spans="1:22" ht="16">
      <c r="A301" s="78"/>
      <c r="B301" s="9"/>
      <c r="C301" s="10"/>
      <c r="D301" s="10"/>
      <c r="E301" s="10"/>
      <c r="F301" s="10"/>
      <c r="G301" s="10"/>
      <c r="H301" s="9"/>
      <c r="I301" s="9"/>
      <c r="J301" s="13"/>
      <c r="K301" s="13"/>
      <c r="L301" s="9"/>
      <c r="M301" s="9"/>
      <c r="N301" s="10"/>
      <c r="O301" s="9"/>
      <c r="P301" s="9"/>
      <c r="Q301" s="10"/>
      <c r="R301" s="9"/>
      <c r="S301" s="9"/>
      <c r="T301" s="10"/>
      <c r="U301" s="9"/>
      <c r="V301" s="9"/>
    </row>
    <row r="302" spans="1:22" ht="16">
      <c r="A302" s="78"/>
      <c r="B302" s="9"/>
      <c r="C302" s="10"/>
      <c r="D302" s="10"/>
      <c r="E302" s="10"/>
      <c r="F302" s="10"/>
      <c r="G302" s="10"/>
      <c r="H302" s="9"/>
      <c r="I302" s="9"/>
      <c r="J302" s="13"/>
      <c r="K302" s="13"/>
      <c r="L302" s="9"/>
      <c r="M302" s="9"/>
      <c r="N302" s="10"/>
      <c r="O302" s="9"/>
      <c r="P302" s="9"/>
      <c r="Q302" s="10"/>
      <c r="R302" s="9"/>
      <c r="S302" s="9"/>
      <c r="T302" s="10"/>
      <c r="U302" s="9"/>
      <c r="V302" s="9"/>
    </row>
    <row r="303" spans="1:22" ht="16">
      <c r="A303" s="78"/>
      <c r="B303" s="9"/>
      <c r="C303" s="10"/>
      <c r="D303" s="10"/>
      <c r="E303" s="10"/>
      <c r="F303" s="10"/>
      <c r="G303" s="10"/>
      <c r="H303" s="9"/>
      <c r="I303" s="9"/>
      <c r="J303" s="13"/>
      <c r="K303" s="13"/>
      <c r="L303" s="9"/>
      <c r="M303" s="9"/>
      <c r="N303" s="10"/>
      <c r="O303" s="9"/>
      <c r="P303" s="9"/>
      <c r="Q303" s="10"/>
      <c r="R303" s="9"/>
      <c r="S303" s="9"/>
      <c r="T303" s="10"/>
      <c r="U303" s="9"/>
      <c r="V303" s="9"/>
    </row>
    <row r="304" spans="1:22" ht="16">
      <c r="A304" s="78"/>
      <c r="B304" s="9"/>
      <c r="C304" s="10"/>
      <c r="D304" s="10"/>
      <c r="E304" s="10"/>
      <c r="F304" s="10"/>
      <c r="G304" s="10"/>
      <c r="H304" s="9"/>
      <c r="I304" s="9"/>
      <c r="J304" s="13"/>
      <c r="K304" s="13"/>
      <c r="L304" s="9"/>
      <c r="M304" s="9"/>
      <c r="N304" s="10"/>
      <c r="O304" s="9"/>
      <c r="P304" s="9"/>
      <c r="Q304" s="10"/>
      <c r="R304" s="9"/>
      <c r="S304" s="9"/>
      <c r="T304" s="10"/>
      <c r="U304" s="9"/>
      <c r="V304" s="9"/>
    </row>
    <row r="305" spans="1:22" ht="16">
      <c r="A305" s="78"/>
      <c r="B305" s="9"/>
      <c r="C305" s="10"/>
      <c r="D305" s="10"/>
      <c r="E305" s="10"/>
      <c r="F305" s="10"/>
      <c r="G305" s="10"/>
      <c r="H305" s="9"/>
      <c r="I305" s="9"/>
      <c r="J305" s="13"/>
      <c r="K305" s="13"/>
      <c r="L305" s="9"/>
      <c r="M305" s="9"/>
      <c r="N305" s="10"/>
      <c r="O305" s="9"/>
      <c r="P305" s="9"/>
      <c r="Q305" s="10"/>
      <c r="R305" s="9"/>
      <c r="S305" s="9"/>
      <c r="T305" s="10"/>
      <c r="U305" s="9"/>
      <c r="V305" s="9"/>
    </row>
    <row r="306" spans="1:22" ht="16">
      <c r="A306" s="78"/>
      <c r="B306" s="9"/>
      <c r="C306" s="10"/>
      <c r="D306" s="10"/>
      <c r="E306" s="10"/>
      <c r="F306" s="10"/>
      <c r="G306" s="10"/>
      <c r="H306" s="9"/>
      <c r="I306" s="9"/>
      <c r="J306" s="13"/>
      <c r="K306" s="13"/>
      <c r="L306" s="9"/>
      <c r="M306" s="9"/>
      <c r="N306" s="10"/>
      <c r="O306" s="9"/>
      <c r="P306" s="9"/>
      <c r="Q306" s="10"/>
      <c r="R306" s="9"/>
      <c r="S306" s="9"/>
      <c r="T306" s="10"/>
      <c r="U306" s="9"/>
      <c r="V306" s="9"/>
    </row>
    <row r="307" spans="1:22" ht="16">
      <c r="A307" s="78"/>
      <c r="B307" s="9"/>
      <c r="C307" s="10"/>
      <c r="D307" s="10"/>
      <c r="E307" s="10"/>
      <c r="F307" s="10"/>
      <c r="G307" s="10"/>
      <c r="H307" s="9"/>
      <c r="I307" s="9"/>
      <c r="J307" s="13"/>
      <c r="K307" s="13"/>
      <c r="L307" s="9"/>
      <c r="M307" s="9"/>
      <c r="N307" s="10"/>
      <c r="O307" s="9"/>
      <c r="P307" s="9"/>
      <c r="Q307" s="10"/>
      <c r="R307" s="9"/>
      <c r="S307" s="9"/>
      <c r="T307" s="10"/>
      <c r="U307" s="9"/>
      <c r="V307" s="9"/>
    </row>
    <row r="308" spans="1:22" ht="16">
      <c r="A308" s="78"/>
      <c r="B308" s="9"/>
      <c r="C308" s="10"/>
      <c r="D308" s="10"/>
      <c r="E308" s="10"/>
      <c r="F308" s="10"/>
      <c r="G308" s="10"/>
      <c r="H308" s="9"/>
      <c r="I308" s="9"/>
      <c r="J308" s="13"/>
      <c r="K308" s="13"/>
      <c r="L308" s="9"/>
      <c r="M308" s="9"/>
      <c r="N308" s="10"/>
      <c r="O308" s="9"/>
      <c r="P308" s="9"/>
      <c r="Q308" s="10"/>
      <c r="R308" s="9"/>
      <c r="S308" s="9"/>
      <c r="T308" s="10"/>
      <c r="U308" s="9"/>
      <c r="V308" s="9"/>
    </row>
    <row r="309" spans="1:22" ht="16">
      <c r="A309" s="78"/>
      <c r="B309" s="9"/>
      <c r="C309" s="10"/>
      <c r="D309" s="10"/>
      <c r="E309" s="10"/>
      <c r="F309" s="10"/>
      <c r="G309" s="10"/>
      <c r="H309" s="9"/>
      <c r="I309" s="9"/>
      <c r="J309" s="13"/>
      <c r="K309" s="13"/>
      <c r="L309" s="9"/>
      <c r="M309" s="9"/>
      <c r="N309" s="10"/>
      <c r="O309" s="9"/>
      <c r="P309" s="9"/>
      <c r="Q309" s="10"/>
      <c r="R309" s="9"/>
      <c r="S309" s="9"/>
      <c r="T309" s="10"/>
      <c r="U309" s="9"/>
      <c r="V309" s="9"/>
    </row>
    <row r="310" spans="1:22" ht="16">
      <c r="A310" s="78"/>
      <c r="B310" s="9"/>
      <c r="C310" s="10"/>
      <c r="D310" s="10"/>
      <c r="E310" s="10"/>
      <c r="F310" s="10"/>
      <c r="G310" s="10"/>
      <c r="H310" s="9"/>
      <c r="I310" s="9"/>
      <c r="J310" s="13"/>
      <c r="K310" s="13"/>
      <c r="L310" s="9"/>
      <c r="M310" s="9"/>
      <c r="N310" s="10"/>
      <c r="O310" s="9"/>
      <c r="P310" s="9"/>
      <c r="Q310" s="10"/>
      <c r="R310" s="9"/>
      <c r="S310" s="9"/>
      <c r="T310" s="10"/>
      <c r="U310" s="9"/>
      <c r="V310" s="9"/>
    </row>
    <row r="311" spans="1:22" ht="16">
      <c r="A311" s="78"/>
      <c r="B311" s="9"/>
      <c r="C311" s="10"/>
      <c r="D311" s="10"/>
      <c r="E311" s="10"/>
      <c r="F311" s="10"/>
      <c r="G311" s="10"/>
      <c r="H311" s="9"/>
      <c r="I311" s="9"/>
      <c r="J311" s="13"/>
      <c r="K311" s="13"/>
      <c r="L311" s="9"/>
      <c r="M311" s="9"/>
      <c r="N311" s="10"/>
      <c r="O311" s="9"/>
      <c r="P311" s="9"/>
      <c r="Q311" s="10"/>
      <c r="R311" s="9"/>
      <c r="S311" s="9"/>
      <c r="T311" s="10"/>
      <c r="U311" s="9"/>
      <c r="V311" s="9"/>
    </row>
    <row r="312" spans="1:22" ht="16">
      <c r="A312" s="78"/>
      <c r="B312" s="9"/>
      <c r="C312" s="10"/>
      <c r="D312" s="10"/>
      <c r="E312" s="10"/>
      <c r="F312" s="10"/>
      <c r="G312" s="10"/>
      <c r="H312" s="9"/>
      <c r="I312" s="9"/>
      <c r="J312" s="13"/>
      <c r="K312" s="13"/>
      <c r="L312" s="9"/>
      <c r="M312" s="9"/>
      <c r="N312" s="10"/>
      <c r="O312" s="9"/>
      <c r="P312" s="9"/>
      <c r="Q312" s="10"/>
      <c r="R312" s="9"/>
      <c r="S312" s="9"/>
      <c r="T312" s="10"/>
      <c r="U312" s="9"/>
      <c r="V312" s="9"/>
    </row>
    <row r="313" spans="1:22" ht="16">
      <c r="A313" s="78"/>
      <c r="B313" s="9"/>
      <c r="C313" s="10"/>
      <c r="D313" s="10"/>
      <c r="E313" s="10"/>
      <c r="F313" s="10"/>
      <c r="G313" s="10"/>
      <c r="H313" s="9"/>
      <c r="I313" s="9"/>
      <c r="J313" s="13"/>
      <c r="K313" s="13"/>
      <c r="L313" s="9"/>
      <c r="M313" s="9"/>
      <c r="N313" s="10"/>
      <c r="O313" s="9"/>
      <c r="P313" s="9"/>
      <c r="Q313" s="10"/>
      <c r="R313" s="9"/>
      <c r="S313" s="9"/>
      <c r="T313" s="10"/>
      <c r="U313" s="9"/>
      <c r="V313" s="9"/>
    </row>
    <row r="314" spans="1:22" ht="16">
      <c r="A314" s="78"/>
      <c r="B314" s="9"/>
      <c r="C314" s="10"/>
      <c r="D314" s="10"/>
      <c r="E314" s="10"/>
      <c r="F314" s="10"/>
      <c r="G314" s="10"/>
      <c r="H314" s="9"/>
      <c r="I314" s="9"/>
      <c r="J314" s="13"/>
      <c r="K314" s="13"/>
      <c r="L314" s="9"/>
      <c r="M314" s="9"/>
      <c r="N314" s="10"/>
      <c r="O314" s="9"/>
      <c r="P314" s="9"/>
      <c r="Q314" s="10"/>
      <c r="R314" s="9"/>
      <c r="S314" s="9"/>
      <c r="T314" s="10"/>
      <c r="U314" s="9"/>
      <c r="V314" s="9"/>
    </row>
    <row r="315" spans="1:22" ht="16">
      <c r="A315" s="78"/>
      <c r="B315" s="9"/>
      <c r="C315" s="10"/>
      <c r="D315" s="10"/>
      <c r="E315" s="10"/>
      <c r="F315" s="10"/>
      <c r="G315" s="10"/>
      <c r="H315" s="9"/>
      <c r="I315" s="9"/>
      <c r="J315" s="13"/>
      <c r="K315" s="13"/>
      <c r="L315" s="9"/>
      <c r="M315" s="9"/>
      <c r="N315" s="10"/>
      <c r="O315" s="9"/>
      <c r="P315" s="9"/>
      <c r="Q315" s="10"/>
      <c r="R315" s="9"/>
      <c r="S315" s="9"/>
      <c r="T315" s="10"/>
      <c r="U315" s="9"/>
      <c r="V315" s="9"/>
    </row>
    <row r="316" spans="1:22" ht="16">
      <c r="A316" s="78"/>
      <c r="B316" s="9"/>
      <c r="C316" s="10"/>
      <c r="D316" s="10"/>
      <c r="E316" s="10"/>
      <c r="F316" s="10"/>
      <c r="G316" s="10"/>
      <c r="H316" s="9"/>
      <c r="I316" s="9"/>
      <c r="J316" s="13"/>
      <c r="K316" s="13"/>
      <c r="L316" s="9"/>
      <c r="M316" s="9"/>
      <c r="N316" s="10"/>
      <c r="O316" s="9"/>
      <c r="P316" s="9"/>
      <c r="Q316" s="10"/>
      <c r="R316" s="9"/>
      <c r="S316" s="9"/>
      <c r="T316" s="10"/>
      <c r="U316" s="9"/>
      <c r="V316" s="9"/>
    </row>
    <row r="317" spans="1:22" ht="16">
      <c r="A317" s="78"/>
      <c r="B317" s="9"/>
      <c r="C317" s="10"/>
      <c r="D317" s="10"/>
      <c r="E317" s="10"/>
      <c r="F317" s="10"/>
      <c r="G317" s="10"/>
      <c r="H317" s="9"/>
      <c r="I317" s="9"/>
      <c r="J317" s="13"/>
      <c r="K317" s="13"/>
      <c r="L317" s="9"/>
      <c r="M317" s="9"/>
      <c r="N317" s="10"/>
      <c r="O317" s="9"/>
      <c r="P317" s="9"/>
      <c r="Q317" s="10"/>
      <c r="R317" s="9"/>
      <c r="S317" s="9"/>
      <c r="T317" s="10"/>
      <c r="U317" s="9"/>
      <c r="V317" s="9"/>
    </row>
    <row r="318" spans="1:22" ht="16">
      <c r="A318" s="78"/>
      <c r="B318" s="9"/>
      <c r="C318" s="10"/>
      <c r="D318" s="10"/>
      <c r="E318" s="10"/>
      <c r="F318" s="10"/>
      <c r="G318" s="10"/>
      <c r="H318" s="9"/>
      <c r="I318" s="9"/>
      <c r="J318" s="13"/>
      <c r="K318" s="13"/>
      <c r="L318" s="9"/>
      <c r="M318" s="9"/>
      <c r="N318" s="10"/>
      <c r="O318" s="9"/>
      <c r="P318" s="9"/>
      <c r="Q318" s="10"/>
      <c r="R318" s="9"/>
      <c r="S318" s="9"/>
      <c r="T318" s="10"/>
      <c r="U318" s="9"/>
      <c r="V318" s="9"/>
    </row>
    <row r="319" spans="1:22" ht="16">
      <c r="A319" s="78"/>
      <c r="B319" s="9"/>
      <c r="C319" s="10"/>
      <c r="D319" s="10"/>
      <c r="E319" s="10"/>
      <c r="F319" s="10"/>
      <c r="G319" s="10"/>
      <c r="H319" s="9"/>
      <c r="I319" s="9"/>
      <c r="J319" s="13"/>
      <c r="K319" s="13"/>
      <c r="L319" s="9"/>
      <c r="M319" s="9"/>
      <c r="N319" s="10"/>
      <c r="O319" s="9"/>
      <c r="P319" s="9"/>
      <c r="Q319" s="10"/>
      <c r="R319" s="9"/>
      <c r="S319" s="9"/>
      <c r="T319" s="10"/>
      <c r="U319" s="9"/>
      <c r="V319" s="9"/>
    </row>
    <row r="320" spans="1:22" ht="16">
      <c r="A320" s="78"/>
      <c r="B320" s="9"/>
      <c r="C320" s="10"/>
      <c r="D320" s="10"/>
      <c r="E320" s="10"/>
      <c r="F320" s="10"/>
      <c r="G320" s="10"/>
      <c r="H320" s="9"/>
      <c r="I320" s="9"/>
      <c r="J320" s="13"/>
      <c r="K320" s="13"/>
      <c r="L320" s="9"/>
      <c r="M320" s="9"/>
      <c r="N320" s="10"/>
      <c r="O320" s="9"/>
      <c r="P320" s="9"/>
      <c r="Q320" s="10"/>
      <c r="R320" s="9"/>
      <c r="S320" s="9"/>
      <c r="T320" s="10"/>
      <c r="U320" s="9"/>
      <c r="V320" s="9"/>
    </row>
    <row r="321" spans="1:22" ht="16">
      <c r="A321" s="78"/>
      <c r="B321" s="9"/>
      <c r="C321" s="10"/>
      <c r="D321" s="10"/>
      <c r="E321" s="10"/>
      <c r="F321" s="10"/>
      <c r="G321" s="10"/>
      <c r="H321" s="9"/>
      <c r="I321" s="9"/>
      <c r="J321" s="13"/>
      <c r="K321" s="13"/>
      <c r="L321" s="9"/>
      <c r="M321" s="9"/>
      <c r="N321" s="10"/>
      <c r="O321" s="9"/>
      <c r="P321" s="9"/>
      <c r="Q321" s="10"/>
      <c r="R321" s="9"/>
      <c r="S321" s="9"/>
      <c r="T321" s="10"/>
      <c r="U321" s="9"/>
      <c r="V321" s="9"/>
    </row>
    <row r="322" spans="1:22" ht="16">
      <c r="A322" s="78"/>
      <c r="B322" s="9"/>
      <c r="C322" s="10"/>
      <c r="D322" s="10"/>
      <c r="E322" s="10"/>
      <c r="F322" s="10"/>
      <c r="G322" s="10"/>
      <c r="H322" s="9"/>
      <c r="I322" s="9"/>
      <c r="J322" s="13"/>
      <c r="K322" s="13"/>
      <c r="L322" s="9"/>
      <c r="M322" s="9"/>
      <c r="N322" s="10"/>
      <c r="O322" s="9"/>
      <c r="P322" s="9"/>
      <c r="Q322" s="10"/>
      <c r="R322" s="9"/>
      <c r="S322" s="9"/>
      <c r="T322" s="10"/>
      <c r="U322" s="9"/>
      <c r="V322" s="9"/>
    </row>
    <row r="323" spans="1:22" ht="16">
      <c r="A323" s="78"/>
      <c r="B323" s="9"/>
      <c r="C323" s="10"/>
      <c r="D323" s="10"/>
      <c r="E323" s="10"/>
      <c r="F323" s="10"/>
      <c r="G323" s="10"/>
      <c r="H323" s="9"/>
      <c r="I323" s="9"/>
      <c r="J323" s="13"/>
      <c r="K323" s="13"/>
      <c r="L323" s="9"/>
      <c r="M323" s="9"/>
      <c r="N323" s="10"/>
      <c r="O323" s="9"/>
      <c r="P323" s="9"/>
      <c r="Q323" s="10"/>
      <c r="R323" s="9"/>
      <c r="S323" s="9"/>
      <c r="T323" s="10"/>
      <c r="U323" s="9"/>
      <c r="V323" s="9"/>
    </row>
    <row r="324" spans="1:22" ht="16">
      <c r="A324" s="78"/>
      <c r="B324" s="9"/>
      <c r="C324" s="10"/>
      <c r="D324" s="10"/>
      <c r="E324" s="10"/>
      <c r="F324" s="10"/>
      <c r="G324" s="10"/>
      <c r="H324" s="9"/>
      <c r="I324" s="9"/>
      <c r="J324" s="13"/>
      <c r="K324" s="13"/>
      <c r="L324" s="9"/>
      <c r="M324" s="9"/>
      <c r="N324" s="10"/>
      <c r="O324" s="9"/>
      <c r="P324" s="9"/>
      <c r="Q324" s="10"/>
      <c r="R324" s="9"/>
      <c r="S324" s="9"/>
      <c r="T324" s="10"/>
      <c r="U324" s="9"/>
      <c r="V324" s="9"/>
    </row>
    <row r="325" spans="1:22" ht="16">
      <c r="A325" s="78"/>
      <c r="B325" s="9"/>
      <c r="C325" s="10"/>
      <c r="D325" s="10"/>
      <c r="E325" s="10"/>
      <c r="F325" s="10"/>
      <c r="G325" s="10"/>
      <c r="H325" s="9"/>
      <c r="I325" s="9"/>
      <c r="J325" s="13"/>
      <c r="K325" s="13"/>
      <c r="L325" s="9"/>
      <c r="M325" s="9"/>
      <c r="N325" s="10"/>
      <c r="O325" s="9"/>
      <c r="P325" s="9"/>
      <c r="Q325" s="10"/>
      <c r="R325" s="9"/>
      <c r="S325" s="9"/>
      <c r="T325" s="10"/>
      <c r="U325" s="9"/>
      <c r="V325" s="9"/>
    </row>
    <row r="326" spans="1:22" ht="16">
      <c r="A326" s="78"/>
      <c r="B326" s="9"/>
      <c r="C326" s="10"/>
      <c r="D326" s="10"/>
      <c r="E326" s="10"/>
      <c r="F326" s="10"/>
      <c r="G326" s="10"/>
      <c r="H326" s="9"/>
      <c r="I326" s="9"/>
      <c r="J326" s="13"/>
      <c r="K326" s="13"/>
      <c r="L326" s="9"/>
      <c r="M326" s="9"/>
      <c r="N326" s="10"/>
      <c r="O326" s="9"/>
      <c r="P326" s="9"/>
      <c r="Q326" s="10"/>
      <c r="R326" s="9"/>
      <c r="S326" s="9"/>
      <c r="T326" s="10"/>
      <c r="U326" s="9"/>
      <c r="V326" s="9"/>
    </row>
    <row r="327" spans="1:22" ht="16">
      <c r="A327" s="78"/>
      <c r="B327" s="9"/>
      <c r="C327" s="10"/>
      <c r="D327" s="10"/>
      <c r="E327" s="10"/>
      <c r="F327" s="10"/>
      <c r="G327" s="10"/>
      <c r="H327" s="9"/>
      <c r="I327" s="9"/>
      <c r="J327" s="13"/>
      <c r="K327" s="13"/>
      <c r="L327" s="9"/>
      <c r="M327" s="9"/>
      <c r="N327" s="10"/>
      <c r="O327" s="9"/>
      <c r="P327" s="9"/>
      <c r="Q327" s="10"/>
      <c r="R327" s="9"/>
      <c r="S327" s="9"/>
      <c r="T327" s="10"/>
      <c r="U327" s="9"/>
      <c r="V327" s="9"/>
    </row>
    <row r="328" spans="1:22" ht="16">
      <c r="A328" s="78"/>
      <c r="B328" s="9"/>
      <c r="C328" s="10"/>
      <c r="D328" s="10"/>
      <c r="E328" s="10"/>
      <c r="F328" s="10"/>
      <c r="G328" s="10"/>
      <c r="H328" s="9"/>
      <c r="I328" s="9"/>
      <c r="J328" s="13"/>
      <c r="K328" s="13"/>
      <c r="L328" s="9"/>
      <c r="M328" s="9"/>
      <c r="N328" s="10"/>
      <c r="O328" s="9"/>
      <c r="P328" s="9"/>
      <c r="Q328" s="10"/>
      <c r="R328" s="9"/>
      <c r="S328" s="9"/>
      <c r="T328" s="10"/>
      <c r="U328" s="9"/>
      <c r="V328" s="9"/>
    </row>
    <row r="329" spans="1:22" ht="16">
      <c r="A329" s="78"/>
      <c r="B329" s="9"/>
      <c r="C329" s="10"/>
      <c r="D329" s="10"/>
      <c r="E329" s="10"/>
      <c r="F329" s="10"/>
      <c r="G329" s="10"/>
      <c r="H329" s="9"/>
      <c r="I329" s="9"/>
      <c r="J329" s="13"/>
      <c r="K329" s="13"/>
      <c r="L329" s="9"/>
      <c r="M329" s="9"/>
      <c r="N329" s="10"/>
      <c r="O329" s="9"/>
      <c r="P329" s="9"/>
      <c r="Q329" s="10"/>
      <c r="R329" s="9"/>
      <c r="S329" s="9"/>
      <c r="T329" s="10"/>
      <c r="U329" s="9"/>
      <c r="V329" s="9"/>
    </row>
    <row r="330" spans="1:22" ht="16">
      <c r="A330" s="78"/>
      <c r="B330" s="9"/>
      <c r="C330" s="10"/>
      <c r="D330" s="10"/>
      <c r="E330" s="10"/>
      <c r="F330" s="10"/>
      <c r="G330" s="10"/>
      <c r="H330" s="9"/>
      <c r="I330" s="9"/>
      <c r="J330" s="13"/>
      <c r="K330" s="13"/>
      <c r="L330" s="9"/>
      <c r="M330" s="9"/>
      <c r="N330" s="10"/>
      <c r="O330" s="9"/>
      <c r="P330" s="9"/>
      <c r="Q330" s="10"/>
      <c r="R330" s="9"/>
      <c r="S330" s="9"/>
      <c r="T330" s="10"/>
      <c r="U330" s="9"/>
      <c r="V330" s="9"/>
    </row>
    <row r="331" spans="1:22" ht="16">
      <c r="A331" s="78"/>
      <c r="B331" s="9"/>
      <c r="C331" s="10"/>
      <c r="D331" s="10"/>
      <c r="E331" s="10"/>
      <c r="F331" s="10"/>
      <c r="G331" s="10"/>
      <c r="H331" s="9"/>
      <c r="I331" s="9"/>
      <c r="J331" s="13"/>
      <c r="K331" s="13"/>
      <c r="L331" s="9"/>
      <c r="M331" s="9"/>
      <c r="N331" s="10"/>
      <c r="O331" s="9"/>
      <c r="P331" s="9"/>
      <c r="Q331" s="10"/>
      <c r="R331" s="9"/>
      <c r="S331" s="9"/>
      <c r="T331" s="10"/>
      <c r="U331" s="9"/>
      <c r="V331" s="9"/>
    </row>
    <row r="332" spans="1:22" ht="16">
      <c r="A332" s="78"/>
      <c r="B332" s="9"/>
      <c r="C332" s="10"/>
      <c r="D332" s="10"/>
      <c r="E332" s="10"/>
      <c r="F332" s="10"/>
      <c r="G332" s="10"/>
      <c r="H332" s="9"/>
      <c r="I332" s="9"/>
      <c r="J332" s="13"/>
      <c r="K332" s="13"/>
      <c r="L332" s="9"/>
      <c r="M332" s="9"/>
      <c r="N332" s="10"/>
      <c r="O332" s="9"/>
      <c r="P332" s="9"/>
      <c r="Q332" s="10"/>
      <c r="R332" s="9"/>
      <c r="S332" s="9"/>
      <c r="T332" s="10"/>
      <c r="U332" s="9"/>
      <c r="V332" s="9"/>
    </row>
    <row r="333" spans="1:22" ht="16">
      <c r="A333" s="78"/>
      <c r="B333" s="9"/>
      <c r="C333" s="10"/>
      <c r="D333" s="10"/>
      <c r="E333" s="10"/>
      <c r="F333" s="10"/>
      <c r="G333" s="10"/>
      <c r="H333" s="9"/>
      <c r="I333" s="9"/>
      <c r="J333" s="13"/>
      <c r="K333" s="13"/>
      <c r="L333" s="9"/>
      <c r="M333" s="9"/>
      <c r="N333" s="10"/>
      <c r="O333" s="9"/>
      <c r="P333" s="9"/>
      <c r="Q333" s="10"/>
      <c r="R333" s="9"/>
      <c r="S333" s="9"/>
      <c r="T333" s="10"/>
      <c r="U333" s="9"/>
      <c r="V333" s="9"/>
    </row>
    <row r="334" spans="1:22" ht="16">
      <c r="A334" s="78"/>
      <c r="B334" s="9"/>
      <c r="C334" s="10"/>
      <c r="D334" s="10"/>
      <c r="E334" s="10"/>
      <c r="F334" s="10"/>
      <c r="G334" s="10"/>
      <c r="H334" s="9"/>
      <c r="I334" s="9"/>
      <c r="J334" s="13"/>
      <c r="K334" s="13"/>
      <c r="L334" s="9"/>
      <c r="M334" s="9"/>
      <c r="N334" s="10"/>
      <c r="O334" s="9"/>
      <c r="P334" s="9"/>
      <c r="Q334" s="10"/>
      <c r="R334" s="9"/>
      <c r="S334" s="9"/>
      <c r="T334" s="10"/>
      <c r="U334" s="9"/>
      <c r="V334" s="9"/>
    </row>
    <row r="335" spans="1:22" ht="16">
      <c r="A335" s="78"/>
      <c r="B335" s="9"/>
      <c r="C335" s="10"/>
      <c r="D335" s="10"/>
      <c r="E335" s="10"/>
      <c r="F335" s="10"/>
      <c r="G335" s="10"/>
      <c r="H335" s="9"/>
      <c r="I335" s="9"/>
      <c r="J335" s="13"/>
      <c r="K335" s="13"/>
      <c r="L335" s="9"/>
      <c r="M335" s="9"/>
      <c r="N335" s="10"/>
      <c r="O335" s="9"/>
      <c r="P335" s="9"/>
      <c r="Q335" s="10"/>
      <c r="R335" s="9"/>
      <c r="S335" s="9"/>
      <c r="T335" s="10"/>
      <c r="U335" s="9"/>
      <c r="V335" s="9"/>
    </row>
    <row r="336" spans="1:22" ht="16">
      <c r="A336" s="78"/>
      <c r="B336" s="9"/>
      <c r="C336" s="10"/>
      <c r="D336" s="10"/>
      <c r="E336" s="10"/>
      <c r="F336" s="10"/>
      <c r="G336" s="10"/>
      <c r="H336" s="9"/>
      <c r="I336" s="9"/>
      <c r="J336" s="13"/>
      <c r="K336" s="13"/>
      <c r="L336" s="9"/>
      <c r="M336" s="9"/>
      <c r="N336" s="10"/>
      <c r="O336" s="9"/>
      <c r="P336" s="9"/>
      <c r="Q336" s="10"/>
      <c r="R336" s="9"/>
      <c r="S336" s="9"/>
      <c r="T336" s="10"/>
      <c r="U336" s="9"/>
      <c r="V336" s="9"/>
    </row>
    <row r="337" spans="1:22" ht="16">
      <c r="A337" s="78"/>
      <c r="B337" s="9"/>
      <c r="C337" s="10"/>
      <c r="D337" s="10"/>
      <c r="E337" s="10"/>
      <c r="F337" s="10"/>
      <c r="G337" s="10"/>
      <c r="H337" s="9"/>
      <c r="I337" s="9"/>
      <c r="J337" s="13"/>
      <c r="K337" s="13"/>
      <c r="L337" s="9"/>
      <c r="M337" s="9"/>
      <c r="N337" s="10"/>
      <c r="O337" s="9"/>
      <c r="P337" s="9"/>
      <c r="Q337" s="10"/>
      <c r="R337" s="9"/>
      <c r="S337" s="9"/>
      <c r="T337" s="10"/>
      <c r="U337" s="9"/>
      <c r="V337" s="9"/>
    </row>
    <row r="338" spans="1:22" ht="16">
      <c r="A338" s="78"/>
      <c r="B338" s="9"/>
      <c r="C338" s="10"/>
      <c r="D338" s="10"/>
      <c r="E338" s="10"/>
      <c r="F338" s="10"/>
      <c r="G338" s="10"/>
      <c r="H338" s="9"/>
      <c r="I338" s="9"/>
      <c r="J338" s="13"/>
      <c r="K338" s="13"/>
      <c r="L338" s="9"/>
      <c r="M338" s="9"/>
      <c r="N338" s="10"/>
      <c r="O338" s="9"/>
      <c r="P338" s="9"/>
      <c r="Q338" s="10"/>
      <c r="R338" s="9"/>
      <c r="S338" s="9"/>
      <c r="T338" s="10"/>
      <c r="U338" s="9"/>
      <c r="V338" s="9"/>
    </row>
    <row r="339" spans="1:22" ht="16">
      <c r="A339" s="78"/>
      <c r="B339" s="9"/>
      <c r="C339" s="10"/>
      <c r="D339" s="10"/>
      <c r="E339" s="10"/>
      <c r="F339" s="10"/>
      <c r="G339" s="10"/>
      <c r="H339" s="9"/>
      <c r="I339" s="9"/>
      <c r="J339" s="13"/>
      <c r="K339" s="13"/>
      <c r="L339" s="9"/>
      <c r="M339" s="9"/>
      <c r="N339" s="10"/>
      <c r="O339" s="9"/>
      <c r="P339" s="9"/>
      <c r="Q339" s="10"/>
      <c r="R339" s="9"/>
      <c r="S339" s="9"/>
      <c r="T339" s="10"/>
      <c r="U339" s="9"/>
      <c r="V339" s="9"/>
    </row>
    <row r="340" spans="1:22" ht="16">
      <c r="A340" s="78"/>
      <c r="B340" s="9"/>
      <c r="C340" s="10"/>
      <c r="D340" s="10"/>
      <c r="E340" s="10"/>
      <c r="F340" s="10"/>
      <c r="G340" s="10"/>
      <c r="H340" s="9"/>
      <c r="I340" s="9"/>
      <c r="J340" s="13"/>
      <c r="K340" s="13"/>
      <c r="L340" s="9"/>
      <c r="M340" s="9"/>
      <c r="N340" s="10"/>
      <c r="O340" s="9"/>
      <c r="P340" s="9"/>
      <c r="Q340" s="10"/>
      <c r="R340" s="9"/>
      <c r="S340" s="9"/>
      <c r="T340" s="10"/>
      <c r="U340" s="9"/>
      <c r="V340" s="9"/>
    </row>
    <row r="341" spans="1:22" ht="16">
      <c r="A341" s="78"/>
      <c r="B341" s="9"/>
      <c r="C341" s="10"/>
      <c r="D341" s="10"/>
      <c r="E341" s="10"/>
      <c r="F341" s="10"/>
      <c r="G341" s="10"/>
      <c r="H341" s="9"/>
      <c r="I341" s="9"/>
      <c r="J341" s="13"/>
      <c r="K341" s="13"/>
      <c r="L341" s="9"/>
      <c r="M341" s="9"/>
      <c r="N341" s="10"/>
      <c r="O341" s="9"/>
      <c r="P341" s="9"/>
      <c r="Q341" s="10"/>
      <c r="R341" s="9"/>
      <c r="S341" s="9"/>
      <c r="T341" s="10"/>
      <c r="U341" s="9"/>
      <c r="V341" s="9"/>
    </row>
    <row r="342" spans="1:22" ht="16">
      <c r="A342" s="78"/>
      <c r="B342" s="9"/>
      <c r="C342" s="10"/>
      <c r="D342" s="10"/>
      <c r="E342" s="10"/>
      <c r="F342" s="10"/>
      <c r="G342" s="10"/>
      <c r="H342" s="9"/>
      <c r="I342" s="9"/>
      <c r="J342" s="13"/>
      <c r="K342" s="13"/>
      <c r="L342" s="9"/>
      <c r="M342" s="9"/>
      <c r="N342" s="10"/>
      <c r="O342" s="9"/>
      <c r="P342" s="9"/>
      <c r="Q342" s="10"/>
      <c r="R342" s="9"/>
      <c r="S342" s="9"/>
      <c r="T342" s="10"/>
      <c r="U342" s="9"/>
      <c r="V342" s="9"/>
    </row>
    <row r="343" spans="1:22" ht="16">
      <c r="A343" s="78"/>
      <c r="B343" s="9"/>
      <c r="C343" s="10"/>
      <c r="D343" s="10"/>
      <c r="E343" s="10"/>
      <c r="F343" s="10"/>
      <c r="G343" s="10"/>
      <c r="H343" s="9"/>
      <c r="I343" s="9"/>
      <c r="J343" s="13"/>
      <c r="K343" s="13"/>
      <c r="L343" s="9"/>
      <c r="M343" s="9"/>
      <c r="N343" s="10"/>
      <c r="O343" s="9"/>
      <c r="P343" s="9"/>
      <c r="Q343" s="10"/>
      <c r="R343" s="9"/>
      <c r="S343" s="9"/>
      <c r="T343" s="10"/>
      <c r="U343" s="9"/>
      <c r="V343" s="9"/>
    </row>
    <row r="344" spans="1:22" ht="16">
      <c r="A344" s="78"/>
      <c r="B344" s="9"/>
      <c r="C344" s="10"/>
      <c r="D344" s="10"/>
      <c r="E344" s="10"/>
      <c r="F344" s="10"/>
      <c r="G344" s="10"/>
      <c r="H344" s="9"/>
      <c r="I344" s="9"/>
      <c r="J344" s="13"/>
      <c r="K344" s="13"/>
      <c r="L344" s="9"/>
      <c r="M344" s="9"/>
      <c r="N344" s="10"/>
      <c r="O344" s="9"/>
      <c r="P344" s="9"/>
      <c r="Q344" s="10"/>
      <c r="R344" s="9"/>
      <c r="S344" s="9"/>
      <c r="T344" s="10"/>
      <c r="U344" s="9"/>
      <c r="V344" s="9"/>
    </row>
    <row r="345" spans="1:22" ht="16">
      <c r="A345" s="78"/>
      <c r="B345" s="9"/>
      <c r="C345" s="10"/>
      <c r="D345" s="10"/>
      <c r="E345" s="10"/>
      <c r="F345" s="10"/>
      <c r="G345" s="10"/>
      <c r="H345" s="9"/>
      <c r="I345" s="9"/>
      <c r="J345" s="13"/>
      <c r="K345" s="13"/>
      <c r="L345" s="9"/>
      <c r="M345" s="9"/>
      <c r="N345" s="10"/>
      <c r="O345" s="9"/>
      <c r="P345" s="9"/>
      <c r="Q345" s="10"/>
      <c r="R345" s="9"/>
      <c r="S345" s="9"/>
      <c r="T345" s="10"/>
      <c r="U345" s="9"/>
      <c r="V345" s="9"/>
    </row>
    <row r="346" spans="1:22" ht="16">
      <c r="A346" s="78"/>
      <c r="B346" s="9"/>
      <c r="C346" s="10"/>
      <c r="D346" s="10"/>
      <c r="E346" s="10"/>
      <c r="F346" s="10"/>
      <c r="G346" s="10"/>
      <c r="H346" s="9"/>
      <c r="I346" s="9"/>
      <c r="J346" s="13"/>
      <c r="K346" s="13"/>
      <c r="L346" s="9"/>
      <c r="M346" s="9"/>
      <c r="N346" s="10"/>
      <c r="O346" s="9"/>
      <c r="P346" s="9"/>
      <c r="Q346" s="10"/>
      <c r="R346" s="9"/>
      <c r="S346" s="9"/>
      <c r="T346" s="10"/>
      <c r="U346" s="9"/>
      <c r="V346" s="9"/>
    </row>
    <row r="347" spans="1:22" ht="16">
      <c r="A347" s="78"/>
      <c r="B347" s="9"/>
      <c r="C347" s="10"/>
      <c r="D347" s="10"/>
      <c r="E347" s="10"/>
      <c r="F347" s="10"/>
      <c r="G347" s="10"/>
      <c r="H347" s="9"/>
      <c r="I347" s="9"/>
      <c r="J347" s="13"/>
      <c r="K347" s="13"/>
      <c r="L347" s="9"/>
      <c r="M347" s="9"/>
      <c r="N347" s="10"/>
      <c r="O347" s="9"/>
      <c r="P347" s="9"/>
      <c r="Q347" s="10"/>
      <c r="R347" s="9"/>
      <c r="S347" s="9"/>
      <c r="T347" s="10"/>
      <c r="U347" s="9"/>
      <c r="V347" s="9"/>
    </row>
    <row r="348" spans="1:22" ht="16">
      <c r="A348" s="78"/>
      <c r="B348" s="9"/>
      <c r="C348" s="10"/>
      <c r="D348" s="10"/>
      <c r="E348" s="10"/>
      <c r="F348" s="10"/>
      <c r="G348" s="10"/>
      <c r="H348" s="9"/>
      <c r="I348" s="9"/>
      <c r="J348" s="13"/>
      <c r="K348" s="13"/>
      <c r="L348" s="9"/>
      <c r="M348" s="9"/>
      <c r="N348" s="10"/>
      <c r="O348" s="9"/>
      <c r="P348" s="9"/>
      <c r="Q348" s="10"/>
      <c r="R348" s="9"/>
      <c r="S348" s="9"/>
      <c r="T348" s="10"/>
      <c r="U348" s="9"/>
      <c r="V348" s="9"/>
    </row>
    <row r="349" spans="1:22" ht="16">
      <c r="A349" s="78"/>
      <c r="B349" s="9"/>
      <c r="C349" s="10"/>
      <c r="D349" s="10"/>
      <c r="E349" s="10"/>
      <c r="F349" s="10"/>
      <c r="G349" s="10"/>
      <c r="H349" s="9"/>
      <c r="I349" s="9"/>
      <c r="J349" s="13"/>
      <c r="K349" s="13"/>
      <c r="L349" s="9"/>
      <c r="M349" s="9"/>
      <c r="N349" s="10"/>
      <c r="O349" s="9"/>
      <c r="P349" s="9"/>
      <c r="Q349" s="10"/>
      <c r="R349" s="9"/>
      <c r="S349" s="9"/>
      <c r="T349" s="10"/>
      <c r="U349" s="9"/>
      <c r="V349" s="9"/>
    </row>
    <row r="350" spans="1:22" ht="16">
      <c r="A350" s="78"/>
      <c r="B350" s="9"/>
      <c r="C350" s="10"/>
      <c r="D350" s="10"/>
      <c r="E350" s="10"/>
      <c r="F350" s="10"/>
      <c r="G350" s="10"/>
      <c r="H350" s="9"/>
      <c r="I350" s="9"/>
      <c r="J350" s="13"/>
      <c r="K350" s="13"/>
      <c r="L350" s="9"/>
      <c r="M350" s="9"/>
      <c r="N350" s="10"/>
      <c r="O350" s="9"/>
      <c r="P350" s="9"/>
      <c r="Q350" s="10"/>
      <c r="R350" s="9"/>
      <c r="S350" s="9"/>
      <c r="T350" s="10"/>
      <c r="U350" s="9"/>
      <c r="V350" s="9"/>
    </row>
    <row r="351" spans="1:22" ht="16">
      <c r="A351" s="78"/>
      <c r="B351" s="9"/>
      <c r="C351" s="10"/>
      <c r="D351" s="10"/>
      <c r="E351" s="10"/>
      <c r="F351" s="10"/>
      <c r="G351" s="10"/>
      <c r="H351" s="9"/>
      <c r="I351" s="9"/>
      <c r="J351" s="13"/>
      <c r="K351" s="13"/>
      <c r="L351" s="9"/>
      <c r="M351" s="9"/>
      <c r="N351" s="10"/>
      <c r="O351" s="9"/>
      <c r="P351" s="9"/>
      <c r="Q351" s="10"/>
      <c r="R351" s="9"/>
      <c r="S351" s="9"/>
      <c r="T351" s="10"/>
      <c r="U351" s="9"/>
      <c r="V351" s="9"/>
    </row>
    <row r="352" spans="1:22" ht="16">
      <c r="A352" s="78"/>
      <c r="B352" s="9"/>
      <c r="C352" s="10"/>
      <c r="D352" s="10"/>
      <c r="E352" s="10"/>
      <c r="F352" s="10"/>
      <c r="G352" s="10"/>
      <c r="H352" s="9"/>
      <c r="I352" s="9"/>
      <c r="J352" s="13"/>
      <c r="K352" s="13"/>
      <c r="L352" s="9"/>
      <c r="M352" s="9"/>
      <c r="N352" s="10"/>
      <c r="O352" s="9"/>
      <c r="P352" s="9"/>
      <c r="Q352" s="10"/>
      <c r="R352" s="9"/>
      <c r="S352" s="9"/>
      <c r="T352" s="10"/>
      <c r="U352" s="9"/>
      <c r="V352" s="9"/>
    </row>
    <row r="353" spans="1:22" ht="16">
      <c r="A353" s="78"/>
      <c r="B353" s="9"/>
      <c r="C353" s="10"/>
      <c r="D353" s="10"/>
      <c r="E353" s="10"/>
      <c r="F353" s="10"/>
      <c r="G353" s="10"/>
      <c r="H353" s="9"/>
      <c r="I353" s="9"/>
      <c r="J353" s="13"/>
      <c r="K353" s="13"/>
      <c r="L353" s="9"/>
      <c r="M353" s="9"/>
      <c r="N353" s="10"/>
      <c r="O353" s="9"/>
      <c r="P353" s="9"/>
      <c r="Q353" s="10"/>
      <c r="R353" s="9"/>
      <c r="S353" s="9"/>
      <c r="T353" s="10"/>
      <c r="U353" s="9"/>
      <c r="V353" s="9"/>
    </row>
    <row r="354" spans="1:22" ht="16">
      <c r="A354" s="78"/>
      <c r="B354" s="9"/>
      <c r="C354" s="10"/>
      <c r="D354" s="10"/>
      <c r="E354" s="10"/>
      <c r="F354" s="10"/>
      <c r="G354" s="10"/>
      <c r="H354" s="9"/>
      <c r="I354" s="9"/>
      <c r="J354" s="13"/>
      <c r="K354" s="13"/>
      <c r="L354" s="9"/>
      <c r="M354" s="9"/>
      <c r="N354" s="10"/>
      <c r="O354" s="9"/>
      <c r="P354" s="9"/>
      <c r="Q354" s="10"/>
      <c r="R354" s="9"/>
      <c r="S354" s="9"/>
      <c r="T354" s="10"/>
      <c r="U354" s="9"/>
      <c r="V354" s="9"/>
    </row>
    <row r="355" spans="1:22" ht="16">
      <c r="A355" s="78"/>
      <c r="B355" s="9"/>
      <c r="C355" s="10"/>
      <c r="D355" s="10"/>
      <c r="E355" s="10"/>
      <c r="F355" s="10"/>
      <c r="G355" s="10"/>
      <c r="H355" s="9"/>
      <c r="I355" s="9"/>
      <c r="J355" s="13"/>
      <c r="K355" s="13"/>
      <c r="L355" s="9"/>
      <c r="M355" s="9"/>
      <c r="N355" s="10"/>
      <c r="O355" s="9"/>
      <c r="P355" s="9"/>
      <c r="Q355" s="10"/>
      <c r="R355" s="9"/>
      <c r="S355" s="9"/>
      <c r="T355" s="10"/>
      <c r="U355" s="9"/>
      <c r="V355" s="9"/>
    </row>
    <row r="356" spans="1:22" ht="16">
      <c r="A356" s="78"/>
      <c r="B356" s="9"/>
      <c r="C356" s="10"/>
      <c r="D356" s="10"/>
      <c r="E356" s="10"/>
      <c r="F356" s="10"/>
      <c r="G356" s="10"/>
      <c r="H356" s="9"/>
      <c r="I356" s="9"/>
      <c r="J356" s="13"/>
      <c r="K356" s="13"/>
      <c r="L356" s="9"/>
      <c r="M356" s="9"/>
      <c r="N356" s="10"/>
      <c r="O356" s="9"/>
      <c r="P356" s="9"/>
      <c r="Q356" s="10"/>
      <c r="R356" s="9"/>
      <c r="S356" s="9"/>
      <c r="T356" s="10"/>
      <c r="U356" s="9"/>
      <c r="V356" s="9"/>
    </row>
    <row r="357" spans="1:22" ht="16">
      <c r="A357" s="78"/>
      <c r="B357" s="9"/>
      <c r="C357" s="10"/>
      <c r="D357" s="10"/>
      <c r="E357" s="10"/>
      <c r="F357" s="10"/>
      <c r="G357" s="10"/>
      <c r="H357" s="9"/>
      <c r="I357" s="9"/>
      <c r="J357" s="13"/>
      <c r="K357" s="13"/>
      <c r="L357" s="9"/>
      <c r="M357" s="9"/>
      <c r="N357" s="10"/>
      <c r="O357" s="9"/>
      <c r="P357" s="9"/>
      <c r="Q357" s="10"/>
      <c r="R357" s="9"/>
      <c r="S357" s="9"/>
      <c r="T357" s="10"/>
      <c r="U357" s="9"/>
      <c r="V357" s="9"/>
    </row>
    <row r="358" spans="1:22" ht="16">
      <c r="A358" s="78"/>
      <c r="B358" s="9"/>
      <c r="C358" s="10"/>
      <c r="D358" s="10"/>
      <c r="E358" s="10"/>
      <c r="F358" s="10"/>
      <c r="G358" s="10"/>
      <c r="H358" s="9"/>
      <c r="I358" s="9"/>
      <c r="J358" s="13"/>
      <c r="K358" s="13"/>
      <c r="L358" s="9"/>
      <c r="M358" s="9"/>
      <c r="N358" s="10"/>
      <c r="O358" s="9"/>
      <c r="P358" s="9"/>
      <c r="Q358" s="10"/>
      <c r="R358" s="9"/>
      <c r="S358" s="9"/>
      <c r="T358" s="10"/>
      <c r="U358" s="9"/>
      <c r="V358" s="9"/>
    </row>
    <row r="359" spans="1:22" ht="16">
      <c r="A359" s="78"/>
      <c r="B359" s="9"/>
      <c r="C359" s="10"/>
      <c r="D359" s="10"/>
      <c r="E359" s="10"/>
      <c r="F359" s="10"/>
      <c r="G359" s="10"/>
      <c r="H359" s="9"/>
      <c r="I359" s="9"/>
      <c r="J359" s="13"/>
      <c r="K359" s="13"/>
      <c r="L359" s="9"/>
      <c r="M359" s="9"/>
      <c r="N359" s="10"/>
      <c r="O359" s="9"/>
      <c r="P359" s="9"/>
      <c r="Q359" s="10"/>
      <c r="R359" s="9"/>
      <c r="S359" s="9"/>
      <c r="T359" s="10"/>
      <c r="U359" s="9"/>
      <c r="V359" s="9"/>
    </row>
    <row r="360" spans="1:22" ht="16">
      <c r="A360" s="78"/>
      <c r="B360" s="9"/>
      <c r="C360" s="10"/>
      <c r="D360" s="10"/>
      <c r="E360" s="10"/>
      <c r="F360" s="10"/>
      <c r="G360" s="10"/>
      <c r="H360" s="9"/>
      <c r="I360" s="9"/>
      <c r="J360" s="13"/>
      <c r="K360" s="13"/>
      <c r="L360" s="9"/>
      <c r="M360" s="9"/>
      <c r="N360" s="10"/>
      <c r="O360" s="9"/>
      <c r="P360" s="9"/>
      <c r="Q360" s="10"/>
      <c r="R360" s="9"/>
      <c r="S360" s="9"/>
      <c r="T360" s="10"/>
      <c r="U360" s="9"/>
      <c r="V360" s="9"/>
    </row>
    <row r="361" spans="1:22" ht="16">
      <c r="A361" s="78"/>
      <c r="B361" s="9"/>
      <c r="C361" s="10"/>
      <c r="D361" s="10"/>
      <c r="E361" s="10"/>
      <c r="F361" s="10"/>
      <c r="G361" s="10"/>
      <c r="H361" s="9"/>
      <c r="I361" s="9"/>
      <c r="J361" s="13"/>
      <c r="K361" s="13"/>
      <c r="L361" s="9"/>
      <c r="M361" s="9"/>
      <c r="N361" s="10"/>
      <c r="O361" s="9"/>
      <c r="P361" s="9"/>
      <c r="Q361" s="10"/>
      <c r="R361" s="9"/>
      <c r="S361" s="9"/>
      <c r="T361" s="10"/>
      <c r="U361" s="9"/>
      <c r="V361" s="9"/>
    </row>
    <row r="362" spans="1:22" ht="13">
      <c r="A362" s="79"/>
    </row>
    <row r="363" spans="1:22" ht="13">
      <c r="A363" s="79"/>
    </row>
    <row r="364" spans="1:22" ht="13">
      <c r="A364" s="79"/>
    </row>
    <row r="365" spans="1:22" ht="13">
      <c r="A365" s="79"/>
    </row>
    <row r="366" spans="1:22" ht="13">
      <c r="A366" s="79"/>
    </row>
    <row r="367" spans="1:22" ht="13">
      <c r="A367" s="79"/>
    </row>
    <row r="368" spans="1:22" ht="13">
      <c r="A368" s="79"/>
    </row>
    <row r="369" spans="1:1" ht="13">
      <c r="A369" s="79"/>
    </row>
    <row r="370" spans="1:1" ht="13">
      <c r="A370" s="79"/>
    </row>
    <row r="371" spans="1:1" ht="13">
      <c r="A371" s="79"/>
    </row>
    <row r="372" spans="1:1" ht="13">
      <c r="A372" s="79"/>
    </row>
    <row r="373" spans="1:1" ht="13">
      <c r="A373" s="79"/>
    </row>
    <row r="374" spans="1:1" ht="13">
      <c r="A374" s="79"/>
    </row>
    <row r="375" spans="1:1" ht="13">
      <c r="A375" s="79"/>
    </row>
    <row r="376" spans="1:1" ht="13">
      <c r="A376" s="79"/>
    </row>
    <row r="377" spans="1:1" ht="13">
      <c r="A377" s="79"/>
    </row>
    <row r="378" spans="1:1" ht="13">
      <c r="A378" s="79"/>
    </row>
    <row r="379" spans="1:1" ht="13">
      <c r="A379" s="79"/>
    </row>
    <row r="380" spans="1:1" ht="13">
      <c r="A380" s="79"/>
    </row>
    <row r="381" spans="1:1" ht="13">
      <c r="A381" s="79"/>
    </row>
    <row r="382" spans="1:1" ht="13">
      <c r="A382" s="79"/>
    </row>
    <row r="383" spans="1:1" ht="13">
      <c r="A383" s="79"/>
    </row>
    <row r="384" spans="1:1" ht="13">
      <c r="A384" s="79"/>
    </row>
    <row r="385" spans="1:1" ht="13">
      <c r="A385" s="79"/>
    </row>
    <row r="386" spans="1:1" ht="13">
      <c r="A386" s="79"/>
    </row>
    <row r="387" spans="1:1" ht="13">
      <c r="A387" s="79"/>
    </row>
    <row r="388" spans="1:1" ht="13">
      <c r="A388" s="79"/>
    </row>
    <row r="389" spans="1:1" ht="13">
      <c r="A389" s="79"/>
    </row>
    <row r="390" spans="1:1" ht="13">
      <c r="A390" s="79"/>
    </row>
    <row r="391" spans="1:1" ht="13">
      <c r="A391" s="79"/>
    </row>
    <row r="392" spans="1:1" ht="13">
      <c r="A392" s="79"/>
    </row>
    <row r="393" spans="1:1" ht="13">
      <c r="A393" s="79"/>
    </row>
    <row r="394" spans="1:1" ht="13">
      <c r="A394" s="79"/>
    </row>
    <row r="395" spans="1:1" ht="13">
      <c r="A395" s="79"/>
    </row>
    <row r="396" spans="1:1" ht="13">
      <c r="A396" s="79"/>
    </row>
    <row r="397" spans="1:1" ht="13">
      <c r="A397" s="79"/>
    </row>
    <row r="398" spans="1:1" ht="13">
      <c r="A398" s="79"/>
    </row>
    <row r="399" spans="1:1" ht="13">
      <c r="A399" s="79"/>
    </row>
    <row r="400" spans="1:1" ht="13">
      <c r="A400" s="79"/>
    </row>
    <row r="401" spans="1:1" ht="13">
      <c r="A401" s="79"/>
    </row>
    <row r="402" spans="1:1" ht="13">
      <c r="A402" s="79"/>
    </row>
    <row r="403" spans="1:1" ht="13">
      <c r="A403" s="79"/>
    </row>
    <row r="404" spans="1:1" ht="13">
      <c r="A404" s="79"/>
    </row>
    <row r="405" spans="1:1" ht="13">
      <c r="A405" s="79"/>
    </row>
    <row r="406" spans="1:1" ht="13">
      <c r="A406" s="79"/>
    </row>
    <row r="407" spans="1:1" ht="13">
      <c r="A407" s="79"/>
    </row>
    <row r="408" spans="1:1" ht="13">
      <c r="A408" s="79"/>
    </row>
    <row r="409" spans="1:1" ht="13">
      <c r="A409" s="79"/>
    </row>
    <row r="410" spans="1:1" ht="13">
      <c r="A410" s="79"/>
    </row>
    <row r="411" spans="1:1" ht="13">
      <c r="A411" s="79"/>
    </row>
    <row r="412" spans="1:1" ht="13">
      <c r="A412" s="79"/>
    </row>
    <row r="413" spans="1:1" ht="13">
      <c r="A413" s="79"/>
    </row>
    <row r="414" spans="1:1" ht="13">
      <c r="A414" s="79"/>
    </row>
    <row r="415" spans="1:1" ht="13">
      <c r="A415" s="79"/>
    </row>
    <row r="416" spans="1:1" ht="13">
      <c r="A416" s="79"/>
    </row>
    <row r="417" spans="1:1" ht="13">
      <c r="A417" s="79"/>
    </row>
    <row r="418" spans="1:1" ht="13">
      <c r="A418" s="79"/>
    </row>
    <row r="419" spans="1:1" ht="13">
      <c r="A419" s="79"/>
    </row>
    <row r="420" spans="1:1" ht="13">
      <c r="A420" s="79"/>
    </row>
    <row r="421" spans="1:1" ht="13">
      <c r="A421" s="79"/>
    </row>
    <row r="422" spans="1:1" ht="13">
      <c r="A422" s="79"/>
    </row>
    <row r="423" spans="1:1" ht="13">
      <c r="A423" s="79"/>
    </row>
    <row r="424" spans="1:1" ht="13">
      <c r="A424" s="79"/>
    </row>
    <row r="425" spans="1:1" ht="13">
      <c r="A425" s="79"/>
    </row>
    <row r="426" spans="1:1" ht="13">
      <c r="A426" s="79"/>
    </row>
    <row r="427" spans="1:1" ht="13">
      <c r="A427" s="79"/>
    </row>
    <row r="428" spans="1:1" ht="13">
      <c r="A428" s="79"/>
    </row>
    <row r="429" spans="1:1" ht="13">
      <c r="A429" s="79"/>
    </row>
    <row r="430" spans="1:1" ht="13">
      <c r="A430" s="79"/>
    </row>
    <row r="431" spans="1:1" ht="13">
      <c r="A431" s="79"/>
    </row>
    <row r="432" spans="1:1" ht="13">
      <c r="A432" s="79"/>
    </row>
    <row r="433" spans="1:1" ht="13">
      <c r="A433" s="79"/>
    </row>
    <row r="434" spans="1:1" ht="13">
      <c r="A434" s="79"/>
    </row>
    <row r="435" spans="1:1" ht="13">
      <c r="A435" s="79"/>
    </row>
    <row r="436" spans="1:1" ht="13">
      <c r="A436" s="79"/>
    </row>
    <row r="437" spans="1:1" ht="13">
      <c r="A437" s="79"/>
    </row>
    <row r="438" spans="1:1" ht="13">
      <c r="A438" s="79"/>
    </row>
    <row r="439" spans="1:1" ht="13">
      <c r="A439" s="79"/>
    </row>
    <row r="440" spans="1:1" ht="13">
      <c r="A440" s="79"/>
    </row>
    <row r="441" spans="1:1" ht="13">
      <c r="A441" s="79"/>
    </row>
    <row r="442" spans="1:1" ht="13">
      <c r="A442" s="79"/>
    </row>
    <row r="443" spans="1:1" ht="13">
      <c r="A443" s="79"/>
    </row>
    <row r="444" spans="1:1" ht="13">
      <c r="A444" s="79"/>
    </row>
    <row r="445" spans="1:1" ht="13">
      <c r="A445" s="79"/>
    </row>
    <row r="446" spans="1:1" ht="13">
      <c r="A446" s="79"/>
    </row>
    <row r="447" spans="1:1" ht="13">
      <c r="A447" s="79"/>
    </row>
    <row r="448" spans="1:1" ht="13">
      <c r="A448" s="79"/>
    </row>
    <row r="449" spans="1:1" ht="13">
      <c r="A449" s="79"/>
    </row>
    <row r="450" spans="1:1" ht="13">
      <c r="A450" s="79"/>
    </row>
    <row r="451" spans="1:1" ht="13">
      <c r="A451" s="79"/>
    </row>
    <row r="452" spans="1:1" ht="13">
      <c r="A452" s="79"/>
    </row>
    <row r="453" spans="1:1" ht="13">
      <c r="A453" s="79"/>
    </row>
    <row r="454" spans="1:1" ht="13">
      <c r="A454" s="79"/>
    </row>
    <row r="455" spans="1:1" ht="13">
      <c r="A455" s="79"/>
    </row>
    <row r="456" spans="1:1" ht="13">
      <c r="A456" s="79"/>
    </row>
    <row r="457" spans="1:1" ht="13">
      <c r="A457" s="79"/>
    </row>
    <row r="458" spans="1:1" ht="13">
      <c r="A458" s="79"/>
    </row>
    <row r="459" spans="1:1" ht="13">
      <c r="A459" s="79"/>
    </row>
    <row r="460" spans="1:1" ht="13">
      <c r="A460" s="79"/>
    </row>
    <row r="461" spans="1:1" ht="13">
      <c r="A461" s="79"/>
    </row>
    <row r="462" spans="1:1" ht="13">
      <c r="A462" s="79"/>
    </row>
    <row r="463" spans="1:1" ht="13">
      <c r="A463" s="79"/>
    </row>
    <row r="464" spans="1:1" ht="13">
      <c r="A464" s="79"/>
    </row>
    <row r="465" spans="1:1" ht="13">
      <c r="A465" s="79"/>
    </row>
    <row r="466" spans="1:1" ht="13">
      <c r="A466" s="79"/>
    </row>
    <row r="467" spans="1:1" ht="13">
      <c r="A467" s="79"/>
    </row>
    <row r="468" spans="1:1" ht="13">
      <c r="A468" s="79"/>
    </row>
    <row r="469" spans="1:1" ht="13">
      <c r="A469" s="79"/>
    </row>
    <row r="470" spans="1:1" ht="13">
      <c r="A470" s="79"/>
    </row>
    <row r="471" spans="1:1" ht="13">
      <c r="A471" s="79"/>
    </row>
    <row r="472" spans="1:1" ht="13">
      <c r="A472" s="79"/>
    </row>
    <row r="473" spans="1:1" ht="13">
      <c r="A473" s="79"/>
    </row>
    <row r="474" spans="1:1" ht="13">
      <c r="A474" s="79"/>
    </row>
    <row r="475" spans="1:1" ht="13">
      <c r="A475" s="79"/>
    </row>
    <row r="476" spans="1:1" ht="13">
      <c r="A476" s="79"/>
    </row>
    <row r="477" spans="1:1" ht="13">
      <c r="A477" s="79"/>
    </row>
    <row r="478" spans="1:1" ht="13">
      <c r="A478" s="79"/>
    </row>
    <row r="479" spans="1:1" ht="13">
      <c r="A479" s="79"/>
    </row>
    <row r="480" spans="1:1" ht="13">
      <c r="A480" s="79"/>
    </row>
    <row r="481" spans="1:1" ht="13">
      <c r="A481" s="79"/>
    </row>
    <row r="482" spans="1:1" ht="13">
      <c r="A482" s="79"/>
    </row>
    <row r="483" spans="1:1" ht="13">
      <c r="A483" s="79"/>
    </row>
    <row r="484" spans="1:1" ht="13">
      <c r="A484" s="79"/>
    </row>
    <row r="485" spans="1:1" ht="13">
      <c r="A485" s="79"/>
    </row>
    <row r="486" spans="1:1" ht="13">
      <c r="A486" s="79"/>
    </row>
    <row r="487" spans="1:1" ht="13">
      <c r="A487" s="79"/>
    </row>
    <row r="488" spans="1:1" ht="13">
      <c r="A488" s="79"/>
    </row>
    <row r="489" spans="1:1" ht="13">
      <c r="A489" s="79"/>
    </row>
    <row r="490" spans="1:1" ht="13">
      <c r="A490" s="79"/>
    </row>
    <row r="491" spans="1:1" ht="13">
      <c r="A491" s="79"/>
    </row>
    <row r="492" spans="1:1" ht="13">
      <c r="A492" s="79"/>
    </row>
    <row r="493" spans="1:1" ht="13">
      <c r="A493" s="79"/>
    </row>
    <row r="494" spans="1:1" ht="13">
      <c r="A494" s="79"/>
    </row>
    <row r="495" spans="1:1" ht="13">
      <c r="A495" s="79"/>
    </row>
    <row r="496" spans="1:1" ht="13">
      <c r="A496" s="79"/>
    </row>
    <row r="497" spans="1:1" ht="13">
      <c r="A497" s="79"/>
    </row>
    <row r="498" spans="1:1" ht="13">
      <c r="A498" s="79"/>
    </row>
    <row r="499" spans="1:1" ht="13">
      <c r="A499" s="79"/>
    </row>
    <row r="500" spans="1:1" ht="13">
      <c r="A500" s="79"/>
    </row>
    <row r="501" spans="1:1" ht="13">
      <c r="A501" s="79"/>
    </row>
    <row r="502" spans="1:1" ht="13">
      <c r="A502" s="79"/>
    </row>
    <row r="503" spans="1:1" ht="13">
      <c r="A503" s="79"/>
    </row>
    <row r="504" spans="1:1" ht="13">
      <c r="A504" s="79"/>
    </row>
    <row r="505" spans="1:1" ht="13">
      <c r="A505" s="79"/>
    </row>
    <row r="506" spans="1:1" ht="13">
      <c r="A506" s="79"/>
    </row>
    <row r="507" spans="1:1" ht="13">
      <c r="A507" s="79"/>
    </row>
    <row r="508" spans="1:1" ht="13">
      <c r="A508" s="79"/>
    </row>
    <row r="509" spans="1:1" ht="13">
      <c r="A509" s="79"/>
    </row>
    <row r="510" spans="1:1" ht="13">
      <c r="A510" s="79"/>
    </row>
    <row r="511" spans="1:1" ht="13">
      <c r="A511" s="79"/>
    </row>
    <row r="512" spans="1:1" ht="13">
      <c r="A512" s="79"/>
    </row>
    <row r="513" spans="1:1" ht="13">
      <c r="A513" s="79"/>
    </row>
    <row r="514" spans="1:1" ht="13">
      <c r="A514" s="79"/>
    </row>
    <row r="515" spans="1:1" ht="13">
      <c r="A515" s="79"/>
    </row>
    <row r="516" spans="1:1" ht="13">
      <c r="A516" s="79"/>
    </row>
    <row r="517" spans="1:1" ht="13">
      <c r="A517" s="79"/>
    </row>
    <row r="518" spans="1:1" ht="13">
      <c r="A518" s="79"/>
    </row>
    <row r="519" spans="1:1" ht="13">
      <c r="A519" s="79"/>
    </row>
    <row r="520" spans="1:1" ht="13">
      <c r="A520" s="79"/>
    </row>
    <row r="521" spans="1:1" ht="13">
      <c r="A521" s="79"/>
    </row>
    <row r="522" spans="1:1" ht="13">
      <c r="A522" s="79"/>
    </row>
    <row r="523" spans="1:1" ht="13">
      <c r="A523" s="79"/>
    </row>
    <row r="524" spans="1:1" ht="13">
      <c r="A524" s="79"/>
    </row>
    <row r="525" spans="1:1" ht="13">
      <c r="A525" s="79"/>
    </row>
    <row r="526" spans="1:1" ht="13">
      <c r="A526" s="79"/>
    </row>
    <row r="527" spans="1:1" ht="13">
      <c r="A527" s="79"/>
    </row>
    <row r="528" spans="1:1" ht="13">
      <c r="A528" s="79"/>
    </row>
    <row r="529" spans="1:1" ht="13">
      <c r="A529" s="79"/>
    </row>
    <row r="530" spans="1:1" ht="13">
      <c r="A530" s="79"/>
    </row>
    <row r="531" spans="1:1" ht="13">
      <c r="A531" s="79"/>
    </row>
    <row r="532" spans="1:1" ht="13">
      <c r="A532" s="79"/>
    </row>
    <row r="533" spans="1:1" ht="13">
      <c r="A533" s="79"/>
    </row>
    <row r="534" spans="1:1" ht="13">
      <c r="A534" s="79"/>
    </row>
    <row r="535" spans="1:1" ht="13">
      <c r="A535" s="79"/>
    </row>
    <row r="536" spans="1:1" ht="13">
      <c r="A536" s="79"/>
    </row>
    <row r="537" spans="1:1" ht="13">
      <c r="A537" s="79"/>
    </row>
    <row r="538" spans="1:1" ht="13">
      <c r="A538" s="79"/>
    </row>
    <row r="539" spans="1:1" ht="13">
      <c r="A539" s="79"/>
    </row>
    <row r="540" spans="1:1" ht="13">
      <c r="A540" s="79"/>
    </row>
    <row r="541" spans="1:1" ht="13">
      <c r="A541" s="79"/>
    </row>
    <row r="542" spans="1:1" ht="13">
      <c r="A542" s="79"/>
    </row>
    <row r="543" spans="1:1" ht="13">
      <c r="A543" s="79"/>
    </row>
    <row r="544" spans="1:1" ht="13">
      <c r="A544" s="79"/>
    </row>
    <row r="545" spans="1:1" ht="13">
      <c r="A545" s="79"/>
    </row>
    <row r="546" spans="1:1" ht="13">
      <c r="A546" s="79"/>
    </row>
    <row r="547" spans="1:1" ht="13">
      <c r="A547" s="79"/>
    </row>
    <row r="548" spans="1:1" ht="13">
      <c r="A548" s="79"/>
    </row>
    <row r="549" spans="1:1" ht="13">
      <c r="A549" s="79"/>
    </row>
    <row r="550" spans="1:1" ht="13">
      <c r="A550" s="79"/>
    </row>
    <row r="551" spans="1:1" ht="13">
      <c r="A551" s="79"/>
    </row>
    <row r="552" spans="1:1" ht="13">
      <c r="A552" s="79"/>
    </row>
    <row r="553" spans="1:1" ht="13">
      <c r="A553" s="79"/>
    </row>
    <row r="554" spans="1:1" ht="13">
      <c r="A554" s="79"/>
    </row>
    <row r="555" spans="1:1" ht="13">
      <c r="A555" s="79"/>
    </row>
    <row r="556" spans="1:1" ht="13">
      <c r="A556" s="79"/>
    </row>
    <row r="557" spans="1:1" ht="13">
      <c r="A557" s="79"/>
    </row>
    <row r="558" spans="1:1" ht="13">
      <c r="A558" s="79"/>
    </row>
    <row r="559" spans="1:1" ht="13">
      <c r="A559" s="79"/>
    </row>
    <row r="560" spans="1:1" ht="13">
      <c r="A560" s="79"/>
    </row>
    <row r="561" spans="1:1" ht="13">
      <c r="A561" s="79"/>
    </row>
    <row r="562" spans="1:1" ht="13">
      <c r="A562" s="79"/>
    </row>
    <row r="563" spans="1:1" ht="13">
      <c r="A563" s="79"/>
    </row>
    <row r="564" spans="1:1" ht="13">
      <c r="A564" s="79"/>
    </row>
    <row r="565" spans="1:1" ht="13">
      <c r="A565" s="79"/>
    </row>
    <row r="566" spans="1:1" ht="13">
      <c r="A566" s="79"/>
    </row>
    <row r="567" spans="1:1" ht="13">
      <c r="A567" s="79"/>
    </row>
    <row r="568" spans="1:1" ht="13">
      <c r="A568" s="79"/>
    </row>
    <row r="569" spans="1:1" ht="13">
      <c r="A569" s="79"/>
    </row>
    <row r="570" spans="1:1" ht="13">
      <c r="A570" s="79"/>
    </row>
    <row r="571" spans="1:1" ht="13">
      <c r="A571" s="79"/>
    </row>
    <row r="572" spans="1:1" ht="13">
      <c r="A572" s="79"/>
    </row>
    <row r="573" spans="1:1" ht="13">
      <c r="A573" s="79"/>
    </row>
    <row r="574" spans="1:1" ht="13">
      <c r="A574" s="79"/>
    </row>
    <row r="575" spans="1:1" ht="13">
      <c r="A575" s="79"/>
    </row>
    <row r="576" spans="1:1" ht="13">
      <c r="A576" s="79"/>
    </row>
    <row r="577" spans="1:1" ht="13">
      <c r="A577" s="79"/>
    </row>
    <row r="578" spans="1:1" ht="13">
      <c r="A578" s="79"/>
    </row>
    <row r="579" spans="1:1" ht="13">
      <c r="A579" s="79"/>
    </row>
    <row r="580" spans="1:1" ht="13">
      <c r="A580" s="79"/>
    </row>
    <row r="581" spans="1:1" ht="13">
      <c r="A581" s="79"/>
    </row>
    <row r="582" spans="1:1" ht="13">
      <c r="A582" s="79"/>
    </row>
    <row r="583" spans="1:1" ht="13">
      <c r="A583" s="79"/>
    </row>
    <row r="584" spans="1:1" ht="13">
      <c r="A584" s="79"/>
    </row>
    <row r="585" spans="1:1" ht="13">
      <c r="A585" s="79"/>
    </row>
    <row r="586" spans="1:1" ht="13">
      <c r="A586" s="79"/>
    </row>
    <row r="587" spans="1:1" ht="13">
      <c r="A587" s="79"/>
    </row>
    <row r="588" spans="1:1" ht="13">
      <c r="A588" s="79"/>
    </row>
    <row r="589" spans="1:1" ht="13">
      <c r="A589" s="79"/>
    </row>
    <row r="590" spans="1:1" ht="13">
      <c r="A590" s="79"/>
    </row>
    <row r="591" spans="1:1" ht="13">
      <c r="A591" s="79"/>
    </row>
    <row r="592" spans="1:1" ht="13">
      <c r="A592" s="79"/>
    </row>
    <row r="593" spans="1:1" ht="13">
      <c r="A593" s="79"/>
    </row>
    <row r="594" spans="1:1" ht="13">
      <c r="A594" s="79"/>
    </row>
    <row r="595" spans="1:1" ht="13">
      <c r="A595" s="79"/>
    </row>
    <row r="596" spans="1:1" ht="13">
      <c r="A596" s="79"/>
    </row>
    <row r="597" spans="1:1" ht="13">
      <c r="A597" s="79"/>
    </row>
    <row r="598" spans="1:1" ht="13">
      <c r="A598" s="79"/>
    </row>
    <row r="599" spans="1:1" ht="13">
      <c r="A599" s="79"/>
    </row>
    <row r="600" spans="1:1" ht="13">
      <c r="A600" s="79"/>
    </row>
    <row r="601" spans="1:1" ht="13">
      <c r="A601" s="79"/>
    </row>
    <row r="602" spans="1:1" ht="13">
      <c r="A602" s="79"/>
    </row>
    <row r="603" spans="1:1" ht="13">
      <c r="A603" s="79"/>
    </row>
    <row r="604" spans="1:1" ht="13">
      <c r="A604" s="79"/>
    </row>
    <row r="605" spans="1:1" ht="13">
      <c r="A605" s="79"/>
    </row>
    <row r="606" spans="1:1" ht="13">
      <c r="A606" s="79"/>
    </row>
    <row r="607" spans="1:1" ht="13">
      <c r="A607" s="79"/>
    </row>
    <row r="608" spans="1:1" ht="13">
      <c r="A608" s="79"/>
    </row>
    <row r="609" spans="1:1" ht="13">
      <c r="A609" s="79"/>
    </row>
    <row r="610" spans="1:1" ht="13">
      <c r="A610" s="79"/>
    </row>
    <row r="611" spans="1:1" ht="13">
      <c r="A611" s="79"/>
    </row>
    <row r="612" spans="1:1" ht="13">
      <c r="A612" s="79"/>
    </row>
    <row r="613" spans="1:1" ht="13">
      <c r="A613" s="79"/>
    </row>
    <row r="614" spans="1:1" ht="13">
      <c r="A614" s="79"/>
    </row>
    <row r="615" spans="1:1" ht="13">
      <c r="A615" s="79"/>
    </row>
    <row r="616" spans="1:1" ht="13">
      <c r="A616" s="79"/>
    </row>
    <row r="617" spans="1:1" ht="13">
      <c r="A617" s="79"/>
    </row>
    <row r="618" spans="1:1" ht="13">
      <c r="A618" s="79"/>
    </row>
    <row r="619" spans="1:1" ht="13">
      <c r="A619" s="79"/>
    </row>
    <row r="620" spans="1:1" ht="13">
      <c r="A620" s="79"/>
    </row>
    <row r="621" spans="1:1" ht="13">
      <c r="A621" s="79"/>
    </row>
    <row r="622" spans="1:1" ht="13">
      <c r="A622" s="79"/>
    </row>
    <row r="623" spans="1:1" ht="13">
      <c r="A623" s="79"/>
    </row>
    <row r="624" spans="1:1" ht="13">
      <c r="A624" s="79"/>
    </row>
    <row r="625" spans="1:1" ht="13">
      <c r="A625" s="79"/>
    </row>
    <row r="626" spans="1:1" ht="13">
      <c r="A626" s="79"/>
    </row>
    <row r="627" spans="1:1" ht="13">
      <c r="A627" s="79"/>
    </row>
    <row r="628" spans="1:1" ht="13">
      <c r="A628" s="79"/>
    </row>
    <row r="629" spans="1:1" ht="13">
      <c r="A629" s="79"/>
    </row>
    <row r="630" spans="1:1" ht="13">
      <c r="A630" s="79"/>
    </row>
    <row r="631" spans="1:1" ht="13">
      <c r="A631" s="79"/>
    </row>
    <row r="632" spans="1:1" ht="13">
      <c r="A632" s="79"/>
    </row>
    <row r="633" spans="1:1" ht="13">
      <c r="A633" s="79"/>
    </row>
    <row r="634" spans="1:1" ht="13">
      <c r="A634" s="79"/>
    </row>
    <row r="635" spans="1:1" ht="13">
      <c r="A635" s="79"/>
    </row>
    <row r="636" spans="1:1" ht="13">
      <c r="A636" s="79"/>
    </row>
    <row r="637" spans="1:1" ht="13">
      <c r="A637" s="79"/>
    </row>
    <row r="638" spans="1:1" ht="13">
      <c r="A638" s="79"/>
    </row>
    <row r="639" spans="1:1" ht="13">
      <c r="A639" s="79"/>
    </row>
    <row r="640" spans="1:1" ht="13">
      <c r="A640" s="79"/>
    </row>
    <row r="641" spans="1:1" ht="13">
      <c r="A641" s="79"/>
    </row>
    <row r="642" spans="1:1" ht="13">
      <c r="A642" s="79"/>
    </row>
    <row r="643" spans="1:1" ht="13">
      <c r="A643" s="79"/>
    </row>
    <row r="644" spans="1:1" ht="13">
      <c r="A644" s="79"/>
    </row>
    <row r="645" spans="1:1" ht="13">
      <c r="A645" s="79"/>
    </row>
    <row r="646" spans="1:1" ht="13">
      <c r="A646" s="79"/>
    </row>
    <row r="647" spans="1:1" ht="13">
      <c r="A647" s="79"/>
    </row>
    <row r="648" spans="1:1" ht="13">
      <c r="A648" s="79"/>
    </row>
    <row r="649" spans="1:1" ht="13">
      <c r="A649" s="79"/>
    </row>
    <row r="650" spans="1:1" ht="13">
      <c r="A650" s="79"/>
    </row>
    <row r="651" spans="1:1" ht="13">
      <c r="A651" s="79"/>
    </row>
    <row r="652" spans="1:1" ht="13">
      <c r="A652" s="79"/>
    </row>
    <row r="653" spans="1:1" ht="13">
      <c r="A653" s="79"/>
    </row>
    <row r="654" spans="1:1" ht="13">
      <c r="A654" s="79"/>
    </row>
    <row r="655" spans="1:1" ht="13">
      <c r="A655" s="79"/>
    </row>
    <row r="656" spans="1:1" ht="13">
      <c r="A656" s="79"/>
    </row>
    <row r="657" spans="1:1" ht="13">
      <c r="A657" s="79"/>
    </row>
    <row r="658" spans="1:1" ht="13">
      <c r="A658" s="79"/>
    </row>
    <row r="659" spans="1:1" ht="13">
      <c r="A659" s="79"/>
    </row>
    <row r="660" spans="1:1" ht="13">
      <c r="A660" s="79"/>
    </row>
    <row r="661" spans="1:1" ht="13">
      <c r="A661" s="79"/>
    </row>
    <row r="662" spans="1:1" ht="13">
      <c r="A662" s="79"/>
    </row>
    <row r="663" spans="1:1" ht="13">
      <c r="A663" s="79"/>
    </row>
    <row r="664" spans="1:1" ht="13">
      <c r="A664" s="79"/>
    </row>
    <row r="665" spans="1:1" ht="13">
      <c r="A665" s="79"/>
    </row>
    <row r="666" spans="1:1" ht="13">
      <c r="A666" s="79"/>
    </row>
    <row r="667" spans="1:1" ht="13">
      <c r="A667" s="79"/>
    </row>
    <row r="668" spans="1:1" ht="13">
      <c r="A668" s="79"/>
    </row>
    <row r="669" spans="1:1" ht="13">
      <c r="A669" s="79"/>
    </row>
    <row r="670" spans="1:1" ht="13">
      <c r="A670" s="79"/>
    </row>
    <row r="671" spans="1:1" ht="13">
      <c r="A671" s="79"/>
    </row>
    <row r="672" spans="1:1" ht="13">
      <c r="A672" s="79"/>
    </row>
    <row r="673" spans="1:1" ht="13">
      <c r="A673" s="79"/>
    </row>
    <row r="674" spans="1:1" ht="13">
      <c r="A674" s="79"/>
    </row>
    <row r="675" spans="1:1" ht="13">
      <c r="A675" s="79"/>
    </row>
    <row r="676" spans="1:1" ht="13">
      <c r="A676" s="79"/>
    </row>
    <row r="677" spans="1:1" ht="13">
      <c r="A677" s="79"/>
    </row>
    <row r="678" spans="1:1" ht="13">
      <c r="A678" s="79"/>
    </row>
    <row r="679" spans="1:1" ht="13">
      <c r="A679" s="79"/>
    </row>
    <row r="680" spans="1:1" ht="13">
      <c r="A680" s="79"/>
    </row>
    <row r="681" spans="1:1" ht="13">
      <c r="A681" s="79"/>
    </row>
    <row r="682" spans="1:1" ht="13">
      <c r="A682" s="79"/>
    </row>
    <row r="683" spans="1:1" ht="13">
      <c r="A683" s="79"/>
    </row>
    <row r="684" spans="1:1" ht="13">
      <c r="A684" s="79"/>
    </row>
    <row r="685" spans="1:1" ht="13">
      <c r="A685" s="79"/>
    </row>
    <row r="686" spans="1:1" ht="13">
      <c r="A686" s="79"/>
    </row>
    <row r="687" spans="1:1" ht="13">
      <c r="A687" s="79"/>
    </row>
    <row r="688" spans="1:1" ht="13">
      <c r="A688" s="79"/>
    </row>
    <row r="689" spans="1:1" ht="13">
      <c r="A689" s="79"/>
    </row>
    <row r="690" spans="1:1" ht="13">
      <c r="A690" s="79"/>
    </row>
    <row r="691" spans="1:1" ht="13">
      <c r="A691" s="79"/>
    </row>
    <row r="692" spans="1:1" ht="13">
      <c r="A692" s="79"/>
    </row>
    <row r="693" spans="1:1" ht="13">
      <c r="A693" s="79"/>
    </row>
    <row r="694" spans="1:1" ht="13">
      <c r="A694" s="79"/>
    </row>
    <row r="695" spans="1:1" ht="13">
      <c r="A695" s="79"/>
    </row>
    <row r="696" spans="1:1" ht="13">
      <c r="A696" s="79"/>
    </row>
    <row r="697" spans="1:1" ht="13">
      <c r="A697" s="79"/>
    </row>
    <row r="698" spans="1:1" ht="13">
      <c r="A698" s="79"/>
    </row>
    <row r="699" spans="1:1" ht="13">
      <c r="A699" s="79"/>
    </row>
    <row r="700" spans="1:1" ht="13">
      <c r="A700" s="79"/>
    </row>
    <row r="701" spans="1:1" ht="13">
      <c r="A701" s="79"/>
    </row>
    <row r="702" spans="1:1" ht="13">
      <c r="A702" s="79"/>
    </row>
    <row r="703" spans="1:1" ht="13">
      <c r="A703" s="79"/>
    </row>
    <row r="704" spans="1:1" ht="13">
      <c r="A704" s="79"/>
    </row>
    <row r="705" spans="1:1" ht="13">
      <c r="A705" s="79"/>
    </row>
    <row r="706" spans="1:1" ht="13">
      <c r="A706" s="79"/>
    </row>
    <row r="707" spans="1:1" ht="13">
      <c r="A707" s="79"/>
    </row>
    <row r="708" spans="1:1" ht="13">
      <c r="A708" s="79"/>
    </row>
    <row r="709" spans="1:1" ht="13">
      <c r="A709" s="79"/>
    </row>
    <row r="710" spans="1:1" ht="13">
      <c r="A710" s="79"/>
    </row>
    <row r="711" spans="1:1" ht="13">
      <c r="A711" s="79"/>
    </row>
    <row r="712" spans="1:1" ht="13">
      <c r="A712" s="79"/>
    </row>
    <row r="713" spans="1:1" ht="13">
      <c r="A713" s="79"/>
    </row>
    <row r="714" spans="1:1" ht="13">
      <c r="A714" s="79"/>
    </row>
    <row r="715" spans="1:1" ht="13">
      <c r="A715" s="79"/>
    </row>
    <row r="716" spans="1:1" ht="13">
      <c r="A716" s="79"/>
    </row>
    <row r="717" spans="1:1" ht="13">
      <c r="A717" s="79"/>
    </row>
    <row r="718" spans="1:1" ht="13">
      <c r="A718" s="79"/>
    </row>
    <row r="719" spans="1:1" ht="13">
      <c r="A719" s="79"/>
    </row>
    <row r="720" spans="1:1" ht="13">
      <c r="A720" s="79"/>
    </row>
    <row r="721" spans="1:1" ht="13">
      <c r="A721" s="79"/>
    </row>
    <row r="722" spans="1:1" ht="13">
      <c r="A722" s="79"/>
    </row>
    <row r="723" spans="1:1" ht="13">
      <c r="A723" s="79"/>
    </row>
    <row r="724" spans="1:1" ht="13">
      <c r="A724" s="79"/>
    </row>
    <row r="725" spans="1:1" ht="13">
      <c r="A725" s="79"/>
    </row>
    <row r="726" spans="1:1" ht="13">
      <c r="A726" s="79"/>
    </row>
    <row r="727" spans="1:1" ht="13">
      <c r="A727" s="79"/>
    </row>
    <row r="728" spans="1:1" ht="13">
      <c r="A728" s="79"/>
    </row>
    <row r="729" spans="1:1" ht="13">
      <c r="A729" s="79"/>
    </row>
    <row r="730" spans="1:1" ht="13">
      <c r="A730" s="79"/>
    </row>
    <row r="731" spans="1:1" ht="13">
      <c r="A731" s="79"/>
    </row>
    <row r="732" spans="1:1" ht="13">
      <c r="A732" s="79"/>
    </row>
    <row r="733" spans="1:1" ht="13">
      <c r="A733" s="79"/>
    </row>
    <row r="734" spans="1:1" ht="13">
      <c r="A734" s="79"/>
    </row>
    <row r="735" spans="1:1" ht="13">
      <c r="A735" s="79"/>
    </row>
    <row r="736" spans="1:1" ht="13">
      <c r="A736" s="79"/>
    </row>
    <row r="737" spans="1:1" ht="13">
      <c r="A737" s="79"/>
    </row>
    <row r="738" spans="1:1" ht="13">
      <c r="A738" s="79"/>
    </row>
    <row r="739" spans="1:1" ht="13">
      <c r="A739" s="79"/>
    </row>
    <row r="740" spans="1:1" ht="13">
      <c r="A740" s="79"/>
    </row>
    <row r="741" spans="1:1" ht="13">
      <c r="A741" s="79"/>
    </row>
    <row r="742" spans="1:1" ht="13">
      <c r="A742" s="79"/>
    </row>
    <row r="743" spans="1:1" ht="13">
      <c r="A743" s="79"/>
    </row>
    <row r="744" spans="1:1" ht="13">
      <c r="A744" s="79"/>
    </row>
    <row r="745" spans="1:1" ht="13">
      <c r="A745" s="79"/>
    </row>
    <row r="746" spans="1:1" ht="13">
      <c r="A746" s="79"/>
    </row>
    <row r="747" spans="1:1" ht="13">
      <c r="A747" s="79"/>
    </row>
    <row r="748" spans="1:1" ht="13">
      <c r="A748" s="79"/>
    </row>
    <row r="749" spans="1:1" ht="13">
      <c r="A749" s="79"/>
    </row>
    <row r="750" spans="1:1" ht="13">
      <c r="A750" s="79"/>
    </row>
    <row r="751" spans="1:1" ht="13">
      <c r="A751" s="79"/>
    </row>
    <row r="752" spans="1:1" ht="13">
      <c r="A752" s="79"/>
    </row>
    <row r="753" spans="1:1" ht="13">
      <c r="A753" s="79"/>
    </row>
    <row r="754" spans="1:1" ht="13">
      <c r="A754" s="79"/>
    </row>
    <row r="755" spans="1:1" ht="13">
      <c r="A755" s="79"/>
    </row>
    <row r="756" spans="1:1" ht="13">
      <c r="A756" s="79"/>
    </row>
    <row r="757" spans="1:1" ht="13">
      <c r="A757" s="79"/>
    </row>
    <row r="758" spans="1:1" ht="13">
      <c r="A758" s="79"/>
    </row>
    <row r="759" spans="1:1" ht="13">
      <c r="A759" s="79"/>
    </row>
    <row r="760" spans="1:1" ht="13">
      <c r="A760" s="79"/>
    </row>
    <row r="761" spans="1:1" ht="13">
      <c r="A761" s="79"/>
    </row>
    <row r="762" spans="1:1" ht="13">
      <c r="A762" s="79"/>
    </row>
    <row r="763" spans="1:1" ht="13">
      <c r="A763" s="79"/>
    </row>
    <row r="764" spans="1:1" ht="13">
      <c r="A764" s="79"/>
    </row>
    <row r="765" spans="1:1" ht="13">
      <c r="A765" s="79"/>
    </row>
    <row r="766" spans="1:1" ht="13">
      <c r="A766" s="79"/>
    </row>
    <row r="767" spans="1:1" ht="13">
      <c r="A767" s="79"/>
    </row>
    <row r="768" spans="1:1" ht="13">
      <c r="A768" s="79"/>
    </row>
    <row r="769" spans="1:1" ht="13">
      <c r="A769" s="79"/>
    </row>
    <row r="770" spans="1:1" ht="13">
      <c r="A770" s="79"/>
    </row>
    <row r="771" spans="1:1" ht="13">
      <c r="A771" s="79"/>
    </row>
    <row r="772" spans="1:1" ht="13">
      <c r="A772" s="79"/>
    </row>
    <row r="773" spans="1:1" ht="13">
      <c r="A773" s="79"/>
    </row>
    <row r="774" spans="1:1" ht="13">
      <c r="A774" s="79"/>
    </row>
    <row r="775" spans="1:1" ht="13">
      <c r="A775" s="79"/>
    </row>
    <row r="776" spans="1:1" ht="13">
      <c r="A776" s="79"/>
    </row>
    <row r="777" spans="1:1" ht="13">
      <c r="A777" s="79"/>
    </row>
    <row r="778" spans="1:1" ht="13">
      <c r="A778" s="79"/>
    </row>
    <row r="779" spans="1:1" ht="13">
      <c r="A779" s="79"/>
    </row>
    <row r="780" spans="1:1" ht="13">
      <c r="A780" s="79"/>
    </row>
    <row r="781" spans="1:1" ht="13">
      <c r="A781" s="79"/>
    </row>
    <row r="782" spans="1:1" ht="13">
      <c r="A782" s="79"/>
    </row>
    <row r="783" spans="1:1" ht="13">
      <c r="A783" s="79"/>
    </row>
    <row r="784" spans="1:1" ht="13">
      <c r="A784" s="79"/>
    </row>
    <row r="785" spans="1:1" ht="13">
      <c r="A785" s="79"/>
    </row>
    <row r="786" spans="1:1" ht="13">
      <c r="A786" s="79"/>
    </row>
    <row r="787" spans="1:1" ht="13">
      <c r="A787" s="79"/>
    </row>
    <row r="788" spans="1:1" ht="13">
      <c r="A788" s="79"/>
    </row>
    <row r="789" spans="1:1" ht="13">
      <c r="A789" s="79"/>
    </row>
    <row r="790" spans="1:1" ht="13">
      <c r="A790" s="79"/>
    </row>
    <row r="791" spans="1:1" ht="13">
      <c r="A791" s="79"/>
    </row>
    <row r="792" spans="1:1" ht="13">
      <c r="A792" s="79"/>
    </row>
    <row r="793" spans="1:1" ht="13">
      <c r="A793" s="79"/>
    </row>
    <row r="794" spans="1:1" ht="13">
      <c r="A794" s="79"/>
    </row>
    <row r="795" spans="1:1" ht="13">
      <c r="A795" s="79"/>
    </row>
    <row r="796" spans="1:1" ht="13">
      <c r="A796" s="79"/>
    </row>
    <row r="797" spans="1:1" ht="13">
      <c r="A797" s="79"/>
    </row>
    <row r="798" spans="1:1" ht="13">
      <c r="A798" s="79"/>
    </row>
    <row r="799" spans="1:1" ht="13">
      <c r="A799" s="79"/>
    </row>
    <row r="800" spans="1:1" ht="13">
      <c r="A800" s="79"/>
    </row>
    <row r="801" spans="1:1" ht="13">
      <c r="A801" s="79"/>
    </row>
    <row r="802" spans="1:1" ht="13">
      <c r="A802" s="79"/>
    </row>
    <row r="803" spans="1:1" ht="13">
      <c r="A803" s="79"/>
    </row>
    <row r="804" spans="1:1" ht="13">
      <c r="A804" s="79"/>
    </row>
    <row r="805" spans="1:1" ht="13">
      <c r="A805" s="79"/>
    </row>
    <row r="806" spans="1:1" ht="13">
      <c r="A806" s="79"/>
    </row>
    <row r="807" spans="1:1" ht="13">
      <c r="A807" s="79"/>
    </row>
    <row r="808" spans="1:1" ht="13">
      <c r="A808" s="79"/>
    </row>
    <row r="809" spans="1:1" ht="13">
      <c r="A809" s="79"/>
    </row>
    <row r="810" spans="1:1" ht="13">
      <c r="A810" s="79"/>
    </row>
    <row r="811" spans="1:1" ht="13">
      <c r="A811" s="79"/>
    </row>
    <row r="812" spans="1:1" ht="13">
      <c r="A812" s="79"/>
    </row>
    <row r="813" spans="1:1" ht="13">
      <c r="A813" s="79"/>
    </row>
    <row r="814" spans="1:1" ht="13">
      <c r="A814" s="79"/>
    </row>
    <row r="815" spans="1:1" ht="13">
      <c r="A815" s="79"/>
    </row>
    <row r="816" spans="1:1" ht="13">
      <c r="A816" s="79"/>
    </row>
    <row r="817" spans="1:1" ht="13">
      <c r="A817" s="79"/>
    </row>
    <row r="818" spans="1:1" ht="13">
      <c r="A818" s="79"/>
    </row>
    <row r="819" spans="1:1" ht="13">
      <c r="A819" s="79"/>
    </row>
    <row r="820" spans="1:1" ht="13">
      <c r="A820" s="79"/>
    </row>
    <row r="821" spans="1:1" ht="13">
      <c r="A821" s="79"/>
    </row>
    <row r="822" spans="1:1" ht="13">
      <c r="A822" s="79"/>
    </row>
    <row r="823" spans="1:1" ht="13">
      <c r="A823" s="79"/>
    </row>
    <row r="824" spans="1:1" ht="13">
      <c r="A824" s="79"/>
    </row>
    <row r="825" spans="1:1" ht="13">
      <c r="A825" s="79"/>
    </row>
    <row r="826" spans="1:1" ht="13">
      <c r="A826" s="79"/>
    </row>
    <row r="827" spans="1:1" ht="13">
      <c r="A827" s="79"/>
    </row>
    <row r="828" spans="1:1" ht="13">
      <c r="A828" s="79"/>
    </row>
    <row r="829" spans="1:1" ht="13">
      <c r="A829" s="79"/>
    </row>
    <row r="830" spans="1:1" ht="13">
      <c r="A830" s="79"/>
    </row>
    <row r="831" spans="1:1" ht="13">
      <c r="A831" s="79"/>
    </row>
    <row r="832" spans="1:1" ht="13">
      <c r="A832" s="79"/>
    </row>
    <row r="833" spans="1:1" ht="13">
      <c r="A833" s="79"/>
    </row>
    <row r="834" spans="1:1" ht="13">
      <c r="A834" s="79"/>
    </row>
    <row r="835" spans="1:1" ht="13">
      <c r="A835" s="79"/>
    </row>
    <row r="836" spans="1:1" ht="13">
      <c r="A836" s="79"/>
    </row>
    <row r="837" spans="1:1" ht="13">
      <c r="A837" s="79"/>
    </row>
    <row r="838" spans="1:1" ht="13">
      <c r="A838" s="79"/>
    </row>
    <row r="839" spans="1:1" ht="13">
      <c r="A839" s="79"/>
    </row>
    <row r="840" spans="1:1" ht="13">
      <c r="A840" s="79"/>
    </row>
    <row r="841" spans="1:1" ht="13">
      <c r="A841" s="79"/>
    </row>
    <row r="842" spans="1:1" ht="13">
      <c r="A842" s="79"/>
    </row>
    <row r="843" spans="1:1" ht="13">
      <c r="A843" s="79"/>
    </row>
    <row r="844" spans="1:1" ht="13">
      <c r="A844" s="79"/>
    </row>
    <row r="845" spans="1:1" ht="13">
      <c r="A845" s="79"/>
    </row>
    <row r="846" spans="1:1" ht="13">
      <c r="A846" s="79"/>
    </row>
    <row r="847" spans="1:1" ht="13">
      <c r="A847" s="79"/>
    </row>
    <row r="848" spans="1:1" ht="13">
      <c r="A848" s="79"/>
    </row>
    <row r="849" spans="1:1" ht="13">
      <c r="A849" s="79"/>
    </row>
    <row r="850" spans="1:1" ht="13">
      <c r="A850" s="79"/>
    </row>
    <row r="851" spans="1:1" ht="13">
      <c r="A851" s="79"/>
    </row>
    <row r="852" spans="1:1" ht="13">
      <c r="A852" s="79"/>
    </row>
    <row r="853" spans="1:1" ht="13">
      <c r="A853" s="79"/>
    </row>
    <row r="854" spans="1:1" ht="13">
      <c r="A854" s="79"/>
    </row>
    <row r="855" spans="1:1" ht="13">
      <c r="A855" s="79"/>
    </row>
    <row r="856" spans="1:1" ht="13">
      <c r="A856" s="79"/>
    </row>
    <row r="857" spans="1:1" ht="13">
      <c r="A857" s="79"/>
    </row>
    <row r="858" spans="1:1" ht="13">
      <c r="A858" s="79"/>
    </row>
    <row r="859" spans="1:1" ht="13">
      <c r="A859" s="79"/>
    </row>
    <row r="860" spans="1:1" ht="13">
      <c r="A860" s="79"/>
    </row>
    <row r="861" spans="1:1" ht="13">
      <c r="A861" s="79"/>
    </row>
    <row r="862" spans="1:1" ht="13">
      <c r="A862" s="79"/>
    </row>
    <row r="863" spans="1:1" ht="13">
      <c r="A863" s="79"/>
    </row>
    <row r="864" spans="1:1" ht="13">
      <c r="A864" s="79"/>
    </row>
    <row r="865" spans="1:1" ht="13">
      <c r="A865" s="79"/>
    </row>
    <row r="866" spans="1:1" ht="13">
      <c r="A866" s="79"/>
    </row>
    <row r="867" spans="1:1" ht="13">
      <c r="A867" s="79"/>
    </row>
    <row r="868" spans="1:1" ht="13">
      <c r="A868" s="79"/>
    </row>
    <row r="869" spans="1:1" ht="13">
      <c r="A869" s="79"/>
    </row>
    <row r="870" spans="1:1" ht="13">
      <c r="A870" s="79"/>
    </row>
    <row r="871" spans="1:1" ht="13">
      <c r="A871" s="79"/>
    </row>
    <row r="872" spans="1:1" ht="13">
      <c r="A872" s="79"/>
    </row>
    <row r="873" spans="1:1" ht="13">
      <c r="A873" s="79"/>
    </row>
    <row r="874" spans="1:1" ht="13">
      <c r="A874" s="79"/>
    </row>
    <row r="875" spans="1:1" ht="13">
      <c r="A875" s="79"/>
    </row>
    <row r="876" spans="1:1" ht="13">
      <c r="A876" s="79"/>
    </row>
    <row r="877" spans="1:1" ht="13">
      <c r="A877" s="79"/>
    </row>
    <row r="878" spans="1:1" ht="13">
      <c r="A878" s="79"/>
    </row>
    <row r="879" spans="1:1" ht="13">
      <c r="A879" s="79"/>
    </row>
    <row r="880" spans="1:1" ht="13">
      <c r="A880" s="79"/>
    </row>
    <row r="881" spans="1:1" ht="13">
      <c r="A881" s="79"/>
    </row>
    <row r="882" spans="1:1" ht="13">
      <c r="A882" s="79"/>
    </row>
    <row r="883" spans="1:1" ht="13">
      <c r="A883" s="79"/>
    </row>
    <row r="884" spans="1:1" ht="13">
      <c r="A884" s="79"/>
    </row>
    <row r="885" spans="1:1" ht="13">
      <c r="A885" s="79"/>
    </row>
    <row r="886" spans="1:1" ht="13">
      <c r="A886" s="79"/>
    </row>
    <row r="887" spans="1:1" ht="13">
      <c r="A887" s="79"/>
    </row>
    <row r="888" spans="1:1" ht="13">
      <c r="A888" s="79"/>
    </row>
    <row r="889" spans="1:1" ht="13">
      <c r="A889" s="79"/>
    </row>
    <row r="890" spans="1:1" ht="13">
      <c r="A890" s="79"/>
    </row>
    <row r="891" spans="1:1" ht="13">
      <c r="A891" s="79"/>
    </row>
    <row r="892" spans="1:1" ht="13">
      <c r="A892" s="79"/>
    </row>
    <row r="893" spans="1:1" ht="13">
      <c r="A893" s="79"/>
    </row>
    <row r="894" spans="1:1" ht="13">
      <c r="A894" s="79"/>
    </row>
    <row r="895" spans="1:1" ht="13">
      <c r="A895" s="79"/>
    </row>
    <row r="896" spans="1:1" ht="13">
      <c r="A896" s="79"/>
    </row>
    <row r="897" spans="1:1" ht="13">
      <c r="A897" s="79"/>
    </row>
    <row r="898" spans="1:1" ht="13">
      <c r="A898" s="79"/>
    </row>
    <row r="899" spans="1:1" ht="13">
      <c r="A899" s="79"/>
    </row>
    <row r="900" spans="1:1" ht="13">
      <c r="A900" s="79"/>
    </row>
    <row r="901" spans="1:1" ht="13">
      <c r="A901" s="79"/>
    </row>
    <row r="902" spans="1:1" ht="13">
      <c r="A902" s="79"/>
    </row>
    <row r="903" spans="1:1" ht="13">
      <c r="A903" s="79"/>
    </row>
    <row r="904" spans="1:1" ht="13">
      <c r="A904" s="79"/>
    </row>
    <row r="905" spans="1:1" ht="13">
      <c r="A905" s="79"/>
    </row>
    <row r="906" spans="1:1" ht="13">
      <c r="A906" s="79"/>
    </row>
    <row r="907" spans="1:1" ht="13">
      <c r="A907" s="79"/>
    </row>
    <row r="908" spans="1:1" ht="13">
      <c r="A908" s="79"/>
    </row>
    <row r="909" spans="1:1" ht="13">
      <c r="A909" s="79"/>
    </row>
    <row r="910" spans="1:1" ht="13">
      <c r="A910" s="79"/>
    </row>
    <row r="911" spans="1:1" ht="13">
      <c r="A911" s="79"/>
    </row>
    <row r="912" spans="1:1" ht="13">
      <c r="A912" s="79"/>
    </row>
    <row r="913" spans="1:1" ht="13">
      <c r="A913" s="79"/>
    </row>
    <row r="914" spans="1:1" ht="13">
      <c r="A914" s="79"/>
    </row>
    <row r="915" spans="1:1" ht="13">
      <c r="A915" s="79"/>
    </row>
    <row r="916" spans="1:1" ht="13">
      <c r="A916" s="79"/>
    </row>
    <row r="917" spans="1:1" ht="13">
      <c r="A917" s="79"/>
    </row>
    <row r="918" spans="1:1" ht="13">
      <c r="A918" s="79"/>
    </row>
    <row r="919" spans="1:1" ht="13">
      <c r="A919" s="79"/>
    </row>
    <row r="920" spans="1:1" ht="13">
      <c r="A920" s="79"/>
    </row>
    <row r="921" spans="1:1" ht="13">
      <c r="A921" s="79"/>
    </row>
    <row r="922" spans="1:1" ht="13">
      <c r="A922" s="79"/>
    </row>
    <row r="923" spans="1:1" ht="13">
      <c r="A923" s="79"/>
    </row>
    <row r="924" spans="1:1" ht="13">
      <c r="A924" s="79"/>
    </row>
    <row r="925" spans="1:1" ht="13">
      <c r="A925" s="79"/>
    </row>
    <row r="926" spans="1:1" ht="13">
      <c r="A926" s="79"/>
    </row>
    <row r="927" spans="1:1" ht="13">
      <c r="A927" s="79"/>
    </row>
    <row r="928" spans="1:1" ht="13">
      <c r="A928" s="79"/>
    </row>
    <row r="929" spans="1:1" ht="13">
      <c r="A929" s="79"/>
    </row>
    <row r="930" spans="1:1" ht="13">
      <c r="A930" s="79"/>
    </row>
    <row r="931" spans="1:1" ht="13">
      <c r="A931" s="79"/>
    </row>
    <row r="932" spans="1:1" ht="13">
      <c r="A932" s="79"/>
    </row>
    <row r="933" spans="1:1" ht="13">
      <c r="A933" s="79"/>
    </row>
    <row r="934" spans="1:1" ht="13">
      <c r="A934" s="79"/>
    </row>
    <row r="935" spans="1:1" ht="13">
      <c r="A935" s="79"/>
    </row>
    <row r="936" spans="1:1" ht="13">
      <c r="A936" s="79"/>
    </row>
    <row r="937" spans="1:1" ht="13">
      <c r="A937" s="79"/>
    </row>
    <row r="938" spans="1:1" ht="13">
      <c r="A938" s="79"/>
    </row>
    <row r="939" spans="1:1" ht="13">
      <c r="A939" s="79"/>
    </row>
    <row r="940" spans="1:1" ht="13">
      <c r="A940" s="79"/>
    </row>
    <row r="941" spans="1:1" ht="13">
      <c r="A941" s="79"/>
    </row>
    <row r="942" spans="1:1" ht="13">
      <c r="A942" s="79"/>
    </row>
    <row r="943" spans="1:1" ht="13">
      <c r="A943" s="79"/>
    </row>
    <row r="944" spans="1:1" ht="13">
      <c r="A944" s="79"/>
    </row>
    <row r="945" spans="1:1" ht="13">
      <c r="A945" s="79"/>
    </row>
    <row r="946" spans="1:1" ht="13">
      <c r="A946" s="79"/>
    </row>
    <row r="947" spans="1:1" ht="13">
      <c r="A947" s="79"/>
    </row>
    <row r="948" spans="1:1" ht="13">
      <c r="A948" s="79"/>
    </row>
    <row r="949" spans="1:1" ht="13">
      <c r="A949" s="79"/>
    </row>
    <row r="950" spans="1:1" ht="13">
      <c r="A950" s="79"/>
    </row>
    <row r="951" spans="1:1" ht="13">
      <c r="A951" s="79"/>
    </row>
    <row r="952" spans="1:1" ht="13">
      <c r="A952" s="79"/>
    </row>
    <row r="953" spans="1:1" ht="13">
      <c r="A953" s="79"/>
    </row>
    <row r="954" spans="1:1" ht="13">
      <c r="A954" s="79"/>
    </row>
    <row r="955" spans="1:1" ht="13">
      <c r="A955" s="79"/>
    </row>
    <row r="956" spans="1:1" ht="13">
      <c r="A956" s="79"/>
    </row>
    <row r="957" spans="1:1" ht="13">
      <c r="A957" s="79"/>
    </row>
    <row r="958" spans="1:1" ht="13">
      <c r="A958" s="79"/>
    </row>
    <row r="959" spans="1:1" ht="13">
      <c r="A959" s="79"/>
    </row>
    <row r="960" spans="1:1" ht="13">
      <c r="A960" s="79"/>
    </row>
    <row r="961" spans="1:1" ht="13">
      <c r="A961" s="79"/>
    </row>
    <row r="962" spans="1:1" ht="13">
      <c r="A962" s="79"/>
    </row>
    <row r="963" spans="1:1" ht="13">
      <c r="A963" s="79"/>
    </row>
    <row r="964" spans="1:1" ht="13">
      <c r="A964" s="79"/>
    </row>
    <row r="965" spans="1:1" ht="13">
      <c r="A965" s="79"/>
    </row>
    <row r="966" spans="1:1" ht="13">
      <c r="A966" s="79"/>
    </row>
    <row r="967" spans="1:1" ht="13">
      <c r="A967" s="79"/>
    </row>
    <row r="968" spans="1:1" ht="13">
      <c r="A968" s="79"/>
    </row>
    <row r="969" spans="1:1" ht="13">
      <c r="A969" s="79"/>
    </row>
    <row r="970" spans="1:1" ht="13">
      <c r="A970" s="79"/>
    </row>
    <row r="971" spans="1:1" ht="13">
      <c r="A971" s="79"/>
    </row>
    <row r="972" spans="1:1" ht="13">
      <c r="A972" s="79"/>
    </row>
    <row r="973" spans="1:1" ht="13">
      <c r="A973" s="79"/>
    </row>
    <row r="974" spans="1:1" ht="13">
      <c r="A974" s="79"/>
    </row>
    <row r="975" spans="1:1" ht="13">
      <c r="A975" s="79"/>
    </row>
    <row r="976" spans="1:1" ht="13">
      <c r="A976" s="79"/>
    </row>
    <row r="977" spans="1:1" ht="13">
      <c r="A977" s="79"/>
    </row>
    <row r="978" spans="1:1" ht="13">
      <c r="A978" s="79"/>
    </row>
    <row r="979" spans="1:1" ht="13">
      <c r="A979" s="79"/>
    </row>
    <row r="980" spans="1:1" ht="13">
      <c r="A980" s="79"/>
    </row>
    <row r="981" spans="1:1" ht="13">
      <c r="A981" s="79"/>
    </row>
    <row r="982" spans="1:1" ht="13">
      <c r="A982" s="79"/>
    </row>
    <row r="983" spans="1:1" ht="13">
      <c r="A983" s="79"/>
    </row>
    <row r="984" spans="1:1" ht="13">
      <c r="A984" s="79"/>
    </row>
    <row r="985" spans="1:1" ht="13">
      <c r="A985" s="79"/>
    </row>
    <row r="986" spans="1:1" ht="13">
      <c r="A986" s="79"/>
    </row>
    <row r="987" spans="1:1" ht="13">
      <c r="A987" s="79"/>
    </row>
    <row r="988" spans="1:1" ht="13">
      <c r="A988" s="79"/>
    </row>
    <row r="989" spans="1:1" ht="13">
      <c r="A989" s="79"/>
    </row>
    <row r="990" spans="1:1" ht="13">
      <c r="A990" s="79"/>
    </row>
    <row r="991" spans="1:1" ht="13">
      <c r="A991" s="79"/>
    </row>
    <row r="992" spans="1:1" ht="13">
      <c r="A992" s="79"/>
    </row>
    <row r="993" spans="1:1" ht="13">
      <c r="A993" s="79"/>
    </row>
    <row r="994" spans="1:1" ht="13">
      <c r="A994" s="79"/>
    </row>
    <row r="995" spans="1:1" ht="13">
      <c r="A995" s="79"/>
    </row>
    <row r="996" spans="1:1" ht="13">
      <c r="A996" s="79"/>
    </row>
    <row r="997" spans="1:1" ht="13">
      <c r="A997" s="79"/>
    </row>
    <row r="998" spans="1:1" ht="13">
      <c r="A998" s="79"/>
    </row>
  </sheetData>
  <autoFilter ref="A1:W998" xr:uid="{00000000-0009-0000-0000-00000A000000}"/>
  <conditionalFormatting sqref="I161:J360 L161:M360 O161:P360 R161:S360 V161:V360 W161:AM361 N162:N361 Q162:Q361 T162:T361">
    <cfRule type="cellIs" dxfId="304" priority="1" operator="lessThanOrEqual">
      <formula>97.7</formula>
    </cfRule>
  </conditionalFormatting>
  <conditionalFormatting sqref="F3:K3 G161:I360 J161:J361 K162:K361">
    <cfRule type="cellIs" dxfId="303" priority="2" operator="notBetween">
      <formula>-0.178</formula>
      <formula>1.127</formula>
    </cfRule>
  </conditionalFormatting>
  <conditionalFormatting sqref="I160:J160 L160:T160 V160:AM160">
    <cfRule type="cellIs" dxfId="302" priority="3" operator="lessThanOrEqual">
      <formula>97.7</formula>
    </cfRule>
  </conditionalFormatting>
  <conditionalFormatting sqref="G160:K160">
    <cfRule type="cellIs" dxfId="301" priority="4" operator="notBetween">
      <formula>-0.178</formula>
      <formula>1.127</formula>
    </cfRule>
  </conditionalFormatting>
  <conditionalFormatting sqref="I159:J159 L159:T159 V159:AM159">
    <cfRule type="cellIs" dxfId="300" priority="5" operator="lessThanOrEqual">
      <formula>97.7</formula>
    </cfRule>
  </conditionalFormatting>
  <conditionalFormatting sqref="G159:K159">
    <cfRule type="cellIs" dxfId="299" priority="6" operator="notBetween">
      <formula>-0.178</formula>
      <formula>1.127</formula>
    </cfRule>
  </conditionalFormatting>
  <conditionalFormatting sqref="I158:J158 L158:T158 V158:AM158">
    <cfRule type="cellIs" dxfId="298" priority="7" operator="lessThanOrEqual">
      <formula>97.7</formula>
    </cfRule>
  </conditionalFormatting>
  <conditionalFormatting sqref="G158:K158">
    <cfRule type="cellIs" dxfId="297" priority="8" operator="notBetween">
      <formula>-0.178</formula>
      <formula>1.127</formula>
    </cfRule>
  </conditionalFormatting>
  <conditionalFormatting sqref="I157:J157 L157:T157 V157:AM157">
    <cfRule type="cellIs" dxfId="296" priority="9" operator="lessThanOrEqual">
      <formula>97.7</formula>
    </cfRule>
  </conditionalFormatting>
  <conditionalFormatting sqref="G157:K157">
    <cfRule type="cellIs" dxfId="295" priority="10" operator="notBetween">
      <formula>-0.178</formula>
      <formula>1.127</formula>
    </cfRule>
  </conditionalFormatting>
  <conditionalFormatting sqref="I156:J156 L156:T156 V156:AM156">
    <cfRule type="cellIs" dxfId="294" priority="11" operator="lessThanOrEqual">
      <formula>97.7</formula>
    </cfRule>
  </conditionalFormatting>
  <conditionalFormatting sqref="G156:K156">
    <cfRule type="cellIs" dxfId="293" priority="12" operator="notBetween">
      <formula>-0.178</formula>
      <formula>1.127</formula>
    </cfRule>
  </conditionalFormatting>
  <conditionalFormatting sqref="I155:J155 L155:T155 V155:AM155">
    <cfRule type="cellIs" dxfId="292" priority="13" operator="lessThanOrEqual">
      <formula>97.7</formula>
    </cfRule>
  </conditionalFormatting>
  <conditionalFormatting sqref="G155:K155">
    <cfRule type="cellIs" dxfId="291" priority="14" operator="notBetween">
      <formula>-0.178</formula>
      <formula>1.127</formula>
    </cfRule>
  </conditionalFormatting>
  <conditionalFormatting sqref="I154:J154 L154:T154 V154:AM154">
    <cfRule type="cellIs" dxfId="290" priority="15" operator="lessThanOrEqual">
      <formula>97.7</formula>
    </cfRule>
  </conditionalFormatting>
  <conditionalFormatting sqref="G154:K154">
    <cfRule type="cellIs" dxfId="289" priority="16" operator="notBetween">
      <formula>-0.178</formula>
      <formula>1.127</formula>
    </cfRule>
  </conditionalFormatting>
  <conditionalFormatting sqref="I153:J153 L153:T153 V153:AM153">
    <cfRule type="cellIs" dxfId="288" priority="17" operator="lessThanOrEqual">
      <formula>97.7</formula>
    </cfRule>
  </conditionalFormatting>
  <conditionalFormatting sqref="G153:K153">
    <cfRule type="cellIs" dxfId="287" priority="18" operator="notBetween">
      <formula>-0.178</formula>
      <formula>1.127</formula>
    </cfRule>
  </conditionalFormatting>
  <conditionalFormatting sqref="I152:J152 L152:T152 V152:AM152">
    <cfRule type="cellIs" dxfId="286" priority="19" operator="lessThanOrEqual">
      <formula>97.7</formula>
    </cfRule>
  </conditionalFormatting>
  <conditionalFormatting sqref="G152:K152">
    <cfRule type="cellIs" dxfId="285" priority="20" operator="notBetween">
      <formula>-0.178</formula>
      <formula>1.127</formula>
    </cfRule>
  </conditionalFormatting>
  <conditionalFormatting sqref="N150:N151 Q150:Q151 T150:T151 W150:AM151 I151:J151 L151:M151 O151:P151 R151:S151 V151">
    <cfRule type="cellIs" dxfId="284" priority="21" operator="lessThanOrEqual">
      <formula>97.7</formula>
    </cfRule>
  </conditionalFormatting>
  <conditionalFormatting sqref="J150:K151 G151:I151">
    <cfRule type="cellIs" dxfId="283" priority="22" operator="notBetween">
      <formula>-0.178</formula>
      <formula>1.127</formula>
    </cfRule>
  </conditionalFormatting>
  <conditionalFormatting sqref="H149 I149:J150 K149 L149:M150 N149 O149:P150 Q149 R149:S150 T149:U149 V149:AM150">
    <cfRule type="cellIs" dxfId="282" priority="23" operator="lessThanOrEqual">
      <formula>97.7</formula>
    </cfRule>
  </conditionalFormatting>
  <conditionalFormatting sqref="F149 G149:J150 K149">
    <cfRule type="cellIs" dxfId="281" priority="24" operator="notBetween">
      <formula>-0.178</formula>
      <formula>1.127</formula>
    </cfRule>
  </conditionalFormatting>
  <conditionalFormatting sqref="I148:J148 L148:T148 V148:AM148">
    <cfRule type="cellIs" dxfId="280" priority="25" operator="lessThanOrEqual">
      <formula>97.7</formula>
    </cfRule>
  </conditionalFormatting>
  <conditionalFormatting sqref="G148:K148">
    <cfRule type="cellIs" dxfId="279" priority="26" operator="notBetween">
      <formula>-0.178</formula>
      <formula>1.127</formula>
    </cfRule>
  </conditionalFormatting>
  <conditionalFormatting sqref="H147:AM147">
    <cfRule type="cellIs" dxfId="278" priority="27" operator="lessThanOrEqual">
      <formula>97.7</formula>
    </cfRule>
  </conditionalFormatting>
  <conditionalFormatting sqref="F147:K147">
    <cfRule type="cellIs" dxfId="277" priority="28" operator="notBetween">
      <formula>-0.178</formula>
      <formula>1.127</formula>
    </cfRule>
  </conditionalFormatting>
  <conditionalFormatting sqref="H146:AM146">
    <cfRule type="cellIs" dxfId="276" priority="29" operator="lessThanOrEqual">
      <formula>97.7</formula>
    </cfRule>
  </conditionalFormatting>
  <conditionalFormatting sqref="F146:K146">
    <cfRule type="cellIs" dxfId="275" priority="30" operator="notBetween">
      <formula>-0.178</formula>
      <formula>1.127</formula>
    </cfRule>
  </conditionalFormatting>
  <conditionalFormatting sqref="H145:AM145">
    <cfRule type="cellIs" dxfId="274" priority="31" operator="lessThanOrEqual">
      <formula>97.7</formula>
    </cfRule>
  </conditionalFormatting>
  <conditionalFormatting sqref="F145:K145">
    <cfRule type="cellIs" dxfId="273" priority="32" operator="notBetween">
      <formula>-0.178</formula>
      <formula>1.127</formula>
    </cfRule>
  </conditionalFormatting>
  <conditionalFormatting sqref="H144:AM144">
    <cfRule type="cellIs" dxfId="272" priority="33" operator="lessThanOrEqual">
      <formula>97.7</formula>
    </cfRule>
  </conditionalFormatting>
  <conditionalFormatting sqref="F144:K144">
    <cfRule type="cellIs" dxfId="271" priority="34" operator="notBetween">
      <formula>-0.178</formula>
      <formula>1.127</formula>
    </cfRule>
  </conditionalFormatting>
  <conditionalFormatting sqref="I143:J143 L143:T143 V143:AM143">
    <cfRule type="cellIs" dxfId="270" priority="35" operator="lessThanOrEqual">
      <formula>97.7</formula>
    </cfRule>
  </conditionalFormatting>
  <conditionalFormatting sqref="G143:K143">
    <cfRule type="cellIs" dxfId="269" priority="36" operator="notBetween">
      <formula>-0.178</formula>
      <formula>1.127</formula>
    </cfRule>
  </conditionalFormatting>
  <conditionalFormatting sqref="I142:J142 L142:T142 V142:AM142">
    <cfRule type="cellIs" dxfId="268" priority="37" operator="lessThanOrEqual">
      <formula>97.7</formula>
    </cfRule>
  </conditionalFormatting>
  <conditionalFormatting sqref="G142:K142">
    <cfRule type="cellIs" dxfId="267" priority="38" operator="notBetween">
      <formula>-0.178</formula>
      <formula>1.127</formula>
    </cfRule>
  </conditionalFormatting>
  <conditionalFormatting sqref="I141:J141 L141:T141 V141:AM141">
    <cfRule type="cellIs" dxfId="266" priority="39" operator="lessThanOrEqual">
      <formula>97.7</formula>
    </cfRule>
  </conditionalFormatting>
  <conditionalFormatting sqref="G141:K141">
    <cfRule type="cellIs" dxfId="265" priority="40" operator="notBetween">
      <formula>-0.178</formula>
      <formula>1.127</formula>
    </cfRule>
  </conditionalFormatting>
  <conditionalFormatting sqref="I140:J140 L140:T140 V140:AM140">
    <cfRule type="cellIs" dxfId="264" priority="41" operator="lessThanOrEqual">
      <formula>97.7</formula>
    </cfRule>
  </conditionalFormatting>
  <conditionalFormatting sqref="G140:K140">
    <cfRule type="cellIs" dxfId="263" priority="42" operator="notBetween">
      <formula>-0.178</formula>
      <formula>1.127</formula>
    </cfRule>
  </conditionalFormatting>
  <conditionalFormatting sqref="I139:J139 L139:T139 V139:AM139">
    <cfRule type="cellIs" dxfId="262" priority="43" operator="lessThanOrEqual">
      <formula>97.7</formula>
    </cfRule>
  </conditionalFormatting>
  <conditionalFormatting sqref="G139:K139">
    <cfRule type="cellIs" dxfId="261" priority="44" operator="notBetween">
      <formula>-0.178</formula>
      <formula>1.127</formula>
    </cfRule>
  </conditionalFormatting>
  <conditionalFormatting sqref="I138:J138 L138:T138 V138:AM138">
    <cfRule type="cellIs" dxfId="260" priority="45" operator="lessThanOrEqual">
      <formula>97.7</formula>
    </cfRule>
  </conditionalFormatting>
  <conditionalFormatting sqref="G138:K138">
    <cfRule type="cellIs" dxfId="259" priority="46" operator="notBetween">
      <formula>-0.178</formula>
      <formula>1.127</formula>
    </cfRule>
  </conditionalFormatting>
  <conditionalFormatting sqref="I137:J137 L137:T137 V137:AM137">
    <cfRule type="cellIs" dxfId="258" priority="47" operator="lessThanOrEqual">
      <formula>97.7</formula>
    </cfRule>
  </conditionalFormatting>
  <conditionalFormatting sqref="G137:K137">
    <cfRule type="cellIs" dxfId="257" priority="48" operator="notBetween">
      <formula>-0.178</formula>
      <formula>1.127</formula>
    </cfRule>
  </conditionalFormatting>
  <conditionalFormatting sqref="I136:J136 L136:T136 V136:AM136">
    <cfRule type="cellIs" dxfId="256" priority="49" operator="lessThanOrEqual">
      <formula>97.7</formula>
    </cfRule>
  </conditionalFormatting>
  <conditionalFormatting sqref="G136:K136">
    <cfRule type="cellIs" dxfId="255" priority="50" operator="notBetween">
      <formula>-0.178</formula>
      <formula>1.127</formula>
    </cfRule>
  </conditionalFormatting>
  <conditionalFormatting sqref="I135:J135 L135:T135 V135:AM135">
    <cfRule type="cellIs" dxfId="254" priority="51" operator="lessThanOrEqual">
      <formula>97.7</formula>
    </cfRule>
  </conditionalFormatting>
  <conditionalFormatting sqref="G135:K135">
    <cfRule type="cellIs" dxfId="253" priority="52" operator="notBetween">
      <formula>-0.178</formula>
      <formula>1.127</formula>
    </cfRule>
  </conditionalFormatting>
  <conditionalFormatting sqref="I134:J134 L134:T134 V134:AM134">
    <cfRule type="cellIs" dxfId="252" priority="53" operator="lessThanOrEqual">
      <formula>97.7</formula>
    </cfRule>
  </conditionalFormatting>
  <conditionalFormatting sqref="G134:K134">
    <cfRule type="cellIs" dxfId="251" priority="54" operator="notBetween">
      <formula>-0.178</formula>
      <formula>1.127</formula>
    </cfRule>
  </conditionalFormatting>
  <conditionalFormatting sqref="I133:J133 L133:T133 V133:AM133">
    <cfRule type="cellIs" dxfId="250" priority="55" operator="lessThanOrEqual">
      <formula>97.7</formula>
    </cfRule>
  </conditionalFormatting>
  <conditionalFormatting sqref="G133:K133">
    <cfRule type="cellIs" dxfId="249" priority="56" operator="notBetween">
      <formula>-0.178</formula>
      <formula>1.127</formula>
    </cfRule>
  </conditionalFormatting>
  <conditionalFormatting sqref="I132:J132 L132:T132 V132:AM132">
    <cfRule type="cellIs" dxfId="248" priority="57" operator="lessThanOrEqual">
      <formula>97.7</formula>
    </cfRule>
  </conditionalFormatting>
  <conditionalFormatting sqref="G132:K132">
    <cfRule type="cellIs" dxfId="247" priority="58" operator="notBetween">
      <formula>-0.178</formula>
      <formula>1.127</formula>
    </cfRule>
  </conditionalFormatting>
  <conditionalFormatting sqref="H131:AM131">
    <cfRule type="cellIs" dxfId="246" priority="59" operator="lessThanOrEqual">
      <formula>97.7</formula>
    </cfRule>
  </conditionalFormatting>
  <conditionalFormatting sqref="F131:K131">
    <cfRule type="cellIs" dxfId="245" priority="60" operator="notBetween">
      <formula>-0.178</formula>
      <formula>1.127</formula>
    </cfRule>
  </conditionalFormatting>
  <conditionalFormatting sqref="H130:AM130">
    <cfRule type="cellIs" dxfId="244" priority="61" operator="lessThanOrEqual">
      <formula>97.7</formula>
    </cfRule>
  </conditionalFormatting>
  <conditionalFormatting sqref="F130:K130">
    <cfRule type="cellIs" dxfId="243" priority="62" operator="notBetween">
      <formula>-0.178</formula>
      <formula>1.127</formula>
    </cfRule>
  </conditionalFormatting>
  <conditionalFormatting sqref="I129:J129 L129:T129 V129:AM129">
    <cfRule type="cellIs" dxfId="242" priority="63" operator="lessThanOrEqual">
      <formula>97.7</formula>
    </cfRule>
  </conditionalFormatting>
  <conditionalFormatting sqref="G129:K129">
    <cfRule type="cellIs" dxfId="241" priority="64" operator="notBetween">
      <formula>-0.178</formula>
      <formula>1.127</formula>
    </cfRule>
  </conditionalFormatting>
  <conditionalFormatting sqref="I128:J128 L128:T128 V128:AM128">
    <cfRule type="cellIs" dxfId="240" priority="65" operator="lessThanOrEqual">
      <formula>97.7</formula>
    </cfRule>
  </conditionalFormatting>
  <conditionalFormatting sqref="G128:K128">
    <cfRule type="cellIs" dxfId="239" priority="66" operator="notBetween">
      <formula>-0.178</formula>
      <formula>1.127</formula>
    </cfRule>
  </conditionalFormatting>
  <conditionalFormatting sqref="I127:J127 L127:T127 V127:AM127">
    <cfRule type="cellIs" dxfId="238" priority="67" operator="lessThanOrEqual">
      <formula>97.7</formula>
    </cfRule>
  </conditionalFormatting>
  <conditionalFormatting sqref="G127:K127">
    <cfRule type="cellIs" dxfId="237" priority="68" operator="notBetween">
      <formula>-0.178</formula>
      <formula>1.127</formula>
    </cfRule>
  </conditionalFormatting>
  <conditionalFormatting sqref="I126:J126 L126:T126 V126:AM126">
    <cfRule type="cellIs" dxfId="236" priority="69" operator="lessThanOrEqual">
      <formula>97.7</formula>
    </cfRule>
  </conditionalFormatting>
  <conditionalFormatting sqref="G126:K126">
    <cfRule type="cellIs" dxfId="235" priority="70" operator="notBetween">
      <formula>-0.178</formula>
      <formula>1.127</formula>
    </cfRule>
  </conditionalFormatting>
  <conditionalFormatting sqref="I125:J125 L125:T125 V125:AM125">
    <cfRule type="cellIs" dxfId="234" priority="71" operator="lessThanOrEqual">
      <formula>97.7</formula>
    </cfRule>
  </conditionalFormatting>
  <conditionalFormatting sqref="G125:K125">
    <cfRule type="cellIs" dxfId="233" priority="72" operator="notBetween">
      <formula>-0.178</formula>
      <formula>1.127</formula>
    </cfRule>
  </conditionalFormatting>
  <conditionalFormatting sqref="I124:J124 L124:T124 V124:AM124">
    <cfRule type="cellIs" dxfId="232" priority="73" operator="lessThanOrEqual">
      <formula>97.7</formula>
    </cfRule>
  </conditionalFormatting>
  <conditionalFormatting sqref="G124:K124">
    <cfRule type="cellIs" dxfId="231" priority="74" operator="notBetween">
      <formula>-0.178</formula>
      <formula>1.127</formula>
    </cfRule>
  </conditionalFormatting>
  <conditionalFormatting sqref="I123:J123 L123:T123 V123:AM123">
    <cfRule type="cellIs" dxfId="230" priority="75" operator="lessThanOrEqual">
      <formula>97.7</formula>
    </cfRule>
  </conditionalFormatting>
  <conditionalFormatting sqref="G123:K123">
    <cfRule type="cellIs" dxfId="229" priority="76" operator="notBetween">
      <formula>-0.178</formula>
      <formula>1.127</formula>
    </cfRule>
  </conditionalFormatting>
  <conditionalFormatting sqref="H122:AM122">
    <cfRule type="cellIs" dxfId="228" priority="77" operator="lessThanOrEqual">
      <formula>97.7</formula>
    </cfRule>
  </conditionalFormatting>
  <conditionalFormatting sqref="F122:K122">
    <cfRule type="cellIs" dxfId="227" priority="78" operator="notBetween">
      <formula>-0.178</formula>
      <formula>1.127</formula>
    </cfRule>
  </conditionalFormatting>
  <conditionalFormatting sqref="H121:AM121">
    <cfRule type="cellIs" dxfId="226" priority="79" operator="lessThanOrEqual">
      <formula>97.7</formula>
    </cfRule>
  </conditionalFormatting>
  <conditionalFormatting sqref="F121:K121">
    <cfRule type="cellIs" dxfId="225" priority="80" operator="notBetween">
      <formula>-0.178</formula>
      <formula>1.127</formula>
    </cfRule>
  </conditionalFormatting>
  <conditionalFormatting sqref="H120:AM120">
    <cfRule type="cellIs" dxfId="224" priority="81" operator="lessThanOrEqual">
      <formula>97.7</formula>
    </cfRule>
  </conditionalFormatting>
  <conditionalFormatting sqref="F120:K120">
    <cfRule type="cellIs" dxfId="223" priority="82" operator="notBetween">
      <formula>-0.178</formula>
      <formula>1.127</formula>
    </cfRule>
  </conditionalFormatting>
  <conditionalFormatting sqref="H119:AM119">
    <cfRule type="cellIs" dxfId="222" priority="83" operator="lessThanOrEqual">
      <formula>97.7</formula>
    </cfRule>
  </conditionalFormatting>
  <conditionalFormatting sqref="F119:K119">
    <cfRule type="cellIs" dxfId="221" priority="84" operator="notBetween">
      <formula>-0.178</formula>
      <formula>1.127</formula>
    </cfRule>
  </conditionalFormatting>
  <conditionalFormatting sqref="H118:AM118">
    <cfRule type="cellIs" dxfId="220" priority="85" operator="lessThanOrEqual">
      <formula>97.7</formula>
    </cfRule>
  </conditionalFormatting>
  <conditionalFormatting sqref="F118:K118">
    <cfRule type="cellIs" dxfId="219" priority="86" operator="notBetween">
      <formula>-0.178</formula>
      <formula>1.127</formula>
    </cfRule>
  </conditionalFormatting>
  <conditionalFormatting sqref="G117:AM117">
    <cfRule type="cellIs" dxfId="218" priority="87" operator="lessThanOrEqual">
      <formula>97.7</formula>
    </cfRule>
  </conditionalFormatting>
  <conditionalFormatting sqref="E117:K117">
    <cfRule type="cellIs" dxfId="217" priority="88" operator="notBetween">
      <formula>-0.178</formula>
      <formula>1.127</formula>
    </cfRule>
  </conditionalFormatting>
  <conditionalFormatting sqref="H116:AM116">
    <cfRule type="cellIs" dxfId="216" priority="89" operator="lessThanOrEqual">
      <formula>97.7</formula>
    </cfRule>
  </conditionalFormatting>
  <conditionalFormatting sqref="F116:K116">
    <cfRule type="cellIs" dxfId="215" priority="90" operator="notBetween">
      <formula>-0.178</formula>
      <formula>1.127</formula>
    </cfRule>
  </conditionalFormatting>
  <conditionalFormatting sqref="H115:AM115">
    <cfRule type="cellIs" dxfId="214" priority="91" operator="lessThanOrEqual">
      <formula>97.7</formula>
    </cfRule>
  </conditionalFormatting>
  <conditionalFormatting sqref="F115:K115">
    <cfRule type="cellIs" dxfId="213" priority="92" operator="notBetween">
      <formula>-0.178</formula>
      <formula>1.127</formula>
    </cfRule>
  </conditionalFormatting>
  <conditionalFormatting sqref="H114:AM114">
    <cfRule type="cellIs" dxfId="212" priority="93" operator="lessThanOrEqual">
      <formula>97.7</formula>
    </cfRule>
  </conditionalFormatting>
  <conditionalFormatting sqref="F114:K114">
    <cfRule type="cellIs" dxfId="211" priority="94" operator="notBetween">
      <formula>-0.178</formula>
      <formula>1.127</formula>
    </cfRule>
  </conditionalFormatting>
  <conditionalFormatting sqref="H113:AM113">
    <cfRule type="cellIs" dxfId="210" priority="95" operator="lessThanOrEqual">
      <formula>97.7</formula>
    </cfRule>
  </conditionalFormatting>
  <conditionalFormatting sqref="F113:K113">
    <cfRule type="cellIs" dxfId="209" priority="96" operator="notBetween">
      <formula>-0.178</formula>
      <formula>1.127</formula>
    </cfRule>
  </conditionalFormatting>
  <conditionalFormatting sqref="H112:AM112">
    <cfRule type="cellIs" dxfId="208" priority="97" operator="lessThanOrEqual">
      <formula>97.7</formula>
    </cfRule>
  </conditionalFormatting>
  <conditionalFormatting sqref="F112:K112">
    <cfRule type="cellIs" dxfId="207" priority="98" operator="notBetween">
      <formula>-0.178</formula>
      <formula>1.127</formula>
    </cfRule>
  </conditionalFormatting>
  <conditionalFormatting sqref="H111:AM111">
    <cfRule type="cellIs" dxfId="206" priority="99" operator="lessThanOrEqual">
      <formula>97.7</formula>
    </cfRule>
  </conditionalFormatting>
  <conditionalFormatting sqref="F111:K111">
    <cfRule type="cellIs" dxfId="205" priority="100" operator="notBetween">
      <formula>-0.178</formula>
      <formula>1.127</formula>
    </cfRule>
  </conditionalFormatting>
  <conditionalFormatting sqref="H110:AM110">
    <cfRule type="cellIs" dxfId="204" priority="101" operator="lessThanOrEqual">
      <formula>97.7</formula>
    </cfRule>
  </conditionalFormatting>
  <conditionalFormatting sqref="F110:K110">
    <cfRule type="cellIs" dxfId="203" priority="102" operator="notBetween">
      <formula>-0.178</formula>
      <formula>1.127</formula>
    </cfRule>
  </conditionalFormatting>
  <conditionalFormatting sqref="H109:AM109">
    <cfRule type="cellIs" dxfId="202" priority="103" operator="lessThanOrEqual">
      <formula>97.7</formula>
    </cfRule>
  </conditionalFormatting>
  <conditionalFormatting sqref="F109:K109">
    <cfRule type="cellIs" dxfId="201" priority="104" operator="notBetween">
      <formula>-0.178</formula>
      <formula>1.127</formula>
    </cfRule>
  </conditionalFormatting>
  <conditionalFormatting sqref="H108:AM108">
    <cfRule type="cellIs" dxfId="200" priority="105" operator="lessThanOrEqual">
      <formula>97.7</formula>
    </cfRule>
  </conditionalFormatting>
  <conditionalFormatting sqref="F108:K108">
    <cfRule type="cellIs" dxfId="199" priority="106" operator="notBetween">
      <formula>-0.178</formula>
      <formula>1.127</formula>
    </cfRule>
  </conditionalFormatting>
  <conditionalFormatting sqref="H107:AM107">
    <cfRule type="cellIs" dxfId="198" priority="107" operator="lessThanOrEqual">
      <formula>97.7</formula>
    </cfRule>
  </conditionalFormatting>
  <conditionalFormatting sqref="F107:K107">
    <cfRule type="cellIs" dxfId="197" priority="108" operator="notBetween">
      <formula>-0.178</formula>
      <formula>1.127</formula>
    </cfRule>
  </conditionalFormatting>
  <conditionalFormatting sqref="H106:AM106">
    <cfRule type="cellIs" dxfId="196" priority="109" operator="lessThanOrEqual">
      <formula>97.7</formula>
    </cfRule>
  </conditionalFormatting>
  <conditionalFormatting sqref="F106:K106">
    <cfRule type="cellIs" dxfId="195" priority="110" operator="notBetween">
      <formula>-0.178</formula>
      <formula>1.127</formula>
    </cfRule>
  </conditionalFormatting>
  <conditionalFormatting sqref="M104:N105 P104:Q105 S104:T105 V104:AM105 H105:L105 O105 R105 U105">
    <cfRule type="cellIs" dxfId="194" priority="111" operator="lessThanOrEqual">
      <formula>97.7</formula>
    </cfRule>
  </conditionalFormatting>
  <conditionalFormatting sqref="I104:K105 F105:H105">
    <cfRule type="cellIs" dxfId="193" priority="112" operator="notBetween">
      <formula>-0.178</formula>
      <formula>1.127</formula>
    </cfRule>
  </conditionalFormatting>
  <conditionalFormatting sqref="H103:S104 T103 U103:AM104">
    <cfRule type="cellIs" dxfId="192" priority="113" operator="lessThanOrEqual">
      <formula>97.7</formula>
    </cfRule>
  </conditionalFormatting>
  <conditionalFormatting sqref="F103:J104 K103">
    <cfRule type="cellIs" dxfId="191" priority="114" operator="notBetween">
      <formula>-0.178</formula>
      <formula>1.127</formula>
    </cfRule>
  </conditionalFormatting>
  <conditionalFormatting sqref="G102:AM102">
    <cfRule type="cellIs" dxfId="190" priority="115" operator="lessThanOrEqual">
      <formula>97.7</formula>
    </cfRule>
  </conditionalFormatting>
  <conditionalFormatting sqref="E102:K102">
    <cfRule type="cellIs" dxfId="189" priority="116" operator="notBetween">
      <formula>-0.178</formula>
      <formula>1.127</formula>
    </cfRule>
  </conditionalFormatting>
  <conditionalFormatting sqref="M100:N101 P100:Q101 S100:T101 V100:AM101 H101:L101 O101 R101 U101">
    <cfRule type="cellIs" dxfId="188" priority="117" operator="lessThanOrEqual">
      <formula>97.7</formula>
    </cfRule>
  </conditionalFormatting>
  <conditionalFormatting sqref="I100:K101 F101:H101">
    <cfRule type="cellIs" dxfId="187" priority="118" operator="notBetween">
      <formula>-0.178</formula>
      <formula>1.127</formula>
    </cfRule>
  </conditionalFormatting>
  <conditionalFormatting sqref="H99:S100 T99 U99:AM100">
    <cfRule type="cellIs" dxfId="186" priority="119" operator="lessThanOrEqual">
      <formula>97.7</formula>
    </cfRule>
  </conditionalFormatting>
  <conditionalFormatting sqref="F99:J100 K99">
    <cfRule type="cellIs" dxfId="185" priority="120" operator="notBetween">
      <formula>-0.178</formula>
      <formula>1.127</formula>
    </cfRule>
  </conditionalFormatting>
  <conditionalFormatting sqref="H98:AM98">
    <cfRule type="cellIs" dxfId="184" priority="121" operator="lessThanOrEqual">
      <formula>97.7</formula>
    </cfRule>
  </conditionalFormatting>
  <conditionalFormatting sqref="F98:K98">
    <cfRule type="cellIs" dxfId="183" priority="122" operator="notBetween">
      <formula>-0.178</formula>
      <formula>1.127</formula>
    </cfRule>
  </conditionalFormatting>
  <conditionalFormatting sqref="H97:AM97">
    <cfRule type="cellIs" dxfId="182" priority="123" operator="lessThanOrEqual">
      <formula>97.7</formula>
    </cfRule>
  </conditionalFormatting>
  <conditionalFormatting sqref="F97:K97">
    <cfRule type="cellIs" dxfId="181" priority="124" operator="notBetween">
      <formula>-0.178</formula>
      <formula>1.127</formula>
    </cfRule>
  </conditionalFormatting>
  <conditionalFormatting sqref="H96:AM96">
    <cfRule type="cellIs" dxfId="180" priority="125" operator="lessThanOrEqual">
      <formula>97.7</formula>
    </cfRule>
  </conditionalFormatting>
  <conditionalFormatting sqref="F96:K96">
    <cfRule type="cellIs" dxfId="179" priority="126" operator="notBetween">
      <formula>-0.178</formula>
      <formula>1.127</formula>
    </cfRule>
  </conditionalFormatting>
  <conditionalFormatting sqref="H95:AM95">
    <cfRule type="cellIs" dxfId="178" priority="127" operator="lessThanOrEqual">
      <formula>97.7</formula>
    </cfRule>
  </conditionalFormatting>
  <conditionalFormatting sqref="F95:K95">
    <cfRule type="cellIs" dxfId="177" priority="128" operator="notBetween">
      <formula>-0.178</formula>
      <formula>1.127</formula>
    </cfRule>
  </conditionalFormatting>
  <conditionalFormatting sqref="H94:AM94">
    <cfRule type="cellIs" dxfId="176" priority="129" operator="lessThanOrEqual">
      <formula>97.7</formula>
    </cfRule>
  </conditionalFormatting>
  <conditionalFormatting sqref="F94:K94">
    <cfRule type="cellIs" dxfId="175" priority="130" operator="notBetween">
      <formula>-0.178</formula>
      <formula>1.127</formula>
    </cfRule>
  </conditionalFormatting>
  <conditionalFormatting sqref="M92:N93 P92:Q93 S92:T93 V92:AM93 H93:L93 O93 R93 U93">
    <cfRule type="cellIs" dxfId="174" priority="131" operator="lessThanOrEqual">
      <formula>97.7</formula>
    </cfRule>
  </conditionalFormatting>
  <conditionalFormatting sqref="I92:K93 F93:H93">
    <cfRule type="cellIs" dxfId="173" priority="132" operator="notBetween">
      <formula>-0.178</formula>
      <formula>1.127</formula>
    </cfRule>
  </conditionalFormatting>
  <conditionalFormatting sqref="H91:S92 T91 U91:AM92">
    <cfRule type="cellIs" dxfId="172" priority="133" operator="lessThanOrEqual">
      <formula>97.7</formula>
    </cfRule>
  </conditionalFormatting>
  <conditionalFormatting sqref="F91:J92 K91">
    <cfRule type="cellIs" dxfId="171" priority="134" operator="notBetween">
      <formula>-0.178</formula>
      <formula>1.127</formula>
    </cfRule>
  </conditionalFormatting>
  <conditionalFormatting sqref="H90:AM90">
    <cfRule type="cellIs" dxfId="170" priority="135" operator="lessThanOrEqual">
      <formula>97.7</formula>
    </cfRule>
  </conditionalFormatting>
  <conditionalFormatting sqref="F90:K90">
    <cfRule type="cellIs" dxfId="169" priority="136" operator="notBetween">
      <formula>-0.178</formula>
      <formula>1.127</formula>
    </cfRule>
  </conditionalFormatting>
  <conditionalFormatting sqref="H89:AM89">
    <cfRule type="cellIs" dxfId="168" priority="137" operator="lessThanOrEqual">
      <formula>97.7</formula>
    </cfRule>
  </conditionalFormatting>
  <conditionalFormatting sqref="F89:K89">
    <cfRule type="cellIs" dxfId="167" priority="138" operator="notBetween">
      <formula>-0.178</formula>
      <formula>1.127</formula>
    </cfRule>
  </conditionalFormatting>
  <conditionalFormatting sqref="H88:AM88">
    <cfRule type="cellIs" dxfId="166" priority="139" operator="lessThanOrEqual">
      <formula>97.7</formula>
    </cfRule>
  </conditionalFormatting>
  <conditionalFormatting sqref="F88:K88">
    <cfRule type="cellIs" dxfId="165" priority="140" operator="notBetween">
      <formula>-0.178</formula>
      <formula>1.127</formula>
    </cfRule>
  </conditionalFormatting>
  <conditionalFormatting sqref="H87:AM87">
    <cfRule type="cellIs" dxfId="164" priority="141" operator="lessThanOrEqual">
      <formula>97.7</formula>
    </cfRule>
  </conditionalFormatting>
  <conditionalFormatting sqref="F87:K87">
    <cfRule type="cellIs" dxfId="163" priority="142" operator="notBetween">
      <formula>-0.178</formula>
      <formula>1.127</formula>
    </cfRule>
  </conditionalFormatting>
  <conditionalFormatting sqref="H86:AM86">
    <cfRule type="cellIs" dxfId="162" priority="143" operator="lessThanOrEqual">
      <formula>97.7</formula>
    </cfRule>
  </conditionalFormatting>
  <conditionalFormatting sqref="F86:K86">
    <cfRule type="cellIs" dxfId="161" priority="144" operator="notBetween">
      <formula>-0.178</formula>
      <formula>1.127</formula>
    </cfRule>
  </conditionalFormatting>
  <conditionalFormatting sqref="H85:AM85">
    <cfRule type="cellIs" dxfId="160" priority="145" operator="lessThanOrEqual">
      <formula>97.7</formula>
    </cfRule>
  </conditionalFormatting>
  <conditionalFormatting sqref="F85:K85">
    <cfRule type="cellIs" dxfId="159" priority="146" operator="notBetween">
      <formula>-0.178</formula>
      <formula>1.127</formula>
    </cfRule>
  </conditionalFormatting>
  <conditionalFormatting sqref="H84:AM84">
    <cfRule type="cellIs" dxfId="158" priority="147" operator="lessThanOrEqual">
      <formula>97.7</formula>
    </cfRule>
  </conditionalFormatting>
  <conditionalFormatting sqref="F84:K84">
    <cfRule type="cellIs" dxfId="157" priority="148" operator="notBetween">
      <formula>-0.178</formula>
      <formula>1.127</formula>
    </cfRule>
  </conditionalFormatting>
  <conditionalFormatting sqref="G83:AM83">
    <cfRule type="cellIs" dxfId="156" priority="149" operator="lessThanOrEqual">
      <formula>97.7</formula>
    </cfRule>
  </conditionalFormatting>
  <conditionalFormatting sqref="E83:K83">
    <cfRule type="cellIs" dxfId="155" priority="150" operator="notBetween">
      <formula>-0.178</formula>
      <formula>1.127</formula>
    </cfRule>
  </conditionalFormatting>
  <conditionalFormatting sqref="G82:AM82">
    <cfRule type="cellIs" dxfId="154" priority="151" operator="lessThanOrEqual">
      <formula>97.7</formula>
    </cfRule>
  </conditionalFormatting>
  <conditionalFormatting sqref="E82:K82">
    <cfRule type="cellIs" dxfId="153" priority="152" operator="notBetween">
      <formula>-0.178</formula>
      <formula>1.127</formula>
    </cfRule>
  </conditionalFormatting>
  <conditionalFormatting sqref="G81:AM81">
    <cfRule type="cellIs" dxfId="152" priority="153" operator="lessThanOrEqual">
      <formula>97.7</formula>
    </cfRule>
  </conditionalFormatting>
  <conditionalFormatting sqref="E81:K81">
    <cfRule type="cellIs" dxfId="151" priority="154" operator="notBetween">
      <formula>-0.178</formula>
      <formula>1.127</formula>
    </cfRule>
  </conditionalFormatting>
  <conditionalFormatting sqref="G80:AM80">
    <cfRule type="cellIs" dxfId="150" priority="155" operator="lessThanOrEqual">
      <formula>97.7</formula>
    </cfRule>
  </conditionalFormatting>
  <conditionalFormatting sqref="E80:K80">
    <cfRule type="cellIs" dxfId="149" priority="156" operator="notBetween">
      <formula>-0.178</formula>
      <formula>1.127</formula>
    </cfRule>
  </conditionalFormatting>
  <conditionalFormatting sqref="G79:AM79">
    <cfRule type="cellIs" dxfId="148" priority="157" operator="lessThanOrEqual">
      <formula>97.7</formula>
    </cfRule>
  </conditionalFormatting>
  <conditionalFormatting sqref="E79:K79">
    <cfRule type="cellIs" dxfId="147" priority="158" operator="notBetween">
      <formula>-0.178</formula>
      <formula>1.127</formula>
    </cfRule>
  </conditionalFormatting>
  <conditionalFormatting sqref="H78:AM78">
    <cfRule type="cellIs" dxfId="146" priority="159" operator="lessThanOrEqual">
      <formula>97.7</formula>
    </cfRule>
  </conditionalFormatting>
  <conditionalFormatting sqref="F78:K78">
    <cfRule type="cellIs" dxfId="145" priority="160" operator="notBetween">
      <formula>-0.178</formula>
      <formula>1.127</formula>
    </cfRule>
  </conditionalFormatting>
  <conditionalFormatting sqref="H77:AM77">
    <cfRule type="cellIs" dxfId="144" priority="161" operator="lessThanOrEqual">
      <formula>97.7</formula>
    </cfRule>
  </conditionalFormatting>
  <conditionalFormatting sqref="F77:K77">
    <cfRule type="cellIs" dxfId="143" priority="162" operator="notBetween">
      <formula>-0.178</formula>
      <formula>1.127</formula>
    </cfRule>
  </conditionalFormatting>
  <conditionalFormatting sqref="H76:AM76">
    <cfRule type="cellIs" dxfId="142" priority="163" operator="lessThanOrEqual">
      <formula>97.7</formula>
    </cfRule>
  </conditionalFormatting>
  <conditionalFormatting sqref="F76:K76">
    <cfRule type="cellIs" dxfId="141" priority="164" operator="notBetween">
      <formula>-0.178</formula>
      <formula>1.127</formula>
    </cfRule>
  </conditionalFormatting>
  <conditionalFormatting sqref="H75:AM75">
    <cfRule type="cellIs" dxfId="140" priority="165" operator="lessThanOrEqual">
      <formula>97.7</formula>
    </cfRule>
  </conditionalFormatting>
  <conditionalFormatting sqref="F75:K75">
    <cfRule type="cellIs" dxfId="139" priority="166" operator="notBetween">
      <formula>-0.178</formula>
      <formula>1.127</formula>
    </cfRule>
  </conditionalFormatting>
  <conditionalFormatting sqref="H74:AM74">
    <cfRule type="cellIs" dxfId="138" priority="167" operator="lessThanOrEqual">
      <formula>97.7</formula>
    </cfRule>
  </conditionalFormatting>
  <conditionalFormatting sqref="F74:K74">
    <cfRule type="cellIs" dxfId="137" priority="168" operator="notBetween">
      <formula>-0.178</formula>
      <formula>1.127</formula>
    </cfRule>
  </conditionalFormatting>
  <conditionalFormatting sqref="H73:AM73">
    <cfRule type="cellIs" dxfId="136" priority="169" operator="lessThanOrEqual">
      <formula>97.7</formula>
    </cfRule>
  </conditionalFormatting>
  <conditionalFormatting sqref="F73:K73">
    <cfRule type="cellIs" dxfId="135" priority="170" operator="notBetween">
      <formula>-0.178</formula>
      <formula>1.127</formula>
    </cfRule>
  </conditionalFormatting>
  <conditionalFormatting sqref="H72:AM72">
    <cfRule type="cellIs" dxfId="134" priority="171" operator="lessThanOrEqual">
      <formula>97.7</formula>
    </cfRule>
  </conditionalFormatting>
  <conditionalFormatting sqref="F72:K72">
    <cfRule type="cellIs" dxfId="133" priority="172" operator="notBetween">
      <formula>-0.178</formula>
      <formula>1.127</formula>
    </cfRule>
  </conditionalFormatting>
  <conditionalFormatting sqref="H71:AM71">
    <cfRule type="cellIs" dxfId="132" priority="173" operator="lessThanOrEqual">
      <formula>97.7</formula>
    </cfRule>
  </conditionalFormatting>
  <conditionalFormatting sqref="F71:K71">
    <cfRule type="cellIs" dxfId="131" priority="174" operator="notBetween">
      <formula>-0.178</formula>
      <formula>1.127</formula>
    </cfRule>
  </conditionalFormatting>
  <conditionalFormatting sqref="G70:AM70">
    <cfRule type="cellIs" dxfId="130" priority="175" operator="lessThanOrEqual">
      <formula>97.7</formula>
    </cfRule>
  </conditionalFormatting>
  <conditionalFormatting sqref="E70:K70">
    <cfRule type="cellIs" dxfId="129" priority="176" operator="notBetween">
      <formula>-0.178</formula>
      <formula>1.127</formula>
    </cfRule>
  </conditionalFormatting>
  <conditionalFormatting sqref="G69:AM69">
    <cfRule type="cellIs" dxfId="128" priority="177" operator="lessThanOrEqual">
      <formula>97.7</formula>
    </cfRule>
  </conditionalFormatting>
  <conditionalFormatting sqref="E69:K69">
    <cfRule type="cellIs" dxfId="127" priority="178" operator="notBetween">
      <formula>-0.178</formula>
      <formula>1.127</formula>
    </cfRule>
  </conditionalFormatting>
  <conditionalFormatting sqref="H68:AM68">
    <cfRule type="cellIs" dxfId="126" priority="179" operator="lessThanOrEqual">
      <formula>97.7</formula>
    </cfRule>
  </conditionalFormatting>
  <conditionalFormatting sqref="F68:K68">
    <cfRule type="cellIs" dxfId="125" priority="180" operator="notBetween">
      <formula>-0.178</formula>
      <formula>1.127</formula>
    </cfRule>
  </conditionalFormatting>
  <conditionalFormatting sqref="L66:AM67 H67:K67">
    <cfRule type="cellIs" dxfId="124" priority="181" operator="lessThanOrEqual">
      <formula>97.7</formula>
    </cfRule>
  </conditionalFormatting>
  <conditionalFormatting sqref="H66:K67 F67:G67">
    <cfRule type="cellIs" dxfId="123" priority="182" operator="notBetween">
      <formula>-0.178</formula>
      <formula>1.127</formula>
    </cfRule>
  </conditionalFormatting>
  <conditionalFormatting sqref="H65:AM66 G66">
    <cfRule type="cellIs" dxfId="122" priority="183" operator="lessThanOrEqual">
      <formula>97.7</formula>
    </cfRule>
  </conditionalFormatting>
  <conditionalFormatting sqref="F65:J66 K65 E66">
    <cfRule type="cellIs" dxfId="121" priority="184" operator="notBetween">
      <formula>-0.178</formula>
      <formula>1.127</formula>
    </cfRule>
  </conditionalFormatting>
  <conditionalFormatting sqref="H64:AM64">
    <cfRule type="cellIs" dxfId="120" priority="185" operator="lessThanOrEqual">
      <formula>97.7</formula>
    </cfRule>
  </conditionalFormatting>
  <conditionalFormatting sqref="F64:K64">
    <cfRule type="cellIs" dxfId="119" priority="186" operator="notBetween">
      <formula>-0.178</formula>
      <formula>1.127</formula>
    </cfRule>
  </conditionalFormatting>
  <conditionalFormatting sqref="H63:AM63">
    <cfRule type="cellIs" dxfId="118" priority="187" operator="lessThanOrEqual">
      <formula>97.7</formula>
    </cfRule>
  </conditionalFormatting>
  <conditionalFormatting sqref="F63:K63">
    <cfRule type="cellIs" dxfId="117" priority="188" operator="notBetween">
      <formula>-0.178</formula>
      <formula>1.127</formula>
    </cfRule>
  </conditionalFormatting>
  <conditionalFormatting sqref="G62:AM62">
    <cfRule type="cellIs" dxfId="116" priority="189" operator="lessThanOrEqual">
      <formula>97.7</formula>
    </cfRule>
  </conditionalFormatting>
  <conditionalFormatting sqref="E62:K62">
    <cfRule type="cellIs" dxfId="115" priority="190" operator="notBetween">
      <formula>-0.178</formula>
      <formula>1.127</formula>
    </cfRule>
  </conditionalFormatting>
  <conditionalFormatting sqref="G61:AM61">
    <cfRule type="cellIs" dxfId="114" priority="191" operator="lessThanOrEqual">
      <formula>97.7</formula>
    </cfRule>
  </conditionalFormatting>
  <conditionalFormatting sqref="E61:K61">
    <cfRule type="cellIs" dxfId="113" priority="192" operator="notBetween">
      <formula>-0.178</formula>
      <formula>1.127</formula>
    </cfRule>
  </conditionalFormatting>
  <conditionalFormatting sqref="G60:AM60">
    <cfRule type="cellIs" dxfId="112" priority="193" operator="lessThanOrEqual">
      <formula>97.7</formula>
    </cfRule>
  </conditionalFormatting>
  <conditionalFormatting sqref="E60:K60">
    <cfRule type="cellIs" dxfId="111" priority="194" operator="notBetween">
      <formula>-0.178</formula>
      <formula>1.127</formula>
    </cfRule>
  </conditionalFormatting>
  <conditionalFormatting sqref="G59:AM59">
    <cfRule type="cellIs" dxfId="110" priority="195" operator="lessThanOrEqual">
      <formula>97.7</formula>
    </cfRule>
  </conditionalFormatting>
  <conditionalFormatting sqref="E59:K59">
    <cfRule type="cellIs" dxfId="109" priority="196" operator="notBetween">
      <formula>-0.178</formula>
      <formula>1.127</formula>
    </cfRule>
  </conditionalFormatting>
  <conditionalFormatting sqref="H58:AM58">
    <cfRule type="cellIs" dxfId="108" priority="197" operator="lessThanOrEqual">
      <formula>97.7</formula>
    </cfRule>
  </conditionalFormatting>
  <conditionalFormatting sqref="F58:K58">
    <cfRule type="cellIs" dxfId="107" priority="198" operator="notBetween">
      <formula>-0.178</formula>
      <formula>1.127</formula>
    </cfRule>
  </conditionalFormatting>
  <conditionalFormatting sqref="H57:AM57">
    <cfRule type="cellIs" dxfId="106" priority="199" operator="lessThanOrEqual">
      <formula>97.7</formula>
    </cfRule>
  </conditionalFormatting>
  <conditionalFormatting sqref="F57:K57">
    <cfRule type="cellIs" dxfId="105" priority="200" operator="notBetween">
      <formula>-0.178</formula>
      <formula>1.127</formula>
    </cfRule>
  </conditionalFormatting>
  <conditionalFormatting sqref="L55:AM56 H56:K56">
    <cfRule type="cellIs" dxfId="104" priority="201" operator="lessThanOrEqual">
      <formula>97.7</formula>
    </cfRule>
  </conditionalFormatting>
  <conditionalFormatting sqref="H55:K56 F56:G56">
    <cfRule type="cellIs" dxfId="103" priority="202" operator="notBetween">
      <formula>-0.178</formula>
      <formula>1.127</formula>
    </cfRule>
  </conditionalFormatting>
  <conditionalFormatting sqref="G54:AM55">
    <cfRule type="cellIs" dxfId="102" priority="203" operator="lessThanOrEqual">
      <formula>97.7</formula>
    </cfRule>
  </conditionalFormatting>
  <conditionalFormatting sqref="E54:J55 K54">
    <cfRule type="cellIs" dxfId="101" priority="204" operator="notBetween">
      <formula>-0.178</formula>
      <formula>1.127</formula>
    </cfRule>
  </conditionalFormatting>
  <conditionalFormatting sqref="H53:AM53">
    <cfRule type="cellIs" dxfId="100" priority="205" operator="lessThanOrEqual">
      <formula>97.7</formula>
    </cfRule>
  </conditionalFormatting>
  <conditionalFormatting sqref="F53:K53">
    <cfRule type="cellIs" dxfId="99" priority="206" operator="notBetween">
      <formula>-0.178</formula>
      <formula>1.127</formula>
    </cfRule>
  </conditionalFormatting>
  <conditionalFormatting sqref="H52:AM52">
    <cfRule type="cellIs" dxfId="98" priority="207" operator="lessThanOrEqual">
      <formula>97.7</formula>
    </cfRule>
  </conditionalFormatting>
  <conditionalFormatting sqref="F52:K52">
    <cfRule type="cellIs" dxfId="97" priority="208" operator="notBetween">
      <formula>-0.178</formula>
      <formula>1.127</formula>
    </cfRule>
  </conditionalFormatting>
  <conditionalFormatting sqref="H51:AM51">
    <cfRule type="cellIs" dxfId="96" priority="209" operator="lessThanOrEqual">
      <formula>97.7</formula>
    </cfRule>
  </conditionalFormatting>
  <conditionalFormatting sqref="F51:K51">
    <cfRule type="cellIs" dxfId="95" priority="210" operator="notBetween">
      <formula>-0.178</formula>
      <formula>1.127</formula>
    </cfRule>
  </conditionalFormatting>
  <conditionalFormatting sqref="H50:AM50">
    <cfRule type="cellIs" dxfId="94" priority="211" operator="lessThanOrEqual">
      <formula>97.7</formula>
    </cfRule>
  </conditionalFormatting>
  <conditionalFormatting sqref="F50:K50">
    <cfRule type="cellIs" dxfId="93" priority="212" operator="notBetween">
      <formula>-0.178</formula>
      <formula>1.127</formula>
    </cfRule>
  </conditionalFormatting>
  <conditionalFormatting sqref="F49:AM49">
    <cfRule type="cellIs" dxfId="92" priority="213" operator="lessThanOrEqual">
      <formula>97.7</formula>
    </cfRule>
  </conditionalFormatting>
  <conditionalFormatting sqref="D49:K49">
    <cfRule type="cellIs" dxfId="91" priority="214" operator="notBetween">
      <formula>-0.178</formula>
      <formula>1.127</formula>
    </cfRule>
  </conditionalFormatting>
  <conditionalFormatting sqref="G48:AM48">
    <cfRule type="cellIs" dxfId="90" priority="215" operator="lessThanOrEqual">
      <formula>97.7</formula>
    </cfRule>
  </conditionalFormatting>
  <conditionalFormatting sqref="E48:K48">
    <cfRule type="cellIs" dxfId="89" priority="216" operator="notBetween">
      <formula>-0.178</formula>
      <formula>1.127</formula>
    </cfRule>
  </conditionalFormatting>
  <conditionalFormatting sqref="H47:AM47">
    <cfRule type="cellIs" dxfId="88" priority="217" operator="lessThanOrEqual">
      <formula>97.7</formula>
    </cfRule>
  </conditionalFormatting>
  <conditionalFormatting sqref="F47:K47">
    <cfRule type="cellIs" dxfId="87" priority="218" operator="notBetween">
      <formula>-0.178</formula>
      <formula>1.127</formula>
    </cfRule>
  </conditionalFormatting>
  <conditionalFormatting sqref="G46:AM46">
    <cfRule type="cellIs" dxfId="86" priority="219" operator="lessThanOrEqual">
      <formula>97.7</formula>
    </cfRule>
  </conditionalFormatting>
  <conditionalFormatting sqref="E46:K46">
    <cfRule type="cellIs" dxfId="85" priority="220" operator="notBetween">
      <formula>-0.178</formula>
      <formula>1.127</formula>
    </cfRule>
  </conditionalFormatting>
  <conditionalFormatting sqref="G45:AM45">
    <cfRule type="cellIs" dxfId="84" priority="221" operator="lessThanOrEqual">
      <formula>97.7</formula>
    </cfRule>
  </conditionalFormatting>
  <conditionalFormatting sqref="E45:K45">
    <cfRule type="cellIs" dxfId="83" priority="222" operator="notBetween">
      <formula>-0.178</formula>
      <formula>1.127</formula>
    </cfRule>
  </conditionalFormatting>
  <conditionalFormatting sqref="M42:N44 P42:Q44 S42:T44 V42:AM44 L43:L44 O43:O44 R43:R44 U43:U44 H44:K44">
    <cfRule type="cellIs" dxfId="82" priority="223" operator="lessThanOrEqual">
      <formula>97.7</formula>
    </cfRule>
  </conditionalFormatting>
  <conditionalFormatting sqref="I42:K44 H43:H44 F44:G44">
    <cfRule type="cellIs" dxfId="81" priority="224" operator="notBetween">
      <formula>-0.178</formula>
      <formula>1.127</formula>
    </cfRule>
  </conditionalFormatting>
  <conditionalFormatting sqref="H41:S43 T41 U41:AM43 G43 T43">
    <cfRule type="cellIs" dxfId="80" priority="225" operator="lessThanOrEqual">
      <formula>97.7</formula>
    </cfRule>
  </conditionalFormatting>
  <conditionalFormatting sqref="F41:J43 K41 E43">
    <cfRule type="cellIs" dxfId="79" priority="226" operator="notBetween">
      <formula>-0.178</formula>
      <formula>1.127</formula>
    </cfRule>
  </conditionalFormatting>
  <conditionalFormatting sqref="G40:AM40">
    <cfRule type="cellIs" dxfId="78" priority="227" operator="lessThanOrEqual">
      <formula>97.7</formula>
    </cfRule>
  </conditionalFormatting>
  <conditionalFormatting sqref="E40:K40">
    <cfRule type="cellIs" dxfId="77" priority="228" operator="notBetween">
      <formula>-0.178</formula>
      <formula>1.127</formula>
    </cfRule>
  </conditionalFormatting>
  <conditionalFormatting sqref="G39:AM39">
    <cfRule type="cellIs" dxfId="76" priority="229" operator="lessThanOrEqual">
      <formula>97.7</formula>
    </cfRule>
  </conditionalFormatting>
  <conditionalFormatting sqref="E39:K39">
    <cfRule type="cellIs" dxfId="75" priority="230" operator="notBetween">
      <formula>-0.178</formula>
      <formula>1.127</formula>
    </cfRule>
  </conditionalFormatting>
  <conditionalFormatting sqref="H38:AM38">
    <cfRule type="cellIs" dxfId="74" priority="231" operator="lessThanOrEqual">
      <formula>97.7</formula>
    </cfRule>
  </conditionalFormatting>
  <conditionalFormatting sqref="F38:K38">
    <cfRule type="cellIs" dxfId="73" priority="232" operator="notBetween">
      <formula>-0.178</formula>
      <formula>1.127</formula>
    </cfRule>
  </conditionalFormatting>
  <conditionalFormatting sqref="H37:AM37">
    <cfRule type="cellIs" dxfId="72" priority="233" operator="lessThanOrEqual">
      <formula>97.7</formula>
    </cfRule>
  </conditionalFormatting>
  <conditionalFormatting sqref="F37:K37">
    <cfRule type="cellIs" dxfId="71" priority="234" operator="notBetween">
      <formula>-0.178</formula>
      <formula>1.127</formula>
    </cfRule>
  </conditionalFormatting>
  <conditionalFormatting sqref="H36:AM36">
    <cfRule type="cellIs" dxfId="70" priority="235" operator="lessThanOrEqual">
      <formula>97.7</formula>
    </cfRule>
  </conditionalFormatting>
  <conditionalFormatting sqref="F36:K36">
    <cfRule type="cellIs" dxfId="69" priority="236" operator="notBetween">
      <formula>-0.178</formula>
      <formula>1.127</formula>
    </cfRule>
  </conditionalFormatting>
  <conditionalFormatting sqref="H35:AM35">
    <cfRule type="cellIs" dxfId="68" priority="237" operator="lessThanOrEqual">
      <formula>97.7</formula>
    </cfRule>
  </conditionalFormatting>
  <conditionalFormatting sqref="F35:K35">
    <cfRule type="cellIs" dxfId="67" priority="238" operator="notBetween">
      <formula>-0.178</formula>
      <formula>1.127</formula>
    </cfRule>
  </conditionalFormatting>
  <conditionalFormatting sqref="G34:AM34">
    <cfRule type="cellIs" dxfId="66" priority="239" operator="lessThanOrEqual">
      <formula>97.7</formula>
    </cfRule>
  </conditionalFormatting>
  <conditionalFormatting sqref="E34:K34">
    <cfRule type="cellIs" dxfId="65" priority="240" operator="notBetween">
      <formula>-0.178</formula>
      <formula>1.127</formula>
    </cfRule>
  </conditionalFormatting>
  <conditionalFormatting sqref="H33:AM33">
    <cfRule type="cellIs" dxfId="64" priority="241" operator="lessThanOrEqual">
      <formula>97.7</formula>
    </cfRule>
  </conditionalFormatting>
  <conditionalFormatting sqref="F33:K33">
    <cfRule type="cellIs" dxfId="63" priority="242" operator="notBetween">
      <formula>-0.178</formula>
      <formula>1.127</formula>
    </cfRule>
  </conditionalFormatting>
  <conditionalFormatting sqref="H32:AM32">
    <cfRule type="cellIs" dxfId="62" priority="243" operator="lessThanOrEqual">
      <formula>97.7</formula>
    </cfRule>
  </conditionalFormatting>
  <conditionalFormatting sqref="F32:K32">
    <cfRule type="cellIs" dxfId="61" priority="244" operator="notBetween">
      <formula>-0.178</formula>
      <formula>1.127</formula>
    </cfRule>
  </conditionalFormatting>
  <conditionalFormatting sqref="H31:AM31">
    <cfRule type="cellIs" dxfId="60" priority="245" operator="lessThanOrEqual">
      <formula>97.7</formula>
    </cfRule>
  </conditionalFormatting>
  <conditionalFormatting sqref="F31:K31">
    <cfRule type="cellIs" dxfId="59" priority="246" operator="notBetween">
      <formula>-0.178</formula>
      <formula>1.127</formula>
    </cfRule>
  </conditionalFormatting>
  <conditionalFormatting sqref="H30:AM30">
    <cfRule type="cellIs" dxfId="58" priority="247" operator="lessThanOrEqual">
      <formula>97.7</formula>
    </cfRule>
  </conditionalFormatting>
  <conditionalFormatting sqref="F30:K30">
    <cfRule type="cellIs" dxfId="57" priority="248" operator="notBetween">
      <formula>-0.178</formula>
      <formula>1.127</formula>
    </cfRule>
  </conditionalFormatting>
  <conditionalFormatting sqref="G29:AM29">
    <cfRule type="cellIs" dxfId="56" priority="249" operator="lessThanOrEqual">
      <formula>97.7</formula>
    </cfRule>
  </conditionalFormatting>
  <conditionalFormatting sqref="E29:K29">
    <cfRule type="cellIs" dxfId="55" priority="250" operator="notBetween">
      <formula>-0.178</formula>
      <formula>1.127</formula>
    </cfRule>
  </conditionalFormatting>
  <conditionalFormatting sqref="F28:AM28">
    <cfRule type="cellIs" dxfId="54" priority="251" operator="lessThanOrEqual">
      <formula>97.7</formula>
    </cfRule>
  </conditionalFormatting>
  <conditionalFormatting sqref="D28:K28">
    <cfRule type="cellIs" dxfId="53" priority="252" operator="notBetween">
      <formula>-0.178</formula>
      <formula>1.127</formula>
    </cfRule>
  </conditionalFormatting>
  <conditionalFormatting sqref="H27:AM27">
    <cfRule type="cellIs" dxfId="52" priority="253" operator="lessThanOrEqual">
      <formula>97.7</formula>
    </cfRule>
  </conditionalFormatting>
  <conditionalFormatting sqref="F27:K27">
    <cfRule type="cellIs" dxfId="51" priority="254" operator="notBetween">
      <formula>-0.178</formula>
      <formula>1.127</formula>
    </cfRule>
  </conditionalFormatting>
  <conditionalFormatting sqref="H26:AM26">
    <cfRule type="cellIs" dxfId="50" priority="255" operator="lessThanOrEqual">
      <formula>97.7</formula>
    </cfRule>
  </conditionalFormatting>
  <conditionalFormatting sqref="F26:K26">
    <cfRule type="cellIs" dxfId="49" priority="256" operator="notBetween">
      <formula>-0.178</formula>
      <formula>1.127</formula>
    </cfRule>
  </conditionalFormatting>
  <conditionalFormatting sqref="H25:AM25">
    <cfRule type="cellIs" dxfId="48" priority="257" operator="lessThanOrEqual">
      <formula>97.7</formula>
    </cfRule>
  </conditionalFormatting>
  <conditionalFormatting sqref="F25:K25">
    <cfRule type="cellIs" dxfId="47" priority="258" operator="notBetween">
      <formula>-0.178</formula>
      <formula>1.127</formula>
    </cfRule>
  </conditionalFormatting>
  <conditionalFormatting sqref="H24:AM24">
    <cfRule type="cellIs" dxfId="46" priority="259" operator="lessThanOrEqual">
      <formula>97.7</formula>
    </cfRule>
  </conditionalFormatting>
  <conditionalFormatting sqref="H23:AM23">
    <cfRule type="cellIs" dxfId="45" priority="260" operator="lessThanOrEqual">
      <formula>97.7</formula>
    </cfRule>
  </conditionalFormatting>
  <conditionalFormatting sqref="H22:AM22">
    <cfRule type="cellIs" dxfId="44" priority="261" operator="lessThanOrEqual">
      <formula>97.7</formula>
    </cfRule>
  </conditionalFormatting>
  <conditionalFormatting sqref="H21:AM21">
    <cfRule type="cellIs" dxfId="43" priority="262" operator="lessThanOrEqual">
      <formula>97.7</formula>
    </cfRule>
  </conditionalFormatting>
  <conditionalFormatting sqref="H20:AM20">
    <cfRule type="cellIs" dxfId="42" priority="263" operator="lessThanOrEqual">
      <formula>97.7</formula>
    </cfRule>
  </conditionalFormatting>
  <conditionalFormatting sqref="H19:AM19">
    <cfRule type="cellIs" dxfId="41" priority="264" operator="lessThanOrEqual">
      <formula>97.7</formula>
    </cfRule>
  </conditionalFormatting>
  <conditionalFormatting sqref="G18:AM18">
    <cfRule type="cellIs" dxfId="40" priority="265" operator="lessThanOrEqual">
      <formula>97.7</formula>
    </cfRule>
  </conditionalFormatting>
  <conditionalFormatting sqref="H17:AM17">
    <cfRule type="cellIs" dxfId="39" priority="266" operator="lessThanOrEqual">
      <formula>97.7</formula>
    </cfRule>
  </conditionalFormatting>
  <conditionalFormatting sqref="G16:AM16">
    <cfRule type="cellIs" dxfId="38" priority="267" operator="lessThanOrEqual">
      <formula>97.7</formula>
    </cfRule>
  </conditionalFormatting>
  <conditionalFormatting sqref="H15:AM15">
    <cfRule type="cellIs" dxfId="37" priority="268" operator="lessThanOrEqual">
      <formula>97.7</formula>
    </cfRule>
  </conditionalFormatting>
  <conditionalFormatting sqref="H14:AM14">
    <cfRule type="cellIs" dxfId="36" priority="269" operator="lessThanOrEqual">
      <formula>97.7</formula>
    </cfRule>
  </conditionalFormatting>
  <conditionalFormatting sqref="H13:AM13">
    <cfRule type="cellIs" dxfId="35" priority="270" operator="lessThanOrEqual">
      <formula>97.7</formula>
    </cfRule>
  </conditionalFormatting>
  <conditionalFormatting sqref="H12:AM12">
    <cfRule type="cellIs" dxfId="34" priority="271" operator="lessThanOrEqual">
      <formula>97.7</formula>
    </cfRule>
  </conditionalFormatting>
  <conditionalFormatting sqref="G11:AM11">
    <cfRule type="cellIs" dxfId="33" priority="272" operator="lessThanOrEqual">
      <formula>97.7</formula>
    </cfRule>
  </conditionalFormatting>
  <conditionalFormatting sqref="H10:AM10">
    <cfRule type="cellIs" dxfId="32" priority="273" operator="lessThanOrEqual">
      <formula>97.7</formula>
    </cfRule>
  </conditionalFormatting>
  <conditionalFormatting sqref="L8:AM9 G9:K9">
    <cfRule type="cellIs" dxfId="31" priority="274" operator="lessThanOrEqual">
      <formula>97.7</formula>
    </cfRule>
  </conditionalFormatting>
  <conditionalFormatting sqref="F7 G7:AM8">
    <cfRule type="cellIs" dxfId="30" priority="275" operator="lessThanOrEqual">
      <formula>97.7</formula>
    </cfRule>
  </conditionalFormatting>
  <conditionalFormatting sqref="G6:AM6">
    <cfRule type="cellIs" dxfId="29" priority="276" operator="lessThanOrEqual">
      <formula>97.7</formula>
    </cfRule>
  </conditionalFormatting>
  <conditionalFormatting sqref="G5:AM5">
    <cfRule type="cellIs" dxfId="28" priority="277" operator="lessThanOrEqual">
      <formula>97.7</formula>
    </cfRule>
  </conditionalFormatting>
  <conditionalFormatting sqref="G4:AM4">
    <cfRule type="cellIs" dxfId="27" priority="278" operator="lessThanOrEqual">
      <formula>97.7</formula>
    </cfRule>
  </conditionalFormatting>
  <conditionalFormatting sqref="G3:AM3">
    <cfRule type="cellIs" dxfId="26" priority="279" operator="lessThanOrEqual">
      <formula>97.7</formula>
    </cfRule>
  </conditionalFormatting>
  <conditionalFormatting sqref="G2:AM2">
    <cfRule type="cellIs" dxfId="25" priority="280" operator="lessThanOrEqual">
      <formula>97.7</formula>
    </cfRule>
  </conditionalFormatting>
  <conditionalFormatting sqref="I1:J1 L1:T1 V1:AM1">
    <cfRule type="cellIs" dxfId="24" priority="281" operator="lessThanOrEqual">
      <formula>97.7</formula>
    </cfRule>
  </conditionalFormatting>
  <conditionalFormatting sqref="E24">
    <cfRule type="cellIs" dxfId="23" priority="282" operator="notBetween">
      <formula>0.298</formula>
      <formula>1.204</formula>
    </cfRule>
  </conditionalFormatting>
  <conditionalFormatting sqref="E22:E23">
    <cfRule type="cellIs" dxfId="22" priority="283" operator="notBetween">
      <formula>0.298</formula>
      <formula>1.204</formula>
    </cfRule>
  </conditionalFormatting>
  <conditionalFormatting sqref="E21">
    <cfRule type="cellIs" dxfId="21" priority="284" operator="notBetween">
      <formula>0.298</formula>
      <formula>1.204</formula>
    </cfRule>
  </conditionalFormatting>
  <conditionalFormatting sqref="E20">
    <cfRule type="cellIs" dxfId="20" priority="285" operator="notBetween">
      <formula>0.298</formula>
      <formula>1.204</formula>
    </cfRule>
  </conditionalFormatting>
  <conditionalFormatting sqref="E19">
    <cfRule type="cellIs" dxfId="19" priority="286" operator="notBetween">
      <formula>0.298</formula>
      <formula>1.204</formula>
    </cfRule>
  </conditionalFormatting>
  <conditionalFormatting sqref="D18">
    <cfRule type="cellIs" dxfId="18" priority="287" operator="notBetween">
      <formula>0.298</formula>
      <formula>1.204</formula>
    </cfRule>
  </conditionalFormatting>
  <conditionalFormatting sqref="E17">
    <cfRule type="cellIs" dxfId="17" priority="288" operator="notBetween">
      <formula>0.298</formula>
      <formula>1.204</formula>
    </cfRule>
  </conditionalFormatting>
  <conditionalFormatting sqref="D16">
    <cfRule type="cellIs" dxfId="16" priority="289" operator="notBetween">
      <formula>0.298</formula>
      <formula>1.204</formula>
    </cfRule>
  </conditionalFormatting>
  <conditionalFormatting sqref="E15">
    <cfRule type="cellIs" dxfId="15" priority="290" operator="notBetween">
      <formula>0.298</formula>
      <formula>1.204</formula>
    </cfRule>
  </conditionalFormatting>
  <conditionalFormatting sqref="E14">
    <cfRule type="cellIs" dxfId="14" priority="291" operator="notBetween">
      <formula>0.298</formula>
      <formula>1.204</formula>
    </cfRule>
  </conditionalFormatting>
  <conditionalFormatting sqref="E13">
    <cfRule type="cellIs" dxfId="13" priority="292" operator="notBetween">
      <formula>0.298</formula>
      <formula>1.204</formula>
    </cfRule>
  </conditionalFormatting>
  <conditionalFormatting sqref="E12">
    <cfRule type="cellIs" dxfId="12" priority="293" operator="notBetween">
      <formula>0.298</formula>
      <formula>1.204</formula>
    </cfRule>
  </conditionalFormatting>
  <conditionalFormatting sqref="D11">
    <cfRule type="cellIs" dxfId="11" priority="294" operator="notBetween">
      <formula>0.298</formula>
      <formula>1.204</formula>
    </cfRule>
  </conditionalFormatting>
  <conditionalFormatting sqref="E10">
    <cfRule type="cellIs" dxfId="10" priority="295" operator="notBetween">
      <formula>0.298</formula>
      <formula>1.204</formula>
    </cfRule>
  </conditionalFormatting>
  <conditionalFormatting sqref="D9">
    <cfRule type="cellIs" dxfId="9" priority="296" operator="notBetween">
      <formula>0.298</formula>
      <formula>1.204</formula>
    </cfRule>
  </conditionalFormatting>
  <conditionalFormatting sqref="D8">
    <cfRule type="cellIs" dxfId="8" priority="297" operator="notBetween">
      <formula>0.298</formula>
      <formula>1.204</formula>
    </cfRule>
  </conditionalFormatting>
  <conditionalFormatting sqref="D6">
    <cfRule type="cellIs" dxfId="7" priority="298" operator="notBetween">
      <formula>0.298</formula>
      <formula>1.204</formula>
    </cfRule>
  </conditionalFormatting>
  <conditionalFormatting sqref="D5">
    <cfRule type="cellIs" dxfId="6" priority="299" operator="notBetween">
      <formula>0.298</formula>
      <formula>1.204</formula>
    </cfRule>
  </conditionalFormatting>
  <conditionalFormatting sqref="D4">
    <cfRule type="cellIs" dxfId="5" priority="300" operator="notBetween">
      <formula>0.298</formula>
      <formula>1.204</formula>
    </cfRule>
  </conditionalFormatting>
  <conditionalFormatting sqref="D3">
    <cfRule type="cellIs" dxfId="4" priority="301" operator="notBetween">
      <formula>0.298</formula>
      <formula>1.204</formula>
    </cfRule>
  </conditionalFormatting>
  <conditionalFormatting sqref="D2">
    <cfRule type="cellIs" dxfId="3" priority="302" operator="notBetween">
      <formula>0.298</formula>
      <formula>1.204</formula>
    </cfRule>
  </conditionalFormatting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M266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/>
  <cols>
    <col min="4" max="4" width="20.6640625" customWidth="1"/>
    <col min="5" max="6" width="9.6640625" customWidth="1"/>
    <col min="7" max="7" width="8.5" customWidth="1"/>
    <col min="8" max="9" width="7.83203125" customWidth="1"/>
    <col min="10" max="11" width="8.1640625" customWidth="1"/>
    <col min="12" max="12" width="8.1640625" hidden="1" customWidth="1"/>
    <col min="13" max="14" width="12.5" hidden="1"/>
    <col min="16" max="17" width="12.5" hidden="1"/>
    <col min="19" max="20" width="12.5" hidden="1"/>
    <col min="22" max="23" width="12.5" hidden="1"/>
  </cols>
  <sheetData>
    <row r="1" spans="1:39" ht="15.75" customHeight="1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5" t="s">
        <v>6</v>
      </c>
      <c r="H1" s="5" t="s">
        <v>7</v>
      </c>
      <c r="I1" s="1" t="s">
        <v>8</v>
      </c>
      <c r="J1" s="1" t="s">
        <v>9</v>
      </c>
      <c r="K1" s="7" t="s">
        <v>3002</v>
      </c>
      <c r="L1" s="7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</row>
    <row r="2" spans="1:39" ht="15.75" customHeight="1">
      <c r="A2" s="9">
        <v>5</v>
      </c>
      <c r="B2" s="9">
        <v>1</v>
      </c>
      <c r="C2" s="10" t="s">
        <v>25</v>
      </c>
      <c r="D2" s="11" t="e">
        <f>VLOOKUP(C2,sample_image_final!C2:C163,1,FALSE)</f>
        <v>#N/A</v>
      </c>
      <c r="E2" s="9">
        <v>1</v>
      </c>
      <c r="F2" s="10" t="s">
        <v>26</v>
      </c>
      <c r="G2" s="10" t="s">
        <v>27</v>
      </c>
      <c r="H2" s="10" t="s">
        <v>27</v>
      </c>
      <c r="I2" s="9"/>
      <c r="J2" s="9"/>
      <c r="K2" s="13">
        <v>0</v>
      </c>
      <c r="L2" s="13" t="s">
        <v>28</v>
      </c>
      <c r="M2" s="9">
        <v>13.725294999999999</v>
      </c>
      <c r="N2" s="9">
        <v>27.450589000000001</v>
      </c>
      <c r="O2" s="10">
        <f t="shared" ref="O2:O256" si="0">IF(M2&gt;N2,M2,N2)</f>
        <v>27.450589000000001</v>
      </c>
      <c r="P2" s="10"/>
      <c r="Q2" s="10"/>
      <c r="R2" s="10">
        <f t="shared" ref="R2:R256" si="1">IF(P2&gt;Q2,P2,Q2)</f>
        <v>0</v>
      </c>
      <c r="S2" s="10"/>
      <c r="T2" s="10"/>
      <c r="U2" s="10">
        <f t="shared" ref="U2:U256" si="2">IF(S2&gt;T2,S2,T2)</f>
        <v>0</v>
      </c>
      <c r="V2" s="10"/>
      <c r="W2" s="10"/>
      <c r="X2" s="14">
        <f t="shared" ref="X2:X256" si="3">IF(V2&gt;W2,V2,W2)</f>
        <v>0</v>
      </c>
    </row>
    <row r="3" spans="1:39" ht="15.75" customHeight="1">
      <c r="A3" s="9">
        <v>8</v>
      </c>
      <c r="B3" s="9">
        <v>2</v>
      </c>
      <c r="C3" s="10" t="s">
        <v>29</v>
      </c>
      <c r="D3" s="11" t="e">
        <f>VLOOKUP(C3,sample_image_final!C2:C163,1,FALSE)</f>
        <v>#N/A</v>
      </c>
      <c r="E3" s="9">
        <v>1</v>
      </c>
      <c r="F3" s="10" t="s">
        <v>26</v>
      </c>
      <c r="G3" s="10" t="s">
        <v>26</v>
      </c>
      <c r="H3" s="10" t="s">
        <v>26</v>
      </c>
      <c r="I3" s="9"/>
      <c r="J3" s="9"/>
      <c r="K3" s="15">
        <v>1</v>
      </c>
      <c r="L3" s="15">
        <v>1</v>
      </c>
      <c r="M3" s="9">
        <v>37.442244000000002</v>
      </c>
      <c r="N3" s="9">
        <v>103.34059999999999</v>
      </c>
      <c r="O3" s="10">
        <f t="shared" si="0"/>
        <v>103.34059999999999</v>
      </c>
      <c r="P3" s="10"/>
      <c r="Q3" s="10"/>
      <c r="R3" s="10">
        <f t="shared" si="1"/>
        <v>0</v>
      </c>
      <c r="S3" s="10"/>
      <c r="T3" s="10"/>
      <c r="U3" s="10">
        <f t="shared" si="2"/>
        <v>0</v>
      </c>
      <c r="V3" s="10"/>
      <c r="W3" s="10"/>
      <c r="X3" s="14">
        <f t="shared" si="3"/>
        <v>0</v>
      </c>
    </row>
    <row r="4" spans="1:39" ht="15.75" customHeight="1">
      <c r="A4" s="9">
        <v>2</v>
      </c>
      <c r="B4" s="9">
        <v>3</v>
      </c>
      <c r="C4" s="10" t="s">
        <v>30</v>
      </c>
      <c r="D4" s="11" t="e">
        <f>VLOOKUP(C4,sample_image_final!C2:C163,1,FALSE)</f>
        <v>#N/A</v>
      </c>
      <c r="E4" s="9">
        <v>2</v>
      </c>
      <c r="F4" s="10" t="s">
        <v>27</v>
      </c>
      <c r="G4" s="10" t="s">
        <v>27</v>
      </c>
      <c r="H4" s="10" t="s">
        <v>26</v>
      </c>
      <c r="I4" s="9"/>
      <c r="J4" s="9"/>
      <c r="K4" s="13">
        <v>0</v>
      </c>
      <c r="L4" s="13" t="s">
        <v>28</v>
      </c>
      <c r="M4" s="9">
        <v>16.199994</v>
      </c>
      <c r="N4" s="9">
        <v>36.449987999999998</v>
      </c>
      <c r="O4" s="10">
        <f t="shared" si="0"/>
        <v>36.449987999999998</v>
      </c>
      <c r="P4" s="9">
        <v>14.849995</v>
      </c>
      <c r="Q4" s="9">
        <v>31.049992</v>
      </c>
      <c r="R4" s="10">
        <f t="shared" si="1"/>
        <v>31.049992</v>
      </c>
      <c r="S4" s="10"/>
      <c r="T4" s="10"/>
      <c r="U4" s="10">
        <f t="shared" si="2"/>
        <v>0</v>
      </c>
      <c r="V4" s="10"/>
      <c r="W4" s="10"/>
      <c r="X4" s="14">
        <f t="shared" si="3"/>
        <v>0</v>
      </c>
    </row>
    <row r="5" spans="1:39" ht="15.75" customHeight="1">
      <c r="A5" s="16">
        <v>4</v>
      </c>
      <c r="B5" s="16">
        <v>4</v>
      </c>
      <c r="C5" s="17" t="s">
        <v>31</v>
      </c>
      <c r="D5" s="18" t="e">
        <f>VLOOKUP(C5,sample_image_final!C2:C163,1,FALSE)</f>
        <v>#N/A</v>
      </c>
      <c r="E5" s="16">
        <v>1</v>
      </c>
      <c r="F5" s="17" t="s">
        <v>27</v>
      </c>
      <c r="G5" s="17" t="s">
        <v>26</v>
      </c>
      <c r="H5" s="17" t="s">
        <v>26</v>
      </c>
      <c r="I5" s="16">
        <v>1</v>
      </c>
      <c r="J5" s="16">
        <v>1</v>
      </c>
      <c r="K5" s="19">
        <v>0</v>
      </c>
      <c r="L5" s="19" t="s">
        <v>28</v>
      </c>
      <c r="M5" s="16">
        <v>41.849986999999999</v>
      </c>
      <c r="N5" s="16">
        <v>148.49995000000001</v>
      </c>
      <c r="O5" s="17">
        <f t="shared" si="0"/>
        <v>148.49995000000001</v>
      </c>
      <c r="P5" s="17"/>
      <c r="Q5" s="17"/>
      <c r="R5" s="17">
        <f t="shared" si="1"/>
        <v>0</v>
      </c>
      <c r="S5" s="17"/>
      <c r="T5" s="17"/>
      <c r="U5" s="17">
        <f t="shared" si="2"/>
        <v>0</v>
      </c>
      <c r="V5" s="17"/>
      <c r="W5" s="17"/>
      <c r="X5" s="20">
        <f t="shared" si="3"/>
        <v>0</v>
      </c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</row>
    <row r="6" spans="1:39" ht="15.75" customHeight="1">
      <c r="A6" s="9">
        <v>2</v>
      </c>
      <c r="B6" s="9">
        <v>5</v>
      </c>
      <c r="C6" s="10" t="s">
        <v>32</v>
      </c>
      <c r="D6" s="11" t="e">
        <f>VLOOKUP(C6,sample_image_final!C2:C163,1,FALSE)</f>
        <v>#N/A</v>
      </c>
      <c r="E6" s="9">
        <v>1</v>
      </c>
      <c r="F6" s="10" t="s">
        <v>27</v>
      </c>
      <c r="G6" s="10" t="s">
        <v>27</v>
      </c>
      <c r="H6" s="10" t="s">
        <v>26</v>
      </c>
      <c r="I6" s="9"/>
      <c r="J6" s="9"/>
      <c r="K6" s="13">
        <v>0</v>
      </c>
      <c r="L6" s="13" t="s">
        <v>28</v>
      </c>
      <c r="M6" s="9">
        <v>31.467649999999999</v>
      </c>
      <c r="N6" s="9">
        <v>29.719448</v>
      </c>
      <c r="O6" s="10">
        <f t="shared" si="0"/>
        <v>31.467649999999999</v>
      </c>
      <c r="P6" s="10"/>
      <c r="Q6" s="10"/>
      <c r="R6" s="10">
        <f t="shared" si="1"/>
        <v>0</v>
      </c>
      <c r="S6" s="10"/>
      <c r="T6" s="10"/>
      <c r="U6" s="10">
        <f t="shared" si="2"/>
        <v>0</v>
      </c>
      <c r="V6" s="10"/>
      <c r="W6" s="10"/>
      <c r="X6" s="14">
        <f t="shared" si="3"/>
        <v>0</v>
      </c>
    </row>
    <row r="7" spans="1:39" ht="15.75" customHeight="1">
      <c r="A7" s="9">
        <v>7</v>
      </c>
      <c r="B7" s="9">
        <v>6</v>
      </c>
      <c r="C7" s="10" t="s">
        <v>33</v>
      </c>
      <c r="D7" s="11" t="e">
        <f>VLOOKUP(C7,sample_image_final!C2:C163,1,FALSE)</f>
        <v>#N/A</v>
      </c>
      <c r="E7" s="9">
        <v>1</v>
      </c>
      <c r="F7" s="10" t="s">
        <v>26</v>
      </c>
      <c r="G7" s="10" t="s">
        <v>26</v>
      </c>
      <c r="H7" s="10" t="s">
        <v>27</v>
      </c>
      <c r="I7" s="9"/>
      <c r="J7" s="9"/>
      <c r="K7" s="15">
        <v>1</v>
      </c>
      <c r="L7" s="15">
        <v>1</v>
      </c>
      <c r="M7" s="9">
        <v>28.136842999999999</v>
      </c>
      <c r="N7" s="9">
        <v>40.926316</v>
      </c>
      <c r="O7" s="10">
        <f t="shared" si="0"/>
        <v>40.926316</v>
      </c>
      <c r="P7" s="10"/>
      <c r="Q7" s="10"/>
      <c r="R7" s="10">
        <f t="shared" si="1"/>
        <v>0</v>
      </c>
      <c r="S7" s="10"/>
      <c r="T7" s="10"/>
      <c r="U7" s="10">
        <f t="shared" si="2"/>
        <v>0</v>
      </c>
      <c r="V7" s="10"/>
      <c r="W7" s="10"/>
      <c r="X7" s="14">
        <f t="shared" si="3"/>
        <v>0</v>
      </c>
    </row>
    <row r="8" spans="1:39" ht="15.75" customHeight="1">
      <c r="A8" s="9">
        <v>7</v>
      </c>
      <c r="B8" s="9">
        <v>7</v>
      </c>
      <c r="C8" s="10" t="s">
        <v>34</v>
      </c>
      <c r="D8" s="11" t="e">
        <f>VLOOKUP(C8,sample_image_final!C2:C163,1,FALSE)</f>
        <v>#N/A</v>
      </c>
      <c r="E8" s="9">
        <v>1</v>
      </c>
      <c r="F8" s="10" t="s">
        <v>26</v>
      </c>
      <c r="G8" s="10" t="s">
        <v>26</v>
      </c>
      <c r="H8" s="10" t="s">
        <v>27</v>
      </c>
      <c r="I8" s="9"/>
      <c r="J8" s="9"/>
      <c r="K8" s="15">
        <v>1</v>
      </c>
      <c r="L8" s="15">
        <v>1</v>
      </c>
      <c r="M8" s="9">
        <v>24.474838999999999</v>
      </c>
      <c r="N8" s="9">
        <v>76.920925999999994</v>
      </c>
      <c r="O8" s="10">
        <f t="shared" si="0"/>
        <v>76.920925999999994</v>
      </c>
      <c r="P8" s="10"/>
      <c r="Q8" s="10"/>
      <c r="R8" s="10">
        <f t="shared" si="1"/>
        <v>0</v>
      </c>
      <c r="S8" s="10"/>
      <c r="T8" s="10"/>
      <c r="U8" s="10">
        <f t="shared" si="2"/>
        <v>0</v>
      </c>
      <c r="V8" s="10"/>
      <c r="W8" s="10"/>
      <c r="X8" s="14">
        <f t="shared" si="3"/>
        <v>0</v>
      </c>
    </row>
    <row r="9" spans="1:39" ht="15.75" customHeight="1">
      <c r="A9" s="9">
        <v>5</v>
      </c>
      <c r="B9" s="9">
        <v>8</v>
      </c>
      <c r="C9" s="10" t="s">
        <v>35</v>
      </c>
      <c r="D9" s="11" t="e">
        <f>VLOOKUP(C9,sample_image_final!C2:C163,1,FALSE)</f>
        <v>#N/A</v>
      </c>
      <c r="E9" s="9">
        <v>2</v>
      </c>
      <c r="F9" s="10" t="s">
        <v>26</v>
      </c>
      <c r="G9" s="10" t="s">
        <v>27</v>
      </c>
      <c r="H9" s="10" t="s">
        <v>27</v>
      </c>
      <c r="I9" s="9"/>
      <c r="J9" s="9"/>
      <c r="K9" s="15">
        <v>0.5</v>
      </c>
      <c r="L9" s="15">
        <v>0.5</v>
      </c>
      <c r="M9" s="9">
        <v>13.49999</v>
      </c>
      <c r="N9" s="9">
        <v>20.249986</v>
      </c>
      <c r="O9" s="10">
        <f t="shared" si="0"/>
        <v>20.249986</v>
      </c>
      <c r="P9" s="9">
        <v>26.999981999999999</v>
      </c>
      <c r="Q9" s="9">
        <v>52.312463000000001</v>
      </c>
      <c r="R9" s="10">
        <f t="shared" si="1"/>
        <v>52.312463000000001</v>
      </c>
      <c r="S9" s="10"/>
      <c r="T9" s="10"/>
      <c r="U9" s="10">
        <f t="shared" si="2"/>
        <v>0</v>
      </c>
      <c r="V9" s="10"/>
      <c r="W9" s="10"/>
      <c r="X9" s="14">
        <f t="shared" si="3"/>
        <v>0</v>
      </c>
    </row>
    <row r="10" spans="1:39" ht="15.75" customHeight="1">
      <c r="A10" s="9">
        <v>7</v>
      </c>
      <c r="B10" s="21">
        <v>9</v>
      </c>
      <c r="C10" s="22" t="s">
        <v>36</v>
      </c>
      <c r="D10" s="23" t="e">
        <f>VLOOKUP(C10,sample_image_final!C2:C163,1,FALSE)</f>
        <v>#N/A</v>
      </c>
      <c r="E10" s="9">
        <v>1</v>
      </c>
      <c r="F10" s="10" t="s">
        <v>26</v>
      </c>
      <c r="G10" s="10" t="s">
        <v>26</v>
      </c>
      <c r="H10" s="10" t="s">
        <v>27</v>
      </c>
      <c r="I10" s="22"/>
      <c r="J10" s="22"/>
      <c r="K10" s="13">
        <v>0</v>
      </c>
      <c r="L10" s="13" t="s">
        <v>28</v>
      </c>
      <c r="M10" s="21">
        <v>14.294124</v>
      </c>
      <c r="N10" s="21">
        <v>64.973288999999994</v>
      </c>
      <c r="O10" s="22">
        <f t="shared" si="0"/>
        <v>64.973288999999994</v>
      </c>
      <c r="P10" s="22"/>
      <c r="Q10" s="22"/>
      <c r="R10" s="22">
        <f t="shared" si="1"/>
        <v>0</v>
      </c>
      <c r="S10" s="22"/>
      <c r="T10" s="22"/>
      <c r="U10" s="22">
        <f t="shared" si="2"/>
        <v>0</v>
      </c>
      <c r="V10" s="22"/>
      <c r="W10" s="22"/>
      <c r="X10" s="24">
        <f t="shared" si="3"/>
        <v>0</v>
      </c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 ht="15.75" customHeight="1">
      <c r="A11" s="9">
        <v>2</v>
      </c>
      <c r="B11" s="9">
        <v>10</v>
      </c>
      <c r="C11" s="10" t="s">
        <v>37</v>
      </c>
      <c r="D11" s="11" t="e">
        <f>VLOOKUP(C11,sample_image_final!C2:C163,1,FALSE)</f>
        <v>#N/A</v>
      </c>
      <c r="E11" s="9">
        <v>1</v>
      </c>
      <c r="F11" s="10" t="s">
        <v>27</v>
      </c>
      <c r="G11" s="10" t="s">
        <v>27</v>
      </c>
      <c r="H11" s="10" t="s">
        <v>26</v>
      </c>
      <c r="I11" s="9"/>
      <c r="J11" s="9"/>
      <c r="K11" s="13">
        <v>0</v>
      </c>
      <c r="L11" s="13" t="s">
        <v>28</v>
      </c>
      <c r="M11" s="9">
        <v>47.505161000000001</v>
      </c>
      <c r="N11" s="9">
        <v>51.958770999999999</v>
      </c>
      <c r="O11" s="10">
        <f t="shared" si="0"/>
        <v>51.958770999999999</v>
      </c>
      <c r="P11" s="10"/>
      <c r="Q11" s="10"/>
      <c r="R11" s="10">
        <f t="shared" si="1"/>
        <v>0</v>
      </c>
      <c r="S11" s="10"/>
      <c r="T11" s="10"/>
      <c r="U11" s="10">
        <f t="shared" si="2"/>
        <v>0</v>
      </c>
      <c r="V11" s="10"/>
      <c r="W11" s="10"/>
      <c r="X11" s="14">
        <f t="shared" si="3"/>
        <v>0</v>
      </c>
    </row>
    <row r="12" spans="1:39" ht="15.75" customHeight="1">
      <c r="A12" s="9">
        <v>1</v>
      </c>
      <c r="B12" s="9">
        <v>11</v>
      </c>
      <c r="C12" s="10" t="s">
        <v>38</v>
      </c>
      <c r="D12" s="11" t="e">
        <f>VLOOKUP(C12,sample_image_final!C2:C163,1,FALSE)</f>
        <v>#N/A</v>
      </c>
      <c r="E12" s="9">
        <v>1</v>
      </c>
      <c r="F12" s="10" t="s">
        <v>27</v>
      </c>
      <c r="G12" s="10" t="s">
        <v>27</v>
      </c>
      <c r="H12" s="10" t="s">
        <v>27</v>
      </c>
      <c r="I12" s="9"/>
      <c r="J12" s="9"/>
      <c r="K12" s="15">
        <v>0</v>
      </c>
      <c r="L12" s="15">
        <v>0</v>
      </c>
      <c r="M12" s="9">
        <v>11.812492000000001</v>
      </c>
      <c r="N12" s="9">
        <v>16.874988999999999</v>
      </c>
      <c r="O12" s="10">
        <f t="shared" si="0"/>
        <v>16.874988999999999</v>
      </c>
      <c r="P12" s="10"/>
      <c r="Q12" s="10"/>
      <c r="R12" s="10">
        <f t="shared" si="1"/>
        <v>0</v>
      </c>
      <c r="S12" s="10"/>
      <c r="T12" s="10"/>
      <c r="U12" s="10">
        <f t="shared" si="2"/>
        <v>0</v>
      </c>
      <c r="V12" s="10"/>
      <c r="W12" s="10"/>
      <c r="X12" s="14">
        <f t="shared" si="3"/>
        <v>0</v>
      </c>
    </row>
    <row r="13" spans="1:39" ht="15.75" customHeight="1">
      <c r="A13" s="9">
        <v>1</v>
      </c>
      <c r="B13" s="9">
        <v>12</v>
      </c>
      <c r="C13" s="10" t="s">
        <v>39</v>
      </c>
      <c r="D13" s="11" t="e">
        <f>VLOOKUP(C13,sample_image_final!C2:C163,1,FALSE)</f>
        <v>#N/A</v>
      </c>
      <c r="E13" s="9">
        <v>1</v>
      </c>
      <c r="F13" s="10" t="s">
        <v>27</v>
      </c>
      <c r="G13" s="10" t="s">
        <v>27</v>
      </c>
      <c r="H13" s="10" t="s">
        <v>27</v>
      </c>
      <c r="I13" s="9"/>
      <c r="J13" s="9"/>
      <c r="K13" s="13">
        <v>0</v>
      </c>
      <c r="L13" s="13" t="s">
        <v>28</v>
      </c>
      <c r="M13" s="9">
        <v>34.928117999999998</v>
      </c>
      <c r="N13" s="9">
        <v>37.921954999999997</v>
      </c>
      <c r="O13" s="10">
        <f t="shared" si="0"/>
        <v>37.921954999999997</v>
      </c>
      <c r="P13" s="10"/>
      <c r="Q13" s="10"/>
      <c r="R13" s="10">
        <f t="shared" si="1"/>
        <v>0</v>
      </c>
      <c r="S13" s="10"/>
      <c r="T13" s="10"/>
      <c r="U13" s="10">
        <f t="shared" si="2"/>
        <v>0</v>
      </c>
      <c r="V13" s="10"/>
      <c r="W13" s="10"/>
      <c r="X13" s="14">
        <f t="shared" si="3"/>
        <v>0</v>
      </c>
    </row>
    <row r="14" spans="1:39" ht="15.75" customHeight="1">
      <c r="A14" s="9">
        <v>6</v>
      </c>
      <c r="B14" s="9">
        <v>13</v>
      </c>
      <c r="C14" s="10" t="s">
        <v>40</v>
      </c>
      <c r="D14" s="11" t="e">
        <f>VLOOKUP(C14,sample_image_final!C2:C163,1,FALSE)</f>
        <v>#N/A</v>
      </c>
      <c r="E14" s="9">
        <v>2</v>
      </c>
      <c r="F14" s="10" t="s">
        <v>26</v>
      </c>
      <c r="G14" s="10" t="s">
        <v>27</v>
      </c>
      <c r="H14" s="10" t="s">
        <v>26</v>
      </c>
      <c r="I14" s="9"/>
      <c r="J14" s="9"/>
      <c r="K14" s="15">
        <v>0.5</v>
      </c>
      <c r="L14" s="15">
        <v>0.5</v>
      </c>
      <c r="M14" s="9">
        <v>13.985624</v>
      </c>
      <c r="N14" s="9">
        <v>34.964058000000001</v>
      </c>
      <c r="O14" s="10">
        <f t="shared" si="0"/>
        <v>34.964058000000001</v>
      </c>
      <c r="P14" s="9">
        <v>17.482029000000001</v>
      </c>
      <c r="Q14" s="9">
        <v>47.201476999999997</v>
      </c>
      <c r="R14" s="10">
        <f t="shared" si="1"/>
        <v>47.201476999999997</v>
      </c>
      <c r="S14" s="10"/>
      <c r="T14" s="10"/>
      <c r="U14" s="10">
        <f t="shared" si="2"/>
        <v>0</v>
      </c>
      <c r="V14" s="10"/>
      <c r="W14" s="10"/>
      <c r="X14" s="14">
        <f t="shared" si="3"/>
        <v>0</v>
      </c>
    </row>
    <row r="15" spans="1:39" ht="15.75" customHeight="1">
      <c r="A15" s="9">
        <v>8</v>
      </c>
      <c r="B15" s="9">
        <v>14</v>
      </c>
      <c r="C15" s="10" t="s">
        <v>41</v>
      </c>
      <c r="D15" s="11" t="e">
        <f>VLOOKUP(C15,sample_image_final!C2:C163,1,FALSE)</f>
        <v>#N/A</v>
      </c>
      <c r="E15" s="9">
        <v>1</v>
      </c>
      <c r="F15" s="10" t="s">
        <v>26</v>
      </c>
      <c r="G15" s="10" t="s">
        <v>26</v>
      </c>
      <c r="H15" s="10" t="s">
        <v>26</v>
      </c>
      <c r="I15" s="9"/>
      <c r="J15" s="9"/>
      <c r="K15" s="15">
        <v>1</v>
      </c>
      <c r="L15" s="15">
        <v>1</v>
      </c>
      <c r="M15" s="9">
        <v>148.69399000000001</v>
      </c>
      <c r="N15" s="9">
        <v>305.37155000000001</v>
      </c>
      <c r="O15" s="10">
        <f t="shared" si="0"/>
        <v>305.37155000000001</v>
      </c>
      <c r="P15" s="10"/>
      <c r="Q15" s="10"/>
      <c r="R15" s="10">
        <f t="shared" si="1"/>
        <v>0</v>
      </c>
      <c r="S15" s="10"/>
      <c r="T15" s="10"/>
      <c r="U15" s="10">
        <f t="shared" si="2"/>
        <v>0</v>
      </c>
      <c r="V15" s="10"/>
      <c r="W15" s="10"/>
      <c r="X15" s="14">
        <f t="shared" si="3"/>
        <v>0</v>
      </c>
    </row>
    <row r="16" spans="1:39" ht="15.75" customHeight="1">
      <c r="A16" s="9">
        <v>2</v>
      </c>
      <c r="B16" s="9">
        <v>15</v>
      </c>
      <c r="C16" s="10" t="s">
        <v>42</v>
      </c>
      <c r="D16" s="11" t="e">
        <f>VLOOKUP(C16,sample_image_final!C2:C163,1,FALSE)</f>
        <v>#N/A</v>
      </c>
      <c r="E16" s="9">
        <v>2</v>
      </c>
      <c r="F16" s="10" t="s">
        <v>27</v>
      </c>
      <c r="G16" s="10" t="s">
        <v>27</v>
      </c>
      <c r="H16" s="10" t="s">
        <v>26</v>
      </c>
      <c r="I16" s="9"/>
      <c r="J16" s="9"/>
      <c r="K16" s="15">
        <v>0.5</v>
      </c>
      <c r="L16" s="15">
        <v>0.5</v>
      </c>
      <c r="M16" s="9">
        <v>31.233915</v>
      </c>
      <c r="N16" s="9">
        <v>58.765774999999998</v>
      </c>
      <c r="O16" s="10">
        <f t="shared" si="0"/>
        <v>58.765774999999998</v>
      </c>
      <c r="P16" s="9">
        <v>19.989704</v>
      </c>
      <c r="Q16" s="9">
        <v>23.737774999999999</v>
      </c>
      <c r="R16" s="10">
        <f t="shared" si="1"/>
        <v>23.737774999999999</v>
      </c>
      <c r="S16" s="10"/>
      <c r="T16" s="10"/>
      <c r="U16" s="10">
        <f t="shared" si="2"/>
        <v>0</v>
      </c>
      <c r="V16" s="10"/>
      <c r="W16" s="10"/>
      <c r="X16" s="14">
        <f t="shared" si="3"/>
        <v>0</v>
      </c>
    </row>
    <row r="17" spans="1:39" ht="15.75" customHeight="1">
      <c r="A17" s="25">
        <v>7</v>
      </c>
      <c r="B17" s="25">
        <v>16</v>
      </c>
      <c r="C17" s="26" t="s">
        <v>43</v>
      </c>
      <c r="D17" s="27" t="str">
        <f>VLOOKUP(C17,sample_image_final!C2:C163,1,FALSE)</f>
        <v>b1d968b9-ce42734f</v>
      </c>
      <c r="E17" s="25">
        <v>1</v>
      </c>
      <c r="F17" s="26" t="s">
        <v>26</v>
      </c>
      <c r="G17" s="26" t="s">
        <v>26</v>
      </c>
      <c r="H17" s="26" t="s">
        <v>27</v>
      </c>
      <c r="I17" s="25"/>
      <c r="J17" s="25"/>
      <c r="K17" s="28">
        <v>1</v>
      </c>
      <c r="L17" s="28">
        <v>1</v>
      </c>
      <c r="M17" s="25">
        <v>44.907580000000003</v>
      </c>
      <c r="N17" s="25">
        <v>91.811053000000001</v>
      </c>
      <c r="O17" s="26">
        <f t="shared" si="0"/>
        <v>91.811053000000001</v>
      </c>
      <c r="P17" s="26"/>
      <c r="Q17" s="26"/>
      <c r="R17" s="26">
        <f t="shared" si="1"/>
        <v>0</v>
      </c>
      <c r="S17" s="26"/>
      <c r="T17" s="26"/>
      <c r="U17" s="26">
        <f t="shared" si="2"/>
        <v>0</v>
      </c>
      <c r="V17" s="26"/>
      <c r="W17" s="26"/>
      <c r="X17" s="29">
        <f t="shared" si="3"/>
        <v>0</v>
      </c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</row>
    <row r="18" spans="1:39" ht="15.75" customHeight="1">
      <c r="A18" s="9">
        <v>2</v>
      </c>
      <c r="B18" s="9">
        <v>17</v>
      </c>
      <c r="C18" s="10" t="s">
        <v>44</v>
      </c>
      <c r="D18" s="11" t="e">
        <f>VLOOKUP(C18,sample_image_final!C2:C163,1,FALSE)</f>
        <v>#N/A</v>
      </c>
      <c r="E18" s="9">
        <v>3</v>
      </c>
      <c r="F18" s="10" t="s">
        <v>27</v>
      </c>
      <c r="G18" s="10" t="s">
        <v>27</v>
      </c>
      <c r="H18" s="10" t="s">
        <v>26</v>
      </c>
      <c r="I18" s="9"/>
      <c r="J18" s="9"/>
      <c r="K18" s="15">
        <v>0.66666666669999997</v>
      </c>
      <c r="L18" s="15">
        <v>0.66666666666666596</v>
      </c>
      <c r="M18" s="9">
        <v>24.247281000000001</v>
      </c>
      <c r="N18" s="9">
        <v>51.657249</v>
      </c>
      <c r="O18" s="10">
        <f t="shared" si="0"/>
        <v>51.657249</v>
      </c>
      <c r="P18" s="9">
        <v>12.650755</v>
      </c>
      <c r="Q18" s="9">
        <v>16.867673</v>
      </c>
      <c r="R18" s="10">
        <f t="shared" si="1"/>
        <v>16.867673</v>
      </c>
      <c r="S18" s="9">
        <v>15.813444</v>
      </c>
      <c r="T18" s="9">
        <v>40.060721999999998</v>
      </c>
      <c r="U18" s="10">
        <f t="shared" si="2"/>
        <v>40.060721999999998</v>
      </c>
      <c r="V18" s="10"/>
      <c r="W18" s="10"/>
      <c r="X18" s="14">
        <f t="shared" si="3"/>
        <v>0</v>
      </c>
    </row>
    <row r="19" spans="1:39" ht="15.75" customHeight="1">
      <c r="A19" s="9">
        <v>5</v>
      </c>
      <c r="B19" s="9">
        <v>18</v>
      </c>
      <c r="C19" s="10" t="s">
        <v>45</v>
      </c>
      <c r="D19" s="11" t="e">
        <f>VLOOKUP(C19,sample_image_final!C2:C163,1,FALSE)</f>
        <v>#N/A</v>
      </c>
      <c r="E19" s="9">
        <v>2</v>
      </c>
      <c r="F19" s="10" t="s">
        <v>26</v>
      </c>
      <c r="G19" s="10" t="s">
        <v>27</v>
      </c>
      <c r="H19" s="10" t="s">
        <v>27</v>
      </c>
      <c r="I19" s="9"/>
      <c r="J19" s="9"/>
      <c r="K19" s="13">
        <v>0</v>
      </c>
      <c r="L19" s="13" t="s">
        <v>28</v>
      </c>
      <c r="M19" s="9">
        <v>20.249993</v>
      </c>
      <c r="N19" s="9">
        <v>49.949981999999999</v>
      </c>
      <c r="O19" s="10">
        <f t="shared" si="0"/>
        <v>49.949981999999999</v>
      </c>
      <c r="P19" s="9">
        <v>18.562486</v>
      </c>
      <c r="Q19" s="9">
        <v>53.999963000000001</v>
      </c>
      <c r="R19" s="10">
        <f t="shared" si="1"/>
        <v>53.999963000000001</v>
      </c>
      <c r="S19" s="10"/>
      <c r="T19" s="10"/>
      <c r="U19" s="10">
        <f t="shared" si="2"/>
        <v>0</v>
      </c>
      <c r="V19" s="10"/>
      <c r="W19" s="10"/>
      <c r="X19" s="14">
        <f t="shared" si="3"/>
        <v>0</v>
      </c>
    </row>
    <row r="20" spans="1:39" ht="15.75" customHeight="1">
      <c r="A20" s="9">
        <v>1</v>
      </c>
      <c r="B20" s="9">
        <v>19</v>
      </c>
      <c r="C20" s="10" t="s">
        <v>46</v>
      </c>
      <c r="D20" s="11" t="e">
        <f>VLOOKUP(C20,sample_image_final!C2:C163,1,FALSE)</f>
        <v>#N/A</v>
      </c>
      <c r="E20" s="9">
        <v>4</v>
      </c>
      <c r="F20" s="10" t="s">
        <v>27</v>
      </c>
      <c r="G20" s="10" t="s">
        <v>27</v>
      </c>
      <c r="H20" s="10" t="s">
        <v>27</v>
      </c>
      <c r="I20" s="9"/>
      <c r="J20" s="9"/>
      <c r="K20" s="13">
        <v>0</v>
      </c>
      <c r="L20" s="13" t="s">
        <v>28</v>
      </c>
      <c r="M20" s="9">
        <v>10.977409</v>
      </c>
      <c r="N20" s="9">
        <v>10.977410000000001</v>
      </c>
      <c r="O20" s="10">
        <f t="shared" si="0"/>
        <v>10.977410000000001</v>
      </c>
      <c r="P20" s="9">
        <v>7.9835719999999997</v>
      </c>
      <c r="Q20" s="9">
        <v>8.9815140000000007</v>
      </c>
      <c r="R20" s="10">
        <f t="shared" si="1"/>
        <v>8.9815140000000007</v>
      </c>
      <c r="S20" s="9">
        <v>9.9794590000000003</v>
      </c>
      <c r="T20" s="9">
        <v>10.977410000000001</v>
      </c>
      <c r="U20" s="10">
        <f t="shared" si="2"/>
        <v>10.977410000000001</v>
      </c>
      <c r="V20" s="9">
        <v>13.971246000000001</v>
      </c>
      <c r="W20" s="9">
        <v>10.977406999999999</v>
      </c>
      <c r="X20" s="14">
        <f t="shared" si="3"/>
        <v>13.971246000000001</v>
      </c>
    </row>
    <row r="21" spans="1:39" ht="15.75" customHeight="1">
      <c r="A21" s="9">
        <v>2</v>
      </c>
      <c r="B21" s="9">
        <v>20</v>
      </c>
      <c r="C21" s="10" t="s">
        <v>47</v>
      </c>
      <c r="D21" s="11" t="e">
        <f>VLOOKUP(C21,sample_image_final!C2:C163,1,FALSE)</f>
        <v>#N/A</v>
      </c>
      <c r="E21" s="9">
        <v>3</v>
      </c>
      <c r="F21" s="10" t="s">
        <v>27</v>
      </c>
      <c r="G21" s="10" t="s">
        <v>27</v>
      </c>
      <c r="H21" s="10" t="s">
        <v>26</v>
      </c>
      <c r="I21" s="9"/>
      <c r="J21" s="9"/>
      <c r="K21" s="15">
        <v>0.66666666669999997</v>
      </c>
      <c r="L21" s="15">
        <v>0.66666666666666596</v>
      </c>
      <c r="M21" s="9">
        <v>28.206189999999999</v>
      </c>
      <c r="N21" s="9">
        <v>81.649497999999994</v>
      </c>
      <c r="O21" s="10">
        <f t="shared" si="0"/>
        <v>81.649497999999994</v>
      </c>
      <c r="P21" s="9">
        <v>74.226815999999999</v>
      </c>
      <c r="Q21" s="9">
        <v>124.70105</v>
      </c>
      <c r="R21" s="10">
        <f t="shared" si="1"/>
        <v>124.70105</v>
      </c>
      <c r="S21" s="9">
        <v>17.814436000000001</v>
      </c>
      <c r="T21" s="9">
        <v>80.164962000000003</v>
      </c>
      <c r="U21" s="10">
        <f t="shared" si="2"/>
        <v>80.164962000000003</v>
      </c>
      <c r="V21" s="10"/>
      <c r="W21" s="10"/>
      <c r="X21" s="14">
        <f t="shared" si="3"/>
        <v>0</v>
      </c>
    </row>
    <row r="22" spans="1:39" ht="15.75" customHeight="1">
      <c r="A22" s="9">
        <v>2</v>
      </c>
      <c r="B22" s="9">
        <v>21</v>
      </c>
      <c r="C22" s="10" t="s">
        <v>48</v>
      </c>
      <c r="D22" s="11" t="e">
        <f>VLOOKUP(C22,sample_image_final!C2:C163,1,FALSE)</f>
        <v>#N/A</v>
      </c>
      <c r="E22" s="9">
        <v>2</v>
      </c>
      <c r="F22" s="10" t="s">
        <v>27</v>
      </c>
      <c r="G22" s="10" t="s">
        <v>27</v>
      </c>
      <c r="H22" s="10" t="s">
        <v>26</v>
      </c>
      <c r="I22" s="9"/>
      <c r="J22" s="9"/>
      <c r="K22" s="15">
        <v>1</v>
      </c>
      <c r="L22" s="15">
        <v>1</v>
      </c>
      <c r="M22" s="9">
        <v>48.937466999999998</v>
      </c>
      <c r="N22" s="9">
        <v>109.68743000000001</v>
      </c>
      <c r="O22" s="10">
        <f t="shared" si="0"/>
        <v>109.68743000000001</v>
      </c>
      <c r="P22" s="9">
        <v>40.499972</v>
      </c>
      <c r="Q22" s="9">
        <v>32.062475999999997</v>
      </c>
      <c r="R22" s="10">
        <f t="shared" si="1"/>
        <v>40.499972</v>
      </c>
      <c r="S22" s="10"/>
      <c r="T22" s="10"/>
      <c r="U22" s="10">
        <f t="shared" si="2"/>
        <v>0</v>
      </c>
      <c r="V22" s="10"/>
      <c r="W22" s="10"/>
      <c r="X22" s="14">
        <f t="shared" si="3"/>
        <v>0</v>
      </c>
    </row>
    <row r="23" spans="1:39" ht="15.75" customHeight="1">
      <c r="A23" s="9">
        <v>6</v>
      </c>
      <c r="B23" s="9">
        <v>22</v>
      </c>
      <c r="C23" s="10" t="s">
        <v>49</v>
      </c>
      <c r="D23" s="11" t="e">
        <f>VLOOKUP(C23,sample_image_final!C2:C163,1,FALSE)</f>
        <v>#N/A</v>
      </c>
      <c r="E23" s="9">
        <v>1</v>
      </c>
      <c r="F23" s="10" t="s">
        <v>26</v>
      </c>
      <c r="G23" s="10" t="s">
        <v>27</v>
      </c>
      <c r="H23" s="10" t="s">
        <v>26</v>
      </c>
      <c r="I23" s="9"/>
      <c r="J23" s="9"/>
      <c r="K23" s="15">
        <v>1</v>
      </c>
      <c r="L23" s="15">
        <v>1</v>
      </c>
      <c r="M23" s="9">
        <v>18.426528999999999</v>
      </c>
      <c r="N23" s="9">
        <v>53.744039999999998</v>
      </c>
      <c r="O23" s="10">
        <f t="shared" si="0"/>
        <v>53.744039999999998</v>
      </c>
      <c r="P23" s="10"/>
      <c r="Q23" s="10"/>
      <c r="R23" s="10">
        <f t="shared" si="1"/>
        <v>0</v>
      </c>
      <c r="S23" s="10"/>
      <c r="T23" s="10"/>
      <c r="U23" s="10">
        <f t="shared" si="2"/>
        <v>0</v>
      </c>
      <c r="V23" s="10"/>
      <c r="W23" s="10"/>
      <c r="X23" s="14">
        <f t="shared" si="3"/>
        <v>0</v>
      </c>
    </row>
    <row r="24" spans="1:39" ht="15.75" customHeight="1">
      <c r="A24" s="9">
        <v>3</v>
      </c>
      <c r="B24" s="9">
        <v>23</v>
      </c>
      <c r="C24" s="10" t="s">
        <v>50</v>
      </c>
      <c r="D24" s="11" t="e">
        <f>VLOOKUP(C24,sample_image_final!C2:C163,1,FALSE)</f>
        <v>#N/A</v>
      </c>
      <c r="E24" s="9">
        <v>1</v>
      </c>
      <c r="F24" s="10" t="s">
        <v>27</v>
      </c>
      <c r="G24" s="10" t="s">
        <v>26</v>
      </c>
      <c r="H24" s="10" t="s">
        <v>27</v>
      </c>
      <c r="I24" s="9"/>
      <c r="J24" s="9"/>
      <c r="K24" s="13">
        <v>0</v>
      </c>
      <c r="L24" s="13" t="s">
        <v>28</v>
      </c>
      <c r="M24" s="9">
        <v>15.376268</v>
      </c>
      <c r="N24" s="9">
        <v>20.867792999999999</v>
      </c>
      <c r="O24" s="10">
        <f t="shared" si="0"/>
        <v>20.867792999999999</v>
      </c>
      <c r="P24" s="10"/>
      <c r="Q24" s="10"/>
      <c r="R24" s="10">
        <f t="shared" si="1"/>
        <v>0</v>
      </c>
      <c r="S24" s="10"/>
      <c r="T24" s="10"/>
      <c r="U24" s="10">
        <f t="shared" si="2"/>
        <v>0</v>
      </c>
      <c r="V24" s="10"/>
      <c r="W24" s="10"/>
      <c r="X24" s="14">
        <f t="shared" si="3"/>
        <v>0</v>
      </c>
    </row>
    <row r="25" spans="1:39" ht="15.75" customHeight="1">
      <c r="A25" s="9">
        <v>2</v>
      </c>
      <c r="B25" s="9">
        <v>24</v>
      </c>
      <c r="C25" s="10" t="s">
        <v>51</v>
      </c>
      <c r="D25" s="11" t="e">
        <f>VLOOKUP(C25,sample_image_final!C2:C163,1,FALSE)</f>
        <v>#N/A</v>
      </c>
      <c r="E25" s="9">
        <v>3</v>
      </c>
      <c r="F25" s="10" t="s">
        <v>27</v>
      </c>
      <c r="G25" s="10" t="s">
        <v>27</v>
      </c>
      <c r="H25" s="10" t="s">
        <v>26</v>
      </c>
      <c r="I25" s="9"/>
      <c r="J25" s="9"/>
      <c r="K25" s="13">
        <v>0</v>
      </c>
      <c r="L25" s="13" t="s">
        <v>28</v>
      </c>
      <c r="M25" s="9">
        <v>15.355442</v>
      </c>
      <c r="N25" s="9">
        <v>29.175336000000001</v>
      </c>
      <c r="O25" s="10">
        <f t="shared" si="0"/>
        <v>29.175336000000001</v>
      </c>
      <c r="P25" s="9">
        <v>13.819896</v>
      </c>
      <c r="Q25" s="9">
        <v>32.246423999999998</v>
      </c>
      <c r="R25" s="10">
        <f t="shared" si="1"/>
        <v>32.246423999999998</v>
      </c>
      <c r="S25" s="9">
        <v>16.890984</v>
      </c>
      <c r="T25" s="9">
        <v>36.853057999999997</v>
      </c>
      <c r="U25" s="10">
        <f t="shared" si="2"/>
        <v>36.853057999999997</v>
      </c>
      <c r="V25" s="10"/>
      <c r="W25" s="10"/>
      <c r="X25" s="14">
        <f t="shared" si="3"/>
        <v>0</v>
      </c>
    </row>
    <row r="26" spans="1:39" ht="15.75" customHeight="1">
      <c r="A26" s="9">
        <v>6</v>
      </c>
      <c r="B26" s="9">
        <v>25</v>
      </c>
      <c r="C26" s="10" t="s">
        <v>52</v>
      </c>
      <c r="D26" s="11" t="e">
        <f>VLOOKUP(C26,sample_image_final!C2:C163,1,FALSE)</f>
        <v>#N/A</v>
      </c>
      <c r="E26" s="9">
        <v>1</v>
      </c>
      <c r="F26" s="10" t="s">
        <v>26</v>
      </c>
      <c r="G26" s="10" t="s">
        <v>27</v>
      </c>
      <c r="H26" s="10" t="s">
        <v>26</v>
      </c>
      <c r="I26" s="9"/>
      <c r="J26" s="9"/>
      <c r="K26" s="13">
        <v>0</v>
      </c>
      <c r="L26" s="13" t="s">
        <v>28</v>
      </c>
      <c r="M26" s="9">
        <v>8.7410150000000009</v>
      </c>
      <c r="N26" s="9">
        <v>20.978434</v>
      </c>
      <c r="O26" s="10">
        <f t="shared" si="0"/>
        <v>20.978434</v>
      </c>
      <c r="P26" s="10"/>
      <c r="Q26" s="10"/>
      <c r="R26" s="10">
        <f t="shared" si="1"/>
        <v>0</v>
      </c>
      <c r="S26" s="10"/>
      <c r="T26" s="10"/>
      <c r="U26" s="10">
        <f t="shared" si="2"/>
        <v>0</v>
      </c>
      <c r="V26" s="10"/>
      <c r="W26" s="10"/>
      <c r="X26" s="14">
        <f t="shared" si="3"/>
        <v>0</v>
      </c>
    </row>
    <row r="27" spans="1:39" ht="15.75" customHeight="1">
      <c r="A27" s="9">
        <v>6</v>
      </c>
      <c r="B27" s="9">
        <v>26</v>
      </c>
      <c r="C27" s="10" t="s">
        <v>53</v>
      </c>
      <c r="D27" s="11" t="e">
        <f>VLOOKUP(C27,sample_image_final!C2:C163,1,FALSE)</f>
        <v>#N/A</v>
      </c>
      <c r="E27" s="9">
        <v>1</v>
      </c>
      <c r="F27" s="10" t="s">
        <v>26</v>
      </c>
      <c r="G27" s="10" t="s">
        <v>27</v>
      </c>
      <c r="H27" s="10" t="s">
        <v>26</v>
      </c>
      <c r="I27" s="9"/>
      <c r="J27" s="9"/>
      <c r="K27" s="15">
        <v>1</v>
      </c>
      <c r="L27" s="15">
        <v>1</v>
      </c>
      <c r="M27" s="9">
        <v>29.938386000000001</v>
      </c>
      <c r="N27" s="9">
        <v>79.835697999999994</v>
      </c>
      <c r="O27" s="10">
        <f t="shared" si="0"/>
        <v>79.835697999999994</v>
      </c>
      <c r="P27" s="10"/>
      <c r="Q27" s="10"/>
      <c r="R27" s="10">
        <f t="shared" si="1"/>
        <v>0</v>
      </c>
      <c r="S27" s="10"/>
      <c r="T27" s="10"/>
      <c r="U27" s="10">
        <f t="shared" si="2"/>
        <v>0</v>
      </c>
      <c r="V27" s="10"/>
      <c r="W27" s="10"/>
      <c r="X27" s="14">
        <f t="shared" si="3"/>
        <v>0</v>
      </c>
    </row>
    <row r="28" spans="1:39" ht="15.75" customHeight="1">
      <c r="A28" s="9">
        <v>4</v>
      </c>
      <c r="B28" s="37">
        <v>27</v>
      </c>
      <c r="C28" s="10" t="s">
        <v>54</v>
      </c>
      <c r="D28" s="11" t="e">
        <f>VLOOKUP(C28,sample_image_final!C2:C163,1,FALSE)</f>
        <v>#N/A</v>
      </c>
      <c r="E28" s="9">
        <v>1</v>
      </c>
      <c r="F28" s="10" t="s">
        <v>27</v>
      </c>
      <c r="G28" s="10" t="s">
        <v>26</v>
      </c>
      <c r="H28" s="10" t="s">
        <v>26</v>
      </c>
      <c r="I28" s="10">
        <v>1</v>
      </c>
      <c r="J28" s="10">
        <v>1</v>
      </c>
      <c r="K28" s="15">
        <v>1</v>
      </c>
      <c r="L28" s="15">
        <v>1</v>
      </c>
      <c r="M28" s="9">
        <v>275.57492999999999</v>
      </c>
      <c r="N28" s="9">
        <v>551.14985000000001</v>
      </c>
      <c r="O28" s="10">
        <f t="shared" si="0"/>
        <v>551.14985000000001</v>
      </c>
      <c r="P28" s="10"/>
      <c r="Q28" s="10"/>
      <c r="R28" s="10">
        <f t="shared" si="1"/>
        <v>0</v>
      </c>
      <c r="S28" s="10"/>
      <c r="T28" s="10"/>
      <c r="U28" s="10">
        <f t="shared" si="2"/>
        <v>0</v>
      </c>
      <c r="V28" s="10"/>
      <c r="W28" s="10"/>
      <c r="X28" s="14">
        <f t="shared" si="3"/>
        <v>0</v>
      </c>
    </row>
    <row r="29" spans="1:39" ht="15.75" customHeight="1">
      <c r="A29" s="9">
        <v>3</v>
      </c>
      <c r="B29" s="9">
        <v>28</v>
      </c>
      <c r="C29" s="10" t="s">
        <v>55</v>
      </c>
      <c r="D29" s="11" t="e">
        <f>VLOOKUP(C29,sample_image_final!C2:C163,1,FALSE)</f>
        <v>#N/A</v>
      </c>
      <c r="E29" s="9">
        <v>2</v>
      </c>
      <c r="F29" s="10" t="s">
        <v>27</v>
      </c>
      <c r="G29" s="10" t="s">
        <v>26</v>
      </c>
      <c r="H29" s="10" t="s">
        <v>27</v>
      </c>
      <c r="I29" s="9"/>
      <c r="J29" s="9"/>
      <c r="K29" s="15">
        <v>1</v>
      </c>
      <c r="L29" s="15">
        <v>1</v>
      </c>
      <c r="M29" s="9">
        <v>26.202835</v>
      </c>
      <c r="N29" s="9">
        <v>43.671391</v>
      </c>
      <c r="O29" s="10">
        <f t="shared" si="0"/>
        <v>43.671391</v>
      </c>
      <c r="P29" s="9">
        <v>31.193850999999999</v>
      </c>
      <c r="Q29" s="9">
        <v>89.838291999999996</v>
      </c>
      <c r="R29" s="10">
        <f t="shared" si="1"/>
        <v>89.838291999999996</v>
      </c>
      <c r="S29" s="10"/>
      <c r="T29" s="10"/>
      <c r="U29" s="10">
        <f t="shared" si="2"/>
        <v>0</v>
      </c>
      <c r="V29" s="10"/>
      <c r="W29" s="10"/>
      <c r="X29" s="14">
        <f t="shared" si="3"/>
        <v>0</v>
      </c>
    </row>
    <row r="30" spans="1:39" ht="15.75" customHeight="1">
      <c r="A30" s="9">
        <v>1</v>
      </c>
      <c r="B30" s="9">
        <v>29</v>
      </c>
      <c r="C30" s="10" t="s">
        <v>56</v>
      </c>
      <c r="D30" s="11" t="e">
        <f>VLOOKUP(C30,sample_image_final!C2:C163,1,FALSE)</f>
        <v>#N/A</v>
      </c>
      <c r="E30" s="9">
        <v>3</v>
      </c>
      <c r="F30" s="10" t="s">
        <v>27</v>
      </c>
      <c r="G30" s="10" t="s">
        <v>27</v>
      </c>
      <c r="H30" s="10" t="s">
        <v>27</v>
      </c>
      <c r="I30" s="9"/>
      <c r="J30" s="9"/>
      <c r="K30" s="15">
        <v>0.66666666669999997</v>
      </c>
      <c r="L30" s="15">
        <v>0.66666666666666596</v>
      </c>
      <c r="M30" s="9">
        <v>19.298971999999999</v>
      </c>
      <c r="N30" s="9">
        <v>41.567017999999997</v>
      </c>
      <c r="O30" s="10">
        <f t="shared" si="0"/>
        <v>41.567017999999997</v>
      </c>
      <c r="P30" s="9">
        <v>13.466002</v>
      </c>
      <c r="Q30" s="9">
        <v>42.84637</v>
      </c>
      <c r="R30" s="10">
        <f t="shared" si="1"/>
        <v>42.84637</v>
      </c>
      <c r="S30" s="9">
        <v>47.505163000000003</v>
      </c>
      <c r="T30" s="9">
        <v>93.525786999999994</v>
      </c>
      <c r="U30" s="10">
        <f t="shared" si="2"/>
        <v>93.525786999999994</v>
      </c>
      <c r="V30" s="10"/>
      <c r="W30" s="10"/>
      <c r="X30" s="14">
        <f t="shared" si="3"/>
        <v>0</v>
      </c>
    </row>
    <row r="31" spans="1:39" ht="15.75" customHeight="1">
      <c r="A31" s="9">
        <v>5</v>
      </c>
      <c r="B31" s="9">
        <v>30</v>
      </c>
      <c r="C31" s="10" t="s">
        <v>57</v>
      </c>
      <c r="D31" s="11" t="e">
        <f>VLOOKUP(C31,sample_image_final!C2:C163,1,FALSE)</f>
        <v>#N/A</v>
      </c>
      <c r="E31" s="9">
        <v>1</v>
      </c>
      <c r="F31" s="10" t="s">
        <v>26</v>
      </c>
      <c r="G31" s="10" t="s">
        <v>27</v>
      </c>
      <c r="H31" s="10" t="s">
        <v>27</v>
      </c>
      <c r="I31" s="9"/>
      <c r="J31" s="9"/>
      <c r="K31" s="13">
        <v>0</v>
      </c>
      <c r="L31" s="13" t="s">
        <v>28</v>
      </c>
      <c r="M31" s="9">
        <v>13.214502</v>
      </c>
      <c r="N31" s="9">
        <v>24.960723999999999</v>
      </c>
      <c r="O31" s="10">
        <f t="shared" si="0"/>
        <v>24.960723999999999</v>
      </c>
      <c r="P31" s="10"/>
      <c r="Q31" s="10"/>
      <c r="R31" s="10">
        <f t="shared" si="1"/>
        <v>0</v>
      </c>
      <c r="S31" s="10"/>
      <c r="T31" s="10"/>
      <c r="U31" s="10">
        <f t="shared" si="2"/>
        <v>0</v>
      </c>
      <c r="V31" s="10"/>
      <c r="W31" s="10"/>
      <c r="X31" s="14">
        <f t="shared" si="3"/>
        <v>0</v>
      </c>
    </row>
    <row r="32" spans="1:39" ht="15.75" customHeight="1">
      <c r="A32" s="9">
        <v>4</v>
      </c>
      <c r="B32" s="9">
        <v>31</v>
      </c>
      <c r="C32" s="10" t="s">
        <v>58</v>
      </c>
      <c r="D32" s="11" t="e">
        <f>VLOOKUP(C32,sample_image_final!C2:C163,1,FALSE)</f>
        <v>#N/A</v>
      </c>
      <c r="E32" s="9">
        <v>1</v>
      </c>
      <c r="F32" s="10" t="s">
        <v>27</v>
      </c>
      <c r="G32" s="10" t="s">
        <v>26</v>
      </c>
      <c r="H32" s="10" t="s">
        <v>26</v>
      </c>
      <c r="I32" s="9"/>
      <c r="J32" s="9"/>
      <c r="K32" s="15">
        <v>1</v>
      </c>
      <c r="L32" s="15">
        <v>1</v>
      </c>
      <c r="M32" s="9">
        <v>84.188998999999995</v>
      </c>
      <c r="N32" s="9">
        <v>485.23478</v>
      </c>
      <c r="O32" s="10">
        <f t="shared" si="0"/>
        <v>485.23478</v>
      </c>
      <c r="P32" s="10"/>
      <c r="Q32" s="10"/>
      <c r="R32" s="10">
        <f t="shared" si="1"/>
        <v>0</v>
      </c>
      <c r="S32" s="10"/>
      <c r="T32" s="10"/>
      <c r="U32" s="10">
        <f t="shared" si="2"/>
        <v>0</v>
      </c>
      <c r="V32" s="10"/>
      <c r="W32" s="10"/>
      <c r="X32" s="14">
        <f t="shared" si="3"/>
        <v>0</v>
      </c>
    </row>
    <row r="33" spans="1:39" ht="15.75" customHeight="1">
      <c r="A33" s="9">
        <v>4</v>
      </c>
      <c r="B33" s="9">
        <v>32</v>
      </c>
      <c r="C33" s="10" t="s">
        <v>59</v>
      </c>
      <c r="D33" s="11" t="e">
        <f>VLOOKUP(C33,sample_image_final!C2:C163,1,FALSE)</f>
        <v>#N/A</v>
      </c>
      <c r="E33" s="9">
        <v>1</v>
      </c>
      <c r="F33" s="10" t="s">
        <v>27</v>
      </c>
      <c r="G33" s="10" t="s">
        <v>26</v>
      </c>
      <c r="H33" s="10" t="s">
        <v>26</v>
      </c>
      <c r="I33" s="9"/>
      <c r="J33" s="9"/>
      <c r="K33" s="13">
        <v>0</v>
      </c>
      <c r="L33" s="13" t="s">
        <v>28</v>
      </c>
      <c r="M33" s="9">
        <v>14.326537</v>
      </c>
      <c r="N33" s="9">
        <v>39.673487999999999</v>
      </c>
      <c r="O33" s="10">
        <f t="shared" si="0"/>
        <v>39.673487999999999</v>
      </c>
      <c r="P33" s="10"/>
      <c r="Q33" s="10"/>
      <c r="R33" s="10">
        <f t="shared" si="1"/>
        <v>0</v>
      </c>
      <c r="S33" s="10"/>
      <c r="T33" s="10"/>
      <c r="U33" s="10">
        <f t="shared" si="2"/>
        <v>0</v>
      </c>
      <c r="V33" s="10"/>
      <c r="W33" s="10"/>
      <c r="X33" s="14">
        <f t="shared" si="3"/>
        <v>0</v>
      </c>
    </row>
    <row r="34" spans="1:39" ht="15.75" customHeight="1">
      <c r="A34" s="9">
        <v>7</v>
      </c>
      <c r="B34" s="9">
        <v>33</v>
      </c>
      <c r="C34" s="10" t="s">
        <v>60</v>
      </c>
      <c r="D34" s="11" t="e">
        <f>VLOOKUP(C34,sample_image_final!C2:C163,1,FALSE)</f>
        <v>#N/A</v>
      </c>
      <c r="E34" s="9">
        <v>1</v>
      </c>
      <c r="F34" s="10" t="s">
        <v>26</v>
      </c>
      <c r="G34" s="10" t="s">
        <v>26</v>
      </c>
      <c r="H34" s="10" t="s">
        <v>27</v>
      </c>
      <c r="I34" s="9"/>
      <c r="J34" s="9"/>
      <c r="K34" s="15">
        <v>1</v>
      </c>
      <c r="L34" s="15">
        <v>1</v>
      </c>
      <c r="M34" s="9">
        <v>97.899360000000001</v>
      </c>
      <c r="N34" s="9">
        <v>146.84904</v>
      </c>
      <c r="O34" s="10">
        <f t="shared" si="0"/>
        <v>146.84904</v>
      </c>
      <c r="P34" s="10"/>
      <c r="Q34" s="10"/>
      <c r="R34" s="10">
        <f t="shared" si="1"/>
        <v>0</v>
      </c>
      <c r="S34" s="10"/>
      <c r="T34" s="10"/>
      <c r="U34" s="10">
        <f t="shared" si="2"/>
        <v>0</v>
      </c>
      <c r="V34" s="10"/>
      <c r="W34" s="10"/>
      <c r="X34" s="14">
        <f t="shared" si="3"/>
        <v>0</v>
      </c>
    </row>
    <row r="35" spans="1:39" ht="15.75" customHeight="1">
      <c r="A35" s="9">
        <v>2</v>
      </c>
      <c r="B35" s="9">
        <v>34</v>
      </c>
      <c r="C35" s="10" t="s">
        <v>61</v>
      </c>
      <c r="D35" s="11" t="e">
        <f>VLOOKUP(C35,sample_image_final!C2:C163,1,FALSE)</f>
        <v>#N/A</v>
      </c>
      <c r="E35" s="9">
        <v>1</v>
      </c>
      <c r="F35" s="10" t="s">
        <v>27</v>
      </c>
      <c r="G35" s="10" t="s">
        <v>27</v>
      </c>
      <c r="H35" s="10" t="s">
        <v>26</v>
      </c>
      <c r="I35" s="9"/>
      <c r="J35" s="9"/>
      <c r="K35" s="15">
        <v>1</v>
      </c>
      <c r="L35" s="15">
        <v>1</v>
      </c>
      <c r="M35" s="9">
        <v>25.312481999999999</v>
      </c>
      <c r="N35" s="9">
        <v>124.87491</v>
      </c>
      <c r="O35" s="10">
        <f t="shared" si="0"/>
        <v>124.87491</v>
      </c>
      <c r="P35" s="10"/>
      <c r="Q35" s="10"/>
      <c r="R35" s="10">
        <f t="shared" si="1"/>
        <v>0</v>
      </c>
      <c r="S35" s="10"/>
      <c r="T35" s="10"/>
      <c r="U35" s="10">
        <f t="shared" si="2"/>
        <v>0</v>
      </c>
      <c r="V35" s="10"/>
      <c r="W35" s="10"/>
      <c r="X35" s="14">
        <f t="shared" si="3"/>
        <v>0</v>
      </c>
    </row>
    <row r="36" spans="1:39" ht="15.75" customHeight="1">
      <c r="A36" s="9">
        <v>2</v>
      </c>
      <c r="B36" s="9">
        <v>35</v>
      </c>
      <c r="C36" s="10" t="s">
        <v>62</v>
      </c>
      <c r="D36" s="11" t="str">
        <f>VLOOKUP(C36,sample_image_final!C2:C163,1,FALSE)</f>
        <v>b204a5c1-05981158</v>
      </c>
      <c r="E36" s="9">
        <v>2</v>
      </c>
      <c r="F36" s="10" t="s">
        <v>27</v>
      </c>
      <c r="G36" s="10" t="s">
        <v>27</v>
      </c>
      <c r="H36" s="10" t="s">
        <v>26</v>
      </c>
      <c r="I36" s="9"/>
      <c r="J36" s="9"/>
      <c r="K36" s="13">
        <v>0</v>
      </c>
      <c r="L36" s="13" t="s">
        <v>28</v>
      </c>
      <c r="M36" s="9">
        <v>19.964065000000002</v>
      </c>
      <c r="N36" s="9">
        <v>46.166899000000001</v>
      </c>
      <c r="O36" s="10">
        <f t="shared" si="0"/>
        <v>46.166899000000001</v>
      </c>
      <c r="P36" s="9">
        <v>28.698343000000001</v>
      </c>
      <c r="Q36" s="9">
        <v>118.53663</v>
      </c>
      <c r="R36" s="10">
        <f t="shared" si="1"/>
        <v>118.53663</v>
      </c>
      <c r="S36" s="10"/>
      <c r="T36" s="10"/>
      <c r="U36" s="10">
        <f t="shared" si="2"/>
        <v>0</v>
      </c>
      <c r="V36" s="10"/>
      <c r="W36" s="10"/>
      <c r="X36" s="14">
        <f t="shared" si="3"/>
        <v>0</v>
      </c>
    </row>
    <row r="37" spans="1:39" ht="15.75" customHeight="1">
      <c r="A37" s="9">
        <v>1</v>
      </c>
      <c r="B37" s="9">
        <v>36</v>
      </c>
      <c r="C37" s="10" t="s">
        <v>63</v>
      </c>
      <c r="D37" s="11" t="e">
        <f>VLOOKUP(C37,sample_image_final!C2:C163,1,FALSE)</f>
        <v>#N/A</v>
      </c>
      <c r="E37" s="9">
        <v>1</v>
      </c>
      <c r="F37" s="10" t="s">
        <v>27</v>
      </c>
      <c r="G37" s="10" t="s">
        <v>27</v>
      </c>
      <c r="H37" s="10" t="s">
        <v>27</v>
      </c>
      <c r="I37" s="9"/>
      <c r="J37" s="9"/>
      <c r="K37" s="13">
        <v>0</v>
      </c>
      <c r="L37" s="13" t="s">
        <v>28</v>
      </c>
      <c r="M37" s="9">
        <v>29.649872999999999</v>
      </c>
      <c r="N37" s="9">
        <v>47.756411</v>
      </c>
      <c r="O37" s="10">
        <f t="shared" si="0"/>
        <v>47.756411</v>
      </c>
      <c r="P37" s="10"/>
      <c r="Q37" s="10"/>
      <c r="R37" s="10">
        <f t="shared" si="1"/>
        <v>0</v>
      </c>
      <c r="S37" s="10"/>
      <c r="T37" s="10"/>
      <c r="U37" s="10">
        <f t="shared" si="2"/>
        <v>0</v>
      </c>
      <c r="V37" s="10"/>
      <c r="W37" s="10"/>
      <c r="X37" s="14">
        <f t="shared" si="3"/>
        <v>0</v>
      </c>
    </row>
    <row r="38" spans="1:39" ht="15.75" customHeight="1">
      <c r="A38" s="9">
        <v>2</v>
      </c>
      <c r="B38" s="9">
        <v>37</v>
      </c>
      <c r="C38" s="10" t="s">
        <v>64</v>
      </c>
      <c r="D38" s="11" t="e">
        <f>VLOOKUP(C38,sample_image_final!C2:C163,1,FALSE)</f>
        <v>#N/A</v>
      </c>
      <c r="E38" s="9">
        <v>2</v>
      </c>
      <c r="F38" s="10" t="s">
        <v>27</v>
      </c>
      <c r="G38" s="10" t="s">
        <v>27</v>
      </c>
      <c r="H38" s="10" t="s">
        <v>26</v>
      </c>
      <c r="I38" s="9"/>
      <c r="J38" s="9"/>
      <c r="K38" s="13">
        <v>0</v>
      </c>
      <c r="L38" s="13" t="s">
        <v>28</v>
      </c>
      <c r="M38" s="9">
        <v>23.707325999999998</v>
      </c>
      <c r="N38" s="9">
        <v>44.919145999999998</v>
      </c>
      <c r="O38" s="10">
        <f t="shared" si="0"/>
        <v>44.919145999999998</v>
      </c>
      <c r="P38" s="9">
        <v>29.946097000000002</v>
      </c>
      <c r="Q38" s="9">
        <v>52.405670000000001</v>
      </c>
      <c r="R38" s="10">
        <f t="shared" si="1"/>
        <v>52.405670000000001</v>
      </c>
      <c r="S38" s="10"/>
      <c r="T38" s="10"/>
      <c r="U38" s="10">
        <f t="shared" si="2"/>
        <v>0</v>
      </c>
      <c r="V38" s="10"/>
      <c r="W38" s="10"/>
      <c r="X38" s="14">
        <f t="shared" si="3"/>
        <v>0</v>
      </c>
    </row>
    <row r="39" spans="1:39" ht="16">
      <c r="A39" s="25">
        <v>6</v>
      </c>
      <c r="B39" s="25">
        <v>38</v>
      </c>
      <c r="C39" s="26" t="s">
        <v>65</v>
      </c>
      <c r="D39" s="27" t="str">
        <f>VLOOKUP(C39,sample_image_final!C2:C163,1,FALSE)</f>
        <v>b206a78b-99f405ab</v>
      </c>
      <c r="E39" s="25">
        <v>1</v>
      </c>
      <c r="F39" s="26" t="s">
        <v>26</v>
      </c>
      <c r="G39" s="26" t="s">
        <v>27</v>
      </c>
      <c r="H39" s="26" t="s">
        <v>26</v>
      </c>
      <c r="I39" s="25"/>
      <c r="J39" s="25"/>
      <c r="K39" s="35">
        <v>0</v>
      </c>
      <c r="L39" s="35" t="s">
        <v>28</v>
      </c>
      <c r="M39" s="25">
        <v>38.388599999999997</v>
      </c>
      <c r="N39" s="25">
        <v>90.597095999999993</v>
      </c>
      <c r="O39" s="26">
        <f t="shared" si="0"/>
        <v>90.597095999999993</v>
      </c>
      <c r="P39" s="26"/>
      <c r="Q39" s="26"/>
      <c r="R39" s="26">
        <f t="shared" si="1"/>
        <v>0</v>
      </c>
      <c r="S39" s="26"/>
      <c r="T39" s="26"/>
      <c r="U39" s="26">
        <f t="shared" si="2"/>
        <v>0</v>
      </c>
      <c r="V39" s="26"/>
      <c r="W39" s="26"/>
      <c r="X39" s="29">
        <f t="shared" si="3"/>
        <v>0</v>
      </c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39" ht="16">
      <c r="A40" s="9">
        <v>6</v>
      </c>
      <c r="B40" s="9">
        <v>39</v>
      </c>
      <c r="C40" s="10" t="s">
        <v>66</v>
      </c>
      <c r="D40" s="11" t="e">
        <f>VLOOKUP(C40,sample_image_final!C2:C163,1,FALSE)</f>
        <v>#N/A</v>
      </c>
      <c r="E40" s="9">
        <v>1</v>
      </c>
      <c r="F40" s="10" t="s">
        <v>26</v>
      </c>
      <c r="G40" s="10" t="s">
        <v>27</v>
      </c>
      <c r="H40" s="10" t="s">
        <v>26</v>
      </c>
      <c r="I40" s="9"/>
      <c r="J40" s="9"/>
      <c r="K40" s="13">
        <v>0</v>
      </c>
      <c r="L40" s="13" t="s">
        <v>28</v>
      </c>
      <c r="M40" s="9">
        <v>38.680377</v>
      </c>
      <c r="N40" s="9">
        <v>56.148932000000002</v>
      </c>
      <c r="O40" s="10">
        <f t="shared" si="0"/>
        <v>56.148932000000002</v>
      </c>
      <c r="P40" s="10"/>
      <c r="Q40" s="10"/>
      <c r="R40" s="10">
        <f t="shared" si="1"/>
        <v>0</v>
      </c>
      <c r="S40" s="10"/>
      <c r="T40" s="10"/>
      <c r="U40" s="10">
        <f t="shared" si="2"/>
        <v>0</v>
      </c>
      <c r="V40" s="10"/>
      <c r="W40" s="10"/>
      <c r="X40" s="14">
        <f t="shared" si="3"/>
        <v>0</v>
      </c>
    </row>
    <row r="41" spans="1:39" ht="16">
      <c r="A41" s="9">
        <v>8</v>
      </c>
      <c r="B41" s="37">
        <v>40</v>
      </c>
      <c r="C41" s="10" t="s">
        <v>67</v>
      </c>
      <c r="D41" s="11" t="e">
        <f>VLOOKUP(C41,sample_image_final!C2:C163,1,FALSE)</f>
        <v>#N/A</v>
      </c>
      <c r="E41" s="9">
        <v>2</v>
      </c>
      <c r="F41" s="10" t="s">
        <v>26</v>
      </c>
      <c r="G41" s="10" t="s">
        <v>26</v>
      </c>
      <c r="H41" s="10" t="s">
        <v>26</v>
      </c>
      <c r="I41" s="10">
        <v>1</v>
      </c>
      <c r="J41" s="10">
        <v>2</v>
      </c>
      <c r="K41" s="15">
        <v>1</v>
      </c>
      <c r="L41" s="15">
        <v>1</v>
      </c>
      <c r="M41" s="9">
        <v>47.302968</v>
      </c>
      <c r="N41" s="9">
        <v>117.49447000000001</v>
      </c>
      <c r="O41" s="10">
        <f t="shared" si="0"/>
        <v>117.49447000000001</v>
      </c>
      <c r="P41" s="9">
        <v>35.095750000000002</v>
      </c>
      <c r="Q41" s="9">
        <v>65.613793000000001</v>
      </c>
      <c r="R41" s="10">
        <f t="shared" si="1"/>
        <v>65.613793000000001</v>
      </c>
      <c r="S41" s="10"/>
      <c r="T41" s="10"/>
      <c r="U41" s="10">
        <f t="shared" si="2"/>
        <v>0</v>
      </c>
      <c r="V41" s="10"/>
      <c r="W41" s="10"/>
      <c r="X41" s="14">
        <f t="shared" si="3"/>
        <v>0</v>
      </c>
    </row>
    <row r="42" spans="1:39" ht="16">
      <c r="A42" s="9">
        <v>5</v>
      </c>
      <c r="B42" s="9">
        <v>41</v>
      </c>
      <c r="C42" s="10" t="s">
        <v>68</v>
      </c>
      <c r="D42" s="11" t="e">
        <f>VLOOKUP(C42,sample_image_final!C2:C163,1,FALSE)</f>
        <v>#N/A</v>
      </c>
      <c r="E42" s="9">
        <v>1</v>
      </c>
      <c r="F42" s="10" t="s">
        <v>26</v>
      </c>
      <c r="G42" s="10" t="s">
        <v>27</v>
      </c>
      <c r="H42" s="10" t="s">
        <v>27</v>
      </c>
      <c r="I42" s="9"/>
      <c r="J42" s="9"/>
      <c r="K42" s="13">
        <v>0</v>
      </c>
      <c r="L42" s="13" t="s">
        <v>28</v>
      </c>
      <c r="M42" s="9">
        <v>16.505673999999999</v>
      </c>
      <c r="N42" s="9">
        <v>25.675494</v>
      </c>
      <c r="O42" s="10">
        <f t="shared" si="0"/>
        <v>25.675494</v>
      </c>
      <c r="P42" s="10"/>
      <c r="Q42" s="10"/>
      <c r="R42" s="10">
        <f t="shared" si="1"/>
        <v>0</v>
      </c>
      <c r="S42" s="10"/>
      <c r="T42" s="10"/>
      <c r="U42" s="10">
        <f t="shared" si="2"/>
        <v>0</v>
      </c>
      <c r="V42" s="10"/>
      <c r="W42" s="10"/>
      <c r="X42" s="14">
        <f t="shared" si="3"/>
        <v>0</v>
      </c>
    </row>
    <row r="43" spans="1:39" ht="16">
      <c r="A43" s="9">
        <v>1</v>
      </c>
      <c r="B43" s="9">
        <v>42</v>
      </c>
      <c r="C43" s="10" t="s">
        <v>69</v>
      </c>
      <c r="D43" s="11" t="str">
        <f>VLOOKUP(C43,sample_image_final!C2:C163,1,FALSE)</f>
        <v>b20e291a-6012d836</v>
      </c>
      <c r="E43" s="9">
        <v>2</v>
      </c>
      <c r="F43" s="10" t="s">
        <v>27</v>
      </c>
      <c r="G43" s="10" t="s">
        <v>27</v>
      </c>
      <c r="H43" s="10" t="s">
        <v>27</v>
      </c>
      <c r="I43" s="9"/>
      <c r="J43" s="9"/>
      <c r="K43" s="13">
        <v>0</v>
      </c>
      <c r="L43" s="13" t="s">
        <v>28</v>
      </c>
      <c r="M43" s="9">
        <v>22.024168</v>
      </c>
      <c r="N43" s="9">
        <v>26.429001</v>
      </c>
      <c r="O43" s="10">
        <f t="shared" si="0"/>
        <v>26.429001</v>
      </c>
      <c r="P43" s="9">
        <v>138.01812000000001</v>
      </c>
      <c r="Q43" s="9">
        <v>211.43200999999999</v>
      </c>
      <c r="R43" s="10">
        <f t="shared" si="1"/>
        <v>211.43200999999999</v>
      </c>
      <c r="S43" s="10"/>
      <c r="T43" s="10"/>
      <c r="U43" s="10">
        <f t="shared" si="2"/>
        <v>0</v>
      </c>
      <c r="V43" s="10"/>
      <c r="W43" s="10"/>
      <c r="X43" s="14">
        <f t="shared" si="3"/>
        <v>0</v>
      </c>
    </row>
    <row r="44" spans="1:39" ht="16">
      <c r="A44" s="9">
        <v>2</v>
      </c>
      <c r="B44" s="9">
        <v>43</v>
      </c>
      <c r="C44" s="10" t="s">
        <v>70</v>
      </c>
      <c r="D44" s="11" t="e">
        <f>VLOOKUP(C44,sample_image_final!C2:C163,1,FALSE)</f>
        <v>#N/A</v>
      </c>
      <c r="E44" s="9">
        <v>1</v>
      </c>
      <c r="F44" s="10" t="s">
        <v>27</v>
      </c>
      <c r="G44" s="10" t="s">
        <v>27</v>
      </c>
      <c r="H44" s="10" t="s">
        <v>26</v>
      </c>
      <c r="I44" s="9"/>
      <c r="J44" s="9"/>
      <c r="K44" s="13">
        <v>0</v>
      </c>
      <c r="L44" s="13" t="s">
        <v>28</v>
      </c>
      <c r="M44" s="9">
        <v>23.963037</v>
      </c>
      <c r="N44" s="9">
        <v>44.930692999999998</v>
      </c>
      <c r="O44" s="10">
        <f t="shared" si="0"/>
        <v>44.930692999999998</v>
      </c>
      <c r="P44" s="10"/>
      <c r="Q44" s="10"/>
      <c r="R44" s="10">
        <f t="shared" si="1"/>
        <v>0</v>
      </c>
      <c r="S44" s="10"/>
      <c r="T44" s="10"/>
      <c r="U44" s="10">
        <f t="shared" si="2"/>
        <v>0</v>
      </c>
      <c r="V44" s="10"/>
      <c r="W44" s="10"/>
      <c r="X44" s="14">
        <f t="shared" si="3"/>
        <v>0</v>
      </c>
    </row>
    <row r="45" spans="1:39" ht="16">
      <c r="A45" s="9">
        <v>2</v>
      </c>
      <c r="B45" s="9">
        <v>44</v>
      </c>
      <c r="C45" s="10" t="s">
        <v>71</v>
      </c>
      <c r="D45" s="11" t="e">
        <f>VLOOKUP(C45,sample_image_final!C2:C163,1,FALSE)</f>
        <v>#N/A</v>
      </c>
      <c r="E45" s="9">
        <v>3</v>
      </c>
      <c r="F45" s="10" t="s">
        <v>27</v>
      </c>
      <c r="G45" s="10" t="s">
        <v>27</v>
      </c>
      <c r="H45" s="10" t="s">
        <v>26</v>
      </c>
      <c r="I45" s="9"/>
      <c r="J45" s="9"/>
      <c r="K45" s="15">
        <v>0.33333333329999998</v>
      </c>
      <c r="L45" s="15">
        <v>0.33333333333333298</v>
      </c>
      <c r="M45" s="9">
        <v>54.901178000000002</v>
      </c>
      <c r="N45" s="9">
        <v>173.43781000000001</v>
      </c>
      <c r="O45" s="10">
        <f t="shared" si="0"/>
        <v>173.43781000000001</v>
      </c>
      <c r="P45" s="9">
        <v>7.4865250000000003</v>
      </c>
      <c r="Q45" s="9">
        <v>18.716311000000001</v>
      </c>
      <c r="R45" s="10">
        <f t="shared" si="1"/>
        <v>18.716311000000001</v>
      </c>
      <c r="S45" s="9">
        <v>11.229787</v>
      </c>
      <c r="T45" s="9">
        <v>16.220803</v>
      </c>
      <c r="U45" s="10">
        <f t="shared" si="2"/>
        <v>16.220803</v>
      </c>
      <c r="V45" s="10"/>
      <c r="W45" s="10"/>
      <c r="X45" s="14">
        <f t="shared" si="3"/>
        <v>0</v>
      </c>
    </row>
    <row r="46" spans="1:39" ht="16">
      <c r="A46" s="9">
        <v>6</v>
      </c>
      <c r="B46" s="37">
        <v>45</v>
      </c>
      <c r="C46" s="10" t="s">
        <v>72</v>
      </c>
      <c r="D46" s="11" t="e">
        <f>VLOOKUP(C46,sample_image_final!C2:C163,1,FALSE)</f>
        <v>#N/A</v>
      </c>
      <c r="E46" s="9">
        <v>3</v>
      </c>
      <c r="F46" s="10" t="s">
        <v>26</v>
      </c>
      <c r="G46" s="10" t="s">
        <v>27</v>
      </c>
      <c r="H46" s="10" t="s">
        <v>26</v>
      </c>
      <c r="I46" s="10">
        <v>2</v>
      </c>
      <c r="J46" s="10">
        <v>2</v>
      </c>
      <c r="K46" s="15">
        <v>1</v>
      </c>
      <c r="L46" s="15">
        <v>1</v>
      </c>
      <c r="M46" s="9">
        <v>32.302110999999996</v>
      </c>
      <c r="N46" s="9">
        <v>130.67672999999999</v>
      </c>
      <c r="O46" s="10">
        <f t="shared" si="0"/>
        <v>130.67672999999999</v>
      </c>
      <c r="P46" s="9">
        <v>44.090513000000001</v>
      </c>
      <c r="Q46" s="9">
        <v>131.01418000000001</v>
      </c>
      <c r="R46" s="10">
        <f t="shared" si="1"/>
        <v>131.01418000000001</v>
      </c>
      <c r="S46" s="9">
        <v>37.432620999999997</v>
      </c>
      <c r="T46" s="9">
        <v>109.63901</v>
      </c>
      <c r="U46" s="10">
        <f t="shared" si="2"/>
        <v>109.63901</v>
      </c>
      <c r="V46" s="10"/>
      <c r="W46" s="10"/>
      <c r="X46" s="14">
        <f t="shared" si="3"/>
        <v>0</v>
      </c>
    </row>
    <row r="47" spans="1:39" ht="16">
      <c r="A47" s="25">
        <v>6</v>
      </c>
      <c r="B47" s="25">
        <v>46</v>
      </c>
      <c r="C47" s="26" t="s">
        <v>73</v>
      </c>
      <c r="D47" s="27" t="str">
        <f>VLOOKUP(C47,sample_image_final!C2:C163,1,FALSE)</f>
        <v>b2194b15-1825056a</v>
      </c>
      <c r="E47" s="25">
        <v>2</v>
      </c>
      <c r="F47" s="26" t="s">
        <v>26</v>
      </c>
      <c r="G47" s="26" t="s">
        <v>27</v>
      </c>
      <c r="H47" s="26" t="s">
        <v>26</v>
      </c>
      <c r="I47" s="25"/>
      <c r="J47" s="25"/>
      <c r="K47" s="28">
        <v>0.5</v>
      </c>
      <c r="L47" s="28">
        <v>0.5</v>
      </c>
      <c r="M47" s="25">
        <v>19.293638999999999</v>
      </c>
      <c r="N47" s="25">
        <v>51.227941000000001</v>
      </c>
      <c r="O47" s="26">
        <f t="shared" si="0"/>
        <v>51.227941000000001</v>
      </c>
      <c r="P47" s="25">
        <v>25.281320000000001</v>
      </c>
      <c r="Q47" s="25">
        <v>52.558537000000001</v>
      </c>
      <c r="R47" s="26">
        <f t="shared" si="1"/>
        <v>52.558537000000001</v>
      </c>
      <c r="S47" s="26"/>
      <c r="T47" s="26"/>
      <c r="U47" s="26">
        <f t="shared" si="2"/>
        <v>0</v>
      </c>
      <c r="V47" s="26"/>
      <c r="W47" s="26"/>
      <c r="X47" s="29">
        <f t="shared" si="3"/>
        <v>0</v>
      </c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39" ht="16">
      <c r="A48" s="9">
        <v>1</v>
      </c>
      <c r="B48" s="9">
        <v>47</v>
      </c>
      <c r="C48" s="10" t="s">
        <v>74</v>
      </c>
      <c r="D48" s="11" t="e">
        <f>VLOOKUP(C48,sample_image_final!C2:C163,1,FALSE)</f>
        <v>#N/A</v>
      </c>
      <c r="E48" s="9">
        <v>4</v>
      </c>
      <c r="F48" s="10" t="s">
        <v>27</v>
      </c>
      <c r="G48" s="10" t="s">
        <v>27</v>
      </c>
      <c r="H48" s="10" t="s">
        <v>27</v>
      </c>
      <c r="I48" s="9"/>
      <c r="J48" s="9"/>
      <c r="K48" s="13">
        <v>0</v>
      </c>
      <c r="L48" s="13" t="s">
        <v>28</v>
      </c>
      <c r="M48" s="9">
        <v>18.960977</v>
      </c>
      <c r="N48" s="9">
        <v>62.870610999999997</v>
      </c>
      <c r="O48" s="10">
        <f t="shared" si="0"/>
        <v>62.870610999999997</v>
      </c>
      <c r="P48" s="9">
        <v>21.954816999999998</v>
      </c>
      <c r="Q48" s="9">
        <v>38.919904000000002</v>
      </c>
      <c r="R48" s="10">
        <f t="shared" si="1"/>
        <v>38.919904000000002</v>
      </c>
      <c r="S48" s="9">
        <v>26.944548000000001</v>
      </c>
      <c r="T48" s="9">
        <v>62.870612000000001</v>
      </c>
      <c r="U48" s="10">
        <f t="shared" si="2"/>
        <v>62.870612000000001</v>
      </c>
      <c r="V48" s="9">
        <v>23.950710999999998</v>
      </c>
      <c r="W48" s="9">
        <v>22.952763000000001</v>
      </c>
      <c r="X48" s="14">
        <f t="shared" si="3"/>
        <v>23.950710999999998</v>
      </c>
    </row>
    <row r="49" spans="1:39" ht="16">
      <c r="A49" s="9">
        <v>1</v>
      </c>
      <c r="B49" s="9">
        <v>48</v>
      </c>
      <c r="C49" s="10" t="s">
        <v>75</v>
      </c>
      <c r="D49" s="11" t="e">
        <f>VLOOKUP(C49,sample_image_final!C2:C163,1,FALSE)</f>
        <v>#N/A</v>
      </c>
      <c r="E49" s="9">
        <v>4</v>
      </c>
      <c r="F49" s="10" t="s">
        <v>27</v>
      </c>
      <c r="G49" s="10" t="s">
        <v>27</v>
      </c>
      <c r="H49" s="10" t="s">
        <v>27</v>
      </c>
      <c r="I49" s="9"/>
      <c r="J49" s="9"/>
      <c r="K49" s="15">
        <v>0.25</v>
      </c>
      <c r="L49" s="15">
        <v>0.25</v>
      </c>
      <c r="M49" s="9">
        <v>22.726638000000001</v>
      </c>
      <c r="N49" s="9">
        <v>50.697882</v>
      </c>
      <c r="O49" s="10">
        <f t="shared" si="0"/>
        <v>50.697882</v>
      </c>
      <c r="P49" s="9">
        <v>13.985623</v>
      </c>
      <c r="Q49" s="9">
        <v>26.223043000000001</v>
      </c>
      <c r="R49" s="10">
        <f t="shared" si="1"/>
        <v>26.223043000000001</v>
      </c>
      <c r="S49" s="9">
        <v>19.230232000000001</v>
      </c>
      <c r="T49" s="9">
        <v>40.208665000000003</v>
      </c>
      <c r="U49" s="10">
        <f t="shared" si="2"/>
        <v>40.208665000000003</v>
      </c>
      <c r="V49" s="9">
        <v>13.985623</v>
      </c>
      <c r="W49" s="9">
        <v>24.474837999999998</v>
      </c>
      <c r="X49" s="14">
        <f t="shared" si="3"/>
        <v>24.474837999999998</v>
      </c>
    </row>
    <row r="50" spans="1:39" ht="16">
      <c r="A50" s="9">
        <v>5</v>
      </c>
      <c r="B50" s="9">
        <v>49</v>
      </c>
      <c r="C50" s="10" t="s">
        <v>76</v>
      </c>
      <c r="D50" s="11" t="e">
        <f>VLOOKUP(C50,sample_image_final!C2:C163,1,FALSE)</f>
        <v>#N/A</v>
      </c>
      <c r="E50" s="9">
        <v>4</v>
      </c>
      <c r="F50" s="10" t="s">
        <v>26</v>
      </c>
      <c r="G50" s="10" t="s">
        <v>27</v>
      </c>
      <c r="H50" s="10" t="s">
        <v>27</v>
      </c>
      <c r="I50" s="9"/>
      <c r="J50" s="9"/>
      <c r="K50" s="15">
        <v>0.75</v>
      </c>
      <c r="L50" s="15">
        <v>0.75</v>
      </c>
      <c r="M50" s="9">
        <v>16.874987999999998</v>
      </c>
      <c r="N50" s="9">
        <v>28.687480999999998</v>
      </c>
      <c r="O50" s="10">
        <f t="shared" si="0"/>
        <v>28.687480999999998</v>
      </c>
      <c r="P50" s="9">
        <v>13.499992000000001</v>
      </c>
      <c r="Q50" s="9">
        <v>30.374980999999998</v>
      </c>
      <c r="R50" s="10">
        <f t="shared" si="1"/>
        <v>30.374980999999998</v>
      </c>
      <c r="S50" s="9">
        <v>11.812492000000001</v>
      </c>
      <c r="T50" s="9">
        <v>28.687479</v>
      </c>
      <c r="U50" s="10">
        <f t="shared" si="2"/>
        <v>28.687479</v>
      </c>
      <c r="V50" s="9">
        <v>11.812492000000001</v>
      </c>
      <c r="W50" s="9">
        <v>26.999981999999999</v>
      </c>
      <c r="X50" s="14">
        <f t="shared" si="3"/>
        <v>26.999981999999999</v>
      </c>
    </row>
    <row r="51" spans="1:39" ht="16">
      <c r="A51" s="9">
        <v>3</v>
      </c>
      <c r="B51" s="9">
        <v>50</v>
      </c>
      <c r="C51" s="10" t="s">
        <v>77</v>
      </c>
      <c r="D51" s="11" t="e">
        <f>VLOOKUP(C51,sample_image_final!C2:C163,1,FALSE)</f>
        <v>#N/A</v>
      </c>
      <c r="E51" s="9">
        <v>3</v>
      </c>
      <c r="F51" s="10" t="s">
        <v>27</v>
      </c>
      <c r="G51" s="10" t="s">
        <v>26</v>
      </c>
      <c r="H51" s="10" t="s">
        <v>27</v>
      </c>
      <c r="I51" s="9"/>
      <c r="J51" s="9"/>
      <c r="K51" s="15">
        <v>0.66666666669999997</v>
      </c>
      <c r="L51" s="15">
        <v>0.66666666666666596</v>
      </c>
      <c r="M51" s="9">
        <v>46.428386000000003</v>
      </c>
      <c r="N51" s="9">
        <v>98.847528999999994</v>
      </c>
      <c r="O51" s="10">
        <f t="shared" si="0"/>
        <v>98.847528999999994</v>
      </c>
      <c r="P51" s="9">
        <v>44.930694000000003</v>
      </c>
      <c r="Q51" s="9">
        <v>101.84291</v>
      </c>
      <c r="R51" s="10">
        <f t="shared" si="1"/>
        <v>101.84291</v>
      </c>
      <c r="S51" s="9">
        <v>56.912211999999997</v>
      </c>
      <c r="T51" s="9">
        <v>65.898352000000003</v>
      </c>
      <c r="U51" s="10">
        <f t="shared" si="2"/>
        <v>65.898352000000003</v>
      </c>
      <c r="V51" s="10"/>
      <c r="W51" s="10"/>
      <c r="X51" s="14">
        <f t="shared" si="3"/>
        <v>0</v>
      </c>
    </row>
    <row r="52" spans="1:39" ht="16">
      <c r="A52" s="9">
        <v>4</v>
      </c>
      <c r="B52" s="9">
        <v>51</v>
      </c>
      <c r="C52" s="10" t="s">
        <v>78</v>
      </c>
      <c r="D52" s="11" t="e">
        <f>VLOOKUP(C52,sample_image_final!C2:C163,1,FALSE)</f>
        <v>#N/A</v>
      </c>
      <c r="E52" s="9">
        <v>1</v>
      </c>
      <c r="F52" s="10" t="s">
        <v>27</v>
      </c>
      <c r="G52" s="10" t="s">
        <v>26</v>
      </c>
      <c r="H52" s="10" t="s">
        <v>26</v>
      </c>
      <c r="I52" s="9"/>
      <c r="J52" s="9"/>
      <c r="K52" s="13">
        <v>0</v>
      </c>
      <c r="L52" s="13" t="s">
        <v>28</v>
      </c>
      <c r="M52" s="9">
        <v>17.482028</v>
      </c>
      <c r="N52" s="9">
        <v>40.258605000000003</v>
      </c>
      <c r="O52" s="10">
        <f t="shared" si="0"/>
        <v>40.258605000000003</v>
      </c>
      <c r="P52" s="10"/>
      <c r="Q52" s="10"/>
      <c r="R52" s="10">
        <f t="shared" si="1"/>
        <v>0</v>
      </c>
      <c r="S52" s="10"/>
      <c r="T52" s="10"/>
      <c r="U52" s="10">
        <f t="shared" si="2"/>
        <v>0</v>
      </c>
      <c r="V52" s="10"/>
      <c r="W52" s="10"/>
      <c r="X52" s="14">
        <f t="shared" si="3"/>
        <v>0</v>
      </c>
    </row>
    <row r="53" spans="1:39" ht="16">
      <c r="A53" s="9">
        <v>6</v>
      </c>
      <c r="B53" s="9">
        <v>52</v>
      </c>
      <c r="C53" s="10" t="s">
        <v>79</v>
      </c>
      <c r="D53" s="11" t="e">
        <f>VLOOKUP(C53,sample_image_final!C2:C163,1,FALSE)</f>
        <v>#N/A</v>
      </c>
      <c r="E53" s="9">
        <v>1</v>
      </c>
      <c r="F53" s="10" t="s">
        <v>26</v>
      </c>
      <c r="G53" s="10" t="s">
        <v>27</v>
      </c>
      <c r="H53" s="10" t="s">
        <v>26</v>
      </c>
      <c r="I53" s="9"/>
      <c r="J53" s="9"/>
      <c r="K53" s="15">
        <v>1</v>
      </c>
      <c r="L53" s="15">
        <v>1</v>
      </c>
      <c r="M53" s="9">
        <v>35.501277000000002</v>
      </c>
      <c r="N53" s="9">
        <v>82.020194000000004</v>
      </c>
      <c r="O53" s="10">
        <f t="shared" si="0"/>
        <v>82.020194000000004</v>
      </c>
      <c r="P53" s="10"/>
      <c r="Q53" s="10"/>
      <c r="R53" s="10">
        <f t="shared" si="1"/>
        <v>0</v>
      </c>
      <c r="S53" s="10"/>
      <c r="T53" s="10"/>
      <c r="U53" s="10">
        <f t="shared" si="2"/>
        <v>0</v>
      </c>
      <c r="V53" s="10"/>
      <c r="W53" s="10"/>
      <c r="X53" s="14">
        <f t="shared" si="3"/>
        <v>0</v>
      </c>
    </row>
    <row r="54" spans="1:39" ht="16">
      <c r="A54" s="9">
        <v>1</v>
      </c>
      <c r="B54" s="9">
        <v>53</v>
      </c>
      <c r="C54" s="10" t="s">
        <v>80</v>
      </c>
      <c r="D54" s="11" t="e">
        <f>VLOOKUP(C54,sample_image_final!C2:C163,1,FALSE)</f>
        <v>#N/A</v>
      </c>
      <c r="E54" s="9">
        <v>1</v>
      </c>
      <c r="F54" s="10" t="s">
        <v>27</v>
      </c>
      <c r="G54" s="10" t="s">
        <v>27</v>
      </c>
      <c r="H54" s="10" t="s">
        <v>27</v>
      </c>
      <c r="I54" s="9"/>
      <c r="J54" s="9"/>
      <c r="K54" s="13">
        <v>0</v>
      </c>
      <c r="L54" s="13" t="s">
        <v>28</v>
      </c>
      <c r="M54" s="9">
        <v>31.451485999999999</v>
      </c>
      <c r="N54" s="9">
        <v>41.935316</v>
      </c>
      <c r="O54" s="10">
        <f t="shared" si="0"/>
        <v>41.935316</v>
      </c>
      <c r="P54" s="10"/>
      <c r="Q54" s="10"/>
      <c r="R54" s="10">
        <f t="shared" si="1"/>
        <v>0</v>
      </c>
      <c r="S54" s="10"/>
      <c r="T54" s="10"/>
      <c r="U54" s="10">
        <f t="shared" si="2"/>
        <v>0</v>
      </c>
      <c r="V54" s="10"/>
      <c r="W54" s="10"/>
      <c r="X54" s="14">
        <f t="shared" si="3"/>
        <v>0</v>
      </c>
    </row>
    <row r="55" spans="1:39" ht="16">
      <c r="A55" s="9">
        <v>6</v>
      </c>
      <c r="B55" s="9">
        <v>54</v>
      </c>
      <c r="C55" s="10" t="s">
        <v>81</v>
      </c>
      <c r="D55" s="11" t="e">
        <f>VLOOKUP(C55,sample_image_final!C2:C163,1,FALSE)</f>
        <v>#N/A</v>
      </c>
      <c r="E55" s="9">
        <v>1</v>
      </c>
      <c r="F55" s="10" t="s">
        <v>26</v>
      </c>
      <c r="G55" s="10" t="s">
        <v>27</v>
      </c>
      <c r="H55" s="10" t="s">
        <v>26</v>
      </c>
      <c r="I55" s="9"/>
      <c r="J55" s="9"/>
      <c r="K55" s="15">
        <v>1</v>
      </c>
      <c r="L55" s="15">
        <v>1</v>
      </c>
      <c r="M55" s="9">
        <v>30.4102</v>
      </c>
      <c r="N55" s="9">
        <v>75.462346999999994</v>
      </c>
      <c r="O55" s="10">
        <f t="shared" si="0"/>
        <v>75.462346999999994</v>
      </c>
      <c r="P55" s="10"/>
      <c r="Q55" s="10"/>
      <c r="R55" s="10">
        <f t="shared" si="1"/>
        <v>0</v>
      </c>
      <c r="S55" s="10"/>
      <c r="T55" s="10"/>
      <c r="U55" s="10">
        <f t="shared" si="2"/>
        <v>0</v>
      </c>
      <c r="V55" s="10"/>
      <c r="W55" s="10"/>
      <c r="X55" s="14">
        <f t="shared" si="3"/>
        <v>0</v>
      </c>
    </row>
    <row r="56" spans="1:39" ht="16">
      <c r="A56" s="9">
        <v>5</v>
      </c>
      <c r="B56" s="9">
        <v>55</v>
      </c>
      <c r="C56" s="10" t="s">
        <v>82</v>
      </c>
      <c r="D56" s="11" t="e">
        <f>VLOOKUP(C56,sample_image_final!C2:C163,1,FALSE)</f>
        <v>#N/A</v>
      </c>
      <c r="E56" s="9">
        <v>2</v>
      </c>
      <c r="F56" s="10" t="s">
        <v>26</v>
      </c>
      <c r="G56" s="10" t="s">
        <v>27</v>
      </c>
      <c r="H56" s="10" t="s">
        <v>27</v>
      </c>
      <c r="I56" s="9"/>
      <c r="J56" s="9"/>
      <c r="K56" s="15">
        <v>0.5</v>
      </c>
      <c r="L56" s="15">
        <v>0.5</v>
      </c>
      <c r="M56" s="9">
        <v>15.355439000000001</v>
      </c>
      <c r="N56" s="9">
        <v>33.781968999999997</v>
      </c>
      <c r="O56" s="10">
        <f t="shared" si="0"/>
        <v>33.781968999999997</v>
      </c>
      <c r="P56" s="9">
        <v>30.710881000000001</v>
      </c>
      <c r="Q56" s="9">
        <v>61.421759999999999</v>
      </c>
      <c r="R56" s="10">
        <f t="shared" si="1"/>
        <v>61.421759999999999</v>
      </c>
      <c r="S56" s="10"/>
      <c r="T56" s="10"/>
      <c r="U56" s="10">
        <f t="shared" si="2"/>
        <v>0</v>
      </c>
      <c r="V56" s="10"/>
      <c r="W56" s="10"/>
      <c r="X56" s="14">
        <f t="shared" si="3"/>
        <v>0</v>
      </c>
    </row>
    <row r="57" spans="1:39" ht="16">
      <c r="A57" s="21">
        <v>5</v>
      </c>
      <c r="B57" s="21">
        <v>56</v>
      </c>
      <c r="C57" s="22" t="s">
        <v>83</v>
      </c>
      <c r="D57" s="23" t="e">
        <f>VLOOKUP(C57,sample_image_final!C2:C163,1,FALSE)</f>
        <v>#N/A</v>
      </c>
      <c r="E57" s="9">
        <v>2</v>
      </c>
      <c r="F57" s="10" t="s">
        <v>26</v>
      </c>
      <c r="G57" s="10" t="s">
        <v>27</v>
      </c>
      <c r="H57" s="10" t="s">
        <v>27</v>
      </c>
      <c r="I57" s="22"/>
      <c r="J57" s="22"/>
      <c r="K57" s="13">
        <v>0</v>
      </c>
      <c r="L57" s="13" t="s">
        <v>28</v>
      </c>
      <c r="M57" s="21">
        <v>19.230231</v>
      </c>
      <c r="N57" s="21">
        <v>38.460462999999997</v>
      </c>
      <c r="O57" s="22">
        <f t="shared" si="0"/>
        <v>38.460462999999997</v>
      </c>
      <c r="P57" s="21">
        <v>12.23742</v>
      </c>
      <c r="Q57" s="21">
        <v>24.474841000000001</v>
      </c>
      <c r="R57" s="22">
        <f t="shared" si="1"/>
        <v>24.474841000000001</v>
      </c>
      <c r="S57" s="22"/>
      <c r="T57" s="22"/>
      <c r="U57" s="22">
        <f t="shared" si="2"/>
        <v>0</v>
      </c>
      <c r="V57" s="22"/>
      <c r="W57" s="22"/>
      <c r="X57" s="24">
        <f t="shared" si="3"/>
        <v>0</v>
      </c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</row>
    <row r="58" spans="1:39" ht="16">
      <c r="A58" s="9">
        <v>1</v>
      </c>
      <c r="B58" s="9">
        <v>57</v>
      </c>
      <c r="C58" s="10" t="s">
        <v>84</v>
      </c>
      <c r="D58" s="11" t="e">
        <f>VLOOKUP(C58,sample_image_final!C2:C163,1,FALSE)</f>
        <v>#N/A</v>
      </c>
      <c r="E58" s="9">
        <v>2</v>
      </c>
      <c r="F58" s="10" t="s">
        <v>27</v>
      </c>
      <c r="G58" s="10" t="s">
        <v>27</v>
      </c>
      <c r="H58" s="10" t="s">
        <v>27</v>
      </c>
      <c r="I58" s="9"/>
      <c r="J58" s="9"/>
      <c r="K58" s="15">
        <v>0.5</v>
      </c>
      <c r="L58" s="15">
        <v>0.5</v>
      </c>
      <c r="M58" s="9">
        <v>10.748808</v>
      </c>
      <c r="N58" s="9">
        <v>35.317512000000001</v>
      </c>
      <c r="O58" s="10">
        <f t="shared" si="0"/>
        <v>35.317512000000001</v>
      </c>
      <c r="P58" s="9">
        <v>23.033159000000001</v>
      </c>
      <c r="Q58" s="9">
        <v>75.241656000000006</v>
      </c>
      <c r="R58" s="10">
        <f t="shared" si="1"/>
        <v>75.241656000000006</v>
      </c>
      <c r="S58" s="10"/>
      <c r="T58" s="10"/>
      <c r="U58" s="10">
        <f t="shared" si="2"/>
        <v>0</v>
      </c>
      <c r="V58" s="10"/>
      <c r="W58" s="10"/>
      <c r="X58" s="14">
        <f t="shared" si="3"/>
        <v>0</v>
      </c>
    </row>
    <row r="59" spans="1:39" ht="16">
      <c r="A59" s="9">
        <v>1</v>
      </c>
      <c r="B59" s="9">
        <v>58</v>
      </c>
      <c r="C59" s="10" t="s">
        <v>85</v>
      </c>
      <c r="D59" s="11" t="e">
        <f>VLOOKUP(C59,sample_image_final!C2:C163,1,FALSE)</f>
        <v>#N/A</v>
      </c>
      <c r="E59" s="9">
        <v>4</v>
      </c>
      <c r="F59" s="10" t="s">
        <v>27</v>
      </c>
      <c r="G59" s="10" t="s">
        <v>27</v>
      </c>
      <c r="H59" s="10" t="s">
        <v>27</v>
      </c>
      <c r="I59" s="9"/>
      <c r="J59" s="9"/>
      <c r="K59" s="15">
        <v>0.75</v>
      </c>
      <c r="L59" s="15">
        <v>0.75</v>
      </c>
      <c r="M59" s="9">
        <v>14.161588999999999</v>
      </c>
      <c r="N59" s="9">
        <v>39.909934999999997</v>
      </c>
      <c r="O59" s="10">
        <f t="shared" si="0"/>
        <v>39.909934999999997</v>
      </c>
      <c r="P59" s="9">
        <v>28.323177999999999</v>
      </c>
      <c r="Q59" s="9">
        <v>66.945693000000006</v>
      </c>
      <c r="R59" s="10">
        <f t="shared" si="1"/>
        <v>66.945693000000006</v>
      </c>
      <c r="S59" s="9">
        <v>23.173511000000001</v>
      </c>
      <c r="T59" s="9">
        <v>68.233109999999996</v>
      </c>
      <c r="U59" s="10">
        <f t="shared" si="2"/>
        <v>68.233109999999996</v>
      </c>
      <c r="V59" s="9">
        <v>24.460927000000002</v>
      </c>
      <c r="W59" s="9">
        <v>61.796024000000003</v>
      </c>
      <c r="X59" s="14">
        <f t="shared" si="3"/>
        <v>61.796024000000003</v>
      </c>
    </row>
    <row r="60" spans="1:39" ht="16">
      <c r="A60" s="9">
        <v>5</v>
      </c>
      <c r="B60" s="9">
        <v>59</v>
      </c>
      <c r="C60" s="10" t="s">
        <v>86</v>
      </c>
      <c r="D60" s="11" t="e">
        <f>VLOOKUP(C60,sample_image_final!C2:C163,1,FALSE)</f>
        <v>#N/A</v>
      </c>
      <c r="E60" s="9">
        <v>1</v>
      </c>
      <c r="F60" s="10" t="s">
        <v>26</v>
      </c>
      <c r="G60" s="10" t="s">
        <v>27</v>
      </c>
      <c r="H60" s="10" t="s">
        <v>27</v>
      </c>
      <c r="I60" s="9"/>
      <c r="J60" s="9"/>
      <c r="K60" s="15">
        <v>1</v>
      </c>
      <c r="L60" s="15">
        <v>1</v>
      </c>
      <c r="M60" s="9">
        <v>22.886437999999998</v>
      </c>
      <c r="N60" s="9">
        <v>68.659312999999997</v>
      </c>
      <c r="O60" s="10">
        <f t="shared" si="0"/>
        <v>68.659312999999997</v>
      </c>
      <c r="P60" s="10"/>
      <c r="Q60" s="10"/>
      <c r="R60" s="10">
        <f t="shared" si="1"/>
        <v>0</v>
      </c>
      <c r="S60" s="10"/>
      <c r="T60" s="10"/>
      <c r="U60" s="10">
        <f t="shared" si="2"/>
        <v>0</v>
      </c>
      <c r="V60" s="10"/>
      <c r="W60" s="10"/>
      <c r="X60" s="14">
        <f t="shared" si="3"/>
        <v>0</v>
      </c>
    </row>
    <row r="61" spans="1:39" ht="16">
      <c r="A61" s="9">
        <v>3</v>
      </c>
      <c r="B61" s="9">
        <v>60</v>
      </c>
      <c r="C61" s="10" t="s">
        <v>87</v>
      </c>
      <c r="D61" s="11" t="e">
        <f>VLOOKUP(C61,sample_image_final!C2:C163,1,FALSE)</f>
        <v>#N/A</v>
      </c>
      <c r="E61" s="9">
        <v>1</v>
      </c>
      <c r="F61" s="10" t="s">
        <v>27</v>
      </c>
      <c r="G61" s="10" t="s">
        <v>26</v>
      </c>
      <c r="H61" s="10" t="s">
        <v>27</v>
      </c>
      <c r="I61" s="9"/>
      <c r="J61" s="9"/>
      <c r="K61" s="13">
        <v>0</v>
      </c>
      <c r="L61" s="13" t="s">
        <v>28</v>
      </c>
      <c r="M61" s="9">
        <v>40.499972999999997</v>
      </c>
      <c r="N61" s="9">
        <v>35.437475999999997</v>
      </c>
      <c r="O61" s="10">
        <f t="shared" si="0"/>
        <v>40.499972999999997</v>
      </c>
      <c r="P61" s="10"/>
      <c r="Q61" s="10"/>
      <c r="R61" s="10">
        <f t="shared" si="1"/>
        <v>0</v>
      </c>
      <c r="S61" s="10"/>
      <c r="T61" s="10"/>
      <c r="U61" s="10">
        <f t="shared" si="2"/>
        <v>0</v>
      </c>
      <c r="V61" s="10"/>
      <c r="W61" s="10"/>
      <c r="X61" s="14">
        <f t="shared" si="3"/>
        <v>0</v>
      </c>
    </row>
    <row r="62" spans="1:39" ht="16">
      <c r="A62" s="16">
        <v>6</v>
      </c>
      <c r="B62" s="16">
        <v>61</v>
      </c>
      <c r="C62" s="17" t="s">
        <v>88</v>
      </c>
      <c r="D62" s="18" t="e">
        <f>VLOOKUP(C62,sample_image_final!C2:C163,1,FALSE)</f>
        <v>#N/A</v>
      </c>
      <c r="E62" s="16">
        <v>1</v>
      </c>
      <c r="F62" s="17" t="s">
        <v>26</v>
      </c>
      <c r="G62" s="17" t="s">
        <v>27</v>
      </c>
      <c r="H62" s="17" t="s">
        <v>26</v>
      </c>
      <c r="I62" s="16">
        <v>1</v>
      </c>
      <c r="J62" s="16">
        <v>1</v>
      </c>
      <c r="K62" s="36">
        <v>1</v>
      </c>
      <c r="L62" s="36">
        <v>1</v>
      </c>
      <c r="M62" s="16">
        <v>70.672319999999999</v>
      </c>
      <c r="N62" s="16">
        <v>177.19291999999999</v>
      </c>
      <c r="O62" s="17">
        <f t="shared" si="0"/>
        <v>177.19291999999999</v>
      </c>
      <c r="P62" s="17"/>
      <c r="Q62" s="17"/>
      <c r="R62" s="17">
        <f t="shared" si="1"/>
        <v>0</v>
      </c>
      <c r="S62" s="17"/>
      <c r="T62" s="17"/>
      <c r="U62" s="17">
        <f t="shared" si="2"/>
        <v>0</v>
      </c>
      <c r="V62" s="17"/>
      <c r="W62" s="17"/>
      <c r="X62" s="20">
        <f t="shared" si="3"/>
        <v>0</v>
      </c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spans="1:39" ht="16">
      <c r="A63" s="9">
        <v>6</v>
      </c>
      <c r="B63" s="9">
        <v>62</v>
      </c>
      <c r="C63" s="10" t="s">
        <v>89</v>
      </c>
      <c r="D63" s="11" t="e">
        <f>VLOOKUP(C63,sample_image_final!C2:C163,1,FALSE)</f>
        <v>#N/A</v>
      </c>
      <c r="E63" s="9">
        <v>2</v>
      </c>
      <c r="F63" s="10" t="s">
        <v>26</v>
      </c>
      <c r="G63" s="10" t="s">
        <v>27</v>
      </c>
      <c r="H63" s="10" t="s">
        <v>26</v>
      </c>
      <c r="I63" s="9"/>
      <c r="J63" s="9"/>
      <c r="K63" s="15">
        <v>0.5</v>
      </c>
      <c r="L63" s="15">
        <v>0.5</v>
      </c>
      <c r="M63" s="9">
        <v>29.654230999999999</v>
      </c>
      <c r="N63" s="9">
        <v>59.308464000000001</v>
      </c>
      <c r="O63" s="10">
        <f t="shared" si="0"/>
        <v>59.308464000000001</v>
      </c>
      <c r="P63" s="9">
        <v>22.960633999999999</v>
      </c>
      <c r="Q63" s="9">
        <v>53.574818999999998</v>
      </c>
      <c r="R63" s="10">
        <f t="shared" si="1"/>
        <v>53.574818999999998</v>
      </c>
      <c r="S63" s="10"/>
      <c r="T63" s="10"/>
      <c r="U63" s="10">
        <f t="shared" si="2"/>
        <v>0</v>
      </c>
      <c r="V63" s="10"/>
      <c r="W63" s="10"/>
      <c r="X63" s="14">
        <f t="shared" si="3"/>
        <v>0</v>
      </c>
    </row>
    <row r="64" spans="1:39" ht="16">
      <c r="A64" s="9">
        <v>5</v>
      </c>
      <c r="B64" s="9">
        <v>63</v>
      </c>
      <c r="C64" s="10" t="s">
        <v>90</v>
      </c>
      <c r="D64" s="11" t="e">
        <f>VLOOKUP(C64,sample_image_final!C2:C163,1,FALSE)</f>
        <v>#N/A</v>
      </c>
      <c r="E64" s="9">
        <v>3</v>
      </c>
      <c r="F64" s="10" t="s">
        <v>26</v>
      </c>
      <c r="G64" s="10" t="s">
        <v>27</v>
      </c>
      <c r="H64" s="10" t="s">
        <v>27</v>
      </c>
      <c r="I64" s="9"/>
      <c r="J64" s="9"/>
      <c r="K64" s="15">
        <v>0.66666666669999997</v>
      </c>
      <c r="L64" s="15">
        <v>0.66666666666666596</v>
      </c>
      <c r="M64" s="9">
        <v>26.202832999999998</v>
      </c>
      <c r="N64" s="9">
        <v>74.865244000000004</v>
      </c>
      <c r="O64" s="10">
        <f t="shared" si="0"/>
        <v>74.865244000000004</v>
      </c>
      <c r="P64" s="9">
        <v>28.698343000000001</v>
      </c>
      <c r="Q64" s="9">
        <v>67.378718000000006</v>
      </c>
      <c r="R64" s="10">
        <f t="shared" si="1"/>
        <v>67.378718000000006</v>
      </c>
      <c r="S64" s="9">
        <v>41.175882999999999</v>
      </c>
      <c r="T64" s="9">
        <v>89.838290999999998</v>
      </c>
      <c r="U64" s="10">
        <f t="shared" si="2"/>
        <v>89.838290999999998</v>
      </c>
      <c r="V64" s="10"/>
      <c r="W64" s="10"/>
      <c r="X64" s="14">
        <f t="shared" si="3"/>
        <v>0</v>
      </c>
    </row>
    <row r="65" spans="1:39" ht="16">
      <c r="A65" s="9">
        <v>6</v>
      </c>
      <c r="B65" s="9">
        <v>64</v>
      </c>
      <c r="C65" s="10" t="s">
        <v>91</v>
      </c>
      <c r="D65" s="11" t="e">
        <f>VLOOKUP(C65,sample_image_final!C2:C163,1,FALSE)</f>
        <v>#N/A</v>
      </c>
      <c r="E65" s="9">
        <v>4</v>
      </c>
      <c r="F65" s="10" t="s">
        <v>26</v>
      </c>
      <c r="G65" s="10" t="s">
        <v>27</v>
      </c>
      <c r="H65" s="10" t="s">
        <v>26</v>
      </c>
      <c r="I65" s="9"/>
      <c r="J65" s="9"/>
      <c r="K65" s="15">
        <v>0.75</v>
      </c>
      <c r="L65" s="15">
        <v>0.75</v>
      </c>
      <c r="M65" s="9">
        <v>23.033159999999999</v>
      </c>
      <c r="N65" s="9">
        <v>79.848287999999997</v>
      </c>
      <c r="O65" s="10">
        <f t="shared" si="0"/>
        <v>79.848287999999997</v>
      </c>
      <c r="P65" s="9">
        <v>23.033159999999999</v>
      </c>
      <c r="Q65" s="9">
        <v>79.848287999999997</v>
      </c>
      <c r="R65" s="10">
        <f t="shared" si="1"/>
        <v>79.848287999999997</v>
      </c>
      <c r="S65" s="9">
        <v>30.71088</v>
      </c>
      <c r="T65" s="9">
        <v>87.526008000000004</v>
      </c>
      <c r="U65" s="10">
        <f t="shared" si="2"/>
        <v>87.526008000000004</v>
      </c>
      <c r="V65" s="9">
        <v>30.710882000000002</v>
      </c>
      <c r="W65" s="9">
        <v>78.312743999999995</v>
      </c>
      <c r="X65" s="14">
        <f t="shared" si="3"/>
        <v>78.312743999999995</v>
      </c>
    </row>
    <row r="66" spans="1:39" ht="16">
      <c r="A66" s="9">
        <v>6</v>
      </c>
      <c r="B66" s="9">
        <v>65</v>
      </c>
      <c r="C66" s="10" t="s">
        <v>92</v>
      </c>
      <c r="D66" s="11" t="e">
        <f>VLOOKUP(C66,sample_image_final!C2:C163,1,FALSE)</f>
        <v>#N/A</v>
      </c>
      <c r="E66" s="9">
        <v>1</v>
      </c>
      <c r="F66" s="10" t="s">
        <v>26</v>
      </c>
      <c r="G66" s="10" t="s">
        <v>27</v>
      </c>
      <c r="H66" s="10" t="s">
        <v>26</v>
      </c>
      <c r="I66" s="9"/>
      <c r="J66" s="9"/>
      <c r="K66" s="15">
        <v>1</v>
      </c>
      <c r="L66" s="15">
        <v>1</v>
      </c>
      <c r="M66" s="9">
        <v>46.428393</v>
      </c>
      <c r="N66" s="9">
        <v>47.926070000000003</v>
      </c>
      <c r="O66" s="10">
        <f t="shared" si="0"/>
        <v>47.926070000000003</v>
      </c>
      <c r="P66" s="10"/>
      <c r="Q66" s="10"/>
      <c r="R66" s="10">
        <f t="shared" si="1"/>
        <v>0</v>
      </c>
      <c r="S66" s="10"/>
      <c r="T66" s="10"/>
      <c r="U66" s="10">
        <f t="shared" si="2"/>
        <v>0</v>
      </c>
      <c r="V66" s="10"/>
      <c r="W66" s="10"/>
      <c r="X66" s="14">
        <f t="shared" si="3"/>
        <v>0</v>
      </c>
    </row>
    <row r="67" spans="1:39" ht="16">
      <c r="A67" s="9">
        <v>8</v>
      </c>
      <c r="B67" s="9">
        <v>66</v>
      </c>
      <c r="C67" s="10" t="s">
        <v>93</v>
      </c>
      <c r="D67" s="11" t="str">
        <f>VLOOKUP(C67,sample_image_final!C2:C163,1,FALSE)</f>
        <v>b2490dcb-7469cbe8</v>
      </c>
      <c r="E67" s="9">
        <v>1</v>
      </c>
      <c r="F67" s="10" t="s">
        <v>26</v>
      </c>
      <c r="G67" s="10" t="s">
        <v>26</v>
      </c>
      <c r="H67" s="10" t="s">
        <v>26</v>
      </c>
      <c r="I67" s="9"/>
      <c r="J67" s="9"/>
      <c r="K67" s="15">
        <v>1</v>
      </c>
      <c r="L67" s="15">
        <v>1</v>
      </c>
      <c r="M67" s="9">
        <v>100.12499</v>
      </c>
      <c r="N67" s="9">
        <v>258.74997000000002</v>
      </c>
      <c r="O67" s="10">
        <f t="shared" si="0"/>
        <v>258.74997000000002</v>
      </c>
      <c r="P67" s="10"/>
      <c r="Q67" s="10"/>
      <c r="R67" s="10">
        <f t="shared" si="1"/>
        <v>0</v>
      </c>
      <c r="S67" s="10"/>
      <c r="T67" s="10"/>
      <c r="U67" s="10">
        <f t="shared" si="2"/>
        <v>0</v>
      </c>
      <c r="V67" s="10"/>
      <c r="W67" s="10"/>
      <c r="X67" s="14">
        <f t="shared" si="3"/>
        <v>0</v>
      </c>
    </row>
    <row r="68" spans="1:39" ht="16">
      <c r="A68" s="9">
        <v>6</v>
      </c>
      <c r="B68" s="9">
        <v>67</v>
      </c>
      <c r="C68" s="10" t="s">
        <v>94</v>
      </c>
      <c r="D68" s="11" t="e">
        <f>VLOOKUP(C68,sample_image_final!C2:C163,1,FALSE)</f>
        <v>#N/A</v>
      </c>
      <c r="E68" s="9">
        <v>1</v>
      </c>
      <c r="F68" s="10" t="s">
        <v>26</v>
      </c>
      <c r="G68" s="10" t="s">
        <v>27</v>
      </c>
      <c r="H68" s="10" t="s">
        <v>26</v>
      </c>
      <c r="I68" s="9"/>
      <c r="J68" s="9"/>
      <c r="K68" s="15">
        <v>1</v>
      </c>
      <c r="L68" s="15">
        <v>1</v>
      </c>
      <c r="M68" s="9">
        <v>26.104247999999998</v>
      </c>
      <c r="N68" s="9">
        <v>76.777201000000005</v>
      </c>
      <c r="O68" s="10">
        <f t="shared" si="0"/>
        <v>76.777201000000005</v>
      </c>
      <c r="P68" s="10"/>
      <c r="Q68" s="10"/>
      <c r="R68" s="10">
        <f t="shared" si="1"/>
        <v>0</v>
      </c>
      <c r="S68" s="10"/>
      <c r="T68" s="10"/>
      <c r="U68" s="10">
        <f t="shared" si="2"/>
        <v>0</v>
      </c>
      <c r="V68" s="10"/>
      <c r="W68" s="10"/>
      <c r="X68" s="14">
        <f t="shared" si="3"/>
        <v>0</v>
      </c>
    </row>
    <row r="69" spans="1:39" ht="16">
      <c r="A69" s="9">
        <v>4</v>
      </c>
      <c r="B69" s="9">
        <v>68</v>
      </c>
      <c r="C69" s="10" t="s">
        <v>95</v>
      </c>
      <c r="D69" s="11" t="e">
        <f>VLOOKUP(C69,sample_image_final!C2:C163,1,FALSE)</f>
        <v>#N/A</v>
      </c>
      <c r="E69" s="9">
        <v>1</v>
      </c>
      <c r="F69" s="10" t="s">
        <v>27</v>
      </c>
      <c r="G69" s="10" t="s">
        <v>26</v>
      </c>
      <c r="H69" s="10" t="s">
        <v>26</v>
      </c>
      <c r="I69" s="9"/>
      <c r="J69" s="9"/>
      <c r="K69" s="15">
        <v>1</v>
      </c>
      <c r="L69" s="15">
        <v>1</v>
      </c>
      <c r="M69" s="9">
        <v>47.032263999999998</v>
      </c>
      <c r="N69" s="9">
        <v>94.064527999999996</v>
      </c>
      <c r="O69" s="10">
        <f t="shared" si="0"/>
        <v>94.064527999999996</v>
      </c>
      <c r="P69" s="10"/>
      <c r="Q69" s="10"/>
      <c r="R69" s="10">
        <f t="shared" si="1"/>
        <v>0</v>
      </c>
      <c r="S69" s="10"/>
      <c r="T69" s="10"/>
      <c r="U69" s="10">
        <f t="shared" si="2"/>
        <v>0</v>
      </c>
      <c r="V69" s="10"/>
      <c r="W69" s="10"/>
      <c r="X69" s="14">
        <f t="shared" si="3"/>
        <v>0</v>
      </c>
    </row>
    <row r="70" spans="1:39" ht="16">
      <c r="A70" s="9">
        <v>2</v>
      </c>
      <c r="B70" s="9">
        <v>69</v>
      </c>
      <c r="C70" s="10" t="s">
        <v>96</v>
      </c>
      <c r="D70" s="11" t="e">
        <f>VLOOKUP(C70,sample_image_final!C2:C163,1,FALSE)</f>
        <v>#N/A</v>
      </c>
      <c r="E70" s="9">
        <v>2</v>
      </c>
      <c r="F70" s="10" t="s">
        <v>27</v>
      </c>
      <c r="G70" s="10" t="s">
        <v>27</v>
      </c>
      <c r="H70" s="10" t="s">
        <v>26</v>
      </c>
      <c r="I70" s="9"/>
      <c r="J70" s="9"/>
      <c r="K70" s="15">
        <v>1</v>
      </c>
      <c r="L70" s="15">
        <v>1</v>
      </c>
      <c r="M70" s="9">
        <v>29.415789</v>
      </c>
      <c r="N70" s="9">
        <v>39.647368</v>
      </c>
      <c r="O70" s="10">
        <f t="shared" si="0"/>
        <v>39.647368</v>
      </c>
      <c r="P70" s="9">
        <v>20.463158</v>
      </c>
      <c r="Q70" s="9">
        <v>56.273684000000003</v>
      </c>
      <c r="R70" s="10">
        <f t="shared" si="1"/>
        <v>56.273684000000003</v>
      </c>
      <c r="S70" s="10"/>
      <c r="T70" s="10"/>
      <c r="U70" s="10">
        <f t="shared" si="2"/>
        <v>0</v>
      </c>
      <c r="V70" s="10"/>
      <c r="W70" s="10"/>
      <c r="X70" s="14">
        <f t="shared" si="3"/>
        <v>0</v>
      </c>
    </row>
    <row r="71" spans="1:39" ht="16">
      <c r="A71" s="9">
        <v>6</v>
      </c>
      <c r="B71" s="21">
        <v>70</v>
      </c>
      <c r="C71" s="22" t="s">
        <v>97</v>
      </c>
      <c r="D71" s="23" t="e">
        <f>VLOOKUP(C71,sample_image_final!C2:C163,1,FALSE)</f>
        <v>#N/A</v>
      </c>
      <c r="E71" s="9">
        <v>1</v>
      </c>
      <c r="F71" s="10" t="s">
        <v>26</v>
      </c>
      <c r="G71" s="10" t="s">
        <v>27</v>
      </c>
      <c r="H71" s="10" t="s">
        <v>26</v>
      </c>
      <c r="I71" s="22"/>
      <c r="J71" s="22"/>
      <c r="K71" s="15">
        <v>1</v>
      </c>
      <c r="L71" s="15">
        <v>1</v>
      </c>
      <c r="M71" s="21">
        <v>31.467649000000002</v>
      </c>
      <c r="N71" s="21">
        <v>71.676319000000007</v>
      </c>
      <c r="O71" s="22">
        <f t="shared" si="0"/>
        <v>71.676319000000007</v>
      </c>
      <c r="P71" s="22"/>
      <c r="Q71" s="22"/>
      <c r="R71" s="22">
        <f t="shared" si="1"/>
        <v>0</v>
      </c>
      <c r="S71" s="22"/>
      <c r="T71" s="22"/>
      <c r="U71" s="22">
        <f t="shared" si="2"/>
        <v>0</v>
      </c>
      <c r="V71" s="22"/>
      <c r="W71" s="22"/>
      <c r="X71" s="24">
        <f t="shared" si="3"/>
        <v>0</v>
      </c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</row>
    <row r="72" spans="1:39" ht="16">
      <c r="A72" s="9">
        <v>8</v>
      </c>
      <c r="B72" s="9">
        <v>71</v>
      </c>
      <c r="C72" s="10" t="s">
        <v>98</v>
      </c>
      <c r="D72" s="11" t="e">
        <f>VLOOKUP(C72,sample_image_final!C2:C163,1,FALSE)</f>
        <v>#N/A</v>
      </c>
      <c r="E72" s="9">
        <v>3</v>
      </c>
      <c r="F72" s="10" t="s">
        <v>26</v>
      </c>
      <c r="G72" s="10" t="s">
        <v>26</v>
      </c>
      <c r="H72" s="10" t="s">
        <v>26</v>
      </c>
      <c r="I72" s="9"/>
      <c r="J72" s="9"/>
      <c r="K72" s="15">
        <v>0.66666666669999997</v>
      </c>
      <c r="L72" s="15">
        <v>0.66666666666666596</v>
      </c>
      <c r="M72" s="9">
        <v>23.876134</v>
      </c>
      <c r="N72" s="9">
        <v>74.882171</v>
      </c>
      <c r="O72" s="10">
        <f t="shared" si="0"/>
        <v>74.882171</v>
      </c>
      <c r="P72" s="9">
        <v>26.429003000000002</v>
      </c>
      <c r="Q72" s="9">
        <v>63.870086999999998</v>
      </c>
      <c r="R72" s="10">
        <f t="shared" si="1"/>
        <v>63.870086999999998</v>
      </c>
      <c r="S72" s="9">
        <v>22.024166000000001</v>
      </c>
      <c r="T72" s="9">
        <v>41.370826999999998</v>
      </c>
      <c r="U72" s="10">
        <f t="shared" si="2"/>
        <v>41.370826999999998</v>
      </c>
      <c r="V72" s="10"/>
      <c r="W72" s="10"/>
      <c r="X72" s="14">
        <f t="shared" si="3"/>
        <v>0</v>
      </c>
    </row>
    <row r="73" spans="1:39" ht="16">
      <c r="A73" s="9">
        <v>7</v>
      </c>
      <c r="B73" s="9">
        <v>72</v>
      </c>
      <c r="C73" s="10" t="s">
        <v>99</v>
      </c>
      <c r="D73" s="11" t="e">
        <f>VLOOKUP(C73,sample_image_final!C2:C163,1,FALSE)</f>
        <v>#N/A</v>
      </c>
      <c r="E73" s="9">
        <v>1</v>
      </c>
      <c r="F73" s="10" t="s">
        <v>26</v>
      </c>
      <c r="G73" s="10" t="s">
        <v>26</v>
      </c>
      <c r="H73" s="10" t="s">
        <v>27</v>
      </c>
      <c r="I73" s="9"/>
      <c r="J73" s="9"/>
      <c r="K73" s="13">
        <v>0</v>
      </c>
      <c r="L73" s="13" t="s">
        <v>28</v>
      </c>
      <c r="M73" s="9">
        <v>9.1842539999999993</v>
      </c>
      <c r="N73" s="9">
        <v>27.552764</v>
      </c>
      <c r="O73" s="10">
        <f t="shared" si="0"/>
        <v>27.552764</v>
      </c>
      <c r="P73" s="10"/>
      <c r="Q73" s="10"/>
      <c r="R73" s="10">
        <f t="shared" si="1"/>
        <v>0</v>
      </c>
      <c r="S73" s="10"/>
      <c r="T73" s="10"/>
      <c r="U73" s="10">
        <f t="shared" si="2"/>
        <v>0</v>
      </c>
      <c r="V73" s="10"/>
      <c r="W73" s="10"/>
      <c r="X73" s="14">
        <f t="shared" si="3"/>
        <v>0</v>
      </c>
    </row>
    <row r="74" spans="1:39" ht="16">
      <c r="A74" s="9">
        <v>5</v>
      </c>
      <c r="B74" s="9">
        <v>73</v>
      </c>
      <c r="C74" s="10" t="s">
        <v>100</v>
      </c>
      <c r="D74" s="11" t="e">
        <f>VLOOKUP(C74,sample_image_final!C2:C163,1,FALSE)</f>
        <v>#N/A</v>
      </c>
      <c r="E74" s="9">
        <v>1</v>
      </c>
      <c r="F74" s="10" t="s">
        <v>26</v>
      </c>
      <c r="G74" s="10" t="s">
        <v>27</v>
      </c>
      <c r="H74" s="10" t="s">
        <v>27</v>
      </c>
      <c r="I74" s="9"/>
      <c r="J74" s="9"/>
      <c r="K74" s="13">
        <v>0</v>
      </c>
      <c r="L74" s="13" t="s">
        <v>28</v>
      </c>
      <c r="M74" s="9">
        <v>16.155132999999999</v>
      </c>
      <c r="N74" s="9">
        <v>20.193916000000002</v>
      </c>
      <c r="O74" s="10">
        <f t="shared" si="0"/>
        <v>20.193916000000002</v>
      </c>
      <c r="P74" s="10"/>
      <c r="Q74" s="10"/>
      <c r="R74" s="10">
        <f t="shared" si="1"/>
        <v>0</v>
      </c>
      <c r="S74" s="10"/>
      <c r="T74" s="10"/>
      <c r="U74" s="10">
        <f t="shared" si="2"/>
        <v>0</v>
      </c>
      <c r="V74" s="10"/>
      <c r="W74" s="10"/>
      <c r="X74" s="14">
        <f t="shared" si="3"/>
        <v>0</v>
      </c>
    </row>
    <row r="75" spans="1:39" ht="16">
      <c r="A75" s="16">
        <v>6</v>
      </c>
      <c r="B75" s="16">
        <v>74</v>
      </c>
      <c r="C75" s="17" t="s">
        <v>101</v>
      </c>
      <c r="D75" s="18" t="e">
        <f>VLOOKUP(C75,sample_image_final!C2:C163,1,FALSE)</f>
        <v>#N/A</v>
      </c>
      <c r="E75" s="16">
        <v>2</v>
      </c>
      <c r="F75" s="17" t="s">
        <v>26</v>
      </c>
      <c r="G75" s="17" t="s">
        <v>27</v>
      </c>
      <c r="H75" s="17" t="s">
        <v>26</v>
      </c>
      <c r="I75" s="16">
        <v>2</v>
      </c>
      <c r="J75" s="16">
        <v>2</v>
      </c>
      <c r="K75" s="19">
        <v>0</v>
      </c>
      <c r="L75" s="19" t="s">
        <v>28</v>
      </c>
      <c r="M75" s="16">
        <v>33.052914000000001</v>
      </c>
      <c r="N75" s="16">
        <v>74.675100999999998</v>
      </c>
      <c r="O75" s="17">
        <f t="shared" si="0"/>
        <v>74.675100999999998</v>
      </c>
      <c r="P75" s="16">
        <v>41.622188000000001</v>
      </c>
      <c r="Q75" s="16">
        <v>137.10838000000001</v>
      </c>
      <c r="R75" s="17">
        <f t="shared" si="1"/>
        <v>137.10838000000001</v>
      </c>
      <c r="S75" s="17"/>
      <c r="T75" s="17"/>
      <c r="U75" s="17">
        <f t="shared" si="2"/>
        <v>0</v>
      </c>
      <c r="V75" s="17"/>
      <c r="W75" s="17"/>
      <c r="X75" s="20">
        <f t="shared" si="3"/>
        <v>0</v>
      </c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</row>
    <row r="76" spans="1:39" ht="16">
      <c r="A76" s="9">
        <v>6</v>
      </c>
      <c r="B76" s="9">
        <v>75</v>
      </c>
      <c r="C76" s="10" t="s">
        <v>102</v>
      </c>
      <c r="D76" s="11" t="e">
        <f>VLOOKUP(C76,sample_image_final!C2:C163,1,FALSE)</f>
        <v>#N/A</v>
      </c>
      <c r="E76" s="9">
        <v>3</v>
      </c>
      <c r="F76" s="10" t="s">
        <v>26</v>
      </c>
      <c r="G76" s="10" t="s">
        <v>27</v>
      </c>
      <c r="H76" s="10" t="s">
        <v>26</v>
      </c>
      <c r="I76" s="9"/>
      <c r="J76" s="9"/>
      <c r="K76" s="15">
        <v>1</v>
      </c>
      <c r="L76" s="15">
        <v>1</v>
      </c>
      <c r="M76" s="9">
        <v>49.974263000000001</v>
      </c>
      <c r="N76" s="9">
        <v>99.948526999999999</v>
      </c>
      <c r="O76" s="10">
        <f t="shared" si="0"/>
        <v>99.948526999999999</v>
      </c>
      <c r="P76" s="9">
        <v>37.480697999999997</v>
      </c>
      <c r="Q76" s="9">
        <v>102.44723999999999</v>
      </c>
      <c r="R76" s="10">
        <f t="shared" si="1"/>
        <v>102.44723999999999</v>
      </c>
      <c r="S76" s="9">
        <v>41.228766</v>
      </c>
      <c r="T76" s="9">
        <v>99.948526999999999</v>
      </c>
      <c r="U76" s="10">
        <f t="shared" si="2"/>
        <v>99.948526999999999</v>
      </c>
      <c r="V76" s="10"/>
      <c r="W76" s="10"/>
      <c r="X76" s="14">
        <f t="shared" si="3"/>
        <v>0</v>
      </c>
    </row>
    <row r="77" spans="1:39" ht="16">
      <c r="A77" s="9">
        <v>3</v>
      </c>
      <c r="B77" s="9">
        <v>76</v>
      </c>
      <c r="C77" s="10" t="s">
        <v>103</v>
      </c>
      <c r="D77" s="11" t="e">
        <f>VLOOKUP(C77,sample_image_final!C2:C163,1,FALSE)</f>
        <v>#N/A</v>
      </c>
      <c r="E77" s="9">
        <v>2</v>
      </c>
      <c r="F77" s="10" t="s">
        <v>27</v>
      </c>
      <c r="G77" s="10" t="s">
        <v>26</v>
      </c>
      <c r="H77" s="10" t="s">
        <v>27</v>
      </c>
      <c r="I77" s="9"/>
      <c r="J77" s="9"/>
      <c r="K77" s="15">
        <v>0.5</v>
      </c>
      <c r="L77" s="15">
        <v>0.5</v>
      </c>
      <c r="M77" s="9">
        <v>52.639825999999999</v>
      </c>
      <c r="N77" s="9">
        <v>57.536554000000002</v>
      </c>
      <c r="O77" s="10">
        <f t="shared" si="0"/>
        <v>57.536554000000002</v>
      </c>
      <c r="P77" s="9">
        <v>108.9522</v>
      </c>
      <c r="Q77" s="9">
        <v>307.26967999999999</v>
      </c>
      <c r="R77" s="10">
        <f t="shared" si="1"/>
        <v>307.26967999999999</v>
      </c>
      <c r="S77" s="10"/>
      <c r="T77" s="10"/>
      <c r="U77" s="10">
        <f t="shared" si="2"/>
        <v>0</v>
      </c>
      <c r="V77" s="10"/>
      <c r="W77" s="10"/>
      <c r="X77" s="14">
        <f t="shared" si="3"/>
        <v>0</v>
      </c>
    </row>
    <row r="78" spans="1:39" ht="16">
      <c r="A78" s="9">
        <v>6</v>
      </c>
      <c r="B78" s="9">
        <v>77</v>
      </c>
      <c r="C78" s="10" t="s">
        <v>104</v>
      </c>
      <c r="D78" s="11" t="e">
        <f>VLOOKUP(C78,sample_image_final!C2:C163,1,FALSE)</f>
        <v>#N/A</v>
      </c>
      <c r="E78" s="9">
        <v>1</v>
      </c>
      <c r="F78" s="10" t="s">
        <v>26</v>
      </c>
      <c r="G78" s="10" t="s">
        <v>27</v>
      </c>
      <c r="H78" s="10" t="s">
        <v>26</v>
      </c>
      <c r="I78" s="9"/>
      <c r="J78" s="9"/>
      <c r="K78" s="15">
        <v>1</v>
      </c>
      <c r="L78" s="15">
        <v>1</v>
      </c>
      <c r="M78" s="9">
        <v>20.967658</v>
      </c>
      <c r="N78" s="9">
        <v>32.949176000000001</v>
      </c>
      <c r="O78" s="10">
        <f t="shared" si="0"/>
        <v>32.949176000000001</v>
      </c>
      <c r="P78" s="10"/>
      <c r="Q78" s="10"/>
      <c r="R78" s="10">
        <f t="shared" si="1"/>
        <v>0</v>
      </c>
      <c r="S78" s="10"/>
      <c r="T78" s="10"/>
      <c r="U78" s="10">
        <f t="shared" si="2"/>
        <v>0</v>
      </c>
      <c r="V78" s="10"/>
      <c r="W78" s="10"/>
      <c r="X78" s="14">
        <f t="shared" si="3"/>
        <v>0</v>
      </c>
    </row>
    <row r="79" spans="1:39" ht="16">
      <c r="A79" s="9">
        <v>8</v>
      </c>
      <c r="B79" s="9">
        <v>78</v>
      </c>
      <c r="C79" s="10" t="s">
        <v>105</v>
      </c>
      <c r="D79" s="11" t="e">
        <f>VLOOKUP(C79,sample_image_final!C2:C163,1,FALSE)</f>
        <v>#N/A</v>
      </c>
      <c r="E79" s="9">
        <v>1</v>
      </c>
      <c r="F79" s="10" t="s">
        <v>26</v>
      </c>
      <c r="G79" s="10" t="s">
        <v>26</v>
      </c>
      <c r="H79" s="10" t="s">
        <v>26</v>
      </c>
      <c r="I79" s="9"/>
      <c r="J79" s="9"/>
      <c r="K79" s="13">
        <v>0</v>
      </c>
      <c r="L79" s="13" t="s">
        <v>28</v>
      </c>
      <c r="M79" s="9">
        <v>17.629988999999998</v>
      </c>
      <c r="N79" s="9">
        <v>40.255124000000002</v>
      </c>
      <c r="O79" s="10">
        <f t="shared" si="0"/>
        <v>40.255124000000002</v>
      </c>
      <c r="P79" s="10"/>
      <c r="Q79" s="10"/>
      <c r="R79" s="10">
        <f t="shared" si="1"/>
        <v>0</v>
      </c>
      <c r="S79" s="10"/>
      <c r="T79" s="10"/>
      <c r="U79" s="10">
        <f t="shared" si="2"/>
        <v>0</v>
      </c>
      <c r="V79" s="10"/>
      <c r="W79" s="10"/>
      <c r="X79" s="14">
        <f t="shared" si="3"/>
        <v>0</v>
      </c>
    </row>
    <row r="80" spans="1:39" ht="16">
      <c r="A80" s="9">
        <v>8</v>
      </c>
      <c r="B80" s="9">
        <v>79</v>
      </c>
      <c r="C80" s="10" t="s">
        <v>106</v>
      </c>
      <c r="D80" s="11" t="str">
        <f>VLOOKUP(C80,sample_image_final!C2:C163,1,FALSE)</f>
        <v>b26aafd1-1bc4dccc</v>
      </c>
      <c r="E80" s="9">
        <v>1</v>
      </c>
      <c r="F80" s="10" t="s">
        <v>26</v>
      </c>
      <c r="G80" s="10" t="s">
        <v>26</v>
      </c>
      <c r="H80" s="10" t="s">
        <v>26</v>
      </c>
      <c r="I80" s="9"/>
      <c r="J80" s="9"/>
      <c r="K80" s="15">
        <v>1</v>
      </c>
      <c r="L80" s="15">
        <v>1</v>
      </c>
      <c r="M80" s="9">
        <v>43.671391999999997</v>
      </c>
      <c r="N80" s="9">
        <v>143.49171999999999</v>
      </c>
      <c r="O80" s="10">
        <f t="shared" si="0"/>
        <v>143.49171999999999</v>
      </c>
      <c r="P80" s="10"/>
      <c r="Q80" s="10"/>
      <c r="R80" s="10">
        <f t="shared" si="1"/>
        <v>0</v>
      </c>
      <c r="S80" s="10"/>
      <c r="T80" s="10"/>
      <c r="U80" s="10">
        <f t="shared" si="2"/>
        <v>0</v>
      </c>
      <c r="V80" s="10"/>
      <c r="W80" s="10"/>
      <c r="X80" s="14">
        <f t="shared" si="3"/>
        <v>0</v>
      </c>
    </row>
    <row r="81" spans="1:39" ht="16">
      <c r="A81" s="25">
        <v>5</v>
      </c>
      <c r="B81" s="25">
        <v>80</v>
      </c>
      <c r="C81" s="26" t="s">
        <v>107</v>
      </c>
      <c r="D81" s="27" t="str">
        <f>VLOOKUP(C81,sample_image_final!C2:C163,1,FALSE)</f>
        <v>b26cfcdc-7b00747d</v>
      </c>
      <c r="E81" s="25">
        <v>1</v>
      </c>
      <c r="F81" s="26" t="s">
        <v>26</v>
      </c>
      <c r="G81" s="26" t="s">
        <v>27</v>
      </c>
      <c r="H81" s="26" t="s">
        <v>27</v>
      </c>
      <c r="I81" s="25"/>
      <c r="J81" s="25"/>
      <c r="K81" s="35">
        <v>0</v>
      </c>
      <c r="L81" s="35" t="s">
        <v>28</v>
      </c>
      <c r="M81" s="25">
        <v>12.237420999999999</v>
      </c>
      <c r="N81" s="25">
        <v>50.697882999999997</v>
      </c>
      <c r="O81" s="26">
        <f t="shared" si="0"/>
        <v>50.697882999999997</v>
      </c>
      <c r="P81" s="26"/>
      <c r="Q81" s="26"/>
      <c r="R81" s="26">
        <f t="shared" si="1"/>
        <v>0</v>
      </c>
      <c r="S81" s="26"/>
      <c r="T81" s="26"/>
      <c r="U81" s="26">
        <f t="shared" si="2"/>
        <v>0</v>
      </c>
      <c r="V81" s="26"/>
      <c r="W81" s="26"/>
      <c r="X81" s="29">
        <f t="shared" si="3"/>
        <v>0</v>
      </c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</row>
    <row r="82" spans="1:39" ht="16">
      <c r="A82" s="9">
        <v>3</v>
      </c>
      <c r="B82" s="9">
        <v>81</v>
      </c>
      <c r="C82" s="10" t="s">
        <v>108</v>
      </c>
      <c r="D82" s="11" t="e">
        <f>VLOOKUP(C82,sample_image_final!C2:C163,1,FALSE)</f>
        <v>#N/A</v>
      </c>
      <c r="E82" s="9">
        <v>3</v>
      </c>
      <c r="F82" s="10" t="s">
        <v>27</v>
      </c>
      <c r="G82" s="10" t="s">
        <v>26</v>
      </c>
      <c r="H82" s="10" t="s">
        <v>27</v>
      </c>
      <c r="I82" s="9"/>
      <c r="J82" s="9"/>
      <c r="K82" s="15">
        <v>0.33333333329999998</v>
      </c>
      <c r="L82" s="15">
        <v>0.33333333333333298</v>
      </c>
      <c r="M82" s="9">
        <v>22.040828000000001</v>
      </c>
      <c r="N82" s="9">
        <v>65.020435000000006</v>
      </c>
      <c r="O82" s="10">
        <f t="shared" si="0"/>
        <v>65.020435000000006</v>
      </c>
      <c r="P82" s="9">
        <v>17.632662</v>
      </c>
      <c r="Q82" s="9">
        <v>38.571444999999997</v>
      </c>
      <c r="R82" s="10">
        <f t="shared" si="1"/>
        <v>38.571444999999997</v>
      </c>
      <c r="S82" s="9">
        <v>36.367364999999999</v>
      </c>
      <c r="T82" s="9">
        <v>99.183717000000001</v>
      </c>
      <c r="U82" s="10">
        <f t="shared" si="2"/>
        <v>99.183717000000001</v>
      </c>
      <c r="V82" s="10"/>
      <c r="W82" s="10"/>
      <c r="X82" s="14">
        <f t="shared" si="3"/>
        <v>0</v>
      </c>
    </row>
    <row r="83" spans="1:39" ht="16">
      <c r="A83" s="9">
        <v>6</v>
      </c>
      <c r="B83" s="9">
        <v>82</v>
      </c>
      <c r="C83" s="10" t="s">
        <v>109</v>
      </c>
      <c r="D83" s="11" t="e">
        <f>VLOOKUP(C83,sample_image_final!C2:C163,1,FALSE)</f>
        <v>#N/A</v>
      </c>
      <c r="E83" s="9">
        <v>1</v>
      </c>
      <c r="F83" s="10" t="s">
        <v>26</v>
      </c>
      <c r="G83" s="10" t="s">
        <v>27</v>
      </c>
      <c r="H83" s="10" t="s">
        <v>26</v>
      </c>
      <c r="I83" s="9"/>
      <c r="J83" s="9"/>
      <c r="K83" s="15">
        <v>1</v>
      </c>
      <c r="L83" s="15">
        <v>1</v>
      </c>
      <c r="M83" s="9">
        <v>53.653421999999999</v>
      </c>
      <c r="N83" s="9">
        <v>121.03214</v>
      </c>
      <c r="O83" s="10">
        <f t="shared" si="0"/>
        <v>121.03214</v>
      </c>
      <c r="P83" s="10"/>
      <c r="Q83" s="10"/>
      <c r="R83" s="10">
        <f t="shared" si="1"/>
        <v>0</v>
      </c>
      <c r="S83" s="10"/>
      <c r="T83" s="10"/>
      <c r="U83" s="10">
        <f t="shared" si="2"/>
        <v>0</v>
      </c>
      <c r="V83" s="10"/>
      <c r="W83" s="10"/>
      <c r="X83" s="14">
        <f t="shared" si="3"/>
        <v>0</v>
      </c>
    </row>
    <row r="84" spans="1:39" ht="16">
      <c r="A84" s="9">
        <v>3</v>
      </c>
      <c r="B84" s="9">
        <v>83</v>
      </c>
      <c r="C84" s="10" t="s">
        <v>110</v>
      </c>
      <c r="D84" s="11" t="e">
        <f>VLOOKUP(C84,sample_image_final!C2:C163,1,FALSE)</f>
        <v>#N/A</v>
      </c>
      <c r="E84" s="9">
        <v>1</v>
      </c>
      <c r="F84" s="10" t="s">
        <v>27</v>
      </c>
      <c r="G84" s="10" t="s">
        <v>26</v>
      </c>
      <c r="H84" s="10" t="s">
        <v>27</v>
      </c>
      <c r="I84" s="9"/>
      <c r="J84" s="9"/>
      <c r="K84" s="15">
        <v>1</v>
      </c>
      <c r="L84" s="15">
        <v>1</v>
      </c>
      <c r="M84" s="9">
        <v>208.37492</v>
      </c>
      <c r="N84" s="9">
        <v>466.66001</v>
      </c>
      <c r="O84" s="10">
        <f t="shared" si="0"/>
        <v>466.66001</v>
      </c>
      <c r="P84" s="10"/>
      <c r="Q84" s="10"/>
      <c r="R84" s="10">
        <f t="shared" si="1"/>
        <v>0</v>
      </c>
      <c r="S84" s="10"/>
      <c r="T84" s="10"/>
      <c r="U84" s="10">
        <f t="shared" si="2"/>
        <v>0</v>
      </c>
      <c r="V84" s="10"/>
      <c r="W84" s="10"/>
      <c r="X84" s="14">
        <f t="shared" si="3"/>
        <v>0</v>
      </c>
    </row>
    <row r="85" spans="1:39" ht="16">
      <c r="A85" s="9">
        <v>2</v>
      </c>
      <c r="B85" s="9">
        <v>84</v>
      </c>
      <c r="C85" s="10" t="s">
        <v>111</v>
      </c>
      <c r="D85" s="11" t="e">
        <f>VLOOKUP(C85,sample_image_final!C2:C163,1,FALSE)</f>
        <v>#N/A</v>
      </c>
      <c r="E85" s="9">
        <v>1</v>
      </c>
      <c r="F85" s="10" t="s">
        <v>27</v>
      </c>
      <c r="G85" s="10" t="s">
        <v>27</v>
      </c>
      <c r="H85" s="10" t="s">
        <v>26</v>
      </c>
      <c r="I85" s="9"/>
      <c r="J85" s="9"/>
      <c r="K85" s="13">
        <v>0</v>
      </c>
      <c r="L85" s="13" t="s">
        <v>28</v>
      </c>
      <c r="M85" s="9">
        <v>15.733826000000001</v>
      </c>
      <c r="N85" s="9">
        <v>29.719450999999999</v>
      </c>
      <c r="O85" s="10">
        <f t="shared" si="0"/>
        <v>29.719450999999999</v>
      </c>
      <c r="P85" s="10"/>
      <c r="Q85" s="10"/>
      <c r="R85" s="10">
        <f t="shared" si="1"/>
        <v>0</v>
      </c>
      <c r="S85" s="10"/>
      <c r="T85" s="10"/>
      <c r="U85" s="10">
        <f t="shared" si="2"/>
        <v>0</v>
      </c>
      <c r="V85" s="10"/>
      <c r="W85" s="10"/>
      <c r="X85" s="14">
        <f t="shared" si="3"/>
        <v>0</v>
      </c>
    </row>
    <row r="86" spans="1:39" ht="16">
      <c r="A86" s="9">
        <v>1</v>
      </c>
      <c r="B86" s="9">
        <v>85</v>
      </c>
      <c r="C86" s="10" t="s">
        <v>112</v>
      </c>
      <c r="D86" s="11" t="e">
        <f>VLOOKUP(C86,sample_image_final!C2:C163,1,FALSE)</f>
        <v>#N/A</v>
      </c>
      <c r="E86" s="9">
        <v>3</v>
      </c>
      <c r="F86" s="10" t="s">
        <v>27</v>
      </c>
      <c r="G86" s="10" t="s">
        <v>27</v>
      </c>
      <c r="H86" s="10" t="s">
        <v>27</v>
      </c>
      <c r="I86" s="9"/>
      <c r="J86" s="9"/>
      <c r="K86" s="13">
        <v>0</v>
      </c>
      <c r="L86" s="13" t="s">
        <v>28</v>
      </c>
      <c r="M86" s="9">
        <v>31.451485000000002</v>
      </c>
      <c r="N86" s="9">
        <v>56.912213999999999</v>
      </c>
      <c r="O86" s="10">
        <f t="shared" si="0"/>
        <v>56.912213999999999</v>
      </c>
      <c r="P86" s="9">
        <v>17.972277999999999</v>
      </c>
      <c r="Q86" s="9">
        <v>29.953795</v>
      </c>
      <c r="R86" s="10">
        <f t="shared" si="1"/>
        <v>29.953795</v>
      </c>
      <c r="S86" s="9">
        <v>11.981517999999999</v>
      </c>
      <c r="T86" s="9">
        <v>17.972277999999999</v>
      </c>
      <c r="U86" s="10">
        <f t="shared" si="2"/>
        <v>17.972277999999999</v>
      </c>
      <c r="V86" s="10"/>
      <c r="W86" s="10"/>
      <c r="X86" s="14">
        <f t="shared" si="3"/>
        <v>0</v>
      </c>
    </row>
    <row r="87" spans="1:39" ht="16">
      <c r="A87" s="9">
        <v>1</v>
      </c>
      <c r="B87" s="9">
        <v>86</v>
      </c>
      <c r="C87" s="10" t="s">
        <v>113</v>
      </c>
      <c r="D87" s="11" t="e">
        <f>VLOOKUP(C87,sample_image_final!C2:C163,1,FALSE)</f>
        <v>#N/A</v>
      </c>
      <c r="E87" s="9">
        <v>2</v>
      </c>
      <c r="F87" s="10" t="s">
        <v>27</v>
      </c>
      <c r="G87" s="10" t="s">
        <v>27</v>
      </c>
      <c r="H87" s="10" t="s">
        <v>27</v>
      </c>
      <c r="I87" s="9"/>
      <c r="J87" s="9"/>
      <c r="K87" s="13">
        <v>0</v>
      </c>
      <c r="L87" s="13" t="s">
        <v>28</v>
      </c>
      <c r="M87" s="9">
        <v>18.805320999999999</v>
      </c>
      <c r="N87" s="9">
        <v>41.136639000000002</v>
      </c>
      <c r="O87" s="10">
        <f t="shared" si="0"/>
        <v>41.136639000000002</v>
      </c>
      <c r="P87" s="9">
        <v>15.279323</v>
      </c>
      <c r="Q87" s="9">
        <v>38.785975999999998</v>
      </c>
      <c r="R87" s="10">
        <f t="shared" si="1"/>
        <v>38.785975999999998</v>
      </c>
      <c r="S87" s="10"/>
      <c r="T87" s="10"/>
      <c r="U87" s="10">
        <f t="shared" si="2"/>
        <v>0</v>
      </c>
      <c r="V87" s="10"/>
      <c r="W87" s="10"/>
      <c r="X87" s="14">
        <f t="shared" si="3"/>
        <v>0</v>
      </c>
    </row>
    <row r="88" spans="1:39" ht="16">
      <c r="A88" s="9">
        <v>6</v>
      </c>
      <c r="B88" s="9">
        <v>87</v>
      </c>
      <c r="C88" s="10" t="s">
        <v>114</v>
      </c>
      <c r="D88" s="11" t="e">
        <f>VLOOKUP(C88,sample_image_final!C2:C163,1,FALSE)</f>
        <v>#N/A</v>
      </c>
      <c r="E88" s="9">
        <v>4</v>
      </c>
      <c r="F88" s="10" t="s">
        <v>26</v>
      </c>
      <c r="G88" s="10" t="s">
        <v>27</v>
      </c>
      <c r="H88" s="10" t="s">
        <v>26</v>
      </c>
      <c r="I88" s="9"/>
      <c r="J88" s="9"/>
      <c r="K88" s="15">
        <v>0.25</v>
      </c>
      <c r="L88" s="15">
        <v>0.25</v>
      </c>
      <c r="M88" s="9">
        <v>19.980654000000001</v>
      </c>
      <c r="N88" s="9">
        <v>39.961309</v>
      </c>
      <c r="O88" s="10">
        <f t="shared" si="0"/>
        <v>39.961309</v>
      </c>
      <c r="P88" s="9">
        <v>23.506651000000002</v>
      </c>
      <c r="Q88" s="9">
        <v>55.240630000000003</v>
      </c>
      <c r="R88" s="10">
        <f t="shared" si="1"/>
        <v>55.240630000000003</v>
      </c>
      <c r="S88" s="9">
        <v>30.558648000000002</v>
      </c>
      <c r="T88" s="9">
        <v>82.273281999999995</v>
      </c>
      <c r="U88" s="10">
        <f t="shared" si="2"/>
        <v>82.273281999999995</v>
      </c>
      <c r="V88" s="9">
        <v>30.558647000000001</v>
      </c>
      <c r="W88" s="9">
        <v>77.571949000000004</v>
      </c>
      <c r="X88" s="14">
        <f t="shared" si="3"/>
        <v>77.571949000000004</v>
      </c>
    </row>
    <row r="89" spans="1:39" ht="16">
      <c r="A89" s="9">
        <v>5</v>
      </c>
      <c r="B89" s="9">
        <v>88</v>
      </c>
      <c r="C89" s="10" t="s">
        <v>115</v>
      </c>
      <c r="D89" s="11" t="e">
        <f>VLOOKUP(C89,sample_image_final!C2:C163,1,FALSE)</f>
        <v>#N/A</v>
      </c>
      <c r="E89" s="9">
        <v>1</v>
      </c>
      <c r="F89" s="10" t="s">
        <v>26</v>
      </c>
      <c r="G89" s="10" t="s">
        <v>27</v>
      </c>
      <c r="H89" s="10" t="s">
        <v>27</v>
      </c>
      <c r="I89" s="9"/>
      <c r="J89" s="9"/>
      <c r="K89" s="13">
        <v>0</v>
      </c>
      <c r="L89" s="13" t="s">
        <v>28</v>
      </c>
      <c r="M89" s="9">
        <v>15.301852</v>
      </c>
      <c r="N89" s="9">
        <v>37.256686000000002</v>
      </c>
      <c r="O89" s="10">
        <f t="shared" si="0"/>
        <v>37.256686000000002</v>
      </c>
      <c r="P89" s="10"/>
      <c r="Q89" s="10"/>
      <c r="R89" s="10">
        <f t="shared" si="1"/>
        <v>0</v>
      </c>
      <c r="S89" s="10"/>
      <c r="T89" s="10"/>
      <c r="U89" s="10">
        <f t="shared" si="2"/>
        <v>0</v>
      </c>
      <c r="V89" s="10"/>
      <c r="W89" s="10"/>
      <c r="X89" s="14">
        <f t="shared" si="3"/>
        <v>0</v>
      </c>
    </row>
    <row r="90" spans="1:39" ht="16">
      <c r="A90" s="9">
        <v>3</v>
      </c>
      <c r="B90" s="9">
        <v>89</v>
      </c>
      <c r="C90" s="10" t="s">
        <v>116</v>
      </c>
      <c r="D90" s="11" t="e">
        <f>VLOOKUP(C90,sample_image_final!C2:C163,1,FALSE)</f>
        <v>#N/A</v>
      </c>
      <c r="E90" s="9">
        <v>1</v>
      </c>
      <c r="F90" s="10" t="s">
        <v>27</v>
      </c>
      <c r="G90" s="10" t="s">
        <v>26</v>
      </c>
      <c r="H90" s="10" t="s">
        <v>27</v>
      </c>
      <c r="I90" s="9"/>
      <c r="J90" s="9"/>
      <c r="K90" s="15">
        <v>1</v>
      </c>
      <c r="L90" s="15">
        <v>1</v>
      </c>
      <c r="M90" s="9">
        <v>20.956869999999999</v>
      </c>
      <c r="N90" s="9">
        <v>138.71453</v>
      </c>
      <c r="O90" s="10">
        <f t="shared" si="0"/>
        <v>138.71453</v>
      </c>
      <c r="P90" s="10"/>
      <c r="Q90" s="10"/>
      <c r="R90" s="10">
        <f t="shared" si="1"/>
        <v>0</v>
      </c>
      <c r="S90" s="10"/>
      <c r="T90" s="10"/>
      <c r="U90" s="10">
        <f t="shared" si="2"/>
        <v>0</v>
      </c>
      <c r="V90" s="10"/>
      <c r="W90" s="10"/>
      <c r="X90" s="14">
        <f t="shared" si="3"/>
        <v>0</v>
      </c>
    </row>
    <row r="91" spans="1:39" ht="16">
      <c r="A91" s="9">
        <v>4</v>
      </c>
      <c r="B91" s="9">
        <v>90</v>
      </c>
      <c r="C91" s="10" t="s">
        <v>117</v>
      </c>
      <c r="D91" s="11" t="e">
        <f>VLOOKUP(C91,sample_image_final!C2:C163,1,FALSE)</f>
        <v>#N/A</v>
      </c>
      <c r="E91" s="9">
        <v>1</v>
      </c>
      <c r="F91" s="10" t="s">
        <v>27</v>
      </c>
      <c r="G91" s="10" t="s">
        <v>26</v>
      </c>
      <c r="H91" s="10" t="s">
        <v>26</v>
      </c>
      <c r="I91" s="9"/>
      <c r="J91" s="9"/>
      <c r="K91" s="13">
        <v>0</v>
      </c>
      <c r="L91" s="13" t="s">
        <v>28</v>
      </c>
      <c r="M91" s="9">
        <v>11.812491</v>
      </c>
      <c r="N91" s="9">
        <v>33.749977000000001</v>
      </c>
      <c r="O91" s="10">
        <f t="shared" si="0"/>
        <v>33.749977000000001</v>
      </c>
      <c r="P91" s="10"/>
      <c r="Q91" s="10"/>
      <c r="R91" s="10">
        <f t="shared" si="1"/>
        <v>0</v>
      </c>
      <c r="S91" s="10"/>
      <c r="T91" s="10"/>
      <c r="U91" s="10">
        <f t="shared" si="2"/>
        <v>0</v>
      </c>
      <c r="V91" s="10"/>
      <c r="W91" s="10"/>
      <c r="X91" s="14">
        <f t="shared" si="3"/>
        <v>0</v>
      </c>
    </row>
    <row r="92" spans="1:39" ht="16">
      <c r="A92" s="9">
        <v>7</v>
      </c>
      <c r="B92" s="9">
        <v>91</v>
      </c>
      <c r="C92" s="10" t="s">
        <v>118</v>
      </c>
      <c r="D92" s="11" t="e">
        <f>VLOOKUP(C92,sample_image_final!C2:C163,1,FALSE)</f>
        <v>#N/A</v>
      </c>
      <c r="E92" s="9">
        <v>2</v>
      </c>
      <c r="F92" s="10" t="s">
        <v>26</v>
      </c>
      <c r="G92" s="10" t="s">
        <v>26</v>
      </c>
      <c r="H92" s="10" t="s">
        <v>27</v>
      </c>
      <c r="I92" s="9"/>
      <c r="J92" s="9"/>
      <c r="K92" s="15">
        <v>1</v>
      </c>
      <c r="L92" s="15">
        <v>1</v>
      </c>
      <c r="M92" s="9">
        <v>24.955081</v>
      </c>
      <c r="N92" s="9">
        <v>46.166899000000001</v>
      </c>
      <c r="O92" s="10">
        <f t="shared" si="0"/>
        <v>46.166899000000001</v>
      </c>
      <c r="P92" s="9">
        <v>29.946097000000002</v>
      </c>
      <c r="Q92" s="9">
        <v>51.157915000000003</v>
      </c>
      <c r="R92" s="10">
        <f t="shared" si="1"/>
        <v>51.157915000000003</v>
      </c>
      <c r="S92" s="10"/>
      <c r="T92" s="10"/>
      <c r="U92" s="10">
        <f t="shared" si="2"/>
        <v>0</v>
      </c>
      <c r="V92" s="10"/>
      <c r="W92" s="10"/>
      <c r="X92" s="14">
        <f t="shared" si="3"/>
        <v>0</v>
      </c>
    </row>
    <row r="93" spans="1:39" ht="16">
      <c r="A93" s="9">
        <v>2</v>
      </c>
      <c r="B93" s="9">
        <v>92</v>
      </c>
      <c r="C93" s="10" t="s">
        <v>119</v>
      </c>
      <c r="D93" s="11" t="e">
        <f>VLOOKUP(C93,sample_image_final!C2:C163,1,FALSE)</f>
        <v>#N/A</v>
      </c>
      <c r="E93" s="9">
        <v>1</v>
      </c>
      <c r="F93" s="10" t="s">
        <v>27</v>
      </c>
      <c r="G93" s="10" t="s">
        <v>27</v>
      </c>
      <c r="H93" s="10" t="s">
        <v>26</v>
      </c>
      <c r="I93" s="9"/>
      <c r="J93" s="9"/>
      <c r="K93" s="13">
        <v>0</v>
      </c>
      <c r="L93" s="13" t="s">
        <v>28</v>
      </c>
      <c r="M93" s="9">
        <v>24.568708000000001</v>
      </c>
      <c r="N93" s="9">
        <v>44.530776000000003</v>
      </c>
      <c r="O93" s="10">
        <f t="shared" si="0"/>
        <v>44.530776000000003</v>
      </c>
      <c r="P93" s="10"/>
      <c r="Q93" s="10"/>
      <c r="R93" s="10">
        <f t="shared" si="1"/>
        <v>0</v>
      </c>
      <c r="S93" s="10"/>
      <c r="T93" s="10"/>
      <c r="U93" s="10">
        <f t="shared" si="2"/>
        <v>0</v>
      </c>
      <c r="V93" s="10"/>
      <c r="W93" s="10"/>
      <c r="X93" s="14">
        <f t="shared" si="3"/>
        <v>0</v>
      </c>
    </row>
    <row r="94" spans="1:39" ht="16">
      <c r="A94" s="9">
        <v>8</v>
      </c>
      <c r="B94" s="9">
        <v>93</v>
      </c>
      <c r="C94" s="10" t="s">
        <v>120</v>
      </c>
      <c r="D94" s="11" t="e">
        <f>VLOOKUP(C94,sample_image_final!C2:C163,1,FALSE)</f>
        <v>#N/A</v>
      </c>
      <c r="E94" s="9">
        <v>1</v>
      </c>
      <c r="F94" s="10" t="s">
        <v>26</v>
      </c>
      <c r="G94" s="10" t="s">
        <v>26</v>
      </c>
      <c r="H94" s="10" t="s">
        <v>26</v>
      </c>
      <c r="I94" s="9"/>
      <c r="J94" s="9"/>
      <c r="K94" s="13">
        <v>0</v>
      </c>
      <c r="L94" s="13" t="s">
        <v>28</v>
      </c>
      <c r="M94" s="9">
        <v>13.214501</v>
      </c>
      <c r="N94" s="9">
        <v>16.151056000000001</v>
      </c>
      <c r="O94" s="10">
        <f t="shared" si="0"/>
        <v>16.151056000000001</v>
      </c>
      <c r="P94" s="10"/>
      <c r="Q94" s="10"/>
      <c r="R94" s="10">
        <f t="shared" si="1"/>
        <v>0</v>
      </c>
      <c r="S94" s="10"/>
      <c r="T94" s="10"/>
      <c r="U94" s="10">
        <f t="shared" si="2"/>
        <v>0</v>
      </c>
      <c r="V94" s="10"/>
      <c r="W94" s="10"/>
      <c r="X94" s="14">
        <f t="shared" si="3"/>
        <v>0</v>
      </c>
    </row>
    <row r="95" spans="1:39" ht="16">
      <c r="A95" s="9">
        <v>8</v>
      </c>
      <c r="B95" s="9">
        <v>94</v>
      </c>
      <c r="C95" s="10" t="s">
        <v>121</v>
      </c>
      <c r="D95" s="11" t="e">
        <f>VLOOKUP(C95,sample_image_final!C2:C163,1,FALSE)</f>
        <v>#N/A</v>
      </c>
      <c r="E95" s="9">
        <v>1</v>
      </c>
      <c r="F95" s="10" t="s">
        <v>26</v>
      </c>
      <c r="G95" s="10" t="s">
        <v>26</v>
      </c>
      <c r="H95" s="10" t="s">
        <v>26</v>
      </c>
      <c r="I95" s="9"/>
      <c r="J95" s="9"/>
      <c r="K95" s="15">
        <v>1</v>
      </c>
      <c r="L95" s="15">
        <v>1</v>
      </c>
      <c r="M95" s="9">
        <v>77.624947000000006</v>
      </c>
      <c r="N95" s="9">
        <v>173.81237999999999</v>
      </c>
      <c r="O95" s="10">
        <f t="shared" si="0"/>
        <v>173.81237999999999</v>
      </c>
      <c r="P95" s="10"/>
      <c r="Q95" s="10"/>
      <c r="R95" s="10">
        <f t="shared" si="1"/>
        <v>0</v>
      </c>
      <c r="S95" s="10"/>
      <c r="T95" s="10"/>
      <c r="U95" s="10">
        <f t="shared" si="2"/>
        <v>0</v>
      </c>
      <c r="V95" s="10"/>
      <c r="W95" s="10"/>
      <c r="X95" s="14">
        <f t="shared" si="3"/>
        <v>0</v>
      </c>
    </row>
    <row r="96" spans="1:39" ht="16">
      <c r="A96" s="9">
        <v>2</v>
      </c>
      <c r="B96" s="9">
        <v>95</v>
      </c>
      <c r="C96" s="10" t="s">
        <v>122</v>
      </c>
      <c r="D96" s="11" t="e">
        <f>VLOOKUP(C96,sample_image_final!C2:C163,1,FALSE)</f>
        <v>#N/A</v>
      </c>
      <c r="E96" s="9">
        <v>2</v>
      </c>
      <c r="F96" s="10" t="s">
        <v>27</v>
      </c>
      <c r="G96" s="10" t="s">
        <v>27</v>
      </c>
      <c r="H96" s="10" t="s">
        <v>26</v>
      </c>
      <c r="I96" s="9"/>
      <c r="J96" s="9"/>
      <c r="K96" s="15">
        <v>0.5</v>
      </c>
      <c r="L96" s="15">
        <v>0.5</v>
      </c>
      <c r="M96" s="9">
        <v>55.105528</v>
      </c>
      <c r="N96" s="9">
        <v>58.166946000000003</v>
      </c>
      <c r="O96" s="10">
        <f t="shared" si="0"/>
        <v>58.166946000000003</v>
      </c>
      <c r="P96" s="9">
        <v>32.144891999999999</v>
      </c>
      <c r="Q96" s="9">
        <v>56.636234999999999</v>
      </c>
      <c r="R96" s="10">
        <f t="shared" si="1"/>
        <v>56.636234999999999</v>
      </c>
      <c r="S96" s="10"/>
      <c r="T96" s="10"/>
      <c r="U96" s="10">
        <f t="shared" si="2"/>
        <v>0</v>
      </c>
      <c r="V96" s="10"/>
      <c r="W96" s="10"/>
      <c r="X96" s="14">
        <f t="shared" si="3"/>
        <v>0</v>
      </c>
    </row>
    <row r="97" spans="1:39" ht="16">
      <c r="A97" s="25">
        <v>3</v>
      </c>
      <c r="B97" s="25">
        <v>96</v>
      </c>
      <c r="C97" s="26" t="s">
        <v>123</v>
      </c>
      <c r="D97" s="27" t="str">
        <f>VLOOKUP(C97,sample_image_final!C2:C163,1,FALSE)</f>
        <v>b280c9c1-4340305f</v>
      </c>
      <c r="E97" s="25">
        <v>2</v>
      </c>
      <c r="F97" s="26" t="s">
        <v>27</v>
      </c>
      <c r="G97" s="26" t="s">
        <v>26</v>
      </c>
      <c r="H97" s="26" t="s">
        <v>27</v>
      </c>
      <c r="I97" s="25"/>
      <c r="J97" s="25"/>
      <c r="K97" s="28">
        <v>0.5</v>
      </c>
      <c r="L97" s="28">
        <v>0.5</v>
      </c>
      <c r="M97" s="25">
        <v>8.8163319999999992</v>
      </c>
      <c r="N97" s="25">
        <v>36.367362999999997</v>
      </c>
      <c r="O97" s="26">
        <f t="shared" si="0"/>
        <v>36.367362999999997</v>
      </c>
      <c r="P97" s="25">
        <v>7.714289</v>
      </c>
      <c r="Q97" s="25">
        <v>38.571446999999999</v>
      </c>
      <c r="R97" s="26">
        <f t="shared" si="1"/>
        <v>38.571446999999999</v>
      </c>
      <c r="S97" s="26"/>
      <c r="T97" s="26"/>
      <c r="U97" s="26">
        <f t="shared" si="2"/>
        <v>0</v>
      </c>
      <c r="V97" s="26"/>
      <c r="W97" s="26"/>
      <c r="X97" s="29">
        <f t="shared" si="3"/>
        <v>0</v>
      </c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</row>
    <row r="98" spans="1:39" ht="16">
      <c r="A98" s="9">
        <v>2</v>
      </c>
      <c r="B98" s="9">
        <v>97</v>
      </c>
      <c r="C98" s="10" t="s">
        <v>124</v>
      </c>
      <c r="D98" s="11" t="e">
        <f>VLOOKUP(C98,sample_image_final!C2:C163,1,FALSE)</f>
        <v>#N/A</v>
      </c>
      <c r="E98" s="9">
        <v>1</v>
      </c>
      <c r="F98" s="10" t="s">
        <v>27</v>
      </c>
      <c r="G98" s="10" t="s">
        <v>27</v>
      </c>
      <c r="H98" s="10" t="s">
        <v>26</v>
      </c>
      <c r="I98" s="9"/>
      <c r="J98" s="9"/>
      <c r="K98" s="13">
        <v>0</v>
      </c>
      <c r="L98" s="13" t="s">
        <v>28</v>
      </c>
      <c r="M98" s="9">
        <v>23.624984000000001</v>
      </c>
      <c r="N98" s="9">
        <v>38.812472999999997</v>
      </c>
      <c r="O98" s="10">
        <f t="shared" si="0"/>
        <v>38.812472999999997</v>
      </c>
      <c r="P98" s="10"/>
      <c r="Q98" s="10"/>
      <c r="R98" s="10">
        <f t="shared" si="1"/>
        <v>0</v>
      </c>
      <c r="S98" s="10"/>
      <c r="T98" s="10"/>
      <c r="U98" s="10">
        <f t="shared" si="2"/>
        <v>0</v>
      </c>
      <c r="V98" s="10"/>
      <c r="W98" s="10"/>
      <c r="X98" s="14">
        <f t="shared" si="3"/>
        <v>0</v>
      </c>
    </row>
    <row r="99" spans="1:39" ht="16">
      <c r="A99" s="9">
        <v>3</v>
      </c>
      <c r="B99" s="9">
        <v>98</v>
      </c>
      <c r="C99" s="10" t="s">
        <v>125</v>
      </c>
      <c r="D99" s="11" t="e">
        <f>VLOOKUP(C99,sample_image_final!C2:C163,1,FALSE)</f>
        <v>#N/A</v>
      </c>
      <c r="E99" s="9">
        <v>1</v>
      </c>
      <c r="F99" s="10" t="s">
        <v>27</v>
      </c>
      <c r="G99" s="10" t="s">
        <v>26</v>
      </c>
      <c r="H99" s="10" t="s">
        <v>27</v>
      </c>
      <c r="I99" s="9"/>
      <c r="J99" s="9"/>
      <c r="K99" s="15">
        <v>0</v>
      </c>
      <c r="L99" s="15">
        <v>0</v>
      </c>
      <c r="M99" s="9">
        <v>18.362719999999999</v>
      </c>
      <c r="N99" s="9">
        <v>39.173799000000002</v>
      </c>
      <c r="O99" s="10">
        <f t="shared" si="0"/>
        <v>39.173799000000002</v>
      </c>
      <c r="P99" s="10"/>
      <c r="Q99" s="10"/>
      <c r="R99" s="10">
        <f t="shared" si="1"/>
        <v>0</v>
      </c>
      <c r="S99" s="10"/>
      <c r="T99" s="10"/>
      <c r="U99" s="10">
        <f t="shared" si="2"/>
        <v>0</v>
      </c>
      <c r="V99" s="10"/>
      <c r="W99" s="10"/>
      <c r="X99" s="14">
        <f t="shared" si="3"/>
        <v>0</v>
      </c>
    </row>
    <row r="100" spans="1:39" ht="16">
      <c r="A100" s="9">
        <v>2</v>
      </c>
      <c r="B100" s="9">
        <v>99</v>
      </c>
      <c r="C100" s="10" t="s">
        <v>126</v>
      </c>
      <c r="D100" s="11" t="e">
        <f>VLOOKUP(C100,sample_image_final!C2:C163,1,FALSE)</f>
        <v>#N/A</v>
      </c>
      <c r="E100" s="9">
        <v>1</v>
      </c>
      <c r="F100" s="10" t="s">
        <v>27</v>
      </c>
      <c r="G100" s="10" t="s">
        <v>27</v>
      </c>
      <c r="H100" s="10" t="s">
        <v>26</v>
      </c>
      <c r="I100" s="9"/>
      <c r="J100" s="9"/>
      <c r="K100" s="13">
        <v>0</v>
      </c>
      <c r="L100" s="13" t="s">
        <v>28</v>
      </c>
      <c r="M100" s="9">
        <v>47.481994999999998</v>
      </c>
      <c r="N100" s="9">
        <v>87.749938999999998</v>
      </c>
      <c r="O100" s="10">
        <f t="shared" si="0"/>
        <v>87.749938999999998</v>
      </c>
      <c r="P100" s="10"/>
      <c r="Q100" s="10"/>
      <c r="R100" s="10">
        <f t="shared" si="1"/>
        <v>0</v>
      </c>
      <c r="S100" s="10"/>
      <c r="T100" s="10"/>
      <c r="U100" s="10">
        <f t="shared" si="2"/>
        <v>0</v>
      </c>
      <c r="V100" s="10"/>
      <c r="W100" s="10"/>
      <c r="X100" s="14">
        <f t="shared" si="3"/>
        <v>0</v>
      </c>
    </row>
    <row r="101" spans="1:39" ht="16">
      <c r="A101" s="9">
        <v>6</v>
      </c>
      <c r="B101" s="9">
        <v>100</v>
      </c>
      <c r="C101" s="10" t="s">
        <v>127</v>
      </c>
      <c r="D101" s="11" t="e">
        <f>VLOOKUP(C101,sample_image_final!C2:C163,1,FALSE)</f>
        <v>#N/A</v>
      </c>
      <c r="E101" s="9">
        <v>2</v>
      </c>
      <c r="F101" s="10" t="s">
        <v>26</v>
      </c>
      <c r="G101" s="10" t="s">
        <v>27</v>
      </c>
      <c r="H101" s="10" t="s">
        <v>26</v>
      </c>
      <c r="I101" s="9"/>
      <c r="J101" s="9"/>
      <c r="K101" s="15">
        <v>0.5</v>
      </c>
      <c r="L101" s="15">
        <v>0.5</v>
      </c>
      <c r="M101" s="9">
        <v>31.193850999999999</v>
      </c>
      <c r="N101" s="9">
        <v>56.148932000000002</v>
      </c>
      <c r="O101" s="10">
        <f t="shared" si="0"/>
        <v>56.148932000000002</v>
      </c>
      <c r="P101" s="9">
        <v>13.725294</v>
      </c>
      <c r="Q101" s="9">
        <v>19.964062999999999</v>
      </c>
      <c r="R101" s="10">
        <f t="shared" si="1"/>
        <v>19.964062999999999</v>
      </c>
      <c r="S101" s="10"/>
      <c r="T101" s="10"/>
      <c r="U101" s="10">
        <f t="shared" si="2"/>
        <v>0</v>
      </c>
      <c r="V101" s="10"/>
      <c r="W101" s="10"/>
      <c r="X101" s="14">
        <f t="shared" si="3"/>
        <v>0</v>
      </c>
    </row>
    <row r="102" spans="1:39" ht="16">
      <c r="A102" s="16">
        <v>5</v>
      </c>
      <c r="B102" s="16">
        <v>101</v>
      </c>
      <c r="C102" s="17" t="s">
        <v>128</v>
      </c>
      <c r="D102" s="18" t="e">
        <f>VLOOKUP(C102,sample_image_final!C2:C163,1,FALSE)</f>
        <v>#N/A</v>
      </c>
      <c r="E102" s="16">
        <v>2</v>
      </c>
      <c r="F102" s="17" t="s">
        <v>26</v>
      </c>
      <c r="G102" s="17" t="s">
        <v>27</v>
      </c>
      <c r="H102" s="17" t="s">
        <v>27</v>
      </c>
      <c r="I102" s="16">
        <v>2</v>
      </c>
      <c r="J102" s="16">
        <v>2</v>
      </c>
      <c r="K102" s="36">
        <v>0.5</v>
      </c>
      <c r="L102" s="36">
        <v>0.5</v>
      </c>
      <c r="M102" s="16">
        <v>12.493565</v>
      </c>
      <c r="N102" s="16">
        <v>29.984558</v>
      </c>
      <c r="O102" s="17">
        <f t="shared" si="0"/>
        <v>29.984558</v>
      </c>
      <c r="P102" s="16">
        <v>87.454960999999997</v>
      </c>
      <c r="Q102" s="16">
        <v>213.63998000000001</v>
      </c>
      <c r="R102" s="17">
        <f t="shared" si="1"/>
        <v>213.63998000000001</v>
      </c>
      <c r="S102" s="17"/>
      <c r="T102" s="17"/>
      <c r="U102" s="17">
        <f t="shared" si="2"/>
        <v>0</v>
      </c>
      <c r="V102" s="17"/>
      <c r="W102" s="17"/>
      <c r="X102" s="20">
        <f t="shared" si="3"/>
        <v>0</v>
      </c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spans="1:39" ht="16">
      <c r="A103" s="9">
        <v>1</v>
      </c>
      <c r="B103" s="9">
        <v>102</v>
      </c>
      <c r="C103" s="10" t="s">
        <v>129</v>
      </c>
      <c r="D103" s="11" t="e">
        <f>VLOOKUP(C103,sample_image_final!C2:C163,1,FALSE)</f>
        <v>#N/A</v>
      </c>
      <c r="E103" s="9">
        <v>4</v>
      </c>
      <c r="F103" s="10" t="s">
        <v>27</v>
      </c>
      <c r="G103" s="10" t="s">
        <v>27</v>
      </c>
      <c r="H103" s="10" t="s">
        <v>27</v>
      </c>
      <c r="I103" s="9"/>
      <c r="J103" s="9"/>
      <c r="K103" s="15">
        <v>0.75</v>
      </c>
      <c r="L103" s="15">
        <v>0.75</v>
      </c>
      <c r="M103" s="9">
        <v>27.551034000000001</v>
      </c>
      <c r="N103" s="9">
        <v>49.591858999999999</v>
      </c>
      <c r="O103" s="10">
        <f t="shared" si="0"/>
        <v>49.591858999999999</v>
      </c>
      <c r="P103" s="9">
        <v>13.224497</v>
      </c>
      <c r="Q103" s="9">
        <v>39.673487999999999</v>
      </c>
      <c r="R103" s="10">
        <f t="shared" si="1"/>
        <v>39.673487999999999</v>
      </c>
      <c r="S103" s="9">
        <v>31.959199000000002</v>
      </c>
      <c r="T103" s="9">
        <v>77.142894999999996</v>
      </c>
      <c r="U103" s="10">
        <f t="shared" si="2"/>
        <v>77.142894999999996</v>
      </c>
      <c r="V103" s="9">
        <v>31.959199999999999</v>
      </c>
      <c r="W103" s="9">
        <v>94.775553000000002</v>
      </c>
      <c r="X103" s="14">
        <f t="shared" si="3"/>
        <v>94.775553000000002</v>
      </c>
    </row>
    <row r="104" spans="1:39" ht="16">
      <c r="A104" s="9">
        <v>1</v>
      </c>
      <c r="B104" s="21">
        <v>103</v>
      </c>
      <c r="C104" s="22" t="s">
        <v>130</v>
      </c>
      <c r="D104" s="23" t="e">
        <f>VLOOKUP(C104,sample_image_final!C2:C163,1,FALSE)</f>
        <v>#N/A</v>
      </c>
      <c r="E104" s="9">
        <v>3</v>
      </c>
      <c r="F104" s="10" t="s">
        <v>27</v>
      </c>
      <c r="G104" s="10" t="s">
        <v>27</v>
      </c>
      <c r="H104" s="10" t="s">
        <v>27</v>
      </c>
      <c r="I104" s="22"/>
      <c r="J104" s="22"/>
      <c r="K104" s="15">
        <v>1</v>
      </c>
      <c r="L104" s="15">
        <v>1</v>
      </c>
      <c r="M104" s="21">
        <v>17.632660999999999</v>
      </c>
      <c r="N104" s="21">
        <v>42.979610999999998</v>
      </c>
      <c r="O104" s="22">
        <f t="shared" si="0"/>
        <v>42.979610999999998</v>
      </c>
      <c r="P104" s="21">
        <v>15.428578</v>
      </c>
      <c r="Q104" s="21">
        <v>45.183692999999998</v>
      </c>
      <c r="R104" s="22">
        <f t="shared" si="1"/>
        <v>45.183692999999998</v>
      </c>
      <c r="S104" s="21">
        <v>25.34695</v>
      </c>
      <c r="T104" s="21">
        <v>54.000025000000001</v>
      </c>
      <c r="U104" s="22">
        <f t="shared" si="2"/>
        <v>54.000025000000001</v>
      </c>
      <c r="V104" s="22"/>
      <c r="W104" s="22"/>
      <c r="X104" s="24">
        <f t="shared" si="3"/>
        <v>0</v>
      </c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</row>
    <row r="105" spans="1:39" ht="16">
      <c r="A105" s="9">
        <v>5</v>
      </c>
      <c r="B105" s="9">
        <v>104</v>
      </c>
      <c r="C105" s="10" t="s">
        <v>131</v>
      </c>
      <c r="D105" s="11" t="e">
        <f>VLOOKUP(C105,sample_image_final!C2:C163,1,FALSE)</f>
        <v>#N/A</v>
      </c>
      <c r="E105" s="9">
        <v>1</v>
      </c>
      <c r="F105" s="10" t="s">
        <v>26</v>
      </c>
      <c r="G105" s="10" t="s">
        <v>27</v>
      </c>
      <c r="H105" s="10" t="s">
        <v>27</v>
      </c>
      <c r="I105" s="9"/>
      <c r="J105" s="9"/>
      <c r="K105" s="13">
        <v>0</v>
      </c>
      <c r="L105" s="13" t="s">
        <v>28</v>
      </c>
      <c r="M105" s="9">
        <v>11.586753</v>
      </c>
      <c r="N105" s="9">
        <v>20.598675</v>
      </c>
      <c r="O105" s="10">
        <f t="shared" si="0"/>
        <v>20.598675</v>
      </c>
      <c r="P105" s="10"/>
      <c r="Q105" s="10"/>
      <c r="R105" s="10">
        <f t="shared" si="1"/>
        <v>0</v>
      </c>
      <c r="S105" s="10"/>
      <c r="T105" s="10"/>
      <c r="U105" s="10">
        <f t="shared" si="2"/>
        <v>0</v>
      </c>
      <c r="V105" s="10"/>
      <c r="W105" s="10"/>
      <c r="X105" s="14">
        <f t="shared" si="3"/>
        <v>0</v>
      </c>
    </row>
    <row r="106" spans="1:39" ht="16">
      <c r="A106" s="9">
        <v>2</v>
      </c>
      <c r="B106" s="9">
        <v>105</v>
      </c>
      <c r="C106" s="10" t="s">
        <v>132</v>
      </c>
      <c r="D106" s="11" t="e">
        <f>VLOOKUP(C106,sample_image_final!C2:C163,1,FALSE)</f>
        <v>#N/A</v>
      </c>
      <c r="E106" s="9">
        <v>3</v>
      </c>
      <c r="F106" s="10" t="s">
        <v>27</v>
      </c>
      <c r="G106" s="10" t="s">
        <v>27</v>
      </c>
      <c r="H106" s="10" t="s">
        <v>26</v>
      </c>
      <c r="I106" s="9"/>
      <c r="J106" s="9"/>
      <c r="K106" s="15">
        <v>0.66666666669999997</v>
      </c>
      <c r="L106" s="15">
        <v>0.66666666666666596</v>
      </c>
      <c r="M106" s="9">
        <v>16.329899000000001</v>
      </c>
      <c r="N106" s="9">
        <v>35.628872000000001</v>
      </c>
      <c r="O106" s="10">
        <f t="shared" si="0"/>
        <v>35.628872000000001</v>
      </c>
      <c r="P106" s="9">
        <v>20.783508000000001</v>
      </c>
      <c r="Q106" s="9">
        <v>77.195888999999994</v>
      </c>
      <c r="R106" s="10">
        <f t="shared" si="1"/>
        <v>77.195888999999994</v>
      </c>
      <c r="S106" s="9">
        <v>25.237114999999999</v>
      </c>
      <c r="T106" s="9">
        <v>84.618570000000005</v>
      </c>
      <c r="U106" s="10">
        <f t="shared" si="2"/>
        <v>84.618570000000005</v>
      </c>
      <c r="V106" s="10"/>
      <c r="W106" s="10"/>
      <c r="X106" s="14">
        <f t="shared" si="3"/>
        <v>0</v>
      </c>
    </row>
    <row r="107" spans="1:39" ht="16">
      <c r="A107" s="9">
        <v>5</v>
      </c>
      <c r="B107" s="9">
        <v>106</v>
      </c>
      <c r="C107" s="10" t="s">
        <v>133</v>
      </c>
      <c r="D107" s="11" t="e">
        <f>VLOOKUP(C107,sample_image_final!C2:C163,1,FALSE)</f>
        <v>#N/A</v>
      </c>
      <c r="E107" s="9">
        <v>1</v>
      </c>
      <c r="F107" s="10" t="s">
        <v>26</v>
      </c>
      <c r="G107" s="10" t="s">
        <v>27</v>
      </c>
      <c r="H107" s="10" t="s">
        <v>27</v>
      </c>
      <c r="I107" s="9"/>
      <c r="J107" s="9"/>
      <c r="K107" s="13">
        <v>0</v>
      </c>
      <c r="L107" s="13" t="s">
        <v>28</v>
      </c>
      <c r="M107" s="9">
        <v>29.719448</v>
      </c>
      <c r="N107" s="9">
        <v>55.942490999999997</v>
      </c>
      <c r="O107" s="10">
        <f t="shared" si="0"/>
        <v>55.942490999999997</v>
      </c>
      <c r="P107" s="10"/>
      <c r="Q107" s="10"/>
      <c r="R107" s="10">
        <f t="shared" si="1"/>
        <v>0</v>
      </c>
      <c r="S107" s="10"/>
      <c r="T107" s="10"/>
      <c r="U107" s="10">
        <f t="shared" si="2"/>
        <v>0</v>
      </c>
      <c r="V107" s="10"/>
      <c r="W107" s="10"/>
      <c r="X107" s="14">
        <f t="shared" si="3"/>
        <v>0</v>
      </c>
    </row>
    <row r="108" spans="1:39" ht="16">
      <c r="A108" s="16">
        <v>3</v>
      </c>
      <c r="B108" s="16">
        <v>107</v>
      </c>
      <c r="C108" s="17" t="s">
        <v>134</v>
      </c>
      <c r="D108" s="18" t="e">
        <f>VLOOKUP(C108,sample_image_final!C2:C163,1,FALSE)</f>
        <v>#N/A</v>
      </c>
      <c r="E108" s="16">
        <v>1</v>
      </c>
      <c r="F108" s="17" t="s">
        <v>27</v>
      </c>
      <c r="G108" s="17" t="s">
        <v>26</v>
      </c>
      <c r="H108" s="17" t="s">
        <v>27</v>
      </c>
      <c r="I108" s="16">
        <v>1</v>
      </c>
      <c r="J108" s="16">
        <v>1</v>
      </c>
      <c r="K108" s="19">
        <v>0</v>
      </c>
      <c r="L108" s="19" t="s">
        <v>28</v>
      </c>
      <c r="M108" s="16">
        <v>44.081653000000003</v>
      </c>
      <c r="N108" s="16">
        <v>117.91842</v>
      </c>
      <c r="O108" s="17">
        <f t="shared" si="0"/>
        <v>117.91842</v>
      </c>
      <c r="P108" s="17"/>
      <c r="Q108" s="17"/>
      <c r="R108" s="17">
        <f t="shared" si="1"/>
        <v>0</v>
      </c>
      <c r="S108" s="17"/>
      <c r="T108" s="17"/>
      <c r="U108" s="17">
        <f t="shared" si="2"/>
        <v>0</v>
      </c>
      <c r="V108" s="17"/>
      <c r="W108" s="17"/>
      <c r="X108" s="20">
        <f t="shared" si="3"/>
        <v>0</v>
      </c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spans="1:39" ht="16">
      <c r="A109" s="9">
        <v>3</v>
      </c>
      <c r="B109" s="9">
        <v>108</v>
      </c>
      <c r="C109" s="10" t="s">
        <v>135</v>
      </c>
      <c r="D109" s="11" t="e">
        <f>VLOOKUP(C109,sample_image_final!C2:C163,1,FALSE)</f>
        <v>#N/A</v>
      </c>
      <c r="E109" s="9">
        <v>2</v>
      </c>
      <c r="F109" s="10" t="s">
        <v>27</v>
      </c>
      <c r="G109" s="10" t="s">
        <v>26</v>
      </c>
      <c r="H109" s="10" t="s">
        <v>27</v>
      </c>
      <c r="I109" s="9"/>
      <c r="J109" s="9"/>
      <c r="K109" s="15">
        <v>0.5</v>
      </c>
      <c r="L109" s="15">
        <v>0.5</v>
      </c>
      <c r="M109" s="9">
        <v>25.312480999999998</v>
      </c>
      <c r="N109" s="9">
        <v>57.374961999999996</v>
      </c>
      <c r="O109" s="10">
        <f t="shared" si="0"/>
        <v>57.374961999999996</v>
      </c>
      <c r="P109" s="9">
        <v>32.062477999999999</v>
      </c>
      <c r="Q109" s="9">
        <v>69.187450999999996</v>
      </c>
      <c r="R109" s="10">
        <f t="shared" si="1"/>
        <v>69.187450999999996</v>
      </c>
      <c r="S109" s="10"/>
      <c r="T109" s="10"/>
      <c r="U109" s="10">
        <f t="shared" si="2"/>
        <v>0</v>
      </c>
      <c r="V109" s="10"/>
      <c r="W109" s="10"/>
      <c r="X109" s="14">
        <f t="shared" si="3"/>
        <v>0</v>
      </c>
    </row>
    <row r="110" spans="1:39" ht="16">
      <c r="A110" s="9">
        <v>2</v>
      </c>
      <c r="B110" s="9">
        <v>109</v>
      </c>
      <c r="C110" s="10" t="s">
        <v>136</v>
      </c>
      <c r="D110" s="11" t="e">
        <f>VLOOKUP(C110,sample_image_final!C2:C163,1,FALSE)</f>
        <v>#N/A</v>
      </c>
      <c r="E110" s="9">
        <v>1</v>
      </c>
      <c r="F110" s="10" t="s">
        <v>27</v>
      </c>
      <c r="G110" s="10" t="s">
        <v>27</v>
      </c>
      <c r="H110" s="10" t="s">
        <v>26</v>
      </c>
      <c r="I110" s="9"/>
      <c r="J110" s="9"/>
      <c r="K110" s="13">
        <v>0</v>
      </c>
      <c r="L110" s="13" t="s">
        <v>28</v>
      </c>
      <c r="M110" s="9">
        <v>14.682779</v>
      </c>
      <c r="N110" s="9">
        <v>20.555889000000001</v>
      </c>
      <c r="O110" s="10">
        <f t="shared" si="0"/>
        <v>20.555889000000001</v>
      </c>
      <c r="P110" s="10"/>
      <c r="Q110" s="10"/>
      <c r="R110" s="10">
        <f t="shared" si="1"/>
        <v>0</v>
      </c>
      <c r="S110" s="10"/>
      <c r="T110" s="10"/>
      <c r="U110" s="10">
        <f t="shared" si="2"/>
        <v>0</v>
      </c>
      <c r="V110" s="10"/>
      <c r="W110" s="10"/>
      <c r="X110" s="14">
        <f t="shared" si="3"/>
        <v>0</v>
      </c>
    </row>
    <row r="111" spans="1:39" ht="16">
      <c r="A111" s="9">
        <v>1</v>
      </c>
      <c r="B111" s="9">
        <v>110</v>
      </c>
      <c r="C111" s="10" t="s">
        <v>137</v>
      </c>
      <c r="D111" s="11" t="e">
        <f>VLOOKUP(C111,sample_image_final!C2:C163,1,FALSE)</f>
        <v>#N/A</v>
      </c>
      <c r="E111" s="9">
        <v>3</v>
      </c>
      <c r="F111" s="10" t="s">
        <v>27</v>
      </c>
      <c r="G111" s="10" t="s">
        <v>27</v>
      </c>
      <c r="H111" s="10" t="s">
        <v>27</v>
      </c>
      <c r="I111" s="9"/>
      <c r="J111" s="9"/>
      <c r="K111" s="15">
        <v>1</v>
      </c>
      <c r="L111" s="15">
        <v>1</v>
      </c>
      <c r="M111" s="9">
        <v>16.837800000000001</v>
      </c>
      <c r="N111" s="9">
        <v>38.267726000000003</v>
      </c>
      <c r="O111" s="10">
        <f t="shared" si="0"/>
        <v>38.267726000000003</v>
      </c>
      <c r="P111" s="9">
        <v>13.776382</v>
      </c>
      <c r="Q111" s="9">
        <v>41.329144999999997</v>
      </c>
      <c r="R111" s="10">
        <f t="shared" si="1"/>
        <v>41.329144999999997</v>
      </c>
      <c r="S111" s="9">
        <v>26.022054000000001</v>
      </c>
      <c r="T111" s="9">
        <v>59.697656000000002</v>
      </c>
      <c r="U111" s="10">
        <f t="shared" si="2"/>
        <v>59.697656000000002</v>
      </c>
      <c r="V111" s="10"/>
      <c r="W111" s="10"/>
      <c r="X111" s="14">
        <f t="shared" si="3"/>
        <v>0</v>
      </c>
    </row>
    <row r="112" spans="1:39" ht="16">
      <c r="A112" s="9">
        <v>6</v>
      </c>
      <c r="B112" s="9">
        <v>111</v>
      </c>
      <c r="C112" s="10" t="s">
        <v>138</v>
      </c>
      <c r="D112" s="11" t="e">
        <f>VLOOKUP(C112,sample_image_final!C2:C163,1,FALSE)</f>
        <v>#N/A</v>
      </c>
      <c r="E112" s="9">
        <v>1</v>
      </c>
      <c r="F112" s="10" t="s">
        <v>26</v>
      </c>
      <c r="G112" s="10" t="s">
        <v>27</v>
      </c>
      <c r="H112" s="10" t="s">
        <v>26</v>
      </c>
      <c r="I112" s="9"/>
      <c r="J112" s="9"/>
      <c r="K112" s="13">
        <v>0</v>
      </c>
      <c r="L112" s="13" t="s">
        <v>28</v>
      </c>
      <c r="M112" s="9">
        <v>37.384625</v>
      </c>
      <c r="N112" s="9">
        <v>83.793120999999999</v>
      </c>
      <c r="O112" s="10">
        <f t="shared" si="0"/>
        <v>83.793120999999999</v>
      </c>
      <c r="P112" s="10"/>
      <c r="Q112" s="10"/>
      <c r="R112" s="10">
        <f t="shared" si="1"/>
        <v>0</v>
      </c>
      <c r="S112" s="10"/>
      <c r="T112" s="10"/>
      <c r="U112" s="10">
        <f t="shared" si="2"/>
        <v>0</v>
      </c>
      <c r="V112" s="10"/>
      <c r="W112" s="10"/>
      <c r="X112" s="14">
        <f t="shared" si="3"/>
        <v>0</v>
      </c>
    </row>
    <row r="113" spans="1:39" ht="16">
      <c r="A113" s="25">
        <v>6</v>
      </c>
      <c r="B113" s="25">
        <v>112</v>
      </c>
      <c r="C113" s="26" t="s">
        <v>139</v>
      </c>
      <c r="D113" s="27" t="str">
        <f>VLOOKUP(C113,sample_image_final!C2:C163,1,FALSE)</f>
        <v>b2c88d3b-1c1ad881</v>
      </c>
      <c r="E113" s="25">
        <v>1</v>
      </c>
      <c r="F113" s="26" t="s">
        <v>26</v>
      </c>
      <c r="G113" s="26" t="s">
        <v>27</v>
      </c>
      <c r="H113" s="26" t="s">
        <v>26</v>
      </c>
      <c r="I113" s="25"/>
      <c r="J113" s="25"/>
      <c r="K113" s="35">
        <v>0</v>
      </c>
      <c r="L113" s="35" t="s">
        <v>28</v>
      </c>
      <c r="M113" s="25">
        <v>26.202835</v>
      </c>
      <c r="N113" s="25">
        <v>39.928128999999998</v>
      </c>
      <c r="O113" s="26">
        <f t="shared" si="0"/>
        <v>39.928128999999998</v>
      </c>
      <c r="P113" s="26"/>
      <c r="Q113" s="26"/>
      <c r="R113" s="26">
        <f t="shared" si="1"/>
        <v>0</v>
      </c>
      <c r="S113" s="26"/>
      <c r="T113" s="26"/>
      <c r="U113" s="26">
        <f t="shared" si="2"/>
        <v>0</v>
      </c>
      <c r="V113" s="26"/>
      <c r="W113" s="26"/>
      <c r="X113" s="29">
        <f t="shared" si="3"/>
        <v>0</v>
      </c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</row>
    <row r="114" spans="1:39" ht="16">
      <c r="A114" s="9">
        <v>1</v>
      </c>
      <c r="B114" s="9">
        <v>113</v>
      </c>
      <c r="C114" s="10" t="s">
        <v>140</v>
      </c>
      <c r="D114" s="11" t="e">
        <f>VLOOKUP(C114,sample_image_final!C2:C163,1,FALSE)</f>
        <v>#N/A</v>
      </c>
      <c r="E114" s="9">
        <v>2</v>
      </c>
      <c r="F114" s="10" t="s">
        <v>27</v>
      </c>
      <c r="G114" s="10" t="s">
        <v>27</v>
      </c>
      <c r="H114" s="10" t="s">
        <v>27</v>
      </c>
      <c r="I114" s="9"/>
      <c r="J114" s="9"/>
      <c r="K114" s="15">
        <v>1</v>
      </c>
      <c r="L114" s="15">
        <v>1</v>
      </c>
      <c r="M114" s="9">
        <v>17.468556</v>
      </c>
      <c r="N114" s="9">
        <v>54.901178000000002</v>
      </c>
      <c r="O114" s="10">
        <f t="shared" si="0"/>
        <v>54.901178000000002</v>
      </c>
      <c r="P114" s="9">
        <v>29.946097000000002</v>
      </c>
      <c r="Q114" s="9">
        <v>74.865241999999995</v>
      </c>
      <c r="R114" s="10">
        <f t="shared" si="1"/>
        <v>74.865241999999995</v>
      </c>
      <c r="S114" s="10"/>
      <c r="T114" s="10"/>
      <c r="U114" s="10">
        <f t="shared" si="2"/>
        <v>0</v>
      </c>
      <c r="V114" s="10"/>
      <c r="W114" s="10"/>
      <c r="X114" s="14">
        <f t="shared" si="3"/>
        <v>0</v>
      </c>
    </row>
    <row r="115" spans="1:39" ht="16">
      <c r="A115" s="9">
        <v>5</v>
      </c>
      <c r="B115" s="9">
        <v>114</v>
      </c>
      <c r="C115" s="10" t="s">
        <v>141</v>
      </c>
      <c r="D115" s="11" t="e">
        <f>VLOOKUP(C115,sample_image_final!C2:C163,1,FALSE)</f>
        <v>#N/A</v>
      </c>
      <c r="E115" s="9">
        <v>3</v>
      </c>
      <c r="F115" s="10" t="s">
        <v>26</v>
      </c>
      <c r="G115" s="10" t="s">
        <v>27</v>
      </c>
      <c r="H115" s="10" t="s">
        <v>27</v>
      </c>
      <c r="I115" s="9"/>
      <c r="J115" s="9"/>
      <c r="K115" s="15">
        <v>1</v>
      </c>
      <c r="L115" s="15">
        <v>1</v>
      </c>
      <c r="M115" s="9">
        <v>18.616938000000001</v>
      </c>
      <c r="N115" s="9">
        <v>55.850811</v>
      </c>
      <c r="O115" s="10">
        <f t="shared" si="0"/>
        <v>55.850811</v>
      </c>
      <c r="P115" s="9">
        <v>17.637098999999999</v>
      </c>
      <c r="Q115" s="9">
        <v>54.870973999999997</v>
      </c>
      <c r="R115" s="10">
        <f t="shared" si="1"/>
        <v>54.870973999999997</v>
      </c>
      <c r="S115" s="9">
        <v>32.334685</v>
      </c>
      <c r="T115" s="9">
        <v>76.427430999999999</v>
      </c>
      <c r="U115" s="10">
        <f t="shared" si="2"/>
        <v>76.427430999999999</v>
      </c>
      <c r="V115" s="10"/>
      <c r="W115" s="10"/>
      <c r="X115" s="14">
        <f t="shared" si="3"/>
        <v>0</v>
      </c>
    </row>
    <row r="116" spans="1:39" ht="16">
      <c r="A116" s="16">
        <v>1</v>
      </c>
      <c r="B116" s="16">
        <v>115</v>
      </c>
      <c r="C116" s="17" t="s">
        <v>142</v>
      </c>
      <c r="D116" s="18" t="e">
        <f>VLOOKUP(C116,sample_image_final!C2:C163,1,FALSE)</f>
        <v>#N/A</v>
      </c>
      <c r="E116" s="16">
        <v>4</v>
      </c>
      <c r="F116" s="17" t="s">
        <v>27</v>
      </c>
      <c r="G116" s="17" t="s">
        <v>27</v>
      </c>
      <c r="H116" s="17" t="s">
        <v>27</v>
      </c>
      <c r="I116" s="16">
        <v>2</v>
      </c>
      <c r="J116" s="16">
        <v>2</v>
      </c>
      <c r="K116" s="36">
        <v>0.5</v>
      </c>
      <c r="L116" s="36">
        <v>0.5</v>
      </c>
      <c r="M116" s="16">
        <v>48.967280000000002</v>
      </c>
      <c r="N116" s="16">
        <v>119.96984</v>
      </c>
      <c r="O116" s="17">
        <f t="shared" si="0"/>
        <v>119.96984</v>
      </c>
      <c r="P116" s="16">
        <v>88.141103000000001</v>
      </c>
      <c r="Q116" s="16">
        <v>101.60711000000001</v>
      </c>
      <c r="R116" s="17">
        <f t="shared" si="1"/>
        <v>101.60711000000001</v>
      </c>
      <c r="S116" s="16">
        <v>34.277096</v>
      </c>
      <c r="T116" s="16">
        <v>63.657463999999997</v>
      </c>
      <c r="U116" s="17">
        <f t="shared" si="2"/>
        <v>63.657463999999997</v>
      </c>
      <c r="V116" s="16">
        <v>15.914365999999999</v>
      </c>
      <c r="W116" s="16">
        <v>42.84637</v>
      </c>
      <c r="X116" s="20">
        <f t="shared" si="3"/>
        <v>42.84637</v>
      </c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</row>
    <row r="117" spans="1:39" ht="16">
      <c r="A117" s="9">
        <v>1</v>
      </c>
      <c r="B117" s="9">
        <v>116</v>
      </c>
      <c r="C117" s="10" t="s">
        <v>143</v>
      </c>
      <c r="D117" s="11" t="e">
        <f>VLOOKUP(C117,sample_image_final!C2:C163,1,FALSE)</f>
        <v>#N/A</v>
      </c>
      <c r="E117" s="9">
        <v>3</v>
      </c>
      <c r="F117" s="10" t="s">
        <v>27</v>
      </c>
      <c r="G117" s="10" t="s">
        <v>27</v>
      </c>
      <c r="H117" s="10" t="s">
        <v>27</v>
      </c>
      <c r="I117" s="9"/>
      <c r="J117" s="9"/>
      <c r="K117" s="15">
        <v>0.66666666669999997</v>
      </c>
      <c r="L117" s="15">
        <v>0.66666666666666596</v>
      </c>
      <c r="M117" s="9">
        <v>15.914365999999999</v>
      </c>
      <c r="N117" s="9">
        <v>48.967281</v>
      </c>
      <c r="O117" s="10">
        <f t="shared" si="0"/>
        <v>48.967281</v>
      </c>
      <c r="P117" s="9">
        <v>12.241820000000001</v>
      </c>
      <c r="Q117" s="9">
        <v>47.743099000000001</v>
      </c>
      <c r="R117" s="10">
        <f t="shared" si="1"/>
        <v>47.743099000000001</v>
      </c>
      <c r="S117" s="9">
        <v>28.156186000000002</v>
      </c>
      <c r="T117" s="9">
        <v>40.398004999999998</v>
      </c>
      <c r="U117" s="10">
        <f t="shared" si="2"/>
        <v>40.398004999999998</v>
      </c>
      <c r="V117" s="10"/>
      <c r="W117" s="10"/>
      <c r="X117" s="14">
        <f t="shared" si="3"/>
        <v>0</v>
      </c>
    </row>
    <row r="118" spans="1:39" ht="16">
      <c r="A118" s="9">
        <v>4</v>
      </c>
      <c r="B118" s="9">
        <v>117</v>
      </c>
      <c r="C118" s="10" t="s">
        <v>144</v>
      </c>
      <c r="D118" s="11" t="e">
        <f>VLOOKUP(C118,sample_image_final!C2:C163,1,FALSE)</f>
        <v>#N/A</v>
      </c>
      <c r="E118" s="9">
        <v>1</v>
      </c>
      <c r="F118" s="10" t="s">
        <v>27</v>
      </c>
      <c r="G118" s="10" t="s">
        <v>26</v>
      </c>
      <c r="H118" s="10" t="s">
        <v>26</v>
      </c>
      <c r="I118" s="9"/>
      <c r="J118" s="9"/>
      <c r="K118" s="15">
        <v>1</v>
      </c>
      <c r="L118" s="15">
        <v>1</v>
      </c>
      <c r="M118" s="9">
        <v>219.61796000000001</v>
      </c>
      <c r="N118" s="9">
        <v>405.59037000000001</v>
      </c>
      <c r="O118" s="10">
        <f t="shared" si="0"/>
        <v>405.59037000000001</v>
      </c>
      <c r="P118" s="10"/>
      <c r="Q118" s="10"/>
      <c r="R118" s="10">
        <f t="shared" si="1"/>
        <v>0</v>
      </c>
      <c r="S118" s="10"/>
      <c r="T118" s="10"/>
      <c r="U118" s="10">
        <f t="shared" si="2"/>
        <v>0</v>
      </c>
      <c r="V118" s="10"/>
      <c r="W118" s="10"/>
      <c r="X118" s="14">
        <f t="shared" si="3"/>
        <v>0</v>
      </c>
    </row>
    <row r="119" spans="1:39" ht="16">
      <c r="A119" s="16">
        <v>3</v>
      </c>
      <c r="B119" s="16">
        <v>118</v>
      </c>
      <c r="C119" s="17" t="s">
        <v>145</v>
      </c>
      <c r="D119" s="18" t="e">
        <f>VLOOKUP(C119,sample_image_final!C2:C163,1,FALSE)</f>
        <v>#N/A</v>
      </c>
      <c r="E119" s="16">
        <v>3</v>
      </c>
      <c r="F119" s="17" t="s">
        <v>27</v>
      </c>
      <c r="G119" s="17" t="s">
        <v>26</v>
      </c>
      <c r="H119" s="17" t="s">
        <v>27</v>
      </c>
      <c r="I119" s="16">
        <v>2</v>
      </c>
      <c r="J119" s="16">
        <v>2</v>
      </c>
      <c r="K119" s="36">
        <v>0.66666666669999997</v>
      </c>
      <c r="L119" s="36">
        <v>0.66666666666666596</v>
      </c>
      <c r="M119" s="16">
        <v>47.201476999999997</v>
      </c>
      <c r="N119" s="16">
        <v>131.11520999999999</v>
      </c>
      <c r="O119" s="17">
        <f t="shared" si="0"/>
        <v>131.11520999999999</v>
      </c>
      <c r="P119" s="16">
        <v>38.460462999999997</v>
      </c>
      <c r="Q119" s="16">
        <v>136.35982000000001</v>
      </c>
      <c r="R119" s="17">
        <f t="shared" si="1"/>
        <v>136.35982000000001</v>
      </c>
      <c r="S119" s="16">
        <v>22.726638000000001</v>
      </c>
      <c r="T119" s="16">
        <v>55.942490999999997</v>
      </c>
      <c r="U119" s="17">
        <f t="shared" si="2"/>
        <v>55.942490999999997</v>
      </c>
      <c r="V119" s="17"/>
      <c r="W119" s="17"/>
      <c r="X119" s="20">
        <f t="shared" si="3"/>
        <v>0</v>
      </c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</row>
    <row r="120" spans="1:39" ht="16">
      <c r="A120" s="9">
        <v>3</v>
      </c>
      <c r="B120" s="9">
        <v>119</v>
      </c>
      <c r="C120" s="10" t="s">
        <v>146</v>
      </c>
      <c r="D120" s="11" t="e">
        <f>VLOOKUP(C120,sample_image_final!C2:C163,1,FALSE)</f>
        <v>#N/A</v>
      </c>
      <c r="E120" s="9">
        <v>1</v>
      </c>
      <c r="F120" s="10" t="s">
        <v>27</v>
      </c>
      <c r="G120" s="10" t="s">
        <v>26</v>
      </c>
      <c r="H120" s="10" t="s">
        <v>27</v>
      </c>
      <c r="I120" s="9"/>
      <c r="J120" s="9"/>
      <c r="K120" s="15">
        <v>1</v>
      </c>
      <c r="L120" s="15">
        <v>1</v>
      </c>
      <c r="M120" s="9">
        <v>37.335098000000002</v>
      </c>
      <c r="N120" s="9">
        <v>97.843705999999997</v>
      </c>
      <c r="O120" s="10">
        <f t="shared" si="0"/>
        <v>97.843705999999997</v>
      </c>
      <c r="P120" s="10"/>
      <c r="Q120" s="10"/>
      <c r="R120" s="10">
        <f t="shared" si="1"/>
        <v>0</v>
      </c>
      <c r="S120" s="10"/>
      <c r="T120" s="10"/>
      <c r="U120" s="10">
        <f t="shared" si="2"/>
        <v>0</v>
      </c>
      <c r="V120" s="10"/>
      <c r="W120" s="10"/>
      <c r="X120" s="14">
        <f t="shared" si="3"/>
        <v>0</v>
      </c>
    </row>
    <row r="121" spans="1:39" ht="16">
      <c r="A121" s="9">
        <v>1</v>
      </c>
      <c r="B121" s="9">
        <v>120</v>
      </c>
      <c r="C121" s="10" t="s">
        <v>147</v>
      </c>
      <c r="D121" s="11" t="e">
        <f>VLOOKUP(C121,sample_image_final!C2:C163,1,FALSE)</f>
        <v>#N/A</v>
      </c>
      <c r="E121" s="9">
        <v>1</v>
      </c>
      <c r="F121" s="10" t="s">
        <v>27</v>
      </c>
      <c r="G121" s="10" t="s">
        <v>27</v>
      </c>
      <c r="H121" s="10" t="s">
        <v>27</v>
      </c>
      <c r="I121" s="9"/>
      <c r="J121" s="9"/>
      <c r="K121" s="15">
        <v>1</v>
      </c>
      <c r="L121" s="15">
        <v>1</v>
      </c>
      <c r="M121" s="9">
        <v>31.177387</v>
      </c>
      <c r="N121" s="9">
        <v>36.679279000000001</v>
      </c>
      <c r="O121" s="10">
        <f t="shared" si="0"/>
        <v>36.679279000000001</v>
      </c>
      <c r="P121" s="10"/>
      <c r="Q121" s="10"/>
      <c r="R121" s="10">
        <f t="shared" si="1"/>
        <v>0</v>
      </c>
      <c r="S121" s="10"/>
      <c r="T121" s="10"/>
      <c r="U121" s="10">
        <f t="shared" si="2"/>
        <v>0</v>
      </c>
      <c r="V121" s="10"/>
      <c r="W121" s="10"/>
      <c r="X121" s="14">
        <f t="shared" si="3"/>
        <v>0</v>
      </c>
    </row>
    <row r="122" spans="1:39" ht="16">
      <c r="A122" s="9">
        <v>1</v>
      </c>
      <c r="B122" s="9">
        <v>121</v>
      </c>
      <c r="C122" s="10" t="s">
        <v>148</v>
      </c>
      <c r="D122" s="11" t="e">
        <f>VLOOKUP(C122,sample_image_final!C2:C163,1,FALSE)</f>
        <v>#N/A</v>
      </c>
      <c r="E122" s="9">
        <v>4</v>
      </c>
      <c r="F122" s="10" t="s">
        <v>27</v>
      </c>
      <c r="G122" s="10" t="s">
        <v>27</v>
      </c>
      <c r="H122" s="10" t="s">
        <v>27</v>
      </c>
      <c r="I122" s="9"/>
      <c r="J122" s="9"/>
      <c r="K122" s="15">
        <v>0.25</v>
      </c>
      <c r="L122" s="15">
        <v>0.25</v>
      </c>
      <c r="M122" s="9">
        <v>24.948654999999999</v>
      </c>
      <c r="N122" s="9">
        <v>31.934279</v>
      </c>
      <c r="O122" s="10">
        <f t="shared" si="0"/>
        <v>31.934279</v>
      </c>
      <c r="P122" s="9">
        <v>27.942494</v>
      </c>
      <c r="Q122" s="9">
        <v>82.829537999999999</v>
      </c>
      <c r="R122" s="10">
        <f t="shared" si="1"/>
        <v>82.829537999999999</v>
      </c>
      <c r="S122" s="9">
        <v>15.967140000000001</v>
      </c>
      <c r="T122" s="9">
        <v>21.954818</v>
      </c>
      <c r="U122" s="10">
        <f t="shared" si="2"/>
        <v>21.954818</v>
      </c>
      <c r="V122" s="9">
        <v>11.975355</v>
      </c>
      <c r="W122" s="9">
        <v>23.950710000000001</v>
      </c>
      <c r="X122" s="14">
        <f t="shared" si="3"/>
        <v>23.950710000000001</v>
      </c>
    </row>
    <row r="123" spans="1:39" ht="16">
      <c r="A123" s="9">
        <v>3</v>
      </c>
      <c r="B123" s="9">
        <v>122</v>
      </c>
      <c r="C123" s="10" t="s">
        <v>149</v>
      </c>
      <c r="D123" s="11" t="e">
        <f>VLOOKUP(C123,sample_image_final!C2:C163,1,FALSE)</f>
        <v>#N/A</v>
      </c>
      <c r="E123" s="9">
        <v>2</v>
      </c>
      <c r="F123" s="10" t="s">
        <v>27</v>
      </c>
      <c r="G123" s="10" t="s">
        <v>26</v>
      </c>
      <c r="H123" s="10" t="s">
        <v>27</v>
      </c>
      <c r="I123" s="9"/>
      <c r="J123" s="9"/>
      <c r="K123" s="13">
        <v>0</v>
      </c>
      <c r="L123" s="13" t="s">
        <v>28</v>
      </c>
      <c r="M123" s="9">
        <v>13.885707</v>
      </c>
      <c r="N123" s="9">
        <v>41.657122999999999</v>
      </c>
      <c r="O123" s="10">
        <f t="shared" si="0"/>
        <v>41.657122999999999</v>
      </c>
      <c r="P123" s="9">
        <v>10.414279000000001</v>
      </c>
      <c r="Q123" s="9">
        <v>34.714267</v>
      </c>
      <c r="R123" s="10">
        <f t="shared" si="1"/>
        <v>34.714267</v>
      </c>
      <c r="S123" s="10"/>
      <c r="T123" s="10"/>
      <c r="U123" s="10">
        <f t="shared" si="2"/>
        <v>0</v>
      </c>
      <c r="V123" s="10"/>
      <c r="W123" s="10"/>
      <c r="X123" s="14">
        <f t="shared" si="3"/>
        <v>0</v>
      </c>
    </row>
    <row r="124" spans="1:39" ht="16">
      <c r="A124" s="9">
        <v>2</v>
      </c>
      <c r="B124" s="9">
        <v>123</v>
      </c>
      <c r="C124" s="10" t="s">
        <v>150</v>
      </c>
      <c r="D124" s="11" t="e">
        <f>VLOOKUP(C124,sample_image_final!C2:C163,1,FALSE)</f>
        <v>#N/A</v>
      </c>
      <c r="E124" s="9">
        <v>2</v>
      </c>
      <c r="F124" s="10" t="s">
        <v>27</v>
      </c>
      <c r="G124" s="10" t="s">
        <v>27</v>
      </c>
      <c r="H124" s="10" t="s">
        <v>26</v>
      </c>
      <c r="I124" s="9"/>
      <c r="J124" s="9"/>
      <c r="K124" s="15">
        <v>1</v>
      </c>
      <c r="L124" s="15">
        <v>1</v>
      </c>
      <c r="M124" s="9">
        <v>38.680376000000003</v>
      </c>
      <c r="N124" s="9">
        <v>72.369735000000006</v>
      </c>
      <c r="O124" s="10">
        <f t="shared" si="0"/>
        <v>72.369735000000006</v>
      </c>
      <c r="P124" s="9">
        <v>32.441606</v>
      </c>
      <c r="Q124" s="9">
        <v>59.892194000000003</v>
      </c>
      <c r="R124" s="10">
        <f t="shared" si="1"/>
        <v>59.892194000000003</v>
      </c>
      <c r="S124" s="10"/>
      <c r="T124" s="10"/>
      <c r="U124" s="10">
        <f t="shared" si="2"/>
        <v>0</v>
      </c>
      <c r="V124" s="10"/>
      <c r="W124" s="10"/>
      <c r="X124" s="14">
        <f t="shared" si="3"/>
        <v>0</v>
      </c>
    </row>
    <row r="125" spans="1:39" ht="16">
      <c r="A125" s="9">
        <v>8</v>
      </c>
      <c r="B125" s="9">
        <v>124</v>
      </c>
      <c r="C125" s="10" t="s">
        <v>151</v>
      </c>
      <c r="D125" s="11" t="e">
        <f>VLOOKUP(C125,sample_image_final!C2:C163,1,FALSE)</f>
        <v>#N/A</v>
      </c>
      <c r="E125" s="9">
        <v>1</v>
      </c>
      <c r="F125" s="10" t="s">
        <v>26</v>
      </c>
      <c r="G125" s="10" t="s">
        <v>26</v>
      </c>
      <c r="H125" s="10" t="s">
        <v>26</v>
      </c>
      <c r="I125" s="9"/>
      <c r="J125" s="9"/>
      <c r="K125" s="15">
        <v>1</v>
      </c>
      <c r="L125" s="15">
        <v>1</v>
      </c>
      <c r="M125" s="9">
        <v>30.898012000000001</v>
      </c>
      <c r="N125" s="9">
        <v>96.556287999999995</v>
      </c>
      <c r="O125" s="10">
        <f t="shared" si="0"/>
        <v>96.556287999999995</v>
      </c>
      <c r="P125" s="10"/>
      <c r="Q125" s="10"/>
      <c r="R125" s="10">
        <f t="shared" si="1"/>
        <v>0</v>
      </c>
      <c r="S125" s="10"/>
      <c r="T125" s="10"/>
      <c r="U125" s="10">
        <f t="shared" si="2"/>
        <v>0</v>
      </c>
      <c r="V125" s="10"/>
      <c r="W125" s="10"/>
      <c r="X125" s="14">
        <f t="shared" si="3"/>
        <v>0</v>
      </c>
    </row>
    <row r="126" spans="1:39" ht="16">
      <c r="A126" s="9">
        <v>6</v>
      </c>
      <c r="B126" s="9">
        <v>125</v>
      </c>
      <c r="C126" s="10" t="s">
        <v>152</v>
      </c>
      <c r="D126" s="11" t="e">
        <f>VLOOKUP(C126,sample_image_final!C2:C163,1,FALSE)</f>
        <v>#N/A</v>
      </c>
      <c r="E126" s="9">
        <v>3</v>
      </c>
      <c r="F126" s="10" t="s">
        <v>26</v>
      </c>
      <c r="G126" s="10" t="s">
        <v>27</v>
      </c>
      <c r="H126" s="10" t="s">
        <v>26</v>
      </c>
      <c r="I126" s="9"/>
      <c r="J126" s="9"/>
      <c r="K126" s="15">
        <v>0.66666666669999997</v>
      </c>
      <c r="L126" s="15">
        <v>0.66666666666666596</v>
      </c>
      <c r="M126" s="9">
        <v>20.964718999999999</v>
      </c>
      <c r="N126" s="9">
        <v>41.929440999999997</v>
      </c>
      <c r="O126" s="10">
        <f t="shared" si="0"/>
        <v>41.929440999999997</v>
      </c>
      <c r="P126" s="9">
        <v>43.835324</v>
      </c>
      <c r="Q126" s="9">
        <v>146.75304</v>
      </c>
      <c r="R126" s="10">
        <f t="shared" si="1"/>
        <v>146.75304</v>
      </c>
      <c r="S126" s="9">
        <v>38.117673000000003</v>
      </c>
      <c r="T126" s="9">
        <v>125.78832</v>
      </c>
      <c r="U126" s="10">
        <f t="shared" si="2"/>
        <v>125.78832</v>
      </c>
      <c r="V126" s="10"/>
      <c r="W126" s="10"/>
      <c r="X126" s="14">
        <f t="shared" si="3"/>
        <v>0</v>
      </c>
    </row>
    <row r="127" spans="1:39" ht="16">
      <c r="A127" s="16">
        <v>6</v>
      </c>
      <c r="B127" s="16">
        <v>126</v>
      </c>
      <c r="C127" s="17" t="s">
        <v>153</v>
      </c>
      <c r="D127" s="18" t="e">
        <f>VLOOKUP(C127,sample_image_final!C2:C163,1,FALSE)</f>
        <v>#N/A</v>
      </c>
      <c r="E127" s="16">
        <v>3</v>
      </c>
      <c r="F127" s="17" t="s">
        <v>26</v>
      </c>
      <c r="G127" s="17" t="s">
        <v>27</v>
      </c>
      <c r="H127" s="17" t="s">
        <v>26</v>
      </c>
      <c r="I127" s="16">
        <v>3</v>
      </c>
      <c r="J127" s="16">
        <v>2</v>
      </c>
      <c r="K127" s="36">
        <v>1</v>
      </c>
      <c r="L127" s="36">
        <v>1</v>
      </c>
      <c r="M127" s="16">
        <v>28.698343000000001</v>
      </c>
      <c r="N127" s="16">
        <v>54.901178000000002</v>
      </c>
      <c r="O127" s="17">
        <f t="shared" si="0"/>
        <v>54.901178000000002</v>
      </c>
      <c r="P127" s="16">
        <v>67.378720000000001</v>
      </c>
      <c r="Q127" s="16">
        <v>136.00519</v>
      </c>
      <c r="R127" s="17">
        <f t="shared" si="1"/>
        <v>136.00519</v>
      </c>
      <c r="S127" s="16">
        <v>69.874227000000005</v>
      </c>
      <c r="T127" s="16">
        <v>138.50069999999999</v>
      </c>
      <c r="U127" s="17">
        <f t="shared" si="2"/>
        <v>138.50069999999999</v>
      </c>
      <c r="V127" s="17"/>
      <c r="W127" s="17"/>
      <c r="X127" s="20">
        <f t="shared" si="3"/>
        <v>0</v>
      </c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spans="1:39" ht="16">
      <c r="A128" s="9">
        <v>6</v>
      </c>
      <c r="B128" s="9">
        <v>127</v>
      </c>
      <c r="C128" s="10" t="s">
        <v>154</v>
      </c>
      <c r="D128" s="11" t="e">
        <f>VLOOKUP(C128,sample_image_final!C2:C163,1,FALSE)</f>
        <v>#N/A</v>
      </c>
      <c r="E128" s="9">
        <v>1</v>
      </c>
      <c r="F128" s="10" t="s">
        <v>26</v>
      </c>
      <c r="G128" s="10" t="s">
        <v>27</v>
      </c>
      <c r="H128" s="10" t="s">
        <v>26</v>
      </c>
      <c r="I128" s="9"/>
      <c r="J128" s="9"/>
      <c r="K128" s="13">
        <v>0</v>
      </c>
      <c r="L128" s="13" t="s">
        <v>28</v>
      </c>
      <c r="M128" s="9">
        <v>16.874987999999998</v>
      </c>
      <c r="N128" s="9">
        <v>35.437474999999999</v>
      </c>
      <c r="O128" s="10">
        <f t="shared" si="0"/>
        <v>35.437474999999999</v>
      </c>
      <c r="P128" s="10"/>
      <c r="Q128" s="10"/>
      <c r="R128" s="10">
        <f t="shared" si="1"/>
        <v>0</v>
      </c>
      <c r="S128" s="10"/>
      <c r="T128" s="10"/>
      <c r="U128" s="10">
        <f t="shared" si="2"/>
        <v>0</v>
      </c>
      <c r="V128" s="10"/>
      <c r="W128" s="10"/>
      <c r="X128" s="14">
        <f t="shared" si="3"/>
        <v>0</v>
      </c>
    </row>
    <row r="129" spans="1:24" ht="16">
      <c r="A129" s="9">
        <v>5</v>
      </c>
      <c r="B129" s="9">
        <v>128</v>
      </c>
      <c r="C129" s="10" t="s">
        <v>155</v>
      </c>
      <c r="D129" s="11" t="e">
        <f>VLOOKUP(C129,sample_image_final!C2:C163,1,FALSE)</f>
        <v>#N/A</v>
      </c>
      <c r="E129" s="9">
        <v>1</v>
      </c>
      <c r="F129" s="10" t="s">
        <v>26</v>
      </c>
      <c r="G129" s="10" t="s">
        <v>27</v>
      </c>
      <c r="H129" s="10" t="s">
        <v>27</v>
      </c>
      <c r="I129" s="9"/>
      <c r="J129" s="9"/>
      <c r="K129" s="13">
        <v>0</v>
      </c>
      <c r="L129" s="13" t="s">
        <v>28</v>
      </c>
      <c r="M129" s="9">
        <v>10.391756000000001</v>
      </c>
      <c r="N129" s="9">
        <v>25.237117999999999</v>
      </c>
      <c r="O129" s="10">
        <f t="shared" si="0"/>
        <v>25.237117999999999</v>
      </c>
      <c r="P129" s="10"/>
      <c r="Q129" s="10"/>
      <c r="R129" s="10">
        <f t="shared" si="1"/>
        <v>0</v>
      </c>
      <c r="S129" s="10"/>
      <c r="T129" s="10"/>
      <c r="U129" s="10">
        <f t="shared" si="2"/>
        <v>0</v>
      </c>
      <c r="V129" s="10"/>
      <c r="W129" s="10"/>
      <c r="X129" s="14">
        <f t="shared" si="3"/>
        <v>0</v>
      </c>
    </row>
    <row r="130" spans="1:24" ht="16">
      <c r="A130" s="9">
        <v>7</v>
      </c>
      <c r="B130" s="9">
        <v>129</v>
      </c>
      <c r="C130" s="10" t="s">
        <v>156</v>
      </c>
      <c r="D130" s="11" t="e">
        <f>VLOOKUP(C130,sample_image_final!C2:C163,1,FALSE)</f>
        <v>#N/A</v>
      </c>
      <c r="E130" s="9">
        <v>3</v>
      </c>
      <c r="F130" s="10" t="s">
        <v>26</v>
      </c>
      <c r="G130" s="10" t="s">
        <v>26</v>
      </c>
      <c r="H130" s="10" t="s">
        <v>27</v>
      </c>
      <c r="I130" s="9"/>
      <c r="J130" s="9"/>
      <c r="K130" s="15">
        <v>1</v>
      </c>
      <c r="L130" s="15">
        <v>1</v>
      </c>
      <c r="M130" s="9">
        <v>12.837747</v>
      </c>
      <c r="N130" s="9">
        <v>34.845312999999997</v>
      </c>
      <c r="O130" s="10">
        <f t="shared" si="0"/>
        <v>34.845312999999997</v>
      </c>
      <c r="P130" s="9">
        <v>16.505675</v>
      </c>
      <c r="Q130" s="9">
        <v>34.845312999999997</v>
      </c>
      <c r="R130" s="10">
        <f t="shared" si="1"/>
        <v>34.845312999999997</v>
      </c>
      <c r="S130" s="9">
        <v>11.003785000000001</v>
      </c>
      <c r="T130" s="9">
        <v>31.177387</v>
      </c>
      <c r="U130" s="10">
        <f t="shared" si="2"/>
        <v>31.177387</v>
      </c>
      <c r="V130" s="10"/>
      <c r="W130" s="10"/>
      <c r="X130" s="14">
        <f t="shared" si="3"/>
        <v>0</v>
      </c>
    </row>
    <row r="131" spans="1:24" ht="16">
      <c r="A131" s="9">
        <v>3</v>
      </c>
      <c r="B131" s="9">
        <v>130</v>
      </c>
      <c r="C131" s="10" t="s">
        <v>157</v>
      </c>
      <c r="D131" s="11" t="e">
        <f>VLOOKUP(C131,sample_image_final!C2:C163,1,FALSE)</f>
        <v>#N/A</v>
      </c>
      <c r="E131" s="9">
        <v>4</v>
      </c>
      <c r="F131" s="10" t="s">
        <v>27</v>
      </c>
      <c r="G131" s="10" t="s">
        <v>26</v>
      </c>
      <c r="H131" s="10" t="s">
        <v>27</v>
      </c>
      <c r="I131" s="9"/>
      <c r="J131" s="9"/>
      <c r="K131" s="15">
        <v>1</v>
      </c>
      <c r="L131" s="15">
        <v>1</v>
      </c>
      <c r="M131" s="9">
        <v>32.949173000000002</v>
      </c>
      <c r="N131" s="9">
        <v>88.363697999999999</v>
      </c>
      <c r="O131" s="10">
        <f t="shared" si="0"/>
        <v>88.363697999999999</v>
      </c>
      <c r="P131" s="9">
        <v>34.446866</v>
      </c>
      <c r="Q131" s="9">
        <v>86.866009000000005</v>
      </c>
      <c r="R131" s="10">
        <f t="shared" si="1"/>
        <v>86.866009000000005</v>
      </c>
      <c r="S131" s="9">
        <v>19.469965999999999</v>
      </c>
      <c r="T131" s="9">
        <v>65.898352000000003</v>
      </c>
      <c r="U131" s="10">
        <f t="shared" si="2"/>
        <v>65.898352000000003</v>
      </c>
      <c r="V131" s="9">
        <v>34.446866</v>
      </c>
      <c r="W131" s="9">
        <v>86.866009000000005</v>
      </c>
      <c r="X131" s="14">
        <f t="shared" si="3"/>
        <v>86.866009000000005</v>
      </c>
    </row>
    <row r="132" spans="1:24" ht="16">
      <c r="A132" s="9">
        <v>6</v>
      </c>
      <c r="B132" s="9">
        <v>131</v>
      </c>
      <c r="C132" s="10" t="s">
        <v>158</v>
      </c>
      <c r="D132" s="11" t="e">
        <f>VLOOKUP(C132,sample_image_final!C2:C163,1,FALSE)</f>
        <v>#N/A</v>
      </c>
      <c r="E132" s="9">
        <v>1</v>
      </c>
      <c r="F132" s="10" t="s">
        <v>26</v>
      </c>
      <c r="G132" s="10" t="s">
        <v>27</v>
      </c>
      <c r="H132" s="10" t="s">
        <v>26</v>
      </c>
      <c r="I132" s="9"/>
      <c r="J132" s="9"/>
      <c r="K132" s="13">
        <v>0</v>
      </c>
      <c r="L132" s="13" t="s">
        <v>28</v>
      </c>
      <c r="M132" s="9">
        <v>38.368422000000002</v>
      </c>
      <c r="N132" s="9">
        <v>76.736841999999996</v>
      </c>
      <c r="O132" s="10">
        <f t="shared" si="0"/>
        <v>76.736841999999996</v>
      </c>
      <c r="P132" s="10"/>
      <c r="Q132" s="10"/>
      <c r="R132" s="10">
        <f t="shared" si="1"/>
        <v>0</v>
      </c>
      <c r="S132" s="10"/>
      <c r="T132" s="10"/>
      <c r="U132" s="10">
        <f t="shared" si="2"/>
        <v>0</v>
      </c>
      <c r="V132" s="10"/>
      <c r="W132" s="10"/>
      <c r="X132" s="14">
        <f t="shared" si="3"/>
        <v>0</v>
      </c>
    </row>
    <row r="133" spans="1:24" ht="16">
      <c r="A133" s="9">
        <v>6</v>
      </c>
      <c r="B133" s="9">
        <v>132</v>
      </c>
      <c r="C133" s="10" t="s">
        <v>159</v>
      </c>
      <c r="D133" s="11" t="e">
        <f>VLOOKUP(C133,sample_image_final!C2:C163,1,FALSE)</f>
        <v>#N/A</v>
      </c>
      <c r="E133" s="9">
        <v>1</v>
      </c>
      <c r="F133" s="10" t="s">
        <v>26</v>
      </c>
      <c r="G133" s="10" t="s">
        <v>27</v>
      </c>
      <c r="H133" s="10" t="s">
        <v>26</v>
      </c>
      <c r="I133" s="9"/>
      <c r="J133" s="9"/>
      <c r="K133" s="13">
        <v>0</v>
      </c>
      <c r="L133" s="13" t="s">
        <v>28</v>
      </c>
      <c r="M133" s="9">
        <v>16.220803</v>
      </c>
      <c r="N133" s="9">
        <v>46.166901000000003</v>
      </c>
      <c r="O133" s="10">
        <f t="shared" si="0"/>
        <v>46.166901000000003</v>
      </c>
      <c r="P133" s="10"/>
      <c r="Q133" s="10"/>
      <c r="R133" s="10">
        <f t="shared" si="1"/>
        <v>0</v>
      </c>
      <c r="S133" s="10"/>
      <c r="T133" s="10"/>
      <c r="U133" s="10">
        <f t="shared" si="2"/>
        <v>0</v>
      </c>
      <c r="V133" s="10"/>
      <c r="W133" s="10"/>
      <c r="X133" s="14">
        <f t="shared" si="3"/>
        <v>0</v>
      </c>
    </row>
    <row r="134" spans="1:24" ht="16">
      <c r="A134" s="9">
        <v>1</v>
      </c>
      <c r="B134" s="9">
        <v>133</v>
      </c>
      <c r="C134" s="10" t="s">
        <v>160</v>
      </c>
      <c r="D134" s="11" t="e">
        <f>VLOOKUP(C134,sample_image_final!C2:C163,1,FALSE)</f>
        <v>#N/A</v>
      </c>
      <c r="E134" s="9">
        <v>1</v>
      </c>
      <c r="F134" s="10" t="s">
        <v>27</v>
      </c>
      <c r="G134" s="10" t="s">
        <v>27</v>
      </c>
      <c r="H134" s="10" t="s">
        <v>27</v>
      </c>
      <c r="I134" s="9"/>
      <c r="J134" s="9"/>
      <c r="K134" s="13">
        <v>0</v>
      </c>
      <c r="L134" s="13" t="s">
        <v>28</v>
      </c>
      <c r="M134" s="9">
        <v>8.9815159999999992</v>
      </c>
      <c r="N134" s="9">
        <v>17.963031999999998</v>
      </c>
      <c r="O134" s="10">
        <f t="shared" si="0"/>
        <v>17.963031999999998</v>
      </c>
      <c r="P134" s="10"/>
      <c r="Q134" s="10"/>
      <c r="R134" s="10">
        <f t="shared" si="1"/>
        <v>0</v>
      </c>
      <c r="S134" s="10"/>
      <c r="T134" s="10"/>
      <c r="U134" s="10">
        <f t="shared" si="2"/>
        <v>0</v>
      </c>
      <c r="V134" s="10"/>
      <c r="W134" s="10"/>
      <c r="X134" s="14">
        <f t="shared" si="3"/>
        <v>0</v>
      </c>
    </row>
    <row r="135" spans="1:24" ht="16">
      <c r="A135" s="9">
        <v>6</v>
      </c>
      <c r="B135" s="9">
        <v>134</v>
      </c>
      <c r="C135" s="10" t="s">
        <v>161</v>
      </c>
      <c r="D135" s="11" t="e">
        <f>VLOOKUP(C135,sample_image_final!C2:C163,1,FALSE)</f>
        <v>#N/A</v>
      </c>
      <c r="E135" s="9">
        <v>1</v>
      </c>
      <c r="F135" s="10" t="s">
        <v>26</v>
      </c>
      <c r="G135" s="10" t="s">
        <v>27</v>
      </c>
      <c r="H135" s="10" t="s">
        <v>26</v>
      </c>
      <c r="I135" s="9"/>
      <c r="J135" s="9"/>
      <c r="K135" s="13">
        <v>0</v>
      </c>
      <c r="L135" s="13" t="s">
        <v>28</v>
      </c>
      <c r="M135" s="9">
        <v>18.734703</v>
      </c>
      <c r="N135" s="9">
        <v>38.571446999999999</v>
      </c>
      <c r="O135" s="10">
        <f t="shared" si="0"/>
        <v>38.571446999999999</v>
      </c>
      <c r="P135" s="10"/>
      <c r="Q135" s="10"/>
      <c r="R135" s="10">
        <f t="shared" si="1"/>
        <v>0</v>
      </c>
      <c r="S135" s="10"/>
      <c r="T135" s="10"/>
      <c r="U135" s="10">
        <f t="shared" si="2"/>
        <v>0</v>
      </c>
      <c r="V135" s="10"/>
      <c r="W135" s="10"/>
      <c r="X135" s="14">
        <f t="shared" si="3"/>
        <v>0</v>
      </c>
    </row>
    <row r="136" spans="1:24" ht="16">
      <c r="A136" s="9">
        <v>5</v>
      </c>
      <c r="B136" s="9">
        <v>135</v>
      </c>
      <c r="C136" s="10" t="s">
        <v>162</v>
      </c>
      <c r="D136" s="11" t="e">
        <f>VLOOKUP(C136,sample_image_final!C2:C163,1,FALSE)</f>
        <v>#N/A</v>
      </c>
      <c r="E136" s="9">
        <v>1</v>
      </c>
      <c r="F136" s="10" t="s">
        <v>26</v>
      </c>
      <c r="G136" s="10" t="s">
        <v>27</v>
      </c>
      <c r="H136" s="10" t="s">
        <v>27</v>
      </c>
      <c r="I136" s="9"/>
      <c r="J136" s="9"/>
      <c r="K136" s="13">
        <v>0</v>
      </c>
      <c r="L136" s="13" t="s">
        <v>28</v>
      </c>
      <c r="M136" s="9">
        <v>14.277963</v>
      </c>
      <c r="N136" s="9">
        <v>34.047451000000002</v>
      </c>
      <c r="O136" s="10">
        <f t="shared" si="0"/>
        <v>34.047451000000002</v>
      </c>
      <c r="P136" s="10"/>
      <c r="Q136" s="10"/>
      <c r="R136" s="10">
        <f t="shared" si="1"/>
        <v>0</v>
      </c>
      <c r="S136" s="10"/>
      <c r="T136" s="10"/>
      <c r="U136" s="10">
        <f t="shared" si="2"/>
        <v>0</v>
      </c>
      <c r="V136" s="10"/>
      <c r="W136" s="10"/>
      <c r="X136" s="14">
        <f t="shared" si="3"/>
        <v>0</v>
      </c>
    </row>
    <row r="137" spans="1:24" ht="16">
      <c r="A137" s="9">
        <v>6</v>
      </c>
      <c r="B137" s="9">
        <v>136</v>
      </c>
      <c r="C137" s="10" t="s">
        <v>163</v>
      </c>
      <c r="D137" s="11" t="e">
        <f>VLOOKUP(C137,sample_image_final!C2:C163,1,FALSE)</f>
        <v>#N/A</v>
      </c>
      <c r="E137" s="9">
        <v>2</v>
      </c>
      <c r="F137" s="10" t="s">
        <v>26</v>
      </c>
      <c r="G137" s="10" t="s">
        <v>27</v>
      </c>
      <c r="H137" s="10" t="s">
        <v>26</v>
      </c>
      <c r="I137" s="9"/>
      <c r="J137" s="9"/>
      <c r="K137" s="15">
        <v>1</v>
      </c>
      <c r="L137" s="15">
        <v>1</v>
      </c>
      <c r="M137" s="9">
        <v>29.649874000000001</v>
      </c>
      <c r="N137" s="9">
        <v>61.877997999999998</v>
      </c>
      <c r="O137" s="10">
        <f t="shared" si="0"/>
        <v>61.877997999999998</v>
      </c>
      <c r="P137" s="9">
        <v>45.119373000000003</v>
      </c>
      <c r="Q137" s="9">
        <v>101.84087</v>
      </c>
      <c r="R137" s="10">
        <f t="shared" si="1"/>
        <v>101.84087</v>
      </c>
      <c r="S137" s="10"/>
      <c r="T137" s="10"/>
      <c r="U137" s="10">
        <f t="shared" si="2"/>
        <v>0</v>
      </c>
      <c r="V137" s="10"/>
      <c r="W137" s="10"/>
      <c r="X137" s="14">
        <f t="shared" si="3"/>
        <v>0</v>
      </c>
    </row>
    <row r="138" spans="1:24" ht="16">
      <c r="A138" s="9">
        <v>6</v>
      </c>
      <c r="B138" s="9">
        <v>137</v>
      </c>
      <c r="C138" s="10" t="s">
        <v>164</v>
      </c>
      <c r="D138" s="11" t="e">
        <f>VLOOKUP(C138,sample_image_final!C2:C163,1,FALSE)</f>
        <v>#N/A</v>
      </c>
      <c r="E138" s="9">
        <v>1</v>
      </c>
      <c r="F138" s="10" t="s">
        <v>26</v>
      </c>
      <c r="G138" s="10" t="s">
        <v>27</v>
      </c>
      <c r="H138" s="10" t="s">
        <v>26</v>
      </c>
      <c r="I138" s="9"/>
      <c r="J138" s="9"/>
      <c r="K138" s="15">
        <v>1</v>
      </c>
      <c r="L138" s="15">
        <v>1</v>
      </c>
      <c r="M138" s="9">
        <v>124.19996</v>
      </c>
      <c r="N138" s="9">
        <v>191.69992999999999</v>
      </c>
      <c r="O138" s="10">
        <f t="shared" si="0"/>
        <v>191.69992999999999</v>
      </c>
      <c r="P138" s="10"/>
      <c r="Q138" s="10"/>
      <c r="R138" s="10">
        <f t="shared" si="1"/>
        <v>0</v>
      </c>
      <c r="S138" s="10"/>
      <c r="T138" s="10"/>
      <c r="U138" s="10">
        <f t="shared" si="2"/>
        <v>0</v>
      </c>
      <c r="V138" s="10"/>
      <c r="W138" s="10"/>
      <c r="X138" s="14">
        <f t="shared" si="3"/>
        <v>0</v>
      </c>
    </row>
    <row r="139" spans="1:24" ht="16">
      <c r="A139" s="9">
        <v>6</v>
      </c>
      <c r="B139" s="9">
        <v>138</v>
      </c>
      <c r="C139" s="10" t="s">
        <v>165</v>
      </c>
      <c r="D139" s="11" t="e">
        <f>VLOOKUP(C139,sample_image_final!C2:C163,1,FALSE)</f>
        <v>#N/A</v>
      </c>
      <c r="E139" s="9">
        <v>1</v>
      </c>
      <c r="F139" s="10" t="s">
        <v>26</v>
      </c>
      <c r="G139" s="10" t="s">
        <v>27</v>
      </c>
      <c r="H139" s="10" t="s">
        <v>26</v>
      </c>
      <c r="I139" s="9"/>
      <c r="J139" s="9"/>
      <c r="K139" s="15">
        <v>1</v>
      </c>
      <c r="L139" s="15">
        <v>1</v>
      </c>
      <c r="M139" s="9">
        <v>23.624984000000001</v>
      </c>
      <c r="N139" s="9">
        <v>67.499953000000005</v>
      </c>
      <c r="O139" s="10">
        <f t="shared" si="0"/>
        <v>67.499953000000005</v>
      </c>
      <c r="P139" s="10"/>
      <c r="Q139" s="10"/>
      <c r="R139" s="10">
        <f t="shared" si="1"/>
        <v>0</v>
      </c>
      <c r="S139" s="10"/>
      <c r="T139" s="10"/>
      <c r="U139" s="10">
        <f t="shared" si="2"/>
        <v>0</v>
      </c>
      <c r="V139" s="10"/>
      <c r="W139" s="10"/>
      <c r="X139" s="14">
        <f t="shared" si="3"/>
        <v>0</v>
      </c>
    </row>
    <row r="140" spans="1:24" ht="16">
      <c r="A140" s="9">
        <v>5</v>
      </c>
      <c r="B140" s="9">
        <v>139</v>
      </c>
      <c r="C140" s="10" t="s">
        <v>166</v>
      </c>
      <c r="D140" s="11" t="e">
        <f>VLOOKUP(C140,sample_image_final!C2:C163,1,FALSE)</f>
        <v>#N/A</v>
      </c>
      <c r="E140" s="9">
        <v>1</v>
      </c>
      <c r="F140" s="10" t="s">
        <v>26</v>
      </c>
      <c r="G140" s="10" t="s">
        <v>27</v>
      </c>
      <c r="H140" s="10" t="s">
        <v>27</v>
      </c>
      <c r="I140" s="9"/>
      <c r="J140" s="9"/>
      <c r="K140" s="13">
        <v>0</v>
      </c>
      <c r="L140" s="13" t="s">
        <v>28</v>
      </c>
      <c r="M140" s="9">
        <v>20.173603</v>
      </c>
      <c r="N140" s="9">
        <v>45.849097999999998</v>
      </c>
      <c r="O140" s="10">
        <f t="shared" si="0"/>
        <v>45.849097999999998</v>
      </c>
      <c r="P140" s="10"/>
      <c r="Q140" s="10"/>
      <c r="R140" s="10">
        <f t="shared" si="1"/>
        <v>0</v>
      </c>
      <c r="S140" s="10"/>
      <c r="T140" s="10"/>
      <c r="U140" s="10">
        <f t="shared" si="2"/>
        <v>0</v>
      </c>
      <c r="V140" s="10"/>
      <c r="W140" s="10"/>
      <c r="X140" s="14">
        <f t="shared" si="3"/>
        <v>0</v>
      </c>
    </row>
    <row r="141" spans="1:24" ht="16">
      <c r="A141" s="9">
        <v>3</v>
      </c>
      <c r="B141" s="9">
        <v>140</v>
      </c>
      <c r="C141" s="10" t="s">
        <v>167</v>
      </c>
      <c r="D141" s="11" t="e">
        <f>VLOOKUP(C141,sample_image_final!C2:C163,1,FALSE)</f>
        <v>#N/A</v>
      </c>
      <c r="E141" s="9">
        <v>1</v>
      </c>
      <c r="F141" s="10" t="s">
        <v>27</v>
      </c>
      <c r="G141" s="10" t="s">
        <v>26</v>
      </c>
      <c r="H141" s="10" t="s">
        <v>27</v>
      </c>
      <c r="I141" s="9"/>
      <c r="J141" s="9"/>
      <c r="K141" s="15">
        <v>1</v>
      </c>
      <c r="L141" s="15">
        <v>1</v>
      </c>
      <c r="M141" s="9">
        <v>12.725073999999999</v>
      </c>
      <c r="N141" s="9">
        <v>21.534741</v>
      </c>
      <c r="O141" s="10">
        <f t="shared" si="0"/>
        <v>21.534741</v>
      </c>
      <c r="P141" s="10"/>
      <c r="Q141" s="10"/>
      <c r="R141" s="10">
        <f t="shared" si="1"/>
        <v>0</v>
      </c>
      <c r="S141" s="10"/>
      <c r="T141" s="10"/>
      <c r="U141" s="10">
        <f t="shared" si="2"/>
        <v>0</v>
      </c>
      <c r="V141" s="10"/>
      <c r="W141" s="10"/>
      <c r="X141" s="14">
        <f t="shared" si="3"/>
        <v>0</v>
      </c>
    </row>
    <row r="142" spans="1:24" ht="16">
      <c r="A142" s="9">
        <v>6</v>
      </c>
      <c r="B142" s="9">
        <v>141</v>
      </c>
      <c r="C142" s="10" t="s">
        <v>168</v>
      </c>
      <c r="D142" s="11" t="e">
        <f>VLOOKUP(C142,sample_image_final!C2:C163,1,FALSE)</f>
        <v>#N/A</v>
      </c>
      <c r="E142" s="9">
        <v>3</v>
      </c>
      <c r="F142" s="10" t="s">
        <v>26</v>
      </c>
      <c r="G142" s="10" t="s">
        <v>27</v>
      </c>
      <c r="H142" s="10" t="s">
        <v>26</v>
      </c>
      <c r="I142" s="9"/>
      <c r="J142" s="9"/>
      <c r="K142" s="15">
        <v>0.66666666669999997</v>
      </c>
      <c r="L142" s="15">
        <v>0.66666666666666596</v>
      </c>
      <c r="M142" s="9">
        <v>30.833836000000002</v>
      </c>
      <c r="N142" s="9">
        <v>91.767366999999993</v>
      </c>
      <c r="O142" s="10">
        <f t="shared" si="0"/>
        <v>91.767366999999993</v>
      </c>
      <c r="P142" s="9">
        <v>12.480363000000001</v>
      </c>
      <c r="Q142" s="9">
        <v>21.290029000000001</v>
      </c>
      <c r="R142" s="10">
        <f t="shared" si="1"/>
        <v>21.290029000000001</v>
      </c>
      <c r="S142" s="9">
        <v>40.549233999999998</v>
      </c>
      <c r="T142" s="9">
        <v>89.602194999999995</v>
      </c>
      <c r="U142" s="10">
        <f t="shared" si="2"/>
        <v>89.602194999999995</v>
      </c>
      <c r="V142" s="10"/>
      <c r="W142" s="10"/>
      <c r="X142" s="14">
        <f t="shared" si="3"/>
        <v>0</v>
      </c>
    </row>
    <row r="143" spans="1:24" ht="16">
      <c r="A143" s="9">
        <v>2</v>
      </c>
      <c r="B143" s="9">
        <v>142</v>
      </c>
      <c r="C143" s="10" t="s">
        <v>169</v>
      </c>
      <c r="D143" s="11" t="e">
        <f>VLOOKUP(C143,sample_image_final!C2:C163,1,FALSE)</f>
        <v>#N/A</v>
      </c>
      <c r="E143" s="9">
        <v>3</v>
      </c>
      <c r="F143" s="10" t="s">
        <v>27</v>
      </c>
      <c r="G143" s="10" t="s">
        <v>27</v>
      </c>
      <c r="H143" s="10" t="s">
        <v>26</v>
      </c>
      <c r="I143" s="9"/>
      <c r="J143" s="9"/>
      <c r="K143" s="13">
        <v>0</v>
      </c>
      <c r="L143" s="13" t="s">
        <v>28</v>
      </c>
      <c r="M143" s="9">
        <v>6.7150259999999999</v>
      </c>
      <c r="N143" s="9">
        <v>21.823834999999999</v>
      </c>
      <c r="O143" s="10">
        <f t="shared" si="0"/>
        <v>21.823834999999999</v>
      </c>
      <c r="P143" s="9">
        <v>20.145078000000002</v>
      </c>
      <c r="Q143" s="9">
        <v>20.145078000000002</v>
      </c>
      <c r="R143" s="10">
        <f t="shared" si="1"/>
        <v>20.145078000000002</v>
      </c>
      <c r="S143" s="9">
        <v>20.145078999999999</v>
      </c>
      <c r="T143" s="9">
        <v>30.217617000000001</v>
      </c>
      <c r="U143" s="10">
        <f t="shared" si="2"/>
        <v>30.217617000000001</v>
      </c>
      <c r="V143" s="10"/>
      <c r="W143" s="10"/>
      <c r="X143" s="14">
        <f t="shared" si="3"/>
        <v>0</v>
      </c>
    </row>
    <row r="144" spans="1:24" ht="16">
      <c r="A144" s="9">
        <v>5</v>
      </c>
      <c r="B144" s="9">
        <v>143</v>
      </c>
      <c r="C144" s="10" t="s">
        <v>170</v>
      </c>
      <c r="D144" s="11" t="e">
        <f>VLOOKUP(C144,sample_image_final!C2:C163,1,FALSE)</f>
        <v>#N/A</v>
      </c>
      <c r="E144" s="9">
        <v>4</v>
      </c>
      <c r="F144" s="10" t="s">
        <v>26</v>
      </c>
      <c r="G144" s="10" t="s">
        <v>27</v>
      </c>
      <c r="H144" s="10" t="s">
        <v>27</v>
      </c>
      <c r="I144" s="9"/>
      <c r="J144" s="9"/>
      <c r="K144" s="15">
        <v>0.5</v>
      </c>
      <c r="L144" s="15">
        <v>0.5</v>
      </c>
      <c r="M144" s="9">
        <v>22.513593</v>
      </c>
      <c r="N144" s="9">
        <v>96.90634</v>
      </c>
      <c r="O144" s="10">
        <f t="shared" si="0"/>
        <v>96.90634</v>
      </c>
      <c r="P144" s="9">
        <v>28.386704999999999</v>
      </c>
      <c r="Q144" s="9">
        <v>79.287004999999994</v>
      </c>
      <c r="R144" s="10">
        <f t="shared" si="1"/>
        <v>79.287004999999994</v>
      </c>
      <c r="S144" s="9">
        <v>24.471298999999998</v>
      </c>
      <c r="T144" s="9">
        <v>82.223560000000006</v>
      </c>
      <c r="U144" s="10">
        <f t="shared" si="2"/>
        <v>82.223560000000006</v>
      </c>
      <c r="V144" s="9">
        <v>22.513594000000001</v>
      </c>
      <c r="W144" s="9">
        <v>89.075524000000001</v>
      </c>
      <c r="X144" s="14">
        <f t="shared" si="3"/>
        <v>89.075524000000001</v>
      </c>
    </row>
    <row r="145" spans="1:39" ht="16">
      <c r="A145" s="9">
        <v>6</v>
      </c>
      <c r="B145" s="37">
        <v>144</v>
      </c>
      <c r="C145" s="10" t="s">
        <v>171</v>
      </c>
      <c r="D145" s="11" t="e">
        <f>VLOOKUP(C145,sample_image_final!C2:C163,1,FALSE)</f>
        <v>#N/A</v>
      </c>
      <c r="E145" s="9">
        <v>2</v>
      </c>
      <c r="F145" s="10" t="s">
        <v>26</v>
      </c>
      <c r="G145" s="10" t="s">
        <v>27</v>
      </c>
      <c r="H145" s="10" t="s">
        <v>26</v>
      </c>
      <c r="I145" s="10">
        <v>1</v>
      </c>
      <c r="J145" s="10">
        <v>2</v>
      </c>
      <c r="K145" s="15">
        <v>0.5</v>
      </c>
      <c r="L145" s="15">
        <v>0.5</v>
      </c>
      <c r="M145" s="9">
        <v>73.413892000000004</v>
      </c>
      <c r="N145" s="9">
        <v>204.09062</v>
      </c>
      <c r="O145" s="10">
        <f t="shared" si="0"/>
        <v>204.09062</v>
      </c>
      <c r="P145" s="9">
        <v>29.365556999999999</v>
      </c>
      <c r="Q145" s="9">
        <v>102.77945</v>
      </c>
      <c r="R145" s="10">
        <f t="shared" si="1"/>
        <v>102.77945</v>
      </c>
      <c r="S145" s="10"/>
      <c r="T145" s="10"/>
      <c r="U145" s="10">
        <f t="shared" si="2"/>
        <v>0</v>
      </c>
      <c r="V145" s="10"/>
      <c r="W145" s="10"/>
      <c r="X145" s="14">
        <f t="shared" si="3"/>
        <v>0</v>
      </c>
    </row>
    <row r="146" spans="1:39" ht="16">
      <c r="A146" s="9">
        <v>6</v>
      </c>
      <c r="B146" s="9">
        <v>145</v>
      </c>
      <c r="C146" s="10" t="s">
        <v>172</v>
      </c>
      <c r="D146" s="11" t="e">
        <f>VLOOKUP(C146,sample_image_final!C2:C163,1,FALSE)</f>
        <v>#N/A</v>
      </c>
      <c r="E146" s="9">
        <v>1</v>
      </c>
      <c r="F146" s="10" t="s">
        <v>26</v>
      </c>
      <c r="G146" s="10" t="s">
        <v>27</v>
      </c>
      <c r="H146" s="10" t="s">
        <v>26</v>
      </c>
      <c r="I146" s="9"/>
      <c r="J146" s="9"/>
      <c r="K146" s="13">
        <v>0</v>
      </c>
      <c r="L146" s="13" t="s">
        <v>28</v>
      </c>
      <c r="M146" s="9">
        <v>143.24211</v>
      </c>
      <c r="N146" s="9">
        <v>266.02105999999998</v>
      </c>
      <c r="O146" s="10">
        <f t="shared" si="0"/>
        <v>266.02105999999998</v>
      </c>
      <c r="P146" s="10"/>
      <c r="Q146" s="10"/>
      <c r="R146" s="10">
        <f t="shared" si="1"/>
        <v>0</v>
      </c>
      <c r="S146" s="10"/>
      <c r="T146" s="10"/>
      <c r="U146" s="10">
        <f t="shared" si="2"/>
        <v>0</v>
      </c>
      <c r="V146" s="10"/>
      <c r="W146" s="10"/>
      <c r="X146" s="14">
        <f t="shared" si="3"/>
        <v>0</v>
      </c>
    </row>
    <row r="147" spans="1:39" ht="16">
      <c r="A147" s="9">
        <v>5</v>
      </c>
      <c r="B147" s="9">
        <v>146</v>
      </c>
      <c r="C147" s="10" t="s">
        <v>173</v>
      </c>
      <c r="D147" s="11" t="e">
        <f>VLOOKUP(C147,sample_image_final!C2:C163,1,FALSE)</f>
        <v>#N/A</v>
      </c>
      <c r="E147" s="9">
        <v>2</v>
      </c>
      <c r="F147" s="10" t="s">
        <v>26</v>
      </c>
      <c r="G147" s="10" t="s">
        <v>27</v>
      </c>
      <c r="H147" s="10" t="s">
        <v>27</v>
      </c>
      <c r="I147" s="9"/>
      <c r="J147" s="9"/>
      <c r="K147" s="13">
        <v>0</v>
      </c>
      <c r="L147" s="13" t="s">
        <v>28</v>
      </c>
      <c r="M147" s="9">
        <v>29.415790000000001</v>
      </c>
      <c r="N147" s="9">
        <v>65.226315999999997</v>
      </c>
      <c r="O147" s="10">
        <f t="shared" si="0"/>
        <v>65.226315999999997</v>
      </c>
      <c r="P147" s="9">
        <v>15.347369</v>
      </c>
      <c r="Q147" s="9">
        <v>30.694737</v>
      </c>
      <c r="R147" s="10">
        <f t="shared" si="1"/>
        <v>30.694737</v>
      </c>
      <c r="S147" s="10"/>
      <c r="T147" s="10"/>
      <c r="U147" s="10">
        <f t="shared" si="2"/>
        <v>0</v>
      </c>
      <c r="V147" s="10"/>
      <c r="W147" s="10"/>
      <c r="X147" s="14">
        <f t="shared" si="3"/>
        <v>0</v>
      </c>
    </row>
    <row r="148" spans="1:39" ht="16">
      <c r="A148" s="9">
        <v>6</v>
      </c>
      <c r="B148" s="9">
        <v>147</v>
      </c>
      <c r="C148" s="10" t="s">
        <v>174</v>
      </c>
      <c r="D148" s="11" t="e">
        <f>VLOOKUP(C148,sample_image_final!C2:C163,1,FALSE)</f>
        <v>#N/A</v>
      </c>
      <c r="E148" s="9">
        <v>2</v>
      </c>
      <c r="F148" s="10" t="s">
        <v>26</v>
      </c>
      <c r="G148" s="10" t="s">
        <v>27</v>
      </c>
      <c r="H148" s="10" t="s">
        <v>26</v>
      </c>
      <c r="I148" s="9"/>
      <c r="J148" s="9"/>
      <c r="K148" s="13">
        <v>0</v>
      </c>
      <c r="L148" s="13" t="s">
        <v>28</v>
      </c>
      <c r="M148" s="9">
        <v>34.937114000000001</v>
      </c>
      <c r="N148" s="9">
        <v>73.617489000000006</v>
      </c>
      <c r="O148" s="10">
        <f t="shared" si="0"/>
        <v>73.617489000000006</v>
      </c>
      <c r="P148" s="9">
        <v>37.432620999999997</v>
      </c>
      <c r="Q148" s="9">
        <v>76.112996999999993</v>
      </c>
      <c r="R148" s="10">
        <f t="shared" si="1"/>
        <v>76.112996999999993</v>
      </c>
      <c r="S148" s="10"/>
      <c r="T148" s="10"/>
      <c r="U148" s="10">
        <f t="shared" si="2"/>
        <v>0</v>
      </c>
      <c r="V148" s="10"/>
      <c r="W148" s="10"/>
      <c r="X148" s="14">
        <f t="shared" si="3"/>
        <v>0</v>
      </c>
    </row>
    <row r="149" spans="1:39" ht="16">
      <c r="A149" s="9">
        <v>3</v>
      </c>
      <c r="B149" s="9">
        <v>148</v>
      </c>
      <c r="C149" s="10" t="s">
        <v>175</v>
      </c>
      <c r="D149" s="11" t="e">
        <f>VLOOKUP(C149,sample_image_final!C2:C163,1,FALSE)</f>
        <v>#N/A</v>
      </c>
      <c r="E149" s="9">
        <v>4</v>
      </c>
      <c r="F149" s="10" t="s">
        <v>27</v>
      </c>
      <c r="G149" s="10" t="s">
        <v>26</v>
      </c>
      <c r="H149" s="10" t="s">
        <v>27</v>
      </c>
      <c r="I149" s="9"/>
      <c r="J149" s="9"/>
      <c r="K149" s="15">
        <v>0.75</v>
      </c>
      <c r="L149" s="15">
        <v>0.75</v>
      </c>
      <c r="M149" s="9">
        <v>24.244909</v>
      </c>
      <c r="N149" s="9">
        <v>79.346975999999998</v>
      </c>
      <c r="O149" s="10">
        <f t="shared" si="0"/>
        <v>79.346975999999998</v>
      </c>
      <c r="P149" s="9">
        <v>19.836729999999999</v>
      </c>
      <c r="Q149" s="9">
        <v>33.061216999999999</v>
      </c>
      <c r="R149" s="10">
        <f t="shared" si="1"/>
        <v>33.061216999999999</v>
      </c>
      <c r="S149" s="9">
        <v>29.093868000000001</v>
      </c>
      <c r="T149" s="9">
        <v>59.510190999999999</v>
      </c>
      <c r="U149" s="10">
        <f t="shared" si="2"/>
        <v>59.510190999999999</v>
      </c>
      <c r="V149" s="9">
        <v>29.093871</v>
      </c>
      <c r="W149" s="9">
        <v>58.187739999999998</v>
      </c>
      <c r="X149" s="14">
        <f t="shared" si="3"/>
        <v>58.187739999999998</v>
      </c>
    </row>
    <row r="150" spans="1:39" ht="16">
      <c r="A150" s="16">
        <v>5</v>
      </c>
      <c r="B150" s="16">
        <v>149</v>
      </c>
      <c r="C150" s="17" t="s">
        <v>176</v>
      </c>
      <c r="D150" s="18" t="e">
        <f>VLOOKUP(C150,sample_image_final!C2:C163,1,FALSE)</f>
        <v>#N/A</v>
      </c>
      <c r="E150" s="16">
        <v>4</v>
      </c>
      <c r="F150" s="17" t="s">
        <v>26</v>
      </c>
      <c r="G150" s="17" t="s">
        <v>27</v>
      </c>
      <c r="H150" s="17" t="s">
        <v>27</v>
      </c>
      <c r="I150" s="16">
        <v>4</v>
      </c>
      <c r="J150" s="16">
        <v>2</v>
      </c>
      <c r="K150" s="36">
        <v>0.75</v>
      </c>
      <c r="L150" s="36">
        <v>0.75</v>
      </c>
      <c r="M150" s="16">
        <v>35.206308</v>
      </c>
      <c r="N150" s="16">
        <v>88.781127999999995</v>
      </c>
      <c r="O150" s="17">
        <f t="shared" si="0"/>
        <v>88.781127999999995</v>
      </c>
      <c r="P150" s="16">
        <v>19.899218000000001</v>
      </c>
      <c r="Q150" s="16">
        <v>44.390565000000002</v>
      </c>
      <c r="R150" s="17">
        <f t="shared" si="1"/>
        <v>44.390565000000002</v>
      </c>
      <c r="S150" s="16">
        <v>56.636234999999999</v>
      </c>
      <c r="T150" s="16">
        <v>146.94807</v>
      </c>
      <c r="U150" s="17">
        <f t="shared" si="2"/>
        <v>146.94807</v>
      </c>
      <c r="V150" s="16">
        <v>68.881910000000005</v>
      </c>
      <c r="W150" s="16">
        <v>151.5402</v>
      </c>
      <c r="X150" s="20">
        <f t="shared" si="3"/>
        <v>151.5402</v>
      </c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</row>
    <row r="151" spans="1:39" ht="16">
      <c r="A151" s="9">
        <v>2</v>
      </c>
      <c r="B151" s="9">
        <v>150</v>
      </c>
      <c r="C151" s="10" t="s">
        <v>177</v>
      </c>
      <c r="D151" s="11" t="e">
        <f>VLOOKUP(C151,sample_image_final!C2:C163,1,FALSE)</f>
        <v>#N/A</v>
      </c>
      <c r="E151" s="9">
        <v>3</v>
      </c>
      <c r="F151" s="10" t="s">
        <v>27</v>
      </c>
      <c r="G151" s="10" t="s">
        <v>27</v>
      </c>
      <c r="H151" s="10" t="s">
        <v>26</v>
      </c>
      <c r="I151" s="9"/>
      <c r="J151" s="9"/>
      <c r="K151" s="15">
        <v>0.33333333329999998</v>
      </c>
      <c r="L151" s="15">
        <v>0.33333333333333298</v>
      </c>
      <c r="M151" s="9">
        <v>19.326305999999999</v>
      </c>
      <c r="N151" s="9">
        <v>47.747348000000002</v>
      </c>
      <c r="O151" s="10">
        <f t="shared" si="0"/>
        <v>47.747348000000002</v>
      </c>
      <c r="P151" s="9">
        <v>24.244906</v>
      </c>
      <c r="Q151" s="9">
        <v>70.530643999999995</v>
      </c>
      <c r="R151" s="10">
        <f t="shared" si="1"/>
        <v>70.530643999999995</v>
      </c>
      <c r="S151" s="9">
        <v>22.736833000000001</v>
      </c>
      <c r="T151" s="9">
        <v>67.073655000000002</v>
      </c>
      <c r="U151" s="10">
        <f t="shared" si="2"/>
        <v>67.073655000000002</v>
      </c>
      <c r="V151" s="10"/>
      <c r="W151" s="10"/>
      <c r="X151" s="14">
        <f t="shared" si="3"/>
        <v>0</v>
      </c>
    </row>
    <row r="152" spans="1:39" ht="16">
      <c r="A152" s="16">
        <v>5</v>
      </c>
      <c r="B152" s="16">
        <v>151</v>
      </c>
      <c r="C152" s="17" t="s">
        <v>178</v>
      </c>
      <c r="D152" s="18" t="e">
        <f>VLOOKUP(C152,sample_image_final!C2:C163,1,FALSE)</f>
        <v>#N/A</v>
      </c>
      <c r="E152" s="16">
        <v>2</v>
      </c>
      <c r="F152" s="17" t="s">
        <v>26</v>
      </c>
      <c r="G152" s="17" t="s">
        <v>27</v>
      </c>
      <c r="H152" s="17" t="s">
        <v>27</v>
      </c>
      <c r="I152" s="16">
        <v>1</v>
      </c>
      <c r="J152" s="16">
        <v>1</v>
      </c>
      <c r="K152" s="36">
        <v>0.5</v>
      </c>
      <c r="L152" s="36">
        <v>0.5</v>
      </c>
      <c r="M152" s="16">
        <v>57.374960999999999</v>
      </c>
      <c r="N152" s="16">
        <v>126.56241</v>
      </c>
      <c r="O152" s="17">
        <f t="shared" si="0"/>
        <v>126.56241</v>
      </c>
      <c r="P152" s="16">
        <v>72.562449999999998</v>
      </c>
      <c r="Q152" s="16">
        <v>165.37488999999999</v>
      </c>
      <c r="R152" s="17">
        <f t="shared" si="1"/>
        <v>165.37488999999999</v>
      </c>
      <c r="S152" s="17"/>
      <c r="T152" s="17"/>
      <c r="U152" s="17">
        <f t="shared" si="2"/>
        <v>0</v>
      </c>
      <c r="V152" s="17"/>
      <c r="W152" s="17"/>
      <c r="X152" s="20">
        <f t="shared" si="3"/>
        <v>0</v>
      </c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</row>
    <row r="153" spans="1:39" ht="16">
      <c r="A153" s="9">
        <v>7</v>
      </c>
      <c r="B153" s="9">
        <v>152</v>
      </c>
      <c r="C153" s="10" t="s">
        <v>179</v>
      </c>
      <c r="D153" s="11" t="e">
        <f>VLOOKUP(C153,sample_image_final!C2:C163,1,FALSE)</f>
        <v>#N/A</v>
      </c>
      <c r="E153" s="9">
        <v>2</v>
      </c>
      <c r="F153" s="10" t="s">
        <v>26</v>
      </c>
      <c r="G153" s="10" t="s">
        <v>26</v>
      </c>
      <c r="H153" s="10" t="s">
        <v>27</v>
      </c>
      <c r="I153" s="9"/>
      <c r="J153" s="9"/>
      <c r="K153" s="15">
        <v>0.5</v>
      </c>
      <c r="L153" s="15">
        <v>0.5</v>
      </c>
      <c r="M153" s="9">
        <v>10.374402</v>
      </c>
      <c r="N153" s="9">
        <v>16.220801999999999</v>
      </c>
      <c r="O153" s="10">
        <f t="shared" si="0"/>
        <v>16.220801999999999</v>
      </c>
      <c r="P153" s="9">
        <v>61.139947999999997</v>
      </c>
      <c r="Q153" s="9">
        <v>147.23498000000001</v>
      </c>
      <c r="R153" s="10">
        <f t="shared" si="1"/>
        <v>147.23498000000001</v>
      </c>
      <c r="S153" s="10"/>
      <c r="T153" s="10"/>
      <c r="U153" s="10">
        <f t="shared" si="2"/>
        <v>0</v>
      </c>
      <c r="V153" s="10"/>
      <c r="W153" s="10"/>
      <c r="X153" s="14">
        <f t="shared" si="3"/>
        <v>0</v>
      </c>
    </row>
    <row r="154" spans="1:39" ht="16">
      <c r="A154" s="9">
        <v>8</v>
      </c>
      <c r="B154" s="9">
        <v>153</v>
      </c>
      <c r="C154" s="10" t="s">
        <v>180</v>
      </c>
      <c r="D154" s="11" t="e">
        <f>VLOOKUP(C154,sample_image_final!C2:C163,1,FALSE)</f>
        <v>#N/A</v>
      </c>
      <c r="E154" s="9">
        <v>1</v>
      </c>
      <c r="F154" s="10" t="s">
        <v>26</v>
      </c>
      <c r="G154" s="10" t="s">
        <v>26</v>
      </c>
      <c r="H154" s="10" t="s">
        <v>26</v>
      </c>
      <c r="I154" s="9"/>
      <c r="J154" s="9"/>
      <c r="K154" s="15">
        <v>1</v>
      </c>
      <c r="L154" s="15">
        <v>1</v>
      </c>
      <c r="M154" s="9">
        <v>24.219252000000001</v>
      </c>
      <c r="N154" s="9">
        <v>48.438505999999997</v>
      </c>
      <c r="O154" s="10">
        <f t="shared" si="0"/>
        <v>48.438505999999997</v>
      </c>
      <c r="P154" s="10"/>
      <c r="Q154" s="10"/>
      <c r="R154" s="10">
        <f t="shared" si="1"/>
        <v>0</v>
      </c>
      <c r="S154" s="10"/>
      <c r="T154" s="10"/>
      <c r="U154" s="10">
        <f t="shared" si="2"/>
        <v>0</v>
      </c>
      <c r="V154" s="10"/>
      <c r="W154" s="10"/>
      <c r="X154" s="14">
        <f t="shared" si="3"/>
        <v>0</v>
      </c>
    </row>
    <row r="155" spans="1:39" ht="16">
      <c r="A155" s="9">
        <v>2</v>
      </c>
      <c r="B155" s="9">
        <v>154</v>
      </c>
      <c r="C155" s="10" t="s">
        <v>181</v>
      </c>
      <c r="D155" s="11" t="e">
        <f>VLOOKUP(C155,sample_image_final!C2:C163,1,FALSE)</f>
        <v>#N/A</v>
      </c>
      <c r="E155" s="9">
        <v>3</v>
      </c>
      <c r="F155" s="10" t="s">
        <v>27</v>
      </c>
      <c r="G155" s="10" t="s">
        <v>27</v>
      </c>
      <c r="H155" s="10" t="s">
        <v>26</v>
      </c>
      <c r="I155" s="9"/>
      <c r="J155" s="9"/>
      <c r="K155" s="15">
        <v>1</v>
      </c>
      <c r="L155" s="15">
        <v>1</v>
      </c>
      <c r="M155" s="9">
        <v>27.552762000000001</v>
      </c>
      <c r="N155" s="9">
        <v>81.284994999999995</v>
      </c>
      <c r="O155" s="10">
        <f t="shared" si="0"/>
        <v>81.284994999999995</v>
      </c>
      <c r="P155" s="9">
        <v>30.614180000000001</v>
      </c>
      <c r="Q155" s="9">
        <v>65.383133000000001</v>
      </c>
      <c r="R155" s="10">
        <f t="shared" si="1"/>
        <v>65.383133000000001</v>
      </c>
      <c r="S155" s="9">
        <v>16.837800999999999</v>
      </c>
      <c r="T155" s="9">
        <v>35.206308</v>
      </c>
      <c r="U155" s="10">
        <f t="shared" si="2"/>
        <v>35.206308</v>
      </c>
      <c r="V155" s="10"/>
      <c r="W155" s="10"/>
      <c r="X155" s="14">
        <f t="shared" si="3"/>
        <v>0</v>
      </c>
    </row>
    <row r="156" spans="1:39" ht="16">
      <c r="A156" s="9">
        <v>1</v>
      </c>
      <c r="B156" s="9">
        <v>155</v>
      </c>
      <c r="C156" s="10" t="s">
        <v>182</v>
      </c>
      <c r="D156" s="11" t="e">
        <f>VLOOKUP(C156,sample_image_final!C2:C163,1,FALSE)</f>
        <v>#N/A</v>
      </c>
      <c r="E156" s="9">
        <v>2</v>
      </c>
      <c r="F156" s="10" t="s">
        <v>27</v>
      </c>
      <c r="G156" s="10" t="s">
        <v>27</v>
      </c>
      <c r="H156" s="10" t="s">
        <v>27</v>
      </c>
      <c r="I156" s="9"/>
      <c r="J156" s="9"/>
      <c r="K156" s="13">
        <v>0</v>
      </c>
      <c r="L156" s="13" t="s">
        <v>28</v>
      </c>
      <c r="M156" s="9">
        <v>22.459574</v>
      </c>
      <c r="N156" s="9">
        <v>56.148929000000003</v>
      </c>
      <c r="O156" s="10">
        <f t="shared" si="0"/>
        <v>56.148929000000003</v>
      </c>
      <c r="P156" s="9">
        <v>33.689360999999998</v>
      </c>
      <c r="Q156" s="9">
        <v>72.369735000000006</v>
      </c>
      <c r="R156" s="10">
        <f t="shared" si="1"/>
        <v>72.369735000000006</v>
      </c>
      <c r="S156" s="10"/>
      <c r="T156" s="10"/>
      <c r="U156" s="10">
        <f t="shared" si="2"/>
        <v>0</v>
      </c>
      <c r="V156" s="10"/>
      <c r="W156" s="10"/>
      <c r="X156" s="14">
        <f t="shared" si="3"/>
        <v>0</v>
      </c>
    </row>
    <row r="157" spans="1:39" ht="16">
      <c r="A157" s="9">
        <v>6</v>
      </c>
      <c r="B157" s="9">
        <v>156</v>
      </c>
      <c r="C157" s="10" t="s">
        <v>183</v>
      </c>
      <c r="D157" s="11" t="e">
        <f>VLOOKUP(C157,sample_image_final!C2:C163,1,FALSE)</f>
        <v>#N/A</v>
      </c>
      <c r="E157" s="9">
        <v>1</v>
      </c>
      <c r="F157" s="10" t="s">
        <v>26</v>
      </c>
      <c r="G157" s="10" t="s">
        <v>27</v>
      </c>
      <c r="H157" s="10" t="s">
        <v>26</v>
      </c>
      <c r="I157" s="9"/>
      <c r="J157" s="9"/>
      <c r="K157" s="15">
        <v>1</v>
      </c>
      <c r="L157" s="15">
        <v>1</v>
      </c>
      <c r="M157" s="9">
        <v>33.930173000000003</v>
      </c>
      <c r="N157" s="9">
        <v>82.829537000000002</v>
      </c>
      <c r="O157" s="10">
        <f t="shared" si="0"/>
        <v>82.829537000000002</v>
      </c>
      <c r="P157" s="10"/>
      <c r="Q157" s="10"/>
      <c r="R157" s="10">
        <f t="shared" si="1"/>
        <v>0</v>
      </c>
      <c r="S157" s="10"/>
      <c r="T157" s="10"/>
      <c r="U157" s="10">
        <f t="shared" si="2"/>
        <v>0</v>
      </c>
      <c r="V157" s="10"/>
      <c r="W157" s="10"/>
      <c r="X157" s="14">
        <f t="shared" si="3"/>
        <v>0</v>
      </c>
    </row>
    <row r="158" spans="1:39" ht="16">
      <c r="A158" s="16">
        <v>2</v>
      </c>
      <c r="B158" s="16">
        <v>157</v>
      </c>
      <c r="C158" s="17" t="s">
        <v>184</v>
      </c>
      <c r="D158" s="18" t="e">
        <f>VLOOKUP(C158,sample_image_final!C2:C163,1,FALSE)</f>
        <v>#N/A</v>
      </c>
      <c r="E158" s="16">
        <v>3</v>
      </c>
      <c r="F158" s="17" t="s">
        <v>27</v>
      </c>
      <c r="G158" s="17" t="s">
        <v>27</v>
      </c>
      <c r="H158" s="17" t="s">
        <v>26</v>
      </c>
      <c r="I158" s="16">
        <v>3</v>
      </c>
      <c r="J158" s="16">
        <v>2</v>
      </c>
      <c r="K158" s="36">
        <v>0.33333333329999998</v>
      </c>
      <c r="L158" s="36">
        <v>0.33333333333333298</v>
      </c>
      <c r="M158" s="16">
        <v>19.124995999999999</v>
      </c>
      <c r="N158" s="16">
        <v>41.624994999999998</v>
      </c>
      <c r="O158" s="17">
        <f t="shared" si="0"/>
        <v>41.624994999999998</v>
      </c>
      <c r="P158" s="16">
        <v>9.9794619999999998</v>
      </c>
      <c r="Q158" s="16">
        <v>31.934279</v>
      </c>
      <c r="R158" s="17">
        <f t="shared" si="1"/>
        <v>31.934279</v>
      </c>
      <c r="S158" s="16">
        <v>47.249993000000003</v>
      </c>
      <c r="T158" s="16">
        <v>141.74997999999999</v>
      </c>
      <c r="U158" s="17">
        <f t="shared" si="2"/>
        <v>141.74997999999999</v>
      </c>
      <c r="V158" s="17"/>
      <c r="W158" s="17"/>
      <c r="X158" s="20">
        <f t="shared" si="3"/>
        <v>0</v>
      </c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spans="1:39" ht="16">
      <c r="A159" s="9">
        <v>1</v>
      </c>
      <c r="B159" s="9">
        <v>158</v>
      </c>
      <c r="C159" s="10" t="s">
        <v>185</v>
      </c>
      <c r="D159" s="11" t="e">
        <f>VLOOKUP(C159,sample_image_final!C2:C163,1,FALSE)</f>
        <v>#N/A</v>
      </c>
      <c r="E159" s="9">
        <v>4</v>
      </c>
      <c r="F159" s="10" t="s">
        <v>27</v>
      </c>
      <c r="G159" s="10" t="s">
        <v>27</v>
      </c>
      <c r="H159" s="10" t="s">
        <v>27</v>
      </c>
      <c r="I159" s="9"/>
      <c r="J159" s="9"/>
      <c r="K159" s="15">
        <v>0.25</v>
      </c>
      <c r="L159" s="15">
        <v>0.25</v>
      </c>
      <c r="M159" s="9">
        <v>18.716311000000001</v>
      </c>
      <c r="N159" s="9">
        <v>17.468556</v>
      </c>
      <c r="O159" s="10">
        <f t="shared" si="0"/>
        <v>18.716311000000001</v>
      </c>
      <c r="P159" s="9">
        <v>32.441605000000003</v>
      </c>
      <c r="Q159" s="9">
        <v>52.405670000000001</v>
      </c>
      <c r="R159" s="10">
        <f t="shared" si="1"/>
        <v>52.405670000000001</v>
      </c>
      <c r="S159" s="9">
        <v>24.955081</v>
      </c>
      <c r="T159" s="9">
        <v>29.946097000000002</v>
      </c>
      <c r="U159" s="10">
        <f t="shared" si="2"/>
        <v>29.946097000000002</v>
      </c>
      <c r="V159" s="9">
        <v>13.725294999999999</v>
      </c>
      <c r="W159" s="9">
        <v>19.964065000000002</v>
      </c>
      <c r="X159" s="14">
        <f t="shared" si="3"/>
        <v>19.964065000000002</v>
      </c>
    </row>
    <row r="160" spans="1:39" ht="16">
      <c r="A160" s="9">
        <v>2</v>
      </c>
      <c r="B160" s="9">
        <v>159</v>
      </c>
      <c r="C160" s="10" t="s">
        <v>186</v>
      </c>
      <c r="D160" s="11" t="e">
        <f>VLOOKUP(C160,sample_image_final!C2:C163,1,FALSE)</f>
        <v>#N/A</v>
      </c>
      <c r="E160" s="9">
        <v>2</v>
      </c>
      <c r="F160" s="10" t="s">
        <v>27</v>
      </c>
      <c r="G160" s="10" t="s">
        <v>27</v>
      </c>
      <c r="H160" s="10" t="s">
        <v>26</v>
      </c>
      <c r="I160" s="9"/>
      <c r="J160" s="9"/>
      <c r="K160" s="13">
        <v>0</v>
      </c>
      <c r="L160" s="13" t="s">
        <v>28</v>
      </c>
      <c r="M160" s="9">
        <v>15.661633</v>
      </c>
      <c r="N160" s="9">
        <v>31.323260000000001</v>
      </c>
      <c r="O160" s="10">
        <f t="shared" si="0"/>
        <v>31.323260000000001</v>
      </c>
      <c r="P160" s="9">
        <v>44.434520999999997</v>
      </c>
      <c r="Q160" s="9">
        <v>90.073488999999995</v>
      </c>
      <c r="R160" s="10">
        <f t="shared" si="1"/>
        <v>90.073488999999995</v>
      </c>
      <c r="S160" s="10"/>
      <c r="T160" s="10"/>
      <c r="U160" s="10">
        <f t="shared" si="2"/>
        <v>0</v>
      </c>
      <c r="V160" s="10"/>
      <c r="W160" s="10"/>
      <c r="X160" s="14">
        <f t="shared" si="3"/>
        <v>0</v>
      </c>
    </row>
    <row r="161" spans="1:39" ht="16">
      <c r="A161" s="9">
        <v>3</v>
      </c>
      <c r="B161" s="21">
        <v>160</v>
      </c>
      <c r="C161" s="22" t="s">
        <v>187</v>
      </c>
      <c r="D161" s="23" t="e">
        <f>VLOOKUP(C161,sample_image_final!C2:C163,1,FALSE)</f>
        <v>#N/A</v>
      </c>
      <c r="E161" s="9">
        <v>3</v>
      </c>
      <c r="F161" s="10" t="s">
        <v>27</v>
      </c>
      <c r="G161" s="10" t="s">
        <v>26</v>
      </c>
      <c r="H161" s="10" t="s">
        <v>27</v>
      </c>
      <c r="I161" s="22"/>
      <c r="J161" s="22"/>
      <c r="K161" s="15">
        <v>0.33333333329999998</v>
      </c>
      <c r="L161" s="15">
        <v>0.33333333333333298</v>
      </c>
      <c r="M161" s="21">
        <v>18.716311999999999</v>
      </c>
      <c r="N161" s="21">
        <v>27.450589000000001</v>
      </c>
      <c r="O161" s="22">
        <f t="shared" si="0"/>
        <v>27.450589000000001</v>
      </c>
      <c r="P161" s="21">
        <v>24.955081</v>
      </c>
      <c r="Q161" s="21">
        <v>49.910162</v>
      </c>
      <c r="R161" s="22">
        <f t="shared" si="1"/>
        <v>49.910162</v>
      </c>
      <c r="S161" s="21">
        <v>33.689359000000003</v>
      </c>
      <c r="T161" s="21">
        <v>68.626472000000007</v>
      </c>
      <c r="U161" s="22">
        <f t="shared" si="2"/>
        <v>68.626472000000007</v>
      </c>
      <c r="V161" s="22"/>
      <c r="W161" s="22"/>
      <c r="X161" s="24">
        <f t="shared" si="3"/>
        <v>0</v>
      </c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</row>
    <row r="162" spans="1:39" ht="16">
      <c r="A162" s="9">
        <v>2</v>
      </c>
      <c r="B162" s="9">
        <v>161</v>
      </c>
      <c r="C162" s="10" t="s">
        <v>188</v>
      </c>
      <c r="D162" s="11" t="e">
        <f>VLOOKUP(C162,sample_image_final!C2:C163,1,FALSE)</f>
        <v>#N/A</v>
      </c>
      <c r="E162" s="9">
        <v>3</v>
      </c>
      <c r="F162" s="10" t="s">
        <v>27</v>
      </c>
      <c r="G162" s="10" t="s">
        <v>27</v>
      </c>
      <c r="H162" s="10" t="s">
        <v>26</v>
      </c>
      <c r="I162" s="9"/>
      <c r="J162" s="9"/>
      <c r="K162" s="15">
        <v>0.33333333329999998</v>
      </c>
      <c r="L162" s="15">
        <v>0.33333333333333298</v>
      </c>
      <c r="M162" s="9">
        <v>25.460726999999999</v>
      </c>
      <c r="N162" s="9">
        <v>95.852148</v>
      </c>
      <c r="O162" s="10">
        <f t="shared" si="0"/>
        <v>95.852148</v>
      </c>
      <c r="P162" s="9">
        <v>16.474589999999999</v>
      </c>
      <c r="Q162" s="9">
        <v>55.414521000000001</v>
      </c>
      <c r="R162" s="10">
        <f t="shared" si="1"/>
        <v>55.414521000000001</v>
      </c>
      <c r="S162" s="9">
        <v>14.976898</v>
      </c>
      <c r="T162" s="9">
        <v>41.935315000000003</v>
      </c>
      <c r="U162" s="10">
        <f t="shared" si="2"/>
        <v>41.935315000000003</v>
      </c>
      <c r="V162" s="10"/>
      <c r="W162" s="10"/>
      <c r="X162" s="14">
        <f t="shared" si="3"/>
        <v>0</v>
      </c>
    </row>
    <row r="163" spans="1:39" ht="16">
      <c r="A163" s="9">
        <v>4</v>
      </c>
      <c r="B163" s="9">
        <v>162</v>
      </c>
      <c r="C163" s="10" t="s">
        <v>189</v>
      </c>
      <c r="D163" s="11" t="e">
        <f>VLOOKUP(C163,sample_image_final!C2:C163,1,FALSE)</f>
        <v>#N/A</v>
      </c>
      <c r="E163" s="9">
        <v>1</v>
      </c>
      <c r="F163" s="10" t="s">
        <v>27</v>
      </c>
      <c r="G163" s="10" t="s">
        <v>26</v>
      </c>
      <c r="H163" s="10" t="s">
        <v>26</v>
      </c>
      <c r="I163" s="9"/>
      <c r="J163" s="9"/>
      <c r="K163" s="15">
        <v>1</v>
      </c>
      <c r="L163" s="15">
        <v>1</v>
      </c>
      <c r="M163" s="9">
        <v>82.919375000000002</v>
      </c>
      <c r="N163" s="9">
        <v>150.11863</v>
      </c>
      <c r="O163" s="10">
        <f t="shared" si="0"/>
        <v>150.11863</v>
      </c>
      <c r="P163" s="10"/>
      <c r="Q163" s="10"/>
      <c r="R163" s="10">
        <f t="shared" si="1"/>
        <v>0</v>
      </c>
      <c r="S163" s="10"/>
      <c r="T163" s="10"/>
      <c r="U163" s="10">
        <f t="shared" si="2"/>
        <v>0</v>
      </c>
      <c r="V163" s="10"/>
      <c r="W163" s="10"/>
      <c r="X163" s="14">
        <f t="shared" si="3"/>
        <v>0</v>
      </c>
    </row>
    <row r="164" spans="1:39" ht="16">
      <c r="A164" s="9">
        <v>7</v>
      </c>
      <c r="B164" s="9">
        <v>163</v>
      </c>
      <c r="C164" s="10" t="s">
        <v>190</v>
      </c>
      <c r="D164" s="11" t="e">
        <f>VLOOKUP(C164,sample_image_final!C2:C163,1,FALSE)</f>
        <v>#N/A</v>
      </c>
      <c r="E164" s="9">
        <v>1</v>
      </c>
      <c r="F164" s="10" t="s">
        <v>26</v>
      </c>
      <c r="G164" s="10" t="s">
        <v>26</v>
      </c>
      <c r="H164" s="10" t="s">
        <v>27</v>
      </c>
      <c r="I164" s="9"/>
      <c r="J164" s="9"/>
      <c r="K164" s="13">
        <v>0</v>
      </c>
      <c r="L164" s="13" t="s">
        <v>28</v>
      </c>
      <c r="M164" s="9">
        <v>15.301854000000001</v>
      </c>
      <c r="N164" s="9">
        <v>31.269002</v>
      </c>
      <c r="O164" s="10">
        <f t="shared" si="0"/>
        <v>31.269002</v>
      </c>
      <c r="P164" s="10"/>
      <c r="Q164" s="10"/>
      <c r="R164" s="10">
        <f t="shared" si="1"/>
        <v>0</v>
      </c>
      <c r="S164" s="10"/>
      <c r="T164" s="10"/>
      <c r="U164" s="10">
        <f t="shared" si="2"/>
        <v>0</v>
      </c>
      <c r="V164" s="10"/>
      <c r="W164" s="10"/>
      <c r="X164" s="14">
        <f t="shared" si="3"/>
        <v>0</v>
      </c>
    </row>
    <row r="165" spans="1:39" ht="16">
      <c r="A165" s="9">
        <v>2</v>
      </c>
      <c r="B165" s="9">
        <v>164</v>
      </c>
      <c r="C165" s="10" t="s">
        <v>191</v>
      </c>
      <c r="D165" s="11" t="e">
        <f>VLOOKUP(C165,sample_image_final!C2:C163,1,FALSE)</f>
        <v>#N/A</v>
      </c>
      <c r="E165" s="9">
        <v>1</v>
      </c>
      <c r="F165" s="10" t="s">
        <v>27</v>
      </c>
      <c r="G165" s="10" t="s">
        <v>27</v>
      </c>
      <c r="H165" s="10" t="s">
        <v>26</v>
      </c>
      <c r="I165" s="9"/>
      <c r="J165" s="9"/>
      <c r="K165" s="13">
        <v>0</v>
      </c>
      <c r="L165" s="13" t="s">
        <v>28</v>
      </c>
      <c r="M165" s="9">
        <v>24.681984</v>
      </c>
      <c r="N165" s="9">
        <v>78.747283999999993</v>
      </c>
      <c r="O165" s="10">
        <f t="shared" si="0"/>
        <v>78.747283999999993</v>
      </c>
      <c r="P165" s="10"/>
      <c r="Q165" s="10"/>
      <c r="R165" s="10">
        <f t="shared" si="1"/>
        <v>0</v>
      </c>
      <c r="S165" s="10"/>
      <c r="T165" s="10"/>
      <c r="U165" s="10">
        <f t="shared" si="2"/>
        <v>0</v>
      </c>
      <c r="V165" s="10"/>
      <c r="W165" s="10"/>
      <c r="X165" s="14">
        <f t="shared" si="3"/>
        <v>0</v>
      </c>
    </row>
    <row r="166" spans="1:39" ht="16">
      <c r="A166" s="9">
        <v>7</v>
      </c>
      <c r="B166" s="9">
        <v>165</v>
      </c>
      <c r="C166" s="10" t="s">
        <v>192</v>
      </c>
      <c r="D166" s="11" t="e">
        <f>VLOOKUP(C166,sample_image_final!C2:C163,1,FALSE)</f>
        <v>#N/A</v>
      </c>
      <c r="E166" s="9">
        <v>2</v>
      </c>
      <c r="F166" s="10" t="s">
        <v>26</v>
      </c>
      <c r="G166" s="10" t="s">
        <v>26</v>
      </c>
      <c r="H166" s="10" t="s">
        <v>27</v>
      </c>
      <c r="I166" s="9"/>
      <c r="J166" s="9"/>
      <c r="K166" s="15">
        <v>0.5</v>
      </c>
      <c r="L166" s="15">
        <v>0.5</v>
      </c>
      <c r="M166" s="9">
        <v>12.806329</v>
      </c>
      <c r="N166" s="9">
        <v>26.893287000000001</v>
      </c>
      <c r="O166" s="10">
        <f t="shared" si="0"/>
        <v>26.893287000000001</v>
      </c>
      <c r="P166" s="9">
        <v>11.525695000000001</v>
      </c>
      <c r="Q166" s="9">
        <v>17.928858999999999</v>
      </c>
      <c r="R166" s="10">
        <f t="shared" si="1"/>
        <v>17.928858999999999</v>
      </c>
      <c r="S166" s="10"/>
      <c r="T166" s="10"/>
      <c r="U166" s="10">
        <f t="shared" si="2"/>
        <v>0</v>
      </c>
      <c r="V166" s="10"/>
      <c r="W166" s="10"/>
      <c r="X166" s="14">
        <f t="shared" si="3"/>
        <v>0</v>
      </c>
    </row>
    <row r="167" spans="1:39" ht="16">
      <c r="A167" s="9">
        <v>6</v>
      </c>
      <c r="B167" s="9">
        <v>166</v>
      </c>
      <c r="C167" s="10" t="s">
        <v>193</v>
      </c>
      <c r="D167" s="11" t="e">
        <f>VLOOKUP(C167,sample_image_final!C2:C163,1,FALSE)</f>
        <v>#N/A</v>
      </c>
      <c r="E167" s="9">
        <v>1</v>
      </c>
      <c r="F167" s="10" t="s">
        <v>26</v>
      </c>
      <c r="G167" s="10" t="s">
        <v>27</v>
      </c>
      <c r="H167" s="10" t="s">
        <v>26</v>
      </c>
      <c r="I167" s="9"/>
      <c r="J167" s="9"/>
      <c r="K167" s="13">
        <v>0</v>
      </c>
      <c r="L167" s="13" t="s">
        <v>28</v>
      </c>
      <c r="M167" s="9">
        <v>44.048335000000002</v>
      </c>
      <c r="N167" s="9">
        <v>108.65255999999999</v>
      </c>
      <c r="O167" s="10">
        <f t="shared" si="0"/>
        <v>108.65255999999999</v>
      </c>
      <c r="P167" s="10"/>
      <c r="Q167" s="10"/>
      <c r="R167" s="10">
        <f t="shared" si="1"/>
        <v>0</v>
      </c>
      <c r="S167" s="10"/>
      <c r="T167" s="10"/>
      <c r="U167" s="10">
        <f t="shared" si="2"/>
        <v>0</v>
      </c>
      <c r="V167" s="10"/>
      <c r="W167" s="10"/>
      <c r="X167" s="14">
        <f t="shared" si="3"/>
        <v>0</v>
      </c>
    </row>
    <row r="168" spans="1:39" ht="16">
      <c r="A168" s="9">
        <v>7</v>
      </c>
      <c r="B168" s="9">
        <v>167</v>
      </c>
      <c r="C168" s="10" t="s">
        <v>194</v>
      </c>
      <c r="D168" s="11" t="e">
        <f>VLOOKUP(C168,sample_image_final!C2:C163,1,FALSE)</f>
        <v>#N/A</v>
      </c>
      <c r="E168" s="9">
        <v>1</v>
      </c>
      <c r="F168" s="10" t="s">
        <v>26</v>
      </c>
      <c r="G168" s="10" t="s">
        <v>26</v>
      </c>
      <c r="H168" s="10" t="s">
        <v>27</v>
      </c>
      <c r="I168" s="9"/>
      <c r="J168" s="9"/>
      <c r="K168" s="15">
        <v>1</v>
      </c>
      <c r="L168" s="15">
        <v>1</v>
      </c>
      <c r="M168" s="9">
        <v>41.186439999999997</v>
      </c>
      <c r="N168" s="9">
        <v>112.32665</v>
      </c>
      <c r="O168" s="10">
        <f t="shared" si="0"/>
        <v>112.32665</v>
      </c>
      <c r="P168" s="10"/>
      <c r="Q168" s="10"/>
      <c r="R168" s="10">
        <f t="shared" si="1"/>
        <v>0</v>
      </c>
      <c r="S168" s="10"/>
      <c r="T168" s="10"/>
      <c r="U168" s="10">
        <f t="shared" si="2"/>
        <v>0</v>
      </c>
      <c r="V168" s="10"/>
      <c r="W168" s="10"/>
      <c r="X168" s="14">
        <f t="shared" si="3"/>
        <v>0</v>
      </c>
    </row>
    <row r="169" spans="1:39" ht="16">
      <c r="A169" s="9">
        <v>5</v>
      </c>
      <c r="B169" s="9">
        <v>168</v>
      </c>
      <c r="C169" s="10" t="s">
        <v>195</v>
      </c>
      <c r="D169" s="11" t="e">
        <f>VLOOKUP(C169,sample_image_final!C2:C163,1,FALSE)</f>
        <v>#N/A</v>
      </c>
      <c r="E169" s="9">
        <v>2</v>
      </c>
      <c r="F169" s="10" t="s">
        <v>26</v>
      </c>
      <c r="G169" s="10" t="s">
        <v>27</v>
      </c>
      <c r="H169" s="10" t="s">
        <v>27</v>
      </c>
      <c r="I169" s="9"/>
      <c r="J169" s="9"/>
      <c r="K169" s="15">
        <v>0.5</v>
      </c>
      <c r="L169" s="15">
        <v>0.5</v>
      </c>
      <c r="M169" s="9">
        <v>18.960978000000001</v>
      </c>
      <c r="N169" s="9">
        <v>66.862397000000001</v>
      </c>
      <c r="O169" s="10">
        <f t="shared" si="0"/>
        <v>66.862397000000001</v>
      </c>
      <c r="P169" s="9">
        <v>10.977409</v>
      </c>
      <c r="Q169" s="9">
        <v>29.938386000000001</v>
      </c>
      <c r="R169" s="10">
        <f t="shared" si="1"/>
        <v>29.938386000000001</v>
      </c>
      <c r="S169" s="10"/>
      <c r="T169" s="10"/>
      <c r="U169" s="10">
        <f t="shared" si="2"/>
        <v>0</v>
      </c>
      <c r="V169" s="10"/>
      <c r="W169" s="10"/>
      <c r="X169" s="14">
        <f t="shared" si="3"/>
        <v>0</v>
      </c>
    </row>
    <row r="170" spans="1:39" ht="16">
      <c r="A170" s="25">
        <v>4</v>
      </c>
      <c r="B170" s="25">
        <v>169</v>
      </c>
      <c r="C170" s="26" t="s">
        <v>196</v>
      </c>
      <c r="D170" s="27" t="str">
        <f>VLOOKUP(C170,sample_image_final!C2:C163,1,FALSE)</f>
        <v>b37fcc2f-fa9beaf4</v>
      </c>
      <c r="E170" s="25">
        <v>1</v>
      </c>
      <c r="F170" s="26" t="s">
        <v>27</v>
      </c>
      <c r="G170" s="26" t="s">
        <v>26</v>
      </c>
      <c r="H170" s="26" t="s">
        <v>26</v>
      </c>
      <c r="I170" s="25"/>
      <c r="J170" s="25"/>
      <c r="K170" s="35">
        <v>0</v>
      </c>
      <c r="L170" s="35" t="s">
        <v>28</v>
      </c>
      <c r="M170" s="25">
        <v>15.4695</v>
      </c>
      <c r="N170" s="25">
        <v>33.517248000000002</v>
      </c>
      <c r="O170" s="26">
        <f t="shared" si="0"/>
        <v>33.517248000000002</v>
      </c>
      <c r="P170" s="26"/>
      <c r="Q170" s="26"/>
      <c r="R170" s="26">
        <f t="shared" si="1"/>
        <v>0</v>
      </c>
      <c r="S170" s="26"/>
      <c r="T170" s="26"/>
      <c r="U170" s="26">
        <f t="shared" si="2"/>
        <v>0</v>
      </c>
      <c r="V170" s="26"/>
      <c r="W170" s="26"/>
      <c r="X170" s="29">
        <f t="shared" si="3"/>
        <v>0</v>
      </c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</row>
    <row r="171" spans="1:39" ht="16">
      <c r="A171" s="9">
        <v>7</v>
      </c>
      <c r="B171" s="9">
        <v>170</v>
      </c>
      <c r="C171" s="10" t="s">
        <v>197</v>
      </c>
      <c r="D171" s="11" t="e">
        <f>VLOOKUP(C171,sample_image_final!C2:C163,1,FALSE)</f>
        <v>#N/A</v>
      </c>
      <c r="E171" s="9">
        <v>1</v>
      </c>
      <c r="F171" s="10" t="s">
        <v>26</v>
      </c>
      <c r="G171" s="10" t="s">
        <v>26</v>
      </c>
      <c r="H171" s="10" t="s">
        <v>27</v>
      </c>
      <c r="I171" s="9"/>
      <c r="J171" s="9"/>
      <c r="K171" s="15">
        <v>1</v>
      </c>
      <c r="L171" s="15">
        <v>1</v>
      </c>
      <c r="M171" s="9">
        <v>36.449987</v>
      </c>
      <c r="N171" s="9">
        <v>105.29996</v>
      </c>
      <c r="O171" s="10">
        <f t="shared" si="0"/>
        <v>105.29996</v>
      </c>
      <c r="P171" s="10"/>
      <c r="Q171" s="10"/>
      <c r="R171" s="10">
        <f t="shared" si="1"/>
        <v>0</v>
      </c>
      <c r="S171" s="10"/>
      <c r="T171" s="10"/>
      <c r="U171" s="10">
        <f t="shared" si="2"/>
        <v>0</v>
      </c>
      <c r="V171" s="10"/>
      <c r="W171" s="10"/>
      <c r="X171" s="14">
        <f t="shared" si="3"/>
        <v>0</v>
      </c>
    </row>
    <row r="172" spans="1:39" ht="16">
      <c r="A172" s="25">
        <v>2</v>
      </c>
      <c r="B172" s="25">
        <v>171</v>
      </c>
      <c r="C172" s="26" t="s">
        <v>198</v>
      </c>
      <c r="D172" s="27" t="str">
        <f>VLOOKUP(C172,sample_image_final!C2:C163,1,FALSE)</f>
        <v>b388f9b2-a91718d0</v>
      </c>
      <c r="E172" s="25">
        <v>3</v>
      </c>
      <c r="F172" s="26" t="s">
        <v>27</v>
      </c>
      <c r="G172" s="26" t="s">
        <v>27</v>
      </c>
      <c r="H172" s="26" t="s">
        <v>26</v>
      </c>
      <c r="I172" s="26"/>
      <c r="J172" s="26"/>
      <c r="K172" s="28">
        <v>0.33333333329999998</v>
      </c>
      <c r="L172" s="28">
        <v>0.33333333333333298</v>
      </c>
      <c r="M172" s="25">
        <v>26.682372999999998</v>
      </c>
      <c r="N172" s="25">
        <v>38.117673000000003</v>
      </c>
      <c r="O172" s="26">
        <f t="shared" si="0"/>
        <v>38.117673000000003</v>
      </c>
      <c r="P172" s="25">
        <v>38.117673000000003</v>
      </c>
      <c r="Q172" s="25">
        <v>85.764764999999997</v>
      </c>
      <c r="R172" s="26">
        <f t="shared" si="1"/>
        <v>85.764764999999997</v>
      </c>
      <c r="S172" s="25">
        <v>36.211790000000001</v>
      </c>
      <c r="T172" s="25">
        <v>83.858880999999997</v>
      </c>
      <c r="U172" s="26">
        <f t="shared" si="2"/>
        <v>83.858880999999997</v>
      </c>
      <c r="V172" s="26"/>
      <c r="W172" s="26"/>
      <c r="X172" s="29">
        <f t="shared" si="3"/>
        <v>0</v>
      </c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</row>
    <row r="173" spans="1:39" ht="16">
      <c r="A173" s="9">
        <v>4</v>
      </c>
      <c r="B173" s="9">
        <v>172</v>
      </c>
      <c r="C173" s="10" t="s">
        <v>199</v>
      </c>
      <c r="D173" s="11" t="e">
        <f>VLOOKUP(C173,sample_image_final!C2:C163,1,FALSE)</f>
        <v>#N/A</v>
      </c>
      <c r="E173" s="9">
        <v>2</v>
      </c>
      <c r="F173" s="10" t="s">
        <v>27</v>
      </c>
      <c r="G173" s="10" t="s">
        <v>26</v>
      </c>
      <c r="H173" s="10" t="s">
        <v>26</v>
      </c>
      <c r="I173" s="9"/>
      <c r="J173" s="9"/>
      <c r="K173" s="13">
        <v>0</v>
      </c>
      <c r="L173" s="13" t="s">
        <v>28</v>
      </c>
      <c r="M173" s="9">
        <v>16.648225</v>
      </c>
      <c r="N173" s="9">
        <v>76.837964999999997</v>
      </c>
      <c r="O173" s="10">
        <f t="shared" si="0"/>
        <v>76.837964999999997</v>
      </c>
      <c r="P173" s="9">
        <v>29.454553000000001</v>
      </c>
      <c r="Q173" s="9">
        <v>64.031634999999994</v>
      </c>
      <c r="R173" s="10">
        <f t="shared" si="1"/>
        <v>64.031634999999994</v>
      </c>
      <c r="S173" s="10"/>
      <c r="T173" s="10"/>
      <c r="U173" s="10">
        <f t="shared" si="2"/>
        <v>0</v>
      </c>
      <c r="V173" s="10"/>
      <c r="W173" s="10"/>
      <c r="X173" s="14">
        <f t="shared" si="3"/>
        <v>0</v>
      </c>
    </row>
    <row r="174" spans="1:39" ht="16">
      <c r="A174" s="9">
        <v>1</v>
      </c>
      <c r="B174" s="9">
        <v>173</v>
      </c>
      <c r="C174" s="10" t="s">
        <v>200</v>
      </c>
      <c r="D174" s="11" t="e">
        <f>VLOOKUP(C174,sample_image_final!C2:C163,1,FALSE)</f>
        <v>#N/A</v>
      </c>
      <c r="E174" s="9">
        <v>3</v>
      </c>
      <c r="F174" s="10" t="s">
        <v>27</v>
      </c>
      <c r="G174" s="10" t="s">
        <v>27</v>
      </c>
      <c r="H174" s="10" t="s">
        <v>27</v>
      </c>
      <c r="I174" s="9"/>
      <c r="J174" s="9"/>
      <c r="K174" s="15">
        <v>0.33333333329999998</v>
      </c>
      <c r="L174" s="15">
        <v>0.33333333333333298</v>
      </c>
      <c r="M174" s="9">
        <v>23.624984000000001</v>
      </c>
      <c r="N174" s="9">
        <v>30.374979</v>
      </c>
      <c r="O174" s="10">
        <f t="shared" si="0"/>
        <v>30.374979</v>
      </c>
      <c r="P174" s="9">
        <v>15.187492000000001</v>
      </c>
      <c r="Q174" s="9">
        <v>28.687480000000001</v>
      </c>
      <c r="R174" s="10">
        <f t="shared" si="1"/>
        <v>28.687480000000001</v>
      </c>
      <c r="S174" s="9">
        <v>32.062477999999999</v>
      </c>
      <c r="T174" s="9">
        <v>72.562450999999996</v>
      </c>
      <c r="U174" s="10">
        <f t="shared" si="2"/>
        <v>72.562450999999996</v>
      </c>
      <c r="V174" s="10"/>
      <c r="W174" s="10"/>
      <c r="X174" s="14">
        <f t="shared" si="3"/>
        <v>0</v>
      </c>
    </row>
    <row r="175" spans="1:39" ht="16">
      <c r="A175" s="9">
        <v>2</v>
      </c>
      <c r="B175" s="9">
        <v>174</v>
      </c>
      <c r="C175" s="10" t="s">
        <v>201</v>
      </c>
      <c r="D175" s="11" t="e">
        <f>VLOOKUP(C175,sample_image_final!C2:C163,1,FALSE)</f>
        <v>#N/A</v>
      </c>
      <c r="E175" s="9">
        <v>2</v>
      </c>
      <c r="F175" s="10" t="s">
        <v>27</v>
      </c>
      <c r="G175" s="10" t="s">
        <v>27</v>
      </c>
      <c r="H175" s="10" t="s">
        <v>26</v>
      </c>
      <c r="I175" s="9"/>
      <c r="J175" s="9"/>
      <c r="K175" s="13">
        <v>0</v>
      </c>
      <c r="L175" s="13" t="s">
        <v>28</v>
      </c>
      <c r="M175" s="9">
        <v>23.624984000000001</v>
      </c>
      <c r="N175" s="9">
        <v>25.312481999999999</v>
      </c>
      <c r="O175" s="10">
        <f t="shared" si="0"/>
        <v>25.312481999999999</v>
      </c>
      <c r="P175" s="9">
        <v>26.999980999999998</v>
      </c>
      <c r="Q175" s="9">
        <v>40.499972999999997</v>
      </c>
      <c r="R175" s="10">
        <f t="shared" si="1"/>
        <v>40.499972999999997</v>
      </c>
      <c r="S175" s="10"/>
      <c r="T175" s="10"/>
      <c r="U175" s="10">
        <f t="shared" si="2"/>
        <v>0</v>
      </c>
      <c r="V175" s="10"/>
      <c r="W175" s="10"/>
      <c r="X175" s="14">
        <f t="shared" si="3"/>
        <v>0</v>
      </c>
    </row>
    <row r="176" spans="1:39" ht="16">
      <c r="A176" s="9">
        <v>6</v>
      </c>
      <c r="B176" s="9">
        <v>175</v>
      </c>
      <c r="C176" s="10" t="s">
        <v>202</v>
      </c>
      <c r="D176" s="11" t="e">
        <f>VLOOKUP(C176,sample_image_final!C2:C163,1,FALSE)</f>
        <v>#N/A</v>
      </c>
      <c r="E176" s="9">
        <v>3</v>
      </c>
      <c r="F176" s="10" t="s">
        <v>26</v>
      </c>
      <c r="G176" s="10" t="s">
        <v>27</v>
      </c>
      <c r="H176" s="10" t="s">
        <v>26</v>
      </c>
      <c r="I176" s="9"/>
      <c r="J176" s="9"/>
      <c r="K176" s="15">
        <v>0.66666666669999997</v>
      </c>
      <c r="L176" s="15">
        <v>0.66666666666666596</v>
      </c>
      <c r="M176" s="9">
        <v>17.468554999999999</v>
      </c>
      <c r="N176" s="9">
        <v>44.919145</v>
      </c>
      <c r="O176" s="10">
        <f t="shared" si="0"/>
        <v>44.919145</v>
      </c>
      <c r="P176" s="9">
        <v>11.229786000000001</v>
      </c>
      <c r="Q176" s="9">
        <v>37.432620999999997</v>
      </c>
      <c r="R176" s="10">
        <f t="shared" si="1"/>
        <v>37.432620999999997</v>
      </c>
      <c r="S176" s="9">
        <v>44.919145</v>
      </c>
      <c r="T176" s="9">
        <v>83.599519999999998</v>
      </c>
      <c r="U176" s="10">
        <f t="shared" si="2"/>
        <v>83.599519999999998</v>
      </c>
      <c r="V176" s="10"/>
      <c r="W176" s="10"/>
      <c r="X176" s="14">
        <f t="shared" si="3"/>
        <v>0</v>
      </c>
    </row>
    <row r="177" spans="1:39" ht="16">
      <c r="A177" s="9">
        <v>6</v>
      </c>
      <c r="B177" s="9">
        <v>176</v>
      </c>
      <c r="C177" s="10" t="s">
        <v>203</v>
      </c>
      <c r="D177" s="11" t="e">
        <f>VLOOKUP(C177,sample_image_final!C2:C163,1,FALSE)</f>
        <v>#N/A</v>
      </c>
      <c r="E177" s="9">
        <v>2</v>
      </c>
      <c r="F177" s="10" t="s">
        <v>26</v>
      </c>
      <c r="G177" s="10" t="s">
        <v>27</v>
      </c>
      <c r="H177" s="10" t="s">
        <v>26</v>
      </c>
      <c r="I177" s="9"/>
      <c r="J177" s="9"/>
      <c r="K177" s="15">
        <v>0.5</v>
      </c>
      <c r="L177" s="15">
        <v>0.5</v>
      </c>
      <c r="M177" s="9">
        <v>22.268045000000001</v>
      </c>
      <c r="N177" s="9">
        <v>41.567017</v>
      </c>
      <c r="O177" s="10">
        <f t="shared" si="0"/>
        <v>41.567017</v>
      </c>
      <c r="P177" s="9">
        <v>17.814435</v>
      </c>
      <c r="Q177" s="9">
        <v>56.412376999999999</v>
      </c>
      <c r="R177" s="10">
        <f t="shared" si="1"/>
        <v>56.412376999999999</v>
      </c>
      <c r="S177" s="10"/>
      <c r="T177" s="10"/>
      <c r="U177" s="10">
        <f t="shared" si="2"/>
        <v>0</v>
      </c>
      <c r="V177" s="10"/>
      <c r="W177" s="10"/>
      <c r="X177" s="14">
        <f t="shared" si="3"/>
        <v>0</v>
      </c>
    </row>
    <row r="178" spans="1:39" ht="16">
      <c r="A178" s="9">
        <v>6</v>
      </c>
      <c r="B178" s="9">
        <v>177</v>
      </c>
      <c r="C178" s="10" t="s">
        <v>204</v>
      </c>
      <c r="D178" s="11" t="e">
        <f>VLOOKUP(C178,sample_image_final!C2:C163,1,FALSE)</f>
        <v>#N/A</v>
      </c>
      <c r="E178" s="9">
        <v>2</v>
      </c>
      <c r="F178" s="10" t="s">
        <v>26</v>
      </c>
      <c r="G178" s="10" t="s">
        <v>27</v>
      </c>
      <c r="H178" s="10" t="s">
        <v>26</v>
      </c>
      <c r="I178" s="9"/>
      <c r="J178" s="9"/>
      <c r="K178" s="13">
        <v>0</v>
      </c>
      <c r="L178" s="13" t="s">
        <v>28</v>
      </c>
      <c r="M178" s="9">
        <v>16.890985000000001</v>
      </c>
      <c r="N178" s="9">
        <v>36.853056000000002</v>
      </c>
      <c r="O178" s="10">
        <f t="shared" si="0"/>
        <v>36.853056000000002</v>
      </c>
      <c r="P178" s="9">
        <v>13.819895000000001</v>
      </c>
      <c r="Q178" s="9">
        <v>38.388601000000001</v>
      </c>
      <c r="R178" s="10">
        <f t="shared" si="1"/>
        <v>38.388601000000001</v>
      </c>
      <c r="S178" s="10"/>
      <c r="T178" s="10"/>
      <c r="U178" s="10">
        <f t="shared" si="2"/>
        <v>0</v>
      </c>
      <c r="V178" s="10"/>
      <c r="W178" s="10"/>
      <c r="X178" s="14">
        <f t="shared" si="3"/>
        <v>0</v>
      </c>
    </row>
    <row r="179" spans="1:39" ht="16">
      <c r="A179" s="9">
        <v>6</v>
      </c>
      <c r="B179" s="9">
        <v>178</v>
      </c>
      <c r="C179" s="10" t="s">
        <v>205</v>
      </c>
      <c r="D179" s="11" t="e">
        <f>VLOOKUP(C179,sample_image_final!C2:C163,1,FALSE)</f>
        <v>#N/A</v>
      </c>
      <c r="E179" s="9">
        <v>1</v>
      </c>
      <c r="F179" s="10" t="s">
        <v>26</v>
      </c>
      <c r="G179" s="10" t="s">
        <v>27</v>
      </c>
      <c r="H179" s="10" t="s">
        <v>26</v>
      </c>
      <c r="I179" s="9"/>
      <c r="J179" s="9"/>
      <c r="K179" s="15">
        <v>1</v>
      </c>
      <c r="L179" s="15">
        <v>1</v>
      </c>
      <c r="M179" s="9">
        <v>47.227111000000001</v>
      </c>
      <c r="N179" s="9">
        <v>155.95929000000001</v>
      </c>
      <c r="O179" s="10">
        <f t="shared" si="0"/>
        <v>155.95929000000001</v>
      </c>
      <c r="P179" s="10"/>
      <c r="Q179" s="10"/>
      <c r="R179" s="10">
        <f t="shared" si="1"/>
        <v>0</v>
      </c>
      <c r="S179" s="10"/>
      <c r="T179" s="10"/>
      <c r="U179" s="10">
        <f t="shared" si="2"/>
        <v>0</v>
      </c>
      <c r="V179" s="10"/>
      <c r="W179" s="10"/>
      <c r="X179" s="14">
        <f t="shared" si="3"/>
        <v>0</v>
      </c>
    </row>
    <row r="180" spans="1:39" ht="16">
      <c r="A180" s="9">
        <v>8</v>
      </c>
      <c r="B180" s="21">
        <v>179</v>
      </c>
      <c r="C180" s="22" t="s">
        <v>206</v>
      </c>
      <c r="D180" s="23" t="e">
        <f>VLOOKUP(C180,sample_image_final!C2:C163,1,FALSE)</f>
        <v>#N/A</v>
      </c>
      <c r="E180" s="9">
        <v>1</v>
      </c>
      <c r="F180" s="10" t="s">
        <v>26</v>
      </c>
      <c r="G180" s="10" t="s">
        <v>26</v>
      </c>
      <c r="H180" s="10" t="s">
        <v>26</v>
      </c>
      <c r="I180" s="22"/>
      <c r="J180" s="22"/>
      <c r="K180" s="15">
        <v>1</v>
      </c>
      <c r="L180" s="15">
        <v>1</v>
      </c>
      <c r="M180" s="21">
        <v>34.305906999999998</v>
      </c>
      <c r="N180" s="21">
        <v>62.894162000000001</v>
      </c>
      <c r="O180" s="22">
        <f t="shared" si="0"/>
        <v>62.894162000000001</v>
      </c>
      <c r="P180" s="22"/>
      <c r="Q180" s="22"/>
      <c r="R180" s="22">
        <f t="shared" si="1"/>
        <v>0</v>
      </c>
      <c r="S180" s="22"/>
      <c r="T180" s="22"/>
      <c r="U180" s="22">
        <f t="shared" si="2"/>
        <v>0</v>
      </c>
      <c r="V180" s="22"/>
      <c r="W180" s="22"/>
      <c r="X180" s="24">
        <f t="shared" si="3"/>
        <v>0</v>
      </c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</row>
    <row r="181" spans="1:39" ht="16">
      <c r="A181" s="9">
        <v>6</v>
      </c>
      <c r="B181" s="9">
        <v>180</v>
      </c>
      <c r="C181" s="10" t="s">
        <v>207</v>
      </c>
      <c r="D181" s="11" t="e">
        <f>VLOOKUP(C181,sample_image_final!C2:C163,1,FALSE)</f>
        <v>#N/A</v>
      </c>
      <c r="E181" s="9">
        <v>2</v>
      </c>
      <c r="F181" s="10" t="s">
        <v>26</v>
      </c>
      <c r="G181" s="10" t="s">
        <v>27</v>
      </c>
      <c r="H181" s="10" t="s">
        <v>26</v>
      </c>
      <c r="I181" s="9"/>
      <c r="J181" s="9"/>
      <c r="K181" s="15">
        <v>1</v>
      </c>
      <c r="L181" s="15">
        <v>1</v>
      </c>
      <c r="M181" s="9">
        <v>49.423720000000003</v>
      </c>
      <c r="N181" s="9">
        <v>128.50166999999999</v>
      </c>
      <c r="O181" s="10">
        <f t="shared" si="0"/>
        <v>128.50166999999999</v>
      </c>
      <c r="P181" s="9">
        <v>38.440669999999997</v>
      </c>
      <c r="Q181" s="9">
        <v>135.0915</v>
      </c>
      <c r="R181" s="10">
        <f t="shared" si="1"/>
        <v>135.0915</v>
      </c>
      <c r="S181" s="10"/>
      <c r="T181" s="10"/>
      <c r="U181" s="10">
        <f t="shared" si="2"/>
        <v>0</v>
      </c>
      <c r="V181" s="10"/>
      <c r="W181" s="10"/>
      <c r="X181" s="14">
        <f t="shared" si="3"/>
        <v>0</v>
      </c>
    </row>
    <row r="182" spans="1:39" ht="16">
      <c r="A182" s="9">
        <v>7</v>
      </c>
      <c r="B182" s="21">
        <v>181</v>
      </c>
      <c r="C182" s="22" t="s">
        <v>208</v>
      </c>
      <c r="D182" s="23" t="e">
        <f>VLOOKUP(C182,sample_image_final!C2:C163,1,FALSE)</f>
        <v>#N/A</v>
      </c>
      <c r="E182" s="9">
        <v>1</v>
      </c>
      <c r="F182" s="10" t="s">
        <v>26</v>
      </c>
      <c r="G182" s="10" t="s">
        <v>26</v>
      </c>
      <c r="H182" s="10" t="s">
        <v>27</v>
      </c>
      <c r="I182" s="22"/>
      <c r="J182" s="22"/>
      <c r="K182" s="15">
        <v>1</v>
      </c>
      <c r="L182" s="15">
        <v>1</v>
      </c>
      <c r="M182" s="21">
        <v>22.459572999999999</v>
      </c>
      <c r="N182" s="21">
        <v>79.856258999999994</v>
      </c>
      <c r="O182" s="22">
        <f t="shared" si="0"/>
        <v>79.856258999999994</v>
      </c>
      <c r="P182" s="22"/>
      <c r="Q182" s="22"/>
      <c r="R182" s="22">
        <f t="shared" si="1"/>
        <v>0</v>
      </c>
      <c r="S182" s="22"/>
      <c r="T182" s="22"/>
      <c r="U182" s="22">
        <f t="shared" si="2"/>
        <v>0</v>
      </c>
      <c r="V182" s="22"/>
      <c r="W182" s="22"/>
      <c r="X182" s="24">
        <f t="shared" si="3"/>
        <v>0</v>
      </c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</row>
    <row r="183" spans="1:39" ht="16">
      <c r="A183" s="16">
        <v>2</v>
      </c>
      <c r="B183" s="16">
        <v>182</v>
      </c>
      <c r="C183" s="17" t="s">
        <v>209</v>
      </c>
      <c r="D183" s="18" t="e">
        <f>VLOOKUP(C183,sample_image_final!C2:C163,1,FALSE)</f>
        <v>#N/A</v>
      </c>
      <c r="E183" s="16">
        <v>2</v>
      </c>
      <c r="F183" s="17" t="s">
        <v>27</v>
      </c>
      <c r="G183" s="17" t="s">
        <v>27</v>
      </c>
      <c r="H183" s="17" t="s">
        <v>26</v>
      </c>
      <c r="I183" s="16">
        <v>2</v>
      </c>
      <c r="J183" s="16">
        <v>2</v>
      </c>
      <c r="K183" s="36">
        <v>0.5</v>
      </c>
      <c r="L183" s="36">
        <v>0.5</v>
      </c>
      <c r="M183" s="16">
        <v>37.432620999999997</v>
      </c>
      <c r="N183" s="16">
        <v>122.2799</v>
      </c>
      <c r="O183" s="17">
        <f t="shared" si="0"/>
        <v>122.2799</v>
      </c>
      <c r="P183" s="16">
        <v>83.599520999999996</v>
      </c>
      <c r="Q183" s="16">
        <v>194.64963</v>
      </c>
      <c r="R183" s="17">
        <f t="shared" si="1"/>
        <v>194.64963</v>
      </c>
      <c r="S183" s="17"/>
      <c r="T183" s="17"/>
      <c r="U183" s="17">
        <f t="shared" si="2"/>
        <v>0</v>
      </c>
      <c r="V183" s="17"/>
      <c r="W183" s="17"/>
      <c r="X183" s="20">
        <f t="shared" si="3"/>
        <v>0</v>
      </c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spans="1:39" ht="16">
      <c r="A184" s="9">
        <v>2</v>
      </c>
      <c r="B184" s="9">
        <v>183</v>
      </c>
      <c r="C184" s="10" t="s">
        <v>210</v>
      </c>
      <c r="D184" s="11" t="e">
        <f>VLOOKUP(C184,sample_image_final!C2:C163,1,FALSE)</f>
        <v>#N/A</v>
      </c>
      <c r="E184" s="9">
        <v>1</v>
      </c>
      <c r="F184" s="10" t="s">
        <v>27</v>
      </c>
      <c r="G184" s="10" t="s">
        <v>27</v>
      </c>
      <c r="H184" s="10" t="s">
        <v>26</v>
      </c>
      <c r="I184" s="9"/>
      <c r="J184" s="9"/>
      <c r="K184" s="13">
        <v>0</v>
      </c>
      <c r="L184" s="13" t="s">
        <v>28</v>
      </c>
      <c r="M184" s="9">
        <v>68.314727000000005</v>
      </c>
      <c r="N184" s="9">
        <v>89.815160000000006</v>
      </c>
      <c r="O184" s="10">
        <f t="shared" si="0"/>
        <v>89.815160000000006</v>
      </c>
      <c r="P184" s="10"/>
      <c r="Q184" s="10"/>
      <c r="R184" s="10">
        <f t="shared" si="1"/>
        <v>0</v>
      </c>
      <c r="S184" s="10"/>
      <c r="T184" s="10"/>
      <c r="U184" s="10">
        <f t="shared" si="2"/>
        <v>0</v>
      </c>
      <c r="V184" s="10"/>
      <c r="W184" s="10"/>
      <c r="X184" s="14">
        <f t="shared" si="3"/>
        <v>0</v>
      </c>
    </row>
    <row r="185" spans="1:39" ht="16">
      <c r="A185" s="9">
        <v>2</v>
      </c>
      <c r="B185" s="9">
        <v>184</v>
      </c>
      <c r="C185" s="10" t="s">
        <v>211</v>
      </c>
      <c r="D185" s="11" t="e">
        <f>VLOOKUP(C185,sample_image_final!C2:C163,1,FALSE)</f>
        <v>#N/A</v>
      </c>
      <c r="E185" s="9">
        <v>1</v>
      </c>
      <c r="F185" s="10" t="s">
        <v>27</v>
      </c>
      <c r="G185" s="10" t="s">
        <v>27</v>
      </c>
      <c r="H185" s="10" t="s">
        <v>26</v>
      </c>
      <c r="I185" s="9"/>
      <c r="J185" s="9"/>
      <c r="K185" s="13">
        <v>0</v>
      </c>
      <c r="L185" s="13" t="s">
        <v>28</v>
      </c>
      <c r="M185" s="9">
        <v>21.954816999999998</v>
      </c>
      <c r="N185" s="9">
        <v>23.950707999999999</v>
      </c>
      <c r="O185" s="10">
        <f t="shared" si="0"/>
        <v>23.950707999999999</v>
      </c>
      <c r="P185" s="10"/>
      <c r="Q185" s="10"/>
      <c r="R185" s="10">
        <f t="shared" si="1"/>
        <v>0</v>
      </c>
      <c r="S185" s="10"/>
      <c r="T185" s="10"/>
      <c r="U185" s="10">
        <f t="shared" si="2"/>
        <v>0</v>
      </c>
      <c r="V185" s="10"/>
      <c r="W185" s="10"/>
      <c r="X185" s="14">
        <f t="shared" si="3"/>
        <v>0</v>
      </c>
    </row>
    <row r="186" spans="1:39" ht="16">
      <c r="A186" s="25">
        <v>1</v>
      </c>
      <c r="B186" s="25">
        <v>185</v>
      </c>
      <c r="C186" s="26" t="s">
        <v>212</v>
      </c>
      <c r="D186" s="27" t="str">
        <f>VLOOKUP(C186,sample_image_final!C2:C163,1,FALSE)</f>
        <v>b39fe3cd-076e7ef7</v>
      </c>
      <c r="E186" s="25">
        <v>2</v>
      </c>
      <c r="F186" s="26" t="s">
        <v>27</v>
      </c>
      <c r="G186" s="26" t="s">
        <v>27</v>
      </c>
      <c r="H186" s="26" t="s">
        <v>27</v>
      </c>
      <c r="I186" s="25"/>
      <c r="J186" s="25"/>
      <c r="K186" s="35">
        <v>0</v>
      </c>
      <c r="L186" s="35" t="s">
        <v>28</v>
      </c>
      <c r="M186" s="25">
        <v>34.937114999999999</v>
      </c>
      <c r="N186" s="25">
        <v>33.689360000000001</v>
      </c>
      <c r="O186" s="26">
        <f t="shared" si="0"/>
        <v>34.937114999999999</v>
      </c>
      <c r="P186" s="25">
        <v>29.946096000000001</v>
      </c>
      <c r="Q186" s="25">
        <v>48.662407999999999</v>
      </c>
      <c r="R186" s="26">
        <f t="shared" si="1"/>
        <v>48.662407999999999</v>
      </c>
      <c r="S186" s="26"/>
      <c r="T186" s="26"/>
      <c r="U186" s="26">
        <f t="shared" si="2"/>
        <v>0</v>
      </c>
      <c r="V186" s="26"/>
      <c r="W186" s="26"/>
      <c r="X186" s="29">
        <f t="shared" si="3"/>
        <v>0</v>
      </c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</row>
    <row r="187" spans="1:39" ht="16">
      <c r="A187" s="9">
        <v>4</v>
      </c>
      <c r="B187" s="9">
        <v>186</v>
      </c>
      <c r="C187" s="10" t="s">
        <v>213</v>
      </c>
      <c r="D187" s="11" t="e">
        <f>VLOOKUP(C187,sample_image_final!C2:C163,1,FALSE)</f>
        <v>#N/A</v>
      </c>
      <c r="E187" s="9">
        <v>1</v>
      </c>
      <c r="F187" s="10" t="s">
        <v>27</v>
      </c>
      <c r="G187" s="10" t="s">
        <v>26</v>
      </c>
      <c r="H187" s="10" t="s">
        <v>26</v>
      </c>
      <c r="I187" s="9"/>
      <c r="J187" s="9"/>
      <c r="K187" s="13">
        <v>0</v>
      </c>
      <c r="L187" s="13" t="s">
        <v>28</v>
      </c>
      <c r="M187" s="9">
        <v>29.063102000000001</v>
      </c>
      <c r="N187" s="9">
        <v>69.428522000000001</v>
      </c>
      <c r="O187" s="10">
        <f t="shared" si="0"/>
        <v>69.428522000000001</v>
      </c>
      <c r="P187" s="10"/>
      <c r="Q187" s="10"/>
      <c r="R187" s="10">
        <f t="shared" si="1"/>
        <v>0</v>
      </c>
      <c r="S187" s="10"/>
      <c r="T187" s="10"/>
      <c r="U187" s="10">
        <f t="shared" si="2"/>
        <v>0</v>
      </c>
      <c r="V187" s="10"/>
      <c r="W187" s="10"/>
      <c r="X187" s="14">
        <f t="shared" si="3"/>
        <v>0</v>
      </c>
    </row>
    <row r="188" spans="1:39" ht="16">
      <c r="A188" s="9">
        <v>1</v>
      </c>
      <c r="B188" s="9">
        <v>187</v>
      </c>
      <c r="C188" s="10" t="s">
        <v>214</v>
      </c>
      <c r="D188" s="11" t="e">
        <f>VLOOKUP(C188,sample_image_final!C2:C163,1,FALSE)</f>
        <v>#N/A</v>
      </c>
      <c r="E188" s="9">
        <v>4</v>
      </c>
      <c r="F188" s="10" t="s">
        <v>27</v>
      </c>
      <c r="G188" s="10" t="s">
        <v>27</v>
      </c>
      <c r="H188" s="10" t="s">
        <v>27</v>
      </c>
      <c r="I188" s="9"/>
      <c r="J188" s="9"/>
      <c r="K188" s="15">
        <v>0.75</v>
      </c>
      <c r="L188" s="15">
        <v>0.75</v>
      </c>
      <c r="M188" s="9">
        <v>28.687480000000001</v>
      </c>
      <c r="N188" s="9">
        <v>62.437457000000002</v>
      </c>
      <c r="O188" s="10">
        <f t="shared" si="0"/>
        <v>62.437457000000002</v>
      </c>
      <c r="P188" s="9">
        <v>25.312483</v>
      </c>
      <c r="Q188" s="9">
        <v>35.437475999999997</v>
      </c>
      <c r="R188" s="10">
        <f t="shared" si="1"/>
        <v>35.437475999999997</v>
      </c>
      <c r="S188" s="9">
        <v>62.437458999999997</v>
      </c>
      <c r="T188" s="9">
        <v>119.81242</v>
      </c>
      <c r="U188" s="10">
        <f t="shared" si="2"/>
        <v>119.81242</v>
      </c>
      <c r="V188" s="9">
        <v>32.062477999999999</v>
      </c>
      <c r="W188" s="9">
        <v>113.06242</v>
      </c>
      <c r="X188" s="14">
        <f t="shared" si="3"/>
        <v>113.06242</v>
      </c>
    </row>
    <row r="189" spans="1:39" ht="16">
      <c r="A189" s="9">
        <v>2</v>
      </c>
      <c r="B189" s="9">
        <v>188</v>
      </c>
      <c r="C189" s="10" t="s">
        <v>215</v>
      </c>
      <c r="D189" s="11" t="e">
        <f>VLOOKUP(C189,sample_image_final!C2:C163,1,FALSE)</f>
        <v>#N/A</v>
      </c>
      <c r="E189" s="9">
        <v>2</v>
      </c>
      <c r="F189" s="10" t="s">
        <v>27</v>
      </c>
      <c r="G189" s="10" t="s">
        <v>27</v>
      </c>
      <c r="H189" s="10" t="s">
        <v>26</v>
      </c>
      <c r="I189" s="9"/>
      <c r="J189" s="9"/>
      <c r="K189" s="15">
        <v>0.5</v>
      </c>
      <c r="L189" s="15">
        <v>0.5</v>
      </c>
      <c r="M189" s="9">
        <v>28.206195000000001</v>
      </c>
      <c r="N189" s="9">
        <v>68.288670999999994</v>
      </c>
      <c r="O189" s="10">
        <f t="shared" si="0"/>
        <v>68.288670999999994</v>
      </c>
      <c r="P189" s="9">
        <v>43.815691000000001</v>
      </c>
      <c r="Q189" s="9">
        <v>141.18700999999999</v>
      </c>
      <c r="R189" s="10">
        <f t="shared" si="1"/>
        <v>141.18700999999999</v>
      </c>
      <c r="S189" s="10"/>
      <c r="T189" s="10"/>
      <c r="U189" s="10">
        <f t="shared" si="2"/>
        <v>0</v>
      </c>
      <c r="V189" s="10"/>
      <c r="W189" s="10"/>
      <c r="X189" s="14">
        <f t="shared" si="3"/>
        <v>0</v>
      </c>
    </row>
    <row r="190" spans="1:39" ht="16">
      <c r="A190" s="9">
        <v>7</v>
      </c>
      <c r="B190" s="9">
        <v>189</v>
      </c>
      <c r="C190" s="10" t="s">
        <v>216</v>
      </c>
      <c r="D190" s="11" t="e">
        <f>VLOOKUP(C190,sample_image_final!C2:C163,1,FALSE)</f>
        <v>#N/A</v>
      </c>
      <c r="E190" s="9">
        <v>1</v>
      </c>
      <c r="F190" s="10" t="s">
        <v>26</v>
      </c>
      <c r="G190" s="10" t="s">
        <v>26</v>
      </c>
      <c r="H190" s="10" t="s">
        <v>27</v>
      </c>
      <c r="I190" s="9"/>
      <c r="J190" s="9"/>
      <c r="K190" s="15">
        <v>1</v>
      </c>
      <c r="L190" s="15">
        <v>1</v>
      </c>
      <c r="M190" s="9">
        <v>23.950710999999998</v>
      </c>
      <c r="N190" s="9">
        <v>63.868558999999998</v>
      </c>
      <c r="O190" s="10">
        <f t="shared" si="0"/>
        <v>63.868558999999998</v>
      </c>
      <c r="P190" s="10"/>
      <c r="Q190" s="10"/>
      <c r="R190" s="10">
        <f t="shared" si="1"/>
        <v>0</v>
      </c>
      <c r="S190" s="10"/>
      <c r="T190" s="10"/>
      <c r="U190" s="10">
        <f t="shared" si="2"/>
        <v>0</v>
      </c>
      <c r="V190" s="10"/>
      <c r="W190" s="10"/>
      <c r="X190" s="14">
        <f t="shared" si="3"/>
        <v>0</v>
      </c>
    </row>
    <row r="191" spans="1:39" ht="16">
      <c r="A191" s="9">
        <v>2</v>
      </c>
      <c r="B191" s="9">
        <v>190</v>
      </c>
      <c r="C191" s="10" t="s">
        <v>217</v>
      </c>
      <c r="D191" s="11" t="e">
        <f>VLOOKUP(C191,sample_image_final!C2:C163,1,FALSE)</f>
        <v>#N/A</v>
      </c>
      <c r="E191" s="9">
        <v>1</v>
      </c>
      <c r="F191" s="10" t="s">
        <v>27</v>
      </c>
      <c r="G191" s="10" t="s">
        <v>27</v>
      </c>
      <c r="H191" s="10" t="s">
        <v>26</v>
      </c>
      <c r="I191" s="9"/>
      <c r="J191" s="9"/>
      <c r="K191" s="13">
        <v>0</v>
      </c>
      <c r="L191" s="13" t="s">
        <v>28</v>
      </c>
      <c r="M191" s="9">
        <v>24.483639</v>
      </c>
      <c r="N191" s="9">
        <v>39.173822999999999</v>
      </c>
      <c r="O191" s="10">
        <f t="shared" si="0"/>
        <v>39.173822999999999</v>
      </c>
      <c r="P191" s="10"/>
      <c r="Q191" s="10"/>
      <c r="R191" s="10">
        <f t="shared" si="1"/>
        <v>0</v>
      </c>
      <c r="S191" s="10"/>
      <c r="T191" s="10"/>
      <c r="U191" s="10">
        <f t="shared" si="2"/>
        <v>0</v>
      </c>
      <c r="V191" s="10"/>
      <c r="W191" s="10"/>
      <c r="X191" s="14">
        <f t="shared" si="3"/>
        <v>0</v>
      </c>
    </row>
    <row r="192" spans="1:39" ht="16">
      <c r="A192" s="9">
        <v>8</v>
      </c>
      <c r="B192" s="9">
        <v>191</v>
      </c>
      <c r="C192" s="10" t="s">
        <v>218</v>
      </c>
      <c r="D192" s="11" t="e">
        <f>VLOOKUP(C192,sample_image_final!C2:C163,1,FALSE)</f>
        <v>#N/A</v>
      </c>
      <c r="E192" s="9">
        <v>2</v>
      </c>
      <c r="F192" s="10" t="s">
        <v>26</v>
      </c>
      <c r="G192" s="10" t="s">
        <v>26</v>
      </c>
      <c r="H192" s="10" t="s">
        <v>26</v>
      </c>
      <c r="I192" s="9"/>
      <c r="J192" s="9"/>
      <c r="K192" s="15">
        <v>0.5</v>
      </c>
      <c r="L192" s="15">
        <v>0.5</v>
      </c>
      <c r="M192" s="9">
        <v>38.812474000000002</v>
      </c>
      <c r="N192" s="9">
        <v>77.624947000000006</v>
      </c>
      <c r="O192" s="10">
        <f t="shared" si="0"/>
        <v>77.624947000000006</v>
      </c>
      <c r="P192" s="9">
        <v>15.187488999999999</v>
      </c>
      <c r="Q192" s="9">
        <v>35.437475999999997</v>
      </c>
      <c r="R192" s="10">
        <f t="shared" si="1"/>
        <v>35.437475999999997</v>
      </c>
      <c r="S192" s="10"/>
      <c r="T192" s="10"/>
      <c r="U192" s="10">
        <f t="shared" si="2"/>
        <v>0</v>
      </c>
      <c r="V192" s="10"/>
      <c r="W192" s="10"/>
      <c r="X192" s="14">
        <f t="shared" si="3"/>
        <v>0</v>
      </c>
    </row>
    <row r="193" spans="1:39" ht="16">
      <c r="A193" s="25">
        <v>6</v>
      </c>
      <c r="B193" s="25">
        <v>192</v>
      </c>
      <c r="C193" s="26" t="s">
        <v>219</v>
      </c>
      <c r="D193" s="27" t="str">
        <f>VLOOKUP(C193,sample_image_final!C2:C163,1,FALSE)</f>
        <v>b3a3d166-3a6a258d</v>
      </c>
      <c r="E193" s="25">
        <v>1</v>
      </c>
      <c r="F193" s="26" t="s">
        <v>26</v>
      </c>
      <c r="G193" s="26" t="s">
        <v>27</v>
      </c>
      <c r="H193" s="26" t="s">
        <v>26</v>
      </c>
      <c r="I193" s="25"/>
      <c r="J193" s="25"/>
      <c r="K193" s="35">
        <v>0</v>
      </c>
      <c r="L193" s="35" t="s">
        <v>28</v>
      </c>
      <c r="M193" s="25">
        <v>18.562484999999999</v>
      </c>
      <c r="N193" s="25">
        <v>50.624963999999999</v>
      </c>
      <c r="O193" s="26">
        <f t="shared" si="0"/>
        <v>50.624963999999999</v>
      </c>
      <c r="P193" s="26"/>
      <c r="Q193" s="26"/>
      <c r="R193" s="26">
        <f t="shared" si="1"/>
        <v>0</v>
      </c>
      <c r="S193" s="26"/>
      <c r="T193" s="26"/>
      <c r="U193" s="26">
        <f t="shared" si="2"/>
        <v>0</v>
      </c>
      <c r="V193" s="26"/>
      <c r="W193" s="26"/>
      <c r="X193" s="29">
        <f t="shared" si="3"/>
        <v>0</v>
      </c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</row>
    <row r="194" spans="1:39" ht="16">
      <c r="A194" s="9">
        <v>2</v>
      </c>
      <c r="B194" s="9">
        <v>193</v>
      </c>
      <c r="C194" s="10" t="s">
        <v>220</v>
      </c>
      <c r="D194" s="11" t="e">
        <f>VLOOKUP(C194,sample_image_final!C2:C163,1,FALSE)</f>
        <v>#N/A</v>
      </c>
      <c r="E194" s="9">
        <v>4</v>
      </c>
      <c r="F194" s="10" t="s">
        <v>27</v>
      </c>
      <c r="G194" s="10" t="s">
        <v>27</v>
      </c>
      <c r="H194" s="10" t="s">
        <v>26</v>
      </c>
      <c r="I194" s="9"/>
      <c r="J194" s="9"/>
      <c r="K194" s="15">
        <v>0.25</v>
      </c>
      <c r="L194" s="15">
        <v>0.25</v>
      </c>
      <c r="M194" s="9">
        <v>28.687480000000001</v>
      </c>
      <c r="N194" s="9">
        <v>52.312463999999999</v>
      </c>
      <c r="O194" s="10">
        <f t="shared" si="0"/>
        <v>52.312463999999999</v>
      </c>
      <c r="P194" s="9">
        <v>10.124993999999999</v>
      </c>
      <c r="Q194" s="9">
        <v>28.687480999999998</v>
      </c>
      <c r="R194" s="10">
        <f t="shared" si="1"/>
        <v>28.687480999999998</v>
      </c>
      <c r="S194" s="9">
        <v>13.499992000000001</v>
      </c>
      <c r="T194" s="9">
        <v>26.999980999999998</v>
      </c>
      <c r="U194" s="10">
        <f t="shared" si="2"/>
        <v>26.999980999999998</v>
      </c>
      <c r="V194" s="9">
        <v>18.562487000000001</v>
      </c>
      <c r="W194" s="9">
        <v>28.687480000000001</v>
      </c>
      <c r="X194" s="14">
        <f t="shared" si="3"/>
        <v>28.687480000000001</v>
      </c>
    </row>
    <row r="195" spans="1:39" ht="16">
      <c r="A195" s="9">
        <v>5</v>
      </c>
      <c r="B195" s="9">
        <v>194</v>
      </c>
      <c r="C195" s="10" t="s">
        <v>221</v>
      </c>
      <c r="D195" s="11" t="e">
        <f>VLOOKUP(C195,sample_image_final!C2:C163,1,FALSE)</f>
        <v>#N/A</v>
      </c>
      <c r="E195" s="9">
        <v>1</v>
      </c>
      <c r="F195" s="10" t="s">
        <v>26</v>
      </c>
      <c r="G195" s="10" t="s">
        <v>27</v>
      </c>
      <c r="H195" s="10" t="s">
        <v>27</v>
      </c>
      <c r="I195" s="9"/>
      <c r="J195" s="9"/>
      <c r="K195" s="13">
        <v>0</v>
      </c>
      <c r="L195" s="13" t="s">
        <v>28</v>
      </c>
      <c r="M195" s="9">
        <v>62.935302999999998</v>
      </c>
      <c r="N195" s="9">
        <v>89.158344</v>
      </c>
      <c r="O195" s="10">
        <f t="shared" si="0"/>
        <v>89.158344</v>
      </c>
      <c r="P195" s="10"/>
      <c r="Q195" s="10"/>
      <c r="R195" s="10">
        <f t="shared" si="1"/>
        <v>0</v>
      </c>
      <c r="S195" s="10"/>
      <c r="T195" s="10"/>
      <c r="U195" s="10">
        <f t="shared" si="2"/>
        <v>0</v>
      </c>
      <c r="V195" s="10"/>
      <c r="W195" s="10"/>
      <c r="X195" s="14">
        <f t="shared" si="3"/>
        <v>0</v>
      </c>
    </row>
    <row r="196" spans="1:39" ht="16">
      <c r="A196" s="9">
        <v>4</v>
      </c>
      <c r="B196" s="9">
        <v>195</v>
      </c>
      <c r="C196" s="10" t="s">
        <v>222</v>
      </c>
      <c r="D196" s="11" t="e">
        <f>VLOOKUP(C196,sample_image_final!C2:C163,1,FALSE)</f>
        <v>#N/A</v>
      </c>
      <c r="E196" s="9">
        <v>3</v>
      </c>
      <c r="F196" s="10" t="s">
        <v>27</v>
      </c>
      <c r="G196" s="10" t="s">
        <v>26</v>
      </c>
      <c r="H196" s="10" t="s">
        <v>26</v>
      </c>
      <c r="I196" s="9"/>
      <c r="J196" s="9"/>
      <c r="K196" s="15">
        <v>0.66666666669999997</v>
      </c>
      <c r="L196" s="15">
        <v>0.66666666666666596</v>
      </c>
      <c r="M196" s="9">
        <v>9.9820340000000005</v>
      </c>
      <c r="N196" s="9">
        <v>41.175880999999997</v>
      </c>
      <c r="O196" s="10">
        <f t="shared" si="0"/>
        <v>41.175880999999997</v>
      </c>
      <c r="P196" s="9">
        <v>27.450586999999999</v>
      </c>
      <c r="Q196" s="9">
        <v>63.635460000000002</v>
      </c>
      <c r="R196" s="10">
        <f t="shared" si="1"/>
        <v>63.635460000000002</v>
      </c>
      <c r="S196" s="9">
        <v>25.734940000000002</v>
      </c>
      <c r="T196" s="9">
        <v>67.467850999999996</v>
      </c>
      <c r="U196" s="10">
        <f t="shared" si="2"/>
        <v>67.467850999999996</v>
      </c>
      <c r="V196" s="10"/>
      <c r="W196" s="10"/>
      <c r="X196" s="14">
        <f t="shared" si="3"/>
        <v>0</v>
      </c>
    </row>
    <row r="197" spans="1:39" ht="16">
      <c r="A197" s="9">
        <v>6</v>
      </c>
      <c r="B197" s="9">
        <v>196</v>
      </c>
      <c r="C197" s="10" t="s">
        <v>223</v>
      </c>
      <c r="D197" s="11" t="e">
        <f>VLOOKUP(C197,sample_image_final!C2:C163,1,FALSE)</f>
        <v>#N/A</v>
      </c>
      <c r="E197" s="9">
        <v>1</v>
      </c>
      <c r="F197" s="10" t="s">
        <v>26</v>
      </c>
      <c r="G197" s="10" t="s">
        <v>27</v>
      </c>
      <c r="H197" s="10" t="s">
        <v>26</v>
      </c>
      <c r="I197" s="9"/>
      <c r="J197" s="9"/>
      <c r="K197" s="13">
        <v>0</v>
      </c>
      <c r="L197" s="13" t="s">
        <v>28</v>
      </c>
      <c r="M197" s="9">
        <v>20.145078000000002</v>
      </c>
      <c r="N197" s="9">
        <v>45.326425999999998</v>
      </c>
      <c r="O197" s="10">
        <f t="shared" si="0"/>
        <v>45.326425999999998</v>
      </c>
      <c r="P197" s="10"/>
      <c r="Q197" s="10"/>
      <c r="R197" s="10">
        <f t="shared" si="1"/>
        <v>0</v>
      </c>
      <c r="S197" s="10"/>
      <c r="T197" s="10"/>
      <c r="U197" s="10">
        <f t="shared" si="2"/>
        <v>0</v>
      </c>
      <c r="V197" s="10"/>
      <c r="W197" s="10"/>
      <c r="X197" s="14">
        <f t="shared" si="3"/>
        <v>0</v>
      </c>
    </row>
    <row r="198" spans="1:39" ht="16">
      <c r="A198" s="25">
        <v>5</v>
      </c>
      <c r="B198" s="25">
        <v>197</v>
      </c>
      <c r="C198" s="26" t="s">
        <v>224</v>
      </c>
      <c r="D198" s="27" t="str">
        <f>VLOOKUP(C198,sample_image_final!C2:C163,1,FALSE)</f>
        <v>b3a969fe-5181b89f</v>
      </c>
      <c r="E198" s="25">
        <v>2</v>
      </c>
      <c r="F198" s="26" t="s">
        <v>26</v>
      </c>
      <c r="G198" s="26" t="s">
        <v>27</v>
      </c>
      <c r="H198" s="26" t="s">
        <v>27</v>
      </c>
      <c r="I198" s="25"/>
      <c r="J198" s="25"/>
      <c r="K198" s="35">
        <v>0</v>
      </c>
      <c r="L198" s="35" t="s">
        <v>28</v>
      </c>
      <c r="M198" s="25">
        <v>11.017637000000001</v>
      </c>
      <c r="N198" s="25">
        <v>23.259459</v>
      </c>
      <c r="O198" s="26">
        <f t="shared" si="0"/>
        <v>23.259459</v>
      </c>
      <c r="P198" s="25">
        <v>14.690184</v>
      </c>
      <c r="Q198" s="25">
        <v>26.932003999999999</v>
      </c>
      <c r="R198" s="26">
        <f t="shared" si="1"/>
        <v>26.932003999999999</v>
      </c>
      <c r="S198" s="26"/>
      <c r="T198" s="26"/>
      <c r="U198" s="26">
        <f t="shared" si="2"/>
        <v>0</v>
      </c>
      <c r="V198" s="26"/>
      <c r="W198" s="26"/>
      <c r="X198" s="29">
        <f t="shared" si="3"/>
        <v>0</v>
      </c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</row>
    <row r="199" spans="1:39" ht="16">
      <c r="A199" s="9">
        <v>5</v>
      </c>
      <c r="B199" s="9">
        <v>198</v>
      </c>
      <c r="C199" s="10" t="s">
        <v>225</v>
      </c>
      <c r="D199" s="11" t="e">
        <f>VLOOKUP(C199,sample_image_final!C2:C163,1,FALSE)</f>
        <v>#N/A</v>
      </c>
      <c r="E199" s="9">
        <v>2</v>
      </c>
      <c r="F199" s="10" t="s">
        <v>26</v>
      </c>
      <c r="G199" s="10" t="s">
        <v>27</v>
      </c>
      <c r="H199" s="10" t="s">
        <v>27</v>
      </c>
      <c r="I199" s="9"/>
      <c r="J199" s="9"/>
      <c r="K199" s="15">
        <v>0.5</v>
      </c>
      <c r="L199" s="15">
        <v>0.5</v>
      </c>
      <c r="M199" s="9">
        <v>10.127466999999999</v>
      </c>
      <c r="N199" s="9">
        <v>11.3934</v>
      </c>
      <c r="O199" s="10">
        <f t="shared" si="0"/>
        <v>11.3934</v>
      </c>
      <c r="P199" s="9">
        <v>29.116467</v>
      </c>
      <c r="Q199" s="9">
        <v>39.243935</v>
      </c>
      <c r="R199" s="10">
        <f t="shared" si="1"/>
        <v>39.243935</v>
      </c>
      <c r="S199" s="10"/>
      <c r="T199" s="10"/>
      <c r="U199" s="10">
        <f t="shared" si="2"/>
        <v>0</v>
      </c>
      <c r="V199" s="10"/>
      <c r="W199" s="10"/>
      <c r="X199" s="14">
        <f t="shared" si="3"/>
        <v>0</v>
      </c>
    </row>
    <row r="200" spans="1:39" ht="16">
      <c r="A200" s="9">
        <v>8</v>
      </c>
      <c r="B200" s="9">
        <v>199</v>
      </c>
      <c r="C200" s="10" t="s">
        <v>226</v>
      </c>
      <c r="D200" s="11" t="e">
        <f>VLOOKUP(C200,sample_image_final!C2:C163,1,FALSE)</f>
        <v>#N/A</v>
      </c>
      <c r="E200" s="9">
        <v>1</v>
      </c>
      <c r="F200" s="10" t="s">
        <v>26</v>
      </c>
      <c r="G200" s="10" t="s">
        <v>26</v>
      </c>
      <c r="H200" s="10" t="s">
        <v>26</v>
      </c>
      <c r="I200" s="9"/>
      <c r="J200" s="9"/>
      <c r="K200" s="15">
        <v>1</v>
      </c>
      <c r="L200" s="15">
        <v>1</v>
      </c>
      <c r="M200" s="9">
        <v>11.229786000000001</v>
      </c>
      <c r="N200" s="9">
        <v>36.184866999999997</v>
      </c>
      <c r="O200" s="10">
        <f t="shared" si="0"/>
        <v>36.184866999999997</v>
      </c>
      <c r="P200" s="10"/>
      <c r="Q200" s="10"/>
      <c r="R200" s="10">
        <f t="shared" si="1"/>
        <v>0</v>
      </c>
      <c r="S200" s="10"/>
      <c r="T200" s="10"/>
      <c r="U200" s="10">
        <f t="shared" si="2"/>
        <v>0</v>
      </c>
      <c r="V200" s="10"/>
      <c r="W200" s="10"/>
      <c r="X200" s="14">
        <f t="shared" si="3"/>
        <v>0</v>
      </c>
    </row>
    <row r="201" spans="1:39" ht="16">
      <c r="A201" s="9">
        <v>7</v>
      </c>
      <c r="B201" s="9">
        <v>200</v>
      </c>
      <c r="C201" s="10" t="s">
        <v>227</v>
      </c>
      <c r="D201" s="11" t="e">
        <f>VLOOKUP(C201,sample_image_final!C2:C163,1,FALSE)</f>
        <v>#N/A</v>
      </c>
      <c r="E201" s="9">
        <v>1</v>
      </c>
      <c r="F201" s="10" t="s">
        <v>26</v>
      </c>
      <c r="G201" s="10" t="s">
        <v>26</v>
      </c>
      <c r="H201" s="10" t="s">
        <v>27</v>
      </c>
      <c r="I201" s="9"/>
      <c r="J201" s="9"/>
      <c r="K201" s="13">
        <v>0</v>
      </c>
      <c r="L201" s="13" t="s">
        <v>28</v>
      </c>
      <c r="M201" s="9">
        <v>23.737776</v>
      </c>
      <c r="N201" s="9">
        <v>53.722332000000002</v>
      </c>
      <c r="O201" s="10">
        <f t="shared" si="0"/>
        <v>53.722332000000002</v>
      </c>
      <c r="P201" s="10"/>
      <c r="Q201" s="10"/>
      <c r="R201" s="10">
        <f t="shared" si="1"/>
        <v>0</v>
      </c>
      <c r="S201" s="10"/>
      <c r="T201" s="10"/>
      <c r="U201" s="10">
        <f t="shared" si="2"/>
        <v>0</v>
      </c>
      <c r="V201" s="10"/>
      <c r="W201" s="10"/>
      <c r="X201" s="14">
        <f t="shared" si="3"/>
        <v>0</v>
      </c>
    </row>
    <row r="202" spans="1:39" ht="16">
      <c r="A202" s="9">
        <v>6</v>
      </c>
      <c r="B202" s="9">
        <v>201</v>
      </c>
      <c r="C202" s="10" t="s">
        <v>228</v>
      </c>
      <c r="D202" s="11" t="e">
        <f>VLOOKUP(C202,sample_image_final!C2:C163,1,FALSE)</f>
        <v>#N/A</v>
      </c>
      <c r="E202" s="9">
        <v>3</v>
      </c>
      <c r="F202" s="10" t="s">
        <v>26</v>
      </c>
      <c r="G202" s="10" t="s">
        <v>27</v>
      </c>
      <c r="H202" s="10" t="s">
        <v>26</v>
      </c>
      <c r="I202" s="9"/>
      <c r="J202" s="9"/>
      <c r="K202" s="15">
        <v>1</v>
      </c>
      <c r="L202" s="15">
        <v>1</v>
      </c>
      <c r="M202" s="9">
        <v>22.960635</v>
      </c>
      <c r="N202" s="9">
        <v>61.228363999999999</v>
      </c>
      <c r="O202" s="10">
        <f t="shared" si="0"/>
        <v>61.228363999999999</v>
      </c>
      <c r="P202" s="9">
        <v>52.044111000000001</v>
      </c>
      <c r="Q202" s="9">
        <v>127.04886</v>
      </c>
      <c r="R202" s="10">
        <f t="shared" si="1"/>
        <v>127.04886</v>
      </c>
      <c r="S202" s="9">
        <v>101.02679999999999</v>
      </c>
      <c r="T202" s="9">
        <v>176.03155000000001</v>
      </c>
      <c r="U202" s="10">
        <f t="shared" si="2"/>
        <v>176.03155000000001</v>
      </c>
      <c r="V202" s="10"/>
      <c r="W202" s="10"/>
      <c r="X202" s="14">
        <f t="shared" si="3"/>
        <v>0</v>
      </c>
    </row>
    <row r="203" spans="1:39" ht="16">
      <c r="A203" s="9">
        <v>2</v>
      </c>
      <c r="B203" s="9">
        <v>202</v>
      </c>
      <c r="C203" s="10" t="s">
        <v>229</v>
      </c>
      <c r="D203" s="11" t="e">
        <f>VLOOKUP(C203,sample_image_final!C2:C163,1,FALSE)</f>
        <v>#N/A</v>
      </c>
      <c r="E203" s="9">
        <v>3</v>
      </c>
      <c r="F203" s="10" t="s">
        <v>27</v>
      </c>
      <c r="G203" s="10" t="s">
        <v>27</v>
      </c>
      <c r="H203" s="10" t="s">
        <v>26</v>
      </c>
      <c r="I203" s="9"/>
      <c r="J203" s="9"/>
      <c r="K203" s="15">
        <v>0.33333333329999998</v>
      </c>
      <c r="L203" s="15">
        <v>0.33333333333333298</v>
      </c>
      <c r="M203" s="9">
        <v>20.249998000000001</v>
      </c>
      <c r="N203" s="9">
        <v>67.499992000000006</v>
      </c>
      <c r="O203" s="10">
        <f t="shared" si="0"/>
        <v>67.499992000000006</v>
      </c>
      <c r="P203" s="9">
        <v>19.124998000000001</v>
      </c>
      <c r="Q203" s="9">
        <v>38.249996000000003</v>
      </c>
      <c r="R203" s="10">
        <f t="shared" si="1"/>
        <v>38.249996000000003</v>
      </c>
      <c r="S203" s="9">
        <v>17.999997</v>
      </c>
      <c r="T203" s="9">
        <v>30.374998000000001</v>
      </c>
      <c r="U203" s="10">
        <f t="shared" si="2"/>
        <v>30.374998000000001</v>
      </c>
      <c r="V203" s="10"/>
      <c r="W203" s="10"/>
      <c r="X203" s="14">
        <f t="shared" si="3"/>
        <v>0</v>
      </c>
    </row>
    <row r="204" spans="1:39" ht="16">
      <c r="A204" s="9">
        <v>8</v>
      </c>
      <c r="B204" s="9">
        <v>203</v>
      </c>
      <c r="C204" s="10" t="s">
        <v>230</v>
      </c>
      <c r="D204" s="11" t="e">
        <f>VLOOKUP(C204,sample_image_final!C2:C163,1,FALSE)</f>
        <v>#N/A</v>
      </c>
      <c r="E204" s="9">
        <v>1</v>
      </c>
      <c r="F204" s="10" t="s">
        <v>26</v>
      </c>
      <c r="G204" s="10" t="s">
        <v>26</v>
      </c>
      <c r="H204" s="10" t="s">
        <v>26</v>
      </c>
      <c r="I204" s="9"/>
      <c r="J204" s="9"/>
      <c r="K204" s="15">
        <v>1</v>
      </c>
      <c r="L204" s="15">
        <v>1</v>
      </c>
      <c r="M204" s="9">
        <v>54.194288999999998</v>
      </c>
      <c r="N204" s="9">
        <v>150.34545</v>
      </c>
      <c r="O204" s="10">
        <f t="shared" si="0"/>
        <v>150.34545</v>
      </c>
      <c r="P204" s="10"/>
      <c r="Q204" s="10"/>
      <c r="R204" s="10">
        <f t="shared" si="1"/>
        <v>0</v>
      </c>
      <c r="S204" s="10"/>
      <c r="T204" s="10"/>
      <c r="U204" s="10">
        <f t="shared" si="2"/>
        <v>0</v>
      </c>
      <c r="V204" s="10"/>
      <c r="W204" s="10"/>
      <c r="X204" s="14">
        <f t="shared" si="3"/>
        <v>0</v>
      </c>
    </row>
    <row r="205" spans="1:39" ht="16">
      <c r="A205" s="16">
        <v>3</v>
      </c>
      <c r="B205" s="16">
        <v>204</v>
      </c>
      <c r="C205" s="17" t="s">
        <v>231</v>
      </c>
      <c r="D205" s="18" t="e">
        <f>VLOOKUP(C205,sample_image_final!C2:C163,1,FALSE)</f>
        <v>#N/A</v>
      </c>
      <c r="E205" s="16">
        <v>4</v>
      </c>
      <c r="F205" s="17" t="s">
        <v>27</v>
      </c>
      <c r="G205" s="17" t="s">
        <v>26</v>
      </c>
      <c r="H205" s="17" t="s">
        <v>27</v>
      </c>
      <c r="I205" s="16">
        <v>3</v>
      </c>
      <c r="J205" s="16">
        <v>1</v>
      </c>
      <c r="K205" s="36">
        <v>1</v>
      </c>
      <c r="L205" s="36">
        <v>1</v>
      </c>
      <c r="M205" s="16">
        <v>13.214501</v>
      </c>
      <c r="N205" s="16">
        <v>39.643501999999998</v>
      </c>
      <c r="O205" s="17">
        <f t="shared" si="0"/>
        <v>39.643501999999998</v>
      </c>
      <c r="P205" s="16">
        <v>42.580058000000001</v>
      </c>
      <c r="Q205" s="16">
        <v>111.58911999999999</v>
      </c>
      <c r="R205" s="17">
        <f t="shared" si="1"/>
        <v>111.58911999999999</v>
      </c>
      <c r="S205" s="16">
        <v>32.302112999999999</v>
      </c>
      <c r="T205" s="16">
        <v>111.58911000000001</v>
      </c>
      <c r="U205" s="17">
        <f t="shared" si="2"/>
        <v>111.58911000000001</v>
      </c>
      <c r="V205" s="16">
        <v>36.706944999999997</v>
      </c>
      <c r="W205" s="16">
        <v>130.67672999999999</v>
      </c>
      <c r="X205" s="20">
        <f t="shared" si="3"/>
        <v>130.67672999999999</v>
      </c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spans="1:39" ht="16">
      <c r="A206" s="9">
        <v>8</v>
      </c>
      <c r="B206" s="9">
        <v>205</v>
      </c>
      <c r="C206" s="10" t="s">
        <v>232</v>
      </c>
      <c r="D206" s="11" t="e">
        <f>VLOOKUP(C206,sample_image_final!C2:C163,1,FALSE)</f>
        <v>#N/A</v>
      </c>
      <c r="E206" s="9">
        <v>3</v>
      </c>
      <c r="F206" s="10" t="s">
        <v>26</v>
      </c>
      <c r="G206" s="10" t="s">
        <v>26</v>
      </c>
      <c r="H206" s="10" t="s">
        <v>26</v>
      </c>
      <c r="I206" s="9"/>
      <c r="J206" s="9"/>
      <c r="K206" s="13">
        <v>0</v>
      </c>
      <c r="L206" s="13" t="s">
        <v>28</v>
      </c>
      <c r="M206" s="9">
        <v>7.6881339999999998</v>
      </c>
      <c r="N206" s="9">
        <v>9.8847450000000006</v>
      </c>
      <c r="O206" s="10">
        <f t="shared" si="0"/>
        <v>9.8847450000000006</v>
      </c>
      <c r="P206" s="9">
        <v>8.7864389999999997</v>
      </c>
      <c r="Q206" s="9">
        <v>13.179658</v>
      </c>
      <c r="R206" s="10">
        <f t="shared" si="1"/>
        <v>13.179658</v>
      </c>
      <c r="S206" s="9">
        <v>7.6881339999999998</v>
      </c>
      <c r="T206" s="9">
        <v>17.572877999999999</v>
      </c>
      <c r="U206" s="10">
        <f t="shared" si="2"/>
        <v>17.572877999999999</v>
      </c>
      <c r="V206" s="10"/>
      <c r="W206" s="10"/>
      <c r="X206" s="14">
        <f t="shared" si="3"/>
        <v>0</v>
      </c>
    </row>
    <row r="207" spans="1:39" ht="16">
      <c r="A207" s="9">
        <v>6</v>
      </c>
      <c r="B207" s="9">
        <v>206</v>
      </c>
      <c r="C207" s="10" t="s">
        <v>233</v>
      </c>
      <c r="D207" s="11" t="e">
        <f>VLOOKUP(C207,sample_image_final!C2:C163,1,FALSE)</f>
        <v>#N/A</v>
      </c>
      <c r="E207" s="9">
        <v>1</v>
      </c>
      <c r="F207" s="10" t="s">
        <v>26</v>
      </c>
      <c r="G207" s="10" t="s">
        <v>27</v>
      </c>
      <c r="H207" s="10" t="s">
        <v>26</v>
      </c>
      <c r="I207" s="9"/>
      <c r="J207" s="9"/>
      <c r="K207" s="13">
        <v>0</v>
      </c>
      <c r="L207" s="13" t="s">
        <v>28</v>
      </c>
      <c r="M207" s="9">
        <v>15.967139</v>
      </c>
      <c r="N207" s="9">
        <v>42.911686000000003</v>
      </c>
      <c r="O207" s="10">
        <f t="shared" si="0"/>
        <v>42.911686000000003</v>
      </c>
      <c r="P207" s="10"/>
      <c r="Q207" s="10"/>
      <c r="R207" s="10">
        <f t="shared" si="1"/>
        <v>0</v>
      </c>
      <c r="S207" s="10"/>
      <c r="T207" s="10"/>
      <c r="U207" s="10">
        <f t="shared" si="2"/>
        <v>0</v>
      </c>
      <c r="V207" s="10"/>
      <c r="W207" s="10"/>
      <c r="X207" s="14">
        <f t="shared" si="3"/>
        <v>0</v>
      </c>
    </row>
    <row r="208" spans="1:39" ht="16">
      <c r="A208" s="9">
        <v>1</v>
      </c>
      <c r="B208" s="9">
        <v>207</v>
      </c>
      <c r="C208" s="10" t="s">
        <v>234</v>
      </c>
      <c r="D208" s="11" t="e">
        <f>VLOOKUP(C208,sample_image_final!C2:C163,1,FALSE)</f>
        <v>#N/A</v>
      </c>
      <c r="E208" s="9">
        <v>3</v>
      </c>
      <c r="F208" s="10" t="s">
        <v>27</v>
      </c>
      <c r="G208" s="10" t="s">
        <v>27</v>
      </c>
      <c r="H208" s="10" t="s">
        <v>27</v>
      </c>
      <c r="I208" s="9"/>
      <c r="J208" s="9"/>
      <c r="K208" s="13">
        <v>0</v>
      </c>
      <c r="L208" s="13" t="s">
        <v>28</v>
      </c>
      <c r="M208" s="9">
        <v>5.241911</v>
      </c>
      <c r="N208" s="9">
        <v>10.483821000000001</v>
      </c>
      <c r="O208" s="10">
        <f t="shared" si="0"/>
        <v>10.483821000000001</v>
      </c>
      <c r="P208" s="9">
        <v>5.9907529999999998</v>
      </c>
      <c r="Q208" s="9">
        <v>11.98151</v>
      </c>
      <c r="R208" s="10">
        <f t="shared" si="1"/>
        <v>11.98151</v>
      </c>
      <c r="S208" s="9">
        <v>7.4884409999999999</v>
      </c>
      <c r="T208" s="9">
        <v>14.228042</v>
      </c>
      <c r="U208" s="10">
        <f t="shared" si="2"/>
        <v>14.228042</v>
      </c>
      <c r="V208" s="10"/>
      <c r="W208" s="10"/>
      <c r="X208" s="14">
        <f t="shared" si="3"/>
        <v>0</v>
      </c>
    </row>
    <row r="209" spans="1:39" ht="16">
      <c r="A209" s="9">
        <v>6</v>
      </c>
      <c r="B209" s="9">
        <v>208</v>
      </c>
      <c r="C209" s="10" t="s">
        <v>235</v>
      </c>
      <c r="D209" s="11" t="e">
        <f>VLOOKUP(C209,sample_image_final!C2:C163,1,FALSE)</f>
        <v>#N/A</v>
      </c>
      <c r="E209" s="9">
        <v>1</v>
      </c>
      <c r="F209" s="10" t="s">
        <v>26</v>
      </c>
      <c r="G209" s="10" t="s">
        <v>27</v>
      </c>
      <c r="H209" s="10" t="s">
        <v>26</v>
      </c>
      <c r="I209" s="9"/>
      <c r="J209" s="9"/>
      <c r="K209" s="13">
        <v>0</v>
      </c>
      <c r="L209" s="13" t="s">
        <v>28</v>
      </c>
      <c r="M209" s="9">
        <v>17.194974999999999</v>
      </c>
      <c r="N209" s="9">
        <v>33.057386999999999</v>
      </c>
      <c r="O209" s="10">
        <f t="shared" si="0"/>
        <v>33.057386999999999</v>
      </c>
      <c r="P209" s="10"/>
      <c r="Q209" s="10"/>
      <c r="R209" s="10">
        <f t="shared" si="1"/>
        <v>0</v>
      </c>
      <c r="S209" s="10"/>
      <c r="T209" s="10"/>
      <c r="U209" s="10">
        <f t="shared" si="2"/>
        <v>0</v>
      </c>
      <c r="V209" s="10"/>
      <c r="W209" s="10"/>
      <c r="X209" s="14">
        <f t="shared" si="3"/>
        <v>0</v>
      </c>
    </row>
    <row r="210" spans="1:39" ht="16">
      <c r="A210" s="9">
        <v>6</v>
      </c>
      <c r="B210" s="9">
        <v>209</v>
      </c>
      <c r="C210" s="10" t="s">
        <v>236</v>
      </c>
      <c r="D210" s="11" t="e">
        <f>VLOOKUP(C210,sample_image_final!C2:C163,1,FALSE)</f>
        <v>#N/A</v>
      </c>
      <c r="E210" s="9">
        <v>1</v>
      </c>
      <c r="F210" s="10" t="s">
        <v>26</v>
      </c>
      <c r="G210" s="10" t="s">
        <v>27</v>
      </c>
      <c r="H210" s="10" t="s">
        <v>26</v>
      </c>
      <c r="I210" s="9"/>
      <c r="J210" s="9"/>
      <c r="K210" s="15">
        <v>1</v>
      </c>
      <c r="L210" s="15">
        <v>1</v>
      </c>
      <c r="M210" s="9">
        <v>20.783508000000001</v>
      </c>
      <c r="N210" s="9">
        <v>60.865988999999999</v>
      </c>
      <c r="O210" s="10">
        <f t="shared" si="0"/>
        <v>60.865988999999999</v>
      </c>
      <c r="P210" s="10"/>
      <c r="Q210" s="10"/>
      <c r="R210" s="10">
        <f t="shared" si="1"/>
        <v>0</v>
      </c>
      <c r="S210" s="10"/>
      <c r="T210" s="10"/>
      <c r="U210" s="10">
        <f t="shared" si="2"/>
        <v>0</v>
      </c>
      <c r="V210" s="10"/>
      <c r="W210" s="10"/>
      <c r="X210" s="14">
        <f t="shared" si="3"/>
        <v>0</v>
      </c>
    </row>
    <row r="211" spans="1:39" ht="16">
      <c r="A211" s="9">
        <v>1</v>
      </c>
      <c r="B211" s="9">
        <v>210</v>
      </c>
      <c r="C211" s="10" t="s">
        <v>237</v>
      </c>
      <c r="D211" s="11" t="e">
        <f>VLOOKUP(C211,sample_image_final!C2:C163,1,FALSE)</f>
        <v>#N/A</v>
      </c>
      <c r="E211" s="9">
        <v>2</v>
      </c>
      <c r="F211" s="10" t="s">
        <v>27</v>
      </c>
      <c r="G211" s="10" t="s">
        <v>27</v>
      </c>
      <c r="H211" s="10" t="s">
        <v>27</v>
      </c>
      <c r="I211" s="9"/>
      <c r="J211" s="9"/>
      <c r="K211" s="15">
        <v>0.5</v>
      </c>
      <c r="L211" s="15">
        <v>0.5</v>
      </c>
      <c r="M211" s="9">
        <v>12.116349</v>
      </c>
      <c r="N211" s="9">
        <v>14.808873</v>
      </c>
      <c r="O211" s="10">
        <f t="shared" si="0"/>
        <v>14.808873</v>
      </c>
      <c r="P211" s="9">
        <v>36.349046999999999</v>
      </c>
      <c r="Q211" s="9">
        <v>83.468182999999996</v>
      </c>
      <c r="R211" s="10">
        <f t="shared" si="1"/>
        <v>83.468182999999996</v>
      </c>
      <c r="S211" s="10"/>
      <c r="T211" s="10"/>
      <c r="U211" s="10">
        <f t="shared" si="2"/>
        <v>0</v>
      </c>
      <c r="V211" s="10"/>
      <c r="W211" s="10"/>
      <c r="X211" s="14">
        <f t="shared" si="3"/>
        <v>0</v>
      </c>
    </row>
    <row r="212" spans="1:39" ht="16">
      <c r="A212" s="9">
        <v>7</v>
      </c>
      <c r="B212" s="9">
        <v>211</v>
      </c>
      <c r="C212" s="10" t="s">
        <v>238</v>
      </c>
      <c r="D212" s="11" t="e">
        <f>VLOOKUP(C212,sample_image_final!C2:C163,1,FALSE)</f>
        <v>#N/A</v>
      </c>
      <c r="E212" s="9">
        <v>1</v>
      </c>
      <c r="F212" s="10" t="s">
        <v>26</v>
      </c>
      <c r="G212" s="10" t="s">
        <v>26</v>
      </c>
      <c r="H212" s="10" t="s">
        <v>27</v>
      </c>
      <c r="I212" s="9"/>
      <c r="J212" s="9"/>
      <c r="K212" s="15">
        <v>0</v>
      </c>
      <c r="L212" s="15">
        <v>0</v>
      </c>
      <c r="M212" s="9">
        <v>14.373379</v>
      </c>
      <c r="N212" s="9">
        <v>36.831783999999999</v>
      </c>
      <c r="O212" s="10">
        <f t="shared" si="0"/>
        <v>36.831783999999999</v>
      </c>
      <c r="P212" s="10"/>
      <c r="Q212" s="10"/>
      <c r="R212" s="10">
        <f t="shared" si="1"/>
        <v>0</v>
      </c>
      <c r="S212" s="10"/>
      <c r="T212" s="10"/>
      <c r="U212" s="10">
        <f t="shared" si="2"/>
        <v>0</v>
      </c>
      <c r="V212" s="10"/>
      <c r="W212" s="10"/>
      <c r="X212" s="14">
        <f t="shared" si="3"/>
        <v>0</v>
      </c>
    </row>
    <row r="213" spans="1:39" ht="16">
      <c r="A213" s="16">
        <v>1</v>
      </c>
      <c r="B213" s="16">
        <v>212</v>
      </c>
      <c r="C213" s="17" t="s">
        <v>239</v>
      </c>
      <c r="D213" s="18" t="e">
        <f>VLOOKUP(C213,sample_image_final!C2:C163,1,FALSE)</f>
        <v>#N/A</v>
      </c>
      <c r="E213" s="16">
        <v>3</v>
      </c>
      <c r="F213" s="17" t="s">
        <v>27</v>
      </c>
      <c r="G213" s="17" t="s">
        <v>27</v>
      </c>
      <c r="H213" s="17" t="s">
        <v>27</v>
      </c>
      <c r="I213" s="16">
        <v>2</v>
      </c>
      <c r="J213" s="16">
        <v>2</v>
      </c>
      <c r="K213" s="36">
        <v>0.66666666669999997</v>
      </c>
      <c r="L213" s="36">
        <v>0.66666666666666596</v>
      </c>
      <c r="M213" s="16">
        <v>81.465872000000005</v>
      </c>
      <c r="N213" s="16">
        <v>160.53569999999999</v>
      </c>
      <c r="O213" s="17">
        <f t="shared" si="0"/>
        <v>160.53569999999999</v>
      </c>
      <c r="P213" s="16">
        <v>60.700060000000001</v>
      </c>
      <c r="Q213" s="16">
        <v>163.73043000000001</v>
      </c>
      <c r="R213" s="17">
        <f t="shared" si="1"/>
        <v>163.73043000000001</v>
      </c>
      <c r="S213" s="16">
        <v>63.894807</v>
      </c>
      <c r="T213" s="16">
        <v>152.54884999999999</v>
      </c>
      <c r="U213" s="17">
        <f t="shared" si="2"/>
        <v>152.54884999999999</v>
      </c>
      <c r="V213" s="17"/>
      <c r="W213" s="17"/>
      <c r="X213" s="20">
        <f t="shared" si="3"/>
        <v>0</v>
      </c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spans="1:39" ht="16">
      <c r="A214" s="9">
        <v>1</v>
      </c>
      <c r="B214" s="9">
        <v>213</v>
      </c>
      <c r="C214" s="10" t="s">
        <v>240</v>
      </c>
      <c r="D214" s="11" t="e">
        <f>VLOOKUP(C214,sample_image_final!C2:C163,1,FALSE)</f>
        <v>#N/A</v>
      </c>
      <c r="E214" s="9">
        <v>4</v>
      </c>
      <c r="F214" s="10" t="s">
        <v>27</v>
      </c>
      <c r="G214" s="10" t="s">
        <v>27</v>
      </c>
      <c r="H214" s="10" t="s">
        <v>27</v>
      </c>
      <c r="I214" s="9"/>
      <c r="J214" s="9"/>
      <c r="K214" s="15">
        <v>0.75</v>
      </c>
      <c r="L214" s="15">
        <v>0.75</v>
      </c>
      <c r="M214" s="9">
        <v>17.972276999999998</v>
      </c>
      <c r="N214" s="9">
        <v>34.446866999999997</v>
      </c>
      <c r="O214" s="10">
        <f t="shared" si="0"/>
        <v>34.446866999999997</v>
      </c>
      <c r="P214" s="9">
        <v>20.967658</v>
      </c>
      <c r="Q214" s="9">
        <v>43.433005000000001</v>
      </c>
      <c r="R214" s="10">
        <f t="shared" si="1"/>
        <v>43.433005000000001</v>
      </c>
      <c r="S214" s="9">
        <v>17.972279</v>
      </c>
      <c r="T214" s="9">
        <v>38.939934000000001</v>
      </c>
      <c r="U214" s="10">
        <f t="shared" si="2"/>
        <v>38.939934000000001</v>
      </c>
      <c r="V214" s="9">
        <v>31.451487</v>
      </c>
      <c r="W214" s="9">
        <v>40.437624999999997</v>
      </c>
      <c r="X214" s="14">
        <f t="shared" si="3"/>
        <v>40.437624999999997</v>
      </c>
    </row>
    <row r="215" spans="1:39" ht="16">
      <c r="A215" s="9">
        <v>6</v>
      </c>
      <c r="B215" s="9">
        <v>214</v>
      </c>
      <c r="C215" s="10" t="s">
        <v>241</v>
      </c>
      <c r="D215" s="11" t="e">
        <f>VLOOKUP(C215,sample_image_final!C2:C163,1,FALSE)</f>
        <v>#N/A</v>
      </c>
      <c r="E215" s="9">
        <v>3</v>
      </c>
      <c r="F215" s="10" t="s">
        <v>26</v>
      </c>
      <c r="G215" s="10" t="s">
        <v>27</v>
      </c>
      <c r="H215" s="10" t="s">
        <v>26</v>
      </c>
      <c r="I215" s="9"/>
      <c r="J215" s="9"/>
      <c r="K215" s="15">
        <v>1</v>
      </c>
      <c r="L215" s="15">
        <v>1</v>
      </c>
      <c r="M215" s="9">
        <v>13.985624</v>
      </c>
      <c r="N215" s="9">
        <v>43.705072000000001</v>
      </c>
      <c r="O215" s="10">
        <f t="shared" si="0"/>
        <v>43.705072000000001</v>
      </c>
      <c r="P215" s="9">
        <v>15.733829</v>
      </c>
      <c r="Q215" s="9">
        <v>43.705072999999999</v>
      </c>
      <c r="R215" s="10">
        <f t="shared" si="1"/>
        <v>43.705072999999999</v>
      </c>
      <c r="S215" s="9">
        <v>15.733829</v>
      </c>
      <c r="T215" s="9">
        <v>36.712260000000001</v>
      </c>
      <c r="U215" s="10">
        <f t="shared" si="2"/>
        <v>36.712260000000001</v>
      </c>
      <c r="V215" s="10"/>
      <c r="W215" s="10"/>
      <c r="X215" s="14">
        <f t="shared" si="3"/>
        <v>0</v>
      </c>
    </row>
    <row r="216" spans="1:39" ht="16">
      <c r="A216" s="9">
        <v>5</v>
      </c>
      <c r="B216" s="9">
        <v>215</v>
      </c>
      <c r="C216" s="10" t="s">
        <v>242</v>
      </c>
      <c r="D216" s="11" t="e">
        <f>VLOOKUP(C216,sample_image_final!C2:C163,1,FALSE)</f>
        <v>#N/A</v>
      </c>
      <c r="E216" s="9">
        <v>4</v>
      </c>
      <c r="F216" s="10" t="s">
        <v>26</v>
      </c>
      <c r="G216" s="10" t="s">
        <v>27</v>
      </c>
      <c r="H216" s="10" t="s">
        <v>27</v>
      </c>
      <c r="I216" s="9"/>
      <c r="J216" s="9"/>
      <c r="K216" s="15">
        <v>0.75</v>
      </c>
      <c r="L216" s="15">
        <v>0.75</v>
      </c>
      <c r="M216" s="9">
        <v>37.442245</v>
      </c>
      <c r="N216" s="9">
        <v>107.83367</v>
      </c>
      <c r="O216" s="10">
        <f t="shared" si="0"/>
        <v>107.83367</v>
      </c>
      <c r="P216" s="9">
        <v>43.433003999999997</v>
      </c>
      <c r="Q216" s="9">
        <v>98.847527999999997</v>
      </c>
      <c r="R216" s="10">
        <f t="shared" si="1"/>
        <v>98.847527999999997</v>
      </c>
      <c r="S216" s="9">
        <v>17.972276999999998</v>
      </c>
      <c r="T216" s="9">
        <v>35.944555999999999</v>
      </c>
      <c r="U216" s="10">
        <f t="shared" si="2"/>
        <v>35.944555999999999</v>
      </c>
      <c r="V216" s="9">
        <v>41.935313999999998</v>
      </c>
      <c r="W216" s="9">
        <v>98.847526000000002</v>
      </c>
      <c r="X216" s="14">
        <f t="shared" si="3"/>
        <v>98.847526000000002</v>
      </c>
    </row>
    <row r="217" spans="1:39" ht="16">
      <c r="A217" s="16">
        <v>4</v>
      </c>
      <c r="B217" s="16">
        <v>216</v>
      </c>
      <c r="C217" s="17" t="s">
        <v>243</v>
      </c>
      <c r="D217" s="18" t="e">
        <f>VLOOKUP(C217,sample_image_final!C2:C163,1,FALSE)</f>
        <v>#N/A</v>
      </c>
      <c r="E217" s="16">
        <v>2</v>
      </c>
      <c r="F217" s="17" t="s">
        <v>27</v>
      </c>
      <c r="G217" s="17" t="s">
        <v>26</v>
      </c>
      <c r="H217" s="17" t="s">
        <v>26</v>
      </c>
      <c r="I217" s="16">
        <v>2</v>
      </c>
      <c r="J217" s="16">
        <v>2</v>
      </c>
      <c r="K217" s="36">
        <v>1</v>
      </c>
      <c r="L217" s="36">
        <v>1</v>
      </c>
      <c r="M217" s="16">
        <v>90.500611000000006</v>
      </c>
      <c r="N217" s="16">
        <v>175.12456</v>
      </c>
      <c r="O217" s="17">
        <f t="shared" si="0"/>
        <v>175.12456</v>
      </c>
      <c r="P217" s="16">
        <v>99.903271000000004</v>
      </c>
      <c r="Q217" s="16">
        <v>181.00121999999999</v>
      </c>
      <c r="R217" s="17">
        <f t="shared" si="1"/>
        <v>181.00121999999999</v>
      </c>
      <c r="S217" s="17"/>
      <c r="T217" s="17"/>
      <c r="U217" s="17">
        <f t="shared" si="2"/>
        <v>0</v>
      </c>
      <c r="V217" s="17"/>
      <c r="W217" s="17"/>
      <c r="X217" s="20">
        <f t="shared" si="3"/>
        <v>0</v>
      </c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spans="1:39" ht="16">
      <c r="A218" s="9">
        <v>1</v>
      </c>
      <c r="B218" s="9">
        <v>217</v>
      </c>
      <c r="C218" s="10" t="s">
        <v>244</v>
      </c>
      <c r="D218" s="11" t="e">
        <f>VLOOKUP(C218,sample_image_final!C2:C163,1,FALSE)</f>
        <v>#N/A</v>
      </c>
      <c r="E218" s="9">
        <v>4</v>
      </c>
      <c r="F218" s="10" t="s">
        <v>27</v>
      </c>
      <c r="G218" s="10" t="s">
        <v>27</v>
      </c>
      <c r="H218" s="10" t="s">
        <v>27</v>
      </c>
      <c r="I218" s="9"/>
      <c r="J218" s="9"/>
      <c r="K218" s="15">
        <v>0.75</v>
      </c>
      <c r="L218" s="15">
        <v>0.75</v>
      </c>
      <c r="M218" s="9">
        <v>21.599992</v>
      </c>
      <c r="N218" s="9">
        <v>71.549974000000006</v>
      </c>
      <c r="O218" s="10">
        <f t="shared" si="0"/>
        <v>71.549974000000006</v>
      </c>
      <c r="P218" s="9">
        <v>22.949992999999999</v>
      </c>
      <c r="Q218" s="9">
        <v>60.749977999999999</v>
      </c>
      <c r="R218" s="10">
        <f t="shared" si="1"/>
        <v>60.749977999999999</v>
      </c>
      <c r="S218" s="9">
        <v>22.949992999999999</v>
      </c>
      <c r="T218" s="9">
        <v>58.049979999999998</v>
      </c>
      <c r="U218" s="10">
        <f t="shared" si="2"/>
        <v>58.049979999999998</v>
      </c>
      <c r="V218" s="9">
        <v>52.649982999999999</v>
      </c>
      <c r="W218" s="9">
        <v>140.39994999999999</v>
      </c>
      <c r="X218" s="14">
        <f t="shared" si="3"/>
        <v>140.39994999999999</v>
      </c>
    </row>
    <row r="219" spans="1:39" ht="16">
      <c r="A219" s="9">
        <v>8</v>
      </c>
      <c r="B219" s="9">
        <v>218</v>
      </c>
      <c r="C219" s="10" t="s">
        <v>245</v>
      </c>
      <c r="D219" s="11" t="e">
        <f>VLOOKUP(C219,sample_image_final!C2:C163,1,FALSE)</f>
        <v>#N/A</v>
      </c>
      <c r="E219" s="9">
        <v>1</v>
      </c>
      <c r="F219" s="10" t="s">
        <v>26</v>
      </c>
      <c r="G219" s="10" t="s">
        <v>26</v>
      </c>
      <c r="H219" s="10" t="s">
        <v>26</v>
      </c>
      <c r="I219" s="9"/>
      <c r="J219" s="9"/>
      <c r="K219" s="15">
        <v>1</v>
      </c>
      <c r="L219" s="15">
        <v>1</v>
      </c>
      <c r="M219" s="9">
        <v>22.536293000000001</v>
      </c>
      <c r="N219" s="9">
        <v>54.870972999999999</v>
      </c>
      <c r="O219" s="10">
        <f t="shared" si="0"/>
        <v>54.870972999999999</v>
      </c>
      <c r="P219" s="10"/>
      <c r="Q219" s="10"/>
      <c r="R219" s="10">
        <f t="shared" si="1"/>
        <v>0</v>
      </c>
      <c r="S219" s="10"/>
      <c r="T219" s="10"/>
      <c r="U219" s="10">
        <f t="shared" si="2"/>
        <v>0</v>
      </c>
      <c r="V219" s="10"/>
      <c r="W219" s="10"/>
      <c r="X219" s="14">
        <f t="shared" si="3"/>
        <v>0</v>
      </c>
    </row>
    <row r="220" spans="1:39" ht="16">
      <c r="A220" s="9">
        <v>1</v>
      </c>
      <c r="B220" s="9">
        <v>219</v>
      </c>
      <c r="C220" s="10" t="s">
        <v>246</v>
      </c>
      <c r="D220" s="11" t="e">
        <f>VLOOKUP(C220,sample_image_final!C2:C163,1,FALSE)</f>
        <v>#N/A</v>
      </c>
      <c r="E220" s="9">
        <v>4</v>
      </c>
      <c r="F220" s="10" t="s">
        <v>27</v>
      </c>
      <c r="G220" s="10" t="s">
        <v>27</v>
      </c>
      <c r="H220" s="10" t="s">
        <v>27</v>
      </c>
      <c r="I220" s="9"/>
      <c r="J220" s="9"/>
      <c r="K220" s="13">
        <v>0</v>
      </c>
      <c r="L220" s="13" t="s">
        <v>28</v>
      </c>
      <c r="M220" s="9">
        <v>19.836729999999999</v>
      </c>
      <c r="N220" s="9">
        <v>44.963256000000001</v>
      </c>
      <c r="O220" s="10">
        <f t="shared" si="0"/>
        <v>44.963256000000001</v>
      </c>
      <c r="P220" s="9">
        <v>14.546936000000001</v>
      </c>
      <c r="Q220" s="9">
        <v>26.448974</v>
      </c>
      <c r="R220" s="10">
        <f t="shared" si="1"/>
        <v>26.448974</v>
      </c>
      <c r="S220" s="9">
        <v>11.902037999999999</v>
      </c>
      <c r="T220" s="9">
        <v>30.416319999999999</v>
      </c>
      <c r="U220" s="10">
        <f t="shared" si="2"/>
        <v>30.416319999999999</v>
      </c>
      <c r="V220" s="9">
        <v>23.804075999999998</v>
      </c>
      <c r="W220" s="9">
        <v>22.481628000000001</v>
      </c>
      <c r="X220" s="14">
        <f t="shared" si="3"/>
        <v>23.804075999999998</v>
      </c>
    </row>
    <row r="221" spans="1:39" ht="16">
      <c r="A221" s="9">
        <v>6</v>
      </c>
      <c r="B221" s="9">
        <v>220</v>
      </c>
      <c r="C221" s="10" t="s">
        <v>247</v>
      </c>
      <c r="D221" s="11" t="e">
        <f>VLOOKUP(C221,sample_image_final!C2:C163,1,FALSE)</f>
        <v>#N/A</v>
      </c>
      <c r="E221" s="9">
        <v>1</v>
      </c>
      <c r="F221" s="10" t="s">
        <v>26</v>
      </c>
      <c r="G221" s="10" t="s">
        <v>27</v>
      </c>
      <c r="H221" s="10" t="s">
        <v>26</v>
      </c>
      <c r="I221" s="9"/>
      <c r="J221" s="9"/>
      <c r="K221" s="15">
        <v>1</v>
      </c>
      <c r="L221" s="15">
        <v>1</v>
      </c>
      <c r="M221" s="9">
        <v>16.874987999999998</v>
      </c>
      <c r="N221" s="9">
        <v>28.687480999999998</v>
      </c>
      <c r="O221" s="10">
        <f t="shared" si="0"/>
        <v>28.687480999999998</v>
      </c>
      <c r="P221" s="10"/>
      <c r="Q221" s="10"/>
      <c r="R221" s="10">
        <f t="shared" si="1"/>
        <v>0</v>
      </c>
      <c r="S221" s="10"/>
      <c r="T221" s="10"/>
      <c r="U221" s="10">
        <f t="shared" si="2"/>
        <v>0</v>
      </c>
      <c r="V221" s="10"/>
      <c r="W221" s="10"/>
      <c r="X221" s="14">
        <f t="shared" si="3"/>
        <v>0</v>
      </c>
    </row>
    <row r="222" spans="1:39" ht="16">
      <c r="A222" s="9">
        <v>6</v>
      </c>
      <c r="B222" s="9">
        <v>221</v>
      </c>
      <c r="C222" s="10" t="s">
        <v>248</v>
      </c>
      <c r="D222" s="11" t="e">
        <f>VLOOKUP(C222,sample_image_final!C2:C163,1,FALSE)</f>
        <v>#N/A</v>
      </c>
      <c r="E222" s="9">
        <v>2</v>
      </c>
      <c r="F222" s="10" t="s">
        <v>26</v>
      </c>
      <c r="G222" s="10" t="s">
        <v>27</v>
      </c>
      <c r="H222" s="10" t="s">
        <v>26</v>
      </c>
      <c r="I222" s="9"/>
      <c r="J222" s="9"/>
      <c r="K222" s="15">
        <v>0.5</v>
      </c>
      <c r="L222" s="15">
        <v>0.5</v>
      </c>
      <c r="M222" s="9">
        <v>37.124974999999999</v>
      </c>
      <c r="N222" s="9">
        <v>70.874951999999993</v>
      </c>
      <c r="O222" s="10">
        <f t="shared" si="0"/>
        <v>70.874951999999993</v>
      </c>
      <c r="P222" s="9">
        <v>35.099988000000003</v>
      </c>
      <c r="Q222" s="9">
        <v>74.249973999999995</v>
      </c>
      <c r="R222" s="10">
        <f t="shared" si="1"/>
        <v>74.249973999999995</v>
      </c>
      <c r="S222" s="10"/>
      <c r="T222" s="10"/>
      <c r="U222" s="10">
        <f t="shared" si="2"/>
        <v>0</v>
      </c>
      <c r="V222" s="10"/>
      <c r="W222" s="10"/>
      <c r="X222" s="14">
        <f t="shared" si="3"/>
        <v>0</v>
      </c>
    </row>
    <row r="223" spans="1:39" ht="16">
      <c r="A223" s="9">
        <v>6</v>
      </c>
      <c r="B223" s="9">
        <v>222</v>
      </c>
      <c r="C223" s="10" t="s">
        <v>249</v>
      </c>
      <c r="D223" s="11" t="e">
        <f>VLOOKUP(C223,sample_image_final!C2:C163,1,FALSE)</f>
        <v>#N/A</v>
      </c>
      <c r="E223" s="9">
        <v>2</v>
      </c>
      <c r="F223" s="10" t="s">
        <v>26</v>
      </c>
      <c r="G223" s="10" t="s">
        <v>27</v>
      </c>
      <c r="H223" s="10" t="s">
        <v>26</v>
      </c>
      <c r="I223" s="9"/>
      <c r="J223" s="9"/>
      <c r="K223" s="15">
        <v>0.5</v>
      </c>
      <c r="L223" s="15">
        <v>0.5</v>
      </c>
      <c r="M223" s="9">
        <v>7.714289</v>
      </c>
      <c r="N223" s="9">
        <v>31.959198000000001</v>
      </c>
      <c r="O223" s="10">
        <f t="shared" si="0"/>
        <v>31.959198000000001</v>
      </c>
      <c r="P223" s="9">
        <v>9.9183710000000005</v>
      </c>
      <c r="Q223" s="9">
        <v>29.755115</v>
      </c>
      <c r="R223" s="10">
        <f t="shared" si="1"/>
        <v>29.755115</v>
      </c>
      <c r="S223" s="10"/>
      <c r="T223" s="10"/>
      <c r="U223" s="10">
        <f t="shared" si="2"/>
        <v>0</v>
      </c>
      <c r="V223" s="10"/>
      <c r="W223" s="10"/>
      <c r="X223" s="14">
        <f t="shared" si="3"/>
        <v>0</v>
      </c>
    </row>
    <row r="224" spans="1:39" ht="16">
      <c r="A224" s="9">
        <v>5</v>
      </c>
      <c r="B224" s="9">
        <v>223</v>
      </c>
      <c r="C224" s="10" t="s">
        <v>250</v>
      </c>
      <c r="D224" s="11" t="e">
        <f>VLOOKUP(C224,sample_image_final!C2:C163,1,FALSE)</f>
        <v>#N/A</v>
      </c>
      <c r="E224" s="9">
        <v>1</v>
      </c>
      <c r="F224" s="10" t="s">
        <v>26</v>
      </c>
      <c r="G224" s="10" t="s">
        <v>27</v>
      </c>
      <c r="H224" s="10" t="s">
        <v>27</v>
      </c>
      <c r="I224" s="9"/>
      <c r="J224" s="9"/>
      <c r="K224" s="13">
        <v>0</v>
      </c>
      <c r="L224" s="13" t="s">
        <v>28</v>
      </c>
      <c r="M224" s="9">
        <v>13.360825</v>
      </c>
      <c r="N224" s="9">
        <v>32.659799999999997</v>
      </c>
      <c r="O224" s="10">
        <f t="shared" si="0"/>
        <v>32.659799999999997</v>
      </c>
      <c r="P224" s="10"/>
      <c r="Q224" s="10"/>
      <c r="R224" s="10">
        <f t="shared" si="1"/>
        <v>0</v>
      </c>
      <c r="S224" s="10"/>
      <c r="T224" s="10"/>
      <c r="U224" s="10">
        <f t="shared" si="2"/>
        <v>0</v>
      </c>
      <c r="V224" s="10"/>
      <c r="W224" s="10"/>
      <c r="X224" s="14">
        <f t="shared" si="3"/>
        <v>0</v>
      </c>
    </row>
    <row r="225" spans="1:24" ht="16">
      <c r="A225" s="9">
        <v>5</v>
      </c>
      <c r="B225" s="9">
        <v>224</v>
      </c>
      <c r="C225" s="10" t="s">
        <v>251</v>
      </c>
      <c r="D225" s="11" t="e">
        <f>VLOOKUP(C225,sample_image_final!C2:C163,1,FALSE)</f>
        <v>#N/A</v>
      </c>
      <c r="E225" s="9">
        <v>1</v>
      </c>
      <c r="F225" s="10" t="s">
        <v>26</v>
      </c>
      <c r="G225" s="10" t="s">
        <v>27</v>
      </c>
      <c r="H225" s="10" t="s">
        <v>27</v>
      </c>
      <c r="I225" s="9"/>
      <c r="J225" s="9"/>
      <c r="K225" s="13">
        <v>0</v>
      </c>
      <c r="L225" s="13" t="s">
        <v>28</v>
      </c>
      <c r="M225" s="9">
        <v>40.387829000000004</v>
      </c>
      <c r="N225" s="9">
        <v>64.620529000000005</v>
      </c>
      <c r="O225" s="10">
        <f t="shared" si="0"/>
        <v>64.620529000000005</v>
      </c>
      <c r="P225" s="10"/>
      <c r="Q225" s="10"/>
      <c r="R225" s="10">
        <f t="shared" si="1"/>
        <v>0</v>
      </c>
      <c r="S225" s="10"/>
      <c r="T225" s="10"/>
      <c r="U225" s="10">
        <f t="shared" si="2"/>
        <v>0</v>
      </c>
      <c r="V225" s="10"/>
      <c r="W225" s="10"/>
      <c r="X225" s="14">
        <f t="shared" si="3"/>
        <v>0</v>
      </c>
    </row>
    <row r="226" spans="1:24" ht="16">
      <c r="A226" s="9">
        <v>5</v>
      </c>
      <c r="B226" s="9">
        <v>225</v>
      </c>
      <c r="C226" s="10" t="s">
        <v>252</v>
      </c>
      <c r="D226" s="11" t="e">
        <f>VLOOKUP(C226,sample_image_final!C2:C163,1,FALSE)</f>
        <v>#N/A</v>
      </c>
      <c r="E226" s="9">
        <v>1</v>
      </c>
      <c r="F226" s="10" t="s">
        <v>26</v>
      </c>
      <c r="G226" s="10" t="s">
        <v>27</v>
      </c>
      <c r="H226" s="10" t="s">
        <v>27</v>
      </c>
      <c r="I226" s="9"/>
      <c r="J226" s="9"/>
      <c r="K226" s="13">
        <v>0</v>
      </c>
      <c r="L226" s="13" t="s">
        <v>28</v>
      </c>
      <c r="M226" s="9">
        <v>18.770775</v>
      </c>
      <c r="N226" s="9">
        <v>39.173791999999999</v>
      </c>
      <c r="O226" s="10">
        <f t="shared" si="0"/>
        <v>39.173791999999999</v>
      </c>
      <c r="P226" s="10"/>
      <c r="Q226" s="10"/>
      <c r="R226" s="10">
        <f t="shared" si="1"/>
        <v>0</v>
      </c>
      <c r="S226" s="10"/>
      <c r="T226" s="10"/>
      <c r="U226" s="10">
        <f t="shared" si="2"/>
        <v>0</v>
      </c>
      <c r="V226" s="10"/>
      <c r="W226" s="10"/>
      <c r="X226" s="14">
        <f t="shared" si="3"/>
        <v>0</v>
      </c>
    </row>
    <row r="227" spans="1:24" ht="16">
      <c r="A227" s="9">
        <v>7</v>
      </c>
      <c r="B227" s="9">
        <v>226</v>
      </c>
      <c r="C227" s="10" t="s">
        <v>253</v>
      </c>
      <c r="D227" s="11" t="e">
        <f>VLOOKUP(C227,sample_image_final!C2:C163,1,FALSE)</f>
        <v>#N/A</v>
      </c>
      <c r="E227" s="9">
        <v>1</v>
      </c>
      <c r="F227" s="10" t="s">
        <v>26</v>
      </c>
      <c r="G227" s="10" t="s">
        <v>26</v>
      </c>
      <c r="H227" s="10" t="s">
        <v>27</v>
      </c>
      <c r="I227" s="9"/>
      <c r="J227" s="9"/>
      <c r="K227" s="15">
        <v>1</v>
      </c>
      <c r="L227" s="15">
        <v>1</v>
      </c>
      <c r="M227" s="9">
        <v>121.00224</v>
      </c>
      <c r="N227" s="9">
        <v>249.76186000000001</v>
      </c>
      <c r="O227" s="10">
        <f t="shared" si="0"/>
        <v>249.76186000000001</v>
      </c>
      <c r="P227" s="10"/>
      <c r="Q227" s="10"/>
      <c r="R227" s="10">
        <f t="shared" si="1"/>
        <v>0</v>
      </c>
      <c r="S227" s="10"/>
      <c r="T227" s="10"/>
      <c r="U227" s="10">
        <f t="shared" si="2"/>
        <v>0</v>
      </c>
      <c r="V227" s="10"/>
      <c r="W227" s="10"/>
      <c r="X227" s="14">
        <f t="shared" si="3"/>
        <v>0</v>
      </c>
    </row>
    <row r="228" spans="1:24" ht="16">
      <c r="A228" s="9">
        <v>2</v>
      </c>
      <c r="B228" s="9">
        <v>227</v>
      </c>
      <c r="C228" s="10" t="s">
        <v>254</v>
      </c>
      <c r="D228" s="11" t="e">
        <f>VLOOKUP(C228,sample_image_final!C2:C163,1,FALSE)</f>
        <v>#N/A</v>
      </c>
      <c r="E228" s="9">
        <v>2</v>
      </c>
      <c r="F228" s="10" t="s">
        <v>27</v>
      </c>
      <c r="G228" s="10" t="s">
        <v>27</v>
      </c>
      <c r="H228" s="10" t="s">
        <v>26</v>
      </c>
      <c r="I228" s="9"/>
      <c r="J228" s="9"/>
      <c r="K228" s="13">
        <v>0</v>
      </c>
      <c r="L228" s="13" t="s">
        <v>28</v>
      </c>
      <c r="M228" s="9">
        <v>165.11286999999999</v>
      </c>
      <c r="N228" s="9">
        <v>251.03629000000001</v>
      </c>
      <c r="O228" s="10">
        <f t="shared" si="0"/>
        <v>251.03629000000001</v>
      </c>
      <c r="P228" s="9">
        <v>28.156186000000002</v>
      </c>
      <c r="Q228" s="9">
        <v>80.796013000000002</v>
      </c>
      <c r="R228" s="10">
        <f t="shared" si="1"/>
        <v>80.796013000000002</v>
      </c>
      <c r="S228" s="10"/>
      <c r="T228" s="10"/>
      <c r="U228" s="10">
        <f t="shared" si="2"/>
        <v>0</v>
      </c>
      <c r="V228" s="10"/>
      <c r="W228" s="10"/>
      <c r="X228" s="14">
        <f t="shared" si="3"/>
        <v>0</v>
      </c>
    </row>
    <row r="229" spans="1:24" ht="16">
      <c r="A229" s="9">
        <v>5</v>
      </c>
      <c r="B229" s="9">
        <v>228</v>
      </c>
      <c r="C229" s="10" t="s">
        <v>255</v>
      </c>
      <c r="D229" s="11" t="e">
        <f>VLOOKUP(C229,sample_image_final!C2:C163,1,FALSE)</f>
        <v>#N/A</v>
      </c>
      <c r="E229" s="9">
        <v>1</v>
      </c>
      <c r="F229" s="10" t="s">
        <v>26</v>
      </c>
      <c r="G229" s="10" t="s">
        <v>27</v>
      </c>
      <c r="H229" s="10" t="s">
        <v>27</v>
      </c>
      <c r="I229" s="9"/>
      <c r="J229" s="9"/>
      <c r="K229" s="13">
        <v>0</v>
      </c>
      <c r="L229" s="13" t="s">
        <v>28</v>
      </c>
      <c r="M229" s="9">
        <v>11.981517999999999</v>
      </c>
      <c r="N229" s="9">
        <v>26.958416</v>
      </c>
      <c r="O229" s="10">
        <f t="shared" si="0"/>
        <v>26.958416</v>
      </c>
      <c r="P229" s="10"/>
      <c r="Q229" s="10"/>
      <c r="R229" s="10">
        <f t="shared" si="1"/>
        <v>0</v>
      </c>
      <c r="S229" s="10"/>
      <c r="T229" s="10"/>
      <c r="U229" s="10">
        <f t="shared" si="2"/>
        <v>0</v>
      </c>
      <c r="V229" s="10"/>
      <c r="W229" s="10"/>
      <c r="X229" s="14">
        <f t="shared" si="3"/>
        <v>0</v>
      </c>
    </row>
    <row r="230" spans="1:24" ht="16">
      <c r="A230" s="9">
        <v>7</v>
      </c>
      <c r="B230" s="9">
        <v>229</v>
      </c>
      <c r="C230" s="10" t="s">
        <v>256</v>
      </c>
      <c r="D230" s="11" t="e">
        <f>VLOOKUP(C230,sample_image_final!C2:C163,1,FALSE)</f>
        <v>#N/A</v>
      </c>
      <c r="E230" s="9">
        <v>1</v>
      </c>
      <c r="F230" s="10" t="s">
        <v>26</v>
      </c>
      <c r="G230" s="10" t="s">
        <v>26</v>
      </c>
      <c r="H230" s="10" t="s">
        <v>27</v>
      </c>
      <c r="I230" s="9"/>
      <c r="J230" s="9"/>
      <c r="K230" s="15">
        <v>1</v>
      </c>
      <c r="L230" s="15">
        <v>1</v>
      </c>
      <c r="M230" s="9">
        <v>57.336689</v>
      </c>
      <c r="N230" s="9">
        <v>130.46191999999999</v>
      </c>
      <c r="O230" s="10">
        <f t="shared" si="0"/>
        <v>130.46191999999999</v>
      </c>
      <c r="P230" s="10"/>
      <c r="Q230" s="10"/>
      <c r="R230" s="10">
        <f t="shared" si="1"/>
        <v>0</v>
      </c>
      <c r="S230" s="10"/>
      <c r="T230" s="10"/>
      <c r="U230" s="10">
        <f t="shared" si="2"/>
        <v>0</v>
      </c>
      <c r="V230" s="10"/>
      <c r="W230" s="10"/>
      <c r="X230" s="14">
        <f t="shared" si="3"/>
        <v>0</v>
      </c>
    </row>
    <row r="231" spans="1:24" ht="16">
      <c r="A231" s="9">
        <v>7</v>
      </c>
      <c r="B231" s="9">
        <v>230</v>
      </c>
      <c r="C231" s="10" t="s">
        <v>257</v>
      </c>
      <c r="D231" s="11" t="e">
        <f>VLOOKUP(C231,sample_image_final!C2:C163,1,FALSE)</f>
        <v>#N/A</v>
      </c>
      <c r="E231" s="9">
        <v>1</v>
      </c>
      <c r="F231" s="10" t="s">
        <v>26</v>
      </c>
      <c r="G231" s="10" t="s">
        <v>26</v>
      </c>
      <c r="H231" s="10" t="s">
        <v>27</v>
      </c>
      <c r="I231" s="9"/>
      <c r="J231" s="9"/>
      <c r="K231" s="15">
        <v>1</v>
      </c>
      <c r="L231" s="15">
        <v>1</v>
      </c>
      <c r="M231" s="9">
        <v>20.867794</v>
      </c>
      <c r="N231" s="9">
        <v>42.833891999999999</v>
      </c>
      <c r="O231" s="10">
        <f t="shared" si="0"/>
        <v>42.833891999999999</v>
      </c>
      <c r="P231" s="10"/>
      <c r="Q231" s="10"/>
      <c r="R231" s="10">
        <f t="shared" si="1"/>
        <v>0</v>
      </c>
      <c r="S231" s="10"/>
      <c r="T231" s="10"/>
      <c r="U231" s="10">
        <f t="shared" si="2"/>
        <v>0</v>
      </c>
      <c r="V231" s="10"/>
      <c r="W231" s="10"/>
      <c r="X231" s="14">
        <f t="shared" si="3"/>
        <v>0</v>
      </c>
    </row>
    <row r="232" spans="1:24" ht="16">
      <c r="A232" s="9">
        <v>2</v>
      </c>
      <c r="B232" s="9">
        <v>231</v>
      </c>
      <c r="C232" s="10" t="s">
        <v>258</v>
      </c>
      <c r="D232" s="11" t="e">
        <f>VLOOKUP(C232,sample_image_final!C2:C163,1,FALSE)</f>
        <v>#N/A</v>
      </c>
      <c r="E232" s="9">
        <v>1</v>
      </c>
      <c r="F232" s="10" t="s">
        <v>27</v>
      </c>
      <c r="G232" s="10" t="s">
        <v>27</v>
      </c>
      <c r="H232" s="10" t="s">
        <v>26</v>
      </c>
      <c r="I232" s="9"/>
      <c r="J232" s="9"/>
      <c r="K232" s="13">
        <v>0</v>
      </c>
      <c r="L232" s="13" t="s">
        <v>28</v>
      </c>
      <c r="M232" s="9">
        <v>13.499992000000001</v>
      </c>
      <c r="N232" s="9">
        <v>28.687480000000001</v>
      </c>
      <c r="O232" s="10">
        <f t="shared" si="0"/>
        <v>28.687480000000001</v>
      </c>
      <c r="P232" s="10"/>
      <c r="Q232" s="10"/>
      <c r="R232" s="10">
        <f t="shared" si="1"/>
        <v>0</v>
      </c>
      <c r="S232" s="10"/>
      <c r="T232" s="10"/>
      <c r="U232" s="10">
        <f t="shared" si="2"/>
        <v>0</v>
      </c>
      <c r="V232" s="10"/>
      <c r="W232" s="10"/>
      <c r="X232" s="14">
        <f t="shared" si="3"/>
        <v>0</v>
      </c>
    </row>
    <row r="233" spans="1:24" ht="16">
      <c r="A233" s="9">
        <v>1</v>
      </c>
      <c r="B233" s="9">
        <v>232</v>
      </c>
      <c r="C233" s="10" t="s">
        <v>259</v>
      </c>
      <c r="D233" s="11" t="e">
        <f>VLOOKUP(C233,sample_image_final!C2:C163,1,FALSE)</f>
        <v>#N/A</v>
      </c>
      <c r="E233" s="9">
        <v>4</v>
      </c>
      <c r="F233" s="10" t="s">
        <v>27</v>
      </c>
      <c r="G233" s="10" t="s">
        <v>27</v>
      </c>
      <c r="H233" s="10" t="s">
        <v>27</v>
      </c>
      <c r="I233" s="9"/>
      <c r="J233" s="9"/>
      <c r="K233" s="15">
        <v>0.5</v>
      </c>
      <c r="L233" s="15">
        <v>0.5</v>
      </c>
      <c r="M233" s="9">
        <v>28.875993999999999</v>
      </c>
      <c r="N233" s="9">
        <v>45.593674</v>
      </c>
      <c r="O233" s="10">
        <f t="shared" si="0"/>
        <v>45.593674</v>
      </c>
      <c r="P233" s="9">
        <v>19.619094</v>
      </c>
      <c r="Q233" s="9">
        <v>56.646687</v>
      </c>
      <c r="R233" s="10">
        <f t="shared" si="1"/>
        <v>56.646687</v>
      </c>
      <c r="S233" s="9">
        <v>30.544512999999998</v>
      </c>
      <c r="T233" s="9">
        <v>57.42671</v>
      </c>
      <c r="U233" s="10">
        <f t="shared" si="2"/>
        <v>57.42671</v>
      </c>
      <c r="V233" s="9">
        <v>29.380368000000001</v>
      </c>
      <c r="W233" s="9">
        <v>79.029037000000002</v>
      </c>
      <c r="X233" s="14">
        <f t="shared" si="3"/>
        <v>79.029037000000002</v>
      </c>
    </row>
    <row r="234" spans="1:24" ht="16">
      <c r="A234" s="9">
        <v>1</v>
      </c>
      <c r="B234" s="9">
        <v>233</v>
      </c>
      <c r="C234" s="10" t="s">
        <v>260</v>
      </c>
      <c r="D234" s="11" t="e">
        <f>VLOOKUP(C234,sample_image_final!C2:C163,1,FALSE)</f>
        <v>#N/A</v>
      </c>
      <c r="E234" s="9">
        <v>4</v>
      </c>
      <c r="F234" s="10" t="s">
        <v>27</v>
      </c>
      <c r="G234" s="10" t="s">
        <v>27</v>
      </c>
      <c r="H234" s="10" t="s">
        <v>27</v>
      </c>
      <c r="I234" s="9"/>
      <c r="J234" s="9"/>
      <c r="K234" s="15">
        <v>0.25</v>
      </c>
      <c r="L234" s="15">
        <v>0.25</v>
      </c>
      <c r="M234" s="9">
        <v>19.964064</v>
      </c>
      <c r="N234" s="9">
        <v>29.946097000000002</v>
      </c>
      <c r="O234" s="10">
        <f t="shared" si="0"/>
        <v>29.946097000000002</v>
      </c>
      <c r="P234" s="9">
        <v>18.716311000000001</v>
      </c>
      <c r="Q234" s="9">
        <v>22.459571</v>
      </c>
      <c r="R234" s="10">
        <f t="shared" si="1"/>
        <v>22.459571</v>
      </c>
      <c r="S234" s="9">
        <v>18.716311000000001</v>
      </c>
      <c r="T234" s="9">
        <v>42.423636999999999</v>
      </c>
      <c r="U234" s="10">
        <f t="shared" si="2"/>
        <v>42.423636999999999</v>
      </c>
      <c r="V234" s="9">
        <v>54.901175000000002</v>
      </c>
      <c r="W234" s="9">
        <v>128.51866999999999</v>
      </c>
      <c r="X234" s="14">
        <f t="shared" si="3"/>
        <v>128.51866999999999</v>
      </c>
    </row>
    <row r="235" spans="1:24" ht="16">
      <c r="A235" s="9">
        <v>6</v>
      </c>
      <c r="B235" s="9">
        <v>234</v>
      </c>
      <c r="C235" s="10" t="s">
        <v>261</v>
      </c>
      <c r="D235" s="11" t="e">
        <f>VLOOKUP(C235,sample_image_final!C2:C163,1,FALSE)</f>
        <v>#N/A</v>
      </c>
      <c r="E235" s="9">
        <v>1</v>
      </c>
      <c r="F235" s="10" t="s">
        <v>26</v>
      </c>
      <c r="G235" s="10" t="s">
        <v>27</v>
      </c>
      <c r="H235" s="10" t="s">
        <v>26</v>
      </c>
      <c r="I235" s="9"/>
      <c r="J235" s="9"/>
      <c r="K235" s="13">
        <v>0</v>
      </c>
      <c r="L235" s="13" t="s">
        <v>28</v>
      </c>
      <c r="M235" s="9">
        <v>24.47484</v>
      </c>
      <c r="N235" s="9">
        <v>53.694811000000001</v>
      </c>
      <c r="O235" s="10">
        <f t="shared" si="0"/>
        <v>53.694811000000001</v>
      </c>
      <c r="P235" s="10"/>
      <c r="Q235" s="10"/>
      <c r="R235" s="10">
        <f t="shared" si="1"/>
        <v>0</v>
      </c>
      <c r="S235" s="10"/>
      <c r="T235" s="10"/>
      <c r="U235" s="10">
        <f t="shared" si="2"/>
        <v>0</v>
      </c>
      <c r="V235" s="10"/>
      <c r="W235" s="10"/>
      <c r="X235" s="14">
        <f t="shared" si="3"/>
        <v>0</v>
      </c>
    </row>
    <row r="236" spans="1:24" ht="16">
      <c r="A236" s="9">
        <v>2</v>
      </c>
      <c r="B236" s="37">
        <v>235</v>
      </c>
      <c r="C236" s="10" t="s">
        <v>262</v>
      </c>
      <c r="D236" s="11" t="e">
        <f>VLOOKUP(C236,sample_image_final!C2:C163,1,FALSE)</f>
        <v>#N/A</v>
      </c>
      <c r="E236" s="9">
        <v>1</v>
      </c>
      <c r="F236" s="10" t="s">
        <v>27</v>
      </c>
      <c r="G236" s="10" t="s">
        <v>27</v>
      </c>
      <c r="H236" s="10" t="s">
        <v>26</v>
      </c>
      <c r="I236" s="10">
        <v>1</v>
      </c>
      <c r="J236" s="10">
        <v>1</v>
      </c>
      <c r="K236" s="15">
        <v>1</v>
      </c>
      <c r="L236" s="15">
        <v>1</v>
      </c>
      <c r="M236" s="9">
        <v>170.42322999999999</v>
      </c>
      <c r="N236" s="9">
        <v>334.96978999999999</v>
      </c>
      <c r="O236" s="10">
        <f t="shared" si="0"/>
        <v>334.96978999999999</v>
      </c>
      <c r="P236" s="10"/>
      <c r="Q236" s="10"/>
      <c r="R236" s="10">
        <f t="shared" si="1"/>
        <v>0</v>
      </c>
      <c r="S236" s="10"/>
      <c r="T236" s="10"/>
      <c r="U236" s="10">
        <f t="shared" si="2"/>
        <v>0</v>
      </c>
      <c r="V236" s="10"/>
      <c r="W236" s="10"/>
      <c r="X236" s="14">
        <f t="shared" si="3"/>
        <v>0</v>
      </c>
    </row>
    <row r="237" spans="1:24" ht="16">
      <c r="A237" s="9">
        <v>6</v>
      </c>
      <c r="B237" s="9">
        <v>236</v>
      </c>
      <c r="C237" s="10" t="s">
        <v>263</v>
      </c>
      <c r="D237" s="11" t="e">
        <f>VLOOKUP(C237,sample_image_final!C2:C163,1,FALSE)</f>
        <v>#N/A</v>
      </c>
      <c r="E237" s="9">
        <v>2</v>
      </c>
      <c r="F237" s="10" t="s">
        <v>26</v>
      </c>
      <c r="G237" s="10" t="s">
        <v>27</v>
      </c>
      <c r="H237" s="10" t="s">
        <v>26</v>
      </c>
      <c r="I237" s="9"/>
      <c r="J237" s="9"/>
      <c r="K237" s="13">
        <v>0</v>
      </c>
      <c r="L237" s="13" t="s">
        <v>28</v>
      </c>
      <c r="M237" s="9">
        <v>25.312484000000001</v>
      </c>
      <c r="N237" s="9">
        <v>50.624965000000003</v>
      </c>
      <c r="O237" s="10">
        <f t="shared" si="0"/>
        <v>50.624965000000003</v>
      </c>
      <c r="P237" s="9">
        <v>18.562487000000001</v>
      </c>
      <c r="Q237" s="9">
        <v>40.499972</v>
      </c>
      <c r="R237" s="10">
        <f t="shared" si="1"/>
        <v>40.499972</v>
      </c>
      <c r="S237" s="10"/>
      <c r="T237" s="10"/>
      <c r="U237" s="10">
        <f t="shared" si="2"/>
        <v>0</v>
      </c>
      <c r="V237" s="10"/>
      <c r="W237" s="10"/>
      <c r="X237" s="14">
        <f t="shared" si="3"/>
        <v>0</v>
      </c>
    </row>
    <row r="238" spans="1:24" ht="16">
      <c r="A238" s="9">
        <v>6</v>
      </c>
      <c r="B238" s="9">
        <v>237</v>
      </c>
      <c r="C238" s="10" t="s">
        <v>264</v>
      </c>
      <c r="D238" s="11" t="e">
        <f>VLOOKUP(C238,sample_image_final!C2:C163,1,FALSE)</f>
        <v>#N/A</v>
      </c>
      <c r="E238" s="9">
        <v>2</v>
      </c>
      <c r="F238" s="10" t="s">
        <v>26</v>
      </c>
      <c r="G238" s="10" t="s">
        <v>27</v>
      </c>
      <c r="H238" s="10" t="s">
        <v>26</v>
      </c>
      <c r="I238" s="9"/>
      <c r="J238" s="9"/>
      <c r="K238" s="15">
        <v>0</v>
      </c>
      <c r="L238" s="15">
        <v>0</v>
      </c>
      <c r="M238" s="9">
        <v>10.144215000000001</v>
      </c>
      <c r="N238" s="9">
        <v>23.977232999999998</v>
      </c>
      <c r="O238" s="10">
        <f t="shared" si="0"/>
        <v>23.977232999999998</v>
      </c>
      <c r="P238" s="9">
        <v>8.2998119999999993</v>
      </c>
      <c r="Q238" s="9">
        <v>23.055029999999999</v>
      </c>
      <c r="R238" s="10">
        <f t="shared" si="1"/>
        <v>23.055029999999999</v>
      </c>
      <c r="S238" s="10"/>
      <c r="T238" s="10"/>
      <c r="U238" s="10">
        <f t="shared" si="2"/>
        <v>0</v>
      </c>
      <c r="V238" s="10"/>
      <c r="W238" s="10"/>
      <c r="X238" s="14">
        <f t="shared" si="3"/>
        <v>0</v>
      </c>
    </row>
    <row r="239" spans="1:24" ht="16">
      <c r="A239" s="9">
        <v>2</v>
      </c>
      <c r="B239" s="9">
        <v>238</v>
      </c>
      <c r="C239" s="10" t="s">
        <v>265</v>
      </c>
      <c r="D239" s="11" t="e">
        <f>VLOOKUP(C239,sample_image_final!C2:C163,1,FALSE)</f>
        <v>#N/A</v>
      </c>
      <c r="E239" s="9">
        <v>2</v>
      </c>
      <c r="F239" s="10" t="s">
        <v>27</v>
      </c>
      <c r="G239" s="10" t="s">
        <v>27</v>
      </c>
      <c r="H239" s="10" t="s">
        <v>26</v>
      </c>
      <c r="I239" s="9"/>
      <c r="J239" s="9"/>
      <c r="K239" s="15">
        <v>0.5</v>
      </c>
      <c r="L239" s="15">
        <v>0.5</v>
      </c>
      <c r="M239" s="9">
        <v>78.532448000000002</v>
      </c>
      <c r="N239" s="9">
        <v>171.22648000000001</v>
      </c>
      <c r="O239" s="10">
        <f t="shared" si="0"/>
        <v>171.22648000000001</v>
      </c>
      <c r="P239" s="9">
        <v>136.46621999999999</v>
      </c>
      <c r="Q239" s="9">
        <v>185.38807</v>
      </c>
      <c r="R239" s="10">
        <f t="shared" si="1"/>
        <v>185.38807</v>
      </c>
      <c r="S239" s="10"/>
      <c r="T239" s="10"/>
      <c r="U239" s="10">
        <f t="shared" si="2"/>
        <v>0</v>
      </c>
      <c r="V239" s="10"/>
      <c r="W239" s="10"/>
      <c r="X239" s="14">
        <f t="shared" si="3"/>
        <v>0</v>
      </c>
    </row>
    <row r="240" spans="1:24" ht="16">
      <c r="A240" s="9">
        <v>5</v>
      </c>
      <c r="B240" s="9">
        <v>239</v>
      </c>
      <c r="C240" s="10" t="s">
        <v>266</v>
      </c>
      <c r="D240" s="11" t="e">
        <f>VLOOKUP(C240,sample_image_final!C2:C163,1,FALSE)</f>
        <v>#N/A</v>
      </c>
      <c r="E240" s="9">
        <v>1</v>
      </c>
      <c r="F240" s="10" t="s">
        <v>26</v>
      </c>
      <c r="G240" s="10" t="s">
        <v>27</v>
      </c>
      <c r="H240" s="10" t="s">
        <v>27</v>
      </c>
      <c r="I240" s="9"/>
      <c r="J240" s="9"/>
      <c r="K240" s="15">
        <v>1</v>
      </c>
      <c r="L240" s="15">
        <v>1</v>
      </c>
      <c r="M240" s="9">
        <v>27.457622000000001</v>
      </c>
      <c r="N240" s="9">
        <v>71.389818000000005</v>
      </c>
      <c r="O240" s="10">
        <f t="shared" si="0"/>
        <v>71.389818000000005</v>
      </c>
      <c r="P240" s="10"/>
      <c r="Q240" s="10"/>
      <c r="R240" s="10">
        <f t="shared" si="1"/>
        <v>0</v>
      </c>
      <c r="S240" s="10"/>
      <c r="T240" s="10"/>
      <c r="U240" s="10">
        <f t="shared" si="2"/>
        <v>0</v>
      </c>
      <c r="V240" s="10"/>
      <c r="W240" s="10"/>
      <c r="X240" s="14">
        <f t="shared" si="3"/>
        <v>0</v>
      </c>
    </row>
    <row r="241" spans="1:24" ht="16">
      <c r="A241" s="9">
        <v>7</v>
      </c>
      <c r="B241" s="9">
        <v>240</v>
      </c>
      <c r="C241" s="10" t="s">
        <v>267</v>
      </c>
      <c r="D241" s="11" t="e">
        <f>VLOOKUP(C241,sample_image_final!C2:C163,1,FALSE)</f>
        <v>#N/A</v>
      </c>
      <c r="E241" s="9">
        <v>4</v>
      </c>
      <c r="F241" s="10" t="s">
        <v>26</v>
      </c>
      <c r="G241" s="10" t="s">
        <v>26</v>
      </c>
      <c r="H241" s="10" t="s">
        <v>27</v>
      </c>
      <c r="I241" s="9"/>
      <c r="J241" s="9"/>
      <c r="K241" s="15">
        <v>0.25</v>
      </c>
      <c r="L241" s="15">
        <v>0.25</v>
      </c>
      <c r="M241" s="9">
        <v>32.062477000000001</v>
      </c>
      <c r="N241" s="9">
        <v>69.187453000000005</v>
      </c>
      <c r="O241" s="10">
        <f t="shared" si="0"/>
        <v>69.187453000000005</v>
      </c>
      <c r="P241" s="9">
        <v>15.187488999999999</v>
      </c>
      <c r="Q241" s="9">
        <v>48.937466000000001</v>
      </c>
      <c r="R241" s="10">
        <f t="shared" si="1"/>
        <v>48.937466000000001</v>
      </c>
      <c r="S241" s="9">
        <v>21.937484999999999</v>
      </c>
      <c r="T241" s="9">
        <v>45.562469</v>
      </c>
      <c r="U241" s="10">
        <f t="shared" si="2"/>
        <v>45.562469</v>
      </c>
      <c r="V241" s="9">
        <v>23.624984000000001</v>
      </c>
      <c r="W241" s="9">
        <v>79.312445999999994</v>
      </c>
      <c r="X241" s="14">
        <f t="shared" si="3"/>
        <v>79.312445999999994</v>
      </c>
    </row>
    <row r="242" spans="1:24" ht="16">
      <c r="A242" s="9">
        <v>2</v>
      </c>
      <c r="B242" s="9">
        <v>241</v>
      </c>
      <c r="C242" s="10" t="s">
        <v>268</v>
      </c>
      <c r="D242" s="11" t="e">
        <f>VLOOKUP(C242,sample_image_final!C2:C163,1,FALSE)</f>
        <v>#N/A</v>
      </c>
      <c r="E242" s="9">
        <v>2</v>
      </c>
      <c r="F242" s="10" t="s">
        <v>27</v>
      </c>
      <c r="G242" s="10" t="s">
        <v>27</v>
      </c>
      <c r="H242" s="10" t="s">
        <v>26</v>
      </c>
      <c r="I242" s="9"/>
      <c r="J242" s="9"/>
      <c r="K242" s="13">
        <v>0</v>
      </c>
      <c r="L242" s="13" t="s">
        <v>28</v>
      </c>
      <c r="M242" s="9">
        <v>114.00726</v>
      </c>
      <c r="N242" s="9">
        <v>149.26723999999999</v>
      </c>
      <c r="O242" s="10">
        <f t="shared" si="0"/>
        <v>149.26723999999999</v>
      </c>
      <c r="P242" s="9">
        <v>24.681984</v>
      </c>
      <c r="Q242" s="9">
        <v>51.714635000000001</v>
      </c>
      <c r="R242" s="10">
        <f t="shared" si="1"/>
        <v>51.714635000000001</v>
      </c>
      <c r="S242" s="10"/>
      <c r="T242" s="10"/>
      <c r="U242" s="10">
        <f t="shared" si="2"/>
        <v>0</v>
      </c>
      <c r="V242" s="10"/>
      <c r="W242" s="10"/>
      <c r="X242" s="14">
        <f t="shared" si="3"/>
        <v>0</v>
      </c>
    </row>
    <row r="243" spans="1:24" ht="16">
      <c r="A243" s="9">
        <v>1</v>
      </c>
      <c r="B243" s="9">
        <v>242</v>
      </c>
      <c r="C243" s="10" t="s">
        <v>269</v>
      </c>
      <c r="D243" s="11" t="e">
        <f>VLOOKUP(C243,sample_image_final!C2:C163,1,FALSE)</f>
        <v>#N/A</v>
      </c>
      <c r="E243" s="9">
        <v>3</v>
      </c>
      <c r="F243" s="10" t="s">
        <v>27</v>
      </c>
      <c r="G243" s="10" t="s">
        <v>27</v>
      </c>
      <c r="H243" s="10" t="s">
        <v>27</v>
      </c>
      <c r="I243" s="9"/>
      <c r="J243" s="9"/>
      <c r="K243" s="15">
        <v>0.66666666669999997</v>
      </c>
      <c r="L243" s="15">
        <v>0.66666666666666596</v>
      </c>
      <c r="M243" s="9">
        <v>66.072506000000004</v>
      </c>
      <c r="N243" s="9">
        <v>102.77945</v>
      </c>
      <c r="O243" s="10">
        <f t="shared" si="0"/>
        <v>102.77945</v>
      </c>
      <c r="P243" s="9">
        <v>73.413892000000004</v>
      </c>
      <c r="Q243" s="9">
        <v>136.54983999999999</v>
      </c>
      <c r="R243" s="10">
        <f t="shared" si="1"/>
        <v>136.54983999999999</v>
      </c>
      <c r="S243" s="9">
        <v>35.238669000000002</v>
      </c>
      <c r="T243" s="9">
        <v>92.501503</v>
      </c>
      <c r="U243" s="10">
        <f t="shared" si="2"/>
        <v>92.501503</v>
      </c>
      <c r="V243" s="10"/>
      <c r="W243" s="10"/>
      <c r="X243" s="14">
        <f t="shared" si="3"/>
        <v>0</v>
      </c>
    </row>
    <row r="244" spans="1:24" ht="16">
      <c r="A244" s="9">
        <v>8</v>
      </c>
      <c r="B244" s="9">
        <v>243</v>
      </c>
      <c r="C244" s="10" t="s">
        <v>270</v>
      </c>
      <c r="D244" s="11" t="e">
        <f>VLOOKUP(C244,sample_image_final!C2:C163,1,FALSE)</f>
        <v>#N/A</v>
      </c>
      <c r="E244" s="9">
        <v>1</v>
      </c>
      <c r="F244" s="10" t="s">
        <v>26</v>
      </c>
      <c r="G244" s="10" t="s">
        <v>26</v>
      </c>
      <c r="H244" s="10" t="s">
        <v>26</v>
      </c>
      <c r="I244" s="9"/>
      <c r="J244" s="9"/>
      <c r="K244" s="15">
        <v>1</v>
      </c>
      <c r="L244" s="15">
        <v>1</v>
      </c>
      <c r="M244" s="9">
        <v>36.184866999999997</v>
      </c>
      <c r="N244" s="9">
        <v>89.838290999999998</v>
      </c>
      <c r="O244" s="10">
        <f t="shared" si="0"/>
        <v>89.838290999999998</v>
      </c>
      <c r="P244" s="10"/>
      <c r="Q244" s="10"/>
      <c r="R244" s="10">
        <f t="shared" si="1"/>
        <v>0</v>
      </c>
      <c r="S244" s="10"/>
      <c r="T244" s="10"/>
      <c r="U244" s="10">
        <f t="shared" si="2"/>
        <v>0</v>
      </c>
      <c r="V244" s="10"/>
      <c r="W244" s="10"/>
      <c r="X244" s="14">
        <f t="shared" si="3"/>
        <v>0</v>
      </c>
    </row>
    <row r="245" spans="1:24" ht="16">
      <c r="A245" s="9">
        <v>2</v>
      </c>
      <c r="B245" s="9">
        <v>244</v>
      </c>
      <c r="C245" s="10" t="s">
        <v>271</v>
      </c>
      <c r="D245" s="11" t="e">
        <f>VLOOKUP(C245,sample_image_final!C2:C163,1,FALSE)</f>
        <v>#N/A</v>
      </c>
      <c r="E245" s="9">
        <v>2</v>
      </c>
      <c r="F245" s="10" t="s">
        <v>27</v>
      </c>
      <c r="G245" s="10" t="s">
        <v>27</v>
      </c>
      <c r="H245" s="10" t="s">
        <v>26</v>
      </c>
      <c r="I245" s="9"/>
      <c r="J245" s="9"/>
      <c r="K245" s="13">
        <v>0</v>
      </c>
      <c r="L245" s="13" t="s">
        <v>28</v>
      </c>
      <c r="M245" s="9">
        <v>21.211818000000001</v>
      </c>
      <c r="N245" s="9">
        <v>82.351768000000007</v>
      </c>
      <c r="O245" s="10">
        <f t="shared" si="0"/>
        <v>82.351768000000007</v>
      </c>
      <c r="P245" s="9">
        <v>185.37263999999999</v>
      </c>
      <c r="Q245" s="9">
        <v>343.39465999999999</v>
      </c>
      <c r="R245" s="10">
        <f t="shared" si="1"/>
        <v>343.39465999999999</v>
      </c>
      <c r="S245" s="10"/>
      <c r="T245" s="10"/>
      <c r="U245" s="10">
        <f t="shared" si="2"/>
        <v>0</v>
      </c>
      <c r="V245" s="10"/>
      <c r="W245" s="10"/>
      <c r="X245" s="14">
        <f t="shared" si="3"/>
        <v>0</v>
      </c>
    </row>
    <row r="246" spans="1:24" ht="16">
      <c r="A246" s="9">
        <v>4</v>
      </c>
      <c r="B246" s="9">
        <v>245</v>
      </c>
      <c r="C246" s="10" t="s">
        <v>272</v>
      </c>
      <c r="D246" s="11" t="e">
        <f>VLOOKUP(C246,sample_image_final!C2:C163,1,FALSE)</f>
        <v>#N/A</v>
      </c>
      <c r="E246" s="9">
        <v>4</v>
      </c>
      <c r="F246" s="10" t="s">
        <v>27</v>
      </c>
      <c r="G246" s="10" t="s">
        <v>26</v>
      </c>
      <c r="H246" s="10" t="s">
        <v>26</v>
      </c>
      <c r="I246" s="9"/>
      <c r="J246" s="9"/>
      <c r="K246" s="13">
        <v>0</v>
      </c>
      <c r="L246" s="13" t="s">
        <v>28</v>
      </c>
      <c r="M246" s="9">
        <v>15.869384</v>
      </c>
      <c r="N246" s="9">
        <v>38.351011</v>
      </c>
      <c r="O246" s="10">
        <f t="shared" si="0"/>
        <v>38.351011</v>
      </c>
      <c r="P246" s="9">
        <v>19.836728999999998</v>
      </c>
      <c r="Q246" s="9">
        <v>43.640807000000002</v>
      </c>
      <c r="R246" s="10">
        <f t="shared" si="1"/>
        <v>43.640807000000002</v>
      </c>
      <c r="S246" s="9">
        <v>14.546937</v>
      </c>
      <c r="T246" s="9">
        <v>40.995908999999997</v>
      </c>
      <c r="U246" s="10">
        <f t="shared" si="2"/>
        <v>40.995908999999997</v>
      </c>
      <c r="V246" s="9">
        <v>15.869384999999999</v>
      </c>
      <c r="W246" s="9">
        <v>31.738768</v>
      </c>
      <c r="X246" s="14">
        <f t="shared" si="3"/>
        <v>31.738768</v>
      </c>
    </row>
    <row r="247" spans="1:24" ht="16">
      <c r="A247" s="9">
        <v>3</v>
      </c>
      <c r="B247" s="9">
        <v>246</v>
      </c>
      <c r="C247" s="10" t="s">
        <v>273</v>
      </c>
      <c r="D247" s="11" t="e">
        <f>VLOOKUP(C247,sample_image_final!C2:C163,1,FALSE)</f>
        <v>#N/A</v>
      </c>
      <c r="E247" s="9">
        <v>3</v>
      </c>
      <c r="F247" s="10" t="s">
        <v>27</v>
      </c>
      <c r="G247" s="10" t="s">
        <v>26</v>
      </c>
      <c r="H247" s="10" t="s">
        <v>27</v>
      </c>
      <c r="I247" s="9"/>
      <c r="J247" s="9"/>
      <c r="K247" s="15">
        <v>0.66666666669999997</v>
      </c>
      <c r="L247" s="15">
        <v>0.66666666666666596</v>
      </c>
      <c r="M247" s="9">
        <v>13.367082999999999</v>
      </c>
      <c r="N247" s="9">
        <v>78.987311000000005</v>
      </c>
      <c r="O247" s="10">
        <f t="shared" si="0"/>
        <v>78.987311000000005</v>
      </c>
      <c r="P247" s="9">
        <v>18.227844000000001</v>
      </c>
      <c r="Q247" s="9">
        <v>58.329090000000001</v>
      </c>
      <c r="R247" s="10">
        <f t="shared" si="1"/>
        <v>58.329090000000001</v>
      </c>
      <c r="S247" s="9">
        <v>34.025302000000003</v>
      </c>
      <c r="T247" s="9">
        <v>89.924014999999997</v>
      </c>
      <c r="U247" s="10">
        <f t="shared" si="2"/>
        <v>89.924014999999997</v>
      </c>
      <c r="V247" s="10"/>
      <c r="W247" s="10"/>
      <c r="X247" s="14">
        <f t="shared" si="3"/>
        <v>0</v>
      </c>
    </row>
    <row r="248" spans="1:24" ht="16">
      <c r="A248" s="9">
        <v>6</v>
      </c>
      <c r="B248" s="9">
        <v>247</v>
      </c>
      <c r="C248" s="10" t="s">
        <v>274</v>
      </c>
      <c r="D248" s="11" t="e">
        <f>VLOOKUP(C248,sample_image_final!C2:C163,1,FALSE)</f>
        <v>#N/A</v>
      </c>
      <c r="E248" s="9">
        <v>3</v>
      </c>
      <c r="F248" s="10" t="s">
        <v>26</v>
      </c>
      <c r="G248" s="10" t="s">
        <v>27</v>
      </c>
      <c r="H248" s="10" t="s">
        <v>26</v>
      </c>
      <c r="I248" s="9"/>
      <c r="J248" s="9"/>
      <c r="K248" s="15">
        <v>0.66666666669999997</v>
      </c>
      <c r="L248" s="15">
        <v>0.66666666666666596</v>
      </c>
      <c r="M248" s="9">
        <v>19.230231</v>
      </c>
      <c r="N248" s="9">
        <v>52.446084999999997</v>
      </c>
      <c r="O248" s="10">
        <f t="shared" si="0"/>
        <v>52.446084999999997</v>
      </c>
      <c r="P248" s="9">
        <v>13.985621999999999</v>
      </c>
      <c r="Q248" s="9">
        <v>54.194287000000003</v>
      </c>
      <c r="R248" s="10">
        <f t="shared" si="1"/>
        <v>54.194287000000003</v>
      </c>
      <c r="S248" s="9">
        <v>38.460462999999997</v>
      </c>
      <c r="T248" s="9">
        <v>10.489217999999999</v>
      </c>
      <c r="U248" s="10">
        <f t="shared" si="2"/>
        <v>38.460462999999997</v>
      </c>
      <c r="V248" s="10"/>
      <c r="W248" s="10"/>
      <c r="X248" s="14">
        <f t="shared" si="3"/>
        <v>0</v>
      </c>
    </row>
    <row r="249" spans="1:24" ht="16">
      <c r="A249" s="9">
        <v>3</v>
      </c>
      <c r="B249" s="9">
        <v>248</v>
      </c>
      <c r="C249" s="10" t="s">
        <v>275</v>
      </c>
      <c r="D249" s="11" t="e">
        <f>VLOOKUP(C249,sample_image_final!C2:C163,1,FALSE)</f>
        <v>#N/A</v>
      </c>
      <c r="E249" s="9">
        <v>3</v>
      </c>
      <c r="F249" s="10" t="s">
        <v>27</v>
      </c>
      <c r="G249" s="10" t="s">
        <v>26</v>
      </c>
      <c r="H249" s="10" t="s">
        <v>27</v>
      </c>
      <c r="I249" s="9"/>
      <c r="J249" s="9"/>
      <c r="K249" s="15">
        <v>0.33333333329999998</v>
      </c>
      <c r="L249" s="15">
        <v>0.33333333333333298</v>
      </c>
      <c r="M249" s="9">
        <v>33.749977000000001</v>
      </c>
      <c r="N249" s="9">
        <v>89.437437000000003</v>
      </c>
      <c r="O249" s="10">
        <f t="shared" si="0"/>
        <v>89.437437000000003</v>
      </c>
      <c r="P249" s="9">
        <v>25.312483</v>
      </c>
      <c r="Q249" s="9">
        <v>42.187471000000002</v>
      </c>
      <c r="R249" s="10">
        <f t="shared" si="1"/>
        <v>42.187471000000002</v>
      </c>
      <c r="S249" s="9">
        <v>26.999981999999999</v>
      </c>
      <c r="T249" s="9">
        <v>32.062477000000001</v>
      </c>
      <c r="U249" s="10">
        <f t="shared" si="2"/>
        <v>32.062477000000001</v>
      </c>
      <c r="V249" s="10"/>
      <c r="W249" s="10"/>
      <c r="X249" s="14">
        <f t="shared" si="3"/>
        <v>0</v>
      </c>
    </row>
    <row r="250" spans="1:24" ht="16">
      <c r="A250" s="9">
        <v>2</v>
      </c>
      <c r="B250" s="9">
        <v>249</v>
      </c>
      <c r="C250" s="10" t="s">
        <v>276</v>
      </c>
      <c r="D250" s="11" t="e">
        <f>VLOOKUP(C250,sample_image_final!C2:C163,1,FALSE)</f>
        <v>#N/A</v>
      </c>
      <c r="E250" s="9">
        <v>1</v>
      </c>
      <c r="F250" s="10" t="s">
        <v>27</v>
      </c>
      <c r="G250" s="10" t="s">
        <v>27</v>
      </c>
      <c r="H250" s="10" t="s">
        <v>26</v>
      </c>
      <c r="I250" s="9"/>
      <c r="J250" s="9"/>
      <c r="K250" s="13">
        <v>0</v>
      </c>
      <c r="L250" s="13" t="s">
        <v>28</v>
      </c>
      <c r="M250" s="9">
        <v>39.924145000000003</v>
      </c>
      <c r="N250" s="9">
        <v>59.886218</v>
      </c>
      <c r="O250" s="10">
        <f t="shared" si="0"/>
        <v>59.886218</v>
      </c>
      <c r="P250" s="10"/>
      <c r="Q250" s="10"/>
      <c r="R250" s="10">
        <f t="shared" si="1"/>
        <v>0</v>
      </c>
      <c r="S250" s="10"/>
      <c r="T250" s="10"/>
      <c r="U250" s="10">
        <f t="shared" si="2"/>
        <v>0</v>
      </c>
      <c r="V250" s="10"/>
      <c r="W250" s="10"/>
      <c r="X250" s="14">
        <f t="shared" si="3"/>
        <v>0</v>
      </c>
    </row>
    <row r="251" spans="1:24" ht="16">
      <c r="A251" s="9">
        <v>3</v>
      </c>
      <c r="B251" s="9">
        <v>250</v>
      </c>
      <c r="C251" s="10" t="s">
        <v>277</v>
      </c>
      <c r="D251" s="11" t="e">
        <f>VLOOKUP(C251,sample_image_final!C2:C163,1,FALSE)</f>
        <v>#N/A</v>
      </c>
      <c r="E251" s="9">
        <v>2</v>
      </c>
      <c r="F251" s="10" t="s">
        <v>27</v>
      </c>
      <c r="G251" s="10" t="s">
        <v>26</v>
      </c>
      <c r="H251" s="10" t="s">
        <v>27</v>
      </c>
      <c r="I251" s="9"/>
      <c r="J251" s="9"/>
      <c r="K251" s="13">
        <v>0</v>
      </c>
      <c r="L251" s="13" t="s">
        <v>28</v>
      </c>
      <c r="M251" s="9">
        <v>9.9794689999999999</v>
      </c>
      <c r="N251" s="9">
        <v>12.640661</v>
      </c>
      <c r="O251" s="10">
        <f t="shared" si="0"/>
        <v>12.640661</v>
      </c>
      <c r="P251" s="9">
        <v>11.975362000000001</v>
      </c>
      <c r="Q251" s="9">
        <v>12.640662000000001</v>
      </c>
      <c r="R251" s="10">
        <f t="shared" si="1"/>
        <v>12.640662000000001</v>
      </c>
      <c r="S251" s="10"/>
      <c r="T251" s="10"/>
      <c r="U251" s="10">
        <f t="shared" si="2"/>
        <v>0</v>
      </c>
      <c r="V251" s="10"/>
      <c r="W251" s="10"/>
      <c r="X251" s="14">
        <f t="shared" si="3"/>
        <v>0</v>
      </c>
    </row>
    <row r="252" spans="1:24" ht="16">
      <c r="A252" s="9">
        <v>3</v>
      </c>
      <c r="B252" s="9">
        <v>251</v>
      </c>
      <c r="C252" s="10" t="s">
        <v>278</v>
      </c>
      <c r="D252" s="11" t="e">
        <f>VLOOKUP(C252,sample_image_final!C2:C163,1,FALSE)</f>
        <v>#N/A</v>
      </c>
      <c r="E252" s="9">
        <v>1</v>
      </c>
      <c r="F252" s="10" t="s">
        <v>27</v>
      </c>
      <c r="G252" s="10" t="s">
        <v>26</v>
      </c>
      <c r="H252" s="10" t="s">
        <v>27</v>
      </c>
      <c r="I252" s="9"/>
      <c r="J252" s="9"/>
      <c r="K252" s="15">
        <v>1</v>
      </c>
      <c r="L252" s="15">
        <v>1</v>
      </c>
      <c r="M252" s="9">
        <v>17.138548</v>
      </c>
      <c r="N252" s="9">
        <v>45.294733999999998</v>
      </c>
      <c r="O252" s="10">
        <f t="shared" si="0"/>
        <v>45.294733999999998</v>
      </c>
      <c r="P252" s="10"/>
      <c r="Q252" s="10"/>
      <c r="R252" s="10">
        <f t="shared" si="1"/>
        <v>0</v>
      </c>
      <c r="S252" s="10"/>
      <c r="T252" s="10"/>
      <c r="U252" s="10">
        <f t="shared" si="2"/>
        <v>0</v>
      </c>
      <c r="V252" s="10"/>
      <c r="W252" s="10"/>
      <c r="X252" s="14">
        <f t="shared" si="3"/>
        <v>0</v>
      </c>
    </row>
    <row r="253" spans="1:24" ht="16">
      <c r="A253" s="9">
        <v>4</v>
      </c>
      <c r="B253" s="9">
        <v>252</v>
      </c>
      <c r="C253" s="10" t="s">
        <v>279</v>
      </c>
      <c r="D253" s="11" t="e">
        <f>VLOOKUP(C253,sample_image_final!C2:C163,1,FALSE)</f>
        <v>#N/A</v>
      </c>
      <c r="E253" s="9">
        <v>2</v>
      </c>
      <c r="F253" s="10" t="s">
        <v>27</v>
      </c>
      <c r="G253" s="10" t="s">
        <v>26</v>
      </c>
      <c r="H253" s="10" t="s">
        <v>26</v>
      </c>
      <c r="I253" s="9"/>
      <c r="J253" s="9"/>
      <c r="K253" s="13">
        <v>0</v>
      </c>
      <c r="L253" s="13" t="s">
        <v>28</v>
      </c>
      <c r="M253" s="9">
        <v>15.428575</v>
      </c>
      <c r="N253" s="9">
        <v>11.020413</v>
      </c>
      <c r="O253" s="10">
        <f t="shared" si="0"/>
        <v>15.428575</v>
      </c>
      <c r="P253" s="9">
        <v>19.836741</v>
      </c>
      <c r="Q253" s="9">
        <v>29.755113999999999</v>
      </c>
      <c r="R253" s="10">
        <f t="shared" si="1"/>
        <v>29.755113999999999</v>
      </c>
      <c r="S253" s="10"/>
      <c r="T253" s="10"/>
      <c r="U253" s="10">
        <f t="shared" si="2"/>
        <v>0</v>
      </c>
      <c r="V253" s="10"/>
      <c r="W253" s="10"/>
      <c r="X253" s="14">
        <f t="shared" si="3"/>
        <v>0</v>
      </c>
    </row>
    <row r="254" spans="1:24" ht="16">
      <c r="A254" s="9">
        <v>6</v>
      </c>
      <c r="B254" s="9">
        <v>253</v>
      </c>
      <c r="C254" s="10" t="s">
        <v>280</v>
      </c>
      <c r="D254" s="11" t="e">
        <f>VLOOKUP(C254,sample_image_final!C2:C163,1,FALSE)</f>
        <v>#N/A</v>
      </c>
      <c r="E254" s="9">
        <v>2</v>
      </c>
      <c r="F254" s="10" t="s">
        <v>26</v>
      </c>
      <c r="G254" s="10" t="s">
        <v>27</v>
      </c>
      <c r="H254" s="10" t="s">
        <v>26</v>
      </c>
      <c r="I254" s="9"/>
      <c r="J254" s="9"/>
      <c r="K254" s="15">
        <v>1</v>
      </c>
      <c r="L254" s="15">
        <v>1</v>
      </c>
      <c r="M254" s="9">
        <v>16.454654999999999</v>
      </c>
      <c r="N254" s="9">
        <v>31.733981</v>
      </c>
      <c r="O254" s="10">
        <f t="shared" si="0"/>
        <v>31.733981</v>
      </c>
      <c r="P254" s="9">
        <v>49.363968999999997</v>
      </c>
      <c r="Q254" s="9">
        <v>132.81258</v>
      </c>
      <c r="R254" s="10">
        <f t="shared" si="1"/>
        <v>132.81258</v>
      </c>
      <c r="S254" s="10"/>
      <c r="T254" s="10"/>
      <c r="U254" s="10">
        <f t="shared" si="2"/>
        <v>0</v>
      </c>
      <c r="V254" s="10"/>
      <c r="W254" s="10"/>
      <c r="X254" s="14">
        <f t="shared" si="3"/>
        <v>0</v>
      </c>
    </row>
    <row r="255" spans="1:24" ht="16">
      <c r="A255" s="9">
        <v>5</v>
      </c>
      <c r="B255" s="9">
        <v>254</v>
      </c>
      <c r="C255" s="10" t="s">
        <v>281</v>
      </c>
      <c r="D255" s="11" t="e">
        <f>VLOOKUP(C255,sample_image_final!C2:C163,1,FALSE)</f>
        <v>#N/A</v>
      </c>
      <c r="E255" s="9">
        <v>1</v>
      </c>
      <c r="F255" s="10" t="s">
        <v>26</v>
      </c>
      <c r="G255" s="10" t="s">
        <v>27</v>
      </c>
      <c r="H255" s="10" t="s">
        <v>27</v>
      </c>
      <c r="I255" s="9"/>
      <c r="J255" s="9"/>
      <c r="K255" s="13">
        <v>0</v>
      </c>
      <c r="L255" s="13" t="s">
        <v>28</v>
      </c>
      <c r="M255" s="9">
        <v>15.449006000000001</v>
      </c>
      <c r="N255" s="9">
        <v>30.898011</v>
      </c>
      <c r="O255" s="10">
        <f t="shared" si="0"/>
        <v>30.898011</v>
      </c>
      <c r="P255" s="10"/>
      <c r="Q255" s="10"/>
      <c r="R255" s="10">
        <f t="shared" si="1"/>
        <v>0</v>
      </c>
      <c r="S255" s="10"/>
      <c r="T255" s="10"/>
      <c r="U255" s="10">
        <f t="shared" si="2"/>
        <v>0</v>
      </c>
      <c r="V255" s="10"/>
      <c r="W255" s="10"/>
      <c r="X255" s="14">
        <f t="shared" si="3"/>
        <v>0</v>
      </c>
    </row>
    <row r="256" spans="1:24" ht="16">
      <c r="A256" s="9">
        <v>4</v>
      </c>
      <c r="B256" s="9">
        <v>255</v>
      </c>
      <c r="C256" s="10" t="s">
        <v>282</v>
      </c>
      <c r="D256" s="11" t="e">
        <f>VLOOKUP(C256,sample_image_final!C2:C163,1,FALSE)</f>
        <v>#N/A</v>
      </c>
      <c r="E256" s="9">
        <v>2</v>
      </c>
      <c r="F256" s="10" t="s">
        <v>27</v>
      </c>
      <c r="G256" s="10" t="s">
        <v>26</v>
      </c>
      <c r="H256" s="10" t="s">
        <v>26</v>
      </c>
      <c r="I256" s="9"/>
      <c r="J256" s="9"/>
      <c r="K256" s="15">
        <v>0.5</v>
      </c>
      <c r="L256" s="15">
        <v>0.5</v>
      </c>
      <c r="M256" s="9">
        <v>38.680376000000003</v>
      </c>
      <c r="N256" s="9">
        <v>83.335216000000003</v>
      </c>
      <c r="O256" s="10">
        <f t="shared" si="0"/>
        <v>83.335216000000003</v>
      </c>
      <c r="P256" s="9">
        <v>13.725296999999999</v>
      </c>
      <c r="Q256" s="9">
        <v>33.689360000000001</v>
      </c>
      <c r="R256" s="10">
        <f t="shared" si="1"/>
        <v>33.689360000000001</v>
      </c>
      <c r="S256" s="10"/>
      <c r="T256" s="10"/>
      <c r="U256" s="10">
        <f t="shared" si="2"/>
        <v>0</v>
      </c>
      <c r="V256" s="10"/>
      <c r="W256" s="10"/>
      <c r="X256" s="14">
        <f t="shared" si="3"/>
        <v>0</v>
      </c>
    </row>
    <row r="257" spans="1:39" ht="16">
      <c r="A257" s="9">
        <v>7</v>
      </c>
      <c r="B257" s="9">
        <v>256</v>
      </c>
      <c r="C257" s="10" t="s">
        <v>283</v>
      </c>
      <c r="D257" s="11" t="e">
        <f>VLOOKUP(C257,sample_image_final!C2:C163,1,FALSE)</f>
        <v>#N/A</v>
      </c>
      <c r="E257" s="9">
        <v>1</v>
      </c>
      <c r="F257" s="10" t="s">
        <v>26</v>
      </c>
      <c r="G257" s="10" t="s">
        <v>26</v>
      </c>
      <c r="H257" s="10" t="s">
        <v>27</v>
      </c>
      <c r="I257" s="9"/>
      <c r="J257" s="9"/>
      <c r="K257" s="13">
        <v>0</v>
      </c>
      <c r="L257" s="13" t="s">
        <v>28</v>
      </c>
      <c r="M257" s="9">
        <v>12.789474</v>
      </c>
      <c r="N257" s="9">
        <v>26.857894999999999</v>
      </c>
      <c r="O257" s="10">
        <f t="shared" ref="O257:O511" si="4">IF(M257&gt;N257,M257,N257)</f>
        <v>26.857894999999999</v>
      </c>
      <c r="P257" s="10"/>
      <c r="Q257" s="10"/>
      <c r="R257" s="10">
        <f t="shared" ref="R257:R511" si="5">IF(P257&gt;Q257,P257,Q257)</f>
        <v>0</v>
      </c>
      <c r="S257" s="10"/>
      <c r="T257" s="10"/>
      <c r="U257" s="10">
        <f t="shared" ref="U257:U511" si="6">IF(S257&gt;T257,S257,T257)</f>
        <v>0</v>
      </c>
      <c r="V257" s="10"/>
      <c r="W257" s="10"/>
      <c r="X257" s="14">
        <f t="shared" ref="X257:X511" si="7">IF(V257&gt;W257,V257,W257)</f>
        <v>0</v>
      </c>
    </row>
    <row r="258" spans="1:39" ht="16">
      <c r="A258" s="9">
        <v>4</v>
      </c>
      <c r="B258" s="9">
        <v>257</v>
      </c>
      <c r="C258" s="10" t="s">
        <v>284</v>
      </c>
      <c r="D258" s="11" t="e">
        <f>VLOOKUP(C258,sample_image_final!C2:C163,1,FALSE)</f>
        <v>#N/A</v>
      </c>
      <c r="E258" s="9">
        <v>2</v>
      </c>
      <c r="F258" s="10" t="s">
        <v>27</v>
      </c>
      <c r="G258" s="10" t="s">
        <v>26</v>
      </c>
      <c r="H258" s="10" t="s">
        <v>26</v>
      </c>
      <c r="I258" s="9"/>
      <c r="J258" s="9"/>
      <c r="K258" s="15">
        <v>0.5</v>
      </c>
      <c r="L258" s="15">
        <v>0.5</v>
      </c>
      <c r="M258" s="9">
        <v>49.971777000000003</v>
      </c>
      <c r="N258" s="9">
        <v>156.77422000000001</v>
      </c>
      <c r="O258" s="10">
        <f t="shared" si="4"/>
        <v>156.77422000000001</v>
      </c>
      <c r="P258" s="9">
        <v>29.395164999999999</v>
      </c>
      <c r="Q258" s="9">
        <v>63.689528000000003</v>
      </c>
      <c r="R258" s="10">
        <f t="shared" si="5"/>
        <v>63.689528000000003</v>
      </c>
      <c r="S258" s="10"/>
      <c r="T258" s="10"/>
      <c r="U258" s="10">
        <f t="shared" si="6"/>
        <v>0</v>
      </c>
      <c r="V258" s="10"/>
      <c r="W258" s="10"/>
      <c r="X258" s="14">
        <f t="shared" si="7"/>
        <v>0</v>
      </c>
    </row>
    <row r="259" spans="1:39" ht="16">
      <c r="A259" s="9">
        <v>2</v>
      </c>
      <c r="B259" s="9">
        <v>258</v>
      </c>
      <c r="C259" s="10" t="s">
        <v>285</v>
      </c>
      <c r="D259" s="11" t="e">
        <f>VLOOKUP(C259,sample_image_final!C2:C163,1,FALSE)</f>
        <v>#N/A</v>
      </c>
      <c r="E259" s="9">
        <v>4</v>
      </c>
      <c r="F259" s="10" t="s">
        <v>27</v>
      </c>
      <c r="G259" s="10" t="s">
        <v>27</v>
      </c>
      <c r="H259" s="10" t="s">
        <v>26</v>
      </c>
      <c r="I259" s="9"/>
      <c r="J259" s="9"/>
      <c r="K259" s="15">
        <v>0.75</v>
      </c>
      <c r="L259" s="15">
        <v>0.75</v>
      </c>
      <c r="M259" s="9">
        <v>24.299990999999999</v>
      </c>
      <c r="N259" s="9">
        <v>55.349978999999998</v>
      </c>
      <c r="O259" s="10">
        <f t="shared" si="4"/>
        <v>55.349978999999998</v>
      </c>
      <c r="P259" s="9">
        <v>18.899992999999998</v>
      </c>
      <c r="Q259" s="9">
        <v>47.249983999999998</v>
      </c>
      <c r="R259" s="10">
        <f t="shared" si="5"/>
        <v>47.249983999999998</v>
      </c>
      <c r="S259" s="9">
        <v>12.149996</v>
      </c>
      <c r="T259" s="9">
        <v>48.599983000000002</v>
      </c>
      <c r="U259" s="10">
        <f t="shared" si="6"/>
        <v>48.599983000000002</v>
      </c>
      <c r="V259" s="9">
        <v>21.599992</v>
      </c>
      <c r="W259" s="9">
        <v>76.949973</v>
      </c>
      <c r="X259" s="14">
        <f t="shared" si="7"/>
        <v>76.949973</v>
      </c>
    </row>
    <row r="260" spans="1:39" ht="16">
      <c r="A260" s="9">
        <v>2</v>
      </c>
      <c r="B260" s="9">
        <v>259</v>
      </c>
      <c r="C260" s="10" t="s">
        <v>286</v>
      </c>
      <c r="D260" s="11" t="e">
        <f>VLOOKUP(C260,sample_image_final!C2:C163,1,FALSE)</f>
        <v>#N/A</v>
      </c>
      <c r="E260" s="9">
        <v>3</v>
      </c>
      <c r="F260" s="10" t="s">
        <v>27</v>
      </c>
      <c r="G260" s="10" t="s">
        <v>27</v>
      </c>
      <c r="H260" s="10" t="s">
        <v>26</v>
      </c>
      <c r="I260" s="9"/>
      <c r="J260" s="9"/>
      <c r="K260" s="15">
        <v>0.66666666669999997</v>
      </c>
      <c r="L260" s="15">
        <v>0.66666666666666596</v>
      </c>
      <c r="M260" s="9">
        <v>26.857894000000002</v>
      </c>
      <c r="N260" s="9">
        <v>65.226315999999997</v>
      </c>
      <c r="O260" s="10">
        <f t="shared" si="4"/>
        <v>65.226315999999997</v>
      </c>
      <c r="P260" s="9">
        <v>23.021052999999998</v>
      </c>
      <c r="Q260" s="9">
        <v>66.505263999999997</v>
      </c>
      <c r="R260" s="10">
        <f t="shared" si="5"/>
        <v>66.505263999999997</v>
      </c>
      <c r="S260" s="9">
        <v>44.763157</v>
      </c>
      <c r="T260" s="9">
        <v>62.668419999999998</v>
      </c>
      <c r="U260" s="10">
        <f t="shared" si="6"/>
        <v>62.668419999999998</v>
      </c>
      <c r="V260" s="10"/>
      <c r="W260" s="10"/>
      <c r="X260" s="14">
        <f t="shared" si="7"/>
        <v>0</v>
      </c>
    </row>
    <row r="261" spans="1:39" ht="16">
      <c r="A261" s="9">
        <v>6</v>
      </c>
      <c r="B261" s="9">
        <v>260</v>
      </c>
      <c r="C261" s="10" t="s">
        <v>287</v>
      </c>
      <c r="D261" s="11" t="e">
        <f>VLOOKUP(C261,sample_image_final!C2:C163,1,FALSE)</f>
        <v>#N/A</v>
      </c>
      <c r="E261" s="9">
        <v>2</v>
      </c>
      <c r="F261" s="10" t="s">
        <v>26</v>
      </c>
      <c r="G261" s="10" t="s">
        <v>27</v>
      </c>
      <c r="H261" s="10" t="s">
        <v>26</v>
      </c>
      <c r="I261" s="9"/>
      <c r="J261" s="9"/>
      <c r="K261" s="13">
        <v>0</v>
      </c>
      <c r="L261" s="13" t="s">
        <v>28</v>
      </c>
      <c r="M261" s="9">
        <v>13.985621999999999</v>
      </c>
      <c r="N261" s="9">
        <v>59.438896999999997</v>
      </c>
      <c r="O261" s="10">
        <f t="shared" si="4"/>
        <v>59.438896999999997</v>
      </c>
      <c r="P261" s="9">
        <v>15.733825</v>
      </c>
      <c r="Q261" s="9">
        <v>48.949680000000001</v>
      </c>
      <c r="R261" s="10">
        <f t="shared" si="5"/>
        <v>48.949680000000001</v>
      </c>
      <c r="S261" s="10"/>
      <c r="T261" s="10"/>
      <c r="U261" s="10">
        <f t="shared" si="6"/>
        <v>0</v>
      </c>
      <c r="V261" s="10"/>
      <c r="W261" s="10"/>
      <c r="X261" s="14">
        <f t="shared" si="7"/>
        <v>0</v>
      </c>
    </row>
    <row r="262" spans="1:39" ht="16">
      <c r="A262" s="9">
        <v>6</v>
      </c>
      <c r="B262" s="21">
        <v>261</v>
      </c>
      <c r="C262" s="22" t="s">
        <v>288</v>
      </c>
      <c r="D262" s="23" t="e">
        <f>VLOOKUP(C262,sample_image_final!C2:C163,1,FALSE)</f>
        <v>#N/A</v>
      </c>
      <c r="E262" s="9">
        <v>1</v>
      </c>
      <c r="F262" s="10" t="s">
        <v>26</v>
      </c>
      <c r="G262" s="10" t="s">
        <v>27</v>
      </c>
      <c r="H262" s="10" t="s">
        <v>26</v>
      </c>
      <c r="I262" s="22"/>
      <c r="J262" s="22"/>
      <c r="K262" s="13">
        <v>0</v>
      </c>
      <c r="L262" s="13" t="s">
        <v>28</v>
      </c>
      <c r="M262" s="21">
        <v>45.359999000000002</v>
      </c>
      <c r="N262" s="21">
        <v>92.462316999999999</v>
      </c>
      <c r="O262" s="22">
        <f t="shared" si="4"/>
        <v>92.462316999999999</v>
      </c>
      <c r="P262" s="22"/>
      <c r="Q262" s="22"/>
      <c r="R262" s="22">
        <f t="shared" si="5"/>
        <v>0</v>
      </c>
      <c r="S262" s="22"/>
      <c r="T262" s="22"/>
      <c r="U262" s="22">
        <f t="shared" si="6"/>
        <v>0</v>
      </c>
      <c r="V262" s="22"/>
      <c r="W262" s="22"/>
      <c r="X262" s="24">
        <f t="shared" si="7"/>
        <v>0</v>
      </c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</row>
    <row r="263" spans="1:39" ht="16">
      <c r="A263" s="9">
        <v>5</v>
      </c>
      <c r="B263" s="9">
        <v>262</v>
      </c>
      <c r="C263" s="10" t="s">
        <v>289</v>
      </c>
      <c r="D263" s="11" t="e">
        <f>VLOOKUP(C263,sample_image_final!C2:C163,1,FALSE)</f>
        <v>#N/A</v>
      </c>
      <c r="E263" s="9">
        <v>3</v>
      </c>
      <c r="F263" s="10" t="s">
        <v>26</v>
      </c>
      <c r="G263" s="10" t="s">
        <v>27</v>
      </c>
      <c r="H263" s="10" t="s">
        <v>27</v>
      </c>
      <c r="I263" s="9"/>
      <c r="J263" s="9"/>
      <c r="K263" s="15">
        <v>1</v>
      </c>
      <c r="L263" s="15">
        <v>1</v>
      </c>
      <c r="M263" s="9">
        <v>23.064402000000001</v>
      </c>
      <c r="N263" s="9">
        <v>60.406768</v>
      </c>
      <c r="O263" s="10">
        <f t="shared" si="4"/>
        <v>60.406768</v>
      </c>
      <c r="P263" s="9">
        <v>18.671182000000002</v>
      </c>
      <c r="Q263" s="9">
        <v>38.440669999999997</v>
      </c>
      <c r="R263" s="10">
        <f t="shared" si="5"/>
        <v>38.440669999999997</v>
      </c>
      <c r="S263" s="9">
        <v>26.266997</v>
      </c>
      <c r="T263" s="9">
        <v>62.816353999999997</v>
      </c>
      <c r="U263" s="10">
        <f t="shared" si="6"/>
        <v>62.816353999999997</v>
      </c>
      <c r="V263" s="10"/>
      <c r="W263" s="10"/>
      <c r="X263" s="14">
        <f t="shared" si="7"/>
        <v>0</v>
      </c>
    </row>
    <row r="264" spans="1:39" ht="16">
      <c r="A264" s="9">
        <v>1</v>
      </c>
      <c r="B264" s="9">
        <v>263</v>
      </c>
      <c r="C264" s="10" t="s">
        <v>290</v>
      </c>
      <c r="D264" s="11" t="e">
        <f>VLOOKUP(C264,sample_image_final!C2:C163,1,FALSE)</f>
        <v>#N/A</v>
      </c>
      <c r="E264" s="9">
        <v>4</v>
      </c>
      <c r="F264" s="10" t="s">
        <v>27</v>
      </c>
      <c r="G264" s="10" t="s">
        <v>27</v>
      </c>
      <c r="H264" s="10" t="s">
        <v>27</v>
      </c>
      <c r="I264" s="9"/>
      <c r="J264" s="9"/>
      <c r="K264" s="15">
        <v>0.25</v>
      </c>
      <c r="L264" s="15">
        <v>0.25</v>
      </c>
      <c r="M264" s="9">
        <v>7.1881649999999997</v>
      </c>
      <c r="N264" s="9">
        <v>18.369755999999999</v>
      </c>
      <c r="O264" s="10">
        <f t="shared" si="4"/>
        <v>18.369755999999999</v>
      </c>
      <c r="P264" s="9">
        <v>25.612655</v>
      </c>
      <c r="Q264" s="9">
        <v>47.383411000000002</v>
      </c>
      <c r="R264" s="10">
        <f t="shared" si="5"/>
        <v>47.383411000000002</v>
      </c>
      <c r="S264" s="9">
        <v>20.490123000000001</v>
      </c>
      <c r="T264" s="9">
        <v>66.592901999999995</v>
      </c>
      <c r="U264" s="10">
        <f t="shared" si="6"/>
        <v>66.592901999999995</v>
      </c>
      <c r="V264" s="9">
        <v>24.332021999999998</v>
      </c>
      <c r="W264" s="9">
        <v>67.873534000000006</v>
      </c>
      <c r="X264" s="14">
        <f t="shared" si="7"/>
        <v>67.873534000000006</v>
      </c>
    </row>
    <row r="265" spans="1:39" ht="16">
      <c r="A265" s="9">
        <v>1</v>
      </c>
      <c r="B265" s="9">
        <v>264</v>
      </c>
      <c r="C265" s="10" t="s">
        <v>291</v>
      </c>
      <c r="D265" s="11" t="e">
        <f>VLOOKUP(C265,sample_image_final!C2:C163,1,FALSE)</f>
        <v>#N/A</v>
      </c>
      <c r="E265" s="9">
        <v>3</v>
      </c>
      <c r="F265" s="10" t="s">
        <v>27</v>
      </c>
      <c r="G265" s="10" t="s">
        <v>27</v>
      </c>
      <c r="H265" s="10" t="s">
        <v>27</v>
      </c>
      <c r="I265" s="9"/>
      <c r="J265" s="9"/>
      <c r="K265" s="13">
        <v>0</v>
      </c>
      <c r="L265" s="13" t="s">
        <v>28</v>
      </c>
      <c r="M265" s="9">
        <v>9.9794630000000009</v>
      </c>
      <c r="N265" s="9">
        <v>22.952763999999998</v>
      </c>
      <c r="O265" s="10">
        <f t="shared" si="4"/>
        <v>22.952763999999998</v>
      </c>
      <c r="P265" s="9">
        <v>17.963031999999998</v>
      </c>
      <c r="Q265" s="9">
        <v>24.948656</v>
      </c>
      <c r="R265" s="10">
        <f t="shared" si="5"/>
        <v>24.948656</v>
      </c>
      <c r="S265" s="9">
        <v>25.946604000000001</v>
      </c>
      <c r="T265" s="9">
        <v>24.948654999999999</v>
      </c>
      <c r="U265" s="10">
        <f t="shared" si="6"/>
        <v>25.946604000000001</v>
      </c>
      <c r="V265" s="10"/>
      <c r="W265" s="10"/>
      <c r="X265" s="14">
        <f t="shared" si="7"/>
        <v>0</v>
      </c>
    </row>
    <row r="266" spans="1:39" ht="16">
      <c r="A266" s="9">
        <v>2</v>
      </c>
      <c r="B266" s="9">
        <v>265</v>
      </c>
      <c r="C266" s="10" t="s">
        <v>292</v>
      </c>
      <c r="D266" s="11" t="e">
        <f>VLOOKUP(C266,sample_image_final!C2:C163,1,FALSE)</f>
        <v>#N/A</v>
      </c>
      <c r="E266" s="9">
        <v>2</v>
      </c>
      <c r="F266" s="10" t="s">
        <v>27</v>
      </c>
      <c r="G266" s="10" t="s">
        <v>27</v>
      </c>
      <c r="H266" s="10" t="s">
        <v>26</v>
      </c>
      <c r="I266" s="9"/>
      <c r="J266" s="9"/>
      <c r="K266" s="15">
        <v>1</v>
      </c>
      <c r="L266" s="15">
        <v>1</v>
      </c>
      <c r="M266" s="9">
        <v>72.562450999999996</v>
      </c>
      <c r="N266" s="9">
        <v>146.8124</v>
      </c>
      <c r="O266" s="10">
        <f t="shared" si="4"/>
        <v>146.8124</v>
      </c>
      <c r="P266" s="9">
        <v>42.187471000000002</v>
      </c>
      <c r="Q266" s="9">
        <v>64.124955999999997</v>
      </c>
      <c r="R266" s="10">
        <f t="shared" si="5"/>
        <v>64.124955999999997</v>
      </c>
      <c r="S266" s="10"/>
      <c r="T266" s="10"/>
      <c r="U266" s="10">
        <f t="shared" si="6"/>
        <v>0</v>
      </c>
      <c r="V266" s="10"/>
      <c r="W266" s="10"/>
      <c r="X266" s="14">
        <f t="shared" si="7"/>
        <v>0</v>
      </c>
    </row>
    <row r="267" spans="1:39" ht="16">
      <c r="A267" s="9">
        <v>6</v>
      </c>
      <c r="B267" s="9">
        <v>266</v>
      </c>
      <c r="C267" s="10" t="s">
        <v>293</v>
      </c>
      <c r="D267" s="11" t="e">
        <f>VLOOKUP(C267,sample_image_final!C2:C163,1,FALSE)</f>
        <v>#N/A</v>
      </c>
      <c r="E267" s="9">
        <v>1</v>
      </c>
      <c r="F267" s="10" t="s">
        <v>26</v>
      </c>
      <c r="G267" s="10" t="s">
        <v>27</v>
      </c>
      <c r="H267" s="10" t="s">
        <v>26</v>
      </c>
      <c r="I267" s="9"/>
      <c r="J267" s="9"/>
      <c r="K267" s="15">
        <v>1</v>
      </c>
      <c r="L267" s="15">
        <v>1</v>
      </c>
      <c r="M267" s="9">
        <v>32.441605000000003</v>
      </c>
      <c r="N267" s="9">
        <v>77.360748999999998</v>
      </c>
      <c r="O267" s="10">
        <f t="shared" si="4"/>
        <v>77.360748999999998</v>
      </c>
      <c r="P267" s="10"/>
      <c r="Q267" s="10"/>
      <c r="R267" s="10">
        <f t="shared" si="5"/>
        <v>0</v>
      </c>
      <c r="S267" s="10"/>
      <c r="T267" s="10"/>
      <c r="U267" s="10">
        <f t="shared" si="6"/>
        <v>0</v>
      </c>
      <c r="V267" s="10"/>
      <c r="W267" s="10"/>
      <c r="X267" s="14">
        <f t="shared" si="7"/>
        <v>0</v>
      </c>
    </row>
    <row r="268" spans="1:39" ht="16">
      <c r="A268" s="9">
        <v>1</v>
      </c>
      <c r="B268" s="9">
        <v>267</v>
      </c>
      <c r="C268" s="10" t="s">
        <v>294</v>
      </c>
      <c r="D268" s="11" t="e">
        <f>VLOOKUP(C268,sample_image_final!C2:C163,1,FALSE)</f>
        <v>#N/A</v>
      </c>
      <c r="E268" s="9">
        <v>4</v>
      </c>
      <c r="F268" s="10" t="s">
        <v>27</v>
      </c>
      <c r="G268" s="10" t="s">
        <v>27</v>
      </c>
      <c r="H268" s="10" t="s">
        <v>27</v>
      </c>
      <c r="I268" s="9"/>
      <c r="J268" s="9"/>
      <c r="K268" s="15">
        <v>0.75</v>
      </c>
      <c r="L268" s="15">
        <v>0.75</v>
      </c>
      <c r="M268" s="9">
        <v>23.021052999999998</v>
      </c>
      <c r="N268" s="9">
        <v>54.994737000000001</v>
      </c>
      <c r="O268" s="10">
        <f t="shared" si="4"/>
        <v>54.994737000000001</v>
      </c>
      <c r="P268" s="9">
        <v>24.3</v>
      </c>
      <c r="Q268" s="9">
        <v>54.994737000000001</v>
      </c>
      <c r="R268" s="10">
        <f t="shared" si="5"/>
        <v>54.994737000000001</v>
      </c>
      <c r="S268" s="9">
        <v>31.973685</v>
      </c>
      <c r="T268" s="9">
        <v>63.947369000000002</v>
      </c>
      <c r="U268" s="10">
        <f t="shared" si="6"/>
        <v>63.947369000000002</v>
      </c>
      <c r="V268" s="9">
        <v>28.136842000000001</v>
      </c>
      <c r="W268" s="9">
        <v>83.131579000000002</v>
      </c>
      <c r="X268" s="14">
        <f t="shared" si="7"/>
        <v>83.131579000000002</v>
      </c>
    </row>
    <row r="269" spans="1:39" ht="16">
      <c r="A269" s="9">
        <v>6</v>
      </c>
      <c r="B269" s="9">
        <v>268</v>
      </c>
      <c r="C269" s="10" t="s">
        <v>295</v>
      </c>
      <c r="D269" s="11" t="e">
        <f>VLOOKUP(C269,sample_image_final!C2:C163,1,FALSE)</f>
        <v>#N/A</v>
      </c>
      <c r="E269" s="9">
        <v>1</v>
      </c>
      <c r="F269" s="10" t="s">
        <v>26</v>
      </c>
      <c r="G269" s="10" t="s">
        <v>27</v>
      </c>
      <c r="H269" s="10" t="s">
        <v>26</v>
      </c>
      <c r="I269" s="9"/>
      <c r="J269" s="9"/>
      <c r="K269" s="15">
        <v>0</v>
      </c>
      <c r="L269" s="15">
        <v>0</v>
      </c>
      <c r="M269" s="9">
        <v>20.867792000000001</v>
      </c>
      <c r="N269" s="9">
        <v>17.572877999999999</v>
      </c>
      <c r="O269" s="10">
        <f t="shared" si="4"/>
        <v>20.867792000000001</v>
      </c>
      <c r="P269" s="10"/>
      <c r="Q269" s="10"/>
      <c r="R269" s="10">
        <f t="shared" si="5"/>
        <v>0</v>
      </c>
      <c r="S269" s="10"/>
      <c r="T269" s="10"/>
      <c r="U269" s="10">
        <f t="shared" si="6"/>
        <v>0</v>
      </c>
      <c r="V269" s="10"/>
      <c r="W269" s="10"/>
      <c r="X269" s="14">
        <f t="shared" si="7"/>
        <v>0</v>
      </c>
    </row>
    <row r="270" spans="1:39" ht="16">
      <c r="A270" s="9">
        <v>2</v>
      </c>
      <c r="B270" s="9">
        <v>269</v>
      </c>
      <c r="C270" s="10" t="s">
        <v>296</v>
      </c>
      <c r="D270" s="11" t="e">
        <f>VLOOKUP(C270,sample_image_final!C2:C163,1,FALSE)</f>
        <v>#N/A</v>
      </c>
      <c r="E270" s="9">
        <v>1</v>
      </c>
      <c r="F270" s="10" t="s">
        <v>27</v>
      </c>
      <c r="G270" s="10" t="s">
        <v>27</v>
      </c>
      <c r="H270" s="10" t="s">
        <v>26</v>
      </c>
      <c r="I270" s="9"/>
      <c r="J270" s="9"/>
      <c r="K270" s="15">
        <v>1</v>
      </c>
      <c r="L270" s="15">
        <v>1</v>
      </c>
      <c r="M270" s="9">
        <v>148.3579</v>
      </c>
      <c r="N270" s="9">
        <v>257.06842</v>
      </c>
      <c r="O270" s="10">
        <f t="shared" si="4"/>
        <v>257.06842</v>
      </c>
      <c r="P270" s="10"/>
      <c r="Q270" s="10"/>
      <c r="R270" s="10">
        <f t="shared" si="5"/>
        <v>0</v>
      </c>
      <c r="S270" s="10"/>
      <c r="T270" s="10"/>
      <c r="U270" s="10">
        <f t="shared" si="6"/>
        <v>0</v>
      </c>
      <c r="V270" s="10"/>
      <c r="W270" s="10"/>
      <c r="X270" s="14">
        <f t="shared" si="7"/>
        <v>0</v>
      </c>
    </row>
    <row r="271" spans="1:39" ht="16">
      <c r="A271" s="9">
        <v>5</v>
      </c>
      <c r="B271" s="9">
        <v>270</v>
      </c>
      <c r="C271" s="10" t="s">
        <v>297</v>
      </c>
      <c r="D271" s="11" t="e">
        <f>VLOOKUP(C271,sample_image_final!C2:C163,1,FALSE)</f>
        <v>#N/A</v>
      </c>
      <c r="E271" s="9">
        <v>1</v>
      </c>
      <c r="F271" s="10" t="s">
        <v>26</v>
      </c>
      <c r="G271" s="10" t="s">
        <v>27</v>
      </c>
      <c r="H271" s="10" t="s">
        <v>27</v>
      </c>
      <c r="I271" s="9"/>
      <c r="J271" s="9"/>
      <c r="K271" s="15">
        <v>1</v>
      </c>
      <c r="L271" s="15">
        <v>1</v>
      </c>
      <c r="M271" s="9">
        <v>56.815126999999997</v>
      </c>
      <c r="N271" s="9">
        <v>135.12787</v>
      </c>
      <c r="O271" s="10">
        <f t="shared" si="4"/>
        <v>135.12787</v>
      </c>
      <c r="P271" s="10"/>
      <c r="Q271" s="10"/>
      <c r="R271" s="10">
        <f t="shared" si="5"/>
        <v>0</v>
      </c>
      <c r="S271" s="10"/>
      <c r="T271" s="10"/>
      <c r="U271" s="10">
        <f t="shared" si="6"/>
        <v>0</v>
      </c>
      <c r="V271" s="10"/>
      <c r="W271" s="10"/>
      <c r="X271" s="14">
        <f t="shared" si="7"/>
        <v>0</v>
      </c>
    </row>
    <row r="272" spans="1:39" ht="16">
      <c r="A272" s="9">
        <v>6</v>
      </c>
      <c r="B272" s="9">
        <v>271</v>
      </c>
      <c r="C272" s="10" t="s">
        <v>298</v>
      </c>
      <c r="D272" s="11" t="e">
        <f>VLOOKUP(C272,sample_image_final!C2:C163,1,FALSE)</f>
        <v>#N/A</v>
      </c>
      <c r="E272" s="9">
        <v>1</v>
      </c>
      <c r="F272" s="10" t="s">
        <v>26</v>
      </c>
      <c r="G272" s="10" t="s">
        <v>27</v>
      </c>
      <c r="H272" s="10" t="s">
        <v>26</v>
      </c>
      <c r="I272" s="9"/>
      <c r="J272" s="9"/>
      <c r="K272" s="13">
        <v>0</v>
      </c>
      <c r="L272" s="13" t="s">
        <v>28</v>
      </c>
      <c r="M272" s="9">
        <v>18.71631</v>
      </c>
      <c r="N272" s="9">
        <v>49.910159999999998</v>
      </c>
      <c r="O272" s="10">
        <f t="shared" si="4"/>
        <v>49.910159999999998</v>
      </c>
      <c r="P272" s="10"/>
      <c r="Q272" s="10"/>
      <c r="R272" s="10">
        <f t="shared" si="5"/>
        <v>0</v>
      </c>
      <c r="S272" s="10"/>
      <c r="T272" s="10"/>
      <c r="U272" s="10">
        <f t="shared" si="6"/>
        <v>0</v>
      </c>
      <c r="V272" s="10"/>
      <c r="W272" s="10"/>
      <c r="X272" s="14">
        <f t="shared" si="7"/>
        <v>0</v>
      </c>
    </row>
    <row r="273" spans="1:39" ht="16">
      <c r="A273" s="21">
        <v>6</v>
      </c>
      <c r="B273" s="21">
        <v>272</v>
      </c>
      <c r="C273" s="22" t="s">
        <v>299</v>
      </c>
      <c r="D273" s="23" t="e">
        <f>VLOOKUP(C273,sample_image_final!C2:C163,1,FALSE)</f>
        <v>#N/A</v>
      </c>
      <c r="E273" s="9">
        <v>1</v>
      </c>
      <c r="F273" s="10" t="s">
        <v>26</v>
      </c>
      <c r="G273" s="10" t="s">
        <v>27</v>
      </c>
      <c r="H273" s="10" t="s">
        <v>26</v>
      </c>
      <c r="I273" s="22"/>
      <c r="J273" s="22"/>
      <c r="K273" s="39">
        <v>0</v>
      </c>
      <c r="L273" s="39" t="s">
        <v>28</v>
      </c>
      <c r="M273" s="21">
        <v>46.066319999999997</v>
      </c>
      <c r="N273" s="21">
        <v>119.77243</v>
      </c>
      <c r="O273" s="22">
        <f t="shared" si="4"/>
        <v>119.77243</v>
      </c>
      <c r="P273" s="22"/>
      <c r="Q273" s="22"/>
      <c r="R273" s="22">
        <f t="shared" si="5"/>
        <v>0</v>
      </c>
      <c r="S273" s="22"/>
      <c r="T273" s="22"/>
      <c r="U273" s="22">
        <f t="shared" si="6"/>
        <v>0</v>
      </c>
      <c r="V273" s="22"/>
      <c r="W273" s="22"/>
      <c r="X273" s="24">
        <f t="shared" si="7"/>
        <v>0</v>
      </c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</row>
    <row r="274" spans="1:39" ht="16">
      <c r="A274" s="25">
        <v>2</v>
      </c>
      <c r="B274" s="25">
        <v>273</v>
      </c>
      <c r="C274" s="26" t="s">
        <v>300</v>
      </c>
      <c r="D274" s="27" t="str">
        <f>VLOOKUP(C274,sample_image_final!C2:C163,1,FALSE)</f>
        <v>b47262a4-b17e0871</v>
      </c>
      <c r="E274" s="25">
        <v>2</v>
      </c>
      <c r="F274" s="26" t="s">
        <v>27</v>
      </c>
      <c r="G274" s="26" t="s">
        <v>27</v>
      </c>
      <c r="H274" s="26" t="s">
        <v>26</v>
      </c>
      <c r="I274" s="25"/>
      <c r="J274" s="25"/>
      <c r="K274" s="28">
        <v>0.5</v>
      </c>
      <c r="L274" s="28">
        <v>0.5</v>
      </c>
      <c r="M274" s="25">
        <v>10.770087999999999</v>
      </c>
      <c r="N274" s="25">
        <v>30.963998</v>
      </c>
      <c r="O274" s="26">
        <f t="shared" si="4"/>
        <v>30.963998</v>
      </c>
      <c r="P274" s="25">
        <v>17.501393</v>
      </c>
      <c r="Q274" s="25">
        <v>49.811658000000001</v>
      </c>
      <c r="R274" s="26">
        <f t="shared" si="5"/>
        <v>49.811658000000001</v>
      </c>
      <c r="S274" s="26"/>
      <c r="T274" s="26"/>
      <c r="U274" s="26">
        <f t="shared" si="6"/>
        <v>0</v>
      </c>
      <c r="V274" s="26"/>
      <c r="W274" s="26"/>
      <c r="X274" s="29">
        <f t="shared" si="7"/>
        <v>0</v>
      </c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</row>
    <row r="275" spans="1:39" ht="16">
      <c r="A275" s="9">
        <v>2</v>
      </c>
      <c r="B275" s="9">
        <v>274</v>
      </c>
      <c r="C275" s="10" t="s">
        <v>301</v>
      </c>
      <c r="D275" s="11" t="e">
        <f>VLOOKUP(C275,sample_image_final!C2:C163,1,FALSE)</f>
        <v>#N/A</v>
      </c>
      <c r="E275" s="9">
        <v>1</v>
      </c>
      <c r="F275" s="10" t="s">
        <v>27</v>
      </c>
      <c r="G275" s="10" t="s">
        <v>27</v>
      </c>
      <c r="H275" s="10" t="s">
        <v>26</v>
      </c>
      <c r="I275" s="9"/>
      <c r="J275" s="9"/>
      <c r="K275" s="15">
        <v>0</v>
      </c>
      <c r="L275" s="15">
        <v>0</v>
      </c>
      <c r="M275" s="9">
        <v>20.555890999999999</v>
      </c>
      <c r="N275" s="9">
        <v>85.160116000000002</v>
      </c>
      <c r="O275" s="10">
        <f t="shared" si="4"/>
        <v>85.160116000000002</v>
      </c>
      <c r="P275" s="10"/>
      <c r="Q275" s="10"/>
      <c r="R275" s="10">
        <f t="shared" si="5"/>
        <v>0</v>
      </c>
      <c r="S275" s="10"/>
      <c r="T275" s="10"/>
      <c r="U275" s="10">
        <f t="shared" si="6"/>
        <v>0</v>
      </c>
      <c r="V275" s="10"/>
      <c r="W275" s="10"/>
      <c r="X275" s="14">
        <f t="shared" si="7"/>
        <v>0</v>
      </c>
    </row>
    <row r="276" spans="1:39" ht="16">
      <c r="A276" s="9">
        <v>6</v>
      </c>
      <c r="B276" s="9">
        <v>275</v>
      </c>
      <c r="C276" s="10" t="s">
        <v>302</v>
      </c>
      <c r="D276" s="11" t="e">
        <f>VLOOKUP(C276,sample_image_final!C2:C163,1,FALSE)</f>
        <v>#N/A</v>
      </c>
      <c r="E276" s="9">
        <v>1</v>
      </c>
      <c r="F276" s="10" t="s">
        <v>26</v>
      </c>
      <c r="G276" s="10" t="s">
        <v>27</v>
      </c>
      <c r="H276" s="10" t="s">
        <v>26</v>
      </c>
      <c r="I276" s="9"/>
      <c r="J276" s="9"/>
      <c r="K276" s="13">
        <v>0</v>
      </c>
      <c r="L276" s="13" t="s">
        <v>28</v>
      </c>
      <c r="M276" s="9">
        <v>11.746223000000001</v>
      </c>
      <c r="N276" s="9">
        <v>16.151057000000002</v>
      </c>
      <c r="O276" s="10">
        <f t="shared" si="4"/>
        <v>16.151057000000002</v>
      </c>
      <c r="P276" s="10"/>
      <c r="Q276" s="10"/>
      <c r="R276" s="10">
        <f t="shared" si="5"/>
        <v>0</v>
      </c>
      <c r="S276" s="10"/>
      <c r="T276" s="10"/>
      <c r="U276" s="10">
        <f t="shared" si="6"/>
        <v>0</v>
      </c>
      <c r="V276" s="10"/>
      <c r="W276" s="10"/>
      <c r="X276" s="14">
        <f t="shared" si="7"/>
        <v>0</v>
      </c>
    </row>
    <row r="277" spans="1:39" ht="16">
      <c r="A277" s="9">
        <v>1</v>
      </c>
      <c r="B277" s="9">
        <v>276</v>
      </c>
      <c r="C277" s="10" t="s">
        <v>303</v>
      </c>
      <c r="D277" s="11" t="e">
        <f>VLOOKUP(C277,sample_image_final!C2:C163,1,FALSE)</f>
        <v>#N/A</v>
      </c>
      <c r="E277" s="9">
        <v>3</v>
      </c>
      <c r="F277" s="10" t="s">
        <v>27</v>
      </c>
      <c r="G277" s="10" t="s">
        <v>27</v>
      </c>
      <c r="H277" s="10" t="s">
        <v>27</v>
      </c>
      <c r="I277" s="9"/>
      <c r="J277" s="9"/>
      <c r="K277" s="15">
        <v>0.33333333329999998</v>
      </c>
      <c r="L277" s="15">
        <v>0.33333333333333298</v>
      </c>
      <c r="M277" s="9">
        <v>41.175882999999999</v>
      </c>
      <c r="N277" s="9">
        <v>74.865243000000007</v>
      </c>
      <c r="O277" s="10">
        <f t="shared" si="4"/>
        <v>74.865243000000007</v>
      </c>
      <c r="P277" s="9">
        <v>19.964065999999999</v>
      </c>
      <c r="Q277" s="9">
        <v>69.874224999999996</v>
      </c>
      <c r="R277" s="10">
        <f t="shared" si="5"/>
        <v>69.874224999999996</v>
      </c>
      <c r="S277" s="9">
        <v>58.644440000000003</v>
      </c>
      <c r="T277" s="9">
        <v>129.76642000000001</v>
      </c>
      <c r="U277" s="10">
        <f t="shared" si="6"/>
        <v>129.76642000000001</v>
      </c>
      <c r="V277" s="10"/>
      <c r="W277" s="10"/>
      <c r="X277" s="14">
        <f t="shared" si="7"/>
        <v>0</v>
      </c>
    </row>
    <row r="278" spans="1:39" ht="16">
      <c r="A278" s="9">
        <v>1</v>
      </c>
      <c r="B278" s="9">
        <v>277</v>
      </c>
      <c r="C278" s="10" t="s">
        <v>304</v>
      </c>
      <c r="D278" s="11" t="e">
        <f>VLOOKUP(C278,sample_image_final!C2:C163,1,FALSE)</f>
        <v>#N/A</v>
      </c>
      <c r="E278" s="9">
        <v>4</v>
      </c>
      <c r="F278" s="10" t="s">
        <v>27</v>
      </c>
      <c r="G278" s="10" t="s">
        <v>27</v>
      </c>
      <c r="H278" s="10" t="s">
        <v>27</v>
      </c>
      <c r="I278" s="9"/>
      <c r="J278" s="9"/>
      <c r="K278" s="15">
        <v>0.75</v>
      </c>
      <c r="L278" s="15">
        <v>0.75</v>
      </c>
      <c r="M278" s="9">
        <v>25.675494</v>
      </c>
      <c r="N278" s="9">
        <v>56.852882999999999</v>
      </c>
      <c r="O278" s="10">
        <f t="shared" si="4"/>
        <v>56.852882999999999</v>
      </c>
      <c r="P278" s="9">
        <v>14.671713</v>
      </c>
      <c r="Q278" s="9">
        <v>25.675492999999999</v>
      </c>
      <c r="R278" s="10">
        <f t="shared" si="5"/>
        <v>25.675492999999999</v>
      </c>
      <c r="S278" s="9">
        <v>33.01135</v>
      </c>
      <c r="T278" s="9">
        <v>69.690629999999999</v>
      </c>
      <c r="U278" s="10">
        <f t="shared" si="6"/>
        <v>69.690629999999999</v>
      </c>
      <c r="V278" s="9">
        <v>34.845312999999997</v>
      </c>
      <c r="W278" s="9">
        <v>91.698196999999993</v>
      </c>
      <c r="X278" s="14">
        <f t="shared" si="7"/>
        <v>91.698196999999993</v>
      </c>
    </row>
    <row r="279" spans="1:39" ht="16">
      <c r="A279" s="9">
        <v>5</v>
      </c>
      <c r="B279" s="9">
        <v>278</v>
      </c>
      <c r="C279" s="10" t="s">
        <v>305</v>
      </c>
      <c r="D279" s="11" t="e">
        <f>VLOOKUP(C279,sample_image_final!C2:C163,1,FALSE)</f>
        <v>#N/A</v>
      </c>
      <c r="E279" s="9">
        <v>1</v>
      </c>
      <c r="F279" s="10" t="s">
        <v>26</v>
      </c>
      <c r="G279" s="10" t="s">
        <v>27</v>
      </c>
      <c r="H279" s="10" t="s">
        <v>27</v>
      </c>
      <c r="I279" s="9"/>
      <c r="J279" s="9"/>
      <c r="K279" s="13">
        <v>0</v>
      </c>
      <c r="L279" s="13" t="s">
        <v>28</v>
      </c>
      <c r="M279" s="9">
        <v>15.733827</v>
      </c>
      <c r="N279" s="9">
        <v>22.726637</v>
      </c>
      <c r="O279" s="10">
        <f t="shared" si="4"/>
        <v>22.726637</v>
      </c>
      <c r="P279" s="10"/>
      <c r="Q279" s="10"/>
      <c r="R279" s="10">
        <f t="shared" si="5"/>
        <v>0</v>
      </c>
      <c r="S279" s="10"/>
      <c r="T279" s="10"/>
      <c r="U279" s="10">
        <f t="shared" si="6"/>
        <v>0</v>
      </c>
      <c r="V279" s="10"/>
      <c r="W279" s="10"/>
      <c r="X279" s="14">
        <f t="shared" si="7"/>
        <v>0</v>
      </c>
    </row>
    <row r="280" spans="1:39" ht="16">
      <c r="A280" s="9">
        <v>2</v>
      </c>
      <c r="B280" s="9">
        <v>279</v>
      </c>
      <c r="C280" s="10" t="s">
        <v>306</v>
      </c>
      <c r="D280" s="11" t="e">
        <f>VLOOKUP(C280,sample_image_final!C2:C163,1,FALSE)</f>
        <v>#N/A</v>
      </c>
      <c r="E280" s="9">
        <v>1</v>
      </c>
      <c r="F280" s="10" t="s">
        <v>27</v>
      </c>
      <c r="G280" s="10" t="s">
        <v>27</v>
      </c>
      <c r="H280" s="10" t="s">
        <v>26</v>
      </c>
      <c r="I280" s="9"/>
      <c r="J280" s="9"/>
      <c r="K280" s="13">
        <v>0</v>
      </c>
      <c r="L280" s="13" t="s">
        <v>28</v>
      </c>
      <c r="M280" s="9">
        <v>12.284352</v>
      </c>
      <c r="N280" s="9">
        <v>16.890984</v>
      </c>
      <c r="O280" s="10">
        <f t="shared" si="4"/>
        <v>16.890984</v>
      </c>
      <c r="P280" s="10"/>
      <c r="Q280" s="10"/>
      <c r="R280" s="10">
        <f t="shared" si="5"/>
        <v>0</v>
      </c>
      <c r="S280" s="10"/>
      <c r="T280" s="10"/>
      <c r="U280" s="10">
        <f t="shared" si="6"/>
        <v>0</v>
      </c>
      <c r="V280" s="10"/>
      <c r="W280" s="10"/>
      <c r="X280" s="14">
        <f t="shared" si="7"/>
        <v>0</v>
      </c>
    </row>
    <row r="281" spans="1:39" ht="16">
      <c r="A281" s="9">
        <v>6</v>
      </c>
      <c r="B281" s="9">
        <v>280</v>
      </c>
      <c r="C281" s="10" t="s">
        <v>307</v>
      </c>
      <c r="D281" s="11" t="e">
        <f>VLOOKUP(C281,sample_image_final!C2:C163,1,FALSE)</f>
        <v>#N/A</v>
      </c>
      <c r="E281" s="9">
        <v>1</v>
      </c>
      <c r="F281" s="10" t="s">
        <v>26</v>
      </c>
      <c r="G281" s="10" t="s">
        <v>27</v>
      </c>
      <c r="H281" s="10" t="s">
        <v>26</v>
      </c>
      <c r="I281" s="9"/>
      <c r="J281" s="9"/>
      <c r="K281" s="15">
        <v>1</v>
      </c>
      <c r="L281" s="15">
        <v>1</v>
      </c>
      <c r="M281" s="9">
        <v>62.935302999999998</v>
      </c>
      <c r="N281" s="9">
        <v>148.59724</v>
      </c>
      <c r="O281" s="10">
        <f t="shared" si="4"/>
        <v>148.59724</v>
      </c>
      <c r="P281" s="10"/>
      <c r="Q281" s="10"/>
      <c r="R281" s="10">
        <f t="shared" si="5"/>
        <v>0</v>
      </c>
      <c r="S281" s="10"/>
      <c r="T281" s="10"/>
      <c r="U281" s="10">
        <f t="shared" si="6"/>
        <v>0</v>
      </c>
      <c r="V281" s="10"/>
      <c r="W281" s="10"/>
      <c r="X281" s="14">
        <f t="shared" si="7"/>
        <v>0</v>
      </c>
    </row>
    <row r="282" spans="1:39" ht="16">
      <c r="A282" s="9">
        <v>2</v>
      </c>
      <c r="B282" s="9">
        <v>281</v>
      </c>
      <c r="C282" s="10" t="s">
        <v>308</v>
      </c>
      <c r="D282" s="11" t="e">
        <f>VLOOKUP(C282,sample_image_final!C2:C163,1,FALSE)</f>
        <v>#N/A</v>
      </c>
      <c r="E282" s="9">
        <v>2</v>
      </c>
      <c r="F282" s="10" t="s">
        <v>27</v>
      </c>
      <c r="G282" s="10" t="s">
        <v>27</v>
      </c>
      <c r="H282" s="10" t="s">
        <v>26</v>
      </c>
      <c r="I282" s="9"/>
      <c r="J282" s="9"/>
      <c r="K282" s="15">
        <v>1</v>
      </c>
      <c r="L282" s="15">
        <v>1</v>
      </c>
      <c r="M282" s="9">
        <v>23.273904000000002</v>
      </c>
      <c r="N282" s="9">
        <v>64.188737000000003</v>
      </c>
      <c r="O282" s="10">
        <f t="shared" si="4"/>
        <v>64.188737000000003</v>
      </c>
      <c r="P282" s="9">
        <v>13.699206</v>
      </c>
      <c r="Q282" s="9">
        <v>61.971927000000001</v>
      </c>
      <c r="R282" s="10">
        <f t="shared" si="5"/>
        <v>61.971927000000001</v>
      </c>
      <c r="S282" s="10"/>
      <c r="T282" s="10"/>
      <c r="U282" s="10">
        <f t="shared" si="6"/>
        <v>0</v>
      </c>
      <c r="V282" s="10"/>
      <c r="W282" s="10"/>
      <c r="X282" s="14">
        <f t="shared" si="7"/>
        <v>0</v>
      </c>
    </row>
    <row r="283" spans="1:39" ht="16">
      <c r="A283" s="9">
        <v>1</v>
      </c>
      <c r="B283" s="9">
        <v>282</v>
      </c>
      <c r="C283" s="10" t="s">
        <v>309</v>
      </c>
      <c r="D283" s="11" t="e">
        <f>VLOOKUP(C283,sample_image_final!C2:C163,1,FALSE)</f>
        <v>#N/A</v>
      </c>
      <c r="E283" s="9">
        <v>2</v>
      </c>
      <c r="F283" s="10" t="s">
        <v>27</v>
      </c>
      <c r="G283" s="10" t="s">
        <v>27</v>
      </c>
      <c r="H283" s="10" t="s">
        <v>27</v>
      </c>
      <c r="I283" s="9"/>
      <c r="J283" s="9"/>
      <c r="K283" s="15">
        <v>0.5</v>
      </c>
      <c r="L283" s="15">
        <v>0.5</v>
      </c>
      <c r="M283" s="9">
        <v>29.755113999999999</v>
      </c>
      <c r="N283" s="9">
        <v>25.34695</v>
      </c>
      <c r="O283" s="10">
        <f t="shared" si="4"/>
        <v>29.755113999999999</v>
      </c>
      <c r="P283" s="9">
        <v>32.155020999999998</v>
      </c>
      <c r="Q283" s="9">
        <v>68.903615000000002</v>
      </c>
      <c r="R283" s="10">
        <f t="shared" si="5"/>
        <v>68.903615000000002</v>
      </c>
      <c r="S283" s="10"/>
      <c r="T283" s="10"/>
      <c r="U283" s="10">
        <f t="shared" si="6"/>
        <v>0</v>
      </c>
      <c r="V283" s="10"/>
      <c r="W283" s="10"/>
      <c r="X283" s="14">
        <f t="shared" si="7"/>
        <v>0</v>
      </c>
    </row>
    <row r="284" spans="1:39" ht="16">
      <c r="A284" s="9">
        <v>2</v>
      </c>
      <c r="B284" s="9">
        <v>283</v>
      </c>
      <c r="C284" s="10" t="s">
        <v>310</v>
      </c>
      <c r="D284" s="11" t="e">
        <f>VLOOKUP(C284,sample_image_final!C2:C163,1,FALSE)</f>
        <v>#N/A</v>
      </c>
      <c r="E284" s="9">
        <v>4</v>
      </c>
      <c r="F284" s="10" t="s">
        <v>27</v>
      </c>
      <c r="G284" s="10" t="s">
        <v>27</v>
      </c>
      <c r="H284" s="10" t="s">
        <v>26</v>
      </c>
      <c r="I284" s="9"/>
      <c r="J284" s="9"/>
      <c r="K284" s="15">
        <v>0.75</v>
      </c>
      <c r="L284" s="15">
        <v>0.75</v>
      </c>
      <c r="M284" s="9">
        <v>18.960978999999998</v>
      </c>
      <c r="N284" s="9">
        <v>47.901420000000002</v>
      </c>
      <c r="O284" s="10">
        <f t="shared" si="4"/>
        <v>47.901420000000002</v>
      </c>
      <c r="P284" s="9">
        <v>25.946601999999999</v>
      </c>
      <c r="Q284" s="9">
        <v>27.942492999999999</v>
      </c>
      <c r="R284" s="10">
        <f t="shared" si="5"/>
        <v>27.942492999999999</v>
      </c>
      <c r="S284" s="9">
        <v>16.965085999999999</v>
      </c>
      <c r="T284" s="9">
        <v>47.901420000000002</v>
      </c>
      <c r="U284" s="10">
        <f t="shared" si="6"/>
        <v>47.901420000000002</v>
      </c>
      <c r="V284" s="9">
        <v>14.969194999999999</v>
      </c>
      <c r="W284" s="9">
        <v>27.942495000000001</v>
      </c>
      <c r="X284" s="14">
        <f t="shared" si="7"/>
        <v>27.942495000000001</v>
      </c>
    </row>
    <row r="285" spans="1:39" ht="16">
      <c r="A285" s="16">
        <v>1</v>
      </c>
      <c r="B285" s="16">
        <v>284</v>
      </c>
      <c r="C285" s="17" t="s">
        <v>311</v>
      </c>
      <c r="D285" s="18" t="e">
        <f>VLOOKUP(C285,sample_image_final!C2:C163,1,FALSE)</f>
        <v>#N/A</v>
      </c>
      <c r="E285" s="16">
        <v>3</v>
      </c>
      <c r="F285" s="17" t="s">
        <v>27</v>
      </c>
      <c r="G285" s="17" t="s">
        <v>27</v>
      </c>
      <c r="H285" s="17" t="s">
        <v>27</v>
      </c>
      <c r="I285" s="16">
        <v>3</v>
      </c>
      <c r="J285" s="16">
        <v>2</v>
      </c>
      <c r="K285" s="36">
        <v>0.66666666669999997</v>
      </c>
      <c r="L285" s="36">
        <v>0.66666666666666596</v>
      </c>
      <c r="M285" s="16">
        <v>20.598675</v>
      </c>
      <c r="N285" s="16">
        <v>52.784103999999999</v>
      </c>
      <c r="O285" s="17">
        <f t="shared" si="4"/>
        <v>52.784103999999999</v>
      </c>
      <c r="P285" s="16">
        <v>20.598675</v>
      </c>
      <c r="Q285" s="16">
        <v>32.185429999999997</v>
      </c>
      <c r="R285" s="17">
        <f t="shared" si="5"/>
        <v>32.185429999999997</v>
      </c>
      <c r="S285" s="16">
        <v>51.496687000000001</v>
      </c>
      <c r="T285" s="16">
        <v>100.41853999999999</v>
      </c>
      <c r="U285" s="17">
        <f t="shared" si="6"/>
        <v>100.41853999999999</v>
      </c>
      <c r="V285" s="17"/>
      <c r="W285" s="17"/>
      <c r="X285" s="20">
        <f t="shared" si="7"/>
        <v>0</v>
      </c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spans="1:39" ht="16">
      <c r="A286" s="9">
        <v>2</v>
      </c>
      <c r="B286" s="9">
        <v>285</v>
      </c>
      <c r="C286" s="10" t="s">
        <v>312</v>
      </c>
      <c r="D286" s="11" t="e">
        <f>VLOOKUP(C286,sample_image_final!C2:C163,1,FALSE)</f>
        <v>#N/A</v>
      </c>
      <c r="E286" s="9">
        <v>1</v>
      </c>
      <c r="F286" s="10" t="s">
        <v>27</v>
      </c>
      <c r="G286" s="10" t="s">
        <v>27</v>
      </c>
      <c r="H286" s="10" t="s">
        <v>26</v>
      </c>
      <c r="I286" s="9"/>
      <c r="J286" s="9"/>
      <c r="K286" s="15">
        <v>1</v>
      </c>
      <c r="L286" s="15">
        <v>1</v>
      </c>
      <c r="M286" s="9">
        <v>21.211819999999999</v>
      </c>
      <c r="N286" s="9">
        <v>53.653424000000001</v>
      </c>
      <c r="O286" s="10">
        <f t="shared" si="4"/>
        <v>53.653424000000001</v>
      </c>
      <c r="P286" s="10"/>
      <c r="Q286" s="10"/>
      <c r="R286" s="10">
        <f t="shared" si="5"/>
        <v>0</v>
      </c>
      <c r="S286" s="10"/>
      <c r="T286" s="10"/>
      <c r="U286" s="10">
        <f t="shared" si="6"/>
        <v>0</v>
      </c>
      <c r="V286" s="10"/>
      <c r="W286" s="10"/>
      <c r="X286" s="14">
        <f t="shared" si="7"/>
        <v>0</v>
      </c>
    </row>
    <row r="287" spans="1:39" ht="16">
      <c r="A287" s="9">
        <v>1</v>
      </c>
      <c r="B287" s="9">
        <v>286</v>
      </c>
      <c r="C287" s="10" t="s">
        <v>313</v>
      </c>
      <c r="D287" s="11" t="e">
        <f>VLOOKUP(C287,sample_image_final!C2:C163,1,FALSE)</f>
        <v>#N/A</v>
      </c>
      <c r="E287" s="9">
        <v>3</v>
      </c>
      <c r="F287" s="10" t="s">
        <v>27</v>
      </c>
      <c r="G287" s="10" t="s">
        <v>27</v>
      </c>
      <c r="H287" s="10" t="s">
        <v>27</v>
      </c>
      <c r="I287" s="9"/>
      <c r="J287" s="9"/>
      <c r="K287" s="15">
        <v>0.33333333329999998</v>
      </c>
      <c r="L287" s="15">
        <v>0.33333333333333298</v>
      </c>
      <c r="M287" s="9">
        <v>19.964065000000002</v>
      </c>
      <c r="N287" s="9">
        <v>38.680374999999998</v>
      </c>
      <c r="O287" s="10">
        <f t="shared" si="4"/>
        <v>38.680374999999998</v>
      </c>
      <c r="P287" s="9">
        <v>33.689359000000003</v>
      </c>
      <c r="Q287" s="9">
        <v>54.901178999999999</v>
      </c>
      <c r="R287" s="10">
        <f t="shared" si="5"/>
        <v>54.901178999999999</v>
      </c>
      <c r="S287" s="9">
        <v>18.716311000000001</v>
      </c>
      <c r="T287" s="9">
        <v>36.184866</v>
      </c>
      <c r="U287" s="10">
        <f t="shared" si="6"/>
        <v>36.184866</v>
      </c>
      <c r="V287" s="10"/>
      <c r="W287" s="10"/>
      <c r="X287" s="14">
        <f t="shared" si="7"/>
        <v>0</v>
      </c>
    </row>
    <row r="288" spans="1:39" ht="16">
      <c r="A288" s="9">
        <v>1</v>
      </c>
      <c r="B288" s="9">
        <v>287</v>
      </c>
      <c r="C288" s="10" t="s">
        <v>314</v>
      </c>
      <c r="D288" s="11" t="e">
        <f>VLOOKUP(C288,sample_image_final!C2:C163,1,FALSE)</f>
        <v>#N/A</v>
      </c>
      <c r="E288" s="9">
        <v>1</v>
      </c>
      <c r="F288" s="10" t="s">
        <v>27</v>
      </c>
      <c r="G288" s="10" t="s">
        <v>27</v>
      </c>
      <c r="H288" s="10" t="s">
        <v>27</v>
      </c>
      <c r="I288" s="9"/>
      <c r="J288" s="9"/>
      <c r="K288" s="15">
        <v>1</v>
      </c>
      <c r="L288" s="15">
        <v>1</v>
      </c>
      <c r="M288" s="9">
        <v>25.946601000000001</v>
      </c>
      <c r="N288" s="9">
        <v>56.882935000000003</v>
      </c>
      <c r="O288" s="10">
        <f t="shared" si="4"/>
        <v>56.882935000000003</v>
      </c>
      <c r="P288" s="10"/>
      <c r="Q288" s="10"/>
      <c r="R288" s="10">
        <f t="shared" si="5"/>
        <v>0</v>
      </c>
      <c r="S288" s="10"/>
      <c r="T288" s="10"/>
      <c r="U288" s="10">
        <f t="shared" si="6"/>
        <v>0</v>
      </c>
      <c r="V288" s="10"/>
      <c r="W288" s="10"/>
      <c r="X288" s="14">
        <f t="shared" si="7"/>
        <v>0</v>
      </c>
    </row>
    <row r="289" spans="1:39" ht="16">
      <c r="A289" s="9">
        <v>6</v>
      </c>
      <c r="B289" s="9">
        <v>288</v>
      </c>
      <c r="C289" s="10" t="s">
        <v>315</v>
      </c>
      <c r="D289" s="11" t="e">
        <f>VLOOKUP(C289,sample_image_final!C2:C163,1,FALSE)</f>
        <v>#N/A</v>
      </c>
      <c r="E289" s="9">
        <v>2</v>
      </c>
      <c r="F289" s="10" t="s">
        <v>26</v>
      </c>
      <c r="G289" s="10" t="s">
        <v>27</v>
      </c>
      <c r="H289" s="10" t="s">
        <v>26</v>
      </c>
      <c r="I289" s="9"/>
      <c r="J289" s="9"/>
      <c r="K289" s="15">
        <v>1</v>
      </c>
      <c r="L289" s="15">
        <v>1</v>
      </c>
      <c r="M289" s="9">
        <v>21.211818999999998</v>
      </c>
      <c r="N289" s="9">
        <v>52.405669000000003</v>
      </c>
      <c r="O289" s="10">
        <f t="shared" si="4"/>
        <v>52.405669000000003</v>
      </c>
      <c r="P289" s="9">
        <v>32.441605000000003</v>
      </c>
      <c r="Q289" s="9">
        <v>88.590535000000003</v>
      </c>
      <c r="R289" s="10">
        <f t="shared" si="5"/>
        <v>88.590535000000003</v>
      </c>
      <c r="S289" s="10"/>
      <c r="T289" s="10"/>
      <c r="U289" s="10">
        <f t="shared" si="6"/>
        <v>0</v>
      </c>
      <c r="V289" s="10"/>
      <c r="W289" s="10"/>
      <c r="X289" s="14">
        <f t="shared" si="7"/>
        <v>0</v>
      </c>
    </row>
    <row r="290" spans="1:39" ht="16">
      <c r="A290" s="9">
        <v>1</v>
      </c>
      <c r="B290" s="9">
        <v>289</v>
      </c>
      <c r="C290" s="10" t="s">
        <v>316</v>
      </c>
      <c r="D290" s="11" t="e">
        <f>VLOOKUP(C290,sample_image_final!C2:C163,1,FALSE)</f>
        <v>#N/A</v>
      </c>
      <c r="E290" s="9">
        <v>4</v>
      </c>
      <c r="F290" s="10" t="s">
        <v>27</v>
      </c>
      <c r="G290" s="10" t="s">
        <v>27</v>
      </c>
      <c r="H290" s="10" t="s">
        <v>27</v>
      </c>
      <c r="I290" s="9"/>
      <c r="J290" s="9"/>
      <c r="K290" s="15">
        <v>0.25</v>
      </c>
      <c r="L290" s="15">
        <v>0.25</v>
      </c>
      <c r="M290" s="9">
        <v>9.1842550000000003</v>
      </c>
      <c r="N290" s="9">
        <v>15.307092000000001</v>
      </c>
      <c r="O290" s="10">
        <f t="shared" si="4"/>
        <v>15.307092000000001</v>
      </c>
      <c r="P290" s="9">
        <v>21.429926999999999</v>
      </c>
      <c r="Q290" s="9">
        <v>52.044108000000001</v>
      </c>
      <c r="R290" s="10">
        <f t="shared" si="5"/>
        <v>52.044108000000001</v>
      </c>
      <c r="S290" s="9">
        <v>44.390566999999997</v>
      </c>
      <c r="T290" s="9">
        <v>45.921272999999999</v>
      </c>
      <c r="U290" s="10">
        <f t="shared" si="6"/>
        <v>45.921272999999999</v>
      </c>
      <c r="V290" s="9">
        <v>22.960636000000001</v>
      </c>
      <c r="W290" s="9">
        <v>18.368511000000002</v>
      </c>
      <c r="X290" s="14">
        <f t="shared" si="7"/>
        <v>22.960636000000001</v>
      </c>
    </row>
    <row r="291" spans="1:39" ht="16">
      <c r="A291" s="9">
        <v>5</v>
      </c>
      <c r="B291" s="9">
        <v>290</v>
      </c>
      <c r="C291" s="10" t="s">
        <v>317</v>
      </c>
      <c r="D291" s="11" t="e">
        <f>VLOOKUP(C291,sample_image_final!C2:C163,1,FALSE)</f>
        <v>#N/A</v>
      </c>
      <c r="E291" s="9">
        <v>3</v>
      </c>
      <c r="F291" s="10" t="s">
        <v>26</v>
      </c>
      <c r="G291" s="10" t="s">
        <v>27</v>
      </c>
      <c r="H291" s="10" t="s">
        <v>27</v>
      </c>
      <c r="I291" s="9"/>
      <c r="J291" s="9"/>
      <c r="K291" s="13">
        <v>0</v>
      </c>
      <c r="L291" s="13" t="s">
        <v>28</v>
      </c>
      <c r="M291" s="9">
        <v>11.229785</v>
      </c>
      <c r="N291" s="9">
        <v>59.892194000000003</v>
      </c>
      <c r="O291" s="10">
        <f t="shared" si="4"/>
        <v>59.892194000000003</v>
      </c>
      <c r="P291" s="9">
        <v>12.477539999999999</v>
      </c>
      <c r="Q291" s="9">
        <v>38.680374</v>
      </c>
      <c r="R291" s="10">
        <f t="shared" si="5"/>
        <v>38.680374</v>
      </c>
      <c r="S291" s="9">
        <v>16.220801999999999</v>
      </c>
      <c r="T291" s="9">
        <v>29.946097000000002</v>
      </c>
      <c r="U291" s="10">
        <f t="shared" si="6"/>
        <v>29.946097000000002</v>
      </c>
      <c r="V291" s="10"/>
      <c r="W291" s="10"/>
      <c r="X291" s="14">
        <f t="shared" si="7"/>
        <v>0</v>
      </c>
    </row>
    <row r="292" spans="1:39" ht="16">
      <c r="A292" s="9">
        <v>6</v>
      </c>
      <c r="B292" s="9">
        <v>291</v>
      </c>
      <c r="C292" s="10" t="s">
        <v>318</v>
      </c>
      <c r="D292" s="11" t="e">
        <f>VLOOKUP(C292,sample_image_final!C2:C163,1,FALSE)</f>
        <v>#N/A</v>
      </c>
      <c r="E292" s="9">
        <v>1</v>
      </c>
      <c r="F292" s="10" t="s">
        <v>26</v>
      </c>
      <c r="G292" s="10" t="s">
        <v>27</v>
      </c>
      <c r="H292" s="10" t="s">
        <v>26</v>
      </c>
      <c r="I292" s="9"/>
      <c r="J292" s="9"/>
      <c r="K292" s="13">
        <v>0</v>
      </c>
      <c r="L292" s="13" t="s">
        <v>28</v>
      </c>
      <c r="M292" s="9">
        <v>21.937483</v>
      </c>
      <c r="N292" s="9">
        <v>53.999960999999999</v>
      </c>
      <c r="O292" s="10">
        <f t="shared" si="4"/>
        <v>53.999960999999999</v>
      </c>
      <c r="P292" s="10"/>
      <c r="Q292" s="10"/>
      <c r="R292" s="10">
        <f t="shared" si="5"/>
        <v>0</v>
      </c>
      <c r="S292" s="10"/>
      <c r="T292" s="10"/>
      <c r="U292" s="10">
        <f t="shared" si="6"/>
        <v>0</v>
      </c>
      <c r="V292" s="10"/>
      <c r="W292" s="10"/>
      <c r="X292" s="14">
        <f t="shared" si="7"/>
        <v>0</v>
      </c>
    </row>
    <row r="293" spans="1:39" ht="16">
      <c r="A293" s="9">
        <v>6</v>
      </c>
      <c r="B293" s="9">
        <v>292</v>
      </c>
      <c r="C293" s="10" t="s">
        <v>319</v>
      </c>
      <c r="D293" s="11" t="e">
        <f>VLOOKUP(C293,sample_image_final!C2:C163,1,FALSE)</f>
        <v>#N/A</v>
      </c>
      <c r="E293" s="9">
        <v>1</v>
      </c>
      <c r="F293" s="10" t="s">
        <v>26</v>
      </c>
      <c r="G293" s="10" t="s">
        <v>27</v>
      </c>
      <c r="H293" s="10" t="s">
        <v>26</v>
      </c>
      <c r="I293" s="9"/>
      <c r="J293" s="9"/>
      <c r="K293" s="15">
        <v>1</v>
      </c>
      <c r="L293" s="15">
        <v>1</v>
      </c>
      <c r="M293" s="9">
        <v>13.971247999999999</v>
      </c>
      <c r="N293" s="9">
        <v>11.975353999999999</v>
      </c>
      <c r="O293" s="10">
        <f t="shared" si="4"/>
        <v>13.971247999999999</v>
      </c>
      <c r="P293" s="10"/>
      <c r="Q293" s="10"/>
      <c r="R293" s="10">
        <f t="shared" si="5"/>
        <v>0</v>
      </c>
      <c r="S293" s="10"/>
      <c r="T293" s="10"/>
      <c r="U293" s="10">
        <f t="shared" si="6"/>
        <v>0</v>
      </c>
      <c r="V293" s="10"/>
      <c r="W293" s="10"/>
      <c r="X293" s="14">
        <f t="shared" si="7"/>
        <v>0</v>
      </c>
    </row>
    <row r="294" spans="1:39" ht="16">
      <c r="A294" s="9">
        <v>1</v>
      </c>
      <c r="B294" s="9">
        <v>293</v>
      </c>
      <c r="C294" s="10" t="s">
        <v>320</v>
      </c>
      <c r="D294" s="11" t="e">
        <f>VLOOKUP(C294,sample_image_final!C2:C163,1,FALSE)</f>
        <v>#N/A</v>
      </c>
      <c r="E294" s="9">
        <v>1</v>
      </c>
      <c r="F294" s="10" t="s">
        <v>27</v>
      </c>
      <c r="G294" s="10" t="s">
        <v>27</v>
      </c>
      <c r="H294" s="10" t="s">
        <v>27</v>
      </c>
      <c r="I294" s="9"/>
      <c r="J294" s="9"/>
      <c r="K294" s="13">
        <v>0</v>
      </c>
      <c r="L294" s="13" t="s">
        <v>28</v>
      </c>
      <c r="M294" s="9">
        <v>57.536555</v>
      </c>
      <c r="N294" s="9">
        <v>100.38292</v>
      </c>
      <c r="O294" s="10">
        <f t="shared" si="4"/>
        <v>100.38292</v>
      </c>
      <c r="P294" s="10"/>
      <c r="Q294" s="10"/>
      <c r="R294" s="10">
        <f t="shared" si="5"/>
        <v>0</v>
      </c>
      <c r="S294" s="10"/>
      <c r="T294" s="10"/>
      <c r="U294" s="10">
        <f t="shared" si="6"/>
        <v>0</v>
      </c>
      <c r="V294" s="10"/>
      <c r="W294" s="10"/>
      <c r="X294" s="14">
        <f t="shared" si="7"/>
        <v>0</v>
      </c>
    </row>
    <row r="295" spans="1:39" ht="16">
      <c r="A295" s="9">
        <v>2</v>
      </c>
      <c r="B295" s="21">
        <v>294</v>
      </c>
      <c r="C295" s="22" t="s">
        <v>321</v>
      </c>
      <c r="D295" s="23" t="e">
        <f>VLOOKUP(C295,sample_image_final!C2:C163,1,FALSE)</f>
        <v>#N/A</v>
      </c>
      <c r="E295" s="9">
        <v>3</v>
      </c>
      <c r="F295" s="10" t="s">
        <v>27</v>
      </c>
      <c r="G295" s="10" t="s">
        <v>27</v>
      </c>
      <c r="H295" s="10" t="s">
        <v>26</v>
      </c>
      <c r="I295" s="22"/>
      <c r="J295" s="22"/>
      <c r="K295" s="15">
        <v>0</v>
      </c>
      <c r="L295" s="15">
        <v>0</v>
      </c>
      <c r="M295" s="21">
        <v>7.4865250000000003</v>
      </c>
      <c r="N295" s="21">
        <v>18.716311000000001</v>
      </c>
      <c r="O295" s="22">
        <f t="shared" si="4"/>
        <v>18.716311000000001</v>
      </c>
      <c r="P295" s="21">
        <v>7.486523</v>
      </c>
      <c r="Q295" s="21">
        <v>23.707326999999999</v>
      </c>
      <c r="R295" s="22">
        <f t="shared" si="5"/>
        <v>23.707326999999999</v>
      </c>
      <c r="S295" s="21">
        <v>7.4865240000000002</v>
      </c>
      <c r="T295" s="21">
        <v>29.946097000000002</v>
      </c>
      <c r="U295" s="22">
        <f t="shared" si="6"/>
        <v>29.946097000000002</v>
      </c>
      <c r="V295" s="22"/>
      <c r="W295" s="22"/>
      <c r="X295" s="24">
        <f t="shared" si="7"/>
        <v>0</v>
      </c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</row>
    <row r="296" spans="1:39" ht="16">
      <c r="A296" s="9">
        <v>6</v>
      </c>
      <c r="B296" s="9">
        <v>295</v>
      </c>
      <c r="C296" s="10" t="s">
        <v>322</v>
      </c>
      <c r="D296" s="11" t="e">
        <f>VLOOKUP(C296,sample_image_final!C2:C163,1,FALSE)</f>
        <v>#N/A</v>
      </c>
      <c r="E296" s="9">
        <v>1</v>
      </c>
      <c r="F296" s="10" t="s">
        <v>26</v>
      </c>
      <c r="G296" s="10" t="s">
        <v>27</v>
      </c>
      <c r="H296" s="10" t="s">
        <v>26</v>
      </c>
      <c r="I296" s="9"/>
      <c r="J296" s="9"/>
      <c r="K296" s="13">
        <v>0</v>
      </c>
      <c r="L296" s="13" t="s">
        <v>28</v>
      </c>
      <c r="M296" s="9">
        <v>17.632660999999999</v>
      </c>
      <c r="N296" s="9">
        <v>52.897981999999999</v>
      </c>
      <c r="O296" s="10">
        <f t="shared" si="4"/>
        <v>52.897981999999999</v>
      </c>
      <c r="P296" s="10"/>
      <c r="Q296" s="10"/>
      <c r="R296" s="10">
        <f t="shared" si="5"/>
        <v>0</v>
      </c>
      <c r="S296" s="10"/>
      <c r="T296" s="10"/>
      <c r="U296" s="10">
        <f t="shared" si="6"/>
        <v>0</v>
      </c>
      <c r="V296" s="10"/>
      <c r="W296" s="10"/>
      <c r="X296" s="14">
        <f t="shared" si="7"/>
        <v>0</v>
      </c>
    </row>
    <row r="297" spans="1:39" ht="16">
      <c r="A297" s="9">
        <v>2</v>
      </c>
      <c r="B297" s="9">
        <v>296</v>
      </c>
      <c r="C297" s="10" t="s">
        <v>323</v>
      </c>
      <c r="D297" s="11" t="e">
        <f>VLOOKUP(C297,sample_image_final!C2:C163,1,FALSE)</f>
        <v>#N/A</v>
      </c>
      <c r="E297" s="9">
        <v>4</v>
      </c>
      <c r="F297" s="10" t="s">
        <v>27</v>
      </c>
      <c r="G297" s="10" t="s">
        <v>27</v>
      </c>
      <c r="H297" s="10" t="s">
        <v>26</v>
      </c>
      <c r="I297" s="9"/>
      <c r="J297" s="9"/>
      <c r="K297" s="15">
        <v>0.5</v>
      </c>
      <c r="L297" s="15">
        <v>0.5</v>
      </c>
      <c r="M297" s="9">
        <v>22.960636000000001</v>
      </c>
      <c r="N297" s="9">
        <v>41.329146000000001</v>
      </c>
      <c r="O297" s="10">
        <f t="shared" si="4"/>
        <v>41.329146000000001</v>
      </c>
      <c r="P297" s="9">
        <v>19.899218999999999</v>
      </c>
      <c r="Q297" s="9">
        <v>59.697654</v>
      </c>
      <c r="R297" s="10">
        <f t="shared" si="5"/>
        <v>59.697654</v>
      </c>
      <c r="S297" s="9">
        <v>22.960636999999998</v>
      </c>
      <c r="T297" s="9">
        <v>55.105527000000002</v>
      </c>
      <c r="U297" s="10">
        <f t="shared" si="6"/>
        <v>55.105527000000002</v>
      </c>
      <c r="V297" s="9">
        <v>22.960636000000001</v>
      </c>
      <c r="W297" s="9">
        <v>56.636235999999997</v>
      </c>
      <c r="X297" s="14">
        <f t="shared" si="7"/>
        <v>56.636235999999997</v>
      </c>
    </row>
    <row r="298" spans="1:39" ht="16">
      <c r="A298" s="9">
        <v>5</v>
      </c>
      <c r="B298" s="9">
        <v>297</v>
      </c>
      <c r="C298" s="10" t="s">
        <v>324</v>
      </c>
      <c r="D298" s="11" t="e">
        <f>VLOOKUP(C298,sample_image_final!C2:C163,1,FALSE)</f>
        <v>#N/A</v>
      </c>
      <c r="E298" s="9">
        <v>1</v>
      </c>
      <c r="F298" s="10" t="s">
        <v>26</v>
      </c>
      <c r="G298" s="10" t="s">
        <v>27</v>
      </c>
      <c r="H298" s="10" t="s">
        <v>27</v>
      </c>
      <c r="I298" s="9"/>
      <c r="J298" s="9"/>
      <c r="K298" s="13">
        <v>0</v>
      </c>
      <c r="L298" s="13" t="s">
        <v>28</v>
      </c>
      <c r="M298" s="9">
        <v>6.1209090000000002</v>
      </c>
      <c r="N298" s="9">
        <v>9.7934570000000001</v>
      </c>
      <c r="O298" s="10">
        <f t="shared" si="4"/>
        <v>9.7934570000000001</v>
      </c>
      <c r="P298" s="10"/>
      <c r="Q298" s="10"/>
      <c r="R298" s="10">
        <f t="shared" si="5"/>
        <v>0</v>
      </c>
      <c r="S298" s="10"/>
      <c r="T298" s="10"/>
      <c r="U298" s="10">
        <f t="shared" si="6"/>
        <v>0</v>
      </c>
      <c r="V298" s="10"/>
      <c r="W298" s="10"/>
      <c r="X298" s="14">
        <f t="shared" si="7"/>
        <v>0</v>
      </c>
    </row>
    <row r="299" spans="1:39" ht="16">
      <c r="A299" s="9">
        <v>5</v>
      </c>
      <c r="B299" s="21">
        <v>298</v>
      </c>
      <c r="C299" s="22" t="s">
        <v>325</v>
      </c>
      <c r="D299" s="23" t="e">
        <f>VLOOKUP(C299,sample_image_final!C2:C163,1,FALSE)</f>
        <v>#N/A</v>
      </c>
      <c r="E299" s="9">
        <v>2</v>
      </c>
      <c r="F299" s="10" t="s">
        <v>26</v>
      </c>
      <c r="G299" s="10" t="s">
        <v>27</v>
      </c>
      <c r="H299" s="10" t="s">
        <v>27</v>
      </c>
      <c r="I299" s="22"/>
      <c r="J299" s="22"/>
      <c r="K299" s="15">
        <v>1</v>
      </c>
      <c r="L299" s="15">
        <v>1</v>
      </c>
      <c r="M299" s="21">
        <v>20.65822</v>
      </c>
      <c r="N299" s="21">
        <v>59.544279000000003</v>
      </c>
      <c r="O299" s="22">
        <f t="shared" si="4"/>
        <v>59.544279000000003</v>
      </c>
      <c r="P299" s="21">
        <v>23.088598999999999</v>
      </c>
      <c r="Q299" s="21">
        <v>82.63288</v>
      </c>
      <c r="R299" s="22">
        <f t="shared" si="5"/>
        <v>82.63288</v>
      </c>
      <c r="S299" s="22"/>
      <c r="T299" s="22"/>
      <c r="U299" s="22">
        <f t="shared" si="6"/>
        <v>0</v>
      </c>
      <c r="V299" s="22"/>
      <c r="W299" s="22"/>
      <c r="X299" s="24">
        <f t="shared" si="7"/>
        <v>0</v>
      </c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</row>
    <row r="300" spans="1:39" ht="16">
      <c r="A300" s="9">
        <v>6</v>
      </c>
      <c r="B300" s="9">
        <v>299</v>
      </c>
      <c r="C300" s="10" t="s">
        <v>326</v>
      </c>
      <c r="D300" s="11" t="e">
        <f>VLOOKUP(C300,sample_image_final!C2:C163,1,FALSE)</f>
        <v>#N/A</v>
      </c>
      <c r="E300" s="9">
        <v>1</v>
      </c>
      <c r="F300" s="10" t="s">
        <v>26</v>
      </c>
      <c r="G300" s="10" t="s">
        <v>27</v>
      </c>
      <c r="H300" s="10" t="s">
        <v>26</v>
      </c>
      <c r="I300" s="9"/>
      <c r="J300" s="9"/>
      <c r="K300" s="15">
        <v>1</v>
      </c>
      <c r="L300" s="15">
        <v>1</v>
      </c>
      <c r="M300" s="9">
        <v>101.51199</v>
      </c>
      <c r="N300" s="9">
        <v>259.23415999999997</v>
      </c>
      <c r="O300" s="10">
        <f t="shared" si="4"/>
        <v>259.23415999999997</v>
      </c>
      <c r="P300" s="10"/>
      <c r="Q300" s="10"/>
      <c r="R300" s="10">
        <f t="shared" si="5"/>
        <v>0</v>
      </c>
      <c r="S300" s="10"/>
      <c r="T300" s="10"/>
      <c r="U300" s="10">
        <f t="shared" si="6"/>
        <v>0</v>
      </c>
      <c r="V300" s="10"/>
      <c r="W300" s="10"/>
      <c r="X300" s="14">
        <f t="shared" si="7"/>
        <v>0</v>
      </c>
    </row>
    <row r="301" spans="1:39" ht="16">
      <c r="A301" s="9">
        <v>5</v>
      </c>
      <c r="B301" s="9">
        <v>300</v>
      </c>
      <c r="C301" s="10" t="s">
        <v>327</v>
      </c>
      <c r="D301" s="11" t="e">
        <f>VLOOKUP(C301,sample_image_final!C2:C163,1,FALSE)</f>
        <v>#N/A</v>
      </c>
      <c r="E301" s="9">
        <v>2</v>
      </c>
      <c r="F301" s="10" t="s">
        <v>26</v>
      </c>
      <c r="G301" s="10" t="s">
        <v>27</v>
      </c>
      <c r="H301" s="10" t="s">
        <v>27</v>
      </c>
      <c r="I301" s="9"/>
      <c r="J301" s="9"/>
      <c r="K301" s="15">
        <v>0.5</v>
      </c>
      <c r="L301" s="15">
        <v>0.5</v>
      </c>
      <c r="M301" s="9">
        <v>36.712259000000003</v>
      </c>
      <c r="N301" s="9">
        <v>76.920923999999999</v>
      </c>
      <c r="O301" s="10">
        <f t="shared" si="4"/>
        <v>76.920923999999999</v>
      </c>
      <c r="P301" s="9">
        <v>13.985621999999999</v>
      </c>
      <c r="Q301" s="9">
        <v>40.208665000000003</v>
      </c>
      <c r="R301" s="10">
        <f t="shared" si="5"/>
        <v>40.208665000000003</v>
      </c>
      <c r="S301" s="10"/>
      <c r="T301" s="10"/>
      <c r="U301" s="10">
        <f t="shared" si="6"/>
        <v>0</v>
      </c>
      <c r="V301" s="10"/>
      <c r="W301" s="10"/>
      <c r="X301" s="14">
        <f t="shared" si="7"/>
        <v>0</v>
      </c>
    </row>
    <row r="302" spans="1:39" ht="16">
      <c r="A302" s="9">
        <v>5</v>
      </c>
      <c r="B302" s="9">
        <v>301</v>
      </c>
      <c r="C302" s="10" t="s">
        <v>328</v>
      </c>
      <c r="D302" s="11" t="e">
        <f>VLOOKUP(C302,sample_image_final!C2:C163,1,FALSE)</f>
        <v>#N/A</v>
      </c>
      <c r="E302" s="9">
        <v>2</v>
      </c>
      <c r="F302" s="10" t="s">
        <v>26</v>
      </c>
      <c r="G302" s="10" t="s">
        <v>27</v>
      </c>
      <c r="H302" s="10" t="s">
        <v>27</v>
      </c>
      <c r="I302" s="9"/>
      <c r="J302" s="9"/>
      <c r="K302" s="15">
        <v>0.5</v>
      </c>
      <c r="L302" s="15">
        <v>0.5</v>
      </c>
      <c r="M302" s="9">
        <v>11.229787</v>
      </c>
      <c r="N302" s="9">
        <v>61.139947999999997</v>
      </c>
      <c r="O302" s="10">
        <f t="shared" si="4"/>
        <v>61.139947999999997</v>
      </c>
      <c r="P302" s="9">
        <v>19.964065000000002</v>
      </c>
      <c r="Q302" s="9">
        <v>47.414653999999999</v>
      </c>
      <c r="R302" s="10">
        <f t="shared" si="5"/>
        <v>47.414653999999999</v>
      </c>
      <c r="S302" s="10"/>
      <c r="T302" s="10"/>
      <c r="U302" s="10">
        <f t="shared" si="6"/>
        <v>0</v>
      </c>
      <c r="V302" s="10"/>
      <c r="W302" s="10"/>
      <c r="X302" s="14">
        <f t="shared" si="7"/>
        <v>0</v>
      </c>
    </row>
    <row r="303" spans="1:39" ht="16">
      <c r="A303" s="9">
        <v>2</v>
      </c>
      <c r="B303" s="9">
        <v>302</v>
      </c>
      <c r="C303" s="10" t="s">
        <v>329</v>
      </c>
      <c r="D303" s="11" t="e">
        <f>VLOOKUP(C303,sample_image_final!C2:C163,1,FALSE)</f>
        <v>#N/A</v>
      </c>
      <c r="E303" s="9">
        <v>2</v>
      </c>
      <c r="F303" s="10" t="s">
        <v>27</v>
      </c>
      <c r="G303" s="10" t="s">
        <v>27</v>
      </c>
      <c r="H303" s="10" t="s">
        <v>26</v>
      </c>
      <c r="I303" s="9"/>
      <c r="J303" s="9"/>
      <c r="K303" s="13">
        <v>0</v>
      </c>
      <c r="L303" s="13" t="s">
        <v>28</v>
      </c>
      <c r="M303" s="9">
        <v>9.4499980000000008</v>
      </c>
      <c r="N303" s="9">
        <v>26.99999</v>
      </c>
      <c r="O303" s="10">
        <f t="shared" si="4"/>
        <v>26.99999</v>
      </c>
      <c r="P303" s="9">
        <v>9.4499969999999998</v>
      </c>
      <c r="Q303" s="9">
        <v>22.949991000000001</v>
      </c>
      <c r="R303" s="10">
        <f t="shared" si="5"/>
        <v>22.949991000000001</v>
      </c>
      <c r="S303" s="10"/>
      <c r="T303" s="10"/>
      <c r="U303" s="10">
        <f t="shared" si="6"/>
        <v>0</v>
      </c>
      <c r="V303" s="10"/>
      <c r="W303" s="10"/>
      <c r="X303" s="14">
        <f t="shared" si="7"/>
        <v>0</v>
      </c>
    </row>
    <row r="304" spans="1:39" ht="16">
      <c r="A304" s="9">
        <v>2</v>
      </c>
      <c r="B304" s="9">
        <v>303</v>
      </c>
      <c r="C304" s="10" t="s">
        <v>330</v>
      </c>
      <c r="D304" s="11" t="e">
        <f>VLOOKUP(C304,sample_image_final!C2:C163,1,FALSE)</f>
        <v>#N/A</v>
      </c>
      <c r="E304" s="9">
        <v>1</v>
      </c>
      <c r="F304" s="10" t="s">
        <v>27</v>
      </c>
      <c r="G304" s="10" t="s">
        <v>27</v>
      </c>
      <c r="H304" s="10" t="s">
        <v>26</v>
      </c>
      <c r="I304" s="9"/>
      <c r="J304" s="9"/>
      <c r="K304" s="15">
        <v>1</v>
      </c>
      <c r="L304" s="15">
        <v>1</v>
      </c>
      <c r="M304" s="9">
        <v>35.521569</v>
      </c>
      <c r="N304" s="9">
        <v>80.730840000000001</v>
      </c>
      <c r="O304" s="10">
        <f t="shared" si="4"/>
        <v>80.730840000000001</v>
      </c>
      <c r="P304" s="10"/>
      <c r="Q304" s="10"/>
      <c r="R304" s="10">
        <f t="shared" si="5"/>
        <v>0</v>
      </c>
      <c r="S304" s="10"/>
      <c r="T304" s="10"/>
      <c r="U304" s="10">
        <f t="shared" si="6"/>
        <v>0</v>
      </c>
      <c r="V304" s="10"/>
      <c r="W304" s="10"/>
      <c r="X304" s="14">
        <f t="shared" si="7"/>
        <v>0</v>
      </c>
    </row>
    <row r="305" spans="1:39" ht="16">
      <c r="A305" s="9">
        <v>6</v>
      </c>
      <c r="B305" s="9">
        <v>304</v>
      </c>
      <c r="C305" s="10" t="s">
        <v>331</v>
      </c>
      <c r="D305" s="11" t="e">
        <f>VLOOKUP(C305,sample_image_final!C2:C163,1,FALSE)</f>
        <v>#N/A</v>
      </c>
      <c r="E305" s="9">
        <v>1</v>
      </c>
      <c r="F305" s="10" t="s">
        <v>26</v>
      </c>
      <c r="G305" s="10" t="s">
        <v>27</v>
      </c>
      <c r="H305" s="10" t="s">
        <v>26</v>
      </c>
      <c r="I305" s="9"/>
      <c r="J305" s="9"/>
      <c r="K305" s="13">
        <v>0</v>
      </c>
      <c r="L305" s="13" t="s">
        <v>28</v>
      </c>
      <c r="M305" s="9">
        <v>14.992279999999999</v>
      </c>
      <c r="N305" s="9">
        <v>38.730055</v>
      </c>
      <c r="O305" s="10">
        <f t="shared" si="4"/>
        <v>38.730055</v>
      </c>
      <c r="P305" s="10"/>
      <c r="Q305" s="10"/>
      <c r="R305" s="10">
        <f t="shared" si="5"/>
        <v>0</v>
      </c>
      <c r="S305" s="10"/>
      <c r="T305" s="10"/>
      <c r="U305" s="10">
        <f t="shared" si="6"/>
        <v>0</v>
      </c>
      <c r="V305" s="10"/>
      <c r="W305" s="10"/>
      <c r="X305" s="14">
        <f t="shared" si="7"/>
        <v>0</v>
      </c>
    </row>
    <row r="306" spans="1:39" ht="16">
      <c r="A306" s="9">
        <v>1</v>
      </c>
      <c r="B306" s="9">
        <v>305</v>
      </c>
      <c r="C306" s="10" t="s">
        <v>332</v>
      </c>
      <c r="D306" s="11" t="e">
        <f>VLOOKUP(C306,sample_image_final!C2:C163,1,FALSE)</f>
        <v>#N/A</v>
      </c>
      <c r="E306" s="9">
        <v>1</v>
      </c>
      <c r="F306" s="10" t="s">
        <v>27</v>
      </c>
      <c r="G306" s="10" t="s">
        <v>27</v>
      </c>
      <c r="H306" s="10" t="s">
        <v>27</v>
      </c>
      <c r="I306" s="9"/>
      <c r="J306" s="9"/>
      <c r="K306" s="15">
        <v>1</v>
      </c>
      <c r="L306" s="15">
        <v>1</v>
      </c>
      <c r="M306" s="9">
        <v>81.274562000000003</v>
      </c>
      <c r="N306" s="9">
        <v>250.41351</v>
      </c>
      <c r="O306" s="10">
        <f t="shared" si="4"/>
        <v>250.41351</v>
      </c>
      <c r="P306" s="10"/>
      <c r="Q306" s="10"/>
      <c r="R306" s="10">
        <f t="shared" si="5"/>
        <v>0</v>
      </c>
      <c r="S306" s="10"/>
      <c r="T306" s="10"/>
      <c r="U306" s="10">
        <f t="shared" si="6"/>
        <v>0</v>
      </c>
      <c r="V306" s="10"/>
      <c r="W306" s="10"/>
      <c r="X306" s="14">
        <f t="shared" si="7"/>
        <v>0</v>
      </c>
    </row>
    <row r="307" spans="1:39" ht="16">
      <c r="A307" s="9">
        <v>2</v>
      </c>
      <c r="B307" s="9">
        <v>306</v>
      </c>
      <c r="C307" s="10" t="s">
        <v>333</v>
      </c>
      <c r="D307" s="11" t="e">
        <f>VLOOKUP(C307,sample_image_final!C2:C163,1,FALSE)</f>
        <v>#N/A</v>
      </c>
      <c r="E307" s="9">
        <v>2</v>
      </c>
      <c r="F307" s="10" t="s">
        <v>27</v>
      </c>
      <c r="G307" s="10" t="s">
        <v>27</v>
      </c>
      <c r="H307" s="10" t="s">
        <v>26</v>
      </c>
      <c r="I307" s="9"/>
      <c r="J307" s="9"/>
      <c r="K307" s="13">
        <v>0</v>
      </c>
      <c r="L307" s="13" t="s">
        <v>28</v>
      </c>
      <c r="M307" s="9">
        <v>23.624984000000001</v>
      </c>
      <c r="N307" s="9">
        <v>30.374979</v>
      </c>
      <c r="O307" s="10">
        <f t="shared" si="4"/>
        <v>30.374979</v>
      </c>
      <c r="P307" s="9">
        <v>18.562487000000001</v>
      </c>
      <c r="Q307" s="9">
        <v>20.249987000000001</v>
      </c>
      <c r="R307" s="10">
        <f t="shared" si="5"/>
        <v>20.249987000000001</v>
      </c>
      <c r="S307" s="10"/>
      <c r="T307" s="10"/>
      <c r="U307" s="10">
        <f t="shared" si="6"/>
        <v>0</v>
      </c>
      <c r="V307" s="10"/>
      <c r="W307" s="10"/>
      <c r="X307" s="14">
        <f t="shared" si="7"/>
        <v>0</v>
      </c>
    </row>
    <row r="308" spans="1:39" ht="16">
      <c r="A308" s="9">
        <v>2</v>
      </c>
      <c r="B308" s="9">
        <v>307</v>
      </c>
      <c r="C308" s="10" t="s">
        <v>334</v>
      </c>
      <c r="D308" s="11" t="e">
        <f>VLOOKUP(C308,sample_image_final!C2:C163,1,FALSE)</f>
        <v>#N/A</v>
      </c>
      <c r="E308" s="9">
        <v>3</v>
      </c>
      <c r="F308" s="10" t="s">
        <v>27</v>
      </c>
      <c r="G308" s="10" t="s">
        <v>27</v>
      </c>
      <c r="H308" s="10" t="s">
        <v>26</v>
      </c>
      <c r="I308" s="9"/>
      <c r="J308" s="9"/>
      <c r="K308" s="15">
        <v>1</v>
      </c>
      <c r="L308" s="15">
        <v>1</v>
      </c>
      <c r="M308" s="9">
        <v>13.97125</v>
      </c>
      <c r="N308" s="9">
        <v>23.004332999999999</v>
      </c>
      <c r="O308" s="10">
        <f t="shared" si="4"/>
        <v>23.004332999999999</v>
      </c>
      <c r="P308" s="9">
        <v>28.940442000000001</v>
      </c>
      <c r="Q308" s="9">
        <v>70.854183000000006</v>
      </c>
      <c r="R308" s="10">
        <f t="shared" si="5"/>
        <v>70.854183000000006</v>
      </c>
      <c r="S308" s="9">
        <v>15.967140000000001</v>
      </c>
      <c r="T308" s="9">
        <v>65.864451000000003</v>
      </c>
      <c r="U308" s="10">
        <f t="shared" si="6"/>
        <v>65.864451000000003</v>
      </c>
      <c r="V308" s="10"/>
      <c r="W308" s="10"/>
      <c r="X308" s="14">
        <f t="shared" si="7"/>
        <v>0</v>
      </c>
    </row>
    <row r="309" spans="1:39" ht="16">
      <c r="A309" s="9">
        <v>6</v>
      </c>
      <c r="B309" s="9">
        <v>308</v>
      </c>
      <c r="C309" s="10" t="s">
        <v>335</v>
      </c>
      <c r="D309" s="11" t="e">
        <f>VLOOKUP(C309,sample_image_final!C2:C163,1,FALSE)</f>
        <v>#N/A</v>
      </c>
      <c r="E309" s="9">
        <v>1</v>
      </c>
      <c r="F309" s="10" t="s">
        <v>26</v>
      </c>
      <c r="G309" s="10" t="s">
        <v>27</v>
      </c>
      <c r="H309" s="10" t="s">
        <v>26</v>
      </c>
      <c r="I309" s="9"/>
      <c r="J309" s="9"/>
      <c r="K309" s="13">
        <v>0</v>
      </c>
      <c r="L309" s="13" t="s">
        <v>28</v>
      </c>
      <c r="M309" s="9">
        <v>9.8816970000000008</v>
      </c>
      <c r="N309" s="9">
        <v>23.356742000000001</v>
      </c>
      <c r="O309" s="10">
        <f t="shared" si="4"/>
        <v>23.356742000000001</v>
      </c>
      <c r="P309" s="10"/>
      <c r="Q309" s="10"/>
      <c r="R309" s="10">
        <f t="shared" si="5"/>
        <v>0</v>
      </c>
      <c r="S309" s="10"/>
      <c r="T309" s="10"/>
      <c r="U309" s="10">
        <f t="shared" si="6"/>
        <v>0</v>
      </c>
      <c r="V309" s="10"/>
      <c r="W309" s="10"/>
      <c r="X309" s="14">
        <f t="shared" si="7"/>
        <v>0</v>
      </c>
    </row>
    <row r="310" spans="1:39" ht="16">
      <c r="A310" s="9">
        <v>5</v>
      </c>
      <c r="B310" s="9">
        <v>309</v>
      </c>
      <c r="C310" s="10" t="s">
        <v>336</v>
      </c>
      <c r="D310" s="11" t="e">
        <f>VLOOKUP(C310,sample_image_final!C2:C163,1,FALSE)</f>
        <v>#N/A</v>
      </c>
      <c r="E310" s="9">
        <v>1</v>
      </c>
      <c r="F310" s="10" t="s">
        <v>26</v>
      </c>
      <c r="G310" s="10" t="s">
        <v>27</v>
      </c>
      <c r="H310" s="10" t="s">
        <v>27</v>
      </c>
      <c r="I310" s="9"/>
      <c r="J310" s="9"/>
      <c r="K310" s="13">
        <v>0</v>
      </c>
      <c r="L310" s="13" t="s">
        <v>28</v>
      </c>
      <c r="M310" s="9">
        <v>11.229787</v>
      </c>
      <c r="N310" s="9">
        <v>27.450589999999998</v>
      </c>
      <c r="O310" s="10">
        <f t="shared" si="4"/>
        <v>27.450589999999998</v>
      </c>
      <c r="P310" s="10"/>
      <c r="Q310" s="10"/>
      <c r="R310" s="10">
        <f t="shared" si="5"/>
        <v>0</v>
      </c>
      <c r="S310" s="10"/>
      <c r="T310" s="10"/>
      <c r="U310" s="10">
        <f t="shared" si="6"/>
        <v>0</v>
      </c>
      <c r="V310" s="10"/>
      <c r="W310" s="10"/>
      <c r="X310" s="14">
        <f t="shared" si="7"/>
        <v>0</v>
      </c>
    </row>
    <row r="311" spans="1:39" ht="16">
      <c r="A311" s="9">
        <v>2</v>
      </c>
      <c r="B311" s="21">
        <v>310</v>
      </c>
      <c r="C311" s="22" t="s">
        <v>337</v>
      </c>
      <c r="D311" s="23" t="e">
        <f>VLOOKUP(C311,sample_image_final!C2:C163,1,FALSE)</f>
        <v>#N/A</v>
      </c>
      <c r="E311" s="9">
        <v>1</v>
      </c>
      <c r="F311" s="10" t="s">
        <v>27</v>
      </c>
      <c r="G311" s="10" t="s">
        <v>27</v>
      </c>
      <c r="H311" s="10" t="s">
        <v>26</v>
      </c>
      <c r="I311" s="22"/>
      <c r="J311" s="22"/>
      <c r="K311" s="15">
        <v>1</v>
      </c>
      <c r="L311" s="15">
        <v>1</v>
      </c>
      <c r="M311" s="21">
        <v>41.734091999999997</v>
      </c>
      <c r="N311" s="21">
        <v>76.736879000000002</v>
      </c>
      <c r="O311" s="22">
        <f t="shared" si="4"/>
        <v>76.736879000000002</v>
      </c>
      <c r="P311" s="22"/>
      <c r="Q311" s="22"/>
      <c r="R311" s="22">
        <f t="shared" si="5"/>
        <v>0</v>
      </c>
      <c r="S311" s="22"/>
      <c r="T311" s="22"/>
      <c r="U311" s="22">
        <f t="shared" si="6"/>
        <v>0</v>
      </c>
      <c r="V311" s="22"/>
      <c r="W311" s="22"/>
      <c r="X311" s="24">
        <f t="shared" si="7"/>
        <v>0</v>
      </c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</row>
    <row r="312" spans="1:39" ht="16">
      <c r="A312" s="9">
        <v>2</v>
      </c>
      <c r="B312" s="9">
        <v>311</v>
      </c>
      <c r="C312" s="10" t="s">
        <v>338</v>
      </c>
      <c r="D312" s="11" t="e">
        <f>VLOOKUP(C312,sample_image_final!C2:C163,1,FALSE)</f>
        <v>#N/A</v>
      </c>
      <c r="E312" s="9">
        <v>2</v>
      </c>
      <c r="F312" s="10" t="s">
        <v>27</v>
      </c>
      <c r="G312" s="10" t="s">
        <v>27</v>
      </c>
      <c r="H312" s="10" t="s">
        <v>26</v>
      </c>
      <c r="I312" s="9"/>
      <c r="J312" s="9"/>
      <c r="K312" s="15">
        <v>0</v>
      </c>
      <c r="L312" s="15">
        <v>0</v>
      </c>
      <c r="M312" s="9">
        <v>17.619335</v>
      </c>
      <c r="N312" s="9">
        <v>22.024168</v>
      </c>
      <c r="O312" s="10">
        <f t="shared" si="4"/>
        <v>22.024168</v>
      </c>
      <c r="P312" s="9">
        <v>42.580058000000001</v>
      </c>
      <c r="Q312" s="9">
        <v>111.58911999999999</v>
      </c>
      <c r="R312" s="10">
        <f t="shared" si="5"/>
        <v>111.58911999999999</v>
      </c>
      <c r="S312" s="10"/>
      <c r="T312" s="10"/>
      <c r="U312" s="10">
        <f t="shared" si="6"/>
        <v>0</v>
      </c>
      <c r="V312" s="10"/>
      <c r="W312" s="10"/>
      <c r="X312" s="14">
        <f t="shared" si="7"/>
        <v>0</v>
      </c>
    </row>
    <row r="313" spans="1:39" ht="16">
      <c r="A313" s="9">
        <v>2</v>
      </c>
      <c r="B313" s="9">
        <v>312</v>
      </c>
      <c r="C313" s="10" t="s">
        <v>339</v>
      </c>
      <c r="D313" s="11" t="e">
        <f>VLOOKUP(C313,sample_image_final!C2:C163,1,FALSE)</f>
        <v>#N/A</v>
      </c>
      <c r="E313" s="9">
        <v>4</v>
      </c>
      <c r="F313" s="10" t="s">
        <v>27</v>
      </c>
      <c r="G313" s="10" t="s">
        <v>27</v>
      </c>
      <c r="H313" s="10" t="s">
        <v>26</v>
      </c>
      <c r="I313" s="9"/>
      <c r="J313" s="9"/>
      <c r="K313" s="15">
        <v>0.25</v>
      </c>
      <c r="L313" s="15">
        <v>0.25</v>
      </c>
      <c r="M313" s="9">
        <v>11.98152</v>
      </c>
      <c r="N313" s="9">
        <v>19.469967</v>
      </c>
      <c r="O313" s="10">
        <f t="shared" si="4"/>
        <v>19.469967</v>
      </c>
      <c r="P313" s="9">
        <v>7.4884500000000003</v>
      </c>
      <c r="Q313" s="9">
        <v>17.972277999999999</v>
      </c>
      <c r="R313" s="10">
        <f t="shared" si="5"/>
        <v>17.972277999999999</v>
      </c>
      <c r="S313" s="9">
        <v>5.9907579999999996</v>
      </c>
      <c r="T313" s="9">
        <v>13.479208</v>
      </c>
      <c r="U313" s="10">
        <f t="shared" si="6"/>
        <v>13.479208</v>
      </c>
      <c r="V313" s="9">
        <v>19.469968000000001</v>
      </c>
      <c r="W313" s="9">
        <v>67.396040999999997</v>
      </c>
      <c r="X313" s="14">
        <f t="shared" si="7"/>
        <v>67.396040999999997</v>
      </c>
    </row>
    <row r="314" spans="1:39" ht="16">
      <c r="A314" s="9">
        <v>6</v>
      </c>
      <c r="B314" s="9">
        <v>313</v>
      </c>
      <c r="C314" s="10" t="s">
        <v>340</v>
      </c>
      <c r="D314" s="11" t="e">
        <f>VLOOKUP(C314,sample_image_final!C2:C163,1,FALSE)</f>
        <v>#N/A</v>
      </c>
      <c r="E314" s="9">
        <v>3</v>
      </c>
      <c r="F314" s="10" t="s">
        <v>26</v>
      </c>
      <c r="G314" s="10" t="s">
        <v>27</v>
      </c>
      <c r="H314" s="10" t="s">
        <v>26</v>
      </c>
      <c r="I314" s="9"/>
      <c r="J314" s="9"/>
      <c r="K314" s="15">
        <v>0.33333333329999998</v>
      </c>
      <c r="L314" s="15">
        <v>0.33333333333333298</v>
      </c>
      <c r="M314" s="9">
        <v>34.928117999999998</v>
      </c>
      <c r="N314" s="9">
        <v>119.75355</v>
      </c>
      <c r="O314" s="10">
        <f t="shared" si="4"/>
        <v>119.75355</v>
      </c>
      <c r="P314" s="9">
        <v>20.956869000000001</v>
      </c>
      <c r="Q314" s="9">
        <v>28.940438</v>
      </c>
      <c r="R314" s="10">
        <f t="shared" si="5"/>
        <v>28.940438</v>
      </c>
      <c r="S314" s="9">
        <v>10.977408</v>
      </c>
      <c r="T314" s="9">
        <v>35.926063999999997</v>
      </c>
      <c r="U314" s="10">
        <f t="shared" si="6"/>
        <v>35.926063999999997</v>
      </c>
      <c r="V314" s="10"/>
      <c r="W314" s="10"/>
      <c r="X314" s="14">
        <f t="shared" si="7"/>
        <v>0</v>
      </c>
    </row>
    <row r="315" spans="1:39" ht="16">
      <c r="A315" s="9">
        <v>6</v>
      </c>
      <c r="B315" s="9">
        <v>314</v>
      </c>
      <c r="C315" s="10" t="s">
        <v>341</v>
      </c>
      <c r="D315" s="11" t="e">
        <f>VLOOKUP(C315,sample_image_final!C2:C163,1,FALSE)</f>
        <v>#N/A</v>
      </c>
      <c r="E315" s="9">
        <v>1</v>
      </c>
      <c r="F315" s="10" t="s">
        <v>26</v>
      </c>
      <c r="G315" s="10" t="s">
        <v>27</v>
      </c>
      <c r="H315" s="10" t="s">
        <v>26</v>
      </c>
      <c r="I315" s="9"/>
      <c r="J315" s="9"/>
      <c r="K315" s="13">
        <v>0</v>
      </c>
      <c r="L315" s="13" t="s">
        <v>28</v>
      </c>
      <c r="M315" s="9">
        <v>7.6777199999999999</v>
      </c>
      <c r="N315" s="9">
        <v>15.35544</v>
      </c>
      <c r="O315" s="10">
        <f t="shared" si="4"/>
        <v>15.35544</v>
      </c>
      <c r="P315" s="10"/>
      <c r="Q315" s="10"/>
      <c r="R315" s="10">
        <f t="shared" si="5"/>
        <v>0</v>
      </c>
      <c r="S315" s="10"/>
      <c r="T315" s="10"/>
      <c r="U315" s="10">
        <f t="shared" si="6"/>
        <v>0</v>
      </c>
      <c r="V315" s="10"/>
      <c r="W315" s="10"/>
      <c r="X315" s="14">
        <f t="shared" si="7"/>
        <v>0</v>
      </c>
    </row>
    <row r="316" spans="1:39" ht="16">
      <c r="A316" s="9">
        <v>2</v>
      </c>
      <c r="B316" s="9">
        <v>315</v>
      </c>
      <c r="C316" s="10" t="s">
        <v>342</v>
      </c>
      <c r="D316" s="11" t="e">
        <f>VLOOKUP(C316,sample_image_final!C2:C163,1,FALSE)</f>
        <v>#N/A</v>
      </c>
      <c r="E316" s="9">
        <v>3</v>
      </c>
      <c r="F316" s="10" t="s">
        <v>27</v>
      </c>
      <c r="G316" s="10" t="s">
        <v>27</v>
      </c>
      <c r="H316" s="10" t="s">
        <v>26</v>
      </c>
      <c r="I316" s="9"/>
      <c r="J316" s="9"/>
      <c r="K316" s="15">
        <v>1</v>
      </c>
      <c r="L316" s="15">
        <v>1</v>
      </c>
      <c r="M316" s="9">
        <v>30.374980000000001</v>
      </c>
      <c r="N316" s="9">
        <v>106.31243000000001</v>
      </c>
      <c r="O316" s="10">
        <f t="shared" si="4"/>
        <v>106.31243000000001</v>
      </c>
      <c r="P316" s="9">
        <v>32.062477999999999</v>
      </c>
      <c r="Q316" s="9">
        <v>106.31242</v>
      </c>
      <c r="R316" s="10">
        <f t="shared" si="5"/>
        <v>106.31242</v>
      </c>
      <c r="S316" s="9">
        <v>42.187469999999998</v>
      </c>
      <c r="T316" s="9">
        <v>99.562432000000001</v>
      </c>
      <c r="U316" s="10">
        <f t="shared" si="6"/>
        <v>99.562432000000001</v>
      </c>
      <c r="V316" s="10"/>
      <c r="W316" s="10"/>
      <c r="X316" s="14">
        <f t="shared" si="7"/>
        <v>0</v>
      </c>
    </row>
    <row r="317" spans="1:39" ht="16">
      <c r="A317" s="9">
        <v>6</v>
      </c>
      <c r="B317" s="9">
        <v>316</v>
      </c>
      <c r="C317" s="10" t="s">
        <v>343</v>
      </c>
      <c r="D317" s="11" t="e">
        <f>VLOOKUP(C317,sample_image_final!C2:C163,1,FALSE)</f>
        <v>#N/A</v>
      </c>
      <c r="E317" s="9">
        <v>2</v>
      </c>
      <c r="F317" s="10" t="s">
        <v>26</v>
      </c>
      <c r="G317" s="10" t="s">
        <v>27</v>
      </c>
      <c r="H317" s="10" t="s">
        <v>26</v>
      </c>
      <c r="I317" s="9"/>
      <c r="J317" s="9"/>
      <c r="K317" s="15">
        <v>0.5</v>
      </c>
      <c r="L317" s="15">
        <v>0.5</v>
      </c>
      <c r="M317" s="9">
        <v>31.193850999999999</v>
      </c>
      <c r="N317" s="9">
        <v>89.838290999999998</v>
      </c>
      <c r="O317" s="10">
        <f t="shared" si="4"/>
        <v>89.838290999999998</v>
      </c>
      <c r="P317" s="9">
        <v>27.450589999999998</v>
      </c>
      <c r="Q317" s="9">
        <v>88.590536999999998</v>
      </c>
      <c r="R317" s="10">
        <f t="shared" si="5"/>
        <v>88.590536999999998</v>
      </c>
      <c r="S317" s="10"/>
      <c r="T317" s="10"/>
      <c r="U317" s="10">
        <f t="shared" si="6"/>
        <v>0</v>
      </c>
      <c r="V317" s="10"/>
      <c r="W317" s="10"/>
      <c r="X317" s="14">
        <f t="shared" si="7"/>
        <v>0</v>
      </c>
    </row>
    <row r="318" spans="1:39" ht="16">
      <c r="A318" s="25">
        <v>2</v>
      </c>
      <c r="B318" s="25">
        <v>317</v>
      </c>
      <c r="C318" s="26" t="s">
        <v>344</v>
      </c>
      <c r="D318" s="27" t="str">
        <f>VLOOKUP(C318,sample_image_final!C2:C163,1,FALSE)</f>
        <v>b4ca8154-1d0ea164</v>
      </c>
      <c r="E318" s="25">
        <v>3</v>
      </c>
      <c r="F318" s="26" t="s">
        <v>27</v>
      </c>
      <c r="G318" s="26" t="s">
        <v>27</v>
      </c>
      <c r="H318" s="26" t="s">
        <v>26</v>
      </c>
      <c r="I318" s="25"/>
      <c r="J318" s="25"/>
      <c r="K318" s="28">
        <v>0.33333333329999998</v>
      </c>
      <c r="L318" s="28">
        <v>0.33333333333333298</v>
      </c>
      <c r="M318" s="25">
        <v>24.955079000000001</v>
      </c>
      <c r="N318" s="25">
        <v>68.626472000000007</v>
      </c>
      <c r="O318" s="26">
        <f t="shared" si="4"/>
        <v>68.626472000000007</v>
      </c>
      <c r="P318" s="25">
        <v>22.459572999999999</v>
      </c>
      <c r="Q318" s="25">
        <v>77.360748999999998</v>
      </c>
      <c r="R318" s="26">
        <f t="shared" si="5"/>
        <v>77.360748999999998</v>
      </c>
      <c r="S318" s="25">
        <v>29.946097000000002</v>
      </c>
      <c r="T318" s="25">
        <v>68.626472000000007</v>
      </c>
      <c r="U318" s="26">
        <f t="shared" si="6"/>
        <v>68.626472000000007</v>
      </c>
      <c r="V318" s="26"/>
      <c r="W318" s="26"/>
      <c r="X318" s="29">
        <f t="shared" si="7"/>
        <v>0</v>
      </c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</row>
    <row r="319" spans="1:39" ht="16">
      <c r="A319" s="16">
        <v>2</v>
      </c>
      <c r="B319" s="16">
        <v>318</v>
      </c>
      <c r="C319" s="17" t="s">
        <v>345</v>
      </c>
      <c r="D319" s="18" t="e">
        <f>VLOOKUP(C319,sample_image_final!C2:C163,1,FALSE)</f>
        <v>#N/A</v>
      </c>
      <c r="E319" s="16">
        <v>3</v>
      </c>
      <c r="F319" s="17" t="s">
        <v>27</v>
      </c>
      <c r="G319" s="17" t="s">
        <v>27</v>
      </c>
      <c r="H319" s="17" t="s">
        <v>26</v>
      </c>
      <c r="I319" s="16">
        <v>3</v>
      </c>
      <c r="J319" s="16">
        <v>2</v>
      </c>
      <c r="K319" s="36">
        <v>0.66666666669999997</v>
      </c>
      <c r="L319" s="36">
        <v>0.66666666666666596</v>
      </c>
      <c r="M319" s="16">
        <v>53.744039999999998</v>
      </c>
      <c r="N319" s="16">
        <v>119.77243</v>
      </c>
      <c r="O319" s="17">
        <f t="shared" si="4"/>
        <v>119.77243</v>
      </c>
      <c r="P319" s="16">
        <v>13.499991</v>
      </c>
      <c r="Q319" s="16">
        <v>42.187471000000002</v>
      </c>
      <c r="R319" s="17">
        <f t="shared" si="5"/>
        <v>42.187471000000002</v>
      </c>
      <c r="S319" s="16">
        <v>78.312745000000007</v>
      </c>
      <c r="T319" s="16">
        <v>185.80081999999999</v>
      </c>
      <c r="U319" s="17">
        <f t="shared" si="6"/>
        <v>185.80081999999999</v>
      </c>
      <c r="V319" s="17"/>
      <c r="W319" s="17"/>
      <c r="X319" s="20">
        <f t="shared" si="7"/>
        <v>0</v>
      </c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spans="1:39" ht="16">
      <c r="A320" s="9">
        <v>2</v>
      </c>
      <c r="B320" s="9">
        <v>319</v>
      </c>
      <c r="C320" s="10" t="s">
        <v>346</v>
      </c>
      <c r="D320" s="11" t="e">
        <f>VLOOKUP(C320,sample_image_final!C2:C163,1,FALSE)</f>
        <v>#N/A</v>
      </c>
      <c r="E320" s="9">
        <v>1</v>
      </c>
      <c r="F320" s="10" t="s">
        <v>27</v>
      </c>
      <c r="G320" s="10" t="s">
        <v>27</v>
      </c>
      <c r="H320" s="10" t="s">
        <v>26</v>
      </c>
      <c r="I320" s="9"/>
      <c r="J320" s="9"/>
      <c r="K320" s="13">
        <v>0</v>
      </c>
      <c r="L320" s="13" t="s">
        <v>28</v>
      </c>
      <c r="M320" s="9">
        <v>8.7410130000000006</v>
      </c>
      <c r="N320" s="9">
        <v>19.230232999999998</v>
      </c>
      <c r="O320" s="10">
        <f t="shared" si="4"/>
        <v>19.230232999999998</v>
      </c>
      <c r="P320" s="10"/>
      <c r="Q320" s="10"/>
      <c r="R320" s="10">
        <f t="shared" si="5"/>
        <v>0</v>
      </c>
      <c r="S320" s="10"/>
      <c r="T320" s="10"/>
      <c r="U320" s="10">
        <f t="shared" si="6"/>
        <v>0</v>
      </c>
      <c r="V320" s="10"/>
      <c r="W320" s="10"/>
      <c r="X320" s="14">
        <f t="shared" si="7"/>
        <v>0</v>
      </c>
    </row>
    <row r="321" spans="1:39" ht="16">
      <c r="A321" s="9">
        <v>1</v>
      </c>
      <c r="B321" s="9">
        <v>320</v>
      </c>
      <c r="C321" s="10" t="s">
        <v>347</v>
      </c>
      <c r="D321" s="11" t="e">
        <f>VLOOKUP(C321,sample_image_final!C2:C163,1,FALSE)</f>
        <v>#N/A</v>
      </c>
      <c r="E321" s="9">
        <v>2</v>
      </c>
      <c r="F321" s="10" t="s">
        <v>27</v>
      </c>
      <c r="G321" s="10" t="s">
        <v>27</v>
      </c>
      <c r="H321" s="10" t="s">
        <v>27</v>
      </c>
      <c r="I321" s="9"/>
      <c r="J321" s="9"/>
      <c r="K321" s="15">
        <v>0.5</v>
      </c>
      <c r="L321" s="15">
        <v>0.5</v>
      </c>
      <c r="M321" s="9">
        <v>23.204246999999999</v>
      </c>
      <c r="N321" s="9">
        <v>49.936289000000002</v>
      </c>
      <c r="O321" s="10">
        <f t="shared" si="4"/>
        <v>49.936289000000002</v>
      </c>
      <c r="P321" s="9">
        <v>33.072978999999997</v>
      </c>
      <c r="Q321" s="9">
        <v>63.167121000000002</v>
      </c>
      <c r="R321" s="10">
        <f t="shared" si="5"/>
        <v>63.167121000000002</v>
      </c>
      <c r="S321" s="10"/>
      <c r="T321" s="10"/>
      <c r="U321" s="10">
        <f t="shared" si="6"/>
        <v>0</v>
      </c>
      <c r="V321" s="10"/>
      <c r="W321" s="10"/>
      <c r="X321" s="14">
        <f t="shared" si="7"/>
        <v>0</v>
      </c>
    </row>
    <row r="322" spans="1:39" ht="16">
      <c r="A322" s="9">
        <v>5</v>
      </c>
      <c r="B322" s="9">
        <v>321</v>
      </c>
      <c r="C322" s="10" t="s">
        <v>348</v>
      </c>
      <c r="D322" s="11" t="e">
        <f>VLOOKUP(C322,sample_image_final!C2:C163,1,FALSE)</f>
        <v>#N/A</v>
      </c>
      <c r="E322" s="9">
        <v>1</v>
      </c>
      <c r="F322" s="10" t="s">
        <v>26</v>
      </c>
      <c r="G322" s="10" t="s">
        <v>27</v>
      </c>
      <c r="H322" s="10" t="s">
        <v>27</v>
      </c>
      <c r="I322" s="9"/>
      <c r="J322" s="9"/>
      <c r="K322" s="13">
        <v>0</v>
      </c>
      <c r="L322" s="13" t="s">
        <v>28</v>
      </c>
      <c r="M322" s="9">
        <v>29.175336000000001</v>
      </c>
      <c r="N322" s="9">
        <v>78.312743999999995</v>
      </c>
      <c r="O322" s="10">
        <f t="shared" si="4"/>
        <v>78.312743999999995</v>
      </c>
      <c r="P322" s="10"/>
      <c r="Q322" s="10"/>
      <c r="R322" s="10">
        <f t="shared" si="5"/>
        <v>0</v>
      </c>
      <c r="S322" s="10"/>
      <c r="T322" s="10"/>
      <c r="U322" s="10">
        <f t="shared" si="6"/>
        <v>0</v>
      </c>
      <c r="V322" s="10"/>
      <c r="W322" s="10"/>
      <c r="X322" s="14">
        <f t="shared" si="7"/>
        <v>0</v>
      </c>
    </row>
    <row r="323" spans="1:39" ht="16">
      <c r="A323" s="9">
        <v>5</v>
      </c>
      <c r="B323" s="9">
        <v>322</v>
      </c>
      <c r="C323" s="10" t="s">
        <v>349</v>
      </c>
      <c r="D323" s="11" t="e">
        <f>VLOOKUP(C323,sample_image_final!C2:C163,1,FALSE)</f>
        <v>#N/A</v>
      </c>
      <c r="E323" s="9">
        <v>2</v>
      </c>
      <c r="F323" s="10" t="s">
        <v>26</v>
      </c>
      <c r="G323" s="10" t="s">
        <v>27</v>
      </c>
      <c r="H323" s="10" t="s">
        <v>27</v>
      </c>
      <c r="I323" s="9"/>
      <c r="J323" s="9"/>
      <c r="K323" s="13">
        <v>0</v>
      </c>
      <c r="L323" s="13" t="s">
        <v>28</v>
      </c>
      <c r="M323" s="9">
        <v>12.245673</v>
      </c>
      <c r="N323" s="9">
        <v>21.429929000000001</v>
      </c>
      <c r="O323" s="10">
        <f t="shared" si="4"/>
        <v>21.429929000000001</v>
      </c>
      <c r="P323" s="9">
        <v>18.368507999999999</v>
      </c>
      <c r="Q323" s="9">
        <v>53.574818999999998</v>
      </c>
      <c r="R323" s="10">
        <f t="shared" si="5"/>
        <v>53.574818999999998</v>
      </c>
      <c r="S323" s="10"/>
      <c r="T323" s="10"/>
      <c r="U323" s="10">
        <f t="shared" si="6"/>
        <v>0</v>
      </c>
      <c r="V323" s="10"/>
      <c r="W323" s="10"/>
      <c r="X323" s="14">
        <f t="shared" si="7"/>
        <v>0</v>
      </c>
    </row>
    <row r="324" spans="1:39" ht="16">
      <c r="A324" s="9">
        <v>2</v>
      </c>
      <c r="B324" s="37">
        <v>323</v>
      </c>
      <c r="C324" s="10" t="s">
        <v>350</v>
      </c>
      <c r="D324" s="11" t="e">
        <f>VLOOKUP(C324,sample_image_final!C2:C163,1,FALSE)</f>
        <v>#N/A</v>
      </c>
      <c r="E324" s="9">
        <v>1</v>
      </c>
      <c r="F324" s="10" t="s">
        <v>27</v>
      </c>
      <c r="G324" s="10" t="s">
        <v>27</v>
      </c>
      <c r="H324" s="10" t="s">
        <v>26</v>
      </c>
      <c r="I324" s="10">
        <v>1</v>
      </c>
      <c r="J324" s="10">
        <v>1</v>
      </c>
      <c r="K324" s="15">
        <v>1</v>
      </c>
      <c r="L324" s="15">
        <v>1</v>
      </c>
      <c r="M324" s="9">
        <v>71.043137999999999</v>
      </c>
      <c r="N324" s="9">
        <v>132.39858000000001</v>
      </c>
      <c r="O324" s="10">
        <f t="shared" si="4"/>
        <v>132.39858000000001</v>
      </c>
      <c r="P324" s="10"/>
      <c r="Q324" s="10"/>
      <c r="R324" s="10">
        <f t="shared" si="5"/>
        <v>0</v>
      </c>
      <c r="S324" s="10"/>
      <c r="T324" s="10"/>
      <c r="U324" s="10">
        <f t="shared" si="6"/>
        <v>0</v>
      </c>
      <c r="V324" s="10"/>
      <c r="W324" s="10"/>
      <c r="X324" s="14">
        <f t="shared" si="7"/>
        <v>0</v>
      </c>
    </row>
    <row r="325" spans="1:39" ht="16">
      <c r="A325" s="9">
        <v>6</v>
      </c>
      <c r="B325" s="9">
        <v>324</v>
      </c>
      <c r="C325" s="10" t="s">
        <v>351</v>
      </c>
      <c r="D325" s="11" t="e">
        <f>VLOOKUP(C325,sample_image_final!C2:C163,1,FALSE)</f>
        <v>#N/A</v>
      </c>
      <c r="E325" s="9">
        <v>1</v>
      </c>
      <c r="F325" s="10" t="s">
        <v>26</v>
      </c>
      <c r="G325" s="10" t="s">
        <v>27</v>
      </c>
      <c r="H325" s="10" t="s">
        <v>26</v>
      </c>
      <c r="I325" s="9"/>
      <c r="J325" s="9"/>
      <c r="K325" s="13">
        <v>0</v>
      </c>
      <c r="L325" s="13" t="s">
        <v>28</v>
      </c>
      <c r="M325" s="9">
        <v>13.725294999999999</v>
      </c>
      <c r="N325" s="9">
        <v>32.441603999999998</v>
      </c>
      <c r="O325" s="10">
        <f t="shared" si="4"/>
        <v>32.441603999999998</v>
      </c>
      <c r="P325" s="10"/>
      <c r="Q325" s="10"/>
      <c r="R325" s="10">
        <f t="shared" si="5"/>
        <v>0</v>
      </c>
      <c r="S325" s="10"/>
      <c r="T325" s="10"/>
      <c r="U325" s="10">
        <f t="shared" si="6"/>
        <v>0</v>
      </c>
      <c r="V325" s="10"/>
      <c r="W325" s="10"/>
      <c r="X325" s="14">
        <f t="shared" si="7"/>
        <v>0</v>
      </c>
    </row>
    <row r="326" spans="1:39" ht="16">
      <c r="A326" s="9">
        <v>6</v>
      </c>
      <c r="B326" s="9">
        <v>325</v>
      </c>
      <c r="C326" s="10" t="s">
        <v>352</v>
      </c>
      <c r="D326" s="11" t="e">
        <f>VLOOKUP(C326,sample_image_final!C2:C163,1,FALSE)</f>
        <v>#N/A</v>
      </c>
      <c r="E326" s="9">
        <v>1</v>
      </c>
      <c r="F326" s="10" t="s">
        <v>26</v>
      </c>
      <c r="G326" s="10" t="s">
        <v>27</v>
      </c>
      <c r="H326" s="10" t="s">
        <v>26</v>
      </c>
      <c r="I326" s="9"/>
      <c r="J326" s="9"/>
      <c r="K326" s="13">
        <v>0</v>
      </c>
      <c r="L326" s="13" t="s">
        <v>28</v>
      </c>
      <c r="M326" s="9">
        <v>16.220801999999999</v>
      </c>
      <c r="N326" s="9">
        <v>27.450589000000001</v>
      </c>
      <c r="O326" s="10">
        <f t="shared" si="4"/>
        <v>27.450589000000001</v>
      </c>
      <c r="P326" s="10"/>
      <c r="Q326" s="10"/>
      <c r="R326" s="10">
        <f t="shared" si="5"/>
        <v>0</v>
      </c>
      <c r="S326" s="10"/>
      <c r="T326" s="10"/>
      <c r="U326" s="10">
        <f t="shared" si="6"/>
        <v>0</v>
      </c>
      <c r="V326" s="10"/>
      <c r="W326" s="10"/>
      <c r="X326" s="14">
        <f t="shared" si="7"/>
        <v>0</v>
      </c>
    </row>
    <row r="327" spans="1:39" ht="16">
      <c r="A327" s="9">
        <v>6</v>
      </c>
      <c r="B327" s="9">
        <v>326</v>
      </c>
      <c r="C327" s="10" t="s">
        <v>353</v>
      </c>
      <c r="D327" s="11" t="e">
        <f>VLOOKUP(C327,sample_image_final!C2:C163,1,FALSE)</f>
        <v>#N/A</v>
      </c>
      <c r="E327" s="9">
        <v>3</v>
      </c>
      <c r="F327" s="10" t="s">
        <v>26</v>
      </c>
      <c r="G327" s="10" t="s">
        <v>27</v>
      </c>
      <c r="H327" s="10" t="s">
        <v>26</v>
      </c>
      <c r="I327" s="9"/>
      <c r="J327" s="9"/>
      <c r="K327" s="15">
        <v>0.33333333329999998</v>
      </c>
      <c r="L327" s="15">
        <v>0.33333333333333298</v>
      </c>
      <c r="M327" s="9">
        <v>15.601914000000001</v>
      </c>
      <c r="N327" s="9">
        <v>32.764020000000002</v>
      </c>
      <c r="O327" s="10">
        <f t="shared" si="4"/>
        <v>32.764020000000002</v>
      </c>
      <c r="P327" s="9">
        <v>28.083445000000001</v>
      </c>
      <c r="Q327" s="9">
        <v>42.125168000000002</v>
      </c>
      <c r="R327" s="10">
        <f t="shared" si="5"/>
        <v>42.125168000000002</v>
      </c>
      <c r="S327" s="9">
        <v>37.444594000000002</v>
      </c>
      <c r="T327" s="9">
        <v>67.088230999999993</v>
      </c>
      <c r="U327" s="10">
        <f t="shared" si="6"/>
        <v>67.088230999999993</v>
      </c>
      <c r="V327" s="10"/>
      <c r="W327" s="10"/>
      <c r="X327" s="14">
        <f t="shared" si="7"/>
        <v>0</v>
      </c>
    </row>
    <row r="328" spans="1:39" ht="16">
      <c r="A328" s="9">
        <v>5</v>
      </c>
      <c r="B328" s="9">
        <v>327</v>
      </c>
      <c r="C328" s="10" t="s">
        <v>354</v>
      </c>
      <c r="D328" s="11" t="e">
        <f>VLOOKUP(C328,sample_image_final!C2:C163,1,FALSE)</f>
        <v>#N/A</v>
      </c>
      <c r="E328" s="9">
        <v>2</v>
      </c>
      <c r="F328" s="10" t="s">
        <v>26</v>
      </c>
      <c r="G328" s="10" t="s">
        <v>27</v>
      </c>
      <c r="H328" s="10" t="s">
        <v>27</v>
      </c>
      <c r="I328" s="9"/>
      <c r="J328" s="9"/>
      <c r="K328" s="13">
        <v>0</v>
      </c>
      <c r="L328" s="13" t="s">
        <v>28</v>
      </c>
      <c r="M328" s="9">
        <v>16.110496000000001</v>
      </c>
      <c r="N328" s="9">
        <v>39.381214</v>
      </c>
      <c r="O328" s="10">
        <f t="shared" si="4"/>
        <v>39.381214</v>
      </c>
      <c r="P328" s="9">
        <v>10.740330999999999</v>
      </c>
      <c r="Q328" s="9">
        <v>28.640881</v>
      </c>
      <c r="R328" s="10">
        <f t="shared" si="5"/>
        <v>28.640881</v>
      </c>
      <c r="S328" s="10"/>
      <c r="T328" s="10"/>
      <c r="U328" s="10">
        <f t="shared" si="6"/>
        <v>0</v>
      </c>
      <c r="V328" s="10"/>
      <c r="W328" s="10"/>
      <c r="X328" s="14">
        <f t="shared" si="7"/>
        <v>0</v>
      </c>
    </row>
    <row r="329" spans="1:39" ht="16">
      <c r="A329" s="9">
        <v>6</v>
      </c>
      <c r="B329" s="9">
        <v>328</v>
      </c>
      <c r="C329" s="10" t="s">
        <v>355</v>
      </c>
      <c r="D329" s="11" t="e">
        <f>VLOOKUP(C329,sample_image_final!C2:C163,1,FALSE)</f>
        <v>#N/A</v>
      </c>
      <c r="E329" s="9">
        <v>1</v>
      </c>
      <c r="F329" s="10" t="s">
        <v>26</v>
      </c>
      <c r="G329" s="10" t="s">
        <v>27</v>
      </c>
      <c r="H329" s="10" t="s">
        <v>26</v>
      </c>
      <c r="I329" s="9"/>
      <c r="J329" s="9"/>
      <c r="K329" s="13">
        <v>0</v>
      </c>
      <c r="L329" s="13" t="s">
        <v>28</v>
      </c>
      <c r="M329" s="9">
        <v>10.391754000000001</v>
      </c>
      <c r="N329" s="9">
        <v>34.144336000000003</v>
      </c>
      <c r="O329" s="10">
        <f t="shared" si="4"/>
        <v>34.144336000000003</v>
      </c>
      <c r="P329" s="10"/>
      <c r="Q329" s="10"/>
      <c r="R329" s="10">
        <f t="shared" si="5"/>
        <v>0</v>
      </c>
      <c r="S329" s="10"/>
      <c r="T329" s="10"/>
      <c r="U329" s="10">
        <f t="shared" si="6"/>
        <v>0</v>
      </c>
      <c r="V329" s="10"/>
      <c r="W329" s="10"/>
      <c r="X329" s="14">
        <f t="shared" si="7"/>
        <v>0</v>
      </c>
    </row>
    <row r="330" spans="1:39" ht="16">
      <c r="A330" s="9">
        <v>2</v>
      </c>
      <c r="B330" s="9">
        <v>329</v>
      </c>
      <c r="C330" s="10" t="s">
        <v>356</v>
      </c>
      <c r="D330" s="11" t="e">
        <f>VLOOKUP(C330,sample_image_final!C2:C163,1,FALSE)</f>
        <v>#N/A</v>
      </c>
      <c r="E330" s="9">
        <v>1</v>
      </c>
      <c r="F330" s="10" t="s">
        <v>27</v>
      </c>
      <c r="G330" s="10" t="s">
        <v>27</v>
      </c>
      <c r="H330" s="10" t="s">
        <v>26</v>
      </c>
      <c r="I330" s="9"/>
      <c r="J330" s="9"/>
      <c r="K330" s="13">
        <v>0</v>
      </c>
      <c r="L330" s="13" t="s">
        <v>28</v>
      </c>
      <c r="M330" s="9">
        <v>23.021052999999998</v>
      </c>
      <c r="N330" s="9">
        <v>48.6</v>
      </c>
      <c r="O330" s="10">
        <f t="shared" si="4"/>
        <v>48.6</v>
      </c>
      <c r="P330" s="10"/>
      <c r="Q330" s="10"/>
      <c r="R330" s="10">
        <f t="shared" si="5"/>
        <v>0</v>
      </c>
      <c r="S330" s="10"/>
      <c r="T330" s="10"/>
      <c r="U330" s="10">
        <f t="shared" si="6"/>
        <v>0</v>
      </c>
      <c r="V330" s="10"/>
      <c r="W330" s="10"/>
      <c r="X330" s="14">
        <f t="shared" si="7"/>
        <v>0</v>
      </c>
    </row>
    <row r="331" spans="1:39" ht="16">
      <c r="A331" s="9">
        <v>5</v>
      </c>
      <c r="B331" s="9">
        <v>330</v>
      </c>
      <c r="C331" s="10" t="s">
        <v>357</v>
      </c>
      <c r="D331" s="11" t="e">
        <f>VLOOKUP(C331,sample_image_final!C2:C163,1,FALSE)</f>
        <v>#N/A</v>
      </c>
      <c r="E331" s="9">
        <v>3</v>
      </c>
      <c r="F331" s="10" t="s">
        <v>26</v>
      </c>
      <c r="G331" s="10" t="s">
        <v>27</v>
      </c>
      <c r="H331" s="10" t="s">
        <v>27</v>
      </c>
      <c r="I331" s="9"/>
      <c r="J331" s="9"/>
      <c r="K331" s="15">
        <v>1</v>
      </c>
      <c r="L331" s="15">
        <v>1</v>
      </c>
      <c r="M331" s="9">
        <v>33.073734999999999</v>
      </c>
      <c r="N331" s="9">
        <v>79.928195000000002</v>
      </c>
      <c r="O331" s="10">
        <f t="shared" si="4"/>
        <v>79.928195000000002</v>
      </c>
      <c r="P331" s="9">
        <v>28.480162</v>
      </c>
      <c r="Q331" s="9">
        <v>77.172049999999999</v>
      </c>
      <c r="R331" s="10">
        <f t="shared" si="5"/>
        <v>77.172049999999999</v>
      </c>
      <c r="S331" s="9">
        <v>37.667310999999998</v>
      </c>
      <c r="T331" s="9">
        <v>77.172049999999999</v>
      </c>
      <c r="U331" s="10">
        <f t="shared" si="6"/>
        <v>77.172049999999999</v>
      </c>
      <c r="V331" s="10"/>
      <c r="W331" s="10"/>
      <c r="X331" s="14">
        <f t="shared" si="7"/>
        <v>0</v>
      </c>
    </row>
    <row r="332" spans="1:39" ht="16">
      <c r="A332" s="9">
        <v>6</v>
      </c>
      <c r="B332" s="9">
        <v>331</v>
      </c>
      <c r="C332" s="10" t="s">
        <v>358</v>
      </c>
      <c r="D332" s="11" t="e">
        <f>VLOOKUP(C332,sample_image_final!C2:C163,1,FALSE)</f>
        <v>#N/A</v>
      </c>
      <c r="E332" s="9">
        <v>1</v>
      </c>
      <c r="F332" s="10" t="s">
        <v>26</v>
      </c>
      <c r="G332" s="10" t="s">
        <v>27</v>
      </c>
      <c r="H332" s="10" t="s">
        <v>26</v>
      </c>
      <c r="I332" s="9"/>
      <c r="J332" s="9"/>
      <c r="K332" s="13">
        <v>0</v>
      </c>
      <c r="L332" s="13" t="s">
        <v>28</v>
      </c>
      <c r="M332" s="9">
        <v>15.18749</v>
      </c>
      <c r="N332" s="9">
        <v>26.999980999999998</v>
      </c>
      <c r="O332" s="10">
        <f t="shared" si="4"/>
        <v>26.999980999999998</v>
      </c>
      <c r="P332" s="10"/>
      <c r="Q332" s="10"/>
      <c r="R332" s="10">
        <f t="shared" si="5"/>
        <v>0</v>
      </c>
      <c r="S332" s="10"/>
      <c r="T332" s="10"/>
      <c r="U332" s="10">
        <f t="shared" si="6"/>
        <v>0</v>
      </c>
      <c r="V332" s="10"/>
      <c r="W332" s="10"/>
      <c r="X332" s="14">
        <f t="shared" si="7"/>
        <v>0</v>
      </c>
    </row>
    <row r="333" spans="1:39" ht="16">
      <c r="A333" s="9">
        <v>1</v>
      </c>
      <c r="B333" s="9">
        <v>332</v>
      </c>
      <c r="C333" s="10" t="s">
        <v>359</v>
      </c>
      <c r="D333" s="11" t="e">
        <f>VLOOKUP(C333,sample_image_final!C2:C163,1,FALSE)</f>
        <v>#N/A</v>
      </c>
      <c r="E333" s="9">
        <v>4</v>
      </c>
      <c r="F333" s="10" t="s">
        <v>27</v>
      </c>
      <c r="G333" s="10" t="s">
        <v>27</v>
      </c>
      <c r="H333" s="10" t="s">
        <v>27</v>
      </c>
      <c r="I333" s="9"/>
      <c r="J333" s="9"/>
      <c r="K333" s="15">
        <v>0.5</v>
      </c>
      <c r="L333" s="15">
        <v>0.5</v>
      </c>
      <c r="M333" s="9">
        <v>17.814433000000001</v>
      </c>
      <c r="N333" s="9">
        <v>68.288669999999996</v>
      </c>
      <c r="O333" s="10">
        <f t="shared" si="4"/>
        <v>68.288669999999996</v>
      </c>
      <c r="P333" s="9">
        <v>25.237117999999999</v>
      </c>
      <c r="Q333" s="9">
        <v>57.896917000000002</v>
      </c>
      <c r="R333" s="10">
        <f t="shared" si="5"/>
        <v>57.896917000000002</v>
      </c>
      <c r="S333" s="9">
        <v>77.195888999999994</v>
      </c>
      <c r="T333" s="9">
        <v>105.40208</v>
      </c>
      <c r="U333" s="10">
        <f t="shared" si="6"/>
        <v>105.40208</v>
      </c>
      <c r="V333" s="9">
        <v>31.175262</v>
      </c>
      <c r="W333" s="9">
        <v>71.257743000000005</v>
      </c>
      <c r="X333" s="14">
        <f t="shared" si="7"/>
        <v>71.257743000000005</v>
      </c>
    </row>
    <row r="334" spans="1:39" ht="16">
      <c r="A334" s="25">
        <v>2</v>
      </c>
      <c r="B334" s="25">
        <v>333</v>
      </c>
      <c r="C334" s="26" t="s">
        <v>360</v>
      </c>
      <c r="D334" s="27" t="str">
        <f>VLOOKUP(C334,sample_image_final!C2:C163,1,FALSE)</f>
        <v>b4fe8907-23618458</v>
      </c>
      <c r="E334" s="25">
        <v>1</v>
      </c>
      <c r="F334" s="26" t="s">
        <v>27</v>
      </c>
      <c r="G334" s="26" t="s">
        <v>27</v>
      </c>
      <c r="H334" s="26" t="s">
        <v>26</v>
      </c>
      <c r="I334" s="25"/>
      <c r="J334" s="25"/>
      <c r="K334" s="28">
        <v>1</v>
      </c>
      <c r="L334" s="28">
        <v>1</v>
      </c>
      <c r="M334" s="25">
        <v>21.937484999999999</v>
      </c>
      <c r="N334" s="25">
        <v>32.062477000000001</v>
      </c>
      <c r="O334" s="26">
        <f t="shared" si="4"/>
        <v>32.062477000000001</v>
      </c>
      <c r="P334" s="26"/>
      <c r="Q334" s="26"/>
      <c r="R334" s="26">
        <f t="shared" si="5"/>
        <v>0</v>
      </c>
      <c r="S334" s="26"/>
      <c r="T334" s="26"/>
      <c r="U334" s="26">
        <f t="shared" si="6"/>
        <v>0</v>
      </c>
      <c r="V334" s="26"/>
      <c r="W334" s="26"/>
      <c r="X334" s="29">
        <f t="shared" si="7"/>
        <v>0</v>
      </c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</row>
    <row r="335" spans="1:39" ht="16">
      <c r="A335" s="9">
        <v>2</v>
      </c>
      <c r="B335" s="9">
        <v>334</v>
      </c>
      <c r="C335" s="10" t="s">
        <v>361</v>
      </c>
      <c r="D335" s="11" t="e">
        <f>VLOOKUP(C335,sample_image_final!C2:C163,1,FALSE)</f>
        <v>#N/A</v>
      </c>
      <c r="E335" s="9">
        <v>4</v>
      </c>
      <c r="F335" s="10" t="s">
        <v>27</v>
      </c>
      <c r="G335" s="10" t="s">
        <v>27</v>
      </c>
      <c r="H335" s="10" t="s">
        <v>26</v>
      </c>
      <c r="I335" s="9"/>
      <c r="J335" s="9"/>
      <c r="K335" s="15">
        <v>0.75</v>
      </c>
      <c r="L335" s="15">
        <v>0.75</v>
      </c>
      <c r="M335" s="9">
        <v>26.455649000000001</v>
      </c>
      <c r="N335" s="9">
        <v>56.830655</v>
      </c>
      <c r="O335" s="10">
        <f t="shared" si="4"/>
        <v>56.830655</v>
      </c>
      <c r="P335" s="9">
        <v>18.616937</v>
      </c>
      <c r="Q335" s="9">
        <v>60.750006999999997</v>
      </c>
      <c r="R335" s="10">
        <f t="shared" si="5"/>
        <v>60.750006999999997</v>
      </c>
      <c r="S335" s="9">
        <v>27.435487999999999</v>
      </c>
      <c r="T335" s="9">
        <v>63.689523999999999</v>
      </c>
      <c r="U335" s="10">
        <f t="shared" si="6"/>
        <v>63.689523999999999</v>
      </c>
      <c r="V335" s="9">
        <v>20.576613999999999</v>
      </c>
      <c r="W335" s="9">
        <v>52.911298000000002</v>
      </c>
      <c r="X335" s="14">
        <f t="shared" si="7"/>
        <v>52.911298000000002</v>
      </c>
    </row>
    <row r="336" spans="1:39" ht="16">
      <c r="A336" s="25">
        <v>5</v>
      </c>
      <c r="B336" s="25">
        <v>335</v>
      </c>
      <c r="C336" s="26" t="s">
        <v>362</v>
      </c>
      <c r="D336" s="27" t="str">
        <f>VLOOKUP(C336,sample_image_final!C2:C163,1,FALSE)</f>
        <v>b5004c9e-d21fdd6e</v>
      </c>
      <c r="E336" s="25">
        <v>2</v>
      </c>
      <c r="F336" s="26" t="s">
        <v>26</v>
      </c>
      <c r="G336" s="26" t="s">
        <v>27</v>
      </c>
      <c r="H336" s="26" t="s">
        <v>27</v>
      </c>
      <c r="I336" s="25"/>
      <c r="J336" s="25"/>
      <c r="K336" s="28">
        <v>0</v>
      </c>
      <c r="L336" s="28">
        <v>0</v>
      </c>
      <c r="M336" s="25">
        <v>13.214498000000001</v>
      </c>
      <c r="N336" s="25">
        <v>33.770389999999999</v>
      </c>
      <c r="O336" s="26">
        <f t="shared" si="4"/>
        <v>33.770389999999999</v>
      </c>
      <c r="P336" s="25">
        <v>13.214499999999999</v>
      </c>
      <c r="Q336" s="25">
        <v>35.238667</v>
      </c>
      <c r="R336" s="26">
        <f t="shared" si="5"/>
        <v>35.238667</v>
      </c>
      <c r="S336" s="26"/>
      <c r="T336" s="26"/>
      <c r="U336" s="26">
        <f t="shared" si="6"/>
        <v>0</v>
      </c>
      <c r="V336" s="26"/>
      <c r="W336" s="26"/>
      <c r="X336" s="29">
        <f t="shared" si="7"/>
        <v>0</v>
      </c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</row>
    <row r="337" spans="1:39" ht="16">
      <c r="A337" s="9">
        <v>5</v>
      </c>
      <c r="B337" s="9">
        <v>336</v>
      </c>
      <c r="C337" s="10" t="s">
        <v>363</v>
      </c>
      <c r="D337" s="11" t="e">
        <f>VLOOKUP(C337,sample_image_final!C2:C163,1,FALSE)</f>
        <v>#N/A</v>
      </c>
      <c r="E337" s="9">
        <v>2</v>
      </c>
      <c r="F337" s="10" t="s">
        <v>26</v>
      </c>
      <c r="G337" s="10" t="s">
        <v>27</v>
      </c>
      <c r="H337" s="10" t="s">
        <v>27</v>
      </c>
      <c r="I337" s="9"/>
      <c r="J337" s="9"/>
      <c r="K337" s="15">
        <v>1</v>
      </c>
      <c r="L337" s="15">
        <v>1</v>
      </c>
      <c r="M337" s="9">
        <v>31.467649000000002</v>
      </c>
      <c r="N337" s="9">
        <v>99.647563000000005</v>
      </c>
      <c r="O337" s="10">
        <f t="shared" si="4"/>
        <v>99.647563000000005</v>
      </c>
      <c r="P337" s="9">
        <v>27.971243000000001</v>
      </c>
      <c r="Q337" s="9">
        <v>94.402955000000006</v>
      </c>
      <c r="R337" s="10">
        <f t="shared" si="5"/>
        <v>94.402955000000006</v>
      </c>
      <c r="S337" s="10"/>
      <c r="T337" s="10"/>
      <c r="U337" s="10">
        <f t="shared" si="6"/>
        <v>0</v>
      </c>
      <c r="V337" s="10"/>
      <c r="W337" s="10"/>
      <c r="X337" s="14">
        <f t="shared" si="7"/>
        <v>0</v>
      </c>
    </row>
    <row r="338" spans="1:39" ht="16">
      <c r="A338" s="9">
        <v>1</v>
      </c>
      <c r="B338" s="9">
        <v>337</v>
      </c>
      <c r="C338" s="10" t="s">
        <v>364</v>
      </c>
      <c r="D338" s="11" t="e">
        <f>VLOOKUP(C338,sample_image_final!C2:C163,1,FALSE)</f>
        <v>#N/A</v>
      </c>
      <c r="E338" s="9">
        <v>4</v>
      </c>
      <c r="F338" s="10" t="s">
        <v>27</v>
      </c>
      <c r="G338" s="10" t="s">
        <v>27</v>
      </c>
      <c r="H338" s="10" t="s">
        <v>27</v>
      </c>
      <c r="I338" s="9"/>
      <c r="J338" s="9"/>
      <c r="K338" s="15">
        <v>0.75</v>
      </c>
      <c r="L338" s="15">
        <v>0.75</v>
      </c>
      <c r="M338" s="9">
        <v>16.199992999999999</v>
      </c>
      <c r="N338" s="9">
        <v>43.199984999999998</v>
      </c>
      <c r="O338" s="10">
        <f t="shared" si="4"/>
        <v>43.199984999999998</v>
      </c>
      <c r="P338" s="9">
        <v>9.4499949999999995</v>
      </c>
      <c r="Q338" s="9">
        <v>21.599993000000001</v>
      </c>
      <c r="R338" s="10">
        <f t="shared" si="5"/>
        <v>21.599993000000001</v>
      </c>
      <c r="S338" s="9">
        <v>40.499986</v>
      </c>
      <c r="T338" s="9">
        <v>144.44995</v>
      </c>
      <c r="U338" s="10">
        <f t="shared" si="6"/>
        <v>144.44995</v>
      </c>
      <c r="V338" s="9">
        <v>40.499986</v>
      </c>
      <c r="W338" s="9">
        <v>94.499966999999998</v>
      </c>
      <c r="X338" s="14">
        <f t="shared" si="7"/>
        <v>94.499966999999998</v>
      </c>
    </row>
    <row r="339" spans="1:39" ht="16">
      <c r="A339" s="9">
        <v>5</v>
      </c>
      <c r="B339" s="9">
        <v>338</v>
      </c>
      <c r="C339" s="10" t="s">
        <v>365</v>
      </c>
      <c r="D339" s="11" t="e">
        <f>VLOOKUP(C339,sample_image_final!C2:C163,1,FALSE)</f>
        <v>#N/A</v>
      </c>
      <c r="E339" s="9">
        <v>2</v>
      </c>
      <c r="F339" s="10" t="s">
        <v>26</v>
      </c>
      <c r="G339" s="10" t="s">
        <v>27</v>
      </c>
      <c r="H339" s="10" t="s">
        <v>27</v>
      </c>
      <c r="I339" s="9"/>
      <c r="J339" s="9"/>
      <c r="K339" s="13">
        <v>0</v>
      </c>
      <c r="L339" s="13" t="s">
        <v>28</v>
      </c>
      <c r="M339" s="9">
        <v>25.312477999999999</v>
      </c>
      <c r="N339" s="9">
        <v>67.499953000000005</v>
      </c>
      <c r="O339" s="10">
        <f t="shared" si="4"/>
        <v>67.499953000000005</v>
      </c>
      <c r="P339" s="9">
        <v>13.499993999999999</v>
      </c>
      <c r="Q339" s="9">
        <v>50.624965000000003</v>
      </c>
      <c r="R339" s="10">
        <f t="shared" si="5"/>
        <v>50.624965000000003</v>
      </c>
      <c r="S339" s="10"/>
      <c r="T339" s="10"/>
      <c r="U339" s="10">
        <f t="shared" si="6"/>
        <v>0</v>
      </c>
      <c r="V339" s="10"/>
      <c r="W339" s="10"/>
      <c r="X339" s="14">
        <f t="shared" si="7"/>
        <v>0</v>
      </c>
    </row>
    <row r="340" spans="1:39" ht="16">
      <c r="A340" s="16">
        <v>5</v>
      </c>
      <c r="B340" s="16">
        <v>339</v>
      </c>
      <c r="C340" s="17" t="s">
        <v>366</v>
      </c>
      <c r="D340" s="18" t="e">
        <f>VLOOKUP(C340,sample_image_final!C2:C163,1,FALSE)</f>
        <v>#N/A</v>
      </c>
      <c r="E340" s="16">
        <v>1</v>
      </c>
      <c r="F340" s="17" t="s">
        <v>26</v>
      </c>
      <c r="G340" s="17" t="s">
        <v>27</v>
      </c>
      <c r="H340" s="17" t="s">
        <v>27</v>
      </c>
      <c r="I340" s="16">
        <v>1</v>
      </c>
      <c r="J340" s="16">
        <v>1</v>
      </c>
      <c r="K340" s="36">
        <v>1</v>
      </c>
      <c r="L340" s="36">
        <v>1</v>
      </c>
      <c r="M340" s="16">
        <v>63.167122999999997</v>
      </c>
      <c r="N340" s="16">
        <v>125.04512</v>
      </c>
      <c r="O340" s="17">
        <f t="shared" si="4"/>
        <v>125.04512</v>
      </c>
      <c r="P340" s="17"/>
      <c r="Q340" s="17"/>
      <c r="R340" s="17">
        <f t="shared" si="5"/>
        <v>0</v>
      </c>
      <c r="S340" s="17"/>
      <c r="T340" s="17"/>
      <c r="U340" s="17">
        <f t="shared" si="6"/>
        <v>0</v>
      </c>
      <c r="V340" s="17"/>
      <c r="W340" s="17"/>
      <c r="X340" s="20">
        <f t="shared" si="7"/>
        <v>0</v>
      </c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spans="1:39" ht="16">
      <c r="A341" s="9">
        <v>1</v>
      </c>
      <c r="B341" s="9">
        <v>340</v>
      </c>
      <c r="C341" s="10" t="s">
        <v>367</v>
      </c>
      <c r="D341" s="11" t="e">
        <f>VLOOKUP(C341,sample_image_final!C2:C163,1,FALSE)</f>
        <v>#N/A</v>
      </c>
      <c r="E341" s="9">
        <v>2</v>
      </c>
      <c r="F341" s="10" t="s">
        <v>27</v>
      </c>
      <c r="G341" s="10" t="s">
        <v>27</v>
      </c>
      <c r="H341" s="10" t="s">
        <v>27</v>
      </c>
      <c r="I341" s="9"/>
      <c r="J341" s="9"/>
      <c r="K341" s="15">
        <v>0.5</v>
      </c>
      <c r="L341" s="15">
        <v>0.5</v>
      </c>
      <c r="M341" s="9">
        <v>14.320442</v>
      </c>
      <c r="N341" s="9">
        <v>55.491709999999998</v>
      </c>
      <c r="O341" s="10">
        <f t="shared" si="4"/>
        <v>55.491709999999998</v>
      </c>
      <c r="P341" s="9">
        <v>10.74033</v>
      </c>
      <c r="Q341" s="9">
        <v>19.690607</v>
      </c>
      <c r="R341" s="10">
        <f t="shared" si="5"/>
        <v>19.690607</v>
      </c>
      <c r="S341" s="10"/>
      <c r="T341" s="10"/>
      <c r="U341" s="10">
        <f t="shared" si="6"/>
        <v>0</v>
      </c>
      <c r="V341" s="10"/>
      <c r="W341" s="10"/>
      <c r="X341" s="14">
        <f t="shared" si="7"/>
        <v>0</v>
      </c>
    </row>
    <row r="342" spans="1:39" ht="16">
      <c r="A342" s="16">
        <v>2</v>
      </c>
      <c r="B342" s="16">
        <v>341</v>
      </c>
      <c r="C342" s="17" t="s">
        <v>368</v>
      </c>
      <c r="D342" s="18" t="e">
        <f>VLOOKUP(C342,sample_image_final!C2:C163,1,FALSE)</f>
        <v>#N/A</v>
      </c>
      <c r="E342" s="16">
        <v>2</v>
      </c>
      <c r="F342" s="17" t="s">
        <v>27</v>
      </c>
      <c r="G342" s="17" t="s">
        <v>27</v>
      </c>
      <c r="H342" s="17" t="s">
        <v>26</v>
      </c>
      <c r="I342" s="16">
        <v>2</v>
      </c>
      <c r="J342" s="16">
        <v>1</v>
      </c>
      <c r="K342" s="36">
        <v>0.5</v>
      </c>
      <c r="L342" s="36">
        <v>0.5</v>
      </c>
      <c r="M342" s="16">
        <v>40.637281000000002</v>
      </c>
      <c r="N342" s="16">
        <v>65.898292999999995</v>
      </c>
      <c r="O342" s="17">
        <f t="shared" si="4"/>
        <v>65.898292999999995</v>
      </c>
      <c r="P342" s="16">
        <v>66.804135000000002</v>
      </c>
      <c r="Q342" s="16">
        <v>206.35055</v>
      </c>
      <c r="R342" s="17">
        <f t="shared" si="5"/>
        <v>206.35055</v>
      </c>
      <c r="S342" s="17"/>
      <c r="T342" s="17"/>
      <c r="U342" s="17">
        <f t="shared" si="6"/>
        <v>0</v>
      </c>
      <c r="V342" s="17"/>
      <c r="W342" s="17"/>
      <c r="X342" s="20">
        <f t="shared" si="7"/>
        <v>0</v>
      </c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spans="1:39" ht="16">
      <c r="A343" s="25">
        <v>6</v>
      </c>
      <c r="B343" s="25">
        <v>342</v>
      </c>
      <c r="C343" s="26" t="s">
        <v>369</v>
      </c>
      <c r="D343" s="27" t="str">
        <f>VLOOKUP(C343,sample_image_final!C2:C163,1,FALSE)</f>
        <v>b509067e-188e1123</v>
      </c>
      <c r="E343" s="25">
        <v>1</v>
      </c>
      <c r="F343" s="26" t="s">
        <v>26</v>
      </c>
      <c r="G343" s="26" t="s">
        <v>27</v>
      </c>
      <c r="H343" s="26" t="s">
        <v>26</v>
      </c>
      <c r="I343" s="25"/>
      <c r="J343" s="25"/>
      <c r="K343" s="35">
        <v>0</v>
      </c>
      <c r="L343" s="35" t="s">
        <v>28</v>
      </c>
      <c r="M343" s="25">
        <v>20.967658</v>
      </c>
      <c r="N343" s="25">
        <v>23.963037</v>
      </c>
      <c r="O343" s="26">
        <f t="shared" si="4"/>
        <v>23.963037</v>
      </c>
      <c r="P343" s="26"/>
      <c r="Q343" s="26"/>
      <c r="R343" s="26">
        <f t="shared" si="5"/>
        <v>0</v>
      </c>
      <c r="S343" s="26"/>
      <c r="T343" s="26"/>
      <c r="U343" s="26">
        <f t="shared" si="6"/>
        <v>0</v>
      </c>
      <c r="V343" s="26"/>
      <c r="W343" s="26"/>
      <c r="X343" s="29">
        <f t="shared" si="7"/>
        <v>0</v>
      </c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</row>
    <row r="344" spans="1:39" ht="16">
      <c r="A344" s="9">
        <v>5</v>
      </c>
      <c r="B344" s="9">
        <v>343</v>
      </c>
      <c r="C344" s="10" t="s">
        <v>370</v>
      </c>
      <c r="D344" s="11" t="e">
        <f>VLOOKUP(C344,sample_image_final!C2:C163,1,FALSE)</f>
        <v>#N/A</v>
      </c>
      <c r="E344" s="9">
        <v>2</v>
      </c>
      <c r="F344" s="10" t="s">
        <v>26</v>
      </c>
      <c r="G344" s="10" t="s">
        <v>27</v>
      </c>
      <c r="H344" s="10" t="s">
        <v>27</v>
      </c>
      <c r="I344" s="9"/>
      <c r="J344" s="9"/>
      <c r="K344" s="15">
        <v>0.5</v>
      </c>
      <c r="L344" s="15">
        <v>0.5</v>
      </c>
      <c r="M344" s="9">
        <v>16.474588000000001</v>
      </c>
      <c r="N344" s="9">
        <v>38.939936000000003</v>
      </c>
      <c r="O344" s="10">
        <f t="shared" si="4"/>
        <v>38.939936000000003</v>
      </c>
      <c r="P344" s="9">
        <v>38.939934999999998</v>
      </c>
      <c r="Q344" s="9">
        <v>104.83829</v>
      </c>
      <c r="R344" s="10">
        <f t="shared" si="5"/>
        <v>104.83829</v>
      </c>
      <c r="S344" s="10"/>
      <c r="T344" s="10"/>
      <c r="U344" s="10">
        <f t="shared" si="6"/>
        <v>0</v>
      </c>
      <c r="V344" s="10"/>
      <c r="W344" s="10"/>
      <c r="X344" s="14">
        <f t="shared" si="7"/>
        <v>0</v>
      </c>
    </row>
    <row r="345" spans="1:39" ht="16">
      <c r="A345" s="9">
        <v>1</v>
      </c>
      <c r="B345" s="9">
        <v>344</v>
      </c>
      <c r="C345" s="10" t="s">
        <v>371</v>
      </c>
      <c r="D345" s="11" t="e">
        <f>VLOOKUP(C345,sample_image_final!C2:C163,1,FALSE)</f>
        <v>#N/A</v>
      </c>
      <c r="E345" s="9">
        <v>1</v>
      </c>
      <c r="F345" s="10" t="s">
        <v>27</v>
      </c>
      <c r="G345" s="10" t="s">
        <v>27</v>
      </c>
      <c r="H345" s="10" t="s">
        <v>27</v>
      </c>
      <c r="I345" s="9"/>
      <c r="J345" s="9"/>
      <c r="K345" s="15">
        <v>1</v>
      </c>
      <c r="L345" s="15">
        <v>1</v>
      </c>
      <c r="M345" s="9">
        <v>14.976899</v>
      </c>
      <c r="N345" s="9">
        <v>95.852148999999997</v>
      </c>
      <c r="O345" s="10">
        <f t="shared" si="4"/>
        <v>95.852148999999997</v>
      </c>
      <c r="P345" s="10"/>
      <c r="Q345" s="10"/>
      <c r="R345" s="10">
        <f t="shared" si="5"/>
        <v>0</v>
      </c>
      <c r="S345" s="10"/>
      <c r="T345" s="10"/>
      <c r="U345" s="10">
        <f t="shared" si="6"/>
        <v>0</v>
      </c>
      <c r="V345" s="10"/>
      <c r="W345" s="10"/>
      <c r="X345" s="14">
        <f t="shared" si="7"/>
        <v>0</v>
      </c>
    </row>
    <row r="346" spans="1:39" ht="16">
      <c r="A346" s="9">
        <v>2</v>
      </c>
      <c r="B346" s="9">
        <v>345</v>
      </c>
      <c r="C346" s="10" t="s">
        <v>372</v>
      </c>
      <c r="D346" s="11" t="e">
        <f>VLOOKUP(C346,sample_image_final!C2:C163,1,FALSE)</f>
        <v>#N/A</v>
      </c>
      <c r="E346" s="9">
        <v>3</v>
      </c>
      <c r="F346" s="10" t="s">
        <v>27</v>
      </c>
      <c r="G346" s="10" t="s">
        <v>27</v>
      </c>
      <c r="H346" s="10" t="s">
        <v>26</v>
      </c>
      <c r="I346" s="9"/>
      <c r="J346" s="9"/>
      <c r="K346" s="15">
        <v>1</v>
      </c>
      <c r="L346" s="15">
        <v>1</v>
      </c>
      <c r="M346" s="9">
        <v>61.985196000000002</v>
      </c>
      <c r="N346" s="9">
        <v>145.53046000000001</v>
      </c>
      <c r="O346" s="10">
        <f t="shared" si="4"/>
        <v>145.53046000000001</v>
      </c>
      <c r="P346" s="9">
        <v>53.001834000000002</v>
      </c>
      <c r="Q346" s="9">
        <v>72.765231</v>
      </c>
      <c r="R346" s="10">
        <f t="shared" si="5"/>
        <v>72.765231</v>
      </c>
      <c r="S346" s="9">
        <v>43.120139000000002</v>
      </c>
      <c r="T346" s="9">
        <v>107.80034000000001</v>
      </c>
      <c r="U346" s="10">
        <f t="shared" si="6"/>
        <v>107.80034000000001</v>
      </c>
      <c r="V346" s="10"/>
      <c r="W346" s="10"/>
      <c r="X346" s="14">
        <f t="shared" si="7"/>
        <v>0</v>
      </c>
    </row>
    <row r="347" spans="1:39" ht="16">
      <c r="A347" s="9">
        <v>2</v>
      </c>
      <c r="B347" s="9">
        <v>346</v>
      </c>
      <c r="C347" s="10" t="s">
        <v>373</v>
      </c>
      <c r="D347" s="11" t="e">
        <f>VLOOKUP(C347,sample_image_final!C2:C163,1,FALSE)</f>
        <v>#N/A</v>
      </c>
      <c r="E347" s="9">
        <v>3</v>
      </c>
      <c r="F347" s="10" t="s">
        <v>27</v>
      </c>
      <c r="G347" s="10" t="s">
        <v>27</v>
      </c>
      <c r="H347" s="10" t="s">
        <v>26</v>
      </c>
      <c r="I347" s="9"/>
      <c r="J347" s="9"/>
      <c r="K347" s="15">
        <v>0.33333333329999998</v>
      </c>
      <c r="L347" s="15">
        <v>0.33333333333333298</v>
      </c>
      <c r="M347" s="9">
        <v>13.971247</v>
      </c>
      <c r="N347" s="9">
        <v>30.936333000000001</v>
      </c>
      <c r="O347" s="10">
        <f t="shared" si="4"/>
        <v>30.936333000000001</v>
      </c>
      <c r="P347" s="9">
        <v>17.963031999999998</v>
      </c>
      <c r="Q347" s="9">
        <v>33.930171000000001</v>
      </c>
      <c r="R347" s="10">
        <f t="shared" si="5"/>
        <v>33.930171000000001</v>
      </c>
      <c r="S347" s="9">
        <v>22.952763000000001</v>
      </c>
      <c r="T347" s="9">
        <v>47.901420000000002</v>
      </c>
      <c r="U347" s="10">
        <f t="shared" si="6"/>
        <v>47.901420000000002</v>
      </c>
      <c r="V347" s="10"/>
      <c r="W347" s="10"/>
      <c r="X347" s="14">
        <f t="shared" si="7"/>
        <v>0</v>
      </c>
    </row>
    <row r="348" spans="1:39" ht="16">
      <c r="A348" s="9">
        <v>2</v>
      </c>
      <c r="B348" s="9">
        <v>347</v>
      </c>
      <c r="C348" s="10" t="s">
        <v>374</v>
      </c>
      <c r="D348" s="11" t="e">
        <f>VLOOKUP(C348,sample_image_final!C2:C163,1,FALSE)</f>
        <v>#N/A</v>
      </c>
      <c r="E348" s="9">
        <v>3</v>
      </c>
      <c r="F348" s="10" t="s">
        <v>27</v>
      </c>
      <c r="G348" s="10" t="s">
        <v>27</v>
      </c>
      <c r="H348" s="10" t="s">
        <v>26</v>
      </c>
      <c r="I348" s="9"/>
      <c r="J348" s="9"/>
      <c r="K348" s="15">
        <v>0.33333333329999998</v>
      </c>
      <c r="L348" s="15">
        <v>0.33333333333333298</v>
      </c>
      <c r="M348" s="9">
        <v>28.173921</v>
      </c>
      <c r="N348" s="9">
        <v>42.260880999999998</v>
      </c>
      <c r="O348" s="10">
        <f t="shared" si="4"/>
        <v>42.260880999999998</v>
      </c>
      <c r="P348" s="9">
        <v>24.332021999999998</v>
      </c>
      <c r="Q348" s="9">
        <v>49.944676999999999</v>
      </c>
      <c r="R348" s="10">
        <f t="shared" si="5"/>
        <v>49.944676999999999</v>
      </c>
      <c r="S348" s="9">
        <v>20.490122</v>
      </c>
      <c r="T348" s="9">
        <v>53.786574999999999</v>
      </c>
      <c r="U348" s="10">
        <f t="shared" si="6"/>
        <v>53.786574999999999</v>
      </c>
      <c r="V348" s="10"/>
      <c r="W348" s="10"/>
      <c r="X348" s="14">
        <f t="shared" si="7"/>
        <v>0</v>
      </c>
    </row>
    <row r="349" spans="1:39" ht="16">
      <c r="A349" s="9">
        <v>5</v>
      </c>
      <c r="B349" s="9">
        <v>348</v>
      </c>
      <c r="C349" s="10" t="s">
        <v>375</v>
      </c>
      <c r="D349" s="11" t="e">
        <f>VLOOKUP(C349,sample_image_final!C2:C163,1,FALSE)</f>
        <v>#N/A</v>
      </c>
      <c r="E349" s="9">
        <v>1</v>
      </c>
      <c r="F349" s="10" t="s">
        <v>26</v>
      </c>
      <c r="G349" s="10" t="s">
        <v>27</v>
      </c>
      <c r="H349" s="10" t="s">
        <v>27</v>
      </c>
      <c r="I349" s="9"/>
      <c r="J349" s="9"/>
      <c r="K349" s="13">
        <v>0</v>
      </c>
      <c r="L349" s="13" t="s">
        <v>28</v>
      </c>
      <c r="M349" s="9">
        <v>52.889966000000001</v>
      </c>
      <c r="N349" s="9">
        <v>103.42927</v>
      </c>
      <c r="O349" s="10">
        <f t="shared" si="4"/>
        <v>103.42927</v>
      </c>
      <c r="P349" s="10"/>
      <c r="Q349" s="10"/>
      <c r="R349" s="10">
        <f t="shared" si="5"/>
        <v>0</v>
      </c>
      <c r="S349" s="10"/>
      <c r="T349" s="10"/>
      <c r="U349" s="10">
        <f t="shared" si="6"/>
        <v>0</v>
      </c>
      <c r="V349" s="10"/>
      <c r="W349" s="10"/>
      <c r="X349" s="14">
        <f t="shared" si="7"/>
        <v>0</v>
      </c>
    </row>
    <row r="350" spans="1:39" ht="16">
      <c r="A350" s="9">
        <v>6</v>
      </c>
      <c r="B350" s="9">
        <v>349</v>
      </c>
      <c r="C350" s="10" t="s">
        <v>376</v>
      </c>
      <c r="D350" s="11" t="e">
        <f>VLOOKUP(C350,sample_image_final!C2:C163,1,FALSE)</f>
        <v>#N/A</v>
      </c>
      <c r="E350" s="9">
        <v>1</v>
      </c>
      <c r="F350" s="10" t="s">
        <v>26</v>
      </c>
      <c r="G350" s="10" t="s">
        <v>27</v>
      </c>
      <c r="H350" s="10" t="s">
        <v>26</v>
      </c>
      <c r="I350" s="9"/>
      <c r="J350" s="9"/>
      <c r="K350" s="13">
        <v>0</v>
      </c>
      <c r="L350" s="13" t="s">
        <v>28</v>
      </c>
      <c r="M350" s="9">
        <v>10.299337</v>
      </c>
      <c r="N350" s="9">
        <v>23.173508999999999</v>
      </c>
      <c r="O350" s="10">
        <f t="shared" si="4"/>
        <v>23.173508999999999</v>
      </c>
      <c r="P350" s="10"/>
      <c r="Q350" s="10"/>
      <c r="R350" s="10">
        <f t="shared" si="5"/>
        <v>0</v>
      </c>
      <c r="S350" s="10"/>
      <c r="T350" s="10"/>
      <c r="U350" s="10">
        <f t="shared" si="6"/>
        <v>0</v>
      </c>
      <c r="V350" s="10"/>
      <c r="W350" s="10"/>
      <c r="X350" s="14">
        <f t="shared" si="7"/>
        <v>0</v>
      </c>
    </row>
    <row r="351" spans="1:39" ht="16">
      <c r="A351" s="9">
        <v>1</v>
      </c>
      <c r="B351" s="9">
        <v>350</v>
      </c>
      <c r="C351" s="10" t="s">
        <v>377</v>
      </c>
      <c r="D351" s="11" t="e">
        <f>VLOOKUP(C351,sample_image_final!C2:C163,1,FALSE)</f>
        <v>#N/A</v>
      </c>
      <c r="E351" s="9">
        <v>3</v>
      </c>
      <c r="F351" s="10" t="s">
        <v>27</v>
      </c>
      <c r="G351" s="10" t="s">
        <v>27</v>
      </c>
      <c r="H351" s="10" t="s">
        <v>27</v>
      </c>
      <c r="I351" s="9"/>
      <c r="J351" s="9"/>
      <c r="K351" s="15">
        <v>1</v>
      </c>
      <c r="L351" s="15">
        <v>1</v>
      </c>
      <c r="M351" s="9">
        <v>128.24991</v>
      </c>
      <c r="N351" s="9">
        <v>278.43731000000002</v>
      </c>
      <c r="O351" s="10">
        <f t="shared" si="4"/>
        <v>278.43731000000002</v>
      </c>
      <c r="P351" s="9">
        <v>136.68741</v>
      </c>
      <c r="Q351" s="9">
        <v>280.12481000000002</v>
      </c>
      <c r="R351" s="10">
        <f t="shared" si="5"/>
        <v>280.12481000000002</v>
      </c>
      <c r="S351" s="9">
        <v>45.562469</v>
      </c>
      <c r="T351" s="9">
        <v>48.937466000000001</v>
      </c>
      <c r="U351" s="10">
        <f t="shared" si="6"/>
        <v>48.937466000000001</v>
      </c>
      <c r="V351" s="10"/>
      <c r="W351" s="10"/>
      <c r="X351" s="14">
        <f t="shared" si="7"/>
        <v>0</v>
      </c>
    </row>
    <row r="352" spans="1:39" ht="16">
      <c r="A352" s="9">
        <v>5</v>
      </c>
      <c r="B352" s="9">
        <v>351</v>
      </c>
      <c r="C352" s="10" t="s">
        <v>378</v>
      </c>
      <c r="D352" s="11" t="e">
        <f>VLOOKUP(C352,sample_image_final!C2:C163,1,FALSE)</f>
        <v>#N/A</v>
      </c>
      <c r="E352" s="9">
        <v>3</v>
      </c>
      <c r="F352" s="10" t="s">
        <v>26</v>
      </c>
      <c r="G352" s="10" t="s">
        <v>27</v>
      </c>
      <c r="H352" s="10" t="s">
        <v>27</v>
      </c>
      <c r="I352" s="9"/>
      <c r="J352" s="9"/>
      <c r="K352" s="15">
        <v>0.33333333329999998</v>
      </c>
      <c r="L352" s="15">
        <v>0.33333333333333298</v>
      </c>
      <c r="M352" s="9">
        <v>40.499972999999997</v>
      </c>
      <c r="N352" s="9">
        <v>114.74992</v>
      </c>
      <c r="O352" s="10">
        <f t="shared" si="4"/>
        <v>114.74992</v>
      </c>
      <c r="P352" s="9">
        <v>26.999980999999998</v>
      </c>
      <c r="Q352" s="9">
        <v>101.24993000000001</v>
      </c>
      <c r="R352" s="10">
        <f t="shared" si="5"/>
        <v>101.24993000000001</v>
      </c>
      <c r="S352" s="9">
        <v>25.312483</v>
      </c>
      <c r="T352" s="9">
        <v>47.249968000000003</v>
      </c>
      <c r="U352" s="10">
        <f t="shared" si="6"/>
        <v>47.249968000000003</v>
      </c>
      <c r="V352" s="10"/>
      <c r="W352" s="10"/>
      <c r="X352" s="14">
        <f t="shared" si="7"/>
        <v>0</v>
      </c>
    </row>
    <row r="353" spans="1:39" ht="16">
      <c r="A353" s="9">
        <v>6</v>
      </c>
      <c r="B353" s="9">
        <v>352</v>
      </c>
      <c r="C353" s="10" t="s">
        <v>379</v>
      </c>
      <c r="D353" s="11" t="e">
        <f>VLOOKUP(C353,sample_image_final!C2:C163,1,FALSE)</f>
        <v>#N/A</v>
      </c>
      <c r="E353" s="9">
        <v>1</v>
      </c>
      <c r="F353" s="10" t="s">
        <v>26</v>
      </c>
      <c r="G353" s="10" t="s">
        <v>27</v>
      </c>
      <c r="H353" s="10" t="s">
        <v>26</v>
      </c>
      <c r="I353" s="9"/>
      <c r="J353" s="9"/>
      <c r="K353" s="15">
        <v>1</v>
      </c>
      <c r="L353" s="15">
        <v>1</v>
      </c>
      <c r="M353" s="9">
        <v>31.828731000000001</v>
      </c>
      <c r="N353" s="9">
        <v>58.760736999999999</v>
      </c>
      <c r="O353" s="10">
        <f t="shared" si="4"/>
        <v>58.760736999999999</v>
      </c>
      <c r="P353" s="10"/>
      <c r="Q353" s="10"/>
      <c r="R353" s="10">
        <f t="shared" si="5"/>
        <v>0</v>
      </c>
      <c r="S353" s="10"/>
      <c r="T353" s="10"/>
      <c r="U353" s="10">
        <f t="shared" si="6"/>
        <v>0</v>
      </c>
      <c r="V353" s="10"/>
      <c r="W353" s="10"/>
      <c r="X353" s="14">
        <f t="shared" si="7"/>
        <v>0</v>
      </c>
    </row>
    <row r="354" spans="1:39" ht="16">
      <c r="A354" s="9">
        <v>1</v>
      </c>
      <c r="B354" s="9">
        <v>353</v>
      </c>
      <c r="C354" s="10" t="s">
        <v>380</v>
      </c>
      <c r="D354" s="11" t="e">
        <f>VLOOKUP(C354,sample_image_final!C2:C163,1,FALSE)</f>
        <v>#N/A</v>
      </c>
      <c r="E354" s="9">
        <v>2</v>
      </c>
      <c r="F354" s="10" t="s">
        <v>27</v>
      </c>
      <c r="G354" s="10" t="s">
        <v>27</v>
      </c>
      <c r="H354" s="10" t="s">
        <v>27</v>
      </c>
      <c r="I354" s="9"/>
      <c r="J354" s="9"/>
      <c r="K354" s="15">
        <v>1</v>
      </c>
      <c r="L354" s="15">
        <v>1</v>
      </c>
      <c r="M354" s="9">
        <v>14.931825</v>
      </c>
      <c r="N354" s="9">
        <v>131.62497999999999</v>
      </c>
      <c r="O354" s="10">
        <f t="shared" si="4"/>
        <v>131.62497999999999</v>
      </c>
      <c r="P354" s="9">
        <v>29.249995999999999</v>
      </c>
      <c r="Q354" s="9">
        <v>80.999989999999997</v>
      </c>
      <c r="R354" s="10">
        <f t="shared" si="5"/>
        <v>80.999989999999997</v>
      </c>
      <c r="S354" s="10"/>
      <c r="T354" s="10"/>
      <c r="U354" s="10">
        <f t="shared" si="6"/>
        <v>0</v>
      </c>
      <c r="V354" s="10"/>
      <c r="W354" s="10"/>
      <c r="X354" s="14">
        <f t="shared" si="7"/>
        <v>0</v>
      </c>
    </row>
    <row r="355" spans="1:39" ht="16">
      <c r="A355" s="16">
        <v>1</v>
      </c>
      <c r="B355" s="16">
        <v>354</v>
      </c>
      <c r="C355" s="17" t="s">
        <v>381</v>
      </c>
      <c r="D355" s="18" t="e">
        <f>VLOOKUP(C355,sample_image_final!C2:C163,1,FALSE)</f>
        <v>#N/A</v>
      </c>
      <c r="E355" s="16">
        <v>3</v>
      </c>
      <c r="F355" s="17" t="s">
        <v>27</v>
      </c>
      <c r="G355" s="17" t="s">
        <v>27</v>
      </c>
      <c r="H355" s="17" t="s">
        <v>27</v>
      </c>
      <c r="I355" s="16">
        <v>2</v>
      </c>
      <c r="J355" s="16">
        <v>2</v>
      </c>
      <c r="K355" s="36">
        <v>0.33333333329999998</v>
      </c>
      <c r="L355" s="36">
        <v>0.33333333333333298</v>
      </c>
      <c r="M355" s="16">
        <v>77.360748999999998</v>
      </c>
      <c r="N355" s="16">
        <v>149.73049</v>
      </c>
      <c r="O355" s="17">
        <f t="shared" si="4"/>
        <v>149.73049</v>
      </c>
      <c r="P355" s="16">
        <v>106.0591</v>
      </c>
      <c r="Q355" s="16">
        <v>197.14514</v>
      </c>
      <c r="R355" s="17">
        <f t="shared" si="5"/>
        <v>197.14514</v>
      </c>
      <c r="S355" s="16">
        <v>117.28888000000001</v>
      </c>
      <c r="T355" s="16">
        <v>200.88839999999999</v>
      </c>
      <c r="U355" s="17">
        <f t="shared" si="6"/>
        <v>200.88839999999999</v>
      </c>
      <c r="V355" s="17"/>
      <c r="W355" s="17"/>
      <c r="X355" s="20">
        <f t="shared" si="7"/>
        <v>0</v>
      </c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spans="1:39" ht="16">
      <c r="A356" s="9">
        <v>5</v>
      </c>
      <c r="B356" s="9">
        <v>355</v>
      </c>
      <c r="C356" s="10" t="s">
        <v>382</v>
      </c>
      <c r="D356" s="11" t="e">
        <f>VLOOKUP(C356,sample_image_final!C2:C163,1,FALSE)</f>
        <v>#N/A</v>
      </c>
      <c r="E356" s="9">
        <v>2</v>
      </c>
      <c r="F356" s="10" t="s">
        <v>26</v>
      </c>
      <c r="G356" s="10" t="s">
        <v>27</v>
      </c>
      <c r="H356" s="10" t="s">
        <v>27</v>
      </c>
      <c r="I356" s="9"/>
      <c r="J356" s="9"/>
      <c r="K356" s="15">
        <v>1</v>
      </c>
      <c r="L356" s="15">
        <v>1</v>
      </c>
      <c r="M356" s="9">
        <v>34.915415000000003</v>
      </c>
      <c r="N356" s="9">
        <v>61.946703999999997</v>
      </c>
      <c r="O356" s="10">
        <f t="shared" si="4"/>
        <v>61.946703999999997</v>
      </c>
      <c r="P356" s="9">
        <v>38.294325000000001</v>
      </c>
      <c r="Q356" s="9">
        <v>74.336044000000001</v>
      </c>
      <c r="R356" s="10">
        <f t="shared" si="5"/>
        <v>74.336044000000001</v>
      </c>
      <c r="S356" s="10"/>
      <c r="T356" s="10"/>
      <c r="U356" s="10">
        <f t="shared" si="6"/>
        <v>0</v>
      </c>
      <c r="V356" s="10"/>
      <c r="W356" s="10"/>
      <c r="X356" s="14">
        <f t="shared" si="7"/>
        <v>0</v>
      </c>
    </row>
    <row r="357" spans="1:39" ht="16">
      <c r="A357" s="16">
        <v>2</v>
      </c>
      <c r="B357" s="16">
        <v>356</v>
      </c>
      <c r="C357" s="17" t="s">
        <v>383</v>
      </c>
      <c r="D357" s="18" t="e">
        <f>VLOOKUP(C357,sample_image_final!C2:C163,1,FALSE)</f>
        <v>#N/A</v>
      </c>
      <c r="E357" s="16">
        <v>3</v>
      </c>
      <c r="F357" s="17" t="s">
        <v>27</v>
      </c>
      <c r="G357" s="17" t="s">
        <v>27</v>
      </c>
      <c r="H357" s="17" t="s">
        <v>26</v>
      </c>
      <c r="I357" s="16">
        <v>2</v>
      </c>
      <c r="J357" s="16">
        <v>2</v>
      </c>
      <c r="K357" s="36">
        <v>0.66666666669999997</v>
      </c>
      <c r="L357" s="36">
        <v>0.66666666666666596</v>
      </c>
      <c r="M357" s="16">
        <v>62.93197</v>
      </c>
      <c r="N357" s="16">
        <v>163.53124</v>
      </c>
      <c r="O357" s="17">
        <f t="shared" si="4"/>
        <v>163.53124</v>
      </c>
      <c r="P357" s="16">
        <v>71.659758999999994</v>
      </c>
      <c r="Q357" s="16">
        <v>158.01895999999999</v>
      </c>
      <c r="R357" s="17">
        <f t="shared" si="5"/>
        <v>158.01895999999999</v>
      </c>
      <c r="S357" s="16">
        <v>29.133285000000001</v>
      </c>
      <c r="T357" s="16">
        <v>98.870565999999997</v>
      </c>
      <c r="U357" s="17">
        <f t="shared" si="6"/>
        <v>98.870565999999997</v>
      </c>
      <c r="V357" s="17"/>
      <c r="W357" s="17"/>
      <c r="X357" s="20">
        <f t="shared" si="7"/>
        <v>0</v>
      </c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spans="1:39" ht="16">
      <c r="A358" s="9">
        <v>2</v>
      </c>
      <c r="B358" s="9">
        <v>357</v>
      </c>
      <c r="C358" s="10" t="s">
        <v>384</v>
      </c>
      <c r="D358" s="11" t="e">
        <f>VLOOKUP(C358,sample_image_final!C2:C163,1,FALSE)</f>
        <v>#N/A</v>
      </c>
      <c r="E358" s="9">
        <v>2</v>
      </c>
      <c r="F358" s="10" t="s">
        <v>27</v>
      </c>
      <c r="G358" s="10" t="s">
        <v>27</v>
      </c>
      <c r="H358" s="10" t="s">
        <v>26</v>
      </c>
      <c r="I358" s="9"/>
      <c r="J358" s="9"/>
      <c r="K358" s="13">
        <v>0</v>
      </c>
      <c r="L358" s="13" t="s">
        <v>28</v>
      </c>
      <c r="M358" s="9">
        <v>17.760784999999998</v>
      </c>
      <c r="N358" s="9">
        <v>29.063103000000002</v>
      </c>
      <c r="O358" s="10">
        <f t="shared" si="4"/>
        <v>29.063103000000002</v>
      </c>
      <c r="P358" s="9">
        <v>14.531549999999999</v>
      </c>
      <c r="Q358" s="9">
        <v>33.906951999999997</v>
      </c>
      <c r="R358" s="10">
        <f t="shared" si="5"/>
        <v>33.906951999999997</v>
      </c>
      <c r="S358" s="10"/>
      <c r="T358" s="10"/>
      <c r="U358" s="10">
        <f t="shared" si="6"/>
        <v>0</v>
      </c>
      <c r="V358" s="10"/>
      <c r="W358" s="10"/>
      <c r="X358" s="14">
        <f t="shared" si="7"/>
        <v>0</v>
      </c>
    </row>
    <row r="359" spans="1:39" ht="16">
      <c r="A359" s="9">
        <v>2</v>
      </c>
      <c r="B359" s="9">
        <v>358</v>
      </c>
      <c r="C359" s="10" t="s">
        <v>385</v>
      </c>
      <c r="D359" s="11" t="e">
        <f>VLOOKUP(C359,sample_image_final!C2:C163,1,FALSE)</f>
        <v>#N/A</v>
      </c>
      <c r="E359" s="9">
        <v>2</v>
      </c>
      <c r="F359" s="10" t="s">
        <v>27</v>
      </c>
      <c r="G359" s="10" t="s">
        <v>27</v>
      </c>
      <c r="H359" s="10" t="s">
        <v>26</v>
      </c>
      <c r="I359" s="9"/>
      <c r="J359" s="9"/>
      <c r="K359" s="15">
        <v>1</v>
      </c>
      <c r="L359" s="15">
        <v>1</v>
      </c>
      <c r="M359" s="9">
        <v>34.760263000000002</v>
      </c>
      <c r="N359" s="9">
        <v>63.083441000000001</v>
      </c>
      <c r="O359" s="10">
        <f t="shared" si="4"/>
        <v>63.083441000000001</v>
      </c>
      <c r="P359" s="9">
        <v>28.323176</v>
      </c>
      <c r="Q359" s="9">
        <v>77.24503</v>
      </c>
      <c r="R359" s="10">
        <f t="shared" si="5"/>
        <v>77.24503</v>
      </c>
      <c r="S359" s="10"/>
      <c r="T359" s="10"/>
      <c r="U359" s="10">
        <f t="shared" si="6"/>
        <v>0</v>
      </c>
      <c r="V359" s="10"/>
      <c r="W359" s="10"/>
      <c r="X359" s="14">
        <f t="shared" si="7"/>
        <v>0</v>
      </c>
    </row>
    <row r="360" spans="1:39" ht="16">
      <c r="A360" s="25">
        <v>1</v>
      </c>
      <c r="B360" s="25">
        <v>359</v>
      </c>
      <c r="C360" s="26" t="s">
        <v>386</v>
      </c>
      <c r="D360" s="27" t="str">
        <f>VLOOKUP(C360,sample_image_final!C2:C163,1,FALSE)</f>
        <v>b53a1501-745a59ef</v>
      </c>
      <c r="E360" s="25">
        <v>1</v>
      </c>
      <c r="F360" s="26" t="s">
        <v>27</v>
      </c>
      <c r="G360" s="26" t="s">
        <v>27</v>
      </c>
      <c r="H360" s="26" t="s">
        <v>27</v>
      </c>
      <c r="I360" s="25"/>
      <c r="J360" s="25"/>
      <c r="K360" s="28">
        <v>0</v>
      </c>
      <c r="L360" s="28">
        <v>0</v>
      </c>
      <c r="M360" s="25">
        <v>10.714964</v>
      </c>
      <c r="N360" s="25">
        <v>13.776381000000001</v>
      </c>
      <c r="O360" s="26">
        <f t="shared" si="4"/>
        <v>13.776381000000001</v>
      </c>
      <c r="P360" s="26"/>
      <c r="Q360" s="26"/>
      <c r="R360" s="26">
        <f t="shared" si="5"/>
        <v>0</v>
      </c>
      <c r="S360" s="26"/>
      <c r="T360" s="26"/>
      <c r="U360" s="26">
        <f t="shared" si="6"/>
        <v>0</v>
      </c>
      <c r="V360" s="26"/>
      <c r="W360" s="26"/>
      <c r="X360" s="29">
        <f t="shared" si="7"/>
        <v>0</v>
      </c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</row>
    <row r="361" spans="1:39" ht="16">
      <c r="A361" s="9">
        <v>6</v>
      </c>
      <c r="B361" s="9">
        <v>360</v>
      </c>
      <c r="C361" s="10" t="s">
        <v>387</v>
      </c>
      <c r="D361" s="11" t="e">
        <f>VLOOKUP(C361,sample_image_final!C2:C163,1,FALSE)</f>
        <v>#N/A</v>
      </c>
      <c r="E361" s="9">
        <v>1</v>
      </c>
      <c r="F361" s="10" t="s">
        <v>26</v>
      </c>
      <c r="G361" s="10" t="s">
        <v>27</v>
      </c>
      <c r="H361" s="10" t="s">
        <v>26</v>
      </c>
      <c r="I361" s="9"/>
      <c r="J361" s="9"/>
      <c r="K361" s="13">
        <v>0</v>
      </c>
      <c r="L361" s="13" t="s">
        <v>28</v>
      </c>
      <c r="M361" s="9">
        <v>44.763157999999997</v>
      </c>
      <c r="N361" s="9">
        <v>102.31579000000001</v>
      </c>
      <c r="O361" s="10">
        <f t="shared" si="4"/>
        <v>102.31579000000001</v>
      </c>
      <c r="P361" s="10"/>
      <c r="Q361" s="10"/>
      <c r="R361" s="10">
        <f t="shared" si="5"/>
        <v>0</v>
      </c>
      <c r="S361" s="10"/>
      <c r="T361" s="10"/>
      <c r="U361" s="10">
        <f t="shared" si="6"/>
        <v>0</v>
      </c>
      <c r="V361" s="10"/>
      <c r="W361" s="10"/>
      <c r="X361" s="14">
        <f t="shared" si="7"/>
        <v>0</v>
      </c>
    </row>
    <row r="362" spans="1:39" ht="16">
      <c r="A362" s="9">
        <v>1</v>
      </c>
      <c r="B362" s="9">
        <v>361</v>
      </c>
      <c r="C362" s="10" t="s">
        <v>388</v>
      </c>
      <c r="D362" s="11" t="e">
        <f>VLOOKUP(C362,sample_image_final!C2:C163,1,FALSE)</f>
        <v>#N/A</v>
      </c>
      <c r="E362" s="9">
        <v>3</v>
      </c>
      <c r="F362" s="10" t="s">
        <v>27</v>
      </c>
      <c r="G362" s="10" t="s">
        <v>27</v>
      </c>
      <c r="H362" s="10" t="s">
        <v>27</v>
      </c>
      <c r="I362" s="9"/>
      <c r="J362" s="9"/>
      <c r="K362" s="13">
        <v>0</v>
      </c>
      <c r="L362" s="13" t="s">
        <v>28</v>
      </c>
      <c r="M362" s="9">
        <v>8.8185500000000001</v>
      </c>
      <c r="N362" s="9">
        <v>15.677422</v>
      </c>
      <c r="O362" s="10">
        <f t="shared" si="4"/>
        <v>15.677422</v>
      </c>
      <c r="P362" s="9">
        <v>8.8185500000000001</v>
      </c>
      <c r="Q362" s="9">
        <v>26.455646999999999</v>
      </c>
      <c r="R362" s="10">
        <f t="shared" si="5"/>
        <v>26.455646999999999</v>
      </c>
      <c r="S362" s="9">
        <v>13.717745000000001</v>
      </c>
      <c r="T362" s="9">
        <v>33.314520000000002</v>
      </c>
      <c r="U362" s="10">
        <f t="shared" si="6"/>
        <v>33.314520000000002</v>
      </c>
      <c r="V362" s="10"/>
      <c r="W362" s="10"/>
      <c r="X362" s="14">
        <f t="shared" si="7"/>
        <v>0</v>
      </c>
    </row>
    <row r="363" spans="1:39" ht="16">
      <c r="A363" s="9">
        <v>1</v>
      </c>
      <c r="B363" s="21">
        <v>362</v>
      </c>
      <c r="C363" s="22" t="s">
        <v>389</v>
      </c>
      <c r="D363" s="23" t="e">
        <f>VLOOKUP(C363,sample_image_final!C2:C163,1,FALSE)</f>
        <v>#N/A</v>
      </c>
      <c r="E363" s="9">
        <v>3</v>
      </c>
      <c r="F363" s="10" t="s">
        <v>27</v>
      </c>
      <c r="G363" s="10" t="s">
        <v>27</v>
      </c>
      <c r="H363" s="10" t="s">
        <v>27</v>
      </c>
      <c r="I363" s="22"/>
      <c r="J363" s="22"/>
      <c r="K363" s="13">
        <v>0</v>
      </c>
      <c r="L363" s="13" t="s">
        <v>28</v>
      </c>
      <c r="M363" s="21">
        <v>30.60455</v>
      </c>
      <c r="N363" s="21">
        <v>58.760736999999999</v>
      </c>
      <c r="O363" s="22">
        <f t="shared" si="4"/>
        <v>58.760736999999999</v>
      </c>
      <c r="P363" s="21">
        <v>30.604551000000001</v>
      </c>
      <c r="Q363" s="21">
        <v>45.294736</v>
      </c>
      <c r="R363" s="22">
        <f t="shared" si="5"/>
        <v>45.294736</v>
      </c>
      <c r="S363" s="21">
        <v>22.035277000000001</v>
      </c>
      <c r="T363" s="21">
        <v>63.657463999999997</v>
      </c>
      <c r="U363" s="22">
        <f t="shared" si="6"/>
        <v>63.657463999999997</v>
      </c>
      <c r="V363" s="22"/>
      <c r="W363" s="22"/>
      <c r="X363" s="24">
        <f t="shared" si="7"/>
        <v>0</v>
      </c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</row>
    <row r="364" spans="1:39" ht="16">
      <c r="A364" s="16">
        <v>5</v>
      </c>
      <c r="B364" s="16">
        <v>363</v>
      </c>
      <c r="C364" s="17" t="s">
        <v>390</v>
      </c>
      <c r="D364" s="18" t="e">
        <f>VLOOKUP(C364,sample_image_final!C2:C163,1,FALSE)</f>
        <v>#N/A</v>
      </c>
      <c r="E364" s="16">
        <v>3</v>
      </c>
      <c r="F364" s="17" t="s">
        <v>26</v>
      </c>
      <c r="G364" s="17" t="s">
        <v>27</v>
      </c>
      <c r="H364" s="17" t="s">
        <v>27</v>
      </c>
      <c r="I364" s="16">
        <v>1</v>
      </c>
      <c r="J364" s="16">
        <v>2</v>
      </c>
      <c r="K364" s="36">
        <v>0.66666666669999997</v>
      </c>
      <c r="L364" s="36">
        <v>0.66666666666666596</v>
      </c>
      <c r="M364" s="16">
        <v>34.446866999999997</v>
      </c>
      <c r="N364" s="16">
        <v>100.34522</v>
      </c>
      <c r="O364" s="17">
        <f t="shared" si="4"/>
        <v>100.34522</v>
      </c>
      <c r="P364" s="16">
        <v>76.382178999999994</v>
      </c>
      <c r="Q364" s="16">
        <v>49.423763999999998</v>
      </c>
      <c r="R364" s="17">
        <f t="shared" si="5"/>
        <v>76.382178999999994</v>
      </c>
      <c r="S364" s="16">
        <v>23.963037</v>
      </c>
      <c r="T364" s="16">
        <v>68.893730000000005</v>
      </c>
      <c r="U364" s="17">
        <f t="shared" si="6"/>
        <v>68.893730000000005</v>
      </c>
      <c r="V364" s="17"/>
      <c r="W364" s="17"/>
      <c r="X364" s="20">
        <f t="shared" si="7"/>
        <v>0</v>
      </c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spans="1:39" ht="16">
      <c r="A365" s="9">
        <v>2</v>
      </c>
      <c r="B365" s="9">
        <v>364</v>
      </c>
      <c r="C365" s="10" t="s">
        <v>391</v>
      </c>
      <c r="D365" s="11" t="e">
        <f>VLOOKUP(C365,sample_image_final!C2:C163,1,FALSE)</f>
        <v>#N/A</v>
      </c>
      <c r="E365" s="9">
        <v>2</v>
      </c>
      <c r="F365" s="10" t="s">
        <v>27</v>
      </c>
      <c r="G365" s="10" t="s">
        <v>27</v>
      </c>
      <c r="H365" s="10" t="s">
        <v>26</v>
      </c>
      <c r="I365" s="9"/>
      <c r="J365" s="9"/>
      <c r="K365" s="15">
        <v>0.5</v>
      </c>
      <c r="L365" s="15">
        <v>0.5</v>
      </c>
      <c r="M365" s="9">
        <v>23.950709</v>
      </c>
      <c r="N365" s="9">
        <v>88.817214000000007</v>
      </c>
      <c r="O365" s="10">
        <f t="shared" si="4"/>
        <v>88.817214000000007</v>
      </c>
      <c r="P365" s="9">
        <v>39.917848999999997</v>
      </c>
      <c r="Q365" s="9">
        <v>120.04698999999999</v>
      </c>
      <c r="R365" s="10">
        <f t="shared" si="5"/>
        <v>120.04698999999999</v>
      </c>
      <c r="S365" s="10"/>
      <c r="T365" s="10"/>
      <c r="U365" s="10">
        <f t="shared" si="6"/>
        <v>0</v>
      </c>
      <c r="V365" s="10"/>
      <c r="W365" s="10"/>
      <c r="X365" s="14">
        <f t="shared" si="7"/>
        <v>0</v>
      </c>
    </row>
    <row r="366" spans="1:39" ht="16">
      <c r="A366" s="9">
        <v>6</v>
      </c>
      <c r="B366" s="9">
        <v>365</v>
      </c>
      <c r="C366" s="10" t="s">
        <v>392</v>
      </c>
      <c r="D366" s="11" t="e">
        <f>VLOOKUP(C366,sample_image_final!C2:C163,1,FALSE)</f>
        <v>#N/A</v>
      </c>
      <c r="E366" s="9">
        <v>1</v>
      </c>
      <c r="F366" s="10" t="s">
        <v>26</v>
      </c>
      <c r="G366" s="10" t="s">
        <v>27</v>
      </c>
      <c r="H366" s="10" t="s">
        <v>26</v>
      </c>
      <c r="I366" s="9"/>
      <c r="J366" s="9"/>
      <c r="K366" s="15">
        <v>1</v>
      </c>
      <c r="L366" s="15">
        <v>1</v>
      </c>
      <c r="M366" s="9">
        <v>17.501393</v>
      </c>
      <c r="N366" s="9">
        <v>40.387830999999998</v>
      </c>
      <c r="O366" s="10">
        <f t="shared" si="4"/>
        <v>40.387830999999998</v>
      </c>
      <c r="P366" s="10"/>
      <c r="Q366" s="10"/>
      <c r="R366" s="10">
        <f t="shared" si="5"/>
        <v>0</v>
      </c>
      <c r="S366" s="10"/>
      <c r="T366" s="10"/>
      <c r="U366" s="10">
        <f t="shared" si="6"/>
        <v>0</v>
      </c>
      <c r="V366" s="10"/>
      <c r="W366" s="10"/>
      <c r="X366" s="14">
        <f t="shared" si="7"/>
        <v>0</v>
      </c>
    </row>
    <row r="367" spans="1:39" ht="16">
      <c r="A367" s="9">
        <v>1</v>
      </c>
      <c r="B367" s="9">
        <v>366</v>
      </c>
      <c r="C367" s="10" t="s">
        <v>393</v>
      </c>
      <c r="D367" s="11" t="e">
        <f>VLOOKUP(C367,sample_image_final!C2:C163,1,FALSE)</f>
        <v>#N/A</v>
      </c>
      <c r="E367" s="9">
        <v>2</v>
      </c>
      <c r="F367" s="10" t="s">
        <v>27</v>
      </c>
      <c r="G367" s="10" t="s">
        <v>27</v>
      </c>
      <c r="H367" s="10" t="s">
        <v>27</v>
      </c>
      <c r="I367" s="9"/>
      <c r="J367" s="9"/>
      <c r="K367" s="15">
        <v>1</v>
      </c>
      <c r="L367" s="15">
        <v>1</v>
      </c>
      <c r="M367" s="9">
        <v>49.137408999999998</v>
      </c>
      <c r="N367" s="9">
        <v>72.170569</v>
      </c>
      <c r="O367" s="10">
        <f t="shared" si="4"/>
        <v>72.170569</v>
      </c>
      <c r="P367" s="9">
        <v>52.208495999999997</v>
      </c>
      <c r="Q367" s="9">
        <v>156.62549000000001</v>
      </c>
      <c r="R367" s="10">
        <f t="shared" si="5"/>
        <v>156.62549000000001</v>
      </c>
      <c r="S367" s="10"/>
      <c r="T367" s="10"/>
      <c r="U367" s="10">
        <f t="shared" si="6"/>
        <v>0</v>
      </c>
      <c r="V367" s="10"/>
      <c r="W367" s="10"/>
      <c r="X367" s="14">
        <f t="shared" si="7"/>
        <v>0</v>
      </c>
    </row>
    <row r="368" spans="1:39" ht="16">
      <c r="A368" s="9">
        <v>1</v>
      </c>
      <c r="B368" s="9">
        <v>367</v>
      </c>
      <c r="C368" s="10" t="s">
        <v>394</v>
      </c>
      <c r="D368" s="11" t="e">
        <f>VLOOKUP(C368,sample_image_final!C2:C163,1,FALSE)</f>
        <v>#N/A</v>
      </c>
      <c r="E368" s="9">
        <v>2</v>
      </c>
      <c r="F368" s="10" t="s">
        <v>27</v>
      </c>
      <c r="G368" s="10" t="s">
        <v>27</v>
      </c>
      <c r="H368" s="10" t="s">
        <v>27</v>
      </c>
      <c r="I368" s="9"/>
      <c r="J368" s="9"/>
      <c r="K368" s="15">
        <v>1</v>
      </c>
      <c r="L368" s="15">
        <v>1</v>
      </c>
      <c r="M368" s="9">
        <v>42.859856000000001</v>
      </c>
      <c r="N368" s="9">
        <v>52.044106999999997</v>
      </c>
      <c r="O368" s="10">
        <f t="shared" si="4"/>
        <v>52.044106999999997</v>
      </c>
      <c r="P368" s="9">
        <v>38.267727999999998</v>
      </c>
      <c r="Q368" s="9">
        <v>53.574818</v>
      </c>
      <c r="R368" s="10">
        <f t="shared" si="5"/>
        <v>53.574818</v>
      </c>
      <c r="S368" s="10"/>
      <c r="T368" s="10"/>
      <c r="U368" s="10">
        <f t="shared" si="6"/>
        <v>0</v>
      </c>
      <c r="V368" s="10"/>
      <c r="W368" s="10"/>
      <c r="X368" s="14">
        <f t="shared" si="7"/>
        <v>0</v>
      </c>
    </row>
    <row r="369" spans="1:39" ht="16">
      <c r="A369" s="9">
        <v>6</v>
      </c>
      <c r="B369" s="9">
        <v>368</v>
      </c>
      <c r="C369" s="10" t="s">
        <v>395</v>
      </c>
      <c r="D369" s="11" t="e">
        <f>VLOOKUP(C369,sample_image_final!C2:C163,1,FALSE)</f>
        <v>#N/A</v>
      </c>
      <c r="E369" s="9">
        <v>1</v>
      </c>
      <c r="F369" s="10" t="s">
        <v>26</v>
      </c>
      <c r="G369" s="10" t="s">
        <v>27</v>
      </c>
      <c r="H369" s="10" t="s">
        <v>26</v>
      </c>
      <c r="I369" s="9"/>
      <c r="J369" s="9"/>
      <c r="K369" s="15">
        <v>1</v>
      </c>
      <c r="L369" s="15">
        <v>1</v>
      </c>
      <c r="M369" s="9">
        <v>92.132641000000007</v>
      </c>
      <c r="N369" s="9">
        <v>165.83875</v>
      </c>
      <c r="O369" s="10">
        <f t="shared" si="4"/>
        <v>165.83875</v>
      </c>
      <c r="P369" s="10"/>
      <c r="Q369" s="10"/>
      <c r="R369" s="10">
        <f t="shared" si="5"/>
        <v>0</v>
      </c>
      <c r="S369" s="10"/>
      <c r="T369" s="10"/>
      <c r="U369" s="10">
        <f t="shared" si="6"/>
        <v>0</v>
      </c>
      <c r="V369" s="10"/>
      <c r="W369" s="10"/>
      <c r="X369" s="14">
        <f t="shared" si="7"/>
        <v>0</v>
      </c>
    </row>
    <row r="370" spans="1:39" ht="16">
      <c r="A370" s="9">
        <v>5</v>
      </c>
      <c r="B370" s="9">
        <v>369</v>
      </c>
      <c r="C370" s="10" t="s">
        <v>396</v>
      </c>
      <c r="D370" s="11" t="e">
        <f>VLOOKUP(C370,sample_image_final!C2:C163,1,FALSE)</f>
        <v>#N/A</v>
      </c>
      <c r="E370" s="9">
        <v>1</v>
      </c>
      <c r="F370" s="10" t="s">
        <v>26</v>
      </c>
      <c r="G370" s="10" t="s">
        <v>27</v>
      </c>
      <c r="H370" s="10" t="s">
        <v>27</v>
      </c>
      <c r="I370" s="9"/>
      <c r="J370" s="9"/>
      <c r="K370" s="13">
        <v>0</v>
      </c>
      <c r="L370" s="13" t="s">
        <v>28</v>
      </c>
      <c r="M370" s="9">
        <v>10.313000000000001</v>
      </c>
      <c r="N370" s="9">
        <v>18.047747999999999</v>
      </c>
      <c r="O370" s="10">
        <f t="shared" si="4"/>
        <v>18.047747999999999</v>
      </c>
      <c r="P370" s="10"/>
      <c r="Q370" s="10"/>
      <c r="R370" s="10">
        <f t="shared" si="5"/>
        <v>0</v>
      </c>
      <c r="S370" s="10"/>
      <c r="T370" s="10"/>
      <c r="U370" s="10">
        <f t="shared" si="6"/>
        <v>0</v>
      </c>
      <c r="V370" s="10"/>
      <c r="W370" s="10"/>
      <c r="X370" s="14">
        <f t="shared" si="7"/>
        <v>0</v>
      </c>
    </row>
    <row r="371" spans="1:39" ht="16">
      <c r="A371" s="9">
        <v>6</v>
      </c>
      <c r="B371" s="9">
        <v>370</v>
      </c>
      <c r="C371" s="10" t="s">
        <v>397</v>
      </c>
      <c r="D371" s="11" t="e">
        <f>VLOOKUP(C371,sample_image_final!C2:C163,1,FALSE)</f>
        <v>#N/A</v>
      </c>
      <c r="E371" s="9">
        <v>4</v>
      </c>
      <c r="F371" s="10" t="s">
        <v>26</v>
      </c>
      <c r="G371" s="10" t="s">
        <v>27</v>
      </c>
      <c r="H371" s="10" t="s">
        <v>26</v>
      </c>
      <c r="I371" s="9"/>
      <c r="J371" s="9"/>
      <c r="K371" s="15">
        <v>0</v>
      </c>
      <c r="L371" s="15">
        <v>0</v>
      </c>
      <c r="M371" s="9">
        <v>10.124998</v>
      </c>
      <c r="N371" s="9">
        <v>35.999996000000003</v>
      </c>
      <c r="O371" s="10">
        <f t="shared" si="4"/>
        <v>35.999996000000003</v>
      </c>
      <c r="P371" s="9">
        <v>17.999998000000001</v>
      </c>
      <c r="Q371" s="9">
        <v>40.499994999999998</v>
      </c>
      <c r="R371" s="10">
        <f t="shared" si="5"/>
        <v>40.499994999999998</v>
      </c>
      <c r="S371" s="9">
        <v>60.749989999999997</v>
      </c>
      <c r="T371" s="9">
        <v>106.87499</v>
      </c>
      <c r="U371" s="10">
        <f t="shared" si="6"/>
        <v>106.87499</v>
      </c>
      <c r="V371" s="9">
        <v>17.999998000000001</v>
      </c>
      <c r="W371" s="9">
        <v>53.999994000000001</v>
      </c>
      <c r="X371" s="14">
        <f t="shared" si="7"/>
        <v>53.999994000000001</v>
      </c>
    </row>
    <row r="372" spans="1:39" ht="16">
      <c r="A372" s="9">
        <v>6</v>
      </c>
      <c r="B372" s="9">
        <v>371</v>
      </c>
      <c r="C372" s="10" t="s">
        <v>398</v>
      </c>
      <c r="D372" s="11" t="e">
        <f>VLOOKUP(C372,sample_image_final!C2:C163,1,FALSE)</f>
        <v>#N/A</v>
      </c>
      <c r="E372" s="9">
        <v>1</v>
      </c>
      <c r="F372" s="10" t="s">
        <v>26</v>
      </c>
      <c r="G372" s="10" t="s">
        <v>27</v>
      </c>
      <c r="H372" s="10" t="s">
        <v>26</v>
      </c>
      <c r="I372" s="9"/>
      <c r="J372" s="9"/>
      <c r="K372" s="13">
        <v>0</v>
      </c>
      <c r="L372" s="13" t="s">
        <v>28</v>
      </c>
      <c r="M372" s="9">
        <v>13.819896</v>
      </c>
      <c r="N372" s="9">
        <v>36.853056000000002</v>
      </c>
      <c r="O372" s="10">
        <f t="shared" si="4"/>
        <v>36.853056000000002</v>
      </c>
      <c r="P372" s="10"/>
      <c r="Q372" s="10"/>
      <c r="R372" s="10">
        <f t="shared" si="5"/>
        <v>0</v>
      </c>
      <c r="S372" s="10"/>
      <c r="T372" s="10"/>
      <c r="U372" s="10">
        <f t="shared" si="6"/>
        <v>0</v>
      </c>
      <c r="V372" s="10"/>
      <c r="W372" s="10"/>
      <c r="X372" s="14">
        <f t="shared" si="7"/>
        <v>0</v>
      </c>
    </row>
    <row r="373" spans="1:39" ht="16">
      <c r="A373" s="9">
        <v>5</v>
      </c>
      <c r="B373" s="9">
        <v>372</v>
      </c>
      <c r="C373" s="10" t="s">
        <v>399</v>
      </c>
      <c r="D373" s="11" t="e">
        <f>VLOOKUP(C373,sample_image_final!C2:C163,1,FALSE)</f>
        <v>#N/A</v>
      </c>
      <c r="E373" s="9">
        <v>3</v>
      </c>
      <c r="F373" s="10" t="s">
        <v>26</v>
      </c>
      <c r="G373" s="10" t="s">
        <v>27</v>
      </c>
      <c r="H373" s="10" t="s">
        <v>27</v>
      </c>
      <c r="I373" s="9"/>
      <c r="J373" s="9"/>
      <c r="K373" s="13">
        <v>0</v>
      </c>
      <c r="L373" s="13" t="s">
        <v>28</v>
      </c>
      <c r="M373" s="9">
        <v>10.489217</v>
      </c>
      <c r="N373" s="9">
        <v>29.719448</v>
      </c>
      <c r="O373" s="10">
        <f t="shared" si="4"/>
        <v>29.719448</v>
      </c>
      <c r="P373" s="9">
        <v>8.7410139999999998</v>
      </c>
      <c r="Q373" s="9">
        <v>20.978434</v>
      </c>
      <c r="R373" s="10">
        <f t="shared" si="5"/>
        <v>20.978434</v>
      </c>
      <c r="S373" s="9">
        <v>8.7410110000000003</v>
      </c>
      <c r="T373" s="9">
        <v>15.733825</v>
      </c>
      <c r="U373" s="10">
        <f t="shared" si="6"/>
        <v>15.733825</v>
      </c>
      <c r="V373" s="10"/>
      <c r="W373" s="10"/>
      <c r="X373" s="14">
        <f t="shared" si="7"/>
        <v>0</v>
      </c>
    </row>
    <row r="374" spans="1:39" ht="16">
      <c r="A374" s="9">
        <v>5</v>
      </c>
      <c r="B374" s="9">
        <v>373</v>
      </c>
      <c r="C374" s="10" t="s">
        <v>400</v>
      </c>
      <c r="D374" s="11" t="e">
        <f>VLOOKUP(C374,sample_image_final!C2:C163,1,FALSE)</f>
        <v>#N/A</v>
      </c>
      <c r="E374" s="9">
        <v>1</v>
      </c>
      <c r="F374" s="10" t="s">
        <v>26</v>
      </c>
      <c r="G374" s="10" t="s">
        <v>27</v>
      </c>
      <c r="H374" s="10" t="s">
        <v>27</v>
      </c>
      <c r="I374" s="9"/>
      <c r="J374" s="9"/>
      <c r="K374" s="13">
        <v>0</v>
      </c>
      <c r="L374" s="13" t="s">
        <v>28</v>
      </c>
      <c r="M374" s="9">
        <v>18.616937</v>
      </c>
      <c r="N374" s="9">
        <v>62.709685</v>
      </c>
      <c r="O374" s="10">
        <f t="shared" si="4"/>
        <v>62.709685</v>
      </c>
      <c r="P374" s="10"/>
      <c r="Q374" s="10"/>
      <c r="R374" s="10">
        <f t="shared" si="5"/>
        <v>0</v>
      </c>
      <c r="S374" s="10"/>
      <c r="T374" s="10"/>
      <c r="U374" s="10">
        <f t="shared" si="6"/>
        <v>0</v>
      </c>
      <c r="V374" s="10"/>
      <c r="W374" s="10"/>
      <c r="X374" s="14">
        <f t="shared" si="7"/>
        <v>0</v>
      </c>
    </row>
    <row r="375" spans="1:39" ht="16">
      <c r="A375" s="9">
        <v>2</v>
      </c>
      <c r="B375" s="9">
        <v>374</v>
      </c>
      <c r="C375" s="10" t="s">
        <v>401</v>
      </c>
      <c r="D375" s="11" t="e">
        <f>VLOOKUP(C375,sample_image_final!C2:C163,1,FALSE)</f>
        <v>#N/A</v>
      </c>
      <c r="E375" s="9">
        <v>1</v>
      </c>
      <c r="F375" s="10" t="s">
        <v>27</v>
      </c>
      <c r="G375" s="10" t="s">
        <v>27</v>
      </c>
      <c r="H375" s="10" t="s">
        <v>26</v>
      </c>
      <c r="I375" s="9"/>
      <c r="J375" s="9"/>
      <c r="K375" s="13">
        <v>0</v>
      </c>
      <c r="L375" s="13" t="s">
        <v>28</v>
      </c>
      <c r="M375" s="9">
        <v>22.040825999999999</v>
      </c>
      <c r="N375" s="9">
        <v>57.306148999999998</v>
      </c>
      <c r="O375" s="10">
        <f t="shared" si="4"/>
        <v>57.306148999999998</v>
      </c>
      <c r="P375" s="10"/>
      <c r="Q375" s="10"/>
      <c r="R375" s="10">
        <f t="shared" si="5"/>
        <v>0</v>
      </c>
      <c r="S375" s="10"/>
      <c r="T375" s="10"/>
      <c r="U375" s="10">
        <f t="shared" si="6"/>
        <v>0</v>
      </c>
      <c r="V375" s="10"/>
      <c r="W375" s="10"/>
      <c r="X375" s="14">
        <f t="shared" si="7"/>
        <v>0</v>
      </c>
    </row>
    <row r="376" spans="1:39" ht="16">
      <c r="A376" s="25">
        <v>2</v>
      </c>
      <c r="B376" s="25">
        <v>375</v>
      </c>
      <c r="C376" s="26" t="s">
        <v>402</v>
      </c>
      <c r="D376" s="27" t="str">
        <f>VLOOKUP(C376,sample_image_final!C2:C163,1,FALSE)</f>
        <v>b555790d-59bad5ab</v>
      </c>
      <c r="E376" s="25">
        <v>3</v>
      </c>
      <c r="F376" s="26" t="s">
        <v>27</v>
      </c>
      <c r="G376" s="26" t="s">
        <v>27</v>
      </c>
      <c r="H376" s="26" t="s">
        <v>26</v>
      </c>
      <c r="I376" s="25"/>
      <c r="J376" s="25"/>
      <c r="K376" s="28">
        <v>0.33333333329999998</v>
      </c>
      <c r="L376" s="28">
        <v>0.33333333333333298</v>
      </c>
      <c r="M376" s="25">
        <v>23.492445</v>
      </c>
      <c r="N376" s="25">
        <v>37.441085000000001</v>
      </c>
      <c r="O376" s="26">
        <f t="shared" si="4"/>
        <v>37.441085000000001</v>
      </c>
      <c r="P376" s="25">
        <v>28.631419000000001</v>
      </c>
      <c r="Q376" s="25">
        <v>63.870088000000003</v>
      </c>
      <c r="R376" s="26">
        <f t="shared" si="5"/>
        <v>63.870088000000003</v>
      </c>
      <c r="S376" s="25">
        <v>21.290029000000001</v>
      </c>
      <c r="T376" s="25">
        <v>56.528699000000003</v>
      </c>
      <c r="U376" s="26">
        <f t="shared" si="6"/>
        <v>56.528699000000003</v>
      </c>
      <c r="V376" s="26"/>
      <c r="W376" s="26"/>
      <c r="X376" s="29">
        <f t="shared" si="7"/>
        <v>0</v>
      </c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</row>
    <row r="377" spans="1:39" ht="16">
      <c r="A377" s="9">
        <v>6</v>
      </c>
      <c r="B377" s="9">
        <v>376</v>
      </c>
      <c r="C377" s="10" t="s">
        <v>403</v>
      </c>
      <c r="D377" s="11" t="e">
        <f>VLOOKUP(C377,sample_image_final!C2:C163,1,FALSE)</f>
        <v>#N/A</v>
      </c>
      <c r="E377" s="9">
        <v>3</v>
      </c>
      <c r="F377" s="10" t="s">
        <v>26</v>
      </c>
      <c r="G377" s="10" t="s">
        <v>27</v>
      </c>
      <c r="H377" s="10" t="s">
        <v>26</v>
      </c>
      <c r="I377" s="9"/>
      <c r="J377" s="9"/>
      <c r="K377" s="15">
        <v>1</v>
      </c>
      <c r="L377" s="15">
        <v>1</v>
      </c>
      <c r="M377" s="9">
        <v>21.508966999999998</v>
      </c>
      <c r="N377" s="9">
        <v>55.308771</v>
      </c>
      <c r="O377" s="10">
        <f t="shared" si="4"/>
        <v>55.308771</v>
      </c>
      <c r="P377" s="9">
        <v>48.662407999999999</v>
      </c>
      <c r="Q377" s="9">
        <v>96.077061999999998</v>
      </c>
      <c r="R377" s="10">
        <f t="shared" si="5"/>
        <v>96.077061999999998</v>
      </c>
      <c r="S377" s="9">
        <v>49.910159999999998</v>
      </c>
      <c r="T377" s="9">
        <v>96.077061999999998</v>
      </c>
      <c r="U377" s="10">
        <f t="shared" si="6"/>
        <v>96.077061999999998</v>
      </c>
      <c r="V377" s="10"/>
      <c r="W377" s="10"/>
      <c r="X377" s="14">
        <f t="shared" si="7"/>
        <v>0</v>
      </c>
    </row>
    <row r="378" spans="1:39" ht="16">
      <c r="A378" s="9">
        <v>1</v>
      </c>
      <c r="B378" s="9">
        <v>377</v>
      </c>
      <c r="C378" s="10" t="s">
        <v>404</v>
      </c>
      <c r="D378" s="11" t="e">
        <f>VLOOKUP(C378,sample_image_final!C2:C163,1,FALSE)</f>
        <v>#N/A</v>
      </c>
      <c r="E378" s="9">
        <v>4</v>
      </c>
      <c r="F378" s="10" t="s">
        <v>27</v>
      </c>
      <c r="G378" s="10" t="s">
        <v>27</v>
      </c>
      <c r="H378" s="10" t="s">
        <v>27</v>
      </c>
      <c r="I378" s="9">
        <v>4</v>
      </c>
      <c r="J378" s="9">
        <v>2</v>
      </c>
      <c r="K378" s="15">
        <v>0.25</v>
      </c>
      <c r="L378" s="15">
        <v>0.25</v>
      </c>
      <c r="M378" s="9">
        <v>22.952763000000001</v>
      </c>
      <c r="N378" s="9">
        <v>96.800783999999993</v>
      </c>
      <c r="O378" s="10">
        <f t="shared" si="4"/>
        <v>96.800783999999993</v>
      </c>
      <c r="P378" s="9">
        <v>19.958924</v>
      </c>
      <c r="Q378" s="9">
        <v>94.804891999999995</v>
      </c>
      <c r="R378" s="10">
        <f t="shared" si="5"/>
        <v>94.804891999999995</v>
      </c>
      <c r="S378" s="9">
        <v>64.866506999999999</v>
      </c>
      <c r="T378" s="9">
        <v>95.802835999999999</v>
      </c>
      <c r="U378" s="10">
        <f t="shared" si="6"/>
        <v>95.802835999999999</v>
      </c>
      <c r="V378" s="9">
        <v>37.921956000000002</v>
      </c>
      <c r="W378" s="9">
        <v>122.74739</v>
      </c>
      <c r="X378" s="14">
        <f t="shared" si="7"/>
        <v>122.74739</v>
      </c>
    </row>
    <row r="379" spans="1:39" ht="16">
      <c r="A379" s="9">
        <v>5</v>
      </c>
      <c r="B379" s="9">
        <v>378</v>
      </c>
      <c r="C379" s="10" t="s">
        <v>405</v>
      </c>
      <c r="D379" s="11" t="e">
        <f>VLOOKUP(C379,sample_image_final!C2:C163,1,FALSE)</f>
        <v>#N/A</v>
      </c>
      <c r="E379" s="9">
        <v>1</v>
      </c>
      <c r="F379" s="10" t="s">
        <v>26</v>
      </c>
      <c r="G379" s="10" t="s">
        <v>27</v>
      </c>
      <c r="H379" s="10" t="s">
        <v>27</v>
      </c>
      <c r="I379" s="9"/>
      <c r="J379" s="9"/>
      <c r="K379" s="15">
        <v>1</v>
      </c>
      <c r="L379" s="15">
        <v>1</v>
      </c>
      <c r="M379" s="9">
        <v>28.588255</v>
      </c>
      <c r="N379" s="9">
        <v>68.611810000000006</v>
      </c>
      <c r="O379" s="10">
        <f t="shared" si="4"/>
        <v>68.611810000000006</v>
      </c>
      <c r="P379" s="10"/>
      <c r="Q379" s="10"/>
      <c r="R379" s="10">
        <f t="shared" si="5"/>
        <v>0</v>
      </c>
      <c r="S379" s="10"/>
      <c r="T379" s="10"/>
      <c r="U379" s="10">
        <f t="shared" si="6"/>
        <v>0</v>
      </c>
      <c r="V379" s="10"/>
      <c r="W379" s="10"/>
      <c r="X379" s="14">
        <f t="shared" si="7"/>
        <v>0</v>
      </c>
    </row>
    <row r="380" spans="1:39" ht="16">
      <c r="A380" s="9">
        <v>2</v>
      </c>
      <c r="B380" s="37">
        <v>379</v>
      </c>
      <c r="C380" s="10" t="s">
        <v>406</v>
      </c>
      <c r="D380" s="11" t="e">
        <f>VLOOKUP(C380,sample_image_final!C2:C163,1,FALSE)</f>
        <v>#N/A</v>
      </c>
      <c r="E380" s="9">
        <v>4</v>
      </c>
      <c r="F380" s="10" t="s">
        <v>27</v>
      </c>
      <c r="G380" s="10" t="s">
        <v>27</v>
      </c>
      <c r="H380" s="10" t="s">
        <v>26</v>
      </c>
      <c r="I380" s="10">
        <v>1</v>
      </c>
      <c r="J380" s="10">
        <v>1</v>
      </c>
      <c r="K380" s="15">
        <v>0.5</v>
      </c>
      <c r="L380" s="15">
        <v>0.5</v>
      </c>
      <c r="M380" s="9">
        <v>56.438718000000001</v>
      </c>
      <c r="N380" s="9">
        <v>208.50971000000001</v>
      </c>
      <c r="O380" s="10">
        <f t="shared" si="4"/>
        <v>208.50971000000001</v>
      </c>
      <c r="P380" s="9">
        <v>25.083876</v>
      </c>
      <c r="Q380" s="9">
        <v>61.141944000000002</v>
      </c>
      <c r="R380" s="10">
        <f t="shared" si="5"/>
        <v>61.141944000000002</v>
      </c>
      <c r="S380" s="9">
        <v>31.354842000000001</v>
      </c>
      <c r="T380" s="9">
        <v>58.006459999999997</v>
      </c>
      <c r="U380" s="10">
        <f t="shared" si="6"/>
        <v>58.006459999999997</v>
      </c>
      <c r="V380" s="9">
        <v>25.083874000000002</v>
      </c>
      <c r="W380" s="9">
        <v>45.464522000000002</v>
      </c>
      <c r="X380" s="14">
        <f t="shared" si="7"/>
        <v>45.464522000000002</v>
      </c>
    </row>
    <row r="381" spans="1:39" ht="16">
      <c r="A381" s="9">
        <v>6</v>
      </c>
      <c r="B381" s="9">
        <v>380</v>
      </c>
      <c r="C381" s="10" t="s">
        <v>407</v>
      </c>
      <c r="D381" s="11" t="e">
        <f>VLOOKUP(C381,sample_image_final!C2:C163,1,FALSE)</f>
        <v>#N/A</v>
      </c>
      <c r="E381" s="9">
        <v>1</v>
      </c>
      <c r="F381" s="10" t="s">
        <v>26</v>
      </c>
      <c r="G381" s="10" t="s">
        <v>27</v>
      </c>
      <c r="H381" s="10" t="s">
        <v>26</v>
      </c>
      <c r="I381" s="9"/>
      <c r="J381" s="9"/>
      <c r="K381" s="15">
        <v>1</v>
      </c>
      <c r="L381" s="15">
        <v>1</v>
      </c>
      <c r="M381" s="9">
        <v>47.743098000000003</v>
      </c>
      <c r="N381" s="9">
        <v>105.27965</v>
      </c>
      <c r="O381" s="10">
        <f t="shared" si="4"/>
        <v>105.27965</v>
      </c>
      <c r="P381" s="10"/>
      <c r="Q381" s="10"/>
      <c r="R381" s="10">
        <f t="shared" si="5"/>
        <v>0</v>
      </c>
      <c r="S381" s="10"/>
      <c r="T381" s="10"/>
      <c r="U381" s="10">
        <f t="shared" si="6"/>
        <v>0</v>
      </c>
      <c r="V381" s="10"/>
      <c r="W381" s="10"/>
      <c r="X381" s="14">
        <f t="shared" si="7"/>
        <v>0</v>
      </c>
    </row>
    <row r="382" spans="1:39" ht="16">
      <c r="A382" s="9">
        <v>6</v>
      </c>
      <c r="B382" s="9">
        <v>381</v>
      </c>
      <c r="C382" s="10" t="s">
        <v>408</v>
      </c>
      <c r="D382" s="11" t="e">
        <f>VLOOKUP(C382,sample_image_final!C2:C163,1,FALSE)</f>
        <v>#N/A</v>
      </c>
      <c r="E382" s="9">
        <v>1</v>
      </c>
      <c r="F382" s="10" t="s">
        <v>26</v>
      </c>
      <c r="G382" s="10" t="s">
        <v>27</v>
      </c>
      <c r="H382" s="10" t="s">
        <v>26</v>
      </c>
      <c r="I382" s="9"/>
      <c r="J382" s="9"/>
      <c r="K382" s="15">
        <v>1</v>
      </c>
      <c r="L382" s="15">
        <v>1</v>
      </c>
      <c r="M382" s="9">
        <v>36.719996999999999</v>
      </c>
      <c r="N382" s="9">
        <v>85.319995000000006</v>
      </c>
      <c r="O382" s="10">
        <f t="shared" si="4"/>
        <v>85.319995000000006</v>
      </c>
      <c r="P382" s="10"/>
      <c r="Q382" s="10"/>
      <c r="R382" s="10">
        <f t="shared" si="5"/>
        <v>0</v>
      </c>
      <c r="S382" s="10"/>
      <c r="T382" s="10"/>
      <c r="U382" s="10">
        <f t="shared" si="6"/>
        <v>0</v>
      </c>
      <c r="V382" s="10"/>
      <c r="W382" s="10"/>
      <c r="X382" s="14">
        <f t="shared" si="7"/>
        <v>0</v>
      </c>
    </row>
    <row r="383" spans="1:39" ht="16">
      <c r="A383" s="9">
        <v>1</v>
      </c>
      <c r="B383" s="9">
        <v>382</v>
      </c>
      <c r="C383" s="10" t="s">
        <v>409</v>
      </c>
      <c r="D383" s="11" t="e">
        <f>VLOOKUP(C383,sample_image_final!C2:C163,1,FALSE)</f>
        <v>#N/A</v>
      </c>
      <c r="E383" s="9">
        <v>1</v>
      </c>
      <c r="F383" s="10" t="s">
        <v>27</v>
      </c>
      <c r="G383" s="10" t="s">
        <v>27</v>
      </c>
      <c r="H383" s="10" t="s">
        <v>27</v>
      </c>
      <c r="I383" s="9"/>
      <c r="J383" s="9"/>
      <c r="K383" s="13">
        <v>0</v>
      </c>
      <c r="L383" s="13" t="s">
        <v>28</v>
      </c>
      <c r="M383" s="9">
        <v>8.0850240000000007</v>
      </c>
      <c r="N383" s="9">
        <v>16.170051999999998</v>
      </c>
      <c r="O383" s="10">
        <f t="shared" si="4"/>
        <v>16.170051999999998</v>
      </c>
      <c r="P383" s="10"/>
      <c r="Q383" s="10"/>
      <c r="R383" s="10">
        <f t="shared" si="5"/>
        <v>0</v>
      </c>
      <c r="S383" s="10"/>
      <c r="T383" s="10"/>
      <c r="U383" s="10">
        <f t="shared" si="6"/>
        <v>0</v>
      </c>
      <c r="V383" s="10"/>
      <c r="W383" s="10"/>
      <c r="X383" s="14">
        <f t="shared" si="7"/>
        <v>0</v>
      </c>
    </row>
    <row r="384" spans="1:39" ht="16">
      <c r="A384" s="25">
        <v>5</v>
      </c>
      <c r="B384" s="25">
        <v>383</v>
      </c>
      <c r="C384" s="26" t="s">
        <v>410</v>
      </c>
      <c r="D384" s="27" t="str">
        <f>VLOOKUP(C384,sample_image_final!C2:C163,1,FALSE)</f>
        <v>b561705d-e341bae9</v>
      </c>
      <c r="E384" s="25">
        <v>1</v>
      </c>
      <c r="F384" s="26" t="s">
        <v>26</v>
      </c>
      <c r="G384" s="26" t="s">
        <v>27</v>
      </c>
      <c r="H384" s="26" t="s">
        <v>27</v>
      </c>
      <c r="I384" s="25"/>
      <c r="J384" s="25"/>
      <c r="K384" s="35">
        <v>0</v>
      </c>
      <c r="L384" s="35" t="s">
        <v>28</v>
      </c>
      <c r="M384" s="25">
        <v>23.506653</v>
      </c>
      <c r="N384" s="25">
        <v>54.065300999999998</v>
      </c>
      <c r="O384" s="26">
        <f t="shared" si="4"/>
        <v>54.065300999999998</v>
      </c>
      <c r="P384" s="26"/>
      <c r="Q384" s="26"/>
      <c r="R384" s="26">
        <f t="shared" si="5"/>
        <v>0</v>
      </c>
      <c r="S384" s="26"/>
      <c r="T384" s="26"/>
      <c r="U384" s="26">
        <f t="shared" si="6"/>
        <v>0</v>
      </c>
      <c r="V384" s="26"/>
      <c r="W384" s="26"/>
      <c r="X384" s="29">
        <f t="shared" si="7"/>
        <v>0</v>
      </c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</row>
    <row r="385" spans="1:39" ht="16">
      <c r="A385" s="9">
        <v>5</v>
      </c>
      <c r="B385" s="9">
        <v>384</v>
      </c>
      <c r="C385" s="10" t="s">
        <v>411</v>
      </c>
      <c r="D385" s="11" t="e">
        <f>VLOOKUP(C385,sample_image_final!C2:C163,1,FALSE)</f>
        <v>#N/A</v>
      </c>
      <c r="E385" s="9">
        <v>1</v>
      </c>
      <c r="F385" s="10" t="s">
        <v>26</v>
      </c>
      <c r="G385" s="10" t="s">
        <v>27</v>
      </c>
      <c r="H385" s="10" t="s">
        <v>27</v>
      </c>
      <c r="I385" s="9"/>
      <c r="J385" s="9"/>
      <c r="K385" s="15">
        <v>1</v>
      </c>
      <c r="L385" s="15">
        <v>1</v>
      </c>
      <c r="M385" s="9">
        <v>29.343423000000001</v>
      </c>
      <c r="N385" s="9">
        <v>55.018917000000002</v>
      </c>
      <c r="O385" s="10">
        <f t="shared" si="4"/>
        <v>55.018917000000002</v>
      </c>
      <c r="P385" s="10"/>
      <c r="Q385" s="10"/>
      <c r="R385" s="10">
        <f t="shared" si="5"/>
        <v>0</v>
      </c>
      <c r="S385" s="10"/>
      <c r="T385" s="10"/>
      <c r="U385" s="10">
        <f t="shared" si="6"/>
        <v>0</v>
      </c>
      <c r="V385" s="10"/>
      <c r="W385" s="10"/>
      <c r="X385" s="14">
        <f t="shared" si="7"/>
        <v>0</v>
      </c>
    </row>
    <row r="386" spans="1:39" ht="16">
      <c r="A386" s="9">
        <v>2</v>
      </c>
      <c r="B386" s="9">
        <v>385</v>
      </c>
      <c r="C386" s="10" t="s">
        <v>412</v>
      </c>
      <c r="D386" s="11" t="e">
        <f>VLOOKUP(C386,sample_image_final!C2:C163,1,FALSE)</f>
        <v>#N/A</v>
      </c>
      <c r="E386" s="9">
        <v>3</v>
      </c>
      <c r="F386" s="10" t="s">
        <v>27</v>
      </c>
      <c r="G386" s="10" t="s">
        <v>27</v>
      </c>
      <c r="H386" s="10" t="s">
        <v>26</v>
      </c>
      <c r="I386" s="9"/>
      <c r="J386" s="9"/>
      <c r="K386" s="13">
        <v>0</v>
      </c>
      <c r="L386" s="13" t="s">
        <v>28</v>
      </c>
      <c r="M386" s="9">
        <v>41.968913000000001</v>
      </c>
      <c r="N386" s="9">
        <v>90.652852999999993</v>
      </c>
      <c r="O386" s="10">
        <f t="shared" si="4"/>
        <v>90.652852999999993</v>
      </c>
      <c r="P386" s="9">
        <v>38.611400000000003</v>
      </c>
      <c r="Q386" s="9">
        <v>78.901556999999997</v>
      </c>
      <c r="R386" s="10">
        <f t="shared" si="5"/>
        <v>78.901556999999997</v>
      </c>
      <c r="S386" s="9">
        <v>20.145078000000002</v>
      </c>
      <c r="T386" s="9">
        <v>38.611398000000001</v>
      </c>
      <c r="U386" s="10">
        <f t="shared" si="6"/>
        <v>38.611398000000001</v>
      </c>
      <c r="V386" s="10"/>
      <c r="W386" s="10"/>
      <c r="X386" s="14">
        <f t="shared" si="7"/>
        <v>0</v>
      </c>
    </row>
    <row r="387" spans="1:39" ht="16">
      <c r="A387" s="9">
        <v>1</v>
      </c>
      <c r="B387" s="9">
        <v>386</v>
      </c>
      <c r="C387" s="10" t="s">
        <v>413</v>
      </c>
      <c r="D387" s="11" t="e">
        <f>VLOOKUP(C387,sample_image_final!C2:C163,1,FALSE)</f>
        <v>#N/A</v>
      </c>
      <c r="E387" s="9">
        <v>1</v>
      </c>
      <c r="F387" s="10" t="s">
        <v>27</v>
      </c>
      <c r="G387" s="10" t="s">
        <v>27</v>
      </c>
      <c r="H387" s="10" t="s">
        <v>27</v>
      </c>
      <c r="I387" s="9"/>
      <c r="J387" s="9"/>
      <c r="K387" s="15">
        <v>0</v>
      </c>
      <c r="L387" s="15">
        <v>0</v>
      </c>
      <c r="M387" s="9">
        <v>13.819896999999999</v>
      </c>
      <c r="N387" s="9">
        <v>42.995232000000001</v>
      </c>
      <c r="O387" s="10">
        <f t="shared" si="4"/>
        <v>42.995232000000001</v>
      </c>
      <c r="P387" s="10"/>
      <c r="Q387" s="10"/>
      <c r="R387" s="10">
        <f t="shared" si="5"/>
        <v>0</v>
      </c>
      <c r="S387" s="10"/>
      <c r="T387" s="10"/>
      <c r="U387" s="10">
        <f t="shared" si="6"/>
        <v>0</v>
      </c>
      <c r="V387" s="10"/>
      <c r="W387" s="10"/>
      <c r="X387" s="14">
        <f t="shared" si="7"/>
        <v>0</v>
      </c>
    </row>
    <row r="388" spans="1:39" ht="16">
      <c r="A388" s="9">
        <v>2</v>
      </c>
      <c r="B388" s="9">
        <v>387</v>
      </c>
      <c r="C388" s="10" t="s">
        <v>414</v>
      </c>
      <c r="D388" s="11" t="e">
        <f>VLOOKUP(C388,sample_image_final!C2:C163,1,FALSE)</f>
        <v>#N/A</v>
      </c>
      <c r="E388" s="9">
        <v>1</v>
      </c>
      <c r="F388" s="10" t="s">
        <v>27</v>
      </c>
      <c r="G388" s="10" t="s">
        <v>27</v>
      </c>
      <c r="H388" s="10" t="s">
        <v>26</v>
      </c>
      <c r="I388" s="9"/>
      <c r="J388" s="9"/>
      <c r="K388" s="15">
        <v>1</v>
      </c>
      <c r="L388" s="15">
        <v>1</v>
      </c>
      <c r="M388" s="9">
        <v>42.423636000000002</v>
      </c>
      <c r="N388" s="9">
        <v>78.608504999999994</v>
      </c>
      <c r="O388" s="10">
        <f t="shared" si="4"/>
        <v>78.608504999999994</v>
      </c>
      <c r="P388" s="10"/>
      <c r="Q388" s="10"/>
      <c r="R388" s="10">
        <f t="shared" si="5"/>
        <v>0</v>
      </c>
      <c r="S388" s="10"/>
      <c r="T388" s="10"/>
      <c r="U388" s="10">
        <f t="shared" si="6"/>
        <v>0</v>
      </c>
      <c r="V388" s="10"/>
      <c r="W388" s="10"/>
      <c r="X388" s="14">
        <f t="shared" si="7"/>
        <v>0</v>
      </c>
    </row>
    <row r="389" spans="1:39" ht="16">
      <c r="A389" s="16">
        <v>5</v>
      </c>
      <c r="B389" s="16">
        <v>388</v>
      </c>
      <c r="C389" s="17" t="s">
        <v>415</v>
      </c>
      <c r="D389" s="18" t="e">
        <f>VLOOKUP(C389,sample_image_final!C2:C163,1,FALSE)</f>
        <v>#N/A</v>
      </c>
      <c r="E389" s="16">
        <v>1</v>
      </c>
      <c r="F389" s="17" t="s">
        <v>26</v>
      </c>
      <c r="G389" s="17" t="s">
        <v>27</v>
      </c>
      <c r="H389" s="17" t="s">
        <v>27</v>
      </c>
      <c r="I389" s="16">
        <v>1</v>
      </c>
      <c r="J389" s="16">
        <v>1</v>
      </c>
      <c r="K389" s="19">
        <v>0</v>
      </c>
      <c r="L389" s="19" t="s">
        <v>28</v>
      </c>
      <c r="M389" s="16">
        <v>70.480984000000007</v>
      </c>
      <c r="N389" s="16">
        <v>114.2278</v>
      </c>
      <c r="O389" s="17">
        <f t="shared" si="4"/>
        <v>114.2278</v>
      </c>
      <c r="P389" s="17"/>
      <c r="Q389" s="17"/>
      <c r="R389" s="17">
        <f t="shared" si="5"/>
        <v>0</v>
      </c>
      <c r="S389" s="17"/>
      <c r="T389" s="17"/>
      <c r="U389" s="17">
        <f t="shared" si="6"/>
        <v>0</v>
      </c>
      <c r="V389" s="17"/>
      <c r="W389" s="17"/>
      <c r="X389" s="20">
        <f t="shared" si="7"/>
        <v>0</v>
      </c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spans="1:39" ht="16">
      <c r="A390" s="9">
        <v>6</v>
      </c>
      <c r="B390" s="37">
        <v>389</v>
      </c>
      <c r="C390" s="10" t="s">
        <v>416</v>
      </c>
      <c r="D390" s="11" t="e">
        <f>VLOOKUP(C390,sample_image_final!C2:C163,1,FALSE)</f>
        <v>#N/A</v>
      </c>
      <c r="E390" s="9">
        <v>1</v>
      </c>
      <c r="F390" s="10" t="s">
        <v>26</v>
      </c>
      <c r="G390" s="10" t="s">
        <v>27</v>
      </c>
      <c r="H390" s="10" t="s">
        <v>26</v>
      </c>
      <c r="I390" s="10">
        <v>1</v>
      </c>
      <c r="J390" s="10">
        <v>1</v>
      </c>
      <c r="K390" s="15">
        <v>1</v>
      </c>
      <c r="L390" s="15">
        <v>1</v>
      </c>
      <c r="M390" s="9">
        <v>42.423639000000001</v>
      </c>
      <c r="N390" s="9">
        <v>104.81134</v>
      </c>
      <c r="O390" s="10">
        <f t="shared" si="4"/>
        <v>104.81134</v>
      </c>
      <c r="P390" s="10"/>
      <c r="Q390" s="10"/>
      <c r="R390" s="10">
        <f t="shared" si="5"/>
        <v>0</v>
      </c>
      <c r="S390" s="10"/>
      <c r="T390" s="10"/>
      <c r="U390" s="10">
        <f t="shared" si="6"/>
        <v>0</v>
      </c>
      <c r="V390" s="10"/>
      <c r="W390" s="10"/>
      <c r="X390" s="14">
        <f t="shared" si="7"/>
        <v>0</v>
      </c>
    </row>
    <row r="391" spans="1:39" ht="16">
      <c r="A391" s="9">
        <v>1</v>
      </c>
      <c r="B391" s="21">
        <v>390</v>
      </c>
      <c r="C391" s="22" t="s">
        <v>417</v>
      </c>
      <c r="D391" s="23" t="e">
        <f>VLOOKUP(C391,sample_image_final!C2:C163,1,FALSE)</f>
        <v>#N/A</v>
      </c>
      <c r="E391" s="9">
        <v>2</v>
      </c>
      <c r="F391" s="10" t="s">
        <v>27</v>
      </c>
      <c r="G391" s="10" t="s">
        <v>27</v>
      </c>
      <c r="H391" s="10" t="s">
        <v>27</v>
      </c>
      <c r="I391" s="22"/>
      <c r="J391" s="22"/>
      <c r="K391" s="13">
        <v>0</v>
      </c>
      <c r="L391" s="13" t="s">
        <v>28</v>
      </c>
      <c r="M391" s="21">
        <v>19.18421</v>
      </c>
      <c r="N391" s="21">
        <v>31.973683000000001</v>
      </c>
      <c r="O391" s="22">
        <f t="shared" si="4"/>
        <v>31.973683000000001</v>
      </c>
      <c r="P391" s="21">
        <v>23.021053999999999</v>
      </c>
      <c r="Q391" s="21">
        <v>29.415790000000001</v>
      </c>
      <c r="R391" s="22">
        <f t="shared" si="5"/>
        <v>29.415790000000001</v>
      </c>
      <c r="S391" s="22"/>
      <c r="T391" s="22"/>
      <c r="U391" s="22">
        <f t="shared" si="6"/>
        <v>0</v>
      </c>
      <c r="V391" s="22"/>
      <c r="W391" s="22"/>
      <c r="X391" s="24">
        <f t="shared" si="7"/>
        <v>0</v>
      </c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</row>
    <row r="392" spans="1:39" ht="16">
      <c r="A392" s="9">
        <v>5</v>
      </c>
      <c r="B392" s="9">
        <v>391</v>
      </c>
      <c r="C392" s="10" t="s">
        <v>418</v>
      </c>
      <c r="D392" s="11" t="e">
        <f>VLOOKUP(C392,sample_image_final!C2:C163,1,FALSE)</f>
        <v>#N/A</v>
      </c>
      <c r="E392" s="9">
        <v>1</v>
      </c>
      <c r="F392" s="10" t="s">
        <v>26</v>
      </c>
      <c r="G392" s="10" t="s">
        <v>27</v>
      </c>
      <c r="H392" s="10" t="s">
        <v>27</v>
      </c>
      <c r="I392" s="9"/>
      <c r="J392" s="9"/>
      <c r="K392" s="15">
        <v>1</v>
      </c>
      <c r="L392" s="15">
        <v>1</v>
      </c>
      <c r="M392" s="9">
        <v>45.052146999999998</v>
      </c>
      <c r="N392" s="9">
        <v>76.588650999999999</v>
      </c>
      <c r="O392" s="10">
        <f t="shared" si="4"/>
        <v>76.588650999999999</v>
      </c>
      <c r="P392" s="10"/>
      <c r="Q392" s="10"/>
      <c r="R392" s="10">
        <f t="shared" si="5"/>
        <v>0</v>
      </c>
      <c r="S392" s="10"/>
      <c r="T392" s="10"/>
      <c r="U392" s="10">
        <f t="shared" si="6"/>
        <v>0</v>
      </c>
      <c r="V392" s="10"/>
      <c r="W392" s="10"/>
      <c r="X392" s="14">
        <f t="shared" si="7"/>
        <v>0</v>
      </c>
    </row>
    <row r="393" spans="1:39" ht="16">
      <c r="A393" s="16">
        <v>6</v>
      </c>
      <c r="B393" s="16">
        <v>392</v>
      </c>
      <c r="C393" s="17" t="s">
        <v>419</v>
      </c>
      <c r="D393" s="18" t="e">
        <f>VLOOKUP(C393,sample_image_final!C2:C163,1,FALSE)</f>
        <v>#N/A</v>
      </c>
      <c r="E393" s="16">
        <v>1</v>
      </c>
      <c r="F393" s="17" t="s">
        <v>26</v>
      </c>
      <c r="G393" s="17" t="s">
        <v>27</v>
      </c>
      <c r="H393" s="17" t="s">
        <v>26</v>
      </c>
      <c r="I393" s="16">
        <v>1</v>
      </c>
      <c r="J393" s="16">
        <v>1</v>
      </c>
      <c r="K393" s="36">
        <v>1</v>
      </c>
      <c r="L393" s="36">
        <v>1</v>
      </c>
      <c r="M393" s="16">
        <v>81.383831000000001</v>
      </c>
      <c r="N393" s="16">
        <v>182.72973999999999</v>
      </c>
      <c r="O393" s="17">
        <f t="shared" si="4"/>
        <v>182.72973999999999</v>
      </c>
      <c r="P393" s="17"/>
      <c r="Q393" s="17"/>
      <c r="R393" s="17">
        <f t="shared" si="5"/>
        <v>0</v>
      </c>
      <c r="S393" s="17"/>
      <c r="T393" s="17"/>
      <c r="U393" s="17">
        <f t="shared" si="6"/>
        <v>0</v>
      </c>
      <c r="V393" s="17"/>
      <c r="W393" s="17"/>
      <c r="X393" s="20">
        <f t="shared" si="7"/>
        <v>0</v>
      </c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spans="1:39" ht="16">
      <c r="A394" s="9">
        <v>5</v>
      </c>
      <c r="B394" s="9">
        <v>393</v>
      </c>
      <c r="C394" s="10" t="s">
        <v>420</v>
      </c>
      <c r="D394" s="11" t="e">
        <f>VLOOKUP(C394,sample_image_final!C2:C163,1,FALSE)</f>
        <v>#N/A</v>
      </c>
      <c r="E394" s="9">
        <v>3</v>
      </c>
      <c r="F394" s="10" t="s">
        <v>26</v>
      </c>
      <c r="G394" s="10" t="s">
        <v>27</v>
      </c>
      <c r="H394" s="10" t="s">
        <v>27</v>
      </c>
      <c r="I394" s="9"/>
      <c r="J394" s="9"/>
      <c r="K394" s="15">
        <v>1</v>
      </c>
      <c r="L394" s="15">
        <v>1</v>
      </c>
      <c r="M394" s="9">
        <v>28.940441</v>
      </c>
      <c r="N394" s="9">
        <v>84.825429999999997</v>
      </c>
      <c r="O394" s="10">
        <f t="shared" si="4"/>
        <v>84.825429999999997</v>
      </c>
      <c r="P394" s="9">
        <v>30.936333000000001</v>
      </c>
      <c r="Q394" s="9">
        <v>67.860343</v>
      </c>
      <c r="R394" s="10">
        <f t="shared" si="5"/>
        <v>67.860343</v>
      </c>
      <c r="S394" s="9">
        <v>30.936333000000001</v>
      </c>
      <c r="T394" s="9">
        <v>82.829537999999999</v>
      </c>
      <c r="U394" s="10">
        <f t="shared" si="6"/>
        <v>82.829537999999999</v>
      </c>
      <c r="V394" s="10"/>
      <c r="W394" s="10"/>
      <c r="X394" s="14">
        <f t="shared" si="7"/>
        <v>0</v>
      </c>
    </row>
    <row r="395" spans="1:39" ht="16">
      <c r="A395" s="9">
        <v>1</v>
      </c>
      <c r="B395" s="9">
        <v>394</v>
      </c>
      <c r="C395" s="10" t="s">
        <v>421</v>
      </c>
      <c r="D395" s="11" t="e">
        <f>VLOOKUP(C395,sample_image_final!C2:C163,1,FALSE)</f>
        <v>#N/A</v>
      </c>
      <c r="E395" s="9">
        <v>4</v>
      </c>
      <c r="F395" s="10" t="s">
        <v>27</v>
      </c>
      <c r="G395" s="10" t="s">
        <v>27</v>
      </c>
      <c r="H395" s="10" t="s">
        <v>27</v>
      </c>
      <c r="I395" s="9"/>
      <c r="J395" s="9"/>
      <c r="K395" s="15">
        <v>0.75</v>
      </c>
      <c r="L395" s="15">
        <v>0.75</v>
      </c>
      <c r="M395" s="9">
        <v>13.224496</v>
      </c>
      <c r="N395" s="9">
        <v>30.857156</v>
      </c>
      <c r="O395" s="10">
        <f t="shared" si="4"/>
        <v>30.857156</v>
      </c>
      <c r="P395" s="9">
        <v>16.530618</v>
      </c>
      <c r="Q395" s="9">
        <v>37.469405000000002</v>
      </c>
      <c r="R395" s="10">
        <f t="shared" si="5"/>
        <v>37.469405000000002</v>
      </c>
      <c r="S395" s="9">
        <v>14.326537</v>
      </c>
      <c r="T395" s="9">
        <v>39.673487999999999</v>
      </c>
      <c r="U395" s="10">
        <f t="shared" si="6"/>
        <v>39.673487999999999</v>
      </c>
      <c r="V395" s="9">
        <v>17.632662</v>
      </c>
      <c r="W395" s="9">
        <v>45.183691000000003</v>
      </c>
      <c r="X395" s="14">
        <f t="shared" si="7"/>
        <v>45.183691000000003</v>
      </c>
    </row>
    <row r="396" spans="1:39" ht="16">
      <c r="A396" s="9">
        <v>1</v>
      </c>
      <c r="B396" s="9">
        <v>395</v>
      </c>
      <c r="C396" s="10" t="s">
        <v>422</v>
      </c>
      <c r="D396" s="11" t="e">
        <f>VLOOKUP(C396,sample_image_final!C2:C163,1,FALSE)</f>
        <v>#N/A</v>
      </c>
      <c r="E396" s="9">
        <v>3</v>
      </c>
      <c r="F396" s="10" t="s">
        <v>27</v>
      </c>
      <c r="G396" s="10" t="s">
        <v>27</v>
      </c>
      <c r="H396" s="10" t="s">
        <v>27</v>
      </c>
      <c r="I396" s="9"/>
      <c r="J396" s="9"/>
      <c r="K396" s="15">
        <v>0.66666666669999997</v>
      </c>
      <c r="L396" s="15">
        <v>0.66666666666666596</v>
      </c>
      <c r="M396" s="9">
        <v>24.47484</v>
      </c>
      <c r="N396" s="9">
        <v>62.935302999999998</v>
      </c>
      <c r="O396" s="10">
        <f t="shared" si="4"/>
        <v>62.935302999999998</v>
      </c>
      <c r="P396" s="9">
        <v>16.220801999999999</v>
      </c>
      <c r="Q396" s="9">
        <v>62.387701</v>
      </c>
      <c r="R396" s="10">
        <f t="shared" si="5"/>
        <v>62.387701</v>
      </c>
      <c r="S396" s="9">
        <v>36.712259000000003</v>
      </c>
      <c r="T396" s="9">
        <v>76.920927000000006</v>
      </c>
      <c r="U396" s="10">
        <f t="shared" si="6"/>
        <v>76.920927000000006</v>
      </c>
      <c r="V396" s="10"/>
      <c r="W396" s="10"/>
      <c r="X396" s="14">
        <f t="shared" si="7"/>
        <v>0</v>
      </c>
    </row>
    <row r="397" spans="1:39" ht="16">
      <c r="A397" s="25">
        <v>5</v>
      </c>
      <c r="B397" s="25">
        <v>396</v>
      </c>
      <c r="C397" s="26" t="s">
        <v>423</v>
      </c>
      <c r="D397" s="27" t="str">
        <f>VLOOKUP(C397,sample_image_final!C2:C163,1,FALSE)</f>
        <v>b581255d-1c6658b4</v>
      </c>
      <c r="E397" s="25">
        <v>1</v>
      </c>
      <c r="F397" s="26" t="s">
        <v>26</v>
      </c>
      <c r="G397" s="26" t="s">
        <v>27</v>
      </c>
      <c r="H397" s="26" t="s">
        <v>27</v>
      </c>
      <c r="I397" s="25"/>
      <c r="J397" s="25"/>
      <c r="K397" s="35">
        <v>0</v>
      </c>
      <c r="L397" s="35" t="s">
        <v>28</v>
      </c>
      <c r="M397" s="25">
        <v>16.758611999999999</v>
      </c>
      <c r="N397" s="25">
        <v>56.369872000000001</v>
      </c>
      <c r="O397" s="26">
        <f t="shared" si="4"/>
        <v>56.369872000000001</v>
      </c>
      <c r="P397" s="26"/>
      <c r="Q397" s="26"/>
      <c r="R397" s="26">
        <f t="shared" si="5"/>
        <v>0</v>
      </c>
      <c r="S397" s="26"/>
      <c r="T397" s="26"/>
      <c r="U397" s="26">
        <f t="shared" si="6"/>
        <v>0</v>
      </c>
      <c r="V397" s="26"/>
      <c r="W397" s="26"/>
      <c r="X397" s="29">
        <f t="shared" si="7"/>
        <v>0</v>
      </c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</row>
    <row r="398" spans="1:39" ht="16">
      <c r="A398" s="9">
        <v>6</v>
      </c>
      <c r="B398" s="9">
        <v>397</v>
      </c>
      <c r="C398" s="10" t="s">
        <v>424</v>
      </c>
      <c r="D398" s="11" t="e">
        <f>VLOOKUP(C398,sample_image_final!C2:C163,1,FALSE)</f>
        <v>#N/A</v>
      </c>
      <c r="E398" s="9">
        <v>2</v>
      </c>
      <c r="F398" s="10" t="s">
        <v>26</v>
      </c>
      <c r="G398" s="10" t="s">
        <v>27</v>
      </c>
      <c r="H398" s="10" t="s">
        <v>26</v>
      </c>
      <c r="I398" s="9"/>
      <c r="J398" s="9"/>
      <c r="K398" s="13">
        <v>0</v>
      </c>
      <c r="L398" s="13" t="s">
        <v>28</v>
      </c>
      <c r="M398" s="9">
        <v>11.975355</v>
      </c>
      <c r="N398" s="9">
        <v>23.950709</v>
      </c>
      <c r="O398" s="10">
        <f t="shared" si="4"/>
        <v>23.950709</v>
      </c>
      <c r="P398" s="9">
        <v>9.9794619999999998</v>
      </c>
      <c r="Q398" s="9">
        <v>27.942494</v>
      </c>
      <c r="R398" s="10">
        <f t="shared" si="5"/>
        <v>27.942494</v>
      </c>
      <c r="S398" s="10"/>
      <c r="T398" s="10"/>
      <c r="U398" s="10">
        <f t="shared" si="6"/>
        <v>0</v>
      </c>
      <c r="V398" s="10"/>
      <c r="W398" s="10"/>
      <c r="X398" s="14">
        <f t="shared" si="7"/>
        <v>0</v>
      </c>
    </row>
    <row r="399" spans="1:39" ht="16">
      <c r="A399" s="9">
        <v>6</v>
      </c>
      <c r="B399" s="9">
        <v>398</v>
      </c>
      <c r="C399" s="10" t="s">
        <v>425</v>
      </c>
      <c r="D399" s="11" t="e">
        <f>VLOOKUP(C399,sample_image_final!C2:C163,1,FALSE)</f>
        <v>#N/A</v>
      </c>
      <c r="E399" s="9">
        <v>2</v>
      </c>
      <c r="F399" s="10" t="s">
        <v>26</v>
      </c>
      <c r="G399" s="10" t="s">
        <v>27</v>
      </c>
      <c r="H399" s="10" t="s">
        <v>26</v>
      </c>
      <c r="I399" s="9"/>
      <c r="J399" s="9"/>
      <c r="K399" s="15">
        <v>0.5</v>
      </c>
      <c r="L399" s="15">
        <v>0.5</v>
      </c>
      <c r="M399" s="9">
        <v>53.786574999999999</v>
      </c>
      <c r="N399" s="9">
        <v>94.766822000000005</v>
      </c>
      <c r="O399" s="10">
        <f t="shared" si="4"/>
        <v>94.766822000000005</v>
      </c>
      <c r="P399" s="9">
        <v>40.499972</v>
      </c>
      <c r="Q399" s="9">
        <v>67.499953000000005</v>
      </c>
      <c r="R399" s="10">
        <f t="shared" si="5"/>
        <v>67.499953000000005</v>
      </c>
      <c r="S399" s="10"/>
      <c r="T399" s="10"/>
      <c r="U399" s="10">
        <f t="shared" si="6"/>
        <v>0</v>
      </c>
      <c r="V399" s="10"/>
      <c r="W399" s="10"/>
      <c r="X399" s="14">
        <f t="shared" si="7"/>
        <v>0</v>
      </c>
    </row>
    <row r="400" spans="1:39" ht="16">
      <c r="A400" s="9">
        <v>2</v>
      </c>
      <c r="B400" s="9">
        <v>399</v>
      </c>
      <c r="C400" s="10" t="s">
        <v>426</v>
      </c>
      <c r="D400" s="11" t="e">
        <f>VLOOKUP(C400,sample_image_final!C2:C163,1,FALSE)</f>
        <v>#N/A</v>
      </c>
      <c r="E400" s="9">
        <v>1</v>
      </c>
      <c r="F400" s="10" t="s">
        <v>27</v>
      </c>
      <c r="G400" s="10" t="s">
        <v>27</v>
      </c>
      <c r="H400" s="10" t="s">
        <v>26</v>
      </c>
      <c r="I400" s="9"/>
      <c r="J400" s="9"/>
      <c r="K400" s="13">
        <v>0</v>
      </c>
      <c r="L400" s="13" t="s">
        <v>28</v>
      </c>
      <c r="M400" s="9">
        <v>13.776382999999999</v>
      </c>
      <c r="N400" s="9">
        <v>24.491346</v>
      </c>
      <c r="O400" s="10">
        <f t="shared" si="4"/>
        <v>24.491346</v>
      </c>
      <c r="P400" s="10"/>
      <c r="Q400" s="10"/>
      <c r="R400" s="10">
        <f t="shared" si="5"/>
        <v>0</v>
      </c>
      <c r="S400" s="10"/>
      <c r="T400" s="10"/>
      <c r="U400" s="10">
        <f t="shared" si="6"/>
        <v>0</v>
      </c>
      <c r="V400" s="10"/>
      <c r="W400" s="10"/>
      <c r="X400" s="14">
        <f t="shared" si="7"/>
        <v>0</v>
      </c>
    </row>
    <row r="401" spans="1:24" ht="16">
      <c r="A401" s="9">
        <v>6</v>
      </c>
      <c r="B401" s="9">
        <v>400</v>
      </c>
      <c r="C401" s="10" t="s">
        <v>427</v>
      </c>
      <c r="D401" s="11" t="e">
        <f>VLOOKUP(C401,sample_image_final!C2:C163,1,FALSE)</f>
        <v>#N/A</v>
      </c>
      <c r="E401" s="9">
        <v>1</v>
      </c>
      <c r="F401" s="10" t="s">
        <v>26</v>
      </c>
      <c r="G401" s="10" t="s">
        <v>27</v>
      </c>
      <c r="H401" s="10" t="s">
        <v>26</v>
      </c>
      <c r="I401" s="9"/>
      <c r="J401" s="9"/>
      <c r="K401" s="13">
        <v>0</v>
      </c>
      <c r="L401" s="13" t="s">
        <v>28</v>
      </c>
      <c r="M401" s="9">
        <v>16.220803</v>
      </c>
      <c r="N401" s="9">
        <v>42.423636999999999</v>
      </c>
      <c r="O401" s="10">
        <f t="shared" si="4"/>
        <v>42.423636999999999</v>
      </c>
      <c r="P401" s="10"/>
      <c r="Q401" s="10"/>
      <c r="R401" s="10">
        <f t="shared" si="5"/>
        <v>0</v>
      </c>
      <c r="S401" s="10"/>
      <c r="T401" s="10"/>
      <c r="U401" s="10">
        <f t="shared" si="6"/>
        <v>0</v>
      </c>
      <c r="V401" s="10"/>
      <c r="W401" s="10"/>
      <c r="X401" s="14">
        <f t="shared" si="7"/>
        <v>0</v>
      </c>
    </row>
    <row r="402" spans="1:24" ht="16">
      <c r="A402" s="9">
        <v>1</v>
      </c>
      <c r="B402" s="9">
        <v>401</v>
      </c>
      <c r="C402" s="10" t="s">
        <v>428</v>
      </c>
      <c r="D402" s="11" t="e">
        <f>VLOOKUP(C402,sample_image_final!C2:C163,1,FALSE)</f>
        <v>#N/A</v>
      </c>
      <c r="E402" s="9">
        <v>4</v>
      </c>
      <c r="F402" s="10" t="s">
        <v>27</v>
      </c>
      <c r="G402" s="10" t="s">
        <v>27</v>
      </c>
      <c r="H402" s="10" t="s">
        <v>27</v>
      </c>
      <c r="I402" s="9"/>
      <c r="J402" s="9"/>
      <c r="K402" s="15">
        <v>0.75</v>
      </c>
      <c r="L402" s="15">
        <v>0.75</v>
      </c>
      <c r="M402" s="9">
        <v>24.471297</v>
      </c>
      <c r="N402" s="9">
        <v>78.308153000000004</v>
      </c>
      <c r="O402" s="10">
        <f t="shared" si="4"/>
        <v>78.308153000000004</v>
      </c>
      <c r="P402" s="9">
        <v>31.323260999999999</v>
      </c>
      <c r="Q402" s="9">
        <v>67.540781999999993</v>
      </c>
      <c r="R402" s="10">
        <f t="shared" si="5"/>
        <v>67.540781999999993</v>
      </c>
      <c r="S402" s="9">
        <v>27.407854</v>
      </c>
      <c r="T402" s="9">
        <v>73.413893000000002</v>
      </c>
      <c r="U402" s="10">
        <f t="shared" si="6"/>
        <v>73.413893000000002</v>
      </c>
      <c r="V402" s="9">
        <v>41.111780000000003</v>
      </c>
      <c r="W402" s="9">
        <v>90.054376000000005</v>
      </c>
      <c r="X402" s="14">
        <f t="shared" si="7"/>
        <v>90.054376000000005</v>
      </c>
    </row>
    <row r="403" spans="1:24" ht="16">
      <c r="A403" s="9">
        <v>5</v>
      </c>
      <c r="B403" s="9">
        <v>402</v>
      </c>
      <c r="C403" s="10" t="s">
        <v>429</v>
      </c>
      <c r="D403" s="11" t="e">
        <f>VLOOKUP(C403,sample_image_final!C2:C163,1,FALSE)</f>
        <v>#N/A</v>
      </c>
      <c r="E403" s="9">
        <v>3</v>
      </c>
      <c r="F403" s="10" t="s">
        <v>26</v>
      </c>
      <c r="G403" s="10" t="s">
        <v>27</v>
      </c>
      <c r="H403" s="10" t="s">
        <v>27</v>
      </c>
      <c r="I403" s="9"/>
      <c r="J403" s="9"/>
      <c r="K403" s="15">
        <v>0.33333333329999998</v>
      </c>
      <c r="L403" s="15">
        <v>0.33333333333333298</v>
      </c>
      <c r="M403" s="9">
        <v>20.956869999999999</v>
      </c>
      <c r="N403" s="9">
        <v>35.926063999999997</v>
      </c>
      <c r="O403" s="10">
        <f t="shared" si="4"/>
        <v>35.926063999999997</v>
      </c>
      <c r="P403" s="9">
        <v>22.952763000000001</v>
      </c>
      <c r="Q403" s="9">
        <v>50.895257999999998</v>
      </c>
      <c r="R403" s="10">
        <f t="shared" si="5"/>
        <v>50.895257999999998</v>
      </c>
      <c r="S403" s="9">
        <v>26.944548999999999</v>
      </c>
      <c r="T403" s="9">
        <v>49.897311999999999</v>
      </c>
      <c r="U403" s="10">
        <f t="shared" si="6"/>
        <v>49.897311999999999</v>
      </c>
      <c r="V403" s="10"/>
      <c r="W403" s="10"/>
      <c r="X403" s="14">
        <f t="shared" si="7"/>
        <v>0</v>
      </c>
    </row>
    <row r="404" spans="1:24" ht="16">
      <c r="A404" s="9">
        <v>5</v>
      </c>
      <c r="B404" s="9">
        <v>403</v>
      </c>
      <c r="C404" s="10" t="s">
        <v>430</v>
      </c>
      <c r="D404" s="11" t="e">
        <f>VLOOKUP(C404,sample_image_final!C2:C163,1,FALSE)</f>
        <v>#N/A</v>
      </c>
      <c r="E404" s="9">
        <v>2</v>
      </c>
      <c r="F404" s="10" t="s">
        <v>26</v>
      </c>
      <c r="G404" s="10" t="s">
        <v>27</v>
      </c>
      <c r="H404" s="10" t="s">
        <v>27</v>
      </c>
      <c r="I404" s="9"/>
      <c r="J404" s="9"/>
      <c r="K404" s="15">
        <v>1</v>
      </c>
      <c r="L404" s="15">
        <v>1</v>
      </c>
      <c r="M404" s="9">
        <v>27.897279999999999</v>
      </c>
      <c r="N404" s="9">
        <v>51.389724999999999</v>
      </c>
      <c r="O404" s="10">
        <f t="shared" si="4"/>
        <v>51.389724999999999</v>
      </c>
      <c r="P404" s="9">
        <v>16.151056000000001</v>
      </c>
      <c r="Q404" s="9">
        <v>51.389724999999999</v>
      </c>
      <c r="R404" s="10">
        <f t="shared" si="5"/>
        <v>51.389724999999999</v>
      </c>
      <c r="S404" s="10"/>
      <c r="T404" s="10"/>
      <c r="U404" s="10">
        <f t="shared" si="6"/>
        <v>0</v>
      </c>
      <c r="V404" s="10"/>
      <c r="W404" s="10"/>
      <c r="X404" s="14">
        <f t="shared" si="7"/>
        <v>0</v>
      </c>
    </row>
    <row r="405" spans="1:24" ht="16">
      <c r="A405" s="9">
        <v>5</v>
      </c>
      <c r="B405" s="9">
        <v>404</v>
      </c>
      <c r="C405" s="10" t="s">
        <v>431</v>
      </c>
      <c r="D405" s="11" t="e">
        <f>VLOOKUP(C405,sample_image_final!C2:C163,1,FALSE)</f>
        <v>#N/A</v>
      </c>
      <c r="E405" s="9">
        <v>1</v>
      </c>
      <c r="F405" s="10" t="s">
        <v>26</v>
      </c>
      <c r="G405" s="10" t="s">
        <v>27</v>
      </c>
      <c r="H405" s="10" t="s">
        <v>27</v>
      </c>
      <c r="I405" s="9"/>
      <c r="J405" s="9"/>
      <c r="K405" s="15">
        <v>0</v>
      </c>
      <c r="L405" s="15">
        <v>0</v>
      </c>
      <c r="M405" s="9">
        <v>32.062480000000001</v>
      </c>
      <c r="N405" s="9">
        <v>86.062441000000007</v>
      </c>
      <c r="O405" s="10">
        <f t="shared" si="4"/>
        <v>86.062441000000007</v>
      </c>
      <c r="P405" s="10"/>
      <c r="Q405" s="10"/>
      <c r="R405" s="10">
        <f t="shared" si="5"/>
        <v>0</v>
      </c>
      <c r="S405" s="10"/>
      <c r="T405" s="10"/>
      <c r="U405" s="10">
        <f t="shared" si="6"/>
        <v>0</v>
      </c>
      <c r="V405" s="10"/>
      <c r="W405" s="10"/>
      <c r="X405" s="14">
        <f t="shared" si="7"/>
        <v>0</v>
      </c>
    </row>
    <row r="406" spans="1:24" ht="16">
      <c r="A406" s="9">
        <v>1</v>
      </c>
      <c r="B406" s="9">
        <v>405</v>
      </c>
      <c r="C406" s="10" t="s">
        <v>432</v>
      </c>
      <c r="D406" s="11" t="e">
        <f>VLOOKUP(C406,sample_image_final!C2:C163,1,FALSE)</f>
        <v>#N/A</v>
      </c>
      <c r="E406" s="9">
        <v>4</v>
      </c>
      <c r="F406" s="10" t="s">
        <v>27</v>
      </c>
      <c r="G406" s="10" t="s">
        <v>27</v>
      </c>
      <c r="H406" s="10" t="s">
        <v>27</v>
      </c>
      <c r="I406" s="9"/>
      <c r="J406" s="9"/>
      <c r="K406" s="15">
        <v>0.5</v>
      </c>
      <c r="L406" s="15">
        <v>0.5</v>
      </c>
      <c r="M406" s="9">
        <v>24.471298000000001</v>
      </c>
      <c r="N406" s="9">
        <v>56.773412</v>
      </c>
      <c r="O406" s="10">
        <f t="shared" si="4"/>
        <v>56.773412</v>
      </c>
      <c r="P406" s="9">
        <v>18.598185000000001</v>
      </c>
      <c r="Q406" s="9">
        <v>40.132928</v>
      </c>
      <c r="R406" s="10">
        <f t="shared" si="5"/>
        <v>40.132928</v>
      </c>
      <c r="S406" s="9">
        <v>9.7885200000000001</v>
      </c>
      <c r="T406" s="9">
        <v>8.809666</v>
      </c>
      <c r="U406" s="10">
        <f t="shared" si="6"/>
        <v>9.7885200000000001</v>
      </c>
      <c r="V406" s="9">
        <v>8.809666</v>
      </c>
      <c r="W406" s="9">
        <v>12.725073999999999</v>
      </c>
      <c r="X406" s="14">
        <f t="shared" si="7"/>
        <v>12.725073999999999</v>
      </c>
    </row>
    <row r="407" spans="1:24" ht="16">
      <c r="A407" s="9">
        <v>5</v>
      </c>
      <c r="B407" s="9">
        <v>406</v>
      </c>
      <c r="C407" s="10" t="s">
        <v>433</v>
      </c>
      <c r="D407" s="11" t="e">
        <f>VLOOKUP(C407,sample_image_final!C2:C163,1,FALSE)</f>
        <v>#N/A</v>
      </c>
      <c r="E407" s="9">
        <v>1</v>
      </c>
      <c r="F407" s="10" t="s">
        <v>26</v>
      </c>
      <c r="G407" s="10" t="s">
        <v>27</v>
      </c>
      <c r="H407" s="10" t="s">
        <v>27</v>
      </c>
      <c r="I407" s="9"/>
      <c r="J407" s="9"/>
      <c r="K407" s="13">
        <v>0</v>
      </c>
      <c r="L407" s="13" t="s">
        <v>28</v>
      </c>
      <c r="M407" s="9">
        <v>33.238439</v>
      </c>
      <c r="N407" s="9">
        <v>78.155248</v>
      </c>
      <c r="O407" s="10">
        <f t="shared" si="4"/>
        <v>78.155248</v>
      </c>
      <c r="P407" s="10"/>
      <c r="Q407" s="10"/>
      <c r="R407" s="10">
        <f t="shared" si="5"/>
        <v>0</v>
      </c>
      <c r="S407" s="10"/>
      <c r="T407" s="10"/>
      <c r="U407" s="10">
        <f t="shared" si="6"/>
        <v>0</v>
      </c>
      <c r="V407" s="10"/>
      <c r="W407" s="10"/>
      <c r="X407" s="14">
        <f t="shared" si="7"/>
        <v>0</v>
      </c>
    </row>
    <row r="408" spans="1:24" ht="16">
      <c r="A408" s="9">
        <v>2</v>
      </c>
      <c r="B408" s="9">
        <v>407</v>
      </c>
      <c r="C408" s="10" t="s">
        <v>434</v>
      </c>
      <c r="D408" s="11" t="e">
        <f>VLOOKUP(C408,sample_image_final!C2:C163,1,FALSE)</f>
        <v>#N/A</v>
      </c>
      <c r="E408" s="9">
        <v>1</v>
      </c>
      <c r="F408" s="10" t="s">
        <v>27</v>
      </c>
      <c r="G408" s="10" t="s">
        <v>27</v>
      </c>
      <c r="H408" s="10" t="s">
        <v>26</v>
      </c>
      <c r="I408" s="9"/>
      <c r="J408" s="9"/>
      <c r="K408" s="15">
        <v>1</v>
      </c>
      <c r="L408" s="15">
        <v>1</v>
      </c>
      <c r="M408" s="9">
        <v>86.821321999999995</v>
      </c>
      <c r="N408" s="9">
        <v>281.42084</v>
      </c>
      <c r="O408" s="10">
        <f t="shared" si="4"/>
        <v>281.42084</v>
      </c>
      <c r="P408" s="10"/>
      <c r="Q408" s="10"/>
      <c r="R408" s="10">
        <f t="shared" si="5"/>
        <v>0</v>
      </c>
      <c r="S408" s="10"/>
      <c r="T408" s="10"/>
      <c r="U408" s="10">
        <f t="shared" si="6"/>
        <v>0</v>
      </c>
      <c r="V408" s="10"/>
      <c r="W408" s="10"/>
      <c r="X408" s="14">
        <f t="shared" si="7"/>
        <v>0</v>
      </c>
    </row>
    <row r="409" spans="1:24" ht="16">
      <c r="A409" s="9">
        <v>2</v>
      </c>
      <c r="B409" s="9">
        <v>408</v>
      </c>
      <c r="C409" s="10" t="s">
        <v>435</v>
      </c>
      <c r="D409" s="11" t="e">
        <f>VLOOKUP(C409,sample_image_final!C2:C163,1,FALSE)</f>
        <v>#N/A</v>
      </c>
      <c r="E409" s="9">
        <v>4</v>
      </c>
      <c r="F409" s="10" t="s">
        <v>27</v>
      </c>
      <c r="G409" s="10" t="s">
        <v>27</v>
      </c>
      <c r="H409" s="10" t="s">
        <v>26</v>
      </c>
      <c r="I409" s="9"/>
      <c r="J409" s="9"/>
      <c r="K409" s="15">
        <v>0.5</v>
      </c>
      <c r="L409" s="15">
        <v>0.5</v>
      </c>
      <c r="M409" s="9">
        <v>21.211818999999998</v>
      </c>
      <c r="N409" s="9">
        <v>56.148932000000002</v>
      </c>
      <c r="O409" s="10">
        <f t="shared" si="4"/>
        <v>56.148932000000002</v>
      </c>
      <c r="P409" s="9">
        <v>14.973049</v>
      </c>
      <c r="Q409" s="9">
        <v>42.423637999999997</v>
      </c>
      <c r="R409" s="10">
        <f t="shared" si="5"/>
        <v>42.423637999999997</v>
      </c>
      <c r="S409" s="9">
        <v>23.707326999999999</v>
      </c>
      <c r="T409" s="9">
        <v>52.405670000000001</v>
      </c>
      <c r="U409" s="10">
        <f t="shared" si="6"/>
        <v>52.405670000000001</v>
      </c>
      <c r="V409" s="9">
        <v>26.202835</v>
      </c>
      <c r="W409" s="9">
        <v>62.387701999999997</v>
      </c>
      <c r="X409" s="14">
        <f t="shared" si="7"/>
        <v>62.387701999999997</v>
      </c>
    </row>
    <row r="410" spans="1:24" ht="16">
      <c r="A410" s="9">
        <v>1</v>
      </c>
      <c r="B410" s="9">
        <v>409</v>
      </c>
      <c r="C410" s="10" t="s">
        <v>436</v>
      </c>
      <c r="D410" s="11" t="e">
        <f>VLOOKUP(C410,sample_image_final!C2:C163,1,FALSE)</f>
        <v>#N/A</v>
      </c>
      <c r="E410" s="9">
        <v>4</v>
      </c>
      <c r="F410" s="10" t="s">
        <v>27</v>
      </c>
      <c r="G410" s="10" t="s">
        <v>27</v>
      </c>
      <c r="H410" s="10" t="s">
        <v>27</v>
      </c>
      <c r="I410" s="9"/>
      <c r="J410" s="9"/>
      <c r="K410" s="13">
        <v>0</v>
      </c>
      <c r="L410" s="13" t="s">
        <v>28</v>
      </c>
      <c r="M410" s="9">
        <v>23.707326999999999</v>
      </c>
      <c r="N410" s="9">
        <v>71.121979999999994</v>
      </c>
      <c r="O410" s="10">
        <f t="shared" si="4"/>
        <v>71.121979999999994</v>
      </c>
      <c r="P410" s="9">
        <v>29.69999</v>
      </c>
      <c r="Q410" s="9">
        <v>63.449976999999997</v>
      </c>
      <c r="R410" s="10">
        <f t="shared" si="5"/>
        <v>63.449976999999997</v>
      </c>
      <c r="S410" s="9">
        <v>18.899992000000001</v>
      </c>
      <c r="T410" s="9">
        <v>55.349980000000002</v>
      </c>
      <c r="U410" s="10">
        <f t="shared" si="6"/>
        <v>55.349980000000002</v>
      </c>
      <c r="V410" s="9">
        <v>10.799996999999999</v>
      </c>
      <c r="W410" s="9">
        <v>18.899992000000001</v>
      </c>
      <c r="X410" s="14">
        <f t="shared" si="7"/>
        <v>18.899992000000001</v>
      </c>
    </row>
    <row r="411" spans="1:24" ht="16">
      <c r="A411" s="9">
        <v>6</v>
      </c>
      <c r="B411" s="9">
        <v>410</v>
      </c>
      <c r="C411" s="10" t="s">
        <v>437</v>
      </c>
      <c r="D411" s="11" t="e">
        <f>VLOOKUP(C411,sample_image_final!C2:C163,1,FALSE)</f>
        <v>#N/A</v>
      </c>
      <c r="E411" s="9">
        <v>2</v>
      </c>
      <c r="F411" s="10" t="s">
        <v>26</v>
      </c>
      <c r="G411" s="10" t="s">
        <v>27</v>
      </c>
      <c r="H411" s="10" t="s">
        <v>26</v>
      </c>
      <c r="I411" s="9"/>
      <c r="J411" s="9"/>
      <c r="K411" s="15">
        <v>1</v>
      </c>
      <c r="L411" s="15">
        <v>1</v>
      </c>
      <c r="M411" s="9">
        <v>20.249984999999999</v>
      </c>
      <c r="N411" s="9">
        <v>62.437457999999999</v>
      </c>
      <c r="O411" s="10">
        <f t="shared" si="4"/>
        <v>62.437457999999999</v>
      </c>
      <c r="P411" s="9">
        <v>15.18749</v>
      </c>
      <c r="Q411" s="9">
        <v>53.999963000000001</v>
      </c>
      <c r="R411" s="10">
        <f t="shared" si="5"/>
        <v>53.999963000000001</v>
      </c>
      <c r="S411" s="10"/>
      <c r="T411" s="10"/>
      <c r="U411" s="10">
        <f t="shared" si="6"/>
        <v>0</v>
      </c>
      <c r="V411" s="10"/>
      <c r="W411" s="10"/>
      <c r="X411" s="14">
        <f t="shared" si="7"/>
        <v>0</v>
      </c>
    </row>
    <row r="412" spans="1:24" ht="16">
      <c r="A412" s="9">
        <v>2</v>
      </c>
      <c r="B412" s="9">
        <v>411</v>
      </c>
      <c r="C412" s="10" t="s">
        <v>438</v>
      </c>
      <c r="D412" s="11" t="e">
        <f>VLOOKUP(C412,sample_image_final!C2:C163,1,FALSE)</f>
        <v>#N/A</v>
      </c>
      <c r="E412" s="9">
        <v>4</v>
      </c>
      <c r="F412" s="10" t="s">
        <v>27</v>
      </c>
      <c r="G412" s="10" t="s">
        <v>27</v>
      </c>
      <c r="H412" s="10" t="s">
        <v>26</v>
      </c>
      <c r="I412" s="9"/>
      <c r="J412" s="9"/>
      <c r="K412" s="15">
        <v>0.75</v>
      </c>
      <c r="L412" s="15">
        <v>0.75</v>
      </c>
      <c r="M412" s="9">
        <v>29.719448</v>
      </c>
      <c r="N412" s="9">
        <v>75.172721999999993</v>
      </c>
      <c r="O412" s="10">
        <f t="shared" si="4"/>
        <v>75.172721999999993</v>
      </c>
      <c r="P412" s="9">
        <v>26.223042</v>
      </c>
      <c r="Q412" s="9">
        <v>96.151156</v>
      </c>
      <c r="R412" s="10">
        <f t="shared" si="5"/>
        <v>96.151156</v>
      </c>
      <c r="S412" s="9">
        <v>43.705072000000001</v>
      </c>
      <c r="T412" s="9">
        <v>99.647561999999994</v>
      </c>
      <c r="U412" s="10">
        <f t="shared" si="6"/>
        <v>99.647561999999994</v>
      </c>
      <c r="V412" s="9">
        <v>38.368420999999998</v>
      </c>
      <c r="W412" s="9">
        <v>134.14197999999999</v>
      </c>
      <c r="X412" s="14">
        <f t="shared" si="7"/>
        <v>134.14197999999999</v>
      </c>
    </row>
    <row r="413" spans="1:24" ht="16">
      <c r="A413" s="9">
        <v>5</v>
      </c>
      <c r="B413" s="9">
        <v>412</v>
      </c>
      <c r="C413" s="10" t="s">
        <v>439</v>
      </c>
      <c r="D413" s="11" t="e">
        <f>VLOOKUP(C413,sample_image_final!C2:C163,1,FALSE)</f>
        <v>#N/A</v>
      </c>
      <c r="E413" s="9">
        <v>1</v>
      </c>
      <c r="F413" s="10" t="s">
        <v>26</v>
      </c>
      <c r="G413" s="10" t="s">
        <v>27</v>
      </c>
      <c r="H413" s="10" t="s">
        <v>27</v>
      </c>
      <c r="I413" s="9"/>
      <c r="J413" s="9"/>
      <c r="K413" s="15">
        <v>1</v>
      </c>
      <c r="L413" s="15">
        <v>1</v>
      </c>
      <c r="M413" s="9">
        <v>41.956868</v>
      </c>
      <c r="N413" s="9">
        <v>103.14397</v>
      </c>
      <c r="O413" s="10">
        <f t="shared" si="4"/>
        <v>103.14397</v>
      </c>
      <c r="P413" s="10"/>
      <c r="Q413" s="10"/>
      <c r="R413" s="10">
        <f t="shared" si="5"/>
        <v>0</v>
      </c>
      <c r="S413" s="10"/>
      <c r="T413" s="10"/>
      <c r="U413" s="10">
        <f t="shared" si="6"/>
        <v>0</v>
      </c>
      <c r="V413" s="10"/>
      <c r="W413" s="10"/>
      <c r="X413" s="14">
        <f t="shared" si="7"/>
        <v>0</v>
      </c>
    </row>
    <row r="414" spans="1:24" ht="16">
      <c r="A414" s="9">
        <v>1</v>
      </c>
      <c r="B414" s="9">
        <v>413</v>
      </c>
      <c r="C414" s="10" t="s">
        <v>440</v>
      </c>
      <c r="D414" s="11" t="e">
        <f>VLOOKUP(C414,sample_image_final!C2:C163,1,FALSE)</f>
        <v>#N/A</v>
      </c>
      <c r="E414" s="9">
        <v>1</v>
      </c>
      <c r="F414" s="10" t="s">
        <v>27</v>
      </c>
      <c r="G414" s="10" t="s">
        <v>27</v>
      </c>
      <c r="H414" s="10" t="s">
        <v>27</v>
      </c>
      <c r="I414" s="9"/>
      <c r="J414" s="9"/>
      <c r="K414" s="13">
        <v>0</v>
      </c>
      <c r="L414" s="13" t="s">
        <v>28</v>
      </c>
      <c r="M414" s="9">
        <v>163.34994</v>
      </c>
      <c r="N414" s="9">
        <v>452.24984000000001</v>
      </c>
      <c r="O414" s="10">
        <f t="shared" si="4"/>
        <v>452.24984000000001</v>
      </c>
      <c r="P414" s="10"/>
      <c r="Q414" s="10"/>
      <c r="R414" s="10">
        <f t="shared" si="5"/>
        <v>0</v>
      </c>
      <c r="S414" s="10"/>
      <c r="T414" s="10"/>
      <c r="U414" s="10">
        <f t="shared" si="6"/>
        <v>0</v>
      </c>
      <c r="V414" s="10"/>
      <c r="W414" s="10"/>
      <c r="X414" s="14">
        <f t="shared" si="7"/>
        <v>0</v>
      </c>
    </row>
    <row r="415" spans="1:24" ht="16">
      <c r="A415" s="9">
        <v>5</v>
      </c>
      <c r="B415" s="9">
        <v>414</v>
      </c>
      <c r="C415" s="10" t="s">
        <v>441</v>
      </c>
      <c r="D415" s="11" t="e">
        <f>VLOOKUP(C415,sample_image_final!C2:C163,1,FALSE)</f>
        <v>#N/A</v>
      </c>
      <c r="E415" s="9">
        <v>1</v>
      </c>
      <c r="F415" s="10" t="s">
        <v>26</v>
      </c>
      <c r="G415" s="10" t="s">
        <v>27</v>
      </c>
      <c r="H415" s="10" t="s">
        <v>27</v>
      </c>
      <c r="I415" s="9"/>
      <c r="J415" s="9"/>
      <c r="K415" s="15">
        <v>1</v>
      </c>
      <c r="L415" s="15">
        <v>1</v>
      </c>
      <c r="M415" s="9">
        <v>31.354844</v>
      </c>
      <c r="N415" s="9">
        <v>71.009496999999996</v>
      </c>
      <c r="O415" s="10">
        <f t="shared" si="4"/>
        <v>71.009496999999996</v>
      </c>
      <c r="P415" s="10"/>
      <c r="Q415" s="10"/>
      <c r="R415" s="10">
        <f t="shared" si="5"/>
        <v>0</v>
      </c>
      <c r="S415" s="10"/>
      <c r="T415" s="10"/>
      <c r="U415" s="10">
        <f t="shared" si="6"/>
        <v>0</v>
      </c>
      <c r="V415" s="10"/>
      <c r="W415" s="10"/>
      <c r="X415" s="14">
        <f t="shared" si="7"/>
        <v>0</v>
      </c>
    </row>
    <row r="416" spans="1:24" ht="16">
      <c r="A416" s="9">
        <v>2</v>
      </c>
      <c r="B416" s="9">
        <v>415</v>
      </c>
      <c r="C416" s="10" t="s">
        <v>442</v>
      </c>
      <c r="D416" s="11" t="e">
        <f>VLOOKUP(C416,sample_image_final!C2:C163,1,FALSE)</f>
        <v>#N/A</v>
      </c>
      <c r="E416" s="9">
        <v>1</v>
      </c>
      <c r="F416" s="10" t="s">
        <v>27</v>
      </c>
      <c r="G416" s="10" t="s">
        <v>27</v>
      </c>
      <c r="H416" s="10" t="s">
        <v>26</v>
      </c>
      <c r="I416" s="9"/>
      <c r="J416" s="9"/>
      <c r="K416" s="13">
        <v>0</v>
      </c>
      <c r="L416" s="13" t="s">
        <v>28</v>
      </c>
      <c r="M416" s="9">
        <v>25.460726999999999</v>
      </c>
      <c r="N416" s="9">
        <v>59.907592999999999</v>
      </c>
      <c r="O416" s="10">
        <f t="shared" si="4"/>
        <v>59.907592999999999</v>
      </c>
      <c r="P416" s="10"/>
      <c r="Q416" s="10"/>
      <c r="R416" s="10">
        <f t="shared" si="5"/>
        <v>0</v>
      </c>
      <c r="S416" s="10"/>
      <c r="T416" s="10"/>
      <c r="U416" s="10">
        <f t="shared" si="6"/>
        <v>0</v>
      </c>
      <c r="V416" s="10"/>
      <c r="W416" s="10"/>
      <c r="X416" s="14">
        <f t="shared" si="7"/>
        <v>0</v>
      </c>
    </row>
    <row r="417" spans="1:39" ht="16">
      <c r="A417" s="9">
        <v>2</v>
      </c>
      <c r="B417" s="9">
        <v>416</v>
      </c>
      <c r="C417" s="10" t="s">
        <v>443</v>
      </c>
      <c r="D417" s="11" t="e">
        <f>VLOOKUP(C417,sample_image_final!C2:C163,1,FALSE)</f>
        <v>#N/A</v>
      </c>
      <c r="E417" s="9">
        <v>4</v>
      </c>
      <c r="F417" s="10" t="s">
        <v>27</v>
      </c>
      <c r="G417" s="10" t="s">
        <v>27</v>
      </c>
      <c r="H417" s="10" t="s">
        <v>26</v>
      </c>
      <c r="I417" s="9"/>
      <c r="J417" s="9"/>
      <c r="K417" s="15">
        <v>0.5</v>
      </c>
      <c r="L417" s="15">
        <v>0.5</v>
      </c>
      <c r="M417" s="9">
        <v>47.249966000000001</v>
      </c>
      <c r="N417" s="9">
        <v>114.74992</v>
      </c>
      <c r="O417" s="10">
        <f t="shared" si="4"/>
        <v>114.74992</v>
      </c>
      <c r="P417" s="9">
        <v>57.374961999999996</v>
      </c>
      <c r="Q417" s="9">
        <v>133.31241</v>
      </c>
      <c r="R417" s="10">
        <f t="shared" si="5"/>
        <v>133.31241</v>
      </c>
      <c r="S417" s="9">
        <v>13.499992000000001</v>
      </c>
      <c r="T417" s="9">
        <v>43.874969999999998</v>
      </c>
      <c r="U417" s="10">
        <f t="shared" si="6"/>
        <v>43.874969999999998</v>
      </c>
      <c r="V417" s="9">
        <v>11.003781999999999</v>
      </c>
      <c r="W417" s="9">
        <v>33.01135</v>
      </c>
      <c r="X417" s="14">
        <f t="shared" si="7"/>
        <v>33.01135</v>
      </c>
    </row>
    <row r="418" spans="1:39" ht="16">
      <c r="A418" s="25">
        <v>5</v>
      </c>
      <c r="B418" s="25">
        <v>417</v>
      </c>
      <c r="C418" s="26" t="s">
        <v>444</v>
      </c>
      <c r="D418" s="27" t="str">
        <f>VLOOKUP(C418,sample_image_final!C2:C163,1,FALSE)</f>
        <v>b5b17442-df28704b</v>
      </c>
      <c r="E418" s="25">
        <v>4</v>
      </c>
      <c r="F418" s="26" t="s">
        <v>26</v>
      </c>
      <c r="G418" s="26" t="s">
        <v>27</v>
      </c>
      <c r="H418" s="26" t="s">
        <v>27</v>
      </c>
      <c r="I418" s="25"/>
      <c r="J418" s="25"/>
      <c r="K418" s="35">
        <v>0</v>
      </c>
      <c r="L418" s="35" t="s">
        <v>28</v>
      </c>
      <c r="M418" s="25">
        <v>6.7499979999999997</v>
      </c>
      <c r="N418" s="25">
        <v>20.249991000000001</v>
      </c>
      <c r="O418" s="26">
        <f t="shared" si="4"/>
        <v>20.249991000000001</v>
      </c>
      <c r="P418" s="25">
        <v>8.0999970000000001</v>
      </c>
      <c r="Q418" s="25">
        <v>16.199992999999999</v>
      </c>
      <c r="R418" s="26">
        <f t="shared" si="5"/>
        <v>16.199992999999999</v>
      </c>
      <c r="S418" s="25">
        <v>10.799998</v>
      </c>
      <c r="T418" s="25">
        <v>18.899992999999998</v>
      </c>
      <c r="U418" s="26">
        <f t="shared" si="6"/>
        <v>18.899992999999998</v>
      </c>
      <c r="V418" s="25">
        <v>8.0999979999999994</v>
      </c>
      <c r="W418" s="25">
        <v>20.249993</v>
      </c>
      <c r="X418" s="29">
        <f t="shared" si="7"/>
        <v>20.249993</v>
      </c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</row>
    <row r="419" spans="1:39" ht="16">
      <c r="A419" s="9">
        <v>6</v>
      </c>
      <c r="B419" s="9">
        <v>418</v>
      </c>
      <c r="C419" s="10" t="s">
        <v>445</v>
      </c>
      <c r="D419" s="11" t="e">
        <f>VLOOKUP(C419,sample_image_final!C2:C163,1,FALSE)</f>
        <v>#N/A</v>
      </c>
      <c r="E419" s="9">
        <v>1</v>
      </c>
      <c r="F419" s="10" t="s">
        <v>26</v>
      </c>
      <c r="G419" s="10" t="s">
        <v>27</v>
      </c>
      <c r="H419" s="10" t="s">
        <v>26</v>
      </c>
      <c r="I419" s="9"/>
      <c r="J419" s="9"/>
      <c r="K419" s="13">
        <v>0</v>
      </c>
      <c r="L419" s="13" t="s">
        <v>28</v>
      </c>
      <c r="M419" s="9">
        <v>20.978435000000001</v>
      </c>
      <c r="N419" s="9">
        <v>38.460462999999997</v>
      </c>
      <c r="O419" s="10">
        <f t="shared" si="4"/>
        <v>38.460462999999997</v>
      </c>
      <c r="P419" s="10"/>
      <c r="Q419" s="10"/>
      <c r="R419" s="10">
        <f t="shared" si="5"/>
        <v>0</v>
      </c>
      <c r="S419" s="10"/>
      <c r="T419" s="10"/>
      <c r="U419" s="10">
        <f t="shared" si="6"/>
        <v>0</v>
      </c>
      <c r="V419" s="10"/>
      <c r="W419" s="10"/>
      <c r="X419" s="14">
        <f t="shared" si="7"/>
        <v>0</v>
      </c>
    </row>
    <row r="420" spans="1:39" ht="16">
      <c r="A420" s="9">
        <v>1</v>
      </c>
      <c r="B420" s="9">
        <v>419</v>
      </c>
      <c r="C420" s="10" t="s">
        <v>446</v>
      </c>
      <c r="D420" s="11" t="e">
        <f>VLOOKUP(C420,sample_image_final!C2:C163,1,FALSE)</f>
        <v>#N/A</v>
      </c>
      <c r="E420" s="9">
        <v>1</v>
      </c>
      <c r="F420" s="10" t="s">
        <v>27</v>
      </c>
      <c r="G420" s="10" t="s">
        <v>27</v>
      </c>
      <c r="H420" s="10" t="s">
        <v>27</v>
      </c>
      <c r="I420" s="9"/>
      <c r="J420" s="9"/>
      <c r="K420" s="13">
        <v>0</v>
      </c>
      <c r="L420" s="13" t="s">
        <v>28</v>
      </c>
      <c r="M420" s="9">
        <v>26.455648</v>
      </c>
      <c r="N420" s="9">
        <v>69.568556999999998</v>
      </c>
      <c r="O420" s="10">
        <f t="shared" si="4"/>
        <v>69.568556999999998</v>
      </c>
      <c r="P420" s="10"/>
      <c r="Q420" s="10"/>
      <c r="R420" s="10">
        <f t="shared" si="5"/>
        <v>0</v>
      </c>
      <c r="S420" s="10"/>
      <c r="T420" s="10"/>
      <c r="U420" s="10">
        <f t="shared" si="6"/>
        <v>0</v>
      </c>
      <c r="V420" s="10"/>
      <c r="W420" s="10"/>
      <c r="X420" s="14">
        <f t="shared" si="7"/>
        <v>0</v>
      </c>
    </row>
    <row r="421" spans="1:39" ht="16">
      <c r="A421" s="16">
        <v>2</v>
      </c>
      <c r="B421" s="16">
        <v>420</v>
      </c>
      <c r="C421" s="17" t="s">
        <v>447</v>
      </c>
      <c r="D421" s="18" t="e">
        <f>VLOOKUP(C421,sample_image_final!C2:C163,1,FALSE)</f>
        <v>#N/A</v>
      </c>
      <c r="E421" s="16">
        <v>1</v>
      </c>
      <c r="F421" s="17" t="s">
        <v>27</v>
      </c>
      <c r="G421" s="17" t="s">
        <v>27</v>
      </c>
      <c r="H421" s="17" t="s">
        <v>26</v>
      </c>
      <c r="I421" s="16">
        <v>1</v>
      </c>
      <c r="J421" s="16">
        <v>1</v>
      </c>
      <c r="K421" s="19">
        <v>0</v>
      </c>
      <c r="L421" s="19" t="s">
        <v>28</v>
      </c>
      <c r="M421" s="16">
        <v>45.780538999999997</v>
      </c>
      <c r="N421" s="16">
        <v>129.36700999999999</v>
      </c>
      <c r="O421" s="17">
        <f t="shared" si="4"/>
        <v>129.36700999999999</v>
      </c>
      <c r="P421" s="17"/>
      <c r="Q421" s="17"/>
      <c r="R421" s="17">
        <f t="shared" si="5"/>
        <v>0</v>
      </c>
      <c r="S421" s="17"/>
      <c r="T421" s="17"/>
      <c r="U421" s="17">
        <f t="shared" si="6"/>
        <v>0</v>
      </c>
      <c r="V421" s="17"/>
      <c r="W421" s="17"/>
      <c r="X421" s="20">
        <f t="shared" si="7"/>
        <v>0</v>
      </c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</row>
    <row r="422" spans="1:39" ht="16">
      <c r="A422" s="9">
        <v>5</v>
      </c>
      <c r="B422" s="21">
        <v>421</v>
      </c>
      <c r="C422" s="22" t="s">
        <v>448</v>
      </c>
      <c r="D422" s="23" t="e">
        <f>VLOOKUP(C422,sample_image_final!C2:C163,1,FALSE)</f>
        <v>#N/A</v>
      </c>
      <c r="E422" s="9">
        <v>1</v>
      </c>
      <c r="F422" s="10" t="s">
        <v>26</v>
      </c>
      <c r="G422" s="10" t="s">
        <v>27</v>
      </c>
      <c r="H422" s="10" t="s">
        <v>27</v>
      </c>
      <c r="I422" s="22"/>
      <c r="J422" s="22"/>
      <c r="K422" s="15">
        <v>1</v>
      </c>
      <c r="L422" s="15">
        <v>1</v>
      </c>
      <c r="M422" s="21">
        <v>23.624983</v>
      </c>
      <c r="N422" s="21">
        <v>40.499972999999997</v>
      </c>
      <c r="O422" s="22">
        <f t="shared" si="4"/>
        <v>40.499972999999997</v>
      </c>
      <c r="P422" s="22"/>
      <c r="Q422" s="22"/>
      <c r="R422" s="22">
        <f t="shared" si="5"/>
        <v>0</v>
      </c>
      <c r="S422" s="22"/>
      <c r="T422" s="22"/>
      <c r="U422" s="22">
        <f t="shared" si="6"/>
        <v>0</v>
      </c>
      <c r="V422" s="22"/>
      <c r="W422" s="22"/>
      <c r="X422" s="24">
        <f t="shared" si="7"/>
        <v>0</v>
      </c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</row>
    <row r="423" spans="1:39" ht="16">
      <c r="A423" s="9">
        <v>5</v>
      </c>
      <c r="B423" s="9">
        <v>422</v>
      </c>
      <c r="C423" s="10" t="s">
        <v>449</v>
      </c>
      <c r="D423" s="11" t="e">
        <f>VLOOKUP(C423,sample_image_final!C2:C163,1,FALSE)</f>
        <v>#N/A</v>
      </c>
      <c r="E423" s="9">
        <v>1</v>
      </c>
      <c r="F423" s="10" t="s">
        <v>26</v>
      </c>
      <c r="G423" s="10" t="s">
        <v>27</v>
      </c>
      <c r="H423" s="10" t="s">
        <v>27</v>
      </c>
      <c r="I423" s="9"/>
      <c r="J423" s="9"/>
      <c r="K423" s="15">
        <v>1</v>
      </c>
      <c r="L423" s="15">
        <v>1</v>
      </c>
      <c r="M423" s="9">
        <v>23.624984000000001</v>
      </c>
      <c r="N423" s="9">
        <v>72.562449999999998</v>
      </c>
      <c r="O423" s="10">
        <f t="shared" si="4"/>
        <v>72.562449999999998</v>
      </c>
      <c r="P423" s="10"/>
      <c r="Q423" s="10"/>
      <c r="R423" s="10">
        <f t="shared" si="5"/>
        <v>0</v>
      </c>
      <c r="S423" s="10"/>
      <c r="T423" s="10"/>
      <c r="U423" s="10">
        <f t="shared" si="6"/>
        <v>0</v>
      </c>
      <c r="V423" s="10"/>
      <c r="W423" s="10"/>
      <c r="X423" s="14">
        <f t="shared" si="7"/>
        <v>0</v>
      </c>
    </row>
    <row r="424" spans="1:39" ht="16">
      <c r="A424" s="9">
        <v>5</v>
      </c>
      <c r="B424" s="21">
        <v>423</v>
      </c>
      <c r="C424" s="22" t="s">
        <v>450</v>
      </c>
      <c r="D424" s="23" t="e">
        <f>VLOOKUP(C424,sample_image_final!C2:C163,1,FALSE)</f>
        <v>#N/A</v>
      </c>
      <c r="E424" s="9">
        <v>2</v>
      </c>
      <c r="F424" s="10" t="s">
        <v>26</v>
      </c>
      <c r="G424" s="10" t="s">
        <v>27</v>
      </c>
      <c r="H424" s="10" t="s">
        <v>27</v>
      </c>
      <c r="I424" s="22"/>
      <c r="J424" s="22"/>
      <c r="K424" s="13">
        <v>0</v>
      </c>
      <c r="L424" s="13" t="s">
        <v>28</v>
      </c>
      <c r="M424" s="21">
        <v>8.9815159999999992</v>
      </c>
      <c r="N424" s="21">
        <v>14.969193000000001</v>
      </c>
      <c r="O424" s="22">
        <f t="shared" si="4"/>
        <v>14.969193000000001</v>
      </c>
      <c r="P424" s="21">
        <v>12.973300999999999</v>
      </c>
      <c r="Q424" s="21">
        <v>22.952763000000001</v>
      </c>
      <c r="R424" s="22">
        <f t="shared" si="5"/>
        <v>22.952763000000001</v>
      </c>
      <c r="S424" s="22"/>
      <c r="T424" s="22"/>
      <c r="U424" s="22">
        <f t="shared" si="6"/>
        <v>0</v>
      </c>
      <c r="V424" s="22"/>
      <c r="W424" s="22"/>
      <c r="X424" s="24">
        <f t="shared" si="7"/>
        <v>0</v>
      </c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</row>
    <row r="425" spans="1:39" ht="16">
      <c r="A425" s="9">
        <v>2</v>
      </c>
      <c r="B425" s="9">
        <v>424</v>
      </c>
      <c r="C425" s="10" t="s">
        <v>451</v>
      </c>
      <c r="D425" s="11" t="e">
        <f>VLOOKUP(C425,sample_image_final!C2:C163,1,FALSE)</f>
        <v>#N/A</v>
      </c>
      <c r="E425" s="9">
        <v>2</v>
      </c>
      <c r="F425" s="10" t="s">
        <v>27</v>
      </c>
      <c r="G425" s="10" t="s">
        <v>27</v>
      </c>
      <c r="H425" s="10" t="s">
        <v>26</v>
      </c>
      <c r="I425" s="9"/>
      <c r="J425" s="9"/>
      <c r="K425" s="15">
        <v>0.5</v>
      </c>
      <c r="L425" s="15">
        <v>0.5</v>
      </c>
      <c r="M425" s="9">
        <v>8.8460079999999994</v>
      </c>
      <c r="N425" s="9">
        <v>27.971246000000001</v>
      </c>
      <c r="O425" s="10">
        <f t="shared" si="4"/>
        <v>27.971246000000001</v>
      </c>
      <c r="P425" s="9">
        <v>74.178946999999994</v>
      </c>
      <c r="Q425" s="9">
        <v>194.4</v>
      </c>
      <c r="R425" s="10">
        <f t="shared" si="5"/>
        <v>194.4</v>
      </c>
      <c r="S425" s="10"/>
      <c r="T425" s="10"/>
      <c r="U425" s="10">
        <f t="shared" si="6"/>
        <v>0</v>
      </c>
      <c r="V425" s="10"/>
      <c r="W425" s="10"/>
      <c r="X425" s="14">
        <f t="shared" si="7"/>
        <v>0</v>
      </c>
    </row>
    <row r="426" spans="1:39" ht="16">
      <c r="A426" s="9">
        <v>2</v>
      </c>
      <c r="B426" s="9">
        <v>425</v>
      </c>
      <c r="C426" s="10" t="s">
        <v>452</v>
      </c>
      <c r="D426" s="11" t="e">
        <f>VLOOKUP(C426,sample_image_final!C2:C163,1,FALSE)</f>
        <v>#N/A</v>
      </c>
      <c r="E426" s="9">
        <v>4</v>
      </c>
      <c r="F426" s="10" t="s">
        <v>27</v>
      </c>
      <c r="G426" s="10" t="s">
        <v>27</v>
      </c>
      <c r="H426" s="10" t="s">
        <v>26</v>
      </c>
      <c r="I426" s="9"/>
      <c r="J426" s="9"/>
      <c r="K426" s="15">
        <v>0.25</v>
      </c>
      <c r="L426" s="15">
        <v>0.25</v>
      </c>
      <c r="M426" s="9">
        <v>98.277054000000007</v>
      </c>
      <c r="N426" s="9">
        <v>253.09707</v>
      </c>
      <c r="O426" s="10">
        <f t="shared" si="4"/>
        <v>253.09707</v>
      </c>
      <c r="P426" s="9">
        <v>16.155132999999999</v>
      </c>
      <c r="Q426" s="9">
        <v>16.155132999999999</v>
      </c>
      <c r="R426" s="10">
        <f t="shared" si="5"/>
        <v>16.155132999999999</v>
      </c>
      <c r="S426" s="9">
        <v>48.465395999999998</v>
      </c>
      <c r="T426" s="9">
        <v>41.734091999999997</v>
      </c>
      <c r="U426" s="10">
        <f t="shared" si="6"/>
        <v>48.465395999999998</v>
      </c>
      <c r="V426" s="9">
        <v>13.462607999999999</v>
      </c>
      <c r="W426" s="9">
        <v>28.271481000000001</v>
      </c>
      <c r="X426" s="14">
        <f t="shared" si="7"/>
        <v>28.271481000000001</v>
      </c>
    </row>
    <row r="427" spans="1:39" ht="16">
      <c r="A427" s="9">
        <v>6</v>
      </c>
      <c r="B427" s="9">
        <v>426</v>
      </c>
      <c r="C427" s="10" t="s">
        <v>453</v>
      </c>
      <c r="D427" s="11" t="e">
        <f>VLOOKUP(C427,sample_image_final!C2:C163,1,FALSE)</f>
        <v>#N/A</v>
      </c>
      <c r="E427" s="9">
        <v>1</v>
      </c>
      <c r="F427" s="10" t="s">
        <v>26</v>
      </c>
      <c r="G427" s="10" t="s">
        <v>27</v>
      </c>
      <c r="H427" s="10" t="s">
        <v>26</v>
      </c>
      <c r="I427" s="9"/>
      <c r="J427" s="9"/>
      <c r="K427" s="15">
        <v>1</v>
      </c>
      <c r="L427" s="15">
        <v>1</v>
      </c>
      <c r="M427" s="9">
        <v>28.207982999999999</v>
      </c>
      <c r="N427" s="9">
        <v>32.909314000000002</v>
      </c>
      <c r="O427" s="10">
        <f t="shared" si="4"/>
        <v>32.909314000000002</v>
      </c>
      <c r="P427" s="10"/>
      <c r="Q427" s="10"/>
      <c r="R427" s="10">
        <f t="shared" si="5"/>
        <v>0</v>
      </c>
      <c r="S427" s="10"/>
      <c r="T427" s="10"/>
      <c r="U427" s="10">
        <f t="shared" si="6"/>
        <v>0</v>
      </c>
      <c r="V427" s="10"/>
      <c r="W427" s="10"/>
      <c r="X427" s="14">
        <f t="shared" si="7"/>
        <v>0</v>
      </c>
    </row>
    <row r="428" spans="1:39" ht="16">
      <c r="A428" s="9">
        <v>1</v>
      </c>
      <c r="B428" s="9">
        <v>427</v>
      </c>
      <c r="C428" s="10" t="s">
        <v>454</v>
      </c>
      <c r="D428" s="11" t="e">
        <f>VLOOKUP(C428,sample_image_final!C2:C163,1,FALSE)</f>
        <v>#N/A</v>
      </c>
      <c r="E428" s="9">
        <v>2</v>
      </c>
      <c r="F428" s="10" t="s">
        <v>27</v>
      </c>
      <c r="G428" s="10" t="s">
        <v>27</v>
      </c>
      <c r="H428" s="10" t="s">
        <v>27</v>
      </c>
      <c r="I428" s="9"/>
      <c r="J428" s="9"/>
      <c r="K428" s="15">
        <v>1</v>
      </c>
      <c r="L428" s="15">
        <v>1</v>
      </c>
      <c r="M428" s="9">
        <v>55.696843999999999</v>
      </c>
      <c r="N428" s="9">
        <v>131.15708000000001</v>
      </c>
      <c r="O428" s="10">
        <f t="shared" si="4"/>
        <v>131.15708000000001</v>
      </c>
      <c r="P428" s="9">
        <v>22.458403000000001</v>
      </c>
      <c r="Q428" s="9">
        <v>40.425128000000001</v>
      </c>
      <c r="R428" s="10">
        <f t="shared" si="5"/>
        <v>40.425128000000001</v>
      </c>
      <c r="S428" s="10"/>
      <c r="T428" s="10"/>
      <c r="U428" s="10">
        <f t="shared" si="6"/>
        <v>0</v>
      </c>
      <c r="V428" s="10"/>
      <c r="W428" s="10"/>
      <c r="X428" s="14">
        <f t="shared" si="7"/>
        <v>0</v>
      </c>
    </row>
    <row r="429" spans="1:39" ht="16">
      <c r="A429" s="9">
        <v>1</v>
      </c>
      <c r="B429" s="9">
        <v>428</v>
      </c>
      <c r="C429" s="10" t="s">
        <v>455</v>
      </c>
      <c r="D429" s="11" t="e">
        <f>VLOOKUP(C429,sample_image_final!C2:C163,1,FALSE)</f>
        <v>#N/A</v>
      </c>
      <c r="E429" s="9">
        <v>4</v>
      </c>
      <c r="F429" s="10" t="s">
        <v>27</v>
      </c>
      <c r="G429" s="10" t="s">
        <v>27</v>
      </c>
      <c r="H429" s="10" t="s">
        <v>27</v>
      </c>
      <c r="I429" s="9"/>
      <c r="J429" s="9"/>
      <c r="K429" s="13">
        <v>0</v>
      </c>
      <c r="L429" s="13" t="s">
        <v>28</v>
      </c>
      <c r="M429" s="9">
        <v>22.465347000000001</v>
      </c>
      <c r="N429" s="9">
        <v>20.967656999999999</v>
      </c>
      <c r="O429" s="10">
        <f t="shared" si="4"/>
        <v>22.465347000000001</v>
      </c>
      <c r="P429" s="9">
        <v>19.469967</v>
      </c>
      <c r="Q429" s="9">
        <v>23.963037</v>
      </c>
      <c r="R429" s="10">
        <f t="shared" si="5"/>
        <v>23.963037</v>
      </c>
      <c r="S429" s="9">
        <v>17.972277999999999</v>
      </c>
      <c r="T429" s="9">
        <v>22.465347999999999</v>
      </c>
      <c r="U429" s="10">
        <f t="shared" si="6"/>
        <v>22.465347999999999</v>
      </c>
      <c r="V429" s="9">
        <v>14.976898</v>
      </c>
      <c r="W429" s="9">
        <v>20.967656000000002</v>
      </c>
      <c r="X429" s="14">
        <f t="shared" si="7"/>
        <v>20.967656000000002</v>
      </c>
    </row>
    <row r="430" spans="1:39" ht="16">
      <c r="A430" s="9">
        <v>6</v>
      </c>
      <c r="B430" s="9">
        <v>429</v>
      </c>
      <c r="C430" s="10" t="s">
        <v>456</v>
      </c>
      <c r="D430" s="11" t="e">
        <f>VLOOKUP(C430,sample_image_final!C2:C163,1,FALSE)</f>
        <v>#N/A</v>
      </c>
      <c r="E430" s="9">
        <v>1</v>
      </c>
      <c r="F430" s="10" t="s">
        <v>26</v>
      </c>
      <c r="G430" s="10" t="s">
        <v>27</v>
      </c>
      <c r="H430" s="10" t="s">
        <v>26</v>
      </c>
      <c r="I430" s="9"/>
      <c r="J430" s="9"/>
      <c r="K430" s="15">
        <v>1</v>
      </c>
      <c r="L430" s="15">
        <v>1</v>
      </c>
      <c r="M430" s="9">
        <v>62.387701999999997</v>
      </c>
      <c r="N430" s="9">
        <v>172.19005999999999</v>
      </c>
      <c r="O430" s="10">
        <f t="shared" si="4"/>
        <v>172.19005999999999</v>
      </c>
      <c r="P430" s="10"/>
      <c r="Q430" s="10"/>
      <c r="R430" s="10">
        <f t="shared" si="5"/>
        <v>0</v>
      </c>
      <c r="S430" s="10"/>
      <c r="T430" s="10"/>
      <c r="U430" s="10">
        <f t="shared" si="6"/>
        <v>0</v>
      </c>
      <c r="V430" s="10"/>
      <c r="W430" s="10"/>
      <c r="X430" s="14">
        <f t="shared" si="7"/>
        <v>0</v>
      </c>
    </row>
    <row r="431" spans="1:39" ht="16">
      <c r="A431" s="9">
        <v>5</v>
      </c>
      <c r="B431" s="9">
        <v>430</v>
      </c>
      <c r="C431" s="10" t="s">
        <v>457</v>
      </c>
      <c r="D431" s="11" t="e">
        <f>VLOOKUP(C431,sample_image_final!C2:C163,1,FALSE)</f>
        <v>#N/A</v>
      </c>
      <c r="E431" s="9">
        <v>4</v>
      </c>
      <c r="F431" s="10" t="s">
        <v>26</v>
      </c>
      <c r="G431" s="10" t="s">
        <v>27</v>
      </c>
      <c r="H431" s="10" t="s">
        <v>27</v>
      </c>
      <c r="I431" s="9"/>
      <c r="J431" s="9"/>
      <c r="K431" s="13">
        <v>0</v>
      </c>
      <c r="L431" s="13" t="s">
        <v>28</v>
      </c>
      <c r="M431" s="9">
        <v>11.017637000000001</v>
      </c>
      <c r="N431" s="9">
        <v>26.932003000000002</v>
      </c>
      <c r="O431" s="10">
        <f t="shared" si="4"/>
        <v>26.932003000000002</v>
      </c>
      <c r="P431" s="9">
        <v>11.017638</v>
      </c>
      <c r="Q431" s="9">
        <v>26.932003999999999</v>
      </c>
      <c r="R431" s="10">
        <f t="shared" si="5"/>
        <v>26.932003999999999</v>
      </c>
      <c r="S431" s="9">
        <v>12.241819</v>
      </c>
      <c r="T431" s="9">
        <v>25.707822</v>
      </c>
      <c r="U431" s="10">
        <f t="shared" si="6"/>
        <v>25.707822</v>
      </c>
      <c r="V431" s="9">
        <v>20.193918</v>
      </c>
      <c r="W431" s="9">
        <v>51.157921000000002</v>
      </c>
      <c r="X431" s="14">
        <f t="shared" si="7"/>
        <v>51.157921000000002</v>
      </c>
    </row>
    <row r="432" spans="1:39" ht="16">
      <c r="A432" s="9">
        <v>5</v>
      </c>
      <c r="B432" s="9">
        <v>431</v>
      </c>
      <c r="C432" s="10" t="s">
        <v>458</v>
      </c>
      <c r="D432" s="11" t="e">
        <f>VLOOKUP(C432,sample_image_final!C2:C163,1,FALSE)</f>
        <v>#N/A</v>
      </c>
      <c r="E432" s="9">
        <v>1</v>
      </c>
      <c r="F432" s="10" t="s">
        <v>26</v>
      </c>
      <c r="G432" s="10" t="s">
        <v>27</v>
      </c>
      <c r="H432" s="10" t="s">
        <v>27</v>
      </c>
      <c r="I432" s="9"/>
      <c r="J432" s="9"/>
      <c r="K432" s="15">
        <v>1</v>
      </c>
      <c r="L432" s="15">
        <v>1</v>
      </c>
      <c r="M432" s="9">
        <v>38.812472999999997</v>
      </c>
      <c r="N432" s="9">
        <v>79.312444999999997</v>
      </c>
      <c r="O432" s="10">
        <f t="shared" si="4"/>
        <v>79.312444999999997</v>
      </c>
      <c r="P432" s="10"/>
      <c r="Q432" s="10"/>
      <c r="R432" s="10">
        <f t="shared" si="5"/>
        <v>0</v>
      </c>
      <c r="S432" s="10"/>
      <c r="T432" s="10"/>
      <c r="U432" s="10">
        <f t="shared" si="6"/>
        <v>0</v>
      </c>
      <c r="V432" s="10"/>
      <c r="W432" s="10"/>
      <c r="X432" s="14">
        <f t="shared" si="7"/>
        <v>0</v>
      </c>
    </row>
    <row r="433" spans="1:39" ht="16">
      <c r="A433" s="16">
        <v>2</v>
      </c>
      <c r="B433" s="16">
        <v>432</v>
      </c>
      <c r="C433" s="17" t="s">
        <v>459</v>
      </c>
      <c r="D433" s="18" t="e">
        <f>VLOOKUP(C433,sample_image_final!C2:C163,1,FALSE)</f>
        <v>#N/A</v>
      </c>
      <c r="E433" s="16">
        <v>3</v>
      </c>
      <c r="F433" s="17" t="s">
        <v>27</v>
      </c>
      <c r="G433" s="17" t="s">
        <v>27</v>
      </c>
      <c r="H433" s="17" t="s">
        <v>26</v>
      </c>
      <c r="I433" s="16">
        <v>3</v>
      </c>
      <c r="J433" s="16">
        <v>2</v>
      </c>
      <c r="K433" s="36">
        <v>0.66666666669999997</v>
      </c>
      <c r="L433" s="36">
        <v>0.66666666666666596</v>
      </c>
      <c r="M433" s="16">
        <v>24.568704</v>
      </c>
      <c r="N433" s="16">
        <v>50.672952000000002</v>
      </c>
      <c r="O433" s="17">
        <f t="shared" si="4"/>
        <v>50.672952000000002</v>
      </c>
      <c r="P433" s="16">
        <v>49.137408000000001</v>
      </c>
      <c r="Q433" s="16">
        <v>182.72973999999999</v>
      </c>
      <c r="R433" s="17">
        <f t="shared" si="5"/>
        <v>182.72973999999999</v>
      </c>
      <c r="S433" s="16">
        <v>139.10276999999999</v>
      </c>
      <c r="T433" s="16">
        <v>172.85588000000001</v>
      </c>
      <c r="U433" s="17">
        <f t="shared" si="6"/>
        <v>172.85588000000001</v>
      </c>
      <c r="V433" s="17"/>
      <c r="W433" s="17"/>
      <c r="X433" s="20">
        <f t="shared" si="7"/>
        <v>0</v>
      </c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spans="1:39" ht="16">
      <c r="A434" s="25">
        <v>5</v>
      </c>
      <c r="B434" s="25">
        <v>433</v>
      </c>
      <c r="C434" s="26" t="s">
        <v>460</v>
      </c>
      <c r="D434" s="27" t="str">
        <f>VLOOKUP(C434,sample_image_final!C2:C163,1,FALSE)</f>
        <v>b5d6e647-38b01d56</v>
      </c>
      <c r="E434" s="25">
        <v>1</v>
      </c>
      <c r="F434" s="26" t="s">
        <v>26</v>
      </c>
      <c r="G434" s="26" t="s">
        <v>27</v>
      </c>
      <c r="H434" s="26" t="s">
        <v>27</v>
      </c>
      <c r="I434" s="25"/>
      <c r="J434" s="25"/>
      <c r="K434" s="28">
        <v>1</v>
      </c>
      <c r="L434" s="28">
        <v>1</v>
      </c>
      <c r="M434" s="25">
        <v>56.333008</v>
      </c>
      <c r="N434" s="25">
        <v>92.181285000000003</v>
      </c>
      <c r="O434" s="26">
        <f t="shared" si="4"/>
        <v>92.181285000000003</v>
      </c>
      <c r="P434" s="26"/>
      <c r="Q434" s="26"/>
      <c r="R434" s="26">
        <f t="shared" si="5"/>
        <v>0</v>
      </c>
      <c r="S434" s="26"/>
      <c r="T434" s="26"/>
      <c r="U434" s="26">
        <f t="shared" si="6"/>
        <v>0</v>
      </c>
      <c r="V434" s="26"/>
      <c r="W434" s="26"/>
      <c r="X434" s="29">
        <f t="shared" si="7"/>
        <v>0</v>
      </c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</row>
    <row r="435" spans="1:39" ht="16">
      <c r="A435" s="9">
        <v>6</v>
      </c>
      <c r="B435" s="9">
        <v>434</v>
      </c>
      <c r="C435" s="10" t="s">
        <v>461</v>
      </c>
      <c r="D435" s="11" t="e">
        <f>VLOOKUP(C435,sample_image_final!C2:C163,1,FALSE)</f>
        <v>#N/A</v>
      </c>
      <c r="E435" s="9">
        <v>2</v>
      </c>
      <c r="F435" s="10" t="s">
        <v>26</v>
      </c>
      <c r="G435" s="10" t="s">
        <v>27</v>
      </c>
      <c r="H435" s="10" t="s">
        <v>26</v>
      </c>
      <c r="I435" s="9"/>
      <c r="J435" s="9"/>
      <c r="K435" s="13">
        <v>0</v>
      </c>
      <c r="L435" s="13" t="s">
        <v>28</v>
      </c>
      <c r="M435" s="9">
        <v>16.220803</v>
      </c>
      <c r="N435" s="9">
        <v>41.175882999999999</v>
      </c>
      <c r="O435" s="10">
        <f t="shared" si="4"/>
        <v>41.175882999999999</v>
      </c>
      <c r="P435" s="9">
        <v>17.468556</v>
      </c>
      <c r="Q435" s="9">
        <v>33.689359000000003</v>
      </c>
      <c r="R435" s="10">
        <f t="shared" si="5"/>
        <v>33.689359000000003</v>
      </c>
      <c r="S435" s="10"/>
      <c r="T435" s="10"/>
      <c r="U435" s="10">
        <f t="shared" si="6"/>
        <v>0</v>
      </c>
      <c r="V435" s="10"/>
      <c r="W435" s="10"/>
      <c r="X435" s="14">
        <f t="shared" si="7"/>
        <v>0</v>
      </c>
    </row>
    <row r="436" spans="1:39" ht="16">
      <c r="A436" s="16">
        <v>1</v>
      </c>
      <c r="B436" s="16">
        <v>435</v>
      </c>
      <c r="C436" s="17" t="s">
        <v>462</v>
      </c>
      <c r="D436" s="18" t="e">
        <f>VLOOKUP(C436,sample_image_final!C2:C163,1,FALSE)</f>
        <v>#N/A</v>
      </c>
      <c r="E436" s="16">
        <v>1</v>
      </c>
      <c r="F436" s="17" t="s">
        <v>27</v>
      </c>
      <c r="G436" s="17" t="s">
        <v>27</v>
      </c>
      <c r="H436" s="17" t="s">
        <v>27</v>
      </c>
      <c r="I436" s="16">
        <v>1</v>
      </c>
      <c r="J436" s="16">
        <v>1</v>
      </c>
      <c r="K436" s="36">
        <v>1</v>
      </c>
      <c r="L436" s="36">
        <v>1</v>
      </c>
      <c r="M436" s="16">
        <v>53.999963000000001</v>
      </c>
      <c r="N436" s="16">
        <v>109.68743000000001</v>
      </c>
      <c r="O436" s="17">
        <f t="shared" si="4"/>
        <v>109.68743000000001</v>
      </c>
      <c r="P436" s="17"/>
      <c r="Q436" s="17"/>
      <c r="R436" s="17">
        <f t="shared" si="5"/>
        <v>0</v>
      </c>
      <c r="S436" s="17"/>
      <c r="T436" s="17"/>
      <c r="U436" s="17">
        <f t="shared" si="6"/>
        <v>0</v>
      </c>
      <c r="V436" s="17"/>
      <c r="W436" s="17"/>
      <c r="X436" s="20">
        <f t="shared" si="7"/>
        <v>0</v>
      </c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spans="1:39" ht="16">
      <c r="A437" s="9">
        <v>2</v>
      </c>
      <c r="B437" s="9">
        <v>436</v>
      </c>
      <c r="C437" s="10" t="s">
        <v>463</v>
      </c>
      <c r="D437" s="11" t="e">
        <f>VLOOKUP(C437,sample_image_final!C2:C163,1,FALSE)</f>
        <v>#N/A</v>
      </c>
      <c r="E437" s="9">
        <v>2</v>
      </c>
      <c r="F437" s="10" t="s">
        <v>27</v>
      </c>
      <c r="G437" s="10" t="s">
        <v>27</v>
      </c>
      <c r="H437" s="10" t="s">
        <v>26</v>
      </c>
      <c r="I437" s="9"/>
      <c r="J437" s="9"/>
      <c r="K437" s="15">
        <v>1</v>
      </c>
      <c r="L437" s="15">
        <v>1</v>
      </c>
      <c r="M437" s="9">
        <v>53.999980999999998</v>
      </c>
      <c r="N437" s="9">
        <v>172.79993999999999</v>
      </c>
      <c r="O437" s="10">
        <f t="shared" si="4"/>
        <v>172.79993999999999</v>
      </c>
      <c r="P437" s="9">
        <v>80.999972</v>
      </c>
      <c r="Q437" s="9">
        <v>136.34995000000001</v>
      </c>
      <c r="R437" s="10">
        <f t="shared" si="5"/>
        <v>136.34995000000001</v>
      </c>
      <c r="S437" s="10"/>
      <c r="T437" s="10"/>
      <c r="U437" s="10">
        <f t="shared" si="6"/>
        <v>0</v>
      </c>
      <c r="V437" s="10"/>
      <c r="W437" s="10"/>
      <c r="X437" s="14">
        <f t="shared" si="7"/>
        <v>0</v>
      </c>
    </row>
    <row r="438" spans="1:39" ht="16">
      <c r="A438" s="9">
        <v>6</v>
      </c>
      <c r="B438" s="9">
        <v>437</v>
      </c>
      <c r="C438" s="10" t="s">
        <v>464</v>
      </c>
      <c r="D438" s="11" t="e">
        <f>VLOOKUP(C438,sample_image_final!C2:C163,1,FALSE)</f>
        <v>#N/A</v>
      </c>
      <c r="E438" s="9">
        <v>1</v>
      </c>
      <c r="F438" s="10" t="s">
        <v>26</v>
      </c>
      <c r="G438" s="10" t="s">
        <v>27</v>
      </c>
      <c r="H438" s="10" t="s">
        <v>26</v>
      </c>
      <c r="I438" s="9"/>
      <c r="J438" s="9"/>
      <c r="K438" s="13">
        <v>0</v>
      </c>
      <c r="L438" s="13" t="s">
        <v>28</v>
      </c>
      <c r="M438" s="9">
        <v>18.805323000000001</v>
      </c>
      <c r="N438" s="9">
        <v>62.790402</v>
      </c>
      <c r="O438" s="10">
        <f t="shared" si="4"/>
        <v>62.790402</v>
      </c>
      <c r="P438" s="10"/>
      <c r="Q438" s="10"/>
      <c r="R438" s="10">
        <f t="shared" si="5"/>
        <v>0</v>
      </c>
      <c r="S438" s="10"/>
      <c r="T438" s="10"/>
      <c r="U438" s="10">
        <f t="shared" si="6"/>
        <v>0</v>
      </c>
      <c r="V438" s="10"/>
      <c r="W438" s="10"/>
      <c r="X438" s="14">
        <f t="shared" si="7"/>
        <v>0</v>
      </c>
    </row>
    <row r="439" spans="1:39" ht="16">
      <c r="A439" s="9">
        <v>2</v>
      </c>
      <c r="B439" s="9">
        <v>438</v>
      </c>
      <c r="C439" s="10" t="s">
        <v>465</v>
      </c>
      <c r="D439" s="11" t="e">
        <f>VLOOKUP(C439,sample_image_final!C2:C163,1,FALSE)</f>
        <v>#N/A</v>
      </c>
      <c r="E439" s="9">
        <v>1</v>
      </c>
      <c r="F439" s="10" t="s">
        <v>27</v>
      </c>
      <c r="G439" s="10" t="s">
        <v>27</v>
      </c>
      <c r="H439" s="10" t="s">
        <v>26</v>
      </c>
      <c r="I439" s="9"/>
      <c r="J439" s="9"/>
      <c r="K439" s="15">
        <v>1</v>
      </c>
      <c r="L439" s="15">
        <v>1</v>
      </c>
      <c r="M439" s="9">
        <v>24.460927000000002</v>
      </c>
      <c r="N439" s="9">
        <v>38.622515</v>
      </c>
      <c r="O439" s="10">
        <f t="shared" si="4"/>
        <v>38.622515</v>
      </c>
      <c r="P439" s="10"/>
      <c r="Q439" s="10"/>
      <c r="R439" s="10">
        <f t="shared" si="5"/>
        <v>0</v>
      </c>
      <c r="S439" s="10"/>
      <c r="T439" s="10"/>
      <c r="U439" s="10">
        <f t="shared" si="6"/>
        <v>0</v>
      </c>
      <c r="V439" s="10"/>
      <c r="W439" s="10"/>
      <c r="X439" s="14">
        <f t="shared" si="7"/>
        <v>0</v>
      </c>
    </row>
    <row r="440" spans="1:39" ht="16">
      <c r="A440" s="9">
        <v>1</v>
      </c>
      <c r="B440" s="9">
        <v>439</v>
      </c>
      <c r="C440" s="10" t="s">
        <v>466</v>
      </c>
      <c r="D440" s="40" t="e">
        <f>VLOOKUP(C440,sample_image_final!C2:C163,1,FALSE)</f>
        <v>#N/A</v>
      </c>
      <c r="E440" s="9">
        <v>4</v>
      </c>
      <c r="F440" s="10" t="s">
        <v>27</v>
      </c>
      <c r="G440" s="10" t="s">
        <v>27</v>
      </c>
      <c r="H440" s="10" t="s">
        <v>27</v>
      </c>
      <c r="I440" s="9"/>
      <c r="J440" s="9"/>
      <c r="K440" s="15">
        <v>0.5</v>
      </c>
      <c r="L440" s="15">
        <v>0.5</v>
      </c>
      <c r="M440" s="9">
        <v>7.3469369999999996</v>
      </c>
      <c r="N440" s="9">
        <v>52.897984000000001</v>
      </c>
      <c r="O440" s="10">
        <f t="shared" si="4"/>
        <v>52.897984000000001</v>
      </c>
      <c r="P440" s="9">
        <v>26.448992000000001</v>
      </c>
      <c r="Q440" s="9">
        <v>68.326561999999996</v>
      </c>
      <c r="R440" s="10">
        <f t="shared" si="5"/>
        <v>68.326561999999996</v>
      </c>
      <c r="S440" s="9">
        <v>12.122455</v>
      </c>
      <c r="T440" s="9">
        <v>35.265321999999998</v>
      </c>
      <c r="U440" s="10">
        <f t="shared" si="6"/>
        <v>35.265321999999998</v>
      </c>
      <c r="V440" s="9">
        <v>8.8163319999999992</v>
      </c>
      <c r="W440" s="9">
        <v>34.163282000000002</v>
      </c>
      <c r="X440" s="14">
        <f t="shared" si="7"/>
        <v>34.163282000000002</v>
      </c>
    </row>
    <row r="441" spans="1:39" ht="16">
      <c r="A441" s="9">
        <v>6</v>
      </c>
      <c r="B441" s="9">
        <v>440</v>
      </c>
      <c r="C441" s="10" t="s">
        <v>467</v>
      </c>
      <c r="D441" s="40" t="e">
        <f>VLOOKUP(C441,sample_image_final!C2:C163,1,FALSE)</f>
        <v>#N/A</v>
      </c>
      <c r="E441" s="9">
        <v>1</v>
      </c>
      <c r="F441" s="10" t="s">
        <v>26</v>
      </c>
      <c r="G441" s="10" t="s">
        <v>27</v>
      </c>
      <c r="H441" s="10" t="s">
        <v>26</v>
      </c>
      <c r="I441" s="9"/>
      <c r="J441" s="9"/>
      <c r="K441" s="15">
        <v>1</v>
      </c>
      <c r="L441" s="15">
        <v>1</v>
      </c>
      <c r="M441" s="9">
        <v>68.659312</v>
      </c>
      <c r="N441" s="9">
        <v>134.62610000000001</v>
      </c>
      <c r="O441" s="10">
        <f t="shared" si="4"/>
        <v>134.62610000000001</v>
      </c>
      <c r="P441" s="10"/>
      <c r="Q441" s="10"/>
      <c r="R441" s="10">
        <f t="shared" si="5"/>
        <v>0</v>
      </c>
      <c r="S441" s="10"/>
      <c r="T441" s="10"/>
      <c r="U441" s="10">
        <f t="shared" si="6"/>
        <v>0</v>
      </c>
      <c r="V441" s="10"/>
      <c r="W441" s="10"/>
      <c r="X441" s="14">
        <f t="shared" si="7"/>
        <v>0</v>
      </c>
    </row>
    <row r="442" spans="1:39" ht="16">
      <c r="A442" s="9">
        <v>1</v>
      </c>
      <c r="B442" s="9">
        <v>441</v>
      </c>
      <c r="C442" s="10" t="s">
        <v>468</v>
      </c>
      <c r="D442" s="40" t="e">
        <f>VLOOKUP(C442,sample_image_final!C2:C163,1,FALSE)</f>
        <v>#N/A</v>
      </c>
      <c r="E442" s="9">
        <v>3</v>
      </c>
      <c r="F442" s="10" t="s">
        <v>27</v>
      </c>
      <c r="G442" s="10" t="s">
        <v>27</v>
      </c>
      <c r="H442" s="10" t="s">
        <v>27</v>
      </c>
      <c r="I442" s="9"/>
      <c r="J442" s="9"/>
      <c r="K442" s="15">
        <v>0</v>
      </c>
      <c r="L442" s="15">
        <v>0</v>
      </c>
      <c r="M442" s="9">
        <v>6.9856249999999998</v>
      </c>
      <c r="N442" s="9">
        <v>38.919899000000001</v>
      </c>
      <c r="O442" s="10">
        <f t="shared" si="4"/>
        <v>38.919899000000001</v>
      </c>
      <c r="P442" s="9">
        <v>8.9815149999999999</v>
      </c>
      <c r="Q442" s="9">
        <v>39.917848999999997</v>
      </c>
      <c r="R442" s="10">
        <f t="shared" si="5"/>
        <v>39.917848999999997</v>
      </c>
      <c r="S442" s="9">
        <v>16.965084999999998</v>
      </c>
      <c r="T442" s="9">
        <v>45.905527999999997</v>
      </c>
      <c r="U442" s="10">
        <f t="shared" si="6"/>
        <v>45.905527999999997</v>
      </c>
      <c r="V442" s="10"/>
      <c r="W442" s="10"/>
      <c r="X442" s="14">
        <f t="shared" si="7"/>
        <v>0</v>
      </c>
    </row>
    <row r="443" spans="1:39" ht="16">
      <c r="A443" s="25">
        <v>6</v>
      </c>
      <c r="B443" s="25">
        <v>442</v>
      </c>
      <c r="C443" s="26" t="s">
        <v>469</v>
      </c>
      <c r="D443" s="41" t="str">
        <f>VLOOKUP(C443,sample_image_final!C2:C163,1,FALSE)</f>
        <v>b5e3b8c6-cdc3804c</v>
      </c>
      <c r="E443" s="25">
        <v>2</v>
      </c>
      <c r="F443" s="26" t="s">
        <v>26</v>
      </c>
      <c r="G443" s="26" t="s">
        <v>27</v>
      </c>
      <c r="H443" s="26" t="s">
        <v>26</v>
      </c>
      <c r="I443" s="25">
        <v>2</v>
      </c>
      <c r="J443" s="25">
        <v>2</v>
      </c>
      <c r="K443" s="35">
        <v>0</v>
      </c>
      <c r="L443" s="35" t="s">
        <v>28</v>
      </c>
      <c r="M443" s="25">
        <v>31.076381999999999</v>
      </c>
      <c r="N443" s="25">
        <v>55.246901000000001</v>
      </c>
      <c r="O443" s="26">
        <f t="shared" si="4"/>
        <v>55.246901000000001</v>
      </c>
      <c r="P443" s="25">
        <v>61.289532000000001</v>
      </c>
      <c r="Q443" s="25">
        <v>138.11725999999999</v>
      </c>
      <c r="R443" s="26">
        <f t="shared" si="5"/>
        <v>138.11725999999999</v>
      </c>
      <c r="S443" s="26"/>
      <c r="T443" s="26"/>
      <c r="U443" s="26">
        <f t="shared" si="6"/>
        <v>0</v>
      </c>
      <c r="V443" s="26"/>
      <c r="W443" s="26"/>
      <c r="X443" s="29">
        <f t="shared" si="7"/>
        <v>0</v>
      </c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</row>
    <row r="444" spans="1:39" ht="16">
      <c r="A444" s="9">
        <v>5</v>
      </c>
      <c r="B444" s="9">
        <v>443</v>
      </c>
      <c r="C444" s="10" t="s">
        <v>470</v>
      </c>
      <c r="D444" s="11" t="e">
        <f>VLOOKUP(C444,sample_image_final!C2:C163,1,FALSE)</f>
        <v>#N/A</v>
      </c>
      <c r="E444" s="9">
        <v>1</v>
      </c>
      <c r="F444" s="10" t="s">
        <v>26</v>
      </c>
      <c r="G444" s="10" t="s">
        <v>27</v>
      </c>
      <c r="H444" s="10" t="s">
        <v>27</v>
      </c>
      <c r="I444" s="9"/>
      <c r="J444" s="9"/>
      <c r="K444" s="13">
        <v>0</v>
      </c>
      <c r="L444" s="13" t="s">
        <v>28</v>
      </c>
      <c r="M444" s="9">
        <v>12.374998</v>
      </c>
      <c r="N444" s="9">
        <v>35.999994999999998</v>
      </c>
      <c r="O444" s="10">
        <f t="shared" si="4"/>
        <v>35.999994999999998</v>
      </c>
      <c r="P444" s="10"/>
      <c r="Q444" s="10"/>
      <c r="R444" s="10">
        <f t="shared" si="5"/>
        <v>0</v>
      </c>
      <c r="S444" s="10"/>
      <c r="T444" s="10"/>
      <c r="U444" s="10">
        <f t="shared" si="6"/>
        <v>0</v>
      </c>
      <c r="V444" s="10"/>
      <c r="W444" s="10"/>
      <c r="X444" s="14">
        <f t="shared" si="7"/>
        <v>0</v>
      </c>
    </row>
    <row r="445" spans="1:39" ht="16">
      <c r="A445" s="9">
        <v>2</v>
      </c>
      <c r="B445" s="9">
        <v>444</v>
      </c>
      <c r="C445" s="10" t="s">
        <v>471</v>
      </c>
      <c r="D445" s="40" t="e">
        <f>VLOOKUP(C445,sample_image_final!C2:C163,1,FALSE)</f>
        <v>#N/A</v>
      </c>
      <c r="E445" s="9">
        <v>1</v>
      </c>
      <c r="F445" s="10" t="s">
        <v>27</v>
      </c>
      <c r="G445" s="10" t="s">
        <v>27</v>
      </c>
      <c r="H445" s="10" t="s">
        <v>26</v>
      </c>
      <c r="I445" s="9"/>
      <c r="J445" s="9"/>
      <c r="K445" s="13">
        <v>0</v>
      </c>
      <c r="L445" s="13" t="s">
        <v>28</v>
      </c>
      <c r="M445" s="9">
        <v>43.874969999999998</v>
      </c>
      <c r="N445" s="9">
        <v>80.999943999999999</v>
      </c>
      <c r="O445" s="10">
        <f t="shared" si="4"/>
        <v>80.999943999999999</v>
      </c>
      <c r="P445" s="10"/>
      <c r="Q445" s="10"/>
      <c r="R445" s="10">
        <f t="shared" si="5"/>
        <v>0</v>
      </c>
      <c r="S445" s="10"/>
      <c r="T445" s="10"/>
      <c r="U445" s="10">
        <f t="shared" si="6"/>
        <v>0</v>
      </c>
      <c r="V445" s="10"/>
      <c r="W445" s="10"/>
      <c r="X445" s="14">
        <f t="shared" si="7"/>
        <v>0</v>
      </c>
    </row>
    <row r="446" spans="1:39" ht="16">
      <c r="A446" s="16">
        <v>6</v>
      </c>
      <c r="B446" s="16">
        <v>445</v>
      </c>
      <c r="C446" s="17" t="s">
        <v>472</v>
      </c>
      <c r="D446" s="18" t="e">
        <f>VLOOKUP(C446,sample_image_final!C2:C163,1,FALSE)</f>
        <v>#N/A</v>
      </c>
      <c r="E446" s="16">
        <v>1</v>
      </c>
      <c r="F446" s="17" t="s">
        <v>26</v>
      </c>
      <c r="G446" s="17" t="s">
        <v>27</v>
      </c>
      <c r="H446" s="17" t="s">
        <v>26</v>
      </c>
      <c r="I446" s="16">
        <v>1</v>
      </c>
      <c r="J446" s="16">
        <v>1</v>
      </c>
      <c r="K446" s="19">
        <v>0</v>
      </c>
      <c r="L446" s="19" t="s">
        <v>28</v>
      </c>
      <c r="M446" s="16">
        <v>78.608504999999994</v>
      </c>
      <c r="N446" s="16">
        <v>210.87043</v>
      </c>
      <c r="O446" s="17">
        <f t="shared" si="4"/>
        <v>210.87043</v>
      </c>
      <c r="P446" s="17"/>
      <c r="Q446" s="17"/>
      <c r="R446" s="17">
        <f t="shared" si="5"/>
        <v>0</v>
      </c>
      <c r="S446" s="17"/>
      <c r="T446" s="17"/>
      <c r="U446" s="17">
        <f t="shared" si="6"/>
        <v>0</v>
      </c>
      <c r="V446" s="17"/>
      <c r="W446" s="17"/>
      <c r="X446" s="20">
        <f t="shared" si="7"/>
        <v>0</v>
      </c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spans="1:39" ht="16">
      <c r="A447" s="9">
        <v>2</v>
      </c>
      <c r="B447" s="9">
        <v>446</v>
      </c>
      <c r="C447" s="10" t="s">
        <v>473</v>
      </c>
      <c r="D447" s="11" t="e">
        <f>VLOOKUP(C447,sample_image_final!C2:C163,1,FALSE)</f>
        <v>#N/A</v>
      </c>
      <c r="E447" s="9">
        <v>4</v>
      </c>
      <c r="F447" s="10" t="s">
        <v>27</v>
      </c>
      <c r="G447" s="10" t="s">
        <v>27</v>
      </c>
      <c r="H447" s="10" t="s">
        <v>26</v>
      </c>
      <c r="I447" s="9"/>
      <c r="J447" s="9"/>
      <c r="K447" s="15">
        <v>1</v>
      </c>
      <c r="L447" s="15">
        <v>1</v>
      </c>
      <c r="M447" s="9">
        <v>61.218471999999998</v>
      </c>
      <c r="N447" s="9">
        <v>118.68888</v>
      </c>
      <c r="O447" s="10">
        <f t="shared" si="4"/>
        <v>118.68888</v>
      </c>
      <c r="P447" s="9">
        <v>38.730055</v>
      </c>
      <c r="Q447" s="9">
        <v>108.69401999999999</v>
      </c>
      <c r="R447" s="10">
        <f t="shared" si="5"/>
        <v>108.69401999999999</v>
      </c>
      <c r="S447" s="9">
        <v>33.732627999999998</v>
      </c>
      <c r="T447" s="9">
        <v>101.19788</v>
      </c>
      <c r="U447" s="10">
        <f t="shared" si="6"/>
        <v>101.19788</v>
      </c>
      <c r="V447" s="9">
        <v>47.475551000000003</v>
      </c>
      <c r="W447" s="9">
        <v>117.43952</v>
      </c>
      <c r="X447" s="14">
        <f t="shared" si="7"/>
        <v>117.43952</v>
      </c>
    </row>
    <row r="448" spans="1:39" ht="16">
      <c r="A448" s="9">
        <v>2</v>
      </c>
      <c r="B448" s="9">
        <v>447</v>
      </c>
      <c r="C448" s="10" t="s">
        <v>474</v>
      </c>
      <c r="D448" s="11" t="e">
        <f>VLOOKUP(C448,sample_image_final!C2:C163,1,FALSE)</f>
        <v>#N/A</v>
      </c>
      <c r="E448" s="9">
        <v>3</v>
      </c>
      <c r="F448" s="10" t="s">
        <v>27</v>
      </c>
      <c r="G448" s="10" t="s">
        <v>27</v>
      </c>
      <c r="H448" s="10" t="s">
        <v>26</v>
      </c>
      <c r="I448" s="9"/>
      <c r="J448" s="9"/>
      <c r="K448" s="15">
        <v>0.33333333329999998</v>
      </c>
      <c r="L448" s="15">
        <v>0.33333333333333298</v>
      </c>
      <c r="M448" s="9">
        <v>20.967656999999999</v>
      </c>
      <c r="N448" s="9">
        <v>56.912213000000001</v>
      </c>
      <c r="O448" s="10">
        <f t="shared" si="4"/>
        <v>56.912213000000001</v>
      </c>
      <c r="P448" s="9">
        <v>19.469968000000001</v>
      </c>
      <c r="Q448" s="9">
        <v>52.419142999999998</v>
      </c>
      <c r="R448" s="10">
        <f t="shared" si="5"/>
        <v>52.419142999999998</v>
      </c>
      <c r="S448" s="9">
        <v>22.465347999999999</v>
      </c>
      <c r="T448" s="9">
        <v>50.921455000000002</v>
      </c>
      <c r="U448" s="10">
        <f t="shared" si="6"/>
        <v>50.921455000000002</v>
      </c>
      <c r="V448" s="10"/>
      <c r="W448" s="10"/>
      <c r="X448" s="14">
        <f t="shared" si="7"/>
        <v>0</v>
      </c>
    </row>
    <row r="449" spans="1:39" ht="16">
      <c r="A449" s="9">
        <v>6</v>
      </c>
      <c r="B449" s="9">
        <v>448</v>
      </c>
      <c r="C449" s="10" t="s">
        <v>475</v>
      </c>
      <c r="D449" s="11" t="e">
        <f>VLOOKUP(C449,sample_image_final!C2:C163,1,FALSE)</f>
        <v>#N/A</v>
      </c>
      <c r="E449" s="9">
        <v>1</v>
      </c>
      <c r="F449" s="10" t="s">
        <v>26</v>
      </c>
      <c r="G449" s="10" t="s">
        <v>27</v>
      </c>
      <c r="H449" s="10" t="s">
        <v>26</v>
      </c>
      <c r="I449" s="9"/>
      <c r="J449" s="9"/>
      <c r="K449" s="15">
        <v>1</v>
      </c>
      <c r="L449" s="15">
        <v>1</v>
      </c>
      <c r="M449" s="9">
        <v>20.811093</v>
      </c>
      <c r="N449" s="9">
        <v>53.864009000000003</v>
      </c>
      <c r="O449" s="10">
        <f t="shared" si="4"/>
        <v>53.864009000000003</v>
      </c>
      <c r="P449" s="10"/>
      <c r="Q449" s="10"/>
      <c r="R449" s="10">
        <f t="shared" si="5"/>
        <v>0</v>
      </c>
      <c r="S449" s="10"/>
      <c r="T449" s="10"/>
      <c r="U449" s="10">
        <f t="shared" si="6"/>
        <v>0</v>
      </c>
      <c r="V449" s="10"/>
      <c r="W449" s="10"/>
      <c r="X449" s="14">
        <f t="shared" si="7"/>
        <v>0</v>
      </c>
    </row>
    <row r="450" spans="1:39" ht="16">
      <c r="A450" s="9">
        <v>1</v>
      </c>
      <c r="B450" s="9">
        <v>449</v>
      </c>
      <c r="C450" s="10" t="s">
        <v>476</v>
      </c>
      <c r="D450" s="11" t="e">
        <f>VLOOKUP(C450,sample_image_final!C2:C163,1,FALSE)</f>
        <v>#N/A</v>
      </c>
      <c r="E450" s="9">
        <v>3</v>
      </c>
      <c r="F450" s="10" t="s">
        <v>27</v>
      </c>
      <c r="G450" s="10" t="s">
        <v>27</v>
      </c>
      <c r="H450" s="10" t="s">
        <v>27</v>
      </c>
      <c r="I450" s="9"/>
      <c r="J450" s="9"/>
      <c r="K450" s="13">
        <v>0</v>
      </c>
      <c r="L450" s="13" t="s">
        <v>28</v>
      </c>
      <c r="M450" s="9">
        <v>8.9861380000000004</v>
      </c>
      <c r="N450" s="9">
        <v>20.967658</v>
      </c>
      <c r="O450" s="10">
        <f t="shared" si="4"/>
        <v>20.967658</v>
      </c>
      <c r="P450" s="9">
        <v>13.479209000000001</v>
      </c>
      <c r="Q450" s="9">
        <v>44.930694000000003</v>
      </c>
      <c r="R450" s="10">
        <f t="shared" si="5"/>
        <v>44.930694000000003</v>
      </c>
      <c r="S450" s="9">
        <v>11.981517999999999</v>
      </c>
      <c r="T450" s="9">
        <v>34.446866999999997</v>
      </c>
      <c r="U450" s="10">
        <f t="shared" si="6"/>
        <v>34.446866999999997</v>
      </c>
      <c r="V450" s="10"/>
      <c r="W450" s="10"/>
      <c r="X450" s="14">
        <f t="shared" si="7"/>
        <v>0</v>
      </c>
    </row>
    <row r="451" spans="1:39" ht="16">
      <c r="A451" s="9">
        <v>6</v>
      </c>
      <c r="B451" s="9">
        <v>450</v>
      </c>
      <c r="C451" s="10" t="s">
        <v>477</v>
      </c>
      <c r="D451" s="11" t="e">
        <f>VLOOKUP(C451,sample_image_final!C2:C163,1,FALSE)</f>
        <v>#N/A</v>
      </c>
      <c r="E451" s="9">
        <v>1</v>
      </c>
      <c r="F451" s="10" t="s">
        <v>26</v>
      </c>
      <c r="G451" s="10" t="s">
        <v>27</v>
      </c>
      <c r="H451" s="10" t="s">
        <v>26</v>
      </c>
      <c r="I451" s="9"/>
      <c r="J451" s="9"/>
      <c r="K451" s="13">
        <v>0</v>
      </c>
      <c r="L451" s="13" t="s">
        <v>28</v>
      </c>
      <c r="M451" s="9">
        <v>16.890982000000001</v>
      </c>
      <c r="N451" s="9">
        <v>32.246423</v>
      </c>
      <c r="O451" s="10">
        <f t="shared" si="4"/>
        <v>32.246423</v>
      </c>
      <c r="P451" s="10"/>
      <c r="Q451" s="10"/>
      <c r="R451" s="10">
        <f t="shared" si="5"/>
        <v>0</v>
      </c>
      <c r="S451" s="10"/>
      <c r="T451" s="10"/>
      <c r="U451" s="10">
        <f t="shared" si="6"/>
        <v>0</v>
      </c>
      <c r="V451" s="10"/>
      <c r="W451" s="10"/>
      <c r="X451" s="14">
        <f t="shared" si="7"/>
        <v>0</v>
      </c>
    </row>
    <row r="452" spans="1:39" ht="16">
      <c r="A452" s="9">
        <v>6</v>
      </c>
      <c r="B452" s="9">
        <v>451</v>
      </c>
      <c r="C452" s="10" t="s">
        <v>478</v>
      </c>
      <c r="D452" s="11" t="e">
        <f>VLOOKUP(C452,sample_image_final!C2:C163,1,FALSE)</f>
        <v>#N/A</v>
      </c>
      <c r="E452" s="9">
        <v>1</v>
      </c>
      <c r="F452" s="10" t="s">
        <v>26</v>
      </c>
      <c r="G452" s="10" t="s">
        <v>27</v>
      </c>
      <c r="H452" s="10" t="s">
        <v>26</v>
      </c>
      <c r="I452" s="9"/>
      <c r="J452" s="9"/>
      <c r="K452" s="15">
        <v>1</v>
      </c>
      <c r="L452" s="15">
        <v>1</v>
      </c>
      <c r="M452" s="9">
        <v>25.312483</v>
      </c>
      <c r="N452" s="9">
        <v>43.874969999999998</v>
      </c>
      <c r="O452" s="10">
        <f t="shared" si="4"/>
        <v>43.874969999999998</v>
      </c>
      <c r="P452" s="10"/>
      <c r="Q452" s="10"/>
      <c r="R452" s="10">
        <f t="shared" si="5"/>
        <v>0</v>
      </c>
      <c r="S452" s="10"/>
      <c r="T452" s="10"/>
      <c r="U452" s="10">
        <f t="shared" si="6"/>
        <v>0</v>
      </c>
      <c r="V452" s="10"/>
      <c r="W452" s="10"/>
      <c r="X452" s="14">
        <f t="shared" si="7"/>
        <v>0</v>
      </c>
    </row>
    <row r="453" spans="1:39" ht="16">
      <c r="A453" s="9">
        <v>2</v>
      </c>
      <c r="B453" s="9">
        <v>452</v>
      </c>
      <c r="C453" s="10" t="s">
        <v>479</v>
      </c>
      <c r="D453" s="11" t="e">
        <f>VLOOKUP(C453,sample_image_final!C2:C163,1,FALSE)</f>
        <v>#N/A</v>
      </c>
      <c r="E453" s="9">
        <v>1</v>
      </c>
      <c r="F453" s="10" t="s">
        <v>27</v>
      </c>
      <c r="G453" s="10" t="s">
        <v>27</v>
      </c>
      <c r="H453" s="10" t="s">
        <v>26</v>
      </c>
      <c r="I453" s="9"/>
      <c r="J453" s="9"/>
      <c r="K453" s="13">
        <v>0</v>
      </c>
      <c r="L453" s="13" t="s">
        <v>28</v>
      </c>
      <c r="M453" s="9">
        <v>18.616938000000001</v>
      </c>
      <c r="N453" s="9">
        <v>34.294359</v>
      </c>
      <c r="O453" s="10">
        <f t="shared" si="4"/>
        <v>34.294359</v>
      </c>
      <c r="P453" s="10"/>
      <c r="Q453" s="10"/>
      <c r="R453" s="10">
        <f t="shared" si="5"/>
        <v>0</v>
      </c>
      <c r="S453" s="10"/>
      <c r="T453" s="10"/>
      <c r="U453" s="10">
        <f t="shared" si="6"/>
        <v>0</v>
      </c>
      <c r="V453" s="10"/>
      <c r="W453" s="10"/>
      <c r="X453" s="14">
        <f t="shared" si="7"/>
        <v>0</v>
      </c>
    </row>
    <row r="454" spans="1:39" ht="16">
      <c r="A454" s="9">
        <v>6</v>
      </c>
      <c r="B454" s="9">
        <v>453</v>
      </c>
      <c r="C454" s="10" t="s">
        <v>480</v>
      </c>
      <c r="D454" s="11" t="e">
        <f>VLOOKUP(C454,sample_image_final!C2:C163,1,FALSE)</f>
        <v>#N/A</v>
      </c>
      <c r="E454" s="9">
        <v>3</v>
      </c>
      <c r="F454" s="10" t="s">
        <v>26</v>
      </c>
      <c r="G454" s="10" t="s">
        <v>27</v>
      </c>
      <c r="H454" s="10" t="s">
        <v>26</v>
      </c>
      <c r="I454" s="9"/>
      <c r="J454" s="9"/>
      <c r="K454" s="15">
        <v>0.66666666669999997</v>
      </c>
      <c r="L454" s="15">
        <v>0.66666666666666596</v>
      </c>
      <c r="M454" s="9">
        <v>11.586754000000001</v>
      </c>
      <c r="N454" s="9">
        <v>60.508606999999998</v>
      </c>
      <c r="O454" s="10">
        <f t="shared" si="4"/>
        <v>60.508606999999998</v>
      </c>
      <c r="P454" s="9">
        <v>25.748342999999998</v>
      </c>
      <c r="Q454" s="9">
        <v>66.945693000000006</v>
      </c>
      <c r="R454" s="10">
        <f t="shared" si="5"/>
        <v>66.945693000000006</v>
      </c>
      <c r="S454" s="9">
        <v>34.760263999999999</v>
      </c>
      <c r="T454" s="9">
        <v>56.646355</v>
      </c>
      <c r="U454" s="10">
        <f t="shared" si="6"/>
        <v>56.646355</v>
      </c>
      <c r="V454" s="10"/>
      <c r="W454" s="10"/>
      <c r="X454" s="14">
        <f t="shared" si="7"/>
        <v>0</v>
      </c>
    </row>
    <row r="455" spans="1:39" ht="16">
      <c r="A455" s="9">
        <v>6</v>
      </c>
      <c r="B455" s="9">
        <v>454</v>
      </c>
      <c r="C455" s="10" t="s">
        <v>481</v>
      </c>
      <c r="D455" s="11" t="e">
        <f>VLOOKUP(C455,sample_image_final!C2:C163,1,FALSE)</f>
        <v>#N/A</v>
      </c>
      <c r="E455" s="9">
        <v>3</v>
      </c>
      <c r="F455" s="10" t="s">
        <v>26</v>
      </c>
      <c r="G455" s="10" t="s">
        <v>27</v>
      </c>
      <c r="H455" s="10" t="s">
        <v>26</v>
      </c>
      <c r="I455" s="9"/>
      <c r="J455" s="9"/>
      <c r="K455" s="15">
        <v>0.33333333329999998</v>
      </c>
      <c r="L455" s="15">
        <v>0.33333333333333298</v>
      </c>
      <c r="M455" s="9">
        <v>12.081352000000001</v>
      </c>
      <c r="N455" s="9">
        <v>28.555924999999998</v>
      </c>
      <c r="O455" s="10">
        <f t="shared" si="4"/>
        <v>28.555924999999998</v>
      </c>
      <c r="P455" s="9">
        <v>18.671184</v>
      </c>
      <c r="Q455" s="9">
        <v>29.654230999999999</v>
      </c>
      <c r="R455" s="10">
        <f t="shared" si="5"/>
        <v>29.654230999999999</v>
      </c>
      <c r="S455" s="9">
        <v>15.376268</v>
      </c>
      <c r="T455" s="9">
        <v>40.637284000000001</v>
      </c>
      <c r="U455" s="10">
        <f t="shared" si="6"/>
        <v>40.637284000000001</v>
      </c>
      <c r="V455" s="10"/>
      <c r="W455" s="10"/>
      <c r="X455" s="14">
        <f t="shared" si="7"/>
        <v>0</v>
      </c>
    </row>
    <row r="456" spans="1:39" ht="16">
      <c r="A456" s="9">
        <v>1</v>
      </c>
      <c r="B456" s="9">
        <v>455</v>
      </c>
      <c r="C456" s="10" t="s">
        <v>482</v>
      </c>
      <c r="D456" s="11" t="e">
        <f>VLOOKUP(C456,sample_image_final!C2:C163,1,FALSE)</f>
        <v>#N/A</v>
      </c>
      <c r="E456" s="9">
        <v>3</v>
      </c>
      <c r="F456" s="10" t="s">
        <v>27</v>
      </c>
      <c r="G456" s="10" t="s">
        <v>27</v>
      </c>
      <c r="H456" s="10" t="s">
        <v>27</v>
      </c>
      <c r="I456" s="9"/>
      <c r="J456" s="9"/>
      <c r="K456" s="15">
        <v>1</v>
      </c>
      <c r="L456" s="15">
        <v>1</v>
      </c>
      <c r="M456" s="9">
        <v>12.374999000000001</v>
      </c>
      <c r="N456" s="9">
        <v>66.374988999999999</v>
      </c>
      <c r="O456" s="10">
        <f t="shared" si="4"/>
        <v>66.374988999999999</v>
      </c>
      <c r="P456" s="9">
        <v>38.249997</v>
      </c>
      <c r="Q456" s="9">
        <v>77.624989999999997</v>
      </c>
      <c r="R456" s="10">
        <f t="shared" si="5"/>
        <v>77.624989999999997</v>
      </c>
      <c r="S456" s="9">
        <v>22.5</v>
      </c>
      <c r="T456" s="9">
        <v>70.874990999999994</v>
      </c>
      <c r="U456" s="10">
        <f t="shared" si="6"/>
        <v>70.874990999999994</v>
      </c>
      <c r="V456" s="10"/>
      <c r="W456" s="10"/>
      <c r="X456" s="14">
        <f t="shared" si="7"/>
        <v>0</v>
      </c>
    </row>
    <row r="457" spans="1:39" ht="16">
      <c r="A457" s="9">
        <v>5</v>
      </c>
      <c r="B457" s="9">
        <v>456</v>
      </c>
      <c r="C457" s="10" t="s">
        <v>483</v>
      </c>
      <c r="D457" s="11" t="e">
        <f>VLOOKUP(C457,sample_image_final!C2:C163,1,FALSE)</f>
        <v>#N/A</v>
      </c>
      <c r="E457" s="9">
        <v>3</v>
      </c>
      <c r="F457" s="10" t="s">
        <v>26</v>
      </c>
      <c r="G457" s="10" t="s">
        <v>27</v>
      </c>
      <c r="H457" s="10" t="s">
        <v>27</v>
      </c>
      <c r="I457" s="9"/>
      <c r="J457" s="9"/>
      <c r="K457" s="15">
        <v>1</v>
      </c>
      <c r="L457" s="15">
        <v>1</v>
      </c>
      <c r="M457" s="9">
        <v>18.716311000000001</v>
      </c>
      <c r="N457" s="9">
        <v>44.919145</v>
      </c>
      <c r="O457" s="10">
        <f t="shared" si="4"/>
        <v>44.919145</v>
      </c>
      <c r="P457" s="9">
        <v>19.964062999999999</v>
      </c>
      <c r="Q457" s="9">
        <v>54.901178000000002</v>
      </c>
      <c r="R457" s="10">
        <f t="shared" si="5"/>
        <v>54.901178000000002</v>
      </c>
      <c r="S457" s="9">
        <v>27.450589000000001</v>
      </c>
      <c r="T457" s="9">
        <v>67.378720000000001</v>
      </c>
      <c r="U457" s="10">
        <f t="shared" si="6"/>
        <v>67.378720000000001</v>
      </c>
      <c r="V457" s="10"/>
      <c r="W457" s="10"/>
      <c r="X457" s="14">
        <f t="shared" si="7"/>
        <v>0</v>
      </c>
    </row>
    <row r="458" spans="1:39" ht="16">
      <c r="A458" s="9">
        <v>6</v>
      </c>
      <c r="B458" s="9">
        <v>457</v>
      </c>
      <c r="C458" s="10" t="s">
        <v>484</v>
      </c>
      <c r="D458" s="11" t="e">
        <f>VLOOKUP(C458,sample_image_final!C2:C163,1,FALSE)</f>
        <v>#N/A</v>
      </c>
      <c r="E458" s="9">
        <v>1</v>
      </c>
      <c r="F458" s="10" t="s">
        <v>26</v>
      </c>
      <c r="G458" s="10" t="s">
        <v>27</v>
      </c>
      <c r="H458" s="10" t="s">
        <v>26</v>
      </c>
      <c r="I458" s="9"/>
      <c r="J458" s="9"/>
      <c r="K458" s="15">
        <v>1</v>
      </c>
      <c r="L458" s="15">
        <v>1</v>
      </c>
      <c r="M458" s="9">
        <v>127.8948</v>
      </c>
      <c r="N458" s="9">
        <v>275.98351000000002</v>
      </c>
      <c r="O458" s="10">
        <f t="shared" si="4"/>
        <v>275.98351000000002</v>
      </c>
      <c r="P458" s="10"/>
      <c r="Q458" s="10"/>
      <c r="R458" s="10">
        <f t="shared" si="5"/>
        <v>0</v>
      </c>
      <c r="S458" s="10"/>
      <c r="T458" s="10"/>
      <c r="U458" s="10">
        <f t="shared" si="6"/>
        <v>0</v>
      </c>
      <c r="V458" s="10"/>
      <c r="W458" s="10"/>
      <c r="X458" s="14">
        <f t="shared" si="7"/>
        <v>0</v>
      </c>
    </row>
    <row r="459" spans="1:39" ht="16">
      <c r="A459" s="9">
        <v>6</v>
      </c>
      <c r="B459" s="21">
        <v>458</v>
      </c>
      <c r="C459" s="22" t="s">
        <v>485</v>
      </c>
      <c r="D459" s="23" t="e">
        <f>VLOOKUP(C459,sample_image_final!C2:C163,1,FALSE)</f>
        <v>#N/A</v>
      </c>
      <c r="E459" s="9">
        <v>2</v>
      </c>
      <c r="F459" s="10" t="s">
        <v>26</v>
      </c>
      <c r="G459" s="10" t="s">
        <v>27</v>
      </c>
      <c r="H459" s="10" t="s">
        <v>26</v>
      </c>
      <c r="I459" s="22"/>
      <c r="J459" s="22"/>
      <c r="K459" s="15">
        <v>1</v>
      </c>
      <c r="L459" s="15">
        <v>1</v>
      </c>
      <c r="M459" s="21">
        <v>30.710881000000001</v>
      </c>
      <c r="N459" s="21">
        <v>92.132641000000007</v>
      </c>
      <c r="O459" s="22">
        <f t="shared" si="4"/>
        <v>92.132641000000007</v>
      </c>
      <c r="P459" s="21">
        <v>35.317511000000003</v>
      </c>
      <c r="Q459" s="21">
        <v>93.668182999999999</v>
      </c>
      <c r="R459" s="22">
        <f t="shared" si="5"/>
        <v>93.668182999999999</v>
      </c>
      <c r="S459" s="22"/>
      <c r="T459" s="22"/>
      <c r="U459" s="22">
        <f t="shared" si="6"/>
        <v>0</v>
      </c>
      <c r="V459" s="22"/>
      <c r="W459" s="22"/>
      <c r="X459" s="24">
        <f t="shared" si="7"/>
        <v>0</v>
      </c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</row>
    <row r="460" spans="1:39" ht="16">
      <c r="A460" s="9">
        <v>6</v>
      </c>
      <c r="B460" s="9">
        <v>459</v>
      </c>
      <c r="C460" s="10" t="s">
        <v>486</v>
      </c>
      <c r="D460" s="11" t="str">
        <f>VLOOKUP(C460,sample_image_final!C2:C163,1,FALSE)</f>
        <v>b61aec41-121a3d3a</v>
      </c>
      <c r="E460" s="9">
        <v>1</v>
      </c>
      <c r="F460" s="10" t="s">
        <v>26</v>
      </c>
      <c r="G460" s="10" t="s">
        <v>27</v>
      </c>
      <c r="H460" s="10" t="s">
        <v>26</v>
      </c>
      <c r="I460" s="9"/>
      <c r="J460" s="9"/>
      <c r="K460" s="15">
        <v>1</v>
      </c>
      <c r="L460" s="15">
        <v>1</v>
      </c>
      <c r="M460" s="9">
        <v>66.629041000000001</v>
      </c>
      <c r="N460" s="9">
        <v>158.73390000000001</v>
      </c>
      <c r="O460" s="10">
        <f t="shared" si="4"/>
        <v>158.73390000000001</v>
      </c>
      <c r="P460" s="10"/>
      <c r="Q460" s="10"/>
      <c r="R460" s="10">
        <f t="shared" si="5"/>
        <v>0</v>
      </c>
      <c r="S460" s="10"/>
      <c r="T460" s="10"/>
      <c r="U460" s="10">
        <f t="shared" si="6"/>
        <v>0</v>
      </c>
      <c r="V460" s="10"/>
      <c r="W460" s="10"/>
      <c r="X460" s="14">
        <f t="shared" si="7"/>
        <v>0</v>
      </c>
    </row>
    <row r="461" spans="1:39" ht="16">
      <c r="A461" s="9">
        <v>2</v>
      </c>
      <c r="B461" s="9">
        <v>460</v>
      </c>
      <c r="C461" s="10" t="s">
        <v>487</v>
      </c>
      <c r="D461" s="11" t="e">
        <f>VLOOKUP(C461,sample_image_final!C2:C163,1,FALSE)</f>
        <v>#N/A</v>
      </c>
      <c r="E461" s="9">
        <v>2</v>
      </c>
      <c r="F461" s="10" t="s">
        <v>27</v>
      </c>
      <c r="G461" s="10" t="s">
        <v>27</v>
      </c>
      <c r="H461" s="10" t="s">
        <v>26</v>
      </c>
      <c r="I461" s="9"/>
      <c r="J461" s="9"/>
      <c r="K461" s="15">
        <v>1</v>
      </c>
      <c r="L461" s="15">
        <v>1</v>
      </c>
      <c r="M461" s="9">
        <v>18.339638999999998</v>
      </c>
      <c r="N461" s="9">
        <v>40.347205000000002</v>
      </c>
      <c r="O461" s="10">
        <f t="shared" si="4"/>
        <v>40.347205000000002</v>
      </c>
      <c r="P461" s="9">
        <v>80.694412999999997</v>
      </c>
      <c r="Q461" s="9">
        <v>163.22279</v>
      </c>
      <c r="R461" s="10">
        <f t="shared" si="5"/>
        <v>163.22279</v>
      </c>
      <c r="S461" s="10"/>
      <c r="T461" s="10"/>
      <c r="U461" s="10">
        <f t="shared" si="6"/>
        <v>0</v>
      </c>
      <c r="V461" s="10"/>
      <c r="W461" s="10"/>
      <c r="X461" s="14">
        <f t="shared" si="7"/>
        <v>0</v>
      </c>
    </row>
    <row r="462" spans="1:39" ht="16">
      <c r="A462" s="9">
        <v>5</v>
      </c>
      <c r="B462" s="9">
        <v>461</v>
      </c>
      <c r="C462" s="10" t="s">
        <v>488</v>
      </c>
      <c r="D462" s="11" t="e">
        <f>VLOOKUP(C462,sample_image_final!C2:C163,1,FALSE)</f>
        <v>#N/A</v>
      </c>
      <c r="E462" s="9">
        <v>1</v>
      </c>
      <c r="F462" s="10" t="s">
        <v>26</v>
      </c>
      <c r="G462" s="10" t="s">
        <v>27</v>
      </c>
      <c r="H462" s="10" t="s">
        <v>27</v>
      </c>
      <c r="I462" s="9"/>
      <c r="J462" s="9"/>
      <c r="K462" s="13">
        <v>0</v>
      </c>
      <c r="L462" s="13" t="s">
        <v>28</v>
      </c>
      <c r="M462" s="9">
        <v>21.429926999999999</v>
      </c>
      <c r="N462" s="9">
        <v>45.921272999999999</v>
      </c>
      <c r="O462" s="10">
        <f t="shared" si="4"/>
        <v>45.921272999999999</v>
      </c>
      <c r="P462" s="10"/>
      <c r="Q462" s="10"/>
      <c r="R462" s="10">
        <f t="shared" si="5"/>
        <v>0</v>
      </c>
      <c r="S462" s="10"/>
      <c r="T462" s="10"/>
      <c r="U462" s="10">
        <f t="shared" si="6"/>
        <v>0</v>
      </c>
      <c r="V462" s="10"/>
      <c r="W462" s="10"/>
      <c r="X462" s="14">
        <f t="shared" si="7"/>
        <v>0</v>
      </c>
    </row>
    <row r="463" spans="1:39" ht="16">
      <c r="A463" s="9">
        <v>1</v>
      </c>
      <c r="B463" s="9">
        <v>462</v>
      </c>
      <c r="C463" s="10" t="s">
        <v>489</v>
      </c>
      <c r="D463" s="11" t="e">
        <f>VLOOKUP(C463,sample_image_final!C2:C163,1,FALSE)</f>
        <v>#N/A</v>
      </c>
      <c r="E463" s="9">
        <v>4</v>
      </c>
      <c r="F463" s="10" t="s">
        <v>27</v>
      </c>
      <c r="G463" s="10" t="s">
        <v>27</v>
      </c>
      <c r="H463" s="10" t="s">
        <v>27</v>
      </c>
      <c r="I463" s="9"/>
      <c r="J463" s="9"/>
      <c r="K463" s="15">
        <v>0.5</v>
      </c>
      <c r="L463" s="15">
        <v>0.5</v>
      </c>
      <c r="M463" s="9">
        <v>9.9820320000000002</v>
      </c>
      <c r="N463" s="9">
        <v>31.193852</v>
      </c>
      <c r="O463" s="10">
        <f t="shared" si="4"/>
        <v>31.193852</v>
      </c>
      <c r="P463" s="9">
        <v>13.725294</v>
      </c>
      <c r="Q463" s="9">
        <v>34.937111999999999</v>
      </c>
      <c r="R463" s="10">
        <f t="shared" si="5"/>
        <v>34.937111999999999</v>
      </c>
      <c r="S463" s="9">
        <v>9.9820329999999995</v>
      </c>
      <c r="T463" s="9">
        <v>18.71631</v>
      </c>
      <c r="U463" s="10">
        <f t="shared" si="6"/>
        <v>18.71631</v>
      </c>
      <c r="V463" s="9">
        <v>18.71631</v>
      </c>
      <c r="W463" s="9">
        <v>34.937114000000001</v>
      </c>
      <c r="X463" s="14">
        <f t="shared" si="7"/>
        <v>34.937114000000001</v>
      </c>
    </row>
    <row r="464" spans="1:39" ht="16">
      <c r="A464" s="9">
        <v>5</v>
      </c>
      <c r="B464" s="9">
        <v>463</v>
      </c>
      <c r="C464" s="10" t="s">
        <v>490</v>
      </c>
      <c r="D464" s="11" t="e">
        <f>VLOOKUP(C464,sample_image_final!C2:C163,1,FALSE)</f>
        <v>#N/A</v>
      </c>
      <c r="E464" s="9">
        <v>1</v>
      </c>
      <c r="F464" s="10" t="s">
        <v>26</v>
      </c>
      <c r="G464" s="10" t="s">
        <v>27</v>
      </c>
      <c r="H464" s="10" t="s">
        <v>27</v>
      </c>
      <c r="I464" s="9"/>
      <c r="J464" s="9"/>
      <c r="K464" s="15">
        <v>1</v>
      </c>
      <c r="L464" s="15">
        <v>1</v>
      </c>
      <c r="M464" s="9">
        <v>32.399988999999998</v>
      </c>
      <c r="N464" s="9">
        <v>70.199974999999995</v>
      </c>
      <c r="O464" s="10">
        <f t="shared" si="4"/>
        <v>70.199974999999995</v>
      </c>
      <c r="P464" s="10"/>
      <c r="Q464" s="10"/>
      <c r="R464" s="10">
        <f t="shared" si="5"/>
        <v>0</v>
      </c>
      <c r="S464" s="10"/>
      <c r="T464" s="10"/>
      <c r="U464" s="10">
        <f t="shared" si="6"/>
        <v>0</v>
      </c>
      <c r="V464" s="10"/>
      <c r="W464" s="10"/>
      <c r="X464" s="14">
        <f t="shared" si="7"/>
        <v>0</v>
      </c>
    </row>
    <row r="465" spans="1:39" ht="16">
      <c r="A465" s="9">
        <v>6</v>
      </c>
      <c r="B465" s="9">
        <v>464</v>
      </c>
      <c r="C465" s="10" t="s">
        <v>491</v>
      </c>
      <c r="D465" s="11" t="e">
        <f>VLOOKUP(C465,sample_image_final!C2:C163,1,FALSE)</f>
        <v>#N/A</v>
      </c>
      <c r="E465" s="9">
        <v>1</v>
      </c>
      <c r="F465" s="10" t="s">
        <v>26</v>
      </c>
      <c r="G465" s="10" t="s">
        <v>27</v>
      </c>
      <c r="H465" s="10" t="s">
        <v>26</v>
      </c>
      <c r="I465" s="9"/>
      <c r="J465" s="9"/>
      <c r="K465" s="15">
        <v>1</v>
      </c>
      <c r="L465" s="15">
        <v>1</v>
      </c>
      <c r="M465" s="9">
        <v>33.675597000000003</v>
      </c>
      <c r="N465" s="9">
        <v>71.943326999999996</v>
      </c>
      <c r="O465" s="10">
        <f t="shared" si="4"/>
        <v>71.943326999999996</v>
      </c>
      <c r="P465" s="10"/>
      <c r="Q465" s="10"/>
      <c r="R465" s="10">
        <f t="shared" si="5"/>
        <v>0</v>
      </c>
      <c r="S465" s="10"/>
      <c r="T465" s="10"/>
      <c r="U465" s="10">
        <f t="shared" si="6"/>
        <v>0</v>
      </c>
      <c r="V465" s="10"/>
      <c r="W465" s="10"/>
      <c r="X465" s="14">
        <f t="shared" si="7"/>
        <v>0</v>
      </c>
    </row>
    <row r="466" spans="1:39" ht="16">
      <c r="A466" s="9">
        <v>6</v>
      </c>
      <c r="B466" s="9">
        <v>465</v>
      </c>
      <c r="C466" s="10" t="s">
        <v>492</v>
      </c>
      <c r="D466" s="11" t="e">
        <f>VLOOKUP(C466,sample_image_final!C2:C163,1,FALSE)</f>
        <v>#N/A</v>
      </c>
      <c r="E466" s="9">
        <v>1</v>
      </c>
      <c r="F466" s="10" t="s">
        <v>26</v>
      </c>
      <c r="G466" s="10" t="s">
        <v>27</v>
      </c>
      <c r="H466" s="10" t="s">
        <v>26</v>
      </c>
      <c r="I466" s="9"/>
      <c r="J466" s="9"/>
      <c r="K466" s="15">
        <v>1</v>
      </c>
      <c r="L466" s="15">
        <v>1</v>
      </c>
      <c r="M466" s="9">
        <v>14.973048</v>
      </c>
      <c r="N466" s="9">
        <v>24.955081</v>
      </c>
      <c r="O466" s="10">
        <f t="shared" si="4"/>
        <v>24.955081</v>
      </c>
      <c r="P466" s="10"/>
      <c r="Q466" s="10"/>
      <c r="R466" s="10">
        <f t="shared" si="5"/>
        <v>0</v>
      </c>
      <c r="S466" s="10"/>
      <c r="T466" s="10"/>
      <c r="U466" s="10">
        <f t="shared" si="6"/>
        <v>0</v>
      </c>
      <c r="V466" s="10"/>
      <c r="W466" s="10"/>
      <c r="X466" s="14">
        <f t="shared" si="7"/>
        <v>0</v>
      </c>
    </row>
    <row r="467" spans="1:39" ht="16">
      <c r="A467" s="9">
        <v>6</v>
      </c>
      <c r="B467" s="9">
        <v>466</v>
      </c>
      <c r="C467" s="10" t="s">
        <v>493</v>
      </c>
      <c r="D467" s="11" t="e">
        <f>VLOOKUP(C467,sample_image_final!C2:C163,1,FALSE)</f>
        <v>#N/A</v>
      </c>
      <c r="E467" s="9">
        <v>2</v>
      </c>
      <c r="F467" s="10" t="s">
        <v>26</v>
      </c>
      <c r="G467" s="10" t="s">
        <v>27</v>
      </c>
      <c r="H467" s="10" t="s">
        <v>26</v>
      </c>
      <c r="I467" s="9"/>
      <c r="J467" s="9"/>
      <c r="K467" s="15">
        <v>0.5</v>
      </c>
      <c r="L467" s="15">
        <v>0.5</v>
      </c>
      <c r="M467" s="9">
        <v>55.687463000000001</v>
      </c>
      <c r="N467" s="9">
        <v>106.31243000000001</v>
      </c>
      <c r="O467" s="10">
        <f t="shared" si="4"/>
        <v>106.31243000000001</v>
      </c>
      <c r="P467" s="9">
        <v>11.812493</v>
      </c>
      <c r="Q467" s="9">
        <v>21.937484999999999</v>
      </c>
      <c r="R467" s="10">
        <f t="shared" si="5"/>
        <v>21.937484999999999</v>
      </c>
      <c r="S467" s="10"/>
      <c r="T467" s="10"/>
      <c r="U467" s="10">
        <f t="shared" si="6"/>
        <v>0</v>
      </c>
      <c r="V467" s="10"/>
      <c r="W467" s="10"/>
      <c r="X467" s="14">
        <f t="shared" si="7"/>
        <v>0</v>
      </c>
    </row>
    <row r="468" spans="1:39" ht="16">
      <c r="A468" s="9">
        <v>2</v>
      </c>
      <c r="B468" s="9">
        <v>467</v>
      </c>
      <c r="C468" s="10" t="s">
        <v>494</v>
      </c>
      <c r="D468" s="11" t="e">
        <f>VLOOKUP(C468,sample_image_final!C2:C163,1,FALSE)</f>
        <v>#N/A</v>
      </c>
      <c r="E468" s="9">
        <v>2</v>
      </c>
      <c r="F468" s="10" t="s">
        <v>27</v>
      </c>
      <c r="G468" s="10" t="s">
        <v>27</v>
      </c>
      <c r="H468" s="10" t="s">
        <v>26</v>
      </c>
      <c r="I468" s="9"/>
      <c r="J468" s="9"/>
      <c r="K468" s="15">
        <v>1</v>
      </c>
      <c r="L468" s="15">
        <v>1</v>
      </c>
      <c r="M468" s="9">
        <v>37.124974000000002</v>
      </c>
      <c r="N468" s="9">
        <v>96.187434999999994</v>
      </c>
      <c r="O468" s="10">
        <f t="shared" si="4"/>
        <v>96.187434999999994</v>
      </c>
      <c r="P468" s="9">
        <v>25.312483</v>
      </c>
      <c r="Q468" s="9">
        <v>91.124937000000003</v>
      </c>
      <c r="R468" s="10">
        <f t="shared" si="5"/>
        <v>91.124937000000003</v>
      </c>
      <c r="S468" s="10"/>
      <c r="T468" s="10"/>
      <c r="U468" s="10">
        <f t="shared" si="6"/>
        <v>0</v>
      </c>
      <c r="V468" s="10"/>
      <c r="W468" s="10"/>
      <c r="X468" s="14">
        <f t="shared" si="7"/>
        <v>0</v>
      </c>
    </row>
    <row r="469" spans="1:39" ht="16">
      <c r="A469" s="9">
        <v>2</v>
      </c>
      <c r="B469" s="9">
        <v>468</v>
      </c>
      <c r="C469" s="10" t="s">
        <v>495</v>
      </c>
      <c r="D469" s="11" t="e">
        <f>VLOOKUP(C469,sample_image_final!C2:C163,1,FALSE)</f>
        <v>#N/A</v>
      </c>
      <c r="E469" s="9">
        <v>2</v>
      </c>
      <c r="F469" s="10" t="s">
        <v>27</v>
      </c>
      <c r="G469" s="10" t="s">
        <v>27</v>
      </c>
      <c r="H469" s="10" t="s">
        <v>26</v>
      </c>
      <c r="I469" s="9"/>
      <c r="J469" s="9"/>
      <c r="K469" s="13">
        <v>0</v>
      </c>
      <c r="L469" s="13" t="s">
        <v>28</v>
      </c>
      <c r="M469" s="9">
        <v>23.752580999999999</v>
      </c>
      <c r="N469" s="9">
        <v>20.99559</v>
      </c>
      <c r="O469" s="10">
        <f t="shared" si="4"/>
        <v>23.752580999999999</v>
      </c>
      <c r="P469" s="9">
        <v>17.814436000000001</v>
      </c>
      <c r="Q469" s="9">
        <v>44.536090000000002</v>
      </c>
      <c r="R469" s="10">
        <f t="shared" si="5"/>
        <v>44.536090000000002</v>
      </c>
      <c r="S469" s="10"/>
      <c r="T469" s="10"/>
      <c r="U469" s="10">
        <f t="shared" si="6"/>
        <v>0</v>
      </c>
      <c r="V469" s="10"/>
      <c r="W469" s="10"/>
      <c r="X469" s="14">
        <f t="shared" si="7"/>
        <v>0</v>
      </c>
    </row>
    <row r="470" spans="1:39" ht="16">
      <c r="A470" s="16">
        <v>1</v>
      </c>
      <c r="B470" s="16">
        <v>469</v>
      </c>
      <c r="C470" s="17" t="s">
        <v>496</v>
      </c>
      <c r="D470" s="18" t="e">
        <f>VLOOKUP(C470,sample_image_final!C2:C163,1,FALSE)</f>
        <v>#N/A</v>
      </c>
      <c r="E470" s="16">
        <v>2</v>
      </c>
      <c r="F470" s="17" t="s">
        <v>27</v>
      </c>
      <c r="G470" s="17" t="s">
        <v>27</v>
      </c>
      <c r="H470" s="17" t="s">
        <v>27</v>
      </c>
      <c r="I470" s="16">
        <v>1</v>
      </c>
      <c r="J470" s="16">
        <v>1</v>
      </c>
      <c r="K470" s="36">
        <v>0.5</v>
      </c>
      <c r="L470" s="36">
        <v>0.5</v>
      </c>
      <c r="M470" s="16">
        <v>81.991821000000002</v>
      </c>
      <c r="N470" s="16">
        <v>165.30609000000001</v>
      </c>
      <c r="O470" s="17">
        <f t="shared" si="4"/>
        <v>165.30609000000001</v>
      </c>
      <c r="P470" s="16">
        <v>189.11016000000001</v>
      </c>
      <c r="Q470" s="16">
        <v>343.83665999999999</v>
      </c>
      <c r="R470" s="17">
        <f t="shared" si="5"/>
        <v>343.83665999999999</v>
      </c>
      <c r="S470" s="17"/>
      <c r="T470" s="17"/>
      <c r="U470" s="17">
        <f t="shared" si="6"/>
        <v>0</v>
      </c>
      <c r="V470" s="17"/>
      <c r="W470" s="17"/>
      <c r="X470" s="20">
        <f t="shared" si="7"/>
        <v>0</v>
      </c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</row>
    <row r="471" spans="1:39" ht="16">
      <c r="A471" s="9">
        <v>1</v>
      </c>
      <c r="B471" s="9">
        <v>470</v>
      </c>
      <c r="C471" s="10" t="s">
        <v>497</v>
      </c>
      <c r="D471" s="11" t="e">
        <f>VLOOKUP(C471,sample_image_final!C2:C163,1,FALSE)</f>
        <v>#N/A</v>
      </c>
      <c r="E471" s="9">
        <v>2</v>
      </c>
      <c r="F471" s="10" t="s">
        <v>27</v>
      </c>
      <c r="G471" s="10" t="s">
        <v>27</v>
      </c>
      <c r="H471" s="10" t="s">
        <v>27</v>
      </c>
      <c r="I471" s="9"/>
      <c r="J471" s="9"/>
      <c r="K471" s="15">
        <v>0.5</v>
      </c>
      <c r="L471" s="15">
        <v>0.5</v>
      </c>
      <c r="M471" s="9">
        <v>25.460726999999999</v>
      </c>
      <c r="N471" s="9">
        <v>50.921450999999998</v>
      </c>
      <c r="O471" s="10">
        <f t="shared" si="4"/>
        <v>50.921450999999998</v>
      </c>
      <c r="P471" s="9">
        <v>37.442247999999999</v>
      </c>
      <c r="Q471" s="9">
        <v>68.893731000000002</v>
      </c>
      <c r="R471" s="10">
        <f t="shared" si="5"/>
        <v>68.893731000000002</v>
      </c>
      <c r="S471" s="10"/>
      <c r="T471" s="10"/>
      <c r="U471" s="10">
        <f t="shared" si="6"/>
        <v>0</v>
      </c>
      <c r="V471" s="10"/>
      <c r="W471" s="10"/>
      <c r="X471" s="14">
        <f t="shared" si="7"/>
        <v>0</v>
      </c>
    </row>
    <row r="472" spans="1:39" ht="16">
      <c r="A472" s="9">
        <v>2</v>
      </c>
      <c r="B472" s="9">
        <v>471</v>
      </c>
      <c r="C472" s="10" t="s">
        <v>498</v>
      </c>
      <c r="D472" s="11" t="e">
        <f>VLOOKUP(C472,sample_image_final!C2:C163,1,FALSE)</f>
        <v>#N/A</v>
      </c>
      <c r="E472" s="9">
        <v>2</v>
      </c>
      <c r="F472" s="10" t="s">
        <v>27</v>
      </c>
      <c r="G472" s="10" t="s">
        <v>27</v>
      </c>
      <c r="H472" s="10" t="s">
        <v>26</v>
      </c>
      <c r="I472" s="9"/>
      <c r="J472" s="9"/>
      <c r="K472" s="15">
        <v>1</v>
      </c>
      <c r="L472" s="15">
        <v>1</v>
      </c>
      <c r="M472" s="9">
        <v>14.697584000000001</v>
      </c>
      <c r="N472" s="9">
        <v>48.991942999999999</v>
      </c>
      <c r="O472" s="10">
        <f t="shared" si="4"/>
        <v>48.991942999999999</v>
      </c>
      <c r="P472" s="9">
        <v>28.415327000000001</v>
      </c>
      <c r="Q472" s="9">
        <v>73.487910999999997</v>
      </c>
      <c r="R472" s="10">
        <f t="shared" si="5"/>
        <v>73.487910999999997</v>
      </c>
      <c r="S472" s="10"/>
      <c r="T472" s="10"/>
      <c r="U472" s="10">
        <f t="shared" si="6"/>
        <v>0</v>
      </c>
      <c r="V472" s="10"/>
      <c r="W472" s="10"/>
      <c r="X472" s="14">
        <f t="shared" si="7"/>
        <v>0</v>
      </c>
    </row>
    <row r="473" spans="1:39" ht="16">
      <c r="A473" s="9">
        <v>2</v>
      </c>
      <c r="B473" s="9">
        <v>472</v>
      </c>
      <c r="C473" s="10" t="s">
        <v>499</v>
      </c>
      <c r="D473" s="11" t="e">
        <f>VLOOKUP(C473,sample_image_final!C2:C163,1,FALSE)</f>
        <v>#N/A</v>
      </c>
      <c r="E473" s="9">
        <v>4</v>
      </c>
      <c r="F473" s="10" t="s">
        <v>27</v>
      </c>
      <c r="G473" s="10" t="s">
        <v>27</v>
      </c>
      <c r="H473" s="10" t="s">
        <v>26</v>
      </c>
      <c r="I473" s="9"/>
      <c r="J473" s="9"/>
      <c r="K473" s="15">
        <v>0.5</v>
      </c>
      <c r="L473" s="15">
        <v>0.5</v>
      </c>
      <c r="M473" s="9">
        <v>12.477539999999999</v>
      </c>
      <c r="N473" s="9">
        <v>26.202835</v>
      </c>
      <c r="O473" s="10">
        <f t="shared" si="4"/>
        <v>26.202835</v>
      </c>
      <c r="P473" s="9">
        <v>9.9820320000000002</v>
      </c>
      <c r="Q473" s="9">
        <v>24.955079999999999</v>
      </c>
      <c r="R473" s="10">
        <f t="shared" si="5"/>
        <v>24.955079999999999</v>
      </c>
      <c r="S473" s="9">
        <v>37.432620999999997</v>
      </c>
      <c r="T473" s="9">
        <v>76.112996999999993</v>
      </c>
      <c r="U473" s="10">
        <f t="shared" si="6"/>
        <v>76.112996999999993</v>
      </c>
      <c r="V473" s="9">
        <v>98.572568000000004</v>
      </c>
      <c r="W473" s="9">
        <v>219.60471000000001</v>
      </c>
      <c r="X473" s="14">
        <f t="shared" si="7"/>
        <v>219.60471000000001</v>
      </c>
    </row>
    <row r="474" spans="1:39" ht="16">
      <c r="A474" s="9">
        <v>1</v>
      </c>
      <c r="B474" s="9">
        <v>473</v>
      </c>
      <c r="C474" s="10" t="s">
        <v>500</v>
      </c>
      <c r="D474" s="11" t="e">
        <f>VLOOKUP(C474,sample_image_final!C2:C163,1,FALSE)</f>
        <v>#N/A</v>
      </c>
      <c r="E474" s="9">
        <v>2</v>
      </c>
      <c r="F474" s="10" t="s">
        <v>27</v>
      </c>
      <c r="G474" s="10" t="s">
        <v>27</v>
      </c>
      <c r="H474" s="10" t="s">
        <v>27</v>
      </c>
      <c r="I474" s="9"/>
      <c r="J474" s="9"/>
      <c r="K474" s="15">
        <v>0.5</v>
      </c>
      <c r="L474" s="15">
        <v>0.5</v>
      </c>
      <c r="M474" s="9">
        <v>29.953796000000001</v>
      </c>
      <c r="N474" s="9">
        <v>22.465346</v>
      </c>
      <c r="O474" s="10">
        <f t="shared" si="4"/>
        <v>29.953796000000001</v>
      </c>
      <c r="P474" s="9">
        <v>47.926074999999997</v>
      </c>
      <c r="Q474" s="9">
        <v>136.28977</v>
      </c>
      <c r="R474" s="10">
        <f t="shared" si="5"/>
        <v>136.28977</v>
      </c>
      <c r="S474" s="10"/>
      <c r="T474" s="10"/>
      <c r="U474" s="10">
        <f t="shared" si="6"/>
        <v>0</v>
      </c>
      <c r="V474" s="10"/>
      <c r="W474" s="10"/>
      <c r="X474" s="14">
        <f t="shared" si="7"/>
        <v>0</v>
      </c>
    </row>
    <row r="475" spans="1:39" ht="16">
      <c r="A475" s="9">
        <v>6</v>
      </c>
      <c r="B475" s="9">
        <v>474</v>
      </c>
      <c r="C475" s="10" t="s">
        <v>501</v>
      </c>
      <c r="D475" s="11" t="e">
        <f>VLOOKUP(C475,sample_image_final!C2:C163,1,FALSE)</f>
        <v>#N/A</v>
      </c>
      <c r="E475" s="9">
        <v>1</v>
      </c>
      <c r="F475" s="10" t="s">
        <v>26</v>
      </c>
      <c r="G475" s="10" t="s">
        <v>27</v>
      </c>
      <c r="H475" s="10" t="s">
        <v>26</v>
      </c>
      <c r="I475" s="9"/>
      <c r="J475" s="9"/>
      <c r="K475" s="15">
        <v>1</v>
      </c>
      <c r="L475" s="15">
        <v>1</v>
      </c>
      <c r="M475" s="9">
        <v>25.578961</v>
      </c>
      <c r="N475" s="9">
        <v>52.504181000000003</v>
      </c>
      <c r="O475" s="10">
        <f t="shared" si="4"/>
        <v>52.504181000000003</v>
      </c>
      <c r="P475" s="10"/>
      <c r="Q475" s="10"/>
      <c r="R475" s="10">
        <f t="shared" si="5"/>
        <v>0</v>
      </c>
      <c r="S475" s="10"/>
      <c r="T475" s="10"/>
      <c r="U475" s="10">
        <f t="shared" si="6"/>
        <v>0</v>
      </c>
      <c r="V475" s="10"/>
      <c r="W475" s="10"/>
      <c r="X475" s="14">
        <f t="shared" si="7"/>
        <v>0</v>
      </c>
    </row>
    <row r="476" spans="1:39" ht="16">
      <c r="A476" s="9">
        <v>1</v>
      </c>
      <c r="B476" s="9">
        <v>475</v>
      </c>
      <c r="C476" s="10" t="s">
        <v>502</v>
      </c>
      <c r="D476" s="11" t="e">
        <f>VLOOKUP(C476,sample_image_final!C2:C163,1,FALSE)</f>
        <v>#N/A</v>
      </c>
      <c r="E476" s="9">
        <v>1</v>
      </c>
      <c r="F476" s="10" t="s">
        <v>27</v>
      </c>
      <c r="G476" s="10" t="s">
        <v>27</v>
      </c>
      <c r="H476" s="10" t="s">
        <v>27</v>
      </c>
      <c r="I476" s="9"/>
      <c r="J476" s="9"/>
      <c r="K476" s="13">
        <v>0</v>
      </c>
      <c r="L476" s="13" t="s">
        <v>28</v>
      </c>
      <c r="M476" s="9">
        <v>28.698340999999999</v>
      </c>
      <c r="N476" s="9">
        <v>27.450589000000001</v>
      </c>
      <c r="O476" s="10">
        <f t="shared" si="4"/>
        <v>28.698340999999999</v>
      </c>
      <c r="P476" s="10"/>
      <c r="Q476" s="10"/>
      <c r="R476" s="10">
        <f t="shared" si="5"/>
        <v>0</v>
      </c>
      <c r="S476" s="10"/>
      <c r="T476" s="10"/>
      <c r="U476" s="10">
        <f t="shared" si="6"/>
        <v>0</v>
      </c>
      <c r="V476" s="10"/>
      <c r="W476" s="10"/>
      <c r="X476" s="14">
        <f t="shared" si="7"/>
        <v>0</v>
      </c>
    </row>
    <row r="477" spans="1:39" ht="16">
      <c r="A477" s="9">
        <v>6</v>
      </c>
      <c r="B477" s="9">
        <v>476</v>
      </c>
      <c r="C477" s="10" t="s">
        <v>503</v>
      </c>
      <c r="D477" s="11" t="e">
        <f>VLOOKUP(C477,sample_image_final!C2:C163,1,FALSE)</f>
        <v>#N/A</v>
      </c>
      <c r="E477" s="9">
        <v>2</v>
      </c>
      <c r="F477" s="10" t="s">
        <v>26</v>
      </c>
      <c r="G477" s="10" t="s">
        <v>27</v>
      </c>
      <c r="H477" s="10" t="s">
        <v>26</v>
      </c>
      <c r="I477" s="9"/>
      <c r="J477" s="9"/>
      <c r="K477" s="15">
        <v>0.5</v>
      </c>
      <c r="L477" s="15">
        <v>0.5</v>
      </c>
      <c r="M477" s="9">
        <v>27.450588</v>
      </c>
      <c r="N477" s="9">
        <v>64.883210000000005</v>
      </c>
      <c r="O477" s="10">
        <f t="shared" si="4"/>
        <v>64.883210000000005</v>
      </c>
      <c r="P477" s="9">
        <v>34.937112999999997</v>
      </c>
      <c r="Q477" s="9">
        <v>78.608506000000006</v>
      </c>
      <c r="R477" s="10">
        <f t="shared" si="5"/>
        <v>78.608506000000006</v>
      </c>
      <c r="S477" s="10"/>
      <c r="T477" s="10"/>
      <c r="U477" s="10">
        <f t="shared" si="6"/>
        <v>0</v>
      </c>
      <c r="V477" s="10"/>
      <c r="W477" s="10"/>
      <c r="X477" s="14">
        <f t="shared" si="7"/>
        <v>0</v>
      </c>
    </row>
    <row r="478" spans="1:39" ht="16">
      <c r="A478" s="9">
        <v>2</v>
      </c>
      <c r="B478" s="9">
        <v>477</v>
      </c>
      <c r="C478" s="10" t="s">
        <v>504</v>
      </c>
      <c r="D478" s="11" t="e">
        <f>VLOOKUP(C478,sample_image_final!C2:C163,1,FALSE)</f>
        <v>#N/A</v>
      </c>
      <c r="E478" s="9">
        <v>4</v>
      </c>
      <c r="F478" s="10" t="s">
        <v>27</v>
      </c>
      <c r="G478" s="10" t="s">
        <v>27</v>
      </c>
      <c r="H478" s="10" t="s">
        <v>26</v>
      </c>
      <c r="I478" s="9"/>
      <c r="J478" s="9"/>
      <c r="K478" s="15">
        <v>0.75</v>
      </c>
      <c r="L478" s="15">
        <v>0.75</v>
      </c>
      <c r="M478" s="9">
        <v>23.064402999999999</v>
      </c>
      <c r="N478" s="9">
        <v>83.471170000000001</v>
      </c>
      <c r="O478" s="10">
        <f t="shared" si="4"/>
        <v>83.471170000000001</v>
      </c>
      <c r="P478" s="9">
        <v>24.162707000000001</v>
      </c>
      <c r="Q478" s="9">
        <v>80.176255999999995</v>
      </c>
      <c r="R478" s="10">
        <f t="shared" si="5"/>
        <v>80.176255999999995</v>
      </c>
      <c r="S478" s="9">
        <v>37.342362999999999</v>
      </c>
      <c r="T478" s="9">
        <v>49.423721</v>
      </c>
      <c r="U478" s="10">
        <f t="shared" si="6"/>
        <v>49.423721</v>
      </c>
      <c r="V478" s="9">
        <v>16.474572999999999</v>
      </c>
      <c r="W478" s="9">
        <v>117.51862</v>
      </c>
      <c r="X478" s="14">
        <f t="shared" si="7"/>
        <v>117.51862</v>
      </c>
    </row>
    <row r="479" spans="1:39" ht="16">
      <c r="A479" s="9">
        <v>1</v>
      </c>
      <c r="B479" s="9">
        <v>478</v>
      </c>
      <c r="C479" s="10" t="s">
        <v>505</v>
      </c>
      <c r="D479" s="11" t="e">
        <f>VLOOKUP(C479,sample_image_final!C2:C163,1,FALSE)</f>
        <v>#N/A</v>
      </c>
      <c r="E479" s="9">
        <v>4</v>
      </c>
      <c r="F479" s="10" t="s">
        <v>27</v>
      </c>
      <c r="G479" s="10" t="s">
        <v>27</v>
      </c>
      <c r="H479" s="10" t="s">
        <v>27</v>
      </c>
      <c r="I479" s="9"/>
      <c r="J479" s="9"/>
      <c r="K479" s="15">
        <v>0.5</v>
      </c>
      <c r="L479" s="15">
        <v>0.5</v>
      </c>
      <c r="M479" s="9">
        <v>46.408498000000002</v>
      </c>
      <c r="N479" s="9">
        <v>109.57562</v>
      </c>
      <c r="O479" s="10">
        <f t="shared" si="4"/>
        <v>109.57562</v>
      </c>
      <c r="P479" s="9">
        <v>25.782499000000001</v>
      </c>
      <c r="Q479" s="9">
        <v>64.456247000000005</v>
      </c>
      <c r="R479" s="10">
        <f t="shared" si="5"/>
        <v>64.456247000000005</v>
      </c>
      <c r="S479" s="9">
        <v>15.469499000000001</v>
      </c>
      <c r="T479" s="9">
        <v>68.323622</v>
      </c>
      <c r="U479" s="10">
        <f t="shared" si="6"/>
        <v>68.323622</v>
      </c>
      <c r="V479" s="9">
        <v>15.4695</v>
      </c>
      <c r="W479" s="9">
        <v>54.143248</v>
      </c>
      <c r="X479" s="14">
        <f t="shared" si="7"/>
        <v>54.143248</v>
      </c>
    </row>
    <row r="480" spans="1:39" ht="16">
      <c r="A480" s="9">
        <v>6</v>
      </c>
      <c r="B480" s="9">
        <v>479</v>
      </c>
      <c r="C480" s="10" t="s">
        <v>506</v>
      </c>
      <c r="D480" s="11" t="e">
        <f>VLOOKUP(C480,sample_image_final!C2:C163,1,FALSE)</f>
        <v>#N/A</v>
      </c>
      <c r="E480" s="9">
        <v>1</v>
      </c>
      <c r="F480" s="10" t="s">
        <v>26</v>
      </c>
      <c r="G480" s="10" t="s">
        <v>27</v>
      </c>
      <c r="H480" s="10" t="s">
        <v>26</v>
      </c>
      <c r="I480" s="9"/>
      <c r="J480" s="9"/>
      <c r="K480" s="15">
        <v>1</v>
      </c>
      <c r="L480" s="15">
        <v>1</v>
      </c>
      <c r="M480" s="9">
        <v>44.530776000000003</v>
      </c>
      <c r="N480" s="9">
        <v>124.37907</v>
      </c>
      <c r="O480" s="10">
        <f t="shared" si="4"/>
        <v>124.37907</v>
      </c>
      <c r="P480" s="10"/>
      <c r="Q480" s="10"/>
      <c r="R480" s="10">
        <f t="shared" si="5"/>
        <v>0</v>
      </c>
      <c r="S480" s="10"/>
      <c r="T480" s="10"/>
      <c r="U480" s="10">
        <f t="shared" si="6"/>
        <v>0</v>
      </c>
      <c r="V480" s="10"/>
      <c r="W480" s="10"/>
      <c r="X480" s="14">
        <f t="shared" si="7"/>
        <v>0</v>
      </c>
    </row>
    <row r="481" spans="1:39" ht="16">
      <c r="A481" s="9">
        <v>2</v>
      </c>
      <c r="B481" s="9">
        <v>480</v>
      </c>
      <c r="C481" s="10" t="s">
        <v>507</v>
      </c>
      <c r="D481" s="11" t="e">
        <f>VLOOKUP(C481,sample_image_final!C2:C163,1,FALSE)</f>
        <v>#N/A</v>
      </c>
      <c r="E481" s="9">
        <v>1</v>
      </c>
      <c r="F481" s="10" t="s">
        <v>27</v>
      </c>
      <c r="G481" s="10" t="s">
        <v>27</v>
      </c>
      <c r="H481" s="10" t="s">
        <v>26</v>
      </c>
      <c r="I481" s="9"/>
      <c r="J481" s="9"/>
      <c r="K481" s="15">
        <v>1</v>
      </c>
      <c r="L481" s="15">
        <v>1</v>
      </c>
      <c r="M481" s="9">
        <v>25.989308999999999</v>
      </c>
      <c r="N481" s="9">
        <v>65.493055999999996</v>
      </c>
      <c r="O481" s="10">
        <f t="shared" si="4"/>
        <v>65.493055999999996</v>
      </c>
      <c r="P481" s="10"/>
      <c r="Q481" s="10"/>
      <c r="R481" s="10">
        <f t="shared" si="5"/>
        <v>0</v>
      </c>
      <c r="S481" s="10"/>
      <c r="T481" s="10"/>
      <c r="U481" s="10">
        <f t="shared" si="6"/>
        <v>0</v>
      </c>
      <c r="V481" s="10"/>
      <c r="W481" s="10"/>
      <c r="X481" s="14">
        <f t="shared" si="7"/>
        <v>0</v>
      </c>
    </row>
    <row r="482" spans="1:39" ht="16">
      <c r="A482" s="16">
        <v>2</v>
      </c>
      <c r="B482" s="16">
        <v>481</v>
      </c>
      <c r="C482" s="17" t="s">
        <v>508</v>
      </c>
      <c r="D482" s="18" t="e">
        <f>VLOOKUP(C482,sample_image_final!C2:C163,1,FALSE)</f>
        <v>#N/A</v>
      </c>
      <c r="E482" s="16">
        <v>2</v>
      </c>
      <c r="F482" s="17" t="s">
        <v>27</v>
      </c>
      <c r="G482" s="17" t="s">
        <v>27</v>
      </c>
      <c r="H482" s="17" t="s">
        <v>26</v>
      </c>
      <c r="I482" s="16">
        <v>2</v>
      </c>
      <c r="J482" s="16">
        <v>2</v>
      </c>
      <c r="K482" s="36">
        <v>0.5</v>
      </c>
      <c r="L482" s="36">
        <v>0.5</v>
      </c>
      <c r="M482" s="16">
        <v>20.193915000000001</v>
      </c>
      <c r="N482" s="16">
        <v>80.775661999999997</v>
      </c>
      <c r="O482" s="17">
        <f t="shared" si="4"/>
        <v>80.775661999999997</v>
      </c>
      <c r="P482" s="16">
        <v>39.04157</v>
      </c>
      <c r="Q482" s="16">
        <v>100.96957999999999</v>
      </c>
      <c r="R482" s="17">
        <f t="shared" si="5"/>
        <v>100.96957999999999</v>
      </c>
      <c r="S482" s="17"/>
      <c r="T482" s="17"/>
      <c r="U482" s="17">
        <f t="shared" si="6"/>
        <v>0</v>
      </c>
      <c r="V482" s="17"/>
      <c r="W482" s="17"/>
      <c r="X482" s="20">
        <f t="shared" si="7"/>
        <v>0</v>
      </c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spans="1:39" ht="16">
      <c r="A483" s="9">
        <v>2</v>
      </c>
      <c r="B483" s="9">
        <v>482</v>
      </c>
      <c r="C483" s="10" t="s">
        <v>509</v>
      </c>
      <c r="D483" s="11" t="e">
        <f>VLOOKUP(C483,sample_image_final!C2:C163,1,FALSE)</f>
        <v>#N/A</v>
      </c>
      <c r="E483" s="9">
        <v>4</v>
      </c>
      <c r="F483" s="10" t="s">
        <v>27</v>
      </c>
      <c r="G483" s="10" t="s">
        <v>27</v>
      </c>
      <c r="H483" s="10" t="s">
        <v>26</v>
      </c>
      <c r="I483" s="9"/>
      <c r="J483" s="9"/>
      <c r="K483" s="15">
        <v>0.25</v>
      </c>
      <c r="L483" s="15">
        <v>0.25</v>
      </c>
      <c r="M483" s="9">
        <v>25.989308999999999</v>
      </c>
      <c r="N483" s="9">
        <v>61.334766000000002</v>
      </c>
      <c r="O483" s="10">
        <f t="shared" si="4"/>
        <v>61.334766000000002</v>
      </c>
      <c r="P483" s="9">
        <v>11.435294000000001</v>
      </c>
      <c r="Q483" s="9">
        <v>28.068453999999999</v>
      </c>
      <c r="R483" s="10">
        <f t="shared" si="5"/>
        <v>28.068453999999999</v>
      </c>
      <c r="S483" s="9">
        <v>15.593586</v>
      </c>
      <c r="T483" s="9">
        <v>50.939048999999997</v>
      </c>
      <c r="U483" s="10">
        <f t="shared" si="6"/>
        <v>50.939048999999997</v>
      </c>
      <c r="V483" s="9">
        <v>33.266316000000003</v>
      </c>
      <c r="W483" s="9">
        <v>82.126215999999999</v>
      </c>
      <c r="X483" s="14">
        <f t="shared" si="7"/>
        <v>82.126215999999999</v>
      </c>
    </row>
    <row r="484" spans="1:39" ht="16">
      <c r="A484" s="9">
        <v>2</v>
      </c>
      <c r="B484" s="9">
        <v>483</v>
      </c>
      <c r="C484" s="10" t="s">
        <v>510</v>
      </c>
      <c r="D484" s="11" t="e">
        <f>VLOOKUP(C484,sample_image_final!C2:C163,1,FALSE)</f>
        <v>#N/A</v>
      </c>
      <c r="E484" s="9">
        <v>1</v>
      </c>
      <c r="F484" s="10" t="s">
        <v>27</v>
      </c>
      <c r="G484" s="10" t="s">
        <v>27</v>
      </c>
      <c r="H484" s="10" t="s">
        <v>26</v>
      </c>
      <c r="I484" s="9"/>
      <c r="J484" s="9"/>
      <c r="K484" s="13">
        <v>0</v>
      </c>
      <c r="L484" s="13" t="s">
        <v>28</v>
      </c>
      <c r="M484" s="9">
        <v>10.245062000000001</v>
      </c>
      <c r="N484" s="9">
        <v>23.051390999999999</v>
      </c>
      <c r="O484" s="10">
        <f t="shared" si="4"/>
        <v>23.051390999999999</v>
      </c>
      <c r="P484" s="10"/>
      <c r="Q484" s="10"/>
      <c r="R484" s="10">
        <f t="shared" si="5"/>
        <v>0</v>
      </c>
      <c r="S484" s="10"/>
      <c r="T484" s="10"/>
      <c r="U484" s="10">
        <f t="shared" si="6"/>
        <v>0</v>
      </c>
      <c r="V484" s="10"/>
      <c r="W484" s="10"/>
      <c r="X484" s="14">
        <f t="shared" si="7"/>
        <v>0</v>
      </c>
    </row>
    <row r="485" spans="1:39" ht="16">
      <c r="A485" s="16">
        <v>2</v>
      </c>
      <c r="B485" s="16">
        <v>484</v>
      </c>
      <c r="C485" s="17" t="s">
        <v>511</v>
      </c>
      <c r="D485" s="18" t="str">
        <f>VLOOKUP(C485,sample_image_final!C2:C163,1,FALSE)</f>
        <v>b6630cba-4950a75a</v>
      </c>
      <c r="E485" s="16">
        <v>3</v>
      </c>
      <c r="F485" s="17" t="s">
        <v>27</v>
      </c>
      <c r="G485" s="17" t="s">
        <v>27</v>
      </c>
      <c r="H485" s="17" t="s">
        <v>26</v>
      </c>
      <c r="I485" s="16">
        <v>3</v>
      </c>
      <c r="J485" s="16">
        <v>2</v>
      </c>
      <c r="K485" s="36">
        <v>0.33333333329999998</v>
      </c>
      <c r="L485" s="36">
        <v>0.33333333333333298</v>
      </c>
      <c r="M485" s="16">
        <v>33.749977999999999</v>
      </c>
      <c r="N485" s="16">
        <v>62.437457000000002</v>
      </c>
      <c r="O485" s="17">
        <f t="shared" si="4"/>
        <v>62.437457000000002</v>
      </c>
      <c r="P485" s="16">
        <v>23.624984000000001</v>
      </c>
      <c r="Q485" s="16">
        <v>45.562468000000003</v>
      </c>
      <c r="R485" s="17">
        <f t="shared" si="5"/>
        <v>45.562468000000003</v>
      </c>
      <c r="S485" s="16">
        <v>84.374942000000004</v>
      </c>
      <c r="T485" s="16">
        <v>113.06242</v>
      </c>
      <c r="U485" s="17">
        <f t="shared" si="6"/>
        <v>113.06242</v>
      </c>
      <c r="V485" s="17"/>
      <c r="W485" s="17"/>
      <c r="X485" s="20">
        <f t="shared" si="7"/>
        <v>0</v>
      </c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spans="1:39" ht="16">
      <c r="A486" s="9">
        <v>5</v>
      </c>
      <c r="B486" s="9">
        <v>485</v>
      </c>
      <c r="C486" s="10" t="s">
        <v>512</v>
      </c>
      <c r="D486" s="11" t="e">
        <f>VLOOKUP(C486,sample_image_final!C2:C163,1,FALSE)</f>
        <v>#N/A</v>
      </c>
      <c r="E486" s="9">
        <v>4</v>
      </c>
      <c r="F486" s="10" t="s">
        <v>26</v>
      </c>
      <c r="G486" s="10" t="s">
        <v>27</v>
      </c>
      <c r="H486" s="10" t="s">
        <v>27</v>
      </c>
      <c r="I486" s="9"/>
      <c r="J486" s="9"/>
      <c r="K486" s="15">
        <v>0.5</v>
      </c>
      <c r="L486" s="15">
        <v>0.5</v>
      </c>
      <c r="M486" s="9">
        <v>24.681985000000001</v>
      </c>
      <c r="N486" s="9">
        <v>65.818624999999997</v>
      </c>
      <c r="O486" s="10">
        <f t="shared" si="4"/>
        <v>65.818624999999997</v>
      </c>
      <c r="P486" s="9">
        <v>18.466322000000002</v>
      </c>
      <c r="Q486" s="9">
        <v>43.647669</v>
      </c>
      <c r="R486" s="10">
        <f t="shared" si="5"/>
        <v>43.647669</v>
      </c>
      <c r="S486" s="9">
        <v>21.155985000000001</v>
      </c>
      <c r="T486" s="9">
        <v>51.714632999999999</v>
      </c>
      <c r="U486" s="10">
        <f t="shared" si="6"/>
        <v>51.714632999999999</v>
      </c>
      <c r="V486" s="9">
        <v>21.823834000000002</v>
      </c>
      <c r="W486" s="9">
        <v>58.756478000000001</v>
      </c>
      <c r="X486" s="14">
        <f t="shared" si="7"/>
        <v>58.756478000000001</v>
      </c>
    </row>
    <row r="487" spans="1:39" ht="16">
      <c r="A487" s="9">
        <v>6</v>
      </c>
      <c r="B487" s="9">
        <v>486</v>
      </c>
      <c r="C487" s="10" t="s">
        <v>513</v>
      </c>
      <c r="D487" s="11" t="e">
        <f>VLOOKUP(C487,sample_image_final!C2:C163,1,FALSE)</f>
        <v>#N/A</v>
      </c>
      <c r="E487" s="9">
        <v>4</v>
      </c>
      <c r="F487" s="10" t="s">
        <v>26</v>
      </c>
      <c r="G487" s="10" t="s">
        <v>27</v>
      </c>
      <c r="H487" s="10" t="s">
        <v>26</v>
      </c>
      <c r="I487" s="9"/>
      <c r="J487" s="9"/>
      <c r="K487" s="15">
        <v>1</v>
      </c>
      <c r="L487" s="15">
        <v>1</v>
      </c>
      <c r="M487" s="9">
        <v>19.469965999999999</v>
      </c>
      <c r="N487" s="9">
        <v>50.921453999999997</v>
      </c>
      <c r="O487" s="10">
        <f t="shared" si="4"/>
        <v>50.921453999999997</v>
      </c>
      <c r="P487" s="9">
        <v>28.456106999999999</v>
      </c>
      <c r="Q487" s="9">
        <v>53.916834000000001</v>
      </c>
      <c r="R487" s="10">
        <f t="shared" si="5"/>
        <v>53.916834000000001</v>
      </c>
      <c r="S487" s="9">
        <v>22.465349</v>
      </c>
      <c r="T487" s="9">
        <v>74.88449</v>
      </c>
      <c r="U487" s="10">
        <f t="shared" si="6"/>
        <v>74.88449</v>
      </c>
      <c r="V487" s="9">
        <v>34.446863999999998</v>
      </c>
      <c r="W487" s="9">
        <v>82.372939000000002</v>
      </c>
      <c r="X487" s="14">
        <f t="shared" si="7"/>
        <v>82.372939000000002</v>
      </c>
    </row>
    <row r="488" spans="1:39" ht="16">
      <c r="A488" s="9">
        <v>2</v>
      </c>
      <c r="B488" s="9">
        <v>487</v>
      </c>
      <c r="C488" s="10" t="s">
        <v>514</v>
      </c>
      <c r="D488" s="11" t="e">
        <f>VLOOKUP(C488,sample_image_final!C2:C163,1,FALSE)</f>
        <v>#N/A</v>
      </c>
      <c r="E488" s="9">
        <v>1</v>
      </c>
      <c r="F488" s="10" t="s">
        <v>27</v>
      </c>
      <c r="G488" s="10" t="s">
        <v>27</v>
      </c>
      <c r="H488" s="10" t="s">
        <v>26</v>
      </c>
      <c r="I488" s="9"/>
      <c r="J488" s="9"/>
      <c r="K488" s="15">
        <v>1</v>
      </c>
      <c r="L488" s="15">
        <v>1</v>
      </c>
      <c r="M488" s="9">
        <v>20.193916000000002</v>
      </c>
      <c r="N488" s="9">
        <v>44.426614999999998</v>
      </c>
      <c r="O488" s="10">
        <f t="shared" si="4"/>
        <v>44.426614999999998</v>
      </c>
      <c r="P488" s="10"/>
      <c r="Q488" s="10"/>
      <c r="R488" s="10">
        <f t="shared" si="5"/>
        <v>0</v>
      </c>
      <c r="S488" s="10"/>
      <c r="T488" s="10"/>
      <c r="U488" s="10">
        <f t="shared" si="6"/>
        <v>0</v>
      </c>
      <c r="V488" s="10"/>
      <c r="W488" s="10"/>
      <c r="X488" s="14">
        <f t="shared" si="7"/>
        <v>0</v>
      </c>
    </row>
    <row r="489" spans="1:39" ht="16">
      <c r="A489" s="9">
        <v>2</v>
      </c>
      <c r="B489" s="9">
        <v>488</v>
      </c>
      <c r="C489" s="10" t="s">
        <v>515</v>
      </c>
      <c r="D489" s="40" t="e">
        <f>VLOOKUP(C489,sample_image_final!C2:C163,1,FALSE)</f>
        <v>#N/A</v>
      </c>
      <c r="E489" s="9">
        <v>2</v>
      </c>
      <c r="F489" s="10" t="s">
        <v>27</v>
      </c>
      <c r="G489" s="10" t="s">
        <v>27</v>
      </c>
      <c r="H489" s="10" t="s">
        <v>26</v>
      </c>
      <c r="I489" s="9"/>
      <c r="J489" s="9"/>
      <c r="K489" s="15">
        <v>1</v>
      </c>
      <c r="L489" s="15">
        <v>1</v>
      </c>
      <c r="M489" s="9">
        <v>18.339638999999998</v>
      </c>
      <c r="N489" s="9">
        <v>51.350988000000001</v>
      </c>
      <c r="O489" s="10">
        <f t="shared" si="4"/>
        <v>51.350988000000001</v>
      </c>
      <c r="P489" s="9">
        <v>20.173604000000001</v>
      </c>
      <c r="Q489" s="9">
        <v>47.683061000000002</v>
      </c>
      <c r="R489" s="10">
        <f t="shared" si="5"/>
        <v>47.683061000000002</v>
      </c>
      <c r="S489" s="10"/>
      <c r="T489" s="10"/>
      <c r="U489" s="10">
        <f t="shared" si="6"/>
        <v>0</v>
      </c>
      <c r="V489" s="10"/>
      <c r="W489" s="10"/>
      <c r="X489" s="14">
        <f t="shared" si="7"/>
        <v>0</v>
      </c>
    </row>
    <row r="490" spans="1:39" ht="16">
      <c r="A490" s="9">
        <v>5</v>
      </c>
      <c r="B490" s="9">
        <v>489</v>
      </c>
      <c r="C490" s="10" t="s">
        <v>516</v>
      </c>
      <c r="D490" s="11" t="e">
        <f>VLOOKUP(C490,sample_image_final!C2:C163,1,FALSE)</f>
        <v>#N/A</v>
      </c>
      <c r="E490" s="9">
        <v>4</v>
      </c>
      <c r="F490" s="10" t="s">
        <v>26</v>
      </c>
      <c r="G490" s="10" t="s">
        <v>27</v>
      </c>
      <c r="H490" s="10" t="s">
        <v>27</v>
      </c>
      <c r="I490" s="9"/>
      <c r="J490" s="9"/>
      <c r="K490" s="15">
        <v>0.75</v>
      </c>
      <c r="L490" s="15">
        <v>0.75</v>
      </c>
      <c r="M490" s="9">
        <v>22.465347000000001</v>
      </c>
      <c r="N490" s="9">
        <v>37.442245999999997</v>
      </c>
      <c r="O490" s="10">
        <f t="shared" si="4"/>
        <v>37.442245999999997</v>
      </c>
      <c r="P490" s="9">
        <v>19.469967</v>
      </c>
      <c r="Q490" s="9">
        <v>53.916834000000001</v>
      </c>
      <c r="R490" s="10">
        <f t="shared" si="5"/>
        <v>53.916834000000001</v>
      </c>
      <c r="S490" s="9">
        <v>32.949176000000001</v>
      </c>
      <c r="T490" s="9">
        <v>53.916832999999997</v>
      </c>
      <c r="U490" s="10">
        <f t="shared" si="6"/>
        <v>53.916832999999997</v>
      </c>
      <c r="V490" s="9">
        <v>106.33598000000001</v>
      </c>
      <c r="W490" s="9">
        <v>224.65347</v>
      </c>
      <c r="X490" s="14">
        <f t="shared" si="7"/>
        <v>224.65347</v>
      </c>
    </row>
    <row r="491" spans="1:39" ht="16">
      <c r="A491" s="9">
        <v>1</v>
      </c>
      <c r="B491" s="21">
        <v>490</v>
      </c>
      <c r="C491" s="22" t="s">
        <v>517</v>
      </c>
      <c r="D491" s="42" t="e">
        <f>VLOOKUP(C491,sample_image_final!C2:C163,1,FALSE)</f>
        <v>#N/A</v>
      </c>
      <c r="E491" s="9">
        <v>1</v>
      </c>
      <c r="F491" s="10" t="s">
        <v>27</v>
      </c>
      <c r="G491" s="10" t="s">
        <v>27</v>
      </c>
      <c r="H491" s="10" t="s">
        <v>27</v>
      </c>
      <c r="I491" s="22"/>
      <c r="J491" s="22"/>
      <c r="K491" s="13">
        <v>0</v>
      </c>
      <c r="L491" s="13" t="s">
        <v>28</v>
      </c>
      <c r="M491" s="21">
        <v>39.928128999999998</v>
      </c>
      <c r="N491" s="21">
        <v>64.883210000000005</v>
      </c>
      <c r="O491" s="22">
        <f t="shared" si="4"/>
        <v>64.883210000000005</v>
      </c>
      <c r="P491" s="22"/>
      <c r="Q491" s="22"/>
      <c r="R491" s="22">
        <f t="shared" si="5"/>
        <v>0</v>
      </c>
      <c r="S491" s="22"/>
      <c r="T491" s="22"/>
      <c r="U491" s="22">
        <f t="shared" si="6"/>
        <v>0</v>
      </c>
      <c r="V491" s="22"/>
      <c r="W491" s="22"/>
      <c r="X491" s="24">
        <f t="shared" si="7"/>
        <v>0</v>
      </c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</row>
    <row r="492" spans="1:39" ht="16">
      <c r="A492" s="9">
        <v>6</v>
      </c>
      <c r="B492" s="9">
        <v>491</v>
      </c>
      <c r="C492" s="10" t="s">
        <v>518</v>
      </c>
      <c r="D492" s="11" t="e">
        <f>VLOOKUP(C492,sample_image_final!C2:C163,1,FALSE)</f>
        <v>#N/A</v>
      </c>
      <c r="E492" s="9">
        <v>1</v>
      </c>
      <c r="F492" s="10" t="s">
        <v>26</v>
      </c>
      <c r="G492" s="10" t="s">
        <v>27</v>
      </c>
      <c r="H492" s="10" t="s">
        <v>26</v>
      </c>
      <c r="I492" s="9"/>
      <c r="J492" s="9"/>
      <c r="K492" s="15">
        <v>1</v>
      </c>
      <c r="L492" s="15">
        <v>1</v>
      </c>
      <c r="M492" s="9">
        <v>43.594655000000003</v>
      </c>
      <c r="N492" s="9">
        <v>104.95009</v>
      </c>
      <c r="O492" s="10">
        <f t="shared" si="4"/>
        <v>104.95009</v>
      </c>
      <c r="P492" s="10"/>
      <c r="Q492" s="10"/>
      <c r="R492" s="10">
        <f t="shared" si="5"/>
        <v>0</v>
      </c>
      <c r="S492" s="10"/>
      <c r="T492" s="10"/>
      <c r="U492" s="10">
        <f t="shared" si="6"/>
        <v>0</v>
      </c>
      <c r="V492" s="10"/>
      <c r="W492" s="10"/>
      <c r="X492" s="14">
        <f t="shared" si="7"/>
        <v>0</v>
      </c>
    </row>
    <row r="493" spans="1:39" ht="16">
      <c r="A493" s="16">
        <v>2</v>
      </c>
      <c r="B493" s="16">
        <v>492</v>
      </c>
      <c r="C493" s="17" t="s">
        <v>519</v>
      </c>
      <c r="D493" s="18" t="e">
        <f>VLOOKUP(C493,sample_image_final!C2:C163,1,FALSE)</f>
        <v>#N/A</v>
      </c>
      <c r="E493" s="16">
        <v>2</v>
      </c>
      <c r="F493" s="17" t="s">
        <v>27</v>
      </c>
      <c r="G493" s="17" t="s">
        <v>27</v>
      </c>
      <c r="H493" s="17" t="s">
        <v>26</v>
      </c>
      <c r="I493" s="16">
        <v>1</v>
      </c>
      <c r="J493" s="16">
        <v>2</v>
      </c>
      <c r="K493" s="36">
        <v>0.5</v>
      </c>
      <c r="L493" s="36">
        <v>0.5</v>
      </c>
      <c r="M493" s="16">
        <v>49.363968999999997</v>
      </c>
      <c r="N493" s="16">
        <v>121.05925999999999</v>
      </c>
      <c r="O493" s="17">
        <f t="shared" si="4"/>
        <v>121.05925999999999</v>
      </c>
      <c r="P493" s="16">
        <v>42.311974999999997</v>
      </c>
      <c r="Q493" s="16">
        <v>112.83193</v>
      </c>
      <c r="R493" s="17">
        <f t="shared" si="5"/>
        <v>112.83193</v>
      </c>
      <c r="S493" s="17"/>
      <c r="T493" s="17"/>
      <c r="U493" s="17">
        <f t="shared" si="6"/>
        <v>0</v>
      </c>
      <c r="V493" s="17"/>
      <c r="W493" s="17"/>
      <c r="X493" s="20">
        <f t="shared" si="7"/>
        <v>0</v>
      </c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spans="1:39" ht="16">
      <c r="A494" s="9">
        <v>5</v>
      </c>
      <c r="B494" s="9">
        <v>493</v>
      </c>
      <c r="C494" s="10" t="s">
        <v>520</v>
      </c>
      <c r="D494" s="11" t="e">
        <f>VLOOKUP(C494,sample_image_final!C2:C163,1,FALSE)</f>
        <v>#N/A</v>
      </c>
      <c r="E494" s="9">
        <v>1</v>
      </c>
      <c r="F494" s="10" t="s">
        <v>26</v>
      </c>
      <c r="G494" s="10" t="s">
        <v>27</v>
      </c>
      <c r="H494" s="10" t="s">
        <v>27</v>
      </c>
      <c r="I494" s="9"/>
      <c r="J494" s="9"/>
      <c r="K494" s="15">
        <v>1</v>
      </c>
      <c r="L494" s="15">
        <v>1</v>
      </c>
      <c r="M494" s="9">
        <v>62.437457999999999</v>
      </c>
      <c r="N494" s="9">
        <v>205.87486000000001</v>
      </c>
      <c r="O494" s="10">
        <f t="shared" si="4"/>
        <v>205.87486000000001</v>
      </c>
      <c r="P494" s="10"/>
      <c r="Q494" s="10"/>
      <c r="R494" s="10">
        <f t="shared" si="5"/>
        <v>0</v>
      </c>
      <c r="S494" s="10"/>
      <c r="T494" s="10"/>
      <c r="U494" s="10">
        <f t="shared" si="6"/>
        <v>0</v>
      </c>
      <c r="V494" s="10"/>
      <c r="W494" s="10"/>
      <c r="X494" s="14">
        <f t="shared" si="7"/>
        <v>0</v>
      </c>
    </row>
    <row r="495" spans="1:39" ht="16">
      <c r="A495" s="9">
        <v>2</v>
      </c>
      <c r="B495" s="9">
        <v>494</v>
      </c>
      <c r="C495" s="10" t="s">
        <v>521</v>
      </c>
      <c r="D495" s="11" t="e">
        <f>VLOOKUP(C495,sample_image_final!C2:C163,1,FALSE)</f>
        <v>#N/A</v>
      </c>
      <c r="E495" s="9">
        <v>2</v>
      </c>
      <c r="F495" s="10" t="s">
        <v>27</v>
      </c>
      <c r="G495" s="10" t="s">
        <v>27</v>
      </c>
      <c r="H495" s="10" t="s">
        <v>26</v>
      </c>
      <c r="I495" s="9"/>
      <c r="J495" s="9"/>
      <c r="K495" s="15">
        <v>0.5</v>
      </c>
      <c r="L495" s="15">
        <v>0.5</v>
      </c>
      <c r="M495" s="9">
        <v>200.77268000000001</v>
      </c>
      <c r="N495" s="9">
        <v>369.91897999999998</v>
      </c>
      <c r="O495" s="10">
        <f t="shared" si="4"/>
        <v>369.91897999999998</v>
      </c>
      <c r="P495" s="9">
        <v>25.578959999999999</v>
      </c>
      <c r="Q495" s="9">
        <v>28.271481999999999</v>
      </c>
      <c r="R495" s="10">
        <f t="shared" si="5"/>
        <v>28.271481999999999</v>
      </c>
      <c r="S495" s="10"/>
      <c r="T495" s="10"/>
      <c r="U495" s="10">
        <f t="shared" si="6"/>
        <v>0</v>
      </c>
      <c r="V495" s="10"/>
      <c r="W495" s="10"/>
      <c r="X495" s="14">
        <f t="shared" si="7"/>
        <v>0</v>
      </c>
    </row>
    <row r="496" spans="1:39" ht="16">
      <c r="A496" s="9">
        <v>1</v>
      </c>
      <c r="B496" s="9">
        <v>495</v>
      </c>
      <c r="C496" s="10" t="s">
        <v>522</v>
      </c>
      <c r="D496" s="11" t="e">
        <f>VLOOKUP(C496,sample_image_final!C2:C163,1,FALSE)</f>
        <v>#N/A</v>
      </c>
      <c r="E496" s="9">
        <v>4</v>
      </c>
      <c r="F496" s="10" t="s">
        <v>27</v>
      </c>
      <c r="G496" s="10" t="s">
        <v>27</v>
      </c>
      <c r="H496" s="10" t="s">
        <v>27</v>
      </c>
      <c r="I496" s="9"/>
      <c r="J496" s="9"/>
      <c r="K496" s="15">
        <v>0.5</v>
      </c>
      <c r="L496" s="15">
        <v>0.5</v>
      </c>
      <c r="M496" s="9">
        <v>14.973049</v>
      </c>
      <c r="N496" s="9">
        <v>46.166899999999998</v>
      </c>
      <c r="O496" s="10">
        <f t="shared" si="4"/>
        <v>46.166899999999998</v>
      </c>
      <c r="P496" s="9">
        <v>18.716311000000001</v>
      </c>
      <c r="Q496" s="9">
        <v>61.139946999999999</v>
      </c>
      <c r="R496" s="10">
        <f t="shared" si="5"/>
        <v>61.139946999999999</v>
      </c>
      <c r="S496" s="9">
        <v>16.220804000000001</v>
      </c>
      <c r="T496" s="9">
        <v>63.635455999999998</v>
      </c>
      <c r="U496" s="10">
        <f t="shared" si="6"/>
        <v>63.635455999999998</v>
      </c>
      <c r="V496" s="9">
        <v>57.396686000000003</v>
      </c>
      <c r="W496" s="9">
        <v>144.73947000000001</v>
      </c>
      <c r="X496" s="14">
        <f t="shared" si="7"/>
        <v>144.73947000000001</v>
      </c>
    </row>
    <row r="497" spans="1:39" ht="16">
      <c r="A497" s="16">
        <v>5</v>
      </c>
      <c r="B497" s="16">
        <v>496</v>
      </c>
      <c r="C497" s="17" t="s">
        <v>523</v>
      </c>
      <c r="D497" s="18" t="e">
        <f>VLOOKUP(C497,sample_image_final!C2:C163,1,FALSE)</f>
        <v>#N/A</v>
      </c>
      <c r="E497" s="16">
        <v>2</v>
      </c>
      <c r="F497" s="17" t="s">
        <v>26</v>
      </c>
      <c r="G497" s="17" t="s">
        <v>27</v>
      </c>
      <c r="H497" s="17" t="s">
        <v>27</v>
      </c>
      <c r="I497" s="16">
        <v>1</v>
      </c>
      <c r="J497" s="16">
        <v>2</v>
      </c>
      <c r="K497" s="36">
        <v>1</v>
      </c>
      <c r="L497" s="36">
        <v>1</v>
      </c>
      <c r="M497" s="16">
        <v>52.446086000000001</v>
      </c>
      <c r="N497" s="16">
        <v>169.57568000000001</v>
      </c>
      <c r="O497" s="17">
        <f t="shared" si="4"/>
        <v>169.57568000000001</v>
      </c>
      <c r="P497" s="16">
        <v>55.942490999999997</v>
      </c>
      <c r="Q497" s="16">
        <v>82.165533999999994</v>
      </c>
      <c r="R497" s="17">
        <f t="shared" si="5"/>
        <v>82.165533999999994</v>
      </c>
      <c r="S497" s="17"/>
      <c r="T497" s="17"/>
      <c r="U497" s="17">
        <f t="shared" si="6"/>
        <v>0</v>
      </c>
      <c r="V497" s="17"/>
      <c r="W497" s="17"/>
      <c r="X497" s="20">
        <f t="shared" si="7"/>
        <v>0</v>
      </c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</row>
    <row r="498" spans="1:39" ht="16">
      <c r="A498" s="9">
        <v>5</v>
      </c>
      <c r="B498" s="37">
        <v>497</v>
      </c>
      <c r="C498" s="10" t="s">
        <v>524</v>
      </c>
      <c r="D498" s="40" t="e">
        <f>VLOOKUP(C498,sample_image_final!C2:C163,1,FALSE)</f>
        <v>#N/A</v>
      </c>
      <c r="E498" s="9">
        <v>3</v>
      </c>
      <c r="F498" s="10" t="s">
        <v>26</v>
      </c>
      <c r="G498" s="10" t="s">
        <v>27</v>
      </c>
      <c r="H498" s="10" t="s">
        <v>27</v>
      </c>
      <c r="I498" s="10">
        <v>3</v>
      </c>
      <c r="J498" s="10">
        <v>2</v>
      </c>
      <c r="K498" s="15">
        <v>0.66666666669999997</v>
      </c>
      <c r="L498" s="15">
        <v>0.66666666666666596</v>
      </c>
      <c r="M498" s="9">
        <v>29.645092999999999</v>
      </c>
      <c r="N498" s="9">
        <v>62.883538000000001</v>
      </c>
      <c r="O498" s="10">
        <f t="shared" si="4"/>
        <v>62.883538000000001</v>
      </c>
      <c r="P498" s="9">
        <v>49.408490999999998</v>
      </c>
      <c r="Q498" s="9">
        <v>106.00367</v>
      </c>
      <c r="R498" s="10">
        <f t="shared" si="5"/>
        <v>106.00367</v>
      </c>
      <c r="S498" s="9">
        <v>61.985196000000002</v>
      </c>
      <c r="T498" s="9">
        <v>156.31049999999999</v>
      </c>
      <c r="U498" s="10">
        <f t="shared" si="6"/>
        <v>156.31049999999999</v>
      </c>
      <c r="V498" s="10"/>
      <c r="W498" s="10"/>
      <c r="X498" s="14">
        <f t="shared" si="7"/>
        <v>0</v>
      </c>
    </row>
    <row r="499" spans="1:39" ht="16">
      <c r="A499" s="9">
        <v>5</v>
      </c>
      <c r="B499" s="9">
        <v>498</v>
      </c>
      <c r="C499" s="10" t="s">
        <v>525</v>
      </c>
      <c r="D499" s="11" t="e">
        <f>VLOOKUP(C499,sample_image_final!C2:C163,1,FALSE)</f>
        <v>#N/A</v>
      </c>
      <c r="E499" s="9">
        <v>2</v>
      </c>
      <c r="F499" s="10" t="s">
        <v>26</v>
      </c>
      <c r="G499" s="10" t="s">
        <v>27</v>
      </c>
      <c r="H499" s="10" t="s">
        <v>27</v>
      </c>
      <c r="I499" s="9"/>
      <c r="J499" s="9"/>
      <c r="K499" s="15">
        <v>0.5</v>
      </c>
      <c r="L499" s="15">
        <v>0.5</v>
      </c>
      <c r="M499" s="9">
        <v>28.219358</v>
      </c>
      <c r="N499" s="9">
        <v>84.658075999999994</v>
      </c>
      <c r="O499" s="10">
        <f t="shared" si="4"/>
        <v>84.658075999999994</v>
      </c>
      <c r="P499" s="9">
        <v>10.974195</v>
      </c>
      <c r="Q499" s="9">
        <v>44.974952000000002</v>
      </c>
      <c r="R499" s="10">
        <f t="shared" si="5"/>
        <v>44.974952000000002</v>
      </c>
      <c r="S499" s="10"/>
      <c r="T499" s="10"/>
      <c r="U499" s="10">
        <f t="shared" si="6"/>
        <v>0</v>
      </c>
      <c r="V499" s="10"/>
      <c r="W499" s="10"/>
      <c r="X499" s="14">
        <f t="shared" si="7"/>
        <v>0</v>
      </c>
    </row>
    <row r="500" spans="1:39" ht="16">
      <c r="A500" s="9">
        <v>2</v>
      </c>
      <c r="B500" s="9">
        <v>499</v>
      </c>
      <c r="C500" s="10" t="s">
        <v>526</v>
      </c>
      <c r="D500" s="11" t="e">
        <f>VLOOKUP(C500,sample_image_final!C2:C163,1,FALSE)</f>
        <v>#N/A</v>
      </c>
      <c r="E500" s="9">
        <v>1</v>
      </c>
      <c r="F500" s="10" t="s">
        <v>27</v>
      </c>
      <c r="G500" s="10" t="s">
        <v>27</v>
      </c>
      <c r="H500" s="10" t="s">
        <v>26</v>
      </c>
      <c r="I500" s="9"/>
      <c r="J500" s="9"/>
      <c r="K500" s="15">
        <v>1</v>
      </c>
      <c r="L500" s="15">
        <v>1</v>
      </c>
      <c r="M500" s="9">
        <v>35.628872000000001</v>
      </c>
      <c r="N500" s="9">
        <v>75.711353000000003</v>
      </c>
      <c r="O500" s="10">
        <f t="shared" si="4"/>
        <v>75.711353000000003</v>
      </c>
      <c r="P500" s="10"/>
      <c r="Q500" s="10"/>
      <c r="R500" s="10">
        <f t="shared" si="5"/>
        <v>0</v>
      </c>
      <c r="S500" s="10"/>
      <c r="T500" s="10"/>
      <c r="U500" s="10">
        <f t="shared" si="6"/>
        <v>0</v>
      </c>
      <c r="V500" s="10"/>
      <c r="W500" s="10"/>
      <c r="X500" s="14">
        <f t="shared" si="7"/>
        <v>0</v>
      </c>
    </row>
    <row r="501" spans="1:39" ht="16">
      <c r="A501" s="9">
        <v>2</v>
      </c>
      <c r="B501" s="9">
        <v>500</v>
      </c>
      <c r="C501" s="10" t="s">
        <v>527</v>
      </c>
      <c r="D501" s="40" t="e">
        <f>VLOOKUP(C501,sample_image_final!C2:C163,1,FALSE)</f>
        <v>#N/A</v>
      </c>
      <c r="E501" s="9">
        <v>3</v>
      </c>
      <c r="F501" s="10" t="s">
        <v>27</v>
      </c>
      <c r="G501" s="10" t="s">
        <v>27</v>
      </c>
      <c r="H501" s="10" t="s">
        <v>26</v>
      </c>
      <c r="I501" s="9"/>
      <c r="J501" s="9"/>
      <c r="K501" s="13">
        <v>0</v>
      </c>
      <c r="L501" s="13" t="s">
        <v>28</v>
      </c>
      <c r="M501" s="9">
        <v>21.568055000000001</v>
      </c>
      <c r="N501" s="9">
        <v>60.390554999999999</v>
      </c>
      <c r="O501" s="10">
        <f t="shared" si="4"/>
        <v>60.390554999999999</v>
      </c>
      <c r="P501" s="9">
        <v>27.319535999999999</v>
      </c>
      <c r="Q501" s="9">
        <v>58.952685000000002</v>
      </c>
      <c r="R501" s="10">
        <f t="shared" si="5"/>
        <v>58.952685000000002</v>
      </c>
      <c r="S501" s="9">
        <v>12.940833</v>
      </c>
      <c r="T501" s="9">
        <v>53.201200999999998</v>
      </c>
      <c r="U501" s="10">
        <f t="shared" si="6"/>
        <v>53.201200999999998</v>
      </c>
      <c r="V501" s="10"/>
      <c r="W501" s="10"/>
      <c r="X501" s="14">
        <f t="shared" si="7"/>
        <v>0</v>
      </c>
    </row>
    <row r="502" spans="1:39" ht="16">
      <c r="A502" s="9">
        <v>1</v>
      </c>
      <c r="B502" s="9">
        <v>501</v>
      </c>
      <c r="C502" s="10" t="s">
        <v>528</v>
      </c>
      <c r="D502" s="11" t="e">
        <f>VLOOKUP(C502,sample_image_final!C2:C163,1,FALSE)</f>
        <v>#N/A</v>
      </c>
      <c r="E502" s="9">
        <v>2</v>
      </c>
      <c r="F502" s="10" t="s">
        <v>27</v>
      </c>
      <c r="G502" s="10" t="s">
        <v>27</v>
      </c>
      <c r="H502" s="10" t="s">
        <v>27</v>
      </c>
      <c r="I502" s="9"/>
      <c r="J502" s="9"/>
      <c r="K502" s="13">
        <v>0</v>
      </c>
      <c r="L502" s="13" t="s">
        <v>28</v>
      </c>
      <c r="M502" s="9">
        <v>15.869382999999999</v>
      </c>
      <c r="N502" s="9">
        <v>30.416321</v>
      </c>
      <c r="O502" s="10">
        <f t="shared" si="4"/>
        <v>30.416321</v>
      </c>
      <c r="P502" s="9">
        <v>15.869384999999999</v>
      </c>
      <c r="Q502" s="9">
        <v>25.126525000000001</v>
      </c>
      <c r="R502" s="10">
        <f t="shared" si="5"/>
        <v>25.126525000000001</v>
      </c>
      <c r="S502" s="10"/>
      <c r="T502" s="10"/>
      <c r="U502" s="10">
        <f t="shared" si="6"/>
        <v>0</v>
      </c>
      <c r="V502" s="10"/>
      <c r="W502" s="10"/>
      <c r="X502" s="14">
        <f t="shared" si="7"/>
        <v>0</v>
      </c>
    </row>
    <row r="503" spans="1:39" ht="16">
      <c r="A503" s="9">
        <v>2</v>
      </c>
      <c r="B503" s="21">
        <v>502</v>
      </c>
      <c r="C503" s="22" t="s">
        <v>529</v>
      </c>
      <c r="D503" s="23" t="e">
        <f>VLOOKUP(C503,sample_image_final!C2:C163,1,FALSE)</f>
        <v>#N/A</v>
      </c>
      <c r="E503" s="9">
        <v>1</v>
      </c>
      <c r="F503" s="10" t="s">
        <v>27</v>
      </c>
      <c r="G503" s="10" t="s">
        <v>27</v>
      </c>
      <c r="H503" s="10" t="s">
        <v>26</v>
      </c>
      <c r="I503" s="22"/>
      <c r="J503" s="22"/>
      <c r="K503" s="13">
        <v>0</v>
      </c>
      <c r="L503" s="13" t="s">
        <v>28</v>
      </c>
      <c r="M503" s="21">
        <v>29.617743000000001</v>
      </c>
      <c r="N503" s="21">
        <v>35.002786999999998</v>
      </c>
      <c r="O503" s="22">
        <f t="shared" si="4"/>
        <v>35.002786999999998</v>
      </c>
      <c r="P503" s="22"/>
      <c r="Q503" s="22"/>
      <c r="R503" s="22">
        <f t="shared" si="5"/>
        <v>0</v>
      </c>
      <c r="S503" s="22"/>
      <c r="T503" s="22"/>
      <c r="U503" s="22">
        <f t="shared" si="6"/>
        <v>0</v>
      </c>
      <c r="V503" s="22"/>
      <c r="W503" s="22"/>
      <c r="X503" s="24">
        <f t="shared" si="7"/>
        <v>0</v>
      </c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</row>
    <row r="504" spans="1:39" ht="16">
      <c r="A504" s="9">
        <v>6</v>
      </c>
      <c r="B504" s="9">
        <v>503</v>
      </c>
      <c r="C504" s="10" t="s">
        <v>530</v>
      </c>
      <c r="D504" s="11" t="e">
        <f>VLOOKUP(C504,sample_image_final!C2:C163,1,FALSE)</f>
        <v>#N/A</v>
      </c>
      <c r="E504" s="9">
        <v>1</v>
      </c>
      <c r="F504" s="10" t="s">
        <v>26</v>
      </c>
      <c r="G504" s="10" t="s">
        <v>27</v>
      </c>
      <c r="H504" s="10" t="s">
        <v>26</v>
      </c>
      <c r="I504" s="9"/>
      <c r="J504" s="9"/>
      <c r="K504" s="15">
        <v>1</v>
      </c>
      <c r="L504" s="15">
        <v>1</v>
      </c>
      <c r="M504" s="9">
        <v>17.357139</v>
      </c>
      <c r="N504" s="9">
        <v>41.025962999999997</v>
      </c>
      <c r="O504" s="10">
        <f t="shared" si="4"/>
        <v>41.025962999999997</v>
      </c>
      <c r="P504" s="10"/>
      <c r="Q504" s="10"/>
      <c r="R504" s="10">
        <f t="shared" si="5"/>
        <v>0</v>
      </c>
      <c r="S504" s="10"/>
      <c r="T504" s="10"/>
      <c r="U504" s="10">
        <f t="shared" si="6"/>
        <v>0</v>
      </c>
      <c r="V504" s="10"/>
      <c r="W504" s="10"/>
      <c r="X504" s="14">
        <f t="shared" si="7"/>
        <v>0</v>
      </c>
    </row>
    <row r="505" spans="1:39" ht="16">
      <c r="A505" s="9">
        <v>5</v>
      </c>
      <c r="B505" s="9">
        <v>504</v>
      </c>
      <c r="C505" s="10" t="s">
        <v>531</v>
      </c>
      <c r="D505" s="11" t="e">
        <f>VLOOKUP(C505,sample_image_final!C2:C163,1,FALSE)</f>
        <v>#N/A</v>
      </c>
      <c r="E505" s="9">
        <v>1</v>
      </c>
      <c r="F505" s="10" t="s">
        <v>26</v>
      </c>
      <c r="G505" s="10" t="s">
        <v>27</v>
      </c>
      <c r="H505" s="10" t="s">
        <v>27</v>
      </c>
      <c r="I505" s="9"/>
      <c r="J505" s="9"/>
      <c r="K505" s="15">
        <v>1</v>
      </c>
      <c r="L505" s="15">
        <v>1</v>
      </c>
      <c r="M505" s="9">
        <v>33.749977000000001</v>
      </c>
      <c r="N505" s="9">
        <v>116.43742</v>
      </c>
      <c r="O505" s="10">
        <f t="shared" si="4"/>
        <v>116.43742</v>
      </c>
      <c r="P505" s="10"/>
      <c r="Q505" s="10"/>
      <c r="R505" s="10">
        <f t="shared" si="5"/>
        <v>0</v>
      </c>
      <c r="S505" s="10"/>
      <c r="T505" s="10"/>
      <c r="U505" s="10">
        <f t="shared" si="6"/>
        <v>0</v>
      </c>
      <c r="V505" s="10"/>
      <c r="W505" s="10"/>
      <c r="X505" s="14">
        <f t="shared" si="7"/>
        <v>0</v>
      </c>
    </row>
    <row r="506" spans="1:39" ht="16">
      <c r="A506" s="9">
        <v>5</v>
      </c>
      <c r="B506" s="9">
        <v>505</v>
      </c>
      <c r="C506" s="10" t="s">
        <v>532</v>
      </c>
      <c r="D506" s="40" t="e">
        <f>VLOOKUP(C506,sample_image_final!C2:C163,1,FALSE)</f>
        <v>#N/A</v>
      </c>
      <c r="E506" s="9">
        <v>2</v>
      </c>
      <c r="F506" s="10" t="s">
        <v>26</v>
      </c>
      <c r="G506" s="10" t="s">
        <v>27</v>
      </c>
      <c r="H506" s="10" t="s">
        <v>27</v>
      </c>
      <c r="I506" s="9"/>
      <c r="J506" s="9"/>
      <c r="K506" s="15">
        <v>1</v>
      </c>
      <c r="L506" s="15">
        <v>1</v>
      </c>
      <c r="M506" s="9">
        <v>57.396686000000003</v>
      </c>
      <c r="N506" s="9">
        <v>152.22599</v>
      </c>
      <c r="O506" s="10">
        <f t="shared" si="4"/>
        <v>152.22599</v>
      </c>
      <c r="P506" s="9">
        <v>63.635457000000002</v>
      </c>
      <c r="Q506" s="9">
        <v>157.21700999999999</v>
      </c>
      <c r="R506" s="10">
        <f t="shared" si="5"/>
        <v>157.21700999999999</v>
      </c>
      <c r="S506" s="10"/>
      <c r="T506" s="10"/>
      <c r="U506" s="10">
        <f t="shared" si="6"/>
        <v>0</v>
      </c>
      <c r="V506" s="10"/>
      <c r="W506" s="10"/>
      <c r="X506" s="14">
        <f t="shared" si="7"/>
        <v>0</v>
      </c>
    </row>
    <row r="507" spans="1:39" ht="16">
      <c r="A507" s="9">
        <v>5</v>
      </c>
      <c r="B507" s="9">
        <v>506</v>
      </c>
      <c r="C507" s="10" t="s">
        <v>533</v>
      </c>
      <c r="D507" s="11" t="e">
        <f>VLOOKUP(C507,sample_image_final!C2:C163,1,FALSE)</f>
        <v>#N/A</v>
      </c>
      <c r="E507" s="9">
        <v>2</v>
      </c>
      <c r="F507" s="10" t="s">
        <v>26</v>
      </c>
      <c r="G507" s="10" t="s">
        <v>27</v>
      </c>
      <c r="H507" s="10" t="s">
        <v>27</v>
      </c>
      <c r="I507" s="9"/>
      <c r="J507" s="9"/>
      <c r="K507" s="15">
        <v>1</v>
      </c>
      <c r="L507" s="15">
        <v>1</v>
      </c>
      <c r="M507" s="9">
        <v>18.047749</v>
      </c>
      <c r="N507" s="9">
        <v>36.095497000000002</v>
      </c>
      <c r="O507" s="10">
        <f t="shared" si="4"/>
        <v>36.095497000000002</v>
      </c>
      <c r="P507" s="9">
        <v>14.180372999999999</v>
      </c>
      <c r="Q507" s="9">
        <v>42.541122999999999</v>
      </c>
      <c r="R507" s="10">
        <f t="shared" si="5"/>
        <v>42.541122999999999</v>
      </c>
      <c r="S507" s="10"/>
      <c r="T507" s="10"/>
      <c r="U507" s="10">
        <f t="shared" si="6"/>
        <v>0</v>
      </c>
      <c r="V507" s="10"/>
      <c r="W507" s="10"/>
      <c r="X507" s="14">
        <f t="shared" si="7"/>
        <v>0</v>
      </c>
    </row>
    <row r="508" spans="1:39" ht="16">
      <c r="A508" s="9">
        <v>2</v>
      </c>
      <c r="B508" s="9">
        <v>507</v>
      </c>
      <c r="C508" s="10" t="s">
        <v>534</v>
      </c>
      <c r="D508" s="40" t="e">
        <f>VLOOKUP(C508,sample_image_final!C2:C163,1,FALSE)</f>
        <v>#N/A</v>
      </c>
      <c r="E508" s="9">
        <v>1</v>
      </c>
      <c r="F508" s="10" t="s">
        <v>27</v>
      </c>
      <c r="G508" s="10" t="s">
        <v>27</v>
      </c>
      <c r="H508" s="10" t="s">
        <v>26</v>
      </c>
      <c r="I508" s="9"/>
      <c r="J508" s="9"/>
      <c r="K508" s="13">
        <v>0</v>
      </c>
      <c r="L508" s="13" t="s">
        <v>28</v>
      </c>
      <c r="M508" s="9">
        <v>56.815128000000001</v>
      </c>
      <c r="N508" s="9">
        <v>52.208495999999997</v>
      </c>
      <c r="O508" s="10">
        <f t="shared" si="4"/>
        <v>56.815128000000001</v>
      </c>
      <c r="P508" s="10"/>
      <c r="Q508" s="10"/>
      <c r="R508" s="10">
        <f t="shared" si="5"/>
        <v>0</v>
      </c>
      <c r="S508" s="10"/>
      <c r="T508" s="10"/>
      <c r="U508" s="10">
        <f t="shared" si="6"/>
        <v>0</v>
      </c>
      <c r="V508" s="10"/>
      <c r="W508" s="10"/>
      <c r="X508" s="14">
        <f t="shared" si="7"/>
        <v>0</v>
      </c>
    </row>
    <row r="509" spans="1:39" ht="16">
      <c r="A509" s="9">
        <v>2</v>
      </c>
      <c r="B509" s="37">
        <v>508</v>
      </c>
      <c r="C509" s="10" t="s">
        <v>535</v>
      </c>
      <c r="D509" s="40" t="e">
        <f>VLOOKUP(C509,sample_image_final!C2:C163,1,FALSE)</f>
        <v>#N/A</v>
      </c>
      <c r="E509" s="9">
        <v>2</v>
      </c>
      <c r="F509" s="10" t="s">
        <v>27</v>
      </c>
      <c r="G509" s="10" t="s">
        <v>27</v>
      </c>
      <c r="H509" s="10" t="s">
        <v>26</v>
      </c>
      <c r="I509" s="10">
        <v>1</v>
      </c>
      <c r="J509" s="10">
        <v>1</v>
      </c>
      <c r="K509" s="15">
        <v>0.5</v>
      </c>
      <c r="L509" s="15">
        <v>0.5</v>
      </c>
      <c r="M509" s="9">
        <v>119.08629999999999</v>
      </c>
      <c r="N509" s="9">
        <v>284.84591</v>
      </c>
      <c r="O509" s="10">
        <f t="shared" si="4"/>
        <v>284.84591</v>
      </c>
      <c r="P509" s="9">
        <v>88.096671999999998</v>
      </c>
      <c r="Q509" s="9">
        <v>255.48034999999999</v>
      </c>
      <c r="R509" s="10">
        <f t="shared" si="5"/>
        <v>255.48034999999999</v>
      </c>
      <c r="S509" s="10"/>
      <c r="T509" s="10"/>
      <c r="U509" s="10">
        <f t="shared" si="6"/>
        <v>0</v>
      </c>
      <c r="V509" s="10"/>
      <c r="W509" s="10"/>
      <c r="X509" s="14">
        <f t="shared" si="7"/>
        <v>0</v>
      </c>
    </row>
    <row r="510" spans="1:39" ht="16">
      <c r="A510" s="9">
        <v>5</v>
      </c>
      <c r="B510" s="9">
        <v>509</v>
      </c>
      <c r="C510" s="10" t="s">
        <v>536</v>
      </c>
      <c r="D510" s="40" t="e">
        <f>VLOOKUP(C510,sample_image_final!C2:C163,1,FALSE)</f>
        <v>#N/A</v>
      </c>
      <c r="E510" s="9">
        <v>2</v>
      </c>
      <c r="F510" s="10" t="s">
        <v>26</v>
      </c>
      <c r="G510" s="10" t="s">
        <v>27</v>
      </c>
      <c r="H510" s="10" t="s">
        <v>27</v>
      </c>
      <c r="I510" s="9"/>
      <c r="J510" s="9"/>
      <c r="K510" s="15">
        <v>1</v>
      </c>
      <c r="L510" s="15">
        <v>1</v>
      </c>
      <c r="M510" s="9">
        <v>28.360748999999998</v>
      </c>
      <c r="N510" s="9">
        <v>63.167121999999999</v>
      </c>
      <c r="O510" s="10">
        <f t="shared" si="4"/>
        <v>63.167121999999999</v>
      </c>
      <c r="P510" s="9">
        <v>34.806373999999998</v>
      </c>
      <c r="Q510" s="9">
        <v>69.612744000000006</v>
      </c>
      <c r="R510" s="10">
        <f t="shared" si="5"/>
        <v>69.612744000000006</v>
      </c>
      <c r="S510" s="10"/>
      <c r="T510" s="10"/>
      <c r="U510" s="10">
        <f t="shared" si="6"/>
        <v>0</v>
      </c>
      <c r="V510" s="10"/>
      <c r="W510" s="10"/>
      <c r="X510" s="14">
        <f t="shared" si="7"/>
        <v>0</v>
      </c>
    </row>
    <row r="511" spans="1:39" ht="16">
      <c r="A511" s="9">
        <v>2</v>
      </c>
      <c r="B511" s="9">
        <v>510</v>
      </c>
      <c r="C511" s="10" t="s">
        <v>537</v>
      </c>
      <c r="D511" s="11" t="e">
        <f>VLOOKUP(C511,sample_image_final!C2:C163,1,FALSE)</f>
        <v>#N/A</v>
      </c>
      <c r="E511" s="9">
        <v>1</v>
      </c>
      <c r="F511" s="10" t="s">
        <v>27</v>
      </c>
      <c r="G511" s="10" t="s">
        <v>27</v>
      </c>
      <c r="H511" s="10" t="s">
        <v>26</v>
      </c>
      <c r="I511" s="9"/>
      <c r="J511" s="9"/>
      <c r="K511" s="13">
        <v>0</v>
      </c>
      <c r="L511" s="13" t="s">
        <v>28</v>
      </c>
      <c r="M511" s="9">
        <v>12.237420999999999</v>
      </c>
      <c r="N511" s="9">
        <v>20.978434</v>
      </c>
      <c r="O511" s="10">
        <f t="shared" si="4"/>
        <v>20.978434</v>
      </c>
      <c r="P511" s="10"/>
      <c r="Q511" s="10"/>
      <c r="R511" s="10">
        <f t="shared" si="5"/>
        <v>0</v>
      </c>
      <c r="S511" s="10"/>
      <c r="T511" s="10"/>
      <c r="U511" s="10">
        <f t="shared" si="6"/>
        <v>0</v>
      </c>
      <c r="V511" s="10"/>
      <c r="W511" s="10"/>
      <c r="X511" s="14">
        <f t="shared" si="7"/>
        <v>0</v>
      </c>
    </row>
    <row r="512" spans="1:39" ht="16">
      <c r="A512" s="9">
        <v>5</v>
      </c>
      <c r="B512" s="9">
        <v>511</v>
      </c>
      <c r="C512" s="10" t="s">
        <v>538</v>
      </c>
      <c r="D512" s="11" t="e">
        <f>VLOOKUP(C512,sample_image_final!C2:C163,1,FALSE)</f>
        <v>#N/A</v>
      </c>
      <c r="E512" s="9">
        <v>1</v>
      </c>
      <c r="F512" s="10" t="s">
        <v>26</v>
      </c>
      <c r="G512" s="10" t="s">
        <v>27</v>
      </c>
      <c r="H512" s="10" t="s">
        <v>27</v>
      </c>
      <c r="I512" s="9"/>
      <c r="J512" s="9"/>
      <c r="K512" s="13">
        <v>0</v>
      </c>
      <c r="L512" s="13" t="s">
        <v>28</v>
      </c>
      <c r="M512" s="9">
        <v>15.367590999999999</v>
      </c>
      <c r="N512" s="9">
        <v>38.418982999999997</v>
      </c>
      <c r="O512" s="10">
        <f t="shared" ref="O512:O766" si="8">IF(M512&gt;N512,M512,N512)</f>
        <v>38.418982999999997</v>
      </c>
      <c r="P512" s="10"/>
      <c r="Q512" s="10"/>
      <c r="R512" s="10">
        <f t="shared" ref="R512:R766" si="9">IF(P512&gt;Q512,P512,Q512)</f>
        <v>0</v>
      </c>
      <c r="S512" s="10"/>
      <c r="T512" s="10"/>
      <c r="U512" s="10">
        <f t="shared" ref="U512:U766" si="10">IF(S512&gt;T512,S512,T512)</f>
        <v>0</v>
      </c>
      <c r="V512" s="10"/>
      <c r="W512" s="10"/>
      <c r="X512" s="14">
        <f t="shared" ref="X512:X766" si="11">IF(V512&gt;W512,V512,W512)</f>
        <v>0</v>
      </c>
    </row>
    <row r="513" spans="1:39" ht="16">
      <c r="A513" s="9">
        <v>6</v>
      </c>
      <c r="B513" s="9">
        <v>512</v>
      </c>
      <c r="C513" s="10" t="s">
        <v>539</v>
      </c>
      <c r="D513" s="11" t="e">
        <f>VLOOKUP(C513,sample_image_final!C2:C163,1,FALSE)</f>
        <v>#N/A</v>
      </c>
      <c r="E513" s="9">
        <v>2</v>
      </c>
      <c r="F513" s="10" t="s">
        <v>26</v>
      </c>
      <c r="G513" s="10" t="s">
        <v>27</v>
      </c>
      <c r="H513" s="10" t="s">
        <v>26</v>
      </c>
      <c r="I513" s="9"/>
      <c r="J513" s="9"/>
      <c r="K513" s="13">
        <v>0</v>
      </c>
      <c r="L513" s="13" t="s">
        <v>28</v>
      </c>
      <c r="M513" s="9">
        <v>10.748809</v>
      </c>
      <c r="N513" s="9">
        <v>24.568704</v>
      </c>
      <c r="O513" s="10">
        <f t="shared" si="8"/>
        <v>24.568704</v>
      </c>
      <c r="P513" s="9">
        <v>15.35544</v>
      </c>
      <c r="Q513" s="9">
        <v>24.568704</v>
      </c>
      <c r="R513" s="10">
        <f t="shared" si="9"/>
        <v>24.568704</v>
      </c>
      <c r="S513" s="10"/>
      <c r="T513" s="10"/>
      <c r="U513" s="10">
        <f t="shared" si="10"/>
        <v>0</v>
      </c>
      <c r="V513" s="10"/>
      <c r="W513" s="10"/>
      <c r="X513" s="14">
        <f t="shared" si="11"/>
        <v>0</v>
      </c>
    </row>
    <row r="514" spans="1:39" ht="16">
      <c r="A514" s="9">
        <v>2</v>
      </c>
      <c r="B514" s="9">
        <v>513</v>
      </c>
      <c r="C514" s="10" t="s">
        <v>540</v>
      </c>
      <c r="D514" s="11" t="e">
        <f>VLOOKUP(C514,sample_image_final!C2:C163,1,FALSE)</f>
        <v>#N/A</v>
      </c>
      <c r="E514" s="9">
        <v>1</v>
      </c>
      <c r="F514" s="10" t="s">
        <v>27</v>
      </c>
      <c r="G514" s="10" t="s">
        <v>27</v>
      </c>
      <c r="H514" s="10" t="s">
        <v>26</v>
      </c>
      <c r="I514" s="9"/>
      <c r="J514" s="9"/>
      <c r="K514" s="15">
        <v>1</v>
      </c>
      <c r="L514" s="15">
        <v>1</v>
      </c>
      <c r="M514" s="9">
        <v>62.668422</v>
      </c>
      <c r="N514" s="9">
        <v>117.66316</v>
      </c>
      <c r="O514" s="10">
        <f t="shared" si="8"/>
        <v>117.66316</v>
      </c>
      <c r="P514" s="10"/>
      <c r="Q514" s="10"/>
      <c r="R514" s="10">
        <f t="shared" si="9"/>
        <v>0</v>
      </c>
      <c r="S514" s="10"/>
      <c r="T514" s="10"/>
      <c r="U514" s="10">
        <f t="shared" si="10"/>
        <v>0</v>
      </c>
      <c r="V514" s="10"/>
      <c r="W514" s="10"/>
      <c r="X514" s="14">
        <f t="shared" si="11"/>
        <v>0</v>
      </c>
    </row>
    <row r="515" spans="1:39" ht="16">
      <c r="A515" s="9">
        <v>1</v>
      </c>
      <c r="B515" s="9">
        <v>514</v>
      </c>
      <c r="C515" s="10" t="s">
        <v>541</v>
      </c>
      <c r="D515" s="11" t="e">
        <f>VLOOKUP(C515,sample_image_final!C2:C163,1,FALSE)</f>
        <v>#N/A</v>
      </c>
      <c r="E515" s="9">
        <v>3</v>
      </c>
      <c r="F515" s="10" t="s">
        <v>27</v>
      </c>
      <c r="G515" s="10" t="s">
        <v>27</v>
      </c>
      <c r="H515" s="10" t="s">
        <v>27</v>
      </c>
      <c r="I515" s="9"/>
      <c r="J515" s="9"/>
      <c r="K515" s="15">
        <v>0</v>
      </c>
      <c r="L515" s="15">
        <v>0</v>
      </c>
      <c r="M515" s="9">
        <v>7.1866890000000003</v>
      </c>
      <c r="N515" s="9">
        <v>18.86506</v>
      </c>
      <c r="O515" s="10">
        <f t="shared" si="8"/>
        <v>18.86506</v>
      </c>
      <c r="P515" s="9">
        <v>8.0850249999999999</v>
      </c>
      <c r="Q515" s="9">
        <v>8.0850259999999992</v>
      </c>
      <c r="R515" s="10">
        <f t="shared" si="9"/>
        <v>8.0850259999999992</v>
      </c>
      <c r="S515" s="9">
        <v>129.15466000000001</v>
      </c>
      <c r="T515" s="9">
        <v>19.298973</v>
      </c>
      <c r="U515" s="10">
        <f t="shared" si="10"/>
        <v>129.15466000000001</v>
      </c>
      <c r="V515" s="10"/>
      <c r="W515" s="10"/>
      <c r="X515" s="14">
        <f t="shared" si="11"/>
        <v>0</v>
      </c>
    </row>
    <row r="516" spans="1:39" ht="16">
      <c r="A516" s="9">
        <v>5</v>
      </c>
      <c r="B516" s="9">
        <v>515</v>
      </c>
      <c r="C516" s="10" t="s">
        <v>542</v>
      </c>
      <c r="D516" s="11" t="e">
        <f>VLOOKUP(C516,sample_image_final!C2:C163,1,FALSE)</f>
        <v>#N/A</v>
      </c>
      <c r="E516" s="9">
        <v>1</v>
      </c>
      <c r="F516" s="10" t="s">
        <v>26</v>
      </c>
      <c r="G516" s="10" t="s">
        <v>27</v>
      </c>
      <c r="H516" s="10" t="s">
        <v>27</v>
      </c>
      <c r="I516" s="9"/>
      <c r="J516" s="9"/>
      <c r="K516" s="15">
        <v>1</v>
      </c>
      <c r="L516" s="15">
        <v>1</v>
      </c>
      <c r="M516" s="9">
        <v>49.517026999999999</v>
      </c>
      <c r="N516" s="9">
        <v>88.030266999999995</v>
      </c>
      <c r="O516" s="10">
        <f t="shared" si="8"/>
        <v>88.030266999999995</v>
      </c>
      <c r="P516" s="10"/>
      <c r="Q516" s="10"/>
      <c r="R516" s="10">
        <f t="shared" si="9"/>
        <v>0</v>
      </c>
      <c r="S516" s="10"/>
      <c r="T516" s="10"/>
      <c r="U516" s="10">
        <f t="shared" si="10"/>
        <v>0</v>
      </c>
      <c r="V516" s="10"/>
      <c r="W516" s="10"/>
      <c r="X516" s="14">
        <f t="shared" si="11"/>
        <v>0</v>
      </c>
    </row>
    <row r="517" spans="1:39" ht="16">
      <c r="A517" s="9">
        <v>6</v>
      </c>
      <c r="B517" s="9">
        <v>516</v>
      </c>
      <c r="C517" s="10" t="s">
        <v>543</v>
      </c>
      <c r="D517" s="11" t="e">
        <f>VLOOKUP(C517,sample_image_final!C2:C163,1,FALSE)</f>
        <v>#N/A</v>
      </c>
      <c r="E517" s="9">
        <v>2</v>
      </c>
      <c r="F517" s="10" t="s">
        <v>26</v>
      </c>
      <c r="G517" s="10" t="s">
        <v>27</v>
      </c>
      <c r="H517" s="10" t="s">
        <v>26</v>
      </c>
      <c r="I517" s="9"/>
      <c r="J517" s="9"/>
      <c r="K517" s="15">
        <v>0.5</v>
      </c>
      <c r="L517" s="15">
        <v>0.5</v>
      </c>
      <c r="M517" s="9">
        <v>32.302112999999999</v>
      </c>
      <c r="N517" s="9">
        <v>107.18428</v>
      </c>
      <c r="O517" s="10">
        <f t="shared" si="8"/>
        <v>107.18428</v>
      </c>
      <c r="P517" s="9">
        <v>41.111780000000003</v>
      </c>
      <c r="Q517" s="9">
        <v>105.71601</v>
      </c>
      <c r="R517" s="10">
        <f t="shared" si="9"/>
        <v>105.71601</v>
      </c>
      <c r="S517" s="10"/>
      <c r="T517" s="10"/>
      <c r="U517" s="10">
        <f t="shared" si="10"/>
        <v>0</v>
      </c>
      <c r="V517" s="10"/>
      <c r="W517" s="10"/>
      <c r="X517" s="14">
        <f t="shared" si="11"/>
        <v>0</v>
      </c>
    </row>
    <row r="518" spans="1:39" ht="16">
      <c r="A518" s="9">
        <v>5</v>
      </c>
      <c r="B518" s="9">
        <v>517</v>
      </c>
      <c r="C518" s="10" t="s">
        <v>544</v>
      </c>
      <c r="D518" s="11" t="e">
        <f>VLOOKUP(C518,sample_image_final!C2:C163,1,FALSE)</f>
        <v>#N/A</v>
      </c>
      <c r="E518" s="9">
        <v>1</v>
      </c>
      <c r="F518" s="10" t="s">
        <v>26</v>
      </c>
      <c r="G518" s="10" t="s">
        <v>27</v>
      </c>
      <c r="H518" s="10" t="s">
        <v>27</v>
      </c>
      <c r="I518" s="9"/>
      <c r="J518" s="9"/>
      <c r="K518" s="15">
        <v>1</v>
      </c>
      <c r="L518" s="15">
        <v>1</v>
      </c>
      <c r="M518" s="9">
        <v>24.491344999999999</v>
      </c>
      <c r="N518" s="9">
        <v>47.451981000000004</v>
      </c>
      <c r="O518" s="10">
        <f t="shared" si="8"/>
        <v>47.451981000000004</v>
      </c>
      <c r="P518" s="10"/>
      <c r="Q518" s="10"/>
      <c r="R518" s="10">
        <f t="shared" si="9"/>
        <v>0</v>
      </c>
      <c r="S518" s="10"/>
      <c r="T518" s="10"/>
      <c r="U518" s="10">
        <f t="shared" si="10"/>
        <v>0</v>
      </c>
      <c r="V518" s="10"/>
      <c r="W518" s="10"/>
      <c r="X518" s="14">
        <f t="shared" si="11"/>
        <v>0</v>
      </c>
    </row>
    <row r="519" spans="1:39" ht="16">
      <c r="A519" s="9">
        <v>1</v>
      </c>
      <c r="B519" s="9">
        <v>518</v>
      </c>
      <c r="C519" s="10" t="s">
        <v>545</v>
      </c>
      <c r="D519" s="11" t="e">
        <f>VLOOKUP(C519,sample_image_final!C2:C163,1,FALSE)</f>
        <v>#N/A</v>
      </c>
      <c r="E519" s="9">
        <v>4</v>
      </c>
      <c r="F519" s="10" t="s">
        <v>27</v>
      </c>
      <c r="G519" s="10" t="s">
        <v>27</v>
      </c>
      <c r="H519" s="10" t="s">
        <v>27</v>
      </c>
      <c r="I519" s="9"/>
      <c r="J519" s="9"/>
      <c r="K519" s="15">
        <v>0.25</v>
      </c>
      <c r="L519" s="15">
        <v>0.25</v>
      </c>
      <c r="M519" s="9">
        <v>37.625810999999999</v>
      </c>
      <c r="N519" s="9">
        <v>62.709685999999998</v>
      </c>
      <c r="O519" s="10">
        <f t="shared" si="8"/>
        <v>62.709685999999998</v>
      </c>
      <c r="P519" s="9">
        <v>9.4064530000000008</v>
      </c>
      <c r="Q519" s="9">
        <v>17.245163999999999</v>
      </c>
      <c r="R519" s="10">
        <f t="shared" si="9"/>
        <v>17.245163999999999</v>
      </c>
      <c r="S519" s="9">
        <v>6.2709679999999999</v>
      </c>
      <c r="T519" s="9">
        <v>12.541937000000001</v>
      </c>
      <c r="U519" s="10">
        <f t="shared" si="10"/>
        <v>12.541937000000001</v>
      </c>
      <c r="V519" s="9">
        <v>7.8387099999999998</v>
      </c>
      <c r="W519" s="9">
        <v>12.541936</v>
      </c>
      <c r="X519" s="14">
        <f t="shared" si="11"/>
        <v>12.541936</v>
      </c>
    </row>
    <row r="520" spans="1:39" ht="16">
      <c r="A520" s="9">
        <v>1</v>
      </c>
      <c r="B520" s="9">
        <v>519</v>
      </c>
      <c r="C520" s="10" t="s">
        <v>546</v>
      </c>
      <c r="D520" s="11" t="str">
        <f>VLOOKUP(C520,sample_image_final!C2:C163,1,FALSE)</f>
        <v>b6c6e6fe-f325bc62</v>
      </c>
      <c r="E520" s="9">
        <v>2</v>
      </c>
      <c r="F520" s="10" t="s">
        <v>27</v>
      </c>
      <c r="G520" s="10" t="s">
        <v>27</v>
      </c>
      <c r="H520" s="10" t="s">
        <v>27</v>
      </c>
      <c r="I520" s="9"/>
      <c r="J520" s="9"/>
      <c r="K520" s="15">
        <v>1</v>
      </c>
      <c r="L520" s="15">
        <v>1</v>
      </c>
      <c r="M520" s="9">
        <v>16.626317</v>
      </c>
      <c r="N520" s="9">
        <v>37.089474000000003</v>
      </c>
      <c r="O520" s="10">
        <f t="shared" si="8"/>
        <v>37.089474000000003</v>
      </c>
      <c r="P520" s="9">
        <v>159.86841999999999</v>
      </c>
      <c r="Q520" s="9">
        <v>271.13684000000001</v>
      </c>
      <c r="R520" s="10">
        <f t="shared" si="9"/>
        <v>271.13684000000001</v>
      </c>
      <c r="S520" s="10"/>
      <c r="T520" s="10"/>
      <c r="U520" s="10">
        <f t="shared" si="10"/>
        <v>0</v>
      </c>
      <c r="V520" s="10"/>
      <c r="W520" s="10"/>
      <c r="X520" s="14">
        <f t="shared" si="11"/>
        <v>0</v>
      </c>
    </row>
    <row r="521" spans="1:39" ht="16">
      <c r="A521" s="16">
        <v>2</v>
      </c>
      <c r="B521" s="16">
        <v>520</v>
      </c>
      <c r="C521" s="17" t="s">
        <v>547</v>
      </c>
      <c r="D521" s="18" t="e">
        <f>VLOOKUP(C521,sample_image_final!C2:C163,1,FALSE)</f>
        <v>#N/A</v>
      </c>
      <c r="E521" s="16">
        <v>1</v>
      </c>
      <c r="F521" s="17" t="s">
        <v>27</v>
      </c>
      <c r="G521" s="17" t="s">
        <v>27</v>
      </c>
      <c r="H521" s="17" t="s">
        <v>26</v>
      </c>
      <c r="I521" s="16">
        <v>1</v>
      </c>
      <c r="J521" s="16">
        <v>1</v>
      </c>
      <c r="K521" s="19">
        <v>0</v>
      </c>
      <c r="L521" s="19" t="s">
        <v>28</v>
      </c>
      <c r="M521" s="16">
        <v>162.58287000000001</v>
      </c>
      <c r="N521" s="16">
        <v>197.54692</v>
      </c>
      <c r="O521" s="17">
        <f t="shared" si="8"/>
        <v>197.54692</v>
      </c>
      <c r="P521" s="17"/>
      <c r="Q521" s="17"/>
      <c r="R521" s="17">
        <f t="shared" si="9"/>
        <v>0</v>
      </c>
      <c r="S521" s="17"/>
      <c r="T521" s="17"/>
      <c r="U521" s="17">
        <f t="shared" si="10"/>
        <v>0</v>
      </c>
      <c r="V521" s="17"/>
      <c r="W521" s="17"/>
      <c r="X521" s="20">
        <f t="shared" si="11"/>
        <v>0</v>
      </c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</row>
    <row r="522" spans="1:39" ht="16">
      <c r="A522" s="9">
        <v>6</v>
      </c>
      <c r="B522" s="9">
        <v>521</v>
      </c>
      <c r="C522" s="10" t="s">
        <v>548</v>
      </c>
      <c r="D522" s="11" t="e">
        <f>VLOOKUP(C522,sample_image_final!C2:C163,1,FALSE)</f>
        <v>#N/A</v>
      </c>
      <c r="E522" s="9">
        <v>2</v>
      </c>
      <c r="F522" s="10" t="s">
        <v>26</v>
      </c>
      <c r="G522" s="10" t="s">
        <v>27</v>
      </c>
      <c r="H522" s="10" t="s">
        <v>26</v>
      </c>
      <c r="I522" s="9"/>
      <c r="J522" s="9"/>
      <c r="K522" s="15">
        <v>0.5</v>
      </c>
      <c r="L522" s="15">
        <v>0.5</v>
      </c>
      <c r="M522" s="9">
        <v>23.752583000000001</v>
      </c>
      <c r="N522" s="9">
        <v>69.773207999999997</v>
      </c>
      <c r="O522" s="10">
        <f t="shared" si="8"/>
        <v>69.773207999999997</v>
      </c>
      <c r="P522" s="9">
        <v>40.082481999999999</v>
      </c>
      <c r="Q522" s="9">
        <v>118.76291000000001</v>
      </c>
      <c r="R522" s="10">
        <f t="shared" si="9"/>
        <v>118.76291000000001</v>
      </c>
      <c r="S522" s="10"/>
      <c r="T522" s="10"/>
      <c r="U522" s="10">
        <f t="shared" si="10"/>
        <v>0</v>
      </c>
      <c r="V522" s="10"/>
      <c r="W522" s="10"/>
      <c r="X522" s="14">
        <f t="shared" si="11"/>
        <v>0</v>
      </c>
    </row>
    <row r="523" spans="1:39" ht="16">
      <c r="A523" s="9">
        <v>6</v>
      </c>
      <c r="B523" s="9">
        <v>522</v>
      </c>
      <c r="C523" s="10" t="s">
        <v>549</v>
      </c>
      <c r="D523" s="11" t="e">
        <f>VLOOKUP(C523,sample_image_final!C2:C163,1,FALSE)</f>
        <v>#N/A</v>
      </c>
      <c r="E523" s="9">
        <v>1</v>
      </c>
      <c r="F523" s="10" t="s">
        <v>26</v>
      </c>
      <c r="G523" s="10" t="s">
        <v>27</v>
      </c>
      <c r="H523" s="10" t="s">
        <v>26</v>
      </c>
      <c r="I523" s="9"/>
      <c r="J523" s="9"/>
      <c r="K523" s="15">
        <v>1</v>
      </c>
      <c r="L523" s="15">
        <v>1</v>
      </c>
      <c r="M523" s="9">
        <v>46.428384000000001</v>
      </c>
      <c r="N523" s="9">
        <v>125.80595</v>
      </c>
      <c r="O523" s="10">
        <f t="shared" si="8"/>
        <v>125.80595</v>
      </c>
      <c r="P523" s="10"/>
      <c r="Q523" s="10"/>
      <c r="R523" s="10">
        <f t="shared" si="9"/>
        <v>0</v>
      </c>
      <c r="S523" s="10"/>
      <c r="T523" s="10"/>
      <c r="U523" s="10">
        <f t="shared" si="10"/>
        <v>0</v>
      </c>
      <c r="V523" s="10"/>
      <c r="W523" s="10"/>
      <c r="X523" s="14">
        <f t="shared" si="11"/>
        <v>0</v>
      </c>
    </row>
    <row r="524" spans="1:39" ht="16">
      <c r="A524" s="9">
        <v>6</v>
      </c>
      <c r="B524" s="9">
        <v>523</v>
      </c>
      <c r="C524" s="10" t="s">
        <v>550</v>
      </c>
      <c r="D524" s="11" t="e">
        <f>VLOOKUP(C524,sample_image_final!C2:C163,1,FALSE)</f>
        <v>#N/A</v>
      </c>
      <c r="E524" s="9">
        <v>2</v>
      </c>
      <c r="F524" s="10" t="s">
        <v>26</v>
      </c>
      <c r="G524" s="10" t="s">
        <v>27</v>
      </c>
      <c r="H524" s="10" t="s">
        <v>26</v>
      </c>
      <c r="I524" s="9"/>
      <c r="J524" s="9"/>
      <c r="K524" s="13">
        <v>0</v>
      </c>
      <c r="L524" s="13" t="s">
        <v>28</v>
      </c>
      <c r="M524" s="9">
        <v>14.682777</v>
      </c>
      <c r="N524" s="9">
        <v>35.238667999999997</v>
      </c>
      <c r="O524" s="10">
        <f t="shared" si="8"/>
        <v>35.238667999999997</v>
      </c>
      <c r="P524" s="9">
        <v>11.746221999999999</v>
      </c>
      <c r="Q524" s="9">
        <v>14.682777</v>
      </c>
      <c r="R524" s="10">
        <f t="shared" si="9"/>
        <v>14.682777</v>
      </c>
      <c r="S524" s="10"/>
      <c r="T524" s="10"/>
      <c r="U524" s="10">
        <f t="shared" si="10"/>
        <v>0</v>
      </c>
      <c r="V524" s="10"/>
      <c r="W524" s="10"/>
      <c r="X524" s="14">
        <f t="shared" si="11"/>
        <v>0</v>
      </c>
    </row>
    <row r="525" spans="1:39" ht="16">
      <c r="A525" s="9">
        <v>2</v>
      </c>
      <c r="B525" s="9">
        <v>524</v>
      </c>
      <c r="C525" s="10" t="s">
        <v>551</v>
      </c>
      <c r="D525" s="11" t="e">
        <f>VLOOKUP(C525,sample_image_final!C2:C163,1,FALSE)</f>
        <v>#N/A</v>
      </c>
      <c r="E525" s="9">
        <v>3</v>
      </c>
      <c r="F525" s="10" t="s">
        <v>27</v>
      </c>
      <c r="G525" s="10" t="s">
        <v>27</v>
      </c>
      <c r="H525" s="10" t="s">
        <v>26</v>
      </c>
      <c r="I525" s="9"/>
      <c r="J525" s="9"/>
      <c r="K525" s="15">
        <v>1</v>
      </c>
      <c r="L525" s="15">
        <v>1</v>
      </c>
      <c r="M525" s="9">
        <v>23.707326999999999</v>
      </c>
      <c r="N525" s="9">
        <v>114.79337</v>
      </c>
      <c r="O525" s="10">
        <f t="shared" si="8"/>
        <v>114.79337</v>
      </c>
      <c r="P525" s="9">
        <v>54.901178000000002</v>
      </c>
      <c r="Q525" s="9">
        <v>109.80235</v>
      </c>
      <c r="R525" s="10">
        <f t="shared" si="9"/>
        <v>109.80235</v>
      </c>
      <c r="S525" s="9">
        <v>36.184868999999999</v>
      </c>
      <c r="T525" s="9">
        <v>76.112995999999995</v>
      </c>
      <c r="U525" s="10">
        <f t="shared" si="10"/>
        <v>76.112995999999995</v>
      </c>
      <c r="V525" s="10"/>
      <c r="W525" s="10"/>
      <c r="X525" s="14">
        <f t="shared" si="11"/>
        <v>0</v>
      </c>
    </row>
    <row r="526" spans="1:39" ht="16">
      <c r="A526" s="9">
        <v>1</v>
      </c>
      <c r="B526" s="9">
        <v>525</v>
      </c>
      <c r="C526" s="10" t="s">
        <v>552</v>
      </c>
      <c r="D526" s="11" t="e">
        <f>VLOOKUP(C526,sample_image_final!C2:C163,1,FALSE)</f>
        <v>#N/A</v>
      </c>
      <c r="E526" s="9">
        <v>4</v>
      </c>
      <c r="F526" s="10" t="s">
        <v>27</v>
      </c>
      <c r="G526" s="10" t="s">
        <v>27</v>
      </c>
      <c r="H526" s="10" t="s">
        <v>27</v>
      </c>
      <c r="I526" s="9"/>
      <c r="J526" s="9"/>
      <c r="K526" s="15">
        <v>1</v>
      </c>
      <c r="L526" s="15">
        <v>1</v>
      </c>
      <c r="M526" s="9">
        <v>43.671391999999997</v>
      </c>
      <c r="N526" s="9">
        <v>104.81134</v>
      </c>
      <c r="O526" s="10">
        <f t="shared" si="8"/>
        <v>104.81134</v>
      </c>
      <c r="P526" s="9">
        <v>21.211818999999998</v>
      </c>
      <c r="Q526" s="9">
        <v>43.671391999999997</v>
      </c>
      <c r="R526" s="10">
        <f t="shared" si="9"/>
        <v>43.671391999999997</v>
      </c>
      <c r="S526" s="9">
        <v>19.964065000000002</v>
      </c>
      <c r="T526" s="9">
        <v>42.423637999999997</v>
      </c>
      <c r="U526" s="10">
        <f t="shared" si="10"/>
        <v>42.423637999999997</v>
      </c>
      <c r="V526" s="9">
        <v>22.459572999999999</v>
      </c>
      <c r="W526" s="9">
        <v>32.441605000000003</v>
      </c>
      <c r="X526" s="14">
        <f t="shared" si="11"/>
        <v>32.441605000000003</v>
      </c>
    </row>
    <row r="527" spans="1:39" ht="16">
      <c r="A527" s="25">
        <v>2</v>
      </c>
      <c r="B527" s="25">
        <v>526</v>
      </c>
      <c r="C527" s="26" t="s">
        <v>553</v>
      </c>
      <c r="D527" s="27" t="str">
        <f>VLOOKUP(C527,sample_image_final!C2:C163,1,FALSE)</f>
        <v>b6db6674-bd255464</v>
      </c>
      <c r="E527" s="25">
        <v>2</v>
      </c>
      <c r="F527" s="26" t="s">
        <v>27</v>
      </c>
      <c r="G527" s="26" t="s">
        <v>27</v>
      </c>
      <c r="H527" s="26" t="s">
        <v>26</v>
      </c>
      <c r="I527" s="25"/>
      <c r="J527" s="25"/>
      <c r="K527" s="28">
        <v>0.5</v>
      </c>
      <c r="L527" s="28">
        <v>0.5</v>
      </c>
      <c r="M527" s="25">
        <v>32.400019999999998</v>
      </c>
      <c r="N527" s="25">
        <v>95.294179999999997</v>
      </c>
      <c r="O527" s="26">
        <f t="shared" si="8"/>
        <v>95.294179999999997</v>
      </c>
      <c r="P527" s="25">
        <v>66.705928</v>
      </c>
      <c r="Q527" s="25">
        <v>81.952996999999996</v>
      </c>
      <c r="R527" s="26">
        <f t="shared" si="9"/>
        <v>81.952996999999996</v>
      </c>
      <c r="S527" s="26"/>
      <c r="T527" s="26"/>
      <c r="U527" s="26">
        <f t="shared" si="10"/>
        <v>0</v>
      </c>
      <c r="V527" s="26"/>
      <c r="W527" s="26"/>
      <c r="X527" s="29">
        <f t="shared" si="11"/>
        <v>0</v>
      </c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</row>
    <row r="528" spans="1:39" ht="16">
      <c r="A528" s="9">
        <v>2</v>
      </c>
      <c r="B528" s="9">
        <v>527</v>
      </c>
      <c r="C528" s="10" t="s">
        <v>554</v>
      </c>
      <c r="D528" s="11" t="e">
        <f>VLOOKUP(C528,sample_image_final!C2:C163,1,FALSE)</f>
        <v>#N/A</v>
      </c>
      <c r="E528" s="9">
        <v>1</v>
      </c>
      <c r="F528" s="10" t="s">
        <v>27</v>
      </c>
      <c r="G528" s="10" t="s">
        <v>27</v>
      </c>
      <c r="H528" s="10" t="s">
        <v>26</v>
      </c>
      <c r="I528" s="9"/>
      <c r="J528" s="9"/>
      <c r="K528" s="13">
        <v>0</v>
      </c>
      <c r="L528" s="13" t="s">
        <v>28</v>
      </c>
      <c r="M528" s="9">
        <v>16.837800000000001</v>
      </c>
      <c r="N528" s="9">
        <v>55.105527000000002</v>
      </c>
      <c r="O528" s="10">
        <f t="shared" si="8"/>
        <v>55.105527000000002</v>
      </c>
      <c r="P528" s="10"/>
      <c r="Q528" s="10"/>
      <c r="R528" s="10">
        <f t="shared" si="9"/>
        <v>0</v>
      </c>
      <c r="S528" s="10"/>
      <c r="T528" s="10"/>
      <c r="U528" s="10">
        <f t="shared" si="10"/>
        <v>0</v>
      </c>
      <c r="V528" s="10"/>
      <c r="W528" s="10"/>
      <c r="X528" s="14">
        <f t="shared" si="11"/>
        <v>0</v>
      </c>
    </row>
    <row r="529" spans="1:24" ht="16">
      <c r="A529" s="9">
        <v>1</v>
      </c>
      <c r="B529" s="9">
        <v>528</v>
      </c>
      <c r="C529" s="10" t="s">
        <v>555</v>
      </c>
      <c r="D529" s="11" t="e">
        <f>VLOOKUP(C529,sample_image_final!C2:C163,1,FALSE)</f>
        <v>#N/A</v>
      </c>
      <c r="E529" s="9">
        <v>2</v>
      </c>
      <c r="F529" s="10" t="s">
        <v>27</v>
      </c>
      <c r="G529" s="10" t="s">
        <v>27</v>
      </c>
      <c r="H529" s="10" t="s">
        <v>27</v>
      </c>
      <c r="I529" s="9"/>
      <c r="J529" s="9"/>
      <c r="K529" s="15">
        <v>1</v>
      </c>
      <c r="L529" s="15">
        <v>1</v>
      </c>
      <c r="M529" s="9">
        <v>18.362728000000001</v>
      </c>
      <c r="N529" s="9">
        <v>40.398007999999997</v>
      </c>
      <c r="O529" s="10">
        <f t="shared" si="8"/>
        <v>40.398007999999997</v>
      </c>
      <c r="P529" s="9">
        <v>13.466001</v>
      </c>
      <c r="Q529" s="9">
        <v>17.138546000000002</v>
      </c>
      <c r="R529" s="10">
        <f t="shared" si="9"/>
        <v>17.138546000000002</v>
      </c>
      <c r="S529" s="10"/>
      <c r="T529" s="10"/>
      <c r="U529" s="10">
        <f t="shared" si="10"/>
        <v>0</v>
      </c>
      <c r="V529" s="10"/>
      <c r="W529" s="10"/>
      <c r="X529" s="14">
        <f t="shared" si="11"/>
        <v>0</v>
      </c>
    </row>
    <row r="530" spans="1:24" ht="16">
      <c r="A530" s="9">
        <v>6</v>
      </c>
      <c r="B530" s="9">
        <v>529</v>
      </c>
      <c r="C530" s="10" t="s">
        <v>556</v>
      </c>
      <c r="D530" s="11" t="e">
        <f>VLOOKUP(C530,sample_image_final!C2:C163,1,FALSE)</f>
        <v>#N/A</v>
      </c>
      <c r="E530" s="9">
        <v>1</v>
      </c>
      <c r="F530" s="10" t="s">
        <v>26</v>
      </c>
      <c r="G530" s="10" t="s">
        <v>27</v>
      </c>
      <c r="H530" s="10" t="s">
        <v>26</v>
      </c>
      <c r="I530" s="9"/>
      <c r="J530" s="9"/>
      <c r="K530" s="15">
        <v>1</v>
      </c>
      <c r="L530" s="15">
        <v>1</v>
      </c>
      <c r="M530" s="9">
        <v>102.31583999999999</v>
      </c>
      <c r="N530" s="9">
        <v>230.21064000000001</v>
      </c>
      <c r="O530" s="10">
        <f t="shared" si="8"/>
        <v>230.21064000000001</v>
      </c>
      <c r="P530" s="10"/>
      <c r="Q530" s="10"/>
      <c r="R530" s="10">
        <f t="shared" si="9"/>
        <v>0</v>
      </c>
      <c r="S530" s="10"/>
      <c r="T530" s="10"/>
      <c r="U530" s="10">
        <f t="shared" si="10"/>
        <v>0</v>
      </c>
      <c r="V530" s="10"/>
      <c r="W530" s="10"/>
      <c r="X530" s="14">
        <f t="shared" si="11"/>
        <v>0</v>
      </c>
    </row>
    <row r="531" spans="1:24" ht="16">
      <c r="A531" s="9">
        <v>2</v>
      </c>
      <c r="B531" s="9">
        <v>530</v>
      </c>
      <c r="C531" s="10" t="s">
        <v>557</v>
      </c>
      <c r="D531" s="11" t="e">
        <f>VLOOKUP(C531,sample_image_final!C2:C163,1,FALSE)</f>
        <v>#N/A</v>
      </c>
      <c r="E531" s="9">
        <v>4</v>
      </c>
      <c r="F531" s="10" t="s">
        <v>27</v>
      </c>
      <c r="G531" s="10" t="s">
        <v>27</v>
      </c>
      <c r="H531" s="10" t="s">
        <v>26</v>
      </c>
      <c r="I531" s="9"/>
      <c r="J531" s="9"/>
      <c r="K531" s="15">
        <v>0.75</v>
      </c>
      <c r="L531" s="15">
        <v>0.75</v>
      </c>
      <c r="M531" s="9">
        <v>37.799982</v>
      </c>
      <c r="N531" s="9">
        <v>87.749966999999998</v>
      </c>
      <c r="O531" s="10">
        <f t="shared" si="8"/>
        <v>87.749966999999998</v>
      </c>
      <c r="P531" s="9">
        <v>26.999991000000001</v>
      </c>
      <c r="Q531" s="9">
        <v>60.749977000000001</v>
      </c>
      <c r="R531" s="10">
        <f t="shared" si="9"/>
        <v>60.749977000000001</v>
      </c>
      <c r="S531" s="9">
        <v>20.249991000000001</v>
      </c>
      <c r="T531" s="9">
        <v>55.349978999999998</v>
      </c>
      <c r="U531" s="10">
        <f t="shared" si="10"/>
        <v>55.349978999999998</v>
      </c>
      <c r="V531" s="9">
        <v>13.499993999999999</v>
      </c>
      <c r="W531" s="9">
        <v>28.349993000000001</v>
      </c>
      <c r="X531" s="14">
        <f t="shared" si="11"/>
        <v>28.349993000000001</v>
      </c>
    </row>
    <row r="532" spans="1:24" ht="16">
      <c r="A532" s="9">
        <v>5</v>
      </c>
      <c r="B532" s="9">
        <v>531</v>
      </c>
      <c r="C532" s="10" t="s">
        <v>558</v>
      </c>
      <c r="D532" s="11" t="e">
        <f>VLOOKUP(C532,sample_image_final!C2:C163,1,FALSE)</f>
        <v>#N/A</v>
      </c>
      <c r="E532" s="9">
        <v>3</v>
      </c>
      <c r="F532" s="10" t="s">
        <v>26</v>
      </c>
      <c r="G532" s="10" t="s">
        <v>27</v>
      </c>
      <c r="H532" s="10" t="s">
        <v>27</v>
      </c>
      <c r="I532" s="9"/>
      <c r="J532" s="9"/>
      <c r="K532" s="15">
        <v>1</v>
      </c>
      <c r="L532" s="15">
        <v>1</v>
      </c>
      <c r="M532" s="9">
        <v>15.967139</v>
      </c>
      <c r="N532" s="9">
        <v>30.936330999999999</v>
      </c>
      <c r="O532" s="10">
        <f t="shared" si="8"/>
        <v>30.936330999999999</v>
      </c>
      <c r="P532" s="9">
        <v>16.965088000000002</v>
      </c>
      <c r="Q532" s="9">
        <v>50.895256000000003</v>
      </c>
      <c r="R532" s="10">
        <f t="shared" si="9"/>
        <v>50.895256000000003</v>
      </c>
      <c r="S532" s="9">
        <v>50.895256000000003</v>
      </c>
      <c r="T532" s="9">
        <v>109.77408</v>
      </c>
      <c r="U532" s="10">
        <f t="shared" si="10"/>
        <v>109.77408</v>
      </c>
      <c r="V532" s="10"/>
      <c r="W532" s="10"/>
      <c r="X532" s="14">
        <f t="shared" si="11"/>
        <v>0</v>
      </c>
    </row>
    <row r="533" spans="1:24" ht="16">
      <c r="A533" s="9">
        <v>5</v>
      </c>
      <c r="B533" s="9">
        <v>532</v>
      </c>
      <c r="C533" s="10" t="s">
        <v>559</v>
      </c>
      <c r="D533" s="11" t="e">
        <f>VLOOKUP(C533,sample_image_final!C2:C163,1,FALSE)</f>
        <v>#N/A</v>
      </c>
      <c r="E533" s="9">
        <v>2</v>
      </c>
      <c r="F533" s="10" t="s">
        <v>26</v>
      </c>
      <c r="G533" s="10" t="s">
        <v>27</v>
      </c>
      <c r="H533" s="10" t="s">
        <v>27</v>
      </c>
      <c r="I533" s="9"/>
      <c r="J533" s="9"/>
      <c r="K533" s="15">
        <v>1</v>
      </c>
      <c r="L533" s="15">
        <v>1</v>
      </c>
      <c r="M533" s="9">
        <v>17.905259999999998</v>
      </c>
      <c r="N533" s="9">
        <v>44.763159999999999</v>
      </c>
      <c r="O533" s="10">
        <f t="shared" si="8"/>
        <v>44.763159999999999</v>
      </c>
      <c r="P533" s="9">
        <v>16.626315999999999</v>
      </c>
      <c r="Q533" s="9">
        <v>38.368420999999998</v>
      </c>
      <c r="R533" s="10">
        <f t="shared" si="9"/>
        <v>38.368420999999998</v>
      </c>
      <c r="S533" s="10"/>
      <c r="T533" s="10"/>
      <c r="U533" s="10">
        <f t="shared" si="10"/>
        <v>0</v>
      </c>
      <c r="V533" s="10"/>
      <c r="W533" s="10"/>
      <c r="X533" s="14">
        <f t="shared" si="11"/>
        <v>0</v>
      </c>
    </row>
    <row r="534" spans="1:24" ht="16">
      <c r="A534" s="9">
        <v>1</v>
      </c>
      <c r="B534" s="9">
        <v>533</v>
      </c>
      <c r="C534" s="10" t="s">
        <v>560</v>
      </c>
      <c r="D534" s="11" t="e">
        <f>VLOOKUP(C534,sample_image_final!C2:C163,1,FALSE)</f>
        <v>#N/A</v>
      </c>
      <c r="E534" s="9">
        <v>3</v>
      </c>
      <c r="F534" s="10" t="s">
        <v>27</v>
      </c>
      <c r="G534" s="10" t="s">
        <v>27</v>
      </c>
      <c r="H534" s="10" t="s">
        <v>27</v>
      </c>
      <c r="I534" s="9"/>
      <c r="J534" s="9"/>
      <c r="K534" s="13">
        <v>0</v>
      </c>
      <c r="L534" s="13" t="s">
        <v>28</v>
      </c>
      <c r="M534" s="9">
        <v>17.905262</v>
      </c>
      <c r="N534" s="9">
        <v>43.484211000000002</v>
      </c>
      <c r="O534" s="10">
        <f t="shared" si="8"/>
        <v>43.484211000000002</v>
      </c>
      <c r="P534" s="9">
        <v>16.626315000000002</v>
      </c>
      <c r="Q534" s="9">
        <v>38.368420999999998</v>
      </c>
      <c r="R534" s="10">
        <f t="shared" si="9"/>
        <v>38.368420999999998</v>
      </c>
      <c r="S534" s="9">
        <v>10.231579</v>
      </c>
      <c r="T534" s="9">
        <v>34.531579000000001</v>
      </c>
      <c r="U534" s="10">
        <f t="shared" si="10"/>
        <v>34.531579000000001</v>
      </c>
      <c r="V534" s="10"/>
      <c r="W534" s="10"/>
      <c r="X534" s="14">
        <f t="shared" si="11"/>
        <v>0</v>
      </c>
    </row>
    <row r="535" spans="1:24" ht="16">
      <c r="A535" s="9">
        <v>6</v>
      </c>
      <c r="B535" s="37">
        <v>534</v>
      </c>
      <c r="C535" s="10" t="s">
        <v>561</v>
      </c>
      <c r="D535" s="11" t="e">
        <f>VLOOKUP(C535,sample_image_final!C2:C163,1,FALSE)</f>
        <v>#N/A</v>
      </c>
      <c r="E535" s="9">
        <v>3</v>
      </c>
      <c r="F535" s="10" t="s">
        <v>26</v>
      </c>
      <c r="G535" s="10" t="s">
        <v>27</v>
      </c>
      <c r="H535" s="10" t="s">
        <v>26</v>
      </c>
      <c r="I535" s="10">
        <v>3</v>
      </c>
      <c r="J535" s="10">
        <v>2</v>
      </c>
      <c r="K535" s="15">
        <v>1</v>
      </c>
      <c r="L535" s="15">
        <v>1</v>
      </c>
      <c r="M535" s="9">
        <v>80.588730999999996</v>
      </c>
      <c r="N535" s="9">
        <v>183.85648</v>
      </c>
      <c r="O535" s="10">
        <f t="shared" si="8"/>
        <v>183.85648</v>
      </c>
      <c r="P535" s="9">
        <v>70.199976000000007</v>
      </c>
      <c r="Q535" s="9">
        <v>145.79995</v>
      </c>
      <c r="R535" s="10">
        <f t="shared" si="9"/>
        <v>145.79995</v>
      </c>
      <c r="S535" s="9">
        <v>74.249973999999995</v>
      </c>
      <c r="T535" s="9">
        <v>218.69991999999999</v>
      </c>
      <c r="U535" s="10">
        <f t="shared" si="10"/>
        <v>218.69991999999999</v>
      </c>
      <c r="V535" s="10"/>
      <c r="W535" s="10"/>
      <c r="X535" s="14">
        <f t="shared" si="11"/>
        <v>0</v>
      </c>
    </row>
    <row r="536" spans="1:24" ht="16">
      <c r="A536" s="9">
        <v>2</v>
      </c>
      <c r="B536" s="9">
        <v>535</v>
      </c>
      <c r="C536" s="10" t="s">
        <v>562</v>
      </c>
      <c r="D536" s="11" t="e">
        <f>VLOOKUP(C536,sample_image_final!C2:C163,1,FALSE)</f>
        <v>#N/A</v>
      </c>
      <c r="E536" s="9">
        <v>1</v>
      </c>
      <c r="F536" s="10" t="s">
        <v>27</v>
      </c>
      <c r="G536" s="10" t="s">
        <v>27</v>
      </c>
      <c r="H536" s="10" t="s">
        <v>26</v>
      </c>
      <c r="I536" s="9"/>
      <c r="J536" s="9"/>
      <c r="K536" s="15">
        <v>1</v>
      </c>
      <c r="L536" s="15">
        <v>1</v>
      </c>
      <c r="M536" s="9">
        <v>9.7885200000000001</v>
      </c>
      <c r="N536" s="9">
        <v>31.323260999999999</v>
      </c>
      <c r="O536" s="10">
        <f t="shared" si="8"/>
        <v>31.323260999999999</v>
      </c>
      <c r="P536" s="10"/>
      <c r="Q536" s="10"/>
      <c r="R536" s="10">
        <f t="shared" si="9"/>
        <v>0</v>
      </c>
      <c r="S536" s="10"/>
      <c r="T536" s="10"/>
      <c r="U536" s="10">
        <f t="shared" si="10"/>
        <v>0</v>
      </c>
      <c r="V536" s="10"/>
      <c r="W536" s="10"/>
      <c r="X536" s="14">
        <f t="shared" si="11"/>
        <v>0</v>
      </c>
    </row>
    <row r="537" spans="1:24" ht="16">
      <c r="A537" s="9">
        <v>2</v>
      </c>
      <c r="B537" s="9">
        <v>536</v>
      </c>
      <c r="C537" s="10" t="s">
        <v>563</v>
      </c>
      <c r="D537" s="11" t="e">
        <f>VLOOKUP(C537,sample_image_final!C2:C163,1,FALSE)</f>
        <v>#N/A</v>
      </c>
      <c r="E537" s="9">
        <v>3</v>
      </c>
      <c r="F537" s="10" t="s">
        <v>27</v>
      </c>
      <c r="G537" s="10" t="s">
        <v>27</v>
      </c>
      <c r="H537" s="10" t="s">
        <v>26</v>
      </c>
      <c r="I537" s="9"/>
      <c r="J537" s="9"/>
      <c r="K537" s="15">
        <v>1</v>
      </c>
      <c r="L537" s="15">
        <v>1</v>
      </c>
      <c r="M537" s="9">
        <v>22.465347000000001</v>
      </c>
      <c r="N537" s="9">
        <v>58.409903</v>
      </c>
      <c r="O537" s="10">
        <f t="shared" si="8"/>
        <v>58.409903</v>
      </c>
      <c r="P537" s="9">
        <v>17.972276999999998</v>
      </c>
      <c r="Q537" s="9">
        <v>38.939934999999998</v>
      </c>
      <c r="R537" s="10">
        <f t="shared" si="9"/>
        <v>38.939934999999998</v>
      </c>
      <c r="S537" s="9">
        <v>10.483829</v>
      </c>
      <c r="T537" s="9">
        <v>35.944555999999999</v>
      </c>
      <c r="U537" s="10">
        <f t="shared" si="10"/>
        <v>35.944555999999999</v>
      </c>
      <c r="V537" s="10"/>
      <c r="W537" s="10"/>
      <c r="X537" s="14">
        <f t="shared" si="11"/>
        <v>0</v>
      </c>
    </row>
    <row r="538" spans="1:24" ht="16">
      <c r="A538" s="9">
        <v>5</v>
      </c>
      <c r="B538" s="9">
        <v>537</v>
      </c>
      <c r="C538" s="10" t="s">
        <v>564</v>
      </c>
      <c r="D538" s="11" t="e">
        <f>VLOOKUP(C538,sample_image_final!C2:C163,1,FALSE)</f>
        <v>#N/A</v>
      </c>
      <c r="E538" s="9">
        <v>1</v>
      </c>
      <c r="F538" s="10" t="s">
        <v>26</v>
      </c>
      <c r="G538" s="10" t="s">
        <v>27</v>
      </c>
      <c r="H538" s="10" t="s">
        <v>27</v>
      </c>
      <c r="I538" s="9"/>
      <c r="J538" s="9"/>
      <c r="K538" s="15">
        <v>1</v>
      </c>
      <c r="L538" s="15">
        <v>1</v>
      </c>
      <c r="M538" s="9">
        <v>16.220801999999999</v>
      </c>
      <c r="N538" s="9">
        <v>38.680376000000003</v>
      </c>
      <c r="O538" s="10">
        <f t="shared" si="8"/>
        <v>38.680376000000003</v>
      </c>
      <c r="P538" s="10"/>
      <c r="Q538" s="10"/>
      <c r="R538" s="10">
        <f t="shared" si="9"/>
        <v>0</v>
      </c>
      <c r="S538" s="10"/>
      <c r="T538" s="10"/>
      <c r="U538" s="10">
        <f t="shared" si="10"/>
        <v>0</v>
      </c>
      <c r="V538" s="10"/>
      <c r="W538" s="10"/>
      <c r="X538" s="14">
        <f t="shared" si="11"/>
        <v>0</v>
      </c>
    </row>
    <row r="539" spans="1:24" ht="16">
      <c r="A539" s="9">
        <v>1</v>
      </c>
      <c r="B539" s="9">
        <v>538</v>
      </c>
      <c r="C539" s="10" t="s">
        <v>565</v>
      </c>
      <c r="D539" s="11" t="e">
        <f>VLOOKUP(C539,sample_image_final!C2:C163,1,FALSE)</f>
        <v>#N/A</v>
      </c>
      <c r="E539" s="9">
        <v>3</v>
      </c>
      <c r="F539" s="10" t="s">
        <v>27</v>
      </c>
      <c r="G539" s="10" t="s">
        <v>27</v>
      </c>
      <c r="H539" s="10" t="s">
        <v>27</v>
      </c>
      <c r="I539" s="9"/>
      <c r="J539" s="9"/>
      <c r="K539" s="15">
        <v>0.66666666669999997</v>
      </c>
      <c r="L539" s="15">
        <v>0.66666666666666596</v>
      </c>
      <c r="M539" s="9">
        <v>28.456105999999998</v>
      </c>
      <c r="N539" s="9">
        <v>91.359078999999994</v>
      </c>
      <c r="O539" s="10">
        <f t="shared" si="8"/>
        <v>91.359078999999994</v>
      </c>
      <c r="P539" s="9">
        <v>29.953795</v>
      </c>
      <c r="Q539" s="9">
        <v>95.852147000000002</v>
      </c>
      <c r="R539" s="10">
        <f t="shared" si="9"/>
        <v>95.852147000000002</v>
      </c>
      <c r="S539" s="9">
        <v>13.479207000000001</v>
      </c>
      <c r="T539" s="9">
        <v>14.976898</v>
      </c>
      <c r="U539" s="10">
        <f t="shared" si="10"/>
        <v>14.976898</v>
      </c>
      <c r="V539" s="10"/>
      <c r="W539" s="10"/>
      <c r="X539" s="14">
        <f t="shared" si="11"/>
        <v>0</v>
      </c>
    </row>
    <row r="540" spans="1:24" ht="16">
      <c r="A540" s="9">
        <v>1</v>
      </c>
      <c r="B540" s="9">
        <v>539</v>
      </c>
      <c r="C540" s="10" t="s">
        <v>566</v>
      </c>
      <c r="D540" s="11" t="e">
        <f>VLOOKUP(C540,sample_image_final!C2:C163,1,FALSE)</f>
        <v>#N/A</v>
      </c>
      <c r="E540" s="9">
        <v>2</v>
      </c>
      <c r="F540" s="10" t="s">
        <v>27</v>
      </c>
      <c r="G540" s="10" t="s">
        <v>27</v>
      </c>
      <c r="H540" s="10" t="s">
        <v>27</v>
      </c>
      <c r="I540" s="9"/>
      <c r="J540" s="9"/>
      <c r="K540" s="15">
        <v>1</v>
      </c>
      <c r="L540" s="15">
        <v>1</v>
      </c>
      <c r="M540" s="9">
        <v>27.450589000000001</v>
      </c>
      <c r="N540" s="9">
        <v>53.653424000000001</v>
      </c>
      <c r="O540" s="10">
        <f t="shared" si="8"/>
        <v>53.653424000000001</v>
      </c>
      <c r="P540" s="9">
        <v>18.71631</v>
      </c>
      <c r="Q540" s="9">
        <v>51.157916</v>
      </c>
      <c r="R540" s="10">
        <f t="shared" si="9"/>
        <v>51.157916</v>
      </c>
      <c r="S540" s="10"/>
      <c r="T540" s="10"/>
      <c r="U540" s="10">
        <f t="shared" si="10"/>
        <v>0</v>
      </c>
      <c r="V540" s="10"/>
      <c r="W540" s="10"/>
      <c r="X540" s="14">
        <f t="shared" si="11"/>
        <v>0</v>
      </c>
    </row>
    <row r="541" spans="1:24" ht="16">
      <c r="A541" s="9">
        <v>1</v>
      </c>
      <c r="B541" s="9">
        <v>540</v>
      </c>
      <c r="C541" s="10" t="s">
        <v>567</v>
      </c>
      <c r="D541" s="11" t="e">
        <f>VLOOKUP(C541,sample_image_final!C2:C163,1,FALSE)</f>
        <v>#N/A</v>
      </c>
      <c r="E541" s="9">
        <v>2</v>
      </c>
      <c r="F541" s="10" t="s">
        <v>27</v>
      </c>
      <c r="G541" s="10" t="s">
        <v>27</v>
      </c>
      <c r="H541" s="10" t="s">
        <v>27</v>
      </c>
      <c r="I541" s="9"/>
      <c r="J541" s="9"/>
      <c r="K541" s="13">
        <v>0</v>
      </c>
      <c r="L541" s="13" t="s">
        <v>28</v>
      </c>
      <c r="M541" s="9">
        <v>17.933584</v>
      </c>
      <c r="N541" s="9">
        <v>21.520302000000001</v>
      </c>
      <c r="O541" s="10">
        <f t="shared" si="8"/>
        <v>21.520302000000001</v>
      </c>
      <c r="P541" s="9">
        <v>12.553507</v>
      </c>
      <c r="Q541" s="9">
        <v>28.693736000000001</v>
      </c>
      <c r="R541" s="10">
        <f t="shared" si="9"/>
        <v>28.693736000000001</v>
      </c>
      <c r="S541" s="10"/>
      <c r="T541" s="10"/>
      <c r="U541" s="10">
        <f t="shared" si="10"/>
        <v>0</v>
      </c>
      <c r="V541" s="10"/>
      <c r="W541" s="10"/>
      <c r="X541" s="14">
        <f t="shared" si="11"/>
        <v>0</v>
      </c>
    </row>
    <row r="542" spans="1:24" ht="16">
      <c r="A542" s="9">
        <v>6</v>
      </c>
      <c r="B542" s="9">
        <v>541</v>
      </c>
      <c r="C542" s="10" t="s">
        <v>568</v>
      </c>
      <c r="D542" s="11" t="e">
        <f>VLOOKUP(C542,sample_image_final!C2:C163,1,FALSE)</f>
        <v>#N/A</v>
      </c>
      <c r="E542" s="9">
        <v>1</v>
      </c>
      <c r="F542" s="10" t="s">
        <v>26</v>
      </c>
      <c r="G542" s="10" t="s">
        <v>27</v>
      </c>
      <c r="H542" s="10" t="s">
        <v>26</v>
      </c>
      <c r="I542" s="9"/>
      <c r="J542" s="9"/>
      <c r="K542" s="13">
        <v>0</v>
      </c>
      <c r="L542" s="13" t="s">
        <v>28</v>
      </c>
      <c r="M542" s="9">
        <v>37.432620999999997</v>
      </c>
      <c r="N542" s="9">
        <v>64.883211000000003</v>
      </c>
      <c r="O542" s="10">
        <f t="shared" si="8"/>
        <v>64.883211000000003</v>
      </c>
      <c r="P542" s="10"/>
      <c r="Q542" s="10"/>
      <c r="R542" s="10">
        <f t="shared" si="9"/>
        <v>0</v>
      </c>
      <c r="S542" s="10"/>
      <c r="T542" s="10"/>
      <c r="U542" s="10">
        <f t="shared" si="10"/>
        <v>0</v>
      </c>
      <c r="V542" s="10"/>
      <c r="W542" s="10"/>
      <c r="X542" s="14">
        <f t="shared" si="11"/>
        <v>0</v>
      </c>
    </row>
    <row r="543" spans="1:24" ht="16">
      <c r="A543" s="9">
        <v>5</v>
      </c>
      <c r="B543" s="9">
        <v>542</v>
      </c>
      <c r="C543" s="10" t="s">
        <v>569</v>
      </c>
      <c r="D543" s="11" t="e">
        <f>VLOOKUP(C543,sample_image_final!C2:C163,1,FALSE)</f>
        <v>#N/A</v>
      </c>
      <c r="E543" s="9">
        <v>1</v>
      </c>
      <c r="F543" s="10" t="s">
        <v>26</v>
      </c>
      <c r="G543" s="10" t="s">
        <v>27</v>
      </c>
      <c r="H543" s="10" t="s">
        <v>27</v>
      </c>
      <c r="I543" s="9"/>
      <c r="J543" s="9"/>
      <c r="K543" s="13">
        <v>0</v>
      </c>
      <c r="L543" s="13" t="s">
        <v>28</v>
      </c>
      <c r="M543" s="9">
        <v>35.099988000000003</v>
      </c>
      <c r="N543" s="9">
        <v>85.049969000000004</v>
      </c>
      <c r="O543" s="10">
        <f t="shared" si="8"/>
        <v>85.049969000000004</v>
      </c>
      <c r="P543" s="10"/>
      <c r="Q543" s="10"/>
      <c r="R543" s="10">
        <f t="shared" si="9"/>
        <v>0</v>
      </c>
      <c r="S543" s="10"/>
      <c r="T543" s="10"/>
      <c r="U543" s="10">
        <f t="shared" si="10"/>
        <v>0</v>
      </c>
      <c r="V543" s="10"/>
      <c r="W543" s="10"/>
      <c r="X543" s="14">
        <f t="shared" si="11"/>
        <v>0</v>
      </c>
    </row>
    <row r="544" spans="1:24" ht="16">
      <c r="A544" s="9">
        <v>6</v>
      </c>
      <c r="B544" s="9">
        <v>543</v>
      </c>
      <c r="C544" s="10" t="s">
        <v>570</v>
      </c>
      <c r="D544" s="11" t="e">
        <f>VLOOKUP(C544,sample_image_final!C2:C163,1,FALSE)</f>
        <v>#N/A</v>
      </c>
      <c r="E544" s="9">
        <v>4</v>
      </c>
      <c r="F544" s="10" t="s">
        <v>26</v>
      </c>
      <c r="G544" s="10" t="s">
        <v>27</v>
      </c>
      <c r="H544" s="10" t="s">
        <v>26</v>
      </c>
      <c r="I544" s="9"/>
      <c r="J544" s="9"/>
      <c r="K544" s="15">
        <v>0.5</v>
      </c>
      <c r="L544" s="15">
        <v>0.5</v>
      </c>
      <c r="M544" s="9">
        <v>48.420679</v>
      </c>
      <c r="N544" s="9">
        <v>98.634715999999997</v>
      </c>
      <c r="O544" s="10">
        <f t="shared" si="8"/>
        <v>98.634715999999997</v>
      </c>
      <c r="P544" s="9">
        <v>43.040602999999997</v>
      </c>
      <c r="Q544" s="9">
        <v>93.254638999999997</v>
      </c>
      <c r="R544" s="10">
        <f t="shared" si="9"/>
        <v>93.254638999999997</v>
      </c>
      <c r="S544" s="9">
        <v>43.040604000000002</v>
      </c>
      <c r="T544" s="9">
        <v>109.39487</v>
      </c>
      <c r="U544" s="10">
        <f t="shared" si="10"/>
        <v>109.39487</v>
      </c>
      <c r="V544" s="9">
        <v>52.007396</v>
      </c>
      <c r="W544" s="9">
        <v>96.841358</v>
      </c>
      <c r="X544" s="14">
        <f t="shared" si="11"/>
        <v>96.841358</v>
      </c>
    </row>
    <row r="545" spans="1:39" ht="16">
      <c r="A545" s="9">
        <v>1</v>
      </c>
      <c r="B545" s="9">
        <v>544</v>
      </c>
      <c r="C545" s="10" t="s">
        <v>571</v>
      </c>
      <c r="D545" s="11" t="e">
        <f>VLOOKUP(C545,sample_image_final!C2:C163,1,FALSE)</f>
        <v>#N/A</v>
      </c>
      <c r="E545" s="9">
        <v>1</v>
      </c>
      <c r="F545" s="10" t="s">
        <v>27</v>
      </c>
      <c r="G545" s="10" t="s">
        <v>27</v>
      </c>
      <c r="H545" s="10" t="s">
        <v>27</v>
      </c>
      <c r="I545" s="9"/>
      <c r="J545" s="9"/>
      <c r="K545" s="15">
        <v>0</v>
      </c>
      <c r="L545" s="15">
        <v>0</v>
      </c>
      <c r="M545" s="9">
        <v>14.849995</v>
      </c>
      <c r="N545" s="9">
        <v>14.849997</v>
      </c>
      <c r="O545" s="10">
        <f t="shared" si="8"/>
        <v>14.849997</v>
      </c>
      <c r="P545" s="10"/>
      <c r="Q545" s="10"/>
      <c r="R545" s="10">
        <f t="shared" si="9"/>
        <v>0</v>
      </c>
      <c r="S545" s="10"/>
      <c r="T545" s="10"/>
      <c r="U545" s="10">
        <f t="shared" si="10"/>
        <v>0</v>
      </c>
      <c r="V545" s="10"/>
      <c r="W545" s="10"/>
      <c r="X545" s="14">
        <f t="shared" si="11"/>
        <v>0</v>
      </c>
    </row>
    <row r="546" spans="1:39" ht="16">
      <c r="A546" s="9">
        <v>5</v>
      </c>
      <c r="B546" s="21">
        <v>545</v>
      </c>
      <c r="C546" s="22" t="s">
        <v>572</v>
      </c>
      <c r="D546" s="23" t="e">
        <f>VLOOKUP(C546,sample_image_final!C2:C163,1,FALSE)</f>
        <v>#N/A</v>
      </c>
      <c r="E546" s="9">
        <v>2</v>
      </c>
      <c r="F546" s="10" t="s">
        <v>26</v>
      </c>
      <c r="G546" s="10" t="s">
        <v>27</v>
      </c>
      <c r="H546" s="10" t="s">
        <v>27</v>
      </c>
      <c r="I546" s="22"/>
      <c r="J546" s="22"/>
      <c r="K546" s="13">
        <v>0</v>
      </c>
      <c r="L546" s="13" t="s">
        <v>28</v>
      </c>
      <c r="M546" s="21">
        <v>22.268046999999999</v>
      </c>
      <c r="N546" s="21">
        <v>41.567017</v>
      </c>
      <c r="O546" s="22">
        <f t="shared" si="8"/>
        <v>41.567017</v>
      </c>
      <c r="P546" s="21">
        <v>23.752580999999999</v>
      </c>
      <c r="Q546" s="21">
        <v>63.835062999999998</v>
      </c>
      <c r="R546" s="22">
        <f t="shared" si="9"/>
        <v>63.835062999999998</v>
      </c>
      <c r="S546" s="22"/>
      <c r="T546" s="22"/>
      <c r="U546" s="22">
        <f t="shared" si="10"/>
        <v>0</v>
      </c>
      <c r="V546" s="22"/>
      <c r="W546" s="22"/>
      <c r="X546" s="24">
        <f t="shared" si="11"/>
        <v>0</v>
      </c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</row>
    <row r="547" spans="1:39" ht="16">
      <c r="A547" s="9">
        <v>6</v>
      </c>
      <c r="B547" s="9">
        <v>546</v>
      </c>
      <c r="C547" s="10" t="s">
        <v>573</v>
      </c>
      <c r="D547" s="11" t="e">
        <f>VLOOKUP(C547,sample_image_final!C2:C163,1,FALSE)</f>
        <v>#N/A</v>
      </c>
      <c r="E547" s="9">
        <v>1</v>
      </c>
      <c r="F547" s="10" t="s">
        <v>26</v>
      </c>
      <c r="G547" s="10" t="s">
        <v>27</v>
      </c>
      <c r="H547" s="10" t="s">
        <v>26</v>
      </c>
      <c r="I547" s="9"/>
      <c r="J547" s="9"/>
      <c r="K547" s="15">
        <v>1</v>
      </c>
      <c r="L547" s="15">
        <v>1</v>
      </c>
      <c r="M547" s="9">
        <v>57.306148</v>
      </c>
      <c r="N547" s="9">
        <v>117.91842</v>
      </c>
      <c r="O547" s="10">
        <f t="shared" si="8"/>
        <v>117.91842</v>
      </c>
      <c r="P547" s="10"/>
      <c r="Q547" s="10"/>
      <c r="R547" s="10">
        <f t="shared" si="9"/>
        <v>0</v>
      </c>
      <c r="S547" s="10"/>
      <c r="T547" s="10"/>
      <c r="U547" s="10">
        <f t="shared" si="10"/>
        <v>0</v>
      </c>
      <c r="V547" s="10"/>
      <c r="W547" s="10"/>
      <c r="X547" s="14">
        <f t="shared" si="11"/>
        <v>0</v>
      </c>
    </row>
    <row r="548" spans="1:39" ht="16">
      <c r="A548" s="9">
        <v>2</v>
      </c>
      <c r="B548" s="9">
        <v>547</v>
      </c>
      <c r="C548" s="10" t="s">
        <v>574</v>
      </c>
      <c r="D548" s="11" t="e">
        <f>VLOOKUP(C548,sample_image_final!C2:C163,1,FALSE)</f>
        <v>#N/A</v>
      </c>
      <c r="E548" s="9">
        <v>1</v>
      </c>
      <c r="F548" s="10" t="s">
        <v>27</v>
      </c>
      <c r="G548" s="10" t="s">
        <v>27</v>
      </c>
      <c r="H548" s="10" t="s">
        <v>26</v>
      </c>
      <c r="I548" s="9"/>
      <c r="J548" s="9"/>
      <c r="K548" s="13">
        <v>0</v>
      </c>
      <c r="L548" s="13" t="s">
        <v>28</v>
      </c>
      <c r="M548" s="9">
        <v>27.356204999999999</v>
      </c>
      <c r="N548" s="9">
        <v>59.271777</v>
      </c>
      <c r="O548" s="10">
        <f t="shared" si="8"/>
        <v>59.271777</v>
      </c>
      <c r="P548" s="10"/>
      <c r="Q548" s="10"/>
      <c r="R548" s="10">
        <f t="shared" si="9"/>
        <v>0</v>
      </c>
      <c r="S548" s="10"/>
      <c r="T548" s="10"/>
      <c r="U548" s="10">
        <f t="shared" si="10"/>
        <v>0</v>
      </c>
      <c r="V548" s="10"/>
      <c r="W548" s="10"/>
      <c r="X548" s="14">
        <f t="shared" si="11"/>
        <v>0</v>
      </c>
    </row>
    <row r="549" spans="1:39" ht="16">
      <c r="A549" s="9">
        <v>2</v>
      </c>
      <c r="B549" s="9">
        <v>548</v>
      </c>
      <c r="C549" s="10" t="s">
        <v>575</v>
      </c>
      <c r="D549" s="11" t="e">
        <f>VLOOKUP(C549,sample_image_final!C2:C163,1,FALSE)</f>
        <v>#N/A</v>
      </c>
      <c r="E549" s="9">
        <v>4</v>
      </c>
      <c r="F549" s="10" t="s">
        <v>27</v>
      </c>
      <c r="G549" s="10" t="s">
        <v>27</v>
      </c>
      <c r="H549" s="10" t="s">
        <v>26</v>
      </c>
      <c r="I549" s="9"/>
      <c r="J549" s="9"/>
      <c r="K549" s="15">
        <v>1</v>
      </c>
      <c r="L549" s="15">
        <v>1</v>
      </c>
      <c r="M549" s="9">
        <v>35.944555000000001</v>
      </c>
      <c r="N549" s="9">
        <v>68.893732</v>
      </c>
      <c r="O549" s="10">
        <f t="shared" si="8"/>
        <v>68.893732</v>
      </c>
      <c r="P549" s="9">
        <v>19.469967</v>
      </c>
      <c r="Q549" s="9">
        <v>56.912213000000001</v>
      </c>
      <c r="R549" s="10">
        <f t="shared" si="9"/>
        <v>56.912213000000001</v>
      </c>
      <c r="S549" s="9">
        <v>26.958417000000001</v>
      </c>
      <c r="T549" s="9">
        <v>59.907592000000001</v>
      </c>
      <c r="U549" s="10">
        <f t="shared" si="10"/>
        <v>59.907592000000001</v>
      </c>
      <c r="V549" s="9">
        <v>35.944555999999999</v>
      </c>
      <c r="W549" s="9">
        <v>53.916832999999997</v>
      </c>
      <c r="X549" s="14">
        <f t="shared" si="11"/>
        <v>53.916832999999997</v>
      </c>
    </row>
    <row r="550" spans="1:39" ht="16">
      <c r="A550" s="16">
        <v>1</v>
      </c>
      <c r="B550" s="16">
        <v>549</v>
      </c>
      <c r="C550" s="17" t="s">
        <v>576</v>
      </c>
      <c r="D550" s="18" t="e">
        <f>VLOOKUP(C550,sample_image_final!C2:C163,1,FALSE)</f>
        <v>#N/A</v>
      </c>
      <c r="E550" s="16">
        <v>2</v>
      </c>
      <c r="F550" s="17" t="s">
        <v>27</v>
      </c>
      <c r="G550" s="17" t="s">
        <v>27</v>
      </c>
      <c r="H550" s="17" t="s">
        <v>27</v>
      </c>
      <c r="I550" s="16">
        <v>1</v>
      </c>
      <c r="J550" s="16">
        <v>2</v>
      </c>
      <c r="K550" s="36">
        <v>0.5</v>
      </c>
      <c r="L550" s="36">
        <v>0.5</v>
      </c>
      <c r="M550" s="16">
        <v>31.738771</v>
      </c>
      <c r="N550" s="16">
        <v>128.27753000000001</v>
      </c>
      <c r="O550" s="17">
        <f t="shared" si="8"/>
        <v>128.27753000000001</v>
      </c>
      <c r="P550" s="16">
        <v>19.836731</v>
      </c>
      <c r="Q550" s="16">
        <v>59.510190000000001</v>
      </c>
      <c r="R550" s="17">
        <f t="shared" si="9"/>
        <v>59.510190000000001</v>
      </c>
      <c r="S550" s="17"/>
      <c r="T550" s="17"/>
      <c r="U550" s="17">
        <f t="shared" si="10"/>
        <v>0</v>
      </c>
      <c r="V550" s="17"/>
      <c r="W550" s="17"/>
      <c r="X550" s="20">
        <f t="shared" si="11"/>
        <v>0</v>
      </c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spans="1:39" ht="16">
      <c r="A551" s="16">
        <v>5</v>
      </c>
      <c r="B551" s="16">
        <v>550</v>
      </c>
      <c r="C551" s="17" t="s">
        <v>577</v>
      </c>
      <c r="D551" s="18" t="e">
        <f>VLOOKUP(C551,sample_image_final!C2:C163,1,FALSE)</f>
        <v>#N/A</v>
      </c>
      <c r="E551" s="16">
        <v>2</v>
      </c>
      <c r="F551" s="17" t="s">
        <v>26</v>
      </c>
      <c r="G551" s="17" t="s">
        <v>27</v>
      </c>
      <c r="H551" s="17" t="s">
        <v>27</v>
      </c>
      <c r="I551" s="16">
        <v>1</v>
      </c>
      <c r="J551" s="16">
        <v>2</v>
      </c>
      <c r="K551" s="36">
        <v>1</v>
      </c>
      <c r="L551" s="36">
        <v>1</v>
      </c>
      <c r="M551" s="16">
        <v>91.601286999999999</v>
      </c>
      <c r="N551" s="16">
        <v>178.10544999999999</v>
      </c>
      <c r="O551" s="17">
        <f t="shared" si="8"/>
        <v>178.10544999999999</v>
      </c>
      <c r="P551" s="16">
        <v>55.279584</v>
      </c>
      <c r="Q551" s="16">
        <v>184.26527999999999</v>
      </c>
      <c r="R551" s="17">
        <f t="shared" si="9"/>
        <v>184.26527999999999</v>
      </c>
      <c r="S551" s="17"/>
      <c r="T551" s="17"/>
      <c r="U551" s="17">
        <f t="shared" si="10"/>
        <v>0</v>
      </c>
      <c r="V551" s="17"/>
      <c r="W551" s="17"/>
      <c r="X551" s="20">
        <f t="shared" si="11"/>
        <v>0</v>
      </c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</row>
    <row r="552" spans="1:39" ht="16">
      <c r="A552" s="9">
        <v>1</v>
      </c>
      <c r="B552" s="9">
        <v>551</v>
      </c>
      <c r="C552" s="10" t="s">
        <v>578</v>
      </c>
      <c r="D552" s="11" t="e">
        <f>VLOOKUP(C552,sample_image_final!C2:C163,1,FALSE)</f>
        <v>#N/A</v>
      </c>
      <c r="E552" s="9">
        <v>4</v>
      </c>
      <c r="F552" s="10" t="s">
        <v>27</v>
      </c>
      <c r="G552" s="10" t="s">
        <v>27</v>
      </c>
      <c r="H552" s="10" t="s">
        <v>27</v>
      </c>
      <c r="I552" s="9"/>
      <c r="J552" s="9"/>
      <c r="K552" s="15">
        <v>0.75</v>
      </c>
      <c r="L552" s="15">
        <v>0.75</v>
      </c>
      <c r="M552" s="9">
        <v>15.967138</v>
      </c>
      <c r="N552" s="9">
        <v>51.893203999999997</v>
      </c>
      <c r="O552" s="10">
        <f t="shared" si="8"/>
        <v>51.893203999999997</v>
      </c>
      <c r="P552" s="9">
        <v>20.956869000000001</v>
      </c>
      <c r="Q552" s="9">
        <v>97.798732000000001</v>
      </c>
      <c r="R552" s="10">
        <f t="shared" si="9"/>
        <v>97.798732000000001</v>
      </c>
      <c r="S552" s="9">
        <v>18.960978000000001</v>
      </c>
      <c r="T552" s="9">
        <v>87.819267999999994</v>
      </c>
      <c r="U552" s="10">
        <f t="shared" si="10"/>
        <v>87.819267999999994</v>
      </c>
      <c r="V552" s="9">
        <v>31.934279</v>
      </c>
      <c r="W552" s="9">
        <v>107.77819</v>
      </c>
      <c r="X552" s="14">
        <f t="shared" si="11"/>
        <v>107.77819</v>
      </c>
    </row>
    <row r="553" spans="1:39" ht="16">
      <c r="A553" s="9">
        <v>6</v>
      </c>
      <c r="B553" s="9">
        <v>552</v>
      </c>
      <c r="C553" s="10" t="s">
        <v>579</v>
      </c>
      <c r="D553" s="11" t="e">
        <f>VLOOKUP(C553,sample_image_final!C2:C163,1,FALSE)</f>
        <v>#N/A</v>
      </c>
      <c r="E553" s="9">
        <v>1</v>
      </c>
      <c r="F553" s="10" t="s">
        <v>26</v>
      </c>
      <c r="G553" s="10" t="s">
        <v>27</v>
      </c>
      <c r="H553" s="10" t="s">
        <v>26</v>
      </c>
      <c r="I553" s="9"/>
      <c r="J553" s="9"/>
      <c r="K553" s="13">
        <v>0</v>
      </c>
      <c r="L553" s="13" t="s">
        <v>28</v>
      </c>
      <c r="M553" s="9">
        <v>13.479207000000001</v>
      </c>
      <c r="N553" s="9">
        <v>29.953795</v>
      </c>
      <c r="O553" s="10">
        <f t="shared" si="8"/>
        <v>29.953795</v>
      </c>
      <c r="P553" s="10"/>
      <c r="Q553" s="10"/>
      <c r="R553" s="10">
        <f t="shared" si="9"/>
        <v>0</v>
      </c>
      <c r="S553" s="10"/>
      <c r="T553" s="10"/>
      <c r="U553" s="10">
        <f t="shared" si="10"/>
        <v>0</v>
      </c>
      <c r="V553" s="10"/>
      <c r="W553" s="10"/>
      <c r="X553" s="14">
        <f t="shared" si="11"/>
        <v>0</v>
      </c>
    </row>
    <row r="554" spans="1:39" ht="16">
      <c r="A554" s="9">
        <v>6</v>
      </c>
      <c r="B554" s="9">
        <v>553</v>
      </c>
      <c r="C554" s="10" t="s">
        <v>580</v>
      </c>
      <c r="D554" s="11" t="e">
        <f>VLOOKUP(C554,sample_image_final!C2:C163,1,FALSE)</f>
        <v>#N/A</v>
      </c>
      <c r="E554" s="9">
        <v>1</v>
      </c>
      <c r="F554" s="10" t="s">
        <v>26</v>
      </c>
      <c r="G554" s="10" t="s">
        <v>27</v>
      </c>
      <c r="H554" s="10" t="s">
        <v>26</v>
      </c>
      <c r="I554" s="9"/>
      <c r="J554" s="9"/>
      <c r="K554" s="15">
        <v>1</v>
      </c>
      <c r="L554" s="15">
        <v>1</v>
      </c>
      <c r="M554" s="9">
        <v>42.859853999999999</v>
      </c>
      <c r="N554" s="9">
        <v>110.21106</v>
      </c>
      <c r="O554" s="10">
        <f t="shared" si="8"/>
        <v>110.21106</v>
      </c>
      <c r="P554" s="10"/>
      <c r="Q554" s="10"/>
      <c r="R554" s="10">
        <f t="shared" si="9"/>
        <v>0</v>
      </c>
      <c r="S554" s="10"/>
      <c r="T554" s="10"/>
      <c r="U554" s="10">
        <f t="shared" si="10"/>
        <v>0</v>
      </c>
      <c r="V554" s="10"/>
      <c r="W554" s="10"/>
      <c r="X554" s="14">
        <f t="shared" si="11"/>
        <v>0</v>
      </c>
    </row>
    <row r="555" spans="1:39" ht="16">
      <c r="A555" s="9">
        <v>5</v>
      </c>
      <c r="B555" s="9">
        <v>554</v>
      </c>
      <c r="C555" s="10" t="s">
        <v>581</v>
      </c>
      <c r="D555" s="11" t="e">
        <f>VLOOKUP(C555,sample_image_final!C2:C163,1,FALSE)</f>
        <v>#N/A</v>
      </c>
      <c r="E555" s="9">
        <v>1</v>
      </c>
      <c r="F555" s="10" t="s">
        <v>26</v>
      </c>
      <c r="G555" s="10" t="s">
        <v>27</v>
      </c>
      <c r="H555" s="10" t="s">
        <v>27</v>
      </c>
      <c r="I555" s="9"/>
      <c r="J555" s="9"/>
      <c r="K555" s="15">
        <v>1</v>
      </c>
      <c r="L555" s="15">
        <v>1</v>
      </c>
      <c r="M555" s="9">
        <v>31.193850999999999</v>
      </c>
      <c r="N555" s="9">
        <v>77.360749999999996</v>
      </c>
      <c r="O555" s="10">
        <f t="shared" si="8"/>
        <v>77.360749999999996</v>
      </c>
      <c r="P555" s="10"/>
      <c r="Q555" s="10"/>
      <c r="R555" s="10">
        <f t="shared" si="9"/>
        <v>0</v>
      </c>
      <c r="S555" s="10"/>
      <c r="T555" s="10"/>
      <c r="U555" s="10">
        <f t="shared" si="10"/>
        <v>0</v>
      </c>
      <c r="V555" s="10"/>
      <c r="W555" s="10"/>
      <c r="X555" s="14">
        <f t="shared" si="11"/>
        <v>0</v>
      </c>
    </row>
    <row r="556" spans="1:39" ht="16">
      <c r="A556" s="9">
        <v>2</v>
      </c>
      <c r="B556" s="9">
        <v>555</v>
      </c>
      <c r="C556" s="10" t="s">
        <v>582</v>
      </c>
      <c r="D556" s="11" t="e">
        <f>VLOOKUP(C556,sample_image_final!C2:C163,1,FALSE)</f>
        <v>#N/A</v>
      </c>
      <c r="E556" s="9">
        <v>4</v>
      </c>
      <c r="F556" s="10" t="s">
        <v>27</v>
      </c>
      <c r="G556" s="10" t="s">
        <v>27</v>
      </c>
      <c r="H556" s="10" t="s">
        <v>26</v>
      </c>
      <c r="I556" s="9"/>
      <c r="J556" s="9"/>
      <c r="K556" s="15">
        <v>0.75</v>
      </c>
      <c r="L556" s="15">
        <v>0.75</v>
      </c>
      <c r="M556" s="9">
        <v>20.249986</v>
      </c>
      <c r="N556" s="9">
        <v>45.562468000000003</v>
      </c>
      <c r="O556" s="10">
        <f t="shared" si="8"/>
        <v>45.562468000000003</v>
      </c>
      <c r="P556" s="9">
        <v>20.249986</v>
      </c>
      <c r="Q556" s="9">
        <v>67.499954000000002</v>
      </c>
      <c r="R556" s="10">
        <f t="shared" si="9"/>
        <v>67.499954000000002</v>
      </c>
      <c r="S556" s="9">
        <v>18.562487999999998</v>
      </c>
      <c r="T556" s="9">
        <v>53.999961999999996</v>
      </c>
      <c r="U556" s="10">
        <f t="shared" si="10"/>
        <v>53.999961999999996</v>
      </c>
      <c r="V556" s="9">
        <v>25.312483</v>
      </c>
      <c r="W556" s="9">
        <v>68.405591000000001</v>
      </c>
      <c r="X556" s="14">
        <f t="shared" si="11"/>
        <v>68.405591000000001</v>
      </c>
    </row>
    <row r="557" spans="1:39" ht="16">
      <c r="A557" s="9">
        <v>5</v>
      </c>
      <c r="B557" s="9">
        <v>556</v>
      </c>
      <c r="C557" s="10" t="s">
        <v>583</v>
      </c>
      <c r="D557" s="11" t="e">
        <f>VLOOKUP(C557,sample_image_final!C2:C163,1,FALSE)</f>
        <v>#N/A</v>
      </c>
      <c r="E557" s="9">
        <v>2</v>
      </c>
      <c r="F557" s="10" t="s">
        <v>26</v>
      </c>
      <c r="G557" s="10" t="s">
        <v>27</v>
      </c>
      <c r="H557" s="10" t="s">
        <v>27</v>
      </c>
      <c r="I557" s="9"/>
      <c r="J557" s="9"/>
      <c r="K557" s="15">
        <v>0</v>
      </c>
      <c r="L557" s="15">
        <v>0</v>
      </c>
      <c r="M557" s="9">
        <v>13.885714999999999</v>
      </c>
      <c r="N557" s="9">
        <v>34.083120000000001</v>
      </c>
      <c r="O557" s="10">
        <f t="shared" si="8"/>
        <v>34.083120000000001</v>
      </c>
      <c r="P557" s="9">
        <v>17.672729</v>
      </c>
      <c r="Q557" s="9">
        <v>63.116888000000003</v>
      </c>
      <c r="R557" s="10">
        <f t="shared" si="9"/>
        <v>63.116888000000003</v>
      </c>
      <c r="S557" s="10"/>
      <c r="T557" s="10"/>
      <c r="U557" s="10">
        <f t="shared" si="10"/>
        <v>0</v>
      </c>
      <c r="V557" s="10"/>
      <c r="W557" s="10"/>
      <c r="X557" s="14">
        <f t="shared" si="11"/>
        <v>0</v>
      </c>
    </row>
    <row r="558" spans="1:39" ht="16">
      <c r="A558" s="9">
        <v>2</v>
      </c>
      <c r="B558" s="9">
        <v>557</v>
      </c>
      <c r="C558" s="10" t="s">
        <v>584</v>
      </c>
      <c r="D558" s="11" t="e">
        <f>VLOOKUP(C558,sample_image_final!C2:C163,1,FALSE)</f>
        <v>#N/A</v>
      </c>
      <c r="E558" s="9">
        <v>1</v>
      </c>
      <c r="F558" s="10" t="s">
        <v>27</v>
      </c>
      <c r="G558" s="10" t="s">
        <v>27</v>
      </c>
      <c r="H558" s="10" t="s">
        <v>26</v>
      </c>
      <c r="I558" s="9"/>
      <c r="J558" s="9"/>
      <c r="K558" s="15">
        <v>1</v>
      </c>
      <c r="L558" s="15">
        <v>1</v>
      </c>
      <c r="M558" s="9">
        <v>128.80133000000001</v>
      </c>
      <c r="N558" s="9">
        <v>235.13730000000001</v>
      </c>
      <c r="O558" s="10">
        <f t="shared" si="8"/>
        <v>235.13730000000001</v>
      </c>
      <c r="P558" s="10"/>
      <c r="Q558" s="10"/>
      <c r="R558" s="10">
        <f t="shared" si="9"/>
        <v>0</v>
      </c>
      <c r="S558" s="10"/>
      <c r="T558" s="10"/>
      <c r="U558" s="10">
        <f t="shared" si="10"/>
        <v>0</v>
      </c>
      <c r="V558" s="10"/>
      <c r="W558" s="10"/>
      <c r="X558" s="14">
        <f t="shared" si="11"/>
        <v>0</v>
      </c>
    </row>
    <row r="559" spans="1:39" ht="16">
      <c r="A559" s="9">
        <v>5</v>
      </c>
      <c r="B559" s="9">
        <v>558</v>
      </c>
      <c r="C559" s="10" t="s">
        <v>585</v>
      </c>
      <c r="D559" s="11" t="e">
        <f>VLOOKUP(C559,sample_image_final!C2:C163,1,FALSE)</f>
        <v>#N/A</v>
      </c>
      <c r="E559" s="9">
        <v>1</v>
      </c>
      <c r="F559" s="10" t="s">
        <v>26</v>
      </c>
      <c r="G559" s="10" t="s">
        <v>27</v>
      </c>
      <c r="H559" s="10" t="s">
        <v>27</v>
      </c>
      <c r="I559" s="9"/>
      <c r="J559" s="9"/>
      <c r="K559" s="15">
        <v>1</v>
      </c>
      <c r="L559" s="15">
        <v>1</v>
      </c>
      <c r="M559" s="9">
        <v>22.459574</v>
      </c>
      <c r="N559" s="9">
        <v>67.378718000000006</v>
      </c>
      <c r="O559" s="10">
        <f t="shared" si="8"/>
        <v>67.378718000000006</v>
      </c>
      <c r="P559" s="10"/>
      <c r="Q559" s="10"/>
      <c r="R559" s="10">
        <f t="shared" si="9"/>
        <v>0</v>
      </c>
      <c r="S559" s="10"/>
      <c r="T559" s="10"/>
      <c r="U559" s="10">
        <f t="shared" si="10"/>
        <v>0</v>
      </c>
      <c r="V559" s="10"/>
      <c r="W559" s="10"/>
      <c r="X559" s="14">
        <f t="shared" si="11"/>
        <v>0</v>
      </c>
    </row>
    <row r="560" spans="1:39" ht="16">
      <c r="A560" s="9">
        <v>2</v>
      </c>
      <c r="B560" s="9">
        <v>559</v>
      </c>
      <c r="C560" s="10" t="s">
        <v>586</v>
      </c>
      <c r="D560" s="11" t="e">
        <f>VLOOKUP(C560,sample_image_final!C2:C163,1,FALSE)</f>
        <v>#N/A</v>
      </c>
      <c r="E560" s="9">
        <v>3</v>
      </c>
      <c r="F560" s="10" t="s">
        <v>27</v>
      </c>
      <c r="G560" s="10" t="s">
        <v>27</v>
      </c>
      <c r="H560" s="10" t="s">
        <v>26</v>
      </c>
      <c r="I560" s="9"/>
      <c r="J560" s="9"/>
      <c r="K560" s="13">
        <v>0</v>
      </c>
      <c r="L560" s="13" t="s">
        <v>28</v>
      </c>
      <c r="M560" s="9">
        <v>20.938786</v>
      </c>
      <c r="N560" s="9">
        <v>59.510229000000002</v>
      </c>
      <c r="O560" s="10">
        <f t="shared" si="8"/>
        <v>59.510229000000002</v>
      </c>
      <c r="P560" s="9">
        <v>35.265321</v>
      </c>
      <c r="Q560" s="9">
        <v>125.63271</v>
      </c>
      <c r="R560" s="10">
        <f t="shared" si="9"/>
        <v>125.63271</v>
      </c>
      <c r="S560" s="9">
        <v>24.244909</v>
      </c>
      <c r="T560" s="9">
        <v>27.551031999999999</v>
      </c>
      <c r="U560" s="10">
        <f t="shared" si="10"/>
        <v>27.551031999999999</v>
      </c>
      <c r="V560" s="10"/>
      <c r="W560" s="10"/>
      <c r="X560" s="14">
        <f t="shared" si="11"/>
        <v>0</v>
      </c>
    </row>
    <row r="561" spans="1:39" ht="16">
      <c r="A561" s="9">
        <v>5</v>
      </c>
      <c r="B561" s="37">
        <v>560</v>
      </c>
      <c r="C561" s="10" t="s">
        <v>587</v>
      </c>
      <c r="D561" s="11" t="e">
        <f>VLOOKUP(C561,sample_image_final!C2:C163,1,FALSE)</f>
        <v>#N/A</v>
      </c>
      <c r="E561" s="9">
        <v>2</v>
      </c>
      <c r="F561" s="10" t="s">
        <v>26</v>
      </c>
      <c r="G561" s="10" t="s">
        <v>27</v>
      </c>
      <c r="H561" s="10" t="s">
        <v>27</v>
      </c>
      <c r="I561" s="10">
        <v>1</v>
      </c>
      <c r="J561" s="10">
        <v>2</v>
      </c>
      <c r="K561" s="15">
        <v>0.5</v>
      </c>
      <c r="L561" s="15">
        <v>0.5</v>
      </c>
      <c r="M561" s="9">
        <v>75.408274000000006</v>
      </c>
      <c r="N561" s="9">
        <v>219.83429000000001</v>
      </c>
      <c r="O561" s="10">
        <f t="shared" si="8"/>
        <v>219.83429000000001</v>
      </c>
      <c r="P561" s="9">
        <v>5.7514779999999996</v>
      </c>
      <c r="Q561" s="9">
        <v>1.2781070000000001</v>
      </c>
      <c r="R561" s="10">
        <f t="shared" si="9"/>
        <v>5.7514779999999996</v>
      </c>
      <c r="S561" s="10"/>
      <c r="T561" s="10"/>
      <c r="U561" s="10">
        <f t="shared" si="10"/>
        <v>0</v>
      </c>
      <c r="V561" s="10"/>
      <c r="W561" s="10"/>
      <c r="X561" s="14">
        <f t="shared" si="11"/>
        <v>0</v>
      </c>
    </row>
    <row r="562" spans="1:39" ht="16">
      <c r="A562" s="9">
        <v>2</v>
      </c>
      <c r="B562" s="9">
        <v>561</v>
      </c>
      <c r="C562" s="10" t="s">
        <v>588</v>
      </c>
      <c r="D562" s="11" t="e">
        <f>VLOOKUP(C562,sample_image_final!C2:C163,1,FALSE)</f>
        <v>#N/A</v>
      </c>
      <c r="E562" s="9">
        <v>1</v>
      </c>
      <c r="F562" s="10" t="s">
        <v>27</v>
      </c>
      <c r="G562" s="10" t="s">
        <v>27</v>
      </c>
      <c r="H562" s="10" t="s">
        <v>26</v>
      </c>
      <c r="I562" s="9"/>
      <c r="J562" s="9"/>
      <c r="K562" s="13">
        <v>0</v>
      </c>
      <c r="L562" s="13" t="s">
        <v>28</v>
      </c>
      <c r="M562" s="9">
        <v>30.374979</v>
      </c>
      <c r="N562" s="9">
        <v>69.187453000000005</v>
      </c>
      <c r="O562" s="10">
        <f t="shared" si="8"/>
        <v>69.187453000000005</v>
      </c>
      <c r="P562" s="10"/>
      <c r="Q562" s="10"/>
      <c r="R562" s="10">
        <f t="shared" si="9"/>
        <v>0</v>
      </c>
      <c r="S562" s="10"/>
      <c r="T562" s="10"/>
      <c r="U562" s="10">
        <f t="shared" si="10"/>
        <v>0</v>
      </c>
      <c r="V562" s="10"/>
      <c r="W562" s="10"/>
      <c r="X562" s="14">
        <f t="shared" si="11"/>
        <v>0</v>
      </c>
    </row>
    <row r="563" spans="1:39" ht="16">
      <c r="A563" s="9">
        <v>5</v>
      </c>
      <c r="B563" s="9">
        <v>562</v>
      </c>
      <c r="C563" s="10" t="s">
        <v>589</v>
      </c>
      <c r="D563" s="11" t="e">
        <f>VLOOKUP(C563,sample_image_final!C2:C163,1,FALSE)</f>
        <v>#N/A</v>
      </c>
      <c r="E563" s="9">
        <v>1</v>
      </c>
      <c r="F563" s="10" t="s">
        <v>26</v>
      </c>
      <c r="G563" s="10" t="s">
        <v>27</v>
      </c>
      <c r="H563" s="10" t="s">
        <v>27</v>
      </c>
      <c r="I563" s="9"/>
      <c r="J563" s="9"/>
      <c r="K563" s="13">
        <v>0</v>
      </c>
      <c r="L563" s="13" t="s">
        <v>28</v>
      </c>
      <c r="M563" s="9">
        <v>27.509457999999999</v>
      </c>
      <c r="N563" s="9">
        <v>62.354773000000002</v>
      </c>
      <c r="O563" s="10">
        <f t="shared" si="8"/>
        <v>62.354773000000002</v>
      </c>
      <c r="P563" s="10"/>
      <c r="Q563" s="10"/>
      <c r="R563" s="10">
        <f t="shared" si="9"/>
        <v>0</v>
      </c>
      <c r="S563" s="10"/>
      <c r="T563" s="10"/>
      <c r="U563" s="10">
        <f t="shared" si="10"/>
        <v>0</v>
      </c>
      <c r="V563" s="10"/>
      <c r="W563" s="10"/>
      <c r="X563" s="14">
        <f t="shared" si="11"/>
        <v>0</v>
      </c>
    </row>
    <row r="564" spans="1:39" ht="16">
      <c r="A564" s="9">
        <v>2</v>
      </c>
      <c r="B564" s="9">
        <v>563</v>
      </c>
      <c r="C564" s="10" t="s">
        <v>590</v>
      </c>
      <c r="D564" s="11" t="e">
        <f>VLOOKUP(C564,sample_image_final!C2:C163,1,FALSE)</f>
        <v>#N/A</v>
      </c>
      <c r="E564" s="9">
        <v>2</v>
      </c>
      <c r="F564" s="10" t="s">
        <v>27</v>
      </c>
      <c r="G564" s="10" t="s">
        <v>27</v>
      </c>
      <c r="H564" s="10" t="s">
        <v>26</v>
      </c>
      <c r="I564" s="9"/>
      <c r="J564" s="9"/>
      <c r="K564" s="13">
        <v>0</v>
      </c>
      <c r="L564" s="13" t="s">
        <v>28</v>
      </c>
      <c r="M564" s="9">
        <v>7.7245030000000003</v>
      </c>
      <c r="N564" s="9">
        <v>14.161587000000001</v>
      </c>
      <c r="O564" s="10">
        <f t="shared" si="8"/>
        <v>14.161587000000001</v>
      </c>
      <c r="P564" s="9">
        <v>6.4370859999999999</v>
      </c>
      <c r="Q564" s="9">
        <v>14.161588999999999</v>
      </c>
      <c r="R564" s="10">
        <f t="shared" si="9"/>
        <v>14.161588999999999</v>
      </c>
      <c r="S564" s="10"/>
      <c r="T564" s="10"/>
      <c r="U564" s="10">
        <f t="shared" si="10"/>
        <v>0</v>
      </c>
      <c r="V564" s="10"/>
      <c r="W564" s="10"/>
      <c r="X564" s="14">
        <f t="shared" si="11"/>
        <v>0</v>
      </c>
    </row>
    <row r="565" spans="1:39" ht="16">
      <c r="A565" s="9">
        <v>6</v>
      </c>
      <c r="B565" s="9">
        <v>564</v>
      </c>
      <c r="C565" s="10" t="s">
        <v>591</v>
      </c>
      <c r="D565" s="11" t="e">
        <f>VLOOKUP(C565,sample_image_final!C2:C163,1,FALSE)</f>
        <v>#N/A</v>
      </c>
      <c r="E565" s="9">
        <v>1</v>
      </c>
      <c r="F565" s="10" t="s">
        <v>26</v>
      </c>
      <c r="G565" s="10" t="s">
        <v>27</v>
      </c>
      <c r="H565" s="10" t="s">
        <v>26</v>
      </c>
      <c r="I565" s="9"/>
      <c r="J565" s="9"/>
      <c r="K565" s="15">
        <v>1</v>
      </c>
      <c r="L565" s="15">
        <v>1</v>
      </c>
      <c r="M565" s="9">
        <v>32.062477999999999</v>
      </c>
      <c r="N565" s="9">
        <v>60.749957999999999</v>
      </c>
      <c r="O565" s="10">
        <f t="shared" si="8"/>
        <v>60.749957999999999</v>
      </c>
      <c r="P565" s="10"/>
      <c r="Q565" s="10"/>
      <c r="R565" s="10">
        <f t="shared" si="9"/>
        <v>0</v>
      </c>
      <c r="S565" s="10"/>
      <c r="T565" s="10"/>
      <c r="U565" s="10">
        <f t="shared" si="10"/>
        <v>0</v>
      </c>
      <c r="V565" s="10"/>
      <c r="W565" s="10"/>
      <c r="X565" s="14">
        <f t="shared" si="11"/>
        <v>0</v>
      </c>
    </row>
    <row r="566" spans="1:39" ht="16">
      <c r="A566" s="9">
        <v>5</v>
      </c>
      <c r="B566" s="9">
        <v>565</v>
      </c>
      <c r="C566" s="10" t="s">
        <v>592</v>
      </c>
      <c r="D566" s="11" t="e">
        <f>VLOOKUP(C566,sample_image_final!C2:C163,1,FALSE)</f>
        <v>#N/A</v>
      </c>
      <c r="E566" s="9">
        <v>2</v>
      </c>
      <c r="F566" s="10" t="s">
        <v>26</v>
      </c>
      <c r="G566" s="10" t="s">
        <v>27</v>
      </c>
      <c r="H566" s="10" t="s">
        <v>27</v>
      </c>
      <c r="I566" s="9"/>
      <c r="J566" s="9"/>
      <c r="K566" s="15">
        <v>1</v>
      </c>
      <c r="L566" s="15">
        <v>1</v>
      </c>
      <c r="M566" s="9">
        <v>22.960635</v>
      </c>
      <c r="N566" s="9">
        <v>61.228361999999997</v>
      </c>
      <c r="O566" s="10">
        <f t="shared" si="8"/>
        <v>61.228361999999997</v>
      </c>
      <c r="P566" s="9">
        <v>19.899218000000001</v>
      </c>
      <c r="Q566" s="9">
        <v>62.759073000000001</v>
      </c>
      <c r="R566" s="10">
        <f t="shared" si="9"/>
        <v>62.759073000000001</v>
      </c>
      <c r="S566" s="10"/>
      <c r="T566" s="10"/>
      <c r="U566" s="10">
        <f t="shared" si="10"/>
        <v>0</v>
      </c>
      <c r="V566" s="10"/>
      <c r="W566" s="10"/>
      <c r="X566" s="14">
        <f t="shared" si="11"/>
        <v>0</v>
      </c>
    </row>
    <row r="567" spans="1:39" ht="16">
      <c r="A567" s="9">
        <v>2</v>
      </c>
      <c r="B567" s="9">
        <v>566</v>
      </c>
      <c r="C567" s="10" t="s">
        <v>593</v>
      </c>
      <c r="D567" s="11" t="e">
        <f>VLOOKUP(C567,sample_image_final!C2:C163,1,FALSE)</f>
        <v>#N/A</v>
      </c>
      <c r="E567" s="9">
        <v>1</v>
      </c>
      <c r="F567" s="10" t="s">
        <v>27</v>
      </c>
      <c r="G567" s="10" t="s">
        <v>27</v>
      </c>
      <c r="H567" s="10" t="s">
        <v>26</v>
      </c>
      <c r="I567" s="9"/>
      <c r="J567" s="9"/>
      <c r="K567" s="15">
        <v>1</v>
      </c>
      <c r="L567" s="15">
        <v>1</v>
      </c>
      <c r="M567" s="9">
        <v>144.22730000000001</v>
      </c>
      <c r="N567" s="9">
        <v>230.14994999999999</v>
      </c>
      <c r="O567" s="10">
        <f t="shared" si="8"/>
        <v>230.14994999999999</v>
      </c>
      <c r="P567" s="10"/>
      <c r="Q567" s="10"/>
      <c r="R567" s="10">
        <f t="shared" si="9"/>
        <v>0</v>
      </c>
      <c r="S567" s="10"/>
      <c r="T567" s="10"/>
      <c r="U567" s="10">
        <f t="shared" si="10"/>
        <v>0</v>
      </c>
      <c r="V567" s="10"/>
      <c r="W567" s="10"/>
      <c r="X567" s="14">
        <f t="shared" si="11"/>
        <v>0</v>
      </c>
    </row>
    <row r="568" spans="1:39" ht="16">
      <c r="A568" s="9">
        <v>2</v>
      </c>
      <c r="B568" s="9">
        <v>567</v>
      </c>
      <c r="C568" s="10" t="s">
        <v>594</v>
      </c>
      <c r="D568" s="11" t="e">
        <f>VLOOKUP(C568,sample_image_final!C2:C163,1,FALSE)</f>
        <v>#N/A</v>
      </c>
      <c r="E568" s="9">
        <v>3</v>
      </c>
      <c r="F568" s="10" t="s">
        <v>27</v>
      </c>
      <c r="G568" s="10" t="s">
        <v>27</v>
      </c>
      <c r="H568" s="10" t="s">
        <v>26</v>
      </c>
      <c r="I568" s="9"/>
      <c r="J568" s="9"/>
      <c r="K568" s="15">
        <v>0.66666666669999997</v>
      </c>
      <c r="L568" s="15">
        <v>0.66666666666666596</v>
      </c>
      <c r="M568" s="9">
        <v>24.955079999999999</v>
      </c>
      <c r="N568" s="9">
        <v>63.635455999999998</v>
      </c>
      <c r="O568" s="10">
        <f t="shared" si="8"/>
        <v>63.635455999999998</v>
      </c>
      <c r="P568" s="9">
        <v>21.211818000000001</v>
      </c>
      <c r="Q568" s="9">
        <v>57.396686000000003</v>
      </c>
      <c r="R568" s="10">
        <f t="shared" si="9"/>
        <v>57.396686000000003</v>
      </c>
      <c r="S568" s="9">
        <v>21.211818000000001</v>
      </c>
      <c r="T568" s="9">
        <v>27.450589000000001</v>
      </c>
      <c r="U568" s="10">
        <f t="shared" si="10"/>
        <v>27.450589000000001</v>
      </c>
      <c r="V568" s="10"/>
      <c r="W568" s="10"/>
      <c r="X568" s="14">
        <f t="shared" si="11"/>
        <v>0</v>
      </c>
    </row>
    <row r="569" spans="1:39" ht="16">
      <c r="A569" s="9">
        <v>6</v>
      </c>
      <c r="B569" s="9">
        <v>568</v>
      </c>
      <c r="C569" s="10" t="s">
        <v>595</v>
      </c>
      <c r="D569" s="11" t="e">
        <f>VLOOKUP(C569,sample_image_final!C2:C163,1,FALSE)</f>
        <v>#N/A</v>
      </c>
      <c r="E569" s="9">
        <v>1</v>
      </c>
      <c r="F569" s="10" t="s">
        <v>26</v>
      </c>
      <c r="G569" s="10" t="s">
        <v>27</v>
      </c>
      <c r="H569" s="10" t="s">
        <v>26</v>
      </c>
      <c r="I569" s="9"/>
      <c r="J569" s="9"/>
      <c r="K569" s="13">
        <v>0</v>
      </c>
      <c r="L569" s="13" t="s">
        <v>28</v>
      </c>
      <c r="M569" s="9">
        <v>20.978435000000001</v>
      </c>
      <c r="N569" s="9">
        <v>47.201476999999997</v>
      </c>
      <c r="O569" s="10">
        <f t="shared" si="8"/>
        <v>47.201476999999997</v>
      </c>
      <c r="P569" s="10"/>
      <c r="Q569" s="10"/>
      <c r="R569" s="10">
        <f t="shared" si="9"/>
        <v>0</v>
      </c>
      <c r="S569" s="10"/>
      <c r="T569" s="10"/>
      <c r="U569" s="10">
        <f t="shared" si="10"/>
        <v>0</v>
      </c>
      <c r="V569" s="10"/>
      <c r="W569" s="10"/>
      <c r="X569" s="14">
        <f t="shared" si="11"/>
        <v>0</v>
      </c>
    </row>
    <row r="570" spans="1:39" ht="16">
      <c r="A570" s="9">
        <v>5</v>
      </c>
      <c r="B570" s="21">
        <v>569</v>
      </c>
      <c r="C570" s="22" t="s">
        <v>596</v>
      </c>
      <c r="D570" s="23" t="e">
        <f>VLOOKUP(C570,sample_image_final!C2:C163,1,FALSE)</f>
        <v>#N/A</v>
      </c>
      <c r="E570" s="9">
        <v>1</v>
      </c>
      <c r="F570" s="10" t="s">
        <v>26</v>
      </c>
      <c r="G570" s="10" t="s">
        <v>27</v>
      </c>
      <c r="H570" s="10" t="s">
        <v>27</v>
      </c>
      <c r="I570" s="22"/>
      <c r="J570" s="22"/>
      <c r="K570" s="15">
        <v>1</v>
      </c>
      <c r="L570" s="15">
        <v>1</v>
      </c>
      <c r="M570" s="21">
        <v>41.111780000000003</v>
      </c>
      <c r="N570" s="21">
        <v>53.836854000000002</v>
      </c>
      <c r="O570" s="22">
        <f t="shared" si="8"/>
        <v>53.836854000000002</v>
      </c>
      <c r="P570" s="22"/>
      <c r="Q570" s="22"/>
      <c r="R570" s="22">
        <f t="shared" si="9"/>
        <v>0</v>
      </c>
      <c r="S570" s="22"/>
      <c r="T570" s="22"/>
      <c r="U570" s="22">
        <f t="shared" si="10"/>
        <v>0</v>
      </c>
      <c r="V570" s="22"/>
      <c r="W570" s="22"/>
      <c r="X570" s="24">
        <f t="shared" si="11"/>
        <v>0</v>
      </c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</row>
    <row r="571" spans="1:39" ht="16">
      <c r="A571" s="16">
        <v>2</v>
      </c>
      <c r="B571" s="16">
        <v>570</v>
      </c>
      <c r="C571" s="17" t="s">
        <v>597</v>
      </c>
      <c r="D571" s="18" t="e">
        <f>VLOOKUP(C571,sample_image_final!C2:C163,1,FALSE)</f>
        <v>#N/A</v>
      </c>
      <c r="E571" s="16">
        <v>4</v>
      </c>
      <c r="F571" s="17" t="s">
        <v>27</v>
      </c>
      <c r="G571" s="17" t="s">
        <v>27</v>
      </c>
      <c r="H571" s="17" t="s">
        <v>26</v>
      </c>
      <c r="I571" s="16">
        <v>1</v>
      </c>
      <c r="J571" s="16">
        <v>2</v>
      </c>
      <c r="K571" s="36">
        <v>0.5</v>
      </c>
      <c r="L571" s="36">
        <v>0.5</v>
      </c>
      <c r="M571" s="16">
        <v>72.742279999999994</v>
      </c>
      <c r="N571" s="16">
        <v>154.39178000000001</v>
      </c>
      <c r="O571" s="17">
        <f t="shared" si="8"/>
        <v>154.39178000000001</v>
      </c>
      <c r="P571" s="16">
        <v>37.113408999999997</v>
      </c>
      <c r="Q571" s="16">
        <v>84.618571000000003</v>
      </c>
      <c r="R571" s="17">
        <f t="shared" si="9"/>
        <v>84.618571000000003</v>
      </c>
      <c r="S571" s="16">
        <v>32.659799999999997</v>
      </c>
      <c r="T571" s="16">
        <v>63.835062000000001</v>
      </c>
      <c r="U571" s="17">
        <f t="shared" si="10"/>
        <v>63.835062000000001</v>
      </c>
      <c r="V571" s="16">
        <v>26.721653</v>
      </c>
      <c r="W571" s="16">
        <v>83.134034</v>
      </c>
      <c r="X571" s="20">
        <f t="shared" si="11"/>
        <v>83.134034</v>
      </c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spans="1:39" ht="16">
      <c r="A572" s="9">
        <v>2</v>
      </c>
      <c r="B572" s="9">
        <v>571</v>
      </c>
      <c r="C572" s="10" t="s">
        <v>598</v>
      </c>
      <c r="D572" s="11" t="e">
        <f>VLOOKUP(C572,sample_image_final!C2:C163,1,FALSE)</f>
        <v>#N/A</v>
      </c>
      <c r="E572" s="9">
        <v>2</v>
      </c>
      <c r="F572" s="10" t="s">
        <v>27</v>
      </c>
      <c r="G572" s="10" t="s">
        <v>27</v>
      </c>
      <c r="H572" s="10" t="s">
        <v>26</v>
      </c>
      <c r="I572" s="9"/>
      <c r="J572" s="9"/>
      <c r="K572" s="15">
        <v>1</v>
      </c>
      <c r="L572" s="15">
        <v>1</v>
      </c>
      <c r="M572" s="9">
        <v>33.73986</v>
      </c>
      <c r="N572" s="9">
        <v>96.836236</v>
      </c>
      <c r="O572" s="10">
        <f t="shared" si="8"/>
        <v>96.836236</v>
      </c>
      <c r="P572" s="9">
        <v>29.715972000000001</v>
      </c>
      <c r="Q572" s="9">
        <v>86.400043999999994</v>
      </c>
      <c r="R572" s="10">
        <f t="shared" si="9"/>
        <v>86.400043999999994</v>
      </c>
      <c r="S572" s="10"/>
      <c r="T572" s="10"/>
      <c r="U572" s="10">
        <f t="shared" si="10"/>
        <v>0</v>
      </c>
      <c r="V572" s="10"/>
      <c r="W572" s="10"/>
      <c r="X572" s="14">
        <f t="shared" si="11"/>
        <v>0</v>
      </c>
    </row>
    <row r="573" spans="1:39" ht="16">
      <c r="A573" s="9">
        <v>1</v>
      </c>
      <c r="B573" s="9">
        <v>572</v>
      </c>
      <c r="C573" s="10" t="s">
        <v>599</v>
      </c>
      <c r="D573" s="11" t="e">
        <f>VLOOKUP(C573,sample_image_final!C2:C163,1,FALSE)</f>
        <v>#N/A</v>
      </c>
      <c r="E573" s="9">
        <v>1</v>
      </c>
      <c r="F573" s="10" t="s">
        <v>27</v>
      </c>
      <c r="G573" s="10" t="s">
        <v>27</v>
      </c>
      <c r="H573" s="10" t="s">
        <v>27</v>
      </c>
      <c r="I573" s="9"/>
      <c r="J573" s="9"/>
      <c r="K573" s="15">
        <v>1</v>
      </c>
      <c r="L573" s="15">
        <v>1</v>
      </c>
      <c r="M573" s="9">
        <v>30.964003999999999</v>
      </c>
      <c r="N573" s="9">
        <v>87.506967000000003</v>
      </c>
      <c r="O573" s="10">
        <f t="shared" si="8"/>
        <v>87.506967000000003</v>
      </c>
      <c r="P573" s="10"/>
      <c r="Q573" s="10"/>
      <c r="R573" s="10">
        <f t="shared" si="9"/>
        <v>0</v>
      </c>
      <c r="S573" s="10"/>
      <c r="T573" s="10"/>
      <c r="U573" s="10">
        <f t="shared" si="10"/>
        <v>0</v>
      </c>
      <c r="V573" s="10"/>
      <c r="W573" s="10"/>
      <c r="X573" s="14">
        <f t="shared" si="11"/>
        <v>0</v>
      </c>
    </row>
    <row r="574" spans="1:39" ht="16">
      <c r="A574" s="16">
        <v>6</v>
      </c>
      <c r="B574" s="16">
        <v>573</v>
      </c>
      <c r="C574" s="17" t="s">
        <v>600</v>
      </c>
      <c r="D574" s="18" t="e">
        <f>VLOOKUP(C574,sample_image_final!C2:C163,1,FALSE)</f>
        <v>#N/A</v>
      </c>
      <c r="E574" s="16">
        <v>2</v>
      </c>
      <c r="F574" s="17" t="s">
        <v>26</v>
      </c>
      <c r="G574" s="17" t="s">
        <v>27</v>
      </c>
      <c r="H574" s="17" t="s">
        <v>26</v>
      </c>
      <c r="I574" s="16">
        <v>1</v>
      </c>
      <c r="J574" s="16">
        <v>2</v>
      </c>
      <c r="K574" s="36">
        <v>0.5</v>
      </c>
      <c r="L574" s="36">
        <v>0.5</v>
      </c>
      <c r="M574" s="16">
        <v>47.608153000000001</v>
      </c>
      <c r="N574" s="16">
        <v>146.79181</v>
      </c>
      <c r="O574" s="17">
        <f t="shared" si="8"/>
        <v>146.79181</v>
      </c>
      <c r="P574" s="16">
        <v>19.836729999999999</v>
      </c>
      <c r="Q574" s="16">
        <v>44.963256999999999</v>
      </c>
      <c r="R574" s="17">
        <f t="shared" si="9"/>
        <v>44.963256999999999</v>
      </c>
      <c r="S574" s="17"/>
      <c r="T574" s="17"/>
      <c r="U574" s="17">
        <f t="shared" si="10"/>
        <v>0</v>
      </c>
      <c r="V574" s="17"/>
      <c r="W574" s="17"/>
      <c r="X574" s="20">
        <f t="shared" si="11"/>
        <v>0</v>
      </c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spans="1:39" ht="16">
      <c r="A575" s="9">
        <v>6</v>
      </c>
      <c r="B575" s="9">
        <v>574</v>
      </c>
      <c r="C575" s="10" t="s">
        <v>601</v>
      </c>
      <c r="D575" s="11" t="e">
        <f>VLOOKUP(C575,sample_image_final!C2:C163,1,FALSE)</f>
        <v>#N/A</v>
      </c>
      <c r="E575" s="9">
        <v>3</v>
      </c>
      <c r="F575" s="10" t="s">
        <v>26</v>
      </c>
      <c r="G575" s="10" t="s">
        <v>27</v>
      </c>
      <c r="H575" s="10" t="s">
        <v>26</v>
      </c>
      <c r="I575" s="9"/>
      <c r="J575" s="9"/>
      <c r="K575" s="15">
        <v>0.66666666669999997</v>
      </c>
      <c r="L575" s="15">
        <v>0.66666666666666596</v>
      </c>
      <c r="M575" s="9">
        <v>36.449987</v>
      </c>
      <c r="N575" s="9">
        <v>87.749971000000002</v>
      </c>
      <c r="O575" s="10">
        <f t="shared" si="8"/>
        <v>87.749971000000002</v>
      </c>
      <c r="P575" s="9">
        <v>26.999991000000001</v>
      </c>
      <c r="Q575" s="9">
        <v>64.799976999999998</v>
      </c>
      <c r="R575" s="10">
        <f t="shared" si="9"/>
        <v>64.799976999999998</v>
      </c>
      <c r="S575" s="9">
        <v>41.849986000000001</v>
      </c>
      <c r="T575" s="9">
        <v>82.349973000000006</v>
      </c>
      <c r="U575" s="10">
        <f t="shared" si="10"/>
        <v>82.349973000000006</v>
      </c>
      <c r="V575" s="10"/>
      <c r="W575" s="10"/>
      <c r="X575" s="14">
        <f t="shared" si="11"/>
        <v>0</v>
      </c>
    </row>
    <row r="576" spans="1:39" ht="16">
      <c r="A576" s="9">
        <v>2</v>
      </c>
      <c r="B576" s="9">
        <v>575</v>
      </c>
      <c r="C576" s="10" t="s">
        <v>602</v>
      </c>
      <c r="D576" s="11" t="e">
        <f>VLOOKUP(C576,sample_image_final!C2:C163,1,FALSE)</f>
        <v>#N/A</v>
      </c>
      <c r="E576" s="9">
        <v>1</v>
      </c>
      <c r="F576" s="10" t="s">
        <v>27</v>
      </c>
      <c r="G576" s="10" t="s">
        <v>27</v>
      </c>
      <c r="H576" s="10" t="s">
        <v>26</v>
      </c>
      <c r="I576" s="9"/>
      <c r="J576" s="9"/>
      <c r="K576" s="13">
        <v>0</v>
      </c>
      <c r="L576" s="13" t="s">
        <v>28</v>
      </c>
      <c r="M576" s="9">
        <v>16.151053999999998</v>
      </c>
      <c r="N576" s="9">
        <v>29.365556999999999</v>
      </c>
      <c r="O576" s="10">
        <f t="shared" si="8"/>
        <v>29.365556999999999</v>
      </c>
      <c r="P576" s="10"/>
      <c r="Q576" s="10"/>
      <c r="R576" s="10">
        <f t="shared" si="9"/>
        <v>0</v>
      </c>
      <c r="S576" s="10"/>
      <c r="T576" s="10"/>
      <c r="U576" s="10">
        <f t="shared" si="10"/>
        <v>0</v>
      </c>
      <c r="V576" s="10"/>
      <c r="W576" s="10"/>
      <c r="X576" s="14">
        <f t="shared" si="11"/>
        <v>0</v>
      </c>
    </row>
    <row r="577" spans="1:39" ht="16">
      <c r="A577" s="9">
        <v>1</v>
      </c>
      <c r="B577" s="9">
        <v>576</v>
      </c>
      <c r="C577" s="10" t="s">
        <v>603</v>
      </c>
      <c r="D577" s="11" t="e">
        <f>VLOOKUP(C577,sample_image_final!C2:C163,1,FALSE)</f>
        <v>#N/A</v>
      </c>
      <c r="E577" s="9">
        <v>2</v>
      </c>
      <c r="F577" s="10" t="s">
        <v>27</v>
      </c>
      <c r="G577" s="10" t="s">
        <v>27</v>
      </c>
      <c r="H577" s="10" t="s">
        <v>27</v>
      </c>
      <c r="I577" s="9"/>
      <c r="J577" s="9"/>
      <c r="K577" s="15">
        <v>0.5</v>
      </c>
      <c r="L577" s="15">
        <v>0.5</v>
      </c>
      <c r="M577" s="9">
        <v>9.9820320000000002</v>
      </c>
      <c r="N577" s="9">
        <v>31.193850999999999</v>
      </c>
      <c r="O577" s="10">
        <f t="shared" si="8"/>
        <v>31.193850999999999</v>
      </c>
      <c r="P577" s="9">
        <v>29.415790000000001</v>
      </c>
      <c r="Q577" s="9">
        <v>28.136842000000001</v>
      </c>
      <c r="R577" s="10">
        <f t="shared" si="9"/>
        <v>29.415790000000001</v>
      </c>
      <c r="S577" s="10"/>
      <c r="T577" s="10"/>
      <c r="U577" s="10">
        <f t="shared" si="10"/>
        <v>0</v>
      </c>
      <c r="V577" s="10"/>
      <c r="W577" s="10"/>
      <c r="X577" s="14">
        <f t="shared" si="11"/>
        <v>0</v>
      </c>
    </row>
    <row r="578" spans="1:39" ht="16">
      <c r="A578" s="9">
        <v>1</v>
      </c>
      <c r="B578" s="9">
        <v>577</v>
      </c>
      <c r="C578" s="10" t="s">
        <v>604</v>
      </c>
      <c r="D578" s="11" t="e">
        <f>VLOOKUP(C578,sample_image_final!C2:C163,1,FALSE)</f>
        <v>#N/A</v>
      </c>
      <c r="E578" s="9">
        <v>2</v>
      </c>
      <c r="F578" s="10" t="s">
        <v>27</v>
      </c>
      <c r="G578" s="10" t="s">
        <v>27</v>
      </c>
      <c r="H578" s="10" t="s">
        <v>27</v>
      </c>
      <c r="I578" s="9"/>
      <c r="J578" s="9"/>
      <c r="K578" s="13">
        <v>0</v>
      </c>
      <c r="L578" s="13" t="s">
        <v>28</v>
      </c>
      <c r="M578" s="9">
        <v>49.423718000000001</v>
      </c>
      <c r="N578" s="9">
        <v>92.257613000000006</v>
      </c>
      <c r="O578" s="10">
        <f t="shared" si="8"/>
        <v>92.257613000000006</v>
      </c>
      <c r="P578" s="9">
        <v>54.326279999999997</v>
      </c>
      <c r="Q578" s="9">
        <v>93.969783000000007</v>
      </c>
      <c r="R578" s="10">
        <f t="shared" si="9"/>
        <v>93.969783000000007</v>
      </c>
      <c r="S578" s="10"/>
      <c r="T578" s="10"/>
      <c r="U578" s="10">
        <f t="shared" si="10"/>
        <v>0</v>
      </c>
      <c r="V578" s="10"/>
      <c r="W578" s="10"/>
      <c r="X578" s="14">
        <f t="shared" si="11"/>
        <v>0</v>
      </c>
    </row>
    <row r="579" spans="1:39" ht="16">
      <c r="A579" s="9">
        <v>2</v>
      </c>
      <c r="B579" s="9">
        <v>578</v>
      </c>
      <c r="C579" s="10" t="s">
        <v>605</v>
      </c>
      <c r="D579" s="11" t="e">
        <f>VLOOKUP(C579,sample_image_final!C2:C163,1,FALSE)</f>
        <v>#N/A</v>
      </c>
      <c r="E579" s="9">
        <v>1</v>
      </c>
      <c r="F579" s="10" t="s">
        <v>27</v>
      </c>
      <c r="G579" s="10" t="s">
        <v>27</v>
      </c>
      <c r="H579" s="10" t="s">
        <v>26</v>
      </c>
      <c r="I579" s="9"/>
      <c r="J579" s="9"/>
      <c r="K579" s="13">
        <v>0</v>
      </c>
      <c r="L579" s="13" t="s">
        <v>28</v>
      </c>
      <c r="M579" s="9">
        <v>46.020626999999998</v>
      </c>
      <c r="N579" s="9">
        <v>51.958773000000001</v>
      </c>
      <c r="O579" s="10">
        <f t="shared" si="8"/>
        <v>51.958773000000001</v>
      </c>
      <c r="P579" s="10"/>
      <c r="Q579" s="10"/>
      <c r="R579" s="10">
        <f t="shared" si="9"/>
        <v>0</v>
      </c>
      <c r="S579" s="10"/>
      <c r="T579" s="10"/>
      <c r="U579" s="10">
        <f t="shared" si="10"/>
        <v>0</v>
      </c>
      <c r="V579" s="10"/>
      <c r="W579" s="10"/>
      <c r="X579" s="14">
        <f t="shared" si="11"/>
        <v>0</v>
      </c>
    </row>
    <row r="580" spans="1:39" ht="16">
      <c r="A580" s="25">
        <v>2</v>
      </c>
      <c r="B580" s="25">
        <v>579</v>
      </c>
      <c r="C580" s="26" t="s">
        <v>606</v>
      </c>
      <c r="D580" s="27" t="str">
        <f>VLOOKUP(C580,sample_image_final!C2:C163,1,FALSE)</f>
        <v>b757f147-6a20b38f</v>
      </c>
      <c r="E580" s="25">
        <v>2</v>
      </c>
      <c r="F580" s="26" t="s">
        <v>27</v>
      </c>
      <c r="G580" s="26" t="s">
        <v>27</v>
      </c>
      <c r="H580" s="26" t="s">
        <v>26</v>
      </c>
      <c r="I580" s="25"/>
      <c r="J580" s="25"/>
      <c r="K580" s="28">
        <v>0.5</v>
      </c>
      <c r="L580" s="28">
        <v>0.5</v>
      </c>
      <c r="M580" s="25">
        <v>23.064399999999999</v>
      </c>
      <c r="N580" s="25">
        <v>26.359318999999999</v>
      </c>
      <c r="O580" s="26">
        <f t="shared" si="8"/>
        <v>26.359318999999999</v>
      </c>
      <c r="P580" s="25">
        <v>10.983048</v>
      </c>
      <c r="Q580" s="25">
        <v>25.261012000000001</v>
      </c>
      <c r="R580" s="26">
        <f t="shared" si="9"/>
        <v>25.261012000000001</v>
      </c>
      <c r="S580" s="26"/>
      <c r="T580" s="26"/>
      <c r="U580" s="26">
        <f t="shared" si="10"/>
        <v>0</v>
      </c>
      <c r="V580" s="26"/>
      <c r="W580" s="26"/>
      <c r="X580" s="29">
        <f t="shared" si="11"/>
        <v>0</v>
      </c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</row>
    <row r="581" spans="1:39" ht="16">
      <c r="A581" s="9">
        <v>5</v>
      </c>
      <c r="B581" s="9">
        <v>580</v>
      </c>
      <c r="C581" s="10" t="s">
        <v>607</v>
      </c>
      <c r="D581" s="11" t="e">
        <f>VLOOKUP(C581,sample_image_final!C2:C163,1,FALSE)</f>
        <v>#N/A</v>
      </c>
      <c r="E581" s="9">
        <v>2</v>
      </c>
      <c r="F581" s="10" t="s">
        <v>26</v>
      </c>
      <c r="G581" s="10" t="s">
        <v>27</v>
      </c>
      <c r="H581" s="10" t="s">
        <v>27</v>
      </c>
      <c r="I581" s="9"/>
      <c r="J581" s="9"/>
      <c r="K581" s="15">
        <v>0.5</v>
      </c>
      <c r="L581" s="15">
        <v>0.5</v>
      </c>
      <c r="M581" s="9">
        <v>32.302112000000001</v>
      </c>
      <c r="N581" s="9">
        <v>89.564948999999999</v>
      </c>
      <c r="O581" s="10">
        <f t="shared" si="8"/>
        <v>89.564948999999999</v>
      </c>
      <c r="P581" s="9">
        <v>27.897279999999999</v>
      </c>
      <c r="Q581" s="9">
        <v>92.501504999999995</v>
      </c>
      <c r="R581" s="10">
        <f t="shared" si="9"/>
        <v>92.501504999999995</v>
      </c>
      <c r="S581" s="10"/>
      <c r="T581" s="10"/>
      <c r="U581" s="10">
        <f t="shared" si="10"/>
        <v>0</v>
      </c>
      <c r="V581" s="10"/>
      <c r="W581" s="10"/>
      <c r="X581" s="14">
        <f t="shared" si="11"/>
        <v>0</v>
      </c>
    </row>
    <row r="582" spans="1:39" ht="16">
      <c r="A582" s="16">
        <v>1</v>
      </c>
      <c r="B582" s="16">
        <v>581</v>
      </c>
      <c r="C582" s="17" t="s">
        <v>608</v>
      </c>
      <c r="D582" s="18" t="e">
        <f>VLOOKUP(C582,sample_image_final!C2:C163,1,FALSE)</f>
        <v>#N/A</v>
      </c>
      <c r="E582" s="16">
        <v>3</v>
      </c>
      <c r="F582" s="17" t="s">
        <v>27</v>
      </c>
      <c r="G582" s="17" t="s">
        <v>27</v>
      </c>
      <c r="H582" s="17" t="s">
        <v>27</v>
      </c>
      <c r="I582" s="16">
        <v>1</v>
      </c>
      <c r="J582" s="16">
        <v>2</v>
      </c>
      <c r="K582" s="36">
        <v>0.33333333329999998</v>
      </c>
      <c r="L582" s="36">
        <v>0.33333333333333298</v>
      </c>
      <c r="M582" s="16">
        <v>32.062477999999999</v>
      </c>
      <c r="N582" s="16">
        <v>101.24993000000001</v>
      </c>
      <c r="O582" s="17">
        <f t="shared" si="8"/>
        <v>101.24993000000001</v>
      </c>
      <c r="P582" s="16">
        <v>26.999980000000001</v>
      </c>
      <c r="Q582" s="16">
        <v>50.624965000000003</v>
      </c>
      <c r="R582" s="17">
        <f t="shared" si="9"/>
        <v>50.624965000000003</v>
      </c>
      <c r="S582" s="16">
        <v>23.624984999999999</v>
      </c>
      <c r="T582" s="16">
        <v>60.749958999999997</v>
      </c>
      <c r="U582" s="17">
        <f t="shared" si="10"/>
        <v>60.749958999999997</v>
      </c>
      <c r="V582" s="17"/>
      <c r="W582" s="17"/>
      <c r="X582" s="20">
        <f t="shared" si="11"/>
        <v>0</v>
      </c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</row>
    <row r="583" spans="1:39" ht="16">
      <c r="A583" s="9">
        <v>2</v>
      </c>
      <c r="B583" s="9">
        <v>582</v>
      </c>
      <c r="C583" s="10" t="s">
        <v>609</v>
      </c>
      <c r="D583" s="11" t="e">
        <f>VLOOKUP(C583,sample_image_final!C2:C163,1,FALSE)</f>
        <v>#N/A</v>
      </c>
      <c r="E583" s="9">
        <v>3</v>
      </c>
      <c r="F583" s="10" t="s">
        <v>27</v>
      </c>
      <c r="G583" s="10" t="s">
        <v>27</v>
      </c>
      <c r="H583" s="10" t="s">
        <v>26</v>
      </c>
      <c r="I583" s="9"/>
      <c r="J583" s="9"/>
      <c r="K583" s="15">
        <v>0.66666666669999997</v>
      </c>
      <c r="L583" s="15">
        <v>0.66666666666666596</v>
      </c>
      <c r="M583" s="9">
        <v>35.437475999999997</v>
      </c>
      <c r="N583" s="9">
        <v>64.124955999999997</v>
      </c>
      <c r="O583" s="10">
        <f t="shared" si="8"/>
        <v>64.124955999999997</v>
      </c>
      <c r="P583" s="9">
        <v>28.687480999999998</v>
      </c>
      <c r="Q583" s="9">
        <v>33.749977000000001</v>
      </c>
      <c r="R583" s="10">
        <f t="shared" si="9"/>
        <v>33.749977000000001</v>
      </c>
      <c r="S583" s="9">
        <v>28.687480000000001</v>
      </c>
      <c r="T583" s="9">
        <v>35.437475999999997</v>
      </c>
      <c r="U583" s="10">
        <f t="shared" si="10"/>
        <v>35.437475999999997</v>
      </c>
      <c r="V583" s="10"/>
      <c r="W583" s="10"/>
      <c r="X583" s="14">
        <f t="shared" si="11"/>
        <v>0</v>
      </c>
    </row>
    <row r="584" spans="1:39" ht="16">
      <c r="A584" s="9">
        <v>2</v>
      </c>
      <c r="B584" s="9">
        <v>583</v>
      </c>
      <c r="C584" s="10" t="s">
        <v>610</v>
      </c>
      <c r="D584" s="11" t="e">
        <f>VLOOKUP(C584,sample_image_final!C2:C163,1,FALSE)</f>
        <v>#N/A</v>
      </c>
      <c r="E584" s="9">
        <v>3</v>
      </c>
      <c r="F584" s="10" t="s">
        <v>27</v>
      </c>
      <c r="G584" s="10" t="s">
        <v>27</v>
      </c>
      <c r="H584" s="10" t="s">
        <v>26</v>
      </c>
      <c r="I584" s="9"/>
      <c r="J584" s="9"/>
      <c r="K584" s="13">
        <v>0</v>
      </c>
      <c r="L584" s="13" t="s">
        <v>28</v>
      </c>
      <c r="M584" s="9">
        <v>25.578958</v>
      </c>
      <c r="N584" s="9">
        <v>30.964003000000002</v>
      </c>
      <c r="O584" s="10">
        <f t="shared" si="8"/>
        <v>30.964003000000002</v>
      </c>
      <c r="P584" s="9">
        <v>30.964005</v>
      </c>
      <c r="Q584" s="9">
        <v>30.964005</v>
      </c>
      <c r="R584" s="10">
        <f t="shared" si="9"/>
        <v>30.964005</v>
      </c>
      <c r="S584" s="9">
        <v>47.119135999999997</v>
      </c>
      <c r="T584" s="9">
        <v>113.08593</v>
      </c>
      <c r="U584" s="10">
        <f t="shared" si="10"/>
        <v>113.08593</v>
      </c>
      <c r="V584" s="10"/>
      <c r="W584" s="10"/>
      <c r="X584" s="14">
        <f t="shared" si="11"/>
        <v>0</v>
      </c>
    </row>
    <row r="585" spans="1:39" ht="16">
      <c r="A585" s="9">
        <v>6</v>
      </c>
      <c r="B585" s="9">
        <v>584</v>
      </c>
      <c r="C585" s="10" t="s">
        <v>611</v>
      </c>
      <c r="D585" s="11" t="e">
        <f>VLOOKUP(C585,sample_image_final!C2:C163,1,FALSE)</f>
        <v>#N/A</v>
      </c>
      <c r="E585" s="9">
        <v>1</v>
      </c>
      <c r="F585" s="10" t="s">
        <v>26</v>
      </c>
      <c r="G585" s="10" t="s">
        <v>27</v>
      </c>
      <c r="H585" s="10" t="s">
        <v>26</v>
      </c>
      <c r="I585" s="9"/>
      <c r="J585" s="9"/>
      <c r="K585" s="13">
        <v>0</v>
      </c>
      <c r="L585" s="13" t="s">
        <v>28</v>
      </c>
      <c r="M585" s="9">
        <v>8.9861380000000004</v>
      </c>
      <c r="N585" s="9">
        <v>22.465347999999999</v>
      </c>
      <c r="O585" s="10">
        <f t="shared" si="8"/>
        <v>22.465347999999999</v>
      </c>
      <c r="P585" s="10"/>
      <c r="Q585" s="10"/>
      <c r="R585" s="10">
        <f t="shared" si="9"/>
        <v>0</v>
      </c>
      <c r="S585" s="10"/>
      <c r="T585" s="10"/>
      <c r="U585" s="10">
        <f t="shared" si="10"/>
        <v>0</v>
      </c>
      <c r="V585" s="10"/>
      <c r="W585" s="10"/>
      <c r="X585" s="14">
        <f t="shared" si="11"/>
        <v>0</v>
      </c>
    </row>
    <row r="586" spans="1:39" ht="16">
      <c r="A586" s="9">
        <v>1</v>
      </c>
      <c r="B586" s="9">
        <v>585</v>
      </c>
      <c r="C586" s="10" t="s">
        <v>612</v>
      </c>
      <c r="D586" s="11" t="e">
        <f>VLOOKUP(C586,sample_image_final!C2:C163,1,FALSE)</f>
        <v>#N/A</v>
      </c>
      <c r="E586" s="9">
        <v>1</v>
      </c>
      <c r="F586" s="10" t="s">
        <v>27</v>
      </c>
      <c r="G586" s="10" t="s">
        <v>27</v>
      </c>
      <c r="H586" s="10" t="s">
        <v>27</v>
      </c>
      <c r="I586" s="9"/>
      <c r="J586" s="9"/>
      <c r="K586" s="13">
        <v>0</v>
      </c>
      <c r="L586" s="13" t="s">
        <v>28</v>
      </c>
      <c r="M586" s="9">
        <v>16.874986</v>
      </c>
      <c r="N586" s="9">
        <v>20.249986</v>
      </c>
      <c r="O586" s="10">
        <f t="shared" si="8"/>
        <v>20.249986</v>
      </c>
      <c r="P586" s="10"/>
      <c r="Q586" s="10"/>
      <c r="R586" s="10">
        <f t="shared" si="9"/>
        <v>0</v>
      </c>
      <c r="S586" s="10"/>
      <c r="T586" s="10"/>
      <c r="U586" s="10">
        <f t="shared" si="10"/>
        <v>0</v>
      </c>
      <c r="V586" s="10"/>
      <c r="W586" s="10"/>
      <c r="X586" s="14">
        <f t="shared" si="11"/>
        <v>0</v>
      </c>
    </row>
    <row r="587" spans="1:39" ht="16">
      <c r="A587" s="9">
        <v>6</v>
      </c>
      <c r="B587" s="21">
        <v>586</v>
      </c>
      <c r="C587" s="22" t="s">
        <v>613</v>
      </c>
      <c r="D587" s="23" t="e">
        <f>VLOOKUP(C587,sample_image_final!C2:C163,1,FALSE)</f>
        <v>#N/A</v>
      </c>
      <c r="E587" s="9">
        <v>1</v>
      </c>
      <c r="F587" s="10" t="s">
        <v>26</v>
      </c>
      <c r="G587" s="10" t="s">
        <v>27</v>
      </c>
      <c r="H587" s="10" t="s">
        <v>26</v>
      </c>
      <c r="I587" s="22"/>
      <c r="J587" s="22"/>
      <c r="K587" s="15">
        <v>1</v>
      </c>
      <c r="L587" s="15">
        <v>1</v>
      </c>
      <c r="M587" s="21">
        <v>23.502590999999999</v>
      </c>
      <c r="N587" s="21">
        <v>52.041451000000002</v>
      </c>
      <c r="O587" s="22">
        <f t="shared" si="8"/>
        <v>52.041451000000002</v>
      </c>
      <c r="P587" s="22"/>
      <c r="Q587" s="22"/>
      <c r="R587" s="22">
        <f t="shared" si="9"/>
        <v>0</v>
      </c>
      <c r="S587" s="22"/>
      <c r="T587" s="22"/>
      <c r="U587" s="22">
        <f t="shared" si="10"/>
        <v>0</v>
      </c>
      <c r="V587" s="22"/>
      <c r="W587" s="22"/>
      <c r="X587" s="24">
        <f t="shared" si="11"/>
        <v>0</v>
      </c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</row>
    <row r="588" spans="1:39" ht="16">
      <c r="A588" s="9">
        <v>6</v>
      </c>
      <c r="B588" s="9">
        <v>587</v>
      </c>
      <c r="C588" s="10" t="s">
        <v>614</v>
      </c>
      <c r="D588" s="11" t="e">
        <f>VLOOKUP(C588,sample_image_final!C2:C163,1,FALSE)</f>
        <v>#N/A</v>
      </c>
      <c r="E588" s="9">
        <v>1</v>
      </c>
      <c r="F588" s="10" t="s">
        <v>26</v>
      </c>
      <c r="G588" s="10" t="s">
        <v>27</v>
      </c>
      <c r="H588" s="10" t="s">
        <v>26</v>
      </c>
      <c r="I588" s="9"/>
      <c r="J588" s="9"/>
      <c r="K588" s="15">
        <v>1</v>
      </c>
      <c r="L588" s="15">
        <v>1</v>
      </c>
      <c r="M588" s="9">
        <v>25.578959000000001</v>
      </c>
      <c r="N588" s="9">
        <v>52.504179999999998</v>
      </c>
      <c r="O588" s="10">
        <f t="shared" si="8"/>
        <v>52.504179999999998</v>
      </c>
      <c r="P588" s="10"/>
      <c r="Q588" s="10"/>
      <c r="R588" s="10">
        <f t="shared" si="9"/>
        <v>0</v>
      </c>
      <c r="S588" s="10"/>
      <c r="T588" s="10"/>
      <c r="U588" s="10">
        <f t="shared" si="10"/>
        <v>0</v>
      </c>
      <c r="V588" s="10"/>
      <c r="W588" s="10"/>
      <c r="X588" s="14">
        <f t="shared" si="11"/>
        <v>0</v>
      </c>
    </row>
    <row r="589" spans="1:39" ht="16">
      <c r="A589" s="9">
        <v>1</v>
      </c>
      <c r="B589" s="9">
        <v>588</v>
      </c>
      <c r="C589" s="10" t="s">
        <v>615</v>
      </c>
      <c r="D589" s="11" t="e">
        <f>VLOOKUP(C589,sample_image_final!C2:C163,1,FALSE)</f>
        <v>#N/A</v>
      </c>
      <c r="E589" s="9">
        <v>3</v>
      </c>
      <c r="F589" s="10" t="s">
        <v>27</v>
      </c>
      <c r="G589" s="10" t="s">
        <v>27</v>
      </c>
      <c r="H589" s="10" t="s">
        <v>27</v>
      </c>
      <c r="I589" s="9"/>
      <c r="J589" s="9"/>
      <c r="K589" s="15">
        <v>0.33333333329999998</v>
      </c>
      <c r="L589" s="15">
        <v>0.33333333333333298</v>
      </c>
      <c r="M589" s="9">
        <v>31.323260000000001</v>
      </c>
      <c r="N589" s="9">
        <v>47.963745000000003</v>
      </c>
      <c r="O589" s="10">
        <f t="shared" si="8"/>
        <v>47.963745000000003</v>
      </c>
      <c r="P589" s="9">
        <v>195.77037999999999</v>
      </c>
      <c r="Q589" s="9">
        <v>197.72809000000001</v>
      </c>
      <c r="R589" s="10">
        <f t="shared" si="9"/>
        <v>197.72809000000001</v>
      </c>
      <c r="S589" s="9">
        <v>23.492446999999999</v>
      </c>
      <c r="T589" s="9">
        <v>33.280965999999999</v>
      </c>
      <c r="U589" s="10">
        <f t="shared" si="10"/>
        <v>33.280965999999999</v>
      </c>
      <c r="V589" s="10"/>
      <c r="W589" s="10"/>
      <c r="X589" s="14">
        <f t="shared" si="11"/>
        <v>0</v>
      </c>
    </row>
    <row r="590" spans="1:39" ht="16">
      <c r="A590" s="9">
        <v>2</v>
      </c>
      <c r="B590" s="9">
        <v>589</v>
      </c>
      <c r="C590" s="10" t="s">
        <v>616</v>
      </c>
      <c r="D590" s="11" t="e">
        <f>VLOOKUP(C590,sample_image_final!C2:C163,1,FALSE)</f>
        <v>#N/A</v>
      </c>
      <c r="E590" s="9">
        <v>2</v>
      </c>
      <c r="F590" s="10" t="s">
        <v>27</v>
      </c>
      <c r="G590" s="10" t="s">
        <v>27</v>
      </c>
      <c r="H590" s="10" t="s">
        <v>26</v>
      </c>
      <c r="I590" s="9"/>
      <c r="J590" s="9"/>
      <c r="K590" s="13">
        <v>0</v>
      </c>
      <c r="L590" s="13" t="s">
        <v>28</v>
      </c>
      <c r="M590" s="9">
        <v>15.428578999999999</v>
      </c>
      <c r="N590" s="9">
        <v>35.265321999999998</v>
      </c>
      <c r="O590" s="10">
        <f t="shared" si="8"/>
        <v>35.265321999999998</v>
      </c>
      <c r="P590" s="9">
        <v>36.367362999999997</v>
      </c>
      <c r="Q590" s="9">
        <v>100.28576</v>
      </c>
      <c r="R590" s="10">
        <f t="shared" si="9"/>
        <v>100.28576</v>
      </c>
      <c r="S590" s="10"/>
      <c r="T590" s="10"/>
      <c r="U590" s="10">
        <f t="shared" si="10"/>
        <v>0</v>
      </c>
      <c r="V590" s="10"/>
      <c r="W590" s="10"/>
      <c r="X590" s="14">
        <f t="shared" si="11"/>
        <v>0</v>
      </c>
    </row>
    <row r="591" spans="1:39" ht="16">
      <c r="A591" s="16">
        <v>2</v>
      </c>
      <c r="B591" s="16">
        <v>590</v>
      </c>
      <c r="C591" s="17" t="s">
        <v>617</v>
      </c>
      <c r="D591" s="18" t="e">
        <f>VLOOKUP(C591,sample_image_final!C2:C163,1,FALSE)</f>
        <v>#N/A</v>
      </c>
      <c r="E591" s="16">
        <v>3</v>
      </c>
      <c r="F591" s="17" t="s">
        <v>27</v>
      </c>
      <c r="G591" s="17" t="s">
        <v>27</v>
      </c>
      <c r="H591" s="17" t="s">
        <v>26</v>
      </c>
      <c r="I591" s="16">
        <v>3</v>
      </c>
      <c r="J591" s="16">
        <v>2</v>
      </c>
      <c r="K591" s="36">
        <v>0.66666666669999997</v>
      </c>
      <c r="L591" s="36">
        <v>0.66666666666666596</v>
      </c>
      <c r="M591" s="16">
        <v>33.675598000000001</v>
      </c>
      <c r="N591" s="16">
        <v>56.636237999999999</v>
      </c>
      <c r="O591" s="17">
        <f t="shared" si="8"/>
        <v>56.636237999999999</v>
      </c>
      <c r="P591" s="16">
        <v>30.614182</v>
      </c>
      <c r="Q591" s="16">
        <v>50.513398000000002</v>
      </c>
      <c r="R591" s="17">
        <f t="shared" si="9"/>
        <v>50.513398000000002</v>
      </c>
      <c r="S591" s="16">
        <v>64.289781000000005</v>
      </c>
      <c r="T591" s="16">
        <v>159.19374999999999</v>
      </c>
      <c r="U591" s="17">
        <f t="shared" si="10"/>
        <v>159.19374999999999</v>
      </c>
      <c r="V591" s="17"/>
      <c r="W591" s="17"/>
      <c r="X591" s="20">
        <f t="shared" si="11"/>
        <v>0</v>
      </c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spans="1:39" ht="16">
      <c r="A592" s="9">
        <v>1</v>
      </c>
      <c r="B592" s="9">
        <v>591</v>
      </c>
      <c r="C592" s="10" t="s">
        <v>618</v>
      </c>
      <c r="D592" s="11" t="e">
        <f>VLOOKUP(C592,sample_image_final!C2:C163,1,FALSE)</f>
        <v>#N/A</v>
      </c>
      <c r="E592" s="9">
        <v>3</v>
      </c>
      <c r="F592" s="10" t="s">
        <v>27</v>
      </c>
      <c r="G592" s="10" t="s">
        <v>27</v>
      </c>
      <c r="H592" s="10" t="s">
        <v>27</v>
      </c>
      <c r="I592" s="9"/>
      <c r="J592" s="9"/>
      <c r="K592" s="15">
        <v>0.66666666669999997</v>
      </c>
      <c r="L592" s="15">
        <v>0.66666666666666596</v>
      </c>
      <c r="M592" s="9">
        <v>40.208665000000003</v>
      </c>
      <c r="N592" s="9">
        <v>34.964056999999997</v>
      </c>
      <c r="O592" s="10">
        <f t="shared" si="8"/>
        <v>40.208665000000003</v>
      </c>
      <c r="P592" s="9">
        <v>33.215856000000002</v>
      </c>
      <c r="Q592" s="9">
        <v>24.474838999999999</v>
      </c>
      <c r="R592" s="10">
        <f t="shared" si="9"/>
        <v>33.215856000000002</v>
      </c>
      <c r="S592" s="9">
        <v>54.194290000000002</v>
      </c>
      <c r="T592" s="9">
        <v>192.30231000000001</v>
      </c>
      <c r="U592" s="10">
        <f t="shared" si="10"/>
        <v>192.30231000000001</v>
      </c>
      <c r="V592" s="10"/>
      <c r="W592" s="10"/>
      <c r="X592" s="14">
        <f t="shared" si="11"/>
        <v>0</v>
      </c>
    </row>
    <row r="593" spans="1:39" ht="16">
      <c r="A593" s="9">
        <v>6</v>
      </c>
      <c r="B593" s="9">
        <v>592</v>
      </c>
      <c r="C593" s="10" t="s">
        <v>619</v>
      </c>
      <c r="D593" s="11" t="e">
        <f>VLOOKUP(C593,sample_image_final!C2:C163,1,FALSE)</f>
        <v>#N/A</v>
      </c>
      <c r="E593" s="9">
        <v>1</v>
      </c>
      <c r="F593" s="10" t="s">
        <v>26</v>
      </c>
      <c r="G593" s="10" t="s">
        <v>27</v>
      </c>
      <c r="H593" s="10" t="s">
        <v>26</v>
      </c>
      <c r="I593" s="9"/>
      <c r="J593" s="9"/>
      <c r="K593" s="15">
        <v>1</v>
      </c>
      <c r="L593" s="15">
        <v>1</v>
      </c>
      <c r="M593" s="9">
        <v>31.896373000000001</v>
      </c>
      <c r="N593" s="9">
        <v>73.865285999999998</v>
      </c>
      <c r="O593" s="10">
        <f t="shared" si="8"/>
        <v>73.865285999999998</v>
      </c>
      <c r="P593" s="10"/>
      <c r="Q593" s="10"/>
      <c r="R593" s="10">
        <f t="shared" si="9"/>
        <v>0</v>
      </c>
      <c r="S593" s="10"/>
      <c r="T593" s="10"/>
      <c r="U593" s="10">
        <f t="shared" si="10"/>
        <v>0</v>
      </c>
      <c r="V593" s="10"/>
      <c r="W593" s="10"/>
      <c r="X593" s="14">
        <f t="shared" si="11"/>
        <v>0</v>
      </c>
    </row>
    <row r="594" spans="1:39" ht="16">
      <c r="A594" s="9">
        <v>2</v>
      </c>
      <c r="B594" s="9">
        <v>593</v>
      </c>
      <c r="C594" s="10" t="s">
        <v>620</v>
      </c>
      <c r="D594" s="11" t="e">
        <f>VLOOKUP(C594,sample_image_final!C2:C163,1,FALSE)</f>
        <v>#N/A</v>
      </c>
      <c r="E594" s="9">
        <v>1</v>
      </c>
      <c r="F594" s="10" t="s">
        <v>27</v>
      </c>
      <c r="G594" s="10" t="s">
        <v>27</v>
      </c>
      <c r="H594" s="10" t="s">
        <v>26</v>
      </c>
      <c r="I594" s="9"/>
      <c r="J594" s="9"/>
      <c r="K594" s="13">
        <v>0</v>
      </c>
      <c r="L594" s="13" t="s">
        <v>28</v>
      </c>
      <c r="M594" s="9">
        <v>16.965085999999999</v>
      </c>
      <c r="N594" s="9">
        <v>36.924010000000003</v>
      </c>
      <c r="O594" s="10">
        <f t="shared" si="8"/>
        <v>36.924010000000003</v>
      </c>
      <c r="P594" s="10"/>
      <c r="Q594" s="10"/>
      <c r="R594" s="10">
        <f t="shared" si="9"/>
        <v>0</v>
      </c>
      <c r="S594" s="10"/>
      <c r="T594" s="10"/>
      <c r="U594" s="10">
        <f t="shared" si="10"/>
        <v>0</v>
      </c>
      <c r="V594" s="10"/>
      <c r="W594" s="10"/>
      <c r="X594" s="14">
        <f t="shared" si="11"/>
        <v>0</v>
      </c>
    </row>
    <row r="595" spans="1:39" ht="16">
      <c r="A595" s="9">
        <v>6</v>
      </c>
      <c r="B595" s="9">
        <v>594</v>
      </c>
      <c r="C595" s="10" t="s">
        <v>621</v>
      </c>
      <c r="D595" s="11" t="e">
        <f>VLOOKUP(C595,sample_image_final!C2:C163,1,FALSE)</f>
        <v>#N/A</v>
      </c>
      <c r="E595" s="9">
        <v>1</v>
      </c>
      <c r="F595" s="10" t="s">
        <v>26</v>
      </c>
      <c r="G595" s="10" t="s">
        <v>27</v>
      </c>
      <c r="H595" s="10" t="s">
        <v>26</v>
      </c>
      <c r="I595" s="9"/>
      <c r="J595" s="9"/>
      <c r="K595" s="15">
        <v>1</v>
      </c>
      <c r="L595" s="15">
        <v>1</v>
      </c>
      <c r="M595" s="9">
        <v>32.441605000000003</v>
      </c>
      <c r="N595" s="9">
        <v>97.834626</v>
      </c>
      <c r="O595" s="10">
        <f t="shared" si="8"/>
        <v>97.834626</v>
      </c>
      <c r="P595" s="10"/>
      <c r="Q595" s="10"/>
      <c r="R595" s="10">
        <f t="shared" si="9"/>
        <v>0</v>
      </c>
      <c r="S595" s="10"/>
      <c r="T595" s="10"/>
      <c r="U595" s="10">
        <f t="shared" si="10"/>
        <v>0</v>
      </c>
      <c r="V595" s="10"/>
      <c r="W595" s="10"/>
      <c r="X595" s="14">
        <f t="shared" si="11"/>
        <v>0</v>
      </c>
    </row>
    <row r="596" spans="1:39" ht="16">
      <c r="A596" s="9">
        <v>2</v>
      </c>
      <c r="B596" s="9">
        <v>595</v>
      </c>
      <c r="C596" s="10" t="s">
        <v>622</v>
      </c>
      <c r="D596" s="11" t="e">
        <f>VLOOKUP(C596,sample_image_final!C2:C163,1,FALSE)</f>
        <v>#N/A</v>
      </c>
      <c r="E596" s="9">
        <v>1</v>
      </c>
      <c r="F596" s="10" t="s">
        <v>27</v>
      </c>
      <c r="G596" s="10" t="s">
        <v>27</v>
      </c>
      <c r="H596" s="10" t="s">
        <v>26</v>
      </c>
      <c r="I596" s="9"/>
      <c r="J596" s="9"/>
      <c r="K596" s="13">
        <v>0</v>
      </c>
      <c r="L596" s="13" t="s">
        <v>28</v>
      </c>
      <c r="M596" s="9">
        <v>21.937484999999999</v>
      </c>
      <c r="N596" s="9">
        <v>60.749957000000002</v>
      </c>
      <c r="O596" s="10">
        <f t="shared" si="8"/>
        <v>60.749957000000002</v>
      </c>
      <c r="P596" s="10"/>
      <c r="Q596" s="10"/>
      <c r="R596" s="10">
        <f t="shared" si="9"/>
        <v>0</v>
      </c>
      <c r="S596" s="10"/>
      <c r="T596" s="10"/>
      <c r="U596" s="10">
        <f t="shared" si="10"/>
        <v>0</v>
      </c>
      <c r="V596" s="10"/>
      <c r="W596" s="10"/>
      <c r="X596" s="14">
        <f t="shared" si="11"/>
        <v>0</v>
      </c>
    </row>
    <row r="597" spans="1:39" ht="16">
      <c r="A597" s="9">
        <v>5</v>
      </c>
      <c r="B597" s="9">
        <v>596</v>
      </c>
      <c r="C597" s="10" t="s">
        <v>623</v>
      </c>
      <c r="D597" s="11" t="e">
        <f>VLOOKUP(C597,sample_image_final!C2:C163,1,FALSE)</f>
        <v>#N/A</v>
      </c>
      <c r="E597" s="9">
        <v>2</v>
      </c>
      <c r="F597" s="10" t="s">
        <v>26</v>
      </c>
      <c r="G597" s="10" t="s">
        <v>27</v>
      </c>
      <c r="H597" s="10" t="s">
        <v>27</v>
      </c>
      <c r="I597" s="9"/>
      <c r="J597" s="9"/>
      <c r="K597" s="15">
        <v>1</v>
      </c>
      <c r="L597" s="15">
        <v>1</v>
      </c>
      <c r="M597" s="9">
        <v>50.921453</v>
      </c>
      <c r="N597" s="9">
        <v>124.30826</v>
      </c>
      <c r="O597" s="10">
        <f t="shared" si="8"/>
        <v>124.30826</v>
      </c>
      <c r="P597" s="9">
        <v>47.926074</v>
      </c>
      <c r="Q597" s="9">
        <v>124.30826</v>
      </c>
      <c r="R597" s="10">
        <f t="shared" si="9"/>
        <v>124.30826</v>
      </c>
      <c r="S597" s="10"/>
      <c r="T597" s="10"/>
      <c r="U597" s="10">
        <f t="shared" si="10"/>
        <v>0</v>
      </c>
      <c r="V597" s="10"/>
      <c r="W597" s="10"/>
      <c r="X597" s="14">
        <f t="shared" si="11"/>
        <v>0</v>
      </c>
    </row>
    <row r="598" spans="1:39" ht="16">
      <c r="A598" s="9">
        <v>1</v>
      </c>
      <c r="B598" s="9">
        <v>597</v>
      </c>
      <c r="C598" s="10" t="s">
        <v>624</v>
      </c>
      <c r="D598" s="11" t="e">
        <f>VLOOKUP(C598,sample_image_final!C2:C163,1,FALSE)</f>
        <v>#N/A</v>
      </c>
      <c r="E598" s="9">
        <v>1</v>
      </c>
      <c r="F598" s="10" t="s">
        <v>27</v>
      </c>
      <c r="G598" s="10" t="s">
        <v>27</v>
      </c>
      <c r="H598" s="10" t="s">
        <v>27</v>
      </c>
      <c r="I598" s="9"/>
      <c r="J598" s="9"/>
      <c r="K598" s="13">
        <v>0</v>
      </c>
      <c r="L598" s="13" t="s">
        <v>28</v>
      </c>
      <c r="M598" s="9">
        <v>12.477539</v>
      </c>
      <c r="N598" s="9">
        <v>39.928128000000001</v>
      </c>
      <c r="O598" s="10">
        <f t="shared" si="8"/>
        <v>39.928128000000001</v>
      </c>
      <c r="P598" s="10"/>
      <c r="Q598" s="10"/>
      <c r="R598" s="10">
        <f t="shared" si="9"/>
        <v>0</v>
      </c>
      <c r="S598" s="10"/>
      <c r="T598" s="10"/>
      <c r="U598" s="10">
        <f t="shared" si="10"/>
        <v>0</v>
      </c>
      <c r="V598" s="10"/>
      <c r="W598" s="10"/>
      <c r="X598" s="14">
        <f t="shared" si="11"/>
        <v>0</v>
      </c>
    </row>
    <row r="599" spans="1:39" ht="16">
      <c r="A599" s="9">
        <v>2</v>
      </c>
      <c r="B599" s="9">
        <v>598</v>
      </c>
      <c r="C599" s="10" t="s">
        <v>625</v>
      </c>
      <c r="D599" s="11" t="e">
        <f>VLOOKUP(C599,sample_image_final!C2:C163,1,FALSE)</f>
        <v>#N/A</v>
      </c>
      <c r="E599" s="9">
        <v>4</v>
      </c>
      <c r="F599" s="10" t="s">
        <v>27</v>
      </c>
      <c r="G599" s="10" t="s">
        <v>27</v>
      </c>
      <c r="H599" s="10" t="s">
        <v>26</v>
      </c>
      <c r="I599" s="9"/>
      <c r="J599" s="9"/>
      <c r="K599" s="15">
        <v>0.75</v>
      </c>
      <c r="L599" s="15">
        <v>0.75</v>
      </c>
      <c r="M599" s="9">
        <v>16.874987000000001</v>
      </c>
      <c r="N599" s="9">
        <v>40.499972999999997</v>
      </c>
      <c r="O599" s="10">
        <f t="shared" si="8"/>
        <v>40.499972999999997</v>
      </c>
      <c r="P599" s="9">
        <v>26.999981999999999</v>
      </c>
      <c r="Q599" s="9">
        <v>50.624965000000003</v>
      </c>
      <c r="R599" s="10">
        <f t="shared" si="9"/>
        <v>50.624965000000003</v>
      </c>
      <c r="S599" s="9">
        <v>23.624984000000001</v>
      </c>
      <c r="T599" s="9">
        <v>53.999961999999996</v>
      </c>
      <c r="U599" s="10">
        <f t="shared" si="10"/>
        <v>53.999961999999996</v>
      </c>
      <c r="V599" s="9">
        <v>21.937486</v>
      </c>
      <c r="W599" s="9">
        <v>48.937466000000001</v>
      </c>
      <c r="X599" s="14">
        <f t="shared" si="11"/>
        <v>48.937466000000001</v>
      </c>
    </row>
    <row r="600" spans="1:39" ht="16">
      <c r="A600" s="9">
        <v>2</v>
      </c>
      <c r="B600" s="9">
        <v>599</v>
      </c>
      <c r="C600" s="10" t="s">
        <v>626</v>
      </c>
      <c r="D600" s="11" t="e">
        <f>VLOOKUP(C600,sample_image_final!C2:C163,1,FALSE)</f>
        <v>#N/A</v>
      </c>
      <c r="E600" s="9">
        <v>2</v>
      </c>
      <c r="F600" s="10" t="s">
        <v>27</v>
      </c>
      <c r="G600" s="10" t="s">
        <v>27</v>
      </c>
      <c r="H600" s="10" t="s">
        <v>26</v>
      </c>
      <c r="I600" s="9"/>
      <c r="J600" s="9"/>
      <c r="K600" s="15">
        <v>0</v>
      </c>
      <c r="L600" s="15">
        <v>0</v>
      </c>
      <c r="M600" s="9">
        <v>35.810527999999998</v>
      </c>
      <c r="N600" s="9">
        <v>49.878948000000001</v>
      </c>
      <c r="O600" s="10">
        <f t="shared" si="8"/>
        <v>49.878948000000001</v>
      </c>
      <c r="P600" s="9">
        <v>20.249986</v>
      </c>
      <c r="Q600" s="9">
        <v>45.562469</v>
      </c>
      <c r="R600" s="10">
        <f t="shared" si="9"/>
        <v>45.562469</v>
      </c>
      <c r="S600" s="10"/>
      <c r="T600" s="10"/>
      <c r="U600" s="10">
        <f t="shared" si="10"/>
        <v>0</v>
      </c>
      <c r="V600" s="10"/>
      <c r="W600" s="10"/>
      <c r="X600" s="14">
        <f t="shared" si="11"/>
        <v>0</v>
      </c>
    </row>
    <row r="601" spans="1:39" ht="16">
      <c r="A601" s="9">
        <v>1</v>
      </c>
      <c r="B601" s="9">
        <v>600</v>
      </c>
      <c r="C601" s="10" t="s">
        <v>627</v>
      </c>
      <c r="D601" s="11" t="e">
        <f>VLOOKUP(C601,sample_image_final!C2:C163,1,FALSE)</f>
        <v>#N/A</v>
      </c>
      <c r="E601" s="9">
        <v>4</v>
      </c>
      <c r="F601" s="10" t="s">
        <v>27</v>
      </c>
      <c r="G601" s="10" t="s">
        <v>27</v>
      </c>
      <c r="H601" s="10" t="s">
        <v>27</v>
      </c>
      <c r="I601" s="9"/>
      <c r="J601" s="9"/>
      <c r="K601" s="15">
        <v>0.75</v>
      </c>
      <c r="L601" s="15">
        <v>0.75</v>
      </c>
      <c r="M601" s="9">
        <v>16.837800999999999</v>
      </c>
      <c r="N601" s="9">
        <v>44.390563</v>
      </c>
      <c r="O601" s="10">
        <f t="shared" si="8"/>
        <v>44.390563</v>
      </c>
      <c r="P601" s="9">
        <v>13.776381000000001</v>
      </c>
      <c r="Q601" s="9">
        <v>32.144889999999997</v>
      </c>
      <c r="R601" s="10">
        <f t="shared" si="9"/>
        <v>32.144889999999997</v>
      </c>
      <c r="S601" s="9">
        <v>22.960636000000001</v>
      </c>
      <c r="T601" s="9">
        <v>65.820491000000004</v>
      </c>
      <c r="U601" s="10">
        <f t="shared" si="10"/>
        <v>65.820491000000004</v>
      </c>
      <c r="V601" s="9">
        <v>15.307092000000001</v>
      </c>
      <c r="W601" s="9">
        <v>27.552764</v>
      </c>
      <c r="X601" s="14">
        <f t="shared" si="11"/>
        <v>27.552764</v>
      </c>
    </row>
    <row r="602" spans="1:39" ht="16">
      <c r="A602" s="9">
        <v>2</v>
      </c>
      <c r="B602" s="9">
        <v>601</v>
      </c>
      <c r="C602" s="10" t="s">
        <v>628</v>
      </c>
      <c r="D602" s="11" t="e">
        <f>VLOOKUP(C602,sample_image_final!C2:C163,1,FALSE)</f>
        <v>#N/A</v>
      </c>
      <c r="E602" s="9">
        <v>2</v>
      </c>
      <c r="F602" s="10" t="s">
        <v>27</v>
      </c>
      <c r="G602" s="10" t="s">
        <v>27</v>
      </c>
      <c r="H602" s="10" t="s">
        <v>26</v>
      </c>
      <c r="I602" s="9"/>
      <c r="J602" s="9"/>
      <c r="K602" s="15">
        <v>1</v>
      </c>
      <c r="L602" s="15">
        <v>1</v>
      </c>
      <c r="M602" s="9">
        <v>32.062477999999999</v>
      </c>
      <c r="N602" s="9">
        <v>116.43742</v>
      </c>
      <c r="O602" s="10">
        <f t="shared" si="8"/>
        <v>116.43742</v>
      </c>
      <c r="P602" s="9">
        <v>43.874969999999998</v>
      </c>
      <c r="Q602" s="9">
        <v>118.12492</v>
      </c>
      <c r="R602" s="10">
        <f t="shared" si="9"/>
        <v>118.12492</v>
      </c>
      <c r="S602" s="10"/>
      <c r="T602" s="10"/>
      <c r="U602" s="10">
        <f t="shared" si="10"/>
        <v>0</v>
      </c>
      <c r="V602" s="10"/>
      <c r="W602" s="10"/>
      <c r="X602" s="14">
        <f t="shared" si="11"/>
        <v>0</v>
      </c>
    </row>
    <row r="603" spans="1:39" ht="16">
      <c r="A603" s="9">
        <v>1</v>
      </c>
      <c r="B603" s="9">
        <v>602</v>
      </c>
      <c r="C603" s="10" t="s">
        <v>629</v>
      </c>
      <c r="D603" s="11" t="e">
        <f>VLOOKUP(C603,sample_image_final!C2:C163,1,FALSE)</f>
        <v>#N/A</v>
      </c>
      <c r="E603" s="9">
        <v>1</v>
      </c>
      <c r="F603" s="10" t="s">
        <v>27</v>
      </c>
      <c r="G603" s="10" t="s">
        <v>27</v>
      </c>
      <c r="H603" s="10" t="s">
        <v>27</v>
      </c>
      <c r="I603" s="9"/>
      <c r="J603" s="9"/>
      <c r="K603" s="13">
        <v>0</v>
      </c>
      <c r="L603" s="13" t="s">
        <v>28</v>
      </c>
      <c r="M603" s="9">
        <v>18.369755999999999</v>
      </c>
      <c r="N603" s="9">
        <v>26.356605999999999</v>
      </c>
      <c r="O603" s="10">
        <f t="shared" si="8"/>
        <v>26.356605999999999</v>
      </c>
      <c r="P603" s="10"/>
      <c r="Q603" s="10"/>
      <c r="R603" s="10">
        <f t="shared" si="9"/>
        <v>0</v>
      </c>
      <c r="S603" s="10"/>
      <c r="T603" s="10"/>
      <c r="U603" s="10">
        <f t="shared" si="10"/>
        <v>0</v>
      </c>
      <c r="V603" s="10"/>
      <c r="W603" s="10"/>
      <c r="X603" s="14">
        <f t="shared" si="11"/>
        <v>0</v>
      </c>
    </row>
    <row r="604" spans="1:39" ht="16">
      <c r="A604" s="9">
        <v>6</v>
      </c>
      <c r="B604" s="21">
        <v>603</v>
      </c>
      <c r="C604" s="22" t="s">
        <v>630</v>
      </c>
      <c r="D604" s="23" t="e">
        <f>VLOOKUP(C604,sample_image_final!C2:C163,1,FALSE)</f>
        <v>#N/A</v>
      </c>
      <c r="E604" s="9">
        <v>1</v>
      </c>
      <c r="F604" s="10" t="s">
        <v>26</v>
      </c>
      <c r="G604" s="10" t="s">
        <v>27</v>
      </c>
      <c r="H604" s="10" t="s">
        <v>26</v>
      </c>
      <c r="I604" s="22"/>
      <c r="J604" s="22"/>
      <c r="K604" s="15">
        <v>1</v>
      </c>
      <c r="L604" s="15">
        <v>1</v>
      </c>
      <c r="M604" s="21">
        <v>26.104247999999998</v>
      </c>
      <c r="N604" s="21">
        <v>69.09948</v>
      </c>
      <c r="O604" s="22">
        <f t="shared" si="8"/>
        <v>69.09948</v>
      </c>
      <c r="P604" s="22"/>
      <c r="Q604" s="22"/>
      <c r="R604" s="22">
        <f t="shared" si="9"/>
        <v>0</v>
      </c>
      <c r="S604" s="22"/>
      <c r="T604" s="22"/>
      <c r="U604" s="22">
        <f t="shared" si="10"/>
        <v>0</v>
      </c>
      <c r="V604" s="22"/>
      <c r="W604" s="22"/>
      <c r="X604" s="24">
        <f t="shared" si="11"/>
        <v>0</v>
      </c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</row>
    <row r="605" spans="1:39" ht="16">
      <c r="A605" s="25">
        <v>1</v>
      </c>
      <c r="B605" s="25">
        <v>604</v>
      </c>
      <c r="C605" s="26" t="s">
        <v>631</v>
      </c>
      <c r="D605" s="27" t="str">
        <f>VLOOKUP(C605,sample_image_final!C2:C163,1,FALSE)</f>
        <v>b782f9ad-6bc1d4ee</v>
      </c>
      <c r="E605" s="25">
        <v>1</v>
      </c>
      <c r="F605" s="26" t="s">
        <v>27</v>
      </c>
      <c r="G605" s="26" t="s">
        <v>27</v>
      </c>
      <c r="H605" s="26" t="s">
        <v>27</v>
      </c>
      <c r="I605" s="25"/>
      <c r="J605" s="25"/>
      <c r="K605" s="35">
        <v>0</v>
      </c>
      <c r="L605" s="35" t="s">
        <v>28</v>
      </c>
      <c r="M605" s="25">
        <v>23.624983</v>
      </c>
      <c r="N605" s="25">
        <v>40.499972999999997</v>
      </c>
      <c r="O605" s="26">
        <f t="shared" si="8"/>
        <v>40.499972999999997</v>
      </c>
      <c r="P605" s="26"/>
      <c r="Q605" s="26"/>
      <c r="R605" s="26">
        <f t="shared" si="9"/>
        <v>0</v>
      </c>
      <c r="S605" s="26"/>
      <c r="T605" s="26"/>
      <c r="U605" s="26">
        <f t="shared" si="10"/>
        <v>0</v>
      </c>
      <c r="V605" s="26"/>
      <c r="W605" s="26"/>
      <c r="X605" s="29">
        <f t="shared" si="11"/>
        <v>0</v>
      </c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</row>
    <row r="606" spans="1:39" ht="16">
      <c r="A606" s="9">
        <v>2</v>
      </c>
      <c r="B606" s="9">
        <v>605</v>
      </c>
      <c r="C606" s="10" t="s">
        <v>632</v>
      </c>
      <c r="D606" s="11" t="e">
        <f>VLOOKUP(C606,sample_image_final!C2:C163,1,FALSE)</f>
        <v>#N/A</v>
      </c>
      <c r="E606" s="9">
        <v>1</v>
      </c>
      <c r="F606" s="10" t="s">
        <v>27</v>
      </c>
      <c r="G606" s="10" t="s">
        <v>27</v>
      </c>
      <c r="H606" s="10" t="s">
        <v>26</v>
      </c>
      <c r="I606" s="9"/>
      <c r="J606" s="9"/>
      <c r="K606" s="15">
        <v>1</v>
      </c>
      <c r="L606" s="15">
        <v>1</v>
      </c>
      <c r="M606" s="9">
        <v>76.350448999999998</v>
      </c>
      <c r="N606" s="9">
        <v>240.79757000000001</v>
      </c>
      <c r="O606" s="10">
        <f t="shared" si="8"/>
        <v>240.79757000000001</v>
      </c>
      <c r="P606" s="10"/>
      <c r="Q606" s="10"/>
      <c r="R606" s="10">
        <f t="shared" si="9"/>
        <v>0</v>
      </c>
      <c r="S606" s="10"/>
      <c r="T606" s="10"/>
      <c r="U606" s="10">
        <f t="shared" si="10"/>
        <v>0</v>
      </c>
      <c r="V606" s="10"/>
      <c r="W606" s="10"/>
      <c r="X606" s="14">
        <f t="shared" si="11"/>
        <v>0</v>
      </c>
    </row>
    <row r="607" spans="1:39" ht="16">
      <c r="A607" s="9">
        <v>2</v>
      </c>
      <c r="B607" s="9">
        <v>606</v>
      </c>
      <c r="C607" s="10" t="s">
        <v>633</v>
      </c>
      <c r="D607" s="11" t="e">
        <f>VLOOKUP(C607,sample_image_final!C2:C163,1,FALSE)</f>
        <v>#N/A</v>
      </c>
      <c r="E607" s="9">
        <v>3</v>
      </c>
      <c r="F607" s="10" t="s">
        <v>27</v>
      </c>
      <c r="G607" s="10" t="s">
        <v>27</v>
      </c>
      <c r="H607" s="10" t="s">
        <v>26</v>
      </c>
      <c r="I607" s="9"/>
      <c r="J607" s="9"/>
      <c r="K607" s="15">
        <v>0.66666666669999997</v>
      </c>
      <c r="L607" s="15">
        <v>0.66666666666666596</v>
      </c>
      <c r="M607" s="9">
        <v>52.891150000000003</v>
      </c>
      <c r="N607" s="9">
        <v>132.72685000000001</v>
      </c>
      <c r="O607" s="10">
        <f t="shared" si="8"/>
        <v>132.72685000000001</v>
      </c>
      <c r="P607" s="9">
        <v>33.930171000000001</v>
      </c>
      <c r="Q607" s="9">
        <v>58.878827000000001</v>
      </c>
      <c r="R607" s="10">
        <f t="shared" si="9"/>
        <v>58.878827000000001</v>
      </c>
      <c r="S607" s="9">
        <v>31.934277999999999</v>
      </c>
      <c r="T607" s="9">
        <v>77.839805999999996</v>
      </c>
      <c r="U607" s="10">
        <f t="shared" si="10"/>
        <v>77.839805999999996</v>
      </c>
      <c r="V607" s="10"/>
      <c r="W607" s="10"/>
      <c r="X607" s="14">
        <f t="shared" si="11"/>
        <v>0</v>
      </c>
    </row>
    <row r="608" spans="1:39" ht="16">
      <c r="A608" s="9">
        <v>5</v>
      </c>
      <c r="B608" s="9">
        <v>607</v>
      </c>
      <c r="C608" s="10" t="s">
        <v>634</v>
      </c>
      <c r="D608" s="11" t="e">
        <f>VLOOKUP(C608,sample_image_final!C2:C163,1,FALSE)</f>
        <v>#N/A</v>
      </c>
      <c r="E608" s="9">
        <v>2</v>
      </c>
      <c r="F608" s="10" t="s">
        <v>26</v>
      </c>
      <c r="G608" s="10" t="s">
        <v>27</v>
      </c>
      <c r="H608" s="10" t="s">
        <v>27</v>
      </c>
      <c r="I608" s="9"/>
      <c r="J608" s="9"/>
      <c r="K608" s="13">
        <v>0</v>
      </c>
      <c r="L608" s="13" t="s">
        <v>28</v>
      </c>
      <c r="M608" s="9">
        <v>45.505595</v>
      </c>
      <c r="N608" s="9">
        <v>85.550518999999994</v>
      </c>
      <c r="O608" s="10">
        <f t="shared" si="8"/>
        <v>85.550518999999994</v>
      </c>
      <c r="P608" s="9">
        <v>32.764029000000001</v>
      </c>
      <c r="Q608" s="9">
        <v>76.449400999999995</v>
      </c>
      <c r="R608" s="10">
        <f t="shared" si="9"/>
        <v>76.449400999999995</v>
      </c>
      <c r="S608" s="10"/>
      <c r="T608" s="10"/>
      <c r="U608" s="10">
        <f t="shared" si="10"/>
        <v>0</v>
      </c>
      <c r="V608" s="10"/>
      <c r="W608" s="10"/>
      <c r="X608" s="14">
        <f t="shared" si="11"/>
        <v>0</v>
      </c>
    </row>
    <row r="609" spans="1:24" ht="16">
      <c r="A609" s="9">
        <v>6</v>
      </c>
      <c r="B609" s="9">
        <v>608</v>
      </c>
      <c r="C609" s="10" t="s">
        <v>635</v>
      </c>
      <c r="D609" s="11" t="e">
        <f>VLOOKUP(C609,sample_image_final!C2:C163,1,FALSE)</f>
        <v>#N/A</v>
      </c>
      <c r="E609" s="9">
        <v>1</v>
      </c>
      <c r="F609" s="10" t="s">
        <v>26</v>
      </c>
      <c r="G609" s="10" t="s">
        <v>27</v>
      </c>
      <c r="H609" s="10" t="s">
        <v>26</v>
      </c>
      <c r="I609" s="9"/>
      <c r="J609" s="9"/>
      <c r="K609" s="13">
        <v>0</v>
      </c>
      <c r="L609" s="13" t="s">
        <v>28</v>
      </c>
      <c r="M609" s="9">
        <v>26.202835</v>
      </c>
      <c r="N609" s="9">
        <v>73.617490000000004</v>
      </c>
      <c r="O609" s="10">
        <f t="shared" si="8"/>
        <v>73.617490000000004</v>
      </c>
      <c r="P609" s="10"/>
      <c r="Q609" s="10"/>
      <c r="R609" s="10">
        <f t="shared" si="9"/>
        <v>0</v>
      </c>
      <c r="S609" s="10"/>
      <c r="T609" s="10"/>
      <c r="U609" s="10">
        <f t="shared" si="10"/>
        <v>0</v>
      </c>
      <c r="V609" s="10"/>
      <c r="W609" s="10"/>
      <c r="X609" s="14">
        <f t="shared" si="11"/>
        <v>0</v>
      </c>
    </row>
    <row r="610" spans="1:24" ht="16">
      <c r="A610" s="9">
        <v>6</v>
      </c>
      <c r="B610" s="9">
        <v>609</v>
      </c>
      <c r="C610" s="10" t="s">
        <v>636</v>
      </c>
      <c r="D610" s="11" t="e">
        <f>VLOOKUP(C610,sample_image_final!C2:C163,1,FALSE)</f>
        <v>#N/A</v>
      </c>
      <c r="E610" s="9">
        <v>1</v>
      </c>
      <c r="F610" s="10" t="s">
        <v>26</v>
      </c>
      <c r="G610" s="10" t="s">
        <v>27</v>
      </c>
      <c r="H610" s="10" t="s">
        <v>26</v>
      </c>
      <c r="I610" s="9"/>
      <c r="J610" s="9"/>
      <c r="K610" s="13">
        <v>0</v>
      </c>
      <c r="L610" s="13" t="s">
        <v>28</v>
      </c>
      <c r="M610" s="9">
        <v>22.952763999999998</v>
      </c>
      <c r="N610" s="9">
        <v>50.895257000000001</v>
      </c>
      <c r="O610" s="10">
        <f t="shared" si="8"/>
        <v>50.895257000000001</v>
      </c>
      <c r="P610" s="10"/>
      <c r="Q610" s="10"/>
      <c r="R610" s="10">
        <f t="shared" si="9"/>
        <v>0</v>
      </c>
      <c r="S610" s="10"/>
      <c r="T610" s="10"/>
      <c r="U610" s="10">
        <f t="shared" si="10"/>
        <v>0</v>
      </c>
      <c r="V610" s="10"/>
      <c r="W610" s="10"/>
      <c r="X610" s="14">
        <f t="shared" si="11"/>
        <v>0</v>
      </c>
    </row>
    <row r="611" spans="1:24" ht="16">
      <c r="A611" s="9">
        <v>6</v>
      </c>
      <c r="B611" s="9">
        <v>610</v>
      </c>
      <c r="C611" s="10" t="s">
        <v>637</v>
      </c>
      <c r="D611" s="11" t="e">
        <f>VLOOKUP(C611,sample_image_final!C2:C163,1,FALSE)</f>
        <v>#N/A</v>
      </c>
      <c r="E611" s="9">
        <v>2</v>
      </c>
      <c r="F611" s="10" t="s">
        <v>26</v>
      </c>
      <c r="G611" s="10" t="s">
        <v>27</v>
      </c>
      <c r="H611" s="10" t="s">
        <v>26</v>
      </c>
      <c r="I611" s="9"/>
      <c r="J611" s="9"/>
      <c r="K611" s="15">
        <v>0.5</v>
      </c>
      <c r="L611" s="15">
        <v>0.5</v>
      </c>
      <c r="M611" s="9">
        <v>24.244907999999999</v>
      </c>
      <c r="N611" s="9">
        <v>74.938810000000004</v>
      </c>
      <c r="O611" s="10">
        <f t="shared" si="8"/>
        <v>74.938810000000004</v>
      </c>
      <c r="P611" s="9">
        <v>17.632660000000001</v>
      </c>
      <c r="Q611" s="9">
        <v>66.122478000000001</v>
      </c>
      <c r="R611" s="10">
        <f t="shared" si="9"/>
        <v>66.122478000000001</v>
      </c>
      <c r="S611" s="10"/>
      <c r="T611" s="10"/>
      <c r="U611" s="10">
        <f t="shared" si="10"/>
        <v>0</v>
      </c>
      <c r="V611" s="10"/>
      <c r="W611" s="10"/>
      <c r="X611" s="14">
        <f t="shared" si="11"/>
        <v>0</v>
      </c>
    </row>
    <row r="612" spans="1:24" ht="16">
      <c r="A612" s="9">
        <v>2</v>
      </c>
      <c r="B612" s="9">
        <v>611</v>
      </c>
      <c r="C612" s="10" t="s">
        <v>638</v>
      </c>
      <c r="D612" s="11" t="e">
        <f>VLOOKUP(C612,sample_image_final!C2:C163,1,FALSE)</f>
        <v>#N/A</v>
      </c>
      <c r="E612" s="9">
        <v>2</v>
      </c>
      <c r="F612" s="10" t="s">
        <v>27</v>
      </c>
      <c r="G612" s="10" t="s">
        <v>27</v>
      </c>
      <c r="H612" s="10" t="s">
        <v>26</v>
      </c>
      <c r="I612" s="9"/>
      <c r="J612" s="9"/>
      <c r="K612" s="13">
        <v>0</v>
      </c>
      <c r="L612" s="13" t="s">
        <v>28</v>
      </c>
      <c r="M612" s="9">
        <v>23.624983</v>
      </c>
      <c r="N612" s="9">
        <v>52.312463999999999</v>
      </c>
      <c r="O612" s="10">
        <f t="shared" si="8"/>
        <v>52.312463999999999</v>
      </c>
      <c r="P612" s="9">
        <v>21.937486</v>
      </c>
      <c r="Q612" s="9">
        <v>45.562466999999998</v>
      </c>
      <c r="R612" s="10">
        <f t="shared" si="9"/>
        <v>45.562466999999998</v>
      </c>
      <c r="S612" s="10"/>
      <c r="T612" s="10"/>
      <c r="U612" s="10">
        <f t="shared" si="10"/>
        <v>0</v>
      </c>
      <c r="V612" s="10"/>
      <c r="W612" s="10"/>
      <c r="X612" s="14">
        <f t="shared" si="11"/>
        <v>0</v>
      </c>
    </row>
    <row r="613" spans="1:24" ht="16">
      <c r="A613" s="9">
        <v>5</v>
      </c>
      <c r="B613" s="9">
        <v>612</v>
      </c>
      <c r="C613" s="10" t="s">
        <v>639</v>
      </c>
      <c r="D613" s="11" t="e">
        <f>VLOOKUP(C613,sample_image_final!C2:C163,1,FALSE)</f>
        <v>#N/A</v>
      </c>
      <c r="E613" s="9">
        <v>1</v>
      </c>
      <c r="F613" s="10" t="s">
        <v>26</v>
      </c>
      <c r="G613" s="10" t="s">
        <v>27</v>
      </c>
      <c r="H613" s="10" t="s">
        <v>27</v>
      </c>
      <c r="I613" s="9"/>
      <c r="J613" s="9"/>
      <c r="K613" s="13">
        <v>0</v>
      </c>
      <c r="L613" s="13" t="s">
        <v>28</v>
      </c>
      <c r="M613" s="9">
        <v>18.339638999999998</v>
      </c>
      <c r="N613" s="9">
        <v>45.849097999999998</v>
      </c>
      <c r="O613" s="10">
        <f t="shared" si="8"/>
        <v>45.849097999999998</v>
      </c>
      <c r="P613" s="10"/>
      <c r="Q613" s="10"/>
      <c r="R613" s="10">
        <f t="shared" si="9"/>
        <v>0</v>
      </c>
      <c r="S613" s="10"/>
      <c r="T613" s="10"/>
      <c r="U613" s="10">
        <f t="shared" si="10"/>
        <v>0</v>
      </c>
      <c r="V613" s="10"/>
      <c r="W613" s="10"/>
      <c r="X613" s="14">
        <f t="shared" si="11"/>
        <v>0</v>
      </c>
    </row>
    <row r="614" spans="1:24" ht="16">
      <c r="A614" s="9">
        <v>1</v>
      </c>
      <c r="B614" s="9">
        <v>613</v>
      </c>
      <c r="C614" s="10" t="s">
        <v>640</v>
      </c>
      <c r="D614" s="11" t="e">
        <f>VLOOKUP(C614,sample_image_final!C2:C163,1,FALSE)</f>
        <v>#N/A</v>
      </c>
      <c r="E614" s="9">
        <v>4</v>
      </c>
      <c r="F614" s="10" t="s">
        <v>27</v>
      </c>
      <c r="G614" s="10" t="s">
        <v>27</v>
      </c>
      <c r="H614" s="10" t="s">
        <v>27</v>
      </c>
      <c r="I614" s="9"/>
      <c r="J614" s="9"/>
      <c r="K614" s="15">
        <v>0.25</v>
      </c>
      <c r="L614" s="15">
        <v>0.25</v>
      </c>
      <c r="M614" s="9">
        <v>18.671182000000002</v>
      </c>
      <c r="N614" s="9">
        <v>25.261012000000001</v>
      </c>
      <c r="O614" s="10">
        <f t="shared" si="8"/>
        <v>25.261012000000001</v>
      </c>
      <c r="P614" s="9">
        <v>18.671182999999999</v>
      </c>
      <c r="Q614" s="9">
        <v>37.342367000000003</v>
      </c>
      <c r="R614" s="10">
        <f t="shared" si="9"/>
        <v>37.342367000000003</v>
      </c>
      <c r="S614" s="9">
        <v>21.966097000000001</v>
      </c>
      <c r="T614" s="9">
        <v>54.915242999999997</v>
      </c>
      <c r="U614" s="10">
        <f t="shared" si="10"/>
        <v>54.915242999999997</v>
      </c>
      <c r="V614" s="9">
        <v>27.457623000000002</v>
      </c>
      <c r="W614" s="9">
        <v>71.389818000000005</v>
      </c>
      <c r="X614" s="14">
        <f t="shared" si="11"/>
        <v>71.389818000000005</v>
      </c>
    </row>
    <row r="615" spans="1:24" ht="16">
      <c r="A615" s="9">
        <v>6</v>
      </c>
      <c r="B615" s="9">
        <v>614</v>
      </c>
      <c r="C615" s="10" t="s">
        <v>641</v>
      </c>
      <c r="D615" s="11" t="e">
        <f>VLOOKUP(C615,sample_image_final!C2:C163,1,FALSE)</f>
        <v>#N/A</v>
      </c>
      <c r="E615" s="9">
        <v>1</v>
      </c>
      <c r="F615" s="10" t="s">
        <v>26</v>
      </c>
      <c r="G615" s="10" t="s">
        <v>27</v>
      </c>
      <c r="H615" s="10" t="s">
        <v>26</v>
      </c>
      <c r="I615" s="9"/>
      <c r="J615" s="9"/>
      <c r="K615" s="15">
        <v>1</v>
      </c>
      <c r="L615" s="15">
        <v>1</v>
      </c>
      <c r="M615" s="9">
        <v>32.310265000000001</v>
      </c>
      <c r="N615" s="9">
        <v>67.313051000000002</v>
      </c>
      <c r="O615" s="10">
        <f t="shared" si="8"/>
        <v>67.313051000000002</v>
      </c>
      <c r="P615" s="10"/>
      <c r="Q615" s="10"/>
      <c r="R615" s="10">
        <f t="shared" si="9"/>
        <v>0</v>
      </c>
      <c r="S615" s="10"/>
      <c r="T615" s="10"/>
      <c r="U615" s="10">
        <f t="shared" si="10"/>
        <v>0</v>
      </c>
      <c r="V615" s="10"/>
      <c r="W615" s="10"/>
      <c r="X615" s="14">
        <f t="shared" si="11"/>
        <v>0</v>
      </c>
    </row>
    <row r="616" spans="1:24" ht="16">
      <c r="A616" s="9">
        <v>1</v>
      </c>
      <c r="B616" s="9">
        <v>615</v>
      </c>
      <c r="C616" s="10" t="s">
        <v>642</v>
      </c>
      <c r="D616" s="11" t="e">
        <f>VLOOKUP(C616,sample_image_final!C2:C163,1,FALSE)</f>
        <v>#N/A</v>
      </c>
      <c r="E616" s="9">
        <v>1</v>
      </c>
      <c r="F616" s="10" t="s">
        <v>27</v>
      </c>
      <c r="G616" s="10" t="s">
        <v>27</v>
      </c>
      <c r="H616" s="10" t="s">
        <v>27</v>
      </c>
      <c r="I616" s="9"/>
      <c r="J616" s="9"/>
      <c r="K616" s="13">
        <v>0</v>
      </c>
      <c r="L616" s="13" t="s">
        <v>28</v>
      </c>
      <c r="M616" s="9">
        <v>7.6881349999999999</v>
      </c>
      <c r="N616" s="9">
        <v>23.064401</v>
      </c>
      <c r="O616" s="10">
        <f t="shared" si="8"/>
        <v>23.064401</v>
      </c>
      <c r="P616" s="10"/>
      <c r="Q616" s="10"/>
      <c r="R616" s="10">
        <f t="shared" si="9"/>
        <v>0</v>
      </c>
      <c r="S616" s="10"/>
      <c r="T616" s="10"/>
      <c r="U616" s="10">
        <f t="shared" si="10"/>
        <v>0</v>
      </c>
      <c r="V616" s="10"/>
      <c r="W616" s="10"/>
      <c r="X616" s="14">
        <f t="shared" si="11"/>
        <v>0</v>
      </c>
    </row>
    <row r="617" spans="1:24" ht="16">
      <c r="A617" s="9">
        <v>6</v>
      </c>
      <c r="B617" s="9">
        <v>616</v>
      </c>
      <c r="C617" s="10" t="s">
        <v>643</v>
      </c>
      <c r="D617" s="11" t="e">
        <f>VLOOKUP(C617,sample_image_final!C2:C163,1,FALSE)</f>
        <v>#N/A</v>
      </c>
      <c r="E617" s="9">
        <v>2</v>
      </c>
      <c r="F617" s="10" t="s">
        <v>26</v>
      </c>
      <c r="G617" s="10" t="s">
        <v>27</v>
      </c>
      <c r="H617" s="10" t="s">
        <v>26</v>
      </c>
      <c r="I617" s="9"/>
      <c r="J617" s="9"/>
      <c r="K617" s="13">
        <v>0</v>
      </c>
      <c r="L617" s="13" t="s">
        <v>28</v>
      </c>
      <c r="M617" s="9">
        <v>29.343422</v>
      </c>
      <c r="N617" s="9">
        <v>75.192520000000002</v>
      </c>
      <c r="O617" s="10">
        <f t="shared" si="8"/>
        <v>75.192520000000002</v>
      </c>
      <c r="P617" s="9">
        <v>55.018917000000002</v>
      </c>
      <c r="Q617" s="9">
        <v>86.196304999999995</v>
      </c>
      <c r="R617" s="10">
        <f t="shared" si="9"/>
        <v>86.196304999999995</v>
      </c>
      <c r="S617" s="10"/>
      <c r="T617" s="10"/>
      <c r="U617" s="10">
        <f t="shared" si="10"/>
        <v>0</v>
      </c>
      <c r="V617" s="10"/>
      <c r="W617" s="10"/>
      <c r="X617" s="14">
        <f t="shared" si="11"/>
        <v>0</v>
      </c>
    </row>
    <row r="618" spans="1:24" ht="16">
      <c r="A618" s="9">
        <v>5</v>
      </c>
      <c r="B618" s="9">
        <v>617</v>
      </c>
      <c r="C618" s="10" t="s">
        <v>644</v>
      </c>
      <c r="D618" s="11" t="e">
        <f>VLOOKUP(C618,sample_image_final!C2:C163,1,FALSE)</f>
        <v>#N/A</v>
      </c>
      <c r="E618" s="9">
        <v>1</v>
      </c>
      <c r="F618" s="10" t="s">
        <v>26</v>
      </c>
      <c r="G618" s="10" t="s">
        <v>27</v>
      </c>
      <c r="H618" s="10" t="s">
        <v>27</v>
      </c>
      <c r="I618" s="9"/>
      <c r="J618" s="9"/>
      <c r="K618" s="13">
        <v>0</v>
      </c>
      <c r="L618" s="13" t="s">
        <v>28</v>
      </c>
      <c r="M618" s="9">
        <v>15.538190999999999</v>
      </c>
      <c r="N618" s="9">
        <v>43.161641000000003</v>
      </c>
      <c r="O618" s="10">
        <f t="shared" si="8"/>
        <v>43.161641000000003</v>
      </c>
      <c r="P618" s="10"/>
      <c r="Q618" s="10"/>
      <c r="R618" s="10">
        <f t="shared" si="9"/>
        <v>0</v>
      </c>
      <c r="S618" s="10"/>
      <c r="T618" s="10"/>
      <c r="U618" s="10">
        <f t="shared" si="10"/>
        <v>0</v>
      </c>
      <c r="V618" s="10"/>
      <c r="W618" s="10"/>
      <c r="X618" s="14">
        <f t="shared" si="11"/>
        <v>0</v>
      </c>
    </row>
    <row r="619" spans="1:24" ht="16">
      <c r="A619" s="9">
        <v>1</v>
      </c>
      <c r="B619" s="9">
        <v>618</v>
      </c>
      <c r="C619" s="10" t="s">
        <v>645</v>
      </c>
      <c r="D619" s="11" t="e">
        <f>VLOOKUP(C619,sample_image_final!C2:C163,1,FALSE)</f>
        <v>#N/A</v>
      </c>
      <c r="E619" s="9">
        <v>4</v>
      </c>
      <c r="F619" s="10" t="s">
        <v>27</v>
      </c>
      <c r="G619" s="10" t="s">
        <v>27</v>
      </c>
      <c r="H619" s="10" t="s">
        <v>27</v>
      </c>
      <c r="I619" s="9"/>
      <c r="J619" s="9"/>
      <c r="K619" s="15">
        <v>0.5</v>
      </c>
      <c r="L619" s="15">
        <v>0.5</v>
      </c>
      <c r="M619" s="9">
        <v>29.383315</v>
      </c>
      <c r="N619" s="9">
        <v>91.675942000000006</v>
      </c>
      <c r="O619" s="10">
        <f t="shared" si="8"/>
        <v>91.675942000000006</v>
      </c>
      <c r="P619" s="9">
        <v>29.383317000000002</v>
      </c>
      <c r="Q619" s="9">
        <v>51.714633999999997</v>
      </c>
      <c r="R619" s="10">
        <f t="shared" si="9"/>
        <v>51.714633999999997</v>
      </c>
      <c r="S619" s="9">
        <v>18.805323999999999</v>
      </c>
      <c r="T619" s="9">
        <v>77.571949000000004</v>
      </c>
      <c r="U619" s="10">
        <f t="shared" si="10"/>
        <v>77.571949000000004</v>
      </c>
      <c r="V619" s="9">
        <v>15.279322000000001</v>
      </c>
      <c r="W619" s="9">
        <v>71.695288000000005</v>
      </c>
      <c r="X619" s="14">
        <f t="shared" si="11"/>
        <v>71.695288000000005</v>
      </c>
    </row>
    <row r="620" spans="1:24" ht="16">
      <c r="A620" s="9">
        <v>1</v>
      </c>
      <c r="B620" s="9">
        <v>619</v>
      </c>
      <c r="C620" s="10" t="s">
        <v>646</v>
      </c>
      <c r="D620" s="11" t="e">
        <f>VLOOKUP(C620,sample_image_final!C2:C163,1,FALSE)</f>
        <v>#N/A</v>
      </c>
      <c r="E620" s="9">
        <v>4</v>
      </c>
      <c r="F620" s="10" t="s">
        <v>27</v>
      </c>
      <c r="G620" s="10" t="s">
        <v>27</v>
      </c>
      <c r="H620" s="10" t="s">
        <v>27</v>
      </c>
      <c r="I620" s="9"/>
      <c r="J620" s="9"/>
      <c r="K620" s="15">
        <v>0.5</v>
      </c>
      <c r="L620" s="15">
        <v>0.5</v>
      </c>
      <c r="M620" s="9">
        <v>12.149995000000001</v>
      </c>
      <c r="N620" s="9">
        <v>21.599993000000001</v>
      </c>
      <c r="O620" s="10">
        <f t="shared" si="8"/>
        <v>21.599993000000001</v>
      </c>
      <c r="P620" s="9">
        <v>10.799996</v>
      </c>
      <c r="Q620" s="9">
        <v>24.299990999999999</v>
      </c>
      <c r="R620" s="10">
        <f t="shared" si="9"/>
        <v>24.299990999999999</v>
      </c>
      <c r="S620" s="9">
        <v>32.399988999999998</v>
      </c>
      <c r="T620" s="9">
        <v>59.399979000000002</v>
      </c>
      <c r="U620" s="10">
        <f t="shared" si="10"/>
        <v>59.399979000000002</v>
      </c>
      <c r="V620" s="9">
        <v>49.949983000000003</v>
      </c>
      <c r="W620" s="9">
        <v>95.849965999999995</v>
      </c>
      <c r="X620" s="14">
        <f t="shared" si="11"/>
        <v>95.849965999999995</v>
      </c>
    </row>
    <row r="621" spans="1:24" ht="16">
      <c r="A621" s="9">
        <v>2</v>
      </c>
      <c r="B621" s="9">
        <v>620</v>
      </c>
      <c r="C621" s="10" t="s">
        <v>647</v>
      </c>
      <c r="D621" s="11" t="e">
        <f>VLOOKUP(C621,sample_image_final!C2:C163,1,FALSE)</f>
        <v>#N/A</v>
      </c>
      <c r="E621" s="9">
        <v>1</v>
      </c>
      <c r="F621" s="10" t="s">
        <v>27</v>
      </c>
      <c r="G621" s="10" t="s">
        <v>27</v>
      </c>
      <c r="H621" s="10" t="s">
        <v>26</v>
      </c>
      <c r="I621" s="9"/>
      <c r="J621" s="9"/>
      <c r="K621" s="13">
        <v>0</v>
      </c>
      <c r="L621" s="13" t="s">
        <v>28</v>
      </c>
      <c r="M621" s="9">
        <v>50.275872999999997</v>
      </c>
      <c r="N621" s="9">
        <v>47.697623</v>
      </c>
      <c r="O621" s="10">
        <f t="shared" si="8"/>
        <v>50.275872999999997</v>
      </c>
      <c r="P621" s="10"/>
      <c r="Q621" s="10"/>
      <c r="R621" s="10">
        <f t="shared" si="9"/>
        <v>0</v>
      </c>
      <c r="S621" s="10"/>
      <c r="T621" s="10"/>
      <c r="U621" s="10">
        <f t="shared" si="10"/>
        <v>0</v>
      </c>
      <c r="V621" s="10"/>
      <c r="W621" s="10"/>
      <c r="X621" s="14">
        <f t="shared" si="11"/>
        <v>0</v>
      </c>
    </row>
    <row r="622" spans="1:24" ht="16">
      <c r="A622" s="9">
        <v>2</v>
      </c>
      <c r="B622" s="9">
        <v>621</v>
      </c>
      <c r="C622" s="10" t="s">
        <v>648</v>
      </c>
      <c r="D622" s="11" t="e">
        <f>VLOOKUP(C622,sample_image_final!C2:C163,1,FALSE)</f>
        <v>#N/A</v>
      </c>
      <c r="E622" s="9">
        <v>3</v>
      </c>
      <c r="F622" s="10" t="s">
        <v>27</v>
      </c>
      <c r="G622" s="10" t="s">
        <v>27</v>
      </c>
      <c r="H622" s="10" t="s">
        <v>26</v>
      </c>
      <c r="I622" s="9"/>
      <c r="J622" s="9"/>
      <c r="K622" s="13">
        <v>0</v>
      </c>
      <c r="L622" s="13" t="s">
        <v>28</v>
      </c>
      <c r="M622" s="9">
        <v>8.9815159999999992</v>
      </c>
      <c r="N622" s="9">
        <v>11.975355</v>
      </c>
      <c r="O622" s="10">
        <f t="shared" si="8"/>
        <v>11.975355</v>
      </c>
      <c r="P622" s="9">
        <v>3.9917850000000001</v>
      </c>
      <c r="Q622" s="9">
        <v>9.9794619999999998</v>
      </c>
      <c r="R622" s="10">
        <f t="shared" si="9"/>
        <v>9.9794619999999998</v>
      </c>
      <c r="S622" s="9">
        <v>19.763396</v>
      </c>
      <c r="T622" s="9">
        <v>58.326095000000002</v>
      </c>
      <c r="U622" s="10">
        <f t="shared" si="10"/>
        <v>58.326095000000002</v>
      </c>
      <c r="V622" s="10"/>
      <c r="W622" s="10"/>
      <c r="X622" s="14">
        <f t="shared" si="11"/>
        <v>0</v>
      </c>
    </row>
    <row r="623" spans="1:24" ht="16">
      <c r="A623" s="9">
        <v>5</v>
      </c>
      <c r="B623" s="9">
        <v>622</v>
      </c>
      <c r="C623" s="10" t="s">
        <v>649</v>
      </c>
      <c r="D623" s="11" t="e">
        <f>VLOOKUP(C623,sample_image_final!C2:C163,1,FALSE)</f>
        <v>#N/A</v>
      </c>
      <c r="E623" s="9">
        <v>1</v>
      </c>
      <c r="F623" s="10" t="s">
        <v>26</v>
      </c>
      <c r="G623" s="10" t="s">
        <v>27</v>
      </c>
      <c r="H623" s="10" t="s">
        <v>27</v>
      </c>
      <c r="I623" s="9"/>
      <c r="J623" s="9"/>
      <c r="K623" s="13">
        <v>0</v>
      </c>
      <c r="L623" s="13" t="s">
        <v>28</v>
      </c>
      <c r="M623" s="9">
        <v>15.967140000000001</v>
      </c>
      <c r="N623" s="9">
        <v>33.930171999999999</v>
      </c>
      <c r="O623" s="10">
        <f t="shared" si="8"/>
        <v>33.930171999999999</v>
      </c>
      <c r="P623" s="10"/>
      <c r="Q623" s="10"/>
      <c r="R623" s="10">
        <f t="shared" si="9"/>
        <v>0</v>
      </c>
      <c r="S623" s="10"/>
      <c r="T623" s="10"/>
      <c r="U623" s="10">
        <f t="shared" si="10"/>
        <v>0</v>
      </c>
      <c r="V623" s="10"/>
      <c r="W623" s="10"/>
      <c r="X623" s="14">
        <f t="shared" si="11"/>
        <v>0</v>
      </c>
    </row>
    <row r="624" spans="1:24" ht="16">
      <c r="A624" s="9">
        <v>6</v>
      </c>
      <c r="B624" s="9">
        <v>623</v>
      </c>
      <c r="C624" s="10" t="s">
        <v>650</v>
      </c>
      <c r="D624" s="11" t="e">
        <f>VLOOKUP(C624,sample_image_final!C2:C163,1,FALSE)</f>
        <v>#N/A</v>
      </c>
      <c r="E624" s="9">
        <v>1</v>
      </c>
      <c r="F624" s="10" t="s">
        <v>26</v>
      </c>
      <c r="G624" s="10" t="s">
        <v>27</v>
      </c>
      <c r="H624" s="10" t="s">
        <v>26</v>
      </c>
      <c r="I624" s="9"/>
      <c r="J624" s="9"/>
      <c r="K624" s="15">
        <v>1</v>
      </c>
      <c r="L624" s="15">
        <v>1</v>
      </c>
      <c r="M624" s="9">
        <v>61.796024000000003</v>
      </c>
      <c r="N624" s="9">
        <v>132.60397</v>
      </c>
      <c r="O624" s="10">
        <f t="shared" si="8"/>
        <v>132.60397</v>
      </c>
      <c r="P624" s="10"/>
      <c r="Q624" s="10"/>
      <c r="R624" s="10">
        <f t="shared" si="9"/>
        <v>0</v>
      </c>
      <c r="S624" s="10"/>
      <c r="T624" s="10"/>
      <c r="U624" s="10">
        <f t="shared" si="10"/>
        <v>0</v>
      </c>
      <c r="V624" s="10"/>
      <c r="W624" s="10"/>
      <c r="X624" s="14">
        <f t="shared" si="11"/>
        <v>0</v>
      </c>
    </row>
    <row r="625" spans="1:39" ht="16">
      <c r="A625" s="21">
        <v>6</v>
      </c>
      <c r="B625" s="21">
        <v>624</v>
      </c>
      <c r="C625" s="22" t="s">
        <v>651</v>
      </c>
      <c r="D625" s="23" t="e">
        <f>VLOOKUP(C625,sample_image_final!C2:C163,1,FALSE)</f>
        <v>#N/A</v>
      </c>
      <c r="E625" s="9">
        <v>3</v>
      </c>
      <c r="F625" s="10" t="s">
        <v>26</v>
      </c>
      <c r="G625" s="10" t="s">
        <v>27</v>
      </c>
      <c r="H625" s="10" t="s">
        <v>26</v>
      </c>
      <c r="I625" s="22"/>
      <c r="J625" s="22"/>
      <c r="K625" s="39">
        <v>0</v>
      </c>
      <c r="L625" s="39" t="s">
        <v>28</v>
      </c>
      <c r="M625" s="21">
        <v>32.292335999999999</v>
      </c>
      <c r="N625" s="21">
        <v>101.72086</v>
      </c>
      <c r="O625" s="22">
        <f t="shared" si="8"/>
        <v>101.72086</v>
      </c>
      <c r="P625" s="21">
        <v>24.219252000000001</v>
      </c>
      <c r="Q625" s="21">
        <v>98.491623000000004</v>
      </c>
      <c r="R625" s="22">
        <f t="shared" si="9"/>
        <v>98.491623000000004</v>
      </c>
      <c r="S625" s="21">
        <v>27.448485999999999</v>
      </c>
      <c r="T625" s="21">
        <v>92.033157000000003</v>
      </c>
      <c r="U625" s="22">
        <f t="shared" si="10"/>
        <v>92.033157000000003</v>
      </c>
      <c r="V625" s="22"/>
      <c r="W625" s="22"/>
      <c r="X625" s="24">
        <f t="shared" si="11"/>
        <v>0</v>
      </c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</row>
    <row r="626" spans="1:39" ht="16">
      <c r="A626" s="9">
        <v>6</v>
      </c>
      <c r="B626" s="9">
        <v>625</v>
      </c>
      <c r="C626" s="10" t="s">
        <v>652</v>
      </c>
      <c r="D626" s="11" t="e">
        <f>VLOOKUP(C626,sample_image_final!C2:C163,1,FALSE)</f>
        <v>#N/A</v>
      </c>
      <c r="E626" s="9">
        <v>1</v>
      </c>
      <c r="F626" s="10" t="s">
        <v>26</v>
      </c>
      <c r="G626" s="10" t="s">
        <v>27</v>
      </c>
      <c r="H626" s="10" t="s">
        <v>26</v>
      </c>
      <c r="I626" s="9"/>
      <c r="J626" s="9"/>
      <c r="K626" s="15">
        <v>1</v>
      </c>
      <c r="L626" s="15">
        <v>1</v>
      </c>
      <c r="M626" s="9">
        <v>24.474841000000001</v>
      </c>
      <c r="N626" s="9">
        <v>45.453273000000003</v>
      </c>
      <c r="O626" s="10">
        <f t="shared" si="8"/>
        <v>45.453273000000003</v>
      </c>
      <c r="P626" s="10"/>
      <c r="Q626" s="10"/>
      <c r="R626" s="10">
        <f t="shared" si="9"/>
        <v>0</v>
      </c>
      <c r="S626" s="10"/>
      <c r="T626" s="10"/>
      <c r="U626" s="10">
        <f t="shared" si="10"/>
        <v>0</v>
      </c>
      <c r="V626" s="10"/>
      <c r="W626" s="10"/>
      <c r="X626" s="14">
        <f t="shared" si="11"/>
        <v>0</v>
      </c>
    </row>
    <row r="627" spans="1:39" ht="16">
      <c r="A627" s="9">
        <v>1</v>
      </c>
      <c r="B627" s="9">
        <v>626</v>
      </c>
      <c r="C627" s="10" t="s">
        <v>653</v>
      </c>
      <c r="D627" s="11" t="e">
        <f>VLOOKUP(C627,sample_image_final!C2:C163,1,FALSE)</f>
        <v>#N/A</v>
      </c>
      <c r="E627" s="9">
        <v>3</v>
      </c>
      <c r="F627" s="10" t="s">
        <v>27</v>
      </c>
      <c r="G627" s="10" t="s">
        <v>27</v>
      </c>
      <c r="H627" s="10" t="s">
        <v>27</v>
      </c>
      <c r="I627" s="9"/>
      <c r="J627" s="9"/>
      <c r="K627" s="15">
        <v>1</v>
      </c>
      <c r="L627" s="15">
        <v>1</v>
      </c>
      <c r="M627" s="9">
        <v>70.342106000000001</v>
      </c>
      <c r="N627" s="9">
        <v>144.52105</v>
      </c>
      <c r="O627" s="10">
        <f t="shared" si="8"/>
        <v>144.52105</v>
      </c>
      <c r="P627" s="9">
        <v>37.089472999999998</v>
      </c>
      <c r="Q627" s="9">
        <v>92.084209999999999</v>
      </c>
      <c r="R627" s="10">
        <f t="shared" si="9"/>
        <v>92.084209999999999</v>
      </c>
      <c r="S627" s="9">
        <v>58.831578999999998</v>
      </c>
      <c r="T627" s="9">
        <v>131.73158000000001</v>
      </c>
      <c r="U627" s="10">
        <f t="shared" si="10"/>
        <v>131.73158000000001</v>
      </c>
      <c r="V627" s="10"/>
      <c r="W627" s="10"/>
      <c r="X627" s="14">
        <f t="shared" si="11"/>
        <v>0</v>
      </c>
    </row>
    <row r="628" spans="1:39" ht="16">
      <c r="A628" s="9">
        <v>2</v>
      </c>
      <c r="B628" s="9">
        <v>627</v>
      </c>
      <c r="C628" s="10" t="s">
        <v>654</v>
      </c>
      <c r="D628" s="11" t="e">
        <f>VLOOKUP(C628,sample_image_final!C2:C163,1,FALSE)</f>
        <v>#N/A</v>
      </c>
      <c r="E628" s="9">
        <v>2</v>
      </c>
      <c r="F628" s="10" t="s">
        <v>27</v>
      </c>
      <c r="G628" s="10" t="s">
        <v>27</v>
      </c>
      <c r="H628" s="10" t="s">
        <v>26</v>
      </c>
      <c r="I628" s="9"/>
      <c r="J628" s="9"/>
      <c r="K628" s="15">
        <v>0.5</v>
      </c>
      <c r="L628" s="15">
        <v>0.5</v>
      </c>
      <c r="M628" s="9">
        <v>28.323177999999999</v>
      </c>
      <c r="N628" s="9">
        <v>39.909931999999998</v>
      </c>
      <c r="O628" s="10">
        <f t="shared" si="8"/>
        <v>39.909931999999998</v>
      </c>
      <c r="P628" s="9">
        <v>16.736422000000001</v>
      </c>
      <c r="Q628" s="9">
        <v>23.173508000000002</v>
      </c>
      <c r="R628" s="10">
        <f t="shared" si="9"/>
        <v>23.173508000000002</v>
      </c>
      <c r="S628" s="10"/>
      <c r="T628" s="10"/>
      <c r="U628" s="10">
        <f t="shared" si="10"/>
        <v>0</v>
      </c>
      <c r="V628" s="10"/>
      <c r="W628" s="10"/>
      <c r="X628" s="14">
        <f t="shared" si="11"/>
        <v>0</v>
      </c>
    </row>
    <row r="629" spans="1:39" ht="16">
      <c r="A629" s="9">
        <v>1</v>
      </c>
      <c r="B629" s="9">
        <v>628</v>
      </c>
      <c r="C629" s="10" t="s">
        <v>655</v>
      </c>
      <c r="D629" s="11" t="e">
        <f>VLOOKUP(C629,sample_image_final!C2:C163,1,FALSE)</f>
        <v>#N/A</v>
      </c>
      <c r="E629" s="9">
        <v>3</v>
      </c>
      <c r="F629" s="10" t="s">
        <v>27</v>
      </c>
      <c r="G629" s="10" t="s">
        <v>27</v>
      </c>
      <c r="H629" s="10" t="s">
        <v>27</v>
      </c>
      <c r="I629" s="9"/>
      <c r="J629" s="9"/>
      <c r="K629" s="13">
        <v>0</v>
      </c>
      <c r="L629" s="13" t="s">
        <v>28</v>
      </c>
      <c r="M629" s="9">
        <v>13.725293000000001</v>
      </c>
      <c r="N629" s="9">
        <v>24.955079000000001</v>
      </c>
      <c r="O629" s="10">
        <f t="shared" si="8"/>
        <v>24.955079000000001</v>
      </c>
      <c r="P629" s="9">
        <v>8.7342779999999998</v>
      </c>
      <c r="Q629" s="9">
        <v>18.716311000000001</v>
      </c>
      <c r="R629" s="10">
        <f t="shared" si="9"/>
        <v>18.716311000000001</v>
      </c>
      <c r="S629" s="9">
        <v>13.725294</v>
      </c>
      <c r="T629" s="9">
        <v>22.459572000000001</v>
      </c>
      <c r="U629" s="10">
        <f t="shared" si="10"/>
        <v>22.459572000000001</v>
      </c>
      <c r="V629" s="10"/>
      <c r="W629" s="10"/>
      <c r="X629" s="14">
        <f t="shared" si="11"/>
        <v>0</v>
      </c>
    </row>
    <row r="630" spans="1:39" ht="16">
      <c r="A630" s="9">
        <v>1</v>
      </c>
      <c r="B630" s="9">
        <v>629</v>
      </c>
      <c r="C630" s="10" t="s">
        <v>656</v>
      </c>
      <c r="D630" s="11" t="e">
        <f>VLOOKUP(C630,sample_image_final!C2:C163,1,FALSE)</f>
        <v>#N/A</v>
      </c>
      <c r="E630" s="9">
        <v>3</v>
      </c>
      <c r="F630" s="10" t="s">
        <v>27</v>
      </c>
      <c r="G630" s="10" t="s">
        <v>27</v>
      </c>
      <c r="H630" s="10" t="s">
        <v>27</v>
      </c>
      <c r="I630" s="9"/>
      <c r="J630" s="9"/>
      <c r="K630" s="13">
        <v>0</v>
      </c>
      <c r="L630" s="13" t="s">
        <v>28</v>
      </c>
      <c r="M630" s="9">
        <v>9.2571410000000007</v>
      </c>
      <c r="N630" s="9">
        <v>27.771422999999999</v>
      </c>
      <c r="O630" s="10">
        <f t="shared" si="8"/>
        <v>27.771422999999999</v>
      </c>
      <c r="P630" s="9">
        <v>10.579589</v>
      </c>
      <c r="Q630" s="9">
        <v>33.061216999999999</v>
      </c>
      <c r="R630" s="10">
        <f t="shared" si="9"/>
        <v>33.061216999999999</v>
      </c>
      <c r="S630" s="9">
        <v>14.546935</v>
      </c>
      <c r="T630" s="9">
        <v>27.771424</v>
      </c>
      <c r="U630" s="10">
        <f t="shared" si="10"/>
        <v>27.771424</v>
      </c>
      <c r="V630" s="10"/>
      <c r="W630" s="10"/>
      <c r="X630" s="14">
        <f t="shared" si="11"/>
        <v>0</v>
      </c>
    </row>
    <row r="631" spans="1:39" ht="16">
      <c r="A631" s="9">
        <v>1</v>
      </c>
      <c r="B631" s="9">
        <v>630</v>
      </c>
      <c r="C631" s="10" t="s">
        <v>657</v>
      </c>
      <c r="D631" s="11" t="e">
        <f>VLOOKUP(C631,sample_image_final!C2:C163,1,FALSE)</f>
        <v>#N/A</v>
      </c>
      <c r="E631" s="9">
        <v>2</v>
      </c>
      <c r="F631" s="10" t="s">
        <v>27</v>
      </c>
      <c r="G631" s="10" t="s">
        <v>27</v>
      </c>
      <c r="H631" s="10" t="s">
        <v>27</v>
      </c>
      <c r="I631" s="9"/>
      <c r="J631" s="9"/>
      <c r="K631" s="13">
        <v>0</v>
      </c>
      <c r="L631" s="13" t="s">
        <v>28</v>
      </c>
      <c r="M631" s="9">
        <v>32.932226</v>
      </c>
      <c r="N631" s="9">
        <v>102.78846</v>
      </c>
      <c r="O631" s="10">
        <f t="shared" si="8"/>
        <v>102.78846</v>
      </c>
      <c r="P631" s="9">
        <v>13.499991</v>
      </c>
      <c r="Q631" s="9">
        <v>48.937465000000003</v>
      </c>
      <c r="R631" s="10">
        <f t="shared" si="9"/>
        <v>48.937465000000003</v>
      </c>
      <c r="S631" s="10"/>
      <c r="T631" s="10"/>
      <c r="U631" s="10">
        <f t="shared" si="10"/>
        <v>0</v>
      </c>
      <c r="V631" s="10"/>
      <c r="W631" s="10"/>
      <c r="X631" s="14">
        <f t="shared" si="11"/>
        <v>0</v>
      </c>
    </row>
    <row r="632" spans="1:39" ht="16">
      <c r="A632" s="9">
        <v>1</v>
      </c>
      <c r="B632" s="9">
        <v>631</v>
      </c>
      <c r="C632" s="10" t="s">
        <v>658</v>
      </c>
      <c r="D632" s="11" t="e">
        <f>VLOOKUP(C632,sample_image_final!C2:C163,1,FALSE)</f>
        <v>#N/A</v>
      </c>
      <c r="E632" s="9">
        <v>2</v>
      </c>
      <c r="F632" s="10" t="s">
        <v>27</v>
      </c>
      <c r="G632" s="10" t="s">
        <v>27</v>
      </c>
      <c r="H632" s="10" t="s">
        <v>27</v>
      </c>
      <c r="I632" s="9"/>
      <c r="J632" s="9"/>
      <c r="K632" s="13">
        <v>0</v>
      </c>
      <c r="L632" s="13" t="s">
        <v>28</v>
      </c>
      <c r="M632" s="9">
        <v>13.462611000000001</v>
      </c>
      <c r="N632" s="9">
        <v>25.578959000000001</v>
      </c>
      <c r="O632" s="10">
        <f t="shared" si="8"/>
        <v>25.578959000000001</v>
      </c>
      <c r="P632" s="9">
        <v>14.808871999999999</v>
      </c>
      <c r="Q632" s="9">
        <v>40.387829000000004</v>
      </c>
      <c r="R632" s="10">
        <f t="shared" si="9"/>
        <v>40.387829000000004</v>
      </c>
      <c r="S632" s="10"/>
      <c r="T632" s="10"/>
      <c r="U632" s="10">
        <f t="shared" si="10"/>
        <v>0</v>
      </c>
      <c r="V632" s="10"/>
      <c r="W632" s="10"/>
      <c r="X632" s="14">
        <f t="shared" si="11"/>
        <v>0</v>
      </c>
    </row>
    <row r="633" spans="1:39" ht="16">
      <c r="A633" s="9">
        <v>5</v>
      </c>
      <c r="B633" s="9">
        <v>632</v>
      </c>
      <c r="C633" s="10" t="s">
        <v>659</v>
      </c>
      <c r="D633" s="11" t="e">
        <f>VLOOKUP(C633,sample_image_final!C2:C163,1,FALSE)</f>
        <v>#N/A</v>
      </c>
      <c r="E633" s="9">
        <v>1</v>
      </c>
      <c r="F633" s="10" t="s">
        <v>26</v>
      </c>
      <c r="G633" s="10" t="s">
        <v>27</v>
      </c>
      <c r="H633" s="10" t="s">
        <v>27</v>
      </c>
      <c r="I633" s="9"/>
      <c r="J633" s="9"/>
      <c r="K633" s="13">
        <v>0</v>
      </c>
      <c r="L633" s="13" t="s">
        <v>28</v>
      </c>
      <c r="M633" s="9">
        <v>15.235099999999999</v>
      </c>
      <c r="N633" s="9">
        <v>22.852651000000002</v>
      </c>
      <c r="O633" s="10">
        <f t="shared" si="8"/>
        <v>22.852651000000002</v>
      </c>
      <c r="P633" s="10"/>
      <c r="Q633" s="10"/>
      <c r="R633" s="10">
        <f t="shared" si="9"/>
        <v>0</v>
      </c>
      <c r="S633" s="10"/>
      <c r="T633" s="10"/>
      <c r="U633" s="10">
        <f t="shared" si="10"/>
        <v>0</v>
      </c>
      <c r="V633" s="10"/>
      <c r="W633" s="10"/>
      <c r="X633" s="14">
        <f t="shared" si="11"/>
        <v>0</v>
      </c>
    </row>
    <row r="634" spans="1:39" ht="16">
      <c r="A634" s="9">
        <v>1</v>
      </c>
      <c r="B634" s="9">
        <v>633</v>
      </c>
      <c r="C634" s="10" t="s">
        <v>660</v>
      </c>
      <c r="D634" s="11" t="e">
        <f>VLOOKUP(C634,sample_image_final!C2:C163,1,FALSE)</f>
        <v>#N/A</v>
      </c>
      <c r="E634" s="9">
        <v>3</v>
      </c>
      <c r="F634" s="10" t="s">
        <v>27</v>
      </c>
      <c r="G634" s="10" t="s">
        <v>27</v>
      </c>
      <c r="H634" s="10" t="s">
        <v>27</v>
      </c>
      <c r="I634" s="9"/>
      <c r="J634" s="9"/>
      <c r="K634" s="15">
        <v>0</v>
      </c>
      <c r="L634" s="15">
        <v>0</v>
      </c>
      <c r="M634" s="9">
        <v>15.733826000000001</v>
      </c>
      <c r="N634" s="9">
        <v>64.683504999999997</v>
      </c>
      <c r="O634" s="10">
        <f t="shared" si="8"/>
        <v>64.683504999999997</v>
      </c>
      <c r="P634" s="9">
        <v>17.482029000000001</v>
      </c>
      <c r="Q634" s="9">
        <v>34.964056999999997</v>
      </c>
      <c r="R634" s="10">
        <f t="shared" si="9"/>
        <v>34.964056999999997</v>
      </c>
      <c r="S634" s="9">
        <v>22.726637</v>
      </c>
      <c r="T634" s="9">
        <v>82.165532999999996</v>
      </c>
      <c r="U634" s="10">
        <f t="shared" si="10"/>
        <v>82.165532999999996</v>
      </c>
      <c r="V634" s="10"/>
      <c r="W634" s="10"/>
      <c r="X634" s="14">
        <f t="shared" si="11"/>
        <v>0</v>
      </c>
    </row>
    <row r="635" spans="1:39" ht="16">
      <c r="A635" s="9">
        <v>2</v>
      </c>
      <c r="B635" s="9">
        <v>634</v>
      </c>
      <c r="C635" s="10" t="s">
        <v>661</v>
      </c>
      <c r="D635" s="11" t="e">
        <f>VLOOKUP(C635,sample_image_final!C2:C163,1,FALSE)</f>
        <v>#N/A</v>
      </c>
      <c r="E635" s="9">
        <v>2</v>
      </c>
      <c r="F635" s="10" t="s">
        <v>27</v>
      </c>
      <c r="G635" s="10" t="s">
        <v>27</v>
      </c>
      <c r="H635" s="10" t="s">
        <v>26</v>
      </c>
      <c r="I635" s="9"/>
      <c r="J635" s="9"/>
      <c r="K635" s="13">
        <v>0</v>
      </c>
      <c r="L635" s="13" t="s">
        <v>28</v>
      </c>
      <c r="M635" s="9">
        <v>5.0493499999999996</v>
      </c>
      <c r="N635" s="9">
        <v>26.509093</v>
      </c>
      <c r="O635" s="10">
        <f t="shared" si="8"/>
        <v>26.509093</v>
      </c>
      <c r="P635" s="9">
        <v>15.148053000000001</v>
      </c>
      <c r="Q635" s="9">
        <v>22.722079999999998</v>
      </c>
      <c r="R635" s="10">
        <f t="shared" si="9"/>
        <v>22.722079999999998</v>
      </c>
      <c r="S635" s="10"/>
      <c r="T635" s="10"/>
      <c r="U635" s="10">
        <f t="shared" si="10"/>
        <v>0</v>
      </c>
      <c r="V635" s="10"/>
      <c r="W635" s="10"/>
      <c r="X635" s="14">
        <f t="shared" si="11"/>
        <v>0</v>
      </c>
    </row>
    <row r="636" spans="1:39" ht="16">
      <c r="A636" s="9">
        <v>6</v>
      </c>
      <c r="B636" s="9">
        <v>635</v>
      </c>
      <c r="C636" s="10" t="s">
        <v>662</v>
      </c>
      <c r="D636" s="11" t="e">
        <f>VLOOKUP(C636,sample_image_final!C2:C163,1,FALSE)</f>
        <v>#N/A</v>
      </c>
      <c r="E636" s="9">
        <v>1</v>
      </c>
      <c r="F636" s="10" t="s">
        <v>26</v>
      </c>
      <c r="G636" s="10" t="s">
        <v>27</v>
      </c>
      <c r="H636" s="10" t="s">
        <v>26</v>
      </c>
      <c r="I636" s="9"/>
      <c r="J636" s="9"/>
      <c r="K636" s="13">
        <v>0</v>
      </c>
      <c r="L636" s="13" t="s">
        <v>28</v>
      </c>
      <c r="M636" s="9">
        <v>16.736425000000001</v>
      </c>
      <c r="N636" s="9">
        <v>34.760263999999999</v>
      </c>
      <c r="O636" s="10">
        <f t="shared" si="8"/>
        <v>34.760263999999999</v>
      </c>
      <c r="P636" s="10"/>
      <c r="Q636" s="10"/>
      <c r="R636" s="10">
        <f t="shared" si="9"/>
        <v>0</v>
      </c>
      <c r="S636" s="10"/>
      <c r="T636" s="10"/>
      <c r="U636" s="10">
        <f t="shared" si="10"/>
        <v>0</v>
      </c>
      <c r="V636" s="10"/>
      <c r="W636" s="10"/>
      <c r="X636" s="14">
        <f t="shared" si="11"/>
        <v>0</v>
      </c>
    </row>
    <row r="637" spans="1:39" ht="16">
      <c r="A637" s="9">
        <v>2</v>
      </c>
      <c r="B637" s="9">
        <v>636</v>
      </c>
      <c r="C637" s="10" t="s">
        <v>663</v>
      </c>
      <c r="D637" s="11" t="e">
        <f>VLOOKUP(C637,sample_image_final!C2:C163,1,FALSE)</f>
        <v>#N/A</v>
      </c>
      <c r="E637" s="9">
        <v>1</v>
      </c>
      <c r="F637" s="10" t="s">
        <v>27</v>
      </c>
      <c r="G637" s="10" t="s">
        <v>27</v>
      </c>
      <c r="H637" s="10" t="s">
        <v>26</v>
      </c>
      <c r="I637" s="9"/>
      <c r="J637" s="9"/>
      <c r="K637" s="13">
        <v>0</v>
      </c>
      <c r="L637" s="13" t="s">
        <v>28</v>
      </c>
      <c r="M637" s="9">
        <v>19.958925000000001</v>
      </c>
      <c r="N637" s="9">
        <v>19.958924</v>
      </c>
      <c r="O637" s="10">
        <f t="shared" si="8"/>
        <v>19.958925000000001</v>
      </c>
      <c r="P637" s="10"/>
      <c r="Q637" s="10"/>
      <c r="R637" s="10">
        <f t="shared" si="9"/>
        <v>0</v>
      </c>
      <c r="S637" s="10"/>
      <c r="T637" s="10"/>
      <c r="U637" s="10">
        <f t="shared" si="10"/>
        <v>0</v>
      </c>
      <c r="V637" s="10"/>
      <c r="W637" s="10"/>
      <c r="X637" s="14">
        <f t="shared" si="11"/>
        <v>0</v>
      </c>
    </row>
    <row r="638" spans="1:39" ht="16">
      <c r="A638" s="9">
        <v>5</v>
      </c>
      <c r="B638" s="9">
        <v>637</v>
      </c>
      <c r="C638" s="10" t="s">
        <v>664</v>
      </c>
      <c r="D638" s="11" t="e">
        <f>VLOOKUP(C638,sample_image_final!C2:C163,1,FALSE)</f>
        <v>#N/A</v>
      </c>
      <c r="E638" s="9">
        <v>1</v>
      </c>
      <c r="F638" s="10" t="s">
        <v>26</v>
      </c>
      <c r="G638" s="10" t="s">
        <v>27</v>
      </c>
      <c r="H638" s="10" t="s">
        <v>27</v>
      </c>
      <c r="I638" s="9"/>
      <c r="J638" s="9"/>
      <c r="K638" s="15">
        <v>1</v>
      </c>
      <c r="L638" s="15">
        <v>1</v>
      </c>
      <c r="M638" s="9">
        <v>41.175882999999999</v>
      </c>
      <c r="N638" s="9">
        <v>78.608503999999996</v>
      </c>
      <c r="O638" s="10">
        <f t="shared" si="8"/>
        <v>78.608503999999996</v>
      </c>
      <c r="P638" s="10"/>
      <c r="Q638" s="10"/>
      <c r="R638" s="10">
        <f t="shared" si="9"/>
        <v>0</v>
      </c>
      <c r="S638" s="10"/>
      <c r="T638" s="10"/>
      <c r="U638" s="10">
        <f t="shared" si="10"/>
        <v>0</v>
      </c>
      <c r="V638" s="10"/>
      <c r="W638" s="10"/>
      <c r="X638" s="14">
        <f t="shared" si="11"/>
        <v>0</v>
      </c>
    </row>
    <row r="639" spans="1:39" ht="16">
      <c r="A639" s="9">
        <v>6</v>
      </c>
      <c r="B639" s="9">
        <v>638</v>
      </c>
      <c r="C639" s="10" t="s">
        <v>665</v>
      </c>
      <c r="D639" s="11" t="e">
        <f>VLOOKUP(C639,sample_image_final!C2:C163,1,FALSE)</f>
        <v>#N/A</v>
      </c>
      <c r="E639" s="9">
        <v>1</v>
      </c>
      <c r="F639" s="10" t="s">
        <v>26</v>
      </c>
      <c r="G639" s="10" t="s">
        <v>27</v>
      </c>
      <c r="H639" s="10" t="s">
        <v>26</v>
      </c>
      <c r="I639" s="9"/>
      <c r="J639" s="9"/>
      <c r="K639" s="15">
        <v>1</v>
      </c>
      <c r="L639" s="15">
        <v>1</v>
      </c>
      <c r="M639" s="9">
        <v>20.463158</v>
      </c>
      <c r="N639" s="9">
        <v>52.436843000000003</v>
      </c>
      <c r="O639" s="10">
        <f t="shared" si="8"/>
        <v>52.436843000000003</v>
      </c>
      <c r="P639" s="10"/>
      <c r="Q639" s="10"/>
      <c r="R639" s="10">
        <f t="shared" si="9"/>
        <v>0</v>
      </c>
      <c r="S639" s="10"/>
      <c r="T639" s="10"/>
      <c r="U639" s="10">
        <f t="shared" si="10"/>
        <v>0</v>
      </c>
      <c r="V639" s="10"/>
      <c r="W639" s="10"/>
      <c r="X639" s="14">
        <f t="shared" si="11"/>
        <v>0</v>
      </c>
    </row>
    <row r="640" spans="1:39" ht="16">
      <c r="A640" s="9">
        <v>5</v>
      </c>
      <c r="B640" s="9">
        <v>639</v>
      </c>
      <c r="C640" s="10" t="s">
        <v>666</v>
      </c>
      <c r="D640" s="11" t="e">
        <f>VLOOKUP(C640,sample_image_final!C2:C163,1,FALSE)</f>
        <v>#N/A</v>
      </c>
      <c r="E640" s="9">
        <v>4</v>
      </c>
      <c r="F640" s="10" t="s">
        <v>26</v>
      </c>
      <c r="G640" s="10" t="s">
        <v>27</v>
      </c>
      <c r="H640" s="10" t="s">
        <v>27</v>
      </c>
      <c r="I640" s="9"/>
      <c r="J640" s="9"/>
      <c r="K640" s="13">
        <v>0</v>
      </c>
      <c r="L640" s="13" t="s">
        <v>28</v>
      </c>
      <c r="M640" s="9">
        <v>26.999991000000001</v>
      </c>
      <c r="N640" s="9">
        <v>68.849975999999998</v>
      </c>
      <c r="O640" s="10">
        <f t="shared" si="8"/>
        <v>68.849975999999998</v>
      </c>
      <c r="P640" s="9">
        <v>18.734701999999999</v>
      </c>
      <c r="Q640" s="9">
        <v>42.979610999999998</v>
      </c>
      <c r="R640" s="10">
        <f t="shared" si="9"/>
        <v>42.979610999999998</v>
      </c>
      <c r="S640" s="9">
        <v>13.224496</v>
      </c>
      <c r="T640" s="9">
        <v>42.979610999999998</v>
      </c>
      <c r="U640" s="10">
        <f t="shared" si="10"/>
        <v>42.979610999999998</v>
      </c>
      <c r="V640" s="9">
        <v>19.836742000000001</v>
      </c>
      <c r="W640" s="9">
        <v>51.795941999999997</v>
      </c>
      <c r="X640" s="14">
        <f t="shared" si="11"/>
        <v>51.795941999999997</v>
      </c>
    </row>
    <row r="641" spans="1:39" ht="16">
      <c r="A641" s="9">
        <v>1</v>
      </c>
      <c r="B641" s="9">
        <v>640</v>
      </c>
      <c r="C641" s="10" t="s">
        <v>667</v>
      </c>
      <c r="D641" s="11" t="e">
        <f>VLOOKUP(C641,sample_image_final!C2:C163,1,FALSE)</f>
        <v>#N/A</v>
      </c>
      <c r="E641" s="9">
        <v>4</v>
      </c>
      <c r="F641" s="10" t="s">
        <v>27</v>
      </c>
      <c r="G641" s="10" t="s">
        <v>27</v>
      </c>
      <c r="H641" s="10" t="s">
        <v>27</v>
      </c>
      <c r="I641" s="9"/>
      <c r="J641" s="9"/>
      <c r="K641" s="13">
        <v>0</v>
      </c>
      <c r="L641" s="13" t="s">
        <v>28</v>
      </c>
      <c r="M641" s="9">
        <v>8.7864389999999997</v>
      </c>
      <c r="N641" s="9">
        <v>24.162707000000001</v>
      </c>
      <c r="O641" s="10">
        <f t="shared" si="8"/>
        <v>24.162707000000001</v>
      </c>
      <c r="P641" s="9">
        <v>20.867792999999999</v>
      </c>
      <c r="Q641" s="9">
        <v>42.833889999999997</v>
      </c>
      <c r="R641" s="10">
        <f t="shared" si="9"/>
        <v>42.833889999999997</v>
      </c>
      <c r="S641" s="9">
        <v>9.8847439999999995</v>
      </c>
      <c r="T641" s="9">
        <v>17.572877999999999</v>
      </c>
      <c r="U641" s="10">
        <f t="shared" si="10"/>
        <v>17.572877999999999</v>
      </c>
      <c r="V641" s="9">
        <v>17.572877999999999</v>
      </c>
      <c r="W641" s="9">
        <v>20.867792000000001</v>
      </c>
      <c r="X641" s="14">
        <f t="shared" si="11"/>
        <v>20.867792000000001</v>
      </c>
    </row>
    <row r="642" spans="1:39" ht="16">
      <c r="A642" s="9">
        <v>1</v>
      </c>
      <c r="B642" s="9">
        <v>641</v>
      </c>
      <c r="C642" s="10" t="s">
        <v>668</v>
      </c>
      <c r="D642" s="11" t="e">
        <f>VLOOKUP(C642,sample_image_final!C2:C163,1,FALSE)</f>
        <v>#N/A</v>
      </c>
      <c r="E642" s="9">
        <v>3</v>
      </c>
      <c r="F642" s="10" t="s">
        <v>27</v>
      </c>
      <c r="G642" s="10" t="s">
        <v>27</v>
      </c>
      <c r="H642" s="10" t="s">
        <v>27</v>
      </c>
      <c r="I642" s="9"/>
      <c r="J642" s="9"/>
      <c r="K642" s="15">
        <v>0.33333333329999998</v>
      </c>
      <c r="L642" s="15">
        <v>0.33333333333333298</v>
      </c>
      <c r="M642" s="9">
        <v>21.966097999999999</v>
      </c>
      <c r="N642" s="9">
        <v>45.030501000000001</v>
      </c>
      <c r="O642" s="10">
        <f t="shared" si="8"/>
        <v>45.030501000000001</v>
      </c>
      <c r="P642" s="9">
        <v>28.555925999999999</v>
      </c>
      <c r="Q642" s="9">
        <v>72.488122000000004</v>
      </c>
      <c r="R642" s="10">
        <f t="shared" si="9"/>
        <v>72.488122000000004</v>
      </c>
      <c r="S642" s="9">
        <v>35.145755999999999</v>
      </c>
      <c r="T642" s="9">
        <v>109.83049</v>
      </c>
      <c r="U642" s="10">
        <f t="shared" si="10"/>
        <v>109.83049</v>
      </c>
      <c r="V642" s="10"/>
      <c r="W642" s="10"/>
      <c r="X642" s="14">
        <f t="shared" si="11"/>
        <v>0</v>
      </c>
    </row>
    <row r="643" spans="1:39" ht="16">
      <c r="A643" s="9">
        <v>1</v>
      </c>
      <c r="B643" s="9">
        <v>642</v>
      </c>
      <c r="C643" s="10" t="s">
        <v>669</v>
      </c>
      <c r="D643" s="11" t="str">
        <f>VLOOKUP(C643,sample_image_final!C2:C163,1,FALSE)</f>
        <v>b7dc9921-4c58cd1b</v>
      </c>
      <c r="E643" s="9">
        <v>2</v>
      </c>
      <c r="F643" s="10" t="s">
        <v>27</v>
      </c>
      <c r="G643" s="10" t="s">
        <v>27</v>
      </c>
      <c r="H643" s="10" t="s">
        <v>27</v>
      </c>
      <c r="I643" s="9"/>
      <c r="J643" s="9"/>
      <c r="K643" s="13">
        <v>0</v>
      </c>
      <c r="L643" s="13" t="s">
        <v>28</v>
      </c>
      <c r="M643" s="9">
        <v>48.425626000000001</v>
      </c>
      <c r="N643" s="9">
        <v>164.70353</v>
      </c>
      <c r="O643" s="10">
        <f t="shared" si="8"/>
        <v>164.70353</v>
      </c>
      <c r="P643" s="9">
        <v>14.973046999999999</v>
      </c>
      <c r="Q643" s="9">
        <v>19.964062999999999</v>
      </c>
      <c r="R643" s="10">
        <f t="shared" si="9"/>
        <v>19.964062999999999</v>
      </c>
      <c r="S643" s="10"/>
      <c r="T643" s="10"/>
      <c r="U643" s="10">
        <f t="shared" si="10"/>
        <v>0</v>
      </c>
      <c r="V643" s="10"/>
      <c r="W643" s="10"/>
      <c r="X643" s="14">
        <f t="shared" si="11"/>
        <v>0</v>
      </c>
    </row>
    <row r="644" spans="1:39" ht="16">
      <c r="A644" s="9">
        <v>6</v>
      </c>
      <c r="B644" s="9">
        <v>643</v>
      </c>
      <c r="C644" s="10" t="s">
        <v>670</v>
      </c>
      <c r="D644" s="11" t="e">
        <f>VLOOKUP(C644,sample_image_final!C2:C163,1,FALSE)</f>
        <v>#N/A</v>
      </c>
      <c r="E644" s="9">
        <v>3</v>
      </c>
      <c r="F644" s="10" t="s">
        <v>26</v>
      </c>
      <c r="G644" s="10" t="s">
        <v>27</v>
      </c>
      <c r="H644" s="10" t="s">
        <v>26</v>
      </c>
      <c r="I644" s="9"/>
      <c r="J644" s="9"/>
      <c r="K644" s="15">
        <v>0.66666666669999997</v>
      </c>
      <c r="L644" s="15">
        <v>0.66666666666666596</v>
      </c>
      <c r="M644" s="9">
        <v>20.490124000000002</v>
      </c>
      <c r="N644" s="9">
        <v>35.857717000000001</v>
      </c>
      <c r="O644" s="10">
        <f t="shared" si="8"/>
        <v>35.857717000000001</v>
      </c>
      <c r="P644" s="9">
        <v>65.312268000000003</v>
      </c>
      <c r="Q644" s="9">
        <v>163.92098999999999</v>
      </c>
      <c r="R644" s="10">
        <f t="shared" si="9"/>
        <v>163.92098999999999</v>
      </c>
      <c r="S644" s="9">
        <v>55.067208000000001</v>
      </c>
      <c r="T644" s="9">
        <v>156.2372</v>
      </c>
      <c r="U644" s="10">
        <f t="shared" si="10"/>
        <v>156.2372</v>
      </c>
      <c r="V644" s="10"/>
      <c r="W644" s="10"/>
      <c r="X644" s="14">
        <f t="shared" si="11"/>
        <v>0</v>
      </c>
    </row>
    <row r="645" spans="1:39" ht="16">
      <c r="A645" s="9">
        <v>1</v>
      </c>
      <c r="B645" s="9">
        <v>644</v>
      </c>
      <c r="C645" s="10" t="s">
        <v>671</v>
      </c>
      <c r="D645" s="11" t="e">
        <f>VLOOKUP(C645,sample_image_final!C2:C163,1,FALSE)</f>
        <v>#N/A</v>
      </c>
      <c r="E645" s="9">
        <v>1</v>
      </c>
      <c r="F645" s="10" t="s">
        <v>27</v>
      </c>
      <c r="G645" s="10" t="s">
        <v>27</v>
      </c>
      <c r="H645" s="10" t="s">
        <v>27</v>
      </c>
      <c r="I645" s="9"/>
      <c r="J645" s="9"/>
      <c r="K645" s="13">
        <v>0</v>
      </c>
      <c r="L645" s="13" t="s">
        <v>28</v>
      </c>
      <c r="M645" s="9">
        <v>11.017638</v>
      </c>
      <c r="N645" s="9">
        <v>45.294733999999998</v>
      </c>
      <c r="O645" s="10">
        <f t="shared" si="8"/>
        <v>45.294733999999998</v>
      </c>
      <c r="P645" s="10"/>
      <c r="Q645" s="10"/>
      <c r="R645" s="10">
        <f t="shared" si="9"/>
        <v>0</v>
      </c>
      <c r="S645" s="10"/>
      <c r="T645" s="10"/>
      <c r="U645" s="10">
        <f t="shared" si="10"/>
        <v>0</v>
      </c>
      <c r="V645" s="10"/>
      <c r="W645" s="10"/>
      <c r="X645" s="14">
        <f t="shared" si="11"/>
        <v>0</v>
      </c>
    </row>
    <row r="646" spans="1:39" ht="16">
      <c r="A646" s="9">
        <v>5</v>
      </c>
      <c r="B646" s="9">
        <v>645</v>
      </c>
      <c r="C646" s="10" t="s">
        <v>672</v>
      </c>
      <c r="D646" s="11" t="e">
        <f>VLOOKUP(C646,sample_image_final!C2:C163,1,FALSE)</f>
        <v>#N/A</v>
      </c>
      <c r="E646" s="9">
        <v>1</v>
      </c>
      <c r="F646" s="10" t="s">
        <v>26</v>
      </c>
      <c r="G646" s="10" t="s">
        <v>27</v>
      </c>
      <c r="H646" s="10" t="s">
        <v>27</v>
      </c>
      <c r="I646" s="9"/>
      <c r="J646" s="9"/>
      <c r="K646" s="15">
        <v>1</v>
      </c>
      <c r="L646" s="15">
        <v>1</v>
      </c>
      <c r="M646" s="9">
        <v>10.936705</v>
      </c>
      <c r="N646" s="9">
        <v>35.240492000000003</v>
      </c>
      <c r="O646" s="10">
        <f t="shared" si="8"/>
        <v>35.240492000000003</v>
      </c>
      <c r="P646" s="10"/>
      <c r="Q646" s="10"/>
      <c r="R646" s="10">
        <f t="shared" si="9"/>
        <v>0</v>
      </c>
      <c r="S646" s="10"/>
      <c r="T646" s="10"/>
      <c r="U646" s="10">
        <f t="shared" si="10"/>
        <v>0</v>
      </c>
      <c r="V646" s="10"/>
      <c r="W646" s="10"/>
      <c r="X646" s="14">
        <f t="shared" si="11"/>
        <v>0</v>
      </c>
    </row>
    <row r="647" spans="1:39" ht="16">
      <c r="A647" s="9">
        <v>2</v>
      </c>
      <c r="B647" s="21">
        <v>646</v>
      </c>
      <c r="C647" s="22" t="s">
        <v>673</v>
      </c>
      <c r="D647" s="23" t="e">
        <f>VLOOKUP(C647,sample_image_final!C2:C163,1,FALSE)</f>
        <v>#N/A</v>
      </c>
      <c r="E647" s="9">
        <v>1</v>
      </c>
      <c r="F647" s="10" t="s">
        <v>27</v>
      </c>
      <c r="G647" s="10" t="s">
        <v>27</v>
      </c>
      <c r="H647" s="10" t="s">
        <v>26</v>
      </c>
      <c r="I647" s="22"/>
      <c r="J647" s="22"/>
      <c r="K647" s="13">
        <v>0</v>
      </c>
      <c r="L647" s="13" t="s">
        <v>28</v>
      </c>
      <c r="M647" s="21">
        <v>14.531552</v>
      </c>
      <c r="N647" s="21">
        <v>43.594653000000001</v>
      </c>
      <c r="O647" s="22">
        <f t="shared" si="8"/>
        <v>43.594653000000001</v>
      </c>
      <c r="P647" s="22"/>
      <c r="Q647" s="22"/>
      <c r="R647" s="22">
        <f t="shared" si="9"/>
        <v>0</v>
      </c>
      <c r="S647" s="22"/>
      <c r="T647" s="22"/>
      <c r="U647" s="22">
        <f t="shared" si="10"/>
        <v>0</v>
      </c>
      <c r="V647" s="22"/>
      <c r="W647" s="22"/>
      <c r="X647" s="24">
        <f t="shared" si="11"/>
        <v>0</v>
      </c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</row>
    <row r="648" spans="1:39" ht="16">
      <c r="A648" s="9">
        <v>2</v>
      </c>
      <c r="B648" s="9">
        <v>647</v>
      </c>
      <c r="C648" s="10" t="s">
        <v>674</v>
      </c>
      <c r="D648" s="11" t="e">
        <f>VLOOKUP(C648,sample_image_final!C2:C163,1,FALSE)</f>
        <v>#N/A</v>
      </c>
      <c r="E648" s="9">
        <v>2</v>
      </c>
      <c r="F648" s="10" t="s">
        <v>27</v>
      </c>
      <c r="G648" s="10" t="s">
        <v>27</v>
      </c>
      <c r="H648" s="10" t="s">
        <v>26</v>
      </c>
      <c r="I648" s="9"/>
      <c r="J648" s="9"/>
      <c r="K648" s="15">
        <v>0.5</v>
      </c>
      <c r="L648" s="15">
        <v>0.5</v>
      </c>
      <c r="M648" s="9">
        <v>22.331320999999999</v>
      </c>
      <c r="N648" s="9">
        <v>58.766629000000002</v>
      </c>
      <c r="O648" s="10">
        <f t="shared" si="8"/>
        <v>58.766629000000002</v>
      </c>
      <c r="P648" s="9">
        <v>98.727939000000006</v>
      </c>
      <c r="Q648" s="9">
        <v>280.90449000000001</v>
      </c>
      <c r="R648" s="10">
        <f t="shared" si="9"/>
        <v>280.90449000000001</v>
      </c>
      <c r="S648" s="10"/>
      <c r="T648" s="10"/>
      <c r="U648" s="10">
        <f t="shared" si="10"/>
        <v>0</v>
      </c>
      <c r="V648" s="10"/>
      <c r="W648" s="10"/>
      <c r="X648" s="14">
        <f t="shared" si="11"/>
        <v>0</v>
      </c>
    </row>
    <row r="649" spans="1:39" ht="16">
      <c r="A649" s="9">
        <v>5</v>
      </c>
      <c r="B649" s="9">
        <v>648</v>
      </c>
      <c r="C649" s="10" t="s">
        <v>675</v>
      </c>
      <c r="D649" s="11" t="e">
        <f>VLOOKUP(C649,sample_image_final!C2:C163,1,FALSE)</f>
        <v>#N/A</v>
      </c>
      <c r="E649" s="9">
        <v>1</v>
      </c>
      <c r="F649" s="10" t="s">
        <v>26</v>
      </c>
      <c r="G649" s="10" t="s">
        <v>27</v>
      </c>
      <c r="H649" s="10" t="s">
        <v>27</v>
      </c>
      <c r="I649" s="9"/>
      <c r="J649" s="9"/>
      <c r="K649" s="15">
        <v>1</v>
      </c>
      <c r="L649" s="15">
        <v>1</v>
      </c>
      <c r="M649" s="9">
        <v>19.491987000000002</v>
      </c>
      <c r="N649" s="9">
        <v>40.283441000000003</v>
      </c>
      <c r="O649" s="10">
        <f t="shared" si="8"/>
        <v>40.283441000000003</v>
      </c>
      <c r="P649" s="10"/>
      <c r="Q649" s="10"/>
      <c r="R649" s="10">
        <f t="shared" si="9"/>
        <v>0</v>
      </c>
      <c r="S649" s="10"/>
      <c r="T649" s="10"/>
      <c r="U649" s="10">
        <f t="shared" si="10"/>
        <v>0</v>
      </c>
      <c r="V649" s="10"/>
      <c r="W649" s="10"/>
      <c r="X649" s="14">
        <f t="shared" si="11"/>
        <v>0</v>
      </c>
    </row>
    <row r="650" spans="1:39" ht="16">
      <c r="A650" s="25">
        <v>6</v>
      </c>
      <c r="B650" s="25">
        <v>649</v>
      </c>
      <c r="C650" s="26" t="s">
        <v>676</v>
      </c>
      <c r="D650" s="27" t="str">
        <f>VLOOKUP(C650,sample_image_final!C2:C163,1,FALSE)</f>
        <v>b7ec9c7e-816b5937</v>
      </c>
      <c r="E650" s="25">
        <v>1</v>
      </c>
      <c r="F650" s="26" t="s">
        <v>26</v>
      </c>
      <c r="G650" s="26" t="s">
        <v>27</v>
      </c>
      <c r="H650" s="26" t="s">
        <v>26</v>
      </c>
      <c r="I650" s="25"/>
      <c r="J650" s="25"/>
      <c r="K650" s="28">
        <v>1</v>
      </c>
      <c r="L650" s="28">
        <v>1</v>
      </c>
      <c r="M650" s="25">
        <v>10.231579999999999</v>
      </c>
      <c r="N650" s="25">
        <v>25.578948</v>
      </c>
      <c r="O650" s="26">
        <f t="shared" si="8"/>
        <v>25.578948</v>
      </c>
      <c r="P650" s="26"/>
      <c r="Q650" s="26"/>
      <c r="R650" s="26">
        <f t="shared" si="9"/>
        <v>0</v>
      </c>
      <c r="S650" s="26"/>
      <c r="T650" s="26"/>
      <c r="U650" s="26">
        <f t="shared" si="10"/>
        <v>0</v>
      </c>
      <c r="V650" s="26"/>
      <c r="W650" s="26"/>
      <c r="X650" s="29">
        <f t="shared" si="11"/>
        <v>0</v>
      </c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</row>
    <row r="651" spans="1:39" ht="16">
      <c r="A651" s="9">
        <v>5</v>
      </c>
      <c r="B651" s="9">
        <v>650</v>
      </c>
      <c r="C651" s="10" t="s">
        <v>677</v>
      </c>
      <c r="D651" s="11" t="e">
        <f>VLOOKUP(C651,sample_image_final!C2:C163,1,FALSE)</f>
        <v>#N/A</v>
      </c>
      <c r="E651" s="9">
        <v>3</v>
      </c>
      <c r="F651" s="10" t="s">
        <v>26</v>
      </c>
      <c r="G651" s="10" t="s">
        <v>27</v>
      </c>
      <c r="H651" s="10" t="s">
        <v>27</v>
      </c>
      <c r="I651" s="9"/>
      <c r="J651" s="9"/>
      <c r="K651" s="13">
        <v>0</v>
      </c>
      <c r="L651" s="13" t="s">
        <v>28</v>
      </c>
      <c r="M651" s="9">
        <v>20.282488000000001</v>
      </c>
      <c r="N651" s="9">
        <v>54.606698999999999</v>
      </c>
      <c r="O651" s="10">
        <f t="shared" si="8"/>
        <v>54.606698999999999</v>
      </c>
      <c r="P651" s="9">
        <v>17.162106000000001</v>
      </c>
      <c r="Q651" s="9">
        <v>28.083445000000001</v>
      </c>
      <c r="R651" s="10">
        <f t="shared" si="9"/>
        <v>28.083445000000001</v>
      </c>
      <c r="S651" s="9">
        <v>15.601914000000001</v>
      </c>
      <c r="T651" s="9">
        <v>21.842680000000001</v>
      </c>
      <c r="U651" s="10">
        <f t="shared" si="10"/>
        <v>21.842680000000001</v>
      </c>
      <c r="V651" s="10"/>
      <c r="W651" s="10"/>
      <c r="X651" s="14">
        <f t="shared" si="11"/>
        <v>0</v>
      </c>
    </row>
    <row r="652" spans="1:39" ht="16">
      <c r="A652" s="9">
        <v>1</v>
      </c>
      <c r="B652" s="9">
        <v>651</v>
      </c>
      <c r="C652" s="10" t="s">
        <v>678</v>
      </c>
      <c r="D652" s="11" t="e">
        <f>VLOOKUP(C652,sample_image_final!C2:C163,1,FALSE)</f>
        <v>#N/A</v>
      </c>
      <c r="E652" s="9">
        <v>4</v>
      </c>
      <c r="F652" s="10" t="s">
        <v>27</v>
      </c>
      <c r="G652" s="10" t="s">
        <v>27</v>
      </c>
      <c r="H652" s="10" t="s">
        <v>27</v>
      </c>
      <c r="I652" s="9"/>
      <c r="J652" s="9"/>
      <c r="K652" s="15">
        <v>0.75</v>
      </c>
      <c r="L652" s="15">
        <v>0.75</v>
      </c>
      <c r="M652" s="9">
        <v>11.981517999999999</v>
      </c>
      <c r="N652" s="9">
        <v>19.469963</v>
      </c>
      <c r="O652" s="10">
        <f t="shared" si="8"/>
        <v>19.469963</v>
      </c>
      <c r="P652" s="9">
        <v>11.981519</v>
      </c>
      <c r="Q652" s="9">
        <v>32.949174999999997</v>
      </c>
      <c r="R652" s="10">
        <f t="shared" si="9"/>
        <v>32.949174999999997</v>
      </c>
      <c r="S652" s="9">
        <v>13.465999999999999</v>
      </c>
      <c r="T652" s="9">
        <v>37.949641</v>
      </c>
      <c r="U652" s="10">
        <f t="shared" si="10"/>
        <v>37.949641</v>
      </c>
      <c r="V652" s="9">
        <v>20.967658</v>
      </c>
      <c r="W652" s="9">
        <v>59.907592999999999</v>
      </c>
      <c r="X652" s="14">
        <f t="shared" si="11"/>
        <v>59.907592999999999</v>
      </c>
    </row>
    <row r="653" spans="1:39" ht="16">
      <c r="A653" s="9">
        <v>1</v>
      </c>
      <c r="B653" s="9">
        <v>652</v>
      </c>
      <c r="C653" s="10" t="s">
        <v>679</v>
      </c>
      <c r="D653" s="11" t="e">
        <f>VLOOKUP(C653,sample_image_final!C2:C163,1,FALSE)</f>
        <v>#N/A</v>
      </c>
      <c r="E653" s="9">
        <v>2</v>
      </c>
      <c r="F653" s="10" t="s">
        <v>27</v>
      </c>
      <c r="G653" s="10" t="s">
        <v>27</v>
      </c>
      <c r="H653" s="10" t="s">
        <v>27</v>
      </c>
      <c r="I653" s="9"/>
      <c r="J653" s="9"/>
      <c r="K653" s="13">
        <v>0</v>
      </c>
      <c r="L653" s="13" t="s">
        <v>28</v>
      </c>
      <c r="M653" s="9">
        <v>30.374979</v>
      </c>
      <c r="N653" s="9">
        <v>57.374960000000002</v>
      </c>
      <c r="O653" s="10">
        <f t="shared" si="8"/>
        <v>57.374960000000002</v>
      </c>
      <c r="P653" s="9">
        <v>30.374979</v>
      </c>
      <c r="Q653" s="9">
        <v>45.562469</v>
      </c>
      <c r="R653" s="10">
        <f t="shared" si="9"/>
        <v>45.562469</v>
      </c>
      <c r="S653" s="10"/>
      <c r="T653" s="10"/>
      <c r="U653" s="10">
        <f t="shared" si="10"/>
        <v>0</v>
      </c>
      <c r="V653" s="10"/>
      <c r="W653" s="10"/>
      <c r="X653" s="14">
        <f t="shared" si="11"/>
        <v>0</v>
      </c>
    </row>
    <row r="654" spans="1:39" ht="16">
      <c r="A654" s="16">
        <v>2</v>
      </c>
      <c r="B654" s="16">
        <v>653</v>
      </c>
      <c r="C654" s="17" t="s">
        <v>680</v>
      </c>
      <c r="D654" s="18" t="e">
        <f>VLOOKUP(C654,sample_image_final!C2:C163,1,FALSE)</f>
        <v>#N/A</v>
      </c>
      <c r="E654" s="16">
        <v>2</v>
      </c>
      <c r="F654" s="17" t="s">
        <v>27</v>
      </c>
      <c r="G654" s="17" t="s">
        <v>27</v>
      </c>
      <c r="H654" s="17" t="s">
        <v>26</v>
      </c>
      <c r="I654" s="16">
        <v>2</v>
      </c>
      <c r="J654" s="16">
        <v>2</v>
      </c>
      <c r="K654" s="19">
        <v>0</v>
      </c>
      <c r="L654" s="19" t="s">
        <v>28</v>
      </c>
      <c r="M654" s="16">
        <v>37.124974999999999</v>
      </c>
      <c r="N654" s="16">
        <v>33.749977000000001</v>
      </c>
      <c r="O654" s="17">
        <f t="shared" si="8"/>
        <v>37.124974999999999</v>
      </c>
      <c r="P654" s="16">
        <v>42.187471000000002</v>
      </c>
      <c r="Q654" s="16">
        <v>104.62493000000001</v>
      </c>
      <c r="R654" s="17">
        <f t="shared" si="9"/>
        <v>104.62493000000001</v>
      </c>
      <c r="S654" s="17"/>
      <c r="T654" s="17"/>
      <c r="U654" s="17">
        <f t="shared" si="10"/>
        <v>0</v>
      </c>
      <c r="V654" s="17"/>
      <c r="W654" s="17"/>
      <c r="X654" s="20">
        <f t="shared" si="11"/>
        <v>0</v>
      </c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</row>
    <row r="655" spans="1:39" ht="16">
      <c r="A655" s="9">
        <v>2</v>
      </c>
      <c r="B655" s="9">
        <v>654</v>
      </c>
      <c r="C655" s="10" t="s">
        <v>681</v>
      </c>
      <c r="D655" s="11" t="e">
        <f>VLOOKUP(C655,sample_image_final!C2:C163,1,FALSE)</f>
        <v>#N/A</v>
      </c>
      <c r="E655" s="9">
        <v>2</v>
      </c>
      <c r="F655" s="10" t="s">
        <v>27</v>
      </c>
      <c r="G655" s="10" t="s">
        <v>27</v>
      </c>
      <c r="H655" s="10" t="s">
        <v>26</v>
      </c>
      <c r="I655" s="9"/>
      <c r="J655" s="9"/>
      <c r="K655" s="13">
        <v>0</v>
      </c>
      <c r="L655" s="13" t="s">
        <v>28</v>
      </c>
      <c r="M655" s="9">
        <v>12.789472999999999</v>
      </c>
      <c r="N655" s="9">
        <v>37.089475</v>
      </c>
      <c r="O655" s="10">
        <f t="shared" si="8"/>
        <v>37.089475</v>
      </c>
      <c r="P655" s="9">
        <v>14.068422</v>
      </c>
      <c r="Q655" s="9">
        <v>48.600002000000003</v>
      </c>
      <c r="R655" s="10">
        <f t="shared" si="9"/>
        <v>48.600002000000003</v>
      </c>
      <c r="S655" s="10"/>
      <c r="T655" s="10"/>
      <c r="U655" s="10">
        <f t="shared" si="10"/>
        <v>0</v>
      </c>
      <c r="V655" s="10"/>
      <c r="W655" s="10"/>
      <c r="X655" s="14">
        <f t="shared" si="11"/>
        <v>0</v>
      </c>
    </row>
    <row r="656" spans="1:39" ht="16">
      <c r="A656" s="9">
        <v>6</v>
      </c>
      <c r="B656" s="9">
        <v>655</v>
      </c>
      <c r="C656" s="10" t="s">
        <v>682</v>
      </c>
      <c r="D656" s="11" t="e">
        <f>VLOOKUP(C656,sample_image_final!C2:C163,1,FALSE)</f>
        <v>#N/A</v>
      </c>
      <c r="E656" s="9">
        <v>2</v>
      </c>
      <c r="F656" s="10" t="s">
        <v>26</v>
      </c>
      <c r="G656" s="10" t="s">
        <v>27</v>
      </c>
      <c r="H656" s="10" t="s">
        <v>26</v>
      </c>
      <c r="I656" s="9"/>
      <c r="J656" s="9"/>
      <c r="K656" s="13">
        <v>0</v>
      </c>
      <c r="L656" s="13" t="s">
        <v>28</v>
      </c>
      <c r="M656" s="9">
        <v>21.540177</v>
      </c>
      <c r="N656" s="9">
        <v>59.235484999999997</v>
      </c>
      <c r="O656" s="10">
        <f t="shared" si="8"/>
        <v>59.235484999999997</v>
      </c>
      <c r="P656" s="9">
        <v>32.310265000000001</v>
      </c>
      <c r="Q656" s="9">
        <v>68.659312</v>
      </c>
      <c r="R656" s="10">
        <f t="shared" si="9"/>
        <v>68.659312</v>
      </c>
      <c r="S656" s="10"/>
      <c r="T656" s="10"/>
      <c r="U656" s="10">
        <f t="shared" si="10"/>
        <v>0</v>
      </c>
      <c r="V656" s="10"/>
      <c r="W656" s="10"/>
      <c r="X656" s="14">
        <f t="shared" si="11"/>
        <v>0</v>
      </c>
    </row>
    <row r="657" spans="1:39" ht="16">
      <c r="A657" s="25">
        <v>1</v>
      </c>
      <c r="B657" s="25">
        <v>656</v>
      </c>
      <c r="C657" s="26" t="s">
        <v>683</v>
      </c>
      <c r="D657" s="27" t="str">
        <f>VLOOKUP(C657,sample_image_final!C2:C163,1,FALSE)</f>
        <v>b7fc572c-aff1b54d</v>
      </c>
      <c r="E657" s="25">
        <v>1</v>
      </c>
      <c r="F657" s="26" t="s">
        <v>27</v>
      </c>
      <c r="G657" s="26" t="s">
        <v>27</v>
      </c>
      <c r="H657" s="26" t="s">
        <v>27</v>
      </c>
      <c r="I657" s="25"/>
      <c r="J657" s="25"/>
      <c r="K657" s="28">
        <v>1</v>
      </c>
      <c r="L657" s="28">
        <v>1</v>
      </c>
      <c r="M657" s="25">
        <v>33.689360000000001</v>
      </c>
      <c r="N657" s="25">
        <v>33.689360000000001</v>
      </c>
      <c r="O657" s="26">
        <f t="shared" si="8"/>
        <v>33.689360000000001</v>
      </c>
      <c r="P657" s="26"/>
      <c r="Q657" s="26"/>
      <c r="R657" s="26">
        <f t="shared" si="9"/>
        <v>0</v>
      </c>
      <c r="S657" s="26"/>
      <c r="T657" s="26"/>
      <c r="U657" s="26">
        <f t="shared" si="10"/>
        <v>0</v>
      </c>
      <c r="V657" s="26"/>
      <c r="W657" s="26"/>
      <c r="X657" s="29">
        <f t="shared" si="11"/>
        <v>0</v>
      </c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</row>
    <row r="658" spans="1:39" ht="16">
      <c r="A658" s="9">
        <v>6</v>
      </c>
      <c r="B658" s="9">
        <v>657</v>
      </c>
      <c r="C658" s="10" t="s">
        <v>684</v>
      </c>
      <c r="D658" s="11" t="e">
        <f>VLOOKUP(C658,sample_image_final!C2:C163,1,FALSE)</f>
        <v>#N/A</v>
      </c>
      <c r="E658" s="9">
        <v>1</v>
      </c>
      <c r="F658" s="10" t="s">
        <v>26</v>
      </c>
      <c r="G658" s="10" t="s">
        <v>27</v>
      </c>
      <c r="H658" s="10" t="s">
        <v>26</v>
      </c>
      <c r="I658" s="9"/>
      <c r="J658" s="9"/>
      <c r="K658" s="15">
        <v>1</v>
      </c>
      <c r="L658" s="15">
        <v>1</v>
      </c>
      <c r="M658" s="9">
        <v>21.954818</v>
      </c>
      <c r="N658" s="9">
        <v>44.907581</v>
      </c>
      <c r="O658" s="10">
        <f t="shared" si="8"/>
        <v>44.907581</v>
      </c>
      <c r="P658" s="10"/>
      <c r="Q658" s="10"/>
      <c r="R658" s="10">
        <f t="shared" si="9"/>
        <v>0</v>
      </c>
      <c r="S658" s="10"/>
      <c r="T658" s="10"/>
      <c r="U658" s="10">
        <f t="shared" si="10"/>
        <v>0</v>
      </c>
      <c r="V658" s="10"/>
      <c r="W658" s="10"/>
      <c r="X658" s="14">
        <f t="shared" si="11"/>
        <v>0</v>
      </c>
    </row>
    <row r="659" spans="1:39" ht="16">
      <c r="A659" s="9">
        <v>6</v>
      </c>
      <c r="B659" s="9">
        <v>658</v>
      </c>
      <c r="C659" s="10" t="s">
        <v>685</v>
      </c>
      <c r="D659" s="11" t="e">
        <f>VLOOKUP(C659,sample_image_final!C2:C163,1,FALSE)</f>
        <v>#N/A</v>
      </c>
      <c r="E659" s="9">
        <v>1</v>
      </c>
      <c r="F659" s="10" t="s">
        <v>26</v>
      </c>
      <c r="G659" s="10" t="s">
        <v>27</v>
      </c>
      <c r="H659" s="10" t="s">
        <v>26</v>
      </c>
      <c r="I659" s="9"/>
      <c r="J659" s="9"/>
      <c r="K659" s="15">
        <v>1</v>
      </c>
      <c r="L659" s="15">
        <v>1</v>
      </c>
      <c r="M659" s="9">
        <v>30.614182</v>
      </c>
      <c r="N659" s="9">
        <v>88.781126999999998</v>
      </c>
      <c r="O659" s="10">
        <f t="shared" si="8"/>
        <v>88.781126999999998</v>
      </c>
      <c r="P659" s="10"/>
      <c r="Q659" s="10"/>
      <c r="R659" s="10">
        <f t="shared" si="9"/>
        <v>0</v>
      </c>
      <c r="S659" s="10"/>
      <c r="T659" s="10"/>
      <c r="U659" s="10">
        <f t="shared" si="10"/>
        <v>0</v>
      </c>
      <c r="V659" s="10"/>
      <c r="W659" s="10"/>
      <c r="X659" s="14">
        <f t="shared" si="11"/>
        <v>0</v>
      </c>
    </row>
    <row r="660" spans="1:39" ht="16">
      <c r="A660" s="9">
        <v>1</v>
      </c>
      <c r="B660" s="9">
        <v>659</v>
      </c>
      <c r="C660" s="10" t="s">
        <v>686</v>
      </c>
      <c r="D660" s="11" t="e">
        <f>VLOOKUP(C660,sample_image_final!C2:C163,1,FALSE)</f>
        <v>#N/A</v>
      </c>
      <c r="E660" s="9">
        <v>1</v>
      </c>
      <c r="F660" s="10" t="s">
        <v>27</v>
      </c>
      <c r="G660" s="10" t="s">
        <v>27</v>
      </c>
      <c r="H660" s="10" t="s">
        <v>27</v>
      </c>
      <c r="I660" s="9"/>
      <c r="J660" s="9"/>
      <c r="K660" s="13">
        <v>0</v>
      </c>
      <c r="L660" s="13" t="s">
        <v>28</v>
      </c>
      <c r="M660" s="9">
        <v>16.787565000000001</v>
      </c>
      <c r="N660" s="9">
        <v>35.253886999999999</v>
      </c>
      <c r="O660" s="10">
        <f t="shared" si="8"/>
        <v>35.253886999999999</v>
      </c>
      <c r="P660" s="10"/>
      <c r="Q660" s="10"/>
      <c r="R660" s="10">
        <f t="shared" si="9"/>
        <v>0</v>
      </c>
      <c r="S660" s="10"/>
      <c r="T660" s="10"/>
      <c r="U660" s="10">
        <f t="shared" si="10"/>
        <v>0</v>
      </c>
      <c r="V660" s="10"/>
      <c r="W660" s="10"/>
      <c r="X660" s="14">
        <f t="shared" si="11"/>
        <v>0</v>
      </c>
    </row>
    <row r="661" spans="1:39" ht="16">
      <c r="A661" s="9">
        <v>6</v>
      </c>
      <c r="B661" s="9">
        <v>660</v>
      </c>
      <c r="C661" s="10" t="s">
        <v>687</v>
      </c>
      <c r="D661" s="11" t="e">
        <f>VLOOKUP(C661,sample_image_final!C2:C163,1,FALSE)</f>
        <v>#N/A</v>
      </c>
      <c r="E661" s="9">
        <v>1</v>
      </c>
      <c r="F661" s="10" t="s">
        <v>26</v>
      </c>
      <c r="G661" s="10" t="s">
        <v>27</v>
      </c>
      <c r="H661" s="10" t="s">
        <v>26</v>
      </c>
      <c r="I661" s="9"/>
      <c r="J661" s="9"/>
      <c r="K661" s="13">
        <v>0</v>
      </c>
      <c r="L661" s="13" t="s">
        <v>28</v>
      </c>
      <c r="M661" s="9">
        <v>11.751295000000001</v>
      </c>
      <c r="N661" s="9">
        <v>38.611398999999999</v>
      </c>
      <c r="O661" s="10">
        <f t="shared" si="8"/>
        <v>38.611398999999999</v>
      </c>
      <c r="P661" s="10"/>
      <c r="Q661" s="10"/>
      <c r="R661" s="10">
        <f t="shared" si="9"/>
        <v>0</v>
      </c>
      <c r="S661" s="10"/>
      <c r="T661" s="10"/>
      <c r="U661" s="10">
        <f t="shared" si="10"/>
        <v>0</v>
      </c>
      <c r="V661" s="10"/>
      <c r="W661" s="10"/>
      <c r="X661" s="14">
        <f t="shared" si="11"/>
        <v>0</v>
      </c>
    </row>
    <row r="662" spans="1:39" ht="16">
      <c r="A662" s="25">
        <v>5</v>
      </c>
      <c r="B662" s="25">
        <v>661</v>
      </c>
      <c r="C662" s="26" t="s">
        <v>688</v>
      </c>
      <c r="D662" s="27" t="str">
        <f>VLOOKUP(C662,sample_image_final!C2:C163,1,FALSE)</f>
        <v>b7fd3f86-c4f5da2e</v>
      </c>
      <c r="E662" s="25">
        <v>2</v>
      </c>
      <c r="F662" s="26" t="s">
        <v>26</v>
      </c>
      <c r="G662" s="26" t="s">
        <v>27</v>
      </c>
      <c r="H662" s="26" t="s">
        <v>27</v>
      </c>
      <c r="I662" s="25"/>
      <c r="J662" s="25"/>
      <c r="K662" s="28">
        <v>1</v>
      </c>
      <c r="L662" s="28">
        <v>1</v>
      </c>
      <c r="M662" s="25">
        <v>29.283897</v>
      </c>
      <c r="N662" s="25">
        <v>74.336042000000006</v>
      </c>
      <c r="O662" s="26">
        <f t="shared" si="8"/>
        <v>74.336042000000006</v>
      </c>
      <c r="P662" s="25">
        <v>43.925843999999998</v>
      </c>
      <c r="Q662" s="25">
        <v>93.483206999999993</v>
      </c>
      <c r="R662" s="26">
        <f t="shared" si="9"/>
        <v>93.483206999999993</v>
      </c>
      <c r="S662" s="26"/>
      <c r="T662" s="26"/>
      <c r="U662" s="26">
        <f t="shared" si="10"/>
        <v>0</v>
      </c>
      <c r="V662" s="26"/>
      <c r="W662" s="26"/>
      <c r="X662" s="29">
        <f t="shared" si="11"/>
        <v>0</v>
      </c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</row>
    <row r="663" spans="1:39" ht="16">
      <c r="A663" s="9">
        <v>2</v>
      </c>
      <c r="B663" s="9">
        <v>662</v>
      </c>
      <c r="C663" s="10" t="s">
        <v>689</v>
      </c>
      <c r="D663" s="11" t="e">
        <f>VLOOKUP(C663,sample_image_final!C2:C163,1,FALSE)</f>
        <v>#N/A</v>
      </c>
      <c r="E663" s="9">
        <v>2</v>
      </c>
      <c r="F663" s="10" t="s">
        <v>27</v>
      </c>
      <c r="G663" s="10" t="s">
        <v>27</v>
      </c>
      <c r="H663" s="10" t="s">
        <v>26</v>
      </c>
      <c r="I663" s="9"/>
      <c r="J663" s="9"/>
      <c r="K663" s="13">
        <v>0</v>
      </c>
      <c r="L663" s="13" t="s">
        <v>28</v>
      </c>
      <c r="M663" s="9">
        <v>20.249986</v>
      </c>
      <c r="N663" s="9">
        <v>33.749977000000001</v>
      </c>
      <c r="O663" s="10">
        <f t="shared" si="8"/>
        <v>33.749977000000001</v>
      </c>
      <c r="P663" s="9">
        <v>16.874987999999998</v>
      </c>
      <c r="Q663" s="9">
        <v>35.437474999999999</v>
      </c>
      <c r="R663" s="10">
        <f t="shared" si="9"/>
        <v>35.437474999999999</v>
      </c>
      <c r="S663" s="10"/>
      <c r="T663" s="10"/>
      <c r="U663" s="10">
        <f t="shared" si="10"/>
        <v>0</v>
      </c>
      <c r="V663" s="10"/>
      <c r="W663" s="10"/>
      <c r="X663" s="14">
        <f t="shared" si="11"/>
        <v>0</v>
      </c>
    </row>
    <row r="664" spans="1:39" ht="16">
      <c r="A664" s="9">
        <v>1</v>
      </c>
      <c r="B664" s="9">
        <v>663</v>
      </c>
      <c r="C664" s="10" t="s">
        <v>690</v>
      </c>
      <c r="D664" s="11" t="e">
        <f>VLOOKUP(C664,sample_image_final!C2:C163,1,FALSE)</f>
        <v>#N/A</v>
      </c>
      <c r="E664" s="9">
        <v>2</v>
      </c>
      <c r="F664" s="10" t="s">
        <v>27</v>
      </c>
      <c r="G664" s="10" t="s">
        <v>27</v>
      </c>
      <c r="H664" s="10" t="s">
        <v>27</v>
      </c>
      <c r="I664" s="9"/>
      <c r="J664" s="9"/>
      <c r="K664" s="15">
        <v>1</v>
      </c>
      <c r="L664" s="15">
        <v>1</v>
      </c>
      <c r="M664" s="9">
        <v>54.994739000000003</v>
      </c>
      <c r="N664" s="9">
        <v>106.15263</v>
      </c>
      <c r="O664" s="10">
        <f t="shared" si="8"/>
        <v>106.15263</v>
      </c>
      <c r="P664" s="9">
        <v>80.573683000000003</v>
      </c>
      <c r="Q664" s="9">
        <v>125.33684</v>
      </c>
      <c r="R664" s="10">
        <f t="shared" si="9"/>
        <v>125.33684</v>
      </c>
      <c r="S664" s="10"/>
      <c r="T664" s="10"/>
      <c r="U664" s="10">
        <f t="shared" si="10"/>
        <v>0</v>
      </c>
      <c r="V664" s="10"/>
      <c r="W664" s="10"/>
      <c r="X664" s="14">
        <f t="shared" si="11"/>
        <v>0</v>
      </c>
    </row>
    <row r="665" spans="1:39" ht="16">
      <c r="A665" s="9">
        <v>5</v>
      </c>
      <c r="B665" s="9">
        <v>664</v>
      </c>
      <c r="C665" s="10" t="s">
        <v>691</v>
      </c>
      <c r="D665" s="11" t="str">
        <f>VLOOKUP(C665,sample_image_final!C2:C163,1,FALSE)</f>
        <v>b803d91d-e65a9c14</v>
      </c>
      <c r="E665" s="9">
        <v>3</v>
      </c>
      <c r="F665" s="10" t="s">
        <v>26</v>
      </c>
      <c r="G665" s="10" t="s">
        <v>27</v>
      </c>
      <c r="H665" s="10" t="s">
        <v>27</v>
      </c>
      <c r="I665" s="9"/>
      <c r="J665" s="9"/>
      <c r="K665" s="15">
        <v>1</v>
      </c>
      <c r="L665" s="15">
        <v>1</v>
      </c>
      <c r="M665" s="9">
        <v>213.12942000000001</v>
      </c>
      <c r="N665" s="9">
        <v>369.74725000000001</v>
      </c>
      <c r="O665" s="10">
        <f t="shared" si="8"/>
        <v>369.74725000000001</v>
      </c>
      <c r="P665" s="9">
        <v>12.477541</v>
      </c>
      <c r="Q665" s="9">
        <v>28.698343000000001</v>
      </c>
      <c r="R665" s="10">
        <f t="shared" si="9"/>
        <v>28.698343000000001</v>
      </c>
      <c r="S665" s="9">
        <v>9.9820340000000005</v>
      </c>
      <c r="T665" s="9">
        <v>32.441605000000003</v>
      </c>
      <c r="U665" s="10">
        <f t="shared" si="10"/>
        <v>32.441605000000003</v>
      </c>
      <c r="V665" s="10"/>
      <c r="W665" s="10"/>
      <c r="X665" s="14">
        <f t="shared" si="11"/>
        <v>0</v>
      </c>
    </row>
    <row r="666" spans="1:39" ht="16">
      <c r="A666" s="9">
        <v>5</v>
      </c>
      <c r="B666" s="9">
        <v>665</v>
      </c>
      <c r="C666" s="10" t="s">
        <v>692</v>
      </c>
      <c r="D666" s="11" t="e">
        <f>VLOOKUP(C666,sample_image_final!C2:C163,1,FALSE)</f>
        <v>#N/A</v>
      </c>
      <c r="E666" s="9">
        <v>4</v>
      </c>
      <c r="F666" s="10" t="s">
        <v>26</v>
      </c>
      <c r="G666" s="10" t="s">
        <v>27</v>
      </c>
      <c r="H666" s="10" t="s">
        <v>27</v>
      </c>
      <c r="I666" s="9"/>
      <c r="J666" s="9"/>
      <c r="K666" s="15">
        <v>0.75</v>
      </c>
      <c r="L666" s="15">
        <v>0.75</v>
      </c>
      <c r="M666" s="9">
        <v>14.973048</v>
      </c>
      <c r="N666" s="9">
        <v>44.919144000000003</v>
      </c>
      <c r="O666" s="10">
        <f t="shared" si="8"/>
        <v>44.919144000000003</v>
      </c>
      <c r="P666" s="9">
        <v>16.220803</v>
      </c>
      <c r="Q666" s="9">
        <v>48.662407000000002</v>
      </c>
      <c r="R666" s="10">
        <f t="shared" si="9"/>
        <v>48.662407000000002</v>
      </c>
      <c r="S666" s="9">
        <v>21.577956</v>
      </c>
      <c r="T666" s="9">
        <v>54.377600999999999</v>
      </c>
      <c r="U666" s="10">
        <f t="shared" si="10"/>
        <v>54.377600999999999</v>
      </c>
      <c r="V666" s="9">
        <v>29.946095</v>
      </c>
      <c r="W666" s="9">
        <v>72.369735000000006</v>
      </c>
      <c r="X666" s="14">
        <f t="shared" si="11"/>
        <v>72.369735000000006</v>
      </c>
    </row>
    <row r="667" spans="1:39" ht="16">
      <c r="A667" s="9">
        <v>6</v>
      </c>
      <c r="B667" s="9">
        <v>666</v>
      </c>
      <c r="C667" s="10" t="s">
        <v>693</v>
      </c>
      <c r="D667" s="11" t="e">
        <f>VLOOKUP(C667,sample_image_final!C2:C163,1,FALSE)</f>
        <v>#N/A</v>
      </c>
      <c r="E667" s="9">
        <v>1</v>
      </c>
      <c r="F667" s="10" t="s">
        <v>26</v>
      </c>
      <c r="G667" s="10" t="s">
        <v>27</v>
      </c>
      <c r="H667" s="10" t="s">
        <v>26</v>
      </c>
      <c r="I667" s="9"/>
      <c r="J667" s="9"/>
      <c r="K667" s="15">
        <v>1</v>
      </c>
      <c r="L667" s="15">
        <v>1</v>
      </c>
      <c r="M667" s="9">
        <v>135.09280999999999</v>
      </c>
      <c r="N667" s="9">
        <v>244.9485</v>
      </c>
      <c r="O667" s="10">
        <f t="shared" si="8"/>
        <v>244.9485</v>
      </c>
      <c r="P667" s="10"/>
      <c r="Q667" s="10"/>
      <c r="R667" s="10">
        <f t="shared" si="9"/>
        <v>0</v>
      </c>
      <c r="S667" s="10"/>
      <c r="T667" s="10"/>
      <c r="U667" s="10">
        <f t="shared" si="10"/>
        <v>0</v>
      </c>
      <c r="V667" s="10"/>
      <c r="W667" s="10"/>
      <c r="X667" s="14">
        <f t="shared" si="11"/>
        <v>0</v>
      </c>
    </row>
    <row r="668" spans="1:39" ht="16">
      <c r="A668" s="9">
        <v>6</v>
      </c>
      <c r="B668" s="9">
        <v>667</v>
      </c>
      <c r="C668" s="10" t="s">
        <v>694</v>
      </c>
      <c r="D668" s="11" t="e">
        <f>VLOOKUP(C668,sample_image_final!C2:C163,1,FALSE)</f>
        <v>#N/A</v>
      </c>
      <c r="E668" s="9">
        <v>1</v>
      </c>
      <c r="F668" s="10" t="s">
        <v>26</v>
      </c>
      <c r="G668" s="10" t="s">
        <v>27</v>
      </c>
      <c r="H668" s="10" t="s">
        <v>26</v>
      </c>
      <c r="I668" s="9"/>
      <c r="J668" s="9"/>
      <c r="K668" s="13">
        <v>0</v>
      </c>
      <c r="L668" s="13" t="s">
        <v>28</v>
      </c>
      <c r="M668" s="9">
        <v>27.485845000000001</v>
      </c>
      <c r="N668" s="9">
        <v>53.722332999999999</v>
      </c>
      <c r="O668" s="10">
        <f t="shared" si="8"/>
        <v>53.722332999999999</v>
      </c>
      <c r="P668" s="10"/>
      <c r="Q668" s="10"/>
      <c r="R668" s="10">
        <f t="shared" si="9"/>
        <v>0</v>
      </c>
      <c r="S668" s="10"/>
      <c r="T668" s="10"/>
      <c r="U668" s="10">
        <f t="shared" si="10"/>
        <v>0</v>
      </c>
      <c r="V668" s="10"/>
      <c r="W668" s="10"/>
      <c r="X668" s="14">
        <f t="shared" si="11"/>
        <v>0</v>
      </c>
    </row>
    <row r="669" spans="1:39" ht="16">
      <c r="A669" s="9">
        <v>2</v>
      </c>
      <c r="B669" s="9">
        <v>668</v>
      </c>
      <c r="C669" s="10" t="s">
        <v>695</v>
      </c>
      <c r="D669" s="11" t="e">
        <f>VLOOKUP(C669,sample_image_final!C2:C163,1,FALSE)</f>
        <v>#N/A</v>
      </c>
      <c r="E669" s="9">
        <v>3</v>
      </c>
      <c r="F669" s="10" t="s">
        <v>27</v>
      </c>
      <c r="G669" s="10" t="s">
        <v>27</v>
      </c>
      <c r="H669" s="10" t="s">
        <v>26</v>
      </c>
      <c r="I669" s="9"/>
      <c r="J669" s="9"/>
      <c r="K669" s="15">
        <v>0.66666666669999997</v>
      </c>
      <c r="L669" s="15">
        <v>0.66666666666666596</v>
      </c>
      <c r="M669" s="9">
        <v>58.686846000000003</v>
      </c>
      <c r="N669" s="9">
        <v>117.37369</v>
      </c>
      <c r="O669" s="10">
        <f t="shared" si="8"/>
        <v>117.37369</v>
      </c>
      <c r="P669" s="9">
        <v>51.350987000000003</v>
      </c>
      <c r="Q669" s="9">
        <v>88.030269000000004</v>
      </c>
      <c r="R669" s="10">
        <f t="shared" si="9"/>
        <v>88.030269000000004</v>
      </c>
      <c r="S669" s="9">
        <v>30.677719</v>
      </c>
      <c r="T669" s="9">
        <v>214.74404000000001</v>
      </c>
      <c r="U669" s="10">
        <f t="shared" si="10"/>
        <v>214.74404000000001</v>
      </c>
      <c r="V669" s="10"/>
      <c r="W669" s="10"/>
      <c r="X669" s="14">
        <f t="shared" si="11"/>
        <v>0</v>
      </c>
    </row>
    <row r="670" spans="1:39" ht="16">
      <c r="A670" s="9">
        <v>1</v>
      </c>
      <c r="B670" s="9">
        <v>669</v>
      </c>
      <c r="C670" s="10" t="s">
        <v>696</v>
      </c>
      <c r="D670" s="11" t="e">
        <f>VLOOKUP(C670,sample_image_final!C2:C163,1,FALSE)</f>
        <v>#N/A</v>
      </c>
      <c r="E670" s="9">
        <v>2</v>
      </c>
      <c r="F670" s="10" t="s">
        <v>27</v>
      </c>
      <c r="G670" s="10" t="s">
        <v>27</v>
      </c>
      <c r="H670" s="10" t="s">
        <v>27</v>
      </c>
      <c r="I670" s="9"/>
      <c r="J670" s="9"/>
      <c r="K670" s="15">
        <v>1</v>
      </c>
      <c r="L670" s="15">
        <v>1</v>
      </c>
      <c r="M670" s="9">
        <v>46.042107000000001</v>
      </c>
      <c r="N670" s="9">
        <v>78.015789999999996</v>
      </c>
      <c r="O670" s="10">
        <f t="shared" si="8"/>
        <v>78.015789999999996</v>
      </c>
      <c r="P670" s="9">
        <v>20.463158</v>
      </c>
      <c r="Q670" s="9">
        <v>61.389474</v>
      </c>
      <c r="R670" s="10">
        <f t="shared" si="9"/>
        <v>61.389474</v>
      </c>
      <c r="S670" s="10"/>
      <c r="T670" s="10"/>
      <c r="U670" s="10">
        <f t="shared" si="10"/>
        <v>0</v>
      </c>
      <c r="V670" s="10"/>
      <c r="W670" s="10"/>
      <c r="X670" s="14">
        <f t="shared" si="11"/>
        <v>0</v>
      </c>
    </row>
    <row r="671" spans="1:39" ht="16">
      <c r="A671" s="9">
        <v>1</v>
      </c>
      <c r="B671" s="9">
        <v>670</v>
      </c>
      <c r="C671" s="10" t="s">
        <v>697</v>
      </c>
      <c r="D671" s="11" t="e">
        <f>VLOOKUP(C671,sample_image_final!C2:C163,1,FALSE)</f>
        <v>#N/A</v>
      </c>
      <c r="E671" s="9">
        <v>1</v>
      </c>
      <c r="F671" s="10" t="s">
        <v>27</v>
      </c>
      <c r="G671" s="10" t="s">
        <v>27</v>
      </c>
      <c r="H671" s="10" t="s">
        <v>27</v>
      </c>
      <c r="I671" s="9"/>
      <c r="J671" s="9"/>
      <c r="K671" s="13">
        <v>0</v>
      </c>
      <c r="L671" s="13" t="s">
        <v>28</v>
      </c>
      <c r="M671" s="9">
        <v>38.597945000000003</v>
      </c>
      <c r="N671" s="9">
        <v>81.649497999999994</v>
      </c>
      <c r="O671" s="10">
        <f t="shared" si="8"/>
        <v>81.649497999999994</v>
      </c>
      <c r="P671" s="10"/>
      <c r="Q671" s="10"/>
      <c r="R671" s="10">
        <f t="shared" si="9"/>
        <v>0</v>
      </c>
      <c r="S671" s="10"/>
      <c r="T671" s="10"/>
      <c r="U671" s="10">
        <f t="shared" si="10"/>
        <v>0</v>
      </c>
      <c r="V671" s="10"/>
      <c r="W671" s="10"/>
      <c r="X671" s="14">
        <f t="shared" si="11"/>
        <v>0</v>
      </c>
    </row>
    <row r="672" spans="1:39" ht="16">
      <c r="A672" s="9">
        <v>5</v>
      </c>
      <c r="B672" s="9">
        <v>671</v>
      </c>
      <c r="C672" s="10" t="s">
        <v>698</v>
      </c>
      <c r="D672" s="11" t="e">
        <f>VLOOKUP(C672,sample_image_final!C2:C163,1,FALSE)</f>
        <v>#N/A</v>
      </c>
      <c r="E672" s="9">
        <v>3</v>
      </c>
      <c r="F672" s="10" t="s">
        <v>26</v>
      </c>
      <c r="G672" s="10" t="s">
        <v>27</v>
      </c>
      <c r="H672" s="10" t="s">
        <v>27</v>
      </c>
      <c r="I672" s="9"/>
      <c r="J672" s="9"/>
      <c r="K672" s="15">
        <v>0.33333333329999998</v>
      </c>
      <c r="L672" s="15">
        <v>0.33333333333333298</v>
      </c>
      <c r="M672" s="9">
        <v>17.191835000000001</v>
      </c>
      <c r="N672" s="9">
        <v>39.673461000000003</v>
      </c>
      <c r="O672" s="10">
        <f t="shared" si="8"/>
        <v>39.673461000000003</v>
      </c>
      <c r="P672" s="9">
        <v>13.224486000000001</v>
      </c>
      <c r="Q672" s="9">
        <v>29.093871</v>
      </c>
      <c r="R672" s="10">
        <f t="shared" si="9"/>
        <v>29.093871</v>
      </c>
      <c r="S672" s="9">
        <v>9.2571410000000007</v>
      </c>
      <c r="T672" s="9">
        <v>27.771422999999999</v>
      </c>
      <c r="U672" s="10">
        <f t="shared" si="10"/>
        <v>27.771422999999999</v>
      </c>
      <c r="V672" s="10"/>
      <c r="W672" s="10"/>
      <c r="X672" s="14">
        <f t="shared" si="11"/>
        <v>0</v>
      </c>
    </row>
    <row r="673" spans="1:39" ht="16">
      <c r="A673" s="9">
        <v>5</v>
      </c>
      <c r="B673" s="9">
        <v>672</v>
      </c>
      <c r="C673" s="10" t="s">
        <v>699</v>
      </c>
      <c r="D673" s="11" t="e">
        <f>VLOOKUP(C673,sample_image_final!C2:C163,1,FALSE)</f>
        <v>#N/A</v>
      </c>
      <c r="E673" s="9">
        <v>1</v>
      </c>
      <c r="F673" s="10" t="s">
        <v>26</v>
      </c>
      <c r="G673" s="10" t="s">
        <v>27</v>
      </c>
      <c r="H673" s="10" t="s">
        <v>27</v>
      </c>
      <c r="I673" s="9"/>
      <c r="J673" s="9"/>
      <c r="K673" s="15">
        <v>1</v>
      </c>
      <c r="L673" s="15">
        <v>1</v>
      </c>
      <c r="M673" s="9">
        <v>25.126526999999999</v>
      </c>
      <c r="N673" s="9">
        <v>44.302028999999997</v>
      </c>
      <c r="O673" s="10">
        <f t="shared" si="8"/>
        <v>44.302028999999997</v>
      </c>
      <c r="P673" s="10"/>
      <c r="Q673" s="10"/>
      <c r="R673" s="10">
        <f t="shared" si="9"/>
        <v>0</v>
      </c>
      <c r="S673" s="10"/>
      <c r="T673" s="10"/>
      <c r="U673" s="10">
        <f t="shared" si="10"/>
        <v>0</v>
      </c>
      <c r="V673" s="10"/>
      <c r="W673" s="10"/>
      <c r="X673" s="14">
        <f t="shared" si="11"/>
        <v>0</v>
      </c>
    </row>
    <row r="674" spans="1:39" ht="16">
      <c r="A674" s="9">
        <v>6</v>
      </c>
      <c r="B674" s="9">
        <v>673</v>
      </c>
      <c r="C674" s="10" t="s">
        <v>700</v>
      </c>
      <c r="D674" s="11" t="e">
        <f>VLOOKUP(C674,sample_image_final!C2:C163,1,FALSE)</f>
        <v>#N/A</v>
      </c>
      <c r="E674" s="9">
        <v>1</v>
      </c>
      <c r="F674" s="10" t="s">
        <v>26</v>
      </c>
      <c r="G674" s="10" t="s">
        <v>27</v>
      </c>
      <c r="H674" s="10" t="s">
        <v>26</v>
      </c>
      <c r="I674" s="9"/>
      <c r="J674" s="9"/>
      <c r="K674" s="15">
        <v>1</v>
      </c>
      <c r="L674" s="15">
        <v>1</v>
      </c>
      <c r="M674" s="9">
        <v>21.155987</v>
      </c>
      <c r="N674" s="9">
        <v>52.889966000000001</v>
      </c>
      <c r="O674" s="10">
        <f t="shared" si="8"/>
        <v>52.889966000000001</v>
      </c>
      <c r="P674" s="10"/>
      <c r="Q674" s="10"/>
      <c r="R674" s="10">
        <f t="shared" si="9"/>
        <v>0</v>
      </c>
      <c r="S674" s="10"/>
      <c r="T674" s="10"/>
      <c r="U674" s="10">
        <f t="shared" si="10"/>
        <v>0</v>
      </c>
      <c r="V674" s="10"/>
      <c r="W674" s="10"/>
      <c r="X674" s="14">
        <f t="shared" si="11"/>
        <v>0</v>
      </c>
    </row>
    <row r="675" spans="1:39" ht="16">
      <c r="A675" s="9">
        <v>6</v>
      </c>
      <c r="B675" s="9">
        <v>674</v>
      </c>
      <c r="C675" s="10" t="s">
        <v>701</v>
      </c>
      <c r="D675" s="11" t="e">
        <f>VLOOKUP(C675,sample_image_final!C2:C163,1,FALSE)</f>
        <v>#N/A</v>
      </c>
      <c r="E675" s="9">
        <v>1</v>
      </c>
      <c r="F675" s="10" t="s">
        <v>26</v>
      </c>
      <c r="G675" s="10" t="s">
        <v>27</v>
      </c>
      <c r="H675" s="10" t="s">
        <v>26</v>
      </c>
      <c r="I675" s="9"/>
      <c r="J675" s="9"/>
      <c r="K675" s="15">
        <v>1</v>
      </c>
      <c r="L675" s="15">
        <v>1</v>
      </c>
      <c r="M675" s="9">
        <v>19.964065000000002</v>
      </c>
      <c r="N675" s="9">
        <v>49.910162</v>
      </c>
      <c r="O675" s="10">
        <f t="shared" si="8"/>
        <v>49.910162</v>
      </c>
      <c r="P675" s="10"/>
      <c r="Q675" s="10"/>
      <c r="R675" s="10">
        <f t="shared" si="9"/>
        <v>0</v>
      </c>
      <c r="S675" s="10"/>
      <c r="T675" s="10"/>
      <c r="U675" s="10">
        <f t="shared" si="10"/>
        <v>0</v>
      </c>
      <c r="V675" s="10"/>
      <c r="W675" s="10"/>
      <c r="X675" s="14">
        <f t="shared" si="11"/>
        <v>0</v>
      </c>
    </row>
    <row r="676" spans="1:39" ht="16">
      <c r="A676" s="9">
        <v>2</v>
      </c>
      <c r="B676" s="9">
        <v>675</v>
      </c>
      <c r="C676" s="10" t="s">
        <v>702</v>
      </c>
      <c r="D676" s="11" t="e">
        <f>VLOOKUP(C676,sample_image_final!C2:C163,1,FALSE)</f>
        <v>#N/A</v>
      </c>
      <c r="E676" s="9">
        <v>2</v>
      </c>
      <c r="F676" s="10" t="s">
        <v>27</v>
      </c>
      <c r="G676" s="10" t="s">
        <v>27</v>
      </c>
      <c r="H676" s="10" t="s">
        <v>26</v>
      </c>
      <c r="I676" s="9"/>
      <c r="J676" s="9"/>
      <c r="K676" s="15">
        <v>0.5</v>
      </c>
      <c r="L676" s="15">
        <v>0.5</v>
      </c>
      <c r="M676" s="9">
        <v>8.9815159999999992</v>
      </c>
      <c r="N676" s="9">
        <v>21.954816999999998</v>
      </c>
      <c r="O676" s="10">
        <f t="shared" si="8"/>
        <v>21.954816999999998</v>
      </c>
      <c r="P676" s="9">
        <v>6.9856230000000004</v>
      </c>
      <c r="Q676" s="9">
        <v>19.958926000000002</v>
      </c>
      <c r="R676" s="10">
        <f t="shared" si="9"/>
        <v>19.958926000000002</v>
      </c>
      <c r="S676" s="10"/>
      <c r="T676" s="10"/>
      <c r="U676" s="10">
        <f t="shared" si="10"/>
        <v>0</v>
      </c>
      <c r="V676" s="10"/>
      <c r="W676" s="10"/>
      <c r="X676" s="14">
        <f t="shared" si="11"/>
        <v>0</v>
      </c>
    </row>
    <row r="677" spans="1:39" ht="16">
      <c r="A677" s="9">
        <v>1</v>
      </c>
      <c r="B677" s="9">
        <v>676</v>
      </c>
      <c r="C677" s="10" t="s">
        <v>703</v>
      </c>
      <c r="D677" s="11" t="e">
        <f>VLOOKUP(C677,sample_image_final!C2:C163,1,FALSE)</f>
        <v>#N/A</v>
      </c>
      <c r="E677" s="9">
        <v>2</v>
      </c>
      <c r="F677" s="10" t="s">
        <v>27</v>
      </c>
      <c r="G677" s="10" t="s">
        <v>27</v>
      </c>
      <c r="H677" s="10" t="s">
        <v>27</v>
      </c>
      <c r="I677" s="9"/>
      <c r="J677" s="9"/>
      <c r="K677" s="15">
        <v>0</v>
      </c>
      <c r="L677" s="15">
        <v>0</v>
      </c>
      <c r="M677" s="9">
        <v>33.061216999999999</v>
      </c>
      <c r="N677" s="9">
        <v>58.187742999999998</v>
      </c>
      <c r="O677" s="10">
        <f t="shared" si="8"/>
        <v>58.187742999999998</v>
      </c>
      <c r="P677" s="9">
        <v>51.575501000000003</v>
      </c>
      <c r="Q677" s="9">
        <v>59.510192000000004</v>
      </c>
      <c r="R677" s="10">
        <f t="shared" si="9"/>
        <v>59.510192000000004</v>
      </c>
      <c r="S677" s="10"/>
      <c r="T677" s="10"/>
      <c r="U677" s="10">
        <f t="shared" si="10"/>
        <v>0</v>
      </c>
      <c r="V677" s="10"/>
      <c r="W677" s="10"/>
      <c r="X677" s="14">
        <f t="shared" si="11"/>
        <v>0</v>
      </c>
    </row>
    <row r="678" spans="1:39" ht="16">
      <c r="A678" s="9">
        <v>2</v>
      </c>
      <c r="B678" s="9">
        <v>677</v>
      </c>
      <c r="C678" s="10" t="s">
        <v>704</v>
      </c>
      <c r="D678" s="11" t="e">
        <f>VLOOKUP(C678,sample_image_final!C2:C163,1,FALSE)</f>
        <v>#N/A</v>
      </c>
      <c r="E678" s="9">
        <v>2</v>
      </c>
      <c r="F678" s="10" t="s">
        <v>27</v>
      </c>
      <c r="G678" s="10" t="s">
        <v>27</v>
      </c>
      <c r="H678" s="10" t="s">
        <v>26</v>
      </c>
      <c r="I678" s="9"/>
      <c r="J678" s="9"/>
      <c r="K678" s="15">
        <v>1</v>
      </c>
      <c r="L678" s="15">
        <v>1</v>
      </c>
      <c r="M678" s="9">
        <v>26.721655999999999</v>
      </c>
      <c r="N678" s="9">
        <v>32.659801999999999</v>
      </c>
      <c r="O678" s="10">
        <f t="shared" si="8"/>
        <v>32.659801999999999</v>
      </c>
      <c r="P678" s="9">
        <v>11.876291999999999</v>
      </c>
      <c r="Q678" s="9">
        <v>26.721654000000001</v>
      </c>
      <c r="R678" s="10">
        <f t="shared" si="9"/>
        <v>26.721654000000001</v>
      </c>
      <c r="S678" s="10"/>
      <c r="T678" s="10"/>
      <c r="U678" s="10">
        <f t="shared" si="10"/>
        <v>0</v>
      </c>
      <c r="V678" s="10"/>
      <c r="W678" s="10"/>
      <c r="X678" s="14">
        <f t="shared" si="11"/>
        <v>0</v>
      </c>
    </row>
    <row r="679" spans="1:39" ht="16">
      <c r="A679" s="9">
        <v>2</v>
      </c>
      <c r="B679" s="9">
        <v>678</v>
      </c>
      <c r="C679" s="10" t="s">
        <v>705</v>
      </c>
      <c r="D679" s="11" t="e">
        <f>VLOOKUP(C679,sample_image_final!C2:C163,1,FALSE)</f>
        <v>#N/A</v>
      </c>
      <c r="E679" s="9">
        <v>2</v>
      </c>
      <c r="F679" s="10" t="s">
        <v>27</v>
      </c>
      <c r="G679" s="10" t="s">
        <v>27</v>
      </c>
      <c r="H679" s="10" t="s">
        <v>26</v>
      </c>
      <c r="I679" s="9"/>
      <c r="J679" s="9"/>
      <c r="K679" s="15">
        <v>1</v>
      </c>
      <c r="L679" s="15">
        <v>1</v>
      </c>
      <c r="M679" s="9">
        <v>37.335099</v>
      </c>
      <c r="N679" s="9">
        <v>113.29271</v>
      </c>
      <c r="O679" s="10">
        <f t="shared" si="8"/>
        <v>113.29271</v>
      </c>
      <c r="P679" s="9">
        <v>18.023841000000001</v>
      </c>
      <c r="Q679" s="9">
        <v>33.472847999999999</v>
      </c>
      <c r="R679" s="10">
        <f t="shared" si="9"/>
        <v>33.472847999999999</v>
      </c>
      <c r="S679" s="10"/>
      <c r="T679" s="10"/>
      <c r="U679" s="10">
        <f t="shared" si="10"/>
        <v>0</v>
      </c>
      <c r="V679" s="10"/>
      <c r="W679" s="10"/>
      <c r="X679" s="14">
        <f t="shared" si="11"/>
        <v>0</v>
      </c>
    </row>
    <row r="680" spans="1:39" ht="16">
      <c r="A680" s="9">
        <v>5</v>
      </c>
      <c r="B680" s="9">
        <v>679</v>
      </c>
      <c r="C680" s="10" t="s">
        <v>706</v>
      </c>
      <c r="D680" s="11" t="e">
        <f>VLOOKUP(C680,sample_image_final!C2:C163,1,FALSE)</f>
        <v>#N/A</v>
      </c>
      <c r="E680" s="9">
        <v>1</v>
      </c>
      <c r="F680" s="10" t="s">
        <v>26</v>
      </c>
      <c r="G680" s="10" t="s">
        <v>27</v>
      </c>
      <c r="H680" s="10" t="s">
        <v>27</v>
      </c>
      <c r="I680" s="9"/>
      <c r="J680" s="9"/>
      <c r="K680" s="13">
        <v>0</v>
      </c>
      <c r="L680" s="13" t="s">
        <v>28</v>
      </c>
      <c r="M680" s="9">
        <v>26.958417000000001</v>
      </c>
      <c r="N680" s="9">
        <v>59.907592000000001</v>
      </c>
      <c r="O680" s="10">
        <f t="shared" si="8"/>
        <v>59.907592000000001</v>
      </c>
      <c r="P680" s="10"/>
      <c r="Q680" s="10"/>
      <c r="R680" s="10">
        <f t="shared" si="9"/>
        <v>0</v>
      </c>
      <c r="S680" s="10"/>
      <c r="T680" s="10"/>
      <c r="U680" s="10">
        <f t="shared" si="10"/>
        <v>0</v>
      </c>
      <c r="V680" s="10"/>
      <c r="W680" s="10"/>
      <c r="X680" s="14">
        <f t="shared" si="11"/>
        <v>0</v>
      </c>
    </row>
    <row r="681" spans="1:39" ht="16">
      <c r="A681" s="9">
        <v>2</v>
      </c>
      <c r="B681" s="9">
        <v>680</v>
      </c>
      <c r="C681" s="10" t="s">
        <v>707</v>
      </c>
      <c r="D681" s="11" t="e">
        <f>VLOOKUP(C681,sample_image_final!C2:C163,1,FALSE)</f>
        <v>#N/A</v>
      </c>
      <c r="E681" s="9">
        <v>1</v>
      </c>
      <c r="F681" s="10" t="s">
        <v>27</v>
      </c>
      <c r="G681" s="10" t="s">
        <v>27</v>
      </c>
      <c r="H681" s="10" t="s">
        <v>26</v>
      </c>
      <c r="I681" s="9"/>
      <c r="J681" s="9"/>
      <c r="K681" s="13">
        <v>0</v>
      </c>
      <c r="L681" s="13" t="s">
        <v>28</v>
      </c>
      <c r="M681" s="9">
        <v>29.69999</v>
      </c>
      <c r="N681" s="9">
        <v>40.499986</v>
      </c>
      <c r="O681" s="10">
        <f t="shared" si="8"/>
        <v>40.499986</v>
      </c>
      <c r="P681" s="10"/>
      <c r="Q681" s="10"/>
      <c r="R681" s="10">
        <f t="shared" si="9"/>
        <v>0</v>
      </c>
      <c r="S681" s="10"/>
      <c r="T681" s="10"/>
      <c r="U681" s="10">
        <f t="shared" si="10"/>
        <v>0</v>
      </c>
      <c r="V681" s="10"/>
      <c r="W681" s="10"/>
      <c r="X681" s="14">
        <f t="shared" si="11"/>
        <v>0</v>
      </c>
    </row>
    <row r="682" spans="1:39" ht="16">
      <c r="A682" s="9">
        <v>6</v>
      </c>
      <c r="B682" s="9">
        <v>681</v>
      </c>
      <c r="C682" s="10" t="s">
        <v>708</v>
      </c>
      <c r="D682" s="11" t="e">
        <f>VLOOKUP(C682,sample_image_final!C2:C163,1,FALSE)</f>
        <v>#N/A</v>
      </c>
      <c r="E682" s="9">
        <v>1</v>
      </c>
      <c r="F682" s="10" t="s">
        <v>26</v>
      </c>
      <c r="G682" s="10" t="s">
        <v>27</v>
      </c>
      <c r="H682" s="10" t="s">
        <v>26</v>
      </c>
      <c r="I682" s="9"/>
      <c r="J682" s="9"/>
      <c r="K682" s="13">
        <v>0</v>
      </c>
      <c r="L682" s="13" t="s">
        <v>28</v>
      </c>
      <c r="M682" s="9">
        <v>45.849096000000003</v>
      </c>
      <c r="N682" s="9">
        <v>95.366123000000002</v>
      </c>
      <c r="O682" s="10">
        <f t="shared" si="8"/>
        <v>95.366123000000002</v>
      </c>
      <c r="P682" s="10"/>
      <c r="Q682" s="10"/>
      <c r="R682" s="10">
        <f t="shared" si="9"/>
        <v>0</v>
      </c>
      <c r="S682" s="10"/>
      <c r="T682" s="10"/>
      <c r="U682" s="10">
        <f t="shared" si="10"/>
        <v>0</v>
      </c>
      <c r="V682" s="10"/>
      <c r="W682" s="10"/>
      <c r="X682" s="14">
        <f t="shared" si="11"/>
        <v>0</v>
      </c>
    </row>
    <row r="683" spans="1:39" ht="16">
      <c r="A683" s="9">
        <v>6</v>
      </c>
      <c r="B683" s="9">
        <v>682</v>
      </c>
      <c r="C683" s="10" t="s">
        <v>709</v>
      </c>
      <c r="D683" s="11" t="e">
        <f>VLOOKUP(C683,sample_image_final!C2:C163,1,FALSE)</f>
        <v>#N/A</v>
      </c>
      <c r="E683" s="9">
        <v>2</v>
      </c>
      <c r="F683" s="10" t="s">
        <v>26</v>
      </c>
      <c r="G683" s="10" t="s">
        <v>27</v>
      </c>
      <c r="H683" s="10" t="s">
        <v>26</v>
      </c>
      <c r="I683" s="9"/>
      <c r="J683" s="9"/>
      <c r="K683" s="13">
        <v>0</v>
      </c>
      <c r="L683" s="13" t="s">
        <v>28</v>
      </c>
      <c r="M683" s="9">
        <v>12.149997000000001</v>
      </c>
      <c r="N683" s="9">
        <v>33.749989999999997</v>
      </c>
      <c r="O683" s="10">
        <f t="shared" si="8"/>
        <v>33.749989999999997</v>
      </c>
      <c r="P683" s="9">
        <v>29.699988000000001</v>
      </c>
      <c r="Q683" s="9">
        <v>67.499977999999999</v>
      </c>
      <c r="R683" s="10">
        <f t="shared" si="9"/>
        <v>67.499977999999999</v>
      </c>
      <c r="S683" s="10"/>
      <c r="T683" s="10"/>
      <c r="U683" s="10">
        <f t="shared" si="10"/>
        <v>0</v>
      </c>
      <c r="V683" s="10"/>
      <c r="W683" s="10"/>
      <c r="X683" s="14">
        <f t="shared" si="11"/>
        <v>0</v>
      </c>
    </row>
    <row r="684" spans="1:39" ht="16">
      <c r="A684" s="16">
        <v>6</v>
      </c>
      <c r="B684" s="16">
        <v>683</v>
      </c>
      <c r="C684" s="17" t="s">
        <v>710</v>
      </c>
      <c r="D684" s="18" t="e">
        <f>VLOOKUP(C684,sample_image_final!C2:C163,1,FALSE)</f>
        <v>#N/A</v>
      </c>
      <c r="E684" s="16">
        <v>1</v>
      </c>
      <c r="F684" s="17" t="s">
        <v>26</v>
      </c>
      <c r="G684" s="17" t="s">
        <v>27</v>
      </c>
      <c r="H684" s="17" t="s">
        <v>26</v>
      </c>
      <c r="I684" s="16">
        <v>1</v>
      </c>
      <c r="J684" s="16">
        <v>1</v>
      </c>
      <c r="K684" s="19">
        <v>0</v>
      </c>
      <c r="L684" s="19" t="s">
        <v>28</v>
      </c>
      <c r="M684" s="16">
        <v>93.975350000000006</v>
      </c>
      <c r="N684" s="16">
        <v>227.56775999999999</v>
      </c>
      <c r="O684" s="17">
        <f t="shared" si="8"/>
        <v>227.56775999999999</v>
      </c>
      <c r="P684" s="17"/>
      <c r="Q684" s="17"/>
      <c r="R684" s="17">
        <f t="shared" si="9"/>
        <v>0</v>
      </c>
      <c r="S684" s="17"/>
      <c r="T684" s="17"/>
      <c r="U684" s="17">
        <f t="shared" si="10"/>
        <v>0</v>
      </c>
      <c r="V684" s="17"/>
      <c r="W684" s="17"/>
      <c r="X684" s="20">
        <f t="shared" si="11"/>
        <v>0</v>
      </c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</row>
    <row r="685" spans="1:39" ht="16">
      <c r="A685" s="9">
        <v>1</v>
      </c>
      <c r="B685" s="9">
        <v>684</v>
      </c>
      <c r="C685" s="10" t="s">
        <v>711</v>
      </c>
      <c r="D685" s="11" t="e">
        <f>VLOOKUP(C685,sample_image_final!C2:C163,1,FALSE)</f>
        <v>#N/A</v>
      </c>
      <c r="E685" s="9">
        <v>4</v>
      </c>
      <c r="F685" s="10" t="s">
        <v>27</v>
      </c>
      <c r="G685" s="10" t="s">
        <v>27</v>
      </c>
      <c r="H685" s="10" t="s">
        <v>27</v>
      </c>
      <c r="I685" s="9"/>
      <c r="J685" s="9"/>
      <c r="K685" s="13">
        <v>0</v>
      </c>
      <c r="L685" s="13" t="s">
        <v>28</v>
      </c>
      <c r="M685" s="9">
        <v>11.229786000000001</v>
      </c>
      <c r="N685" s="9">
        <v>12.477539999999999</v>
      </c>
      <c r="O685" s="10">
        <f t="shared" si="8"/>
        <v>12.477539999999999</v>
      </c>
      <c r="P685" s="9">
        <v>12.477539999999999</v>
      </c>
      <c r="Q685" s="9">
        <v>21.211818999999998</v>
      </c>
      <c r="R685" s="10">
        <f t="shared" si="9"/>
        <v>21.211818999999998</v>
      </c>
      <c r="S685" s="9">
        <v>9.9820320000000002</v>
      </c>
      <c r="T685" s="9">
        <v>14.973050000000001</v>
      </c>
      <c r="U685" s="10">
        <f t="shared" si="10"/>
        <v>14.973050000000001</v>
      </c>
      <c r="V685" s="9">
        <v>9.9820329999999995</v>
      </c>
      <c r="W685" s="9">
        <v>14.973049</v>
      </c>
      <c r="X685" s="14">
        <f t="shared" si="11"/>
        <v>14.973049</v>
      </c>
    </row>
    <row r="686" spans="1:39" ht="16">
      <c r="A686" s="9">
        <v>1</v>
      </c>
      <c r="B686" s="9">
        <v>685</v>
      </c>
      <c r="C686" s="10" t="s">
        <v>712</v>
      </c>
      <c r="D686" s="11" t="e">
        <f>VLOOKUP(C686,sample_image_final!C2:C163,1,FALSE)</f>
        <v>#N/A</v>
      </c>
      <c r="E686" s="9">
        <v>2</v>
      </c>
      <c r="F686" s="10" t="s">
        <v>27</v>
      </c>
      <c r="G686" s="10" t="s">
        <v>27</v>
      </c>
      <c r="H686" s="10" t="s">
        <v>27</v>
      </c>
      <c r="I686" s="9"/>
      <c r="J686" s="9"/>
      <c r="K686" s="15">
        <v>1</v>
      </c>
      <c r="L686" s="15">
        <v>1</v>
      </c>
      <c r="M686" s="9">
        <v>23.142868</v>
      </c>
      <c r="N686" s="9">
        <v>54.000024000000003</v>
      </c>
      <c r="O686" s="10">
        <f t="shared" si="8"/>
        <v>54.000024000000003</v>
      </c>
      <c r="P686" s="9">
        <v>12.122453</v>
      </c>
      <c r="Q686" s="9">
        <v>40.775528999999999</v>
      </c>
      <c r="R686" s="10">
        <f t="shared" si="9"/>
        <v>40.775528999999999</v>
      </c>
      <c r="S686" s="10"/>
      <c r="T686" s="10"/>
      <c r="U686" s="10">
        <f t="shared" si="10"/>
        <v>0</v>
      </c>
      <c r="V686" s="10"/>
      <c r="W686" s="10"/>
      <c r="X686" s="14">
        <f t="shared" si="11"/>
        <v>0</v>
      </c>
    </row>
    <row r="687" spans="1:39" ht="16">
      <c r="A687" s="9">
        <v>6</v>
      </c>
      <c r="B687" s="9">
        <v>686</v>
      </c>
      <c r="C687" s="10" t="s">
        <v>713</v>
      </c>
      <c r="D687" s="11" t="e">
        <f>VLOOKUP(C687,sample_image_final!C2:C163,1,FALSE)</f>
        <v>#N/A</v>
      </c>
      <c r="E687" s="9">
        <v>1</v>
      </c>
      <c r="F687" s="10" t="s">
        <v>26</v>
      </c>
      <c r="G687" s="10" t="s">
        <v>27</v>
      </c>
      <c r="H687" s="10" t="s">
        <v>26</v>
      </c>
      <c r="I687" s="9"/>
      <c r="J687" s="9"/>
      <c r="K687" s="15">
        <v>1</v>
      </c>
      <c r="L687" s="15">
        <v>1</v>
      </c>
      <c r="M687" s="9">
        <v>45.562469</v>
      </c>
      <c r="N687" s="9">
        <v>119.81242</v>
      </c>
      <c r="O687" s="10">
        <f t="shared" si="8"/>
        <v>119.81242</v>
      </c>
      <c r="P687" s="10"/>
      <c r="Q687" s="10"/>
      <c r="R687" s="10">
        <f t="shared" si="9"/>
        <v>0</v>
      </c>
      <c r="S687" s="10"/>
      <c r="T687" s="10"/>
      <c r="U687" s="10">
        <f t="shared" si="10"/>
        <v>0</v>
      </c>
      <c r="V687" s="10"/>
      <c r="W687" s="10"/>
      <c r="X687" s="14">
        <f t="shared" si="11"/>
        <v>0</v>
      </c>
    </row>
    <row r="688" spans="1:39" ht="16">
      <c r="A688" s="16">
        <v>2</v>
      </c>
      <c r="B688" s="16">
        <v>687</v>
      </c>
      <c r="C688" s="17" t="s">
        <v>714</v>
      </c>
      <c r="D688" s="18" t="e">
        <f>VLOOKUP(C688,sample_image_final!C2:C163,1,FALSE)</f>
        <v>#N/A</v>
      </c>
      <c r="E688" s="16">
        <v>3</v>
      </c>
      <c r="F688" s="17" t="s">
        <v>27</v>
      </c>
      <c r="G688" s="17" t="s">
        <v>27</v>
      </c>
      <c r="H688" s="17" t="s">
        <v>26</v>
      </c>
      <c r="I688" s="16">
        <v>2</v>
      </c>
      <c r="J688" s="16">
        <v>2</v>
      </c>
      <c r="K688" s="36">
        <v>0.33333333329999998</v>
      </c>
      <c r="L688" s="36">
        <v>0.33333333333333298</v>
      </c>
      <c r="M688" s="16">
        <v>15.797466</v>
      </c>
      <c r="N688" s="16">
        <v>48.607574999999997</v>
      </c>
      <c r="O688" s="17">
        <f t="shared" si="8"/>
        <v>48.607574999999997</v>
      </c>
      <c r="P688" s="16">
        <v>58.491128000000003</v>
      </c>
      <c r="Q688" s="16">
        <v>160.16197</v>
      </c>
      <c r="R688" s="17">
        <f t="shared" si="9"/>
        <v>160.16197</v>
      </c>
      <c r="S688" s="16">
        <v>40.101246000000003</v>
      </c>
      <c r="T688" s="16">
        <v>85.063256999999993</v>
      </c>
      <c r="U688" s="17">
        <f t="shared" si="10"/>
        <v>85.063256999999993</v>
      </c>
      <c r="V688" s="17"/>
      <c r="W688" s="17"/>
      <c r="X688" s="20">
        <f t="shared" si="11"/>
        <v>0</v>
      </c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</row>
    <row r="689" spans="1:39" ht="16">
      <c r="A689" s="9">
        <v>2</v>
      </c>
      <c r="B689" s="9">
        <v>688</v>
      </c>
      <c r="C689" s="10" t="s">
        <v>715</v>
      </c>
      <c r="D689" s="11" t="e">
        <f>VLOOKUP(C689,sample_image_final!C2:C163,1,FALSE)</f>
        <v>#N/A</v>
      </c>
      <c r="E689" s="9">
        <v>4</v>
      </c>
      <c r="F689" s="10" t="s">
        <v>27</v>
      </c>
      <c r="G689" s="10" t="s">
        <v>27</v>
      </c>
      <c r="H689" s="10" t="s">
        <v>26</v>
      </c>
      <c r="I689" s="9"/>
      <c r="J689" s="9"/>
      <c r="K689" s="15">
        <v>0.75</v>
      </c>
      <c r="L689" s="15">
        <v>0.75</v>
      </c>
      <c r="M689" s="9">
        <v>106.53557000000001</v>
      </c>
      <c r="N689" s="9">
        <v>342.67111999999997</v>
      </c>
      <c r="O689" s="10">
        <f t="shared" si="8"/>
        <v>342.67111999999997</v>
      </c>
      <c r="P689" s="9">
        <v>76.881341000000006</v>
      </c>
      <c r="Q689" s="9">
        <v>255.90504000000001</v>
      </c>
      <c r="R689" s="10">
        <f t="shared" si="9"/>
        <v>255.90504000000001</v>
      </c>
      <c r="S689" s="9">
        <v>42.833889999999997</v>
      </c>
      <c r="T689" s="9">
        <v>206.48132000000001</v>
      </c>
      <c r="U689" s="10">
        <f t="shared" si="10"/>
        <v>206.48132000000001</v>
      </c>
      <c r="V689" s="9">
        <v>66.996598000000006</v>
      </c>
      <c r="W689" s="9">
        <v>229.54571999999999</v>
      </c>
      <c r="X689" s="14">
        <f t="shared" si="11"/>
        <v>229.54571999999999</v>
      </c>
    </row>
    <row r="690" spans="1:39" ht="16">
      <c r="A690" s="9">
        <v>5</v>
      </c>
      <c r="B690" s="9">
        <v>689</v>
      </c>
      <c r="C690" s="10" t="s">
        <v>716</v>
      </c>
      <c r="D690" s="11" t="e">
        <f>VLOOKUP(C690,sample_image_final!C2:C163,1,FALSE)</f>
        <v>#N/A</v>
      </c>
      <c r="E690" s="9">
        <v>1</v>
      </c>
      <c r="F690" s="10" t="s">
        <v>26</v>
      </c>
      <c r="G690" s="10" t="s">
        <v>27</v>
      </c>
      <c r="H690" s="10" t="s">
        <v>27</v>
      </c>
      <c r="I690" s="9"/>
      <c r="J690" s="9"/>
      <c r="K690" s="13">
        <v>0</v>
      </c>
      <c r="L690" s="13" t="s">
        <v>28</v>
      </c>
      <c r="M690" s="9">
        <v>13.703927</v>
      </c>
      <c r="N690" s="9">
        <v>22.513593</v>
      </c>
      <c r="O690" s="10">
        <f t="shared" si="8"/>
        <v>22.513593</v>
      </c>
      <c r="P690" s="10"/>
      <c r="Q690" s="10"/>
      <c r="R690" s="10">
        <f t="shared" si="9"/>
        <v>0</v>
      </c>
      <c r="S690" s="10"/>
      <c r="T690" s="10"/>
      <c r="U690" s="10">
        <f t="shared" si="10"/>
        <v>0</v>
      </c>
      <c r="V690" s="10"/>
      <c r="W690" s="10"/>
      <c r="X690" s="14">
        <f t="shared" si="11"/>
        <v>0</v>
      </c>
    </row>
    <row r="691" spans="1:39" ht="16">
      <c r="A691" s="25">
        <v>6</v>
      </c>
      <c r="B691" s="25">
        <v>690</v>
      </c>
      <c r="C691" s="26" t="s">
        <v>717</v>
      </c>
      <c r="D691" s="27" t="str">
        <f>VLOOKUP(C691,sample_image_final!C2:C163,1,FALSE)</f>
        <v>b857eb06-434af6c0</v>
      </c>
      <c r="E691" s="25">
        <v>2</v>
      </c>
      <c r="F691" s="26" t="s">
        <v>26</v>
      </c>
      <c r="G691" s="26" t="s">
        <v>27</v>
      </c>
      <c r="H691" s="26" t="s">
        <v>26</v>
      </c>
      <c r="I691" s="26"/>
      <c r="J691" s="26"/>
      <c r="K691" s="35">
        <v>0</v>
      </c>
      <c r="L691" s="35" t="s">
        <v>28</v>
      </c>
      <c r="M691" s="25">
        <v>12.477539999999999</v>
      </c>
      <c r="N691" s="25">
        <v>37.43262</v>
      </c>
      <c r="O691" s="26">
        <f t="shared" si="8"/>
        <v>37.43262</v>
      </c>
      <c r="P691" s="25">
        <v>12.477541</v>
      </c>
      <c r="Q691" s="25">
        <v>37.43262</v>
      </c>
      <c r="R691" s="26">
        <f t="shared" si="9"/>
        <v>37.43262</v>
      </c>
      <c r="S691" s="26"/>
      <c r="T691" s="26"/>
      <c r="U691" s="26">
        <f t="shared" si="10"/>
        <v>0</v>
      </c>
      <c r="V691" s="26"/>
      <c r="W691" s="26"/>
      <c r="X691" s="29">
        <f t="shared" si="11"/>
        <v>0</v>
      </c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</row>
    <row r="692" spans="1:39" ht="16">
      <c r="A692" s="9">
        <v>1</v>
      </c>
      <c r="B692" s="9">
        <v>691</v>
      </c>
      <c r="C692" s="10" t="s">
        <v>718</v>
      </c>
      <c r="D692" s="11" t="e">
        <f>VLOOKUP(C692,sample_image_final!C2:C163,1,FALSE)</f>
        <v>#N/A</v>
      </c>
      <c r="E692" s="9">
        <v>3</v>
      </c>
      <c r="F692" s="10" t="s">
        <v>27</v>
      </c>
      <c r="G692" s="10" t="s">
        <v>27</v>
      </c>
      <c r="H692" s="10" t="s">
        <v>27</v>
      </c>
      <c r="I692" s="9"/>
      <c r="J692" s="9"/>
      <c r="K692" s="15">
        <v>0.33333333329999998</v>
      </c>
      <c r="L692" s="15">
        <v>0.33333333333333298</v>
      </c>
      <c r="M692" s="9">
        <v>25.312481999999999</v>
      </c>
      <c r="N692" s="9">
        <v>55.687461999999996</v>
      </c>
      <c r="O692" s="10">
        <f t="shared" si="8"/>
        <v>55.687461999999996</v>
      </c>
      <c r="P692" s="9">
        <v>20.249987000000001</v>
      </c>
      <c r="Q692" s="9">
        <v>43.874969999999998</v>
      </c>
      <c r="R692" s="10">
        <f t="shared" si="9"/>
        <v>43.874969999999998</v>
      </c>
      <c r="S692" s="9">
        <v>60.749958999999997</v>
      </c>
      <c r="T692" s="9">
        <v>79.312444999999997</v>
      </c>
      <c r="U692" s="10">
        <f t="shared" si="10"/>
        <v>79.312444999999997</v>
      </c>
      <c r="V692" s="10"/>
      <c r="W692" s="10"/>
      <c r="X692" s="14">
        <f t="shared" si="11"/>
        <v>0</v>
      </c>
    </row>
    <row r="693" spans="1:39" ht="16">
      <c r="A693" s="25">
        <v>6</v>
      </c>
      <c r="B693" s="25">
        <v>692</v>
      </c>
      <c r="C693" s="26" t="s">
        <v>719</v>
      </c>
      <c r="D693" s="27" t="str">
        <f>VLOOKUP(C693,sample_image_final!C2:C163,1,FALSE)</f>
        <v>b85eb331-920d81fe</v>
      </c>
      <c r="E693" s="25">
        <v>1</v>
      </c>
      <c r="F693" s="26" t="s">
        <v>26</v>
      </c>
      <c r="G693" s="26" t="s">
        <v>27</v>
      </c>
      <c r="H693" s="26" t="s">
        <v>26</v>
      </c>
      <c r="I693" s="25"/>
      <c r="J693" s="25"/>
      <c r="K693" s="28">
        <v>1</v>
      </c>
      <c r="L693" s="28">
        <v>1</v>
      </c>
      <c r="M693" s="25">
        <v>23.624983</v>
      </c>
      <c r="N693" s="25">
        <v>52.312463999999999</v>
      </c>
      <c r="O693" s="26">
        <f t="shared" si="8"/>
        <v>52.312463999999999</v>
      </c>
      <c r="P693" s="26"/>
      <c r="Q693" s="26"/>
      <c r="R693" s="26">
        <f t="shared" si="9"/>
        <v>0</v>
      </c>
      <c r="S693" s="26"/>
      <c r="T693" s="26"/>
      <c r="U693" s="26">
        <f t="shared" si="10"/>
        <v>0</v>
      </c>
      <c r="V693" s="26"/>
      <c r="W693" s="26"/>
      <c r="X693" s="29">
        <f t="shared" si="11"/>
        <v>0</v>
      </c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</row>
    <row r="694" spans="1:39" ht="16">
      <c r="A694" s="9">
        <v>1</v>
      </c>
      <c r="B694" s="9">
        <v>693</v>
      </c>
      <c r="C694" s="10" t="s">
        <v>720</v>
      </c>
      <c r="D694" s="11" t="e">
        <f>VLOOKUP(C694,sample_image_final!C2:C163,1,FALSE)</f>
        <v>#N/A</v>
      </c>
      <c r="E694" s="9">
        <v>4</v>
      </c>
      <c r="F694" s="10" t="s">
        <v>27</v>
      </c>
      <c r="G694" s="10" t="s">
        <v>27</v>
      </c>
      <c r="H694" s="10" t="s">
        <v>27</v>
      </c>
      <c r="I694" s="9"/>
      <c r="J694" s="9"/>
      <c r="K694" s="15">
        <v>0.5</v>
      </c>
      <c r="L694" s="15">
        <v>0.5</v>
      </c>
      <c r="M694" s="9">
        <v>22.465346</v>
      </c>
      <c r="N694" s="9">
        <v>55.414521999999998</v>
      </c>
      <c r="O694" s="10">
        <f t="shared" si="8"/>
        <v>55.414521999999998</v>
      </c>
      <c r="P694" s="9">
        <v>13.479207000000001</v>
      </c>
      <c r="Q694" s="9">
        <v>34.446865000000003</v>
      </c>
      <c r="R694" s="10">
        <f t="shared" si="9"/>
        <v>34.446865000000003</v>
      </c>
      <c r="S694" s="9">
        <v>13.479209000000001</v>
      </c>
      <c r="T694" s="9">
        <v>29.953797000000002</v>
      </c>
      <c r="U694" s="10">
        <f t="shared" si="10"/>
        <v>29.953797000000002</v>
      </c>
      <c r="V694" s="9">
        <v>47.926074</v>
      </c>
      <c r="W694" s="9">
        <v>98.847527999999997</v>
      </c>
      <c r="X694" s="14">
        <f t="shared" si="11"/>
        <v>98.847527999999997</v>
      </c>
    </row>
    <row r="695" spans="1:39" ht="16">
      <c r="A695" s="9">
        <v>5</v>
      </c>
      <c r="B695" s="9">
        <v>694</v>
      </c>
      <c r="C695" s="10" t="s">
        <v>721</v>
      </c>
      <c r="D695" s="11" t="e">
        <f>VLOOKUP(C695,sample_image_final!C2:C163,1,FALSE)</f>
        <v>#N/A</v>
      </c>
      <c r="E695" s="9">
        <v>2</v>
      </c>
      <c r="F695" s="10" t="s">
        <v>26</v>
      </c>
      <c r="G695" s="10" t="s">
        <v>27</v>
      </c>
      <c r="H695" s="10" t="s">
        <v>27</v>
      </c>
      <c r="I695" s="9"/>
      <c r="J695" s="9"/>
      <c r="K695" s="13">
        <v>0</v>
      </c>
      <c r="L695" s="13" t="s">
        <v>28</v>
      </c>
      <c r="M695" s="9">
        <v>26.999981999999999</v>
      </c>
      <c r="N695" s="9">
        <v>70.874951999999993</v>
      </c>
      <c r="O695" s="10">
        <f t="shared" si="8"/>
        <v>70.874951999999993</v>
      </c>
      <c r="P695" s="9">
        <v>20.249986</v>
      </c>
      <c r="Q695" s="9">
        <v>70.874950999999996</v>
      </c>
      <c r="R695" s="10">
        <f t="shared" si="9"/>
        <v>70.874950999999996</v>
      </c>
      <c r="S695" s="10"/>
      <c r="T695" s="10"/>
      <c r="U695" s="10">
        <f t="shared" si="10"/>
        <v>0</v>
      </c>
      <c r="V695" s="10"/>
      <c r="W695" s="10"/>
      <c r="X695" s="14">
        <f t="shared" si="11"/>
        <v>0</v>
      </c>
    </row>
    <row r="696" spans="1:39" ht="16">
      <c r="A696" s="9">
        <v>6</v>
      </c>
      <c r="B696" s="9">
        <v>695</v>
      </c>
      <c r="C696" s="10" t="s">
        <v>722</v>
      </c>
      <c r="D696" s="11" t="e">
        <f>VLOOKUP(C696,sample_image_final!C2:C163,1,FALSE)</f>
        <v>#N/A</v>
      </c>
      <c r="E696" s="9">
        <v>1</v>
      </c>
      <c r="F696" s="10" t="s">
        <v>26</v>
      </c>
      <c r="G696" s="10" t="s">
        <v>27</v>
      </c>
      <c r="H696" s="10" t="s">
        <v>26</v>
      </c>
      <c r="I696" s="9"/>
      <c r="J696" s="9"/>
      <c r="K696" s="15">
        <v>1</v>
      </c>
      <c r="L696" s="15">
        <v>1</v>
      </c>
      <c r="M696" s="9">
        <v>55.188881000000002</v>
      </c>
      <c r="N696" s="9">
        <v>104.74624</v>
      </c>
      <c r="O696" s="10">
        <f t="shared" si="8"/>
        <v>104.74624</v>
      </c>
      <c r="P696" s="10"/>
      <c r="Q696" s="10"/>
      <c r="R696" s="10">
        <f t="shared" si="9"/>
        <v>0</v>
      </c>
      <c r="S696" s="10"/>
      <c r="T696" s="10"/>
      <c r="U696" s="10">
        <f t="shared" si="10"/>
        <v>0</v>
      </c>
      <c r="V696" s="10"/>
      <c r="W696" s="10"/>
      <c r="X696" s="14">
        <f t="shared" si="11"/>
        <v>0</v>
      </c>
    </row>
    <row r="697" spans="1:39" ht="16">
      <c r="A697" s="9">
        <v>2</v>
      </c>
      <c r="B697" s="9">
        <v>696</v>
      </c>
      <c r="C697" s="10" t="s">
        <v>723</v>
      </c>
      <c r="D697" s="11" t="e">
        <f>VLOOKUP(C697,sample_image_final!C2:C163,1,FALSE)</f>
        <v>#N/A</v>
      </c>
      <c r="E697" s="9">
        <v>1</v>
      </c>
      <c r="F697" s="10" t="s">
        <v>27</v>
      </c>
      <c r="G697" s="10" t="s">
        <v>27</v>
      </c>
      <c r="H697" s="10" t="s">
        <v>26</v>
      </c>
      <c r="I697" s="9"/>
      <c r="J697" s="9"/>
      <c r="K697" s="13">
        <v>0</v>
      </c>
      <c r="L697" s="13" t="s">
        <v>28</v>
      </c>
      <c r="M697" s="9">
        <v>9.7204859999999993</v>
      </c>
      <c r="N697" s="9">
        <v>29.719448</v>
      </c>
      <c r="O697" s="10">
        <f t="shared" si="8"/>
        <v>29.719448</v>
      </c>
      <c r="P697" s="10"/>
      <c r="Q697" s="10"/>
      <c r="R697" s="10">
        <f t="shared" si="9"/>
        <v>0</v>
      </c>
      <c r="S697" s="10"/>
      <c r="T697" s="10"/>
      <c r="U697" s="10">
        <f t="shared" si="10"/>
        <v>0</v>
      </c>
      <c r="V697" s="10"/>
      <c r="W697" s="10"/>
      <c r="X697" s="14">
        <f t="shared" si="11"/>
        <v>0</v>
      </c>
    </row>
    <row r="698" spans="1:39" ht="16">
      <c r="A698" s="9">
        <v>5</v>
      </c>
      <c r="B698" s="9">
        <v>697</v>
      </c>
      <c r="C698" s="10" t="s">
        <v>724</v>
      </c>
      <c r="D698" s="11" t="e">
        <f>VLOOKUP(C698,sample_image_final!C2:C163,1,FALSE)</f>
        <v>#N/A</v>
      </c>
      <c r="E698" s="9">
        <v>1</v>
      </c>
      <c r="F698" s="10" t="s">
        <v>26</v>
      </c>
      <c r="G698" s="10" t="s">
        <v>27</v>
      </c>
      <c r="H698" s="10" t="s">
        <v>27</v>
      </c>
      <c r="I698" s="9"/>
      <c r="J698" s="9"/>
      <c r="K698" s="13">
        <v>0</v>
      </c>
      <c r="L698" s="13" t="s">
        <v>28</v>
      </c>
      <c r="M698" s="9">
        <v>9.9820320000000002</v>
      </c>
      <c r="N698" s="9">
        <v>18.716311000000001</v>
      </c>
      <c r="O698" s="10">
        <f t="shared" si="8"/>
        <v>18.716311000000001</v>
      </c>
      <c r="P698" s="10"/>
      <c r="Q698" s="10"/>
      <c r="R698" s="10">
        <f t="shared" si="9"/>
        <v>0</v>
      </c>
      <c r="S698" s="10"/>
      <c r="T698" s="10"/>
      <c r="U698" s="10">
        <f t="shared" si="10"/>
        <v>0</v>
      </c>
      <c r="V698" s="10"/>
      <c r="W698" s="10"/>
      <c r="X698" s="14">
        <f t="shared" si="11"/>
        <v>0</v>
      </c>
    </row>
    <row r="699" spans="1:39" ht="16">
      <c r="A699" s="9">
        <v>2</v>
      </c>
      <c r="B699" s="9">
        <v>698</v>
      </c>
      <c r="C699" s="10" t="s">
        <v>725</v>
      </c>
      <c r="D699" s="11" t="e">
        <f>VLOOKUP(C699,sample_image_final!C2:C163,1,FALSE)</f>
        <v>#N/A</v>
      </c>
      <c r="E699" s="9">
        <v>1</v>
      </c>
      <c r="F699" s="10" t="s">
        <v>27</v>
      </c>
      <c r="G699" s="10" t="s">
        <v>27</v>
      </c>
      <c r="H699" s="10" t="s">
        <v>26</v>
      </c>
      <c r="I699" s="9"/>
      <c r="J699" s="9"/>
      <c r="K699" s="15">
        <v>1</v>
      </c>
      <c r="L699" s="15">
        <v>1</v>
      </c>
      <c r="M699" s="9">
        <v>19.964062999999999</v>
      </c>
      <c r="N699" s="9">
        <v>53.653424000000001</v>
      </c>
      <c r="O699" s="10">
        <f t="shared" si="8"/>
        <v>53.653424000000001</v>
      </c>
      <c r="P699" s="10"/>
      <c r="Q699" s="10"/>
      <c r="R699" s="10">
        <f t="shared" si="9"/>
        <v>0</v>
      </c>
      <c r="S699" s="10"/>
      <c r="T699" s="10"/>
      <c r="U699" s="10">
        <f t="shared" si="10"/>
        <v>0</v>
      </c>
      <c r="V699" s="10"/>
      <c r="W699" s="10"/>
      <c r="X699" s="14">
        <f t="shared" si="11"/>
        <v>0</v>
      </c>
    </row>
    <row r="700" spans="1:39" ht="16">
      <c r="A700" s="9">
        <v>5</v>
      </c>
      <c r="B700" s="9">
        <v>699</v>
      </c>
      <c r="C700" s="10" t="s">
        <v>726</v>
      </c>
      <c r="D700" s="11" t="e">
        <f>VLOOKUP(C700,sample_image_final!C2:C163,1,FALSE)</f>
        <v>#N/A</v>
      </c>
      <c r="E700" s="9">
        <v>1</v>
      </c>
      <c r="F700" s="10" t="s">
        <v>26</v>
      </c>
      <c r="G700" s="10" t="s">
        <v>27</v>
      </c>
      <c r="H700" s="10" t="s">
        <v>27</v>
      </c>
      <c r="I700" s="9"/>
      <c r="J700" s="9"/>
      <c r="K700" s="13">
        <v>0</v>
      </c>
      <c r="L700" s="13" t="s">
        <v>28</v>
      </c>
      <c r="M700" s="9">
        <v>17.012651999999999</v>
      </c>
      <c r="N700" s="9">
        <v>29.164545</v>
      </c>
      <c r="O700" s="10">
        <f t="shared" si="8"/>
        <v>29.164545</v>
      </c>
      <c r="P700" s="10"/>
      <c r="Q700" s="10"/>
      <c r="R700" s="10">
        <f t="shared" si="9"/>
        <v>0</v>
      </c>
      <c r="S700" s="10"/>
      <c r="T700" s="10"/>
      <c r="U700" s="10">
        <f t="shared" si="10"/>
        <v>0</v>
      </c>
      <c r="V700" s="10"/>
      <c r="W700" s="10"/>
      <c r="X700" s="14">
        <f t="shared" si="11"/>
        <v>0</v>
      </c>
    </row>
    <row r="701" spans="1:39" ht="16">
      <c r="A701" s="9">
        <v>6</v>
      </c>
      <c r="B701" s="9">
        <v>700</v>
      </c>
      <c r="C701" s="10" t="s">
        <v>727</v>
      </c>
      <c r="D701" s="11" t="e">
        <f>VLOOKUP(C701,sample_image_final!C2:C163,1,FALSE)</f>
        <v>#N/A</v>
      </c>
      <c r="E701" s="9">
        <v>4</v>
      </c>
      <c r="F701" s="10" t="s">
        <v>26</v>
      </c>
      <c r="G701" s="10" t="s">
        <v>27</v>
      </c>
      <c r="H701" s="10" t="s">
        <v>26</v>
      </c>
      <c r="I701" s="9"/>
      <c r="J701" s="9"/>
      <c r="K701" s="15">
        <v>1</v>
      </c>
      <c r="L701" s="15">
        <v>1</v>
      </c>
      <c r="M701" s="9">
        <v>41.567017999999997</v>
      </c>
      <c r="N701" s="9">
        <v>87.587643999999997</v>
      </c>
      <c r="O701" s="10">
        <f t="shared" si="8"/>
        <v>87.587643999999997</v>
      </c>
      <c r="P701" s="9">
        <v>28.206191</v>
      </c>
      <c r="Q701" s="9">
        <v>51.958772000000003</v>
      </c>
      <c r="R701" s="10">
        <f t="shared" si="9"/>
        <v>51.958772000000003</v>
      </c>
      <c r="S701" s="9">
        <v>60.865989999999996</v>
      </c>
      <c r="T701" s="9">
        <v>152.90724</v>
      </c>
      <c r="U701" s="10">
        <f t="shared" si="10"/>
        <v>152.90724</v>
      </c>
      <c r="V701" s="9">
        <v>71.257744000000002</v>
      </c>
      <c r="W701" s="9">
        <v>176.65982</v>
      </c>
      <c r="X701" s="14">
        <f t="shared" si="11"/>
        <v>176.65982</v>
      </c>
    </row>
    <row r="702" spans="1:39" ht="16">
      <c r="A702" s="9">
        <v>6</v>
      </c>
      <c r="B702" s="21">
        <v>701</v>
      </c>
      <c r="C702" s="22" t="s">
        <v>728</v>
      </c>
      <c r="D702" s="23" t="e">
        <f>VLOOKUP(C702,sample_image_final!C2:C163,1,FALSE)</f>
        <v>#N/A</v>
      </c>
      <c r="E702" s="9">
        <v>1</v>
      </c>
      <c r="F702" s="10" t="s">
        <v>26</v>
      </c>
      <c r="G702" s="10" t="s">
        <v>27</v>
      </c>
      <c r="H702" s="10" t="s">
        <v>26</v>
      </c>
      <c r="I702" s="22"/>
      <c r="J702" s="22"/>
      <c r="K702" s="13">
        <v>0</v>
      </c>
      <c r="L702" s="13" t="s">
        <v>28</v>
      </c>
      <c r="M702" s="21">
        <v>11.596525</v>
      </c>
      <c r="N702" s="21">
        <v>20.030359000000001</v>
      </c>
      <c r="O702" s="22">
        <f t="shared" si="8"/>
        <v>20.030359000000001</v>
      </c>
      <c r="P702" s="22"/>
      <c r="Q702" s="22"/>
      <c r="R702" s="22">
        <f t="shared" si="9"/>
        <v>0</v>
      </c>
      <c r="S702" s="22"/>
      <c r="T702" s="22"/>
      <c r="U702" s="22">
        <f t="shared" si="10"/>
        <v>0</v>
      </c>
      <c r="V702" s="22"/>
      <c r="W702" s="22"/>
      <c r="X702" s="24">
        <f t="shared" si="11"/>
        <v>0</v>
      </c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</row>
    <row r="703" spans="1:39" ht="16">
      <c r="A703" s="9">
        <v>2</v>
      </c>
      <c r="B703" s="9">
        <v>702</v>
      </c>
      <c r="C703" s="10" t="s">
        <v>729</v>
      </c>
      <c r="D703" s="11" t="e">
        <f>VLOOKUP(C703,sample_image_final!C2:C163,1,FALSE)</f>
        <v>#N/A</v>
      </c>
      <c r="E703" s="9">
        <v>4</v>
      </c>
      <c r="F703" s="10" t="s">
        <v>27</v>
      </c>
      <c r="G703" s="10" t="s">
        <v>27</v>
      </c>
      <c r="H703" s="10" t="s">
        <v>26</v>
      </c>
      <c r="I703" s="9"/>
      <c r="J703" s="9"/>
      <c r="K703" s="15">
        <v>0.75</v>
      </c>
      <c r="L703" s="15">
        <v>0.75</v>
      </c>
      <c r="M703" s="9">
        <v>48.949679000000003</v>
      </c>
      <c r="N703" s="9">
        <v>138.10803000000001</v>
      </c>
      <c r="O703" s="10">
        <f t="shared" si="8"/>
        <v>138.10803000000001</v>
      </c>
      <c r="P703" s="9">
        <v>33.215854</v>
      </c>
      <c r="Q703" s="9">
        <v>80.417330000000007</v>
      </c>
      <c r="R703" s="10">
        <f t="shared" si="9"/>
        <v>80.417330000000007</v>
      </c>
      <c r="S703" s="9">
        <v>36.712260000000001</v>
      </c>
      <c r="T703" s="9">
        <v>90.906548999999998</v>
      </c>
      <c r="U703" s="10">
        <f t="shared" si="10"/>
        <v>90.906548999999998</v>
      </c>
      <c r="V703" s="9">
        <v>34.531579999999998</v>
      </c>
      <c r="W703" s="9">
        <v>66.505263999999997</v>
      </c>
      <c r="X703" s="14">
        <f t="shared" si="11"/>
        <v>66.505263999999997</v>
      </c>
    </row>
    <row r="704" spans="1:39" ht="16">
      <c r="A704" s="25">
        <v>6</v>
      </c>
      <c r="B704" s="25">
        <v>703</v>
      </c>
      <c r="C704" s="26" t="s">
        <v>730</v>
      </c>
      <c r="D704" s="27" t="str">
        <f>VLOOKUP(C704,sample_image_final!C2:C163,1,FALSE)</f>
        <v>b87d3733-83cb66cc</v>
      </c>
      <c r="E704" s="25">
        <v>1</v>
      </c>
      <c r="F704" s="26" t="s">
        <v>26</v>
      </c>
      <c r="G704" s="26" t="s">
        <v>27</v>
      </c>
      <c r="H704" s="26" t="s">
        <v>26</v>
      </c>
      <c r="I704" s="25"/>
      <c r="J704" s="25"/>
      <c r="K704" s="28">
        <v>1</v>
      </c>
      <c r="L704" s="28">
        <v>1</v>
      </c>
      <c r="M704" s="25">
        <v>19.964064</v>
      </c>
      <c r="N704" s="25">
        <v>42.423636999999999</v>
      </c>
      <c r="O704" s="26">
        <f t="shared" si="8"/>
        <v>42.423636999999999</v>
      </c>
      <c r="P704" s="26"/>
      <c r="Q704" s="26"/>
      <c r="R704" s="26">
        <f t="shared" si="9"/>
        <v>0</v>
      </c>
      <c r="S704" s="26"/>
      <c r="T704" s="26"/>
      <c r="U704" s="26">
        <f t="shared" si="10"/>
        <v>0</v>
      </c>
      <c r="V704" s="26"/>
      <c r="W704" s="26"/>
      <c r="X704" s="29">
        <f t="shared" si="11"/>
        <v>0</v>
      </c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</row>
    <row r="705" spans="1:39" ht="16">
      <c r="A705" s="25">
        <v>5</v>
      </c>
      <c r="B705" s="25">
        <v>704</v>
      </c>
      <c r="C705" s="26" t="s">
        <v>731</v>
      </c>
      <c r="D705" s="27" t="str">
        <f>VLOOKUP(C705,sample_image_final!C2:C163,1,FALSE)</f>
        <v>b87ee3bb-be0b1bb6</v>
      </c>
      <c r="E705" s="25">
        <v>1</v>
      </c>
      <c r="F705" s="26" t="s">
        <v>26</v>
      </c>
      <c r="G705" s="26" t="s">
        <v>27</v>
      </c>
      <c r="H705" s="26" t="s">
        <v>27</v>
      </c>
      <c r="I705" s="26"/>
      <c r="J705" s="26"/>
      <c r="K705" s="28">
        <v>1</v>
      </c>
      <c r="L705" s="28">
        <v>1</v>
      </c>
      <c r="M705" s="25">
        <v>29.953795</v>
      </c>
      <c r="N705" s="25">
        <v>65.898351000000005</v>
      </c>
      <c r="O705" s="26">
        <f t="shared" si="8"/>
        <v>65.898351000000005</v>
      </c>
      <c r="P705" s="26"/>
      <c r="Q705" s="26"/>
      <c r="R705" s="26">
        <f t="shared" si="9"/>
        <v>0</v>
      </c>
      <c r="S705" s="26"/>
      <c r="T705" s="26"/>
      <c r="U705" s="26">
        <f t="shared" si="10"/>
        <v>0</v>
      </c>
      <c r="V705" s="26"/>
      <c r="W705" s="26"/>
      <c r="X705" s="29">
        <f t="shared" si="11"/>
        <v>0</v>
      </c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</row>
    <row r="706" spans="1:39" ht="16">
      <c r="A706" s="16">
        <v>6</v>
      </c>
      <c r="B706" s="16">
        <v>705</v>
      </c>
      <c r="C706" s="17" t="s">
        <v>732</v>
      </c>
      <c r="D706" s="18" t="str">
        <f>VLOOKUP(C706,sample_image_final!C2:C163,1,FALSE)</f>
        <v>b88a00df-65e5355b</v>
      </c>
      <c r="E706" s="16">
        <v>4</v>
      </c>
      <c r="F706" s="17" t="s">
        <v>26</v>
      </c>
      <c r="G706" s="17" t="s">
        <v>27</v>
      </c>
      <c r="H706" s="17" t="s">
        <v>26</v>
      </c>
      <c r="I706" s="16">
        <v>1</v>
      </c>
      <c r="J706" s="16">
        <v>2</v>
      </c>
      <c r="K706" s="36">
        <v>0.5</v>
      </c>
      <c r="L706" s="36">
        <v>0.5</v>
      </c>
      <c r="M706" s="16">
        <v>57.374980000000001</v>
      </c>
      <c r="N706" s="16">
        <v>113.39995999999999</v>
      </c>
      <c r="O706" s="17">
        <f t="shared" si="8"/>
        <v>113.39995999999999</v>
      </c>
      <c r="P706" s="16">
        <v>44.549985</v>
      </c>
      <c r="Q706" s="16">
        <v>107.99996</v>
      </c>
      <c r="R706" s="17">
        <f t="shared" si="9"/>
        <v>107.99996</v>
      </c>
      <c r="S706" s="16">
        <v>33.749988000000002</v>
      </c>
      <c r="T706" s="16">
        <v>110.69996</v>
      </c>
      <c r="U706" s="17">
        <f t="shared" si="10"/>
        <v>110.69996</v>
      </c>
      <c r="V706" s="16">
        <v>25.649991</v>
      </c>
      <c r="W706" s="16">
        <v>116.09996</v>
      </c>
      <c r="X706" s="20">
        <f t="shared" si="11"/>
        <v>116.09996</v>
      </c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</row>
    <row r="707" spans="1:39" ht="16">
      <c r="A707" s="9">
        <v>6</v>
      </c>
      <c r="B707" s="9">
        <v>706</v>
      </c>
      <c r="C707" s="10" t="s">
        <v>733</v>
      </c>
      <c r="D707" s="11" t="e">
        <f>VLOOKUP(C707,sample_image_final!C2:C163,1,FALSE)</f>
        <v>#N/A</v>
      </c>
      <c r="E707" s="9">
        <v>2</v>
      </c>
      <c r="F707" s="10" t="s">
        <v>26</v>
      </c>
      <c r="G707" s="10" t="s">
        <v>27</v>
      </c>
      <c r="H707" s="10" t="s">
        <v>26</v>
      </c>
      <c r="I707" s="9"/>
      <c r="J707" s="9"/>
      <c r="K707" s="15">
        <v>1</v>
      </c>
      <c r="L707" s="15">
        <v>1</v>
      </c>
      <c r="M707" s="9">
        <v>35.228971999999999</v>
      </c>
      <c r="N707" s="9">
        <v>108.88955</v>
      </c>
      <c r="O707" s="10">
        <f t="shared" si="8"/>
        <v>108.88955</v>
      </c>
      <c r="P707" s="9">
        <v>67.255309999999994</v>
      </c>
      <c r="Q707" s="9">
        <v>126.50404</v>
      </c>
      <c r="R707" s="10">
        <f t="shared" si="9"/>
        <v>126.50404</v>
      </c>
      <c r="S707" s="10"/>
      <c r="T707" s="10"/>
      <c r="U707" s="10">
        <f t="shared" si="10"/>
        <v>0</v>
      </c>
      <c r="V707" s="10"/>
      <c r="W707" s="10"/>
      <c r="X707" s="14">
        <f t="shared" si="11"/>
        <v>0</v>
      </c>
    </row>
    <row r="708" spans="1:39" ht="16">
      <c r="A708" s="9">
        <v>2</v>
      </c>
      <c r="B708" s="9">
        <v>707</v>
      </c>
      <c r="C708" s="10" t="s">
        <v>734</v>
      </c>
      <c r="D708" s="11" t="e">
        <f>VLOOKUP(C708,sample_image_final!C2:C163,1,FALSE)</f>
        <v>#N/A</v>
      </c>
      <c r="E708" s="9">
        <v>1</v>
      </c>
      <c r="F708" s="10" t="s">
        <v>27</v>
      </c>
      <c r="G708" s="10" t="s">
        <v>27</v>
      </c>
      <c r="H708" s="10" t="s">
        <v>26</v>
      </c>
      <c r="I708" s="9"/>
      <c r="J708" s="9"/>
      <c r="K708" s="13">
        <v>0</v>
      </c>
      <c r="L708" s="13" t="s">
        <v>28</v>
      </c>
      <c r="M708" s="9">
        <v>86.503281999999999</v>
      </c>
      <c r="N708" s="9">
        <v>370.07612999999998</v>
      </c>
      <c r="O708" s="10">
        <f t="shared" si="8"/>
        <v>370.07612999999998</v>
      </c>
      <c r="P708" s="10"/>
      <c r="Q708" s="10"/>
      <c r="R708" s="10">
        <f t="shared" si="9"/>
        <v>0</v>
      </c>
      <c r="S708" s="10"/>
      <c r="T708" s="10"/>
      <c r="U708" s="10">
        <f t="shared" si="10"/>
        <v>0</v>
      </c>
      <c r="V708" s="10"/>
      <c r="W708" s="10"/>
      <c r="X708" s="14">
        <f t="shared" si="11"/>
        <v>0</v>
      </c>
    </row>
    <row r="709" spans="1:39" ht="16">
      <c r="A709" s="9">
        <v>5</v>
      </c>
      <c r="B709" s="9">
        <v>708</v>
      </c>
      <c r="C709" s="10" t="s">
        <v>735</v>
      </c>
      <c r="D709" s="11" t="e">
        <f>VLOOKUP(C709,sample_image_final!C2:C163,1,FALSE)</f>
        <v>#N/A</v>
      </c>
      <c r="E709" s="9">
        <v>2</v>
      </c>
      <c r="F709" s="10" t="s">
        <v>26</v>
      </c>
      <c r="G709" s="10" t="s">
        <v>27</v>
      </c>
      <c r="H709" s="10" t="s">
        <v>27</v>
      </c>
      <c r="I709" s="9"/>
      <c r="J709" s="9"/>
      <c r="K709" s="15">
        <v>1</v>
      </c>
      <c r="L709" s="15">
        <v>1</v>
      </c>
      <c r="M709" s="9">
        <v>18.368509</v>
      </c>
      <c r="N709" s="9">
        <v>19.899217</v>
      </c>
      <c r="O709" s="10">
        <f t="shared" si="8"/>
        <v>19.899217</v>
      </c>
      <c r="P709" s="9">
        <v>84.189001000000005</v>
      </c>
      <c r="Q709" s="9">
        <v>153.07091</v>
      </c>
      <c r="R709" s="10">
        <f t="shared" si="9"/>
        <v>153.07091</v>
      </c>
      <c r="S709" s="10"/>
      <c r="T709" s="10"/>
      <c r="U709" s="10">
        <f t="shared" si="10"/>
        <v>0</v>
      </c>
      <c r="V709" s="10"/>
      <c r="W709" s="10"/>
      <c r="X709" s="14">
        <f t="shared" si="11"/>
        <v>0</v>
      </c>
    </row>
    <row r="710" spans="1:39" ht="16">
      <c r="A710" s="9">
        <v>5</v>
      </c>
      <c r="B710" s="9">
        <v>709</v>
      </c>
      <c r="C710" s="10" t="s">
        <v>736</v>
      </c>
      <c r="D710" s="11" t="e">
        <f>VLOOKUP(C710,sample_image_final!C2:C163,1,FALSE)</f>
        <v>#N/A</v>
      </c>
      <c r="E710" s="9">
        <v>1</v>
      </c>
      <c r="F710" s="10" t="s">
        <v>26</v>
      </c>
      <c r="G710" s="10" t="s">
        <v>27</v>
      </c>
      <c r="H710" s="10" t="s">
        <v>27</v>
      </c>
      <c r="I710" s="9"/>
      <c r="J710" s="9"/>
      <c r="K710" s="15">
        <v>1</v>
      </c>
      <c r="L710" s="15">
        <v>1</v>
      </c>
      <c r="M710" s="9">
        <v>22.035276</v>
      </c>
      <c r="N710" s="9">
        <v>37.949641999999997</v>
      </c>
      <c r="O710" s="10">
        <f t="shared" si="8"/>
        <v>37.949641999999997</v>
      </c>
      <c r="P710" s="10"/>
      <c r="Q710" s="10"/>
      <c r="R710" s="10">
        <f t="shared" si="9"/>
        <v>0</v>
      </c>
      <c r="S710" s="10"/>
      <c r="T710" s="10"/>
      <c r="U710" s="10">
        <f t="shared" si="10"/>
        <v>0</v>
      </c>
      <c r="V710" s="10"/>
      <c r="W710" s="10"/>
      <c r="X710" s="14">
        <f t="shared" si="11"/>
        <v>0</v>
      </c>
    </row>
    <row r="711" spans="1:39" ht="16">
      <c r="A711" s="9">
        <v>5</v>
      </c>
      <c r="B711" s="9">
        <v>710</v>
      </c>
      <c r="C711" s="10" t="s">
        <v>737</v>
      </c>
      <c r="D711" s="11" t="e">
        <f>VLOOKUP(C711,sample_image_final!C2:C163,1,FALSE)</f>
        <v>#N/A</v>
      </c>
      <c r="E711" s="9">
        <v>3</v>
      </c>
      <c r="F711" s="10" t="s">
        <v>26</v>
      </c>
      <c r="G711" s="10" t="s">
        <v>27</v>
      </c>
      <c r="H711" s="10" t="s">
        <v>27</v>
      </c>
      <c r="I711" s="9"/>
      <c r="J711" s="9"/>
      <c r="K711" s="15">
        <v>0.66666666669999997</v>
      </c>
      <c r="L711" s="15">
        <v>0.66666666666666596</v>
      </c>
      <c r="M711" s="9">
        <v>20.282491</v>
      </c>
      <c r="N711" s="9">
        <v>54.606699999999996</v>
      </c>
      <c r="O711" s="10">
        <f t="shared" si="8"/>
        <v>54.606699999999996</v>
      </c>
      <c r="P711" s="9">
        <v>15.601912</v>
      </c>
      <c r="Q711" s="9">
        <v>39.004784000000001</v>
      </c>
      <c r="R711" s="10">
        <f t="shared" si="9"/>
        <v>39.004784000000001</v>
      </c>
      <c r="S711" s="9">
        <v>32.764018999999998</v>
      </c>
      <c r="T711" s="9">
        <v>76.449377999999996</v>
      </c>
      <c r="U711" s="10">
        <f t="shared" si="10"/>
        <v>76.449377999999996</v>
      </c>
      <c r="V711" s="10"/>
      <c r="W711" s="10"/>
      <c r="X711" s="14">
        <f t="shared" si="11"/>
        <v>0</v>
      </c>
    </row>
    <row r="712" spans="1:39" ht="16">
      <c r="A712" s="9">
        <v>5</v>
      </c>
      <c r="B712" s="9">
        <v>711</v>
      </c>
      <c r="C712" s="10" t="s">
        <v>738</v>
      </c>
      <c r="D712" s="11" t="e">
        <f>VLOOKUP(C712,sample_image_final!C2:C163,1,FALSE)</f>
        <v>#N/A</v>
      </c>
      <c r="E712" s="9">
        <v>1</v>
      </c>
      <c r="F712" s="10" t="s">
        <v>26</v>
      </c>
      <c r="G712" s="10" t="s">
        <v>27</v>
      </c>
      <c r="H712" s="10" t="s">
        <v>27</v>
      </c>
      <c r="I712" s="9"/>
      <c r="J712" s="9"/>
      <c r="K712" s="13">
        <v>0</v>
      </c>
      <c r="L712" s="13" t="s">
        <v>28</v>
      </c>
      <c r="M712" s="9">
        <v>31.850840999999999</v>
      </c>
      <c r="N712" s="9">
        <v>77.979645000000005</v>
      </c>
      <c r="O712" s="10">
        <f t="shared" si="8"/>
        <v>77.979645000000005</v>
      </c>
      <c r="P712" s="10"/>
      <c r="Q712" s="10"/>
      <c r="R712" s="10">
        <f t="shared" si="9"/>
        <v>0</v>
      </c>
      <c r="S712" s="10"/>
      <c r="T712" s="10"/>
      <c r="U712" s="10">
        <f t="shared" si="10"/>
        <v>0</v>
      </c>
      <c r="V712" s="10"/>
      <c r="W712" s="10"/>
      <c r="X712" s="14">
        <f t="shared" si="11"/>
        <v>0</v>
      </c>
    </row>
    <row r="713" spans="1:39" ht="16">
      <c r="A713" s="9">
        <v>1</v>
      </c>
      <c r="B713" s="9">
        <v>712</v>
      </c>
      <c r="C713" s="10" t="s">
        <v>739</v>
      </c>
      <c r="D713" s="11" t="e">
        <f>VLOOKUP(C713,sample_image_final!C2:C163,1,FALSE)</f>
        <v>#N/A</v>
      </c>
      <c r="E713" s="9">
        <v>2</v>
      </c>
      <c r="F713" s="10" t="s">
        <v>27</v>
      </c>
      <c r="G713" s="10" t="s">
        <v>27</v>
      </c>
      <c r="H713" s="10" t="s">
        <v>27</v>
      </c>
      <c r="I713" s="9"/>
      <c r="J713" s="9"/>
      <c r="K713" s="15">
        <v>0.5</v>
      </c>
      <c r="L713" s="15">
        <v>0.5</v>
      </c>
      <c r="M713" s="9">
        <v>43.484211000000002</v>
      </c>
      <c r="N713" s="9">
        <v>171.37895</v>
      </c>
      <c r="O713" s="10">
        <f t="shared" si="8"/>
        <v>171.37895</v>
      </c>
      <c r="P713" s="9">
        <v>45.245552000000004</v>
      </c>
      <c r="Q713" s="9">
        <v>87.370720000000006</v>
      </c>
      <c r="R713" s="10">
        <f t="shared" si="9"/>
        <v>87.370720000000006</v>
      </c>
      <c r="S713" s="10"/>
      <c r="T713" s="10"/>
      <c r="U713" s="10">
        <f t="shared" si="10"/>
        <v>0</v>
      </c>
      <c r="V713" s="10"/>
      <c r="W713" s="10"/>
      <c r="X713" s="14">
        <f t="shared" si="11"/>
        <v>0</v>
      </c>
    </row>
    <row r="714" spans="1:39" ht="16">
      <c r="A714" s="9">
        <v>6</v>
      </c>
      <c r="B714" s="9">
        <v>713</v>
      </c>
      <c r="C714" s="10" t="s">
        <v>740</v>
      </c>
      <c r="D714" s="11" t="e">
        <f>VLOOKUP(C714,sample_image_final!C2:C163,1,FALSE)</f>
        <v>#N/A</v>
      </c>
      <c r="E714" s="9">
        <v>3</v>
      </c>
      <c r="F714" s="10" t="s">
        <v>26</v>
      </c>
      <c r="G714" s="10" t="s">
        <v>27</v>
      </c>
      <c r="H714" s="10" t="s">
        <v>26</v>
      </c>
      <c r="I714" s="9"/>
      <c r="J714" s="9"/>
      <c r="K714" s="15">
        <v>0.33333333329999998</v>
      </c>
      <c r="L714" s="15">
        <v>0.33333333333333298</v>
      </c>
      <c r="M714" s="9">
        <v>11.812492000000001</v>
      </c>
      <c r="N714" s="9">
        <v>30.374980000000001</v>
      </c>
      <c r="O714" s="10">
        <f t="shared" si="8"/>
        <v>30.374980000000001</v>
      </c>
      <c r="P714" s="9">
        <v>6.7499979999999997</v>
      </c>
      <c r="Q714" s="9">
        <v>16.874987000000001</v>
      </c>
      <c r="R714" s="10">
        <f t="shared" si="9"/>
        <v>16.874987000000001</v>
      </c>
      <c r="S714" s="9">
        <v>6.7499969999999996</v>
      </c>
      <c r="T714" s="9">
        <v>28.687480000000001</v>
      </c>
      <c r="U714" s="10">
        <f t="shared" si="10"/>
        <v>28.687480000000001</v>
      </c>
      <c r="V714" s="10"/>
      <c r="W714" s="10"/>
      <c r="X714" s="14">
        <f t="shared" si="11"/>
        <v>0</v>
      </c>
    </row>
    <row r="715" spans="1:39" ht="16">
      <c r="A715" s="9">
        <v>5</v>
      </c>
      <c r="B715" s="9">
        <v>714</v>
      </c>
      <c r="C715" s="10" t="s">
        <v>741</v>
      </c>
      <c r="D715" s="11" t="e">
        <f>VLOOKUP(C715,sample_image_final!C2:C163,1,FALSE)</f>
        <v>#N/A</v>
      </c>
      <c r="E715" s="9">
        <v>1</v>
      </c>
      <c r="F715" s="10" t="s">
        <v>26</v>
      </c>
      <c r="G715" s="10" t="s">
        <v>27</v>
      </c>
      <c r="H715" s="10" t="s">
        <v>27</v>
      </c>
      <c r="I715" s="9"/>
      <c r="J715" s="9"/>
      <c r="K715" s="13">
        <v>0</v>
      </c>
      <c r="L715" s="13" t="s">
        <v>28</v>
      </c>
      <c r="M715" s="9">
        <v>72.369735000000006</v>
      </c>
      <c r="N715" s="9">
        <v>144.73947000000001</v>
      </c>
      <c r="O715" s="10">
        <f t="shared" si="8"/>
        <v>144.73947000000001</v>
      </c>
      <c r="P715" s="10"/>
      <c r="Q715" s="10"/>
      <c r="R715" s="10">
        <f t="shared" si="9"/>
        <v>0</v>
      </c>
      <c r="S715" s="10"/>
      <c r="T715" s="10"/>
      <c r="U715" s="10">
        <f t="shared" si="10"/>
        <v>0</v>
      </c>
      <c r="V715" s="10"/>
      <c r="W715" s="10"/>
      <c r="X715" s="14">
        <f t="shared" si="11"/>
        <v>0</v>
      </c>
    </row>
    <row r="716" spans="1:39" ht="16">
      <c r="A716" s="9">
        <v>1</v>
      </c>
      <c r="B716" s="9">
        <v>715</v>
      </c>
      <c r="C716" s="10" t="s">
        <v>742</v>
      </c>
      <c r="D716" s="11" t="e">
        <f>VLOOKUP(C716,sample_image_final!C2:C163,1,FALSE)</f>
        <v>#N/A</v>
      </c>
      <c r="E716" s="9">
        <v>1</v>
      </c>
      <c r="F716" s="10" t="s">
        <v>27</v>
      </c>
      <c r="G716" s="10" t="s">
        <v>27</v>
      </c>
      <c r="H716" s="10" t="s">
        <v>27</v>
      </c>
      <c r="I716" s="9"/>
      <c r="J716" s="9"/>
      <c r="K716" s="13">
        <v>0</v>
      </c>
      <c r="L716" s="13" t="s">
        <v>28</v>
      </c>
      <c r="M716" s="9">
        <v>46.166899000000001</v>
      </c>
      <c r="N716" s="9">
        <v>62.387701999999997</v>
      </c>
      <c r="O716" s="10">
        <f t="shared" si="8"/>
        <v>62.387701999999997</v>
      </c>
      <c r="P716" s="10"/>
      <c r="Q716" s="10"/>
      <c r="R716" s="10">
        <f t="shared" si="9"/>
        <v>0</v>
      </c>
      <c r="S716" s="10"/>
      <c r="T716" s="10"/>
      <c r="U716" s="10">
        <f t="shared" si="10"/>
        <v>0</v>
      </c>
      <c r="V716" s="10"/>
      <c r="W716" s="10"/>
      <c r="X716" s="14">
        <f t="shared" si="11"/>
        <v>0</v>
      </c>
    </row>
    <row r="717" spans="1:39" ht="16">
      <c r="A717" s="9">
        <v>1</v>
      </c>
      <c r="B717" s="9">
        <v>716</v>
      </c>
      <c r="C717" s="10" t="s">
        <v>743</v>
      </c>
      <c r="D717" s="11" t="e">
        <f>VLOOKUP(C717,sample_image_final!C2:C163,1,FALSE)</f>
        <v>#N/A</v>
      </c>
      <c r="E717" s="9">
        <v>1</v>
      </c>
      <c r="F717" s="10" t="s">
        <v>27</v>
      </c>
      <c r="G717" s="10" t="s">
        <v>27</v>
      </c>
      <c r="H717" s="10" t="s">
        <v>27</v>
      </c>
      <c r="I717" s="9"/>
      <c r="J717" s="9"/>
      <c r="K717" s="15">
        <v>1</v>
      </c>
      <c r="L717" s="15">
        <v>1</v>
      </c>
      <c r="M717" s="9">
        <v>14.973048</v>
      </c>
      <c r="N717" s="9">
        <v>48.662407000000002</v>
      </c>
      <c r="O717" s="10">
        <f t="shared" si="8"/>
        <v>48.662407000000002</v>
      </c>
      <c r="P717" s="10"/>
      <c r="Q717" s="10"/>
      <c r="R717" s="10">
        <f t="shared" si="9"/>
        <v>0</v>
      </c>
      <c r="S717" s="10"/>
      <c r="T717" s="10"/>
      <c r="U717" s="10">
        <f t="shared" si="10"/>
        <v>0</v>
      </c>
      <c r="V717" s="10"/>
      <c r="W717" s="10"/>
      <c r="X717" s="14">
        <f t="shared" si="11"/>
        <v>0</v>
      </c>
    </row>
    <row r="718" spans="1:39" ht="16">
      <c r="A718" s="9">
        <v>6</v>
      </c>
      <c r="B718" s="9">
        <v>717</v>
      </c>
      <c r="C718" s="10" t="s">
        <v>744</v>
      </c>
      <c r="D718" s="11" t="e">
        <f>VLOOKUP(C718,sample_image_final!C2:C163,1,FALSE)</f>
        <v>#N/A</v>
      </c>
      <c r="E718" s="9">
        <v>1</v>
      </c>
      <c r="F718" s="10" t="s">
        <v>26</v>
      </c>
      <c r="G718" s="10" t="s">
        <v>27</v>
      </c>
      <c r="H718" s="10" t="s">
        <v>26</v>
      </c>
      <c r="I718" s="9"/>
      <c r="J718" s="9"/>
      <c r="K718" s="13">
        <v>0</v>
      </c>
      <c r="L718" s="13" t="s">
        <v>28</v>
      </c>
      <c r="M718" s="9">
        <v>43.136110000000002</v>
      </c>
      <c r="N718" s="9">
        <v>57.514812999999997</v>
      </c>
      <c r="O718" s="10">
        <f t="shared" si="8"/>
        <v>57.514812999999997</v>
      </c>
      <c r="P718" s="10"/>
      <c r="Q718" s="10"/>
      <c r="R718" s="10">
        <f t="shared" si="9"/>
        <v>0</v>
      </c>
      <c r="S718" s="10"/>
      <c r="T718" s="10"/>
      <c r="U718" s="10">
        <f t="shared" si="10"/>
        <v>0</v>
      </c>
      <c r="V718" s="10"/>
      <c r="W718" s="10"/>
      <c r="X718" s="14">
        <f t="shared" si="11"/>
        <v>0</v>
      </c>
    </row>
    <row r="719" spans="1:39" ht="16">
      <c r="A719" s="9">
        <v>1</v>
      </c>
      <c r="B719" s="9">
        <v>718</v>
      </c>
      <c r="C719" s="10" t="s">
        <v>745</v>
      </c>
      <c r="D719" s="11" t="e">
        <f>VLOOKUP(C719,sample_image_final!C2:C163,1,FALSE)</f>
        <v>#N/A</v>
      </c>
      <c r="E719" s="9">
        <v>2</v>
      </c>
      <c r="F719" s="10" t="s">
        <v>27</v>
      </c>
      <c r="G719" s="10" t="s">
        <v>27</v>
      </c>
      <c r="H719" s="10" t="s">
        <v>27</v>
      </c>
      <c r="I719" s="9"/>
      <c r="J719" s="9"/>
      <c r="K719" s="13">
        <v>0</v>
      </c>
      <c r="L719" s="13" t="s">
        <v>28</v>
      </c>
      <c r="M719" s="9">
        <v>10.299337</v>
      </c>
      <c r="N719" s="9">
        <v>15.449006000000001</v>
      </c>
      <c r="O719" s="10">
        <f t="shared" si="8"/>
        <v>15.449006000000001</v>
      </c>
      <c r="P719" s="9">
        <v>20.598673000000002</v>
      </c>
      <c r="Q719" s="9">
        <v>45.059600000000003</v>
      </c>
      <c r="R719" s="10">
        <f t="shared" si="9"/>
        <v>45.059600000000003</v>
      </c>
      <c r="S719" s="10"/>
      <c r="T719" s="10"/>
      <c r="U719" s="10">
        <f t="shared" si="10"/>
        <v>0</v>
      </c>
      <c r="V719" s="10"/>
      <c r="W719" s="10"/>
      <c r="X719" s="14">
        <f t="shared" si="11"/>
        <v>0</v>
      </c>
    </row>
    <row r="720" spans="1:39" ht="16">
      <c r="A720" s="9">
        <v>1</v>
      </c>
      <c r="B720" s="9">
        <v>719</v>
      </c>
      <c r="C720" s="10" t="s">
        <v>746</v>
      </c>
      <c r="D720" s="11" t="e">
        <f>VLOOKUP(C720,sample_image_final!C2:C163,1,FALSE)</f>
        <v>#N/A</v>
      </c>
      <c r="E720" s="9">
        <v>3</v>
      </c>
      <c r="F720" s="10" t="s">
        <v>27</v>
      </c>
      <c r="G720" s="10" t="s">
        <v>27</v>
      </c>
      <c r="H720" s="10" t="s">
        <v>27</v>
      </c>
      <c r="I720" s="9"/>
      <c r="J720" s="9"/>
      <c r="K720" s="15">
        <v>1</v>
      </c>
      <c r="L720" s="15">
        <v>1</v>
      </c>
      <c r="M720" s="9">
        <v>30.938998000000002</v>
      </c>
      <c r="N720" s="9">
        <v>68.323622999999998</v>
      </c>
      <c r="O720" s="10">
        <f t="shared" si="8"/>
        <v>68.323622999999998</v>
      </c>
      <c r="P720" s="9">
        <v>33.517248000000002</v>
      </c>
      <c r="Q720" s="9">
        <v>59.299747000000004</v>
      </c>
      <c r="R720" s="10">
        <f t="shared" si="9"/>
        <v>59.299747000000004</v>
      </c>
      <c r="S720" s="9">
        <v>91.527871000000005</v>
      </c>
      <c r="T720" s="9">
        <v>189.50137000000001</v>
      </c>
      <c r="U720" s="10">
        <f t="shared" si="10"/>
        <v>189.50137000000001</v>
      </c>
      <c r="V720" s="10"/>
      <c r="W720" s="10"/>
      <c r="X720" s="14">
        <f t="shared" si="11"/>
        <v>0</v>
      </c>
    </row>
    <row r="721" spans="1:39" ht="16">
      <c r="A721" s="9">
        <v>5</v>
      </c>
      <c r="B721" s="9">
        <v>720</v>
      </c>
      <c r="C721" s="10" t="s">
        <v>747</v>
      </c>
      <c r="D721" s="11" t="e">
        <f>VLOOKUP(C721,sample_image_final!C2:C163,1,FALSE)</f>
        <v>#N/A</v>
      </c>
      <c r="E721" s="9">
        <v>1</v>
      </c>
      <c r="F721" s="10" t="s">
        <v>26</v>
      </c>
      <c r="G721" s="10" t="s">
        <v>27</v>
      </c>
      <c r="H721" s="10" t="s">
        <v>27</v>
      </c>
      <c r="I721" s="9"/>
      <c r="J721" s="9"/>
      <c r="K721" s="15">
        <v>0</v>
      </c>
      <c r="L721" s="15">
        <v>0</v>
      </c>
      <c r="M721" s="9">
        <v>16.505675</v>
      </c>
      <c r="N721" s="9">
        <v>42.181170000000002</v>
      </c>
      <c r="O721" s="10">
        <f t="shared" si="8"/>
        <v>42.181170000000002</v>
      </c>
      <c r="P721" s="10"/>
      <c r="Q721" s="10"/>
      <c r="R721" s="10">
        <f t="shared" si="9"/>
        <v>0</v>
      </c>
      <c r="S721" s="10"/>
      <c r="T721" s="10"/>
      <c r="U721" s="10">
        <f t="shared" si="10"/>
        <v>0</v>
      </c>
      <c r="V721" s="10"/>
      <c r="W721" s="10"/>
      <c r="X721" s="14">
        <f t="shared" si="11"/>
        <v>0</v>
      </c>
    </row>
    <row r="722" spans="1:39" ht="16">
      <c r="A722" s="9">
        <v>1</v>
      </c>
      <c r="B722" s="9">
        <v>721</v>
      </c>
      <c r="C722" s="10" t="s">
        <v>748</v>
      </c>
      <c r="D722" s="11" t="e">
        <f>VLOOKUP(C722,sample_image_final!C2:C163,1,FALSE)</f>
        <v>#N/A</v>
      </c>
      <c r="E722" s="9">
        <v>3</v>
      </c>
      <c r="F722" s="10" t="s">
        <v>27</v>
      </c>
      <c r="G722" s="10" t="s">
        <v>27</v>
      </c>
      <c r="H722" s="10" t="s">
        <v>27</v>
      </c>
      <c r="I722" s="9"/>
      <c r="J722" s="9"/>
      <c r="K722" s="15">
        <v>0.66666666669999997</v>
      </c>
      <c r="L722" s="15">
        <v>0.66666666666666596</v>
      </c>
      <c r="M722" s="9">
        <v>14.973046999999999</v>
      </c>
      <c r="N722" s="9">
        <v>56.148932000000002</v>
      </c>
      <c r="O722" s="10">
        <f t="shared" si="8"/>
        <v>56.148932000000002</v>
      </c>
      <c r="P722" s="9">
        <v>23.707326999999999</v>
      </c>
      <c r="Q722" s="9">
        <v>39.928131</v>
      </c>
      <c r="R722" s="10">
        <f t="shared" si="9"/>
        <v>39.928131</v>
      </c>
      <c r="S722" s="9">
        <v>27.450589000000001</v>
      </c>
      <c r="T722" s="9">
        <v>33.689360000000001</v>
      </c>
      <c r="U722" s="10">
        <f t="shared" si="10"/>
        <v>33.689360000000001</v>
      </c>
      <c r="V722" s="10"/>
      <c r="W722" s="10"/>
      <c r="X722" s="14">
        <f t="shared" si="11"/>
        <v>0</v>
      </c>
    </row>
    <row r="723" spans="1:39" ht="16">
      <c r="A723" s="9">
        <v>1</v>
      </c>
      <c r="B723" s="9">
        <v>722</v>
      </c>
      <c r="C723" s="10" t="s">
        <v>749</v>
      </c>
      <c r="D723" s="11" t="e">
        <f>VLOOKUP(C723,sample_image_final!C2:C163,1,FALSE)</f>
        <v>#N/A</v>
      </c>
      <c r="E723" s="9">
        <v>3</v>
      </c>
      <c r="F723" s="10" t="s">
        <v>27</v>
      </c>
      <c r="G723" s="10" t="s">
        <v>27</v>
      </c>
      <c r="H723" s="10" t="s">
        <v>27</v>
      </c>
      <c r="I723" s="9"/>
      <c r="J723" s="9"/>
      <c r="K723" s="15">
        <v>0.33333333329999998</v>
      </c>
      <c r="L723" s="15">
        <v>0.33333333333333298</v>
      </c>
      <c r="M723" s="9">
        <v>41.175885999999998</v>
      </c>
      <c r="N723" s="9">
        <v>71.121972999999997</v>
      </c>
      <c r="O723" s="10">
        <f t="shared" si="8"/>
        <v>71.121972999999997</v>
      </c>
      <c r="P723" s="9">
        <v>16.220801999999999</v>
      </c>
      <c r="Q723" s="9">
        <v>27.450588</v>
      </c>
      <c r="R723" s="10">
        <f t="shared" si="9"/>
        <v>27.450588</v>
      </c>
      <c r="S723" s="9">
        <v>12.477541</v>
      </c>
      <c r="T723" s="9">
        <v>34.937114000000001</v>
      </c>
      <c r="U723" s="10">
        <f t="shared" si="10"/>
        <v>34.937114000000001</v>
      </c>
      <c r="V723" s="10"/>
      <c r="W723" s="10"/>
      <c r="X723" s="14">
        <f t="shared" si="11"/>
        <v>0</v>
      </c>
    </row>
    <row r="724" spans="1:39" ht="16">
      <c r="A724" s="9">
        <v>5</v>
      </c>
      <c r="B724" s="9">
        <v>723</v>
      </c>
      <c r="C724" s="10" t="s">
        <v>750</v>
      </c>
      <c r="D724" s="11" t="e">
        <f>VLOOKUP(C724,sample_image_final!C2:C163,1,FALSE)</f>
        <v>#N/A</v>
      </c>
      <c r="E724" s="9">
        <v>1</v>
      </c>
      <c r="F724" s="10" t="s">
        <v>26</v>
      </c>
      <c r="G724" s="10" t="s">
        <v>27</v>
      </c>
      <c r="H724" s="10" t="s">
        <v>27</v>
      </c>
      <c r="I724" s="9"/>
      <c r="J724" s="9"/>
      <c r="K724" s="13">
        <v>0</v>
      </c>
      <c r="L724" s="13" t="s">
        <v>28</v>
      </c>
      <c r="M724" s="9">
        <v>43.705070999999997</v>
      </c>
      <c r="N724" s="9">
        <v>153.84184999999999</v>
      </c>
      <c r="O724" s="10">
        <f t="shared" si="8"/>
        <v>153.84184999999999</v>
      </c>
      <c r="P724" s="10"/>
      <c r="Q724" s="10"/>
      <c r="R724" s="10">
        <f t="shared" si="9"/>
        <v>0</v>
      </c>
      <c r="S724" s="10"/>
      <c r="T724" s="10"/>
      <c r="U724" s="10">
        <f t="shared" si="10"/>
        <v>0</v>
      </c>
      <c r="V724" s="10"/>
      <c r="W724" s="10"/>
      <c r="X724" s="14">
        <f t="shared" si="11"/>
        <v>0</v>
      </c>
    </row>
    <row r="725" spans="1:39" ht="16">
      <c r="A725" s="9">
        <v>2</v>
      </c>
      <c r="B725" s="9">
        <v>724</v>
      </c>
      <c r="C725" s="10" t="s">
        <v>751</v>
      </c>
      <c r="D725" s="11" t="e">
        <f>VLOOKUP(C725,sample_image_final!C2:C163,1,FALSE)</f>
        <v>#N/A</v>
      </c>
      <c r="E725" s="9">
        <v>2</v>
      </c>
      <c r="F725" s="10" t="s">
        <v>27</v>
      </c>
      <c r="G725" s="10" t="s">
        <v>27</v>
      </c>
      <c r="H725" s="10" t="s">
        <v>26</v>
      </c>
      <c r="I725" s="9"/>
      <c r="J725" s="9"/>
      <c r="K725" s="13">
        <v>0</v>
      </c>
      <c r="L725" s="13" t="s">
        <v>28</v>
      </c>
      <c r="M725" s="9">
        <v>11.981517999999999</v>
      </c>
      <c r="N725" s="9">
        <v>22.465346</v>
      </c>
      <c r="O725" s="10">
        <f t="shared" si="8"/>
        <v>22.465346</v>
      </c>
      <c r="P725" s="9">
        <v>17.972277999999999</v>
      </c>
      <c r="Q725" s="9">
        <v>38.939937</v>
      </c>
      <c r="R725" s="10">
        <f t="shared" si="9"/>
        <v>38.939937</v>
      </c>
      <c r="S725" s="10"/>
      <c r="T725" s="10"/>
      <c r="U725" s="10">
        <f t="shared" si="10"/>
        <v>0</v>
      </c>
      <c r="V725" s="10"/>
      <c r="W725" s="10"/>
      <c r="X725" s="14">
        <f t="shared" si="11"/>
        <v>0</v>
      </c>
    </row>
    <row r="726" spans="1:39" ht="16">
      <c r="A726" s="9">
        <v>1</v>
      </c>
      <c r="B726" s="9">
        <v>725</v>
      </c>
      <c r="C726" s="10" t="s">
        <v>752</v>
      </c>
      <c r="D726" s="11" t="e">
        <f>VLOOKUP(C726,sample_image_final!C2:C163,1,FALSE)</f>
        <v>#N/A</v>
      </c>
      <c r="E726" s="9">
        <v>2</v>
      </c>
      <c r="F726" s="10" t="s">
        <v>27</v>
      </c>
      <c r="G726" s="10" t="s">
        <v>27</v>
      </c>
      <c r="H726" s="10" t="s">
        <v>27</v>
      </c>
      <c r="I726" s="9"/>
      <c r="J726" s="9"/>
      <c r="K726" s="15">
        <v>0.5</v>
      </c>
      <c r="L726" s="15">
        <v>0.5</v>
      </c>
      <c r="M726" s="9">
        <v>137.10838000000001</v>
      </c>
      <c r="N726" s="9">
        <v>233.81876</v>
      </c>
      <c r="O726" s="10">
        <f t="shared" si="8"/>
        <v>233.81876</v>
      </c>
      <c r="P726" s="9">
        <v>23.259457999999999</v>
      </c>
      <c r="Q726" s="9">
        <v>20.811095999999999</v>
      </c>
      <c r="R726" s="10">
        <f t="shared" si="9"/>
        <v>23.259457999999999</v>
      </c>
      <c r="S726" s="10"/>
      <c r="T726" s="10"/>
      <c r="U726" s="10">
        <f t="shared" si="10"/>
        <v>0</v>
      </c>
      <c r="V726" s="10"/>
      <c r="W726" s="10"/>
      <c r="X726" s="14">
        <f t="shared" si="11"/>
        <v>0</v>
      </c>
    </row>
    <row r="727" spans="1:39" ht="16">
      <c r="A727" s="9">
        <v>1</v>
      </c>
      <c r="B727" s="9">
        <v>726</v>
      </c>
      <c r="C727" s="10" t="s">
        <v>753</v>
      </c>
      <c r="D727" s="11" t="e">
        <f>VLOOKUP(C727,sample_image_final!C2:C163,1,FALSE)</f>
        <v>#N/A</v>
      </c>
      <c r="E727" s="9">
        <v>1</v>
      </c>
      <c r="F727" s="10" t="s">
        <v>27</v>
      </c>
      <c r="G727" s="10" t="s">
        <v>27</v>
      </c>
      <c r="H727" s="10" t="s">
        <v>27</v>
      </c>
      <c r="I727" s="9"/>
      <c r="J727" s="9"/>
      <c r="K727" s="13">
        <v>0</v>
      </c>
      <c r="L727" s="13" t="s">
        <v>28</v>
      </c>
      <c r="M727" s="9">
        <v>16.837799</v>
      </c>
      <c r="N727" s="9">
        <v>33.675600000000003</v>
      </c>
      <c r="O727" s="10">
        <f t="shared" si="8"/>
        <v>33.675600000000003</v>
      </c>
      <c r="P727" s="10"/>
      <c r="Q727" s="10"/>
      <c r="R727" s="10">
        <f t="shared" si="9"/>
        <v>0</v>
      </c>
      <c r="S727" s="10"/>
      <c r="T727" s="10"/>
      <c r="U727" s="10">
        <f t="shared" si="10"/>
        <v>0</v>
      </c>
      <c r="V727" s="10"/>
      <c r="W727" s="10"/>
      <c r="X727" s="14">
        <f t="shared" si="11"/>
        <v>0</v>
      </c>
    </row>
    <row r="728" spans="1:39" ht="16">
      <c r="A728" s="9">
        <v>5</v>
      </c>
      <c r="B728" s="9">
        <v>727</v>
      </c>
      <c r="C728" s="10" t="s">
        <v>754</v>
      </c>
      <c r="D728" s="11" t="e">
        <f>VLOOKUP(C728,sample_image_final!C2:C163,1,FALSE)</f>
        <v>#N/A</v>
      </c>
      <c r="E728" s="9">
        <v>2</v>
      </c>
      <c r="F728" s="10" t="s">
        <v>26</v>
      </c>
      <c r="G728" s="10" t="s">
        <v>27</v>
      </c>
      <c r="H728" s="10" t="s">
        <v>27</v>
      </c>
      <c r="I728" s="9"/>
      <c r="J728" s="9"/>
      <c r="K728" s="15">
        <v>1</v>
      </c>
      <c r="L728" s="15">
        <v>1</v>
      </c>
      <c r="M728" s="9">
        <v>25.904983999999999</v>
      </c>
      <c r="N728" s="9">
        <v>67.578220000000002</v>
      </c>
      <c r="O728" s="10">
        <f t="shared" si="8"/>
        <v>67.578220000000002</v>
      </c>
      <c r="P728" s="9">
        <v>33.789112000000003</v>
      </c>
      <c r="Q728" s="9">
        <v>68.704526000000001</v>
      </c>
      <c r="R728" s="10">
        <f t="shared" si="9"/>
        <v>68.704526000000001</v>
      </c>
      <c r="S728" s="10"/>
      <c r="T728" s="10"/>
      <c r="U728" s="10">
        <f t="shared" si="10"/>
        <v>0</v>
      </c>
      <c r="V728" s="10"/>
      <c r="W728" s="10"/>
      <c r="X728" s="14">
        <f t="shared" si="11"/>
        <v>0</v>
      </c>
    </row>
    <row r="729" spans="1:39" ht="16">
      <c r="A729" s="9">
        <v>1</v>
      </c>
      <c r="B729" s="9">
        <v>728</v>
      </c>
      <c r="C729" s="10" t="s">
        <v>755</v>
      </c>
      <c r="D729" s="11" t="e">
        <f>VLOOKUP(C729,sample_image_final!C2:C163,1,FALSE)</f>
        <v>#N/A</v>
      </c>
      <c r="E729" s="9">
        <v>4</v>
      </c>
      <c r="F729" s="10" t="s">
        <v>27</v>
      </c>
      <c r="G729" s="10" t="s">
        <v>27</v>
      </c>
      <c r="H729" s="10" t="s">
        <v>27</v>
      </c>
      <c r="I729" s="9"/>
      <c r="J729" s="9"/>
      <c r="K729" s="15">
        <v>0.75</v>
      </c>
      <c r="L729" s="15">
        <v>0.75</v>
      </c>
      <c r="M729" s="9">
        <v>26.944548000000001</v>
      </c>
      <c r="N729" s="9">
        <v>61.872667999999997</v>
      </c>
      <c r="O729" s="10">
        <f t="shared" si="8"/>
        <v>61.872667999999997</v>
      </c>
      <c r="P729" s="9">
        <v>17.963031999999998</v>
      </c>
      <c r="Q729" s="9">
        <v>45.905526999999999</v>
      </c>
      <c r="R729" s="10">
        <f t="shared" si="9"/>
        <v>45.905526999999999</v>
      </c>
      <c r="S729" s="9">
        <v>20.956873000000002</v>
      </c>
      <c r="T729" s="9">
        <v>60.874718000000001</v>
      </c>
      <c r="U729" s="10">
        <f t="shared" si="10"/>
        <v>60.874718000000001</v>
      </c>
      <c r="V729" s="9">
        <v>18.960975999999999</v>
      </c>
      <c r="W729" s="9">
        <v>20.956871</v>
      </c>
      <c r="X729" s="14">
        <f t="shared" si="11"/>
        <v>20.956871</v>
      </c>
    </row>
    <row r="730" spans="1:39" ht="16">
      <c r="A730" s="9">
        <v>1</v>
      </c>
      <c r="B730" s="9">
        <v>729</v>
      </c>
      <c r="C730" s="10" t="s">
        <v>756</v>
      </c>
      <c r="D730" s="11" t="e">
        <f>VLOOKUP(C730,sample_image_final!C2:C163,1,FALSE)</f>
        <v>#N/A</v>
      </c>
      <c r="E730" s="9">
        <v>1</v>
      </c>
      <c r="F730" s="10" t="s">
        <v>27</v>
      </c>
      <c r="G730" s="10" t="s">
        <v>27</v>
      </c>
      <c r="H730" s="10" t="s">
        <v>27</v>
      </c>
      <c r="I730" s="9"/>
      <c r="J730" s="9"/>
      <c r="K730" s="13">
        <v>0</v>
      </c>
      <c r="L730" s="13" t="s">
        <v>28</v>
      </c>
      <c r="M730" s="9">
        <v>17.068389</v>
      </c>
      <c r="N730" s="9">
        <v>32.340102999999999</v>
      </c>
      <c r="O730" s="10">
        <f t="shared" si="8"/>
        <v>32.340102999999999</v>
      </c>
      <c r="P730" s="10"/>
      <c r="Q730" s="10"/>
      <c r="R730" s="10">
        <f t="shared" si="9"/>
        <v>0</v>
      </c>
      <c r="S730" s="10"/>
      <c r="T730" s="10"/>
      <c r="U730" s="10">
        <f t="shared" si="10"/>
        <v>0</v>
      </c>
      <c r="V730" s="10"/>
      <c r="W730" s="10"/>
      <c r="X730" s="14">
        <f t="shared" si="11"/>
        <v>0</v>
      </c>
    </row>
    <row r="731" spans="1:39" ht="16">
      <c r="A731" s="9">
        <v>5</v>
      </c>
      <c r="B731" s="21">
        <v>730</v>
      </c>
      <c r="C731" s="22" t="s">
        <v>757</v>
      </c>
      <c r="D731" s="23" t="e">
        <f>VLOOKUP(C731,sample_image_final!C2:C163,1,FALSE)</f>
        <v>#N/A</v>
      </c>
      <c r="E731" s="9">
        <v>3</v>
      </c>
      <c r="F731" s="10" t="s">
        <v>26</v>
      </c>
      <c r="G731" s="10" t="s">
        <v>27</v>
      </c>
      <c r="H731" s="10" t="s">
        <v>27</v>
      </c>
      <c r="I731" s="22"/>
      <c r="J731" s="22"/>
      <c r="K731" s="15">
        <v>1</v>
      </c>
      <c r="L731" s="15">
        <v>1</v>
      </c>
      <c r="M731" s="21">
        <v>17.162103999999999</v>
      </c>
      <c r="N731" s="21">
        <v>37.444594000000002</v>
      </c>
      <c r="O731" s="22">
        <f t="shared" si="8"/>
        <v>37.444594000000002</v>
      </c>
      <c r="P731" s="21">
        <v>18.722296</v>
      </c>
      <c r="Q731" s="21">
        <v>21.842680000000001</v>
      </c>
      <c r="R731" s="22">
        <f t="shared" si="9"/>
        <v>21.842680000000001</v>
      </c>
      <c r="S731" s="21">
        <v>15.601914000000001</v>
      </c>
      <c r="T731" s="21">
        <v>26.523254999999999</v>
      </c>
      <c r="U731" s="22">
        <f t="shared" si="10"/>
        <v>26.523254999999999</v>
      </c>
      <c r="V731" s="22"/>
      <c r="W731" s="22"/>
      <c r="X731" s="24">
        <f t="shared" si="11"/>
        <v>0</v>
      </c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</row>
    <row r="732" spans="1:39" ht="16">
      <c r="A732" s="9">
        <v>1</v>
      </c>
      <c r="B732" s="9">
        <v>731</v>
      </c>
      <c r="C732" s="10" t="s">
        <v>758</v>
      </c>
      <c r="D732" s="11" t="e">
        <f>VLOOKUP(C732,sample_image_final!C2:C163,1,FALSE)</f>
        <v>#N/A</v>
      </c>
      <c r="E732" s="9">
        <v>4</v>
      </c>
      <c r="F732" s="10" t="s">
        <v>27</v>
      </c>
      <c r="G732" s="10" t="s">
        <v>27</v>
      </c>
      <c r="H732" s="10" t="s">
        <v>27</v>
      </c>
      <c r="I732" s="9"/>
      <c r="J732" s="9"/>
      <c r="K732" s="15">
        <v>0.75</v>
      </c>
      <c r="L732" s="15">
        <v>0.75</v>
      </c>
      <c r="M732" s="9">
        <v>10.983048</v>
      </c>
      <c r="N732" s="9">
        <v>32.949148999999998</v>
      </c>
      <c r="O732" s="10">
        <f t="shared" si="8"/>
        <v>32.949148999999998</v>
      </c>
      <c r="P732" s="9">
        <v>20.867795000000001</v>
      </c>
      <c r="Q732" s="9">
        <v>40.637281999999999</v>
      </c>
      <c r="R732" s="10">
        <f t="shared" si="9"/>
        <v>40.637281999999999</v>
      </c>
      <c r="S732" s="9">
        <v>15.37627</v>
      </c>
      <c r="T732" s="9">
        <v>38.440669999999997</v>
      </c>
      <c r="U732" s="10">
        <f t="shared" si="10"/>
        <v>38.440669999999997</v>
      </c>
      <c r="V732" s="9">
        <v>14.277960999999999</v>
      </c>
      <c r="W732" s="9">
        <v>27.457623000000002</v>
      </c>
      <c r="X732" s="14">
        <f t="shared" si="11"/>
        <v>27.457623000000002</v>
      </c>
    </row>
    <row r="733" spans="1:39" ht="16">
      <c r="A733" s="9">
        <v>5</v>
      </c>
      <c r="B733" s="9">
        <v>732</v>
      </c>
      <c r="C733" s="10" t="s">
        <v>759</v>
      </c>
      <c r="D733" s="11" t="e">
        <f>VLOOKUP(C733,sample_image_final!C2:C163,1,FALSE)</f>
        <v>#N/A</v>
      </c>
      <c r="E733" s="9">
        <v>1</v>
      </c>
      <c r="F733" s="10" t="s">
        <v>26</v>
      </c>
      <c r="G733" s="10" t="s">
        <v>27</v>
      </c>
      <c r="H733" s="10" t="s">
        <v>27</v>
      </c>
      <c r="I733" s="9"/>
      <c r="J733" s="9"/>
      <c r="K733" s="13">
        <v>0</v>
      </c>
      <c r="L733" s="13" t="s">
        <v>28</v>
      </c>
      <c r="M733" s="9">
        <v>14.845366</v>
      </c>
      <c r="N733" s="9">
        <v>53.443308000000002</v>
      </c>
      <c r="O733" s="10">
        <f t="shared" si="8"/>
        <v>53.443308000000002</v>
      </c>
      <c r="P733" s="10"/>
      <c r="Q733" s="10"/>
      <c r="R733" s="10">
        <f t="shared" si="9"/>
        <v>0</v>
      </c>
      <c r="S733" s="10"/>
      <c r="T733" s="10"/>
      <c r="U733" s="10">
        <f t="shared" si="10"/>
        <v>0</v>
      </c>
      <c r="V733" s="10"/>
      <c r="W733" s="10"/>
      <c r="X733" s="14">
        <f t="shared" si="11"/>
        <v>0</v>
      </c>
    </row>
    <row r="734" spans="1:39" ht="16">
      <c r="A734" s="9">
        <v>6</v>
      </c>
      <c r="B734" s="9">
        <v>733</v>
      </c>
      <c r="C734" s="10" t="s">
        <v>760</v>
      </c>
      <c r="D734" s="11" t="e">
        <f>VLOOKUP(C734,sample_image_final!C2:C163,1,FALSE)</f>
        <v>#N/A</v>
      </c>
      <c r="E734" s="9">
        <v>2</v>
      </c>
      <c r="F734" s="10" t="s">
        <v>26</v>
      </c>
      <c r="G734" s="10" t="s">
        <v>27</v>
      </c>
      <c r="H734" s="10" t="s">
        <v>26</v>
      </c>
      <c r="I734" s="9"/>
      <c r="J734" s="9"/>
      <c r="K734" s="15">
        <v>1</v>
      </c>
      <c r="L734" s="15">
        <v>1</v>
      </c>
      <c r="M734" s="9">
        <v>29.343420999999999</v>
      </c>
      <c r="N734" s="9">
        <v>71.524592999999996</v>
      </c>
      <c r="O734" s="10">
        <f t="shared" si="8"/>
        <v>71.524592999999996</v>
      </c>
      <c r="P734" s="9">
        <v>71.524591999999998</v>
      </c>
      <c r="Q734" s="9">
        <v>179.72846000000001</v>
      </c>
      <c r="R734" s="10">
        <f t="shared" si="9"/>
        <v>179.72846000000001</v>
      </c>
      <c r="S734" s="10"/>
      <c r="T734" s="10"/>
      <c r="U734" s="10">
        <f t="shared" si="10"/>
        <v>0</v>
      </c>
      <c r="V734" s="10"/>
      <c r="W734" s="10"/>
      <c r="X734" s="14">
        <f t="shared" si="11"/>
        <v>0</v>
      </c>
    </row>
    <row r="735" spans="1:39" ht="16">
      <c r="A735" s="9">
        <v>6</v>
      </c>
      <c r="B735" s="9">
        <v>734</v>
      </c>
      <c r="C735" s="10" t="s">
        <v>761</v>
      </c>
      <c r="D735" s="11" t="e">
        <f>VLOOKUP(C735,sample_image_final!C2:C163,1,FALSE)</f>
        <v>#N/A</v>
      </c>
      <c r="E735" s="9">
        <v>1</v>
      </c>
      <c r="F735" s="10" t="s">
        <v>26</v>
      </c>
      <c r="G735" s="10" t="s">
        <v>27</v>
      </c>
      <c r="H735" s="10" t="s">
        <v>26</v>
      </c>
      <c r="I735" s="9"/>
      <c r="J735" s="9"/>
      <c r="K735" s="13">
        <v>0</v>
      </c>
      <c r="L735" s="13" t="s">
        <v>28</v>
      </c>
      <c r="M735" s="9">
        <v>21.429928</v>
      </c>
      <c r="N735" s="9">
        <v>53.574818999999998</v>
      </c>
      <c r="O735" s="10">
        <f t="shared" si="8"/>
        <v>53.574818999999998</v>
      </c>
      <c r="P735" s="10"/>
      <c r="Q735" s="10"/>
      <c r="R735" s="10">
        <f t="shared" si="9"/>
        <v>0</v>
      </c>
      <c r="S735" s="10"/>
      <c r="T735" s="10"/>
      <c r="U735" s="10">
        <f t="shared" si="10"/>
        <v>0</v>
      </c>
      <c r="V735" s="10"/>
      <c r="W735" s="10"/>
      <c r="X735" s="14">
        <f t="shared" si="11"/>
        <v>0</v>
      </c>
    </row>
    <row r="736" spans="1:39" ht="16">
      <c r="A736" s="9">
        <v>5</v>
      </c>
      <c r="B736" s="9">
        <v>735</v>
      </c>
      <c r="C736" s="10" t="s">
        <v>762</v>
      </c>
      <c r="D736" s="11" t="e">
        <f>VLOOKUP(C736,sample_image_final!C2:C163,1,FALSE)</f>
        <v>#N/A</v>
      </c>
      <c r="E736" s="9">
        <v>1</v>
      </c>
      <c r="F736" s="10" t="s">
        <v>26</v>
      </c>
      <c r="G736" s="10" t="s">
        <v>27</v>
      </c>
      <c r="H736" s="10" t="s">
        <v>27</v>
      </c>
      <c r="I736" s="9"/>
      <c r="J736" s="9"/>
      <c r="K736" s="15">
        <v>1</v>
      </c>
      <c r="L736" s="15">
        <v>1</v>
      </c>
      <c r="M736" s="9">
        <v>27.552762999999999</v>
      </c>
      <c r="N736" s="9">
        <v>47.451982000000001</v>
      </c>
      <c r="O736" s="10">
        <f t="shared" si="8"/>
        <v>47.451982000000001</v>
      </c>
      <c r="P736" s="10"/>
      <c r="Q736" s="10"/>
      <c r="R736" s="10">
        <f t="shared" si="9"/>
        <v>0</v>
      </c>
      <c r="S736" s="10"/>
      <c r="T736" s="10"/>
      <c r="U736" s="10">
        <f t="shared" si="10"/>
        <v>0</v>
      </c>
      <c r="V736" s="10"/>
      <c r="W736" s="10"/>
      <c r="X736" s="14">
        <f t="shared" si="11"/>
        <v>0</v>
      </c>
    </row>
    <row r="737" spans="1:39" ht="16">
      <c r="A737" s="25">
        <v>6</v>
      </c>
      <c r="B737" s="25">
        <v>736</v>
      </c>
      <c r="C737" s="26" t="s">
        <v>763</v>
      </c>
      <c r="D737" s="27" t="str">
        <f>VLOOKUP(C737,sample_image_final!C2:C163,1,FALSE)</f>
        <v>b8efe857-90dec33b</v>
      </c>
      <c r="E737" s="25">
        <v>2</v>
      </c>
      <c r="F737" s="26" t="s">
        <v>26</v>
      </c>
      <c r="G737" s="26" t="s">
        <v>27</v>
      </c>
      <c r="H737" s="26" t="s">
        <v>26</v>
      </c>
      <c r="I737" s="26"/>
      <c r="J737" s="26"/>
      <c r="K737" s="35">
        <v>0</v>
      </c>
      <c r="L737" s="35" t="s">
        <v>28</v>
      </c>
      <c r="M737" s="25">
        <v>46.020626999999998</v>
      </c>
      <c r="N737" s="25">
        <v>84.618570000000005</v>
      </c>
      <c r="O737" s="26">
        <f t="shared" si="8"/>
        <v>84.618570000000005</v>
      </c>
      <c r="P737" s="25">
        <v>23.752579999999998</v>
      </c>
      <c r="Q737" s="25">
        <v>68.288669999999996</v>
      </c>
      <c r="R737" s="26">
        <f t="shared" si="9"/>
        <v>68.288669999999996</v>
      </c>
      <c r="S737" s="26"/>
      <c r="T737" s="26"/>
      <c r="U737" s="26">
        <f t="shared" si="10"/>
        <v>0</v>
      </c>
      <c r="V737" s="26"/>
      <c r="W737" s="26"/>
      <c r="X737" s="29">
        <f t="shared" si="11"/>
        <v>0</v>
      </c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</row>
    <row r="738" spans="1:39" ht="16">
      <c r="A738" s="9">
        <v>6</v>
      </c>
      <c r="B738" s="9">
        <v>737</v>
      </c>
      <c r="C738" s="10" t="s">
        <v>764</v>
      </c>
      <c r="D738" s="11" t="e">
        <f>VLOOKUP(C738,sample_image_final!C2:C163,1,FALSE)</f>
        <v>#N/A</v>
      </c>
      <c r="E738" s="9">
        <v>1</v>
      </c>
      <c r="F738" s="10" t="s">
        <v>26</v>
      </c>
      <c r="G738" s="10" t="s">
        <v>27</v>
      </c>
      <c r="H738" s="10" t="s">
        <v>26</v>
      </c>
      <c r="I738" s="9"/>
      <c r="J738" s="9"/>
      <c r="K738" s="15">
        <v>1</v>
      </c>
      <c r="L738" s="15">
        <v>1</v>
      </c>
      <c r="M738" s="9">
        <v>26.104247999999998</v>
      </c>
      <c r="N738" s="9">
        <v>46.066322999999997</v>
      </c>
      <c r="O738" s="10">
        <f t="shared" si="8"/>
        <v>46.066322999999997</v>
      </c>
      <c r="P738" s="10"/>
      <c r="Q738" s="10"/>
      <c r="R738" s="10">
        <f t="shared" si="9"/>
        <v>0</v>
      </c>
      <c r="S738" s="10"/>
      <c r="T738" s="10"/>
      <c r="U738" s="10">
        <f t="shared" si="10"/>
        <v>0</v>
      </c>
      <c r="V738" s="10"/>
      <c r="W738" s="10"/>
      <c r="X738" s="14">
        <f t="shared" si="11"/>
        <v>0</v>
      </c>
    </row>
    <row r="739" spans="1:39" ht="16">
      <c r="A739" s="9">
        <v>6</v>
      </c>
      <c r="B739" s="9">
        <v>738</v>
      </c>
      <c r="C739" s="10" t="s">
        <v>765</v>
      </c>
      <c r="D739" s="11" t="e">
        <f>VLOOKUP(C739,sample_image_final!C2:C163,1,FALSE)</f>
        <v>#N/A</v>
      </c>
      <c r="E739" s="9">
        <v>1</v>
      </c>
      <c r="F739" s="10" t="s">
        <v>26</v>
      </c>
      <c r="G739" s="10" t="s">
        <v>27</v>
      </c>
      <c r="H739" s="10" t="s">
        <v>26</v>
      </c>
      <c r="I739" s="9"/>
      <c r="J739" s="9"/>
      <c r="K739" s="15">
        <v>1</v>
      </c>
      <c r="L739" s="15">
        <v>1</v>
      </c>
      <c r="M739" s="9">
        <v>115.76184000000001</v>
      </c>
      <c r="N739" s="9">
        <v>297.38817</v>
      </c>
      <c r="O739" s="10">
        <f t="shared" si="8"/>
        <v>297.38817</v>
      </c>
      <c r="P739" s="10"/>
      <c r="Q739" s="10"/>
      <c r="R739" s="10">
        <f t="shared" si="9"/>
        <v>0</v>
      </c>
      <c r="S739" s="10"/>
      <c r="T739" s="10"/>
      <c r="U739" s="10">
        <f t="shared" si="10"/>
        <v>0</v>
      </c>
      <c r="V739" s="10"/>
      <c r="W739" s="10"/>
      <c r="X739" s="14">
        <f t="shared" si="11"/>
        <v>0</v>
      </c>
    </row>
    <row r="740" spans="1:39" ht="16">
      <c r="A740" s="9">
        <v>6</v>
      </c>
      <c r="B740" s="21">
        <v>739</v>
      </c>
      <c r="C740" s="22" t="s">
        <v>766</v>
      </c>
      <c r="D740" s="23" t="e">
        <f>VLOOKUP(C740,sample_image_final!C2:C163,1,FALSE)</f>
        <v>#N/A</v>
      </c>
      <c r="E740" s="9">
        <v>1</v>
      </c>
      <c r="F740" s="10" t="s">
        <v>26</v>
      </c>
      <c r="G740" s="10" t="s">
        <v>27</v>
      </c>
      <c r="H740" s="10" t="s">
        <v>26</v>
      </c>
      <c r="I740" s="22"/>
      <c r="J740" s="22"/>
      <c r="K740" s="13">
        <v>0</v>
      </c>
      <c r="L740" s="13" t="s">
        <v>28</v>
      </c>
      <c r="M740" s="21">
        <v>22.952763000000001</v>
      </c>
      <c r="N740" s="21">
        <v>37.921956999999999</v>
      </c>
      <c r="O740" s="22">
        <f t="shared" si="8"/>
        <v>37.921956999999999</v>
      </c>
      <c r="P740" s="22"/>
      <c r="Q740" s="22"/>
      <c r="R740" s="22">
        <f t="shared" si="9"/>
        <v>0</v>
      </c>
      <c r="S740" s="22"/>
      <c r="T740" s="22"/>
      <c r="U740" s="22">
        <f t="shared" si="10"/>
        <v>0</v>
      </c>
      <c r="V740" s="22"/>
      <c r="W740" s="22"/>
      <c r="X740" s="24">
        <f t="shared" si="11"/>
        <v>0</v>
      </c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</row>
    <row r="741" spans="1:39" ht="16">
      <c r="A741" s="9">
        <v>5</v>
      </c>
      <c r="B741" s="9">
        <v>740</v>
      </c>
      <c r="C741" s="10" t="s">
        <v>767</v>
      </c>
      <c r="D741" s="11" t="e">
        <f>VLOOKUP(C741,sample_image_final!C2:C163,1,FALSE)</f>
        <v>#N/A</v>
      </c>
      <c r="E741" s="9">
        <v>3</v>
      </c>
      <c r="F741" s="10" t="s">
        <v>26</v>
      </c>
      <c r="G741" s="10" t="s">
        <v>27</v>
      </c>
      <c r="H741" s="10" t="s">
        <v>27</v>
      </c>
      <c r="I741" s="9"/>
      <c r="J741" s="9"/>
      <c r="K741" s="13">
        <v>0</v>
      </c>
      <c r="L741" s="13" t="s">
        <v>28</v>
      </c>
      <c r="M741" s="9">
        <v>12.541937000000001</v>
      </c>
      <c r="N741" s="9">
        <v>18.812906000000002</v>
      </c>
      <c r="O741" s="10">
        <f t="shared" si="8"/>
        <v>18.812906000000002</v>
      </c>
      <c r="P741" s="9">
        <v>9.4064510000000006</v>
      </c>
      <c r="Q741" s="9">
        <v>14.109679</v>
      </c>
      <c r="R741" s="10">
        <f t="shared" si="9"/>
        <v>14.109679</v>
      </c>
      <c r="S741" s="9">
        <v>9.4064510000000006</v>
      </c>
      <c r="T741" s="9">
        <v>12.541937000000001</v>
      </c>
      <c r="U741" s="10">
        <f t="shared" si="10"/>
        <v>12.541937000000001</v>
      </c>
      <c r="V741" s="10"/>
      <c r="W741" s="10"/>
      <c r="X741" s="14">
        <f t="shared" si="11"/>
        <v>0</v>
      </c>
    </row>
    <row r="742" spans="1:39" ht="16">
      <c r="A742" s="9">
        <v>1</v>
      </c>
      <c r="B742" s="9">
        <v>741</v>
      </c>
      <c r="C742" s="10" t="s">
        <v>768</v>
      </c>
      <c r="D742" s="11" t="str">
        <f>VLOOKUP(C742,sample_image_final!C2:C163,1,FALSE)</f>
        <v>b8f63f02-014464f6</v>
      </c>
      <c r="E742" s="9">
        <v>4</v>
      </c>
      <c r="F742" s="10" t="s">
        <v>27</v>
      </c>
      <c r="G742" s="10" t="s">
        <v>27</v>
      </c>
      <c r="H742" s="10" t="s">
        <v>27</v>
      </c>
      <c r="I742" s="9"/>
      <c r="J742" s="9"/>
      <c r="K742" s="15">
        <v>0.75</v>
      </c>
      <c r="L742" s="15">
        <v>0.75</v>
      </c>
      <c r="M742" s="9">
        <v>14.976887</v>
      </c>
      <c r="N742" s="9">
        <v>41.935284000000003</v>
      </c>
      <c r="O742" s="10">
        <f t="shared" si="8"/>
        <v>41.935284000000003</v>
      </c>
      <c r="P742" s="9">
        <v>65.898302999999999</v>
      </c>
      <c r="Q742" s="9">
        <v>148.27117999999999</v>
      </c>
      <c r="R742" s="10">
        <f t="shared" si="9"/>
        <v>148.27117999999999</v>
      </c>
      <c r="S742" s="9">
        <v>55.414481000000002</v>
      </c>
      <c r="T742" s="9">
        <v>139.28505000000001</v>
      </c>
      <c r="U742" s="10">
        <f t="shared" si="10"/>
        <v>139.28505000000001</v>
      </c>
      <c r="V742" s="9">
        <v>59.158703000000003</v>
      </c>
      <c r="W742" s="9">
        <v>149.76886999999999</v>
      </c>
      <c r="X742" s="14">
        <f t="shared" si="11"/>
        <v>149.76886999999999</v>
      </c>
    </row>
    <row r="743" spans="1:39" ht="16">
      <c r="A743" s="9">
        <v>6</v>
      </c>
      <c r="B743" s="9">
        <v>742</v>
      </c>
      <c r="C743" s="10" t="s">
        <v>769</v>
      </c>
      <c r="D743" s="11" t="e">
        <f>VLOOKUP(C743,sample_image_final!C2:C163,1,FALSE)</f>
        <v>#N/A</v>
      </c>
      <c r="E743" s="9">
        <v>1</v>
      </c>
      <c r="F743" s="10" t="s">
        <v>26</v>
      </c>
      <c r="G743" s="10" t="s">
        <v>27</v>
      </c>
      <c r="H743" s="10" t="s">
        <v>26</v>
      </c>
      <c r="I743" s="9"/>
      <c r="J743" s="9"/>
      <c r="K743" s="15">
        <v>1</v>
      </c>
      <c r="L743" s="15">
        <v>1</v>
      </c>
      <c r="M743" s="9">
        <v>9.9820320000000002</v>
      </c>
      <c r="N743" s="9">
        <v>17.468557000000001</v>
      </c>
      <c r="O743" s="10">
        <f t="shared" si="8"/>
        <v>17.468557000000001</v>
      </c>
      <c r="P743" s="10"/>
      <c r="Q743" s="10"/>
      <c r="R743" s="10">
        <f t="shared" si="9"/>
        <v>0</v>
      </c>
      <c r="S743" s="10"/>
      <c r="T743" s="10"/>
      <c r="U743" s="10">
        <f t="shared" si="10"/>
        <v>0</v>
      </c>
      <c r="V743" s="10"/>
      <c r="W743" s="10"/>
      <c r="X743" s="14">
        <f t="shared" si="11"/>
        <v>0</v>
      </c>
    </row>
    <row r="744" spans="1:39" ht="16">
      <c r="A744" s="9">
        <v>5</v>
      </c>
      <c r="B744" s="9">
        <v>743</v>
      </c>
      <c r="C744" s="10" t="s">
        <v>770</v>
      </c>
      <c r="D744" s="11" t="e">
        <f>VLOOKUP(C744,sample_image_final!C2:C163,1,FALSE)</f>
        <v>#N/A</v>
      </c>
      <c r="E744" s="9">
        <v>1</v>
      </c>
      <c r="F744" s="10" t="s">
        <v>26</v>
      </c>
      <c r="G744" s="10" t="s">
        <v>27</v>
      </c>
      <c r="H744" s="10" t="s">
        <v>27</v>
      </c>
      <c r="I744" s="9"/>
      <c r="J744" s="9"/>
      <c r="K744" s="15">
        <v>1</v>
      </c>
      <c r="L744" s="15">
        <v>1</v>
      </c>
      <c r="M744" s="9">
        <v>26.429001</v>
      </c>
      <c r="N744" s="9">
        <v>79.287002999999999</v>
      </c>
      <c r="O744" s="10">
        <f t="shared" si="8"/>
        <v>79.287002999999999</v>
      </c>
      <c r="P744" s="10"/>
      <c r="Q744" s="10"/>
      <c r="R744" s="10">
        <f t="shared" si="9"/>
        <v>0</v>
      </c>
      <c r="S744" s="10"/>
      <c r="T744" s="10"/>
      <c r="U744" s="10">
        <f t="shared" si="10"/>
        <v>0</v>
      </c>
      <c r="V744" s="10"/>
      <c r="W744" s="10"/>
      <c r="X744" s="14">
        <f t="shared" si="11"/>
        <v>0</v>
      </c>
    </row>
    <row r="745" spans="1:39" ht="16">
      <c r="A745" s="25">
        <v>5</v>
      </c>
      <c r="B745" s="25">
        <v>744</v>
      </c>
      <c r="C745" s="26" t="s">
        <v>771</v>
      </c>
      <c r="D745" s="27" t="str">
        <f>VLOOKUP(C745,sample_image_final!C2:C163,1,FALSE)</f>
        <v>b8fe9f2b-d63131a3</v>
      </c>
      <c r="E745" s="25">
        <v>1</v>
      </c>
      <c r="F745" s="26" t="s">
        <v>26</v>
      </c>
      <c r="G745" s="26" t="s">
        <v>27</v>
      </c>
      <c r="H745" s="26" t="s">
        <v>27</v>
      </c>
      <c r="I745" s="26"/>
      <c r="J745" s="26"/>
      <c r="K745" s="35">
        <v>0</v>
      </c>
      <c r="L745" s="35" t="s">
        <v>28</v>
      </c>
      <c r="M745" s="25">
        <v>20.956871</v>
      </c>
      <c r="N745" s="25">
        <v>35.926063999999997</v>
      </c>
      <c r="O745" s="26">
        <f t="shared" si="8"/>
        <v>35.926063999999997</v>
      </c>
      <c r="P745" s="26"/>
      <c r="Q745" s="26"/>
      <c r="R745" s="26">
        <f t="shared" si="9"/>
        <v>0</v>
      </c>
      <c r="S745" s="26"/>
      <c r="T745" s="26"/>
      <c r="U745" s="26">
        <f t="shared" si="10"/>
        <v>0</v>
      </c>
      <c r="V745" s="26"/>
      <c r="W745" s="26"/>
      <c r="X745" s="29">
        <f t="shared" si="11"/>
        <v>0</v>
      </c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</row>
    <row r="746" spans="1:39" ht="16">
      <c r="A746" s="9">
        <v>2</v>
      </c>
      <c r="B746" s="9">
        <v>745</v>
      </c>
      <c r="C746" s="10" t="s">
        <v>772</v>
      </c>
      <c r="D746" s="11" t="e">
        <f>VLOOKUP(C746,sample_image_final!C2:C163,1,FALSE)</f>
        <v>#N/A</v>
      </c>
      <c r="E746" s="9">
        <v>1</v>
      </c>
      <c r="F746" s="10" t="s">
        <v>27</v>
      </c>
      <c r="G746" s="10" t="s">
        <v>27</v>
      </c>
      <c r="H746" s="10" t="s">
        <v>26</v>
      </c>
      <c r="I746" s="9"/>
      <c r="J746" s="9"/>
      <c r="K746" s="15">
        <v>1</v>
      </c>
      <c r="L746" s="15">
        <v>1</v>
      </c>
      <c r="M746" s="9">
        <v>34.964056999999997</v>
      </c>
      <c r="N746" s="9">
        <v>57.690694000000001</v>
      </c>
      <c r="O746" s="10">
        <f t="shared" si="8"/>
        <v>57.690694000000001</v>
      </c>
      <c r="P746" s="10"/>
      <c r="Q746" s="10"/>
      <c r="R746" s="10">
        <f t="shared" si="9"/>
        <v>0</v>
      </c>
      <c r="S746" s="10"/>
      <c r="T746" s="10"/>
      <c r="U746" s="10">
        <f t="shared" si="10"/>
        <v>0</v>
      </c>
      <c r="V746" s="10"/>
      <c r="W746" s="10"/>
      <c r="X746" s="14">
        <f t="shared" si="11"/>
        <v>0</v>
      </c>
    </row>
    <row r="747" spans="1:39" ht="16">
      <c r="A747" s="9">
        <v>6</v>
      </c>
      <c r="B747" s="9">
        <v>746</v>
      </c>
      <c r="C747" s="10" t="s">
        <v>773</v>
      </c>
      <c r="D747" s="11" t="e">
        <f>VLOOKUP(C747,sample_image_final!C2:C163,1,FALSE)</f>
        <v>#N/A</v>
      </c>
      <c r="E747" s="9">
        <v>1</v>
      </c>
      <c r="F747" s="10" t="s">
        <v>26</v>
      </c>
      <c r="G747" s="10" t="s">
        <v>27</v>
      </c>
      <c r="H747" s="10" t="s">
        <v>26</v>
      </c>
      <c r="I747" s="9"/>
      <c r="J747" s="9"/>
      <c r="K747" s="13">
        <v>0</v>
      </c>
      <c r="L747" s="13" t="s">
        <v>28</v>
      </c>
      <c r="M747" s="9">
        <v>33.749977000000001</v>
      </c>
      <c r="N747" s="9">
        <v>86.062439999999995</v>
      </c>
      <c r="O747" s="10">
        <f t="shared" si="8"/>
        <v>86.062439999999995</v>
      </c>
      <c r="P747" s="10"/>
      <c r="Q747" s="10"/>
      <c r="R747" s="10">
        <f t="shared" si="9"/>
        <v>0</v>
      </c>
      <c r="S747" s="10"/>
      <c r="T747" s="10"/>
      <c r="U747" s="10">
        <f t="shared" si="10"/>
        <v>0</v>
      </c>
      <c r="V747" s="10"/>
      <c r="W747" s="10"/>
      <c r="X747" s="14">
        <f t="shared" si="11"/>
        <v>0</v>
      </c>
    </row>
    <row r="748" spans="1:39" ht="16">
      <c r="A748" s="9">
        <v>6</v>
      </c>
      <c r="B748" s="9">
        <v>747</v>
      </c>
      <c r="C748" s="10" t="s">
        <v>774</v>
      </c>
      <c r="D748" s="11" t="e">
        <f>VLOOKUP(C748,sample_image_final!C2:C163,1,FALSE)</f>
        <v>#N/A</v>
      </c>
      <c r="E748" s="9">
        <v>4</v>
      </c>
      <c r="F748" s="10" t="s">
        <v>26</v>
      </c>
      <c r="G748" s="10" t="s">
        <v>27</v>
      </c>
      <c r="H748" s="10" t="s">
        <v>26</v>
      </c>
      <c r="I748" s="9"/>
      <c r="J748" s="9"/>
      <c r="K748" s="15">
        <v>0.75</v>
      </c>
      <c r="L748" s="15">
        <v>0.75</v>
      </c>
      <c r="M748" s="9">
        <v>18.426531000000001</v>
      </c>
      <c r="N748" s="9">
        <v>47.601863999999999</v>
      </c>
      <c r="O748" s="10">
        <f t="shared" si="8"/>
        <v>47.601863999999999</v>
      </c>
      <c r="P748" s="9">
        <v>12.284352</v>
      </c>
      <c r="Q748" s="9">
        <v>36.853056000000002</v>
      </c>
      <c r="R748" s="10">
        <f t="shared" si="9"/>
        <v>36.853056000000002</v>
      </c>
      <c r="S748" s="9">
        <v>18.426528999999999</v>
      </c>
      <c r="T748" s="9">
        <v>35.317511000000003</v>
      </c>
      <c r="U748" s="10">
        <f t="shared" si="10"/>
        <v>35.317511000000003</v>
      </c>
      <c r="V748" s="9">
        <v>16.890984</v>
      </c>
      <c r="W748" s="9">
        <v>38.388601000000001</v>
      </c>
      <c r="X748" s="14">
        <f t="shared" si="11"/>
        <v>38.388601000000001</v>
      </c>
    </row>
    <row r="749" spans="1:39" ht="16">
      <c r="A749" s="9">
        <v>6</v>
      </c>
      <c r="B749" s="9">
        <v>748</v>
      </c>
      <c r="C749" s="10" t="s">
        <v>775</v>
      </c>
      <c r="D749" s="11" t="e">
        <f>VLOOKUP(C749,sample_image_final!C2:C163,1,FALSE)</f>
        <v>#N/A</v>
      </c>
      <c r="E749" s="9">
        <v>1</v>
      </c>
      <c r="F749" s="10" t="s">
        <v>26</v>
      </c>
      <c r="G749" s="10" t="s">
        <v>27</v>
      </c>
      <c r="H749" s="10" t="s">
        <v>26</v>
      </c>
      <c r="I749" s="9"/>
      <c r="J749" s="9"/>
      <c r="K749" s="44" t="s">
        <v>3014</v>
      </c>
      <c r="L749" s="44" t="e">
        <v>#N/A</v>
      </c>
      <c r="M749" s="9">
        <v>11.876289999999999</v>
      </c>
      <c r="N749" s="9">
        <v>16.329899999999999</v>
      </c>
      <c r="O749" s="10">
        <f t="shared" si="8"/>
        <v>16.329899999999999</v>
      </c>
      <c r="P749" s="10"/>
      <c r="Q749" s="10"/>
      <c r="R749" s="10">
        <f t="shared" si="9"/>
        <v>0</v>
      </c>
      <c r="S749" s="10"/>
      <c r="T749" s="10"/>
      <c r="U749" s="10">
        <f t="shared" si="10"/>
        <v>0</v>
      </c>
      <c r="V749" s="10"/>
      <c r="W749" s="10"/>
      <c r="X749" s="14">
        <f t="shared" si="11"/>
        <v>0</v>
      </c>
    </row>
    <row r="750" spans="1:39" ht="16">
      <c r="A750" s="9">
        <v>1</v>
      </c>
      <c r="B750" s="9">
        <v>749</v>
      </c>
      <c r="C750" s="10" t="s">
        <v>776</v>
      </c>
      <c r="D750" s="11" t="e">
        <f>VLOOKUP(C750,sample_image_final!C2:C163,1,FALSE)</f>
        <v>#N/A</v>
      </c>
      <c r="E750" s="9">
        <v>4</v>
      </c>
      <c r="F750" s="10" t="s">
        <v>27</v>
      </c>
      <c r="G750" s="10" t="s">
        <v>27</v>
      </c>
      <c r="H750" s="10" t="s">
        <v>27</v>
      </c>
      <c r="I750" s="9"/>
      <c r="J750" s="9"/>
      <c r="K750" s="15">
        <v>0.5</v>
      </c>
      <c r="L750" s="15">
        <v>0.5</v>
      </c>
      <c r="M750" s="9">
        <v>24.955081</v>
      </c>
      <c r="N750" s="9">
        <v>64.883208999999994</v>
      </c>
      <c r="O750" s="10">
        <f t="shared" si="8"/>
        <v>64.883208999999994</v>
      </c>
      <c r="P750" s="9">
        <v>14.973048</v>
      </c>
      <c r="Q750" s="9">
        <v>31.193850999999999</v>
      </c>
      <c r="R750" s="10">
        <f t="shared" si="9"/>
        <v>31.193850999999999</v>
      </c>
      <c r="S750" s="9">
        <v>9.9820309999999992</v>
      </c>
      <c r="T750" s="9">
        <v>21.211818000000001</v>
      </c>
      <c r="U750" s="10">
        <f t="shared" si="10"/>
        <v>21.211818000000001</v>
      </c>
      <c r="V750" s="9">
        <v>49.910162</v>
      </c>
      <c r="W750" s="9">
        <v>81.104012999999995</v>
      </c>
      <c r="X750" s="14">
        <f t="shared" si="11"/>
        <v>81.104012999999995</v>
      </c>
    </row>
    <row r="751" spans="1:39" ht="16">
      <c r="A751" s="9">
        <v>5</v>
      </c>
      <c r="B751" s="21">
        <v>750</v>
      </c>
      <c r="C751" s="22" t="s">
        <v>777</v>
      </c>
      <c r="D751" s="23" t="e">
        <f>VLOOKUP(C751,sample_image_final!C2:C163,1,FALSE)</f>
        <v>#N/A</v>
      </c>
      <c r="E751" s="9">
        <v>1</v>
      </c>
      <c r="F751" s="10" t="s">
        <v>26</v>
      </c>
      <c r="G751" s="10" t="s">
        <v>27</v>
      </c>
      <c r="H751" s="10" t="s">
        <v>27</v>
      </c>
      <c r="I751" s="22"/>
      <c r="J751" s="22"/>
      <c r="K751" s="13">
        <v>0</v>
      </c>
      <c r="L751" s="13" t="s">
        <v>28</v>
      </c>
      <c r="M751" s="21">
        <v>11.229787</v>
      </c>
      <c r="N751" s="21">
        <v>24.955081</v>
      </c>
      <c r="O751" s="22">
        <f t="shared" si="8"/>
        <v>24.955081</v>
      </c>
      <c r="P751" s="22"/>
      <c r="Q751" s="22"/>
      <c r="R751" s="22">
        <f t="shared" si="9"/>
        <v>0</v>
      </c>
      <c r="S751" s="22"/>
      <c r="T751" s="22"/>
      <c r="U751" s="22">
        <f t="shared" si="10"/>
        <v>0</v>
      </c>
      <c r="V751" s="22"/>
      <c r="W751" s="22"/>
      <c r="X751" s="24">
        <f t="shared" si="11"/>
        <v>0</v>
      </c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</row>
    <row r="752" spans="1:39" ht="16">
      <c r="A752" s="9">
        <v>5</v>
      </c>
      <c r="B752" s="9">
        <v>751</v>
      </c>
      <c r="C752" s="10" t="s">
        <v>778</v>
      </c>
      <c r="D752" s="11" t="e">
        <f>VLOOKUP(C752,sample_image_final!C2:C163,1,FALSE)</f>
        <v>#N/A</v>
      </c>
      <c r="E752" s="9">
        <v>1</v>
      </c>
      <c r="F752" s="10" t="s">
        <v>26</v>
      </c>
      <c r="G752" s="10" t="s">
        <v>27</v>
      </c>
      <c r="H752" s="10" t="s">
        <v>27</v>
      </c>
      <c r="I752" s="9"/>
      <c r="J752" s="9"/>
      <c r="K752" s="15">
        <v>1</v>
      </c>
      <c r="L752" s="15">
        <v>1</v>
      </c>
      <c r="M752" s="9">
        <v>23.752580999999999</v>
      </c>
      <c r="N752" s="9">
        <v>60.865989999999996</v>
      </c>
      <c r="O752" s="10">
        <f t="shared" si="8"/>
        <v>60.865989999999996</v>
      </c>
      <c r="P752" s="10"/>
      <c r="Q752" s="10"/>
      <c r="R752" s="10">
        <f t="shared" si="9"/>
        <v>0</v>
      </c>
      <c r="S752" s="10"/>
      <c r="T752" s="10"/>
      <c r="U752" s="10">
        <f t="shared" si="10"/>
        <v>0</v>
      </c>
      <c r="V752" s="10"/>
      <c r="W752" s="10"/>
      <c r="X752" s="14">
        <f t="shared" si="11"/>
        <v>0</v>
      </c>
    </row>
    <row r="753" spans="1:39" ht="16">
      <c r="A753" s="9">
        <v>2</v>
      </c>
      <c r="B753" s="9">
        <v>752</v>
      </c>
      <c r="C753" s="10" t="s">
        <v>779</v>
      </c>
      <c r="D753" s="11" t="e">
        <f>VLOOKUP(C753,sample_image_final!C2:C163,1,FALSE)</f>
        <v>#N/A</v>
      </c>
      <c r="E753" s="9">
        <v>3</v>
      </c>
      <c r="F753" s="10" t="s">
        <v>27</v>
      </c>
      <c r="G753" s="10" t="s">
        <v>27</v>
      </c>
      <c r="H753" s="10" t="s">
        <v>26</v>
      </c>
      <c r="I753" s="9"/>
      <c r="J753" s="9"/>
      <c r="K753" s="15">
        <v>1</v>
      </c>
      <c r="L753" s="15">
        <v>1</v>
      </c>
      <c r="M753" s="9">
        <v>30.213148</v>
      </c>
      <c r="N753" s="9">
        <v>88.049750000000003</v>
      </c>
      <c r="O753" s="10">
        <f t="shared" si="8"/>
        <v>88.049750000000003</v>
      </c>
      <c r="P753" s="9">
        <v>38.845477000000002</v>
      </c>
      <c r="Q753" s="9">
        <v>87.186516999999995</v>
      </c>
      <c r="R753" s="10">
        <f t="shared" si="9"/>
        <v>87.186516999999995</v>
      </c>
      <c r="S753" s="9">
        <v>95.818844999999996</v>
      </c>
      <c r="T753" s="9">
        <v>410.44882000000001</v>
      </c>
      <c r="U753" s="10">
        <f t="shared" si="10"/>
        <v>410.44882000000001</v>
      </c>
      <c r="V753" s="10"/>
      <c r="W753" s="10"/>
      <c r="X753" s="14">
        <f t="shared" si="11"/>
        <v>0</v>
      </c>
    </row>
    <row r="754" spans="1:39" ht="16">
      <c r="A754" s="16">
        <v>5</v>
      </c>
      <c r="B754" s="16">
        <v>753</v>
      </c>
      <c r="C754" s="17" t="s">
        <v>780</v>
      </c>
      <c r="D754" s="18" t="e">
        <f>VLOOKUP(C754,sample_image_final!C2:C163,1,FALSE)</f>
        <v>#N/A</v>
      </c>
      <c r="E754" s="16">
        <v>1</v>
      </c>
      <c r="F754" s="17" t="s">
        <v>26</v>
      </c>
      <c r="G754" s="17" t="s">
        <v>27</v>
      </c>
      <c r="H754" s="17" t="s">
        <v>27</v>
      </c>
      <c r="I754" s="16">
        <v>1</v>
      </c>
      <c r="J754" s="16">
        <v>1</v>
      </c>
      <c r="K754" s="36">
        <v>1</v>
      </c>
      <c r="L754" s="36">
        <v>1</v>
      </c>
      <c r="M754" s="16">
        <v>92.476412999999994</v>
      </c>
      <c r="N754" s="16">
        <v>294.72698000000003</v>
      </c>
      <c r="O754" s="17">
        <f t="shared" si="8"/>
        <v>294.72698000000003</v>
      </c>
      <c r="P754" s="17"/>
      <c r="Q754" s="17"/>
      <c r="R754" s="17">
        <f t="shared" si="9"/>
        <v>0</v>
      </c>
      <c r="S754" s="17"/>
      <c r="T754" s="17"/>
      <c r="U754" s="17">
        <f t="shared" si="10"/>
        <v>0</v>
      </c>
      <c r="V754" s="17"/>
      <c r="W754" s="17"/>
      <c r="X754" s="20">
        <f t="shared" si="11"/>
        <v>0</v>
      </c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</row>
    <row r="755" spans="1:39" ht="16">
      <c r="A755" s="9">
        <v>5</v>
      </c>
      <c r="B755" s="9">
        <v>754</v>
      </c>
      <c r="C755" s="10" t="s">
        <v>781</v>
      </c>
      <c r="D755" s="11" t="e">
        <f>VLOOKUP(C755,sample_image_final!C2:C163,1,FALSE)</f>
        <v>#N/A</v>
      </c>
      <c r="E755" s="9">
        <v>4</v>
      </c>
      <c r="F755" s="10" t="s">
        <v>26</v>
      </c>
      <c r="G755" s="10" t="s">
        <v>27</v>
      </c>
      <c r="H755" s="10" t="s">
        <v>27</v>
      </c>
      <c r="I755" s="9"/>
      <c r="J755" s="9"/>
      <c r="K755" s="15">
        <v>0.5</v>
      </c>
      <c r="L755" s="15">
        <v>0.5</v>
      </c>
      <c r="M755" s="9">
        <v>21.155985000000001</v>
      </c>
      <c r="N755" s="9">
        <v>52.889966999999999</v>
      </c>
      <c r="O755" s="10">
        <f t="shared" si="8"/>
        <v>52.889966999999999</v>
      </c>
      <c r="P755" s="9">
        <v>12.928659</v>
      </c>
      <c r="Q755" s="9">
        <v>21.155985999999999</v>
      </c>
      <c r="R755" s="10">
        <f t="shared" si="9"/>
        <v>21.155985999999999</v>
      </c>
      <c r="S755" s="9">
        <v>9.4026599999999991</v>
      </c>
      <c r="T755" s="9">
        <v>25.857316000000001</v>
      </c>
      <c r="U755" s="10">
        <f t="shared" si="10"/>
        <v>25.857316000000001</v>
      </c>
      <c r="V755" s="9">
        <v>8.227328</v>
      </c>
      <c r="W755" s="9">
        <v>18.805322</v>
      </c>
      <c r="X755" s="14">
        <f t="shared" si="11"/>
        <v>18.805322</v>
      </c>
    </row>
    <row r="756" spans="1:39" ht="16">
      <c r="A756" s="9">
        <v>1</v>
      </c>
      <c r="B756" s="9">
        <v>755</v>
      </c>
      <c r="C756" s="10" t="s">
        <v>782</v>
      </c>
      <c r="D756" s="40" t="e">
        <f>VLOOKUP(C756,sample_image_final!C2:C163,1,FALSE)</f>
        <v>#N/A</v>
      </c>
      <c r="E756" s="9">
        <v>4</v>
      </c>
      <c r="F756" s="10" t="s">
        <v>27</v>
      </c>
      <c r="G756" s="10" t="s">
        <v>27</v>
      </c>
      <c r="H756" s="10" t="s">
        <v>27</v>
      </c>
      <c r="I756" s="9"/>
      <c r="J756" s="9"/>
      <c r="K756" s="13">
        <v>0</v>
      </c>
      <c r="L756" s="13" t="s">
        <v>28</v>
      </c>
      <c r="M756" s="9">
        <v>12.477539999999999</v>
      </c>
      <c r="N756" s="9">
        <v>21.211818999999998</v>
      </c>
      <c r="O756" s="10">
        <f t="shared" si="8"/>
        <v>21.211818999999998</v>
      </c>
      <c r="P756" s="9">
        <v>16.220803</v>
      </c>
      <c r="Q756" s="9">
        <v>22.459572999999999</v>
      </c>
      <c r="R756" s="10">
        <f t="shared" si="9"/>
        <v>22.459572999999999</v>
      </c>
      <c r="S756" s="9">
        <v>7.4884510000000004</v>
      </c>
      <c r="T756" s="9">
        <v>22.465347000000001</v>
      </c>
      <c r="U756" s="10">
        <f t="shared" si="10"/>
        <v>22.465347000000001</v>
      </c>
      <c r="V756" s="9">
        <v>13.479207000000001</v>
      </c>
      <c r="W756" s="9">
        <v>17.972275</v>
      </c>
      <c r="X756" s="14">
        <f t="shared" si="11"/>
        <v>17.972275</v>
      </c>
    </row>
    <row r="757" spans="1:39" ht="16">
      <c r="A757" s="9">
        <v>6</v>
      </c>
      <c r="B757" s="9">
        <v>756</v>
      </c>
      <c r="C757" s="10" t="s">
        <v>783</v>
      </c>
      <c r="D757" s="11" t="e">
        <f>VLOOKUP(C757,sample_image_final!C2:C163,1,FALSE)</f>
        <v>#N/A</v>
      </c>
      <c r="E757" s="9">
        <v>1</v>
      </c>
      <c r="F757" s="10" t="s">
        <v>26</v>
      </c>
      <c r="G757" s="10" t="s">
        <v>27</v>
      </c>
      <c r="H757" s="10" t="s">
        <v>26</v>
      </c>
      <c r="I757" s="9"/>
      <c r="J757" s="9"/>
      <c r="K757" s="15">
        <v>1</v>
      </c>
      <c r="L757" s="15">
        <v>1</v>
      </c>
      <c r="M757" s="9">
        <v>18.562487999999998</v>
      </c>
      <c r="N757" s="9">
        <v>28.687481999999999</v>
      </c>
      <c r="O757" s="10">
        <f t="shared" si="8"/>
        <v>28.687481999999999</v>
      </c>
      <c r="P757" s="10"/>
      <c r="Q757" s="10"/>
      <c r="R757" s="10">
        <f t="shared" si="9"/>
        <v>0</v>
      </c>
      <c r="S757" s="10"/>
      <c r="T757" s="10"/>
      <c r="U757" s="10">
        <f t="shared" si="10"/>
        <v>0</v>
      </c>
      <c r="V757" s="10"/>
      <c r="W757" s="10"/>
      <c r="X757" s="14">
        <f t="shared" si="11"/>
        <v>0</v>
      </c>
    </row>
    <row r="758" spans="1:39" ht="16">
      <c r="A758" s="9">
        <v>1</v>
      </c>
      <c r="B758" s="9">
        <v>757</v>
      </c>
      <c r="C758" s="10" t="s">
        <v>784</v>
      </c>
      <c r="D758" s="11" t="e">
        <f>VLOOKUP(C758,sample_image_final!C2:C163,1,FALSE)</f>
        <v>#N/A</v>
      </c>
      <c r="E758" s="9">
        <v>3</v>
      </c>
      <c r="F758" s="10" t="s">
        <v>27</v>
      </c>
      <c r="G758" s="10" t="s">
        <v>27</v>
      </c>
      <c r="H758" s="10" t="s">
        <v>27</v>
      </c>
      <c r="I758" s="9"/>
      <c r="J758" s="9"/>
      <c r="K758" s="15">
        <v>0.66666666669999997</v>
      </c>
      <c r="L758" s="15">
        <v>0.66666666666666596</v>
      </c>
      <c r="M758" s="9">
        <v>15.355439000000001</v>
      </c>
      <c r="N758" s="9">
        <v>32.246423999999998</v>
      </c>
      <c r="O758" s="10">
        <f t="shared" si="8"/>
        <v>32.246423999999998</v>
      </c>
      <c r="P758" s="9">
        <v>12.284352</v>
      </c>
      <c r="Q758" s="9">
        <v>32.246423999999998</v>
      </c>
      <c r="R758" s="10">
        <f t="shared" si="9"/>
        <v>32.246423999999998</v>
      </c>
      <c r="S758" s="9">
        <v>21.497615</v>
      </c>
      <c r="T758" s="9">
        <v>59.886215</v>
      </c>
      <c r="U758" s="10">
        <f t="shared" si="10"/>
        <v>59.886215</v>
      </c>
      <c r="V758" s="10"/>
      <c r="W758" s="10"/>
      <c r="X758" s="14">
        <f t="shared" si="11"/>
        <v>0</v>
      </c>
    </row>
    <row r="759" spans="1:39" ht="16">
      <c r="A759" s="9">
        <v>6</v>
      </c>
      <c r="B759" s="9">
        <v>758</v>
      </c>
      <c r="C759" s="10" t="s">
        <v>785</v>
      </c>
      <c r="D759" s="11" t="e">
        <f>VLOOKUP(C759,sample_image_final!C2:C163,1,FALSE)</f>
        <v>#N/A</v>
      </c>
      <c r="E759" s="9">
        <v>2</v>
      </c>
      <c r="F759" s="10" t="s">
        <v>26</v>
      </c>
      <c r="G759" s="10" t="s">
        <v>27</v>
      </c>
      <c r="H759" s="10" t="s">
        <v>26</v>
      </c>
      <c r="I759" s="9"/>
      <c r="J759" s="9"/>
      <c r="K759" s="13">
        <v>0</v>
      </c>
      <c r="L759" s="13" t="s">
        <v>28</v>
      </c>
      <c r="M759" s="9">
        <v>14.546935</v>
      </c>
      <c r="N759" s="9">
        <v>34.383665000000001</v>
      </c>
      <c r="O759" s="10">
        <f t="shared" si="8"/>
        <v>34.383665000000001</v>
      </c>
      <c r="P759" s="9">
        <v>18.514281</v>
      </c>
      <c r="Q759" s="9">
        <v>42.318358000000003</v>
      </c>
      <c r="R759" s="10">
        <f t="shared" si="9"/>
        <v>42.318358000000003</v>
      </c>
      <c r="S759" s="10"/>
      <c r="T759" s="10"/>
      <c r="U759" s="10">
        <f t="shared" si="10"/>
        <v>0</v>
      </c>
      <c r="V759" s="10"/>
      <c r="W759" s="10"/>
      <c r="X759" s="14">
        <f t="shared" si="11"/>
        <v>0</v>
      </c>
    </row>
    <row r="760" spans="1:39" ht="16">
      <c r="A760" s="9">
        <v>2</v>
      </c>
      <c r="B760" s="9">
        <v>759</v>
      </c>
      <c r="C760" s="10" t="s">
        <v>786</v>
      </c>
      <c r="D760" s="11" t="e">
        <f>VLOOKUP(C760,sample_image_final!C2:C163,1,FALSE)</f>
        <v>#N/A</v>
      </c>
      <c r="E760" s="9">
        <v>2</v>
      </c>
      <c r="F760" s="10" t="s">
        <v>27</v>
      </c>
      <c r="G760" s="10" t="s">
        <v>27</v>
      </c>
      <c r="H760" s="10" t="s">
        <v>26</v>
      </c>
      <c r="I760" s="9"/>
      <c r="J760" s="9"/>
      <c r="K760" s="13">
        <v>0</v>
      </c>
      <c r="L760" s="13" t="s">
        <v>28</v>
      </c>
      <c r="M760" s="9">
        <v>53.864007999999998</v>
      </c>
      <c r="N760" s="9">
        <v>50.191460999999997</v>
      </c>
      <c r="O760" s="10">
        <f t="shared" si="8"/>
        <v>53.864007999999998</v>
      </c>
      <c r="P760" s="9">
        <v>67.330010000000001</v>
      </c>
      <c r="Q760" s="9">
        <v>118.74565</v>
      </c>
      <c r="R760" s="10">
        <f t="shared" si="9"/>
        <v>118.74565</v>
      </c>
      <c r="S760" s="10"/>
      <c r="T760" s="10"/>
      <c r="U760" s="10">
        <f t="shared" si="10"/>
        <v>0</v>
      </c>
      <c r="V760" s="10"/>
      <c r="W760" s="10"/>
      <c r="X760" s="14">
        <f t="shared" si="11"/>
        <v>0</v>
      </c>
    </row>
    <row r="761" spans="1:39" ht="16">
      <c r="A761" s="16">
        <v>6</v>
      </c>
      <c r="B761" s="16">
        <v>760</v>
      </c>
      <c r="C761" s="17" t="s">
        <v>787</v>
      </c>
      <c r="D761" s="18" t="e">
        <f>VLOOKUP(C761,sample_image_final!C2:C163,1,FALSE)</f>
        <v>#N/A</v>
      </c>
      <c r="E761" s="16">
        <v>1</v>
      </c>
      <c r="F761" s="17" t="s">
        <v>26</v>
      </c>
      <c r="G761" s="17" t="s">
        <v>27</v>
      </c>
      <c r="H761" s="17" t="s">
        <v>26</v>
      </c>
      <c r="I761" s="16">
        <v>1</v>
      </c>
      <c r="J761" s="16">
        <v>1</v>
      </c>
      <c r="K761" s="36">
        <v>1</v>
      </c>
      <c r="L761" s="36">
        <v>1</v>
      </c>
      <c r="M761" s="16">
        <v>99.889353</v>
      </c>
      <c r="N761" s="16">
        <v>280.45857000000001</v>
      </c>
      <c r="O761" s="17">
        <f t="shared" si="8"/>
        <v>280.45857000000001</v>
      </c>
      <c r="P761" s="17"/>
      <c r="Q761" s="17"/>
      <c r="R761" s="17">
        <f t="shared" si="9"/>
        <v>0</v>
      </c>
      <c r="S761" s="17"/>
      <c r="T761" s="17"/>
      <c r="U761" s="17">
        <f t="shared" si="10"/>
        <v>0</v>
      </c>
      <c r="V761" s="17"/>
      <c r="W761" s="17"/>
      <c r="X761" s="20">
        <f t="shared" si="11"/>
        <v>0</v>
      </c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</row>
    <row r="762" spans="1:39" ht="16">
      <c r="A762" s="9">
        <v>5</v>
      </c>
      <c r="B762" s="9">
        <v>761</v>
      </c>
      <c r="C762" s="10" t="s">
        <v>788</v>
      </c>
      <c r="D762" s="11" t="e">
        <f>VLOOKUP(C762,sample_image_final!C2:C163,1,FALSE)</f>
        <v>#N/A</v>
      </c>
      <c r="E762" s="9">
        <v>1</v>
      </c>
      <c r="F762" s="10" t="s">
        <v>26</v>
      </c>
      <c r="G762" s="10" t="s">
        <v>27</v>
      </c>
      <c r="H762" s="10" t="s">
        <v>27</v>
      </c>
      <c r="I762" s="9"/>
      <c r="J762" s="9"/>
      <c r="K762" s="13">
        <v>0</v>
      </c>
      <c r="L762" s="13" t="s">
        <v>28</v>
      </c>
      <c r="M762" s="9">
        <v>20.811094000000001</v>
      </c>
      <c r="N762" s="9">
        <v>80.796013000000002</v>
      </c>
      <c r="O762" s="10">
        <f t="shared" si="8"/>
        <v>80.796013000000002</v>
      </c>
      <c r="P762" s="10"/>
      <c r="Q762" s="10"/>
      <c r="R762" s="10">
        <f t="shared" si="9"/>
        <v>0</v>
      </c>
      <c r="S762" s="10"/>
      <c r="T762" s="10"/>
      <c r="U762" s="10">
        <f t="shared" si="10"/>
        <v>0</v>
      </c>
      <c r="V762" s="10"/>
      <c r="W762" s="10"/>
      <c r="X762" s="14">
        <f t="shared" si="11"/>
        <v>0</v>
      </c>
    </row>
    <row r="763" spans="1:39" ht="16">
      <c r="A763" s="9">
        <v>5</v>
      </c>
      <c r="B763" s="9">
        <v>762</v>
      </c>
      <c r="C763" s="10" t="s">
        <v>789</v>
      </c>
      <c r="D763" s="11" t="e">
        <f>VLOOKUP(C763,sample_image_final!C2:C163,1,FALSE)</f>
        <v>#N/A</v>
      </c>
      <c r="E763" s="9">
        <v>2</v>
      </c>
      <c r="F763" s="10" t="s">
        <v>26</v>
      </c>
      <c r="G763" s="10" t="s">
        <v>27</v>
      </c>
      <c r="H763" s="10" t="s">
        <v>27</v>
      </c>
      <c r="I763" s="9"/>
      <c r="J763" s="9"/>
      <c r="K763" s="15">
        <v>0.5</v>
      </c>
      <c r="L763" s="15">
        <v>0.5</v>
      </c>
      <c r="M763" s="9">
        <v>30.374979</v>
      </c>
      <c r="N763" s="9">
        <v>59.062458999999997</v>
      </c>
      <c r="O763" s="10">
        <f t="shared" si="8"/>
        <v>59.062458999999997</v>
      </c>
      <c r="P763" s="9">
        <v>60.749957999999999</v>
      </c>
      <c r="Q763" s="9">
        <v>151.8749</v>
      </c>
      <c r="R763" s="10">
        <f t="shared" si="9"/>
        <v>151.8749</v>
      </c>
      <c r="S763" s="10"/>
      <c r="T763" s="10"/>
      <c r="U763" s="10">
        <f t="shared" si="10"/>
        <v>0</v>
      </c>
      <c r="V763" s="10"/>
      <c r="W763" s="10"/>
      <c r="X763" s="14">
        <f t="shared" si="11"/>
        <v>0</v>
      </c>
    </row>
    <row r="764" spans="1:39" ht="16">
      <c r="A764" s="9">
        <v>2</v>
      </c>
      <c r="B764" s="9">
        <v>763</v>
      </c>
      <c r="C764" s="10" t="s">
        <v>790</v>
      </c>
      <c r="D764" s="11" t="e">
        <f>VLOOKUP(C764,sample_image_final!C2:C163,1,FALSE)</f>
        <v>#N/A</v>
      </c>
      <c r="E764" s="9">
        <v>3</v>
      </c>
      <c r="F764" s="10" t="s">
        <v>27</v>
      </c>
      <c r="G764" s="10" t="s">
        <v>27</v>
      </c>
      <c r="H764" s="10" t="s">
        <v>26</v>
      </c>
      <c r="I764" s="9"/>
      <c r="J764" s="9"/>
      <c r="K764" s="15">
        <v>0.33333333329999998</v>
      </c>
      <c r="L764" s="15">
        <v>0.33333333333333298</v>
      </c>
      <c r="M764" s="9">
        <v>23.841532000000001</v>
      </c>
      <c r="N764" s="9">
        <v>47.224572000000002</v>
      </c>
      <c r="O764" s="10">
        <f t="shared" si="8"/>
        <v>47.224572000000002</v>
      </c>
      <c r="P764" s="9">
        <v>7.3358559999999997</v>
      </c>
      <c r="Q764" s="9">
        <v>20.173601999999999</v>
      </c>
      <c r="R764" s="10">
        <f t="shared" si="9"/>
        <v>20.173601999999999</v>
      </c>
      <c r="S764" s="9">
        <v>11.003783</v>
      </c>
      <c r="T764" s="9">
        <v>20.173601999999999</v>
      </c>
      <c r="U764" s="10">
        <f t="shared" si="10"/>
        <v>20.173601999999999</v>
      </c>
      <c r="V764" s="10"/>
      <c r="W764" s="10"/>
      <c r="X764" s="14">
        <f t="shared" si="11"/>
        <v>0</v>
      </c>
    </row>
    <row r="765" spans="1:39" ht="16">
      <c r="A765" s="9">
        <v>5</v>
      </c>
      <c r="B765" s="9">
        <v>764</v>
      </c>
      <c r="C765" s="10" t="s">
        <v>791</v>
      </c>
      <c r="D765" s="11" t="e">
        <f>VLOOKUP(C765,sample_image_final!C2:C163,1,FALSE)</f>
        <v>#N/A</v>
      </c>
      <c r="E765" s="9">
        <v>2</v>
      </c>
      <c r="F765" s="10" t="s">
        <v>26</v>
      </c>
      <c r="G765" s="10" t="s">
        <v>27</v>
      </c>
      <c r="H765" s="10" t="s">
        <v>27</v>
      </c>
      <c r="I765" s="9"/>
      <c r="J765" s="9"/>
      <c r="K765" s="15">
        <v>0.5</v>
      </c>
      <c r="L765" s="15">
        <v>0.5</v>
      </c>
      <c r="M765" s="9">
        <v>24.232699</v>
      </c>
      <c r="N765" s="9">
        <v>65.966790000000003</v>
      </c>
      <c r="O765" s="10">
        <f t="shared" si="8"/>
        <v>65.966790000000003</v>
      </c>
      <c r="P765" s="9">
        <v>40.387830000000001</v>
      </c>
      <c r="Q765" s="9">
        <v>55.196702999999999</v>
      </c>
      <c r="R765" s="10">
        <f t="shared" si="9"/>
        <v>55.196702999999999</v>
      </c>
      <c r="S765" s="10"/>
      <c r="T765" s="10"/>
      <c r="U765" s="10">
        <f t="shared" si="10"/>
        <v>0</v>
      </c>
      <c r="V765" s="10"/>
      <c r="W765" s="10"/>
      <c r="X765" s="14">
        <f t="shared" si="11"/>
        <v>0</v>
      </c>
    </row>
    <row r="766" spans="1:39" ht="16">
      <c r="A766" s="16">
        <v>1</v>
      </c>
      <c r="B766" s="16">
        <v>765</v>
      </c>
      <c r="C766" s="17" t="s">
        <v>792</v>
      </c>
      <c r="D766" s="18" t="e">
        <f>VLOOKUP(C766,sample_image_final!C2:C163,1,FALSE)</f>
        <v>#N/A</v>
      </c>
      <c r="E766" s="16">
        <v>3</v>
      </c>
      <c r="F766" s="17" t="s">
        <v>27</v>
      </c>
      <c r="G766" s="17" t="s">
        <v>27</v>
      </c>
      <c r="H766" s="17" t="s">
        <v>27</v>
      </c>
      <c r="I766" s="16">
        <v>1</v>
      </c>
      <c r="J766" s="16">
        <v>2</v>
      </c>
      <c r="K766" s="19">
        <v>0</v>
      </c>
      <c r="L766" s="19" t="s">
        <v>28</v>
      </c>
      <c r="M766" s="16">
        <v>58.878830000000001</v>
      </c>
      <c r="N766" s="16">
        <v>150.68987999999999</v>
      </c>
      <c r="O766" s="17">
        <f t="shared" si="8"/>
        <v>150.68987999999999</v>
      </c>
      <c r="P766" s="16">
        <v>25.946601999999999</v>
      </c>
      <c r="Q766" s="16">
        <v>112.76792</v>
      </c>
      <c r="R766" s="17">
        <f t="shared" si="9"/>
        <v>112.76792</v>
      </c>
      <c r="S766" s="16">
        <v>11.975353</v>
      </c>
      <c r="T766" s="16">
        <v>15.967140000000001</v>
      </c>
      <c r="U766" s="17">
        <f t="shared" si="10"/>
        <v>15.967140000000001</v>
      </c>
      <c r="V766" s="17"/>
      <c r="W766" s="17"/>
      <c r="X766" s="20">
        <f t="shared" si="11"/>
        <v>0</v>
      </c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</row>
    <row r="767" spans="1:39" ht="16">
      <c r="A767" s="16">
        <v>2</v>
      </c>
      <c r="B767" s="16">
        <v>766</v>
      </c>
      <c r="C767" s="17" t="s">
        <v>793</v>
      </c>
      <c r="D767" s="18" t="str">
        <f>VLOOKUP(C767,sample_image_final!C2:C163,1,FALSE)</f>
        <v>b931fe93-f0b441ba</v>
      </c>
      <c r="E767" s="16">
        <v>2</v>
      </c>
      <c r="F767" s="17" t="s">
        <v>27</v>
      </c>
      <c r="G767" s="17" t="s">
        <v>27</v>
      </c>
      <c r="H767" s="17" t="s">
        <v>26</v>
      </c>
      <c r="I767" s="16">
        <v>2</v>
      </c>
      <c r="J767" s="16">
        <v>2</v>
      </c>
      <c r="K767" s="36">
        <v>0.5</v>
      </c>
      <c r="L767" s="36">
        <v>0.5</v>
      </c>
      <c r="M767" s="16">
        <v>19.230231</v>
      </c>
      <c r="N767" s="16">
        <v>43.705069999999999</v>
      </c>
      <c r="O767" s="17">
        <f t="shared" ref="O767:O1021" si="12">IF(M767&gt;N767,M767,N767)</f>
        <v>43.705069999999999</v>
      </c>
      <c r="P767" s="16">
        <v>59.438896</v>
      </c>
      <c r="Q767" s="16">
        <v>118.87779</v>
      </c>
      <c r="R767" s="17">
        <f t="shared" ref="R767:R1021" si="13">IF(P767&gt;Q767,P767,Q767)</f>
        <v>118.87779</v>
      </c>
      <c r="S767" s="17"/>
      <c r="T767" s="17"/>
      <c r="U767" s="17">
        <f t="shared" ref="U767:U1021" si="14">IF(S767&gt;T767,S767,T767)</f>
        <v>0</v>
      </c>
      <c r="V767" s="17"/>
      <c r="W767" s="17"/>
      <c r="X767" s="20">
        <f t="shared" ref="X767:X1021" si="15">IF(V767&gt;W767,V767,W767)</f>
        <v>0</v>
      </c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</row>
    <row r="768" spans="1:39" ht="16">
      <c r="A768" s="9">
        <v>1</v>
      </c>
      <c r="B768" s="9">
        <v>767</v>
      </c>
      <c r="C768" s="10" t="s">
        <v>794</v>
      </c>
      <c r="D768" s="11" t="e">
        <f>VLOOKUP(C768,sample_image_final!C2:C163,1,FALSE)</f>
        <v>#N/A</v>
      </c>
      <c r="E768" s="9">
        <v>2</v>
      </c>
      <c r="F768" s="10" t="s">
        <v>27</v>
      </c>
      <c r="G768" s="10" t="s">
        <v>27</v>
      </c>
      <c r="H768" s="10" t="s">
        <v>27</v>
      </c>
      <c r="I768" s="9"/>
      <c r="J768" s="9"/>
      <c r="K768" s="15">
        <v>0.5</v>
      </c>
      <c r="L768" s="15">
        <v>0.5</v>
      </c>
      <c r="M768" s="9">
        <v>9.8847439999999995</v>
      </c>
      <c r="N768" s="9">
        <v>23.064402999999999</v>
      </c>
      <c r="O768" s="10">
        <f t="shared" si="12"/>
        <v>23.064402999999999</v>
      </c>
      <c r="P768" s="9">
        <v>55.942489999999999</v>
      </c>
      <c r="Q768" s="9">
        <v>108.38858</v>
      </c>
      <c r="R768" s="10">
        <f t="shared" si="13"/>
        <v>108.38858</v>
      </c>
      <c r="S768" s="10"/>
      <c r="T768" s="10"/>
      <c r="U768" s="10">
        <f t="shared" si="14"/>
        <v>0</v>
      </c>
      <c r="V768" s="10"/>
      <c r="W768" s="10"/>
      <c r="X768" s="14">
        <f t="shared" si="15"/>
        <v>0</v>
      </c>
    </row>
    <row r="769" spans="1:39" ht="16">
      <c r="A769" s="9">
        <v>5</v>
      </c>
      <c r="B769" s="9">
        <v>768</v>
      </c>
      <c r="C769" s="10" t="s">
        <v>795</v>
      </c>
      <c r="D769" s="11" t="e">
        <f>VLOOKUP(C769,sample_image_final!C2:C163,1,FALSE)</f>
        <v>#N/A</v>
      </c>
      <c r="E769" s="9">
        <v>1</v>
      </c>
      <c r="F769" s="10" t="s">
        <v>26</v>
      </c>
      <c r="G769" s="10" t="s">
        <v>27</v>
      </c>
      <c r="H769" s="10" t="s">
        <v>27</v>
      </c>
      <c r="I769" s="9"/>
      <c r="J769" s="9"/>
      <c r="K769" s="15">
        <v>1</v>
      </c>
      <c r="L769" s="15">
        <v>1</v>
      </c>
      <c r="M769" s="9">
        <v>19.836732000000001</v>
      </c>
      <c r="N769" s="9">
        <v>70.089780000000005</v>
      </c>
      <c r="O769" s="10">
        <f t="shared" si="12"/>
        <v>70.089780000000005</v>
      </c>
      <c r="P769" s="10"/>
      <c r="Q769" s="10"/>
      <c r="R769" s="10">
        <f t="shared" si="13"/>
        <v>0</v>
      </c>
      <c r="S769" s="10"/>
      <c r="T769" s="10"/>
      <c r="U769" s="10">
        <f t="shared" si="14"/>
        <v>0</v>
      </c>
      <c r="V769" s="10"/>
      <c r="W769" s="10"/>
      <c r="X769" s="14">
        <f t="shared" si="15"/>
        <v>0</v>
      </c>
    </row>
    <row r="770" spans="1:39" ht="16">
      <c r="A770" s="9">
        <v>1</v>
      </c>
      <c r="B770" s="9">
        <v>769</v>
      </c>
      <c r="C770" s="10" t="s">
        <v>796</v>
      </c>
      <c r="D770" s="11" t="e">
        <f>VLOOKUP(C770,sample_image_final!C2:C163,1,FALSE)</f>
        <v>#N/A</v>
      </c>
      <c r="E770" s="9">
        <v>2</v>
      </c>
      <c r="F770" s="10" t="s">
        <v>27</v>
      </c>
      <c r="G770" s="10" t="s">
        <v>27</v>
      </c>
      <c r="H770" s="10" t="s">
        <v>27</v>
      </c>
      <c r="I770" s="9"/>
      <c r="J770" s="9"/>
      <c r="K770" s="13">
        <v>0</v>
      </c>
      <c r="L770" s="13" t="s">
        <v>28</v>
      </c>
      <c r="M770" s="9">
        <v>15.187488999999999</v>
      </c>
      <c r="N770" s="9">
        <v>32.062477999999999</v>
      </c>
      <c r="O770" s="10">
        <f t="shared" si="12"/>
        <v>32.062477999999999</v>
      </c>
      <c r="P770" s="9">
        <v>21.937483</v>
      </c>
      <c r="Q770" s="9">
        <v>62.437455999999997</v>
      </c>
      <c r="R770" s="10">
        <f t="shared" si="13"/>
        <v>62.437455999999997</v>
      </c>
      <c r="S770" s="10"/>
      <c r="T770" s="10"/>
      <c r="U770" s="10">
        <f t="shared" si="14"/>
        <v>0</v>
      </c>
      <c r="V770" s="10"/>
      <c r="W770" s="10"/>
      <c r="X770" s="14">
        <f t="shared" si="15"/>
        <v>0</v>
      </c>
    </row>
    <row r="771" spans="1:39" ht="16">
      <c r="A771" s="9">
        <v>2</v>
      </c>
      <c r="B771" s="9">
        <v>770</v>
      </c>
      <c r="C771" s="10" t="s">
        <v>797</v>
      </c>
      <c r="D771" s="11" t="e">
        <f>VLOOKUP(C771,sample_image_final!C2:C163,1,FALSE)</f>
        <v>#N/A</v>
      </c>
      <c r="E771" s="9">
        <v>1</v>
      </c>
      <c r="F771" s="10" t="s">
        <v>27</v>
      </c>
      <c r="G771" s="10" t="s">
        <v>27</v>
      </c>
      <c r="H771" s="10" t="s">
        <v>26</v>
      </c>
      <c r="I771" s="9"/>
      <c r="J771" s="9"/>
      <c r="K771" s="15">
        <v>1</v>
      </c>
      <c r="L771" s="15">
        <v>1</v>
      </c>
      <c r="M771" s="9">
        <v>38.571446000000002</v>
      </c>
      <c r="N771" s="9">
        <v>99.183717999999999</v>
      </c>
      <c r="O771" s="10">
        <f t="shared" si="12"/>
        <v>99.183717999999999</v>
      </c>
      <c r="P771" s="10"/>
      <c r="Q771" s="10"/>
      <c r="R771" s="10">
        <f t="shared" si="13"/>
        <v>0</v>
      </c>
      <c r="S771" s="10"/>
      <c r="T771" s="10"/>
      <c r="U771" s="10">
        <f t="shared" si="14"/>
        <v>0</v>
      </c>
      <c r="V771" s="10"/>
      <c r="W771" s="10"/>
      <c r="X771" s="14">
        <f t="shared" si="15"/>
        <v>0</v>
      </c>
    </row>
    <row r="772" spans="1:39" ht="16">
      <c r="A772" s="9">
        <v>1</v>
      </c>
      <c r="B772" s="9">
        <v>771</v>
      </c>
      <c r="C772" s="10" t="s">
        <v>798</v>
      </c>
      <c r="D772" s="11" t="e">
        <f>VLOOKUP(C772,sample_image_final!C2:C163,1,FALSE)</f>
        <v>#N/A</v>
      </c>
      <c r="E772" s="9">
        <v>1</v>
      </c>
      <c r="F772" s="10" t="s">
        <v>27</v>
      </c>
      <c r="G772" s="10" t="s">
        <v>27</v>
      </c>
      <c r="H772" s="10" t="s">
        <v>27</v>
      </c>
      <c r="I772" s="9"/>
      <c r="J772" s="9"/>
      <c r="K772" s="13">
        <v>0</v>
      </c>
      <c r="L772" s="13" t="s">
        <v>28</v>
      </c>
      <c r="M772" s="9">
        <v>22.604635999999999</v>
      </c>
      <c r="N772" s="9">
        <v>29.063103000000002</v>
      </c>
      <c r="O772" s="10">
        <f t="shared" si="12"/>
        <v>29.063103000000002</v>
      </c>
      <c r="P772" s="10"/>
      <c r="Q772" s="10"/>
      <c r="R772" s="10">
        <f t="shared" si="13"/>
        <v>0</v>
      </c>
      <c r="S772" s="10"/>
      <c r="T772" s="10"/>
      <c r="U772" s="10">
        <f t="shared" si="14"/>
        <v>0</v>
      </c>
      <c r="V772" s="10"/>
      <c r="W772" s="10"/>
      <c r="X772" s="14">
        <f t="shared" si="15"/>
        <v>0</v>
      </c>
    </row>
    <row r="773" spans="1:39" ht="16">
      <c r="A773" s="9">
        <v>2</v>
      </c>
      <c r="B773" s="9">
        <v>772</v>
      </c>
      <c r="C773" s="10" t="s">
        <v>799</v>
      </c>
      <c r="D773" s="11" t="e">
        <f>VLOOKUP(C773,sample_image_final!C2:C163,1,FALSE)</f>
        <v>#N/A</v>
      </c>
      <c r="E773" s="9">
        <v>1</v>
      </c>
      <c r="F773" s="10" t="s">
        <v>27</v>
      </c>
      <c r="G773" s="10" t="s">
        <v>27</v>
      </c>
      <c r="H773" s="10" t="s">
        <v>26</v>
      </c>
      <c r="I773" s="9"/>
      <c r="J773" s="9"/>
      <c r="K773" s="13">
        <v>0</v>
      </c>
      <c r="L773" s="13" t="s">
        <v>28</v>
      </c>
      <c r="M773" s="9">
        <v>41.624994000000001</v>
      </c>
      <c r="N773" s="9">
        <v>84.374989999999997</v>
      </c>
      <c r="O773" s="10">
        <f t="shared" si="12"/>
        <v>84.374989999999997</v>
      </c>
      <c r="P773" s="10"/>
      <c r="Q773" s="10"/>
      <c r="R773" s="10">
        <f t="shared" si="13"/>
        <v>0</v>
      </c>
      <c r="S773" s="10"/>
      <c r="T773" s="10"/>
      <c r="U773" s="10">
        <f t="shared" si="14"/>
        <v>0</v>
      </c>
      <c r="V773" s="10"/>
      <c r="W773" s="10"/>
      <c r="X773" s="14">
        <f t="shared" si="15"/>
        <v>0</v>
      </c>
    </row>
    <row r="774" spans="1:39" ht="16">
      <c r="A774" s="9">
        <v>1</v>
      </c>
      <c r="B774" s="9">
        <v>773</v>
      </c>
      <c r="C774" s="10" t="s">
        <v>800</v>
      </c>
      <c r="D774" s="11" t="e">
        <f>VLOOKUP(C774,sample_image_final!C2:C163,1,FALSE)</f>
        <v>#N/A</v>
      </c>
      <c r="E774" s="9">
        <v>1</v>
      </c>
      <c r="F774" s="10" t="s">
        <v>27</v>
      </c>
      <c r="G774" s="10" t="s">
        <v>27</v>
      </c>
      <c r="H774" s="10" t="s">
        <v>27</v>
      </c>
      <c r="I774" s="9"/>
      <c r="J774" s="9"/>
      <c r="K774" s="13">
        <v>0</v>
      </c>
      <c r="L774" s="13" t="s">
        <v>28</v>
      </c>
      <c r="M774" s="9">
        <v>13.985623</v>
      </c>
      <c r="N774" s="9">
        <v>26.223040999999998</v>
      </c>
      <c r="O774" s="10">
        <f t="shared" si="12"/>
        <v>26.223040999999998</v>
      </c>
      <c r="P774" s="10"/>
      <c r="Q774" s="10"/>
      <c r="R774" s="10">
        <f t="shared" si="13"/>
        <v>0</v>
      </c>
      <c r="S774" s="10"/>
      <c r="T774" s="10"/>
      <c r="U774" s="10">
        <f t="shared" si="14"/>
        <v>0</v>
      </c>
      <c r="V774" s="10"/>
      <c r="W774" s="10"/>
      <c r="X774" s="14">
        <f t="shared" si="15"/>
        <v>0</v>
      </c>
    </row>
    <row r="775" spans="1:39" ht="16">
      <c r="A775" s="9">
        <v>5</v>
      </c>
      <c r="B775" s="9">
        <v>774</v>
      </c>
      <c r="C775" s="10" t="s">
        <v>801</v>
      </c>
      <c r="D775" s="11" t="e">
        <f>VLOOKUP(C775,sample_image_final!C2:C163,1,FALSE)</f>
        <v>#N/A</v>
      </c>
      <c r="E775" s="9">
        <v>1</v>
      </c>
      <c r="F775" s="10" t="s">
        <v>26</v>
      </c>
      <c r="G775" s="10" t="s">
        <v>27</v>
      </c>
      <c r="H775" s="10" t="s">
        <v>27</v>
      </c>
      <c r="I775" s="9"/>
      <c r="J775" s="9"/>
      <c r="K775" s="15">
        <v>1</v>
      </c>
      <c r="L775" s="15">
        <v>1</v>
      </c>
      <c r="M775" s="9">
        <v>25.724015999999999</v>
      </c>
      <c r="N775" s="9">
        <v>66.147469999999998</v>
      </c>
      <c r="O775" s="10">
        <f t="shared" si="12"/>
        <v>66.147469999999998</v>
      </c>
      <c r="P775" s="10"/>
      <c r="Q775" s="10"/>
      <c r="R775" s="10">
        <f t="shared" si="13"/>
        <v>0</v>
      </c>
      <c r="S775" s="10"/>
      <c r="T775" s="10"/>
      <c r="U775" s="10">
        <f t="shared" si="14"/>
        <v>0</v>
      </c>
      <c r="V775" s="10"/>
      <c r="W775" s="10"/>
      <c r="X775" s="14">
        <f t="shared" si="15"/>
        <v>0</v>
      </c>
    </row>
    <row r="776" spans="1:39" ht="16">
      <c r="A776" s="9">
        <v>5</v>
      </c>
      <c r="B776" s="9">
        <v>775</v>
      </c>
      <c r="C776" s="10" t="s">
        <v>802</v>
      </c>
      <c r="D776" s="11" t="e">
        <f>VLOOKUP(C776,sample_image_final!C2:C163,1,FALSE)</f>
        <v>#N/A</v>
      </c>
      <c r="E776" s="9">
        <v>2</v>
      </c>
      <c r="F776" s="10" t="s">
        <v>26</v>
      </c>
      <c r="G776" s="10" t="s">
        <v>27</v>
      </c>
      <c r="H776" s="10" t="s">
        <v>27</v>
      </c>
      <c r="I776" s="9"/>
      <c r="J776" s="9"/>
      <c r="K776" s="15">
        <v>0.5</v>
      </c>
      <c r="L776" s="15">
        <v>0.5</v>
      </c>
      <c r="M776" s="9">
        <v>7.4865240000000002</v>
      </c>
      <c r="N776" s="9">
        <v>11.229786000000001</v>
      </c>
      <c r="O776" s="10">
        <f t="shared" si="12"/>
        <v>11.229786000000001</v>
      </c>
      <c r="P776" s="9">
        <v>29.946097999999999</v>
      </c>
      <c r="Q776" s="9">
        <v>66.130964000000006</v>
      </c>
      <c r="R776" s="10">
        <f t="shared" si="13"/>
        <v>66.130964000000006</v>
      </c>
      <c r="S776" s="10"/>
      <c r="T776" s="10"/>
      <c r="U776" s="10">
        <f t="shared" si="14"/>
        <v>0</v>
      </c>
      <c r="V776" s="10"/>
      <c r="W776" s="10"/>
      <c r="X776" s="14">
        <f t="shared" si="15"/>
        <v>0</v>
      </c>
    </row>
    <row r="777" spans="1:39" ht="16">
      <c r="A777" s="9">
        <v>1</v>
      </c>
      <c r="B777" s="21">
        <v>776</v>
      </c>
      <c r="C777" s="22" t="s">
        <v>803</v>
      </c>
      <c r="D777" s="23" t="e">
        <f>VLOOKUP(C777,sample_image_final!C2:C163,1,FALSE)</f>
        <v>#N/A</v>
      </c>
      <c r="E777" s="9">
        <v>3</v>
      </c>
      <c r="F777" s="10" t="s">
        <v>27</v>
      </c>
      <c r="G777" s="10" t="s">
        <v>27</v>
      </c>
      <c r="H777" s="10" t="s">
        <v>27</v>
      </c>
      <c r="I777" s="22"/>
      <c r="J777" s="22"/>
      <c r="K777" s="13">
        <v>0</v>
      </c>
      <c r="L777" s="13" t="s">
        <v>28</v>
      </c>
      <c r="M777" s="21">
        <v>15.428578</v>
      </c>
      <c r="N777" s="21">
        <v>22.040827</v>
      </c>
      <c r="O777" s="22">
        <f t="shared" si="12"/>
        <v>22.040827</v>
      </c>
      <c r="P777" s="21">
        <v>17.632660999999999</v>
      </c>
      <c r="Q777" s="21">
        <v>19.836746000000002</v>
      </c>
      <c r="R777" s="22">
        <f t="shared" si="13"/>
        <v>19.836746000000002</v>
      </c>
      <c r="S777" s="21">
        <v>19.836743999999999</v>
      </c>
      <c r="T777" s="21">
        <v>29.755113000000001</v>
      </c>
      <c r="U777" s="22">
        <f t="shared" si="14"/>
        <v>29.755113000000001</v>
      </c>
      <c r="V777" s="22"/>
      <c r="W777" s="22"/>
      <c r="X777" s="24">
        <f t="shared" si="15"/>
        <v>0</v>
      </c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</row>
    <row r="778" spans="1:39" ht="16">
      <c r="A778" s="9">
        <v>5</v>
      </c>
      <c r="B778" s="21">
        <v>777</v>
      </c>
      <c r="C778" s="22" t="s">
        <v>804</v>
      </c>
      <c r="D778" s="23" t="e">
        <f>VLOOKUP(C778,sample_image_final!C2:C163,1,FALSE)</f>
        <v>#N/A</v>
      </c>
      <c r="E778" s="9">
        <v>1</v>
      </c>
      <c r="F778" s="10" t="s">
        <v>26</v>
      </c>
      <c r="G778" s="10" t="s">
        <v>27</v>
      </c>
      <c r="H778" s="10" t="s">
        <v>27</v>
      </c>
      <c r="I778" s="22"/>
      <c r="J778" s="22"/>
      <c r="K778" s="13">
        <v>0</v>
      </c>
      <c r="L778" s="13" t="s">
        <v>28</v>
      </c>
      <c r="M778" s="21">
        <v>9.9423429999999993</v>
      </c>
      <c r="N778" s="21">
        <v>22.726637</v>
      </c>
      <c r="O778" s="22">
        <f t="shared" si="12"/>
        <v>22.726637</v>
      </c>
      <c r="P778" s="22"/>
      <c r="Q778" s="22"/>
      <c r="R778" s="22">
        <f t="shared" si="13"/>
        <v>0</v>
      </c>
      <c r="S778" s="22"/>
      <c r="T778" s="22"/>
      <c r="U778" s="22">
        <f t="shared" si="14"/>
        <v>0</v>
      </c>
      <c r="V778" s="22"/>
      <c r="W778" s="22"/>
      <c r="X778" s="24">
        <f t="shared" si="15"/>
        <v>0</v>
      </c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</row>
    <row r="779" spans="1:39" ht="16">
      <c r="A779" s="9">
        <v>1</v>
      </c>
      <c r="B779" s="9">
        <v>778</v>
      </c>
      <c r="C779" s="10" t="s">
        <v>805</v>
      </c>
      <c r="D779" s="11" t="e">
        <f>VLOOKUP(C779,sample_image_final!C2:C163,1,FALSE)</f>
        <v>#N/A</v>
      </c>
      <c r="E779" s="9">
        <v>1</v>
      </c>
      <c r="F779" s="10" t="s">
        <v>27</v>
      </c>
      <c r="G779" s="10" t="s">
        <v>27</v>
      </c>
      <c r="H779" s="10" t="s">
        <v>27</v>
      </c>
      <c r="I779" s="9"/>
      <c r="J779" s="9"/>
      <c r="K779" s="13">
        <v>0</v>
      </c>
      <c r="L779" s="13" t="s">
        <v>28</v>
      </c>
      <c r="M779" s="9">
        <v>14.682778000000001</v>
      </c>
      <c r="N779" s="9">
        <v>13.214499999999999</v>
      </c>
      <c r="O779" s="10">
        <f t="shared" si="12"/>
        <v>14.682778000000001</v>
      </c>
      <c r="P779" s="10"/>
      <c r="Q779" s="10"/>
      <c r="R779" s="10">
        <f t="shared" si="13"/>
        <v>0</v>
      </c>
      <c r="S779" s="10"/>
      <c r="T779" s="10"/>
      <c r="U779" s="10">
        <f t="shared" si="14"/>
        <v>0</v>
      </c>
      <c r="V779" s="10"/>
      <c r="W779" s="10"/>
      <c r="X779" s="14">
        <f t="shared" si="15"/>
        <v>0</v>
      </c>
    </row>
    <row r="780" spans="1:39" ht="16">
      <c r="A780" s="21">
        <v>6</v>
      </c>
      <c r="B780" s="21">
        <v>779</v>
      </c>
      <c r="C780" s="22" t="s">
        <v>806</v>
      </c>
      <c r="D780" s="23" t="e">
        <f>VLOOKUP(C780,sample_image_final!C2:C163,1,FALSE)</f>
        <v>#N/A</v>
      </c>
      <c r="E780" s="9">
        <v>1</v>
      </c>
      <c r="F780" s="10" t="s">
        <v>26</v>
      </c>
      <c r="G780" s="10" t="s">
        <v>27</v>
      </c>
      <c r="H780" s="10" t="s">
        <v>26</v>
      </c>
      <c r="I780" s="22"/>
      <c r="J780" s="22"/>
      <c r="K780" s="39">
        <v>0</v>
      </c>
      <c r="L780" s="39" t="s">
        <v>28</v>
      </c>
      <c r="M780" s="21">
        <v>37.196373999999999</v>
      </c>
      <c r="N780" s="21">
        <v>97.885193999999998</v>
      </c>
      <c r="O780" s="22">
        <f t="shared" si="12"/>
        <v>97.885193999999998</v>
      </c>
      <c r="P780" s="22"/>
      <c r="Q780" s="22"/>
      <c r="R780" s="22">
        <f t="shared" si="13"/>
        <v>0</v>
      </c>
      <c r="S780" s="22"/>
      <c r="T780" s="22"/>
      <c r="U780" s="22">
        <f t="shared" si="14"/>
        <v>0</v>
      </c>
      <c r="V780" s="22"/>
      <c r="W780" s="22"/>
      <c r="X780" s="24">
        <f t="shared" si="15"/>
        <v>0</v>
      </c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</row>
    <row r="781" spans="1:39" ht="16">
      <c r="A781" s="9">
        <v>5</v>
      </c>
      <c r="B781" s="9">
        <v>780</v>
      </c>
      <c r="C781" s="10" t="s">
        <v>807</v>
      </c>
      <c r="D781" s="11" t="e">
        <f>VLOOKUP(C781,sample_image_final!C2:C163,1,FALSE)</f>
        <v>#N/A</v>
      </c>
      <c r="E781" s="9">
        <v>1</v>
      </c>
      <c r="F781" s="10" t="s">
        <v>26</v>
      </c>
      <c r="G781" s="10" t="s">
        <v>27</v>
      </c>
      <c r="H781" s="10" t="s">
        <v>27</v>
      </c>
      <c r="I781" s="9"/>
      <c r="J781" s="9"/>
      <c r="K781" s="15">
        <v>0</v>
      </c>
      <c r="L781" s="15">
        <v>0</v>
      </c>
      <c r="M781" s="9">
        <v>23.707326999999999</v>
      </c>
      <c r="N781" s="9">
        <v>63.635455999999998</v>
      </c>
      <c r="O781" s="10">
        <f t="shared" si="12"/>
        <v>63.635455999999998</v>
      </c>
      <c r="P781" s="10"/>
      <c r="Q781" s="10"/>
      <c r="R781" s="10">
        <f t="shared" si="13"/>
        <v>0</v>
      </c>
      <c r="S781" s="10"/>
      <c r="T781" s="10"/>
      <c r="U781" s="10">
        <f t="shared" si="14"/>
        <v>0</v>
      </c>
      <c r="V781" s="10"/>
      <c r="W781" s="10"/>
      <c r="X781" s="14">
        <f t="shared" si="15"/>
        <v>0</v>
      </c>
    </row>
    <row r="782" spans="1:39" ht="16">
      <c r="A782" s="9">
        <v>1</v>
      </c>
      <c r="B782" s="9">
        <v>781</v>
      </c>
      <c r="C782" s="10" t="s">
        <v>808</v>
      </c>
      <c r="D782" s="11" t="e">
        <f>VLOOKUP(C782,sample_image_final!C2:C163,1,FALSE)</f>
        <v>#N/A</v>
      </c>
      <c r="E782" s="9">
        <v>3</v>
      </c>
      <c r="F782" s="10" t="s">
        <v>27</v>
      </c>
      <c r="G782" s="10" t="s">
        <v>27</v>
      </c>
      <c r="H782" s="10" t="s">
        <v>27</v>
      </c>
      <c r="I782" s="9"/>
      <c r="J782" s="9"/>
      <c r="K782" s="15">
        <v>0.66666666669999997</v>
      </c>
      <c r="L782" s="15">
        <v>0.66666666666666596</v>
      </c>
      <c r="M782" s="9">
        <v>50.624966999999998</v>
      </c>
      <c r="N782" s="9">
        <v>116.43742</v>
      </c>
      <c r="O782" s="10">
        <f t="shared" si="12"/>
        <v>116.43742</v>
      </c>
      <c r="P782" s="9">
        <v>45.562468000000003</v>
      </c>
      <c r="Q782" s="9">
        <v>111.37492</v>
      </c>
      <c r="R782" s="10">
        <f t="shared" si="13"/>
        <v>111.37492</v>
      </c>
      <c r="S782" s="9">
        <v>145.1249</v>
      </c>
      <c r="T782" s="9">
        <v>231.18734000000001</v>
      </c>
      <c r="U782" s="10">
        <f t="shared" si="14"/>
        <v>231.18734000000001</v>
      </c>
      <c r="V782" s="10"/>
      <c r="W782" s="10"/>
      <c r="X782" s="14">
        <f t="shared" si="15"/>
        <v>0</v>
      </c>
    </row>
    <row r="783" spans="1:39" ht="16">
      <c r="A783" s="9">
        <v>2</v>
      </c>
      <c r="B783" s="9">
        <v>782</v>
      </c>
      <c r="C783" s="10" t="s">
        <v>809</v>
      </c>
      <c r="D783" s="11" t="e">
        <f>VLOOKUP(C783,sample_image_final!C2:C163,1,FALSE)</f>
        <v>#N/A</v>
      </c>
      <c r="E783" s="9">
        <v>4</v>
      </c>
      <c r="F783" s="10" t="s">
        <v>27</v>
      </c>
      <c r="G783" s="10" t="s">
        <v>27</v>
      </c>
      <c r="H783" s="10" t="s">
        <v>26</v>
      </c>
      <c r="I783" s="9"/>
      <c r="J783" s="9"/>
      <c r="K783" s="15">
        <v>0.25</v>
      </c>
      <c r="L783" s="15">
        <v>0.25</v>
      </c>
      <c r="M783" s="9">
        <v>12.237418999999999</v>
      </c>
      <c r="N783" s="9">
        <v>29.719448</v>
      </c>
      <c r="O783" s="10">
        <f t="shared" si="12"/>
        <v>29.719448</v>
      </c>
      <c r="P783" s="9">
        <v>12.23742</v>
      </c>
      <c r="Q783" s="9">
        <v>32.050386000000003</v>
      </c>
      <c r="R783" s="10">
        <f t="shared" si="13"/>
        <v>32.050386000000003</v>
      </c>
      <c r="S783" s="9">
        <v>17.482029000000001</v>
      </c>
      <c r="T783" s="9">
        <v>29.719449000000001</v>
      </c>
      <c r="U783" s="10">
        <f t="shared" si="14"/>
        <v>29.719449000000001</v>
      </c>
      <c r="V783" s="9">
        <v>13.479209000000001</v>
      </c>
      <c r="W783" s="9">
        <v>32.949176000000001</v>
      </c>
      <c r="X783" s="14">
        <f t="shared" si="15"/>
        <v>32.949176000000001</v>
      </c>
    </row>
    <row r="784" spans="1:39" ht="16">
      <c r="A784" s="9">
        <v>6</v>
      </c>
      <c r="B784" s="9">
        <v>783</v>
      </c>
      <c r="C784" s="10" t="s">
        <v>810</v>
      </c>
      <c r="D784" s="11" t="e">
        <f>VLOOKUP(C784,sample_image_final!C2:C163,1,FALSE)</f>
        <v>#N/A</v>
      </c>
      <c r="E784" s="9">
        <v>1</v>
      </c>
      <c r="F784" s="10" t="s">
        <v>26</v>
      </c>
      <c r="G784" s="10" t="s">
        <v>27</v>
      </c>
      <c r="H784" s="10" t="s">
        <v>26</v>
      </c>
      <c r="I784" s="9"/>
      <c r="J784" s="9"/>
      <c r="K784" s="15">
        <v>1</v>
      </c>
      <c r="L784" s="15">
        <v>1</v>
      </c>
      <c r="M784" s="9">
        <v>14.976899</v>
      </c>
      <c r="N784" s="9">
        <v>58.409914000000001</v>
      </c>
      <c r="O784" s="10">
        <f t="shared" si="12"/>
        <v>58.409914000000001</v>
      </c>
      <c r="P784" s="10"/>
      <c r="Q784" s="10"/>
      <c r="R784" s="10">
        <f t="shared" si="13"/>
        <v>0</v>
      </c>
      <c r="S784" s="10"/>
      <c r="T784" s="10"/>
      <c r="U784" s="10">
        <f t="shared" si="14"/>
        <v>0</v>
      </c>
      <c r="V784" s="10"/>
      <c r="W784" s="10"/>
      <c r="X784" s="14">
        <f t="shared" si="15"/>
        <v>0</v>
      </c>
    </row>
    <row r="785" spans="1:39" ht="16">
      <c r="A785" s="9">
        <v>1</v>
      </c>
      <c r="B785" s="9">
        <v>784</v>
      </c>
      <c r="C785" s="10" t="s">
        <v>811</v>
      </c>
      <c r="D785" s="11" t="e">
        <f>VLOOKUP(C785,sample_image_final!C2:C163,1,FALSE)</f>
        <v>#N/A</v>
      </c>
      <c r="E785" s="9">
        <v>4</v>
      </c>
      <c r="F785" s="10" t="s">
        <v>27</v>
      </c>
      <c r="G785" s="10" t="s">
        <v>27</v>
      </c>
      <c r="H785" s="10" t="s">
        <v>27</v>
      </c>
      <c r="I785" s="9"/>
      <c r="J785" s="9"/>
      <c r="K785" s="15">
        <v>0.75</v>
      </c>
      <c r="L785" s="15">
        <v>0.75</v>
      </c>
      <c r="M785" s="9">
        <v>16.474587</v>
      </c>
      <c r="N785" s="9">
        <v>31.451485000000002</v>
      </c>
      <c r="O785" s="10">
        <f t="shared" si="12"/>
        <v>31.451485000000002</v>
      </c>
      <c r="P785" s="9">
        <v>10.483829</v>
      </c>
      <c r="Q785" s="9">
        <v>19.469965999999999</v>
      </c>
      <c r="R785" s="10">
        <f t="shared" si="13"/>
        <v>19.469965999999999</v>
      </c>
      <c r="S785" s="9">
        <v>7.4884490000000001</v>
      </c>
      <c r="T785" s="9">
        <v>20.967656000000002</v>
      </c>
      <c r="U785" s="10">
        <f t="shared" si="14"/>
        <v>20.967656000000002</v>
      </c>
      <c r="V785" s="9">
        <v>28.456106999999999</v>
      </c>
      <c r="W785" s="9">
        <v>56.912213000000001</v>
      </c>
      <c r="X785" s="14">
        <f t="shared" si="15"/>
        <v>56.912213000000001</v>
      </c>
    </row>
    <row r="786" spans="1:39" ht="16">
      <c r="A786" s="9">
        <v>1</v>
      </c>
      <c r="B786" s="9">
        <v>785</v>
      </c>
      <c r="C786" s="10" t="s">
        <v>812</v>
      </c>
      <c r="D786" s="11" t="e">
        <f>VLOOKUP(C786,sample_image_final!C2:C163,1,FALSE)</f>
        <v>#N/A</v>
      </c>
      <c r="E786" s="9">
        <v>1</v>
      </c>
      <c r="F786" s="10" t="s">
        <v>27</v>
      </c>
      <c r="G786" s="10" t="s">
        <v>27</v>
      </c>
      <c r="H786" s="10" t="s">
        <v>27</v>
      </c>
      <c r="I786" s="9"/>
      <c r="J786" s="9"/>
      <c r="K786" s="13">
        <v>0</v>
      </c>
      <c r="L786" s="13" t="s">
        <v>28</v>
      </c>
      <c r="M786" s="9">
        <v>27.031286999999999</v>
      </c>
      <c r="N786" s="9">
        <v>33.789110999999998</v>
      </c>
      <c r="O786" s="10">
        <f t="shared" si="12"/>
        <v>33.789110999999998</v>
      </c>
      <c r="P786" s="10"/>
      <c r="Q786" s="10"/>
      <c r="R786" s="10">
        <f t="shared" si="13"/>
        <v>0</v>
      </c>
      <c r="S786" s="10"/>
      <c r="T786" s="10"/>
      <c r="U786" s="10">
        <f t="shared" si="14"/>
        <v>0</v>
      </c>
      <c r="V786" s="10"/>
      <c r="W786" s="10"/>
      <c r="X786" s="14">
        <f t="shared" si="15"/>
        <v>0</v>
      </c>
    </row>
    <row r="787" spans="1:39" ht="16">
      <c r="A787" s="9">
        <v>6</v>
      </c>
      <c r="B787" s="9">
        <v>786</v>
      </c>
      <c r="C787" s="10" t="s">
        <v>813</v>
      </c>
      <c r="D787" s="11" t="e">
        <f>VLOOKUP(C787,sample_image_final!C2:C163,1,FALSE)</f>
        <v>#N/A</v>
      </c>
      <c r="E787" s="9">
        <v>1</v>
      </c>
      <c r="F787" s="10" t="s">
        <v>26</v>
      </c>
      <c r="G787" s="10" t="s">
        <v>27</v>
      </c>
      <c r="H787" s="10" t="s">
        <v>26</v>
      </c>
      <c r="I787" s="9"/>
      <c r="J787" s="9"/>
      <c r="K787" s="15">
        <v>1</v>
      </c>
      <c r="L787" s="15">
        <v>1</v>
      </c>
      <c r="M787" s="9">
        <v>64.648792</v>
      </c>
      <c r="N787" s="9">
        <v>140.63947999999999</v>
      </c>
      <c r="O787" s="10">
        <f t="shared" si="12"/>
        <v>140.63947999999999</v>
      </c>
      <c r="P787" s="10"/>
      <c r="Q787" s="10"/>
      <c r="R787" s="10">
        <f t="shared" si="13"/>
        <v>0</v>
      </c>
      <c r="S787" s="10"/>
      <c r="T787" s="10"/>
      <c r="U787" s="10">
        <f t="shared" si="14"/>
        <v>0</v>
      </c>
      <c r="V787" s="10"/>
      <c r="W787" s="10"/>
      <c r="X787" s="14">
        <f t="shared" si="15"/>
        <v>0</v>
      </c>
    </row>
    <row r="788" spans="1:39" ht="16">
      <c r="A788" s="9">
        <v>6</v>
      </c>
      <c r="B788" s="9">
        <v>787</v>
      </c>
      <c r="C788" s="10" t="s">
        <v>814</v>
      </c>
      <c r="D788" s="11" t="e">
        <f>VLOOKUP(C788,sample_image_final!C2:C163,1,FALSE)</f>
        <v>#N/A</v>
      </c>
      <c r="E788" s="9">
        <v>1</v>
      </c>
      <c r="F788" s="10" t="s">
        <v>26</v>
      </c>
      <c r="G788" s="10" t="s">
        <v>27</v>
      </c>
      <c r="H788" s="10" t="s">
        <v>26</v>
      </c>
      <c r="I788" s="9"/>
      <c r="J788" s="9"/>
      <c r="K788" s="15">
        <v>1</v>
      </c>
      <c r="L788" s="15">
        <v>1</v>
      </c>
      <c r="M788" s="9">
        <v>22.726637</v>
      </c>
      <c r="N788" s="9">
        <v>57.690696000000003</v>
      </c>
      <c r="O788" s="10">
        <f t="shared" si="12"/>
        <v>57.690696000000003</v>
      </c>
      <c r="P788" s="10"/>
      <c r="Q788" s="10"/>
      <c r="R788" s="10">
        <f t="shared" si="13"/>
        <v>0</v>
      </c>
      <c r="S788" s="10"/>
      <c r="T788" s="10"/>
      <c r="U788" s="10">
        <f t="shared" si="14"/>
        <v>0</v>
      </c>
      <c r="V788" s="10"/>
      <c r="W788" s="10"/>
      <c r="X788" s="14">
        <f t="shared" si="15"/>
        <v>0</v>
      </c>
    </row>
    <row r="789" spans="1:39" ht="16">
      <c r="A789" s="9">
        <v>1</v>
      </c>
      <c r="B789" s="9">
        <v>788</v>
      </c>
      <c r="C789" s="10" t="s">
        <v>815</v>
      </c>
      <c r="D789" s="11" t="e">
        <f>VLOOKUP(C789,sample_image_final!C2:C163,1,FALSE)</f>
        <v>#N/A</v>
      </c>
      <c r="E789" s="9">
        <v>3</v>
      </c>
      <c r="F789" s="10" t="s">
        <v>27</v>
      </c>
      <c r="G789" s="10" t="s">
        <v>27</v>
      </c>
      <c r="H789" s="10" t="s">
        <v>27</v>
      </c>
      <c r="I789" s="9"/>
      <c r="J789" s="9"/>
      <c r="K789" s="15">
        <v>1</v>
      </c>
      <c r="L789" s="15">
        <v>1</v>
      </c>
      <c r="M789" s="9">
        <v>16.837800000000001</v>
      </c>
      <c r="N789" s="9">
        <v>42.859856000000001</v>
      </c>
      <c r="O789" s="10">
        <f t="shared" si="12"/>
        <v>42.859856000000001</v>
      </c>
      <c r="P789" s="9">
        <v>32.144891000000001</v>
      </c>
      <c r="Q789" s="9">
        <v>53.574818999999998</v>
      </c>
      <c r="R789" s="10">
        <f t="shared" si="13"/>
        <v>53.574818999999998</v>
      </c>
      <c r="S789" s="9">
        <v>27.552762999999999</v>
      </c>
      <c r="T789" s="9">
        <v>110.21105</v>
      </c>
      <c r="U789" s="10">
        <f t="shared" si="14"/>
        <v>110.21105</v>
      </c>
      <c r="V789" s="10"/>
      <c r="W789" s="10"/>
      <c r="X789" s="14">
        <f t="shared" si="15"/>
        <v>0</v>
      </c>
    </row>
    <row r="790" spans="1:39" ht="16">
      <c r="A790" s="25">
        <v>2</v>
      </c>
      <c r="B790" s="25">
        <v>789</v>
      </c>
      <c r="C790" s="26" t="s">
        <v>816</v>
      </c>
      <c r="D790" s="27" t="str">
        <f>VLOOKUP(C790,sample_image_final!C2:C163,1,FALSE)</f>
        <v>b97f47c3-906ebdd5</v>
      </c>
      <c r="E790" s="25">
        <v>2</v>
      </c>
      <c r="F790" s="26" t="s">
        <v>27</v>
      </c>
      <c r="G790" s="26" t="s">
        <v>27</v>
      </c>
      <c r="H790" s="26" t="s">
        <v>26</v>
      </c>
      <c r="I790" s="25"/>
      <c r="J790" s="25"/>
      <c r="K790" s="35">
        <v>0</v>
      </c>
      <c r="L790" s="35" t="s">
        <v>28</v>
      </c>
      <c r="M790" s="25">
        <v>11.758065999999999</v>
      </c>
      <c r="N790" s="25">
        <v>21.556453999999999</v>
      </c>
      <c r="O790" s="26">
        <f t="shared" si="12"/>
        <v>21.556453999999999</v>
      </c>
      <c r="P790" s="25">
        <v>26.958418000000002</v>
      </c>
      <c r="Q790" s="25">
        <v>35.944555000000001</v>
      </c>
      <c r="R790" s="26">
        <f t="shared" si="13"/>
        <v>35.944555000000001</v>
      </c>
      <c r="S790" s="26"/>
      <c r="T790" s="26"/>
      <c r="U790" s="26">
        <f t="shared" si="14"/>
        <v>0</v>
      </c>
      <c r="V790" s="26"/>
      <c r="W790" s="26"/>
      <c r="X790" s="29">
        <f t="shared" si="15"/>
        <v>0</v>
      </c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</row>
    <row r="791" spans="1:39" ht="16">
      <c r="A791" s="9">
        <v>6</v>
      </c>
      <c r="B791" s="9">
        <v>790</v>
      </c>
      <c r="C791" s="10" t="s">
        <v>817</v>
      </c>
      <c r="D791" s="11" t="e">
        <f>VLOOKUP(C791,sample_image_final!C2:C163,1,FALSE)</f>
        <v>#N/A</v>
      </c>
      <c r="E791" s="9">
        <v>2</v>
      </c>
      <c r="F791" s="10" t="s">
        <v>26</v>
      </c>
      <c r="G791" s="10" t="s">
        <v>27</v>
      </c>
      <c r="H791" s="10" t="s">
        <v>26</v>
      </c>
      <c r="I791" s="9"/>
      <c r="J791" s="9"/>
      <c r="K791" s="15">
        <v>1</v>
      </c>
      <c r="L791" s="15">
        <v>1</v>
      </c>
      <c r="M791" s="9">
        <v>58.644438999999998</v>
      </c>
      <c r="N791" s="9">
        <v>121.03214</v>
      </c>
      <c r="O791" s="10">
        <f t="shared" si="12"/>
        <v>121.03214</v>
      </c>
      <c r="P791" s="9">
        <v>82.351766999999995</v>
      </c>
      <c r="Q791" s="9">
        <v>139.74844999999999</v>
      </c>
      <c r="R791" s="10">
        <f t="shared" si="13"/>
        <v>139.74844999999999</v>
      </c>
      <c r="S791" s="10"/>
      <c r="T791" s="10"/>
      <c r="U791" s="10">
        <f t="shared" si="14"/>
        <v>0</v>
      </c>
      <c r="V791" s="10"/>
      <c r="W791" s="10"/>
      <c r="X791" s="14">
        <f t="shared" si="15"/>
        <v>0</v>
      </c>
    </row>
    <row r="792" spans="1:39" ht="16">
      <c r="A792" s="9">
        <v>1</v>
      </c>
      <c r="B792" s="21">
        <v>791</v>
      </c>
      <c r="C792" s="22" t="s">
        <v>818</v>
      </c>
      <c r="D792" s="23" t="e">
        <f>VLOOKUP(C792,sample_image_final!C2:C163,1,FALSE)</f>
        <v>#N/A</v>
      </c>
      <c r="E792" s="9">
        <v>3</v>
      </c>
      <c r="F792" s="10" t="s">
        <v>27</v>
      </c>
      <c r="G792" s="10" t="s">
        <v>27</v>
      </c>
      <c r="H792" s="10" t="s">
        <v>27</v>
      </c>
      <c r="I792" s="22"/>
      <c r="J792" s="22"/>
      <c r="K792" s="15">
        <v>0.66666666669999997</v>
      </c>
      <c r="L792" s="15">
        <v>0.66666666666666596</v>
      </c>
      <c r="M792" s="21">
        <v>70.351557999999997</v>
      </c>
      <c r="N792" s="21">
        <v>146.4461</v>
      </c>
      <c r="O792" s="22">
        <f t="shared" si="12"/>
        <v>146.4461</v>
      </c>
      <c r="P792" s="21">
        <v>27.279174999999999</v>
      </c>
      <c r="Q792" s="21">
        <v>68.915811000000005</v>
      </c>
      <c r="R792" s="22">
        <f t="shared" si="13"/>
        <v>68.915811000000005</v>
      </c>
      <c r="S792" s="21">
        <v>17.228953000000001</v>
      </c>
      <c r="T792" s="21">
        <v>74.658794999999998</v>
      </c>
      <c r="U792" s="22">
        <f t="shared" si="14"/>
        <v>74.658794999999998</v>
      </c>
      <c r="V792" s="22"/>
      <c r="W792" s="22"/>
      <c r="X792" s="24">
        <f t="shared" si="15"/>
        <v>0</v>
      </c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</row>
    <row r="793" spans="1:39" ht="16">
      <c r="A793" s="9">
        <v>2</v>
      </c>
      <c r="B793" s="9">
        <v>792</v>
      </c>
      <c r="C793" s="10" t="s">
        <v>819</v>
      </c>
      <c r="D793" s="11" t="e">
        <f>VLOOKUP(C793,sample_image_final!C2:C163,1,FALSE)</f>
        <v>#N/A</v>
      </c>
      <c r="E793" s="9">
        <v>2</v>
      </c>
      <c r="F793" s="10" t="s">
        <v>27</v>
      </c>
      <c r="G793" s="10" t="s">
        <v>27</v>
      </c>
      <c r="H793" s="10" t="s">
        <v>26</v>
      </c>
      <c r="I793" s="9"/>
      <c r="J793" s="9"/>
      <c r="K793" s="15">
        <v>0.5</v>
      </c>
      <c r="L793" s="15">
        <v>0.5</v>
      </c>
      <c r="M793" s="9">
        <v>69.928113999999994</v>
      </c>
      <c r="N793" s="9">
        <v>185.30950000000001</v>
      </c>
      <c r="O793" s="10">
        <f t="shared" si="12"/>
        <v>185.30950000000001</v>
      </c>
      <c r="P793" s="9">
        <v>27.971246000000001</v>
      </c>
      <c r="Q793" s="9">
        <v>41.956867000000003</v>
      </c>
      <c r="R793" s="10">
        <f t="shared" si="13"/>
        <v>41.956867000000003</v>
      </c>
      <c r="S793" s="10"/>
      <c r="T793" s="10"/>
      <c r="U793" s="10">
        <f t="shared" si="14"/>
        <v>0</v>
      </c>
      <c r="V793" s="10"/>
      <c r="W793" s="10"/>
      <c r="X793" s="14">
        <f t="shared" si="15"/>
        <v>0</v>
      </c>
    </row>
    <row r="794" spans="1:39" ht="16">
      <c r="A794" s="9">
        <v>1</v>
      </c>
      <c r="B794" s="9">
        <v>793</v>
      </c>
      <c r="C794" s="10" t="s">
        <v>820</v>
      </c>
      <c r="D794" s="11" t="e">
        <f>VLOOKUP(C794,sample_image_final!C2:C163,1,FALSE)</f>
        <v>#N/A</v>
      </c>
      <c r="E794" s="9">
        <v>3</v>
      </c>
      <c r="F794" s="10" t="s">
        <v>27</v>
      </c>
      <c r="G794" s="10" t="s">
        <v>27</v>
      </c>
      <c r="H794" s="10" t="s">
        <v>27</v>
      </c>
      <c r="I794" s="9"/>
      <c r="J794" s="9"/>
      <c r="K794" s="15">
        <v>0.33333333329999998</v>
      </c>
      <c r="L794" s="15">
        <v>0.33333333333333298</v>
      </c>
      <c r="M794" s="9">
        <v>8.0775670000000002</v>
      </c>
      <c r="N794" s="9">
        <v>26.925221000000001</v>
      </c>
      <c r="O794" s="10">
        <f t="shared" si="12"/>
        <v>26.925221000000001</v>
      </c>
      <c r="P794" s="9">
        <v>9.4238269999999993</v>
      </c>
      <c r="Q794" s="9">
        <v>37.695309000000002</v>
      </c>
      <c r="R794" s="10">
        <f t="shared" si="13"/>
        <v>37.695309000000002</v>
      </c>
      <c r="S794" s="9">
        <v>12.116348</v>
      </c>
      <c r="T794" s="9">
        <v>10.77009</v>
      </c>
      <c r="U794" s="10">
        <f t="shared" si="14"/>
        <v>12.116348</v>
      </c>
      <c r="V794" s="10"/>
      <c r="W794" s="10"/>
      <c r="X794" s="14">
        <f t="shared" si="15"/>
        <v>0</v>
      </c>
    </row>
    <row r="795" spans="1:39" ht="16">
      <c r="A795" s="9">
        <v>1</v>
      </c>
      <c r="B795" s="9">
        <v>794</v>
      </c>
      <c r="C795" s="10" t="s">
        <v>821</v>
      </c>
      <c r="D795" s="40" t="e">
        <f>VLOOKUP(C795,sample_image_final!C2:C163,1,FALSE)</f>
        <v>#N/A</v>
      </c>
      <c r="E795" s="9">
        <v>3</v>
      </c>
      <c r="F795" s="10" t="s">
        <v>27</v>
      </c>
      <c r="G795" s="10" t="s">
        <v>27</v>
      </c>
      <c r="H795" s="10" t="s">
        <v>27</v>
      </c>
      <c r="I795" s="9"/>
      <c r="J795" s="9"/>
      <c r="K795" s="15">
        <v>0.66666666669999997</v>
      </c>
      <c r="L795" s="15">
        <v>0.66666666666666596</v>
      </c>
      <c r="M795" s="9">
        <v>24.483640000000001</v>
      </c>
      <c r="N795" s="9">
        <v>41.622188999999999</v>
      </c>
      <c r="O795" s="10">
        <f t="shared" si="12"/>
        <v>41.622188999999999</v>
      </c>
      <c r="P795" s="9">
        <v>30.752535999999999</v>
      </c>
      <c r="Q795" s="9">
        <v>75.783038000000005</v>
      </c>
      <c r="R795" s="10">
        <f t="shared" si="13"/>
        <v>75.783038000000005</v>
      </c>
      <c r="S795" s="9">
        <v>42.833888999999999</v>
      </c>
      <c r="T795" s="9">
        <v>82.372866000000002</v>
      </c>
      <c r="U795" s="10">
        <f t="shared" si="14"/>
        <v>82.372866000000002</v>
      </c>
      <c r="V795" s="10"/>
      <c r="W795" s="10"/>
      <c r="X795" s="14">
        <f t="shared" si="15"/>
        <v>0</v>
      </c>
    </row>
    <row r="796" spans="1:39" ht="16">
      <c r="A796" s="16">
        <v>2</v>
      </c>
      <c r="B796" s="16">
        <v>795</v>
      </c>
      <c r="C796" s="17" t="s">
        <v>822</v>
      </c>
      <c r="D796" s="18" t="e">
        <f>VLOOKUP(C796,sample_image_final!C2:C163,1,FALSE)</f>
        <v>#N/A</v>
      </c>
      <c r="E796" s="16">
        <v>4</v>
      </c>
      <c r="F796" s="17" t="s">
        <v>27</v>
      </c>
      <c r="G796" s="17" t="s">
        <v>27</v>
      </c>
      <c r="H796" s="17" t="s">
        <v>26</v>
      </c>
      <c r="I796" s="16">
        <v>2</v>
      </c>
      <c r="J796" s="16">
        <v>2</v>
      </c>
      <c r="K796" s="36">
        <v>0.75</v>
      </c>
      <c r="L796" s="36">
        <v>0.75</v>
      </c>
      <c r="M796" s="16">
        <v>51.880673999999999</v>
      </c>
      <c r="N796" s="16">
        <v>68.665599</v>
      </c>
      <c r="O796" s="17">
        <f t="shared" si="12"/>
        <v>68.665599</v>
      </c>
      <c r="P796" s="16">
        <v>70.191502</v>
      </c>
      <c r="Q796" s="16">
        <v>135.80529000000001</v>
      </c>
      <c r="R796" s="17">
        <f t="shared" si="13"/>
        <v>135.80529000000001</v>
      </c>
      <c r="S796" s="16">
        <v>54.932478000000003</v>
      </c>
      <c r="T796" s="16">
        <v>109.86496</v>
      </c>
      <c r="U796" s="17">
        <f t="shared" si="14"/>
        <v>109.86496</v>
      </c>
      <c r="V796" s="16">
        <v>141.57139000000001</v>
      </c>
      <c r="W796" s="16">
        <v>354.00931000000003</v>
      </c>
      <c r="X796" s="20">
        <f t="shared" si="15"/>
        <v>354.00931000000003</v>
      </c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</row>
    <row r="797" spans="1:39" ht="16">
      <c r="A797" s="9">
        <v>1</v>
      </c>
      <c r="B797" s="9">
        <v>796</v>
      </c>
      <c r="C797" s="10" t="s">
        <v>823</v>
      </c>
      <c r="D797" s="11" t="e">
        <f>VLOOKUP(C797,sample_image_final!C2:C163,1,FALSE)</f>
        <v>#N/A</v>
      </c>
      <c r="E797" s="9">
        <v>2</v>
      </c>
      <c r="F797" s="10" t="s">
        <v>27</v>
      </c>
      <c r="G797" s="10" t="s">
        <v>27</v>
      </c>
      <c r="H797" s="10" t="s">
        <v>27</v>
      </c>
      <c r="I797" s="9"/>
      <c r="J797" s="9"/>
      <c r="K797" s="15">
        <v>1</v>
      </c>
      <c r="L797" s="15">
        <v>1</v>
      </c>
      <c r="M797" s="9">
        <v>13.499995999999999</v>
      </c>
      <c r="N797" s="9">
        <v>39.149988999999998</v>
      </c>
      <c r="O797" s="10">
        <f t="shared" si="12"/>
        <v>39.149988999999998</v>
      </c>
      <c r="P797" s="9">
        <v>33.749988000000002</v>
      </c>
      <c r="Q797" s="9">
        <v>59.399979000000002</v>
      </c>
      <c r="R797" s="10">
        <f t="shared" si="13"/>
        <v>59.399979000000002</v>
      </c>
      <c r="S797" s="10"/>
      <c r="T797" s="10"/>
      <c r="U797" s="10">
        <f t="shared" si="14"/>
        <v>0</v>
      </c>
      <c r="V797" s="10"/>
      <c r="W797" s="10"/>
      <c r="X797" s="14">
        <f t="shared" si="15"/>
        <v>0</v>
      </c>
    </row>
    <row r="798" spans="1:39" ht="16">
      <c r="A798" s="9">
        <v>5</v>
      </c>
      <c r="B798" s="9">
        <v>797</v>
      </c>
      <c r="C798" s="10" t="s">
        <v>824</v>
      </c>
      <c r="D798" s="11" t="e">
        <f>VLOOKUP(C798,sample_image_final!C2:C163,1,FALSE)</f>
        <v>#N/A</v>
      </c>
      <c r="E798" s="9">
        <v>1</v>
      </c>
      <c r="F798" s="10" t="s">
        <v>26</v>
      </c>
      <c r="G798" s="10" t="s">
        <v>27</v>
      </c>
      <c r="H798" s="10" t="s">
        <v>27</v>
      </c>
      <c r="I798" s="9"/>
      <c r="J798" s="9"/>
      <c r="K798" s="15">
        <v>1</v>
      </c>
      <c r="L798" s="15">
        <v>1</v>
      </c>
      <c r="M798" s="9">
        <v>57.374960000000002</v>
      </c>
      <c r="N798" s="9">
        <v>136.68741</v>
      </c>
      <c r="O798" s="10">
        <f t="shared" si="12"/>
        <v>136.68741</v>
      </c>
      <c r="P798" s="10"/>
      <c r="Q798" s="10"/>
      <c r="R798" s="10">
        <f t="shared" si="13"/>
        <v>0</v>
      </c>
      <c r="S798" s="10"/>
      <c r="T798" s="10"/>
      <c r="U798" s="10">
        <f t="shared" si="14"/>
        <v>0</v>
      </c>
      <c r="V798" s="10"/>
      <c r="W798" s="10"/>
      <c r="X798" s="14">
        <f t="shared" si="15"/>
        <v>0</v>
      </c>
    </row>
    <row r="799" spans="1:39" ht="16">
      <c r="A799" s="9">
        <v>5</v>
      </c>
      <c r="B799" s="9">
        <v>798</v>
      </c>
      <c r="C799" s="10" t="s">
        <v>825</v>
      </c>
      <c r="D799" s="11" t="e">
        <f>VLOOKUP(C799,sample_image_final!C2:C163,1,FALSE)</f>
        <v>#N/A</v>
      </c>
      <c r="E799" s="9">
        <v>3</v>
      </c>
      <c r="F799" s="10" t="s">
        <v>26</v>
      </c>
      <c r="G799" s="10" t="s">
        <v>27</v>
      </c>
      <c r="H799" s="10" t="s">
        <v>27</v>
      </c>
      <c r="I799" s="9"/>
      <c r="J799" s="9"/>
      <c r="K799" s="13">
        <v>0</v>
      </c>
      <c r="L799" s="13" t="s">
        <v>28</v>
      </c>
      <c r="M799" s="9">
        <v>8.9833619999999996</v>
      </c>
      <c r="N799" s="9">
        <v>17.966723999999999</v>
      </c>
      <c r="O799" s="10">
        <f t="shared" si="12"/>
        <v>17.966723999999999</v>
      </c>
      <c r="P799" s="9">
        <v>16.170051000000001</v>
      </c>
      <c r="Q799" s="9">
        <v>36.831783000000001</v>
      </c>
      <c r="R799" s="10">
        <f t="shared" si="13"/>
        <v>36.831783000000001</v>
      </c>
      <c r="S799" s="9">
        <v>8.9833619999999996</v>
      </c>
      <c r="T799" s="9">
        <v>35.933449000000003</v>
      </c>
      <c r="U799" s="10">
        <f t="shared" si="14"/>
        <v>35.933449000000003</v>
      </c>
      <c r="V799" s="10"/>
      <c r="W799" s="10"/>
      <c r="X799" s="14">
        <f t="shared" si="15"/>
        <v>0</v>
      </c>
    </row>
    <row r="800" spans="1:39" ht="16">
      <c r="A800" s="9">
        <v>1</v>
      </c>
      <c r="B800" s="9">
        <v>799</v>
      </c>
      <c r="C800" s="10" t="s">
        <v>826</v>
      </c>
      <c r="D800" s="11" t="e">
        <f>VLOOKUP(C800,sample_image_final!C2:C163,1,FALSE)</f>
        <v>#N/A</v>
      </c>
      <c r="E800" s="9">
        <v>4</v>
      </c>
      <c r="F800" s="10" t="s">
        <v>27</v>
      </c>
      <c r="G800" s="10" t="s">
        <v>27</v>
      </c>
      <c r="H800" s="10" t="s">
        <v>27</v>
      </c>
      <c r="I800" s="9"/>
      <c r="J800" s="9"/>
      <c r="K800" s="15">
        <v>1</v>
      </c>
      <c r="L800" s="15">
        <v>1</v>
      </c>
      <c r="M800" s="9">
        <v>17.760783</v>
      </c>
      <c r="N800" s="9">
        <v>37.136186000000002</v>
      </c>
      <c r="O800" s="10">
        <f t="shared" si="12"/>
        <v>37.136186000000002</v>
      </c>
      <c r="P800" s="9">
        <v>30.677719</v>
      </c>
      <c r="Q800" s="9">
        <v>71.043138999999996</v>
      </c>
      <c r="R800" s="10">
        <f t="shared" si="13"/>
        <v>71.043138999999996</v>
      </c>
      <c r="S800" s="9">
        <v>16.146169</v>
      </c>
      <c r="T800" s="9">
        <v>43.594653000000001</v>
      </c>
      <c r="U800" s="10">
        <f t="shared" si="14"/>
        <v>43.594653000000001</v>
      </c>
      <c r="V800" s="9">
        <v>20.990019</v>
      </c>
      <c r="W800" s="9">
        <v>51.667737000000002</v>
      </c>
      <c r="X800" s="14">
        <f t="shared" si="15"/>
        <v>51.667737000000002</v>
      </c>
    </row>
    <row r="801" spans="1:39" ht="16">
      <c r="A801" s="9">
        <v>6</v>
      </c>
      <c r="B801" s="37">
        <v>800</v>
      </c>
      <c r="C801" s="10" t="s">
        <v>827</v>
      </c>
      <c r="D801" s="11" t="e">
        <f>VLOOKUP(C801,sample_image_final!C2:C163,1,FALSE)</f>
        <v>#N/A</v>
      </c>
      <c r="E801" s="9">
        <v>1</v>
      </c>
      <c r="F801" s="10" t="s">
        <v>26</v>
      </c>
      <c r="G801" s="10" t="s">
        <v>27</v>
      </c>
      <c r="H801" s="10" t="s">
        <v>26</v>
      </c>
      <c r="I801" s="10"/>
      <c r="J801" s="10"/>
      <c r="K801" s="15">
        <v>1</v>
      </c>
      <c r="L801" s="15">
        <v>1</v>
      </c>
      <c r="M801" s="9">
        <v>68.893730000000005</v>
      </c>
      <c r="N801" s="9">
        <v>196.19736</v>
      </c>
      <c r="O801" s="10">
        <f t="shared" si="12"/>
        <v>196.19736</v>
      </c>
      <c r="P801" s="10"/>
      <c r="Q801" s="10"/>
      <c r="R801" s="10">
        <f t="shared" si="13"/>
        <v>0</v>
      </c>
      <c r="S801" s="10"/>
      <c r="T801" s="10"/>
      <c r="U801" s="10">
        <f t="shared" si="14"/>
        <v>0</v>
      </c>
      <c r="V801" s="10"/>
      <c r="W801" s="10"/>
      <c r="X801" s="14">
        <f t="shared" si="15"/>
        <v>0</v>
      </c>
    </row>
    <row r="802" spans="1:39" ht="16">
      <c r="A802" s="9">
        <v>5</v>
      </c>
      <c r="B802" s="9">
        <v>801</v>
      </c>
      <c r="C802" s="10" t="s">
        <v>828</v>
      </c>
      <c r="D802" s="11" t="e">
        <f>VLOOKUP(C802,sample_image_final!C2:C163,1,FALSE)</f>
        <v>#N/A</v>
      </c>
      <c r="E802" s="9">
        <v>1</v>
      </c>
      <c r="F802" s="10" t="s">
        <v>26</v>
      </c>
      <c r="G802" s="10" t="s">
        <v>27</v>
      </c>
      <c r="H802" s="10" t="s">
        <v>27</v>
      </c>
      <c r="I802" s="9"/>
      <c r="J802" s="9"/>
      <c r="K802" s="15">
        <v>1</v>
      </c>
      <c r="L802" s="15">
        <v>1</v>
      </c>
      <c r="M802" s="9">
        <v>17.972279</v>
      </c>
      <c r="N802" s="9">
        <v>53.916831999999999</v>
      </c>
      <c r="O802" s="10">
        <f t="shared" si="12"/>
        <v>53.916831999999999</v>
      </c>
      <c r="P802" s="10"/>
      <c r="Q802" s="10"/>
      <c r="R802" s="10">
        <f t="shared" si="13"/>
        <v>0</v>
      </c>
      <c r="S802" s="10"/>
      <c r="T802" s="10"/>
      <c r="U802" s="10">
        <f t="shared" si="14"/>
        <v>0</v>
      </c>
      <c r="V802" s="10"/>
      <c r="W802" s="10"/>
      <c r="X802" s="14">
        <f t="shared" si="15"/>
        <v>0</v>
      </c>
    </row>
    <row r="803" spans="1:39" ht="16">
      <c r="A803" s="9">
        <v>5</v>
      </c>
      <c r="B803" s="9">
        <v>802</v>
      </c>
      <c r="C803" s="10" t="s">
        <v>829</v>
      </c>
      <c r="D803" s="11" t="e">
        <f>VLOOKUP(C803,sample_image_final!C2:C163,1,FALSE)</f>
        <v>#N/A</v>
      </c>
      <c r="E803" s="9">
        <v>2</v>
      </c>
      <c r="F803" s="10" t="s">
        <v>26</v>
      </c>
      <c r="G803" s="10" t="s">
        <v>27</v>
      </c>
      <c r="H803" s="10" t="s">
        <v>27</v>
      </c>
      <c r="I803" s="9"/>
      <c r="J803" s="9"/>
      <c r="K803" s="15">
        <v>0.5</v>
      </c>
      <c r="L803" s="15">
        <v>0.5</v>
      </c>
      <c r="M803" s="9">
        <v>33.992449000000001</v>
      </c>
      <c r="N803" s="9">
        <v>78.090765000000005</v>
      </c>
      <c r="O803" s="10">
        <f t="shared" si="12"/>
        <v>78.090765000000005</v>
      </c>
      <c r="P803" s="9">
        <v>22.967870999999999</v>
      </c>
      <c r="Q803" s="9">
        <v>63.391325999999999</v>
      </c>
      <c r="R803" s="10">
        <f t="shared" si="13"/>
        <v>63.391325999999999</v>
      </c>
      <c r="S803" s="10"/>
      <c r="T803" s="10"/>
      <c r="U803" s="10">
        <f t="shared" si="14"/>
        <v>0</v>
      </c>
      <c r="V803" s="10"/>
      <c r="W803" s="10"/>
      <c r="X803" s="14">
        <f t="shared" si="15"/>
        <v>0</v>
      </c>
    </row>
    <row r="804" spans="1:39" ht="16">
      <c r="A804" s="9">
        <v>5</v>
      </c>
      <c r="B804" s="9">
        <v>803</v>
      </c>
      <c r="C804" s="10" t="s">
        <v>830</v>
      </c>
      <c r="D804" s="11" t="e">
        <f>VLOOKUP(C804,sample_image_final!C2:C163,1,FALSE)</f>
        <v>#N/A</v>
      </c>
      <c r="E804" s="9">
        <v>3</v>
      </c>
      <c r="F804" s="10" t="s">
        <v>26</v>
      </c>
      <c r="G804" s="10" t="s">
        <v>27</v>
      </c>
      <c r="H804" s="10" t="s">
        <v>27</v>
      </c>
      <c r="I804" s="9"/>
      <c r="J804" s="9"/>
      <c r="K804" s="15">
        <v>0</v>
      </c>
      <c r="L804" s="15">
        <v>0</v>
      </c>
      <c r="M804" s="9">
        <v>17.966723999999999</v>
      </c>
      <c r="N804" s="9">
        <v>28.746758</v>
      </c>
      <c r="O804" s="10">
        <f t="shared" si="12"/>
        <v>28.746758</v>
      </c>
      <c r="P804" s="9">
        <v>30.543433</v>
      </c>
      <c r="Q804" s="9">
        <v>17.068386</v>
      </c>
      <c r="R804" s="10">
        <f t="shared" si="13"/>
        <v>30.543433</v>
      </c>
      <c r="S804" s="9">
        <v>8.9833619999999996</v>
      </c>
      <c r="T804" s="9">
        <v>25.153413</v>
      </c>
      <c r="U804" s="10">
        <f t="shared" si="14"/>
        <v>25.153413</v>
      </c>
      <c r="V804" s="10"/>
      <c r="W804" s="10"/>
      <c r="X804" s="14">
        <f t="shared" si="15"/>
        <v>0</v>
      </c>
    </row>
    <row r="805" spans="1:39" ht="16">
      <c r="A805" s="9">
        <v>1</v>
      </c>
      <c r="B805" s="9">
        <v>804</v>
      </c>
      <c r="C805" s="10" t="s">
        <v>831</v>
      </c>
      <c r="D805" s="11" t="e">
        <f>VLOOKUP(C805,sample_image_final!C2:C163,1,FALSE)</f>
        <v>#N/A</v>
      </c>
      <c r="E805" s="9">
        <v>3</v>
      </c>
      <c r="F805" s="10" t="s">
        <v>27</v>
      </c>
      <c r="G805" s="10" t="s">
        <v>27</v>
      </c>
      <c r="H805" s="10" t="s">
        <v>27</v>
      </c>
      <c r="I805" s="9"/>
      <c r="J805" s="9"/>
      <c r="K805" s="15">
        <v>1</v>
      </c>
      <c r="L805" s="15">
        <v>1</v>
      </c>
      <c r="M805" s="9">
        <v>26.202833999999999</v>
      </c>
      <c r="N805" s="9">
        <v>67.378718000000006</v>
      </c>
      <c r="O805" s="10">
        <f t="shared" si="12"/>
        <v>67.378718000000006</v>
      </c>
      <c r="P805" s="9">
        <v>26.202833999999999</v>
      </c>
      <c r="Q805" s="9">
        <v>66.130966000000001</v>
      </c>
      <c r="R805" s="10">
        <f t="shared" si="13"/>
        <v>66.130966000000001</v>
      </c>
      <c r="S805" s="9">
        <v>34.937114999999999</v>
      </c>
      <c r="T805" s="9">
        <v>78.608504999999994</v>
      </c>
      <c r="U805" s="10">
        <f t="shared" si="14"/>
        <v>78.608504999999994</v>
      </c>
      <c r="V805" s="10"/>
      <c r="W805" s="10"/>
      <c r="X805" s="14">
        <f t="shared" si="15"/>
        <v>0</v>
      </c>
    </row>
    <row r="806" spans="1:39" ht="16">
      <c r="A806" s="16">
        <v>1</v>
      </c>
      <c r="B806" s="16">
        <v>805</v>
      </c>
      <c r="C806" s="17" t="s">
        <v>832</v>
      </c>
      <c r="D806" s="18" t="e">
        <f>VLOOKUP(C806,sample_image_final!C2:C163,1,FALSE)</f>
        <v>#N/A</v>
      </c>
      <c r="E806" s="16">
        <v>2</v>
      </c>
      <c r="F806" s="17" t="s">
        <v>27</v>
      </c>
      <c r="G806" s="17" t="s">
        <v>27</v>
      </c>
      <c r="H806" s="17" t="s">
        <v>27</v>
      </c>
      <c r="I806" s="16">
        <v>2</v>
      </c>
      <c r="J806" s="16">
        <v>2</v>
      </c>
      <c r="K806" s="36">
        <v>0.5</v>
      </c>
      <c r="L806" s="36">
        <v>0.5</v>
      </c>
      <c r="M806" s="16">
        <v>28.360748999999998</v>
      </c>
      <c r="N806" s="16">
        <v>81.214871000000002</v>
      </c>
      <c r="O806" s="17">
        <f t="shared" si="12"/>
        <v>81.214871000000002</v>
      </c>
      <c r="P806" s="16">
        <v>43.874969999999998</v>
      </c>
      <c r="Q806" s="16">
        <v>119.81242</v>
      </c>
      <c r="R806" s="17">
        <f t="shared" si="13"/>
        <v>119.81242</v>
      </c>
      <c r="S806" s="17"/>
      <c r="T806" s="17"/>
      <c r="U806" s="17">
        <f t="shared" si="14"/>
        <v>0</v>
      </c>
      <c r="V806" s="17"/>
      <c r="W806" s="17"/>
      <c r="X806" s="20">
        <f t="shared" si="15"/>
        <v>0</v>
      </c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</row>
    <row r="807" spans="1:39" ht="16">
      <c r="A807" s="9">
        <v>6</v>
      </c>
      <c r="B807" s="9">
        <v>806</v>
      </c>
      <c r="C807" s="10" t="s">
        <v>833</v>
      </c>
      <c r="D807" s="11" t="e">
        <f>VLOOKUP(C807,sample_image_final!C2:C163,1,FALSE)</f>
        <v>#N/A</v>
      </c>
      <c r="E807" s="9">
        <v>1</v>
      </c>
      <c r="F807" s="10" t="s">
        <v>26</v>
      </c>
      <c r="G807" s="10" t="s">
        <v>27</v>
      </c>
      <c r="H807" s="10" t="s">
        <v>26</v>
      </c>
      <c r="I807" s="9"/>
      <c r="J807" s="9"/>
      <c r="K807" s="15">
        <v>1</v>
      </c>
      <c r="L807" s="15">
        <v>1</v>
      </c>
      <c r="M807" s="9">
        <v>46.742302000000002</v>
      </c>
      <c r="N807" s="9">
        <v>99.477205999999995</v>
      </c>
      <c r="O807" s="10">
        <f t="shared" si="12"/>
        <v>99.477205999999995</v>
      </c>
      <c r="P807" s="10"/>
      <c r="Q807" s="10"/>
      <c r="R807" s="10">
        <f t="shared" si="13"/>
        <v>0</v>
      </c>
      <c r="S807" s="10"/>
      <c r="T807" s="10"/>
      <c r="U807" s="10">
        <f t="shared" si="14"/>
        <v>0</v>
      </c>
      <c r="V807" s="10"/>
      <c r="W807" s="10"/>
      <c r="X807" s="14">
        <f t="shared" si="15"/>
        <v>0</v>
      </c>
    </row>
    <row r="808" spans="1:39" ht="16">
      <c r="A808" s="9">
        <v>5</v>
      </c>
      <c r="B808" s="9">
        <v>807</v>
      </c>
      <c r="C808" s="10" t="s">
        <v>834</v>
      </c>
      <c r="D808" s="11" t="e">
        <f>VLOOKUP(C808,sample_image_final!C2:C163,1,FALSE)</f>
        <v>#N/A</v>
      </c>
      <c r="E808" s="9">
        <v>1</v>
      </c>
      <c r="F808" s="10" t="s">
        <v>26</v>
      </c>
      <c r="G808" s="10" t="s">
        <v>27</v>
      </c>
      <c r="H808" s="10" t="s">
        <v>27</v>
      </c>
      <c r="I808" s="9"/>
      <c r="J808" s="9"/>
      <c r="K808" s="13">
        <v>0</v>
      </c>
      <c r="L808" s="13" t="s">
        <v>28</v>
      </c>
      <c r="M808" s="9">
        <v>17.972279</v>
      </c>
      <c r="N808" s="9">
        <v>47.926074999999997</v>
      </c>
      <c r="O808" s="10">
        <f t="shared" si="12"/>
        <v>47.926074999999997</v>
      </c>
      <c r="P808" s="10"/>
      <c r="Q808" s="10"/>
      <c r="R808" s="10">
        <f t="shared" si="13"/>
        <v>0</v>
      </c>
      <c r="S808" s="10"/>
      <c r="T808" s="10"/>
      <c r="U808" s="10">
        <f t="shared" si="14"/>
        <v>0</v>
      </c>
      <c r="V808" s="10"/>
      <c r="W808" s="10"/>
      <c r="X808" s="14">
        <f t="shared" si="15"/>
        <v>0</v>
      </c>
    </row>
    <row r="809" spans="1:39" ht="16">
      <c r="A809" s="9">
        <v>5</v>
      </c>
      <c r="B809" s="9">
        <v>808</v>
      </c>
      <c r="C809" s="10" t="s">
        <v>835</v>
      </c>
      <c r="D809" s="11" t="e">
        <f>VLOOKUP(C809,sample_image_final!C2:C163,1,FALSE)</f>
        <v>#N/A</v>
      </c>
      <c r="E809" s="9">
        <v>2</v>
      </c>
      <c r="F809" s="10" t="s">
        <v>26</v>
      </c>
      <c r="G809" s="10" t="s">
        <v>27</v>
      </c>
      <c r="H809" s="10" t="s">
        <v>27</v>
      </c>
      <c r="I809" s="9"/>
      <c r="J809" s="9"/>
      <c r="K809" s="15">
        <v>1</v>
      </c>
      <c r="L809" s="15">
        <v>1</v>
      </c>
      <c r="M809" s="9">
        <v>22.459571</v>
      </c>
      <c r="N809" s="9">
        <v>77.360752000000005</v>
      </c>
      <c r="O809" s="10">
        <f t="shared" si="12"/>
        <v>77.360752000000005</v>
      </c>
      <c r="P809" s="9">
        <v>37.43262</v>
      </c>
      <c r="Q809" s="9">
        <v>71.121978999999996</v>
      </c>
      <c r="R809" s="10">
        <f t="shared" si="13"/>
        <v>71.121978999999996</v>
      </c>
      <c r="S809" s="10"/>
      <c r="T809" s="10"/>
      <c r="U809" s="10">
        <f t="shared" si="14"/>
        <v>0</v>
      </c>
      <c r="V809" s="10"/>
      <c r="W809" s="10"/>
      <c r="X809" s="14">
        <f t="shared" si="15"/>
        <v>0</v>
      </c>
    </row>
    <row r="810" spans="1:39" ht="16">
      <c r="A810" s="16">
        <v>6</v>
      </c>
      <c r="B810" s="16">
        <v>809</v>
      </c>
      <c r="C810" s="17" t="s">
        <v>836</v>
      </c>
      <c r="D810" s="18" t="e">
        <f>VLOOKUP(C810,sample_image_final!C2:C163,1,FALSE)</f>
        <v>#N/A</v>
      </c>
      <c r="E810" s="16">
        <v>1</v>
      </c>
      <c r="F810" s="17" t="s">
        <v>26</v>
      </c>
      <c r="G810" s="17" t="s">
        <v>27</v>
      </c>
      <c r="H810" s="17" t="s">
        <v>26</v>
      </c>
      <c r="I810" s="16">
        <v>1</v>
      </c>
      <c r="J810" s="16">
        <v>1</v>
      </c>
      <c r="K810" s="19">
        <v>0</v>
      </c>
      <c r="L810" s="19" t="s">
        <v>28</v>
      </c>
      <c r="M810" s="16">
        <v>31.175263999999999</v>
      </c>
      <c r="N810" s="16">
        <v>117.27837</v>
      </c>
      <c r="O810" s="17">
        <f t="shared" si="12"/>
        <v>117.27837</v>
      </c>
      <c r="P810" s="17"/>
      <c r="Q810" s="17"/>
      <c r="R810" s="17">
        <f t="shared" si="13"/>
        <v>0</v>
      </c>
      <c r="S810" s="17"/>
      <c r="T810" s="17"/>
      <c r="U810" s="17">
        <f t="shared" si="14"/>
        <v>0</v>
      </c>
      <c r="V810" s="17"/>
      <c r="W810" s="17"/>
      <c r="X810" s="20">
        <f t="shared" si="15"/>
        <v>0</v>
      </c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</row>
    <row r="811" spans="1:39" ht="16">
      <c r="A811" s="9">
        <v>1</v>
      </c>
      <c r="B811" s="9">
        <v>810</v>
      </c>
      <c r="C811" s="10" t="s">
        <v>837</v>
      </c>
      <c r="D811" s="11" t="e">
        <f>VLOOKUP(C811,sample_image_final!C2:C163,1,FALSE)</f>
        <v>#N/A</v>
      </c>
      <c r="E811" s="9">
        <v>2</v>
      </c>
      <c r="F811" s="10" t="s">
        <v>27</v>
      </c>
      <c r="G811" s="10" t="s">
        <v>27</v>
      </c>
      <c r="H811" s="10" t="s">
        <v>27</v>
      </c>
      <c r="I811" s="9"/>
      <c r="J811" s="9"/>
      <c r="K811" s="15">
        <v>0.5</v>
      </c>
      <c r="L811" s="15">
        <v>0.5</v>
      </c>
      <c r="M811" s="9">
        <v>16.874987999999998</v>
      </c>
      <c r="N811" s="9">
        <v>30.374980000000001</v>
      </c>
      <c r="O811" s="10">
        <f t="shared" si="12"/>
        <v>30.374980000000001</v>
      </c>
      <c r="P811" s="9">
        <v>25.312481999999999</v>
      </c>
      <c r="Q811" s="9">
        <v>52.312463999999999</v>
      </c>
      <c r="R811" s="10">
        <f t="shared" si="13"/>
        <v>52.312463999999999</v>
      </c>
      <c r="S811" s="10"/>
      <c r="T811" s="10"/>
      <c r="U811" s="10">
        <f t="shared" si="14"/>
        <v>0</v>
      </c>
      <c r="V811" s="10"/>
      <c r="W811" s="10"/>
      <c r="X811" s="14">
        <f t="shared" si="15"/>
        <v>0</v>
      </c>
    </row>
    <row r="812" spans="1:39" ht="16">
      <c r="A812" s="9">
        <v>2</v>
      </c>
      <c r="B812" s="9">
        <v>811</v>
      </c>
      <c r="C812" s="10" t="s">
        <v>838</v>
      </c>
      <c r="D812" s="11" t="e">
        <f>VLOOKUP(C812,sample_image_final!C2:C163,1,FALSE)</f>
        <v>#N/A</v>
      </c>
      <c r="E812" s="9">
        <v>1</v>
      </c>
      <c r="F812" s="10" t="s">
        <v>27</v>
      </c>
      <c r="G812" s="10" t="s">
        <v>27</v>
      </c>
      <c r="H812" s="10" t="s">
        <v>26</v>
      </c>
      <c r="I812" s="9"/>
      <c r="J812" s="9"/>
      <c r="K812" s="13">
        <v>0</v>
      </c>
      <c r="L812" s="13" t="s">
        <v>28</v>
      </c>
      <c r="M812" s="9">
        <v>11.812492000000001</v>
      </c>
      <c r="N812" s="9">
        <v>28.687480000000001</v>
      </c>
      <c r="O812" s="10">
        <f t="shared" si="12"/>
        <v>28.687480000000001</v>
      </c>
      <c r="P812" s="10"/>
      <c r="Q812" s="10"/>
      <c r="R812" s="10">
        <f t="shared" si="13"/>
        <v>0</v>
      </c>
      <c r="S812" s="10"/>
      <c r="T812" s="10"/>
      <c r="U812" s="10">
        <f t="shared" si="14"/>
        <v>0</v>
      </c>
      <c r="V812" s="10"/>
      <c r="W812" s="10"/>
      <c r="X812" s="14">
        <f t="shared" si="15"/>
        <v>0</v>
      </c>
    </row>
    <row r="813" spans="1:39" ht="16">
      <c r="A813" s="9">
        <v>1</v>
      </c>
      <c r="B813" s="37">
        <v>812</v>
      </c>
      <c r="C813" s="10" t="s">
        <v>839</v>
      </c>
      <c r="D813" s="11" t="e">
        <f>VLOOKUP(C813,sample_image_final!C2:C163,1,FALSE)</f>
        <v>#N/A</v>
      </c>
      <c r="E813" s="9">
        <v>4</v>
      </c>
      <c r="F813" s="10" t="s">
        <v>27</v>
      </c>
      <c r="G813" s="10" t="s">
        <v>27</v>
      </c>
      <c r="H813" s="10" t="s">
        <v>27</v>
      </c>
      <c r="I813" s="10"/>
      <c r="J813" s="10"/>
      <c r="K813" s="15">
        <v>0.5</v>
      </c>
      <c r="L813" s="15">
        <v>0.5</v>
      </c>
      <c r="M813" s="9">
        <v>32.062479000000003</v>
      </c>
      <c r="N813" s="9">
        <v>30.374979</v>
      </c>
      <c r="O813" s="10">
        <f t="shared" si="12"/>
        <v>32.062479000000003</v>
      </c>
      <c r="P813" s="9">
        <v>26.999980999999998</v>
      </c>
      <c r="Q813" s="9">
        <v>53.999960999999999</v>
      </c>
      <c r="R813" s="10">
        <f t="shared" si="13"/>
        <v>53.999960999999999</v>
      </c>
      <c r="S813" s="9">
        <v>55.687461999999996</v>
      </c>
      <c r="T813" s="9">
        <v>153.5624</v>
      </c>
      <c r="U813" s="10">
        <f t="shared" si="14"/>
        <v>153.5624</v>
      </c>
      <c r="V813" s="9">
        <v>30.374980000000001</v>
      </c>
      <c r="W813" s="9">
        <v>156.93738999999999</v>
      </c>
      <c r="X813" s="14">
        <f t="shared" si="15"/>
        <v>156.93738999999999</v>
      </c>
    </row>
    <row r="814" spans="1:39" ht="16">
      <c r="A814" s="9">
        <v>6</v>
      </c>
      <c r="B814" s="9">
        <v>813</v>
      </c>
      <c r="C814" s="10" t="s">
        <v>840</v>
      </c>
      <c r="D814" s="11" t="e">
        <f>VLOOKUP(C814,sample_image_final!C2:C163,1,FALSE)</f>
        <v>#N/A</v>
      </c>
      <c r="E814" s="9">
        <v>1</v>
      </c>
      <c r="F814" s="10" t="s">
        <v>26</v>
      </c>
      <c r="G814" s="10" t="s">
        <v>27</v>
      </c>
      <c r="H814" s="10" t="s">
        <v>26</v>
      </c>
      <c r="I814" s="9"/>
      <c r="J814" s="9"/>
      <c r="K814" s="13">
        <v>0</v>
      </c>
      <c r="L814" s="13" t="s">
        <v>28</v>
      </c>
      <c r="M814" s="9">
        <v>25.578959000000001</v>
      </c>
      <c r="N814" s="9">
        <v>52.504179999999998</v>
      </c>
      <c r="O814" s="10">
        <f t="shared" si="12"/>
        <v>52.504179999999998</v>
      </c>
      <c r="P814" s="10"/>
      <c r="Q814" s="10"/>
      <c r="R814" s="10">
        <f t="shared" si="13"/>
        <v>0</v>
      </c>
      <c r="S814" s="10"/>
      <c r="T814" s="10"/>
      <c r="U814" s="10">
        <f t="shared" si="14"/>
        <v>0</v>
      </c>
      <c r="V814" s="10"/>
      <c r="W814" s="10"/>
      <c r="X814" s="14">
        <f t="shared" si="15"/>
        <v>0</v>
      </c>
    </row>
    <row r="815" spans="1:39" ht="16">
      <c r="A815" s="9">
        <v>5</v>
      </c>
      <c r="B815" s="9">
        <v>814</v>
      </c>
      <c r="C815" s="10" t="s">
        <v>841</v>
      </c>
      <c r="D815" s="11" t="e">
        <f>VLOOKUP(C815,sample_image_final!C2:C163,1,FALSE)</f>
        <v>#N/A</v>
      </c>
      <c r="E815" s="9">
        <v>1</v>
      </c>
      <c r="F815" s="10" t="s">
        <v>26</v>
      </c>
      <c r="G815" s="10" t="s">
        <v>27</v>
      </c>
      <c r="H815" s="10" t="s">
        <v>27</v>
      </c>
      <c r="I815" s="9"/>
      <c r="J815" s="9"/>
      <c r="K815" s="15">
        <v>1</v>
      </c>
      <c r="L815" s="15">
        <v>1</v>
      </c>
      <c r="M815" s="9">
        <v>43.128993000000001</v>
      </c>
      <c r="N815" s="9">
        <v>123.79618000000001</v>
      </c>
      <c r="O815" s="10">
        <f t="shared" si="12"/>
        <v>123.79618000000001</v>
      </c>
      <c r="P815" s="10"/>
      <c r="Q815" s="10"/>
      <c r="R815" s="10">
        <f t="shared" si="13"/>
        <v>0</v>
      </c>
      <c r="S815" s="10"/>
      <c r="T815" s="10"/>
      <c r="U815" s="10">
        <f t="shared" si="14"/>
        <v>0</v>
      </c>
      <c r="V815" s="10"/>
      <c r="W815" s="10"/>
      <c r="X815" s="14">
        <f t="shared" si="15"/>
        <v>0</v>
      </c>
    </row>
    <row r="816" spans="1:39" ht="16">
      <c r="A816" s="9">
        <v>5</v>
      </c>
      <c r="B816" s="9">
        <v>815</v>
      </c>
      <c r="C816" s="10" t="s">
        <v>842</v>
      </c>
      <c r="D816" s="11" t="e">
        <f>VLOOKUP(C816,sample_image_final!C2:C163,1,FALSE)</f>
        <v>#N/A</v>
      </c>
      <c r="E816" s="9">
        <v>2</v>
      </c>
      <c r="F816" s="10" t="s">
        <v>26</v>
      </c>
      <c r="G816" s="10" t="s">
        <v>27</v>
      </c>
      <c r="H816" s="10" t="s">
        <v>27</v>
      </c>
      <c r="I816" s="9"/>
      <c r="J816" s="9"/>
      <c r="K816" s="15">
        <v>1</v>
      </c>
      <c r="L816" s="15">
        <v>1</v>
      </c>
      <c r="M816" s="9">
        <v>30.60455</v>
      </c>
      <c r="N816" s="9">
        <v>115.07311</v>
      </c>
      <c r="O816" s="10">
        <f t="shared" si="12"/>
        <v>115.07311</v>
      </c>
      <c r="P816" s="9">
        <v>36.725459000000001</v>
      </c>
      <c r="Q816" s="9">
        <v>107.72802</v>
      </c>
      <c r="R816" s="10">
        <f t="shared" si="13"/>
        <v>107.72802</v>
      </c>
      <c r="S816" s="10"/>
      <c r="T816" s="10"/>
      <c r="U816" s="10">
        <f t="shared" si="14"/>
        <v>0</v>
      </c>
      <c r="V816" s="10"/>
      <c r="W816" s="10"/>
      <c r="X816" s="14">
        <f t="shared" si="15"/>
        <v>0</v>
      </c>
    </row>
    <row r="817" spans="1:39" ht="16">
      <c r="A817" s="9">
        <v>2</v>
      </c>
      <c r="B817" s="9">
        <v>816</v>
      </c>
      <c r="C817" s="10" t="s">
        <v>843</v>
      </c>
      <c r="D817" s="11" t="e">
        <f>VLOOKUP(C817,sample_image_final!C2:C163,1,FALSE)</f>
        <v>#N/A</v>
      </c>
      <c r="E817" s="9">
        <v>1</v>
      </c>
      <c r="F817" s="10" t="s">
        <v>27</v>
      </c>
      <c r="G817" s="10" t="s">
        <v>27</v>
      </c>
      <c r="H817" s="10" t="s">
        <v>26</v>
      </c>
      <c r="I817" s="9"/>
      <c r="J817" s="9"/>
      <c r="K817" s="13">
        <v>0</v>
      </c>
      <c r="L817" s="13" t="s">
        <v>28</v>
      </c>
      <c r="M817" s="9">
        <v>13.725294999999999</v>
      </c>
      <c r="N817" s="9">
        <v>14.973046999999999</v>
      </c>
      <c r="O817" s="10">
        <f t="shared" si="12"/>
        <v>14.973046999999999</v>
      </c>
      <c r="P817" s="10"/>
      <c r="Q817" s="10"/>
      <c r="R817" s="10">
        <f t="shared" si="13"/>
        <v>0</v>
      </c>
      <c r="S817" s="10"/>
      <c r="T817" s="10"/>
      <c r="U817" s="10">
        <f t="shared" si="14"/>
        <v>0</v>
      </c>
      <c r="V817" s="10"/>
      <c r="W817" s="10"/>
      <c r="X817" s="14">
        <f t="shared" si="15"/>
        <v>0</v>
      </c>
    </row>
    <row r="818" spans="1:39" ht="16">
      <c r="A818" s="25">
        <v>5</v>
      </c>
      <c r="B818" s="25">
        <v>817</v>
      </c>
      <c r="C818" s="26" t="s">
        <v>844</v>
      </c>
      <c r="D818" s="27" t="str">
        <f>VLOOKUP(C818,sample_image_final!C2:C163,1,FALSE)</f>
        <v>b9d12c48-d855b440</v>
      </c>
      <c r="E818" s="25">
        <v>2</v>
      </c>
      <c r="F818" s="26" t="s">
        <v>26</v>
      </c>
      <c r="G818" s="26" t="s">
        <v>27</v>
      </c>
      <c r="H818" s="26" t="s">
        <v>27</v>
      </c>
      <c r="I818" s="25"/>
      <c r="J818" s="25"/>
      <c r="K818" s="35">
        <v>0</v>
      </c>
      <c r="L818" s="35" t="s">
        <v>28</v>
      </c>
      <c r="M818" s="25">
        <v>6.9928109999999997</v>
      </c>
      <c r="N818" s="25">
        <v>17.482029000000001</v>
      </c>
      <c r="O818" s="26">
        <f t="shared" si="12"/>
        <v>17.482029000000001</v>
      </c>
      <c r="P818" s="25">
        <v>6.9928140000000001</v>
      </c>
      <c r="Q818" s="25">
        <v>13.985624</v>
      </c>
      <c r="R818" s="26">
        <f t="shared" si="13"/>
        <v>13.985624</v>
      </c>
      <c r="S818" s="26"/>
      <c r="T818" s="26"/>
      <c r="U818" s="26">
        <f t="shared" si="14"/>
        <v>0</v>
      </c>
      <c r="V818" s="26"/>
      <c r="W818" s="26"/>
      <c r="X818" s="29">
        <f t="shared" si="15"/>
        <v>0</v>
      </c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</row>
    <row r="819" spans="1:39" ht="16">
      <c r="A819" s="9">
        <v>1</v>
      </c>
      <c r="B819" s="9">
        <v>818</v>
      </c>
      <c r="C819" s="10" t="s">
        <v>845</v>
      </c>
      <c r="D819" s="11" t="e">
        <f>VLOOKUP(C819,sample_image_final!C2:C163,1,FALSE)</f>
        <v>#N/A</v>
      </c>
      <c r="E819" s="9">
        <v>2</v>
      </c>
      <c r="F819" s="10" t="s">
        <v>27</v>
      </c>
      <c r="G819" s="10" t="s">
        <v>27</v>
      </c>
      <c r="H819" s="10" t="s">
        <v>27</v>
      </c>
      <c r="I819" s="9"/>
      <c r="J819" s="9"/>
      <c r="K819" s="13">
        <v>0</v>
      </c>
      <c r="L819" s="13" t="s">
        <v>28</v>
      </c>
      <c r="M819" s="9">
        <v>10.748806999999999</v>
      </c>
      <c r="N819" s="9">
        <v>21.497617000000002</v>
      </c>
      <c r="O819" s="10">
        <f t="shared" si="12"/>
        <v>21.497617000000002</v>
      </c>
      <c r="P819" s="9">
        <v>33.781967999999999</v>
      </c>
      <c r="Q819" s="9">
        <v>46.066319999999997</v>
      </c>
      <c r="R819" s="10">
        <f t="shared" si="13"/>
        <v>46.066319999999997</v>
      </c>
      <c r="S819" s="10"/>
      <c r="T819" s="10"/>
      <c r="U819" s="10">
        <f t="shared" si="14"/>
        <v>0</v>
      </c>
      <c r="V819" s="10"/>
      <c r="W819" s="10"/>
      <c r="X819" s="14">
        <f t="shared" si="15"/>
        <v>0</v>
      </c>
    </row>
    <row r="820" spans="1:39" ht="16">
      <c r="A820" s="9">
        <v>5</v>
      </c>
      <c r="B820" s="9">
        <v>819</v>
      </c>
      <c r="C820" s="10" t="s">
        <v>846</v>
      </c>
      <c r="D820" s="11" t="e">
        <f>VLOOKUP(C820,sample_image_final!C2:C163,1,FALSE)</f>
        <v>#N/A</v>
      </c>
      <c r="E820" s="9">
        <v>2</v>
      </c>
      <c r="F820" s="10" t="s">
        <v>26</v>
      </c>
      <c r="G820" s="10" t="s">
        <v>27</v>
      </c>
      <c r="H820" s="10" t="s">
        <v>27</v>
      </c>
      <c r="I820" s="9"/>
      <c r="J820" s="9"/>
      <c r="K820" s="15">
        <v>0.5</v>
      </c>
      <c r="L820" s="15">
        <v>0.5</v>
      </c>
      <c r="M820" s="9">
        <v>11.229786000000001</v>
      </c>
      <c r="N820" s="9">
        <v>38.680376000000003</v>
      </c>
      <c r="O820" s="10">
        <f t="shared" si="12"/>
        <v>38.680376000000003</v>
      </c>
      <c r="P820" s="9">
        <v>12.477541</v>
      </c>
      <c r="Q820" s="9">
        <v>33.689360000000001</v>
      </c>
      <c r="R820" s="10">
        <f t="shared" si="13"/>
        <v>33.689360000000001</v>
      </c>
      <c r="S820" s="10"/>
      <c r="T820" s="10"/>
      <c r="U820" s="10">
        <f t="shared" si="14"/>
        <v>0</v>
      </c>
      <c r="V820" s="10"/>
      <c r="W820" s="10"/>
      <c r="X820" s="14">
        <f t="shared" si="15"/>
        <v>0</v>
      </c>
    </row>
    <row r="821" spans="1:39" ht="16">
      <c r="A821" s="9">
        <v>6</v>
      </c>
      <c r="B821" s="9">
        <v>820</v>
      </c>
      <c r="C821" s="10" t="s">
        <v>847</v>
      </c>
      <c r="D821" s="11" t="e">
        <f>VLOOKUP(C821,sample_image_final!C2:C163,1,FALSE)</f>
        <v>#N/A</v>
      </c>
      <c r="E821" s="9">
        <v>1</v>
      </c>
      <c r="F821" s="10" t="s">
        <v>26</v>
      </c>
      <c r="G821" s="10" t="s">
        <v>27</v>
      </c>
      <c r="H821" s="10" t="s">
        <v>26</v>
      </c>
      <c r="I821" s="9"/>
      <c r="J821" s="9"/>
      <c r="K821" s="15">
        <v>1</v>
      </c>
      <c r="L821" s="15">
        <v>1</v>
      </c>
      <c r="M821" s="9">
        <v>77.979646000000002</v>
      </c>
      <c r="N821" s="9">
        <v>215.26776000000001</v>
      </c>
      <c r="O821" s="10">
        <f t="shared" si="12"/>
        <v>215.26776000000001</v>
      </c>
      <c r="P821" s="10"/>
      <c r="Q821" s="10"/>
      <c r="R821" s="10">
        <f t="shared" si="13"/>
        <v>0</v>
      </c>
      <c r="S821" s="10"/>
      <c r="T821" s="10"/>
      <c r="U821" s="10">
        <f t="shared" si="14"/>
        <v>0</v>
      </c>
      <c r="V821" s="10"/>
      <c r="W821" s="10"/>
      <c r="X821" s="14">
        <f t="shared" si="15"/>
        <v>0</v>
      </c>
    </row>
    <row r="822" spans="1:39" ht="16">
      <c r="A822" s="9">
        <v>1</v>
      </c>
      <c r="B822" s="9">
        <v>821</v>
      </c>
      <c r="C822" s="10" t="s">
        <v>848</v>
      </c>
      <c r="D822" s="11" t="e">
        <f>VLOOKUP(C822,sample_image_final!C2:C163,1,FALSE)</f>
        <v>#N/A</v>
      </c>
      <c r="E822" s="9">
        <v>2</v>
      </c>
      <c r="F822" s="10" t="s">
        <v>27</v>
      </c>
      <c r="G822" s="10" t="s">
        <v>27</v>
      </c>
      <c r="H822" s="10" t="s">
        <v>27</v>
      </c>
      <c r="I822" s="9"/>
      <c r="J822" s="9"/>
      <c r="K822" s="15">
        <v>0.5</v>
      </c>
      <c r="L822" s="15">
        <v>0.5</v>
      </c>
      <c r="M822" s="9">
        <v>14.326536000000001</v>
      </c>
      <c r="N822" s="9">
        <v>44.081651999999998</v>
      </c>
      <c r="O822" s="10">
        <f t="shared" si="12"/>
        <v>44.081651999999998</v>
      </c>
      <c r="P822" s="9">
        <v>14.326537</v>
      </c>
      <c r="Q822" s="9">
        <v>29.755113999999999</v>
      </c>
      <c r="R822" s="10">
        <f t="shared" si="13"/>
        <v>29.755113999999999</v>
      </c>
      <c r="S822" s="10"/>
      <c r="T822" s="10"/>
      <c r="U822" s="10">
        <f t="shared" si="14"/>
        <v>0</v>
      </c>
      <c r="V822" s="10"/>
      <c r="W822" s="10"/>
      <c r="X822" s="14">
        <f t="shared" si="15"/>
        <v>0</v>
      </c>
    </row>
    <row r="823" spans="1:39" ht="16">
      <c r="A823" s="9">
        <v>2</v>
      </c>
      <c r="B823" s="9">
        <v>822</v>
      </c>
      <c r="C823" s="10" t="s">
        <v>849</v>
      </c>
      <c r="D823" s="11" t="e">
        <f>VLOOKUP(C823,sample_image_final!C2:C163,1,FALSE)</f>
        <v>#N/A</v>
      </c>
      <c r="E823" s="9">
        <v>4</v>
      </c>
      <c r="F823" s="10" t="s">
        <v>27</v>
      </c>
      <c r="G823" s="10" t="s">
        <v>27</v>
      </c>
      <c r="H823" s="10" t="s">
        <v>26</v>
      </c>
      <c r="I823" s="9"/>
      <c r="J823" s="9"/>
      <c r="K823" s="15">
        <v>1</v>
      </c>
      <c r="L823" s="15">
        <v>1</v>
      </c>
      <c r="M823" s="9">
        <v>30.145835999999999</v>
      </c>
      <c r="N823" s="9">
        <v>134.2116</v>
      </c>
      <c r="O823" s="10">
        <f t="shared" si="12"/>
        <v>134.2116</v>
      </c>
      <c r="P823" s="9">
        <v>132.86341999999999</v>
      </c>
      <c r="Q823" s="9">
        <v>267.47503999999998</v>
      </c>
      <c r="R823" s="10">
        <f t="shared" si="13"/>
        <v>267.47503999999998</v>
      </c>
      <c r="S823" s="9">
        <v>41.956868</v>
      </c>
      <c r="T823" s="9">
        <v>106.64037999999999</v>
      </c>
      <c r="U823" s="10">
        <f t="shared" si="14"/>
        <v>106.64037999999999</v>
      </c>
      <c r="V823" s="9">
        <v>185.30950000000001</v>
      </c>
      <c r="W823" s="9">
        <v>342.64776000000001</v>
      </c>
      <c r="X823" s="14">
        <f t="shared" si="15"/>
        <v>342.64776000000001</v>
      </c>
    </row>
    <row r="824" spans="1:39" ht="16">
      <c r="A824" s="16">
        <v>2</v>
      </c>
      <c r="B824" s="16">
        <v>823</v>
      </c>
      <c r="C824" s="17" t="s">
        <v>850</v>
      </c>
      <c r="D824" s="18" t="e">
        <f>VLOOKUP(C824,sample_image_final!C2:C163,1,FALSE)</f>
        <v>#N/A</v>
      </c>
      <c r="E824" s="16">
        <v>4</v>
      </c>
      <c r="F824" s="17" t="s">
        <v>27</v>
      </c>
      <c r="G824" s="17" t="s">
        <v>27</v>
      </c>
      <c r="H824" s="17" t="s">
        <v>26</v>
      </c>
      <c r="I824" s="16">
        <v>4</v>
      </c>
      <c r="J824" s="16">
        <v>2</v>
      </c>
      <c r="K824" s="36">
        <v>0.5</v>
      </c>
      <c r="L824" s="36">
        <v>0.5</v>
      </c>
      <c r="M824" s="16">
        <v>18.818173000000002</v>
      </c>
      <c r="N824" s="16">
        <v>41.369117000000003</v>
      </c>
      <c r="O824" s="17">
        <f t="shared" si="12"/>
        <v>41.369117000000003</v>
      </c>
      <c r="P824" s="16">
        <v>31.175263999999999</v>
      </c>
      <c r="Q824" s="16">
        <v>121.73197999999999</v>
      </c>
      <c r="R824" s="17">
        <f t="shared" si="13"/>
        <v>121.73197999999999</v>
      </c>
      <c r="S824" s="16">
        <v>53.443308999999999</v>
      </c>
      <c r="T824" s="16">
        <v>124.70105</v>
      </c>
      <c r="U824" s="17">
        <f t="shared" si="14"/>
        <v>124.70105</v>
      </c>
      <c r="V824" s="16">
        <v>53.443308999999999</v>
      </c>
      <c r="W824" s="16">
        <v>121.73197999999999</v>
      </c>
      <c r="X824" s="20">
        <f t="shared" si="15"/>
        <v>121.73197999999999</v>
      </c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</row>
    <row r="825" spans="1:39" ht="16">
      <c r="A825" s="9">
        <v>6</v>
      </c>
      <c r="B825" s="9">
        <v>824</v>
      </c>
      <c r="C825" s="10" t="s">
        <v>851</v>
      </c>
      <c r="D825" s="11" t="e">
        <f>VLOOKUP(C825,sample_image_final!C2:C163,1,FALSE)</f>
        <v>#N/A</v>
      </c>
      <c r="E825" s="9">
        <v>1</v>
      </c>
      <c r="F825" s="10" t="s">
        <v>26</v>
      </c>
      <c r="G825" s="10" t="s">
        <v>27</v>
      </c>
      <c r="H825" s="10" t="s">
        <v>26</v>
      </c>
      <c r="I825" s="9"/>
      <c r="J825" s="9"/>
      <c r="K825" s="15">
        <v>1</v>
      </c>
      <c r="L825" s="15">
        <v>1</v>
      </c>
      <c r="M825" s="9">
        <v>47.414656000000001</v>
      </c>
      <c r="N825" s="9">
        <v>112.29786</v>
      </c>
      <c r="O825" s="10">
        <f t="shared" si="12"/>
        <v>112.29786</v>
      </c>
      <c r="P825" s="10"/>
      <c r="Q825" s="10"/>
      <c r="R825" s="10">
        <f t="shared" si="13"/>
        <v>0</v>
      </c>
      <c r="S825" s="10"/>
      <c r="T825" s="10"/>
      <c r="U825" s="10">
        <f t="shared" si="14"/>
        <v>0</v>
      </c>
      <c r="V825" s="10"/>
      <c r="W825" s="10"/>
      <c r="X825" s="14">
        <f t="shared" si="15"/>
        <v>0</v>
      </c>
    </row>
    <row r="826" spans="1:39" ht="16">
      <c r="A826" s="9">
        <v>1</v>
      </c>
      <c r="B826" s="9">
        <v>825</v>
      </c>
      <c r="C826" s="10" t="s">
        <v>852</v>
      </c>
      <c r="D826" s="11" t="e">
        <f>VLOOKUP(C826,sample_image_final!C2:C163,1,FALSE)</f>
        <v>#N/A</v>
      </c>
      <c r="E826" s="9">
        <v>2</v>
      </c>
      <c r="F826" s="10" t="s">
        <v>27</v>
      </c>
      <c r="G826" s="10" t="s">
        <v>27</v>
      </c>
      <c r="H826" s="10" t="s">
        <v>27</v>
      </c>
      <c r="I826" s="9"/>
      <c r="J826" s="9"/>
      <c r="K826" s="13">
        <v>0</v>
      </c>
      <c r="L826" s="13" t="s">
        <v>28</v>
      </c>
      <c r="M826" s="9">
        <v>15.18749</v>
      </c>
      <c r="N826" s="9">
        <v>23.624984000000001</v>
      </c>
      <c r="O826" s="10">
        <f t="shared" si="12"/>
        <v>23.624984000000001</v>
      </c>
      <c r="P826" s="9">
        <v>45.562468000000003</v>
      </c>
      <c r="Q826" s="9">
        <v>72.562450999999996</v>
      </c>
      <c r="R826" s="10">
        <f t="shared" si="13"/>
        <v>72.562450999999996</v>
      </c>
      <c r="S826" s="10"/>
      <c r="T826" s="10"/>
      <c r="U826" s="10">
        <f t="shared" si="14"/>
        <v>0</v>
      </c>
      <c r="V826" s="10"/>
      <c r="W826" s="10"/>
      <c r="X826" s="14">
        <f t="shared" si="15"/>
        <v>0</v>
      </c>
    </row>
    <row r="827" spans="1:39" ht="16">
      <c r="A827" s="9">
        <v>5</v>
      </c>
      <c r="B827" s="9">
        <v>826</v>
      </c>
      <c r="C827" s="10" t="s">
        <v>853</v>
      </c>
      <c r="D827" s="40" t="e">
        <f>VLOOKUP(C827,sample_image_final!C2:C163,1,FALSE)</f>
        <v>#N/A</v>
      </c>
      <c r="E827" s="9">
        <v>1</v>
      </c>
      <c r="F827" s="10" t="s">
        <v>26</v>
      </c>
      <c r="G827" s="10" t="s">
        <v>27</v>
      </c>
      <c r="H827" s="10" t="s">
        <v>27</v>
      </c>
      <c r="I827" s="9"/>
      <c r="J827" s="9"/>
      <c r="K827" s="15">
        <v>1</v>
      </c>
      <c r="L827" s="15">
        <v>1</v>
      </c>
      <c r="M827" s="9">
        <v>30.674551999999998</v>
      </c>
      <c r="N827" s="9">
        <v>78.603543000000002</v>
      </c>
      <c r="O827" s="10">
        <f t="shared" si="12"/>
        <v>78.603543000000002</v>
      </c>
      <c r="P827" s="10"/>
      <c r="Q827" s="10"/>
      <c r="R827" s="10">
        <f t="shared" si="13"/>
        <v>0</v>
      </c>
      <c r="S827" s="10"/>
      <c r="T827" s="10"/>
      <c r="U827" s="10">
        <f t="shared" si="14"/>
        <v>0</v>
      </c>
      <c r="V827" s="10"/>
      <c r="W827" s="10"/>
      <c r="X827" s="14">
        <f t="shared" si="15"/>
        <v>0</v>
      </c>
    </row>
    <row r="828" spans="1:39" ht="16">
      <c r="A828" s="9">
        <v>2</v>
      </c>
      <c r="B828" s="9">
        <v>827</v>
      </c>
      <c r="C828" s="10" t="s">
        <v>854</v>
      </c>
      <c r="D828" s="11" t="e">
        <f>VLOOKUP(C828,sample_image_final!C2:C163,1,FALSE)</f>
        <v>#N/A</v>
      </c>
      <c r="E828" s="9">
        <v>3</v>
      </c>
      <c r="F828" s="10" t="s">
        <v>27</v>
      </c>
      <c r="G828" s="10" t="s">
        <v>27</v>
      </c>
      <c r="H828" s="10" t="s">
        <v>26</v>
      </c>
      <c r="I828" s="9"/>
      <c r="J828" s="9"/>
      <c r="K828" s="13">
        <v>0</v>
      </c>
      <c r="L828" s="13" t="s">
        <v>28</v>
      </c>
      <c r="M828" s="9">
        <v>8.73428</v>
      </c>
      <c r="N828" s="9">
        <v>21.211818000000001</v>
      </c>
      <c r="O828" s="10">
        <f t="shared" si="12"/>
        <v>21.211818000000001</v>
      </c>
      <c r="P828" s="9">
        <v>18.71631</v>
      </c>
      <c r="Q828" s="9">
        <v>44.919145999999998</v>
      </c>
      <c r="R828" s="10">
        <f t="shared" si="13"/>
        <v>44.919145999999998</v>
      </c>
      <c r="S828" s="9">
        <v>18.716311000000001</v>
      </c>
      <c r="T828" s="9">
        <v>46.166899000000001</v>
      </c>
      <c r="U828" s="10">
        <f t="shared" si="14"/>
        <v>46.166899000000001</v>
      </c>
      <c r="V828" s="10"/>
      <c r="W828" s="10"/>
      <c r="X828" s="14">
        <f t="shared" si="15"/>
        <v>0</v>
      </c>
    </row>
    <row r="829" spans="1:39" ht="16">
      <c r="A829" s="9">
        <v>6</v>
      </c>
      <c r="B829" s="9">
        <v>828</v>
      </c>
      <c r="C829" s="10" t="s">
        <v>855</v>
      </c>
      <c r="D829" s="11" t="e">
        <f>VLOOKUP(C829,sample_image_final!C2:C163,1,FALSE)</f>
        <v>#N/A</v>
      </c>
      <c r="E829" s="9">
        <v>1</v>
      </c>
      <c r="F829" s="10" t="s">
        <v>26</v>
      </c>
      <c r="G829" s="10" t="s">
        <v>27</v>
      </c>
      <c r="H829" s="10" t="s">
        <v>26</v>
      </c>
      <c r="I829" s="9"/>
      <c r="J829" s="9"/>
      <c r="K829" s="15">
        <v>1</v>
      </c>
      <c r="L829" s="15">
        <v>1</v>
      </c>
      <c r="M829" s="9">
        <v>25.460726000000001</v>
      </c>
      <c r="N829" s="9">
        <v>53.916832999999997</v>
      </c>
      <c r="O829" s="10">
        <f t="shared" si="12"/>
        <v>53.916832999999997</v>
      </c>
      <c r="P829" s="10"/>
      <c r="Q829" s="10"/>
      <c r="R829" s="10">
        <f t="shared" si="13"/>
        <v>0</v>
      </c>
      <c r="S829" s="10"/>
      <c r="T829" s="10"/>
      <c r="U829" s="10">
        <f t="shared" si="14"/>
        <v>0</v>
      </c>
      <c r="V829" s="10"/>
      <c r="W829" s="10"/>
      <c r="X829" s="14">
        <f t="shared" si="15"/>
        <v>0</v>
      </c>
    </row>
    <row r="830" spans="1:39" ht="16">
      <c r="A830" s="9">
        <v>1</v>
      </c>
      <c r="B830" s="9">
        <v>829</v>
      </c>
      <c r="C830" s="10" t="s">
        <v>856</v>
      </c>
      <c r="D830" s="11" t="e">
        <f>VLOOKUP(C830,sample_image_final!C2:C163,1,FALSE)</f>
        <v>#N/A</v>
      </c>
      <c r="E830" s="9">
        <v>3</v>
      </c>
      <c r="F830" s="10" t="s">
        <v>27</v>
      </c>
      <c r="G830" s="10" t="s">
        <v>27</v>
      </c>
      <c r="H830" s="10" t="s">
        <v>27</v>
      </c>
      <c r="I830" s="9"/>
      <c r="J830" s="9"/>
      <c r="K830" s="13">
        <v>0</v>
      </c>
      <c r="L830" s="13" t="s">
        <v>28</v>
      </c>
      <c r="M830" s="9">
        <v>12.928658</v>
      </c>
      <c r="N830" s="9">
        <v>25.857316999999998</v>
      </c>
      <c r="O830" s="10">
        <f t="shared" si="12"/>
        <v>25.857316999999998</v>
      </c>
      <c r="P830" s="9">
        <v>11.753325999999999</v>
      </c>
      <c r="Q830" s="9">
        <v>23.506651999999999</v>
      </c>
      <c r="R830" s="10">
        <f t="shared" si="13"/>
        <v>23.506651999999999</v>
      </c>
      <c r="S830" s="9">
        <v>14.103992</v>
      </c>
      <c r="T830" s="9">
        <v>19.980654000000001</v>
      </c>
      <c r="U830" s="10">
        <f t="shared" si="14"/>
        <v>19.980654000000001</v>
      </c>
      <c r="V830" s="10"/>
      <c r="W830" s="10"/>
      <c r="X830" s="14">
        <f t="shared" si="15"/>
        <v>0</v>
      </c>
    </row>
    <row r="831" spans="1:39" ht="16">
      <c r="A831" s="9">
        <v>6</v>
      </c>
      <c r="B831" s="9">
        <v>830</v>
      </c>
      <c r="C831" s="10" t="s">
        <v>857</v>
      </c>
      <c r="D831" s="11" t="e">
        <f>VLOOKUP(C831,sample_image_final!C2:C163,1,FALSE)</f>
        <v>#N/A</v>
      </c>
      <c r="E831" s="9">
        <v>1</v>
      </c>
      <c r="F831" s="10" t="s">
        <v>26</v>
      </c>
      <c r="G831" s="10" t="s">
        <v>27</v>
      </c>
      <c r="H831" s="10" t="s">
        <v>26</v>
      </c>
      <c r="I831" s="9"/>
      <c r="J831" s="9"/>
      <c r="K831" s="13">
        <v>0</v>
      </c>
      <c r="L831" s="13" t="s">
        <v>28</v>
      </c>
      <c r="M831" s="9">
        <v>36.184869999999997</v>
      </c>
      <c r="N831" s="9">
        <v>59.892194000000003</v>
      </c>
      <c r="O831" s="10">
        <f t="shared" si="12"/>
        <v>59.892194000000003</v>
      </c>
      <c r="P831" s="10"/>
      <c r="Q831" s="10"/>
      <c r="R831" s="10">
        <f t="shared" si="13"/>
        <v>0</v>
      </c>
      <c r="S831" s="10"/>
      <c r="T831" s="10"/>
      <c r="U831" s="10">
        <f t="shared" si="14"/>
        <v>0</v>
      </c>
      <c r="V831" s="10"/>
      <c r="W831" s="10"/>
      <c r="X831" s="14">
        <f t="shared" si="15"/>
        <v>0</v>
      </c>
    </row>
    <row r="832" spans="1:39" ht="16">
      <c r="A832" s="16">
        <v>1</v>
      </c>
      <c r="B832" s="16">
        <v>831</v>
      </c>
      <c r="C832" s="17" t="s">
        <v>858</v>
      </c>
      <c r="D832" s="18" t="e">
        <f>VLOOKUP(C832,sample_image_final!C2:C163,1,FALSE)</f>
        <v>#N/A</v>
      </c>
      <c r="E832" s="16">
        <v>3</v>
      </c>
      <c r="F832" s="17" t="s">
        <v>27</v>
      </c>
      <c r="G832" s="17" t="s">
        <v>27</v>
      </c>
      <c r="H832" s="17" t="s">
        <v>27</v>
      </c>
      <c r="I832" s="16">
        <v>1</v>
      </c>
      <c r="J832" s="16">
        <v>2</v>
      </c>
      <c r="K832" s="19">
        <v>0</v>
      </c>
      <c r="L832" s="19" t="s">
        <v>28</v>
      </c>
      <c r="M832" s="16">
        <v>106.64037</v>
      </c>
      <c r="N832" s="16">
        <v>241.25199000000001</v>
      </c>
      <c r="O832" s="17">
        <f t="shared" si="12"/>
        <v>241.25199000000001</v>
      </c>
      <c r="P832" s="16">
        <v>34.964055999999999</v>
      </c>
      <c r="Q832" s="16">
        <v>85.661938000000006</v>
      </c>
      <c r="R832" s="17">
        <f t="shared" si="13"/>
        <v>85.661938000000006</v>
      </c>
      <c r="S832" s="16">
        <v>68.179912000000002</v>
      </c>
      <c r="T832" s="16">
        <v>138.10802000000001</v>
      </c>
      <c r="U832" s="17">
        <f t="shared" si="14"/>
        <v>138.10802000000001</v>
      </c>
      <c r="V832" s="17"/>
      <c r="W832" s="17"/>
      <c r="X832" s="20">
        <f t="shared" si="15"/>
        <v>0</v>
      </c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</row>
    <row r="833" spans="1:24" ht="16">
      <c r="A833" s="9">
        <v>6</v>
      </c>
      <c r="B833" s="9">
        <v>832</v>
      </c>
      <c r="C833" s="10" t="s">
        <v>859</v>
      </c>
      <c r="D833" s="11" t="e">
        <f>VLOOKUP(C833,sample_image_final!C2:C163,1,FALSE)</f>
        <v>#N/A</v>
      </c>
      <c r="E833" s="9">
        <v>1</v>
      </c>
      <c r="F833" s="10" t="s">
        <v>26</v>
      </c>
      <c r="G833" s="10" t="s">
        <v>27</v>
      </c>
      <c r="H833" s="10" t="s">
        <v>26</v>
      </c>
      <c r="I833" s="9"/>
      <c r="J833" s="9"/>
      <c r="K833" s="15">
        <v>1</v>
      </c>
      <c r="L833" s="15">
        <v>1</v>
      </c>
      <c r="M833" s="9">
        <v>29.301041000000001</v>
      </c>
      <c r="N833" s="9">
        <v>60.272176000000002</v>
      </c>
      <c r="O833" s="10">
        <f t="shared" si="12"/>
        <v>60.272176000000002</v>
      </c>
      <c r="P833" s="10"/>
      <c r="Q833" s="10"/>
      <c r="R833" s="10">
        <f t="shared" si="13"/>
        <v>0</v>
      </c>
      <c r="S833" s="10"/>
      <c r="T833" s="10"/>
      <c r="U833" s="10">
        <f t="shared" si="14"/>
        <v>0</v>
      </c>
      <c r="V833" s="10"/>
      <c r="W833" s="10"/>
      <c r="X833" s="14">
        <f t="shared" si="15"/>
        <v>0</v>
      </c>
    </row>
    <row r="834" spans="1:24" ht="16">
      <c r="A834" s="9">
        <v>5</v>
      </c>
      <c r="B834" s="9">
        <v>833</v>
      </c>
      <c r="C834" s="10" t="s">
        <v>860</v>
      </c>
      <c r="D834" s="11" t="e">
        <f>VLOOKUP(C834,sample_image_final!C2:C163,1,FALSE)</f>
        <v>#N/A</v>
      </c>
      <c r="E834" s="9">
        <v>2</v>
      </c>
      <c r="F834" s="10" t="s">
        <v>26</v>
      </c>
      <c r="G834" s="10" t="s">
        <v>27</v>
      </c>
      <c r="H834" s="10" t="s">
        <v>27</v>
      </c>
      <c r="I834" s="9"/>
      <c r="J834" s="9"/>
      <c r="K834" s="15">
        <v>0.5</v>
      </c>
      <c r="L834" s="15">
        <v>0.5</v>
      </c>
      <c r="M834" s="9">
        <v>18.671182999999999</v>
      </c>
      <c r="N834" s="9">
        <v>23.064402000000001</v>
      </c>
      <c r="O834" s="10">
        <f t="shared" si="12"/>
        <v>23.064402000000001</v>
      </c>
      <c r="P834" s="9">
        <v>15.376268</v>
      </c>
      <c r="Q834" s="9">
        <v>32.949145999999999</v>
      </c>
      <c r="R834" s="10">
        <f t="shared" si="13"/>
        <v>32.949145999999999</v>
      </c>
      <c r="S834" s="10"/>
      <c r="T834" s="10"/>
      <c r="U834" s="10">
        <f t="shared" si="14"/>
        <v>0</v>
      </c>
      <c r="V834" s="10"/>
      <c r="W834" s="10"/>
      <c r="X834" s="14">
        <f t="shared" si="15"/>
        <v>0</v>
      </c>
    </row>
    <row r="835" spans="1:24" ht="16">
      <c r="A835" s="9">
        <v>5</v>
      </c>
      <c r="B835" s="9">
        <v>834</v>
      </c>
      <c r="C835" s="10" t="s">
        <v>861</v>
      </c>
      <c r="D835" s="11" t="e">
        <f>VLOOKUP(C835,sample_image_final!C2:C163,1,FALSE)</f>
        <v>#N/A</v>
      </c>
      <c r="E835" s="9">
        <v>1</v>
      </c>
      <c r="F835" s="10" t="s">
        <v>26</v>
      </c>
      <c r="G835" s="10" t="s">
        <v>27</v>
      </c>
      <c r="H835" s="10" t="s">
        <v>27</v>
      </c>
      <c r="I835" s="9"/>
      <c r="J835" s="9"/>
      <c r="K835" s="15">
        <v>1</v>
      </c>
      <c r="L835" s="15">
        <v>1</v>
      </c>
      <c r="M835" s="9">
        <v>54.927847</v>
      </c>
      <c r="N835" s="9">
        <v>145.48455999999999</v>
      </c>
      <c r="O835" s="10">
        <f t="shared" si="12"/>
        <v>145.48455999999999</v>
      </c>
      <c r="P835" s="10"/>
      <c r="Q835" s="10"/>
      <c r="R835" s="10">
        <f t="shared" si="13"/>
        <v>0</v>
      </c>
      <c r="S835" s="10"/>
      <c r="T835" s="10"/>
      <c r="U835" s="10">
        <f t="shared" si="14"/>
        <v>0</v>
      </c>
      <c r="V835" s="10"/>
      <c r="W835" s="10"/>
      <c r="X835" s="14">
        <f t="shared" si="15"/>
        <v>0</v>
      </c>
    </row>
    <row r="836" spans="1:24" ht="16">
      <c r="A836" s="9">
        <v>6</v>
      </c>
      <c r="B836" s="9">
        <v>835</v>
      </c>
      <c r="C836" s="10" t="s">
        <v>862</v>
      </c>
      <c r="D836" s="11" t="e">
        <f>VLOOKUP(C836,sample_image_final!C2:C163,1,FALSE)</f>
        <v>#N/A</v>
      </c>
      <c r="E836" s="9">
        <v>1</v>
      </c>
      <c r="F836" s="10" t="s">
        <v>26</v>
      </c>
      <c r="G836" s="10" t="s">
        <v>27</v>
      </c>
      <c r="H836" s="10" t="s">
        <v>26</v>
      </c>
      <c r="I836" s="9"/>
      <c r="J836" s="9"/>
      <c r="K836" s="13">
        <v>0</v>
      </c>
      <c r="L836" s="13" t="s">
        <v>28</v>
      </c>
      <c r="M836" s="9">
        <v>16.220804000000001</v>
      </c>
      <c r="N836" s="9">
        <v>37.432623999999997</v>
      </c>
      <c r="O836" s="10">
        <f t="shared" si="12"/>
        <v>37.432623999999997</v>
      </c>
      <c r="P836" s="10"/>
      <c r="Q836" s="10"/>
      <c r="R836" s="10">
        <f t="shared" si="13"/>
        <v>0</v>
      </c>
      <c r="S836" s="10"/>
      <c r="T836" s="10"/>
      <c r="U836" s="10">
        <f t="shared" si="14"/>
        <v>0</v>
      </c>
      <c r="V836" s="10"/>
      <c r="W836" s="10"/>
      <c r="X836" s="14">
        <f t="shared" si="15"/>
        <v>0</v>
      </c>
    </row>
    <row r="837" spans="1:24" ht="16">
      <c r="A837" s="9">
        <v>6</v>
      </c>
      <c r="B837" s="9">
        <v>836</v>
      </c>
      <c r="C837" s="10" t="s">
        <v>863</v>
      </c>
      <c r="D837" s="11" t="e">
        <f>VLOOKUP(C837,sample_image_final!C2:C163,1,FALSE)</f>
        <v>#N/A</v>
      </c>
      <c r="E837" s="9">
        <v>1</v>
      </c>
      <c r="F837" s="10" t="s">
        <v>26</v>
      </c>
      <c r="G837" s="10" t="s">
        <v>27</v>
      </c>
      <c r="H837" s="10" t="s">
        <v>26</v>
      </c>
      <c r="I837" s="9"/>
      <c r="J837" s="9"/>
      <c r="K837" s="15">
        <v>1</v>
      </c>
      <c r="L837" s="15">
        <v>1</v>
      </c>
      <c r="M837" s="9">
        <v>13.179658</v>
      </c>
      <c r="N837" s="9">
        <v>37.342365999999998</v>
      </c>
      <c r="O837" s="10">
        <f t="shared" si="12"/>
        <v>37.342365999999998</v>
      </c>
      <c r="P837" s="10"/>
      <c r="Q837" s="10"/>
      <c r="R837" s="10">
        <f t="shared" si="13"/>
        <v>0</v>
      </c>
      <c r="S837" s="10"/>
      <c r="T837" s="10"/>
      <c r="U837" s="10">
        <f t="shared" si="14"/>
        <v>0</v>
      </c>
      <c r="V837" s="10"/>
      <c r="W837" s="10"/>
      <c r="X837" s="14">
        <f t="shared" si="15"/>
        <v>0</v>
      </c>
    </row>
    <row r="838" spans="1:24" ht="16">
      <c r="A838" s="9">
        <v>1</v>
      </c>
      <c r="B838" s="9">
        <v>837</v>
      </c>
      <c r="C838" s="10" t="s">
        <v>864</v>
      </c>
      <c r="D838" s="11" t="e">
        <f>VLOOKUP(C838,sample_image_final!C2:C163,1,FALSE)</f>
        <v>#N/A</v>
      </c>
      <c r="E838" s="9">
        <v>2</v>
      </c>
      <c r="F838" s="10" t="s">
        <v>27</v>
      </c>
      <c r="G838" s="10" t="s">
        <v>27</v>
      </c>
      <c r="H838" s="10" t="s">
        <v>27</v>
      </c>
      <c r="I838" s="9"/>
      <c r="J838" s="9"/>
      <c r="K838" s="15">
        <v>0.5</v>
      </c>
      <c r="L838" s="15">
        <v>0.5</v>
      </c>
      <c r="M838" s="9">
        <v>24.955081</v>
      </c>
      <c r="N838" s="9">
        <v>54.901176999999997</v>
      </c>
      <c r="O838" s="10">
        <f t="shared" si="12"/>
        <v>54.901176999999997</v>
      </c>
      <c r="P838" s="9">
        <v>24.955079999999999</v>
      </c>
      <c r="Q838" s="9">
        <v>48.662407000000002</v>
      </c>
      <c r="R838" s="10">
        <f t="shared" si="13"/>
        <v>48.662407000000002</v>
      </c>
      <c r="S838" s="10"/>
      <c r="T838" s="10"/>
      <c r="U838" s="10">
        <f t="shared" si="14"/>
        <v>0</v>
      </c>
      <c r="V838" s="10"/>
      <c r="W838" s="10"/>
      <c r="X838" s="14">
        <f t="shared" si="15"/>
        <v>0</v>
      </c>
    </row>
    <row r="839" spans="1:24" ht="16">
      <c r="A839" s="9">
        <v>1</v>
      </c>
      <c r="B839" s="9">
        <v>838</v>
      </c>
      <c r="C839" s="10" t="s">
        <v>865</v>
      </c>
      <c r="D839" s="11" t="e">
        <f>VLOOKUP(C839,sample_image_final!C2:C163,1,FALSE)</f>
        <v>#N/A</v>
      </c>
      <c r="E839" s="9">
        <v>2</v>
      </c>
      <c r="F839" s="10" t="s">
        <v>27</v>
      </c>
      <c r="G839" s="10" t="s">
        <v>27</v>
      </c>
      <c r="H839" s="10" t="s">
        <v>27</v>
      </c>
      <c r="I839" s="9"/>
      <c r="J839" s="9"/>
      <c r="K839" s="15">
        <v>0.5</v>
      </c>
      <c r="L839" s="15">
        <v>0.5</v>
      </c>
      <c r="M839" s="9">
        <v>14.06842</v>
      </c>
      <c r="N839" s="9">
        <v>39.647368</v>
      </c>
      <c r="O839" s="10">
        <f t="shared" si="12"/>
        <v>39.647368</v>
      </c>
      <c r="P839" s="9">
        <v>13.725294</v>
      </c>
      <c r="Q839" s="9">
        <v>29.946097000000002</v>
      </c>
      <c r="R839" s="10">
        <f t="shared" si="13"/>
        <v>29.946097000000002</v>
      </c>
      <c r="S839" s="10"/>
      <c r="T839" s="10"/>
      <c r="U839" s="10">
        <f t="shared" si="14"/>
        <v>0</v>
      </c>
      <c r="V839" s="10"/>
      <c r="W839" s="10"/>
      <c r="X839" s="14">
        <f t="shared" si="15"/>
        <v>0</v>
      </c>
    </row>
    <row r="840" spans="1:24" ht="16">
      <c r="A840" s="9">
        <v>5</v>
      </c>
      <c r="B840" s="9">
        <v>839</v>
      </c>
      <c r="C840" s="10" t="s">
        <v>866</v>
      </c>
      <c r="D840" s="11" t="e">
        <f>VLOOKUP(C840,sample_image_final!C2:C163,1,FALSE)</f>
        <v>#N/A</v>
      </c>
      <c r="E840" s="9">
        <v>2</v>
      </c>
      <c r="F840" s="10" t="s">
        <v>26</v>
      </c>
      <c r="G840" s="10" t="s">
        <v>27</v>
      </c>
      <c r="H840" s="10" t="s">
        <v>27</v>
      </c>
      <c r="I840" s="9"/>
      <c r="J840" s="9"/>
      <c r="K840" s="15">
        <v>1</v>
      </c>
      <c r="L840" s="15">
        <v>1</v>
      </c>
      <c r="M840" s="9">
        <v>116.81638</v>
      </c>
      <c r="N840" s="9">
        <v>304.16340000000002</v>
      </c>
      <c r="O840" s="10">
        <f t="shared" si="12"/>
        <v>304.16340000000002</v>
      </c>
      <c r="P840" s="9">
        <v>23.142866999999999</v>
      </c>
      <c r="Q840" s="9">
        <v>62.816355999999999</v>
      </c>
      <c r="R840" s="10">
        <f t="shared" si="13"/>
        <v>62.816355999999999</v>
      </c>
      <c r="S840" s="10"/>
      <c r="T840" s="10"/>
      <c r="U840" s="10">
        <f t="shared" si="14"/>
        <v>0</v>
      </c>
      <c r="V840" s="10"/>
      <c r="W840" s="10"/>
      <c r="X840" s="14">
        <f t="shared" si="15"/>
        <v>0</v>
      </c>
    </row>
    <row r="841" spans="1:24" ht="16">
      <c r="A841" s="9">
        <v>2</v>
      </c>
      <c r="B841" s="9">
        <v>840</v>
      </c>
      <c r="C841" s="10" t="s">
        <v>867</v>
      </c>
      <c r="D841" s="11" t="e">
        <f>VLOOKUP(C841,sample_image_final!C2:C163,1,FALSE)</f>
        <v>#N/A</v>
      </c>
      <c r="E841" s="9">
        <v>3</v>
      </c>
      <c r="F841" s="10" t="s">
        <v>27</v>
      </c>
      <c r="G841" s="10" t="s">
        <v>27</v>
      </c>
      <c r="H841" s="10" t="s">
        <v>26</v>
      </c>
      <c r="I841" s="9"/>
      <c r="J841" s="9"/>
      <c r="K841" s="15">
        <v>0.66666666669999997</v>
      </c>
      <c r="L841" s="15">
        <v>0.66666666666666596</v>
      </c>
      <c r="M841" s="9">
        <v>9.543806</v>
      </c>
      <c r="N841" s="9">
        <v>27.897279999999999</v>
      </c>
      <c r="O841" s="10">
        <f t="shared" si="12"/>
        <v>27.897279999999999</v>
      </c>
      <c r="P841" s="9">
        <v>8.0755289999999995</v>
      </c>
      <c r="Q841" s="9">
        <v>32.448928000000002</v>
      </c>
      <c r="R841" s="10">
        <f t="shared" si="13"/>
        <v>32.448928000000002</v>
      </c>
      <c r="S841" s="9">
        <v>8.0755280000000003</v>
      </c>
      <c r="T841" s="9">
        <v>30.099696000000002</v>
      </c>
      <c r="U841" s="10">
        <f t="shared" si="14"/>
        <v>30.099696000000002</v>
      </c>
      <c r="V841" s="10"/>
      <c r="W841" s="10"/>
      <c r="X841" s="14">
        <f t="shared" si="15"/>
        <v>0</v>
      </c>
    </row>
    <row r="842" spans="1:24" ht="16">
      <c r="A842" s="9">
        <v>2</v>
      </c>
      <c r="B842" s="9">
        <v>841</v>
      </c>
      <c r="C842" s="10" t="s">
        <v>868</v>
      </c>
      <c r="D842" s="11" t="e">
        <f>VLOOKUP(C842,sample_image_final!C2:C163,1,FALSE)</f>
        <v>#N/A</v>
      </c>
      <c r="E842" s="9">
        <v>2</v>
      </c>
      <c r="F842" s="10" t="s">
        <v>27</v>
      </c>
      <c r="G842" s="10" t="s">
        <v>27</v>
      </c>
      <c r="H842" s="10" t="s">
        <v>26</v>
      </c>
      <c r="I842" s="9"/>
      <c r="J842" s="9"/>
      <c r="K842" s="13">
        <v>0</v>
      </c>
      <c r="L842" s="13" t="s">
        <v>28</v>
      </c>
      <c r="M842" s="9">
        <v>14.973049</v>
      </c>
      <c r="N842" s="9">
        <v>28.698343000000001</v>
      </c>
      <c r="O842" s="10">
        <f t="shared" si="12"/>
        <v>28.698343000000001</v>
      </c>
      <c r="P842" s="9">
        <v>9.9820340000000005</v>
      </c>
      <c r="Q842" s="9">
        <v>31.193850000000001</v>
      </c>
      <c r="R842" s="10">
        <f t="shared" si="13"/>
        <v>31.193850000000001</v>
      </c>
      <c r="S842" s="10"/>
      <c r="T842" s="10"/>
      <c r="U842" s="10">
        <f t="shared" si="14"/>
        <v>0</v>
      </c>
      <c r="V842" s="10"/>
      <c r="W842" s="10"/>
      <c r="X842" s="14">
        <f t="shared" si="15"/>
        <v>0</v>
      </c>
    </row>
    <row r="843" spans="1:24" ht="16">
      <c r="A843" s="9">
        <v>6</v>
      </c>
      <c r="B843" s="9">
        <v>842</v>
      </c>
      <c r="C843" s="10" t="s">
        <v>869</v>
      </c>
      <c r="D843" s="11" t="e">
        <f>VLOOKUP(C843,sample_image_final!C2:C163,1,FALSE)</f>
        <v>#N/A</v>
      </c>
      <c r="E843" s="9">
        <v>2</v>
      </c>
      <c r="F843" s="10" t="s">
        <v>26</v>
      </c>
      <c r="G843" s="10" t="s">
        <v>27</v>
      </c>
      <c r="H843" s="10" t="s">
        <v>26</v>
      </c>
      <c r="I843" s="9"/>
      <c r="J843" s="9"/>
      <c r="K843" s="15">
        <v>1</v>
      </c>
      <c r="L843" s="15">
        <v>1</v>
      </c>
      <c r="M843" s="9">
        <v>28.456109000000001</v>
      </c>
      <c r="N843" s="9">
        <v>86.866007999999994</v>
      </c>
      <c r="O843" s="10">
        <f t="shared" si="12"/>
        <v>86.866007999999994</v>
      </c>
      <c r="P843" s="9">
        <v>37.921956999999999</v>
      </c>
      <c r="Q843" s="9">
        <v>85.823375999999996</v>
      </c>
      <c r="R843" s="10">
        <f t="shared" si="13"/>
        <v>85.823375999999996</v>
      </c>
      <c r="S843" s="10"/>
      <c r="T843" s="10"/>
      <c r="U843" s="10">
        <f t="shared" si="14"/>
        <v>0</v>
      </c>
      <c r="V843" s="10"/>
      <c r="W843" s="10"/>
      <c r="X843" s="14">
        <f t="shared" si="15"/>
        <v>0</v>
      </c>
    </row>
    <row r="844" spans="1:24" ht="16">
      <c r="A844" s="9">
        <v>6</v>
      </c>
      <c r="B844" s="9">
        <v>843</v>
      </c>
      <c r="C844" s="10" t="s">
        <v>870</v>
      </c>
      <c r="D844" s="11" t="e">
        <f>VLOOKUP(C844,sample_image_final!C2:C163,1,FALSE)</f>
        <v>#N/A</v>
      </c>
      <c r="E844" s="9">
        <v>1</v>
      </c>
      <c r="F844" s="10" t="s">
        <v>26</v>
      </c>
      <c r="G844" s="10" t="s">
        <v>27</v>
      </c>
      <c r="H844" s="10" t="s">
        <v>26</v>
      </c>
      <c r="I844" s="9"/>
      <c r="J844" s="9"/>
      <c r="K844" s="13">
        <v>0</v>
      </c>
      <c r="L844" s="13" t="s">
        <v>28</v>
      </c>
      <c r="M844" s="9">
        <v>23.142868</v>
      </c>
      <c r="N844" s="9">
        <v>57.306147000000003</v>
      </c>
      <c r="O844" s="10">
        <f t="shared" si="12"/>
        <v>57.306147000000003</v>
      </c>
      <c r="P844" s="10"/>
      <c r="Q844" s="10"/>
      <c r="R844" s="10">
        <f t="shared" si="13"/>
        <v>0</v>
      </c>
      <c r="S844" s="10"/>
      <c r="T844" s="10"/>
      <c r="U844" s="10">
        <f t="shared" si="14"/>
        <v>0</v>
      </c>
      <c r="V844" s="10"/>
      <c r="W844" s="10"/>
      <c r="X844" s="14">
        <f t="shared" si="15"/>
        <v>0</v>
      </c>
    </row>
    <row r="845" spans="1:24" ht="16">
      <c r="A845" s="9">
        <v>6</v>
      </c>
      <c r="B845" s="9">
        <v>844</v>
      </c>
      <c r="C845" s="10" t="s">
        <v>871</v>
      </c>
      <c r="D845" s="11" t="e">
        <f>VLOOKUP(C845,sample_image_final!C2:C163,1,FALSE)</f>
        <v>#N/A</v>
      </c>
      <c r="E845" s="9">
        <v>1</v>
      </c>
      <c r="F845" s="10" t="s">
        <v>26</v>
      </c>
      <c r="G845" s="10" t="s">
        <v>27</v>
      </c>
      <c r="H845" s="10" t="s">
        <v>26</v>
      </c>
      <c r="I845" s="9"/>
      <c r="J845" s="9"/>
      <c r="K845" s="13">
        <v>0</v>
      </c>
      <c r="L845" s="13" t="s">
        <v>28</v>
      </c>
      <c r="M845" s="9">
        <v>16.874987999999998</v>
      </c>
      <c r="N845" s="9">
        <v>35.437474999999999</v>
      </c>
      <c r="O845" s="10">
        <f t="shared" si="12"/>
        <v>35.437474999999999</v>
      </c>
      <c r="P845" s="10"/>
      <c r="Q845" s="10"/>
      <c r="R845" s="10">
        <f t="shared" si="13"/>
        <v>0</v>
      </c>
      <c r="S845" s="10"/>
      <c r="T845" s="10"/>
      <c r="U845" s="10">
        <f t="shared" si="14"/>
        <v>0</v>
      </c>
      <c r="V845" s="10"/>
      <c r="W845" s="10"/>
      <c r="X845" s="14">
        <f t="shared" si="15"/>
        <v>0</v>
      </c>
    </row>
    <row r="846" spans="1:24" ht="16">
      <c r="A846" s="9">
        <v>5</v>
      </c>
      <c r="B846" s="9">
        <v>845</v>
      </c>
      <c r="C846" s="10" t="s">
        <v>872</v>
      </c>
      <c r="D846" s="11" t="e">
        <f>VLOOKUP(C846,sample_image_final!C2:C163,1,FALSE)</f>
        <v>#N/A</v>
      </c>
      <c r="E846" s="9">
        <v>3</v>
      </c>
      <c r="F846" s="10" t="s">
        <v>26</v>
      </c>
      <c r="G846" s="10" t="s">
        <v>27</v>
      </c>
      <c r="H846" s="10" t="s">
        <v>27</v>
      </c>
      <c r="I846" s="9"/>
      <c r="J846" s="9"/>
      <c r="K846" s="15">
        <v>0.33333333329999998</v>
      </c>
      <c r="L846" s="15">
        <v>0.33333333333333298</v>
      </c>
      <c r="M846" s="9">
        <v>10.299337</v>
      </c>
      <c r="N846" s="9">
        <v>19.311257999999999</v>
      </c>
      <c r="O846" s="10">
        <f t="shared" si="12"/>
        <v>19.311257999999999</v>
      </c>
      <c r="P846" s="9">
        <v>5.1496690000000003</v>
      </c>
      <c r="Q846" s="9">
        <v>11.586755</v>
      </c>
      <c r="R846" s="10">
        <f t="shared" si="13"/>
        <v>11.586755</v>
      </c>
      <c r="S846" s="9">
        <v>7.7245030000000003</v>
      </c>
      <c r="T846" s="9">
        <v>11.586755</v>
      </c>
      <c r="U846" s="10">
        <f t="shared" si="14"/>
        <v>11.586755</v>
      </c>
      <c r="V846" s="10"/>
      <c r="W846" s="10"/>
      <c r="X846" s="14">
        <f t="shared" si="15"/>
        <v>0</v>
      </c>
    </row>
    <row r="847" spans="1:24" ht="16">
      <c r="A847" s="9">
        <v>5</v>
      </c>
      <c r="B847" s="9">
        <v>846</v>
      </c>
      <c r="C847" s="10" t="s">
        <v>873</v>
      </c>
      <c r="D847" s="11" t="e">
        <f>VLOOKUP(C847,sample_image_final!C2:C163,1,FALSE)</f>
        <v>#N/A</v>
      </c>
      <c r="E847" s="9">
        <v>1</v>
      </c>
      <c r="F847" s="10" t="s">
        <v>26</v>
      </c>
      <c r="G847" s="10" t="s">
        <v>27</v>
      </c>
      <c r="H847" s="10" t="s">
        <v>27</v>
      </c>
      <c r="I847" s="9"/>
      <c r="J847" s="9"/>
      <c r="K847" s="15">
        <v>1</v>
      </c>
      <c r="L847" s="15">
        <v>1</v>
      </c>
      <c r="M847" s="9">
        <v>14.277962</v>
      </c>
      <c r="N847" s="9">
        <v>17.572877999999999</v>
      </c>
      <c r="O847" s="10">
        <f t="shared" si="12"/>
        <v>17.572877999999999</v>
      </c>
      <c r="P847" s="10"/>
      <c r="Q847" s="10"/>
      <c r="R847" s="10">
        <f t="shared" si="13"/>
        <v>0</v>
      </c>
      <c r="S847" s="10"/>
      <c r="T847" s="10"/>
      <c r="U847" s="10">
        <f t="shared" si="14"/>
        <v>0</v>
      </c>
      <c r="V847" s="10"/>
      <c r="W847" s="10"/>
      <c r="X847" s="14">
        <f t="shared" si="15"/>
        <v>0</v>
      </c>
    </row>
    <row r="848" spans="1:24" ht="16">
      <c r="A848" s="9">
        <v>6</v>
      </c>
      <c r="B848" s="9">
        <v>847</v>
      </c>
      <c r="C848" s="10" t="s">
        <v>874</v>
      </c>
      <c r="D848" s="11" t="e">
        <f>VLOOKUP(C848,sample_image_final!C2:C163,1,FALSE)</f>
        <v>#N/A</v>
      </c>
      <c r="E848" s="9">
        <v>1</v>
      </c>
      <c r="F848" s="10" t="s">
        <v>26</v>
      </c>
      <c r="G848" s="10" t="s">
        <v>27</v>
      </c>
      <c r="H848" s="10" t="s">
        <v>26</v>
      </c>
      <c r="I848" s="9"/>
      <c r="J848" s="9"/>
      <c r="K848" s="15">
        <v>1</v>
      </c>
      <c r="L848" s="15">
        <v>1</v>
      </c>
      <c r="M848" s="9">
        <v>27.897279000000001</v>
      </c>
      <c r="N848" s="9">
        <v>85.160117</v>
      </c>
      <c r="O848" s="10">
        <f t="shared" si="12"/>
        <v>85.160117</v>
      </c>
      <c r="P848" s="10"/>
      <c r="Q848" s="10"/>
      <c r="R848" s="10">
        <f t="shared" si="13"/>
        <v>0</v>
      </c>
      <c r="S848" s="10"/>
      <c r="T848" s="10"/>
      <c r="U848" s="10">
        <f t="shared" si="14"/>
        <v>0</v>
      </c>
      <c r="V848" s="10"/>
      <c r="W848" s="10"/>
      <c r="X848" s="14">
        <f t="shared" si="15"/>
        <v>0</v>
      </c>
    </row>
    <row r="849" spans="1:39" ht="16">
      <c r="A849" s="9">
        <v>2</v>
      </c>
      <c r="B849" s="9">
        <v>848</v>
      </c>
      <c r="C849" s="10" t="s">
        <v>875</v>
      </c>
      <c r="D849" s="11" t="e">
        <f>VLOOKUP(C849,sample_image_final!C2:C163,1,FALSE)</f>
        <v>#N/A</v>
      </c>
      <c r="E849" s="9">
        <v>2</v>
      </c>
      <c r="F849" s="10" t="s">
        <v>27</v>
      </c>
      <c r="G849" s="10" t="s">
        <v>27</v>
      </c>
      <c r="H849" s="10" t="s">
        <v>26</v>
      </c>
      <c r="I849" s="9"/>
      <c r="J849" s="9"/>
      <c r="K849" s="15">
        <v>1</v>
      </c>
      <c r="L849" s="15">
        <v>1</v>
      </c>
      <c r="M849" s="9">
        <v>18.671182000000002</v>
      </c>
      <c r="N849" s="9">
        <v>54.915244000000001</v>
      </c>
      <c r="O849" s="10">
        <f t="shared" si="12"/>
        <v>54.915244000000001</v>
      </c>
      <c r="P849" s="9">
        <v>26.359317000000001</v>
      </c>
      <c r="Q849" s="9">
        <v>81.274556000000004</v>
      </c>
      <c r="R849" s="10">
        <f t="shared" si="13"/>
        <v>81.274556000000004</v>
      </c>
      <c r="S849" s="10"/>
      <c r="T849" s="10"/>
      <c r="U849" s="10">
        <f t="shared" si="14"/>
        <v>0</v>
      </c>
      <c r="V849" s="10"/>
      <c r="W849" s="10"/>
      <c r="X849" s="14">
        <f t="shared" si="15"/>
        <v>0</v>
      </c>
    </row>
    <row r="850" spans="1:39" ht="16">
      <c r="A850" s="25">
        <v>2</v>
      </c>
      <c r="B850" s="25">
        <v>849</v>
      </c>
      <c r="C850" s="26" t="s">
        <v>876</v>
      </c>
      <c r="D850" s="27" t="str">
        <f>VLOOKUP(C850,sample_image_final!C2:C163,1,FALSE)</f>
        <v>ba2db972-f29458c8</v>
      </c>
      <c r="E850" s="25">
        <v>2</v>
      </c>
      <c r="F850" s="26" t="s">
        <v>27</v>
      </c>
      <c r="G850" s="26" t="s">
        <v>27</v>
      </c>
      <c r="H850" s="26" t="s">
        <v>26</v>
      </c>
      <c r="I850" s="25"/>
      <c r="J850" s="25"/>
      <c r="K850" s="35">
        <v>0</v>
      </c>
      <c r="L850" s="35" t="s">
        <v>28</v>
      </c>
      <c r="M850" s="25">
        <v>11.229786000000001</v>
      </c>
      <c r="N850" s="25">
        <v>29.946097000000002</v>
      </c>
      <c r="O850" s="26">
        <f t="shared" si="12"/>
        <v>29.946097000000002</v>
      </c>
      <c r="P850" s="25">
        <v>36.184866999999997</v>
      </c>
      <c r="Q850" s="25">
        <v>51.157916</v>
      </c>
      <c r="R850" s="26">
        <f t="shared" si="13"/>
        <v>51.157916</v>
      </c>
      <c r="S850" s="26"/>
      <c r="T850" s="26"/>
      <c r="U850" s="26">
        <f t="shared" si="14"/>
        <v>0</v>
      </c>
      <c r="V850" s="26"/>
      <c r="W850" s="26"/>
      <c r="X850" s="29">
        <f t="shared" si="15"/>
        <v>0</v>
      </c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</row>
    <row r="851" spans="1:39" ht="16">
      <c r="A851" s="9">
        <v>5</v>
      </c>
      <c r="B851" s="9">
        <v>850</v>
      </c>
      <c r="C851" s="10" t="s">
        <v>877</v>
      </c>
      <c r="D851" s="11" t="e">
        <f>VLOOKUP(C851,sample_image_final!C2:C163,1,FALSE)</f>
        <v>#N/A</v>
      </c>
      <c r="E851" s="9">
        <v>2</v>
      </c>
      <c r="F851" s="10" t="s">
        <v>26</v>
      </c>
      <c r="G851" s="10" t="s">
        <v>27</v>
      </c>
      <c r="H851" s="10" t="s">
        <v>27</v>
      </c>
      <c r="I851" s="9"/>
      <c r="J851" s="9"/>
      <c r="K851" s="15">
        <v>0.5</v>
      </c>
      <c r="L851" s="15">
        <v>0.5</v>
      </c>
      <c r="M851" s="9">
        <v>17.632662</v>
      </c>
      <c r="N851" s="9">
        <v>61.714314999999999</v>
      </c>
      <c r="O851" s="10">
        <f t="shared" si="12"/>
        <v>61.714314999999999</v>
      </c>
      <c r="P851" s="9">
        <v>23.142868</v>
      </c>
      <c r="Q851" s="9">
        <v>67.224519999999998</v>
      </c>
      <c r="R851" s="10">
        <f t="shared" si="13"/>
        <v>67.224519999999998</v>
      </c>
      <c r="S851" s="10"/>
      <c r="T851" s="10"/>
      <c r="U851" s="10">
        <f t="shared" si="14"/>
        <v>0</v>
      </c>
      <c r="V851" s="10"/>
      <c r="W851" s="10"/>
      <c r="X851" s="14">
        <f t="shared" si="15"/>
        <v>0</v>
      </c>
    </row>
    <row r="852" spans="1:39" ht="16">
      <c r="A852" s="9">
        <v>6</v>
      </c>
      <c r="B852" s="9">
        <v>851</v>
      </c>
      <c r="C852" s="10" t="s">
        <v>878</v>
      </c>
      <c r="D852" s="11" t="e">
        <f>VLOOKUP(C852,sample_image_final!C2:C163,1,FALSE)</f>
        <v>#N/A</v>
      </c>
      <c r="E852" s="9">
        <v>1</v>
      </c>
      <c r="F852" s="10" t="s">
        <v>26</v>
      </c>
      <c r="G852" s="10" t="s">
        <v>27</v>
      </c>
      <c r="H852" s="10" t="s">
        <v>26</v>
      </c>
      <c r="I852" s="9"/>
      <c r="J852" s="9"/>
      <c r="K852" s="15">
        <v>1</v>
      </c>
      <c r="L852" s="15">
        <v>1</v>
      </c>
      <c r="M852" s="9">
        <v>27.450589999999998</v>
      </c>
      <c r="N852" s="9">
        <v>67.378720999999999</v>
      </c>
      <c r="O852" s="10">
        <f t="shared" si="12"/>
        <v>67.378720999999999</v>
      </c>
      <c r="P852" s="10"/>
      <c r="Q852" s="10"/>
      <c r="R852" s="10">
        <f t="shared" si="13"/>
        <v>0</v>
      </c>
      <c r="S852" s="10"/>
      <c r="T852" s="10"/>
      <c r="U852" s="10">
        <f t="shared" si="14"/>
        <v>0</v>
      </c>
      <c r="V852" s="10"/>
      <c r="W852" s="10"/>
      <c r="X852" s="14">
        <f t="shared" si="15"/>
        <v>0</v>
      </c>
    </row>
    <row r="853" spans="1:39" ht="16">
      <c r="A853" s="9">
        <v>6</v>
      </c>
      <c r="B853" s="9">
        <v>852</v>
      </c>
      <c r="C853" s="10" t="s">
        <v>879</v>
      </c>
      <c r="D853" s="11" t="e">
        <f>VLOOKUP(C853,sample_image_final!C2:C163,1,FALSE)</f>
        <v>#N/A</v>
      </c>
      <c r="E853" s="9">
        <v>2</v>
      </c>
      <c r="F853" s="10" t="s">
        <v>26</v>
      </c>
      <c r="G853" s="10" t="s">
        <v>27</v>
      </c>
      <c r="H853" s="10" t="s">
        <v>26</v>
      </c>
      <c r="I853" s="9"/>
      <c r="J853" s="9"/>
      <c r="K853" s="15">
        <v>1</v>
      </c>
      <c r="L853" s="15">
        <v>1</v>
      </c>
      <c r="M853" s="9">
        <v>44.763157999999997</v>
      </c>
      <c r="N853" s="9">
        <v>93.768463999999994</v>
      </c>
      <c r="O853" s="10">
        <f t="shared" si="12"/>
        <v>93.768463999999994</v>
      </c>
      <c r="P853" s="9">
        <v>37.089474000000003</v>
      </c>
      <c r="Q853" s="9">
        <v>83.13158</v>
      </c>
      <c r="R853" s="10">
        <f t="shared" si="13"/>
        <v>83.13158</v>
      </c>
      <c r="S853" s="10"/>
      <c r="T853" s="10"/>
      <c r="U853" s="10">
        <f t="shared" si="14"/>
        <v>0</v>
      </c>
      <c r="V853" s="10"/>
      <c r="W853" s="10"/>
      <c r="X853" s="14">
        <f t="shared" si="15"/>
        <v>0</v>
      </c>
    </row>
    <row r="854" spans="1:39" ht="16">
      <c r="A854" s="9">
        <v>6</v>
      </c>
      <c r="B854" s="9">
        <v>853</v>
      </c>
      <c r="C854" s="10" t="s">
        <v>880</v>
      </c>
      <c r="D854" s="11" t="e">
        <f>VLOOKUP(C854,sample_image_final!C2:C163,1,FALSE)</f>
        <v>#N/A</v>
      </c>
      <c r="E854" s="9">
        <v>1</v>
      </c>
      <c r="F854" s="10" t="s">
        <v>26</v>
      </c>
      <c r="G854" s="10" t="s">
        <v>27</v>
      </c>
      <c r="H854" s="10" t="s">
        <v>26</v>
      </c>
      <c r="I854" s="9"/>
      <c r="J854" s="9"/>
      <c r="K854" s="13">
        <v>0</v>
      </c>
      <c r="L854" s="13" t="s">
        <v>28</v>
      </c>
      <c r="M854" s="9">
        <v>18.716311000000001</v>
      </c>
      <c r="N854" s="9">
        <v>39.928130000000003</v>
      </c>
      <c r="O854" s="10">
        <f t="shared" si="12"/>
        <v>39.928130000000003</v>
      </c>
      <c r="P854" s="10"/>
      <c r="Q854" s="10"/>
      <c r="R854" s="10">
        <f t="shared" si="13"/>
        <v>0</v>
      </c>
      <c r="S854" s="10"/>
      <c r="T854" s="10"/>
      <c r="U854" s="10">
        <f t="shared" si="14"/>
        <v>0</v>
      </c>
      <c r="V854" s="10"/>
      <c r="W854" s="10"/>
      <c r="X854" s="14">
        <f t="shared" si="15"/>
        <v>0</v>
      </c>
    </row>
    <row r="855" spans="1:39" ht="16">
      <c r="A855" s="9">
        <v>1</v>
      </c>
      <c r="B855" s="9">
        <v>854</v>
      </c>
      <c r="C855" s="10" t="s">
        <v>881</v>
      </c>
      <c r="D855" s="11" t="e">
        <f>VLOOKUP(C855,sample_image_final!C2:C163,1,FALSE)</f>
        <v>#N/A</v>
      </c>
      <c r="E855" s="9">
        <v>2</v>
      </c>
      <c r="F855" s="10" t="s">
        <v>27</v>
      </c>
      <c r="G855" s="10" t="s">
        <v>27</v>
      </c>
      <c r="H855" s="10" t="s">
        <v>27</v>
      </c>
      <c r="I855" s="9"/>
      <c r="J855" s="9"/>
      <c r="K855" s="15">
        <v>1</v>
      </c>
      <c r="L855" s="15">
        <v>1</v>
      </c>
      <c r="M855" s="9">
        <v>17.972279</v>
      </c>
      <c r="N855" s="9">
        <v>46.428382999999997</v>
      </c>
      <c r="O855" s="10">
        <f t="shared" si="12"/>
        <v>46.428382999999997</v>
      </c>
      <c r="P855" s="9">
        <v>14.976900000000001</v>
      </c>
      <c r="Q855" s="9">
        <v>28.456106999999999</v>
      </c>
      <c r="R855" s="10">
        <f t="shared" si="13"/>
        <v>28.456106999999999</v>
      </c>
      <c r="S855" s="10"/>
      <c r="T855" s="10"/>
      <c r="U855" s="10">
        <f t="shared" si="14"/>
        <v>0</v>
      </c>
      <c r="V855" s="10"/>
      <c r="W855" s="10"/>
      <c r="X855" s="14">
        <f t="shared" si="15"/>
        <v>0</v>
      </c>
    </row>
    <row r="856" spans="1:39" ht="16">
      <c r="A856" s="9">
        <v>1</v>
      </c>
      <c r="B856" s="9">
        <v>855</v>
      </c>
      <c r="C856" s="10" t="s">
        <v>882</v>
      </c>
      <c r="D856" s="11" t="e">
        <f>VLOOKUP(C856,sample_image_final!C2:C163,1,FALSE)</f>
        <v>#N/A</v>
      </c>
      <c r="E856" s="9">
        <v>1</v>
      </c>
      <c r="F856" s="10" t="s">
        <v>27</v>
      </c>
      <c r="G856" s="10" t="s">
        <v>27</v>
      </c>
      <c r="H856" s="10" t="s">
        <v>27</v>
      </c>
      <c r="I856" s="9"/>
      <c r="J856" s="9"/>
      <c r="K856" s="13">
        <v>0</v>
      </c>
      <c r="L856" s="13" t="s">
        <v>28</v>
      </c>
      <c r="M856" s="9">
        <v>15.307088</v>
      </c>
      <c r="N856" s="9">
        <v>35.206308999999997</v>
      </c>
      <c r="O856" s="10">
        <f t="shared" si="12"/>
        <v>35.206308999999997</v>
      </c>
      <c r="P856" s="10"/>
      <c r="Q856" s="10"/>
      <c r="R856" s="10">
        <f t="shared" si="13"/>
        <v>0</v>
      </c>
      <c r="S856" s="10"/>
      <c r="T856" s="10"/>
      <c r="U856" s="10">
        <f t="shared" si="14"/>
        <v>0</v>
      </c>
      <c r="V856" s="10"/>
      <c r="W856" s="10"/>
      <c r="X856" s="14">
        <f t="shared" si="15"/>
        <v>0</v>
      </c>
    </row>
    <row r="857" spans="1:39" ht="16">
      <c r="A857" s="9">
        <v>2</v>
      </c>
      <c r="B857" s="9">
        <v>856</v>
      </c>
      <c r="C857" s="10" t="s">
        <v>883</v>
      </c>
      <c r="D857" s="11" t="e">
        <f>VLOOKUP(C857,sample_image_final!C2:C163,1,FALSE)</f>
        <v>#N/A</v>
      </c>
      <c r="E857" s="9">
        <v>4</v>
      </c>
      <c r="F857" s="10" t="s">
        <v>27</v>
      </c>
      <c r="G857" s="10" t="s">
        <v>27</v>
      </c>
      <c r="H857" s="10" t="s">
        <v>26</v>
      </c>
      <c r="I857" s="9"/>
      <c r="J857" s="9"/>
      <c r="K857" s="15">
        <v>0.5</v>
      </c>
      <c r="L857" s="15">
        <v>0.5</v>
      </c>
      <c r="M857" s="9">
        <v>29.083473000000001</v>
      </c>
      <c r="N857" s="9">
        <v>41.329144999999997</v>
      </c>
      <c r="O857" s="10">
        <f t="shared" si="12"/>
        <v>41.329144999999997</v>
      </c>
      <c r="P857" s="9">
        <v>21.429926999999999</v>
      </c>
      <c r="Q857" s="9">
        <v>30.614180999999999</v>
      </c>
      <c r="R857" s="10">
        <f t="shared" si="13"/>
        <v>30.614180999999999</v>
      </c>
      <c r="S857" s="9">
        <v>22.960635</v>
      </c>
      <c r="T857" s="9">
        <v>26.022055000000002</v>
      </c>
      <c r="U857" s="10">
        <f t="shared" si="14"/>
        <v>26.022055000000002</v>
      </c>
      <c r="V857" s="9">
        <v>38.267727000000001</v>
      </c>
      <c r="W857" s="9">
        <v>93.373254000000003</v>
      </c>
      <c r="X857" s="14">
        <f t="shared" si="15"/>
        <v>93.373254000000003</v>
      </c>
    </row>
    <row r="858" spans="1:39" ht="16">
      <c r="A858" s="25">
        <v>2</v>
      </c>
      <c r="B858" s="25">
        <v>857</v>
      </c>
      <c r="C858" s="26" t="s">
        <v>884</v>
      </c>
      <c r="D858" s="27" t="str">
        <f>VLOOKUP(C858,sample_image_final!C2:C163,1,FALSE)</f>
        <v>ba4432a9-3956a266</v>
      </c>
      <c r="E858" s="25">
        <v>2</v>
      </c>
      <c r="F858" s="26" t="s">
        <v>27</v>
      </c>
      <c r="G858" s="26" t="s">
        <v>27</v>
      </c>
      <c r="H858" s="26" t="s">
        <v>26</v>
      </c>
      <c r="I858" s="25"/>
      <c r="J858" s="25"/>
      <c r="K858" s="28">
        <v>0.5</v>
      </c>
      <c r="L858" s="28">
        <v>0.5</v>
      </c>
      <c r="M858" s="25">
        <v>20.967656999999999</v>
      </c>
      <c r="N858" s="25">
        <v>52.419144000000003</v>
      </c>
      <c r="O858" s="26">
        <f t="shared" si="12"/>
        <v>52.419144000000003</v>
      </c>
      <c r="P858" s="25">
        <v>11.981519</v>
      </c>
      <c r="Q858" s="25">
        <v>28.456106999999999</v>
      </c>
      <c r="R858" s="26">
        <f t="shared" si="13"/>
        <v>28.456106999999999</v>
      </c>
      <c r="S858" s="26"/>
      <c r="T858" s="26"/>
      <c r="U858" s="26">
        <f t="shared" si="14"/>
        <v>0</v>
      </c>
      <c r="V858" s="26"/>
      <c r="W858" s="26"/>
      <c r="X858" s="29">
        <f t="shared" si="15"/>
        <v>0</v>
      </c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</row>
    <row r="859" spans="1:39" ht="16">
      <c r="A859" s="9">
        <v>1</v>
      </c>
      <c r="B859" s="9">
        <v>858</v>
      </c>
      <c r="C859" s="10" t="s">
        <v>885</v>
      </c>
      <c r="D859" s="11" t="e">
        <f>VLOOKUP(C859,sample_image_final!C2:C163,1,FALSE)</f>
        <v>#N/A</v>
      </c>
      <c r="E859" s="9">
        <v>1</v>
      </c>
      <c r="F859" s="10" t="s">
        <v>27</v>
      </c>
      <c r="G859" s="10" t="s">
        <v>27</v>
      </c>
      <c r="H859" s="10" t="s">
        <v>27</v>
      </c>
      <c r="I859" s="9"/>
      <c r="J859" s="9"/>
      <c r="K859" s="13">
        <v>0</v>
      </c>
      <c r="L859" s="13" t="s">
        <v>28</v>
      </c>
      <c r="M859" s="9">
        <v>17.972276000000001</v>
      </c>
      <c r="N859" s="9">
        <v>65.898351000000005</v>
      </c>
      <c r="O859" s="10">
        <f t="shared" si="12"/>
        <v>65.898351000000005</v>
      </c>
      <c r="P859" s="10"/>
      <c r="Q859" s="10"/>
      <c r="R859" s="10">
        <f t="shared" si="13"/>
        <v>0</v>
      </c>
      <c r="S859" s="10"/>
      <c r="T859" s="10"/>
      <c r="U859" s="10">
        <f t="shared" si="14"/>
        <v>0</v>
      </c>
      <c r="V859" s="10"/>
      <c r="W859" s="10"/>
      <c r="X859" s="14">
        <f t="shared" si="15"/>
        <v>0</v>
      </c>
    </row>
    <row r="860" spans="1:39" ht="16">
      <c r="A860" s="9">
        <v>2</v>
      </c>
      <c r="B860" s="9">
        <v>859</v>
      </c>
      <c r="C860" s="10" t="s">
        <v>886</v>
      </c>
      <c r="D860" s="11" t="e">
        <f>VLOOKUP(C860,sample_image_final!C2:C163,1,FALSE)</f>
        <v>#N/A</v>
      </c>
      <c r="E860" s="9">
        <v>1</v>
      </c>
      <c r="F860" s="10" t="s">
        <v>27</v>
      </c>
      <c r="G860" s="10" t="s">
        <v>27</v>
      </c>
      <c r="H860" s="10" t="s">
        <v>26</v>
      </c>
      <c r="I860" s="9"/>
      <c r="J860" s="9"/>
      <c r="K860" s="13">
        <v>0</v>
      </c>
      <c r="L860" s="13" t="s">
        <v>28</v>
      </c>
      <c r="M860" s="9">
        <v>14.976895000000001</v>
      </c>
      <c r="N860" s="9">
        <v>13.479208</v>
      </c>
      <c r="O860" s="10">
        <f t="shared" si="12"/>
        <v>14.976895000000001</v>
      </c>
      <c r="P860" s="10"/>
      <c r="Q860" s="10"/>
      <c r="R860" s="10">
        <f t="shared" si="13"/>
        <v>0</v>
      </c>
      <c r="S860" s="10"/>
      <c r="T860" s="10"/>
      <c r="U860" s="10">
        <f t="shared" si="14"/>
        <v>0</v>
      </c>
      <c r="V860" s="10"/>
      <c r="W860" s="10"/>
      <c r="X860" s="14">
        <f t="shared" si="15"/>
        <v>0</v>
      </c>
    </row>
    <row r="861" spans="1:39" ht="16">
      <c r="A861" s="16">
        <v>5</v>
      </c>
      <c r="B861" s="16">
        <v>860</v>
      </c>
      <c r="C861" s="17" t="s">
        <v>887</v>
      </c>
      <c r="D861" s="18" t="e">
        <f>VLOOKUP(C861,sample_image_final!C2:C163,1,FALSE)</f>
        <v>#N/A</v>
      </c>
      <c r="E861" s="16">
        <v>4</v>
      </c>
      <c r="F861" s="17" t="s">
        <v>26</v>
      </c>
      <c r="G861" s="17" t="s">
        <v>27</v>
      </c>
      <c r="H861" s="17" t="s">
        <v>27</v>
      </c>
      <c r="I861" s="16">
        <v>3</v>
      </c>
      <c r="J861" s="16">
        <v>2</v>
      </c>
      <c r="K861" s="36">
        <v>0.75</v>
      </c>
      <c r="L861" s="36">
        <v>0.75</v>
      </c>
      <c r="M861" s="16">
        <v>9.5160800000000005</v>
      </c>
      <c r="N861" s="16">
        <v>29.907681</v>
      </c>
      <c r="O861" s="17">
        <f t="shared" si="12"/>
        <v>29.907681</v>
      </c>
      <c r="P861" s="16">
        <v>39.928128999999998</v>
      </c>
      <c r="Q861" s="16">
        <v>106.05909</v>
      </c>
      <c r="R861" s="17">
        <f t="shared" si="13"/>
        <v>106.05909</v>
      </c>
      <c r="S861" s="16">
        <v>51.157916999999998</v>
      </c>
      <c r="T861" s="16">
        <v>133.50968</v>
      </c>
      <c r="U861" s="17">
        <f t="shared" si="14"/>
        <v>133.50968</v>
      </c>
      <c r="V861" s="16">
        <v>51.157916</v>
      </c>
      <c r="W861" s="16">
        <v>133.50968</v>
      </c>
      <c r="X861" s="20">
        <f t="shared" si="15"/>
        <v>133.50968</v>
      </c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</row>
    <row r="862" spans="1:39" ht="16">
      <c r="A862" s="9">
        <v>5</v>
      </c>
      <c r="B862" s="9">
        <v>861</v>
      </c>
      <c r="C862" s="10" t="s">
        <v>888</v>
      </c>
      <c r="D862" s="11" t="e">
        <f>VLOOKUP(C862,sample_image_final!C2:C163,1,FALSE)</f>
        <v>#N/A</v>
      </c>
      <c r="E862" s="9">
        <v>1</v>
      </c>
      <c r="F862" s="10" t="s">
        <v>26</v>
      </c>
      <c r="G862" s="10" t="s">
        <v>27</v>
      </c>
      <c r="H862" s="10" t="s">
        <v>27</v>
      </c>
      <c r="I862" s="9"/>
      <c r="J862" s="9"/>
      <c r="K862" s="15">
        <v>1</v>
      </c>
      <c r="L862" s="15">
        <v>1</v>
      </c>
      <c r="M862" s="9">
        <v>65.898353999999998</v>
      </c>
      <c r="N862" s="9">
        <v>155.75973999999999</v>
      </c>
      <c r="O862" s="10">
        <f t="shared" si="12"/>
        <v>155.75973999999999</v>
      </c>
      <c r="P862" s="10"/>
      <c r="Q862" s="10"/>
      <c r="R862" s="10">
        <f t="shared" si="13"/>
        <v>0</v>
      </c>
      <c r="S862" s="10"/>
      <c r="T862" s="10"/>
      <c r="U862" s="10">
        <f t="shared" si="14"/>
        <v>0</v>
      </c>
      <c r="V862" s="10"/>
      <c r="W862" s="10"/>
      <c r="X862" s="14">
        <f t="shared" si="15"/>
        <v>0</v>
      </c>
    </row>
    <row r="863" spans="1:39" ht="16">
      <c r="A863" s="9">
        <v>2</v>
      </c>
      <c r="B863" s="9">
        <v>862</v>
      </c>
      <c r="C863" s="10" t="s">
        <v>889</v>
      </c>
      <c r="D863" s="11" t="e">
        <f>VLOOKUP(C863,sample_image_final!C2:C163,1,FALSE)</f>
        <v>#N/A</v>
      </c>
      <c r="E863" s="9">
        <v>1</v>
      </c>
      <c r="F863" s="10" t="s">
        <v>27</v>
      </c>
      <c r="G863" s="10" t="s">
        <v>27</v>
      </c>
      <c r="H863" s="10" t="s">
        <v>26</v>
      </c>
      <c r="I863" s="9"/>
      <c r="J863" s="9"/>
      <c r="K863" s="15">
        <v>1</v>
      </c>
      <c r="L863" s="15">
        <v>1</v>
      </c>
      <c r="M863" s="9">
        <v>33.011352000000002</v>
      </c>
      <c r="N863" s="9">
        <v>78.860448000000005</v>
      </c>
      <c r="O863" s="10">
        <f t="shared" si="12"/>
        <v>78.860448000000005</v>
      </c>
      <c r="P863" s="10"/>
      <c r="Q863" s="10"/>
      <c r="R863" s="10">
        <f t="shared" si="13"/>
        <v>0</v>
      </c>
      <c r="S863" s="10"/>
      <c r="T863" s="10"/>
      <c r="U863" s="10">
        <f t="shared" si="14"/>
        <v>0</v>
      </c>
      <c r="V863" s="10"/>
      <c r="W863" s="10"/>
      <c r="X863" s="14">
        <f t="shared" si="15"/>
        <v>0</v>
      </c>
    </row>
    <row r="864" spans="1:39" ht="16">
      <c r="A864" s="9">
        <v>2</v>
      </c>
      <c r="B864" s="21">
        <v>863</v>
      </c>
      <c r="C864" s="22" t="s">
        <v>890</v>
      </c>
      <c r="D864" s="23" t="e">
        <f>VLOOKUP(C864,sample_image_final!C2:C163,1,FALSE)</f>
        <v>#N/A</v>
      </c>
      <c r="E864" s="9">
        <v>1</v>
      </c>
      <c r="F864" s="10" t="s">
        <v>27</v>
      </c>
      <c r="G864" s="10" t="s">
        <v>27</v>
      </c>
      <c r="H864" s="10" t="s">
        <v>26</v>
      </c>
      <c r="I864" s="22"/>
      <c r="J864" s="22"/>
      <c r="K864" s="15">
        <v>1</v>
      </c>
      <c r="L864" s="15">
        <v>1</v>
      </c>
      <c r="M864" s="21">
        <v>37.432622000000002</v>
      </c>
      <c r="N864" s="21">
        <v>89.838291999999996</v>
      </c>
      <c r="O864" s="22">
        <f t="shared" si="12"/>
        <v>89.838291999999996</v>
      </c>
      <c r="P864" s="22"/>
      <c r="Q864" s="22"/>
      <c r="R864" s="22">
        <f t="shared" si="13"/>
        <v>0</v>
      </c>
      <c r="S864" s="22"/>
      <c r="T864" s="22"/>
      <c r="U864" s="22">
        <f t="shared" si="14"/>
        <v>0</v>
      </c>
      <c r="V864" s="22"/>
      <c r="W864" s="22"/>
      <c r="X864" s="24">
        <f t="shared" si="15"/>
        <v>0</v>
      </c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</row>
    <row r="865" spans="1:39" ht="16">
      <c r="A865" s="9">
        <v>6</v>
      </c>
      <c r="B865" s="9">
        <v>864</v>
      </c>
      <c r="C865" s="10" t="s">
        <v>891</v>
      </c>
      <c r="D865" s="11" t="e">
        <f>VLOOKUP(C865,sample_image_final!C2:C163,1,FALSE)</f>
        <v>#N/A</v>
      </c>
      <c r="E865" s="9">
        <v>1</v>
      </c>
      <c r="F865" s="10" t="s">
        <v>26</v>
      </c>
      <c r="G865" s="10" t="s">
        <v>27</v>
      </c>
      <c r="H865" s="10" t="s">
        <v>26</v>
      </c>
      <c r="I865" s="9"/>
      <c r="J865" s="9"/>
      <c r="K865" s="15">
        <v>1</v>
      </c>
      <c r="L865" s="15">
        <v>1</v>
      </c>
      <c r="M865" s="9">
        <v>89.072180000000003</v>
      </c>
      <c r="N865" s="9">
        <v>99.463933999999995</v>
      </c>
      <c r="O865" s="10">
        <f t="shared" si="12"/>
        <v>99.463933999999995</v>
      </c>
      <c r="P865" s="10"/>
      <c r="Q865" s="10"/>
      <c r="R865" s="10">
        <f t="shared" si="13"/>
        <v>0</v>
      </c>
      <c r="S865" s="10"/>
      <c r="T865" s="10"/>
      <c r="U865" s="10">
        <f t="shared" si="14"/>
        <v>0</v>
      </c>
      <c r="V865" s="10"/>
      <c r="W865" s="10"/>
      <c r="X865" s="14">
        <f t="shared" si="15"/>
        <v>0</v>
      </c>
    </row>
    <row r="866" spans="1:39" ht="16">
      <c r="A866" s="9">
        <v>6</v>
      </c>
      <c r="B866" s="9">
        <v>865</v>
      </c>
      <c r="C866" s="10" t="s">
        <v>892</v>
      </c>
      <c r="D866" s="11" t="e">
        <f>VLOOKUP(C866,sample_image_final!C2:C163,1,FALSE)</f>
        <v>#N/A</v>
      </c>
      <c r="E866" s="9">
        <v>1</v>
      </c>
      <c r="F866" s="10" t="s">
        <v>26</v>
      </c>
      <c r="G866" s="10" t="s">
        <v>27</v>
      </c>
      <c r="H866" s="10" t="s">
        <v>26</v>
      </c>
      <c r="I866" s="9"/>
      <c r="J866" s="9"/>
      <c r="K866" s="15">
        <v>1</v>
      </c>
      <c r="L866" s="15">
        <v>1</v>
      </c>
      <c r="M866" s="9">
        <v>24.955081</v>
      </c>
      <c r="N866" s="9">
        <v>88.590537999999995</v>
      </c>
      <c r="O866" s="10">
        <f t="shared" si="12"/>
        <v>88.590537999999995</v>
      </c>
      <c r="P866" s="10"/>
      <c r="Q866" s="10"/>
      <c r="R866" s="10">
        <f t="shared" si="13"/>
        <v>0</v>
      </c>
      <c r="S866" s="10"/>
      <c r="T866" s="10"/>
      <c r="U866" s="10">
        <f t="shared" si="14"/>
        <v>0</v>
      </c>
      <c r="V866" s="10"/>
      <c r="W866" s="10"/>
      <c r="X866" s="14">
        <f t="shared" si="15"/>
        <v>0</v>
      </c>
    </row>
    <row r="867" spans="1:39" ht="16">
      <c r="A867" s="9">
        <v>1</v>
      </c>
      <c r="B867" s="9">
        <v>866</v>
      </c>
      <c r="C867" s="10" t="s">
        <v>893</v>
      </c>
      <c r="D867" s="11" t="e">
        <f>VLOOKUP(C867,sample_image_final!C2:C163,1,FALSE)</f>
        <v>#N/A</v>
      </c>
      <c r="E867" s="9">
        <v>2</v>
      </c>
      <c r="F867" s="10" t="s">
        <v>27</v>
      </c>
      <c r="G867" s="10" t="s">
        <v>27</v>
      </c>
      <c r="H867" s="10" t="s">
        <v>27</v>
      </c>
      <c r="I867" s="9"/>
      <c r="J867" s="9"/>
      <c r="K867" s="13">
        <v>0</v>
      </c>
      <c r="L867" s="13" t="s">
        <v>28</v>
      </c>
      <c r="M867" s="9">
        <v>21.211818999999998</v>
      </c>
      <c r="N867" s="9">
        <v>39.928128999999998</v>
      </c>
      <c r="O867" s="10">
        <f t="shared" si="12"/>
        <v>39.928128999999998</v>
      </c>
      <c r="P867" s="9">
        <v>36.184866</v>
      </c>
      <c r="Q867" s="9">
        <v>91.086044999999999</v>
      </c>
      <c r="R867" s="10">
        <f t="shared" si="13"/>
        <v>91.086044999999999</v>
      </c>
      <c r="S867" s="10"/>
      <c r="T867" s="10"/>
      <c r="U867" s="10">
        <f t="shared" si="14"/>
        <v>0</v>
      </c>
      <c r="V867" s="10"/>
      <c r="W867" s="10"/>
      <c r="X867" s="14">
        <f t="shared" si="15"/>
        <v>0</v>
      </c>
    </row>
    <row r="868" spans="1:39" ht="16">
      <c r="A868" s="9">
        <v>6</v>
      </c>
      <c r="B868" s="9">
        <v>867</v>
      </c>
      <c r="C868" s="10" t="s">
        <v>894</v>
      </c>
      <c r="D868" s="11" t="e">
        <f>VLOOKUP(C868,sample_image_final!C2:C163,1,FALSE)</f>
        <v>#N/A</v>
      </c>
      <c r="E868" s="9">
        <v>2</v>
      </c>
      <c r="F868" s="10" t="s">
        <v>26</v>
      </c>
      <c r="G868" s="10" t="s">
        <v>27</v>
      </c>
      <c r="H868" s="10" t="s">
        <v>26</v>
      </c>
      <c r="I868" s="9"/>
      <c r="J868" s="9"/>
      <c r="K868" s="13">
        <v>0</v>
      </c>
      <c r="L868" s="13" t="s">
        <v>28</v>
      </c>
      <c r="M868" s="9">
        <v>16.151056000000001</v>
      </c>
      <c r="N868" s="9">
        <v>38.175224</v>
      </c>
      <c r="O868" s="10">
        <f t="shared" si="12"/>
        <v>38.175224</v>
      </c>
      <c r="P868" s="9">
        <v>19.087612</v>
      </c>
      <c r="Q868" s="9">
        <v>46.984892000000002</v>
      </c>
      <c r="R868" s="10">
        <f t="shared" si="13"/>
        <v>46.984892000000002</v>
      </c>
      <c r="S868" s="10"/>
      <c r="T868" s="10"/>
      <c r="U868" s="10">
        <f t="shared" si="14"/>
        <v>0</v>
      </c>
      <c r="V868" s="10"/>
      <c r="W868" s="10"/>
      <c r="X868" s="14">
        <f t="shared" si="15"/>
        <v>0</v>
      </c>
    </row>
    <row r="869" spans="1:39" ht="16">
      <c r="A869" s="9">
        <v>6</v>
      </c>
      <c r="B869" s="9">
        <v>868</v>
      </c>
      <c r="C869" s="10" t="s">
        <v>895</v>
      </c>
      <c r="D869" s="11" t="e">
        <f>VLOOKUP(C869,sample_image_final!C2:C163,1,FALSE)</f>
        <v>#N/A</v>
      </c>
      <c r="E869" s="9">
        <v>1</v>
      </c>
      <c r="F869" s="10" t="s">
        <v>26</v>
      </c>
      <c r="G869" s="10" t="s">
        <v>27</v>
      </c>
      <c r="H869" s="10" t="s">
        <v>26</v>
      </c>
      <c r="I869" s="9"/>
      <c r="J869" s="9"/>
      <c r="K869" s="13">
        <v>0</v>
      </c>
      <c r="L869" s="13" t="s">
        <v>28</v>
      </c>
      <c r="M869" s="9">
        <v>15.681990000000001</v>
      </c>
      <c r="N869" s="9">
        <v>23.950710000000001</v>
      </c>
      <c r="O869" s="10">
        <f t="shared" si="12"/>
        <v>23.950710000000001</v>
      </c>
      <c r="P869" s="10"/>
      <c r="Q869" s="10"/>
      <c r="R869" s="10">
        <f t="shared" si="13"/>
        <v>0</v>
      </c>
      <c r="S869" s="10"/>
      <c r="T869" s="10"/>
      <c r="U869" s="10">
        <f t="shared" si="14"/>
        <v>0</v>
      </c>
      <c r="V869" s="10"/>
      <c r="W869" s="10"/>
      <c r="X869" s="14">
        <f t="shared" si="15"/>
        <v>0</v>
      </c>
    </row>
    <row r="870" spans="1:39" ht="16">
      <c r="A870" s="25">
        <v>2</v>
      </c>
      <c r="B870" s="25">
        <v>869</v>
      </c>
      <c r="C870" s="26" t="s">
        <v>896</v>
      </c>
      <c r="D870" s="27" t="str">
        <f>VLOOKUP(C870,sample_image_final!C2:C163,1,FALSE)</f>
        <v>ba508231-2158c29b</v>
      </c>
      <c r="E870" s="25">
        <v>1</v>
      </c>
      <c r="F870" s="26" t="s">
        <v>27</v>
      </c>
      <c r="G870" s="26" t="s">
        <v>27</v>
      </c>
      <c r="H870" s="26" t="s">
        <v>26</v>
      </c>
      <c r="I870" s="25"/>
      <c r="J870" s="25"/>
      <c r="K870" s="28">
        <v>1</v>
      </c>
      <c r="L870" s="28">
        <v>1</v>
      </c>
      <c r="M870" s="25">
        <v>48.937466000000001</v>
      </c>
      <c r="N870" s="25">
        <v>89.437438999999998</v>
      </c>
      <c r="O870" s="26">
        <f t="shared" si="12"/>
        <v>89.437438999999998</v>
      </c>
      <c r="P870" s="26"/>
      <c r="Q870" s="26"/>
      <c r="R870" s="26">
        <f t="shared" si="13"/>
        <v>0</v>
      </c>
      <c r="S870" s="26"/>
      <c r="T870" s="26"/>
      <c r="U870" s="26">
        <f t="shared" si="14"/>
        <v>0</v>
      </c>
      <c r="V870" s="26"/>
      <c r="W870" s="26"/>
      <c r="X870" s="29">
        <f t="shared" si="15"/>
        <v>0</v>
      </c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</row>
    <row r="871" spans="1:39" ht="16">
      <c r="A871" s="9">
        <v>5</v>
      </c>
      <c r="B871" s="21">
        <v>870</v>
      </c>
      <c r="C871" s="22" t="s">
        <v>897</v>
      </c>
      <c r="D871" s="23" t="e">
        <f>VLOOKUP(C871,sample_image_final!C2:C163,1,FALSE)</f>
        <v>#N/A</v>
      </c>
      <c r="E871" s="9">
        <v>2</v>
      </c>
      <c r="F871" s="10" t="s">
        <v>26</v>
      </c>
      <c r="G871" s="10" t="s">
        <v>27</v>
      </c>
      <c r="H871" s="10" t="s">
        <v>27</v>
      </c>
      <c r="I871" s="22"/>
      <c r="J871" s="22"/>
      <c r="K871" s="13">
        <v>0</v>
      </c>
      <c r="L871" s="13" t="s">
        <v>28</v>
      </c>
      <c r="M871" s="21">
        <v>4.4930690000000002</v>
      </c>
      <c r="N871" s="21">
        <v>16.474588000000001</v>
      </c>
      <c r="O871" s="22">
        <f t="shared" si="12"/>
        <v>16.474588000000001</v>
      </c>
      <c r="P871" s="21">
        <v>5.9907599999999999</v>
      </c>
      <c r="Q871" s="21">
        <v>16.474588000000001</v>
      </c>
      <c r="R871" s="22">
        <f t="shared" si="13"/>
        <v>16.474588000000001</v>
      </c>
      <c r="S871" s="22"/>
      <c r="T871" s="22"/>
      <c r="U871" s="22">
        <f t="shared" si="14"/>
        <v>0</v>
      </c>
      <c r="V871" s="22"/>
      <c r="W871" s="22"/>
      <c r="X871" s="24">
        <f t="shared" si="15"/>
        <v>0</v>
      </c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</row>
    <row r="872" spans="1:39" ht="16">
      <c r="A872" s="9">
        <v>6</v>
      </c>
      <c r="B872" s="9">
        <v>871</v>
      </c>
      <c r="C872" s="10" t="s">
        <v>898</v>
      </c>
      <c r="D872" s="11" t="e">
        <f>VLOOKUP(C872,sample_image_final!C2:C163,1,FALSE)</f>
        <v>#N/A</v>
      </c>
      <c r="E872" s="9">
        <v>1</v>
      </c>
      <c r="F872" s="10" t="s">
        <v>26</v>
      </c>
      <c r="G872" s="10" t="s">
        <v>27</v>
      </c>
      <c r="H872" s="10" t="s">
        <v>26</v>
      </c>
      <c r="I872" s="9"/>
      <c r="J872" s="9"/>
      <c r="K872" s="13">
        <v>0</v>
      </c>
      <c r="L872" s="13" t="s">
        <v>28</v>
      </c>
      <c r="M872" s="9">
        <v>17.814436000000001</v>
      </c>
      <c r="N872" s="9">
        <v>34.144336000000003</v>
      </c>
      <c r="O872" s="10">
        <f t="shared" si="12"/>
        <v>34.144336000000003</v>
      </c>
      <c r="P872" s="10"/>
      <c r="Q872" s="10"/>
      <c r="R872" s="10">
        <f t="shared" si="13"/>
        <v>0</v>
      </c>
      <c r="S872" s="10"/>
      <c r="T872" s="10"/>
      <c r="U872" s="10">
        <f t="shared" si="14"/>
        <v>0</v>
      </c>
      <c r="V872" s="10"/>
      <c r="W872" s="10"/>
      <c r="X872" s="14">
        <f t="shared" si="15"/>
        <v>0</v>
      </c>
    </row>
    <row r="873" spans="1:39" ht="16">
      <c r="A873" s="9">
        <v>2</v>
      </c>
      <c r="B873" s="9">
        <v>872</v>
      </c>
      <c r="C873" s="10" t="s">
        <v>899</v>
      </c>
      <c r="D873" s="11" t="e">
        <f>VLOOKUP(C873,sample_image_final!C2:C163,1,FALSE)</f>
        <v>#N/A</v>
      </c>
      <c r="E873" s="9">
        <v>1</v>
      </c>
      <c r="F873" s="10" t="s">
        <v>27</v>
      </c>
      <c r="G873" s="10" t="s">
        <v>27</v>
      </c>
      <c r="H873" s="10" t="s">
        <v>26</v>
      </c>
      <c r="I873" s="9"/>
      <c r="J873" s="9"/>
      <c r="K873" s="13">
        <v>0</v>
      </c>
      <c r="L873" s="13" t="s">
        <v>28</v>
      </c>
      <c r="M873" s="9">
        <v>35.437475999999997</v>
      </c>
      <c r="N873" s="9">
        <v>33.749975999999997</v>
      </c>
      <c r="O873" s="10">
        <f t="shared" si="12"/>
        <v>35.437475999999997</v>
      </c>
      <c r="P873" s="10"/>
      <c r="Q873" s="10"/>
      <c r="R873" s="10">
        <f t="shared" si="13"/>
        <v>0</v>
      </c>
      <c r="S873" s="10"/>
      <c r="T873" s="10"/>
      <c r="U873" s="10">
        <f t="shared" si="14"/>
        <v>0</v>
      </c>
      <c r="V873" s="10"/>
      <c r="W873" s="10"/>
      <c r="X873" s="14">
        <f t="shared" si="15"/>
        <v>0</v>
      </c>
    </row>
    <row r="874" spans="1:39" ht="16">
      <c r="A874" s="9">
        <v>5</v>
      </c>
      <c r="B874" s="9">
        <v>873</v>
      </c>
      <c r="C874" s="10" t="s">
        <v>900</v>
      </c>
      <c r="D874" s="11" t="e">
        <f>VLOOKUP(C874,sample_image_final!C2:C163,1,FALSE)</f>
        <v>#N/A</v>
      </c>
      <c r="E874" s="9">
        <v>1</v>
      </c>
      <c r="F874" s="10" t="s">
        <v>26</v>
      </c>
      <c r="G874" s="10" t="s">
        <v>27</v>
      </c>
      <c r="H874" s="10" t="s">
        <v>27</v>
      </c>
      <c r="I874" s="9"/>
      <c r="J874" s="9"/>
      <c r="K874" s="13">
        <v>0</v>
      </c>
      <c r="L874" s="13" t="s">
        <v>28</v>
      </c>
      <c r="M874" s="9">
        <v>5.4915250000000002</v>
      </c>
      <c r="N874" s="9">
        <v>14.277963</v>
      </c>
      <c r="O874" s="10">
        <f t="shared" si="12"/>
        <v>14.277963</v>
      </c>
      <c r="P874" s="10"/>
      <c r="Q874" s="10"/>
      <c r="R874" s="10">
        <f t="shared" si="13"/>
        <v>0</v>
      </c>
      <c r="S874" s="10"/>
      <c r="T874" s="10"/>
      <c r="U874" s="10">
        <f t="shared" si="14"/>
        <v>0</v>
      </c>
      <c r="V874" s="10"/>
      <c r="W874" s="10"/>
      <c r="X874" s="14">
        <f t="shared" si="15"/>
        <v>0</v>
      </c>
    </row>
    <row r="875" spans="1:39" ht="16">
      <c r="A875" s="9">
        <v>5</v>
      </c>
      <c r="B875" s="21">
        <v>874</v>
      </c>
      <c r="C875" s="22" t="s">
        <v>901</v>
      </c>
      <c r="D875" s="23" t="e">
        <f>VLOOKUP(C875,sample_image_final!C2:C163,1,FALSE)</f>
        <v>#N/A</v>
      </c>
      <c r="E875" s="9">
        <v>1</v>
      </c>
      <c r="F875" s="10" t="s">
        <v>26</v>
      </c>
      <c r="G875" s="10" t="s">
        <v>27</v>
      </c>
      <c r="H875" s="10" t="s">
        <v>27</v>
      </c>
      <c r="I875" s="22"/>
      <c r="J875" s="22"/>
      <c r="K875" s="13">
        <v>0</v>
      </c>
      <c r="L875" s="13" t="s">
        <v>28</v>
      </c>
      <c r="M875" s="21">
        <v>29.380369000000002</v>
      </c>
      <c r="N875" s="21">
        <v>29.380369999999999</v>
      </c>
      <c r="O875" s="22">
        <f t="shared" si="12"/>
        <v>29.380369999999999</v>
      </c>
      <c r="P875" s="22"/>
      <c r="Q875" s="22"/>
      <c r="R875" s="22">
        <f t="shared" si="13"/>
        <v>0</v>
      </c>
      <c r="S875" s="22"/>
      <c r="T875" s="22"/>
      <c r="U875" s="22">
        <f t="shared" si="14"/>
        <v>0</v>
      </c>
      <c r="V875" s="22"/>
      <c r="W875" s="22"/>
      <c r="X875" s="24">
        <f t="shared" si="15"/>
        <v>0</v>
      </c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</row>
    <row r="876" spans="1:39" ht="16">
      <c r="A876" s="9">
        <v>1</v>
      </c>
      <c r="B876" s="9">
        <v>875</v>
      </c>
      <c r="C876" s="10" t="s">
        <v>902</v>
      </c>
      <c r="D876" s="11" t="e">
        <f>VLOOKUP(C876,sample_image_final!C2:C163,1,FALSE)</f>
        <v>#N/A</v>
      </c>
      <c r="E876" s="9">
        <v>2</v>
      </c>
      <c r="F876" s="10" t="s">
        <v>27</v>
      </c>
      <c r="G876" s="10" t="s">
        <v>27</v>
      </c>
      <c r="H876" s="10" t="s">
        <v>27</v>
      </c>
      <c r="I876" s="9"/>
      <c r="J876" s="9"/>
      <c r="K876" s="15">
        <v>0.5</v>
      </c>
      <c r="L876" s="15">
        <v>0.5</v>
      </c>
      <c r="M876" s="9">
        <v>11.229787</v>
      </c>
      <c r="N876" s="9">
        <v>13.725294</v>
      </c>
      <c r="O876" s="10">
        <f t="shared" si="12"/>
        <v>13.725294</v>
      </c>
      <c r="P876" s="9">
        <v>52.446084999999997</v>
      </c>
      <c r="Q876" s="9">
        <v>101.39577</v>
      </c>
      <c r="R876" s="10">
        <f t="shared" si="13"/>
        <v>101.39577</v>
      </c>
      <c r="S876" s="10"/>
      <c r="T876" s="10"/>
      <c r="U876" s="10">
        <f t="shared" si="14"/>
        <v>0</v>
      </c>
      <c r="V876" s="10"/>
      <c r="W876" s="10"/>
      <c r="X876" s="14">
        <f t="shared" si="15"/>
        <v>0</v>
      </c>
    </row>
    <row r="877" spans="1:39" ht="16">
      <c r="A877" s="9">
        <v>2</v>
      </c>
      <c r="B877" s="9">
        <v>876</v>
      </c>
      <c r="C877" s="10" t="s">
        <v>903</v>
      </c>
      <c r="D877" s="11" t="e">
        <f>VLOOKUP(C877,sample_image_final!C2:C163,1,FALSE)</f>
        <v>#N/A</v>
      </c>
      <c r="E877" s="9">
        <v>3</v>
      </c>
      <c r="F877" s="10" t="s">
        <v>27</v>
      </c>
      <c r="G877" s="10" t="s">
        <v>27</v>
      </c>
      <c r="H877" s="10" t="s">
        <v>26</v>
      </c>
      <c r="I877" s="9"/>
      <c r="J877" s="9"/>
      <c r="K877" s="15">
        <v>1</v>
      </c>
      <c r="L877" s="15">
        <v>1</v>
      </c>
      <c r="M877" s="9">
        <v>24.948656</v>
      </c>
      <c r="N877" s="9">
        <v>57.880879999999998</v>
      </c>
      <c r="O877" s="10">
        <f t="shared" si="12"/>
        <v>57.880879999999998</v>
      </c>
      <c r="P877" s="9">
        <v>19.958925000000001</v>
      </c>
      <c r="Q877" s="9">
        <v>51.893203</v>
      </c>
      <c r="R877" s="10">
        <f t="shared" si="13"/>
        <v>51.893203</v>
      </c>
      <c r="S877" s="9">
        <v>18.71631</v>
      </c>
      <c r="T877" s="9">
        <v>54.901178000000002</v>
      </c>
      <c r="U877" s="10">
        <f t="shared" si="14"/>
        <v>54.901178000000002</v>
      </c>
      <c r="V877" s="10"/>
      <c r="W877" s="10"/>
      <c r="X877" s="14">
        <f t="shared" si="15"/>
        <v>0</v>
      </c>
    </row>
    <row r="878" spans="1:39" ht="16">
      <c r="A878" s="9">
        <v>6</v>
      </c>
      <c r="B878" s="9">
        <v>877</v>
      </c>
      <c r="C878" s="10" t="s">
        <v>904</v>
      </c>
      <c r="D878" s="11" t="e">
        <f>VLOOKUP(C878,sample_image_final!C2:C163,1,FALSE)</f>
        <v>#N/A</v>
      </c>
      <c r="E878" s="9">
        <v>1</v>
      </c>
      <c r="F878" s="10" t="s">
        <v>26</v>
      </c>
      <c r="G878" s="10" t="s">
        <v>27</v>
      </c>
      <c r="H878" s="10" t="s">
        <v>26</v>
      </c>
      <c r="I878" s="9"/>
      <c r="J878" s="9"/>
      <c r="K878" s="15">
        <v>1</v>
      </c>
      <c r="L878" s="15">
        <v>1</v>
      </c>
      <c r="M878" s="9">
        <v>12.116348</v>
      </c>
      <c r="N878" s="9">
        <v>29.617743999999998</v>
      </c>
      <c r="O878" s="10">
        <f t="shared" si="12"/>
        <v>29.617743999999998</v>
      </c>
      <c r="P878" s="10"/>
      <c r="Q878" s="10"/>
      <c r="R878" s="10">
        <f t="shared" si="13"/>
        <v>0</v>
      </c>
      <c r="S878" s="10"/>
      <c r="T878" s="10"/>
      <c r="U878" s="10">
        <f t="shared" si="14"/>
        <v>0</v>
      </c>
      <c r="V878" s="10"/>
      <c r="W878" s="10"/>
      <c r="X878" s="14">
        <f t="shared" si="15"/>
        <v>0</v>
      </c>
    </row>
    <row r="879" spans="1:39" ht="16">
      <c r="A879" s="9">
        <v>1</v>
      </c>
      <c r="B879" s="9">
        <v>878</v>
      </c>
      <c r="C879" s="10" t="s">
        <v>905</v>
      </c>
      <c r="D879" s="11" t="e">
        <f>VLOOKUP(C879,sample_image_final!C2:C163,1,FALSE)</f>
        <v>#N/A</v>
      </c>
      <c r="E879" s="9">
        <v>1</v>
      </c>
      <c r="F879" s="10" t="s">
        <v>27</v>
      </c>
      <c r="G879" s="10" t="s">
        <v>27</v>
      </c>
      <c r="H879" s="10" t="s">
        <v>27</v>
      </c>
      <c r="I879" s="9"/>
      <c r="J879" s="9"/>
      <c r="K879" s="15">
        <v>0</v>
      </c>
      <c r="L879" s="15">
        <v>0</v>
      </c>
      <c r="M879" s="9">
        <v>15.187488</v>
      </c>
      <c r="N879" s="9">
        <v>15.187488999999999</v>
      </c>
      <c r="O879" s="10">
        <f t="shared" si="12"/>
        <v>15.187488999999999</v>
      </c>
      <c r="P879" s="10"/>
      <c r="Q879" s="10"/>
      <c r="R879" s="10">
        <f t="shared" si="13"/>
        <v>0</v>
      </c>
      <c r="S879" s="10"/>
      <c r="T879" s="10"/>
      <c r="U879" s="10">
        <f t="shared" si="14"/>
        <v>0</v>
      </c>
      <c r="V879" s="10"/>
      <c r="W879" s="10"/>
      <c r="X879" s="14">
        <f t="shared" si="15"/>
        <v>0</v>
      </c>
    </row>
    <row r="880" spans="1:39" ht="16">
      <c r="A880" s="9">
        <v>6</v>
      </c>
      <c r="B880" s="9">
        <v>879</v>
      </c>
      <c r="C880" s="10" t="s">
        <v>906</v>
      </c>
      <c r="D880" s="11" t="e">
        <f>VLOOKUP(C880,sample_image_final!C2:C163,1,FALSE)</f>
        <v>#N/A</v>
      </c>
      <c r="E880" s="9">
        <v>1</v>
      </c>
      <c r="F880" s="10" t="s">
        <v>26</v>
      </c>
      <c r="G880" s="10" t="s">
        <v>27</v>
      </c>
      <c r="H880" s="10" t="s">
        <v>26</v>
      </c>
      <c r="I880" s="9"/>
      <c r="J880" s="9"/>
      <c r="K880" s="15">
        <v>1</v>
      </c>
      <c r="L880" s="15">
        <v>1</v>
      </c>
      <c r="M880" s="9">
        <v>21.211815000000001</v>
      </c>
      <c r="N880" s="9">
        <v>57.396686000000003</v>
      </c>
      <c r="O880" s="10">
        <f t="shared" si="12"/>
        <v>57.396686000000003</v>
      </c>
      <c r="P880" s="10"/>
      <c r="Q880" s="10"/>
      <c r="R880" s="10">
        <f t="shared" si="13"/>
        <v>0</v>
      </c>
      <c r="S880" s="10"/>
      <c r="T880" s="10"/>
      <c r="U880" s="10">
        <f t="shared" si="14"/>
        <v>0</v>
      </c>
      <c r="V880" s="10"/>
      <c r="W880" s="10"/>
      <c r="X880" s="14">
        <f t="shared" si="15"/>
        <v>0</v>
      </c>
    </row>
    <row r="881" spans="1:39" ht="16">
      <c r="A881" s="9">
        <v>6</v>
      </c>
      <c r="B881" s="9">
        <v>880</v>
      </c>
      <c r="C881" s="10" t="s">
        <v>907</v>
      </c>
      <c r="D881" s="11" t="e">
        <f>VLOOKUP(C881,sample_image_final!C2:C163,1,FALSE)</f>
        <v>#N/A</v>
      </c>
      <c r="E881" s="9">
        <v>1</v>
      </c>
      <c r="F881" s="10" t="s">
        <v>26</v>
      </c>
      <c r="G881" s="10" t="s">
        <v>27</v>
      </c>
      <c r="H881" s="10" t="s">
        <v>26</v>
      </c>
      <c r="I881" s="9"/>
      <c r="J881" s="9"/>
      <c r="K881" s="15">
        <v>1</v>
      </c>
      <c r="L881" s="15">
        <v>1</v>
      </c>
      <c r="M881" s="9">
        <v>21.599990999999999</v>
      </c>
      <c r="N881" s="9">
        <v>44.549982999999997</v>
      </c>
      <c r="O881" s="10">
        <f t="shared" si="12"/>
        <v>44.549982999999997</v>
      </c>
      <c r="P881" s="10"/>
      <c r="Q881" s="10"/>
      <c r="R881" s="10">
        <f t="shared" si="13"/>
        <v>0</v>
      </c>
      <c r="S881" s="10"/>
      <c r="T881" s="10"/>
      <c r="U881" s="10">
        <f t="shared" si="14"/>
        <v>0</v>
      </c>
      <c r="V881" s="10"/>
      <c r="W881" s="10"/>
      <c r="X881" s="14">
        <f t="shared" si="15"/>
        <v>0</v>
      </c>
    </row>
    <row r="882" spans="1:39" ht="16">
      <c r="A882" s="9">
        <v>5</v>
      </c>
      <c r="B882" s="9">
        <v>881</v>
      </c>
      <c r="C882" s="10" t="s">
        <v>908</v>
      </c>
      <c r="D882" s="11" t="e">
        <f>VLOOKUP(C882,sample_image_final!C2:C163,1,FALSE)</f>
        <v>#N/A</v>
      </c>
      <c r="E882" s="9">
        <v>1</v>
      </c>
      <c r="F882" s="10" t="s">
        <v>26</v>
      </c>
      <c r="G882" s="10" t="s">
        <v>27</v>
      </c>
      <c r="H882" s="10" t="s">
        <v>27</v>
      </c>
      <c r="I882" s="9"/>
      <c r="J882" s="9"/>
      <c r="K882" s="13">
        <v>0</v>
      </c>
      <c r="L882" s="13" t="s">
        <v>28</v>
      </c>
      <c r="M882" s="9">
        <v>15.661631</v>
      </c>
      <c r="N882" s="9">
        <v>45.027186999999998</v>
      </c>
      <c r="O882" s="10">
        <f t="shared" si="12"/>
        <v>45.027186999999998</v>
      </c>
      <c r="P882" s="10"/>
      <c r="Q882" s="10"/>
      <c r="R882" s="10">
        <f t="shared" si="13"/>
        <v>0</v>
      </c>
      <c r="S882" s="10"/>
      <c r="T882" s="10"/>
      <c r="U882" s="10">
        <f t="shared" si="14"/>
        <v>0</v>
      </c>
      <c r="V882" s="10"/>
      <c r="W882" s="10"/>
      <c r="X882" s="14">
        <f t="shared" si="15"/>
        <v>0</v>
      </c>
    </row>
    <row r="883" spans="1:39" ht="16">
      <c r="A883" s="9">
        <v>6</v>
      </c>
      <c r="B883" s="9">
        <v>882</v>
      </c>
      <c r="C883" s="10" t="s">
        <v>909</v>
      </c>
      <c r="D883" s="11" t="e">
        <f>VLOOKUP(C883,sample_image_final!C2:C163,1,FALSE)</f>
        <v>#N/A</v>
      </c>
      <c r="E883" s="9">
        <v>1</v>
      </c>
      <c r="F883" s="10" t="s">
        <v>26</v>
      </c>
      <c r="G883" s="10" t="s">
        <v>27</v>
      </c>
      <c r="H883" s="10" t="s">
        <v>26</v>
      </c>
      <c r="I883" s="9"/>
      <c r="J883" s="9"/>
      <c r="K883" s="13">
        <v>0</v>
      </c>
      <c r="L883" s="13" t="s">
        <v>28</v>
      </c>
      <c r="M883" s="9">
        <v>30.558648000000002</v>
      </c>
      <c r="N883" s="9">
        <v>64.533096999999998</v>
      </c>
      <c r="O883" s="10">
        <f t="shared" si="12"/>
        <v>64.533096999999998</v>
      </c>
      <c r="P883" s="10"/>
      <c r="Q883" s="10"/>
      <c r="R883" s="10">
        <f t="shared" si="13"/>
        <v>0</v>
      </c>
      <c r="S883" s="10"/>
      <c r="T883" s="10"/>
      <c r="U883" s="10">
        <f t="shared" si="14"/>
        <v>0</v>
      </c>
      <c r="V883" s="10"/>
      <c r="W883" s="10"/>
      <c r="X883" s="14">
        <f t="shared" si="15"/>
        <v>0</v>
      </c>
    </row>
    <row r="884" spans="1:39" ht="16">
      <c r="A884" s="9">
        <v>2</v>
      </c>
      <c r="B884" s="9">
        <v>883</v>
      </c>
      <c r="C884" s="10" t="s">
        <v>910</v>
      </c>
      <c r="D884" s="11" t="str">
        <f>VLOOKUP(C884,sample_image_final!C2:C163,1,FALSE)</f>
        <v>ba731feb-01fd61a2</v>
      </c>
      <c r="E884" s="9">
        <v>1</v>
      </c>
      <c r="F884" s="10" t="s">
        <v>27</v>
      </c>
      <c r="G884" s="10" t="s">
        <v>27</v>
      </c>
      <c r="H884" s="10" t="s">
        <v>26</v>
      </c>
      <c r="I884" s="9"/>
      <c r="J884" s="9"/>
      <c r="K884" s="15">
        <v>1</v>
      </c>
      <c r="L884" s="15">
        <v>1</v>
      </c>
      <c r="M884" s="9">
        <v>33.689359000000003</v>
      </c>
      <c r="N884" s="9">
        <v>117.28888000000001</v>
      </c>
      <c r="O884" s="10">
        <f t="shared" si="12"/>
        <v>117.28888000000001</v>
      </c>
      <c r="P884" s="10"/>
      <c r="Q884" s="10"/>
      <c r="R884" s="10">
        <f t="shared" si="13"/>
        <v>0</v>
      </c>
      <c r="S884" s="10"/>
      <c r="T884" s="10"/>
      <c r="U884" s="10">
        <f t="shared" si="14"/>
        <v>0</v>
      </c>
      <c r="V884" s="10"/>
      <c r="W884" s="10"/>
      <c r="X884" s="14">
        <f t="shared" si="15"/>
        <v>0</v>
      </c>
    </row>
    <row r="885" spans="1:39" ht="16">
      <c r="A885" s="9">
        <v>2</v>
      </c>
      <c r="B885" s="9">
        <v>884</v>
      </c>
      <c r="C885" s="10" t="s">
        <v>911</v>
      </c>
      <c r="D885" s="11" t="e">
        <f>VLOOKUP(C885,sample_image_final!C2:C163,1,FALSE)</f>
        <v>#N/A</v>
      </c>
      <c r="E885" s="9">
        <v>4</v>
      </c>
      <c r="F885" s="10" t="s">
        <v>27</v>
      </c>
      <c r="G885" s="10" t="s">
        <v>27</v>
      </c>
      <c r="H885" s="10" t="s">
        <v>26</v>
      </c>
      <c r="I885" s="9"/>
      <c r="J885" s="9"/>
      <c r="K885" s="15">
        <v>0.5</v>
      </c>
      <c r="L885" s="15">
        <v>0.5</v>
      </c>
      <c r="M885" s="9">
        <v>20.964718999999999</v>
      </c>
      <c r="N885" s="9">
        <v>101.01183</v>
      </c>
      <c r="O885" s="10">
        <f t="shared" si="12"/>
        <v>101.01183</v>
      </c>
      <c r="P885" s="9">
        <v>22.870605000000001</v>
      </c>
      <c r="Q885" s="9">
        <v>72.423579000000004</v>
      </c>
      <c r="R885" s="10">
        <f t="shared" si="13"/>
        <v>72.423579000000004</v>
      </c>
      <c r="S885" s="9">
        <v>17.152953</v>
      </c>
      <c r="T885" s="9">
        <v>51.458857000000002</v>
      </c>
      <c r="U885" s="10">
        <f t="shared" si="14"/>
        <v>51.458857000000002</v>
      </c>
      <c r="V885" s="9">
        <v>13.341187</v>
      </c>
      <c r="W885" s="9">
        <v>43.835324</v>
      </c>
      <c r="X885" s="14">
        <f t="shared" si="15"/>
        <v>43.835324</v>
      </c>
    </row>
    <row r="886" spans="1:39" ht="16">
      <c r="A886" s="9">
        <v>1</v>
      </c>
      <c r="B886" s="9">
        <v>885</v>
      </c>
      <c r="C886" s="10" t="s">
        <v>912</v>
      </c>
      <c r="D886" s="11" t="e">
        <f>VLOOKUP(C886,sample_image_final!C2:C163,1,FALSE)</f>
        <v>#N/A</v>
      </c>
      <c r="E886" s="9">
        <v>1</v>
      </c>
      <c r="F886" s="10" t="s">
        <v>27</v>
      </c>
      <c r="G886" s="10" t="s">
        <v>27</v>
      </c>
      <c r="H886" s="10" t="s">
        <v>27</v>
      </c>
      <c r="I886" s="9"/>
      <c r="J886" s="9"/>
      <c r="K886" s="13">
        <v>0</v>
      </c>
      <c r="L886" s="13" t="s">
        <v>28</v>
      </c>
      <c r="M886" s="9">
        <v>25.578949000000001</v>
      </c>
      <c r="N886" s="9">
        <v>61.389473000000002</v>
      </c>
      <c r="O886" s="10">
        <f t="shared" si="12"/>
        <v>61.389473000000002</v>
      </c>
      <c r="P886" s="10"/>
      <c r="Q886" s="10"/>
      <c r="R886" s="10">
        <f t="shared" si="13"/>
        <v>0</v>
      </c>
      <c r="S886" s="10"/>
      <c r="T886" s="10"/>
      <c r="U886" s="10">
        <f t="shared" si="14"/>
        <v>0</v>
      </c>
      <c r="V886" s="10"/>
      <c r="W886" s="10"/>
      <c r="X886" s="14">
        <f t="shared" si="15"/>
        <v>0</v>
      </c>
    </row>
    <row r="887" spans="1:39" ht="16">
      <c r="A887" s="25">
        <v>2</v>
      </c>
      <c r="B887" s="25">
        <v>886</v>
      </c>
      <c r="C887" s="26" t="s">
        <v>913</v>
      </c>
      <c r="D887" s="27" t="str">
        <f>VLOOKUP(C887,sample_image_final!C2:C163,1,FALSE)</f>
        <v>ba7efc39-e3e9eecf</v>
      </c>
      <c r="E887" s="25">
        <v>3</v>
      </c>
      <c r="F887" s="26" t="s">
        <v>27</v>
      </c>
      <c r="G887" s="26" t="s">
        <v>27</v>
      </c>
      <c r="H887" s="26" t="s">
        <v>26</v>
      </c>
      <c r="I887" s="25"/>
      <c r="J887" s="25"/>
      <c r="K887" s="35">
        <v>0</v>
      </c>
      <c r="L887" s="35" t="s">
        <v>28</v>
      </c>
      <c r="M887" s="25">
        <v>19.184211000000001</v>
      </c>
      <c r="N887" s="25">
        <v>31.973685</v>
      </c>
      <c r="O887" s="26">
        <f t="shared" si="12"/>
        <v>31.973685</v>
      </c>
      <c r="P887" s="25">
        <v>29.415790000000001</v>
      </c>
      <c r="Q887" s="25">
        <v>49.878948000000001</v>
      </c>
      <c r="R887" s="26">
        <f t="shared" si="13"/>
        <v>49.878948000000001</v>
      </c>
      <c r="S887" s="25">
        <v>34.531579000000001</v>
      </c>
      <c r="T887" s="25">
        <v>72.900001000000003</v>
      </c>
      <c r="U887" s="26">
        <f t="shared" si="14"/>
        <v>72.900001000000003</v>
      </c>
      <c r="V887" s="26"/>
      <c r="W887" s="26"/>
      <c r="X887" s="29">
        <f t="shared" si="15"/>
        <v>0</v>
      </c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</row>
    <row r="888" spans="1:39" ht="16">
      <c r="A888" s="9">
        <v>2</v>
      </c>
      <c r="B888" s="9">
        <v>887</v>
      </c>
      <c r="C888" s="10" t="s">
        <v>914</v>
      </c>
      <c r="D888" s="11" t="str">
        <f>VLOOKUP(C888,sample_image_final!C2:C163,1,FALSE)</f>
        <v>ba85bff0-70955e40</v>
      </c>
      <c r="E888" s="9">
        <v>2</v>
      </c>
      <c r="F888" s="10" t="s">
        <v>27</v>
      </c>
      <c r="G888" s="10" t="s">
        <v>27</v>
      </c>
      <c r="H888" s="10" t="s">
        <v>26</v>
      </c>
      <c r="I888" s="9"/>
      <c r="J888" s="9"/>
      <c r="K888" s="15">
        <v>1</v>
      </c>
      <c r="L888" s="15">
        <v>1</v>
      </c>
      <c r="M888" s="9">
        <v>23.804076999999999</v>
      </c>
      <c r="N888" s="9">
        <v>75.379576</v>
      </c>
      <c r="O888" s="10">
        <f t="shared" si="12"/>
        <v>75.379576</v>
      </c>
      <c r="P888" s="9">
        <v>55.542845</v>
      </c>
      <c r="Q888" s="9">
        <v>227.46118000000001</v>
      </c>
      <c r="R888" s="10">
        <f t="shared" si="13"/>
        <v>227.46118000000001</v>
      </c>
      <c r="S888" s="10"/>
      <c r="T888" s="10"/>
      <c r="U888" s="10">
        <f t="shared" si="14"/>
        <v>0</v>
      </c>
      <c r="V888" s="10"/>
      <c r="W888" s="10"/>
      <c r="X888" s="14">
        <f t="shared" si="15"/>
        <v>0</v>
      </c>
    </row>
    <row r="889" spans="1:39" ht="16">
      <c r="A889" s="9">
        <v>6</v>
      </c>
      <c r="B889" s="9">
        <v>888</v>
      </c>
      <c r="C889" s="10" t="s">
        <v>915</v>
      </c>
      <c r="D889" s="11" t="e">
        <f>VLOOKUP(C889,sample_image_final!C2:C163,1,FALSE)</f>
        <v>#N/A</v>
      </c>
      <c r="E889" s="9">
        <v>2</v>
      </c>
      <c r="F889" s="10" t="s">
        <v>26</v>
      </c>
      <c r="G889" s="10" t="s">
        <v>27</v>
      </c>
      <c r="H889" s="10" t="s">
        <v>26</v>
      </c>
      <c r="I889" s="9"/>
      <c r="J889" s="9"/>
      <c r="K889" s="15">
        <v>0.5</v>
      </c>
      <c r="L889" s="15">
        <v>0.5</v>
      </c>
      <c r="M889" s="9">
        <v>11.981517999999999</v>
      </c>
      <c r="N889" s="9">
        <v>31.451485999999999</v>
      </c>
      <c r="O889" s="10">
        <f t="shared" si="12"/>
        <v>31.451485999999999</v>
      </c>
      <c r="P889" s="9">
        <v>89.861386999999993</v>
      </c>
      <c r="Q889" s="9">
        <v>122.81056</v>
      </c>
      <c r="R889" s="10">
        <f t="shared" si="13"/>
        <v>122.81056</v>
      </c>
      <c r="S889" s="10"/>
      <c r="T889" s="10"/>
      <c r="U889" s="10">
        <f t="shared" si="14"/>
        <v>0</v>
      </c>
      <c r="V889" s="10"/>
      <c r="W889" s="10"/>
      <c r="X889" s="14">
        <f t="shared" si="15"/>
        <v>0</v>
      </c>
    </row>
    <row r="890" spans="1:39" ht="16">
      <c r="A890" s="9">
        <v>5</v>
      </c>
      <c r="B890" s="9">
        <v>889</v>
      </c>
      <c r="C890" s="10" t="s">
        <v>916</v>
      </c>
      <c r="D890" s="11" t="e">
        <f>VLOOKUP(C890,sample_image_final!C2:C163,1,FALSE)</f>
        <v>#N/A</v>
      </c>
      <c r="E890" s="9">
        <v>1</v>
      </c>
      <c r="F890" s="10" t="s">
        <v>26</v>
      </c>
      <c r="G890" s="10" t="s">
        <v>27</v>
      </c>
      <c r="H890" s="10" t="s">
        <v>27</v>
      </c>
      <c r="I890" s="9"/>
      <c r="J890" s="9"/>
      <c r="K890" s="15">
        <v>1</v>
      </c>
      <c r="L890" s="15">
        <v>1</v>
      </c>
      <c r="M890" s="9">
        <v>13.475042999999999</v>
      </c>
      <c r="N890" s="9">
        <v>39.526792</v>
      </c>
      <c r="O890" s="10">
        <f t="shared" si="12"/>
        <v>39.526792</v>
      </c>
      <c r="P890" s="10"/>
      <c r="Q890" s="10"/>
      <c r="R890" s="10">
        <f t="shared" si="13"/>
        <v>0</v>
      </c>
      <c r="S890" s="10"/>
      <c r="T890" s="10"/>
      <c r="U890" s="10">
        <f t="shared" si="14"/>
        <v>0</v>
      </c>
      <c r="V890" s="10"/>
      <c r="W890" s="10"/>
      <c r="X890" s="14">
        <f t="shared" si="15"/>
        <v>0</v>
      </c>
    </row>
    <row r="891" spans="1:39" ht="16">
      <c r="A891" s="9">
        <v>6</v>
      </c>
      <c r="B891" s="9">
        <v>890</v>
      </c>
      <c r="C891" s="10" t="s">
        <v>917</v>
      </c>
      <c r="D891" s="11" t="e">
        <f>VLOOKUP(C891,sample_image_final!C2:C163,1,FALSE)</f>
        <v>#N/A</v>
      </c>
      <c r="E891" s="9">
        <v>1</v>
      </c>
      <c r="F891" s="10" t="s">
        <v>26</v>
      </c>
      <c r="G891" s="10" t="s">
        <v>27</v>
      </c>
      <c r="H891" s="10" t="s">
        <v>26</v>
      </c>
      <c r="I891" s="9"/>
      <c r="J891" s="9"/>
      <c r="K891" s="13">
        <v>0</v>
      </c>
      <c r="L891" s="13" t="s">
        <v>28</v>
      </c>
      <c r="M891" s="9">
        <v>46.166899999999998</v>
      </c>
      <c r="N891" s="9">
        <v>93.581553</v>
      </c>
      <c r="O891" s="10">
        <f t="shared" si="12"/>
        <v>93.581553</v>
      </c>
      <c r="P891" s="10"/>
      <c r="Q891" s="10"/>
      <c r="R891" s="10">
        <f t="shared" si="13"/>
        <v>0</v>
      </c>
      <c r="S891" s="10"/>
      <c r="T891" s="10"/>
      <c r="U891" s="10">
        <f t="shared" si="14"/>
        <v>0</v>
      </c>
      <c r="V891" s="10"/>
      <c r="W891" s="10"/>
      <c r="X891" s="14">
        <f t="shared" si="15"/>
        <v>0</v>
      </c>
    </row>
    <row r="892" spans="1:39" ht="16">
      <c r="A892" s="9">
        <v>6</v>
      </c>
      <c r="B892" s="9">
        <v>891</v>
      </c>
      <c r="C892" s="10" t="s">
        <v>918</v>
      </c>
      <c r="D892" s="11" t="e">
        <f>VLOOKUP(C892,sample_image_final!C2:C163,1,FALSE)</f>
        <v>#N/A</v>
      </c>
      <c r="E892" s="9">
        <v>1</v>
      </c>
      <c r="F892" s="10" t="s">
        <v>26</v>
      </c>
      <c r="G892" s="10" t="s">
        <v>27</v>
      </c>
      <c r="H892" s="10" t="s">
        <v>26</v>
      </c>
      <c r="I892" s="9"/>
      <c r="J892" s="9"/>
      <c r="K892" s="13">
        <v>0</v>
      </c>
      <c r="L892" s="13" t="s">
        <v>28</v>
      </c>
      <c r="M892" s="9">
        <v>27.971245</v>
      </c>
      <c r="N892" s="9">
        <v>52.446083999999999</v>
      </c>
      <c r="O892" s="10">
        <f t="shared" si="12"/>
        <v>52.446083999999999</v>
      </c>
      <c r="P892" s="10"/>
      <c r="Q892" s="10"/>
      <c r="R892" s="10">
        <f t="shared" si="13"/>
        <v>0</v>
      </c>
      <c r="S892" s="10"/>
      <c r="T892" s="10"/>
      <c r="U892" s="10">
        <f t="shared" si="14"/>
        <v>0</v>
      </c>
      <c r="V892" s="10"/>
      <c r="W892" s="10"/>
      <c r="X892" s="14">
        <f t="shared" si="15"/>
        <v>0</v>
      </c>
    </row>
    <row r="893" spans="1:39" ht="16">
      <c r="A893" s="25">
        <v>5</v>
      </c>
      <c r="B893" s="25">
        <v>892</v>
      </c>
      <c r="C893" s="26" t="s">
        <v>919</v>
      </c>
      <c r="D893" s="27" t="str">
        <f>VLOOKUP(C893,sample_image_final!C2:C163,1,FALSE)</f>
        <v>ba99464b-ca1ef680</v>
      </c>
      <c r="E893" s="25">
        <v>2</v>
      </c>
      <c r="F893" s="26" t="s">
        <v>26</v>
      </c>
      <c r="G893" s="26" t="s">
        <v>27</v>
      </c>
      <c r="H893" s="26" t="s">
        <v>27</v>
      </c>
      <c r="I893" s="25"/>
      <c r="J893" s="25"/>
      <c r="K893" s="35">
        <v>0</v>
      </c>
      <c r="L893" s="35" t="s">
        <v>28</v>
      </c>
      <c r="M893" s="25">
        <v>23.752579999999998</v>
      </c>
      <c r="N893" s="25">
        <v>48.989697999999997</v>
      </c>
      <c r="O893" s="26">
        <f t="shared" si="12"/>
        <v>48.989697999999997</v>
      </c>
      <c r="P893" s="25">
        <v>25.237117000000001</v>
      </c>
      <c r="Q893" s="25">
        <v>84.618570000000005</v>
      </c>
      <c r="R893" s="26">
        <f t="shared" si="13"/>
        <v>84.618570000000005</v>
      </c>
      <c r="S893" s="26"/>
      <c r="T893" s="26"/>
      <c r="U893" s="26">
        <f t="shared" si="14"/>
        <v>0</v>
      </c>
      <c r="V893" s="26"/>
      <c r="W893" s="26"/>
      <c r="X893" s="29">
        <f t="shared" si="15"/>
        <v>0</v>
      </c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</row>
    <row r="894" spans="1:39" ht="16">
      <c r="A894" s="9">
        <v>5</v>
      </c>
      <c r="B894" s="37">
        <v>893</v>
      </c>
      <c r="C894" s="10" t="s">
        <v>920</v>
      </c>
      <c r="D894" s="11" t="e">
        <f>VLOOKUP(C894,sample_image_final!C2:C163,1,FALSE)</f>
        <v>#N/A</v>
      </c>
      <c r="E894" s="9">
        <v>1</v>
      </c>
      <c r="F894" s="10" t="s">
        <v>26</v>
      </c>
      <c r="G894" s="10" t="s">
        <v>27</v>
      </c>
      <c r="H894" s="10" t="s">
        <v>27</v>
      </c>
      <c r="I894" s="10"/>
      <c r="J894" s="10"/>
      <c r="K894" s="15">
        <v>1</v>
      </c>
      <c r="L894" s="15">
        <v>1</v>
      </c>
      <c r="M894" s="9">
        <v>136.28977</v>
      </c>
      <c r="N894" s="9">
        <v>178.22508999999999</v>
      </c>
      <c r="O894" s="10">
        <f t="shared" si="12"/>
        <v>178.22508999999999</v>
      </c>
      <c r="P894" s="10"/>
      <c r="Q894" s="10"/>
      <c r="R894" s="10">
        <f t="shared" si="13"/>
        <v>0</v>
      </c>
      <c r="S894" s="10"/>
      <c r="T894" s="10"/>
      <c r="U894" s="10">
        <f t="shared" si="14"/>
        <v>0</v>
      </c>
      <c r="V894" s="10"/>
      <c r="W894" s="10"/>
      <c r="X894" s="14">
        <f t="shared" si="15"/>
        <v>0</v>
      </c>
    </row>
    <row r="895" spans="1:39" ht="16">
      <c r="A895" s="16">
        <v>1</v>
      </c>
      <c r="B895" s="16">
        <v>894</v>
      </c>
      <c r="C895" s="17" t="s">
        <v>921</v>
      </c>
      <c r="D895" s="18" t="e">
        <f>VLOOKUP(C895,sample_image_final!C2:C163,1,FALSE)</f>
        <v>#N/A</v>
      </c>
      <c r="E895" s="16">
        <v>2</v>
      </c>
      <c r="F895" s="17" t="s">
        <v>27</v>
      </c>
      <c r="G895" s="17" t="s">
        <v>27</v>
      </c>
      <c r="H895" s="17" t="s">
        <v>27</v>
      </c>
      <c r="I895" s="16">
        <v>2</v>
      </c>
      <c r="J895" s="16">
        <v>2</v>
      </c>
      <c r="K895" s="36">
        <v>0.5</v>
      </c>
      <c r="L895" s="36">
        <v>0.5</v>
      </c>
      <c r="M895" s="16">
        <v>65.966790000000003</v>
      </c>
      <c r="N895" s="16">
        <v>228.86438000000001</v>
      </c>
      <c r="O895" s="17">
        <f t="shared" si="12"/>
        <v>228.86438000000001</v>
      </c>
      <c r="P895" s="16">
        <v>140.01114999999999</v>
      </c>
      <c r="Q895" s="16">
        <v>265.21341999999999</v>
      </c>
      <c r="R895" s="17">
        <f t="shared" si="13"/>
        <v>265.21341999999999</v>
      </c>
      <c r="S895" s="17"/>
      <c r="T895" s="17"/>
      <c r="U895" s="17">
        <f t="shared" si="14"/>
        <v>0</v>
      </c>
      <c r="V895" s="17"/>
      <c r="W895" s="17"/>
      <c r="X895" s="20">
        <f t="shared" si="15"/>
        <v>0</v>
      </c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</row>
    <row r="896" spans="1:39" ht="16">
      <c r="A896" s="16">
        <v>2</v>
      </c>
      <c r="B896" s="16">
        <v>895</v>
      </c>
      <c r="C896" s="17" t="s">
        <v>922</v>
      </c>
      <c r="D896" s="18" t="e">
        <f>VLOOKUP(C896,sample_image_final!C2:C163,1,FALSE)</f>
        <v>#N/A</v>
      </c>
      <c r="E896" s="16">
        <v>2</v>
      </c>
      <c r="F896" s="17" t="s">
        <v>27</v>
      </c>
      <c r="G896" s="17" t="s">
        <v>27</v>
      </c>
      <c r="H896" s="17" t="s">
        <v>26</v>
      </c>
      <c r="I896" s="16">
        <v>1</v>
      </c>
      <c r="J896" s="16">
        <v>2</v>
      </c>
      <c r="K896" s="36">
        <v>0.5</v>
      </c>
      <c r="L896" s="36">
        <v>0.5</v>
      </c>
      <c r="M896" s="16">
        <v>241.64991000000001</v>
      </c>
      <c r="N896" s="16">
        <v>383.39962000000003</v>
      </c>
      <c r="O896" s="17">
        <f t="shared" si="12"/>
        <v>383.39962000000003</v>
      </c>
      <c r="P896" s="16">
        <v>60.749977999999999</v>
      </c>
      <c r="Q896" s="16">
        <v>112.04996</v>
      </c>
      <c r="R896" s="17">
        <f t="shared" si="13"/>
        <v>112.04996</v>
      </c>
      <c r="S896" s="17"/>
      <c r="T896" s="17"/>
      <c r="U896" s="17">
        <f t="shared" si="14"/>
        <v>0</v>
      </c>
      <c r="V896" s="17"/>
      <c r="W896" s="17"/>
      <c r="X896" s="20">
        <f t="shared" si="15"/>
        <v>0</v>
      </c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</row>
    <row r="897" spans="1:39" ht="16">
      <c r="A897" s="9">
        <v>6</v>
      </c>
      <c r="B897" s="9">
        <v>896</v>
      </c>
      <c r="C897" s="10" t="s">
        <v>923</v>
      </c>
      <c r="D897" s="11" t="e">
        <f>VLOOKUP(C897,sample_image_final!C2:C163,1,FALSE)</f>
        <v>#N/A</v>
      </c>
      <c r="E897" s="9">
        <v>2</v>
      </c>
      <c r="F897" s="10" t="s">
        <v>26</v>
      </c>
      <c r="G897" s="10" t="s">
        <v>27</v>
      </c>
      <c r="H897" s="10" t="s">
        <v>26</v>
      </c>
      <c r="I897" s="9"/>
      <c r="J897" s="9"/>
      <c r="K897" s="13">
        <v>0</v>
      </c>
      <c r="L897" s="13" t="s">
        <v>28</v>
      </c>
      <c r="M897" s="9">
        <v>7.4884490000000001</v>
      </c>
      <c r="N897" s="9">
        <v>16.474588000000001</v>
      </c>
      <c r="O897" s="10">
        <f t="shared" si="12"/>
        <v>16.474588000000001</v>
      </c>
      <c r="P897" s="9">
        <v>8.9861389999999997</v>
      </c>
      <c r="Q897" s="9">
        <v>13.479207000000001</v>
      </c>
      <c r="R897" s="10">
        <f t="shared" si="13"/>
        <v>13.479207000000001</v>
      </c>
      <c r="S897" s="10"/>
      <c r="T897" s="10"/>
      <c r="U897" s="10">
        <f t="shared" si="14"/>
        <v>0</v>
      </c>
      <c r="V897" s="10"/>
      <c r="W897" s="10"/>
      <c r="X897" s="14">
        <f t="shared" si="15"/>
        <v>0</v>
      </c>
    </row>
    <row r="898" spans="1:39" ht="16">
      <c r="A898" s="9">
        <v>5</v>
      </c>
      <c r="B898" s="9">
        <v>897</v>
      </c>
      <c r="C898" s="10" t="s">
        <v>924</v>
      </c>
      <c r="D898" s="11" t="e">
        <f>VLOOKUP(C898,sample_image_final!C2:C163,1,FALSE)</f>
        <v>#N/A</v>
      </c>
      <c r="E898" s="9">
        <v>4</v>
      </c>
      <c r="F898" s="10" t="s">
        <v>26</v>
      </c>
      <c r="G898" s="10" t="s">
        <v>27</v>
      </c>
      <c r="H898" s="10" t="s">
        <v>27</v>
      </c>
      <c r="I898" s="9"/>
      <c r="J898" s="9"/>
      <c r="K898" s="13">
        <v>0</v>
      </c>
      <c r="L898" s="13" t="s">
        <v>28</v>
      </c>
      <c r="M898" s="9">
        <v>17.482029000000001</v>
      </c>
      <c r="N898" s="9">
        <v>20.978434</v>
      </c>
      <c r="O898" s="10">
        <f t="shared" si="12"/>
        <v>20.978434</v>
      </c>
      <c r="P898" s="9">
        <v>10.489217</v>
      </c>
      <c r="Q898" s="9">
        <v>24.474838999999999</v>
      </c>
      <c r="R898" s="10">
        <f t="shared" si="13"/>
        <v>24.474838999999999</v>
      </c>
      <c r="S898" s="9">
        <v>8.7410130000000006</v>
      </c>
      <c r="T898" s="9">
        <v>19.230232000000001</v>
      </c>
      <c r="U898" s="10">
        <f t="shared" si="14"/>
        <v>19.230232000000001</v>
      </c>
      <c r="V898" s="9">
        <v>10.489217</v>
      </c>
      <c r="W898" s="9">
        <v>15.733826000000001</v>
      </c>
      <c r="X898" s="14">
        <f t="shared" si="15"/>
        <v>15.733826000000001</v>
      </c>
    </row>
    <row r="899" spans="1:39" ht="16">
      <c r="A899" s="9">
        <v>1</v>
      </c>
      <c r="B899" s="9">
        <v>898</v>
      </c>
      <c r="C899" s="10" t="s">
        <v>925</v>
      </c>
      <c r="D899" s="11" t="e">
        <f>VLOOKUP(C899,sample_image_final!C2:C163,1,FALSE)</f>
        <v>#N/A</v>
      </c>
      <c r="E899" s="9">
        <v>2</v>
      </c>
      <c r="F899" s="10" t="s">
        <v>27</v>
      </c>
      <c r="G899" s="10" t="s">
        <v>27</v>
      </c>
      <c r="H899" s="10" t="s">
        <v>27</v>
      </c>
      <c r="I899" s="9"/>
      <c r="J899" s="9"/>
      <c r="K899" s="13">
        <v>0</v>
      </c>
      <c r="L899" s="13" t="s">
        <v>28</v>
      </c>
      <c r="M899" s="9">
        <v>28.687479</v>
      </c>
      <c r="N899" s="9">
        <v>18.562487000000001</v>
      </c>
      <c r="O899" s="10">
        <f t="shared" si="12"/>
        <v>28.687479</v>
      </c>
      <c r="P899" s="9">
        <v>15.187488999999999</v>
      </c>
      <c r="Q899" s="9">
        <v>26.999981999999999</v>
      </c>
      <c r="R899" s="10">
        <f t="shared" si="13"/>
        <v>26.999981999999999</v>
      </c>
      <c r="S899" s="10"/>
      <c r="T899" s="10"/>
      <c r="U899" s="10">
        <f t="shared" si="14"/>
        <v>0</v>
      </c>
      <c r="V899" s="10"/>
      <c r="W899" s="10"/>
      <c r="X899" s="14">
        <f t="shared" si="15"/>
        <v>0</v>
      </c>
    </row>
    <row r="900" spans="1:39" ht="16">
      <c r="A900" s="9">
        <v>6</v>
      </c>
      <c r="B900" s="9">
        <v>899</v>
      </c>
      <c r="C900" s="10" t="s">
        <v>926</v>
      </c>
      <c r="D900" s="11" t="e">
        <f>VLOOKUP(C900,sample_image_final!C2:C163,1,FALSE)</f>
        <v>#N/A</v>
      </c>
      <c r="E900" s="9">
        <v>1</v>
      </c>
      <c r="F900" s="10" t="s">
        <v>26</v>
      </c>
      <c r="G900" s="10" t="s">
        <v>27</v>
      </c>
      <c r="H900" s="10" t="s">
        <v>26</v>
      </c>
      <c r="I900" s="9"/>
      <c r="J900" s="9"/>
      <c r="K900" s="15">
        <v>1</v>
      </c>
      <c r="L900" s="15">
        <v>1</v>
      </c>
      <c r="M900" s="9">
        <v>74.88449</v>
      </c>
      <c r="N900" s="9">
        <v>200.69044</v>
      </c>
      <c r="O900" s="10">
        <f t="shared" si="12"/>
        <v>200.69044</v>
      </c>
      <c r="P900" s="10"/>
      <c r="Q900" s="10"/>
      <c r="R900" s="10">
        <f t="shared" si="13"/>
        <v>0</v>
      </c>
      <c r="S900" s="10"/>
      <c r="T900" s="10"/>
      <c r="U900" s="10">
        <f t="shared" si="14"/>
        <v>0</v>
      </c>
      <c r="V900" s="10"/>
      <c r="W900" s="10"/>
      <c r="X900" s="14">
        <f t="shared" si="15"/>
        <v>0</v>
      </c>
    </row>
    <row r="901" spans="1:39" ht="16">
      <c r="A901" s="16">
        <v>2</v>
      </c>
      <c r="B901" s="16">
        <v>900</v>
      </c>
      <c r="C901" s="17" t="s">
        <v>927</v>
      </c>
      <c r="D901" s="18" t="e">
        <f>VLOOKUP(C901,sample_image_final!C2:C163,1,FALSE)</f>
        <v>#N/A</v>
      </c>
      <c r="E901" s="16">
        <v>3</v>
      </c>
      <c r="F901" s="17" t="s">
        <v>27</v>
      </c>
      <c r="G901" s="17" t="s">
        <v>27</v>
      </c>
      <c r="H901" s="17" t="s">
        <v>26</v>
      </c>
      <c r="I901" s="16">
        <v>3</v>
      </c>
      <c r="J901" s="16">
        <v>2</v>
      </c>
      <c r="K901" s="19">
        <v>0</v>
      </c>
      <c r="L901" s="19" t="s">
        <v>28</v>
      </c>
      <c r="M901" s="16">
        <v>19.087610999999999</v>
      </c>
      <c r="N901" s="16">
        <v>36.706944999999997</v>
      </c>
      <c r="O901" s="17">
        <f t="shared" si="12"/>
        <v>36.706944999999997</v>
      </c>
      <c r="P901" s="16">
        <v>19.087610999999999</v>
      </c>
      <c r="Q901" s="16">
        <v>42.580058000000001</v>
      </c>
      <c r="R901" s="17">
        <f t="shared" si="13"/>
        <v>42.580058000000001</v>
      </c>
      <c r="S901" s="16">
        <v>52.858001999999999</v>
      </c>
      <c r="T901" s="16">
        <v>107.18428</v>
      </c>
      <c r="U901" s="17">
        <f t="shared" si="14"/>
        <v>107.18428</v>
      </c>
      <c r="V901" s="17"/>
      <c r="W901" s="17"/>
      <c r="X901" s="20">
        <f t="shared" si="15"/>
        <v>0</v>
      </c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</row>
    <row r="902" spans="1:39" ht="16">
      <c r="A902" s="9">
        <v>5</v>
      </c>
      <c r="B902" s="9">
        <v>901</v>
      </c>
      <c r="C902" s="10" t="s">
        <v>928</v>
      </c>
      <c r="D902" s="11" t="e">
        <f>VLOOKUP(C902,sample_image_final!C2:C163,1,FALSE)</f>
        <v>#N/A</v>
      </c>
      <c r="E902" s="9">
        <v>1</v>
      </c>
      <c r="F902" s="10" t="s">
        <v>26</v>
      </c>
      <c r="G902" s="10" t="s">
        <v>27</v>
      </c>
      <c r="H902" s="10" t="s">
        <v>27</v>
      </c>
      <c r="I902" s="9"/>
      <c r="J902" s="9"/>
      <c r="K902" s="15">
        <v>1</v>
      </c>
      <c r="L902" s="15">
        <v>1</v>
      </c>
      <c r="M902" s="9">
        <v>28.653074</v>
      </c>
      <c r="N902" s="9">
        <v>82.653098</v>
      </c>
      <c r="O902" s="10">
        <f t="shared" si="12"/>
        <v>82.653098</v>
      </c>
      <c r="P902" s="10"/>
      <c r="Q902" s="10"/>
      <c r="R902" s="10">
        <f t="shared" si="13"/>
        <v>0</v>
      </c>
      <c r="S902" s="10"/>
      <c r="T902" s="10"/>
      <c r="U902" s="10">
        <f t="shared" si="14"/>
        <v>0</v>
      </c>
      <c r="V902" s="10"/>
      <c r="W902" s="10"/>
      <c r="X902" s="14">
        <f t="shared" si="15"/>
        <v>0</v>
      </c>
    </row>
    <row r="903" spans="1:39" ht="16">
      <c r="A903" s="9">
        <v>2</v>
      </c>
      <c r="B903" s="9">
        <v>902</v>
      </c>
      <c r="C903" s="10" t="s">
        <v>929</v>
      </c>
      <c r="D903" s="11" t="e">
        <f>VLOOKUP(C903,sample_image_final!C2:C163,1,FALSE)</f>
        <v>#N/A</v>
      </c>
      <c r="E903" s="9">
        <v>1</v>
      </c>
      <c r="F903" s="10" t="s">
        <v>27</v>
      </c>
      <c r="G903" s="10" t="s">
        <v>27</v>
      </c>
      <c r="H903" s="10" t="s">
        <v>26</v>
      </c>
      <c r="I903" s="9"/>
      <c r="J903" s="9"/>
      <c r="K903" s="15">
        <v>1</v>
      </c>
      <c r="L903" s="15">
        <v>1</v>
      </c>
      <c r="M903" s="9">
        <v>47.201478000000002</v>
      </c>
      <c r="N903" s="9">
        <v>274.46785</v>
      </c>
      <c r="O903" s="10">
        <f t="shared" si="12"/>
        <v>274.46785</v>
      </c>
      <c r="P903" s="10"/>
      <c r="Q903" s="10"/>
      <c r="R903" s="10">
        <f t="shared" si="13"/>
        <v>0</v>
      </c>
      <c r="S903" s="10"/>
      <c r="T903" s="10"/>
      <c r="U903" s="10">
        <f t="shared" si="14"/>
        <v>0</v>
      </c>
      <c r="V903" s="10"/>
      <c r="W903" s="10"/>
      <c r="X903" s="14">
        <f t="shared" si="15"/>
        <v>0</v>
      </c>
    </row>
    <row r="904" spans="1:39" ht="16">
      <c r="A904" s="9">
        <v>6</v>
      </c>
      <c r="B904" s="9">
        <v>903</v>
      </c>
      <c r="C904" s="10" t="s">
        <v>930</v>
      </c>
      <c r="D904" s="11" t="e">
        <f>VLOOKUP(C904,sample_image_final!C2:C163,1,FALSE)</f>
        <v>#N/A</v>
      </c>
      <c r="E904" s="9">
        <v>1</v>
      </c>
      <c r="F904" s="10" t="s">
        <v>26</v>
      </c>
      <c r="G904" s="10" t="s">
        <v>27</v>
      </c>
      <c r="H904" s="10" t="s">
        <v>26</v>
      </c>
      <c r="I904" s="9"/>
      <c r="J904" s="9"/>
      <c r="K904" s="13">
        <v>0</v>
      </c>
      <c r="L904" s="13" t="s">
        <v>28</v>
      </c>
      <c r="M904" s="9">
        <v>19.230231</v>
      </c>
      <c r="N904" s="9">
        <v>15.733826000000001</v>
      </c>
      <c r="O904" s="10">
        <f t="shared" si="12"/>
        <v>19.230231</v>
      </c>
      <c r="P904" s="10"/>
      <c r="Q904" s="10"/>
      <c r="R904" s="10">
        <f t="shared" si="13"/>
        <v>0</v>
      </c>
      <c r="S904" s="10"/>
      <c r="T904" s="10"/>
      <c r="U904" s="10">
        <f t="shared" si="14"/>
        <v>0</v>
      </c>
      <c r="V904" s="10"/>
      <c r="W904" s="10"/>
      <c r="X904" s="14">
        <f t="shared" si="15"/>
        <v>0</v>
      </c>
    </row>
    <row r="905" spans="1:39" ht="16">
      <c r="A905" s="9">
        <v>2</v>
      </c>
      <c r="B905" s="9">
        <v>904</v>
      </c>
      <c r="C905" s="10" t="s">
        <v>931</v>
      </c>
      <c r="D905" s="11" t="e">
        <f>VLOOKUP(C905,sample_image_final!C2:C163,1,FALSE)</f>
        <v>#N/A</v>
      </c>
      <c r="E905" s="9">
        <v>1</v>
      </c>
      <c r="F905" s="10" t="s">
        <v>27</v>
      </c>
      <c r="G905" s="10" t="s">
        <v>27</v>
      </c>
      <c r="H905" s="10" t="s">
        <v>26</v>
      </c>
      <c r="I905" s="9"/>
      <c r="J905" s="9"/>
      <c r="K905" s="13">
        <v>0</v>
      </c>
      <c r="L905" s="13" t="s">
        <v>28</v>
      </c>
      <c r="M905" s="9">
        <v>15.677422999999999</v>
      </c>
      <c r="N905" s="9">
        <v>9.4064519999999998</v>
      </c>
      <c r="O905" s="10">
        <f t="shared" si="12"/>
        <v>15.677422999999999</v>
      </c>
      <c r="P905" s="10"/>
      <c r="Q905" s="10"/>
      <c r="R905" s="10">
        <f t="shared" si="13"/>
        <v>0</v>
      </c>
      <c r="S905" s="10"/>
      <c r="T905" s="10"/>
      <c r="U905" s="10">
        <f t="shared" si="14"/>
        <v>0</v>
      </c>
      <c r="V905" s="10"/>
      <c r="W905" s="10"/>
      <c r="X905" s="14">
        <f t="shared" si="15"/>
        <v>0</v>
      </c>
    </row>
    <row r="906" spans="1:39" ht="16">
      <c r="A906" s="9">
        <v>1</v>
      </c>
      <c r="B906" s="9">
        <v>905</v>
      </c>
      <c r="C906" s="10" t="s">
        <v>932</v>
      </c>
      <c r="D906" s="11" t="e">
        <f>VLOOKUP(C906,sample_image_final!C2:C163,1,FALSE)</f>
        <v>#N/A</v>
      </c>
      <c r="E906" s="9">
        <v>4</v>
      </c>
      <c r="F906" s="10" t="s">
        <v>27</v>
      </c>
      <c r="G906" s="10" t="s">
        <v>27</v>
      </c>
      <c r="H906" s="10" t="s">
        <v>27</v>
      </c>
      <c r="I906" s="9"/>
      <c r="J906" s="9"/>
      <c r="K906" s="15">
        <v>0.5</v>
      </c>
      <c r="L906" s="15">
        <v>0.5</v>
      </c>
      <c r="M906" s="9">
        <v>12.474335</v>
      </c>
      <c r="N906" s="9">
        <v>16.965094000000001</v>
      </c>
      <c r="O906" s="10">
        <f t="shared" si="12"/>
        <v>16.965094000000001</v>
      </c>
      <c r="P906" s="9">
        <v>17.464068999999999</v>
      </c>
      <c r="Q906" s="9">
        <v>46.903497000000002</v>
      </c>
      <c r="R906" s="10">
        <f t="shared" si="13"/>
        <v>46.903497000000002</v>
      </c>
      <c r="S906" s="9">
        <v>12.973305999999999</v>
      </c>
      <c r="T906" s="9">
        <v>14.969200000000001</v>
      </c>
      <c r="U906" s="10">
        <f t="shared" si="14"/>
        <v>14.969200000000001</v>
      </c>
      <c r="V906" s="9">
        <v>175.13964999999999</v>
      </c>
      <c r="W906" s="9">
        <v>272.43946</v>
      </c>
      <c r="X906" s="14">
        <f t="shared" si="15"/>
        <v>272.43946</v>
      </c>
    </row>
    <row r="907" spans="1:39" ht="16">
      <c r="A907" s="25">
        <v>2</v>
      </c>
      <c r="B907" s="25">
        <v>906</v>
      </c>
      <c r="C907" s="26" t="s">
        <v>933</v>
      </c>
      <c r="D907" s="27" t="str">
        <f>VLOOKUP(C907,sample_image_final!C2:C163,1,FALSE)</f>
        <v>bab98f04-a1010c10</v>
      </c>
      <c r="E907" s="25">
        <v>2</v>
      </c>
      <c r="F907" s="26" t="s">
        <v>27</v>
      </c>
      <c r="G907" s="26" t="s">
        <v>27</v>
      </c>
      <c r="H907" s="26" t="s">
        <v>26</v>
      </c>
      <c r="I907" s="25"/>
      <c r="J907" s="25"/>
      <c r="K907" s="35">
        <v>0</v>
      </c>
      <c r="L907" s="35" t="s">
        <v>28</v>
      </c>
      <c r="M907" s="25">
        <v>9.0119220000000002</v>
      </c>
      <c r="N907" s="25">
        <v>21.886092000000001</v>
      </c>
      <c r="O907" s="26">
        <f t="shared" si="12"/>
        <v>21.886092000000001</v>
      </c>
      <c r="P907" s="25">
        <v>19.311257999999999</v>
      </c>
      <c r="Q907" s="25">
        <v>38.622515</v>
      </c>
      <c r="R907" s="26">
        <f t="shared" si="13"/>
        <v>38.622515</v>
      </c>
      <c r="S907" s="26"/>
      <c r="T907" s="26"/>
      <c r="U907" s="26">
        <f t="shared" si="14"/>
        <v>0</v>
      </c>
      <c r="V907" s="26"/>
      <c r="W907" s="26"/>
      <c r="X907" s="29">
        <f t="shared" si="15"/>
        <v>0</v>
      </c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</row>
    <row r="908" spans="1:39" ht="16">
      <c r="A908" s="9">
        <v>6</v>
      </c>
      <c r="B908" s="9">
        <v>907</v>
      </c>
      <c r="C908" s="10" t="s">
        <v>934</v>
      </c>
      <c r="D908" s="11" t="e">
        <f>VLOOKUP(C908,sample_image_final!C2:C163,1,FALSE)</f>
        <v>#N/A</v>
      </c>
      <c r="E908" s="9">
        <v>1</v>
      </c>
      <c r="F908" s="10" t="s">
        <v>26</v>
      </c>
      <c r="G908" s="10" t="s">
        <v>27</v>
      </c>
      <c r="H908" s="10" t="s">
        <v>26</v>
      </c>
      <c r="I908" s="9"/>
      <c r="J908" s="9"/>
      <c r="K908" s="13">
        <v>0</v>
      </c>
      <c r="L908" s="13" t="s">
        <v>28</v>
      </c>
      <c r="M908" s="9">
        <v>38.785975000000001</v>
      </c>
      <c r="N908" s="9">
        <v>88.149945000000002</v>
      </c>
      <c r="O908" s="10">
        <f t="shared" si="12"/>
        <v>88.149945000000002</v>
      </c>
      <c r="P908" s="10"/>
      <c r="Q908" s="10"/>
      <c r="R908" s="10">
        <f t="shared" si="13"/>
        <v>0</v>
      </c>
      <c r="S908" s="10"/>
      <c r="T908" s="10"/>
      <c r="U908" s="10">
        <f t="shared" si="14"/>
        <v>0</v>
      </c>
      <c r="V908" s="10"/>
      <c r="W908" s="10"/>
      <c r="X908" s="14">
        <f t="shared" si="15"/>
        <v>0</v>
      </c>
    </row>
    <row r="909" spans="1:39" ht="16">
      <c r="A909" s="9">
        <v>2</v>
      </c>
      <c r="B909" s="9">
        <v>908</v>
      </c>
      <c r="C909" s="10" t="s">
        <v>935</v>
      </c>
      <c r="D909" s="11" t="e">
        <f>VLOOKUP(C909,sample_image_final!C2:C163,1,FALSE)</f>
        <v>#N/A</v>
      </c>
      <c r="E909" s="9">
        <v>2</v>
      </c>
      <c r="F909" s="10" t="s">
        <v>27</v>
      </c>
      <c r="G909" s="10" t="s">
        <v>27</v>
      </c>
      <c r="H909" s="10" t="s">
        <v>26</v>
      </c>
      <c r="I909" s="9"/>
      <c r="J909" s="9"/>
      <c r="K909" s="15">
        <v>0.5</v>
      </c>
      <c r="L909" s="15">
        <v>0.5</v>
      </c>
      <c r="M909" s="9">
        <v>20.249991000000001</v>
      </c>
      <c r="N909" s="9">
        <v>48.599981</v>
      </c>
      <c r="O909" s="10">
        <f t="shared" si="12"/>
        <v>48.599981</v>
      </c>
      <c r="P909" s="9">
        <v>12.149998</v>
      </c>
      <c r="Q909" s="9">
        <v>35.099988000000003</v>
      </c>
      <c r="R909" s="10">
        <f t="shared" si="13"/>
        <v>35.099988000000003</v>
      </c>
      <c r="S909" s="10"/>
      <c r="T909" s="10"/>
      <c r="U909" s="10">
        <f t="shared" si="14"/>
        <v>0</v>
      </c>
      <c r="V909" s="10"/>
      <c r="W909" s="10"/>
      <c r="X909" s="14">
        <f t="shared" si="15"/>
        <v>0</v>
      </c>
    </row>
    <row r="910" spans="1:39" ht="16">
      <c r="A910" s="9">
        <v>5</v>
      </c>
      <c r="B910" s="9">
        <v>909</v>
      </c>
      <c r="C910" s="10" t="s">
        <v>936</v>
      </c>
      <c r="D910" s="11" t="e">
        <f>VLOOKUP(C910,sample_image_final!C2:C163,1,FALSE)</f>
        <v>#N/A</v>
      </c>
      <c r="E910" s="9">
        <v>1</v>
      </c>
      <c r="F910" s="10" t="s">
        <v>26</v>
      </c>
      <c r="G910" s="10" t="s">
        <v>27</v>
      </c>
      <c r="H910" s="10" t="s">
        <v>27</v>
      </c>
      <c r="I910" s="9"/>
      <c r="J910" s="9"/>
      <c r="K910" s="15">
        <v>1</v>
      </c>
      <c r="L910" s="15">
        <v>1</v>
      </c>
      <c r="M910" s="9">
        <v>73.183463000000003</v>
      </c>
      <c r="N910" s="9">
        <v>149.45919000000001</v>
      </c>
      <c r="O910" s="10">
        <f t="shared" si="12"/>
        <v>149.45919000000001</v>
      </c>
      <c r="P910" s="10"/>
      <c r="Q910" s="10"/>
      <c r="R910" s="10">
        <f t="shared" si="13"/>
        <v>0</v>
      </c>
      <c r="S910" s="10"/>
      <c r="T910" s="10"/>
      <c r="U910" s="10">
        <f t="shared" si="14"/>
        <v>0</v>
      </c>
      <c r="V910" s="10"/>
      <c r="W910" s="10"/>
      <c r="X910" s="14">
        <f t="shared" si="15"/>
        <v>0</v>
      </c>
    </row>
    <row r="911" spans="1:39" ht="16">
      <c r="A911" s="9">
        <v>1</v>
      </c>
      <c r="B911" s="9">
        <v>910</v>
      </c>
      <c r="C911" s="10" t="s">
        <v>937</v>
      </c>
      <c r="D911" s="11" t="e">
        <f>VLOOKUP(C911,sample_image_final!C2:C163,1,FALSE)</f>
        <v>#N/A</v>
      </c>
      <c r="E911" s="9">
        <v>1</v>
      </c>
      <c r="F911" s="10" t="s">
        <v>27</v>
      </c>
      <c r="G911" s="10" t="s">
        <v>27</v>
      </c>
      <c r="H911" s="10" t="s">
        <v>27</v>
      </c>
      <c r="I911" s="9"/>
      <c r="J911" s="9"/>
      <c r="K911" s="13">
        <v>0</v>
      </c>
      <c r="L911" s="13" t="s">
        <v>28</v>
      </c>
      <c r="M911" s="9">
        <v>40.208665000000003</v>
      </c>
      <c r="N911" s="9">
        <v>33.215854</v>
      </c>
      <c r="O911" s="10">
        <f t="shared" si="12"/>
        <v>40.208665000000003</v>
      </c>
      <c r="P911" s="10"/>
      <c r="Q911" s="10"/>
      <c r="R911" s="10">
        <f t="shared" si="13"/>
        <v>0</v>
      </c>
      <c r="S911" s="10"/>
      <c r="T911" s="10"/>
      <c r="U911" s="10">
        <f t="shared" si="14"/>
        <v>0</v>
      </c>
      <c r="V911" s="10"/>
      <c r="W911" s="10"/>
      <c r="X911" s="14">
        <f t="shared" si="15"/>
        <v>0</v>
      </c>
    </row>
    <row r="912" spans="1:39" ht="16">
      <c r="A912" s="25">
        <v>1</v>
      </c>
      <c r="B912" s="25">
        <v>911</v>
      </c>
      <c r="C912" s="26" t="s">
        <v>938</v>
      </c>
      <c r="D912" s="27" t="str">
        <f>VLOOKUP(C912,sample_image_final!C2:C163,1,FALSE)</f>
        <v>bac52b21-a8316888</v>
      </c>
      <c r="E912" s="25">
        <v>4</v>
      </c>
      <c r="F912" s="26" t="s">
        <v>27</v>
      </c>
      <c r="G912" s="26" t="s">
        <v>27</v>
      </c>
      <c r="H912" s="26" t="s">
        <v>27</v>
      </c>
      <c r="I912" s="25"/>
      <c r="J912" s="25"/>
      <c r="K912" s="35">
        <v>0</v>
      </c>
      <c r="L912" s="35" t="s">
        <v>28</v>
      </c>
      <c r="M912" s="25">
        <v>28.386704999999999</v>
      </c>
      <c r="N912" s="25">
        <v>49.921447000000001</v>
      </c>
      <c r="O912" s="26">
        <f t="shared" si="12"/>
        <v>49.921447000000001</v>
      </c>
      <c r="P912" s="25">
        <v>13.703925999999999</v>
      </c>
      <c r="Q912" s="25">
        <v>16.640483</v>
      </c>
      <c r="R912" s="26">
        <f t="shared" si="13"/>
        <v>16.640483</v>
      </c>
      <c r="S912" s="25">
        <v>15.661632000000001</v>
      </c>
      <c r="T912" s="25">
        <v>16.640481999999999</v>
      </c>
      <c r="U912" s="26">
        <f t="shared" si="14"/>
        <v>16.640481999999999</v>
      </c>
      <c r="V912" s="25">
        <v>23.492445</v>
      </c>
      <c r="W912" s="25">
        <v>55.794559</v>
      </c>
      <c r="X912" s="29">
        <f t="shared" si="15"/>
        <v>55.794559</v>
      </c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</row>
    <row r="913" spans="1:39" ht="16">
      <c r="A913" s="9">
        <v>6</v>
      </c>
      <c r="B913" s="9">
        <v>912</v>
      </c>
      <c r="C913" s="10" t="s">
        <v>939</v>
      </c>
      <c r="D913" s="11" t="e">
        <f>VLOOKUP(C913,sample_image_final!C2:C163,1,FALSE)</f>
        <v>#N/A</v>
      </c>
      <c r="E913" s="9">
        <v>3</v>
      </c>
      <c r="F913" s="10" t="s">
        <v>26</v>
      </c>
      <c r="G913" s="10" t="s">
        <v>27</v>
      </c>
      <c r="H913" s="10" t="s">
        <v>26</v>
      </c>
      <c r="I913" s="9"/>
      <c r="J913" s="9"/>
      <c r="K913" s="15">
        <v>1</v>
      </c>
      <c r="L913" s="15">
        <v>1</v>
      </c>
      <c r="M913" s="9">
        <v>14.969193000000001</v>
      </c>
      <c r="N913" s="9">
        <v>41.913739999999997</v>
      </c>
      <c r="O913" s="10">
        <f t="shared" si="12"/>
        <v>41.913739999999997</v>
      </c>
      <c r="P913" s="9">
        <v>20.956871</v>
      </c>
      <c r="Q913" s="9">
        <v>60.874718000000001</v>
      </c>
      <c r="R913" s="10">
        <f t="shared" si="13"/>
        <v>60.874718000000001</v>
      </c>
      <c r="S913" s="9">
        <v>23.950709</v>
      </c>
      <c r="T913" s="9">
        <v>49.897311000000002</v>
      </c>
      <c r="U913" s="10">
        <f t="shared" si="14"/>
        <v>49.897311000000002</v>
      </c>
      <c r="V913" s="10"/>
      <c r="W913" s="10"/>
      <c r="X913" s="14">
        <f t="shared" si="15"/>
        <v>0</v>
      </c>
    </row>
    <row r="914" spans="1:39" ht="16">
      <c r="A914" s="9">
        <v>1</v>
      </c>
      <c r="B914" s="9">
        <v>913</v>
      </c>
      <c r="C914" s="10" t="s">
        <v>940</v>
      </c>
      <c r="D914" s="11" t="e">
        <f>VLOOKUP(C914,sample_image_final!C2:C163,1,FALSE)</f>
        <v>#N/A</v>
      </c>
      <c r="E914" s="9">
        <v>4</v>
      </c>
      <c r="F914" s="10" t="s">
        <v>27</v>
      </c>
      <c r="G914" s="10" t="s">
        <v>27</v>
      </c>
      <c r="H914" s="10" t="s">
        <v>27</v>
      </c>
      <c r="I914" s="9"/>
      <c r="J914" s="9"/>
      <c r="K914" s="15">
        <v>0.5</v>
      </c>
      <c r="L914" s="15">
        <v>0.5</v>
      </c>
      <c r="M914" s="9">
        <v>24.955081</v>
      </c>
      <c r="N914" s="9">
        <v>78.608504999999994</v>
      </c>
      <c r="O914" s="10">
        <f t="shared" si="12"/>
        <v>78.608504999999994</v>
      </c>
      <c r="P914" s="9">
        <v>17.468557000000001</v>
      </c>
      <c r="Q914" s="9">
        <v>41.175884000000003</v>
      </c>
      <c r="R914" s="10">
        <f t="shared" si="13"/>
        <v>41.175884000000003</v>
      </c>
      <c r="S914" s="9">
        <v>16.220803</v>
      </c>
      <c r="T914" s="9">
        <v>33.689359000000003</v>
      </c>
      <c r="U914" s="10">
        <f t="shared" si="14"/>
        <v>33.689359000000003</v>
      </c>
      <c r="V914" s="9">
        <v>28.698343000000001</v>
      </c>
      <c r="W914" s="9">
        <v>41.175882999999999</v>
      </c>
      <c r="X914" s="14">
        <f t="shared" si="15"/>
        <v>41.175882999999999</v>
      </c>
    </row>
    <row r="915" spans="1:39" ht="16">
      <c r="A915" s="9">
        <v>1</v>
      </c>
      <c r="B915" s="9">
        <v>914</v>
      </c>
      <c r="C915" s="10" t="s">
        <v>941</v>
      </c>
      <c r="D915" s="11" t="e">
        <f>VLOOKUP(C915,sample_image_final!C2:C163,1,FALSE)</f>
        <v>#N/A</v>
      </c>
      <c r="E915" s="9">
        <v>1</v>
      </c>
      <c r="F915" s="10" t="s">
        <v>27</v>
      </c>
      <c r="G915" s="10" t="s">
        <v>27</v>
      </c>
      <c r="H915" s="10" t="s">
        <v>27</v>
      </c>
      <c r="I915" s="9"/>
      <c r="J915" s="9"/>
      <c r="K915" s="13">
        <v>0</v>
      </c>
      <c r="L915" s="13" t="s">
        <v>28</v>
      </c>
      <c r="M915" s="9">
        <v>15.733827</v>
      </c>
      <c r="N915" s="9">
        <v>33.215856000000002</v>
      </c>
      <c r="O915" s="10">
        <f t="shared" si="12"/>
        <v>33.215856000000002</v>
      </c>
      <c r="P915" s="10"/>
      <c r="Q915" s="10"/>
      <c r="R915" s="10">
        <f t="shared" si="13"/>
        <v>0</v>
      </c>
      <c r="S915" s="10"/>
      <c r="T915" s="10"/>
      <c r="U915" s="10">
        <f t="shared" si="14"/>
        <v>0</v>
      </c>
      <c r="V915" s="10"/>
      <c r="W915" s="10"/>
      <c r="X915" s="14">
        <f t="shared" si="15"/>
        <v>0</v>
      </c>
    </row>
    <row r="916" spans="1:39" ht="16">
      <c r="A916" s="9">
        <v>6</v>
      </c>
      <c r="B916" s="9">
        <v>915</v>
      </c>
      <c r="C916" s="10" t="s">
        <v>942</v>
      </c>
      <c r="D916" s="11" t="e">
        <f>VLOOKUP(C916,sample_image_final!C2:C163,1,FALSE)</f>
        <v>#N/A</v>
      </c>
      <c r="E916" s="9">
        <v>1</v>
      </c>
      <c r="F916" s="10" t="s">
        <v>26</v>
      </c>
      <c r="G916" s="10" t="s">
        <v>27</v>
      </c>
      <c r="H916" s="10" t="s">
        <v>26</v>
      </c>
      <c r="I916" s="9"/>
      <c r="J916" s="9"/>
      <c r="K916" s="13">
        <v>0</v>
      </c>
      <c r="L916" s="13" t="s">
        <v>28</v>
      </c>
      <c r="M916" s="9">
        <v>27.071624</v>
      </c>
      <c r="N916" s="9">
        <v>86.371370999999996</v>
      </c>
      <c r="O916" s="10">
        <f t="shared" si="12"/>
        <v>86.371370999999996</v>
      </c>
      <c r="P916" s="10"/>
      <c r="Q916" s="10"/>
      <c r="R916" s="10">
        <f t="shared" si="13"/>
        <v>0</v>
      </c>
      <c r="S916" s="10"/>
      <c r="T916" s="10"/>
      <c r="U916" s="10">
        <f t="shared" si="14"/>
        <v>0</v>
      </c>
      <c r="V916" s="10"/>
      <c r="W916" s="10"/>
      <c r="X916" s="14">
        <f t="shared" si="15"/>
        <v>0</v>
      </c>
    </row>
    <row r="917" spans="1:39" ht="16">
      <c r="A917" s="9">
        <v>2</v>
      </c>
      <c r="B917" s="9">
        <v>916</v>
      </c>
      <c r="C917" s="10" t="s">
        <v>943</v>
      </c>
      <c r="D917" s="11" t="e">
        <f>VLOOKUP(C917,sample_image_final!C2:C163,1,FALSE)</f>
        <v>#N/A</v>
      </c>
      <c r="E917" s="9">
        <v>2</v>
      </c>
      <c r="F917" s="10" t="s">
        <v>27</v>
      </c>
      <c r="G917" s="10" t="s">
        <v>27</v>
      </c>
      <c r="H917" s="10" t="s">
        <v>26</v>
      </c>
      <c r="I917" s="9"/>
      <c r="J917" s="9"/>
      <c r="K917" s="15">
        <v>1</v>
      </c>
      <c r="L917" s="15">
        <v>1</v>
      </c>
      <c r="M917" s="9">
        <v>32.441603999999998</v>
      </c>
      <c r="N917" s="9">
        <v>78.608504999999994</v>
      </c>
      <c r="O917" s="10">
        <f t="shared" si="12"/>
        <v>78.608504999999994</v>
      </c>
      <c r="P917" s="9">
        <v>26.202836000000001</v>
      </c>
      <c r="Q917" s="9">
        <v>87.342782999999997</v>
      </c>
      <c r="R917" s="10">
        <f t="shared" si="13"/>
        <v>87.342782999999997</v>
      </c>
      <c r="S917" s="10"/>
      <c r="T917" s="10"/>
      <c r="U917" s="10">
        <f t="shared" si="14"/>
        <v>0</v>
      </c>
      <c r="V917" s="10"/>
      <c r="W917" s="10"/>
      <c r="X917" s="14">
        <f t="shared" si="15"/>
        <v>0</v>
      </c>
    </row>
    <row r="918" spans="1:39" ht="16">
      <c r="A918" s="16">
        <v>1</v>
      </c>
      <c r="B918" s="16">
        <v>917</v>
      </c>
      <c r="C918" s="17" t="s">
        <v>944</v>
      </c>
      <c r="D918" s="18" t="e">
        <f>VLOOKUP(C918,sample_image_final!C2:C163,1,FALSE)</f>
        <v>#N/A</v>
      </c>
      <c r="E918" s="16">
        <v>3</v>
      </c>
      <c r="F918" s="17" t="s">
        <v>27</v>
      </c>
      <c r="G918" s="17" t="s">
        <v>27</v>
      </c>
      <c r="H918" s="17" t="s">
        <v>27</v>
      </c>
      <c r="I918" s="16">
        <v>1</v>
      </c>
      <c r="J918" s="16">
        <v>2</v>
      </c>
      <c r="K918" s="19">
        <v>0</v>
      </c>
      <c r="L918" s="19" t="s">
        <v>28</v>
      </c>
      <c r="M918" s="16">
        <v>31.986637999999999</v>
      </c>
      <c r="N918" s="16">
        <v>113.51354000000001</v>
      </c>
      <c r="O918" s="17">
        <f t="shared" si="12"/>
        <v>113.51354000000001</v>
      </c>
      <c r="P918" s="16">
        <v>44.976837000000003</v>
      </c>
      <c r="Q918" s="16">
        <v>39.979410000000001</v>
      </c>
      <c r="R918" s="17">
        <f t="shared" si="13"/>
        <v>44.976837000000003</v>
      </c>
      <c r="S918" s="16">
        <v>18.562486</v>
      </c>
      <c r="T918" s="16">
        <v>33.749977999999999</v>
      </c>
      <c r="U918" s="17">
        <f t="shared" si="14"/>
        <v>33.749977999999999</v>
      </c>
      <c r="V918" s="17"/>
      <c r="W918" s="17"/>
      <c r="X918" s="20">
        <f t="shared" si="15"/>
        <v>0</v>
      </c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</row>
    <row r="919" spans="1:39" ht="16">
      <c r="A919" s="9">
        <v>1</v>
      </c>
      <c r="B919" s="9">
        <v>918</v>
      </c>
      <c r="C919" s="10" t="s">
        <v>945</v>
      </c>
      <c r="D919" s="11" t="e">
        <f>VLOOKUP(C919,sample_image_final!C2:C163,1,FALSE)</f>
        <v>#N/A</v>
      </c>
      <c r="E919" s="9">
        <v>1</v>
      </c>
      <c r="F919" s="10" t="s">
        <v>27</v>
      </c>
      <c r="G919" s="10" t="s">
        <v>27</v>
      </c>
      <c r="H919" s="10" t="s">
        <v>27</v>
      </c>
      <c r="I919" s="9"/>
      <c r="J919" s="9"/>
      <c r="K919" s="13">
        <v>0</v>
      </c>
      <c r="L919" s="13" t="s">
        <v>28</v>
      </c>
      <c r="M919" s="9">
        <v>38.440671000000002</v>
      </c>
      <c r="N919" s="9">
        <v>35.145755999999999</v>
      </c>
      <c r="O919" s="10">
        <f t="shared" si="12"/>
        <v>38.440671000000002</v>
      </c>
      <c r="P919" s="10"/>
      <c r="Q919" s="10"/>
      <c r="R919" s="10">
        <f t="shared" si="13"/>
        <v>0</v>
      </c>
      <c r="S919" s="10"/>
      <c r="T919" s="10"/>
      <c r="U919" s="10">
        <f t="shared" si="14"/>
        <v>0</v>
      </c>
      <c r="V919" s="10"/>
      <c r="W919" s="10"/>
      <c r="X919" s="14">
        <f t="shared" si="15"/>
        <v>0</v>
      </c>
    </row>
    <row r="920" spans="1:39" ht="16">
      <c r="A920" s="9">
        <v>6</v>
      </c>
      <c r="B920" s="37">
        <v>919</v>
      </c>
      <c r="C920" s="10" t="s">
        <v>946</v>
      </c>
      <c r="D920" s="11" t="e">
        <f>VLOOKUP(C920,sample_image_final!C2:C163,1,FALSE)</f>
        <v>#N/A</v>
      </c>
      <c r="E920" s="9">
        <v>1</v>
      </c>
      <c r="F920" s="10" t="s">
        <v>26</v>
      </c>
      <c r="G920" s="10" t="s">
        <v>27</v>
      </c>
      <c r="H920" s="10" t="s">
        <v>26</v>
      </c>
      <c r="I920" s="10"/>
      <c r="J920" s="10"/>
      <c r="K920" s="15">
        <v>1</v>
      </c>
      <c r="L920" s="15">
        <v>1</v>
      </c>
      <c r="M920" s="9">
        <v>99.820324999999997</v>
      </c>
      <c r="N920" s="9">
        <v>259.53284000000002</v>
      </c>
      <c r="O920" s="10">
        <f t="shared" si="12"/>
        <v>259.53284000000002</v>
      </c>
      <c r="P920" s="10"/>
      <c r="Q920" s="10"/>
      <c r="R920" s="10">
        <f t="shared" si="13"/>
        <v>0</v>
      </c>
      <c r="S920" s="10"/>
      <c r="T920" s="10"/>
      <c r="U920" s="10">
        <f t="shared" si="14"/>
        <v>0</v>
      </c>
      <c r="V920" s="10"/>
      <c r="W920" s="10"/>
      <c r="X920" s="14">
        <f t="shared" si="15"/>
        <v>0</v>
      </c>
    </row>
    <row r="921" spans="1:39" ht="16">
      <c r="A921" s="9">
        <v>2</v>
      </c>
      <c r="B921" s="9">
        <v>920</v>
      </c>
      <c r="C921" s="10" t="s">
        <v>947</v>
      </c>
      <c r="D921" s="11" t="e">
        <f>VLOOKUP(C921,sample_image_final!C2:C163,1,FALSE)</f>
        <v>#N/A</v>
      </c>
      <c r="E921" s="9">
        <v>1</v>
      </c>
      <c r="F921" s="10" t="s">
        <v>27</v>
      </c>
      <c r="G921" s="10" t="s">
        <v>27</v>
      </c>
      <c r="H921" s="10" t="s">
        <v>26</v>
      </c>
      <c r="I921" s="9"/>
      <c r="J921" s="9"/>
      <c r="K921" s="13">
        <v>0</v>
      </c>
      <c r="L921" s="13" t="s">
        <v>28</v>
      </c>
      <c r="M921" s="9">
        <v>20.978432000000002</v>
      </c>
      <c r="N921" s="9">
        <v>48.949680000000001</v>
      </c>
      <c r="O921" s="10">
        <f t="shared" si="12"/>
        <v>48.949680000000001</v>
      </c>
      <c r="P921" s="10"/>
      <c r="Q921" s="10"/>
      <c r="R921" s="10">
        <f t="shared" si="13"/>
        <v>0</v>
      </c>
      <c r="S921" s="10"/>
      <c r="T921" s="10"/>
      <c r="U921" s="10">
        <f t="shared" si="14"/>
        <v>0</v>
      </c>
      <c r="V921" s="10"/>
      <c r="W921" s="10"/>
      <c r="X921" s="14">
        <f t="shared" si="15"/>
        <v>0</v>
      </c>
    </row>
    <row r="922" spans="1:39" ht="16">
      <c r="A922" s="9">
        <v>6</v>
      </c>
      <c r="B922" s="9">
        <v>921</v>
      </c>
      <c r="C922" s="10" t="s">
        <v>948</v>
      </c>
      <c r="D922" s="11" t="e">
        <f>VLOOKUP(C922,sample_image_final!C2:C163,1,FALSE)</f>
        <v>#N/A</v>
      </c>
      <c r="E922" s="9">
        <v>1</v>
      </c>
      <c r="F922" s="10" t="s">
        <v>26</v>
      </c>
      <c r="G922" s="10" t="s">
        <v>27</v>
      </c>
      <c r="H922" s="10" t="s">
        <v>26</v>
      </c>
      <c r="I922" s="9"/>
      <c r="J922" s="9"/>
      <c r="K922" s="13">
        <v>0</v>
      </c>
      <c r="L922" s="13" t="s">
        <v>28</v>
      </c>
      <c r="M922" s="9">
        <v>20.956871</v>
      </c>
      <c r="N922" s="9">
        <v>71.852127999999993</v>
      </c>
      <c r="O922" s="10">
        <f t="shared" si="12"/>
        <v>71.852127999999993</v>
      </c>
      <c r="P922" s="10"/>
      <c r="Q922" s="10"/>
      <c r="R922" s="10">
        <f t="shared" si="13"/>
        <v>0</v>
      </c>
      <c r="S922" s="10"/>
      <c r="T922" s="10"/>
      <c r="U922" s="10">
        <f t="shared" si="14"/>
        <v>0</v>
      </c>
      <c r="V922" s="10"/>
      <c r="W922" s="10"/>
      <c r="X922" s="14">
        <f t="shared" si="15"/>
        <v>0</v>
      </c>
    </row>
    <row r="923" spans="1:39" ht="16">
      <c r="A923" s="9">
        <v>2</v>
      </c>
      <c r="B923" s="9">
        <v>922</v>
      </c>
      <c r="C923" s="10" t="s">
        <v>949</v>
      </c>
      <c r="D923" s="11" t="e">
        <f>VLOOKUP(C923,sample_image_final!C2:C163,1,FALSE)</f>
        <v>#N/A</v>
      </c>
      <c r="E923" s="9">
        <v>1</v>
      </c>
      <c r="F923" s="10" t="s">
        <v>27</v>
      </c>
      <c r="G923" s="10" t="s">
        <v>27</v>
      </c>
      <c r="H923" s="10" t="s">
        <v>26</v>
      </c>
      <c r="I923" s="9"/>
      <c r="J923" s="9"/>
      <c r="K923" s="13">
        <v>0</v>
      </c>
      <c r="L923" s="13" t="s">
        <v>28</v>
      </c>
      <c r="M923" s="9">
        <v>46.627319999999997</v>
      </c>
      <c r="N923" s="9">
        <v>46.627321000000002</v>
      </c>
      <c r="O923" s="10">
        <f t="shared" si="12"/>
        <v>46.627321000000002</v>
      </c>
      <c r="P923" s="10"/>
      <c r="Q923" s="10"/>
      <c r="R923" s="10">
        <f t="shared" si="13"/>
        <v>0</v>
      </c>
      <c r="S923" s="10"/>
      <c r="T923" s="10"/>
      <c r="U923" s="10">
        <f t="shared" si="14"/>
        <v>0</v>
      </c>
      <c r="V923" s="10"/>
      <c r="W923" s="10"/>
      <c r="X923" s="14">
        <f t="shared" si="15"/>
        <v>0</v>
      </c>
    </row>
    <row r="924" spans="1:39" ht="16">
      <c r="A924" s="9">
        <v>6</v>
      </c>
      <c r="B924" s="9">
        <v>923</v>
      </c>
      <c r="C924" s="10" t="s">
        <v>950</v>
      </c>
      <c r="D924" s="11" t="e">
        <f>VLOOKUP(C924,sample_image_final!C2:C163,1,FALSE)</f>
        <v>#N/A</v>
      </c>
      <c r="E924" s="9">
        <v>1</v>
      </c>
      <c r="F924" s="10" t="s">
        <v>26</v>
      </c>
      <c r="G924" s="10" t="s">
        <v>27</v>
      </c>
      <c r="H924" s="10" t="s">
        <v>26</v>
      </c>
      <c r="I924" s="9"/>
      <c r="J924" s="9"/>
      <c r="K924" s="15">
        <v>1</v>
      </c>
      <c r="L924" s="15">
        <v>1</v>
      </c>
      <c r="M924" s="9">
        <v>63.391325000000002</v>
      </c>
      <c r="N924" s="9">
        <v>127.70135999999999</v>
      </c>
      <c r="O924" s="10">
        <f t="shared" si="12"/>
        <v>127.70135999999999</v>
      </c>
      <c r="P924" s="10"/>
      <c r="Q924" s="10"/>
      <c r="R924" s="10">
        <f t="shared" si="13"/>
        <v>0</v>
      </c>
      <c r="S924" s="10"/>
      <c r="T924" s="10"/>
      <c r="U924" s="10">
        <f t="shared" si="14"/>
        <v>0</v>
      </c>
      <c r="V924" s="10"/>
      <c r="W924" s="10"/>
      <c r="X924" s="14">
        <f t="shared" si="15"/>
        <v>0</v>
      </c>
    </row>
    <row r="925" spans="1:39" ht="16">
      <c r="A925" s="25">
        <v>1</v>
      </c>
      <c r="B925" s="25">
        <v>924</v>
      </c>
      <c r="C925" s="26" t="s">
        <v>951</v>
      </c>
      <c r="D925" s="27" t="str">
        <f>VLOOKUP(C925,sample_image_final!C2:C163,1,FALSE)</f>
        <v>bae5905c-b009aff3</v>
      </c>
      <c r="E925" s="25">
        <v>4</v>
      </c>
      <c r="F925" s="26" t="s">
        <v>27</v>
      </c>
      <c r="G925" s="26" t="s">
        <v>27</v>
      </c>
      <c r="H925" s="26" t="s">
        <v>27</v>
      </c>
      <c r="I925" s="25"/>
      <c r="J925" s="25"/>
      <c r="K925" s="28">
        <v>0.75</v>
      </c>
      <c r="L925" s="28">
        <v>0.75</v>
      </c>
      <c r="M925" s="25">
        <v>13.665296</v>
      </c>
      <c r="N925" s="25">
        <v>92.571408000000005</v>
      </c>
      <c r="O925" s="26">
        <f t="shared" si="12"/>
        <v>92.571408000000005</v>
      </c>
      <c r="P925" s="25">
        <v>35.706114999999997</v>
      </c>
      <c r="Q925" s="25">
        <v>64.799985000000007</v>
      </c>
      <c r="R925" s="26">
        <f t="shared" si="13"/>
        <v>64.799985000000007</v>
      </c>
      <c r="S925" s="25">
        <v>25.126525999999998</v>
      </c>
      <c r="T925" s="25">
        <v>62.155088999999997</v>
      </c>
      <c r="U925" s="26">
        <f t="shared" si="14"/>
        <v>62.155088999999997</v>
      </c>
      <c r="V925" s="25">
        <v>26.448975000000001</v>
      </c>
      <c r="W925" s="25">
        <v>64.799987000000002</v>
      </c>
      <c r="X925" s="29">
        <f t="shared" si="15"/>
        <v>64.799987000000002</v>
      </c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</row>
    <row r="926" spans="1:39" ht="16">
      <c r="A926" s="9">
        <v>6</v>
      </c>
      <c r="B926" s="9">
        <v>925</v>
      </c>
      <c r="C926" s="10" t="s">
        <v>952</v>
      </c>
      <c r="D926" s="11" t="e">
        <f>VLOOKUP(C926,sample_image_final!C2:C163,1,FALSE)</f>
        <v>#N/A</v>
      </c>
      <c r="E926" s="9">
        <v>1</v>
      </c>
      <c r="F926" s="10" t="s">
        <v>26</v>
      </c>
      <c r="G926" s="10" t="s">
        <v>27</v>
      </c>
      <c r="H926" s="10" t="s">
        <v>26</v>
      </c>
      <c r="I926" s="9"/>
      <c r="J926" s="9"/>
      <c r="K926" s="13">
        <v>0</v>
      </c>
      <c r="L926" s="13" t="s">
        <v>28</v>
      </c>
      <c r="M926" s="9">
        <v>9.9794640000000001</v>
      </c>
      <c r="N926" s="9">
        <v>16.965085999999999</v>
      </c>
      <c r="O926" s="10">
        <f t="shared" si="12"/>
        <v>16.965085999999999</v>
      </c>
      <c r="P926" s="10"/>
      <c r="Q926" s="10"/>
      <c r="R926" s="10">
        <f t="shared" si="13"/>
        <v>0</v>
      </c>
      <c r="S926" s="10"/>
      <c r="T926" s="10"/>
      <c r="U926" s="10">
        <f t="shared" si="14"/>
        <v>0</v>
      </c>
      <c r="V926" s="10"/>
      <c r="W926" s="10"/>
      <c r="X926" s="14">
        <f t="shared" si="15"/>
        <v>0</v>
      </c>
    </row>
    <row r="927" spans="1:39" ht="16">
      <c r="A927" s="9">
        <v>2</v>
      </c>
      <c r="B927" s="9">
        <v>926</v>
      </c>
      <c r="C927" s="10" t="s">
        <v>953</v>
      </c>
      <c r="D927" s="11" t="e">
        <f>VLOOKUP(C927,sample_image_final!C2:C163,1,FALSE)</f>
        <v>#N/A</v>
      </c>
      <c r="E927" s="9">
        <v>2</v>
      </c>
      <c r="F927" s="10" t="s">
        <v>27</v>
      </c>
      <c r="G927" s="10" t="s">
        <v>27</v>
      </c>
      <c r="H927" s="10" t="s">
        <v>26</v>
      </c>
      <c r="I927" s="9"/>
      <c r="J927" s="9"/>
      <c r="K927" s="15">
        <v>0.5</v>
      </c>
      <c r="L927" s="15">
        <v>0.5</v>
      </c>
      <c r="M927" s="9">
        <v>16.146167999999999</v>
      </c>
      <c r="N927" s="9">
        <v>32.292335000000001</v>
      </c>
      <c r="O927" s="10">
        <f t="shared" si="12"/>
        <v>32.292335000000001</v>
      </c>
      <c r="P927" s="9">
        <v>14.531549999999999</v>
      </c>
      <c r="Q927" s="9">
        <v>24.219252000000001</v>
      </c>
      <c r="R927" s="10">
        <f t="shared" si="13"/>
        <v>24.219252000000001</v>
      </c>
      <c r="S927" s="10"/>
      <c r="T927" s="10"/>
      <c r="U927" s="10">
        <f t="shared" si="14"/>
        <v>0</v>
      </c>
      <c r="V927" s="10"/>
      <c r="W927" s="10"/>
      <c r="X927" s="14">
        <f t="shared" si="15"/>
        <v>0</v>
      </c>
    </row>
    <row r="928" spans="1:39" ht="16">
      <c r="A928" s="9">
        <v>1</v>
      </c>
      <c r="B928" s="9">
        <v>927</v>
      </c>
      <c r="C928" s="10" t="s">
        <v>954</v>
      </c>
      <c r="D928" s="11" t="e">
        <f>VLOOKUP(C928,sample_image_final!C2:C163,1,FALSE)</f>
        <v>#N/A</v>
      </c>
      <c r="E928" s="9">
        <v>3</v>
      </c>
      <c r="F928" s="10" t="s">
        <v>27</v>
      </c>
      <c r="G928" s="10" t="s">
        <v>27</v>
      </c>
      <c r="H928" s="10" t="s">
        <v>27</v>
      </c>
      <c r="I928" s="9"/>
      <c r="J928" s="9"/>
      <c r="K928" s="13">
        <v>0</v>
      </c>
      <c r="L928" s="13" t="s">
        <v>28</v>
      </c>
      <c r="M928" s="9">
        <v>44.530777999999998</v>
      </c>
      <c r="N928" s="9">
        <v>76.777199999999993</v>
      </c>
      <c r="O928" s="10">
        <f t="shared" si="12"/>
        <v>76.777199999999993</v>
      </c>
      <c r="P928" s="9">
        <v>30.71088</v>
      </c>
      <c r="Q928" s="9">
        <v>70.635024999999999</v>
      </c>
      <c r="R928" s="10">
        <f t="shared" si="13"/>
        <v>70.635024999999999</v>
      </c>
      <c r="S928" s="9">
        <v>36.853056000000002</v>
      </c>
      <c r="T928" s="9">
        <v>104.41699</v>
      </c>
      <c r="U928" s="10">
        <f t="shared" si="14"/>
        <v>104.41699</v>
      </c>
      <c r="V928" s="10"/>
      <c r="W928" s="10"/>
      <c r="X928" s="14">
        <f t="shared" si="15"/>
        <v>0</v>
      </c>
    </row>
    <row r="929" spans="1:39" ht="16">
      <c r="A929" s="9">
        <v>1</v>
      </c>
      <c r="B929" s="9">
        <v>928</v>
      </c>
      <c r="C929" s="10" t="s">
        <v>955</v>
      </c>
      <c r="D929" s="11" t="e">
        <f>VLOOKUP(C929,sample_image_final!C2:C163,1,FALSE)</f>
        <v>#N/A</v>
      </c>
      <c r="E929" s="9">
        <v>4</v>
      </c>
      <c r="F929" s="10" t="s">
        <v>27</v>
      </c>
      <c r="G929" s="10" t="s">
        <v>27</v>
      </c>
      <c r="H929" s="10" t="s">
        <v>27</v>
      </c>
      <c r="I929" s="9"/>
      <c r="J929" s="9"/>
      <c r="K929" s="13">
        <v>0</v>
      </c>
      <c r="L929" s="13" t="s">
        <v>28</v>
      </c>
      <c r="M929" s="9">
        <v>13.776381000000001</v>
      </c>
      <c r="N929" s="9">
        <v>15.307091</v>
      </c>
      <c r="O929" s="10">
        <f t="shared" si="12"/>
        <v>15.307091</v>
      </c>
      <c r="P929" s="9">
        <v>13.224496</v>
      </c>
      <c r="Q929" s="9">
        <v>33.061239</v>
      </c>
      <c r="R929" s="10">
        <f t="shared" si="13"/>
        <v>33.061239</v>
      </c>
      <c r="S929" s="9">
        <v>11.020413</v>
      </c>
      <c r="T929" s="9">
        <v>28.653074</v>
      </c>
      <c r="U929" s="10">
        <f t="shared" si="14"/>
        <v>28.653074</v>
      </c>
      <c r="V929" s="9">
        <v>36.737015999999997</v>
      </c>
      <c r="W929" s="9">
        <v>79.596874</v>
      </c>
      <c r="X929" s="14">
        <f t="shared" si="15"/>
        <v>79.596874</v>
      </c>
    </row>
    <row r="930" spans="1:39" ht="16">
      <c r="A930" s="9">
        <v>1</v>
      </c>
      <c r="B930" s="9">
        <v>929</v>
      </c>
      <c r="C930" s="10" t="s">
        <v>956</v>
      </c>
      <c r="D930" s="11" t="e">
        <f>VLOOKUP(C930,sample_image_final!C2:C163,1,FALSE)</f>
        <v>#N/A</v>
      </c>
      <c r="E930" s="9">
        <v>2</v>
      </c>
      <c r="F930" s="10" t="s">
        <v>27</v>
      </c>
      <c r="G930" s="10" t="s">
        <v>27</v>
      </c>
      <c r="H930" s="10" t="s">
        <v>27</v>
      </c>
      <c r="I930" s="9"/>
      <c r="J930" s="9"/>
      <c r="K930" s="13">
        <v>0</v>
      </c>
      <c r="L930" s="13" t="s">
        <v>28</v>
      </c>
      <c r="M930" s="9">
        <v>12.116349</v>
      </c>
      <c r="N930" s="9">
        <v>18.847653999999999</v>
      </c>
      <c r="O930" s="10">
        <f t="shared" si="12"/>
        <v>18.847653999999999</v>
      </c>
      <c r="P930" s="9">
        <v>13.462612</v>
      </c>
      <c r="Q930" s="9">
        <v>24.232697999999999</v>
      </c>
      <c r="R930" s="10">
        <f t="shared" si="13"/>
        <v>24.232697999999999</v>
      </c>
      <c r="S930" s="10"/>
      <c r="T930" s="10"/>
      <c r="U930" s="10">
        <f t="shared" si="14"/>
        <v>0</v>
      </c>
      <c r="V930" s="10"/>
      <c r="W930" s="10"/>
      <c r="X930" s="14">
        <f t="shared" si="15"/>
        <v>0</v>
      </c>
    </row>
    <row r="931" spans="1:39" ht="16">
      <c r="A931" s="9">
        <v>5</v>
      </c>
      <c r="B931" s="9">
        <v>930</v>
      </c>
      <c r="C931" s="10" t="s">
        <v>957</v>
      </c>
      <c r="D931" s="11" t="e">
        <f>VLOOKUP(C931,sample_image_final!C2:C163,1,FALSE)</f>
        <v>#N/A</v>
      </c>
      <c r="E931" s="9">
        <v>2</v>
      </c>
      <c r="F931" s="10" t="s">
        <v>26</v>
      </c>
      <c r="G931" s="10" t="s">
        <v>27</v>
      </c>
      <c r="H931" s="10" t="s">
        <v>27</v>
      </c>
      <c r="I931" s="9"/>
      <c r="J931" s="9"/>
      <c r="K931" s="13">
        <v>0</v>
      </c>
      <c r="L931" s="13" t="s">
        <v>28</v>
      </c>
      <c r="M931" s="9">
        <v>9.9820329999999995</v>
      </c>
      <c r="N931" s="9">
        <v>26.202833999999999</v>
      </c>
      <c r="O931" s="10">
        <f t="shared" si="12"/>
        <v>26.202833999999999</v>
      </c>
      <c r="P931" s="9">
        <v>19.964064</v>
      </c>
      <c r="Q931" s="9">
        <v>54.901178999999999</v>
      </c>
      <c r="R931" s="10">
        <f t="shared" si="13"/>
        <v>54.901178999999999</v>
      </c>
      <c r="S931" s="10"/>
      <c r="T931" s="10"/>
      <c r="U931" s="10">
        <f t="shared" si="14"/>
        <v>0</v>
      </c>
      <c r="V931" s="10"/>
      <c r="W931" s="10"/>
      <c r="X931" s="14">
        <f t="shared" si="15"/>
        <v>0</v>
      </c>
    </row>
    <row r="932" spans="1:39" ht="16">
      <c r="A932" s="21">
        <v>2</v>
      </c>
      <c r="B932" s="21">
        <v>931</v>
      </c>
      <c r="C932" s="22" t="s">
        <v>958</v>
      </c>
      <c r="D932" s="23" t="e">
        <f>VLOOKUP(C932,sample_image_final!C2:C163,1,FALSE)</f>
        <v>#N/A</v>
      </c>
      <c r="E932" s="9">
        <v>4</v>
      </c>
      <c r="F932" s="10" t="s">
        <v>27</v>
      </c>
      <c r="G932" s="10" t="s">
        <v>27</v>
      </c>
      <c r="H932" s="10" t="s">
        <v>26</v>
      </c>
      <c r="I932" s="22"/>
      <c r="J932" s="22"/>
      <c r="K932" s="45">
        <v>0.25</v>
      </c>
      <c r="L932" s="45">
        <v>0.25</v>
      </c>
      <c r="M932" s="21">
        <v>13.462611000000001</v>
      </c>
      <c r="N932" s="21">
        <v>30.964003000000002</v>
      </c>
      <c r="O932" s="22">
        <f t="shared" si="12"/>
        <v>30.964003000000002</v>
      </c>
      <c r="P932" s="21">
        <v>12.116349</v>
      </c>
      <c r="Q932" s="21">
        <v>33.656525999999999</v>
      </c>
      <c r="R932" s="22">
        <f t="shared" si="13"/>
        <v>33.656525999999999</v>
      </c>
      <c r="S932" s="21">
        <v>8.0775659999999991</v>
      </c>
      <c r="T932" s="21">
        <v>22.886437999999998</v>
      </c>
      <c r="U932" s="22">
        <f t="shared" si="14"/>
        <v>22.886437999999998</v>
      </c>
      <c r="V932" s="21">
        <v>119.81723</v>
      </c>
      <c r="W932" s="21">
        <v>282.71481999999997</v>
      </c>
      <c r="X932" s="24">
        <f t="shared" si="15"/>
        <v>282.71481999999997</v>
      </c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</row>
    <row r="933" spans="1:39" ht="16">
      <c r="A933" s="9">
        <v>6</v>
      </c>
      <c r="B933" s="9">
        <v>932</v>
      </c>
      <c r="C933" s="10" t="s">
        <v>959</v>
      </c>
      <c r="D933" s="11" t="e">
        <f>VLOOKUP(C933,sample_image_final!C2:C163,1,FALSE)</f>
        <v>#N/A</v>
      </c>
      <c r="E933" s="9">
        <v>1</v>
      </c>
      <c r="F933" s="10" t="s">
        <v>26</v>
      </c>
      <c r="G933" s="10" t="s">
        <v>27</v>
      </c>
      <c r="H933" s="10" t="s">
        <v>26</v>
      </c>
      <c r="I933" s="9"/>
      <c r="J933" s="9"/>
      <c r="K933" s="15">
        <v>1</v>
      </c>
      <c r="L933" s="15">
        <v>1</v>
      </c>
      <c r="M933" s="9">
        <v>42.995232000000001</v>
      </c>
      <c r="N933" s="9">
        <v>138.19896</v>
      </c>
      <c r="O933" s="10">
        <f t="shared" si="12"/>
        <v>138.19896</v>
      </c>
      <c r="P933" s="10"/>
      <c r="Q933" s="10"/>
      <c r="R933" s="10">
        <f t="shared" si="13"/>
        <v>0</v>
      </c>
      <c r="S933" s="10"/>
      <c r="T933" s="10"/>
      <c r="U933" s="10">
        <f t="shared" si="14"/>
        <v>0</v>
      </c>
      <c r="V933" s="10"/>
      <c r="W933" s="10"/>
      <c r="X933" s="14">
        <f t="shared" si="15"/>
        <v>0</v>
      </c>
    </row>
    <row r="934" spans="1:39" ht="16">
      <c r="A934" s="9">
        <v>1</v>
      </c>
      <c r="B934" s="9">
        <v>933</v>
      </c>
      <c r="C934" s="10" t="s">
        <v>960</v>
      </c>
      <c r="D934" s="11" t="e">
        <f>VLOOKUP(C934,sample_image_final!C2:C163,1,FALSE)</f>
        <v>#N/A</v>
      </c>
      <c r="E934" s="9">
        <v>1</v>
      </c>
      <c r="F934" s="10" t="s">
        <v>27</v>
      </c>
      <c r="G934" s="10" t="s">
        <v>27</v>
      </c>
      <c r="H934" s="10" t="s">
        <v>27</v>
      </c>
      <c r="I934" s="9"/>
      <c r="J934" s="9"/>
      <c r="K934" s="13">
        <v>0</v>
      </c>
      <c r="L934" s="13" t="s">
        <v>28</v>
      </c>
      <c r="M934" s="9">
        <v>62.437455999999997</v>
      </c>
      <c r="N934" s="9">
        <v>64.124955999999997</v>
      </c>
      <c r="O934" s="10">
        <f t="shared" si="12"/>
        <v>64.124955999999997</v>
      </c>
      <c r="P934" s="10"/>
      <c r="Q934" s="10"/>
      <c r="R934" s="10">
        <f t="shared" si="13"/>
        <v>0</v>
      </c>
      <c r="S934" s="10"/>
      <c r="T934" s="10"/>
      <c r="U934" s="10">
        <f t="shared" si="14"/>
        <v>0</v>
      </c>
      <c r="V934" s="10"/>
      <c r="W934" s="10"/>
      <c r="X934" s="14">
        <f t="shared" si="15"/>
        <v>0</v>
      </c>
    </row>
    <row r="935" spans="1:39" ht="16">
      <c r="A935" s="9">
        <v>5</v>
      </c>
      <c r="B935" s="9">
        <v>934</v>
      </c>
      <c r="C935" s="10" t="s">
        <v>961</v>
      </c>
      <c r="D935" s="11" t="e">
        <f>VLOOKUP(C935,sample_image_final!C2:C163,1,FALSE)</f>
        <v>#N/A</v>
      </c>
      <c r="E935" s="9">
        <v>1</v>
      </c>
      <c r="F935" s="10" t="s">
        <v>26</v>
      </c>
      <c r="G935" s="10" t="s">
        <v>27</v>
      </c>
      <c r="H935" s="10" t="s">
        <v>27</v>
      </c>
      <c r="I935" s="9"/>
      <c r="J935" s="9"/>
      <c r="K935" s="13">
        <v>0</v>
      </c>
      <c r="L935" s="13" t="s">
        <v>28</v>
      </c>
      <c r="M935" s="9">
        <v>36.367362999999997</v>
      </c>
      <c r="N935" s="9">
        <v>68.326560999999998</v>
      </c>
      <c r="O935" s="10">
        <f t="shared" si="12"/>
        <v>68.326560999999998</v>
      </c>
      <c r="P935" s="10"/>
      <c r="Q935" s="10"/>
      <c r="R935" s="10">
        <f t="shared" si="13"/>
        <v>0</v>
      </c>
      <c r="S935" s="10"/>
      <c r="T935" s="10"/>
      <c r="U935" s="10">
        <f t="shared" si="14"/>
        <v>0</v>
      </c>
      <c r="V935" s="10"/>
      <c r="W935" s="10"/>
      <c r="X935" s="14">
        <f t="shared" si="15"/>
        <v>0</v>
      </c>
    </row>
    <row r="936" spans="1:39" ht="16">
      <c r="A936" s="9">
        <v>6</v>
      </c>
      <c r="B936" s="9">
        <v>935</v>
      </c>
      <c r="C936" s="10" t="s">
        <v>962</v>
      </c>
      <c r="D936" s="11" t="e">
        <f>VLOOKUP(C936,sample_image_final!C2:C163,1,FALSE)</f>
        <v>#N/A</v>
      </c>
      <c r="E936" s="9">
        <v>3</v>
      </c>
      <c r="F936" s="10" t="s">
        <v>26</v>
      </c>
      <c r="G936" s="10" t="s">
        <v>27</v>
      </c>
      <c r="H936" s="10" t="s">
        <v>26</v>
      </c>
      <c r="I936" s="9"/>
      <c r="J936" s="9"/>
      <c r="K936" s="15">
        <v>1</v>
      </c>
      <c r="L936" s="15">
        <v>1</v>
      </c>
      <c r="M936" s="9">
        <v>24.568704</v>
      </c>
      <c r="N936" s="9">
        <v>64.492846999999998</v>
      </c>
      <c r="O936" s="10">
        <f t="shared" si="12"/>
        <v>64.492846999999998</v>
      </c>
      <c r="P936" s="9">
        <v>27.639792</v>
      </c>
      <c r="Q936" s="9">
        <v>69.09948</v>
      </c>
      <c r="R936" s="10">
        <f t="shared" si="13"/>
        <v>69.09948</v>
      </c>
      <c r="S936" s="9">
        <v>18.426528000000001</v>
      </c>
      <c r="T936" s="9">
        <v>52.208495999999997</v>
      </c>
      <c r="U936" s="10">
        <f t="shared" si="14"/>
        <v>52.208495999999997</v>
      </c>
      <c r="V936" s="10"/>
      <c r="W936" s="10"/>
      <c r="X936" s="14">
        <f t="shared" si="15"/>
        <v>0</v>
      </c>
    </row>
    <row r="937" spans="1:39" ht="16">
      <c r="A937" s="9">
        <v>6</v>
      </c>
      <c r="B937" s="9">
        <v>936</v>
      </c>
      <c r="C937" s="10" t="s">
        <v>963</v>
      </c>
      <c r="D937" s="11" t="e">
        <f>VLOOKUP(C937,sample_image_final!C2:C163,1,FALSE)</f>
        <v>#N/A</v>
      </c>
      <c r="E937" s="9">
        <v>2</v>
      </c>
      <c r="F937" s="10" t="s">
        <v>26</v>
      </c>
      <c r="G937" s="10" t="s">
        <v>27</v>
      </c>
      <c r="H937" s="10" t="s">
        <v>26</v>
      </c>
      <c r="I937" s="9"/>
      <c r="J937" s="9"/>
      <c r="K937" s="13">
        <v>0</v>
      </c>
      <c r="L937" s="13" t="s">
        <v>28</v>
      </c>
      <c r="M937" s="9">
        <v>27.457623000000002</v>
      </c>
      <c r="N937" s="9">
        <v>49.423718999999998</v>
      </c>
      <c r="O937" s="10">
        <f t="shared" si="12"/>
        <v>49.423718999999998</v>
      </c>
      <c r="P937" s="9">
        <v>18.671184</v>
      </c>
      <c r="Q937" s="9">
        <v>40.637284000000001</v>
      </c>
      <c r="R937" s="10">
        <f t="shared" si="13"/>
        <v>40.637284000000001</v>
      </c>
      <c r="S937" s="10"/>
      <c r="T937" s="10"/>
      <c r="U937" s="10">
        <f t="shared" si="14"/>
        <v>0</v>
      </c>
      <c r="V937" s="10"/>
      <c r="W937" s="10"/>
      <c r="X937" s="14">
        <f t="shared" si="15"/>
        <v>0</v>
      </c>
    </row>
    <row r="938" spans="1:39" ht="16">
      <c r="A938" s="9">
        <v>1</v>
      </c>
      <c r="B938" s="9">
        <v>937</v>
      </c>
      <c r="C938" s="10" t="s">
        <v>964</v>
      </c>
      <c r="D938" s="11" t="e">
        <f>VLOOKUP(C938,sample_image_final!C2:C163,1,FALSE)</f>
        <v>#N/A</v>
      </c>
      <c r="E938" s="9">
        <v>1</v>
      </c>
      <c r="F938" s="10" t="s">
        <v>27</v>
      </c>
      <c r="G938" s="10" t="s">
        <v>27</v>
      </c>
      <c r="H938" s="10" t="s">
        <v>27</v>
      </c>
      <c r="I938" s="9"/>
      <c r="J938" s="9"/>
      <c r="K938" s="13">
        <v>0</v>
      </c>
      <c r="L938" s="13" t="s">
        <v>28</v>
      </c>
      <c r="M938" s="9">
        <v>7.8308150000000003</v>
      </c>
      <c r="N938" s="9">
        <v>15.661630000000001</v>
      </c>
      <c r="O938" s="10">
        <f t="shared" si="12"/>
        <v>15.661630000000001</v>
      </c>
      <c r="P938" s="10"/>
      <c r="Q938" s="10"/>
      <c r="R938" s="10">
        <f t="shared" si="13"/>
        <v>0</v>
      </c>
      <c r="S938" s="10"/>
      <c r="T938" s="10"/>
      <c r="U938" s="10">
        <f t="shared" si="14"/>
        <v>0</v>
      </c>
      <c r="V938" s="10"/>
      <c r="W938" s="10"/>
      <c r="X938" s="14">
        <f t="shared" si="15"/>
        <v>0</v>
      </c>
    </row>
    <row r="939" spans="1:39" ht="16">
      <c r="A939" s="9">
        <v>6</v>
      </c>
      <c r="B939" s="9">
        <v>938</v>
      </c>
      <c r="C939" s="10" t="s">
        <v>965</v>
      </c>
      <c r="D939" s="11" t="e">
        <f>VLOOKUP(C939,sample_image_final!C2:C163,1,FALSE)</f>
        <v>#N/A</v>
      </c>
      <c r="E939" s="9">
        <v>1</v>
      </c>
      <c r="F939" s="10" t="s">
        <v>26</v>
      </c>
      <c r="G939" s="10" t="s">
        <v>27</v>
      </c>
      <c r="H939" s="10" t="s">
        <v>26</v>
      </c>
      <c r="I939" s="9"/>
      <c r="J939" s="9"/>
      <c r="K939" s="13">
        <v>0</v>
      </c>
      <c r="L939" s="13" t="s">
        <v>28</v>
      </c>
      <c r="M939" s="9">
        <v>83.755139</v>
      </c>
      <c r="N939" s="9">
        <v>191.75519</v>
      </c>
      <c r="O939" s="10">
        <f t="shared" si="12"/>
        <v>191.75519</v>
      </c>
      <c r="P939" s="10"/>
      <c r="Q939" s="10"/>
      <c r="R939" s="10">
        <f t="shared" si="13"/>
        <v>0</v>
      </c>
      <c r="S939" s="10"/>
      <c r="T939" s="10"/>
      <c r="U939" s="10">
        <f t="shared" si="14"/>
        <v>0</v>
      </c>
      <c r="V939" s="10"/>
      <c r="W939" s="10"/>
      <c r="X939" s="14">
        <f t="shared" si="15"/>
        <v>0</v>
      </c>
    </row>
    <row r="940" spans="1:39" ht="16">
      <c r="A940" s="16">
        <v>6</v>
      </c>
      <c r="B940" s="16">
        <v>939</v>
      </c>
      <c r="C940" s="17" t="s">
        <v>966</v>
      </c>
      <c r="D940" s="18" t="e">
        <f>VLOOKUP(C940,sample_image_final!C2:C163,1,FALSE)</f>
        <v>#N/A</v>
      </c>
      <c r="E940" s="16">
        <v>2</v>
      </c>
      <c r="F940" s="17" t="s">
        <v>26</v>
      </c>
      <c r="G940" s="17" t="s">
        <v>27</v>
      </c>
      <c r="H940" s="17" t="s">
        <v>26</v>
      </c>
      <c r="I940" s="16">
        <v>2</v>
      </c>
      <c r="J940" s="16">
        <v>2</v>
      </c>
      <c r="K940" s="36">
        <v>1</v>
      </c>
      <c r="L940" s="36">
        <v>1</v>
      </c>
      <c r="M940" s="16">
        <v>86.095028999999997</v>
      </c>
      <c r="N940" s="16">
        <v>189.65861000000001</v>
      </c>
      <c r="O940" s="17">
        <f t="shared" si="12"/>
        <v>189.65861000000001</v>
      </c>
      <c r="P940" s="16">
        <v>154.72149999999999</v>
      </c>
      <c r="Q940" s="16">
        <v>338.14134999999999</v>
      </c>
      <c r="R940" s="17">
        <f t="shared" si="13"/>
        <v>338.14134999999999</v>
      </c>
      <c r="S940" s="17"/>
      <c r="T940" s="17"/>
      <c r="U940" s="17">
        <f t="shared" si="14"/>
        <v>0</v>
      </c>
      <c r="V940" s="17"/>
      <c r="W940" s="17"/>
      <c r="X940" s="20">
        <f t="shared" si="15"/>
        <v>0</v>
      </c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</row>
    <row r="941" spans="1:39" ht="16">
      <c r="A941" s="9">
        <v>2</v>
      </c>
      <c r="B941" s="9">
        <v>940</v>
      </c>
      <c r="C941" s="10" t="s">
        <v>967</v>
      </c>
      <c r="D941" s="11" t="e">
        <f>VLOOKUP(C941,sample_image_final!C2:C163,1,FALSE)</f>
        <v>#N/A</v>
      </c>
      <c r="E941" s="9">
        <v>2</v>
      </c>
      <c r="F941" s="10" t="s">
        <v>27</v>
      </c>
      <c r="G941" s="10" t="s">
        <v>27</v>
      </c>
      <c r="H941" s="10" t="s">
        <v>26</v>
      </c>
      <c r="I941" s="9"/>
      <c r="J941" s="9"/>
      <c r="K941" s="13">
        <v>0</v>
      </c>
      <c r="L941" s="13" t="s">
        <v>28</v>
      </c>
      <c r="M941" s="9">
        <v>52.864454000000002</v>
      </c>
      <c r="N941" s="9">
        <v>120.07067000000001</v>
      </c>
      <c r="O941" s="10">
        <f t="shared" si="12"/>
        <v>120.07067000000001</v>
      </c>
      <c r="P941" s="9">
        <v>98.285869000000005</v>
      </c>
      <c r="Q941" s="9">
        <v>179.72278</v>
      </c>
      <c r="R941" s="10">
        <f t="shared" si="13"/>
        <v>179.72278</v>
      </c>
      <c r="S941" s="10"/>
      <c r="T941" s="10"/>
      <c r="U941" s="10">
        <f t="shared" si="14"/>
        <v>0</v>
      </c>
      <c r="V941" s="10"/>
      <c r="W941" s="10"/>
      <c r="X941" s="14">
        <f t="shared" si="15"/>
        <v>0</v>
      </c>
    </row>
    <row r="942" spans="1:39" ht="16">
      <c r="A942" s="16">
        <v>1</v>
      </c>
      <c r="B942" s="16">
        <v>941</v>
      </c>
      <c r="C942" s="17" t="s">
        <v>968</v>
      </c>
      <c r="D942" s="18" t="e">
        <f>VLOOKUP(C942,sample_image_final!C2:C163,1,FALSE)</f>
        <v>#N/A</v>
      </c>
      <c r="E942" s="16">
        <v>2</v>
      </c>
      <c r="F942" s="17" t="s">
        <v>27</v>
      </c>
      <c r="G942" s="17" t="s">
        <v>27</v>
      </c>
      <c r="H942" s="17" t="s">
        <v>27</v>
      </c>
      <c r="I942" s="16">
        <v>2</v>
      </c>
      <c r="J942" s="16">
        <v>2</v>
      </c>
      <c r="K942" s="36">
        <v>1</v>
      </c>
      <c r="L942" s="36">
        <v>1</v>
      </c>
      <c r="M942" s="16">
        <v>48.618971000000002</v>
      </c>
      <c r="N942" s="16">
        <v>128.63767999999999</v>
      </c>
      <c r="O942" s="17">
        <f t="shared" si="12"/>
        <v>128.63767999999999</v>
      </c>
      <c r="P942" s="16">
        <v>50.644758000000003</v>
      </c>
      <c r="Q942" s="16">
        <v>129.65057999999999</v>
      </c>
      <c r="R942" s="17">
        <f t="shared" si="13"/>
        <v>129.65057999999999</v>
      </c>
      <c r="S942" s="17"/>
      <c r="T942" s="17"/>
      <c r="U942" s="17">
        <f t="shared" si="14"/>
        <v>0</v>
      </c>
      <c r="V942" s="17"/>
      <c r="W942" s="17"/>
      <c r="X942" s="20">
        <f t="shared" si="15"/>
        <v>0</v>
      </c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</row>
    <row r="943" spans="1:39" ht="16">
      <c r="A943" s="9">
        <v>5</v>
      </c>
      <c r="B943" s="9">
        <v>942</v>
      </c>
      <c r="C943" s="10" t="s">
        <v>969</v>
      </c>
      <c r="D943" s="11" t="e">
        <f>VLOOKUP(C943,sample_image_final!C2:C163,1,FALSE)</f>
        <v>#N/A</v>
      </c>
      <c r="E943" s="9">
        <v>2</v>
      </c>
      <c r="F943" s="10" t="s">
        <v>26</v>
      </c>
      <c r="G943" s="10" t="s">
        <v>27</v>
      </c>
      <c r="H943" s="10" t="s">
        <v>27</v>
      </c>
      <c r="I943" s="9"/>
      <c r="J943" s="9"/>
      <c r="K943" s="15">
        <v>1</v>
      </c>
      <c r="L943" s="15">
        <v>1</v>
      </c>
      <c r="M943" s="9">
        <v>47.601864999999997</v>
      </c>
      <c r="N943" s="9">
        <v>121.30798</v>
      </c>
      <c r="O943" s="10">
        <f t="shared" si="12"/>
        <v>121.30798</v>
      </c>
      <c r="P943" s="9">
        <v>55.279586000000002</v>
      </c>
      <c r="Q943" s="9">
        <v>119.77243</v>
      </c>
      <c r="R943" s="10">
        <f t="shared" si="13"/>
        <v>119.77243</v>
      </c>
      <c r="S943" s="10"/>
      <c r="T943" s="10"/>
      <c r="U943" s="10">
        <f t="shared" si="14"/>
        <v>0</v>
      </c>
      <c r="V943" s="10"/>
      <c r="W943" s="10"/>
      <c r="X943" s="14">
        <f t="shared" si="15"/>
        <v>0</v>
      </c>
    </row>
    <row r="944" spans="1:39" ht="16">
      <c r="A944" s="9">
        <v>6</v>
      </c>
      <c r="B944" s="9">
        <v>943</v>
      </c>
      <c r="C944" s="10" t="s">
        <v>970</v>
      </c>
      <c r="D944" s="11" t="e">
        <f>VLOOKUP(C944,sample_image_final!C2:C163,1,FALSE)</f>
        <v>#N/A</v>
      </c>
      <c r="E944" s="9">
        <v>2</v>
      </c>
      <c r="F944" s="10" t="s">
        <v>26</v>
      </c>
      <c r="G944" s="10" t="s">
        <v>27</v>
      </c>
      <c r="H944" s="10" t="s">
        <v>26</v>
      </c>
      <c r="I944" s="9"/>
      <c r="J944" s="9"/>
      <c r="K944" s="15">
        <v>0</v>
      </c>
      <c r="L944" s="15">
        <v>0</v>
      </c>
      <c r="M944" s="9">
        <v>9.2132629999999995</v>
      </c>
      <c r="N944" s="9">
        <v>19.962071999999999</v>
      </c>
      <c r="O944" s="10">
        <f t="shared" si="12"/>
        <v>19.962071999999999</v>
      </c>
      <c r="P944" s="9">
        <v>9.2132629999999995</v>
      </c>
      <c r="Q944" s="9">
        <v>24.568702999999999</v>
      </c>
      <c r="R944" s="10">
        <f t="shared" si="13"/>
        <v>24.568702999999999</v>
      </c>
      <c r="S944" s="10"/>
      <c r="T944" s="10"/>
      <c r="U944" s="10">
        <f t="shared" si="14"/>
        <v>0</v>
      </c>
      <c r="V944" s="10"/>
      <c r="W944" s="10"/>
      <c r="X944" s="14">
        <f t="shared" si="15"/>
        <v>0</v>
      </c>
    </row>
    <row r="945" spans="1:39" ht="16">
      <c r="A945" s="9">
        <v>5</v>
      </c>
      <c r="B945" s="9">
        <v>944</v>
      </c>
      <c r="C945" s="10" t="s">
        <v>971</v>
      </c>
      <c r="D945" s="11" t="e">
        <f>VLOOKUP(C945,sample_image_final!C2:C163,1,FALSE)</f>
        <v>#N/A</v>
      </c>
      <c r="E945" s="9">
        <v>2</v>
      </c>
      <c r="F945" s="10" t="s">
        <v>26</v>
      </c>
      <c r="G945" s="10" t="s">
        <v>27</v>
      </c>
      <c r="H945" s="10" t="s">
        <v>27</v>
      </c>
      <c r="I945" s="9"/>
      <c r="J945" s="9"/>
      <c r="K945" s="15">
        <v>1</v>
      </c>
      <c r="L945" s="15">
        <v>1</v>
      </c>
      <c r="M945" s="9">
        <v>20.193915000000001</v>
      </c>
      <c r="N945" s="9">
        <v>43.080353000000002</v>
      </c>
      <c r="O945" s="10">
        <f t="shared" si="12"/>
        <v>43.080353000000002</v>
      </c>
      <c r="P945" s="9">
        <v>24.232697999999999</v>
      </c>
      <c r="Q945" s="9">
        <v>57.889223999999999</v>
      </c>
      <c r="R945" s="10">
        <f t="shared" si="13"/>
        <v>57.889223999999999</v>
      </c>
      <c r="S945" s="10"/>
      <c r="T945" s="10"/>
      <c r="U945" s="10">
        <f t="shared" si="14"/>
        <v>0</v>
      </c>
      <c r="V945" s="10"/>
      <c r="W945" s="10"/>
      <c r="X945" s="14">
        <f t="shared" si="15"/>
        <v>0</v>
      </c>
    </row>
    <row r="946" spans="1:39" ht="16">
      <c r="A946" s="9">
        <v>5</v>
      </c>
      <c r="B946" s="9">
        <v>945</v>
      </c>
      <c r="C946" s="10" t="s">
        <v>972</v>
      </c>
      <c r="D946" s="11" t="e">
        <f>VLOOKUP(C946,sample_image_final!C2:C163,1,FALSE)</f>
        <v>#N/A</v>
      </c>
      <c r="E946" s="9">
        <v>2</v>
      </c>
      <c r="F946" s="10" t="s">
        <v>26</v>
      </c>
      <c r="G946" s="10" t="s">
        <v>27</v>
      </c>
      <c r="H946" s="10" t="s">
        <v>27</v>
      </c>
      <c r="I946" s="9"/>
      <c r="J946" s="9"/>
      <c r="K946" s="13">
        <v>0</v>
      </c>
      <c r="L946" s="13" t="s">
        <v>28</v>
      </c>
      <c r="M946" s="9">
        <v>11.020414000000001</v>
      </c>
      <c r="N946" s="9">
        <v>8.8163309999999999</v>
      </c>
      <c r="O946" s="10">
        <f t="shared" si="12"/>
        <v>11.020414000000001</v>
      </c>
      <c r="P946" s="9">
        <v>15.42858</v>
      </c>
      <c r="Q946" s="9">
        <v>16.530619999999999</v>
      </c>
      <c r="R946" s="10">
        <f t="shared" si="13"/>
        <v>16.530619999999999</v>
      </c>
      <c r="S946" s="10"/>
      <c r="T946" s="10"/>
      <c r="U946" s="10">
        <f t="shared" si="14"/>
        <v>0</v>
      </c>
      <c r="V946" s="10"/>
      <c r="W946" s="10"/>
      <c r="X946" s="14">
        <f t="shared" si="15"/>
        <v>0</v>
      </c>
    </row>
    <row r="947" spans="1:39" ht="16">
      <c r="A947" s="25">
        <v>6</v>
      </c>
      <c r="B947" s="25">
        <v>946</v>
      </c>
      <c r="C947" s="26" t="s">
        <v>973</v>
      </c>
      <c r="D947" s="27" t="str">
        <f>VLOOKUP(C947,sample_image_final!C2:C163,1,FALSE)</f>
        <v>bb1b7e42-9608265e</v>
      </c>
      <c r="E947" s="25">
        <v>2</v>
      </c>
      <c r="F947" s="26" t="s">
        <v>26</v>
      </c>
      <c r="G947" s="26" t="s">
        <v>27</v>
      </c>
      <c r="H947" s="26" t="s">
        <v>26</v>
      </c>
      <c r="I947" s="25"/>
      <c r="J947" s="25"/>
      <c r="K947" s="28">
        <v>1</v>
      </c>
      <c r="L947" s="28">
        <v>1</v>
      </c>
      <c r="M947" s="25">
        <v>28.687480999999998</v>
      </c>
      <c r="N947" s="25">
        <v>75.937448000000003</v>
      </c>
      <c r="O947" s="26">
        <f t="shared" si="12"/>
        <v>75.937448000000003</v>
      </c>
      <c r="P947" s="25">
        <v>23.624983</v>
      </c>
      <c r="Q947" s="25">
        <v>57.374960000000002</v>
      </c>
      <c r="R947" s="26">
        <f t="shared" si="13"/>
        <v>57.374960000000002</v>
      </c>
      <c r="S947" s="26"/>
      <c r="T947" s="26"/>
      <c r="U947" s="26">
        <f t="shared" si="14"/>
        <v>0</v>
      </c>
      <c r="V947" s="26"/>
      <c r="W947" s="26"/>
      <c r="X947" s="29">
        <f t="shared" si="15"/>
        <v>0</v>
      </c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</row>
    <row r="948" spans="1:39" ht="16">
      <c r="A948" s="9">
        <v>2</v>
      </c>
      <c r="B948" s="21">
        <v>947</v>
      </c>
      <c r="C948" s="22" t="s">
        <v>974</v>
      </c>
      <c r="D948" s="23" t="e">
        <f>VLOOKUP(C948,sample_image_final!C2:C163,1,FALSE)</f>
        <v>#N/A</v>
      </c>
      <c r="E948" s="9">
        <v>2</v>
      </c>
      <c r="F948" s="10" t="s">
        <v>27</v>
      </c>
      <c r="G948" s="10" t="s">
        <v>27</v>
      </c>
      <c r="H948" s="10" t="s">
        <v>26</v>
      </c>
      <c r="I948" s="22"/>
      <c r="J948" s="22"/>
      <c r="K948" s="13">
        <v>0</v>
      </c>
      <c r="L948" s="13" t="s">
        <v>28</v>
      </c>
      <c r="M948" s="21">
        <v>19.964065000000002</v>
      </c>
      <c r="N948" s="21">
        <v>58.644440000000003</v>
      </c>
      <c r="O948" s="22">
        <f t="shared" si="12"/>
        <v>58.644440000000003</v>
      </c>
      <c r="P948" s="21">
        <v>14.973048</v>
      </c>
      <c r="Q948" s="21">
        <v>16.220804000000001</v>
      </c>
      <c r="R948" s="22">
        <f t="shared" si="13"/>
        <v>16.220804000000001</v>
      </c>
      <c r="S948" s="22"/>
      <c r="T948" s="22"/>
      <c r="U948" s="22">
        <f t="shared" si="14"/>
        <v>0</v>
      </c>
      <c r="V948" s="22"/>
      <c r="W948" s="22"/>
      <c r="X948" s="24">
        <f t="shared" si="15"/>
        <v>0</v>
      </c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</row>
    <row r="949" spans="1:39" ht="16">
      <c r="A949" s="9">
        <v>5</v>
      </c>
      <c r="B949" s="9">
        <v>948</v>
      </c>
      <c r="C949" s="10" t="s">
        <v>975</v>
      </c>
      <c r="D949" s="11" t="e">
        <f>VLOOKUP(C949,sample_image_final!C2:C163,1,FALSE)</f>
        <v>#N/A</v>
      </c>
      <c r="E949" s="9">
        <v>1</v>
      </c>
      <c r="F949" s="10" t="s">
        <v>26</v>
      </c>
      <c r="G949" s="10" t="s">
        <v>27</v>
      </c>
      <c r="H949" s="10" t="s">
        <v>27</v>
      </c>
      <c r="I949" s="9"/>
      <c r="J949" s="9"/>
      <c r="K949" s="15">
        <v>1</v>
      </c>
      <c r="L949" s="15">
        <v>1</v>
      </c>
      <c r="M949" s="9">
        <v>23.259457999999999</v>
      </c>
      <c r="N949" s="9">
        <v>57.536552999999998</v>
      </c>
      <c r="O949" s="10">
        <f t="shared" si="12"/>
        <v>57.536552999999998</v>
      </c>
      <c r="P949" s="10"/>
      <c r="Q949" s="10"/>
      <c r="R949" s="10">
        <f t="shared" si="13"/>
        <v>0</v>
      </c>
      <c r="S949" s="10"/>
      <c r="T949" s="10"/>
      <c r="U949" s="10">
        <f t="shared" si="14"/>
        <v>0</v>
      </c>
      <c r="V949" s="10"/>
      <c r="W949" s="10"/>
      <c r="X949" s="14">
        <f t="shared" si="15"/>
        <v>0</v>
      </c>
    </row>
    <row r="950" spans="1:39" ht="16">
      <c r="A950" s="9">
        <v>6</v>
      </c>
      <c r="B950" s="9">
        <v>949</v>
      </c>
      <c r="C950" s="10" t="s">
        <v>976</v>
      </c>
      <c r="D950" s="11" t="str">
        <f>VLOOKUP(C950,sample_image_final!C2:C163,1,FALSE)</f>
        <v>bb289fdb-b6763201</v>
      </c>
      <c r="E950" s="9">
        <v>1</v>
      </c>
      <c r="F950" s="10" t="s">
        <v>26</v>
      </c>
      <c r="G950" s="10" t="s">
        <v>27</v>
      </c>
      <c r="H950" s="10" t="s">
        <v>26</v>
      </c>
      <c r="I950" s="9"/>
      <c r="J950" s="9"/>
      <c r="K950" s="15">
        <v>1</v>
      </c>
      <c r="L950" s="15">
        <v>1</v>
      </c>
      <c r="M950" s="9">
        <v>95.216306000000003</v>
      </c>
      <c r="N950" s="9">
        <v>130.92241999999999</v>
      </c>
      <c r="O950" s="10">
        <f t="shared" si="12"/>
        <v>130.92241999999999</v>
      </c>
      <c r="P950" s="10"/>
      <c r="Q950" s="10"/>
      <c r="R950" s="10">
        <f t="shared" si="13"/>
        <v>0</v>
      </c>
      <c r="S950" s="10"/>
      <c r="T950" s="10"/>
      <c r="U950" s="10">
        <f t="shared" si="14"/>
        <v>0</v>
      </c>
      <c r="V950" s="10"/>
      <c r="W950" s="10"/>
      <c r="X950" s="14">
        <f t="shared" si="15"/>
        <v>0</v>
      </c>
    </row>
    <row r="951" spans="1:39" ht="16">
      <c r="A951" s="9">
        <v>6</v>
      </c>
      <c r="B951" s="37">
        <v>950</v>
      </c>
      <c r="C951" s="10" t="s">
        <v>977</v>
      </c>
      <c r="D951" s="11" t="e">
        <f>VLOOKUP(C951,sample_image_final!C2:C163,1,FALSE)</f>
        <v>#N/A</v>
      </c>
      <c r="E951" s="9">
        <v>1</v>
      </c>
      <c r="F951" s="10" t="s">
        <v>26</v>
      </c>
      <c r="G951" s="10" t="s">
        <v>27</v>
      </c>
      <c r="H951" s="10" t="s">
        <v>26</v>
      </c>
      <c r="I951" s="10"/>
      <c r="J951" s="10"/>
      <c r="K951" s="15">
        <v>1</v>
      </c>
      <c r="L951" s="15">
        <v>1</v>
      </c>
      <c r="M951" s="9">
        <v>76.920924999999997</v>
      </c>
      <c r="N951" s="9">
        <v>206.28793999999999</v>
      </c>
      <c r="O951" s="10">
        <f t="shared" si="12"/>
        <v>206.28793999999999</v>
      </c>
      <c r="P951" s="10"/>
      <c r="Q951" s="10"/>
      <c r="R951" s="10">
        <f t="shared" si="13"/>
        <v>0</v>
      </c>
      <c r="S951" s="10"/>
      <c r="T951" s="10"/>
      <c r="U951" s="10">
        <f t="shared" si="14"/>
        <v>0</v>
      </c>
      <c r="V951" s="10"/>
      <c r="W951" s="10"/>
      <c r="X951" s="14">
        <f t="shared" si="15"/>
        <v>0</v>
      </c>
    </row>
    <row r="952" spans="1:39" ht="16">
      <c r="A952" s="9">
        <v>2</v>
      </c>
      <c r="B952" s="9">
        <v>951</v>
      </c>
      <c r="C952" s="10" t="s">
        <v>978</v>
      </c>
      <c r="D952" s="11" t="e">
        <f>VLOOKUP(C952,sample_image_final!C2:C163,1,FALSE)</f>
        <v>#N/A</v>
      </c>
      <c r="E952" s="9">
        <v>4</v>
      </c>
      <c r="F952" s="10" t="s">
        <v>27</v>
      </c>
      <c r="G952" s="10" t="s">
        <v>27</v>
      </c>
      <c r="H952" s="10" t="s">
        <v>26</v>
      </c>
      <c r="I952" s="9"/>
      <c r="J952" s="9"/>
      <c r="K952" s="15">
        <v>0.5</v>
      </c>
      <c r="L952" s="15">
        <v>0.5</v>
      </c>
      <c r="M952" s="9">
        <v>27.03265</v>
      </c>
      <c r="N952" s="9">
        <v>59.941961999999997</v>
      </c>
      <c r="O952" s="10">
        <f t="shared" si="12"/>
        <v>59.941961999999997</v>
      </c>
      <c r="P952" s="9">
        <v>21.155987</v>
      </c>
      <c r="Q952" s="9">
        <v>48.188636000000002</v>
      </c>
      <c r="R952" s="10">
        <f t="shared" si="13"/>
        <v>48.188636000000002</v>
      </c>
      <c r="S952" s="9">
        <v>21.155985000000001</v>
      </c>
      <c r="T952" s="9">
        <v>38.785977000000003</v>
      </c>
      <c r="U952" s="10">
        <f t="shared" si="14"/>
        <v>38.785977000000003</v>
      </c>
      <c r="V952" s="9">
        <v>52.889968000000003</v>
      </c>
      <c r="W952" s="9">
        <v>124.58526000000001</v>
      </c>
      <c r="X952" s="14">
        <f t="shared" si="15"/>
        <v>124.58526000000001</v>
      </c>
    </row>
    <row r="953" spans="1:39" ht="16">
      <c r="A953" s="9">
        <v>5</v>
      </c>
      <c r="B953" s="9">
        <v>952</v>
      </c>
      <c r="C953" s="10" t="s">
        <v>979</v>
      </c>
      <c r="D953" s="11" t="e">
        <f>VLOOKUP(C953,sample_image_final!C2:C163,1,FALSE)</f>
        <v>#N/A</v>
      </c>
      <c r="E953" s="9">
        <v>3</v>
      </c>
      <c r="F953" s="10" t="s">
        <v>26</v>
      </c>
      <c r="G953" s="10" t="s">
        <v>27</v>
      </c>
      <c r="H953" s="10" t="s">
        <v>27</v>
      </c>
      <c r="I953" s="9"/>
      <c r="J953" s="9"/>
      <c r="K953" s="15">
        <v>0.66666666669999997</v>
      </c>
      <c r="L953" s="15">
        <v>0.66666666666666596</v>
      </c>
      <c r="M953" s="9">
        <v>41.19735</v>
      </c>
      <c r="N953" s="9">
        <v>68.233109999999996</v>
      </c>
      <c r="O953" s="10">
        <f t="shared" si="12"/>
        <v>68.233109999999996</v>
      </c>
      <c r="P953" s="9">
        <v>33.472845999999997</v>
      </c>
      <c r="Q953" s="9">
        <v>74.670196000000004</v>
      </c>
      <c r="R953" s="10">
        <f t="shared" si="13"/>
        <v>74.670196000000004</v>
      </c>
      <c r="S953" s="9">
        <v>21.886092000000001</v>
      </c>
      <c r="T953" s="9">
        <v>50.209268999999999</v>
      </c>
      <c r="U953" s="10">
        <f t="shared" si="14"/>
        <v>50.209268999999999</v>
      </c>
      <c r="V953" s="10"/>
      <c r="W953" s="10"/>
      <c r="X953" s="14">
        <f t="shared" si="15"/>
        <v>0</v>
      </c>
    </row>
    <row r="954" spans="1:39" ht="16">
      <c r="A954" s="9">
        <v>2</v>
      </c>
      <c r="B954" s="9">
        <v>953</v>
      </c>
      <c r="C954" s="10" t="s">
        <v>980</v>
      </c>
      <c r="D954" s="11" t="e">
        <f>VLOOKUP(C954,sample_image_final!C2:C163,1,FALSE)</f>
        <v>#N/A</v>
      </c>
      <c r="E954" s="9">
        <v>2</v>
      </c>
      <c r="F954" s="10" t="s">
        <v>27</v>
      </c>
      <c r="G954" s="10" t="s">
        <v>27</v>
      </c>
      <c r="H954" s="10" t="s">
        <v>26</v>
      </c>
      <c r="I954" s="9"/>
      <c r="J954" s="9"/>
      <c r="K954" s="15">
        <v>0.5</v>
      </c>
      <c r="L954" s="15">
        <v>0.5</v>
      </c>
      <c r="M954" s="9">
        <v>32.441605000000003</v>
      </c>
      <c r="N954" s="9">
        <v>58.644438999999998</v>
      </c>
      <c r="O954" s="10">
        <f t="shared" si="12"/>
        <v>58.644438999999998</v>
      </c>
      <c r="P954" s="9">
        <v>47.414651999999997</v>
      </c>
      <c r="Q954" s="9">
        <v>62.387703000000002</v>
      </c>
      <c r="R954" s="10">
        <f t="shared" si="13"/>
        <v>62.387703000000002</v>
      </c>
      <c r="S954" s="10"/>
      <c r="T954" s="10"/>
      <c r="U954" s="10">
        <f t="shared" si="14"/>
        <v>0</v>
      </c>
      <c r="V954" s="10"/>
      <c r="W954" s="10"/>
      <c r="X954" s="14">
        <f t="shared" si="15"/>
        <v>0</v>
      </c>
    </row>
    <row r="955" spans="1:39" ht="16">
      <c r="A955" s="9">
        <v>1</v>
      </c>
      <c r="B955" s="9">
        <v>954</v>
      </c>
      <c r="C955" s="10" t="s">
        <v>981</v>
      </c>
      <c r="D955" s="11" t="e">
        <f>VLOOKUP(C955,sample_image_final!C2:C163,1,FALSE)</f>
        <v>#N/A</v>
      </c>
      <c r="E955" s="9">
        <v>3</v>
      </c>
      <c r="F955" s="10" t="s">
        <v>27</v>
      </c>
      <c r="G955" s="10" t="s">
        <v>27</v>
      </c>
      <c r="H955" s="10" t="s">
        <v>27</v>
      </c>
      <c r="I955" s="9"/>
      <c r="J955" s="9"/>
      <c r="K955" s="15">
        <v>0.66666666669999997</v>
      </c>
      <c r="L955" s="15">
        <v>0.66666666666666596</v>
      </c>
      <c r="M955" s="9">
        <v>19.964064</v>
      </c>
      <c r="N955" s="9">
        <v>41.175882999999999</v>
      </c>
      <c r="O955" s="10">
        <f t="shared" si="12"/>
        <v>41.175882999999999</v>
      </c>
      <c r="P955" s="9">
        <v>19.964064</v>
      </c>
      <c r="Q955" s="9">
        <v>54.901176999999997</v>
      </c>
      <c r="R955" s="10">
        <f t="shared" si="13"/>
        <v>54.901176999999997</v>
      </c>
      <c r="S955" s="9">
        <v>34.937112999999997</v>
      </c>
      <c r="T955" s="9">
        <v>43.671391999999997</v>
      </c>
      <c r="U955" s="10">
        <f t="shared" si="14"/>
        <v>43.671391999999997</v>
      </c>
      <c r="V955" s="10"/>
      <c r="W955" s="10"/>
      <c r="X955" s="14">
        <f t="shared" si="15"/>
        <v>0</v>
      </c>
    </row>
    <row r="956" spans="1:39" ht="16">
      <c r="A956" s="16">
        <v>2</v>
      </c>
      <c r="B956" s="16">
        <v>955</v>
      </c>
      <c r="C956" s="17" t="s">
        <v>982</v>
      </c>
      <c r="D956" s="18" t="e">
        <f>VLOOKUP(C956,sample_image_final!C2:C163,1,FALSE)</f>
        <v>#N/A</v>
      </c>
      <c r="E956" s="16">
        <v>2</v>
      </c>
      <c r="F956" s="17" t="s">
        <v>27</v>
      </c>
      <c r="G956" s="17" t="s">
        <v>27</v>
      </c>
      <c r="H956" s="17" t="s">
        <v>26</v>
      </c>
      <c r="I956" s="16">
        <v>1</v>
      </c>
      <c r="J956" s="16">
        <v>2</v>
      </c>
      <c r="K956" s="36">
        <v>0.5</v>
      </c>
      <c r="L956" s="36">
        <v>0.5</v>
      </c>
      <c r="M956" s="16">
        <v>68.169291000000001</v>
      </c>
      <c r="N956" s="16">
        <v>142.21523999999999</v>
      </c>
      <c r="O956" s="17">
        <f t="shared" si="12"/>
        <v>142.21523999999999</v>
      </c>
      <c r="P956" s="16">
        <v>16.454656</v>
      </c>
      <c r="Q956" s="16">
        <v>25.857316999999998</v>
      </c>
      <c r="R956" s="17">
        <f t="shared" si="13"/>
        <v>25.857316999999998</v>
      </c>
      <c r="S956" s="17"/>
      <c r="T956" s="17"/>
      <c r="U956" s="17">
        <f t="shared" si="14"/>
        <v>0</v>
      </c>
      <c r="V956" s="17"/>
      <c r="W956" s="17"/>
      <c r="X956" s="20">
        <f t="shared" si="15"/>
        <v>0</v>
      </c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</row>
    <row r="957" spans="1:39" ht="16">
      <c r="A957" s="16">
        <v>1</v>
      </c>
      <c r="B957" s="16">
        <v>956</v>
      </c>
      <c r="C957" s="17" t="s">
        <v>983</v>
      </c>
      <c r="D957" s="18" t="e">
        <f>VLOOKUP(C957,sample_image_final!C2:C163,1,FALSE)</f>
        <v>#N/A</v>
      </c>
      <c r="E957" s="16">
        <v>1</v>
      </c>
      <c r="F957" s="17" t="s">
        <v>27</v>
      </c>
      <c r="G957" s="17" t="s">
        <v>27</v>
      </c>
      <c r="H957" s="17" t="s">
        <v>27</v>
      </c>
      <c r="I957" s="16">
        <v>1</v>
      </c>
      <c r="J957" s="16">
        <v>1</v>
      </c>
      <c r="K957" s="36">
        <v>1</v>
      </c>
      <c r="L957" s="36">
        <v>1</v>
      </c>
      <c r="M957" s="16">
        <v>76.715344000000002</v>
      </c>
      <c r="N957" s="16">
        <v>142.005</v>
      </c>
      <c r="O957" s="17">
        <f t="shared" si="12"/>
        <v>142.005</v>
      </c>
      <c r="P957" s="17"/>
      <c r="Q957" s="17"/>
      <c r="R957" s="17">
        <f t="shared" si="13"/>
        <v>0</v>
      </c>
      <c r="S957" s="17"/>
      <c r="T957" s="17"/>
      <c r="U957" s="17">
        <f t="shared" si="14"/>
        <v>0</v>
      </c>
      <c r="V957" s="17"/>
      <c r="W957" s="17"/>
      <c r="X957" s="20">
        <f t="shared" si="15"/>
        <v>0</v>
      </c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</row>
    <row r="958" spans="1:39" ht="16">
      <c r="A958" s="9">
        <v>5</v>
      </c>
      <c r="B958" s="9">
        <v>957</v>
      </c>
      <c r="C958" s="10" t="s">
        <v>984</v>
      </c>
      <c r="D958" s="11" t="e">
        <f>VLOOKUP(C958,sample_image_final!C2:C163,1,FALSE)</f>
        <v>#N/A</v>
      </c>
      <c r="E958" s="9">
        <v>2</v>
      </c>
      <c r="F958" s="10" t="s">
        <v>26</v>
      </c>
      <c r="G958" s="10" t="s">
        <v>27</v>
      </c>
      <c r="H958" s="10" t="s">
        <v>27</v>
      </c>
      <c r="I958" s="9"/>
      <c r="J958" s="9"/>
      <c r="K958" s="15">
        <v>0.5</v>
      </c>
      <c r="L958" s="15">
        <v>0.5</v>
      </c>
      <c r="M958" s="9">
        <v>16.220803</v>
      </c>
      <c r="N958" s="9">
        <v>28.698343000000001</v>
      </c>
      <c r="O958" s="10">
        <f t="shared" si="12"/>
        <v>28.698343000000001</v>
      </c>
      <c r="P958" s="9">
        <v>12.477539999999999</v>
      </c>
      <c r="Q958" s="9">
        <v>29.946097000000002</v>
      </c>
      <c r="R958" s="10">
        <f t="shared" si="13"/>
        <v>29.946097000000002</v>
      </c>
      <c r="S958" s="10"/>
      <c r="T958" s="10"/>
      <c r="U958" s="10">
        <f t="shared" si="14"/>
        <v>0</v>
      </c>
      <c r="V958" s="10"/>
      <c r="W958" s="10"/>
      <c r="X958" s="14">
        <f t="shared" si="15"/>
        <v>0</v>
      </c>
    </row>
    <row r="959" spans="1:39" ht="16">
      <c r="A959" s="9">
        <v>2</v>
      </c>
      <c r="B959" s="9">
        <v>958</v>
      </c>
      <c r="C959" s="10" t="s">
        <v>985</v>
      </c>
      <c r="D959" s="11" t="e">
        <f>VLOOKUP(C959,sample_image_final!C2:C163,1,FALSE)</f>
        <v>#N/A</v>
      </c>
      <c r="E959" s="9">
        <v>1</v>
      </c>
      <c r="F959" s="10" t="s">
        <v>27</v>
      </c>
      <c r="G959" s="10" t="s">
        <v>27</v>
      </c>
      <c r="H959" s="10" t="s">
        <v>26</v>
      </c>
      <c r="I959" s="9"/>
      <c r="J959" s="9"/>
      <c r="K959" s="13">
        <v>0</v>
      </c>
      <c r="L959" s="13" t="s">
        <v>28</v>
      </c>
      <c r="M959" s="9">
        <v>14.976896999999999</v>
      </c>
      <c r="N959" s="9">
        <v>17.972277999999999</v>
      </c>
      <c r="O959" s="10">
        <f t="shared" si="12"/>
        <v>17.972277999999999</v>
      </c>
      <c r="P959" s="10"/>
      <c r="Q959" s="10"/>
      <c r="R959" s="10">
        <f t="shared" si="13"/>
        <v>0</v>
      </c>
      <c r="S959" s="10"/>
      <c r="T959" s="10"/>
      <c r="U959" s="10">
        <f t="shared" si="14"/>
        <v>0</v>
      </c>
      <c r="V959" s="10"/>
      <c r="W959" s="10"/>
      <c r="X959" s="14">
        <f t="shared" si="15"/>
        <v>0</v>
      </c>
    </row>
    <row r="960" spans="1:39" ht="16">
      <c r="A960" s="9">
        <v>6</v>
      </c>
      <c r="B960" s="9">
        <v>959</v>
      </c>
      <c r="C960" s="10" t="s">
        <v>986</v>
      </c>
      <c r="D960" s="11" t="e">
        <f>VLOOKUP(C960,sample_image_final!C2:C163,1,FALSE)</f>
        <v>#N/A</v>
      </c>
      <c r="E960" s="9">
        <v>1</v>
      </c>
      <c r="F960" s="10" t="s">
        <v>26</v>
      </c>
      <c r="G960" s="10" t="s">
        <v>27</v>
      </c>
      <c r="H960" s="10" t="s">
        <v>26</v>
      </c>
      <c r="I960" s="9"/>
      <c r="J960" s="9"/>
      <c r="K960" s="15">
        <v>1</v>
      </c>
      <c r="L960" s="15">
        <v>1</v>
      </c>
      <c r="M960" s="9">
        <v>31.193850999999999</v>
      </c>
      <c r="N960" s="9">
        <v>64.883210000000005</v>
      </c>
      <c r="O960" s="10">
        <f t="shared" si="12"/>
        <v>64.883210000000005</v>
      </c>
      <c r="P960" s="10"/>
      <c r="Q960" s="10"/>
      <c r="R960" s="10">
        <f t="shared" si="13"/>
        <v>0</v>
      </c>
      <c r="S960" s="10"/>
      <c r="T960" s="10"/>
      <c r="U960" s="10">
        <f t="shared" si="14"/>
        <v>0</v>
      </c>
      <c r="V960" s="10"/>
      <c r="W960" s="10"/>
      <c r="X960" s="14">
        <f t="shared" si="15"/>
        <v>0</v>
      </c>
    </row>
    <row r="961" spans="1:39" ht="16">
      <c r="A961" s="9">
        <v>5</v>
      </c>
      <c r="B961" s="9">
        <v>960</v>
      </c>
      <c r="C961" s="10" t="s">
        <v>987</v>
      </c>
      <c r="D961" s="11" t="e">
        <f>VLOOKUP(C961,sample_image_final!C2:C163,1,FALSE)</f>
        <v>#N/A</v>
      </c>
      <c r="E961" s="9">
        <v>2</v>
      </c>
      <c r="F961" s="10" t="s">
        <v>26</v>
      </c>
      <c r="G961" s="10" t="s">
        <v>27</v>
      </c>
      <c r="H961" s="10" t="s">
        <v>27</v>
      </c>
      <c r="I961" s="9"/>
      <c r="J961" s="9"/>
      <c r="K961" s="15">
        <v>0.5</v>
      </c>
      <c r="L961" s="15">
        <v>0.5</v>
      </c>
      <c r="M961" s="9">
        <v>37.233876000000002</v>
      </c>
      <c r="N961" s="9">
        <v>84.266139999999993</v>
      </c>
      <c r="O961" s="10">
        <f t="shared" si="12"/>
        <v>84.266139999999993</v>
      </c>
      <c r="P961" s="9">
        <v>71.528234999999995</v>
      </c>
      <c r="Q961" s="9">
        <v>172.45164</v>
      </c>
      <c r="R961" s="10">
        <f t="shared" si="13"/>
        <v>172.45164</v>
      </c>
      <c r="S961" s="10"/>
      <c r="T961" s="10"/>
      <c r="U961" s="10">
        <f t="shared" si="14"/>
        <v>0</v>
      </c>
      <c r="V961" s="10"/>
      <c r="W961" s="10"/>
      <c r="X961" s="14">
        <f t="shared" si="15"/>
        <v>0</v>
      </c>
    </row>
    <row r="962" spans="1:39" ht="16">
      <c r="A962" s="9">
        <v>6</v>
      </c>
      <c r="B962" s="9">
        <v>961</v>
      </c>
      <c r="C962" s="10" t="s">
        <v>988</v>
      </c>
      <c r="D962" s="11" t="e">
        <f>VLOOKUP(C962,sample_image_final!C2:C163,1,FALSE)</f>
        <v>#N/A</v>
      </c>
      <c r="E962" s="9">
        <v>1</v>
      </c>
      <c r="F962" s="10" t="s">
        <v>26</v>
      </c>
      <c r="G962" s="10" t="s">
        <v>27</v>
      </c>
      <c r="H962" s="10" t="s">
        <v>26</v>
      </c>
      <c r="I962" s="9"/>
      <c r="J962" s="9"/>
      <c r="K962" s="13">
        <v>0</v>
      </c>
      <c r="L962" s="13" t="s">
        <v>28</v>
      </c>
      <c r="M962" s="9">
        <v>227.26636999999999</v>
      </c>
      <c r="N962" s="9">
        <v>421.31689</v>
      </c>
      <c r="O962" s="10">
        <f t="shared" si="12"/>
        <v>421.31689</v>
      </c>
      <c r="P962" s="10"/>
      <c r="Q962" s="10"/>
      <c r="R962" s="10">
        <f t="shared" si="13"/>
        <v>0</v>
      </c>
      <c r="S962" s="10"/>
      <c r="T962" s="10"/>
      <c r="U962" s="10">
        <f t="shared" si="14"/>
        <v>0</v>
      </c>
      <c r="V962" s="10"/>
      <c r="W962" s="10"/>
      <c r="X962" s="14">
        <f t="shared" si="15"/>
        <v>0</v>
      </c>
    </row>
    <row r="963" spans="1:39" ht="16">
      <c r="A963" s="25">
        <v>5</v>
      </c>
      <c r="B963" s="25">
        <v>962</v>
      </c>
      <c r="C963" s="26" t="s">
        <v>989</v>
      </c>
      <c r="D963" s="27" t="str">
        <f>VLOOKUP(C963,sample_image_final!C2:C163,1,FALSE)</f>
        <v>bb46a3b5-6fb47078</v>
      </c>
      <c r="E963" s="25">
        <v>2</v>
      </c>
      <c r="F963" s="26" t="s">
        <v>26</v>
      </c>
      <c r="G963" s="26" t="s">
        <v>27</v>
      </c>
      <c r="H963" s="26" t="s">
        <v>27</v>
      </c>
      <c r="I963" s="25"/>
      <c r="J963" s="25"/>
      <c r="K963" s="35">
        <v>0</v>
      </c>
      <c r="L963" s="35" t="s">
        <v>28</v>
      </c>
      <c r="M963" s="25">
        <v>18.716311999999999</v>
      </c>
      <c r="N963" s="25">
        <v>54.901178000000002</v>
      </c>
      <c r="O963" s="26">
        <f t="shared" si="12"/>
        <v>54.901178000000002</v>
      </c>
      <c r="P963" s="25">
        <v>23.707326999999999</v>
      </c>
      <c r="Q963" s="25">
        <v>48.662407000000002</v>
      </c>
      <c r="R963" s="26">
        <f t="shared" si="13"/>
        <v>48.662407000000002</v>
      </c>
      <c r="S963" s="26"/>
      <c r="T963" s="26"/>
      <c r="U963" s="26">
        <f t="shared" si="14"/>
        <v>0</v>
      </c>
      <c r="V963" s="26"/>
      <c r="W963" s="26"/>
      <c r="X963" s="29">
        <f t="shared" si="15"/>
        <v>0</v>
      </c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</row>
    <row r="964" spans="1:39" ht="16">
      <c r="A964" s="9">
        <v>6</v>
      </c>
      <c r="B964" s="9">
        <v>963</v>
      </c>
      <c r="C964" s="10" t="s">
        <v>990</v>
      </c>
      <c r="D964" s="11" t="e">
        <f>VLOOKUP(C964,sample_image_final!C2:C163,1,FALSE)</f>
        <v>#N/A</v>
      </c>
      <c r="E964" s="9">
        <v>1</v>
      </c>
      <c r="F964" s="10" t="s">
        <v>26</v>
      </c>
      <c r="G964" s="10" t="s">
        <v>27</v>
      </c>
      <c r="H964" s="10" t="s">
        <v>26</v>
      </c>
      <c r="I964" s="9"/>
      <c r="J964" s="9"/>
      <c r="K964" s="15">
        <v>1</v>
      </c>
      <c r="L964" s="15">
        <v>1</v>
      </c>
      <c r="M964" s="9">
        <v>32.062477000000001</v>
      </c>
      <c r="N964" s="9">
        <v>79.312444999999997</v>
      </c>
      <c r="O964" s="10">
        <f t="shared" si="12"/>
        <v>79.312444999999997</v>
      </c>
      <c r="P964" s="10"/>
      <c r="Q964" s="10"/>
      <c r="R964" s="10">
        <f t="shared" si="13"/>
        <v>0</v>
      </c>
      <c r="S964" s="10"/>
      <c r="T964" s="10"/>
      <c r="U964" s="10">
        <f t="shared" si="14"/>
        <v>0</v>
      </c>
      <c r="V964" s="10"/>
      <c r="W964" s="10"/>
      <c r="X964" s="14">
        <f t="shared" si="15"/>
        <v>0</v>
      </c>
    </row>
    <row r="965" spans="1:39" ht="16">
      <c r="A965" s="16">
        <v>2</v>
      </c>
      <c r="B965" s="16">
        <v>964</v>
      </c>
      <c r="C965" s="17" t="s">
        <v>991</v>
      </c>
      <c r="D965" s="18" t="str">
        <f>VLOOKUP(C965,sample_image_final!C2:C163,1,FALSE)</f>
        <v>bb52662e-0257c8b3</v>
      </c>
      <c r="E965" s="16">
        <v>2</v>
      </c>
      <c r="F965" s="17" t="s">
        <v>27</v>
      </c>
      <c r="G965" s="17" t="s">
        <v>27</v>
      </c>
      <c r="H965" s="17" t="s">
        <v>26</v>
      </c>
      <c r="I965" s="16">
        <v>2</v>
      </c>
      <c r="J965" s="16">
        <v>2</v>
      </c>
      <c r="K965" s="36">
        <v>0.5</v>
      </c>
      <c r="L965" s="36">
        <v>0.5</v>
      </c>
      <c r="M965" s="16">
        <v>64.124956999999995</v>
      </c>
      <c r="N965" s="16">
        <v>232.87484000000001</v>
      </c>
      <c r="O965" s="17">
        <f t="shared" si="12"/>
        <v>232.87484000000001</v>
      </c>
      <c r="P965" s="16">
        <v>96.187433999999996</v>
      </c>
      <c r="Q965" s="16">
        <v>249.74983</v>
      </c>
      <c r="R965" s="17">
        <f t="shared" si="13"/>
        <v>249.74983</v>
      </c>
      <c r="S965" s="17"/>
      <c r="T965" s="17"/>
      <c r="U965" s="17">
        <f t="shared" si="14"/>
        <v>0</v>
      </c>
      <c r="V965" s="17"/>
      <c r="W965" s="17"/>
      <c r="X965" s="20">
        <f t="shared" si="15"/>
        <v>0</v>
      </c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</row>
    <row r="966" spans="1:39" ht="16">
      <c r="A966" s="9">
        <v>6</v>
      </c>
      <c r="B966" s="37">
        <v>965</v>
      </c>
      <c r="C966" s="10" t="s">
        <v>992</v>
      </c>
      <c r="D966" s="11" t="e">
        <f>VLOOKUP(C966,sample_image_final!C2:C163,1,FALSE)</f>
        <v>#N/A</v>
      </c>
      <c r="E966" s="9">
        <v>1</v>
      </c>
      <c r="F966" s="10" t="s">
        <v>26</v>
      </c>
      <c r="G966" s="10" t="s">
        <v>27</v>
      </c>
      <c r="H966" s="10" t="s">
        <v>26</v>
      </c>
      <c r="I966" s="10"/>
      <c r="J966" s="10"/>
      <c r="K966" s="15">
        <v>1</v>
      </c>
      <c r="L966" s="15">
        <v>1</v>
      </c>
      <c r="M966" s="9">
        <v>53.816940000000002</v>
      </c>
      <c r="N966" s="9">
        <v>119.71523000000001</v>
      </c>
      <c r="O966" s="10">
        <f t="shared" si="12"/>
        <v>119.71523000000001</v>
      </c>
      <c r="P966" s="10"/>
      <c r="Q966" s="10"/>
      <c r="R966" s="10">
        <f t="shared" si="13"/>
        <v>0</v>
      </c>
      <c r="S966" s="10"/>
      <c r="T966" s="10"/>
      <c r="U966" s="10">
        <f t="shared" si="14"/>
        <v>0</v>
      </c>
      <c r="V966" s="10"/>
      <c r="W966" s="10"/>
      <c r="X966" s="14">
        <f t="shared" si="15"/>
        <v>0</v>
      </c>
    </row>
    <row r="967" spans="1:39" ht="16">
      <c r="A967" s="9">
        <v>6</v>
      </c>
      <c r="B967" s="9">
        <v>966</v>
      </c>
      <c r="C967" s="10" t="s">
        <v>993</v>
      </c>
      <c r="D967" s="11" t="e">
        <f>VLOOKUP(C967,sample_image_final!C2:C163,1,FALSE)</f>
        <v>#N/A</v>
      </c>
      <c r="E967" s="9">
        <v>1</v>
      </c>
      <c r="F967" s="10" t="s">
        <v>26</v>
      </c>
      <c r="G967" s="10" t="s">
        <v>27</v>
      </c>
      <c r="H967" s="10" t="s">
        <v>26</v>
      </c>
      <c r="I967" s="9"/>
      <c r="J967" s="9"/>
      <c r="K967" s="15">
        <v>1</v>
      </c>
      <c r="L967" s="15">
        <v>1</v>
      </c>
      <c r="M967" s="9">
        <v>56.273682999999998</v>
      </c>
      <c r="N967" s="9">
        <v>84.410527000000002</v>
      </c>
      <c r="O967" s="10">
        <f t="shared" si="12"/>
        <v>84.410527000000002</v>
      </c>
      <c r="P967" s="10"/>
      <c r="Q967" s="10"/>
      <c r="R967" s="10">
        <f t="shared" si="13"/>
        <v>0</v>
      </c>
      <c r="S967" s="10"/>
      <c r="T967" s="10"/>
      <c r="U967" s="10">
        <f t="shared" si="14"/>
        <v>0</v>
      </c>
      <c r="V967" s="10"/>
      <c r="W967" s="10"/>
      <c r="X967" s="14">
        <f t="shared" si="15"/>
        <v>0</v>
      </c>
    </row>
    <row r="968" spans="1:39" ht="16">
      <c r="A968" s="9">
        <v>6</v>
      </c>
      <c r="B968" s="9">
        <v>967</v>
      </c>
      <c r="C968" s="10" t="s">
        <v>994</v>
      </c>
      <c r="D968" s="11" t="e">
        <f>VLOOKUP(C968,sample_image_final!C2:C163,1,FALSE)</f>
        <v>#N/A</v>
      </c>
      <c r="E968" s="9">
        <v>1</v>
      </c>
      <c r="F968" s="10" t="s">
        <v>26</v>
      </c>
      <c r="G968" s="10" t="s">
        <v>27</v>
      </c>
      <c r="H968" s="10" t="s">
        <v>26</v>
      </c>
      <c r="I968" s="9"/>
      <c r="J968" s="9"/>
      <c r="K968" s="13">
        <v>0</v>
      </c>
      <c r="L968" s="13" t="s">
        <v>28</v>
      </c>
      <c r="M968" s="9">
        <v>25.675495000000002</v>
      </c>
      <c r="N968" s="9">
        <v>88.030268000000007</v>
      </c>
      <c r="O968" s="10">
        <f t="shared" si="12"/>
        <v>88.030268000000007</v>
      </c>
      <c r="P968" s="10"/>
      <c r="Q968" s="10"/>
      <c r="R968" s="10">
        <f t="shared" si="13"/>
        <v>0</v>
      </c>
      <c r="S968" s="10"/>
      <c r="T968" s="10"/>
      <c r="U968" s="10">
        <f t="shared" si="14"/>
        <v>0</v>
      </c>
      <c r="V968" s="10"/>
      <c r="W968" s="10"/>
      <c r="X968" s="14">
        <f t="shared" si="15"/>
        <v>0</v>
      </c>
    </row>
    <row r="969" spans="1:39" ht="16">
      <c r="A969" s="9">
        <v>2</v>
      </c>
      <c r="B969" s="9">
        <v>968</v>
      </c>
      <c r="C969" s="10" t="s">
        <v>995</v>
      </c>
      <c r="D969" s="11" t="e">
        <f>VLOOKUP(C969,sample_image_final!C2:C163,1,FALSE)</f>
        <v>#N/A</v>
      </c>
      <c r="E969" s="9">
        <v>3</v>
      </c>
      <c r="F969" s="10" t="s">
        <v>27</v>
      </c>
      <c r="G969" s="10" t="s">
        <v>27</v>
      </c>
      <c r="H969" s="10" t="s">
        <v>26</v>
      </c>
      <c r="I969" s="9"/>
      <c r="J969" s="9"/>
      <c r="K969" s="13">
        <v>0</v>
      </c>
      <c r="L969" s="13" t="s">
        <v>28</v>
      </c>
      <c r="M969" s="9">
        <v>17.482029000000001</v>
      </c>
      <c r="N969" s="9">
        <v>45.453274</v>
      </c>
      <c r="O969" s="10">
        <f t="shared" si="12"/>
        <v>45.453274</v>
      </c>
      <c r="P969" s="9">
        <v>19.230229999999999</v>
      </c>
      <c r="Q969" s="9">
        <v>36.712260000000001</v>
      </c>
      <c r="R969" s="10">
        <f t="shared" si="13"/>
        <v>36.712260000000001</v>
      </c>
      <c r="S969" s="9">
        <v>29.719448</v>
      </c>
      <c r="T969" s="9">
        <v>40.208665000000003</v>
      </c>
      <c r="U969" s="10">
        <f t="shared" si="14"/>
        <v>40.208665000000003</v>
      </c>
      <c r="V969" s="10"/>
      <c r="W969" s="10"/>
      <c r="X969" s="14">
        <f t="shared" si="15"/>
        <v>0</v>
      </c>
    </row>
    <row r="970" spans="1:39" ht="16">
      <c r="A970" s="9">
        <v>1</v>
      </c>
      <c r="B970" s="9">
        <v>969</v>
      </c>
      <c r="C970" s="10" t="s">
        <v>996</v>
      </c>
      <c r="D970" s="11" t="e">
        <f>VLOOKUP(C970,sample_image_final!C2:C163,1,FALSE)</f>
        <v>#N/A</v>
      </c>
      <c r="E970" s="9">
        <v>3</v>
      </c>
      <c r="F970" s="10" t="s">
        <v>27</v>
      </c>
      <c r="G970" s="10" t="s">
        <v>27</v>
      </c>
      <c r="H970" s="10" t="s">
        <v>27</v>
      </c>
      <c r="I970" s="9"/>
      <c r="J970" s="9"/>
      <c r="K970" s="15">
        <v>0.66666666669999997</v>
      </c>
      <c r="L970" s="15">
        <v>0.66666666666666596</v>
      </c>
      <c r="M970" s="9">
        <v>21.937484999999999</v>
      </c>
      <c r="N970" s="9">
        <v>26.999981999999999</v>
      </c>
      <c r="O970" s="10">
        <f t="shared" si="12"/>
        <v>26.999981999999999</v>
      </c>
      <c r="P970" s="9">
        <v>21.937484999999999</v>
      </c>
      <c r="Q970" s="9">
        <v>32.062477999999999</v>
      </c>
      <c r="R970" s="10">
        <f t="shared" si="13"/>
        <v>32.062477999999999</v>
      </c>
      <c r="S970" s="9">
        <v>38.812472999999997</v>
      </c>
      <c r="T970" s="9">
        <v>129.93741</v>
      </c>
      <c r="U970" s="10">
        <f t="shared" si="14"/>
        <v>129.93741</v>
      </c>
      <c r="V970" s="10"/>
      <c r="W970" s="10"/>
      <c r="X970" s="14">
        <f t="shared" si="15"/>
        <v>0</v>
      </c>
    </row>
    <row r="971" spans="1:39" ht="16">
      <c r="A971" s="9">
        <v>1</v>
      </c>
      <c r="B971" s="9">
        <v>970</v>
      </c>
      <c r="C971" s="10" t="s">
        <v>997</v>
      </c>
      <c r="D971" s="11" t="e">
        <f>VLOOKUP(C971,sample_image_final!C2:C163,1,FALSE)</f>
        <v>#N/A</v>
      </c>
      <c r="E971" s="9">
        <v>1</v>
      </c>
      <c r="F971" s="10" t="s">
        <v>27</v>
      </c>
      <c r="G971" s="10" t="s">
        <v>27</v>
      </c>
      <c r="H971" s="10" t="s">
        <v>27</v>
      </c>
      <c r="I971" s="9"/>
      <c r="J971" s="9"/>
      <c r="K971" s="13">
        <v>0</v>
      </c>
      <c r="L971" s="13" t="s">
        <v>28</v>
      </c>
      <c r="M971" s="9">
        <v>8.9644290000000009</v>
      </c>
      <c r="N971" s="9">
        <v>19.209491</v>
      </c>
      <c r="O971" s="10">
        <f t="shared" si="12"/>
        <v>19.209491</v>
      </c>
      <c r="P971" s="10"/>
      <c r="Q971" s="10"/>
      <c r="R971" s="10">
        <f t="shared" si="13"/>
        <v>0</v>
      </c>
      <c r="S971" s="10"/>
      <c r="T971" s="10"/>
      <c r="U971" s="10">
        <f t="shared" si="14"/>
        <v>0</v>
      </c>
      <c r="V971" s="10"/>
      <c r="W971" s="10"/>
      <c r="X971" s="14">
        <f t="shared" si="15"/>
        <v>0</v>
      </c>
    </row>
    <row r="972" spans="1:39" ht="16">
      <c r="A972" s="9">
        <v>6</v>
      </c>
      <c r="B972" s="9">
        <v>971</v>
      </c>
      <c r="C972" s="10" t="s">
        <v>998</v>
      </c>
      <c r="D972" s="11" t="e">
        <f>VLOOKUP(C972,sample_image_final!C2:C163,1,FALSE)</f>
        <v>#N/A</v>
      </c>
      <c r="E972" s="9">
        <v>1</v>
      </c>
      <c r="F972" s="10" t="s">
        <v>26</v>
      </c>
      <c r="G972" s="10" t="s">
        <v>27</v>
      </c>
      <c r="H972" s="10" t="s">
        <v>26</v>
      </c>
      <c r="I972" s="9"/>
      <c r="J972" s="9"/>
      <c r="K972" s="15">
        <v>1</v>
      </c>
      <c r="L972" s="15">
        <v>1</v>
      </c>
      <c r="M972" s="9">
        <v>22.459572999999999</v>
      </c>
      <c r="N972" s="9">
        <v>58.644441</v>
      </c>
      <c r="O972" s="10">
        <f t="shared" si="12"/>
        <v>58.644441</v>
      </c>
      <c r="P972" s="10"/>
      <c r="Q972" s="10"/>
      <c r="R972" s="10">
        <f t="shared" si="13"/>
        <v>0</v>
      </c>
      <c r="S972" s="10"/>
      <c r="T972" s="10"/>
      <c r="U972" s="10">
        <f t="shared" si="14"/>
        <v>0</v>
      </c>
      <c r="V972" s="10"/>
      <c r="W972" s="10"/>
      <c r="X972" s="14">
        <f t="shared" si="15"/>
        <v>0</v>
      </c>
    </row>
    <row r="973" spans="1:39" ht="16">
      <c r="A973" s="9">
        <v>6</v>
      </c>
      <c r="B973" s="9">
        <v>972</v>
      </c>
      <c r="C973" s="10" t="s">
        <v>999</v>
      </c>
      <c r="D973" s="11" t="e">
        <f>VLOOKUP(C973,sample_image_final!C2:C163,1,FALSE)</f>
        <v>#N/A</v>
      </c>
      <c r="E973" s="9">
        <v>2</v>
      </c>
      <c r="F973" s="10" t="s">
        <v>26</v>
      </c>
      <c r="G973" s="10" t="s">
        <v>27</v>
      </c>
      <c r="H973" s="10" t="s">
        <v>26</v>
      </c>
      <c r="I973" s="9"/>
      <c r="J973" s="9"/>
      <c r="K973" s="15">
        <v>0.5</v>
      </c>
      <c r="L973" s="15">
        <v>0.5</v>
      </c>
      <c r="M973" s="9">
        <v>19.230232999999998</v>
      </c>
      <c r="N973" s="9">
        <v>22.726637</v>
      </c>
      <c r="O973" s="10">
        <f t="shared" si="12"/>
        <v>22.726637</v>
      </c>
      <c r="P973" s="9">
        <v>1.748203</v>
      </c>
      <c r="Q973" s="9">
        <v>13.985623</v>
      </c>
      <c r="R973" s="10">
        <f t="shared" si="13"/>
        <v>13.985623</v>
      </c>
      <c r="S973" s="10"/>
      <c r="T973" s="10"/>
      <c r="U973" s="10">
        <f t="shared" si="14"/>
        <v>0</v>
      </c>
      <c r="V973" s="10"/>
      <c r="W973" s="10"/>
      <c r="X973" s="14">
        <f t="shared" si="15"/>
        <v>0</v>
      </c>
    </row>
    <row r="974" spans="1:39" ht="16">
      <c r="A974" s="9">
        <v>1</v>
      </c>
      <c r="B974" s="9">
        <v>973</v>
      </c>
      <c r="C974" s="10" t="s">
        <v>1000</v>
      </c>
      <c r="D974" s="11" t="e">
        <f>VLOOKUP(C974,sample_image_final!C2:C163,1,FALSE)</f>
        <v>#N/A</v>
      </c>
      <c r="E974" s="9">
        <v>3</v>
      </c>
      <c r="F974" s="10" t="s">
        <v>27</v>
      </c>
      <c r="G974" s="10" t="s">
        <v>27</v>
      </c>
      <c r="H974" s="10" t="s">
        <v>27</v>
      </c>
      <c r="I974" s="9"/>
      <c r="J974" s="9"/>
      <c r="K974" s="15">
        <v>1</v>
      </c>
      <c r="L974" s="15">
        <v>1</v>
      </c>
      <c r="M974" s="9">
        <v>14.546936000000001</v>
      </c>
      <c r="N974" s="9">
        <v>54.220396000000001</v>
      </c>
      <c r="O974" s="10">
        <f t="shared" si="12"/>
        <v>54.220396000000001</v>
      </c>
      <c r="P974" s="9">
        <v>27.771424</v>
      </c>
      <c r="Q974" s="9">
        <v>68.767332999999994</v>
      </c>
      <c r="R974" s="10">
        <f t="shared" si="13"/>
        <v>68.767332999999994</v>
      </c>
      <c r="S974" s="9">
        <v>17.191832999999999</v>
      </c>
      <c r="T974" s="9">
        <v>46.285705999999998</v>
      </c>
      <c r="U974" s="10">
        <f t="shared" si="14"/>
        <v>46.285705999999998</v>
      </c>
      <c r="V974" s="10"/>
      <c r="W974" s="10"/>
      <c r="X974" s="14">
        <f t="shared" si="15"/>
        <v>0</v>
      </c>
    </row>
    <row r="975" spans="1:39" ht="16">
      <c r="A975" s="9">
        <v>1</v>
      </c>
      <c r="B975" s="9">
        <v>974</v>
      </c>
      <c r="C975" s="10" t="s">
        <v>1001</v>
      </c>
      <c r="D975" s="11" t="e">
        <f>VLOOKUP(C975,sample_image_final!C2:C163,1,FALSE)</f>
        <v>#N/A</v>
      </c>
      <c r="E975" s="9">
        <v>2</v>
      </c>
      <c r="F975" s="10" t="s">
        <v>27</v>
      </c>
      <c r="G975" s="10" t="s">
        <v>27</v>
      </c>
      <c r="H975" s="10" t="s">
        <v>27</v>
      </c>
      <c r="I975" s="9"/>
      <c r="J975" s="9"/>
      <c r="K975" s="13">
        <v>0</v>
      </c>
      <c r="L975" s="13" t="s">
        <v>28</v>
      </c>
      <c r="M975" s="9">
        <v>5.3900170000000003</v>
      </c>
      <c r="N975" s="9">
        <v>17.966721</v>
      </c>
      <c r="O975" s="10">
        <f t="shared" si="12"/>
        <v>17.966721</v>
      </c>
      <c r="P975" s="9">
        <v>33.238439</v>
      </c>
      <c r="Q975" s="9">
        <v>73.663568999999995</v>
      </c>
      <c r="R975" s="10">
        <f t="shared" si="13"/>
        <v>73.663568999999995</v>
      </c>
      <c r="S975" s="10"/>
      <c r="T975" s="10"/>
      <c r="U975" s="10">
        <f t="shared" si="14"/>
        <v>0</v>
      </c>
      <c r="V975" s="10"/>
      <c r="W975" s="10"/>
      <c r="X975" s="14">
        <f t="shared" si="15"/>
        <v>0</v>
      </c>
    </row>
    <row r="976" spans="1:39" ht="16">
      <c r="A976" s="9">
        <v>2</v>
      </c>
      <c r="B976" s="9">
        <v>975</v>
      </c>
      <c r="C976" s="10" t="s">
        <v>1002</v>
      </c>
      <c r="D976" s="11" t="e">
        <f>VLOOKUP(C976,sample_image_final!C2:C163,1,FALSE)</f>
        <v>#N/A</v>
      </c>
      <c r="E976" s="9">
        <v>3</v>
      </c>
      <c r="F976" s="10" t="s">
        <v>27</v>
      </c>
      <c r="G976" s="10" t="s">
        <v>27</v>
      </c>
      <c r="H976" s="10" t="s">
        <v>26</v>
      </c>
      <c r="I976" s="9"/>
      <c r="J976" s="9"/>
      <c r="K976" s="15">
        <v>1</v>
      </c>
      <c r="L976" s="15">
        <v>1</v>
      </c>
      <c r="M976" s="9">
        <v>27.552764</v>
      </c>
      <c r="N976" s="9">
        <v>59.697654999999997</v>
      </c>
      <c r="O976" s="10">
        <f t="shared" si="12"/>
        <v>59.697654999999997</v>
      </c>
      <c r="P976" s="9">
        <v>13.776382</v>
      </c>
      <c r="Q976" s="9">
        <v>33.675600000000003</v>
      </c>
      <c r="R976" s="10">
        <f t="shared" si="13"/>
        <v>33.675600000000003</v>
      </c>
      <c r="S976" s="9">
        <v>32.144891000000001</v>
      </c>
      <c r="T976" s="9">
        <v>128.57955999999999</v>
      </c>
      <c r="U976" s="10">
        <f t="shared" si="14"/>
        <v>128.57955999999999</v>
      </c>
      <c r="V976" s="10"/>
      <c r="W976" s="10"/>
      <c r="X976" s="14">
        <f t="shared" si="15"/>
        <v>0</v>
      </c>
    </row>
    <row r="977" spans="1:39" ht="16">
      <c r="A977" s="9">
        <v>5</v>
      </c>
      <c r="B977" s="9">
        <v>976</v>
      </c>
      <c r="C977" s="10" t="s">
        <v>1003</v>
      </c>
      <c r="D977" s="11" t="e">
        <f>VLOOKUP(C977,sample_image_final!C2:C163,1,FALSE)</f>
        <v>#N/A</v>
      </c>
      <c r="E977" s="9">
        <v>2</v>
      </c>
      <c r="F977" s="10" t="s">
        <v>26</v>
      </c>
      <c r="G977" s="10" t="s">
        <v>27</v>
      </c>
      <c r="H977" s="10" t="s">
        <v>27</v>
      </c>
      <c r="I977" s="9"/>
      <c r="J977" s="9"/>
      <c r="K977" s="13">
        <v>0</v>
      </c>
      <c r="L977" s="13" t="s">
        <v>28</v>
      </c>
      <c r="M977" s="9">
        <v>16.220801999999999</v>
      </c>
      <c r="N977" s="9">
        <v>38.680374</v>
      </c>
      <c r="O977" s="10">
        <f t="shared" si="12"/>
        <v>38.680374</v>
      </c>
      <c r="P977" s="9">
        <v>14.973048</v>
      </c>
      <c r="Q977" s="9">
        <v>37.43262</v>
      </c>
      <c r="R977" s="10">
        <f t="shared" si="13"/>
        <v>37.43262</v>
      </c>
      <c r="S977" s="10"/>
      <c r="T977" s="10"/>
      <c r="U977" s="10">
        <f t="shared" si="14"/>
        <v>0</v>
      </c>
      <c r="V977" s="10"/>
      <c r="W977" s="10"/>
      <c r="X977" s="14">
        <f t="shared" si="15"/>
        <v>0</v>
      </c>
    </row>
    <row r="978" spans="1:39" ht="16">
      <c r="A978" s="9">
        <v>1</v>
      </c>
      <c r="B978" s="9">
        <v>977</v>
      </c>
      <c r="C978" s="10" t="s">
        <v>1004</v>
      </c>
      <c r="D978" s="11" t="e">
        <f>VLOOKUP(C978,sample_image_final!C2:C163,1,FALSE)</f>
        <v>#N/A</v>
      </c>
      <c r="E978" s="9">
        <v>4</v>
      </c>
      <c r="F978" s="10" t="s">
        <v>27</v>
      </c>
      <c r="G978" s="10" t="s">
        <v>27</v>
      </c>
      <c r="H978" s="10" t="s">
        <v>27</v>
      </c>
      <c r="I978" s="9"/>
      <c r="J978" s="9"/>
      <c r="K978" s="15">
        <v>0.25</v>
      </c>
      <c r="L978" s="15">
        <v>0.25</v>
      </c>
      <c r="M978" s="9">
        <v>11.425693000000001</v>
      </c>
      <c r="N978" s="9">
        <v>34.277081000000003</v>
      </c>
      <c r="O978" s="10">
        <f t="shared" si="12"/>
        <v>34.277081000000003</v>
      </c>
      <c r="P978" s="9">
        <v>33.052902000000003</v>
      </c>
      <c r="Q978" s="9">
        <v>88.141069000000002</v>
      </c>
      <c r="R978" s="10">
        <f t="shared" si="13"/>
        <v>88.141069000000002</v>
      </c>
      <c r="S978" s="9">
        <v>21.627206000000001</v>
      </c>
      <c r="T978" s="9">
        <v>88.549130000000005</v>
      </c>
      <c r="U978" s="10">
        <f t="shared" si="14"/>
        <v>88.549130000000005</v>
      </c>
      <c r="V978" s="9">
        <v>22.035267000000001</v>
      </c>
      <c r="W978" s="9">
        <v>73.042828999999998</v>
      </c>
      <c r="X978" s="14">
        <f t="shared" si="15"/>
        <v>73.042828999999998</v>
      </c>
    </row>
    <row r="979" spans="1:39" ht="16">
      <c r="A979" s="9">
        <v>2</v>
      </c>
      <c r="B979" s="9">
        <v>978</v>
      </c>
      <c r="C979" s="10" t="s">
        <v>1005</v>
      </c>
      <c r="D979" s="11" t="e">
        <f>VLOOKUP(C979,sample_image_final!C2:C163,1,FALSE)</f>
        <v>#N/A</v>
      </c>
      <c r="E979" s="9">
        <v>1</v>
      </c>
      <c r="F979" s="10" t="s">
        <v>27</v>
      </c>
      <c r="G979" s="10" t="s">
        <v>27</v>
      </c>
      <c r="H979" s="10" t="s">
        <v>26</v>
      </c>
      <c r="I979" s="9"/>
      <c r="J979" s="9"/>
      <c r="K979" s="15">
        <v>1</v>
      </c>
      <c r="L979" s="15">
        <v>1</v>
      </c>
      <c r="M979" s="9">
        <v>56.882935000000003</v>
      </c>
      <c r="N979" s="9">
        <v>168.65290999999999</v>
      </c>
      <c r="O979" s="10">
        <f t="shared" si="12"/>
        <v>168.65290999999999</v>
      </c>
      <c r="P979" s="10"/>
      <c r="Q979" s="10"/>
      <c r="R979" s="10">
        <f t="shared" si="13"/>
        <v>0</v>
      </c>
      <c r="S979" s="10"/>
      <c r="T979" s="10"/>
      <c r="U979" s="10">
        <f t="shared" si="14"/>
        <v>0</v>
      </c>
      <c r="V979" s="10"/>
      <c r="W979" s="10"/>
      <c r="X979" s="14">
        <f t="shared" si="15"/>
        <v>0</v>
      </c>
    </row>
    <row r="980" spans="1:39" ht="16">
      <c r="A980" s="9">
        <v>1</v>
      </c>
      <c r="B980" s="9">
        <v>979</v>
      </c>
      <c r="C980" s="10" t="s">
        <v>1006</v>
      </c>
      <c r="D980" s="11" t="e">
        <f>VLOOKUP(C980,sample_image_final!C2:C163,1,FALSE)</f>
        <v>#N/A</v>
      </c>
      <c r="E980" s="9">
        <v>1</v>
      </c>
      <c r="F980" s="10" t="s">
        <v>27</v>
      </c>
      <c r="G980" s="10" t="s">
        <v>27</v>
      </c>
      <c r="H980" s="10" t="s">
        <v>27</v>
      </c>
      <c r="I980" s="9"/>
      <c r="J980" s="9"/>
      <c r="K980" s="13">
        <v>0</v>
      </c>
      <c r="L980" s="13" t="s">
        <v>28</v>
      </c>
      <c r="M980" s="9">
        <v>31.175263000000001</v>
      </c>
      <c r="N980" s="9">
        <v>37.113405999999998</v>
      </c>
      <c r="O980" s="10">
        <f t="shared" si="12"/>
        <v>37.113405999999998</v>
      </c>
      <c r="P980" s="10"/>
      <c r="Q980" s="10"/>
      <c r="R980" s="10">
        <f t="shared" si="13"/>
        <v>0</v>
      </c>
      <c r="S980" s="10"/>
      <c r="T980" s="10"/>
      <c r="U980" s="10">
        <f t="shared" si="14"/>
        <v>0</v>
      </c>
      <c r="V980" s="10"/>
      <c r="W980" s="10"/>
      <c r="X980" s="14">
        <f t="shared" si="15"/>
        <v>0</v>
      </c>
    </row>
    <row r="981" spans="1:39" ht="16">
      <c r="A981" s="9">
        <v>6</v>
      </c>
      <c r="B981" s="9">
        <v>980</v>
      </c>
      <c r="C981" s="10" t="s">
        <v>1007</v>
      </c>
      <c r="D981" s="11" t="e">
        <f>VLOOKUP(C981,sample_image_final!C2:C163,1,FALSE)</f>
        <v>#N/A</v>
      </c>
      <c r="E981" s="9">
        <v>1</v>
      </c>
      <c r="F981" s="10" t="s">
        <v>26</v>
      </c>
      <c r="G981" s="10" t="s">
        <v>27</v>
      </c>
      <c r="H981" s="10" t="s">
        <v>26</v>
      </c>
      <c r="I981" s="9"/>
      <c r="J981" s="9"/>
      <c r="K981" s="13">
        <v>0</v>
      </c>
      <c r="L981" s="13" t="s">
        <v>28</v>
      </c>
      <c r="M981" s="9">
        <v>6.4584679999999999</v>
      </c>
      <c r="N981" s="9">
        <v>20.990017999999999</v>
      </c>
      <c r="O981" s="10">
        <f t="shared" si="12"/>
        <v>20.990017999999999</v>
      </c>
      <c r="P981" s="10"/>
      <c r="Q981" s="10"/>
      <c r="R981" s="10">
        <f t="shared" si="13"/>
        <v>0</v>
      </c>
      <c r="S981" s="10"/>
      <c r="T981" s="10"/>
      <c r="U981" s="10">
        <f t="shared" si="14"/>
        <v>0</v>
      </c>
      <c r="V981" s="10"/>
      <c r="W981" s="10"/>
      <c r="X981" s="14">
        <f t="shared" si="15"/>
        <v>0</v>
      </c>
    </row>
    <row r="982" spans="1:39" ht="16">
      <c r="A982" s="9">
        <v>6</v>
      </c>
      <c r="B982" s="9">
        <v>981</v>
      </c>
      <c r="C982" s="10" t="s">
        <v>1008</v>
      </c>
      <c r="D982" s="11" t="e">
        <f>VLOOKUP(C982,sample_image_final!C2:C163,1,FALSE)</f>
        <v>#N/A</v>
      </c>
      <c r="E982" s="9">
        <v>1</v>
      </c>
      <c r="F982" s="10" t="s">
        <v>26</v>
      </c>
      <c r="G982" s="10" t="s">
        <v>27</v>
      </c>
      <c r="H982" s="10" t="s">
        <v>26</v>
      </c>
      <c r="I982" s="9"/>
      <c r="J982" s="9"/>
      <c r="K982" s="15">
        <v>1</v>
      </c>
      <c r="L982" s="15">
        <v>1</v>
      </c>
      <c r="M982" s="9">
        <v>20.124155999999999</v>
      </c>
      <c r="N982" s="9">
        <v>36.244059999999998</v>
      </c>
      <c r="O982" s="10">
        <f t="shared" si="12"/>
        <v>36.244059999999998</v>
      </c>
      <c r="P982" s="10"/>
      <c r="Q982" s="10"/>
      <c r="R982" s="10">
        <f t="shared" si="13"/>
        <v>0</v>
      </c>
      <c r="S982" s="10"/>
      <c r="T982" s="10"/>
      <c r="U982" s="10">
        <f t="shared" si="14"/>
        <v>0</v>
      </c>
      <c r="V982" s="10"/>
      <c r="W982" s="10"/>
      <c r="X982" s="14">
        <f t="shared" si="15"/>
        <v>0</v>
      </c>
    </row>
    <row r="983" spans="1:39" ht="16">
      <c r="A983" s="16">
        <v>5</v>
      </c>
      <c r="B983" s="16">
        <v>982</v>
      </c>
      <c r="C983" s="17" t="s">
        <v>1009</v>
      </c>
      <c r="D983" s="18" t="e">
        <f>VLOOKUP(C983,sample_image_final!C2:C163,1,FALSE)</f>
        <v>#N/A</v>
      </c>
      <c r="E983" s="16">
        <v>1</v>
      </c>
      <c r="F983" s="17" t="s">
        <v>26</v>
      </c>
      <c r="G983" s="17" t="s">
        <v>27</v>
      </c>
      <c r="H983" s="17" t="s">
        <v>27</v>
      </c>
      <c r="I983" s="16">
        <v>1</v>
      </c>
      <c r="J983" s="16">
        <v>1</v>
      </c>
      <c r="K983" s="19">
        <v>0</v>
      </c>
      <c r="L983" s="19" t="s">
        <v>28</v>
      </c>
      <c r="M983" s="16">
        <v>29.946097000000002</v>
      </c>
      <c r="N983" s="16">
        <v>103.56359</v>
      </c>
      <c r="O983" s="17">
        <f t="shared" si="12"/>
        <v>103.56359</v>
      </c>
      <c r="P983" s="17"/>
      <c r="Q983" s="17"/>
      <c r="R983" s="17">
        <f t="shared" si="13"/>
        <v>0</v>
      </c>
      <c r="S983" s="17"/>
      <c r="T983" s="17"/>
      <c r="U983" s="17">
        <f t="shared" si="14"/>
        <v>0</v>
      </c>
      <c r="V983" s="17"/>
      <c r="W983" s="17"/>
      <c r="X983" s="20">
        <f t="shared" si="15"/>
        <v>0</v>
      </c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</row>
    <row r="984" spans="1:39" ht="16">
      <c r="A984" s="9">
        <v>5</v>
      </c>
      <c r="B984" s="9">
        <v>983</v>
      </c>
      <c r="C984" s="10" t="s">
        <v>1010</v>
      </c>
      <c r="D984" s="11" t="str">
        <f>VLOOKUP(C984,sample_image_final!C2:C163,1,FALSE)</f>
        <v>bb8e2033-cfd64d62</v>
      </c>
      <c r="E984" s="9">
        <v>4</v>
      </c>
      <c r="F984" s="10" t="s">
        <v>26</v>
      </c>
      <c r="G984" s="10" t="s">
        <v>27</v>
      </c>
      <c r="H984" s="10" t="s">
        <v>27</v>
      </c>
      <c r="I984" s="9"/>
      <c r="J984" s="9"/>
      <c r="K984" s="15">
        <v>0.5</v>
      </c>
      <c r="L984" s="15">
        <v>0.5</v>
      </c>
      <c r="M984" s="9">
        <v>42.311973000000002</v>
      </c>
      <c r="N984" s="9">
        <v>68.169289000000006</v>
      </c>
      <c r="O984" s="10">
        <f t="shared" si="12"/>
        <v>68.169289000000006</v>
      </c>
      <c r="P984" s="9">
        <v>37.610641999999999</v>
      </c>
      <c r="Q984" s="9">
        <v>90.500609999999995</v>
      </c>
      <c r="R984" s="10">
        <f t="shared" si="13"/>
        <v>90.500609999999995</v>
      </c>
      <c r="S984" s="9">
        <v>28.458883</v>
      </c>
      <c r="T984" s="9">
        <v>37.798563999999999</v>
      </c>
      <c r="U984" s="10">
        <f t="shared" si="14"/>
        <v>37.798563999999999</v>
      </c>
      <c r="V984" s="9">
        <v>38.785974000000003</v>
      </c>
      <c r="W984" s="9">
        <v>119.88393000000001</v>
      </c>
      <c r="X984" s="14">
        <f t="shared" si="15"/>
        <v>119.88393000000001</v>
      </c>
    </row>
    <row r="985" spans="1:39" ht="16">
      <c r="A985" s="9">
        <v>1</v>
      </c>
      <c r="B985" s="9">
        <v>984</v>
      </c>
      <c r="C985" s="10" t="s">
        <v>1011</v>
      </c>
      <c r="D985" s="11" t="e">
        <f>VLOOKUP(C985,sample_image_final!C2:C163,1,FALSE)</f>
        <v>#N/A</v>
      </c>
      <c r="E985" s="9">
        <v>1</v>
      </c>
      <c r="F985" s="10" t="s">
        <v>27</v>
      </c>
      <c r="G985" s="10" t="s">
        <v>27</v>
      </c>
      <c r="H985" s="10" t="s">
        <v>27</v>
      </c>
      <c r="I985" s="9"/>
      <c r="J985" s="9"/>
      <c r="K985" s="13">
        <v>0</v>
      </c>
      <c r="L985" s="13" t="s">
        <v>28</v>
      </c>
      <c r="M985" s="9">
        <v>33.770390999999996</v>
      </c>
      <c r="N985" s="9">
        <v>69.009058999999993</v>
      </c>
      <c r="O985" s="10">
        <f t="shared" si="12"/>
        <v>69.009058999999993</v>
      </c>
      <c r="P985" s="10"/>
      <c r="Q985" s="10"/>
      <c r="R985" s="10">
        <f t="shared" si="13"/>
        <v>0</v>
      </c>
      <c r="S985" s="10"/>
      <c r="T985" s="10"/>
      <c r="U985" s="10">
        <f t="shared" si="14"/>
        <v>0</v>
      </c>
      <c r="V985" s="10"/>
      <c r="W985" s="10"/>
      <c r="X985" s="14">
        <f t="shared" si="15"/>
        <v>0</v>
      </c>
    </row>
    <row r="986" spans="1:39" ht="16">
      <c r="A986" s="9">
        <v>5</v>
      </c>
      <c r="B986" s="9">
        <v>985</v>
      </c>
      <c r="C986" s="10" t="s">
        <v>1012</v>
      </c>
      <c r="D986" s="11" t="e">
        <f>VLOOKUP(C986,sample_image_final!C2:C163,1,FALSE)</f>
        <v>#N/A</v>
      </c>
      <c r="E986" s="9">
        <v>1</v>
      </c>
      <c r="F986" s="10" t="s">
        <v>26</v>
      </c>
      <c r="G986" s="10" t="s">
        <v>27</v>
      </c>
      <c r="H986" s="10" t="s">
        <v>27</v>
      </c>
      <c r="I986" s="9"/>
      <c r="J986" s="9"/>
      <c r="K986" s="15">
        <v>1</v>
      </c>
      <c r="L986" s="15">
        <v>1</v>
      </c>
      <c r="M986" s="9">
        <v>37.442244000000002</v>
      </c>
      <c r="N986" s="9">
        <v>85.368319</v>
      </c>
      <c r="O986" s="10">
        <f t="shared" si="12"/>
        <v>85.368319</v>
      </c>
      <c r="P986" s="10"/>
      <c r="Q986" s="10"/>
      <c r="R986" s="10">
        <f t="shared" si="13"/>
        <v>0</v>
      </c>
      <c r="S986" s="10"/>
      <c r="T986" s="10"/>
      <c r="U986" s="10">
        <f t="shared" si="14"/>
        <v>0</v>
      </c>
      <c r="V986" s="10"/>
      <c r="W986" s="10"/>
      <c r="X986" s="14">
        <f t="shared" si="15"/>
        <v>0</v>
      </c>
    </row>
    <row r="987" spans="1:39" ht="16">
      <c r="A987" s="9">
        <v>1</v>
      </c>
      <c r="B987" s="9">
        <v>986</v>
      </c>
      <c r="C987" s="10" t="s">
        <v>1013</v>
      </c>
      <c r="D987" s="11" t="e">
        <f>VLOOKUP(C987,sample_image_final!C2:C163,1,FALSE)</f>
        <v>#N/A</v>
      </c>
      <c r="E987" s="9">
        <v>3</v>
      </c>
      <c r="F987" s="10" t="s">
        <v>27</v>
      </c>
      <c r="G987" s="10" t="s">
        <v>27</v>
      </c>
      <c r="H987" s="10" t="s">
        <v>27</v>
      </c>
      <c r="I987" s="9"/>
      <c r="J987" s="9"/>
      <c r="K987" s="15">
        <v>0.66666666669999997</v>
      </c>
      <c r="L987" s="15">
        <v>0.66666666666666596</v>
      </c>
      <c r="M987" s="9">
        <v>17.501393</v>
      </c>
      <c r="N987" s="9">
        <v>68.659312999999997</v>
      </c>
      <c r="O987" s="10">
        <f t="shared" si="12"/>
        <v>68.659312999999997</v>
      </c>
      <c r="P987" s="9">
        <v>26.925221000000001</v>
      </c>
      <c r="Q987" s="9">
        <v>72.698096000000007</v>
      </c>
      <c r="R987" s="10">
        <f t="shared" si="13"/>
        <v>72.698096000000007</v>
      </c>
      <c r="S987" s="9">
        <v>18.847655</v>
      </c>
      <c r="T987" s="9">
        <v>57.889221999999997</v>
      </c>
      <c r="U987" s="10">
        <f t="shared" si="14"/>
        <v>57.889221999999997</v>
      </c>
      <c r="V987" s="10"/>
      <c r="W987" s="10"/>
      <c r="X987" s="14">
        <f t="shared" si="15"/>
        <v>0</v>
      </c>
    </row>
    <row r="988" spans="1:39" ht="16">
      <c r="A988" s="9">
        <v>6</v>
      </c>
      <c r="B988" s="9">
        <v>987</v>
      </c>
      <c r="C988" s="10" t="s">
        <v>1014</v>
      </c>
      <c r="D988" s="11" t="e">
        <f>VLOOKUP(C988,sample_image_final!C2:C163,1,FALSE)</f>
        <v>#N/A</v>
      </c>
      <c r="E988" s="9">
        <v>1</v>
      </c>
      <c r="F988" s="10" t="s">
        <v>26</v>
      </c>
      <c r="G988" s="10" t="s">
        <v>27</v>
      </c>
      <c r="H988" s="10" t="s">
        <v>26</v>
      </c>
      <c r="I988" s="9"/>
      <c r="J988" s="9"/>
      <c r="K988" s="15">
        <v>1</v>
      </c>
      <c r="L988" s="15">
        <v>1</v>
      </c>
      <c r="M988" s="9">
        <v>37.469400999999998</v>
      </c>
      <c r="N988" s="9">
        <v>46.285736</v>
      </c>
      <c r="O988" s="10">
        <f t="shared" si="12"/>
        <v>46.285736</v>
      </c>
      <c r="P988" s="10"/>
      <c r="Q988" s="10"/>
      <c r="R988" s="10">
        <f t="shared" si="13"/>
        <v>0</v>
      </c>
      <c r="S988" s="10"/>
      <c r="T988" s="10"/>
      <c r="U988" s="10">
        <f t="shared" si="14"/>
        <v>0</v>
      </c>
      <c r="V988" s="10"/>
      <c r="W988" s="10"/>
      <c r="X988" s="14">
        <f t="shared" si="15"/>
        <v>0</v>
      </c>
    </row>
    <row r="989" spans="1:39" ht="16">
      <c r="A989" s="9">
        <v>5</v>
      </c>
      <c r="B989" s="9">
        <v>988</v>
      </c>
      <c r="C989" s="10" t="s">
        <v>1015</v>
      </c>
      <c r="D989" s="11" t="e">
        <f>VLOOKUP(C989,sample_image_final!C2:C163,1,FALSE)</f>
        <v>#N/A</v>
      </c>
      <c r="E989" s="9">
        <v>1</v>
      </c>
      <c r="F989" s="10" t="s">
        <v>26</v>
      </c>
      <c r="G989" s="10" t="s">
        <v>27</v>
      </c>
      <c r="H989" s="10" t="s">
        <v>27</v>
      </c>
      <c r="I989" s="9"/>
      <c r="J989" s="9"/>
      <c r="K989" s="15">
        <v>1</v>
      </c>
      <c r="L989" s="15">
        <v>1</v>
      </c>
      <c r="M989" s="9">
        <v>26.999980999999998</v>
      </c>
      <c r="N989" s="9">
        <v>74.249949000000001</v>
      </c>
      <c r="O989" s="10">
        <f t="shared" si="12"/>
        <v>74.249949000000001</v>
      </c>
      <c r="P989" s="10"/>
      <c r="Q989" s="10"/>
      <c r="R989" s="10">
        <f t="shared" si="13"/>
        <v>0</v>
      </c>
      <c r="S989" s="10"/>
      <c r="T989" s="10"/>
      <c r="U989" s="10">
        <f t="shared" si="14"/>
        <v>0</v>
      </c>
      <c r="V989" s="10"/>
      <c r="W989" s="10"/>
      <c r="X989" s="14">
        <f t="shared" si="15"/>
        <v>0</v>
      </c>
    </row>
    <row r="990" spans="1:39" ht="16">
      <c r="A990" s="9">
        <v>2</v>
      </c>
      <c r="B990" s="9">
        <v>989</v>
      </c>
      <c r="C990" s="10" t="s">
        <v>1016</v>
      </c>
      <c r="D990" s="11" t="e">
        <f>VLOOKUP(C990,sample_image_final!C2:C163,1,FALSE)</f>
        <v>#N/A</v>
      </c>
      <c r="E990" s="9">
        <v>1</v>
      </c>
      <c r="F990" s="10" t="s">
        <v>27</v>
      </c>
      <c r="G990" s="10" t="s">
        <v>27</v>
      </c>
      <c r="H990" s="10" t="s">
        <v>26</v>
      </c>
      <c r="I990" s="9"/>
      <c r="J990" s="9"/>
      <c r="K990" s="13">
        <v>0</v>
      </c>
      <c r="L990" s="13" t="s">
        <v>28</v>
      </c>
      <c r="M990" s="9">
        <v>11.229787</v>
      </c>
      <c r="N990" s="9">
        <v>17.468558000000002</v>
      </c>
      <c r="O990" s="10">
        <f t="shared" si="12"/>
        <v>17.468558000000002</v>
      </c>
      <c r="P990" s="10"/>
      <c r="Q990" s="10"/>
      <c r="R990" s="10">
        <f t="shared" si="13"/>
        <v>0</v>
      </c>
      <c r="S990" s="10"/>
      <c r="T990" s="10"/>
      <c r="U990" s="10">
        <f t="shared" si="14"/>
        <v>0</v>
      </c>
      <c r="V990" s="10"/>
      <c r="W990" s="10"/>
      <c r="X990" s="14">
        <f t="shared" si="15"/>
        <v>0</v>
      </c>
    </row>
    <row r="991" spans="1:39" ht="16">
      <c r="A991" s="9">
        <v>2</v>
      </c>
      <c r="B991" s="9">
        <v>990</v>
      </c>
      <c r="C991" s="10" t="s">
        <v>1017</v>
      </c>
      <c r="D991" s="11" t="e">
        <f>VLOOKUP(C991,sample_image_final!C2:C163,1,FALSE)</f>
        <v>#N/A</v>
      </c>
      <c r="E991" s="9">
        <v>3</v>
      </c>
      <c r="F991" s="10" t="s">
        <v>27</v>
      </c>
      <c r="G991" s="10" t="s">
        <v>27</v>
      </c>
      <c r="H991" s="10" t="s">
        <v>26</v>
      </c>
      <c r="I991" s="9"/>
      <c r="J991" s="9"/>
      <c r="K991" s="15">
        <v>0.33333333329999998</v>
      </c>
      <c r="L991" s="15">
        <v>0.33333333333333298</v>
      </c>
      <c r="M991" s="9">
        <v>30.614182</v>
      </c>
      <c r="N991" s="9">
        <v>55.105530000000002</v>
      </c>
      <c r="O991" s="10">
        <f t="shared" si="12"/>
        <v>55.105530000000002</v>
      </c>
      <c r="P991" s="9">
        <v>26.022054000000001</v>
      </c>
      <c r="Q991" s="9">
        <v>33.675600000000003</v>
      </c>
      <c r="R991" s="10">
        <f t="shared" si="13"/>
        <v>33.675600000000003</v>
      </c>
      <c r="S991" s="9">
        <v>35.206308999999997</v>
      </c>
      <c r="T991" s="9">
        <v>97.965382000000005</v>
      </c>
      <c r="U991" s="10">
        <f t="shared" si="14"/>
        <v>97.965382000000005</v>
      </c>
      <c r="V991" s="10"/>
      <c r="W991" s="10"/>
      <c r="X991" s="14">
        <f t="shared" si="15"/>
        <v>0</v>
      </c>
    </row>
    <row r="992" spans="1:39" ht="16">
      <c r="A992" s="25">
        <v>6</v>
      </c>
      <c r="B992" s="25">
        <v>991</v>
      </c>
      <c r="C992" s="26" t="s">
        <v>1018</v>
      </c>
      <c r="D992" s="27" t="str">
        <f>VLOOKUP(C992,sample_image_final!C2:C163,1,FALSE)</f>
        <v>bb9fb09f-c2a5e3d5</v>
      </c>
      <c r="E992" s="25">
        <v>2</v>
      </c>
      <c r="F992" s="26" t="s">
        <v>26</v>
      </c>
      <c r="G992" s="26" t="s">
        <v>27</v>
      </c>
      <c r="H992" s="26" t="s">
        <v>26</v>
      </c>
      <c r="I992" s="25"/>
      <c r="J992" s="25"/>
      <c r="K992" s="28">
        <v>1</v>
      </c>
      <c r="L992" s="28">
        <v>1</v>
      </c>
      <c r="M992" s="25">
        <v>15.355439000000001</v>
      </c>
      <c r="N992" s="25">
        <v>35.317511000000003</v>
      </c>
      <c r="O992" s="26">
        <f t="shared" si="12"/>
        <v>35.317511000000003</v>
      </c>
      <c r="P992" s="25">
        <v>12.284352</v>
      </c>
      <c r="Q992" s="25">
        <v>36.853056000000002</v>
      </c>
      <c r="R992" s="26">
        <f t="shared" si="13"/>
        <v>36.853056000000002</v>
      </c>
      <c r="S992" s="26"/>
      <c r="T992" s="26"/>
      <c r="U992" s="26">
        <f t="shared" si="14"/>
        <v>0</v>
      </c>
      <c r="V992" s="26"/>
      <c r="W992" s="26"/>
      <c r="X992" s="29">
        <f t="shared" si="15"/>
        <v>0</v>
      </c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</row>
    <row r="993" spans="1:39" ht="16">
      <c r="A993" s="25">
        <v>5</v>
      </c>
      <c r="B993" s="25">
        <v>992</v>
      </c>
      <c r="C993" s="26" t="s">
        <v>1019</v>
      </c>
      <c r="D993" s="27" t="str">
        <f>VLOOKUP(C993,sample_image_final!C2:C163,1,FALSE)</f>
        <v>bb9fbfbe-f18bd5e5</v>
      </c>
      <c r="E993" s="25">
        <v>1</v>
      </c>
      <c r="F993" s="26" t="s">
        <v>26</v>
      </c>
      <c r="G993" s="26" t="s">
        <v>27</v>
      </c>
      <c r="H993" s="26" t="s">
        <v>27</v>
      </c>
      <c r="I993" s="25"/>
      <c r="J993" s="25"/>
      <c r="K993" s="28">
        <v>1</v>
      </c>
      <c r="L993" s="28">
        <v>1</v>
      </c>
      <c r="M993" s="25">
        <v>21.937484000000001</v>
      </c>
      <c r="N993" s="25">
        <v>52.312466000000001</v>
      </c>
      <c r="O993" s="26">
        <f t="shared" si="12"/>
        <v>52.312466000000001</v>
      </c>
      <c r="P993" s="26"/>
      <c r="Q993" s="26"/>
      <c r="R993" s="26">
        <f t="shared" si="13"/>
        <v>0</v>
      </c>
      <c r="S993" s="26"/>
      <c r="T993" s="26"/>
      <c r="U993" s="26">
        <f t="shared" si="14"/>
        <v>0</v>
      </c>
      <c r="V993" s="26"/>
      <c r="W993" s="26"/>
      <c r="X993" s="29">
        <f t="shared" si="15"/>
        <v>0</v>
      </c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</row>
    <row r="994" spans="1:39" ht="16">
      <c r="A994" s="9">
        <v>6</v>
      </c>
      <c r="B994" s="9">
        <v>993</v>
      </c>
      <c r="C994" s="10" t="s">
        <v>1020</v>
      </c>
      <c r="D994" s="11" t="e">
        <f>VLOOKUP(C994,sample_image_final!C2:C163,1,FALSE)</f>
        <v>#N/A</v>
      </c>
      <c r="E994" s="9">
        <v>1</v>
      </c>
      <c r="F994" s="10" t="s">
        <v>26</v>
      </c>
      <c r="G994" s="10" t="s">
        <v>27</v>
      </c>
      <c r="H994" s="10" t="s">
        <v>26</v>
      </c>
      <c r="I994" s="9"/>
      <c r="J994" s="9"/>
      <c r="K994" s="15">
        <v>1</v>
      </c>
      <c r="L994" s="15">
        <v>1</v>
      </c>
      <c r="M994" s="9">
        <v>47.414655000000003</v>
      </c>
      <c r="N994" s="9">
        <v>93.581553999999997</v>
      </c>
      <c r="O994" s="10">
        <f t="shared" si="12"/>
        <v>93.581553999999997</v>
      </c>
      <c r="P994" s="10"/>
      <c r="Q994" s="10"/>
      <c r="R994" s="10">
        <f t="shared" si="13"/>
        <v>0</v>
      </c>
      <c r="S994" s="10"/>
      <c r="T994" s="10"/>
      <c r="U994" s="10">
        <f t="shared" si="14"/>
        <v>0</v>
      </c>
      <c r="V994" s="10"/>
      <c r="W994" s="10"/>
      <c r="X994" s="14">
        <f t="shared" si="15"/>
        <v>0</v>
      </c>
    </row>
    <row r="995" spans="1:39" ht="16">
      <c r="A995" s="9">
        <v>1</v>
      </c>
      <c r="B995" s="9">
        <v>994</v>
      </c>
      <c r="C995" s="10" t="s">
        <v>1021</v>
      </c>
      <c r="D995" s="11" t="e">
        <f>VLOOKUP(C995,sample_image_final!C2:C163,1,FALSE)</f>
        <v>#N/A</v>
      </c>
      <c r="E995" s="9">
        <v>2</v>
      </c>
      <c r="F995" s="10" t="s">
        <v>27</v>
      </c>
      <c r="G995" s="10" t="s">
        <v>27</v>
      </c>
      <c r="H995" s="10" t="s">
        <v>27</v>
      </c>
      <c r="I995" s="9"/>
      <c r="J995" s="9"/>
      <c r="K995" s="13">
        <v>0</v>
      </c>
      <c r="L995" s="13" t="s">
        <v>28</v>
      </c>
      <c r="M995" s="9">
        <v>10.055168</v>
      </c>
      <c r="N995" s="9">
        <v>40.220677000000002</v>
      </c>
      <c r="O995" s="10">
        <f t="shared" si="12"/>
        <v>40.220677000000002</v>
      </c>
      <c r="P995" s="9">
        <v>13.406891999999999</v>
      </c>
      <c r="Q995" s="9">
        <v>18.434481000000002</v>
      </c>
      <c r="R995" s="10">
        <f t="shared" si="13"/>
        <v>18.434481000000002</v>
      </c>
      <c r="S995" s="10"/>
      <c r="T995" s="10"/>
      <c r="U995" s="10">
        <f t="shared" si="14"/>
        <v>0</v>
      </c>
      <c r="V995" s="10"/>
      <c r="W995" s="10"/>
      <c r="X995" s="14">
        <f t="shared" si="15"/>
        <v>0</v>
      </c>
    </row>
    <row r="996" spans="1:39" ht="16">
      <c r="A996" s="9">
        <v>5</v>
      </c>
      <c r="B996" s="9">
        <v>995</v>
      </c>
      <c r="C996" s="10" t="s">
        <v>1022</v>
      </c>
      <c r="D996" s="11" t="e">
        <f>VLOOKUP(C996,sample_image_final!C2:C163,1,FALSE)</f>
        <v>#N/A</v>
      </c>
      <c r="E996" s="9">
        <v>1</v>
      </c>
      <c r="F996" s="10" t="s">
        <v>26</v>
      </c>
      <c r="G996" s="10" t="s">
        <v>27</v>
      </c>
      <c r="H996" s="10" t="s">
        <v>27</v>
      </c>
      <c r="I996" s="9"/>
      <c r="J996" s="9"/>
      <c r="K996" s="13">
        <v>0</v>
      </c>
      <c r="L996" s="13" t="s">
        <v>28</v>
      </c>
      <c r="M996" s="9">
        <v>12.515018</v>
      </c>
      <c r="N996" s="9">
        <v>12.515018</v>
      </c>
      <c r="O996" s="10">
        <f t="shared" si="12"/>
        <v>12.515018</v>
      </c>
      <c r="P996" s="10"/>
      <c r="Q996" s="10"/>
      <c r="R996" s="10">
        <f t="shared" si="13"/>
        <v>0</v>
      </c>
      <c r="S996" s="10"/>
      <c r="T996" s="10"/>
      <c r="U996" s="10">
        <f t="shared" si="14"/>
        <v>0</v>
      </c>
      <c r="V996" s="10"/>
      <c r="W996" s="10"/>
      <c r="X996" s="14">
        <f t="shared" si="15"/>
        <v>0</v>
      </c>
    </row>
    <row r="997" spans="1:39" ht="16">
      <c r="A997" s="9">
        <v>6</v>
      </c>
      <c r="B997" s="37">
        <v>996</v>
      </c>
      <c r="C997" s="10" t="s">
        <v>1023</v>
      </c>
      <c r="D997" s="11" t="e">
        <f>VLOOKUP(C997,sample_image_final!C2:C163,1,FALSE)</f>
        <v>#N/A</v>
      </c>
      <c r="E997" s="9">
        <v>1</v>
      </c>
      <c r="F997" s="10" t="s">
        <v>26</v>
      </c>
      <c r="G997" s="10" t="s">
        <v>27</v>
      </c>
      <c r="H997" s="10" t="s">
        <v>26</v>
      </c>
      <c r="I997" s="10"/>
      <c r="J997" s="10"/>
      <c r="K997" s="15">
        <v>1</v>
      </c>
      <c r="L997" s="15">
        <v>1</v>
      </c>
      <c r="M997" s="9">
        <v>70.412617999999995</v>
      </c>
      <c r="N997" s="9">
        <v>136.23311000000001</v>
      </c>
      <c r="O997" s="10">
        <f t="shared" si="12"/>
        <v>136.23311000000001</v>
      </c>
      <c r="P997" s="10"/>
      <c r="Q997" s="10"/>
      <c r="R997" s="10">
        <f t="shared" si="13"/>
        <v>0</v>
      </c>
      <c r="S997" s="10"/>
      <c r="T997" s="10"/>
      <c r="U997" s="10">
        <f t="shared" si="14"/>
        <v>0</v>
      </c>
      <c r="V997" s="10"/>
      <c r="W997" s="10"/>
      <c r="X997" s="14">
        <f t="shared" si="15"/>
        <v>0</v>
      </c>
    </row>
    <row r="998" spans="1:39" ht="16">
      <c r="A998" s="9">
        <v>2</v>
      </c>
      <c r="B998" s="9">
        <v>997</v>
      </c>
      <c r="C998" s="10" t="s">
        <v>1024</v>
      </c>
      <c r="D998" s="11" t="e">
        <f>VLOOKUP(C998,sample_image_final!C2:C163,1,FALSE)</f>
        <v>#N/A</v>
      </c>
      <c r="E998" s="9">
        <v>1</v>
      </c>
      <c r="F998" s="10" t="s">
        <v>27</v>
      </c>
      <c r="G998" s="10" t="s">
        <v>27</v>
      </c>
      <c r="H998" s="10" t="s">
        <v>26</v>
      </c>
      <c r="I998" s="9"/>
      <c r="J998" s="9"/>
      <c r="K998" s="13">
        <v>0</v>
      </c>
      <c r="L998" s="13" t="s">
        <v>28</v>
      </c>
      <c r="M998" s="9">
        <v>10.577994</v>
      </c>
      <c r="N998" s="9">
        <v>19.980654000000001</v>
      </c>
      <c r="O998" s="10">
        <f t="shared" si="12"/>
        <v>19.980654000000001</v>
      </c>
      <c r="P998" s="10"/>
      <c r="Q998" s="10"/>
      <c r="R998" s="10">
        <f t="shared" si="13"/>
        <v>0</v>
      </c>
      <c r="S998" s="10"/>
      <c r="T998" s="10"/>
      <c r="U998" s="10">
        <f t="shared" si="14"/>
        <v>0</v>
      </c>
      <c r="V998" s="10"/>
      <c r="W998" s="10"/>
      <c r="X998" s="14">
        <f t="shared" si="15"/>
        <v>0</v>
      </c>
    </row>
    <row r="999" spans="1:39" ht="16">
      <c r="A999" s="9">
        <v>2</v>
      </c>
      <c r="B999" s="9">
        <v>998</v>
      </c>
      <c r="C999" s="10" t="s">
        <v>1025</v>
      </c>
      <c r="D999" s="11" t="e">
        <f>VLOOKUP(C999,sample_image_final!C2:C163,1,FALSE)</f>
        <v>#N/A</v>
      </c>
      <c r="E999" s="9">
        <v>3</v>
      </c>
      <c r="F999" s="10" t="s">
        <v>27</v>
      </c>
      <c r="G999" s="10" t="s">
        <v>27</v>
      </c>
      <c r="H999" s="10" t="s">
        <v>26</v>
      </c>
      <c r="I999" s="9"/>
      <c r="J999" s="9"/>
      <c r="K999" s="15">
        <v>1</v>
      </c>
      <c r="L999" s="15">
        <v>1</v>
      </c>
      <c r="M999" s="9">
        <v>21.742106</v>
      </c>
      <c r="N999" s="9">
        <v>26.857894000000002</v>
      </c>
      <c r="O999" s="10">
        <f t="shared" si="12"/>
        <v>26.857894000000002</v>
      </c>
      <c r="P999" s="9">
        <v>31.973683999999999</v>
      </c>
      <c r="Q999" s="9">
        <v>76.736841999999996</v>
      </c>
      <c r="R999" s="10">
        <f t="shared" si="13"/>
        <v>76.736841999999996</v>
      </c>
      <c r="S999" s="9">
        <v>31.973683999999999</v>
      </c>
      <c r="T999" s="9">
        <v>83.13158</v>
      </c>
      <c r="U999" s="10">
        <f t="shared" si="14"/>
        <v>83.13158</v>
      </c>
      <c r="V999" s="10"/>
      <c r="W999" s="10"/>
      <c r="X999" s="14">
        <f t="shared" si="15"/>
        <v>0</v>
      </c>
    </row>
    <row r="1000" spans="1:39" ht="16">
      <c r="A1000" s="9">
        <v>1</v>
      </c>
      <c r="B1000" s="9">
        <v>999</v>
      </c>
      <c r="C1000" s="10" t="s">
        <v>1026</v>
      </c>
      <c r="D1000" s="11" t="e">
        <f>VLOOKUP(C1000,sample_image_final!C2:C163,1,FALSE)</f>
        <v>#N/A</v>
      </c>
      <c r="E1000" s="9">
        <v>2</v>
      </c>
      <c r="F1000" s="10" t="s">
        <v>27</v>
      </c>
      <c r="G1000" s="10" t="s">
        <v>27</v>
      </c>
      <c r="H1000" s="10" t="s">
        <v>27</v>
      </c>
      <c r="I1000" s="9"/>
      <c r="J1000" s="9"/>
      <c r="K1000" s="15">
        <v>1</v>
      </c>
      <c r="L1000" s="15">
        <v>1</v>
      </c>
      <c r="M1000" s="9">
        <v>17.468554000000001</v>
      </c>
      <c r="N1000" s="9">
        <v>24.955081</v>
      </c>
      <c r="O1000" s="10">
        <f t="shared" si="12"/>
        <v>24.955081</v>
      </c>
      <c r="P1000" s="9">
        <v>13.725294999999999</v>
      </c>
      <c r="Q1000" s="9">
        <v>24.955081</v>
      </c>
      <c r="R1000" s="10">
        <f t="shared" si="13"/>
        <v>24.955081</v>
      </c>
      <c r="S1000" s="10"/>
      <c r="T1000" s="10"/>
      <c r="U1000" s="10">
        <f t="shared" si="14"/>
        <v>0</v>
      </c>
      <c r="V1000" s="10"/>
      <c r="W1000" s="10"/>
      <c r="X1000" s="14">
        <f t="shared" si="15"/>
        <v>0</v>
      </c>
    </row>
    <row r="1001" spans="1:39" ht="16">
      <c r="A1001" s="9">
        <v>2</v>
      </c>
      <c r="B1001" s="9">
        <v>1000</v>
      </c>
      <c r="C1001" s="10" t="s">
        <v>1027</v>
      </c>
      <c r="D1001" s="11" t="e">
        <f>VLOOKUP(C1001,sample_image_final!C2:C163,1,FALSE)</f>
        <v>#N/A</v>
      </c>
      <c r="E1001" s="9">
        <v>4</v>
      </c>
      <c r="F1001" s="10" t="s">
        <v>27</v>
      </c>
      <c r="G1001" s="10" t="s">
        <v>27</v>
      </c>
      <c r="H1001" s="10" t="s">
        <v>26</v>
      </c>
      <c r="I1001" s="9"/>
      <c r="J1001" s="9"/>
      <c r="K1001" s="15">
        <v>0.5</v>
      </c>
      <c r="L1001" s="15">
        <v>0.5</v>
      </c>
      <c r="M1001" s="9">
        <v>30.374979</v>
      </c>
      <c r="N1001" s="9">
        <v>72.562449999999998</v>
      </c>
      <c r="O1001" s="10">
        <f t="shared" si="12"/>
        <v>72.562449999999998</v>
      </c>
      <c r="P1001" s="9">
        <v>33.749977999999999</v>
      </c>
      <c r="Q1001" s="9">
        <v>64.124956999999995</v>
      </c>
      <c r="R1001" s="10">
        <f t="shared" si="13"/>
        <v>64.124956999999995</v>
      </c>
      <c r="S1001" s="9">
        <v>50.624965000000003</v>
      </c>
      <c r="T1001" s="9">
        <v>141.7499</v>
      </c>
      <c r="U1001" s="10">
        <f t="shared" si="14"/>
        <v>141.7499</v>
      </c>
      <c r="V1001" s="9">
        <v>19.964064</v>
      </c>
      <c r="W1001" s="9">
        <v>86.095027999999999</v>
      </c>
      <c r="X1001" s="14">
        <f t="shared" si="15"/>
        <v>86.095027999999999</v>
      </c>
    </row>
    <row r="1002" spans="1:39" ht="16">
      <c r="A1002" s="9">
        <v>1</v>
      </c>
      <c r="B1002" s="9">
        <v>1001</v>
      </c>
      <c r="C1002" s="10" t="s">
        <v>1028</v>
      </c>
      <c r="D1002" s="11" t="e">
        <f>VLOOKUP(C1002,sample_image_final!C2:C163,1,FALSE)</f>
        <v>#N/A</v>
      </c>
      <c r="E1002" s="9">
        <v>4</v>
      </c>
      <c r="F1002" s="10" t="s">
        <v>27</v>
      </c>
      <c r="G1002" s="10" t="s">
        <v>27</v>
      </c>
      <c r="H1002" s="10" t="s">
        <v>27</v>
      </c>
      <c r="I1002" s="9"/>
      <c r="J1002" s="9"/>
      <c r="K1002" s="13">
        <v>0</v>
      </c>
      <c r="L1002" s="13" t="s">
        <v>28</v>
      </c>
      <c r="M1002" s="9">
        <v>28.848451000000001</v>
      </c>
      <c r="N1002" s="9">
        <v>83.660498000000004</v>
      </c>
      <c r="O1002" s="10">
        <f t="shared" si="12"/>
        <v>83.660498000000004</v>
      </c>
      <c r="P1002" s="9">
        <v>24.232696000000001</v>
      </c>
      <c r="Q1002" s="9">
        <v>37.695310999999997</v>
      </c>
      <c r="R1002" s="10">
        <f t="shared" si="13"/>
        <v>37.695310999999997</v>
      </c>
      <c r="S1002" s="9">
        <v>10.770087</v>
      </c>
      <c r="T1002" s="9">
        <v>18.847652</v>
      </c>
      <c r="U1002" s="10">
        <f t="shared" si="14"/>
        <v>18.847652</v>
      </c>
      <c r="V1002" s="9">
        <v>12.116350000000001</v>
      </c>
      <c r="W1002" s="9">
        <v>18.847653999999999</v>
      </c>
      <c r="X1002" s="14">
        <f t="shared" si="15"/>
        <v>18.847653999999999</v>
      </c>
    </row>
    <row r="1003" spans="1:39" ht="16">
      <c r="A1003" s="16">
        <v>1</v>
      </c>
      <c r="B1003" s="16">
        <v>1002</v>
      </c>
      <c r="C1003" s="17" t="s">
        <v>1029</v>
      </c>
      <c r="D1003" s="18" t="e">
        <f>VLOOKUP(C1003,sample_image_final!C2:C163,1,FALSE)</f>
        <v>#N/A</v>
      </c>
      <c r="E1003" s="16">
        <v>2</v>
      </c>
      <c r="F1003" s="17" t="s">
        <v>27</v>
      </c>
      <c r="G1003" s="17" t="s">
        <v>27</v>
      </c>
      <c r="H1003" s="17" t="s">
        <v>27</v>
      </c>
      <c r="I1003" s="16">
        <v>1</v>
      </c>
      <c r="J1003" s="16">
        <v>2</v>
      </c>
      <c r="K1003" s="36">
        <v>0.5</v>
      </c>
      <c r="L1003" s="36">
        <v>0.5</v>
      </c>
      <c r="M1003" s="16">
        <v>55.794559</v>
      </c>
      <c r="N1003" s="16">
        <v>131.16615999999999</v>
      </c>
      <c r="O1003" s="17">
        <f t="shared" si="12"/>
        <v>131.16615999999999</v>
      </c>
      <c r="P1003" s="16">
        <v>17.619333999999998</v>
      </c>
      <c r="Q1003" s="16">
        <v>132.14501000000001</v>
      </c>
      <c r="R1003" s="17">
        <f t="shared" si="13"/>
        <v>132.14501000000001</v>
      </c>
      <c r="S1003" s="17"/>
      <c r="T1003" s="17"/>
      <c r="U1003" s="17">
        <f t="shared" si="14"/>
        <v>0</v>
      </c>
      <c r="V1003" s="17"/>
      <c r="W1003" s="17"/>
      <c r="X1003" s="20">
        <f t="shared" si="15"/>
        <v>0</v>
      </c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</row>
    <row r="1004" spans="1:39" ht="16">
      <c r="A1004" s="9">
        <v>1</v>
      </c>
      <c r="B1004" s="9">
        <v>1003</v>
      </c>
      <c r="C1004" s="10" t="s">
        <v>1030</v>
      </c>
      <c r="D1004" s="11" t="e">
        <f>VLOOKUP(C1004,sample_image_final!C2:C163,1,FALSE)</f>
        <v>#N/A</v>
      </c>
      <c r="E1004" s="9">
        <v>3</v>
      </c>
      <c r="F1004" s="10" t="s">
        <v>27</v>
      </c>
      <c r="G1004" s="10" t="s">
        <v>27</v>
      </c>
      <c r="H1004" s="10" t="s">
        <v>27</v>
      </c>
      <c r="I1004" s="9"/>
      <c r="J1004" s="9"/>
      <c r="K1004" s="15">
        <v>0.33333333329999998</v>
      </c>
      <c r="L1004" s="15">
        <v>0.33333333333333298</v>
      </c>
      <c r="M1004" s="9">
        <v>32.144891000000001</v>
      </c>
      <c r="N1004" s="9">
        <v>55.105525</v>
      </c>
      <c r="O1004" s="10">
        <f t="shared" si="12"/>
        <v>55.105525</v>
      </c>
      <c r="P1004" s="9">
        <v>30.614180999999999</v>
      </c>
      <c r="Q1004" s="9">
        <v>67.351200000000006</v>
      </c>
      <c r="R1004" s="10">
        <f t="shared" si="13"/>
        <v>67.351200000000006</v>
      </c>
      <c r="S1004" s="9">
        <v>30.614182</v>
      </c>
      <c r="T1004" s="9">
        <v>67.351200000000006</v>
      </c>
      <c r="U1004" s="10">
        <f t="shared" si="14"/>
        <v>67.351200000000006</v>
      </c>
      <c r="V1004" s="10"/>
      <c r="W1004" s="10"/>
      <c r="X1004" s="14">
        <f t="shared" si="15"/>
        <v>0</v>
      </c>
    </row>
    <row r="1005" spans="1:39" ht="16">
      <c r="A1005" s="9">
        <v>1</v>
      </c>
      <c r="B1005" s="9">
        <v>1004</v>
      </c>
      <c r="C1005" s="10" t="s">
        <v>1031</v>
      </c>
      <c r="D1005" s="11" t="e">
        <f>VLOOKUP(C1005,sample_image_final!C2:C163,1,FALSE)</f>
        <v>#N/A</v>
      </c>
      <c r="E1005" s="9">
        <v>1</v>
      </c>
      <c r="F1005" s="10" t="s">
        <v>27</v>
      </c>
      <c r="G1005" s="10" t="s">
        <v>27</v>
      </c>
      <c r="H1005" s="10" t="s">
        <v>27</v>
      </c>
      <c r="I1005" s="9"/>
      <c r="J1005" s="9"/>
      <c r="K1005" s="15">
        <v>1</v>
      </c>
      <c r="L1005" s="15">
        <v>1</v>
      </c>
      <c r="M1005" s="9">
        <v>40.499972999999997</v>
      </c>
      <c r="N1005" s="9">
        <v>75.937447000000006</v>
      </c>
      <c r="O1005" s="10">
        <f t="shared" si="12"/>
        <v>75.937447000000006</v>
      </c>
      <c r="P1005" s="10"/>
      <c r="Q1005" s="10"/>
      <c r="R1005" s="10">
        <f t="shared" si="13"/>
        <v>0</v>
      </c>
      <c r="S1005" s="10"/>
      <c r="T1005" s="10"/>
      <c r="U1005" s="10">
        <f t="shared" si="14"/>
        <v>0</v>
      </c>
      <c r="V1005" s="10"/>
      <c r="W1005" s="10"/>
      <c r="X1005" s="14">
        <f t="shared" si="15"/>
        <v>0</v>
      </c>
    </row>
    <row r="1006" spans="1:39" ht="16">
      <c r="A1006" s="9">
        <v>1</v>
      </c>
      <c r="B1006" s="9">
        <v>1005</v>
      </c>
      <c r="C1006" s="10" t="s">
        <v>1032</v>
      </c>
      <c r="D1006" s="11" t="e">
        <f>VLOOKUP(C1006,sample_image_final!C2:C163,1,FALSE)</f>
        <v>#N/A</v>
      </c>
      <c r="E1006" s="9">
        <v>4</v>
      </c>
      <c r="F1006" s="10" t="s">
        <v>27</v>
      </c>
      <c r="G1006" s="10" t="s">
        <v>27</v>
      </c>
      <c r="H1006" s="10" t="s">
        <v>27</v>
      </c>
      <c r="I1006" s="9"/>
      <c r="J1006" s="9"/>
      <c r="K1006" s="15">
        <v>1</v>
      </c>
      <c r="L1006" s="15">
        <v>1</v>
      </c>
      <c r="M1006" s="9">
        <v>42.187472</v>
      </c>
      <c r="N1006" s="9">
        <v>113.06242</v>
      </c>
      <c r="O1006" s="10">
        <f t="shared" si="12"/>
        <v>113.06242</v>
      </c>
      <c r="P1006" s="9">
        <v>62.437455999999997</v>
      </c>
      <c r="Q1006" s="9">
        <v>123.18741</v>
      </c>
      <c r="R1006" s="10">
        <f t="shared" si="13"/>
        <v>123.18741</v>
      </c>
      <c r="S1006" s="9">
        <v>37.124974999999999</v>
      </c>
      <c r="T1006" s="9">
        <v>107.99993000000001</v>
      </c>
      <c r="U1006" s="10">
        <f t="shared" si="14"/>
        <v>107.99993000000001</v>
      </c>
      <c r="V1006" s="9">
        <v>25.312484999999999</v>
      </c>
      <c r="W1006" s="9">
        <v>65.812455</v>
      </c>
      <c r="X1006" s="14">
        <f t="shared" si="15"/>
        <v>65.812455</v>
      </c>
    </row>
    <row r="1007" spans="1:39" ht="16">
      <c r="A1007" s="9">
        <v>6</v>
      </c>
      <c r="B1007" s="9">
        <v>1006</v>
      </c>
      <c r="C1007" s="10" t="s">
        <v>1033</v>
      </c>
      <c r="D1007" s="11" t="e">
        <f>VLOOKUP(C1007,sample_image_final!C2:C163,1,FALSE)</f>
        <v>#N/A</v>
      </c>
      <c r="E1007" s="9">
        <v>1</v>
      </c>
      <c r="F1007" s="10" t="s">
        <v>26</v>
      </c>
      <c r="G1007" s="10" t="s">
        <v>27</v>
      </c>
      <c r="H1007" s="10" t="s">
        <v>26</v>
      </c>
      <c r="I1007" s="9"/>
      <c r="J1007" s="9"/>
      <c r="K1007" s="15">
        <v>0</v>
      </c>
      <c r="L1007" s="15">
        <v>0</v>
      </c>
      <c r="M1007" s="9">
        <v>31.733975999999998</v>
      </c>
      <c r="N1007" s="9">
        <v>89.325277</v>
      </c>
      <c r="O1007" s="10">
        <f t="shared" si="12"/>
        <v>89.325277</v>
      </c>
      <c r="P1007" s="10"/>
      <c r="Q1007" s="10"/>
      <c r="R1007" s="10">
        <f t="shared" si="13"/>
        <v>0</v>
      </c>
      <c r="S1007" s="10"/>
      <c r="T1007" s="10"/>
      <c r="U1007" s="10">
        <f t="shared" si="14"/>
        <v>0</v>
      </c>
      <c r="V1007" s="10"/>
      <c r="W1007" s="10"/>
      <c r="X1007" s="14">
        <f t="shared" si="15"/>
        <v>0</v>
      </c>
    </row>
    <row r="1008" spans="1:39" ht="16">
      <c r="A1008" s="9">
        <v>2</v>
      </c>
      <c r="B1008" s="9">
        <v>1007</v>
      </c>
      <c r="C1008" s="10" t="s">
        <v>1034</v>
      </c>
      <c r="D1008" s="11" t="e">
        <f>VLOOKUP(C1008,sample_image_final!C2:C163,1,FALSE)</f>
        <v>#N/A</v>
      </c>
      <c r="E1008" s="9">
        <v>2</v>
      </c>
      <c r="F1008" s="10" t="s">
        <v>27</v>
      </c>
      <c r="G1008" s="10" t="s">
        <v>27</v>
      </c>
      <c r="H1008" s="10" t="s">
        <v>26</v>
      </c>
      <c r="I1008" s="9"/>
      <c r="J1008" s="9"/>
      <c r="K1008" s="15">
        <v>0.5</v>
      </c>
      <c r="L1008" s="15">
        <v>0.5</v>
      </c>
      <c r="M1008" s="9">
        <v>14.346868000000001</v>
      </c>
      <c r="N1008" s="9">
        <v>46.627319</v>
      </c>
      <c r="O1008" s="10">
        <f t="shared" si="12"/>
        <v>46.627319</v>
      </c>
      <c r="P1008" s="9">
        <v>43.040602999999997</v>
      </c>
      <c r="Q1008" s="9">
        <v>229.54989</v>
      </c>
      <c r="R1008" s="10">
        <f t="shared" si="13"/>
        <v>229.54989</v>
      </c>
      <c r="S1008" s="10"/>
      <c r="T1008" s="10"/>
      <c r="U1008" s="10">
        <f t="shared" si="14"/>
        <v>0</v>
      </c>
      <c r="V1008" s="10"/>
      <c r="W1008" s="10"/>
      <c r="X1008" s="14">
        <f t="shared" si="15"/>
        <v>0</v>
      </c>
    </row>
    <row r="1009" spans="1:39" ht="16">
      <c r="A1009" s="9">
        <v>1</v>
      </c>
      <c r="B1009" s="9">
        <v>1008</v>
      </c>
      <c r="C1009" s="10" t="s">
        <v>1035</v>
      </c>
      <c r="D1009" s="11" t="e">
        <f>VLOOKUP(C1009,sample_image_final!C2:C163,1,FALSE)</f>
        <v>#N/A</v>
      </c>
      <c r="E1009" s="9">
        <v>3</v>
      </c>
      <c r="F1009" s="10" t="s">
        <v>27</v>
      </c>
      <c r="G1009" s="10" t="s">
        <v>27</v>
      </c>
      <c r="H1009" s="10" t="s">
        <v>27</v>
      </c>
      <c r="I1009" s="9"/>
      <c r="J1009" s="9"/>
      <c r="K1009" s="15">
        <v>0.33333333329999998</v>
      </c>
      <c r="L1009" s="15">
        <v>0.33333333333333298</v>
      </c>
      <c r="M1009" s="9">
        <v>6.4370849999999997</v>
      </c>
      <c r="N1009" s="9">
        <v>15.449007</v>
      </c>
      <c r="O1009" s="10">
        <f t="shared" si="12"/>
        <v>15.449007</v>
      </c>
      <c r="P1009" s="9">
        <v>34.937114000000001</v>
      </c>
      <c r="Q1009" s="9">
        <v>104.81134</v>
      </c>
      <c r="R1009" s="10">
        <f t="shared" si="13"/>
        <v>104.81134</v>
      </c>
      <c r="S1009" s="9">
        <v>29.946097000000002</v>
      </c>
      <c r="T1009" s="9">
        <v>74.865244000000004</v>
      </c>
      <c r="U1009" s="10">
        <f t="shared" si="14"/>
        <v>74.865244000000004</v>
      </c>
      <c r="V1009" s="10"/>
      <c r="W1009" s="10"/>
      <c r="X1009" s="14">
        <f t="shared" si="15"/>
        <v>0</v>
      </c>
    </row>
    <row r="1010" spans="1:39" ht="16">
      <c r="A1010" s="9">
        <v>2</v>
      </c>
      <c r="B1010" s="21">
        <v>1009</v>
      </c>
      <c r="C1010" s="22" t="s">
        <v>1036</v>
      </c>
      <c r="D1010" s="23" t="e">
        <f>VLOOKUP(C1010,sample_image_final!C2:C163,1,FALSE)</f>
        <v>#N/A</v>
      </c>
      <c r="E1010" s="9">
        <v>1</v>
      </c>
      <c r="F1010" s="10" t="s">
        <v>27</v>
      </c>
      <c r="G1010" s="10" t="s">
        <v>27</v>
      </c>
      <c r="H1010" s="10" t="s">
        <v>26</v>
      </c>
      <c r="I1010" s="22"/>
      <c r="J1010" s="22"/>
      <c r="K1010" s="13">
        <v>0</v>
      </c>
      <c r="L1010" s="13" t="s">
        <v>28</v>
      </c>
      <c r="M1010" s="21">
        <v>23.356742000000001</v>
      </c>
      <c r="N1010" s="21">
        <v>64.680204000000003</v>
      </c>
      <c r="O1010" s="22">
        <f t="shared" si="12"/>
        <v>64.680204000000003</v>
      </c>
      <c r="P1010" s="22"/>
      <c r="Q1010" s="22"/>
      <c r="R1010" s="22">
        <f t="shared" si="13"/>
        <v>0</v>
      </c>
      <c r="S1010" s="22"/>
      <c r="T1010" s="22"/>
      <c r="U1010" s="22">
        <f t="shared" si="14"/>
        <v>0</v>
      </c>
      <c r="V1010" s="22"/>
      <c r="W1010" s="22"/>
      <c r="X1010" s="24">
        <f t="shared" si="15"/>
        <v>0</v>
      </c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</row>
    <row r="1011" spans="1:39" ht="16">
      <c r="A1011" s="16">
        <v>6</v>
      </c>
      <c r="B1011" s="16">
        <v>1010</v>
      </c>
      <c r="C1011" s="17" t="s">
        <v>1037</v>
      </c>
      <c r="D1011" s="18" t="e">
        <f>VLOOKUP(C1011,sample_image_final!C2:C163,1,FALSE)</f>
        <v>#N/A</v>
      </c>
      <c r="E1011" s="16">
        <v>4</v>
      </c>
      <c r="F1011" s="17" t="s">
        <v>26</v>
      </c>
      <c r="G1011" s="17" t="s">
        <v>27</v>
      </c>
      <c r="H1011" s="17" t="s">
        <v>26</v>
      </c>
      <c r="I1011" s="16">
        <v>1</v>
      </c>
      <c r="J1011" s="16">
        <v>2</v>
      </c>
      <c r="K1011" s="36">
        <v>0.75</v>
      </c>
      <c r="L1011" s="36">
        <v>0.75</v>
      </c>
      <c r="M1011" s="16">
        <v>58.644440000000003</v>
      </c>
      <c r="N1011" s="16">
        <v>106.05909</v>
      </c>
      <c r="O1011" s="17">
        <f t="shared" si="12"/>
        <v>106.05909</v>
      </c>
      <c r="P1011" s="16">
        <v>24.955081</v>
      </c>
      <c r="Q1011" s="16">
        <v>73.617487999999994</v>
      </c>
      <c r="R1011" s="17">
        <f t="shared" si="13"/>
        <v>73.617487999999994</v>
      </c>
      <c r="S1011" s="16">
        <v>8.7342779999999998</v>
      </c>
      <c r="T1011" s="16">
        <v>22.459571</v>
      </c>
      <c r="U1011" s="17">
        <f t="shared" si="14"/>
        <v>22.459571</v>
      </c>
      <c r="V1011" s="16">
        <v>14.973049</v>
      </c>
      <c r="W1011" s="16">
        <v>48.662405999999997</v>
      </c>
      <c r="X1011" s="20">
        <f t="shared" si="15"/>
        <v>48.662405999999997</v>
      </c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</row>
    <row r="1012" spans="1:39" ht="16">
      <c r="A1012" s="25">
        <v>1</v>
      </c>
      <c r="B1012" s="25">
        <v>1011</v>
      </c>
      <c r="C1012" s="26" t="s">
        <v>1038</v>
      </c>
      <c r="D1012" s="27" t="str">
        <f>VLOOKUP(C1012,sample_image_final!C2:C163,1,FALSE)</f>
        <v>bbc19c5e-51fd9cc0</v>
      </c>
      <c r="E1012" s="25">
        <v>2</v>
      </c>
      <c r="F1012" s="26" t="s">
        <v>27</v>
      </c>
      <c r="G1012" s="26" t="s">
        <v>27</v>
      </c>
      <c r="H1012" s="26" t="s">
        <v>27</v>
      </c>
      <c r="I1012" s="25"/>
      <c r="J1012" s="25"/>
      <c r="K1012" s="28">
        <v>0.5</v>
      </c>
      <c r="L1012" s="28">
        <v>0.5</v>
      </c>
      <c r="M1012" s="25">
        <v>19.57704</v>
      </c>
      <c r="N1012" s="25">
        <v>30.344408999999999</v>
      </c>
      <c r="O1012" s="26">
        <f t="shared" si="12"/>
        <v>30.344408999999999</v>
      </c>
      <c r="P1012" s="25">
        <v>18.598185999999998</v>
      </c>
      <c r="Q1012" s="25">
        <v>40.132928</v>
      </c>
      <c r="R1012" s="26">
        <f t="shared" si="13"/>
        <v>40.132928</v>
      </c>
      <c r="S1012" s="26"/>
      <c r="T1012" s="26"/>
      <c r="U1012" s="26">
        <f t="shared" si="14"/>
        <v>0</v>
      </c>
      <c r="V1012" s="26"/>
      <c r="W1012" s="26"/>
      <c r="X1012" s="29">
        <f t="shared" si="15"/>
        <v>0</v>
      </c>
      <c r="Y1012" s="29"/>
      <c r="Z1012" s="29"/>
      <c r="AA1012" s="29"/>
      <c r="AB1012" s="29"/>
      <c r="AC1012" s="29"/>
      <c r="AD1012" s="29"/>
      <c r="AE1012" s="29"/>
      <c r="AF1012" s="29"/>
      <c r="AG1012" s="29"/>
      <c r="AH1012" s="29"/>
      <c r="AI1012" s="29"/>
      <c r="AJ1012" s="29"/>
      <c r="AK1012" s="29"/>
      <c r="AL1012" s="29"/>
      <c r="AM1012" s="29"/>
    </row>
    <row r="1013" spans="1:39" ht="16">
      <c r="A1013" s="21">
        <v>1</v>
      </c>
      <c r="B1013" s="21">
        <v>1012</v>
      </c>
      <c r="C1013" s="22" t="s">
        <v>1039</v>
      </c>
      <c r="D1013" s="23" t="e">
        <f>VLOOKUP(C1013,sample_image_final!C2:C163,1,FALSE)</f>
        <v>#N/A</v>
      </c>
      <c r="E1013" s="9">
        <v>4</v>
      </c>
      <c r="F1013" s="10" t="s">
        <v>27</v>
      </c>
      <c r="G1013" s="10" t="s">
        <v>27</v>
      </c>
      <c r="H1013" s="10" t="s">
        <v>27</v>
      </c>
      <c r="I1013" s="22"/>
      <c r="J1013" s="22"/>
      <c r="K1013" s="45">
        <v>0.25</v>
      </c>
      <c r="L1013" s="45">
        <v>0.25</v>
      </c>
      <c r="M1013" s="21">
        <v>19.230229999999999</v>
      </c>
      <c r="N1013" s="21">
        <v>45.453273000000003</v>
      </c>
      <c r="O1013" s="22">
        <f t="shared" si="12"/>
        <v>45.453273000000003</v>
      </c>
      <c r="P1013" s="21">
        <v>13.985623</v>
      </c>
      <c r="Q1013" s="21">
        <v>26.223040999999998</v>
      </c>
      <c r="R1013" s="22">
        <f t="shared" si="13"/>
        <v>26.223040999999998</v>
      </c>
      <c r="S1013" s="21">
        <v>13.985623</v>
      </c>
      <c r="T1013" s="21">
        <v>17.482030000000002</v>
      </c>
      <c r="U1013" s="22">
        <f t="shared" si="14"/>
        <v>17.482030000000002</v>
      </c>
      <c r="V1013" s="21">
        <v>110.13678</v>
      </c>
      <c r="W1013" s="21">
        <v>307.68369999999999</v>
      </c>
      <c r="X1013" s="24">
        <f t="shared" si="15"/>
        <v>307.68369999999999</v>
      </c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</row>
    <row r="1014" spans="1:39" ht="16">
      <c r="A1014" s="9">
        <v>2</v>
      </c>
      <c r="B1014" s="9">
        <v>1013</v>
      </c>
      <c r="C1014" s="10" t="s">
        <v>1040</v>
      </c>
      <c r="D1014" s="11" t="e">
        <f>VLOOKUP(C1014,sample_image_final!C2:C163,1,FALSE)</f>
        <v>#N/A</v>
      </c>
      <c r="E1014" s="9">
        <v>3</v>
      </c>
      <c r="F1014" s="10" t="s">
        <v>27</v>
      </c>
      <c r="G1014" s="10" t="s">
        <v>27</v>
      </c>
      <c r="H1014" s="10" t="s">
        <v>26</v>
      </c>
      <c r="I1014" s="9"/>
      <c r="J1014" s="9"/>
      <c r="K1014" s="13">
        <v>0</v>
      </c>
      <c r="L1014" s="13" t="s">
        <v>28</v>
      </c>
      <c r="M1014" s="9">
        <v>34.937112999999997</v>
      </c>
      <c r="N1014" s="9">
        <v>92.333798999999999</v>
      </c>
      <c r="O1014" s="10">
        <f t="shared" si="12"/>
        <v>92.333798999999999</v>
      </c>
      <c r="P1014" s="9">
        <v>31.193850999999999</v>
      </c>
      <c r="Q1014" s="9">
        <v>91.086046999999994</v>
      </c>
      <c r="R1014" s="10">
        <f t="shared" si="13"/>
        <v>91.086046999999994</v>
      </c>
      <c r="S1014" s="9">
        <v>22.459572999999999</v>
      </c>
      <c r="T1014" s="9">
        <v>77.360748999999998</v>
      </c>
      <c r="U1014" s="10">
        <f t="shared" si="14"/>
        <v>77.360748999999998</v>
      </c>
      <c r="V1014" s="10"/>
      <c r="W1014" s="10"/>
      <c r="X1014" s="14">
        <f t="shared" si="15"/>
        <v>0</v>
      </c>
    </row>
    <row r="1015" spans="1:39" ht="16">
      <c r="A1015" s="9">
        <v>2</v>
      </c>
      <c r="B1015" s="21">
        <v>1014</v>
      </c>
      <c r="C1015" s="22" t="s">
        <v>1041</v>
      </c>
      <c r="D1015" s="23" t="e">
        <f>VLOOKUP(C1015,sample_image_final!C2:C163,1,FALSE)</f>
        <v>#N/A</v>
      </c>
      <c r="E1015" s="9">
        <v>1</v>
      </c>
      <c r="F1015" s="10" t="s">
        <v>27</v>
      </c>
      <c r="G1015" s="10" t="s">
        <v>27</v>
      </c>
      <c r="H1015" s="10" t="s">
        <v>26</v>
      </c>
      <c r="I1015" s="22"/>
      <c r="J1015" s="22"/>
      <c r="K1015" s="13">
        <v>0</v>
      </c>
      <c r="L1015" s="13" t="s">
        <v>28</v>
      </c>
      <c r="M1015" s="21">
        <v>7.9835690000000001</v>
      </c>
      <c r="N1015" s="21">
        <v>13.971247</v>
      </c>
      <c r="O1015" s="22">
        <f t="shared" si="12"/>
        <v>13.971247</v>
      </c>
      <c r="P1015" s="22"/>
      <c r="Q1015" s="22"/>
      <c r="R1015" s="22">
        <f t="shared" si="13"/>
        <v>0</v>
      </c>
      <c r="S1015" s="22"/>
      <c r="T1015" s="22"/>
      <c r="U1015" s="22">
        <f t="shared" si="14"/>
        <v>0</v>
      </c>
      <c r="V1015" s="22"/>
      <c r="W1015" s="22"/>
      <c r="X1015" s="24">
        <f t="shared" si="15"/>
        <v>0</v>
      </c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</row>
    <row r="1016" spans="1:39" ht="16">
      <c r="A1016" s="9">
        <v>6</v>
      </c>
      <c r="B1016" s="9">
        <v>1015</v>
      </c>
      <c r="C1016" s="10" t="s">
        <v>1042</v>
      </c>
      <c r="D1016" s="11" t="e">
        <f>VLOOKUP(C1016,sample_image_final!C2:C163,1,FALSE)</f>
        <v>#N/A</v>
      </c>
      <c r="E1016" s="9">
        <v>1</v>
      </c>
      <c r="F1016" s="10" t="s">
        <v>26</v>
      </c>
      <c r="G1016" s="10" t="s">
        <v>27</v>
      </c>
      <c r="H1016" s="10" t="s">
        <v>26</v>
      </c>
      <c r="I1016" s="9"/>
      <c r="J1016" s="9"/>
      <c r="K1016" s="13">
        <v>0</v>
      </c>
      <c r="L1016" s="13" t="s">
        <v>28</v>
      </c>
      <c r="M1016" s="9">
        <v>13.179658</v>
      </c>
      <c r="N1016" s="9">
        <v>25.261016000000001</v>
      </c>
      <c r="O1016" s="10">
        <f t="shared" si="12"/>
        <v>25.261016000000001</v>
      </c>
      <c r="P1016" s="10"/>
      <c r="Q1016" s="10"/>
      <c r="R1016" s="10">
        <f t="shared" si="13"/>
        <v>0</v>
      </c>
      <c r="S1016" s="10"/>
      <c r="T1016" s="10"/>
      <c r="U1016" s="10">
        <f t="shared" si="14"/>
        <v>0</v>
      </c>
      <c r="V1016" s="10"/>
      <c r="W1016" s="10"/>
      <c r="X1016" s="14">
        <f t="shared" si="15"/>
        <v>0</v>
      </c>
    </row>
    <row r="1017" spans="1:39" ht="16">
      <c r="A1017" s="9">
        <v>2</v>
      </c>
      <c r="B1017" s="9">
        <v>1016</v>
      </c>
      <c r="C1017" s="10" t="s">
        <v>1043</v>
      </c>
      <c r="D1017" s="11" t="e">
        <f>VLOOKUP(C1017,sample_image_final!C2:C163,1,FALSE)</f>
        <v>#N/A</v>
      </c>
      <c r="E1017" s="9">
        <v>2</v>
      </c>
      <c r="F1017" s="10" t="s">
        <v>27</v>
      </c>
      <c r="G1017" s="10" t="s">
        <v>27</v>
      </c>
      <c r="H1017" s="10" t="s">
        <v>26</v>
      </c>
      <c r="I1017" s="9"/>
      <c r="J1017" s="9"/>
      <c r="K1017" s="15">
        <v>1</v>
      </c>
      <c r="L1017" s="15">
        <v>1</v>
      </c>
      <c r="M1017" s="9">
        <v>72.578474999999997</v>
      </c>
      <c r="N1017" s="9">
        <v>192.01141000000001</v>
      </c>
      <c r="O1017" s="10">
        <f t="shared" si="12"/>
        <v>192.01141000000001</v>
      </c>
      <c r="P1017" s="9">
        <v>46.155087000000002</v>
      </c>
      <c r="Q1017" s="9">
        <v>199.92847</v>
      </c>
      <c r="R1017" s="10">
        <f t="shared" si="13"/>
        <v>199.92847</v>
      </c>
      <c r="S1017" s="10"/>
      <c r="T1017" s="10"/>
      <c r="U1017" s="10">
        <f t="shared" si="14"/>
        <v>0</v>
      </c>
      <c r="V1017" s="10"/>
      <c r="W1017" s="10"/>
      <c r="X1017" s="14">
        <f t="shared" si="15"/>
        <v>0</v>
      </c>
    </row>
    <row r="1018" spans="1:39" ht="16">
      <c r="A1018" s="9">
        <v>1</v>
      </c>
      <c r="B1018" s="9">
        <v>1017</v>
      </c>
      <c r="C1018" s="10" t="s">
        <v>1044</v>
      </c>
      <c r="D1018" s="11" t="e">
        <f>VLOOKUP(C1018,sample_image_final!C2:C163,1,FALSE)</f>
        <v>#N/A</v>
      </c>
      <c r="E1018" s="9">
        <v>4</v>
      </c>
      <c r="F1018" s="10" t="s">
        <v>27</v>
      </c>
      <c r="G1018" s="10" t="s">
        <v>27</v>
      </c>
      <c r="H1018" s="10" t="s">
        <v>27</v>
      </c>
      <c r="I1018" s="9"/>
      <c r="J1018" s="9"/>
      <c r="K1018" s="15">
        <v>0.75</v>
      </c>
      <c r="L1018" s="15">
        <v>0.75</v>
      </c>
      <c r="M1018" s="9">
        <v>22.040825999999999</v>
      </c>
      <c r="N1018" s="9">
        <v>47.387776000000002</v>
      </c>
      <c r="O1018" s="10">
        <f t="shared" si="12"/>
        <v>47.387776000000002</v>
      </c>
      <c r="P1018" s="9">
        <v>13.224496</v>
      </c>
      <c r="Q1018" s="9">
        <v>48.489818999999997</v>
      </c>
      <c r="R1018" s="10">
        <f t="shared" si="13"/>
        <v>48.489818999999997</v>
      </c>
      <c r="S1018" s="9">
        <v>26.448992000000001</v>
      </c>
      <c r="T1018" s="9">
        <v>61.714312</v>
      </c>
      <c r="U1018" s="10">
        <f t="shared" si="14"/>
        <v>61.714312</v>
      </c>
      <c r="V1018" s="9">
        <v>47.387777</v>
      </c>
      <c r="W1018" s="9">
        <v>134.44904</v>
      </c>
      <c r="X1018" s="14">
        <f t="shared" si="15"/>
        <v>134.44904</v>
      </c>
    </row>
    <row r="1019" spans="1:39" ht="16">
      <c r="A1019" s="9">
        <v>6</v>
      </c>
      <c r="B1019" s="9">
        <v>1018</v>
      </c>
      <c r="C1019" s="10" t="s">
        <v>1045</v>
      </c>
      <c r="D1019" s="11" t="e">
        <f>VLOOKUP(C1019,sample_image_final!C2:C163,1,FALSE)</f>
        <v>#N/A</v>
      </c>
      <c r="E1019" s="9">
        <v>1</v>
      </c>
      <c r="F1019" s="10" t="s">
        <v>26</v>
      </c>
      <c r="G1019" s="10" t="s">
        <v>27</v>
      </c>
      <c r="H1019" s="10" t="s">
        <v>26</v>
      </c>
      <c r="I1019" s="9"/>
      <c r="J1019" s="9"/>
      <c r="K1019" s="13">
        <v>0</v>
      </c>
      <c r="L1019" s="13" t="s">
        <v>28</v>
      </c>
      <c r="M1019" s="9">
        <v>47.249968000000003</v>
      </c>
      <c r="N1019" s="9">
        <v>94.499934999999994</v>
      </c>
      <c r="O1019" s="10">
        <f t="shared" si="12"/>
        <v>94.499934999999994</v>
      </c>
      <c r="P1019" s="10"/>
      <c r="Q1019" s="10"/>
      <c r="R1019" s="10">
        <f t="shared" si="13"/>
        <v>0</v>
      </c>
      <c r="S1019" s="10"/>
      <c r="T1019" s="10"/>
      <c r="U1019" s="10">
        <f t="shared" si="14"/>
        <v>0</v>
      </c>
      <c r="V1019" s="10"/>
      <c r="W1019" s="10"/>
      <c r="X1019" s="14">
        <f t="shared" si="15"/>
        <v>0</v>
      </c>
    </row>
    <row r="1020" spans="1:39" ht="16">
      <c r="A1020" s="9">
        <v>5</v>
      </c>
      <c r="B1020" s="9">
        <v>1019</v>
      </c>
      <c r="C1020" s="10" t="s">
        <v>1046</v>
      </c>
      <c r="D1020" s="11" t="e">
        <f>VLOOKUP(C1020,sample_image_final!C2:C163,1,FALSE)</f>
        <v>#N/A</v>
      </c>
      <c r="E1020" s="9">
        <v>2</v>
      </c>
      <c r="F1020" s="10" t="s">
        <v>26</v>
      </c>
      <c r="G1020" s="10" t="s">
        <v>27</v>
      </c>
      <c r="H1020" s="10" t="s">
        <v>27</v>
      </c>
      <c r="I1020" s="9"/>
      <c r="J1020" s="9"/>
      <c r="K1020" s="15">
        <v>0.5</v>
      </c>
      <c r="L1020" s="15">
        <v>0.5</v>
      </c>
      <c r="M1020" s="9">
        <v>23.624983</v>
      </c>
      <c r="N1020" s="9">
        <v>64.124955999999997</v>
      </c>
      <c r="O1020" s="10">
        <f t="shared" si="12"/>
        <v>64.124955999999997</v>
      </c>
      <c r="P1020" s="9">
        <v>57.374961999999996</v>
      </c>
      <c r="Q1020" s="9">
        <v>138.37491</v>
      </c>
      <c r="R1020" s="10">
        <f t="shared" si="13"/>
        <v>138.37491</v>
      </c>
      <c r="S1020" s="10"/>
      <c r="T1020" s="10"/>
      <c r="U1020" s="10">
        <f t="shared" si="14"/>
        <v>0</v>
      </c>
      <c r="V1020" s="10"/>
      <c r="W1020" s="10"/>
      <c r="X1020" s="14">
        <f t="shared" si="15"/>
        <v>0</v>
      </c>
    </row>
    <row r="1021" spans="1:39" ht="16">
      <c r="A1021" s="9">
        <v>2</v>
      </c>
      <c r="B1021" s="9">
        <v>1020</v>
      </c>
      <c r="C1021" s="10" t="s">
        <v>1047</v>
      </c>
      <c r="D1021" s="11" t="e">
        <f>VLOOKUP(C1021,sample_image_final!C2:C163,1,FALSE)</f>
        <v>#N/A</v>
      </c>
      <c r="E1021" s="9">
        <v>2</v>
      </c>
      <c r="F1021" s="10" t="s">
        <v>27</v>
      </c>
      <c r="G1021" s="10" t="s">
        <v>27</v>
      </c>
      <c r="H1021" s="10" t="s">
        <v>26</v>
      </c>
      <c r="I1021" s="9"/>
      <c r="J1021" s="9"/>
      <c r="K1021" s="13">
        <v>0</v>
      </c>
      <c r="L1021" s="13" t="s">
        <v>28</v>
      </c>
      <c r="M1021" s="9">
        <v>14.969194</v>
      </c>
      <c r="N1021" s="9">
        <v>8.9815159999999992</v>
      </c>
      <c r="O1021" s="10">
        <f t="shared" si="12"/>
        <v>14.969194</v>
      </c>
      <c r="P1021" s="9">
        <v>16.965085999999999</v>
      </c>
      <c r="Q1021" s="9">
        <v>36.924010000000003</v>
      </c>
      <c r="R1021" s="10">
        <f t="shared" si="13"/>
        <v>36.924010000000003</v>
      </c>
      <c r="S1021" s="10"/>
      <c r="T1021" s="10"/>
      <c r="U1021" s="10">
        <f t="shared" si="14"/>
        <v>0</v>
      </c>
      <c r="V1021" s="10"/>
      <c r="W1021" s="10"/>
      <c r="X1021" s="14">
        <f t="shared" si="15"/>
        <v>0</v>
      </c>
    </row>
    <row r="1022" spans="1:39" ht="16">
      <c r="A1022" s="9">
        <v>2</v>
      </c>
      <c r="B1022" s="9">
        <v>1021</v>
      </c>
      <c r="C1022" s="10" t="s">
        <v>1048</v>
      </c>
      <c r="D1022" s="11" t="e">
        <f>VLOOKUP(C1022,sample_image_final!C2:C163,1,FALSE)</f>
        <v>#N/A</v>
      </c>
      <c r="E1022" s="9">
        <v>1</v>
      </c>
      <c r="F1022" s="10" t="s">
        <v>27</v>
      </c>
      <c r="G1022" s="10" t="s">
        <v>27</v>
      </c>
      <c r="H1022" s="10" t="s">
        <v>26</v>
      </c>
      <c r="I1022" s="9"/>
      <c r="J1022" s="9"/>
      <c r="K1022" s="13">
        <v>0</v>
      </c>
      <c r="L1022" s="13" t="s">
        <v>28</v>
      </c>
      <c r="M1022" s="9">
        <v>64.400637000000003</v>
      </c>
      <c r="N1022" s="9">
        <v>256.10476999999997</v>
      </c>
      <c r="O1022" s="10">
        <f t="shared" ref="O1022:O1276" si="16">IF(M1022&gt;N1022,M1022,N1022)</f>
        <v>256.10476999999997</v>
      </c>
      <c r="P1022" s="10"/>
      <c r="Q1022" s="10"/>
      <c r="R1022" s="10">
        <f t="shared" ref="R1022:R1276" si="17">IF(P1022&gt;Q1022,P1022,Q1022)</f>
        <v>0</v>
      </c>
      <c r="S1022" s="10"/>
      <c r="T1022" s="10"/>
      <c r="U1022" s="10">
        <f t="shared" ref="U1022:U1276" si="18">IF(S1022&gt;T1022,S1022,T1022)</f>
        <v>0</v>
      </c>
      <c r="V1022" s="10"/>
      <c r="W1022" s="10"/>
      <c r="X1022" s="14">
        <f t="shared" ref="X1022:X1276" si="19">IF(V1022&gt;W1022,V1022,W1022)</f>
        <v>0</v>
      </c>
    </row>
    <row r="1023" spans="1:39" ht="16">
      <c r="A1023" s="9">
        <v>6</v>
      </c>
      <c r="B1023" s="9">
        <v>1022</v>
      </c>
      <c r="C1023" s="10" t="s">
        <v>1049</v>
      </c>
      <c r="D1023" s="11" t="e">
        <f>VLOOKUP(C1023,sample_image_final!C2:C163,1,FALSE)</f>
        <v>#N/A</v>
      </c>
      <c r="E1023" s="9">
        <v>1</v>
      </c>
      <c r="F1023" s="10" t="s">
        <v>26</v>
      </c>
      <c r="G1023" s="10" t="s">
        <v>27</v>
      </c>
      <c r="H1023" s="10" t="s">
        <v>26</v>
      </c>
      <c r="I1023" s="9"/>
      <c r="J1023" s="9"/>
      <c r="K1023" s="13">
        <v>0</v>
      </c>
      <c r="L1023" s="13" t="s">
        <v>28</v>
      </c>
      <c r="M1023" s="9">
        <v>17.468556</v>
      </c>
      <c r="N1023" s="9">
        <v>39.928131</v>
      </c>
      <c r="O1023" s="10">
        <f t="shared" si="16"/>
        <v>39.928131</v>
      </c>
      <c r="P1023" s="10"/>
      <c r="Q1023" s="10"/>
      <c r="R1023" s="10">
        <f t="shared" si="17"/>
        <v>0</v>
      </c>
      <c r="S1023" s="10"/>
      <c r="T1023" s="10"/>
      <c r="U1023" s="10">
        <f t="shared" si="18"/>
        <v>0</v>
      </c>
      <c r="V1023" s="10"/>
      <c r="W1023" s="10"/>
      <c r="X1023" s="14">
        <f t="shared" si="19"/>
        <v>0</v>
      </c>
    </row>
    <row r="1024" spans="1:39" ht="16">
      <c r="A1024" s="9">
        <v>6</v>
      </c>
      <c r="B1024" s="9">
        <v>1023</v>
      </c>
      <c r="C1024" s="10" t="s">
        <v>1050</v>
      </c>
      <c r="D1024" s="11" t="e">
        <f>VLOOKUP(C1024,sample_image_final!C2:C163,1,FALSE)</f>
        <v>#N/A</v>
      </c>
      <c r="E1024" s="9">
        <v>2</v>
      </c>
      <c r="F1024" s="10" t="s">
        <v>26</v>
      </c>
      <c r="G1024" s="10" t="s">
        <v>27</v>
      </c>
      <c r="H1024" s="10" t="s">
        <v>26</v>
      </c>
      <c r="I1024" s="9"/>
      <c r="J1024" s="9"/>
      <c r="K1024" s="13">
        <v>0</v>
      </c>
      <c r="L1024" s="13" t="s">
        <v>28</v>
      </c>
      <c r="M1024" s="9">
        <v>9.2132649999999998</v>
      </c>
      <c r="N1024" s="9">
        <v>29.175336000000001</v>
      </c>
      <c r="O1024" s="10">
        <f t="shared" si="16"/>
        <v>29.175336000000001</v>
      </c>
      <c r="P1024" s="9">
        <v>13.819896</v>
      </c>
      <c r="Q1024" s="9">
        <v>26.104247999999998</v>
      </c>
      <c r="R1024" s="10">
        <f t="shared" si="17"/>
        <v>26.104247999999998</v>
      </c>
      <c r="S1024" s="10"/>
      <c r="T1024" s="10"/>
      <c r="U1024" s="10">
        <f t="shared" si="18"/>
        <v>0</v>
      </c>
      <c r="V1024" s="10"/>
      <c r="W1024" s="10"/>
      <c r="X1024" s="14">
        <f t="shared" si="19"/>
        <v>0</v>
      </c>
    </row>
    <row r="1025" spans="1:39" ht="16">
      <c r="A1025" s="9">
        <v>1</v>
      </c>
      <c r="B1025" s="9">
        <v>1024</v>
      </c>
      <c r="C1025" s="10" t="s">
        <v>1051</v>
      </c>
      <c r="D1025" s="11" t="e">
        <f>VLOOKUP(C1025,sample_image_final!C2:C163,1,FALSE)</f>
        <v>#N/A</v>
      </c>
      <c r="E1025" s="9">
        <v>4</v>
      </c>
      <c r="F1025" s="10" t="s">
        <v>27</v>
      </c>
      <c r="G1025" s="10" t="s">
        <v>27</v>
      </c>
      <c r="H1025" s="10" t="s">
        <v>27</v>
      </c>
      <c r="I1025" s="9"/>
      <c r="J1025" s="9"/>
      <c r="K1025" s="15">
        <v>1</v>
      </c>
      <c r="L1025" s="15">
        <v>1</v>
      </c>
      <c r="M1025" s="9">
        <v>23.088598000000001</v>
      </c>
      <c r="N1025" s="9">
        <v>80.202500000000001</v>
      </c>
      <c r="O1025" s="10">
        <f t="shared" si="16"/>
        <v>80.202500000000001</v>
      </c>
      <c r="P1025" s="9">
        <v>25.518977</v>
      </c>
      <c r="Q1025" s="9">
        <v>77.772121999999996</v>
      </c>
      <c r="R1025" s="10">
        <f t="shared" si="17"/>
        <v>77.772121999999996</v>
      </c>
      <c r="S1025" s="9">
        <v>24.303791</v>
      </c>
      <c r="T1025" s="9">
        <v>82.632876999999993</v>
      </c>
      <c r="U1025" s="10">
        <f t="shared" si="18"/>
        <v>82.632876999999993</v>
      </c>
      <c r="V1025" s="9">
        <v>55.898710999999999</v>
      </c>
      <c r="W1025" s="9">
        <v>86.278446000000002</v>
      </c>
      <c r="X1025" s="14">
        <f t="shared" si="19"/>
        <v>86.278446000000002</v>
      </c>
    </row>
    <row r="1026" spans="1:39" ht="16">
      <c r="A1026" s="9">
        <v>2</v>
      </c>
      <c r="B1026" s="9">
        <v>1025</v>
      </c>
      <c r="C1026" s="10" t="s">
        <v>1052</v>
      </c>
      <c r="D1026" s="11" t="e">
        <f>VLOOKUP(C1026,sample_image_final!C2:C163,1,FALSE)</f>
        <v>#N/A</v>
      </c>
      <c r="E1026" s="9">
        <v>4</v>
      </c>
      <c r="F1026" s="10" t="s">
        <v>27</v>
      </c>
      <c r="G1026" s="10" t="s">
        <v>27</v>
      </c>
      <c r="H1026" s="10" t="s">
        <v>26</v>
      </c>
      <c r="I1026" s="9"/>
      <c r="J1026" s="9"/>
      <c r="K1026" s="15">
        <v>0.5</v>
      </c>
      <c r="L1026" s="15">
        <v>0.5</v>
      </c>
      <c r="M1026" s="9">
        <v>18.426531000000001</v>
      </c>
      <c r="N1026" s="9">
        <v>75.241656000000006</v>
      </c>
      <c r="O1026" s="10">
        <f t="shared" si="16"/>
        <v>75.241656000000006</v>
      </c>
      <c r="P1026" s="9">
        <v>15.355439000000001</v>
      </c>
      <c r="Q1026" s="9">
        <v>50.672952000000002</v>
      </c>
      <c r="R1026" s="10">
        <f t="shared" si="17"/>
        <v>50.672952000000002</v>
      </c>
      <c r="S1026" s="9">
        <v>18.426528999999999</v>
      </c>
      <c r="T1026" s="9">
        <v>67.563937999999993</v>
      </c>
      <c r="U1026" s="10">
        <f t="shared" si="18"/>
        <v>67.563937999999993</v>
      </c>
      <c r="V1026" s="9">
        <v>24.568704</v>
      </c>
      <c r="W1026" s="9">
        <v>49.137408000000001</v>
      </c>
      <c r="X1026" s="14">
        <f t="shared" si="19"/>
        <v>49.137408000000001</v>
      </c>
    </row>
    <row r="1027" spans="1:39" ht="16">
      <c r="A1027" s="9">
        <v>1</v>
      </c>
      <c r="B1027" s="9">
        <v>1026</v>
      </c>
      <c r="C1027" s="10" t="s">
        <v>1053</v>
      </c>
      <c r="D1027" s="11" t="e">
        <f>VLOOKUP(C1027,sample_image_final!C2:C163,1,FALSE)</f>
        <v>#N/A</v>
      </c>
      <c r="E1027" s="9">
        <v>1</v>
      </c>
      <c r="F1027" s="10" t="s">
        <v>27</v>
      </c>
      <c r="G1027" s="10" t="s">
        <v>27</v>
      </c>
      <c r="H1027" s="10" t="s">
        <v>27</v>
      </c>
      <c r="I1027" s="9"/>
      <c r="J1027" s="9"/>
      <c r="K1027" s="13">
        <v>0</v>
      </c>
      <c r="L1027" s="13" t="s">
        <v>28</v>
      </c>
      <c r="M1027" s="9">
        <v>11.229787</v>
      </c>
      <c r="N1027" s="9">
        <v>33.689360000000001</v>
      </c>
      <c r="O1027" s="10">
        <f t="shared" si="16"/>
        <v>33.689360000000001</v>
      </c>
      <c r="P1027" s="10"/>
      <c r="Q1027" s="10"/>
      <c r="R1027" s="10">
        <f t="shared" si="17"/>
        <v>0</v>
      </c>
      <c r="S1027" s="10"/>
      <c r="T1027" s="10"/>
      <c r="U1027" s="10">
        <f t="shared" si="18"/>
        <v>0</v>
      </c>
      <c r="V1027" s="10"/>
      <c r="W1027" s="10"/>
      <c r="X1027" s="14">
        <f t="shared" si="19"/>
        <v>0</v>
      </c>
    </row>
    <row r="1028" spans="1:39" ht="16">
      <c r="A1028" s="9">
        <v>2</v>
      </c>
      <c r="B1028" s="21">
        <v>1027</v>
      </c>
      <c r="C1028" s="22" t="s">
        <v>1054</v>
      </c>
      <c r="D1028" s="23" t="e">
        <f>VLOOKUP(C1028,sample_image_final!C2:C163,1,FALSE)</f>
        <v>#N/A</v>
      </c>
      <c r="E1028" s="9">
        <v>2</v>
      </c>
      <c r="F1028" s="10" t="s">
        <v>27</v>
      </c>
      <c r="G1028" s="10" t="s">
        <v>27</v>
      </c>
      <c r="H1028" s="10" t="s">
        <v>26</v>
      </c>
      <c r="I1028" s="22"/>
      <c r="J1028" s="22"/>
      <c r="K1028" s="15">
        <v>0</v>
      </c>
      <c r="L1028" s="15">
        <v>0</v>
      </c>
      <c r="M1028" s="21">
        <v>11.507008000000001</v>
      </c>
      <c r="N1028" s="21">
        <v>37.432622000000002</v>
      </c>
      <c r="O1028" s="22">
        <f t="shared" si="16"/>
        <v>37.432622000000002</v>
      </c>
      <c r="P1028" s="21">
        <v>34.519742999999998</v>
      </c>
      <c r="Q1028" s="21">
        <v>80.413674</v>
      </c>
      <c r="R1028" s="22">
        <f t="shared" si="17"/>
        <v>80.413674</v>
      </c>
      <c r="S1028" s="22"/>
      <c r="T1028" s="22"/>
      <c r="U1028" s="22">
        <f t="shared" si="18"/>
        <v>0</v>
      </c>
      <c r="V1028" s="22"/>
      <c r="W1028" s="22"/>
      <c r="X1028" s="24">
        <f t="shared" si="19"/>
        <v>0</v>
      </c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</row>
    <row r="1029" spans="1:39" ht="16">
      <c r="A1029" s="9">
        <v>1</v>
      </c>
      <c r="B1029" s="9">
        <v>1028</v>
      </c>
      <c r="C1029" s="10" t="s">
        <v>1055</v>
      </c>
      <c r="D1029" s="11" t="e">
        <f>VLOOKUP(C1029,sample_image_final!C2:C163,1,FALSE)</f>
        <v>#N/A</v>
      </c>
      <c r="E1029" s="9">
        <v>3</v>
      </c>
      <c r="F1029" s="10" t="s">
        <v>27</v>
      </c>
      <c r="G1029" s="10" t="s">
        <v>27</v>
      </c>
      <c r="H1029" s="10" t="s">
        <v>27</v>
      </c>
      <c r="I1029" s="9"/>
      <c r="J1029" s="9"/>
      <c r="K1029" s="15">
        <v>1</v>
      </c>
      <c r="L1029" s="15">
        <v>1</v>
      </c>
      <c r="M1029" s="9">
        <v>34.084643999999997</v>
      </c>
      <c r="N1029" s="9">
        <v>75.221283999999997</v>
      </c>
      <c r="O1029" s="10">
        <f t="shared" si="16"/>
        <v>75.221283999999997</v>
      </c>
      <c r="P1029" s="9">
        <v>25.857316000000001</v>
      </c>
      <c r="Q1029" s="9">
        <v>77.571951999999996</v>
      </c>
      <c r="R1029" s="10">
        <f t="shared" si="17"/>
        <v>77.571951999999996</v>
      </c>
      <c r="S1029" s="9">
        <v>21.155989000000002</v>
      </c>
      <c r="T1029" s="9">
        <v>71.695286999999993</v>
      </c>
      <c r="U1029" s="10">
        <f t="shared" si="18"/>
        <v>71.695286999999993</v>
      </c>
      <c r="V1029" s="10"/>
      <c r="W1029" s="10"/>
      <c r="X1029" s="14">
        <f t="shared" si="19"/>
        <v>0</v>
      </c>
    </row>
    <row r="1030" spans="1:39" ht="16">
      <c r="A1030" s="9">
        <v>1</v>
      </c>
      <c r="B1030" s="9">
        <v>1029</v>
      </c>
      <c r="C1030" s="10" t="s">
        <v>1056</v>
      </c>
      <c r="D1030" s="11" t="e">
        <f>VLOOKUP(C1030,sample_image_final!C2:C163,1,FALSE)</f>
        <v>#N/A</v>
      </c>
      <c r="E1030" s="9">
        <v>1</v>
      </c>
      <c r="F1030" s="10" t="s">
        <v>27</v>
      </c>
      <c r="G1030" s="10" t="s">
        <v>27</v>
      </c>
      <c r="H1030" s="10" t="s">
        <v>27</v>
      </c>
      <c r="I1030" s="9"/>
      <c r="J1030" s="9"/>
      <c r="K1030" s="13">
        <v>0</v>
      </c>
      <c r="L1030" s="13" t="s">
        <v>28</v>
      </c>
      <c r="M1030" s="9">
        <v>41.228766999999998</v>
      </c>
      <c r="N1030" s="9">
        <v>96.200457</v>
      </c>
      <c r="O1030" s="10">
        <f t="shared" si="16"/>
        <v>96.200457</v>
      </c>
      <c r="P1030" s="10"/>
      <c r="Q1030" s="10"/>
      <c r="R1030" s="10">
        <f t="shared" si="17"/>
        <v>0</v>
      </c>
      <c r="S1030" s="10"/>
      <c r="T1030" s="10"/>
      <c r="U1030" s="10">
        <f t="shared" si="18"/>
        <v>0</v>
      </c>
      <c r="V1030" s="10"/>
      <c r="W1030" s="10"/>
      <c r="X1030" s="14">
        <f t="shared" si="19"/>
        <v>0</v>
      </c>
    </row>
    <row r="1031" spans="1:39" ht="16">
      <c r="A1031" s="25">
        <v>2</v>
      </c>
      <c r="B1031" s="25">
        <v>1030</v>
      </c>
      <c r="C1031" s="26" t="s">
        <v>1057</v>
      </c>
      <c r="D1031" s="27" t="str">
        <f>VLOOKUP(C1031,sample_image_final!C2:C163,1,FALSE)</f>
        <v>bbf8af11-a27cc76f</v>
      </c>
      <c r="E1031" s="25">
        <v>1</v>
      </c>
      <c r="F1031" s="26" t="s">
        <v>27</v>
      </c>
      <c r="G1031" s="26" t="s">
        <v>27</v>
      </c>
      <c r="H1031" s="26" t="s">
        <v>26</v>
      </c>
      <c r="I1031" s="25"/>
      <c r="J1031" s="25"/>
      <c r="K1031" s="28">
        <v>1</v>
      </c>
      <c r="L1031" s="28">
        <v>1</v>
      </c>
      <c r="M1031" s="25">
        <v>34.073811999999997</v>
      </c>
      <c r="N1031" s="25">
        <v>62.767547</v>
      </c>
      <c r="O1031" s="26">
        <f t="shared" si="16"/>
        <v>62.767547</v>
      </c>
      <c r="P1031" s="26"/>
      <c r="Q1031" s="26"/>
      <c r="R1031" s="26">
        <f t="shared" si="17"/>
        <v>0</v>
      </c>
      <c r="S1031" s="26"/>
      <c r="T1031" s="26"/>
      <c r="U1031" s="26">
        <f t="shared" si="18"/>
        <v>0</v>
      </c>
      <c r="V1031" s="26"/>
      <c r="W1031" s="26"/>
      <c r="X1031" s="29">
        <f t="shared" si="19"/>
        <v>0</v>
      </c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</row>
    <row r="1032" spans="1:39" ht="16">
      <c r="A1032" s="9">
        <v>5</v>
      </c>
      <c r="B1032" s="9">
        <v>1031</v>
      </c>
      <c r="C1032" s="10" t="s">
        <v>1058</v>
      </c>
      <c r="D1032" s="11" t="e">
        <f>VLOOKUP(C1032,sample_image_final!C2:C163,1,FALSE)</f>
        <v>#N/A</v>
      </c>
      <c r="E1032" s="9">
        <v>1</v>
      </c>
      <c r="F1032" s="10" t="s">
        <v>26</v>
      </c>
      <c r="G1032" s="10" t="s">
        <v>27</v>
      </c>
      <c r="H1032" s="10" t="s">
        <v>27</v>
      </c>
      <c r="I1032" s="9"/>
      <c r="J1032" s="9"/>
      <c r="K1032" s="13">
        <v>0</v>
      </c>
      <c r="L1032" s="13" t="s">
        <v>28</v>
      </c>
      <c r="M1032" s="9">
        <v>16.220803</v>
      </c>
      <c r="N1032" s="9">
        <v>26.202832999999998</v>
      </c>
      <c r="O1032" s="10">
        <f t="shared" si="16"/>
        <v>26.202832999999998</v>
      </c>
      <c r="P1032" s="10"/>
      <c r="Q1032" s="10"/>
      <c r="R1032" s="10">
        <f t="shared" si="17"/>
        <v>0</v>
      </c>
      <c r="S1032" s="10"/>
      <c r="T1032" s="10"/>
      <c r="U1032" s="10">
        <f t="shared" si="18"/>
        <v>0</v>
      </c>
      <c r="V1032" s="10"/>
      <c r="W1032" s="10"/>
      <c r="X1032" s="14">
        <f t="shared" si="19"/>
        <v>0</v>
      </c>
    </row>
    <row r="1033" spans="1:39" ht="16">
      <c r="A1033" s="9">
        <v>5</v>
      </c>
      <c r="B1033" s="9">
        <v>1032</v>
      </c>
      <c r="C1033" s="10" t="s">
        <v>1059</v>
      </c>
      <c r="D1033" s="11" t="e">
        <f>VLOOKUP(C1033,sample_image_final!C2:C163,1,FALSE)</f>
        <v>#N/A</v>
      </c>
      <c r="E1033" s="9">
        <v>1</v>
      </c>
      <c r="F1033" s="10" t="s">
        <v>26</v>
      </c>
      <c r="G1033" s="10" t="s">
        <v>27</v>
      </c>
      <c r="H1033" s="10" t="s">
        <v>27</v>
      </c>
      <c r="I1033" s="9"/>
      <c r="J1033" s="9"/>
      <c r="K1033" s="13">
        <v>0</v>
      </c>
      <c r="L1033" s="13" t="s">
        <v>28</v>
      </c>
      <c r="M1033" s="9">
        <v>31.193850999999999</v>
      </c>
      <c r="N1033" s="9">
        <v>46.217041999999999</v>
      </c>
      <c r="O1033" s="10">
        <f t="shared" si="16"/>
        <v>46.217041999999999</v>
      </c>
      <c r="P1033" s="10"/>
      <c r="Q1033" s="10"/>
      <c r="R1033" s="10">
        <f t="shared" si="17"/>
        <v>0</v>
      </c>
      <c r="S1033" s="10"/>
      <c r="T1033" s="10"/>
      <c r="U1033" s="10">
        <f t="shared" si="18"/>
        <v>0</v>
      </c>
      <c r="V1033" s="10"/>
      <c r="W1033" s="10"/>
      <c r="X1033" s="14">
        <f t="shared" si="19"/>
        <v>0</v>
      </c>
    </row>
    <row r="1034" spans="1:39" ht="16">
      <c r="A1034" s="9">
        <v>5</v>
      </c>
      <c r="B1034" s="9">
        <v>1033</v>
      </c>
      <c r="C1034" s="10" t="s">
        <v>1060</v>
      </c>
      <c r="D1034" s="11" t="e">
        <f>VLOOKUP(C1034,sample_image_final!C2:C163,1,FALSE)</f>
        <v>#N/A</v>
      </c>
      <c r="E1034" s="9">
        <v>4</v>
      </c>
      <c r="F1034" s="10" t="s">
        <v>26</v>
      </c>
      <c r="G1034" s="10" t="s">
        <v>27</v>
      </c>
      <c r="H1034" s="10" t="s">
        <v>27</v>
      </c>
      <c r="I1034" s="9"/>
      <c r="J1034" s="9"/>
      <c r="K1034" s="15">
        <v>1</v>
      </c>
      <c r="L1034" s="15">
        <v>1</v>
      </c>
      <c r="M1034" s="9">
        <v>32.185433000000003</v>
      </c>
      <c r="N1034" s="9">
        <v>63.083441999999998</v>
      </c>
      <c r="O1034" s="10">
        <f t="shared" si="16"/>
        <v>63.083441999999998</v>
      </c>
      <c r="P1034" s="9">
        <v>60.508606999999998</v>
      </c>
      <c r="Q1034" s="9">
        <v>123.59205</v>
      </c>
      <c r="R1034" s="10">
        <f t="shared" si="17"/>
        <v>123.59205</v>
      </c>
      <c r="S1034" s="9">
        <v>42.652920999999999</v>
      </c>
      <c r="T1034" s="9">
        <v>119.7298</v>
      </c>
      <c r="U1034" s="10">
        <f t="shared" si="18"/>
        <v>119.7298</v>
      </c>
      <c r="V1034" s="9">
        <v>41.19735</v>
      </c>
      <c r="W1034" s="9">
        <v>110.71787999999999</v>
      </c>
      <c r="X1034" s="14">
        <f t="shared" si="19"/>
        <v>110.71787999999999</v>
      </c>
    </row>
    <row r="1035" spans="1:39" ht="16">
      <c r="A1035" s="9">
        <v>6</v>
      </c>
      <c r="B1035" s="9">
        <v>1034</v>
      </c>
      <c r="C1035" s="10" t="s">
        <v>1061</v>
      </c>
      <c r="D1035" s="11" t="e">
        <f>VLOOKUP(C1035,sample_image_final!C2:C163,1,FALSE)</f>
        <v>#N/A</v>
      </c>
      <c r="E1035" s="9">
        <v>1</v>
      </c>
      <c r="F1035" s="10" t="s">
        <v>26</v>
      </c>
      <c r="G1035" s="10" t="s">
        <v>27</v>
      </c>
      <c r="H1035" s="10" t="s">
        <v>26</v>
      </c>
      <c r="I1035" s="9"/>
      <c r="J1035" s="9"/>
      <c r="K1035" s="13">
        <v>0</v>
      </c>
      <c r="L1035" s="13" t="s">
        <v>28</v>
      </c>
      <c r="M1035" s="9">
        <v>28.687480000000001</v>
      </c>
      <c r="N1035" s="9">
        <v>57.374960999999999</v>
      </c>
      <c r="O1035" s="10">
        <f t="shared" si="16"/>
        <v>57.374960999999999</v>
      </c>
      <c r="P1035" s="10"/>
      <c r="Q1035" s="10"/>
      <c r="R1035" s="10">
        <f t="shared" si="17"/>
        <v>0</v>
      </c>
      <c r="S1035" s="10"/>
      <c r="T1035" s="10"/>
      <c r="U1035" s="10">
        <f t="shared" si="18"/>
        <v>0</v>
      </c>
      <c r="V1035" s="10"/>
      <c r="W1035" s="10"/>
      <c r="X1035" s="14">
        <f t="shared" si="19"/>
        <v>0</v>
      </c>
    </row>
    <row r="1036" spans="1:39" ht="16">
      <c r="A1036" s="9">
        <v>1</v>
      </c>
      <c r="B1036" s="9">
        <v>1035</v>
      </c>
      <c r="C1036" s="10" t="s">
        <v>1062</v>
      </c>
      <c r="D1036" s="11" t="e">
        <f>VLOOKUP(C1036,sample_image_final!C2:C163,1,FALSE)</f>
        <v>#N/A</v>
      </c>
      <c r="E1036" s="9">
        <v>1</v>
      </c>
      <c r="F1036" s="10" t="s">
        <v>27</v>
      </c>
      <c r="G1036" s="10" t="s">
        <v>27</v>
      </c>
      <c r="H1036" s="10" t="s">
        <v>27</v>
      </c>
      <c r="I1036" s="9"/>
      <c r="J1036" s="9"/>
      <c r="K1036" s="13">
        <v>0</v>
      </c>
      <c r="L1036" s="13" t="s">
        <v>28</v>
      </c>
      <c r="M1036" s="9">
        <v>27.450589000000001</v>
      </c>
      <c r="N1036" s="9">
        <v>48.662407999999999</v>
      </c>
      <c r="O1036" s="10">
        <f t="shared" si="16"/>
        <v>48.662407999999999</v>
      </c>
      <c r="P1036" s="10"/>
      <c r="Q1036" s="10"/>
      <c r="R1036" s="10">
        <f t="shared" si="17"/>
        <v>0</v>
      </c>
      <c r="S1036" s="10"/>
      <c r="T1036" s="10"/>
      <c r="U1036" s="10">
        <f t="shared" si="18"/>
        <v>0</v>
      </c>
      <c r="V1036" s="10"/>
      <c r="W1036" s="10"/>
      <c r="X1036" s="14">
        <f t="shared" si="19"/>
        <v>0</v>
      </c>
    </row>
    <row r="1037" spans="1:39" ht="16">
      <c r="A1037" s="16">
        <v>5</v>
      </c>
      <c r="B1037" s="16">
        <v>1036</v>
      </c>
      <c r="C1037" s="17" t="s">
        <v>1063</v>
      </c>
      <c r="D1037" s="18" t="e">
        <f>VLOOKUP(C1037,sample_image_final!C2:C163,1,FALSE)</f>
        <v>#N/A</v>
      </c>
      <c r="E1037" s="16">
        <v>1</v>
      </c>
      <c r="F1037" s="17" t="s">
        <v>26</v>
      </c>
      <c r="G1037" s="17" t="s">
        <v>27</v>
      </c>
      <c r="H1037" s="17" t="s">
        <v>27</v>
      </c>
      <c r="I1037" s="16">
        <v>1</v>
      </c>
      <c r="J1037" s="16">
        <v>1</v>
      </c>
      <c r="K1037" s="36">
        <v>1</v>
      </c>
      <c r="L1037" s="36">
        <v>1</v>
      </c>
      <c r="M1037" s="16">
        <v>38.680374999999998</v>
      </c>
      <c r="N1037" s="16">
        <v>139.74844999999999</v>
      </c>
      <c r="O1037" s="17">
        <f t="shared" si="16"/>
        <v>139.74844999999999</v>
      </c>
      <c r="P1037" s="17"/>
      <c r="Q1037" s="17"/>
      <c r="R1037" s="17">
        <f t="shared" si="17"/>
        <v>0</v>
      </c>
      <c r="S1037" s="17"/>
      <c r="T1037" s="17"/>
      <c r="U1037" s="17">
        <f t="shared" si="18"/>
        <v>0</v>
      </c>
      <c r="V1037" s="17"/>
      <c r="W1037" s="17"/>
      <c r="X1037" s="20">
        <f t="shared" si="19"/>
        <v>0</v>
      </c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</row>
    <row r="1038" spans="1:39" ht="16">
      <c r="A1038" s="9">
        <v>6</v>
      </c>
      <c r="B1038" s="37">
        <v>1037</v>
      </c>
      <c r="C1038" s="10" t="s">
        <v>1064</v>
      </c>
      <c r="D1038" s="11" t="e">
        <f>VLOOKUP(C1038,sample_image_final!C2:C163,1,FALSE)</f>
        <v>#N/A</v>
      </c>
      <c r="E1038" s="9">
        <v>1</v>
      </c>
      <c r="F1038" s="10" t="s">
        <v>26</v>
      </c>
      <c r="G1038" s="10" t="s">
        <v>27</v>
      </c>
      <c r="H1038" s="10" t="s">
        <v>26</v>
      </c>
      <c r="I1038" s="10"/>
      <c r="J1038" s="10"/>
      <c r="K1038" s="15">
        <v>1</v>
      </c>
      <c r="L1038" s="15">
        <v>1</v>
      </c>
      <c r="M1038" s="9">
        <v>160.31238999999999</v>
      </c>
      <c r="N1038" s="9">
        <v>246.37483</v>
      </c>
      <c r="O1038" s="10">
        <f t="shared" si="16"/>
        <v>246.37483</v>
      </c>
      <c r="P1038" s="10"/>
      <c r="Q1038" s="10"/>
      <c r="R1038" s="10">
        <f t="shared" si="17"/>
        <v>0</v>
      </c>
      <c r="S1038" s="10"/>
      <c r="T1038" s="10"/>
      <c r="U1038" s="10">
        <f t="shared" si="18"/>
        <v>0</v>
      </c>
      <c r="V1038" s="10"/>
      <c r="W1038" s="10"/>
      <c r="X1038" s="14">
        <f t="shared" si="19"/>
        <v>0</v>
      </c>
    </row>
    <row r="1039" spans="1:39" ht="16">
      <c r="A1039" s="9">
        <v>5</v>
      </c>
      <c r="B1039" s="9">
        <v>1038</v>
      </c>
      <c r="C1039" s="10" t="s">
        <v>1065</v>
      </c>
      <c r="D1039" s="11" t="e">
        <f>VLOOKUP(C1039,sample_image_final!C2:C163,1,FALSE)</f>
        <v>#N/A</v>
      </c>
      <c r="E1039" s="9">
        <v>1</v>
      </c>
      <c r="F1039" s="10" t="s">
        <v>26</v>
      </c>
      <c r="G1039" s="10" t="s">
        <v>27</v>
      </c>
      <c r="H1039" s="10" t="s">
        <v>27</v>
      </c>
      <c r="I1039" s="9"/>
      <c r="J1039" s="9"/>
      <c r="K1039" s="13">
        <v>0</v>
      </c>
      <c r="L1039" s="13" t="s">
        <v>28</v>
      </c>
      <c r="M1039" s="9">
        <v>10.124998</v>
      </c>
      <c r="N1039" s="9">
        <v>23.624998000000001</v>
      </c>
      <c r="O1039" s="10">
        <f t="shared" si="16"/>
        <v>23.624998000000001</v>
      </c>
      <c r="P1039" s="10"/>
      <c r="Q1039" s="10"/>
      <c r="R1039" s="10">
        <f t="shared" si="17"/>
        <v>0</v>
      </c>
      <c r="S1039" s="10"/>
      <c r="T1039" s="10"/>
      <c r="U1039" s="10">
        <f t="shared" si="18"/>
        <v>0</v>
      </c>
      <c r="V1039" s="10"/>
      <c r="W1039" s="10"/>
      <c r="X1039" s="14">
        <f t="shared" si="19"/>
        <v>0</v>
      </c>
    </row>
    <row r="1040" spans="1:39" ht="16">
      <c r="A1040" s="9">
        <v>6</v>
      </c>
      <c r="B1040" s="9">
        <v>1039</v>
      </c>
      <c r="C1040" s="10" t="s">
        <v>1066</v>
      </c>
      <c r="D1040" s="11" t="e">
        <f>VLOOKUP(C1040,sample_image_final!C2:C163,1,FALSE)</f>
        <v>#N/A</v>
      </c>
      <c r="E1040" s="9">
        <v>2</v>
      </c>
      <c r="F1040" s="10" t="s">
        <v>26</v>
      </c>
      <c r="G1040" s="10" t="s">
        <v>27</v>
      </c>
      <c r="H1040" s="10" t="s">
        <v>26</v>
      </c>
      <c r="I1040" s="9"/>
      <c r="J1040" s="9"/>
      <c r="K1040" s="15">
        <v>1</v>
      </c>
      <c r="L1040" s="15">
        <v>1</v>
      </c>
      <c r="M1040" s="9">
        <v>34.595494000000002</v>
      </c>
      <c r="N1040" s="9">
        <v>69.190984999999998</v>
      </c>
      <c r="O1040" s="10">
        <f t="shared" si="16"/>
        <v>69.190984999999998</v>
      </c>
      <c r="P1040" s="9">
        <v>25.281321999999999</v>
      </c>
      <c r="Q1040" s="9">
        <v>65.199197999999996</v>
      </c>
      <c r="R1040" s="10">
        <f t="shared" si="17"/>
        <v>65.199197999999996</v>
      </c>
      <c r="S1040" s="10"/>
      <c r="T1040" s="10"/>
      <c r="U1040" s="10">
        <f t="shared" si="18"/>
        <v>0</v>
      </c>
      <c r="V1040" s="10"/>
      <c r="W1040" s="10"/>
      <c r="X1040" s="14">
        <f t="shared" si="19"/>
        <v>0</v>
      </c>
    </row>
    <row r="1041" spans="1:39" ht="16">
      <c r="A1041" s="9">
        <v>5</v>
      </c>
      <c r="B1041" s="9">
        <v>1040</v>
      </c>
      <c r="C1041" s="10" t="s">
        <v>1067</v>
      </c>
      <c r="D1041" s="11" t="e">
        <f>VLOOKUP(C1041,sample_image_final!C2:C163,1,FALSE)</f>
        <v>#N/A</v>
      </c>
      <c r="E1041" s="9">
        <v>1</v>
      </c>
      <c r="F1041" s="10" t="s">
        <v>26</v>
      </c>
      <c r="G1041" s="10" t="s">
        <v>27</v>
      </c>
      <c r="H1041" s="10" t="s">
        <v>27</v>
      </c>
      <c r="I1041" s="9"/>
      <c r="J1041" s="9"/>
      <c r="K1041" s="15">
        <v>1</v>
      </c>
      <c r="L1041" s="15">
        <v>1</v>
      </c>
      <c r="M1041" s="9">
        <v>36.455680999999998</v>
      </c>
      <c r="N1041" s="9">
        <v>58.329089000000003</v>
      </c>
      <c r="O1041" s="10">
        <f t="shared" si="16"/>
        <v>58.329089000000003</v>
      </c>
      <c r="P1041" s="10"/>
      <c r="Q1041" s="10"/>
      <c r="R1041" s="10">
        <f t="shared" si="17"/>
        <v>0</v>
      </c>
      <c r="S1041" s="10"/>
      <c r="T1041" s="10"/>
      <c r="U1041" s="10">
        <f t="shared" si="18"/>
        <v>0</v>
      </c>
      <c r="V1041" s="10"/>
      <c r="W1041" s="10"/>
      <c r="X1041" s="14">
        <f t="shared" si="19"/>
        <v>0</v>
      </c>
    </row>
    <row r="1042" spans="1:39" ht="16">
      <c r="A1042" s="9">
        <v>2</v>
      </c>
      <c r="B1042" s="9">
        <v>1041</v>
      </c>
      <c r="C1042" s="10" t="s">
        <v>1068</v>
      </c>
      <c r="D1042" s="11" t="e">
        <f>VLOOKUP(C1042,sample_image_final!C2:C163,1,FALSE)</f>
        <v>#N/A</v>
      </c>
      <c r="E1042" s="9">
        <v>2</v>
      </c>
      <c r="F1042" s="10" t="s">
        <v>27</v>
      </c>
      <c r="G1042" s="10" t="s">
        <v>27</v>
      </c>
      <c r="H1042" s="10" t="s">
        <v>26</v>
      </c>
      <c r="I1042" s="9"/>
      <c r="J1042" s="9"/>
      <c r="K1042" s="15">
        <v>0.5</v>
      </c>
      <c r="L1042" s="15">
        <v>0.5</v>
      </c>
      <c r="M1042" s="9">
        <v>9.9820320000000002</v>
      </c>
      <c r="N1042" s="9">
        <v>51.157915000000003</v>
      </c>
      <c r="O1042" s="10">
        <f t="shared" si="16"/>
        <v>51.157915000000003</v>
      </c>
      <c r="P1042" s="9">
        <v>41.175884000000003</v>
      </c>
      <c r="Q1042" s="9">
        <v>113.54562</v>
      </c>
      <c r="R1042" s="10">
        <f t="shared" si="17"/>
        <v>113.54562</v>
      </c>
      <c r="S1042" s="10"/>
      <c r="T1042" s="10"/>
      <c r="U1042" s="10">
        <f t="shared" si="18"/>
        <v>0</v>
      </c>
      <c r="V1042" s="10"/>
      <c r="W1042" s="10"/>
      <c r="X1042" s="14">
        <f t="shared" si="19"/>
        <v>0</v>
      </c>
    </row>
    <row r="1043" spans="1:39" ht="16">
      <c r="A1043" s="9">
        <v>5</v>
      </c>
      <c r="B1043" s="9">
        <v>1042</v>
      </c>
      <c r="C1043" s="10" t="s">
        <v>1069</v>
      </c>
      <c r="D1043" s="11" t="e">
        <f>VLOOKUP(C1043,sample_image_final!C2:C163,1,FALSE)</f>
        <v>#N/A</v>
      </c>
      <c r="E1043" s="9">
        <v>1</v>
      </c>
      <c r="F1043" s="10" t="s">
        <v>26</v>
      </c>
      <c r="G1043" s="10" t="s">
        <v>27</v>
      </c>
      <c r="H1043" s="10" t="s">
        <v>27</v>
      </c>
      <c r="I1043" s="9"/>
      <c r="J1043" s="9"/>
      <c r="K1043" s="15">
        <v>1</v>
      </c>
      <c r="L1043" s="15">
        <v>1</v>
      </c>
      <c r="M1043" s="9">
        <v>67.066185000000004</v>
      </c>
      <c r="N1043" s="9">
        <v>168.12482</v>
      </c>
      <c r="O1043" s="10">
        <f t="shared" si="16"/>
        <v>168.12482</v>
      </c>
      <c r="P1043" s="10"/>
      <c r="Q1043" s="10"/>
      <c r="R1043" s="10">
        <f t="shared" si="17"/>
        <v>0</v>
      </c>
      <c r="S1043" s="10"/>
      <c r="T1043" s="10"/>
      <c r="U1043" s="10">
        <f t="shared" si="18"/>
        <v>0</v>
      </c>
      <c r="V1043" s="10"/>
      <c r="W1043" s="10"/>
      <c r="X1043" s="14">
        <f t="shared" si="19"/>
        <v>0</v>
      </c>
    </row>
    <row r="1044" spans="1:39" ht="16">
      <c r="A1044" s="9">
        <v>5</v>
      </c>
      <c r="B1044" s="9">
        <v>1043</v>
      </c>
      <c r="C1044" s="10" t="s">
        <v>1070</v>
      </c>
      <c r="D1044" s="11" t="e">
        <f>VLOOKUP(C1044,sample_image_final!C2:C163,1,FALSE)</f>
        <v>#N/A</v>
      </c>
      <c r="E1044" s="9">
        <v>3</v>
      </c>
      <c r="F1044" s="10" t="s">
        <v>26</v>
      </c>
      <c r="G1044" s="10" t="s">
        <v>27</v>
      </c>
      <c r="H1044" s="10" t="s">
        <v>27</v>
      </c>
      <c r="I1044" s="9"/>
      <c r="J1044" s="9"/>
      <c r="K1044" s="15">
        <v>0.66666666669999997</v>
      </c>
      <c r="L1044" s="15">
        <v>0.66666666666666596</v>
      </c>
      <c r="M1044" s="9">
        <v>9.4499969999999998</v>
      </c>
      <c r="N1044" s="9">
        <v>24.299990999999999</v>
      </c>
      <c r="O1044" s="10">
        <f t="shared" si="16"/>
        <v>24.299990999999999</v>
      </c>
      <c r="P1044" s="9">
        <v>14.849995</v>
      </c>
      <c r="Q1044" s="9">
        <v>37.799987000000002</v>
      </c>
      <c r="R1044" s="10">
        <f t="shared" si="17"/>
        <v>37.799987000000002</v>
      </c>
      <c r="S1044" s="9">
        <v>32.399988999999998</v>
      </c>
      <c r="T1044" s="9">
        <v>63.449976999999997</v>
      </c>
      <c r="U1044" s="10">
        <f t="shared" si="18"/>
        <v>63.449976999999997</v>
      </c>
      <c r="V1044" s="10"/>
      <c r="W1044" s="10"/>
      <c r="X1044" s="14">
        <f t="shared" si="19"/>
        <v>0</v>
      </c>
    </row>
    <row r="1045" spans="1:39" ht="16">
      <c r="A1045" s="9">
        <v>5</v>
      </c>
      <c r="B1045" s="9">
        <v>1044</v>
      </c>
      <c r="C1045" s="10" t="s">
        <v>1071</v>
      </c>
      <c r="D1045" s="11" t="e">
        <f>VLOOKUP(C1045,sample_image_final!C2:C163,1,FALSE)</f>
        <v>#N/A</v>
      </c>
      <c r="E1045" s="9">
        <v>4</v>
      </c>
      <c r="F1045" s="10" t="s">
        <v>26</v>
      </c>
      <c r="G1045" s="10" t="s">
        <v>27</v>
      </c>
      <c r="H1045" s="10" t="s">
        <v>27</v>
      </c>
      <c r="I1045" s="9"/>
      <c r="J1045" s="9"/>
      <c r="K1045" s="13">
        <v>0</v>
      </c>
      <c r="L1045" s="13" t="s">
        <v>28</v>
      </c>
      <c r="M1045" s="9">
        <v>25.693287000000002</v>
      </c>
      <c r="N1045" s="9">
        <v>51.260629999999999</v>
      </c>
      <c r="O1045" s="10">
        <f t="shared" si="16"/>
        <v>51.260629999999999</v>
      </c>
      <c r="P1045" s="9">
        <v>15.869382999999999</v>
      </c>
      <c r="Q1045" s="9">
        <v>22.481629000000002</v>
      </c>
      <c r="R1045" s="10">
        <f t="shared" si="17"/>
        <v>22.481629000000002</v>
      </c>
      <c r="S1045" s="9">
        <v>15.869382999999999</v>
      </c>
      <c r="T1045" s="9">
        <v>22.481629000000002</v>
      </c>
      <c r="U1045" s="10">
        <f t="shared" si="18"/>
        <v>22.481629000000002</v>
      </c>
      <c r="V1045" s="9">
        <v>12.837747</v>
      </c>
      <c r="W1045" s="9">
        <v>20.173603</v>
      </c>
      <c r="X1045" s="14">
        <f t="shared" si="19"/>
        <v>20.173603</v>
      </c>
    </row>
    <row r="1046" spans="1:39" ht="16">
      <c r="A1046" s="9">
        <v>5</v>
      </c>
      <c r="B1046" s="9">
        <v>1045</v>
      </c>
      <c r="C1046" s="10" t="s">
        <v>1072</v>
      </c>
      <c r="D1046" s="11" t="e">
        <f>VLOOKUP(C1046,sample_image_final!C2:C163,1,FALSE)</f>
        <v>#N/A</v>
      </c>
      <c r="E1046" s="9">
        <v>2</v>
      </c>
      <c r="F1046" s="10" t="s">
        <v>26</v>
      </c>
      <c r="G1046" s="10" t="s">
        <v>27</v>
      </c>
      <c r="H1046" s="10" t="s">
        <v>27</v>
      </c>
      <c r="I1046" s="9"/>
      <c r="J1046" s="9"/>
      <c r="K1046" s="15">
        <v>0.5</v>
      </c>
      <c r="L1046" s="15">
        <v>0.5</v>
      </c>
      <c r="M1046" s="9">
        <v>18.562487000000001</v>
      </c>
      <c r="N1046" s="9">
        <v>35.437477000000001</v>
      </c>
      <c r="O1046" s="10">
        <f t="shared" si="16"/>
        <v>35.437477000000001</v>
      </c>
      <c r="P1046" s="9">
        <v>23.624983</v>
      </c>
      <c r="Q1046" s="9">
        <v>69.187453000000005</v>
      </c>
      <c r="R1046" s="10">
        <f t="shared" si="17"/>
        <v>69.187453000000005</v>
      </c>
      <c r="S1046" s="10"/>
      <c r="T1046" s="10"/>
      <c r="U1046" s="10">
        <f t="shared" si="18"/>
        <v>0</v>
      </c>
      <c r="V1046" s="10"/>
      <c r="W1046" s="10"/>
      <c r="X1046" s="14">
        <f t="shared" si="19"/>
        <v>0</v>
      </c>
    </row>
    <row r="1047" spans="1:39" ht="16">
      <c r="A1047" s="9">
        <v>6</v>
      </c>
      <c r="B1047" s="9">
        <v>1046</v>
      </c>
      <c r="C1047" s="10" t="s">
        <v>1073</v>
      </c>
      <c r="D1047" s="11" t="e">
        <f>VLOOKUP(C1047,sample_image_final!C2:C163,1,FALSE)</f>
        <v>#N/A</v>
      </c>
      <c r="E1047" s="9">
        <v>1</v>
      </c>
      <c r="F1047" s="10" t="s">
        <v>26</v>
      </c>
      <c r="G1047" s="10" t="s">
        <v>27</v>
      </c>
      <c r="H1047" s="10" t="s">
        <v>26</v>
      </c>
      <c r="I1047" s="9"/>
      <c r="J1047" s="9"/>
      <c r="K1047" s="15">
        <v>1</v>
      </c>
      <c r="L1047" s="15">
        <v>1</v>
      </c>
      <c r="M1047" s="9">
        <v>23.707326999999999</v>
      </c>
      <c r="N1047" s="9">
        <v>39.928131</v>
      </c>
      <c r="O1047" s="10">
        <f t="shared" si="16"/>
        <v>39.928131</v>
      </c>
      <c r="P1047" s="10"/>
      <c r="Q1047" s="10"/>
      <c r="R1047" s="10">
        <f t="shared" si="17"/>
        <v>0</v>
      </c>
      <c r="S1047" s="10"/>
      <c r="T1047" s="10"/>
      <c r="U1047" s="10">
        <f t="shared" si="18"/>
        <v>0</v>
      </c>
      <c r="V1047" s="10"/>
      <c r="W1047" s="10"/>
      <c r="X1047" s="14">
        <f t="shared" si="19"/>
        <v>0</v>
      </c>
    </row>
    <row r="1048" spans="1:39" ht="16">
      <c r="A1048" s="9">
        <v>6</v>
      </c>
      <c r="B1048" s="9">
        <v>1047</v>
      </c>
      <c r="C1048" s="10" t="s">
        <v>1074</v>
      </c>
      <c r="D1048" s="11" t="e">
        <f>VLOOKUP(C1048,sample_image_final!C2:C163,1,FALSE)</f>
        <v>#N/A</v>
      </c>
      <c r="E1048" s="9">
        <v>1</v>
      </c>
      <c r="F1048" s="10" t="s">
        <v>26</v>
      </c>
      <c r="G1048" s="10" t="s">
        <v>27</v>
      </c>
      <c r="H1048" s="10" t="s">
        <v>26</v>
      </c>
      <c r="I1048" s="9"/>
      <c r="J1048" s="9"/>
      <c r="K1048" s="13">
        <v>0</v>
      </c>
      <c r="L1048" s="13" t="s">
        <v>28</v>
      </c>
      <c r="M1048" s="9">
        <v>24.955081</v>
      </c>
      <c r="N1048" s="9">
        <v>33.689360000000001</v>
      </c>
      <c r="O1048" s="10">
        <f t="shared" si="16"/>
        <v>33.689360000000001</v>
      </c>
      <c r="P1048" s="10"/>
      <c r="Q1048" s="10"/>
      <c r="R1048" s="10">
        <f t="shared" si="17"/>
        <v>0</v>
      </c>
      <c r="S1048" s="10"/>
      <c r="T1048" s="10"/>
      <c r="U1048" s="10">
        <f t="shared" si="18"/>
        <v>0</v>
      </c>
      <c r="V1048" s="10"/>
      <c r="W1048" s="10"/>
      <c r="X1048" s="14">
        <f t="shared" si="19"/>
        <v>0</v>
      </c>
    </row>
    <row r="1049" spans="1:39" ht="16">
      <c r="A1049" s="9">
        <v>6</v>
      </c>
      <c r="B1049" s="9">
        <v>1048</v>
      </c>
      <c r="C1049" s="10" t="s">
        <v>1075</v>
      </c>
      <c r="D1049" s="11" t="e">
        <f>VLOOKUP(C1049,sample_image_final!C2:C163,1,FALSE)</f>
        <v>#N/A</v>
      </c>
      <c r="E1049" s="9">
        <v>3</v>
      </c>
      <c r="F1049" s="10" t="s">
        <v>26</v>
      </c>
      <c r="G1049" s="10" t="s">
        <v>27</v>
      </c>
      <c r="H1049" s="10" t="s">
        <v>26</v>
      </c>
      <c r="I1049" s="9"/>
      <c r="J1049" s="9"/>
      <c r="K1049" s="15">
        <v>1</v>
      </c>
      <c r="L1049" s="15">
        <v>1</v>
      </c>
      <c r="M1049" s="9">
        <v>13.315073</v>
      </c>
      <c r="N1049" s="9">
        <v>34.824041000000001</v>
      </c>
      <c r="O1049" s="10">
        <f t="shared" si="16"/>
        <v>34.824041000000001</v>
      </c>
      <c r="P1049" s="9">
        <v>21.508967999999999</v>
      </c>
      <c r="Q1049" s="9">
        <v>53.260300000000001</v>
      </c>
      <c r="R1049" s="10">
        <f t="shared" si="17"/>
        <v>53.260300000000001</v>
      </c>
      <c r="S1049" s="9">
        <v>15.363548</v>
      </c>
      <c r="T1049" s="9">
        <v>52.236060999999999</v>
      </c>
      <c r="U1049" s="10">
        <f t="shared" si="18"/>
        <v>52.236060999999999</v>
      </c>
      <c r="V1049" s="10"/>
      <c r="W1049" s="10"/>
      <c r="X1049" s="14">
        <f t="shared" si="19"/>
        <v>0</v>
      </c>
    </row>
    <row r="1050" spans="1:39" ht="16">
      <c r="A1050" s="16">
        <v>1</v>
      </c>
      <c r="B1050" s="16">
        <v>1049</v>
      </c>
      <c r="C1050" s="17" t="s">
        <v>1076</v>
      </c>
      <c r="D1050" s="18" t="e">
        <f>VLOOKUP(C1050,sample_image_final!C2:C163,1,FALSE)</f>
        <v>#N/A</v>
      </c>
      <c r="E1050" s="16">
        <v>2</v>
      </c>
      <c r="F1050" s="17" t="s">
        <v>27</v>
      </c>
      <c r="G1050" s="17" t="s">
        <v>27</v>
      </c>
      <c r="H1050" s="17" t="s">
        <v>27</v>
      </c>
      <c r="I1050" s="16">
        <v>1</v>
      </c>
      <c r="J1050" s="16">
        <v>2</v>
      </c>
      <c r="K1050" s="36">
        <v>0.5</v>
      </c>
      <c r="L1050" s="36">
        <v>0.5</v>
      </c>
      <c r="M1050" s="16">
        <v>40.208665000000003</v>
      </c>
      <c r="N1050" s="16">
        <v>146.84904</v>
      </c>
      <c r="O1050" s="17">
        <f t="shared" si="16"/>
        <v>146.84904</v>
      </c>
      <c r="P1050" s="16">
        <v>34.964056999999997</v>
      </c>
      <c r="Q1050" s="16">
        <v>34.964055999999999</v>
      </c>
      <c r="R1050" s="17">
        <f t="shared" si="17"/>
        <v>34.964056999999997</v>
      </c>
      <c r="S1050" s="17"/>
      <c r="T1050" s="17"/>
      <c r="U1050" s="17">
        <f t="shared" si="18"/>
        <v>0</v>
      </c>
      <c r="V1050" s="17"/>
      <c r="W1050" s="17"/>
      <c r="X1050" s="20">
        <f t="shared" si="19"/>
        <v>0</v>
      </c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</row>
    <row r="1051" spans="1:39" ht="16">
      <c r="A1051" s="9">
        <v>2</v>
      </c>
      <c r="B1051" s="9">
        <v>1050</v>
      </c>
      <c r="C1051" s="10" t="s">
        <v>1077</v>
      </c>
      <c r="D1051" s="11" t="e">
        <f>VLOOKUP(C1051,sample_image_final!C2:C163,1,FALSE)</f>
        <v>#N/A</v>
      </c>
      <c r="E1051" s="9">
        <v>2</v>
      </c>
      <c r="F1051" s="10" t="s">
        <v>27</v>
      </c>
      <c r="G1051" s="10" t="s">
        <v>27</v>
      </c>
      <c r="H1051" s="10" t="s">
        <v>26</v>
      </c>
      <c r="I1051" s="9"/>
      <c r="J1051" s="9"/>
      <c r="K1051" s="15">
        <v>0.5</v>
      </c>
      <c r="L1051" s="15">
        <v>0.5</v>
      </c>
      <c r="M1051" s="9">
        <v>17.501393</v>
      </c>
      <c r="N1051" s="9">
        <v>24.232697999999999</v>
      </c>
      <c r="O1051" s="10">
        <f t="shared" si="16"/>
        <v>24.232697999999999</v>
      </c>
      <c r="P1051" s="9">
        <v>20.193913999999999</v>
      </c>
      <c r="Q1051" s="9">
        <v>25.578958</v>
      </c>
      <c r="R1051" s="10">
        <f t="shared" si="17"/>
        <v>25.578958</v>
      </c>
      <c r="S1051" s="10"/>
      <c r="T1051" s="10"/>
      <c r="U1051" s="10">
        <f t="shared" si="18"/>
        <v>0</v>
      </c>
      <c r="V1051" s="10"/>
      <c r="W1051" s="10"/>
      <c r="X1051" s="14">
        <f t="shared" si="19"/>
        <v>0</v>
      </c>
    </row>
    <row r="1052" spans="1:39" ht="16">
      <c r="A1052" s="16">
        <v>2</v>
      </c>
      <c r="B1052" s="16">
        <v>1051</v>
      </c>
      <c r="C1052" s="17" t="s">
        <v>1078</v>
      </c>
      <c r="D1052" s="18" t="e">
        <f>VLOOKUP(C1052,sample_image_final!C2:C163,1,FALSE)</f>
        <v>#N/A</v>
      </c>
      <c r="E1052" s="16">
        <v>4</v>
      </c>
      <c r="F1052" s="17" t="s">
        <v>27</v>
      </c>
      <c r="G1052" s="17" t="s">
        <v>27</v>
      </c>
      <c r="H1052" s="17" t="s">
        <v>26</v>
      </c>
      <c r="I1052" s="16">
        <v>1</v>
      </c>
      <c r="J1052" s="16">
        <v>2</v>
      </c>
      <c r="K1052" s="36">
        <v>0.25</v>
      </c>
      <c r="L1052" s="36">
        <v>0.25</v>
      </c>
      <c r="M1052" s="16">
        <v>61.139949000000001</v>
      </c>
      <c r="N1052" s="16">
        <v>183.41983999999999</v>
      </c>
      <c r="O1052" s="17">
        <f t="shared" si="16"/>
        <v>183.41983999999999</v>
      </c>
      <c r="P1052" s="16">
        <v>73.617487999999994</v>
      </c>
      <c r="Q1052" s="16">
        <v>155.96925999999999</v>
      </c>
      <c r="R1052" s="17">
        <f t="shared" si="17"/>
        <v>155.96925999999999</v>
      </c>
      <c r="S1052" s="16">
        <v>22.459574</v>
      </c>
      <c r="T1052" s="16">
        <v>37.432622000000002</v>
      </c>
      <c r="U1052" s="17">
        <f t="shared" si="18"/>
        <v>37.432622000000002</v>
      </c>
      <c r="V1052" s="16">
        <v>24.955082000000001</v>
      </c>
      <c r="W1052" s="16">
        <v>63.635457000000002</v>
      </c>
      <c r="X1052" s="20">
        <f t="shared" si="19"/>
        <v>63.635457000000002</v>
      </c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</row>
    <row r="1053" spans="1:39" ht="16">
      <c r="A1053" s="9">
        <v>6</v>
      </c>
      <c r="B1053" s="9">
        <v>1052</v>
      </c>
      <c r="C1053" s="10" t="s">
        <v>1079</v>
      </c>
      <c r="D1053" s="11" t="e">
        <f>VLOOKUP(C1053,sample_image_final!C2:C163,1,FALSE)</f>
        <v>#N/A</v>
      </c>
      <c r="E1053" s="9">
        <v>2</v>
      </c>
      <c r="F1053" s="10" t="s">
        <v>26</v>
      </c>
      <c r="G1053" s="10" t="s">
        <v>27</v>
      </c>
      <c r="H1053" s="10" t="s">
        <v>26</v>
      </c>
      <c r="I1053" s="9"/>
      <c r="J1053" s="9"/>
      <c r="K1053" s="15">
        <v>1</v>
      </c>
      <c r="L1053" s="15">
        <v>1</v>
      </c>
      <c r="M1053" s="9">
        <v>20.956871</v>
      </c>
      <c r="N1053" s="9">
        <v>52.891150000000003</v>
      </c>
      <c r="O1053" s="10">
        <f t="shared" si="16"/>
        <v>52.891150000000003</v>
      </c>
      <c r="P1053" s="9">
        <v>20.956871</v>
      </c>
      <c r="Q1053" s="9">
        <v>43.909633999999997</v>
      </c>
      <c r="R1053" s="10">
        <f t="shared" si="17"/>
        <v>43.909633999999997</v>
      </c>
      <c r="S1053" s="10"/>
      <c r="T1053" s="10"/>
      <c r="U1053" s="10">
        <f t="shared" si="18"/>
        <v>0</v>
      </c>
      <c r="V1053" s="10"/>
      <c r="W1053" s="10"/>
      <c r="X1053" s="14">
        <f t="shared" si="19"/>
        <v>0</v>
      </c>
    </row>
    <row r="1054" spans="1:39" ht="16">
      <c r="A1054" s="9">
        <v>5</v>
      </c>
      <c r="B1054" s="21">
        <v>1053</v>
      </c>
      <c r="C1054" s="22" t="s">
        <v>1080</v>
      </c>
      <c r="D1054" s="23" t="e">
        <f>VLOOKUP(C1054,sample_image_final!C2:C163,1,FALSE)</f>
        <v>#N/A</v>
      </c>
      <c r="E1054" s="9">
        <v>1</v>
      </c>
      <c r="F1054" s="10" t="s">
        <v>26</v>
      </c>
      <c r="G1054" s="10" t="s">
        <v>27</v>
      </c>
      <c r="H1054" s="10" t="s">
        <v>27</v>
      </c>
      <c r="I1054" s="22"/>
      <c r="J1054" s="22"/>
      <c r="K1054" s="15">
        <v>1</v>
      </c>
      <c r="L1054" s="15">
        <v>1</v>
      </c>
      <c r="M1054" s="21">
        <v>22.726635999999999</v>
      </c>
      <c r="N1054" s="21">
        <v>48.949679000000003</v>
      </c>
      <c r="O1054" s="22">
        <f t="shared" si="16"/>
        <v>48.949679000000003</v>
      </c>
      <c r="P1054" s="22"/>
      <c r="Q1054" s="22"/>
      <c r="R1054" s="22">
        <f t="shared" si="17"/>
        <v>0</v>
      </c>
      <c r="S1054" s="22"/>
      <c r="T1054" s="22"/>
      <c r="U1054" s="22">
        <f t="shared" si="18"/>
        <v>0</v>
      </c>
      <c r="V1054" s="22"/>
      <c r="W1054" s="22"/>
      <c r="X1054" s="24">
        <f t="shared" si="19"/>
        <v>0</v>
      </c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</row>
    <row r="1055" spans="1:39" ht="16">
      <c r="A1055" s="9">
        <v>6</v>
      </c>
      <c r="B1055" s="9">
        <v>1054</v>
      </c>
      <c r="C1055" s="10" t="s">
        <v>1081</v>
      </c>
      <c r="D1055" s="11" t="e">
        <f>VLOOKUP(C1055,sample_image_final!C2:C163,1,FALSE)</f>
        <v>#N/A</v>
      </c>
      <c r="E1055" s="9">
        <v>1</v>
      </c>
      <c r="F1055" s="10" t="s">
        <v>26</v>
      </c>
      <c r="G1055" s="10" t="s">
        <v>27</v>
      </c>
      <c r="H1055" s="10" t="s">
        <v>26</v>
      </c>
      <c r="I1055" s="9"/>
      <c r="J1055" s="9"/>
      <c r="K1055" s="13">
        <v>0</v>
      </c>
      <c r="L1055" s="13" t="s">
        <v>28</v>
      </c>
      <c r="M1055" s="9">
        <v>66.022700999999998</v>
      </c>
      <c r="N1055" s="9">
        <v>185.23035999999999</v>
      </c>
      <c r="O1055" s="10">
        <f t="shared" si="16"/>
        <v>185.23035999999999</v>
      </c>
      <c r="P1055" s="10"/>
      <c r="Q1055" s="10"/>
      <c r="R1055" s="10">
        <f t="shared" si="17"/>
        <v>0</v>
      </c>
      <c r="S1055" s="10"/>
      <c r="T1055" s="10"/>
      <c r="U1055" s="10">
        <f t="shared" si="18"/>
        <v>0</v>
      </c>
      <c r="V1055" s="10"/>
      <c r="W1055" s="10"/>
      <c r="X1055" s="14">
        <f t="shared" si="19"/>
        <v>0</v>
      </c>
    </row>
    <row r="1056" spans="1:39" ht="16">
      <c r="A1056" s="9">
        <v>6</v>
      </c>
      <c r="B1056" s="9">
        <v>1055</v>
      </c>
      <c r="C1056" s="10" t="s">
        <v>1082</v>
      </c>
      <c r="D1056" s="11" t="e">
        <f>VLOOKUP(C1056,sample_image_final!C2:C163,1,FALSE)</f>
        <v>#N/A</v>
      </c>
      <c r="E1056" s="9">
        <v>1</v>
      </c>
      <c r="F1056" s="10" t="s">
        <v>26</v>
      </c>
      <c r="G1056" s="10" t="s">
        <v>27</v>
      </c>
      <c r="H1056" s="10" t="s">
        <v>26</v>
      </c>
      <c r="I1056" s="9"/>
      <c r="J1056" s="9"/>
      <c r="K1056" s="15">
        <v>1</v>
      </c>
      <c r="L1056" s="15">
        <v>1</v>
      </c>
      <c r="M1056" s="9">
        <v>46.166899999999998</v>
      </c>
      <c r="N1056" s="9">
        <v>98.572569000000001</v>
      </c>
      <c r="O1056" s="10">
        <f t="shared" si="16"/>
        <v>98.572569000000001</v>
      </c>
      <c r="P1056" s="10"/>
      <c r="Q1056" s="10"/>
      <c r="R1056" s="10">
        <f t="shared" si="17"/>
        <v>0</v>
      </c>
      <c r="S1056" s="10"/>
      <c r="T1056" s="10"/>
      <c r="U1056" s="10">
        <f t="shared" si="18"/>
        <v>0</v>
      </c>
      <c r="V1056" s="10"/>
      <c r="W1056" s="10"/>
      <c r="X1056" s="14">
        <f t="shared" si="19"/>
        <v>0</v>
      </c>
    </row>
    <row r="1057" spans="1:39" ht="16">
      <c r="A1057" s="9">
        <v>6</v>
      </c>
      <c r="B1057" s="37">
        <v>1056</v>
      </c>
      <c r="C1057" s="10" t="s">
        <v>1083</v>
      </c>
      <c r="D1057" s="11" t="e">
        <f>VLOOKUP(C1057,sample_image_final!C2:C163,1,FALSE)</f>
        <v>#N/A</v>
      </c>
      <c r="E1057" s="9">
        <v>2</v>
      </c>
      <c r="F1057" s="10" t="s">
        <v>26</v>
      </c>
      <c r="G1057" s="10" t="s">
        <v>27</v>
      </c>
      <c r="H1057" s="10" t="s">
        <v>26</v>
      </c>
      <c r="I1057" s="10"/>
      <c r="J1057" s="10"/>
      <c r="K1057" s="15">
        <v>1</v>
      </c>
      <c r="L1057" s="15">
        <v>1</v>
      </c>
      <c r="M1057" s="9">
        <v>55.279584999999997</v>
      </c>
      <c r="N1057" s="9">
        <v>118.23689</v>
      </c>
      <c r="O1057" s="10">
        <f t="shared" si="16"/>
        <v>118.23689</v>
      </c>
      <c r="P1057" s="9">
        <v>92.132638999999998</v>
      </c>
      <c r="Q1057" s="9">
        <v>168.90984</v>
      </c>
      <c r="R1057" s="10">
        <f t="shared" si="17"/>
        <v>168.90984</v>
      </c>
      <c r="S1057" s="10"/>
      <c r="T1057" s="10"/>
      <c r="U1057" s="10">
        <f t="shared" si="18"/>
        <v>0</v>
      </c>
      <c r="V1057" s="10"/>
      <c r="W1057" s="10"/>
      <c r="X1057" s="14">
        <f t="shared" si="19"/>
        <v>0</v>
      </c>
    </row>
    <row r="1058" spans="1:39" ht="16">
      <c r="A1058" s="9">
        <v>1</v>
      </c>
      <c r="B1058" s="9">
        <v>1057</v>
      </c>
      <c r="C1058" s="10" t="s">
        <v>1084</v>
      </c>
      <c r="D1058" s="11" t="e">
        <f>VLOOKUP(C1058,sample_image_final!C2:C163,1,FALSE)</f>
        <v>#N/A</v>
      </c>
      <c r="E1058" s="9">
        <v>4</v>
      </c>
      <c r="F1058" s="10" t="s">
        <v>27</v>
      </c>
      <c r="G1058" s="10" t="s">
        <v>27</v>
      </c>
      <c r="H1058" s="10" t="s">
        <v>27</v>
      </c>
      <c r="I1058" s="9"/>
      <c r="J1058" s="9"/>
      <c r="K1058" s="15">
        <v>1</v>
      </c>
      <c r="L1058" s="15">
        <v>1</v>
      </c>
      <c r="M1058" s="9">
        <v>30.833835000000001</v>
      </c>
      <c r="N1058" s="9">
        <v>30.099696999999999</v>
      </c>
      <c r="O1058" s="10">
        <f t="shared" si="16"/>
        <v>30.833835000000001</v>
      </c>
      <c r="P1058" s="9">
        <v>28.631416999999999</v>
      </c>
      <c r="Q1058" s="9">
        <v>31.567974</v>
      </c>
      <c r="R1058" s="10">
        <f t="shared" si="17"/>
        <v>31.567974</v>
      </c>
      <c r="S1058" s="9">
        <v>27.897278</v>
      </c>
      <c r="T1058" s="9">
        <v>52.858002999999997</v>
      </c>
      <c r="U1058" s="10">
        <f t="shared" si="18"/>
        <v>52.858002999999997</v>
      </c>
      <c r="V1058" s="9">
        <v>33.770390999999996</v>
      </c>
      <c r="W1058" s="9">
        <v>77.084588999999994</v>
      </c>
      <c r="X1058" s="14">
        <f t="shared" si="19"/>
        <v>77.084588999999994</v>
      </c>
    </row>
    <row r="1059" spans="1:39" ht="16">
      <c r="A1059" s="9">
        <v>2</v>
      </c>
      <c r="B1059" s="9">
        <v>1058</v>
      </c>
      <c r="C1059" s="10" t="s">
        <v>1085</v>
      </c>
      <c r="D1059" s="11" t="e">
        <f>VLOOKUP(C1059,sample_image_final!C2:C163,1,FALSE)</f>
        <v>#N/A</v>
      </c>
      <c r="E1059" s="9">
        <v>2</v>
      </c>
      <c r="F1059" s="10" t="s">
        <v>27</v>
      </c>
      <c r="G1059" s="10" t="s">
        <v>27</v>
      </c>
      <c r="H1059" s="10" t="s">
        <v>26</v>
      </c>
      <c r="I1059" s="9"/>
      <c r="J1059" s="9"/>
      <c r="K1059" s="13">
        <v>0</v>
      </c>
      <c r="L1059" s="13" t="s">
        <v>28</v>
      </c>
      <c r="M1059" s="9">
        <v>23.707325000000001</v>
      </c>
      <c r="N1059" s="9">
        <v>46.166899999999998</v>
      </c>
      <c r="O1059" s="10">
        <f t="shared" si="16"/>
        <v>46.166899999999998</v>
      </c>
      <c r="P1059" s="9">
        <v>27.450588</v>
      </c>
      <c r="Q1059" s="9">
        <v>41.175884000000003</v>
      </c>
      <c r="R1059" s="10">
        <f t="shared" si="17"/>
        <v>41.175884000000003</v>
      </c>
      <c r="S1059" s="10"/>
      <c r="T1059" s="10"/>
      <c r="U1059" s="10">
        <f t="shared" si="18"/>
        <v>0</v>
      </c>
      <c r="V1059" s="10"/>
      <c r="W1059" s="10"/>
      <c r="X1059" s="14">
        <f t="shared" si="19"/>
        <v>0</v>
      </c>
    </row>
    <row r="1060" spans="1:39" ht="16">
      <c r="A1060" s="9">
        <v>6</v>
      </c>
      <c r="B1060" s="9">
        <v>1059</v>
      </c>
      <c r="C1060" s="10" t="s">
        <v>1086</v>
      </c>
      <c r="D1060" s="11" t="e">
        <f>VLOOKUP(C1060,sample_image_final!C2:C163,1,FALSE)</f>
        <v>#N/A</v>
      </c>
      <c r="E1060" s="9">
        <v>1</v>
      </c>
      <c r="F1060" s="10" t="s">
        <v>26</v>
      </c>
      <c r="G1060" s="10" t="s">
        <v>27</v>
      </c>
      <c r="H1060" s="10" t="s">
        <v>26</v>
      </c>
      <c r="I1060" s="9"/>
      <c r="J1060" s="9"/>
      <c r="K1060" s="15">
        <v>1</v>
      </c>
      <c r="L1060" s="15">
        <v>1</v>
      </c>
      <c r="M1060" s="9">
        <v>40.806032000000002</v>
      </c>
      <c r="N1060" s="9">
        <v>91.405518999999998</v>
      </c>
      <c r="O1060" s="10">
        <f t="shared" si="16"/>
        <v>91.405518999999998</v>
      </c>
      <c r="P1060" s="10"/>
      <c r="Q1060" s="10"/>
      <c r="R1060" s="10">
        <f t="shared" si="17"/>
        <v>0</v>
      </c>
      <c r="S1060" s="10"/>
      <c r="T1060" s="10"/>
      <c r="U1060" s="10">
        <f t="shared" si="18"/>
        <v>0</v>
      </c>
      <c r="V1060" s="10"/>
      <c r="W1060" s="10"/>
      <c r="X1060" s="14">
        <f t="shared" si="19"/>
        <v>0</v>
      </c>
    </row>
    <row r="1061" spans="1:39" ht="16">
      <c r="A1061" s="9">
        <v>2</v>
      </c>
      <c r="B1061" s="9">
        <v>1060</v>
      </c>
      <c r="C1061" s="10" t="s">
        <v>1087</v>
      </c>
      <c r="D1061" s="11" t="e">
        <f>VLOOKUP(C1061,sample_image_final!C2:C163,1,FALSE)</f>
        <v>#N/A</v>
      </c>
      <c r="E1061" s="9">
        <v>2</v>
      </c>
      <c r="F1061" s="10" t="s">
        <v>27</v>
      </c>
      <c r="G1061" s="10" t="s">
        <v>27</v>
      </c>
      <c r="H1061" s="10" t="s">
        <v>26</v>
      </c>
      <c r="I1061" s="9"/>
      <c r="J1061" s="9"/>
      <c r="K1061" s="15">
        <v>1</v>
      </c>
      <c r="L1061" s="15">
        <v>1</v>
      </c>
      <c r="M1061" s="9">
        <v>40.387830000000001</v>
      </c>
      <c r="N1061" s="9">
        <v>122.50975</v>
      </c>
      <c r="O1061" s="10">
        <f t="shared" si="16"/>
        <v>122.50975</v>
      </c>
      <c r="P1061" s="9">
        <v>59.235486000000002</v>
      </c>
      <c r="Q1061" s="9">
        <v>80.775661999999997</v>
      </c>
      <c r="R1061" s="10">
        <f t="shared" si="17"/>
        <v>80.775661999999997</v>
      </c>
      <c r="S1061" s="10"/>
      <c r="T1061" s="10"/>
      <c r="U1061" s="10">
        <f t="shared" si="18"/>
        <v>0</v>
      </c>
      <c r="V1061" s="10"/>
      <c r="W1061" s="10"/>
      <c r="X1061" s="14">
        <f t="shared" si="19"/>
        <v>0</v>
      </c>
    </row>
    <row r="1062" spans="1:39" ht="16">
      <c r="A1062" s="16">
        <v>6</v>
      </c>
      <c r="B1062" s="16">
        <v>1061</v>
      </c>
      <c r="C1062" s="17" t="s">
        <v>1088</v>
      </c>
      <c r="D1062" s="18" t="e">
        <f>VLOOKUP(C1062,sample_image_final!C2:C163,1,FALSE)</f>
        <v>#N/A</v>
      </c>
      <c r="E1062" s="16">
        <v>2</v>
      </c>
      <c r="F1062" s="17" t="s">
        <v>26</v>
      </c>
      <c r="G1062" s="17" t="s">
        <v>27</v>
      </c>
      <c r="H1062" s="17" t="s">
        <v>26</v>
      </c>
      <c r="I1062" s="16">
        <v>2</v>
      </c>
      <c r="J1062" s="16">
        <v>2</v>
      </c>
      <c r="K1062" s="36">
        <v>1</v>
      </c>
      <c r="L1062" s="36">
        <v>1</v>
      </c>
      <c r="M1062" s="16">
        <v>159.55485999999999</v>
      </c>
      <c r="N1062" s="16">
        <v>379.63053000000002</v>
      </c>
      <c r="O1062" s="17">
        <f t="shared" si="16"/>
        <v>379.63053000000002</v>
      </c>
      <c r="P1062" s="16">
        <v>143.04919000000001</v>
      </c>
      <c r="Q1062" s="16">
        <v>392.46827999999999</v>
      </c>
      <c r="R1062" s="17">
        <f t="shared" si="17"/>
        <v>392.46827999999999</v>
      </c>
      <c r="S1062" s="17"/>
      <c r="T1062" s="17"/>
      <c r="U1062" s="17">
        <f t="shared" si="18"/>
        <v>0</v>
      </c>
      <c r="V1062" s="17"/>
      <c r="W1062" s="17"/>
      <c r="X1062" s="20">
        <f t="shared" si="19"/>
        <v>0</v>
      </c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</row>
    <row r="1063" spans="1:39" ht="16">
      <c r="A1063" s="9">
        <v>5</v>
      </c>
      <c r="B1063" s="9">
        <v>1062</v>
      </c>
      <c r="C1063" s="10" t="s">
        <v>1089</v>
      </c>
      <c r="D1063" s="11" t="e">
        <f>VLOOKUP(C1063,sample_image_final!C2:C163,1,FALSE)</f>
        <v>#N/A</v>
      </c>
      <c r="E1063" s="9">
        <v>2</v>
      </c>
      <c r="F1063" s="10" t="s">
        <v>26</v>
      </c>
      <c r="G1063" s="10" t="s">
        <v>27</v>
      </c>
      <c r="H1063" s="10" t="s">
        <v>27</v>
      </c>
      <c r="I1063" s="9"/>
      <c r="J1063" s="9"/>
      <c r="K1063" s="13">
        <v>0</v>
      </c>
      <c r="L1063" s="13" t="s">
        <v>28</v>
      </c>
      <c r="M1063" s="9">
        <v>17.468556</v>
      </c>
      <c r="N1063" s="9">
        <v>61.139946999999999</v>
      </c>
      <c r="O1063" s="10">
        <f t="shared" si="16"/>
        <v>61.139946999999999</v>
      </c>
      <c r="P1063" s="9">
        <v>26.202832000000001</v>
      </c>
      <c r="Q1063" s="9">
        <v>53.653424000000001</v>
      </c>
      <c r="R1063" s="10">
        <f t="shared" si="17"/>
        <v>53.653424000000001</v>
      </c>
      <c r="S1063" s="10"/>
      <c r="T1063" s="10"/>
      <c r="U1063" s="10">
        <f t="shared" si="18"/>
        <v>0</v>
      </c>
      <c r="V1063" s="10"/>
      <c r="W1063" s="10"/>
      <c r="X1063" s="14">
        <f t="shared" si="19"/>
        <v>0</v>
      </c>
    </row>
    <row r="1064" spans="1:39" ht="16">
      <c r="A1064" s="9">
        <v>5</v>
      </c>
      <c r="B1064" s="9">
        <v>1063</v>
      </c>
      <c r="C1064" s="10" t="s">
        <v>1090</v>
      </c>
      <c r="D1064" s="11" t="e">
        <f>VLOOKUP(C1064,sample_image_final!C2:C163,1,FALSE)</f>
        <v>#N/A</v>
      </c>
      <c r="E1064" s="9">
        <v>1</v>
      </c>
      <c r="F1064" s="10" t="s">
        <v>26</v>
      </c>
      <c r="G1064" s="10" t="s">
        <v>27</v>
      </c>
      <c r="H1064" s="10" t="s">
        <v>27</v>
      </c>
      <c r="I1064" s="9"/>
      <c r="J1064" s="9"/>
      <c r="K1064" s="13">
        <v>0</v>
      </c>
      <c r="L1064" s="13" t="s">
        <v>28</v>
      </c>
      <c r="M1064" s="9">
        <v>20.978432999999999</v>
      </c>
      <c r="N1064" s="9">
        <v>8.7410139999999998</v>
      </c>
      <c r="O1064" s="10">
        <f t="shared" si="16"/>
        <v>20.978432999999999</v>
      </c>
      <c r="P1064" s="10"/>
      <c r="Q1064" s="10"/>
      <c r="R1064" s="10">
        <f t="shared" si="17"/>
        <v>0</v>
      </c>
      <c r="S1064" s="10"/>
      <c r="T1064" s="10"/>
      <c r="U1064" s="10">
        <f t="shared" si="18"/>
        <v>0</v>
      </c>
      <c r="V1064" s="10"/>
      <c r="W1064" s="10"/>
      <c r="X1064" s="14">
        <f t="shared" si="19"/>
        <v>0</v>
      </c>
    </row>
    <row r="1065" spans="1:39" ht="16">
      <c r="A1065" s="9">
        <v>1</v>
      </c>
      <c r="B1065" s="9">
        <v>1064</v>
      </c>
      <c r="C1065" s="10" t="s">
        <v>1091</v>
      </c>
      <c r="D1065" s="11" t="e">
        <f>VLOOKUP(C1065,sample_image_final!C2:C163,1,FALSE)</f>
        <v>#N/A</v>
      </c>
      <c r="E1065" s="9">
        <v>4</v>
      </c>
      <c r="F1065" s="10" t="s">
        <v>27</v>
      </c>
      <c r="G1065" s="10" t="s">
        <v>27</v>
      </c>
      <c r="H1065" s="10" t="s">
        <v>27</v>
      </c>
      <c r="I1065" s="9"/>
      <c r="J1065" s="9"/>
      <c r="K1065" s="15">
        <v>0.25</v>
      </c>
      <c r="L1065" s="15">
        <v>0.25</v>
      </c>
      <c r="M1065" s="9">
        <v>8.9861389999999997</v>
      </c>
      <c r="N1065" s="9">
        <v>16.474588000000001</v>
      </c>
      <c r="O1065" s="10">
        <f t="shared" si="16"/>
        <v>16.474588000000001</v>
      </c>
      <c r="P1065" s="9">
        <v>10.483829</v>
      </c>
      <c r="Q1065" s="9">
        <v>23.963037</v>
      </c>
      <c r="R1065" s="10">
        <f t="shared" si="17"/>
        <v>23.963037</v>
      </c>
      <c r="S1065" s="9">
        <v>10.483827</v>
      </c>
      <c r="T1065" s="9">
        <v>17.972276000000001</v>
      </c>
      <c r="U1065" s="10">
        <f t="shared" si="18"/>
        <v>17.972276000000001</v>
      </c>
      <c r="V1065" s="9">
        <v>16.474588000000001</v>
      </c>
      <c r="W1065" s="9">
        <v>28.456106999999999</v>
      </c>
      <c r="X1065" s="14">
        <f t="shared" si="19"/>
        <v>28.456106999999999</v>
      </c>
    </row>
    <row r="1066" spans="1:39" ht="16">
      <c r="A1066" s="9">
        <v>5</v>
      </c>
      <c r="B1066" s="9">
        <v>1065</v>
      </c>
      <c r="C1066" s="10" t="s">
        <v>1092</v>
      </c>
      <c r="D1066" s="11" t="e">
        <f>VLOOKUP(C1066,sample_image_final!C2:C163,1,FALSE)</f>
        <v>#N/A</v>
      </c>
      <c r="E1066" s="9">
        <v>1</v>
      </c>
      <c r="F1066" s="10" t="s">
        <v>26</v>
      </c>
      <c r="G1066" s="10" t="s">
        <v>27</v>
      </c>
      <c r="H1066" s="10" t="s">
        <v>27</v>
      </c>
      <c r="I1066" s="9"/>
      <c r="J1066" s="9"/>
      <c r="K1066" s="15">
        <v>1</v>
      </c>
      <c r="L1066" s="15">
        <v>1</v>
      </c>
      <c r="M1066" s="9">
        <v>38.267727000000001</v>
      </c>
      <c r="N1066" s="9">
        <v>122.45672999999999</v>
      </c>
      <c r="O1066" s="10">
        <f t="shared" si="16"/>
        <v>122.45672999999999</v>
      </c>
      <c r="P1066" s="10"/>
      <c r="Q1066" s="10"/>
      <c r="R1066" s="10">
        <f t="shared" si="17"/>
        <v>0</v>
      </c>
      <c r="S1066" s="10"/>
      <c r="T1066" s="10"/>
      <c r="U1066" s="10">
        <f t="shared" si="18"/>
        <v>0</v>
      </c>
      <c r="V1066" s="10"/>
      <c r="W1066" s="10"/>
      <c r="X1066" s="14">
        <f t="shared" si="19"/>
        <v>0</v>
      </c>
    </row>
    <row r="1067" spans="1:39" ht="16">
      <c r="A1067" s="9">
        <v>6</v>
      </c>
      <c r="B1067" s="9">
        <v>1066</v>
      </c>
      <c r="C1067" s="10" t="s">
        <v>1093</v>
      </c>
      <c r="D1067" s="11" t="e">
        <f>VLOOKUP(C1067,sample_image_final!C2:C163,1,FALSE)</f>
        <v>#N/A</v>
      </c>
      <c r="E1067" s="9">
        <v>1</v>
      </c>
      <c r="F1067" s="10" t="s">
        <v>26</v>
      </c>
      <c r="G1067" s="10" t="s">
        <v>27</v>
      </c>
      <c r="H1067" s="10" t="s">
        <v>26</v>
      </c>
      <c r="I1067" s="9"/>
      <c r="J1067" s="9"/>
      <c r="K1067" s="13">
        <v>0</v>
      </c>
      <c r="L1067" s="13" t="s">
        <v>28</v>
      </c>
      <c r="M1067" s="9">
        <v>11.586754000000001</v>
      </c>
      <c r="N1067" s="9">
        <v>33.472845999999997</v>
      </c>
      <c r="O1067" s="10">
        <f t="shared" si="16"/>
        <v>33.472845999999997</v>
      </c>
      <c r="P1067" s="10"/>
      <c r="Q1067" s="10"/>
      <c r="R1067" s="10">
        <f t="shared" si="17"/>
        <v>0</v>
      </c>
      <c r="S1067" s="10"/>
      <c r="T1067" s="10"/>
      <c r="U1067" s="10">
        <f t="shared" si="18"/>
        <v>0</v>
      </c>
      <c r="V1067" s="10"/>
      <c r="W1067" s="10"/>
      <c r="X1067" s="14">
        <f t="shared" si="19"/>
        <v>0</v>
      </c>
    </row>
    <row r="1068" spans="1:39" ht="16">
      <c r="A1068" s="9">
        <v>1</v>
      </c>
      <c r="B1068" s="9">
        <v>1067</v>
      </c>
      <c r="C1068" s="10" t="s">
        <v>1094</v>
      </c>
      <c r="D1068" s="11" t="e">
        <f>VLOOKUP(C1068,sample_image_final!C2:C163,1,FALSE)</f>
        <v>#N/A</v>
      </c>
      <c r="E1068" s="9">
        <v>1</v>
      </c>
      <c r="F1068" s="10" t="s">
        <v>27</v>
      </c>
      <c r="G1068" s="10" t="s">
        <v>27</v>
      </c>
      <c r="H1068" s="10" t="s">
        <v>27</v>
      </c>
      <c r="I1068" s="9"/>
      <c r="J1068" s="9"/>
      <c r="K1068" s="15">
        <v>1</v>
      </c>
      <c r="L1068" s="15">
        <v>1</v>
      </c>
      <c r="M1068" s="9">
        <v>18.692305000000001</v>
      </c>
      <c r="N1068" s="9">
        <v>42.656798000000002</v>
      </c>
      <c r="O1068" s="10">
        <f t="shared" si="16"/>
        <v>42.656798000000002</v>
      </c>
      <c r="P1068" s="10"/>
      <c r="Q1068" s="10"/>
      <c r="R1068" s="10">
        <f t="shared" si="17"/>
        <v>0</v>
      </c>
      <c r="S1068" s="10"/>
      <c r="T1068" s="10"/>
      <c r="U1068" s="10">
        <f t="shared" si="18"/>
        <v>0</v>
      </c>
      <c r="V1068" s="10"/>
      <c r="W1068" s="10"/>
      <c r="X1068" s="14">
        <f t="shared" si="19"/>
        <v>0</v>
      </c>
    </row>
    <row r="1069" spans="1:39" ht="16">
      <c r="A1069" s="9">
        <v>5</v>
      </c>
      <c r="B1069" s="9">
        <v>1068</v>
      </c>
      <c r="C1069" s="10" t="s">
        <v>1095</v>
      </c>
      <c r="D1069" s="11" t="e">
        <f>VLOOKUP(C1069,sample_image_final!C2:C163,1,FALSE)</f>
        <v>#N/A</v>
      </c>
      <c r="E1069" s="9">
        <v>3</v>
      </c>
      <c r="F1069" s="10" t="s">
        <v>26</v>
      </c>
      <c r="G1069" s="10" t="s">
        <v>27</v>
      </c>
      <c r="H1069" s="10" t="s">
        <v>27</v>
      </c>
      <c r="I1069" s="9"/>
      <c r="J1069" s="9"/>
      <c r="K1069" s="13">
        <v>0</v>
      </c>
      <c r="L1069" s="13" t="s">
        <v>28</v>
      </c>
      <c r="M1069" s="9">
        <v>20.867792999999999</v>
      </c>
      <c r="N1069" s="9">
        <v>36.244059</v>
      </c>
      <c r="O1069" s="10">
        <f t="shared" si="16"/>
        <v>36.244059</v>
      </c>
      <c r="P1069" s="9">
        <v>19.769487000000002</v>
      </c>
      <c r="Q1069" s="9">
        <v>31.850840999999999</v>
      </c>
      <c r="R1069" s="10">
        <f t="shared" si="17"/>
        <v>31.850840999999999</v>
      </c>
      <c r="S1069" s="9">
        <v>21.966097000000001</v>
      </c>
      <c r="T1069" s="9">
        <v>30.752538000000001</v>
      </c>
      <c r="U1069" s="10">
        <f t="shared" si="18"/>
        <v>30.752538000000001</v>
      </c>
      <c r="V1069" s="10"/>
      <c r="W1069" s="10"/>
      <c r="X1069" s="14">
        <f t="shared" si="19"/>
        <v>0</v>
      </c>
    </row>
    <row r="1070" spans="1:39" ht="16">
      <c r="A1070" s="9">
        <v>1</v>
      </c>
      <c r="B1070" s="9">
        <v>1069</v>
      </c>
      <c r="C1070" s="10" t="s">
        <v>1096</v>
      </c>
      <c r="D1070" s="11" t="e">
        <f>VLOOKUP(C1070,sample_image_final!C2:C163,1,FALSE)</f>
        <v>#N/A</v>
      </c>
      <c r="E1070" s="9">
        <v>4</v>
      </c>
      <c r="F1070" s="10" t="s">
        <v>27</v>
      </c>
      <c r="G1070" s="10" t="s">
        <v>27</v>
      </c>
      <c r="H1070" s="10" t="s">
        <v>27</v>
      </c>
      <c r="I1070" s="9"/>
      <c r="J1070" s="9"/>
      <c r="K1070" s="15">
        <v>0.75</v>
      </c>
      <c r="L1070" s="15">
        <v>0.75</v>
      </c>
      <c r="M1070" s="9">
        <v>22.268045000000001</v>
      </c>
      <c r="N1070" s="9">
        <v>63.835062000000001</v>
      </c>
      <c r="O1070" s="10">
        <f t="shared" si="16"/>
        <v>63.835062000000001</v>
      </c>
      <c r="P1070" s="9">
        <v>22.268046999999999</v>
      </c>
      <c r="Q1070" s="9">
        <v>78.680423000000005</v>
      </c>
      <c r="R1070" s="10">
        <f t="shared" si="17"/>
        <v>78.680423000000005</v>
      </c>
      <c r="S1070" s="9">
        <v>22.268045000000001</v>
      </c>
      <c r="T1070" s="9">
        <v>65.319598999999997</v>
      </c>
      <c r="U1070" s="10">
        <f t="shared" si="18"/>
        <v>65.319598999999997</v>
      </c>
      <c r="V1070" s="9">
        <v>14.582273000000001</v>
      </c>
      <c r="W1070" s="9">
        <v>26.734165999999998</v>
      </c>
      <c r="X1070" s="14">
        <f t="shared" si="19"/>
        <v>26.734165999999998</v>
      </c>
    </row>
    <row r="1071" spans="1:39" ht="16">
      <c r="A1071" s="9">
        <v>2</v>
      </c>
      <c r="B1071" s="9">
        <v>1070</v>
      </c>
      <c r="C1071" s="10" t="s">
        <v>1097</v>
      </c>
      <c r="D1071" s="11" t="e">
        <f>VLOOKUP(C1071,sample_image_final!C2:C163,1,FALSE)</f>
        <v>#N/A</v>
      </c>
      <c r="E1071" s="9">
        <v>3</v>
      </c>
      <c r="F1071" s="10" t="s">
        <v>27</v>
      </c>
      <c r="G1071" s="10" t="s">
        <v>27</v>
      </c>
      <c r="H1071" s="10" t="s">
        <v>26</v>
      </c>
      <c r="I1071" s="9"/>
      <c r="J1071" s="9"/>
      <c r="K1071" s="13">
        <v>0</v>
      </c>
      <c r="L1071" s="13" t="s">
        <v>28</v>
      </c>
      <c r="M1071" s="9">
        <v>13.725293000000001</v>
      </c>
      <c r="N1071" s="9">
        <v>16.220803</v>
      </c>
      <c r="O1071" s="10">
        <f t="shared" si="16"/>
        <v>16.220803</v>
      </c>
      <c r="P1071" s="9">
        <v>14.973048</v>
      </c>
      <c r="Q1071" s="9">
        <v>9.9820320000000002</v>
      </c>
      <c r="R1071" s="10">
        <f t="shared" si="17"/>
        <v>14.973048</v>
      </c>
      <c r="S1071" s="9">
        <v>4.9910160000000001</v>
      </c>
      <c r="T1071" s="9">
        <v>9.9820329999999995</v>
      </c>
      <c r="U1071" s="10">
        <f t="shared" si="18"/>
        <v>9.9820329999999995</v>
      </c>
      <c r="V1071" s="10"/>
      <c r="W1071" s="10"/>
      <c r="X1071" s="14">
        <f t="shared" si="19"/>
        <v>0</v>
      </c>
    </row>
    <row r="1072" spans="1:39" ht="16">
      <c r="A1072" s="9">
        <v>5</v>
      </c>
      <c r="B1072" s="9">
        <v>1071</v>
      </c>
      <c r="C1072" s="10" t="s">
        <v>1098</v>
      </c>
      <c r="D1072" s="11" t="e">
        <f>VLOOKUP(C1072,sample_image_final!C2:C163,1,FALSE)</f>
        <v>#N/A</v>
      </c>
      <c r="E1072" s="9">
        <v>4</v>
      </c>
      <c r="F1072" s="10" t="s">
        <v>26</v>
      </c>
      <c r="G1072" s="10" t="s">
        <v>27</v>
      </c>
      <c r="H1072" s="10" t="s">
        <v>27</v>
      </c>
      <c r="I1072" s="9"/>
      <c r="J1072" s="9"/>
      <c r="K1072" s="13">
        <v>0</v>
      </c>
      <c r="L1072" s="13" t="s">
        <v>28</v>
      </c>
      <c r="M1072" s="9">
        <v>16.890985000000001</v>
      </c>
      <c r="N1072" s="9">
        <v>44.530776000000003</v>
      </c>
      <c r="O1072" s="10">
        <f t="shared" si="16"/>
        <v>44.530776000000003</v>
      </c>
      <c r="P1072" s="9">
        <v>13.971247</v>
      </c>
      <c r="Q1072" s="9">
        <v>36.924011</v>
      </c>
      <c r="R1072" s="10">
        <f t="shared" si="17"/>
        <v>36.924011</v>
      </c>
      <c r="S1072" s="9">
        <v>15.967140000000001</v>
      </c>
      <c r="T1072" s="9">
        <v>37.921956000000002</v>
      </c>
      <c r="U1072" s="10">
        <f t="shared" si="18"/>
        <v>37.921956000000002</v>
      </c>
      <c r="V1072" s="9">
        <v>14.969193000000001</v>
      </c>
      <c r="W1072" s="9">
        <v>32.932225000000003</v>
      </c>
      <c r="X1072" s="14">
        <f t="shared" si="19"/>
        <v>32.932225000000003</v>
      </c>
    </row>
    <row r="1073" spans="1:39" ht="16">
      <c r="A1073" s="9">
        <v>2</v>
      </c>
      <c r="B1073" s="9">
        <v>1072</v>
      </c>
      <c r="C1073" s="10" t="s">
        <v>1099</v>
      </c>
      <c r="D1073" s="11" t="e">
        <f>VLOOKUP(C1073,sample_image_final!C2:C163,1,FALSE)</f>
        <v>#N/A</v>
      </c>
      <c r="E1073" s="9">
        <v>1</v>
      </c>
      <c r="F1073" s="10" t="s">
        <v>27</v>
      </c>
      <c r="G1073" s="10" t="s">
        <v>27</v>
      </c>
      <c r="H1073" s="10" t="s">
        <v>26</v>
      </c>
      <c r="I1073" s="9"/>
      <c r="J1073" s="9"/>
      <c r="K1073" s="13">
        <v>0</v>
      </c>
      <c r="L1073" s="13" t="s">
        <v>28</v>
      </c>
      <c r="M1073" s="9">
        <v>45.180908000000002</v>
      </c>
      <c r="N1073" s="9">
        <v>68.381912999999997</v>
      </c>
      <c r="O1073" s="10">
        <f t="shared" si="16"/>
        <v>68.381912999999997</v>
      </c>
      <c r="P1073" s="10"/>
      <c r="Q1073" s="10"/>
      <c r="R1073" s="10">
        <f t="shared" si="17"/>
        <v>0</v>
      </c>
      <c r="S1073" s="10"/>
      <c r="T1073" s="10"/>
      <c r="U1073" s="10">
        <f t="shared" si="18"/>
        <v>0</v>
      </c>
      <c r="V1073" s="10"/>
      <c r="W1073" s="10"/>
      <c r="X1073" s="14">
        <f t="shared" si="19"/>
        <v>0</v>
      </c>
    </row>
    <row r="1074" spans="1:39" ht="16">
      <c r="A1074" s="9">
        <v>5</v>
      </c>
      <c r="B1074" s="9">
        <v>1073</v>
      </c>
      <c r="C1074" s="10" t="s">
        <v>1100</v>
      </c>
      <c r="D1074" s="11" t="e">
        <f>VLOOKUP(C1074,sample_image_final!C2:C163,1,FALSE)</f>
        <v>#N/A</v>
      </c>
      <c r="E1074" s="9">
        <v>4</v>
      </c>
      <c r="F1074" s="10" t="s">
        <v>26</v>
      </c>
      <c r="G1074" s="10" t="s">
        <v>27</v>
      </c>
      <c r="H1074" s="10" t="s">
        <v>27</v>
      </c>
      <c r="I1074" s="9"/>
      <c r="J1074" s="9"/>
      <c r="K1074" s="15">
        <v>0.75</v>
      </c>
      <c r="L1074" s="15">
        <v>0.75</v>
      </c>
      <c r="M1074" s="9">
        <v>17.572879</v>
      </c>
      <c r="N1074" s="9">
        <v>59.308463000000003</v>
      </c>
      <c r="O1074" s="10">
        <f t="shared" si="16"/>
        <v>59.308463000000003</v>
      </c>
      <c r="P1074" s="9">
        <v>20.867792999999999</v>
      </c>
      <c r="Q1074" s="9">
        <v>69.193208999999996</v>
      </c>
      <c r="R1074" s="10">
        <f t="shared" si="17"/>
        <v>69.193208999999996</v>
      </c>
      <c r="S1074" s="9">
        <v>18.671182999999999</v>
      </c>
      <c r="T1074" s="9">
        <v>32.949147000000004</v>
      </c>
      <c r="U1074" s="10">
        <f t="shared" si="18"/>
        <v>32.949147000000004</v>
      </c>
      <c r="V1074" s="9">
        <v>7.6881339999999998</v>
      </c>
      <c r="W1074" s="9">
        <v>32.949145999999999</v>
      </c>
      <c r="X1074" s="14">
        <f t="shared" si="19"/>
        <v>32.949145999999999</v>
      </c>
    </row>
    <row r="1075" spans="1:39" ht="16">
      <c r="A1075" s="9">
        <v>5</v>
      </c>
      <c r="B1075" s="9">
        <v>1074</v>
      </c>
      <c r="C1075" s="10" t="s">
        <v>1101</v>
      </c>
      <c r="D1075" s="11" t="e">
        <f>VLOOKUP(C1075,sample_image_final!C2:C163,1,FALSE)</f>
        <v>#N/A</v>
      </c>
      <c r="E1075" s="9">
        <v>3</v>
      </c>
      <c r="F1075" s="10" t="s">
        <v>26</v>
      </c>
      <c r="G1075" s="10" t="s">
        <v>27</v>
      </c>
      <c r="H1075" s="10" t="s">
        <v>27</v>
      </c>
      <c r="I1075" s="9"/>
      <c r="J1075" s="9"/>
      <c r="K1075" s="15">
        <v>0.33333333329999998</v>
      </c>
      <c r="L1075" s="15">
        <v>0.33333333333333298</v>
      </c>
      <c r="M1075" s="9">
        <v>16.151057000000002</v>
      </c>
      <c r="N1075" s="9">
        <v>38.175224999999998</v>
      </c>
      <c r="O1075" s="10">
        <f t="shared" si="16"/>
        <v>38.175224999999998</v>
      </c>
      <c r="P1075" s="9">
        <v>22.024166999999998</v>
      </c>
      <c r="Q1075" s="9">
        <v>42.580058999999999</v>
      </c>
      <c r="R1075" s="10">
        <f t="shared" si="17"/>
        <v>42.580058999999999</v>
      </c>
      <c r="S1075" s="9">
        <v>32.302112000000001</v>
      </c>
      <c r="T1075" s="9">
        <v>83.691837000000007</v>
      </c>
      <c r="U1075" s="10">
        <f t="shared" si="18"/>
        <v>83.691837000000007</v>
      </c>
      <c r="V1075" s="10"/>
      <c r="W1075" s="10"/>
      <c r="X1075" s="14">
        <f t="shared" si="19"/>
        <v>0</v>
      </c>
    </row>
    <row r="1076" spans="1:39" ht="16">
      <c r="A1076" s="9">
        <v>2</v>
      </c>
      <c r="B1076" s="9">
        <v>1075</v>
      </c>
      <c r="C1076" s="10" t="s">
        <v>1102</v>
      </c>
      <c r="D1076" s="11" t="e">
        <f>VLOOKUP(C1076,sample_image_final!C2:C163,1,FALSE)</f>
        <v>#N/A</v>
      </c>
      <c r="E1076" s="9">
        <v>2</v>
      </c>
      <c r="F1076" s="10" t="s">
        <v>27</v>
      </c>
      <c r="G1076" s="10" t="s">
        <v>27</v>
      </c>
      <c r="H1076" s="10" t="s">
        <v>26</v>
      </c>
      <c r="I1076" s="9"/>
      <c r="J1076" s="9"/>
      <c r="K1076" s="13">
        <v>0</v>
      </c>
      <c r="L1076" s="13" t="s">
        <v>28</v>
      </c>
      <c r="M1076" s="9">
        <v>15.307092000000001</v>
      </c>
      <c r="N1076" s="9">
        <v>32.144889999999997</v>
      </c>
      <c r="O1076" s="10">
        <f t="shared" si="16"/>
        <v>32.144889999999997</v>
      </c>
      <c r="P1076" s="9">
        <v>22.960636999999998</v>
      </c>
      <c r="Q1076" s="9">
        <v>42.859853999999999</v>
      </c>
      <c r="R1076" s="10">
        <f t="shared" si="17"/>
        <v>42.859853999999999</v>
      </c>
      <c r="S1076" s="10"/>
      <c r="T1076" s="10"/>
      <c r="U1076" s="10">
        <f t="shared" si="18"/>
        <v>0</v>
      </c>
      <c r="V1076" s="10"/>
      <c r="W1076" s="10"/>
      <c r="X1076" s="14">
        <f t="shared" si="19"/>
        <v>0</v>
      </c>
    </row>
    <row r="1077" spans="1:39" ht="16">
      <c r="A1077" s="9">
        <v>6</v>
      </c>
      <c r="B1077" s="9">
        <v>1076</v>
      </c>
      <c r="C1077" s="10" t="s">
        <v>1103</v>
      </c>
      <c r="D1077" s="11" t="e">
        <f>VLOOKUP(C1077,sample_image_final!C2:C163,1,FALSE)</f>
        <v>#N/A</v>
      </c>
      <c r="E1077" s="9">
        <v>2</v>
      </c>
      <c r="F1077" s="10" t="s">
        <v>26</v>
      </c>
      <c r="G1077" s="10" t="s">
        <v>27</v>
      </c>
      <c r="H1077" s="10" t="s">
        <v>26</v>
      </c>
      <c r="I1077" s="9"/>
      <c r="J1077" s="9"/>
      <c r="K1077" s="13">
        <v>0</v>
      </c>
      <c r="L1077" s="13" t="s">
        <v>28</v>
      </c>
      <c r="M1077" s="9">
        <v>13.49999</v>
      </c>
      <c r="N1077" s="9">
        <v>35.437475999999997</v>
      </c>
      <c r="O1077" s="10">
        <f t="shared" si="16"/>
        <v>35.437475999999997</v>
      </c>
      <c r="P1077" s="9">
        <v>16.648225</v>
      </c>
      <c r="Q1077" s="9">
        <v>34.577083999999999</v>
      </c>
      <c r="R1077" s="10">
        <f t="shared" si="17"/>
        <v>34.577083999999999</v>
      </c>
      <c r="S1077" s="10"/>
      <c r="T1077" s="10"/>
      <c r="U1077" s="10">
        <f t="shared" si="18"/>
        <v>0</v>
      </c>
      <c r="V1077" s="10"/>
      <c r="W1077" s="10"/>
      <c r="X1077" s="14">
        <f t="shared" si="19"/>
        <v>0</v>
      </c>
    </row>
    <row r="1078" spans="1:39" ht="16">
      <c r="A1078" s="9">
        <v>1</v>
      </c>
      <c r="B1078" s="9">
        <v>1077</v>
      </c>
      <c r="C1078" s="10" t="s">
        <v>1104</v>
      </c>
      <c r="D1078" s="11" t="e">
        <f>VLOOKUP(C1078,sample_image_final!C2:C163,1,FALSE)</f>
        <v>#N/A</v>
      </c>
      <c r="E1078" s="9">
        <v>2</v>
      </c>
      <c r="F1078" s="10" t="s">
        <v>27</v>
      </c>
      <c r="G1078" s="10" t="s">
        <v>27</v>
      </c>
      <c r="H1078" s="10" t="s">
        <v>27</v>
      </c>
      <c r="I1078" s="9"/>
      <c r="J1078" s="9"/>
      <c r="K1078" s="13">
        <v>0</v>
      </c>
      <c r="L1078" s="13" t="s">
        <v>28</v>
      </c>
      <c r="M1078" s="9">
        <v>13.971257</v>
      </c>
      <c r="N1078" s="9">
        <v>27.277215000000002</v>
      </c>
      <c r="O1078" s="10">
        <f t="shared" si="16"/>
        <v>27.277215000000002</v>
      </c>
      <c r="P1078" s="9">
        <v>19.958938</v>
      </c>
      <c r="Q1078" s="9">
        <v>34.595492999999998</v>
      </c>
      <c r="R1078" s="10">
        <f t="shared" si="17"/>
        <v>34.595492999999998</v>
      </c>
      <c r="S1078" s="10"/>
      <c r="T1078" s="10"/>
      <c r="U1078" s="10">
        <f t="shared" si="18"/>
        <v>0</v>
      </c>
      <c r="V1078" s="10"/>
      <c r="W1078" s="10"/>
      <c r="X1078" s="14">
        <f t="shared" si="19"/>
        <v>0</v>
      </c>
    </row>
    <row r="1079" spans="1:39" ht="16">
      <c r="A1079" s="25">
        <v>6</v>
      </c>
      <c r="B1079" s="25">
        <v>1078</v>
      </c>
      <c r="C1079" s="26" t="s">
        <v>1105</v>
      </c>
      <c r="D1079" s="27" t="str">
        <f>VLOOKUP(C1079,sample_image_final!C2:C163,1,FALSE)</f>
        <v>bc709acb-5b7fbd2f</v>
      </c>
      <c r="E1079" s="25">
        <v>1</v>
      </c>
      <c r="F1079" s="26" t="s">
        <v>26</v>
      </c>
      <c r="G1079" s="26" t="s">
        <v>27</v>
      </c>
      <c r="H1079" s="26" t="s">
        <v>26</v>
      </c>
      <c r="I1079" s="25"/>
      <c r="J1079" s="25"/>
      <c r="K1079" s="35">
        <v>0</v>
      </c>
      <c r="L1079" s="35" t="s">
        <v>28</v>
      </c>
      <c r="M1079" s="25">
        <v>36.349048000000003</v>
      </c>
      <c r="N1079" s="25">
        <v>79.429399000000004</v>
      </c>
      <c r="O1079" s="26">
        <f t="shared" si="16"/>
        <v>79.429399000000004</v>
      </c>
      <c r="P1079" s="26"/>
      <c r="Q1079" s="26"/>
      <c r="R1079" s="26">
        <f t="shared" si="17"/>
        <v>0</v>
      </c>
      <c r="S1079" s="26"/>
      <c r="T1079" s="26"/>
      <c r="U1079" s="26">
        <f t="shared" si="18"/>
        <v>0</v>
      </c>
      <c r="V1079" s="26"/>
      <c r="W1079" s="26"/>
      <c r="X1079" s="29">
        <f t="shared" si="19"/>
        <v>0</v>
      </c>
      <c r="Y1079" s="29"/>
      <c r="Z1079" s="29"/>
      <c r="AA1079" s="29"/>
      <c r="AB1079" s="29"/>
      <c r="AC1079" s="29"/>
      <c r="AD1079" s="29"/>
      <c r="AE1079" s="29"/>
      <c r="AF1079" s="29"/>
      <c r="AG1079" s="29"/>
      <c r="AH1079" s="29"/>
      <c r="AI1079" s="29"/>
      <c r="AJ1079" s="29"/>
      <c r="AK1079" s="29"/>
      <c r="AL1079" s="29"/>
      <c r="AM1079" s="29"/>
    </row>
    <row r="1080" spans="1:39" ht="16">
      <c r="A1080" s="9">
        <v>1</v>
      </c>
      <c r="B1080" s="9">
        <v>1079</v>
      </c>
      <c r="C1080" s="10" t="s">
        <v>1106</v>
      </c>
      <c r="D1080" s="11" t="e">
        <f>VLOOKUP(C1080,sample_image_final!C2:C163,1,FALSE)</f>
        <v>#N/A</v>
      </c>
      <c r="E1080" s="9">
        <v>2</v>
      </c>
      <c r="F1080" s="10" t="s">
        <v>27</v>
      </c>
      <c r="G1080" s="10" t="s">
        <v>27</v>
      </c>
      <c r="H1080" s="10" t="s">
        <v>27</v>
      </c>
      <c r="I1080" s="9"/>
      <c r="J1080" s="9"/>
      <c r="K1080" s="13">
        <v>0</v>
      </c>
      <c r="L1080" s="13" t="s">
        <v>28</v>
      </c>
      <c r="M1080" s="9">
        <v>19.964065000000002</v>
      </c>
      <c r="N1080" s="9">
        <v>11.229786000000001</v>
      </c>
      <c r="O1080" s="10">
        <f t="shared" si="16"/>
        <v>19.964065000000002</v>
      </c>
      <c r="P1080" s="9">
        <v>14.973049</v>
      </c>
      <c r="Q1080" s="9">
        <v>13.725293000000001</v>
      </c>
      <c r="R1080" s="10">
        <f t="shared" si="17"/>
        <v>14.973049</v>
      </c>
      <c r="S1080" s="10"/>
      <c r="T1080" s="10"/>
      <c r="U1080" s="10">
        <f t="shared" si="18"/>
        <v>0</v>
      </c>
      <c r="V1080" s="10"/>
      <c r="W1080" s="10"/>
      <c r="X1080" s="14">
        <f t="shared" si="19"/>
        <v>0</v>
      </c>
    </row>
    <row r="1081" spans="1:39" ht="16">
      <c r="A1081" s="9">
        <v>2</v>
      </c>
      <c r="B1081" s="9">
        <v>1080</v>
      </c>
      <c r="C1081" s="10" t="s">
        <v>1107</v>
      </c>
      <c r="D1081" s="11" t="e">
        <f>VLOOKUP(C1081,sample_image_final!C2:C163,1,FALSE)</f>
        <v>#N/A</v>
      </c>
      <c r="E1081" s="9">
        <v>2</v>
      </c>
      <c r="F1081" s="10" t="s">
        <v>27</v>
      </c>
      <c r="G1081" s="10" t="s">
        <v>27</v>
      </c>
      <c r="H1081" s="10" t="s">
        <v>26</v>
      </c>
      <c r="I1081" s="9"/>
      <c r="J1081" s="9"/>
      <c r="K1081" s="13">
        <v>0</v>
      </c>
      <c r="L1081" s="13" t="s">
        <v>28</v>
      </c>
      <c r="M1081" s="9">
        <v>18.812906999999999</v>
      </c>
      <c r="N1081" s="9">
        <v>40.761296000000002</v>
      </c>
      <c r="O1081" s="10">
        <f t="shared" si="16"/>
        <v>40.761296000000002</v>
      </c>
      <c r="P1081" s="9">
        <v>15.677422</v>
      </c>
      <c r="Q1081" s="9">
        <v>39.193553999999999</v>
      </c>
      <c r="R1081" s="10">
        <f t="shared" si="17"/>
        <v>39.193553999999999</v>
      </c>
      <c r="S1081" s="10"/>
      <c r="T1081" s="10"/>
      <c r="U1081" s="10">
        <f t="shared" si="18"/>
        <v>0</v>
      </c>
      <c r="V1081" s="10"/>
      <c r="W1081" s="10"/>
      <c r="X1081" s="14">
        <f t="shared" si="19"/>
        <v>0</v>
      </c>
    </row>
    <row r="1082" spans="1:39" ht="16">
      <c r="A1082" s="9">
        <v>6</v>
      </c>
      <c r="B1082" s="9">
        <v>1081</v>
      </c>
      <c r="C1082" s="10" t="s">
        <v>1108</v>
      </c>
      <c r="D1082" s="11" t="e">
        <f>VLOOKUP(C1082,sample_image_final!C2:C163,1,FALSE)</f>
        <v>#N/A</v>
      </c>
      <c r="E1082" s="9">
        <v>1</v>
      </c>
      <c r="F1082" s="10" t="s">
        <v>26</v>
      </c>
      <c r="G1082" s="10" t="s">
        <v>27</v>
      </c>
      <c r="H1082" s="10" t="s">
        <v>26</v>
      </c>
      <c r="I1082" s="9"/>
      <c r="J1082" s="9"/>
      <c r="K1082" s="15">
        <v>1</v>
      </c>
      <c r="L1082" s="15">
        <v>1</v>
      </c>
      <c r="M1082" s="9">
        <v>15.733827</v>
      </c>
      <c r="N1082" s="9">
        <v>54.194287000000003</v>
      </c>
      <c r="O1082" s="10">
        <f t="shared" si="16"/>
        <v>54.194287000000003</v>
      </c>
      <c r="P1082" s="10"/>
      <c r="Q1082" s="10"/>
      <c r="R1082" s="10">
        <f t="shared" si="17"/>
        <v>0</v>
      </c>
      <c r="S1082" s="10"/>
      <c r="T1082" s="10"/>
      <c r="U1082" s="10">
        <f t="shared" si="18"/>
        <v>0</v>
      </c>
      <c r="V1082" s="10"/>
      <c r="W1082" s="10"/>
      <c r="X1082" s="14">
        <f t="shared" si="19"/>
        <v>0</v>
      </c>
    </row>
    <row r="1083" spans="1:39" ht="16">
      <c r="A1083" s="9">
        <v>6</v>
      </c>
      <c r="B1083" s="9">
        <v>1082</v>
      </c>
      <c r="C1083" s="10" t="s">
        <v>1109</v>
      </c>
      <c r="D1083" s="11" t="e">
        <f>VLOOKUP(C1083,sample_image_final!C2:C163,1,FALSE)</f>
        <v>#N/A</v>
      </c>
      <c r="E1083" s="9">
        <v>1</v>
      </c>
      <c r="F1083" s="10" t="s">
        <v>26</v>
      </c>
      <c r="G1083" s="10" t="s">
        <v>27</v>
      </c>
      <c r="H1083" s="10" t="s">
        <v>26</v>
      </c>
      <c r="I1083" s="9"/>
      <c r="J1083" s="9"/>
      <c r="K1083" s="13">
        <v>0</v>
      </c>
      <c r="L1083" s="13" t="s">
        <v>28</v>
      </c>
      <c r="M1083" s="9">
        <v>55.105527000000002</v>
      </c>
      <c r="N1083" s="9">
        <v>131.64098000000001</v>
      </c>
      <c r="O1083" s="10">
        <f t="shared" si="16"/>
        <v>131.64098000000001</v>
      </c>
      <c r="P1083" s="10"/>
      <c r="Q1083" s="10"/>
      <c r="R1083" s="10">
        <f t="shared" si="17"/>
        <v>0</v>
      </c>
      <c r="S1083" s="10"/>
      <c r="T1083" s="10"/>
      <c r="U1083" s="10">
        <f t="shared" si="18"/>
        <v>0</v>
      </c>
      <c r="V1083" s="10"/>
      <c r="W1083" s="10"/>
      <c r="X1083" s="14">
        <f t="shared" si="19"/>
        <v>0</v>
      </c>
    </row>
    <row r="1084" spans="1:39" ht="16">
      <c r="A1084" s="9">
        <v>6</v>
      </c>
      <c r="B1084" s="9">
        <v>1083</v>
      </c>
      <c r="C1084" s="10" t="s">
        <v>1110</v>
      </c>
      <c r="D1084" s="11" t="e">
        <f>VLOOKUP(C1084,sample_image_final!C2:C163,1,FALSE)</f>
        <v>#N/A</v>
      </c>
      <c r="E1084" s="9">
        <v>4</v>
      </c>
      <c r="F1084" s="10" t="s">
        <v>26</v>
      </c>
      <c r="G1084" s="10" t="s">
        <v>27</v>
      </c>
      <c r="H1084" s="10" t="s">
        <v>26</v>
      </c>
      <c r="I1084" s="9"/>
      <c r="J1084" s="9"/>
      <c r="K1084" s="15">
        <v>1</v>
      </c>
      <c r="L1084" s="15">
        <v>1</v>
      </c>
      <c r="M1084" s="9">
        <v>20.990017000000002</v>
      </c>
      <c r="N1084" s="9">
        <v>59.740822000000001</v>
      </c>
      <c r="O1084" s="10">
        <f t="shared" si="16"/>
        <v>59.740822000000001</v>
      </c>
      <c r="P1084" s="9">
        <v>24.219252000000001</v>
      </c>
      <c r="Q1084" s="9">
        <v>62.970056</v>
      </c>
      <c r="R1084" s="10">
        <f t="shared" si="17"/>
        <v>62.970056</v>
      </c>
      <c r="S1084" s="9">
        <v>22.604634999999998</v>
      </c>
      <c r="T1084" s="9">
        <v>62.970055000000002</v>
      </c>
      <c r="U1084" s="10">
        <f t="shared" si="18"/>
        <v>62.970055000000002</v>
      </c>
      <c r="V1084" s="9">
        <v>30.677719</v>
      </c>
      <c r="W1084" s="9">
        <v>74.272373000000002</v>
      </c>
      <c r="X1084" s="14">
        <f t="shared" si="19"/>
        <v>74.272373000000002</v>
      </c>
    </row>
    <row r="1085" spans="1:39" ht="16">
      <c r="A1085" s="9">
        <v>6</v>
      </c>
      <c r="B1085" s="37">
        <v>1084</v>
      </c>
      <c r="C1085" s="10" t="s">
        <v>1111</v>
      </c>
      <c r="D1085" s="11" t="e">
        <f>VLOOKUP(C1085,sample_image_final!C2:C163,1,FALSE)</f>
        <v>#N/A</v>
      </c>
      <c r="E1085" s="9">
        <v>1</v>
      </c>
      <c r="F1085" s="10" t="s">
        <v>26</v>
      </c>
      <c r="G1085" s="10" t="s">
        <v>27</v>
      </c>
      <c r="H1085" s="10" t="s">
        <v>26</v>
      </c>
      <c r="I1085" s="10"/>
      <c r="J1085" s="10"/>
      <c r="K1085" s="15">
        <v>1</v>
      </c>
      <c r="L1085" s="15">
        <v>1</v>
      </c>
      <c r="M1085" s="9">
        <v>56.148930999999997</v>
      </c>
      <c r="N1085" s="9">
        <v>112.29786</v>
      </c>
      <c r="O1085" s="10">
        <f t="shared" si="16"/>
        <v>112.29786</v>
      </c>
      <c r="P1085" s="10"/>
      <c r="Q1085" s="10"/>
      <c r="R1085" s="10">
        <f t="shared" si="17"/>
        <v>0</v>
      </c>
      <c r="S1085" s="10"/>
      <c r="T1085" s="10"/>
      <c r="U1085" s="10">
        <f t="shared" si="18"/>
        <v>0</v>
      </c>
      <c r="V1085" s="10"/>
      <c r="W1085" s="10"/>
      <c r="X1085" s="14">
        <f t="shared" si="19"/>
        <v>0</v>
      </c>
    </row>
    <row r="1086" spans="1:39" ht="16">
      <c r="A1086" s="9">
        <v>2</v>
      </c>
      <c r="B1086" s="9">
        <v>1085</v>
      </c>
      <c r="C1086" s="10" t="s">
        <v>1112</v>
      </c>
      <c r="D1086" s="11" t="e">
        <f>VLOOKUP(C1086,sample_image_final!C2:C163,1,FALSE)</f>
        <v>#N/A</v>
      </c>
      <c r="E1086" s="9">
        <v>1</v>
      </c>
      <c r="F1086" s="10" t="s">
        <v>27</v>
      </c>
      <c r="G1086" s="10" t="s">
        <v>27</v>
      </c>
      <c r="H1086" s="10" t="s">
        <v>26</v>
      </c>
      <c r="I1086" s="9"/>
      <c r="J1086" s="9"/>
      <c r="K1086" s="13">
        <v>0</v>
      </c>
      <c r="L1086" s="13" t="s">
        <v>28</v>
      </c>
      <c r="M1086" s="9">
        <v>52.405670000000001</v>
      </c>
      <c r="N1086" s="9">
        <v>68.626473000000004</v>
      </c>
      <c r="O1086" s="10">
        <f t="shared" si="16"/>
        <v>68.626473000000004</v>
      </c>
      <c r="P1086" s="10"/>
      <c r="Q1086" s="10"/>
      <c r="R1086" s="10">
        <f t="shared" si="17"/>
        <v>0</v>
      </c>
      <c r="S1086" s="10"/>
      <c r="T1086" s="10"/>
      <c r="U1086" s="10">
        <f t="shared" si="18"/>
        <v>0</v>
      </c>
      <c r="V1086" s="10"/>
      <c r="W1086" s="10"/>
      <c r="X1086" s="14">
        <f t="shared" si="19"/>
        <v>0</v>
      </c>
    </row>
    <row r="1087" spans="1:39" ht="16">
      <c r="A1087" s="9">
        <v>2</v>
      </c>
      <c r="B1087" s="9">
        <v>1086</v>
      </c>
      <c r="C1087" s="10" t="s">
        <v>1113</v>
      </c>
      <c r="D1087" s="11" t="e">
        <f>VLOOKUP(C1087,sample_image_final!C2:C163,1,FALSE)</f>
        <v>#N/A</v>
      </c>
      <c r="E1087" s="9">
        <v>1</v>
      </c>
      <c r="F1087" s="10" t="s">
        <v>27</v>
      </c>
      <c r="G1087" s="10" t="s">
        <v>27</v>
      </c>
      <c r="H1087" s="10" t="s">
        <v>26</v>
      </c>
      <c r="I1087" s="9"/>
      <c r="J1087" s="9"/>
      <c r="K1087" s="15">
        <v>1</v>
      </c>
      <c r="L1087" s="15">
        <v>1</v>
      </c>
      <c r="M1087" s="9">
        <v>27.639792</v>
      </c>
      <c r="N1087" s="9">
        <v>58.350672000000003</v>
      </c>
      <c r="O1087" s="10">
        <f t="shared" si="16"/>
        <v>58.350672000000003</v>
      </c>
      <c r="P1087" s="10"/>
      <c r="Q1087" s="10"/>
      <c r="R1087" s="10">
        <f t="shared" si="17"/>
        <v>0</v>
      </c>
      <c r="S1087" s="10"/>
      <c r="T1087" s="10"/>
      <c r="U1087" s="10">
        <f t="shared" si="18"/>
        <v>0</v>
      </c>
      <c r="V1087" s="10"/>
      <c r="W1087" s="10"/>
      <c r="X1087" s="14">
        <f t="shared" si="19"/>
        <v>0</v>
      </c>
    </row>
    <row r="1088" spans="1:39" ht="16">
      <c r="A1088" s="9">
        <v>1</v>
      </c>
      <c r="B1088" s="9">
        <v>1087</v>
      </c>
      <c r="C1088" s="10" t="s">
        <v>1114</v>
      </c>
      <c r="D1088" s="11" t="e">
        <f>VLOOKUP(C1088,sample_image_final!C2:C163,1,FALSE)</f>
        <v>#N/A</v>
      </c>
      <c r="E1088" s="9">
        <v>3</v>
      </c>
      <c r="F1088" s="10" t="s">
        <v>27</v>
      </c>
      <c r="G1088" s="10" t="s">
        <v>27</v>
      </c>
      <c r="H1088" s="10" t="s">
        <v>27</v>
      </c>
      <c r="I1088" s="9"/>
      <c r="J1088" s="9"/>
      <c r="K1088" s="15">
        <v>0.66666666669999997</v>
      </c>
      <c r="L1088" s="15">
        <v>0.66666666666666596</v>
      </c>
      <c r="M1088" s="9">
        <v>9.9820320000000002</v>
      </c>
      <c r="N1088" s="9">
        <v>38.680374999999998</v>
      </c>
      <c r="O1088" s="10">
        <f t="shared" si="16"/>
        <v>38.680374999999998</v>
      </c>
      <c r="P1088" s="9">
        <v>26.202835</v>
      </c>
      <c r="Q1088" s="9">
        <v>61.139947999999997</v>
      </c>
      <c r="R1088" s="10">
        <f t="shared" si="17"/>
        <v>61.139947999999997</v>
      </c>
      <c r="S1088" s="9">
        <v>21.211817</v>
      </c>
      <c r="T1088" s="9">
        <v>39.928131</v>
      </c>
      <c r="U1088" s="10">
        <f t="shared" si="18"/>
        <v>39.928131</v>
      </c>
      <c r="V1088" s="10"/>
      <c r="W1088" s="10"/>
      <c r="X1088" s="14">
        <f t="shared" si="19"/>
        <v>0</v>
      </c>
    </row>
    <row r="1089" spans="1:39" ht="16">
      <c r="A1089" s="9">
        <v>1</v>
      </c>
      <c r="B1089" s="9">
        <v>1088</v>
      </c>
      <c r="C1089" s="10" t="s">
        <v>1115</v>
      </c>
      <c r="D1089" s="11" t="e">
        <f>VLOOKUP(C1089,sample_image_final!C2:C163,1,FALSE)</f>
        <v>#N/A</v>
      </c>
      <c r="E1089" s="9">
        <v>3</v>
      </c>
      <c r="F1089" s="10" t="s">
        <v>27</v>
      </c>
      <c r="G1089" s="10" t="s">
        <v>27</v>
      </c>
      <c r="H1089" s="10" t="s">
        <v>27</v>
      </c>
      <c r="I1089" s="9"/>
      <c r="J1089" s="9"/>
      <c r="K1089" s="15">
        <v>0.33333333329999998</v>
      </c>
      <c r="L1089" s="15">
        <v>0.33333333333333298</v>
      </c>
      <c r="M1089" s="9">
        <v>10.124993</v>
      </c>
      <c r="N1089" s="9">
        <v>25.312481999999999</v>
      </c>
      <c r="O1089" s="10">
        <f t="shared" si="16"/>
        <v>25.312481999999999</v>
      </c>
      <c r="P1089" s="9">
        <v>13.499991</v>
      </c>
      <c r="Q1089" s="9">
        <v>25.312483</v>
      </c>
      <c r="R1089" s="10">
        <f t="shared" si="17"/>
        <v>25.312483</v>
      </c>
      <c r="S1089" s="9">
        <v>48.949679000000003</v>
      </c>
      <c r="T1089" s="9">
        <v>76.920925999999994</v>
      </c>
      <c r="U1089" s="10">
        <f t="shared" si="18"/>
        <v>76.920925999999994</v>
      </c>
      <c r="V1089" s="10"/>
      <c r="W1089" s="10"/>
      <c r="X1089" s="14">
        <f t="shared" si="19"/>
        <v>0</v>
      </c>
    </row>
    <row r="1090" spans="1:39" ht="16">
      <c r="A1090" s="9">
        <v>5</v>
      </c>
      <c r="B1090" s="9">
        <v>1089</v>
      </c>
      <c r="C1090" s="10" t="s">
        <v>1116</v>
      </c>
      <c r="D1090" s="11" t="e">
        <f>VLOOKUP(C1090,sample_image_final!C2:C163,1,FALSE)</f>
        <v>#N/A</v>
      </c>
      <c r="E1090" s="9">
        <v>1</v>
      </c>
      <c r="F1090" s="10" t="s">
        <v>26</v>
      </c>
      <c r="G1090" s="10" t="s">
        <v>27</v>
      </c>
      <c r="H1090" s="10" t="s">
        <v>27</v>
      </c>
      <c r="I1090" s="9"/>
      <c r="J1090" s="9"/>
      <c r="K1090" s="15">
        <v>1</v>
      </c>
      <c r="L1090" s="15">
        <v>1</v>
      </c>
      <c r="M1090" s="9">
        <v>27.450590999999999</v>
      </c>
      <c r="N1090" s="9">
        <v>57.396686000000003</v>
      </c>
      <c r="O1090" s="10">
        <f t="shared" si="16"/>
        <v>57.396686000000003</v>
      </c>
      <c r="P1090" s="10"/>
      <c r="Q1090" s="10"/>
      <c r="R1090" s="10">
        <f t="shared" si="17"/>
        <v>0</v>
      </c>
      <c r="S1090" s="10"/>
      <c r="T1090" s="10"/>
      <c r="U1090" s="10">
        <f t="shared" si="18"/>
        <v>0</v>
      </c>
      <c r="V1090" s="10"/>
      <c r="W1090" s="10"/>
      <c r="X1090" s="14">
        <f t="shared" si="19"/>
        <v>0</v>
      </c>
    </row>
    <row r="1091" spans="1:39" ht="16">
      <c r="A1091" s="9">
        <v>5</v>
      </c>
      <c r="B1091" s="9">
        <v>1090</v>
      </c>
      <c r="C1091" s="10" t="s">
        <v>1117</v>
      </c>
      <c r="D1091" s="11" t="e">
        <f>VLOOKUP(C1091,sample_image_final!C2:C163,1,FALSE)</f>
        <v>#N/A</v>
      </c>
      <c r="E1091" s="9">
        <v>1</v>
      </c>
      <c r="F1091" s="10" t="s">
        <v>26</v>
      </c>
      <c r="G1091" s="10" t="s">
        <v>27</v>
      </c>
      <c r="H1091" s="10" t="s">
        <v>27</v>
      </c>
      <c r="I1091" s="9"/>
      <c r="J1091" s="9"/>
      <c r="K1091" s="15">
        <v>1</v>
      </c>
      <c r="L1091" s="15">
        <v>1</v>
      </c>
      <c r="M1091" s="9">
        <v>15.661632000000001</v>
      </c>
      <c r="N1091" s="9">
        <v>44.048335000000002</v>
      </c>
      <c r="O1091" s="10">
        <f t="shared" si="16"/>
        <v>44.048335000000002</v>
      </c>
      <c r="P1091" s="10"/>
      <c r="Q1091" s="10"/>
      <c r="R1091" s="10">
        <f t="shared" si="17"/>
        <v>0</v>
      </c>
      <c r="S1091" s="10"/>
      <c r="T1091" s="10"/>
      <c r="U1091" s="10">
        <f t="shared" si="18"/>
        <v>0</v>
      </c>
      <c r="V1091" s="10"/>
      <c r="W1091" s="10"/>
      <c r="X1091" s="14">
        <f t="shared" si="19"/>
        <v>0</v>
      </c>
    </row>
    <row r="1092" spans="1:39" ht="16">
      <c r="A1092" s="9">
        <v>1</v>
      </c>
      <c r="B1092" s="21">
        <v>1091</v>
      </c>
      <c r="C1092" s="22" t="s">
        <v>1118</v>
      </c>
      <c r="D1092" s="23" t="e">
        <f>VLOOKUP(C1092,sample_image_final!C2:C163,1,FALSE)</f>
        <v>#N/A</v>
      </c>
      <c r="E1092" s="9">
        <v>1</v>
      </c>
      <c r="F1092" s="10" t="s">
        <v>27</v>
      </c>
      <c r="G1092" s="10" t="s">
        <v>27</v>
      </c>
      <c r="H1092" s="10" t="s">
        <v>27</v>
      </c>
      <c r="I1092" s="22"/>
      <c r="J1092" s="22"/>
      <c r="K1092" s="13">
        <v>0</v>
      </c>
      <c r="L1092" s="13" t="s">
        <v>28</v>
      </c>
      <c r="M1092" s="21">
        <v>22.949992000000002</v>
      </c>
      <c r="N1092" s="21">
        <v>41.849983000000002</v>
      </c>
      <c r="O1092" s="22">
        <f t="shared" si="16"/>
        <v>41.849983000000002</v>
      </c>
      <c r="P1092" s="22"/>
      <c r="Q1092" s="22"/>
      <c r="R1092" s="22">
        <f t="shared" si="17"/>
        <v>0</v>
      </c>
      <c r="S1092" s="22"/>
      <c r="T1092" s="22"/>
      <c r="U1092" s="22">
        <f t="shared" si="18"/>
        <v>0</v>
      </c>
      <c r="V1092" s="22"/>
      <c r="W1092" s="22"/>
      <c r="X1092" s="24">
        <f t="shared" si="19"/>
        <v>0</v>
      </c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</row>
    <row r="1093" spans="1:39" ht="16">
      <c r="A1093" s="9">
        <v>2</v>
      </c>
      <c r="B1093" s="9">
        <v>1092</v>
      </c>
      <c r="C1093" s="10" t="s">
        <v>1119</v>
      </c>
      <c r="D1093" s="11" t="e">
        <f>VLOOKUP(C1093,sample_image_final!C2:C163,1,FALSE)</f>
        <v>#N/A</v>
      </c>
      <c r="E1093" s="9">
        <v>1</v>
      </c>
      <c r="F1093" s="10" t="s">
        <v>27</v>
      </c>
      <c r="G1093" s="10" t="s">
        <v>27</v>
      </c>
      <c r="H1093" s="10" t="s">
        <v>26</v>
      </c>
      <c r="I1093" s="9"/>
      <c r="J1093" s="9"/>
      <c r="K1093" s="44" t="s">
        <v>3014</v>
      </c>
      <c r="L1093" s="44" t="e">
        <v>#N/A</v>
      </c>
      <c r="M1093" s="9">
        <v>75.390618000000003</v>
      </c>
      <c r="N1093" s="9">
        <v>157.51254</v>
      </c>
      <c r="O1093" s="10">
        <f t="shared" si="16"/>
        <v>157.51254</v>
      </c>
      <c r="P1093" s="10"/>
      <c r="Q1093" s="10"/>
      <c r="R1093" s="10">
        <f t="shared" si="17"/>
        <v>0</v>
      </c>
      <c r="S1093" s="10"/>
      <c r="T1093" s="10"/>
      <c r="U1093" s="10">
        <f t="shared" si="18"/>
        <v>0</v>
      </c>
      <c r="V1093" s="10"/>
      <c r="W1093" s="10"/>
      <c r="X1093" s="14">
        <f t="shared" si="19"/>
        <v>0</v>
      </c>
    </row>
    <row r="1094" spans="1:39" ht="16">
      <c r="A1094" s="9">
        <v>2</v>
      </c>
      <c r="B1094" s="9">
        <v>1093</v>
      </c>
      <c r="C1094" s="10" t="s">
        <v>1120</v>
      </c>
      <c r="D1094" s="11" t="e">
        <f>VLOOKUP(C1094,sample_image_final!C2:C163,1,FALSE)</f>
        <v>#N/A</v>
      </c>
      <c r="E1094" s="9">
        <v>4</v>
      </c>
      <c r="F1094" s="10" t="s">
        <v>27</v>
      </c>
      <c r="G1094" s="10" t="s">
        <v>27</v>
      </c>
      <c r="H1094" s="10" t="s">
        <v>26</v>
      </c>
      <c r="I1094" s="9"/>
      <c r="J1094" s="9"/>
      <c r="K1094" s="15">
        <v>0.25</v>
      </c>
      <c r="L1094" s="15">
        <v>0.25</v>
      </c>
      <c r="M1094" s="9">
        <v>11.229786000000001</v>
      </c>
      <c r="N1094" s="9">
        <v>22.459572999999999</v>
      </c>
      <c r="O1094" s="10">
        <f t="shared" si="16"/>
        <v>22.459572999999999</v>
      </c>
      <c r="P1094" s="9">
        <v>24.955081</v>
      </c>
      <c r="Q1094" s="9">
        <v>33.689360999999998</v>
      </c>
      <c r="R1094" s="10">
        <f t="shared" si="17"/>
        <v>33.689360999999998</v>
      </c>
      <c r="S1094" s="9">
        <v>34.937112999999997</v>
      </c>
      <c r="T1094" s="9">
        <v>124.7754</v>
      </c>
      <c r="U1094" s="10">
        <f t="shared" si="18"/>
        <v>124.7754</v>
      </c>
      <c r="V1094" s="9">
        <v>54.901176</v>
      </c>
      <c r="W1094" s="9">
        <v>129.76642000000001</v>
      </c>
      <c r="X1094" s="14">
        <f t="shared" si="19"/>
        <v>129.76642000000001</v>
      </c>
    </row>
    <row r="1095" spans="1:39" ht="16">
      <c r="A1095" s="9">
        <v>2</v>
      </c>
      <c r="B1095" s="9">
        <v>1094</v>
      </c>
      <c r="C1095" s="10" t="s">
        <v>1121</v>
      </c>
      <c r="D1095" s="11" t="e">
        <f>VLOOKUP(C1095,sample_image_final!C2:C163,1,FALSE)</f>
        <v>#N/A</v>
      </c>
      <c r="E1095" s="9">
        <v>2</v>
      </c>
      <c r="F1095" s="10" t="s">
        <v>27</v>
      </c>
      <c r="G1095" s="10" t="s">
        <v>27</v>
      </c>
      <c r="H1095" s="10" t="s">
        <v>26</v>
      </c>
      <c r="I1095" s="9"/>
      <c r="J1095" s="9"/>
      <c r="K1095" s="13">
        <v>0</v>
      </c>
      <c r="L1095" s="13" t="s">
        <v>28</v>
      </c>
      <c r="M1095" s="9">
        <v>34.383665999999998</v>
      </c>
      <c r="N1095" s="9">
        <v>72.734679</v>
      </c>
      <c r="O1095" s="10">
        <f t="shared" si="16"/>
        <v>72.734679</v>
      </c>
      <c r="P1095" s="9">
        <v>42.318359000000001</v>
      </c>
      <c r="Q1095" s="9">
        <v>73.395900999999995</v>
      </c>
      <c r="R1095" s="10">
        <f t="shared" si="17"/>
        <v>73.395900999999995</v>
      </c>
      <c r="S1095" s="10"/>
      <c r="T1095" s="10"/>
      <c r="U1095" s="10">
        <f t="shared" si="18"/>
        <v>0</v>
      </c>
      <c r="V1095" s="10"/>
      <c r="W1095" s="10"/>
      <c r="X1095" s="14">
        <f t="shared" si="19"/>
        <v>0</v>
      </c>
    </row>
    <row r="1096" spans="1:39" ht="16">
      <c r="A1096" s="9">
        <v>2</v>
      </c>
      <c r="B1096" s="9">
        <v>1095</v>
      </c>
      <c r="C1096" s="10" t="s">
        <v>1122</v>
      </c>
      <c r="D1096" s="11" t="e">
        <f>VLOOKUP(C1096,sample_image_final!C2:C163,1,FALSE)</f>
        <v>#N/A</v>
      </c>
      <c r="E1096" s="9">
        <v>2</v>
      </c>
      <c r="F1096" s="10" t="s">
        <v>27</v>
      </c>
      <c r="G1096" s="10" t="s">
        <v>27</v>
      </c>
      <c r="H1096" s="10" t="s">
        <v>26</v>
      </c>
      <c r="I1096" s="9"/>
      <c r="J1096" s="9"/>
      <c r="K1096" s="15">
        <v>0.5</v>
      </c>
      <c r="L1096" s="15">
        <v>0.5</v>
      </c>
      <c r="M1096" s="9">
        <v>17.928857000000001</v>
      </c>
      <c r="N1096" s="9">
        <v>47.383412</v>
      </c>
      <c r="O1096" s="10">
        <f t="shared" si="16"/>
        <v>47.383412</v>
      </c>
      <c r="P1096" s="9">
        <v>29.454552</v>
      </c>
      <c r="Q1096" s="9">
        <v>78.118596999999994</v>
      </c>
      <c r="R1096" s="10">
        <f t="shared" si="17"/>
        <v>78.118596999999994</v>
      </c>
      <c r="S1096" s="10"/>
      <c r="T1096" s="10"/>
      <c r="U1096" s="10">
        <f t="shared" si="18"/>
        <v>0</v>
      </c>
      <c r="V1096" s="10"/>
      <c r="W1096" s="10"/>
      <c r="X1096" s="14">
        <f t="shared" si="19"/>
        <v>0</v>
      </c>
    </row>
    <row r="1097" spans="1:39" ht="16">
      <c r="A1097" s="9">
        <v>1</v>
      </c>
      <c r="B1097" s="9">
        <v>1096</v>
      </c>
      <c r="C1097" s="10" t="s">
        <v>1123</v>
      </c>
      <c r="D1097" s="11" t="e">
        <f>VLOOKUP(C1097,sample_image_final!C2:C163,1,FALSE)</f>
        <v>#N/A</v>
      </c>
      <c r="E1097" s="9">
        <v>2</v>
      </c>
      <c r="F1097" s="10" t="s">
        <v>27</v>
      </c>
      <c r="G1097" s="10" t="s">
        <v>27</v>
      </c>
      <c r="H1097" s="10" t="s">
        <v>27</v>
      </c>
      <c r="I1097" s="9"/>
      <c r="J1097" s="9"/>
      <c r="K1097" s="15">
        <v>1</v>
      </c>
      <c r="L1097" s="15">
        <v>1</v>
      </c>
      <c r="M1097" s="9">
        <v>17.972280999999999</v>
      </c>
      <c r="N1097" s="9">
        <v>38.939936000000003</v>
      </c>
      <c r="O1097" s="10">
        <f t="shared" si="16"/>
        <v>38.939936000000003</v>
      </c>
      <c r="P1097" s="9">
        <v>16.474584</v>
      </c>
      <c r="Q1097" s="9">
        <v>32.050559999999997</v>
      </c>
      <c r="R1097" s="10">
        <f t="shared" si="17"/>
        <v>32.050559999999997</v>
      </c>
      <c r="S1097" s="10"/>
      <c r="T1097" s="10"/>
      <c r="U1097" s="10">
        <f t="shared" si="18"/>
        <v>0</v>
      </c>
      <c r="V1097" s="10"/>
      <c r="W1097" s="10"/>
      <c r="X1097" s="14">
        <f t="shared" si="19"/>
        <v>0</v>
      </c>
    </row>
    <row r="1098" spans="1:39" ht="16">
      <c r="A1098" s="9">
        <v>2</v>
      </c>
      <c r="B1098" s="9">
        <v>1097</v>
      </c>
      <c r="C1098" s="10" t="s">
        <v>1124</v>
      </c>
      <c r="D1098" s="11" t="e">
        <f>VLOOKUP(C1098,sample_image_final!C2:C163,1,FALSE)</f>
        <v>#N/A</v>
      </c>
      <c r="E1098" s="9">
        <v>1</v>
      </c>
      <c r="F1098" s="10" t="s">
        <v>27</v>
      </c>
      <c r="G1098" s="10" t="s">
        <v>27</v>
      </c>
      <c r="H1098" s="10" t="s">
        <v>26</v>
      </c>
      <c r="I1098" s="9"/>
      <c r="J1098" s="9"/>
      <c r="K1098" s="13">
        <v>0</v>
      </c>
      <c r="L1098" s="13" t="s">
        <v>28</v>
      </c>
      <c r="M1098" s="9">
        <v>32.144889999999997</v>
      </c>
      <c r="N1098" s="9">
        <v>41.329144999999997</v>
      </c>
      <c r="O1098" s="10">
        <f t="shared" si="16"/>
        <v>41.329144999999997</v>
      </c>
      <c r="P1098" s="10"/>
      <c r="Q1098" s="10"/>
      <c r="R1098" s="10">
        <f t="shared" si="17"/>
        <v>0</v>
      </c>
      <c r="S1098" s="10"/>
      <c r="T1098" s="10"/>
      <c r="U1098" s="10">
        <f t="shared" si="18"/>
        <v>0</v>
      </c>
      <c r="V1098" s="10"/>
      <c r="W1098" s="10"/>
      <c r="X1098" s="14">
        <f t="shared" si="19"/>
        <v>0</v>
      </c>
    </row>
    <row r="1099" spans="1:39" ht="16">
      <c r="A1099" s="9">
        <v>6</v>
      </c>
      <c r="B1099" s="9">
        <v>1098</v>
      </c>
      <c r="C1099" s="10" t="s">
        <v>1125</v>
      </c>
      <c r="D1099" s="11" t="e">
        <f>VLOOKUP(C1099,sample_image_final!C2:C163,1,FALSE)</f>
        <v>#N/A</v>
      </c>
      <c r="E1099" s="9">
        <v>1</v>
      </c>
      <c r="F1099" s="10" t="s">
        <v>26</v>
      </c>
      <c r="G1099" s="10" t="s">
        <v>27</v>
      </c>
      <c r="H1099" s="10" t="s">
        <v>26</v>
      </c>
      <c r="I1099" s="9"/>
      <c r="J1099" s="9"/>
      <c r="K1099" s="13">
        <v>0</v>
      </c>
      <c r="L1099" s="13" t="s">
        <v>28</v>
      </c>
      <c r="M1099" s="9">
        <v>22.949992000000002</v>
      </c>
      <c r="N1099" s="9">
        <v>90.449967999999998</v>
      </c>
      <c r="O1099" s="10">
        <f t="shared" si="16"/>
        <v>90.449967999999998</v>
      </c>
      <c r="P1099" s="10"/>
      <c r="Q1099" s="10"/>
      <c r="R1099" s="10">
        <f t="shared" si="17"/>
        <v>0</v>
      </c>
      <c r="S1099" s="10"/>
      <c r="T1099" s="10"/>
      <c r="U1099" s="10">
        <f t="shared" si="18"/>
        <v>0</v>
      </c>
      <c r="V1099" s="10"/>
      <c r="W1099" s="10"/>
      <c r="X1099" s="14">
        <f t="shared" si="19"/>
        <v>0</v>
      </c>
    </row>
    <row r="1100" spans="1:39" ht="16">
      <c r="A1100" s="9">
        <v>6</v>
      </c>
      <c r="B1100" s="9">
        <v>1099</v>
      </c>
      <c r="C1100" s="10" t="s">
        <v>1126</v>
      </c>
      <c r="D1100" s="11" t="e">
        <f>VLOOKUP(C1100,sample_image_final!C2:C163,1,FALSE)</f>
        <v>#N/A</v>
      </c>
      <c r="E1100" s="9">
        <v>2</v>
      </c>
      <c r="F1100" s="10" t="s">
        <v>26</v>
      </c>
      <c r="G1100" s="10" t="s">
        <v>27</v>
      </c>
      <c r="H1100" s="10" t="s">
        <v>26</v>
      </c>
      <c r="I1100" s="9"/>
      <c r="J1100" s="9"/>
      <c r="K1100" s="15">
        <v>0.5</v>
      </c>
      <c r="L1100" s="15">
        <v>0.5</v>
      </c>
      <c r="M1100" s="9">
        <v>41.136640999999997</v>
      </c>
      <c r="N1100" s="9">
        <v>74.045952</v>
      </c>
      <c r="O1100" s="10">
        <f t="shared" si="16"/>
        <v>74.045952</v>
      </c>
      <c r="P1100" s="9">
        <v>69.344621000000004</v>
      </c>
      <c r="Q1100" s="9">
        <v>191.57920999999999</v>
      </c>
      <c r="R1100" s="10">
        <f t="shared" si="17"/>
        <v>191.57920999999999</v>
      </c>
      <c r="S1100" s="10"/>
      <c r="T1100" s="10"/>
      <c r="U1100" s="10">
        <f t="shared" si="18"/>
        <v>0</v>
      </c>
      <c r="V1100" s="10"/>
      <c r="W1100" s="10"/>
      <c r="X1100" s="14">
        <f t="shared" si="19"/>
        <v>0</v>
      </c>
    </row>
    <row r="1101" spans="1:39" ht="16">
      <c r="A1101" s="9">
        <v>5</v>
      </c>
      <c r="B1101" s="9">
        <v>1100</v>
      </c>
      <c r="C1101" s="10" t="s">
        <v>1127</v>
      </c>
      <c r="D1101" s="11" t="e">
        <f>VLOOKUP(C1101,sample_image_final!C2:C163,1,FALSE)</f>
        <v>#N/A</v>
      </c>
      <c r="E1101" s="9">
        <v>1</v>
      </c>
      <c r="F1101" s="10" t="s">
        <v>26</v>
      </c>
      <c r="G1101" s="10" t="s">
        <v>27</v>
      </c>
      <c r="H1101" s="10" t="s">
        <v>27</v>
      </c>
      <c r="I1101" s="9"/>
      <c r="J1101" s="9"/>
      <c r="K1101" s="15">
        <v>1</v>
      </c>
      <c r="L1101" s="15">
        <v>1</v>
      </c>
      <c r="M1101" s="9">
        <v>32.310265000000001</v>
      </c>
      <c r="N1101" s="9">
        <v>61.928007000000001</v>
      </c>
      <c r="O1101" s="10">
        <f t="shared" si="16"/>
        <v>61.928007000000001</v>
      </c>
      <c r="P1101" s="10"/>
      <c r="Q1101" s="10"/>
      <c r="R1101" s="10">
        <f t="shared" si="17"/>
        <v>0</v>
      </c>
      <c r="S1101" s="10"/>
      <c r="T1101" s="10"/>
      <c r="U1101" s="10">
        <f t="shared" si="18"/>
        <v>0</v>
      </c>
      <c r="V1101" s="10"/>
      <c r="W1101" s="10"/>
      <c r="X1101" s="14">
        <f t="shared" si="19"/>
        <v>0</v>
      </c>
    </row>
    <row r="1102" spans="1:39" ht="16">
      <c r="A1102" s="9">
        <v>5</v>
      </c>
      <c r="B1102" s="9">
        <v>1101</v>
      </c>
      <c r="C1102" s="10" t="s">
        <v>1128</v>
      </c>
      <c r="D1102" s="11" t="e">
        <f>VLOOKUP(C1102,sample_image_final!C2:C163,1,FALSE)</f>
        <v>#N/A</v>
      </c>
      <c r="E1102" s="9">
        <v>3</v>
      </c>
      <c r="F1102" s="10" t="s">
        <v>26</v>
      </c>
      <c r="G1102" s="10" t="s">
        <v>27</v>
      </c>
      <c r="H1102" s="10" t="s">
        <v>27</v>
      </c>
      <c r="I1102" s="9"/>
      <c r="J1102" s="9"/>
      <c r="K1102" s="15">
        <v>0.33333333329999998</v>
      </c>
      <c r="L1102" s="15">
        <v>0.33333333333333298</v>
      </c>
      <c r="M1102" s="9">
        <v>11.746223000000001</v>
      </c>
      <c r="N1102" s="9">
        <v>24.960723000000002</v>
      </c>
      <c r="O1102" s="10">
        <f t="shared" si="16"/>
        <v>24.960723000000002</v>
      </c>
      <c r="P1102" s="9">
        <v>10.577994</v>
      </c>
      <c r="Q1102" s="9">
        <v>15.279325</v>
      </c>
      <c r="R1102" s="10">
        <f t="shared" si="17"/>
        <v>15.279325</v>
      </c>
      <c r="S1102" s="9">
        <v>28.207981</v>
      </c>
      <c r="T1102" s="9">
        <v>74.045952999999997</v>
      </c>
      <c r="U1102" s="10">
        <f t="shared" si="18"/>
        <v>74.045952999999997</v>
      </c>
      <c r="V1102" s="10"/>
      <c r="W1102" s="10"/>
      <c r="X1102" s="14">
        <f t="shared" si="19"/>
        <v>0</v>
      </c>
    </row>
    <row r="1103" spans="1:39" ht="16">
      <c r="A1103" s="9">
        <v>5</v>
      </c>
      <c r="B1103" s="9">
        <v>1102</v>
      </c>
      <c r="C1103" s="10" t="s">
        <v>1129</v>
      </c>
      <c r="D1103" s="11" t="e">
        <f>VLOOKUP(C1103,sample_image_final!C2:C163,1,FALSE)</f>
        <v>#N/A</v>
      </c>
      <c r="E1103" s="9">
        <v>1</v>
      </c>
      <c r="F1103" s="10" t="s">
        <v>26</v>
      </c>
      <c r="G1103" s="10" t="s">
        <v>27</v>
      </c>
      <c r="H1103" s="10" t="s">
        <v>27</v>
      </c>
      <c r="I1103" s="9"/>
      <c r="J1103" s="9"/>
      <c r="K1103" s="15">
        <v>1</v>
      </c>
      <c r="L1103" s="15">
        <v>1</v>
      </c>
      <c r="M1103" s="9">
        <v>31.049990000000001</v>
      </c>
      <c r="N1103" s="9">
        <v>68.849974000000003</v>
      </c>
      <c r="O1103" s="10">
        <f t="shared" si="16"/>
        <v>68.849974000000003</v>
      </c>
      <c r="P1103" s="10"/>
      <c r="Q1103" s="10"/>
      <c r="R1103" s="10">
        <f t="shared" si="17"/>
        <v>0</v>
      </c>
      <c r="S1103" s="10"/>
      <c r="T1103" s="10"/>
      <c r="U1103" s="10">
        <f t="shared" si="18"/>
        <v>0</v>
      </c>
      <c r="V1103" s="10"/>
      <c r="W1103" s="10"/>
      <c r="X1103" s="14">
        <f t="shared" si="19"/>
        <v>0</v>
      </c>
    </row>
    <row r="1104" spans="1:39" ht="16">
      <c r="A1104" s="9">
        <v>6</v>
      </c>
      <c r="B1104" s="9">
        <v>1103</v>
      </c>
      <c r="C1104" s="10" t="s">
        <v>1130</v>
      </c>
      <c r="D1104" s="11" t="e">
        <f>VLOOKUP(C1104,sample_image_final!C2:C163,1,FALSE)</f>
        <v>#N/A</v>
      </c>
      <c r="E1104" s="9">
        <v>1</v>
      </c>
      <c r="F1104" s="10" t="s">
        <v>26</v>
      </c>
      <c r="G1104" s="10" t="s">
        <v>27</v>
      </c>
      <c r="H1104" s="10" t="s">
        <v>26</v>
      </c>
      <c r="I1104" s="9"/>
      <c r="J1104" s="9"/>
      <c r="K1104" s="13">
        <v>0</v>
      </c>
      <c r="L1104" s="13" t="s">
        <v>28</v>
      </c>
      <c r="M1104" s="9">
        <v>7.4865259999999996</v>
      </c>
      <c r="N1104" s="9">
        <v>11.229785</v>
      </c>
      <c r="O1104" s="10">
        <f t="shared" si="16"/>
        <v>11.229785</v>
      </c>
      <c r="P1104" s="10"/>
      <c r="Q1104" s="10"/>
      <c r="R1104" s="10">
        <f t="shared" si="17"/>
        <v>0</v>
      </c>
      <c r="S1104" s="10"/>
      <c r="T1104" s="10"/>
      <c r="U1104" s="10">
        <f t="shared" si="18"/>
        <v>0</v>
      </c>
      <c r="V1104" s="10"/>
      <c r="W1104" s="10"/>
      <c r="X1104" s="14">
        <f t="shared" si="19"/>
        <v>0</v>
      </c>
    </row>
    <row r="1105" spans="1:39" ht="16">
      <c r="A1105" s="9">
        <v>5</v>
      </c>
      <c r="B1105" s="21">
        <v>1104</v>
      </c>
      <c r="C1105" s="22" t="s">
        <v>1131</v>
      </c>
      <c r="D1105" s="23" t="e">
        <f>VLOOKUP(C1105,sample_image_final!C2:C163,1,FALSE)</f>
        <v>#N/A</v>
      </c>
      <c r="E1105" s="9">
        <v>2</v>
      </c>
      <c r="F1105" s="10" t="s">
        <v>26</v>
      </c>
      <c r="G1105" s="10" t="s">
        <v>27</v>
      </c>
      <c r="H1105" s="10" t="s">
        <v>27</v>
      </c>
      <c r="I1105" s="22"/>
      <c r="J1105" s="22"/>
      <c r="K1105" s="15">
        <v>0.5</v>
      </c>
      <c r="L1105" s="15">
        <v>0.5</v>
      </c>
      <c r="M1105" s="21">
        <v>21.155985999999999</v>
      </c>
      <c r="N1105" s="21">
        <v>48.188634999999998</v>
      </c>
      <c r="O1105" s="22">
        <f t="shared" si="16"/>
        <v>48.188634999999998</v>
      </c>
      <c r="P1105" s="21">
        <v>19.980654999999999</v>
      </c>
      <c r="Q1105" s="21">
        <v>50.539301999999999</v>
      </c>
      <c r="R1105" s="22">
        <f t="shared" si="17"/>
        <v>50.539301999999999</v>
      </c>
      <c r="S1105" s="22"/>
      <c r="T1105" s="22"/>
      <c r="U1105" s="22">
        <f t="shared" si="18"/>
        <v>0</v>
      </c>
      <c r="V1105" s="22"/>
      <c r="W1105" s="22"/>
      <c r="X1105" s="24">
        <f t="shared" si="19"/>
        <v>0</v>
      </c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</row>
    <row r="1106" spans="1:39" ht="16">
      <c r="A1106" s="9">
        <v>5</v>
      </c>
      <c r="B1106" s="9">
        <v>1105</v>
      </c>
      <c r="C1106" s="10" t="s">
        <v>1132</v>
      </c>
      <c r="D1106" s="11" t="e">
        <f>VLOOKUP(C1106,sample_image_final!C2:C163,1,FALSE)</f>
        <v>#N/A</v>
      </c>
      <c r="E1106" s="9">
        <v>2</v>
      </c>
      <c r="F1106" s="10" t="s">
        <v>26</v>
      </c>
      <c r="G1106" s="10" t="s">
        <v>27</v>
      </c>
      <c r="H1106" s="10" t="s">
        <v>27</v>
      </c>
      <c r="I1106" s="9"/>
      <c r="J1106" s="9"/>
      <c r="K1106" s="15">
        <v>1</v>
      </c>
      <c r="L1106" s="15">
        <v>1</v>
      </c>
      <c r="M1106" s="9">
        <v>51.157916</v>
      </c>
      <c r="N1106" s="9">
        <v>78.608503999999996</v>
      </c>
      <c r="O1106" s="10">
        <f t="shared" si="16"/>
        <v>78.608503999999996</v>
      </c>
      <c r="P1106" s="9">
        <v>42.423636999999999</v>
      </c>
      <c r="Q1106" s="9">
        <v>79.856257999999997</v>
      </c>
      <c r="R1106" s="10">
        <f t="shared" si="17"/>
        <v>79.856257999999997</v>
      </c>
      <c r="S1106" s="10"/>
      <c r="T1106" s="10"/>
      <c r="U1106" s="10">
        <f t="shared" si="18"/>
        <v>0</v>
      </c>
      <c r="V1106" s="10"/>
      <c r="W1106" s="10"/>
      <c r="X1106" s="14">
        <f t="shared" si="19"/>
        <v>0</v>
      </c>
    </row>
    <row r="1107" spans="1:39" ht="16">
      <c r="A1107" s="9">
        <v>6</v>
      </c>
      <c r="B1107" s="9">
        <v>1106</v>
      </c>
      <c r="C1107" s="10" t="s">
        <v>1133</v>
      </c>
      <c r="D1107" s="11" t="e">
        <f>VLOOKUP(C1107,sample_image_final!C2:C163,1,FALSE)</f>
        <v>#N/A</v>
      </c>
      <c r="E1107" s="9">
        <v>1</v>
      </c>
      <c r="F1107" s="10" t="s">
        <v>26</v>
      </c>
      <c r="G1107" s="10" t="s">
        <v>27</v>
      </c>
      <c r="H1107" s="10" t="s">
        <v>26</v>
      </c>
      <c r="I1107" s="9"/>
      <c r="J1107" s="9"/>
      <c r="K1107" s="13">
        <v>0</v>
      </c>
      <c r="L1107" s="13" t="s">
        <v>28</v>
      </c>
      <c r="M1107" s="9">
        <v>78.312743999999995</v>
      </c>
      <c r="N1107" s="9">
        <v>190.40745999999999</v>
      </c>
      <c r="O1107" s="10">
        <f t="shared" si="16"/>
        <v>190.40745999999999</v>
      </c>
      <c r="P1107" s="10"/>
      <c r="Q1107" s="10"/>
      <c r="R1107" s="10">
        <f t="shared" si="17"/>
        <v>0</v>
      </c>
      <c r="S1107" s="10"/>
      <c r="T1107" s="10"/>
      <c r="U1107" s="10">
        <f t="shared" si="18"/>
        <v>0</v>
      </c>
      <c r="V1107" s="10"/>
      <c r="W1107" s="10"/>
      <c r="X1107" s="14">
        <f t="shared" si="19"/>
        <v>0</v>
      </c>
    </row>
    <row r="1108" spans="1:39" ht="16">
      <c r="A1108" s="9">
        <v>5</v>
      </c>
      <c r="B1108" s="9">
        <v>1107</v>
      </c>
      <c r="C1108" s="10" t="s">
        <v>1134</v>
      </c>
      <c r="D1108" s="11" t="e">
        <f>VLOOKUP(C1108,sample_image_final!C2:C163,1,FALSE)</f>
        <v>#N/A</v>
      </c>
      <c r="E1108" s="9">
        <v>4</v>
      </c>
      <c r="F1108" s="10" t="s">
        <v>26</v>
      </c>
      <c r="G1108" s="10" t="s">
        <v>27</v>
      </c>
      <c r="H1108" s="10" t="s">
        <v>27</v>
      </c>
      <c r="I1108" s="9"/>
      <c r="J1108" s="9"/>
      <c r="K1108" s="15">
        <v>0.5</v>
      </c>
      <c r="L1108" s="15">
        <v>0.5</v>
      </c>
      <c r="M1108" s="9">
        <v>10.136732</v>
      </c>
      <c r="N1108" s="9">
        <v>21.399771000000001</v>
      </c>
      <c r="O1108" s="10">
        <f t="shared" si="16"/>
        <v>21.399771000000001</v>
      </c>
      <c r="P1108" s="9">
        <v>13.515644999999999</v>
      </c>
      <c r="Q1108" s="9">
        <v>21.399768999999999</v>
      </c>
      <c r="R1108" s="10">
        <f t="shared" si="17"/>
        <v>21.399768999999999</v>
      </c>
      <c r="S1108" s="9">
        <v>12.389340000000001</v>
      </c>
      <c r="T1108" s="9">
        <v>23.652377999999999</v>
      </c>
      <c r="U1108" s="10">
        <f t="shared" si="18"/>
        <v>23.652377999999999</v>
      </c>
      <c r="V1108" s="9">
        <v>23.652377999999999</v>
      </c>
      <c r="W1108" s="9">
        <v>46.178451000000003</v>
      </c>
      <c r="X1108" s="14">
        <f t="shared" si="19"/>
        <v>46.178451000000003</v>
      </c>
    </row>
    <row r="1109" spans="1:39" ht="16">
      <c r="A1109" s="16">
        <v>1</v>
      </c>
      <c r="B1109" s="16">
        <v>1108</v>
      </c>
      <c r="C1109" s="17" t="s">
        <v>1135</v>
      </c>
      <c r="D1109" s="18" t="e">
        <f>VLOOKUP(C1109,sample_image_final!C2:C163,1,FALSE)</f>
        <v>#N/A</v>
      </c>
      <c r="E1109" s="16">
        <v>1</v>
      </c>
      <c r="F1109" s="17" t="s">
        <v>27</v>
      </c>
      <c r="G1109" s="17" t="s">
        <v>27</v>
      </c>
      <c r="H1109" s="17" t="s">
        <v>27</v>
      </c>
      <c r="I1109" s="16">
        <v>1</v>
      </c>
      <c r="J1109" s="16">
        <v>1</v>
      </c>
      <c r="K1109" s="36">
        <v>1</v>
      </c>
      <c r="L1109" s="36">
        <v>1</v>
      </c>
      <c r="M1109" s="16">
        <v>69.928115000000005</v>
      </c>
      <c r="N1109" s="16">
        <v>108.38858</v>
      </c>
      <c r="O1109" s="17">
        <f t="shared" si="16"/>
        <v>108.38858</v>
      </c>
      <c r="P1109" s="17"/>
      <c r="Q1109" s="17"/>
      <c r="R1109" s="17">
        <f t="shared" si="17"/>
        <v>0</v>
      </c>
      <c r="S1109" s="17"/>
      <c r="T1109" s="17"/>
      <c r="U1109" s="17">
        <f t="shared" si="18"/>
        <v>0</v>
      </c>
      <c r="V1109" s="17"/>
      <c r="W1109" s="17"/>
      <c r="X1109" s="20">
        <f t="shared" si="19"/>
        <v>0</v>
      </c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</row>
    <row r="1110" spans="1:39" ht="16">
      <c r="A1110" s="9">
        <v>6</v>
      </c>
      <c r="B1110" s="9">
        <v>1109</v>
      </c>
      <c r="C1110" s="10" t="s">
        <v>1136</v>
      </c>
      <c r="D1110" s="11" t="e">
        <f>VLOOKUP(C1110,sample_image_final!C2:C163,1,FALSE)</f>
        <v>#N/A</v>
      </c>
      <c r="E1110" s="9">
        <v>1</v>
      </c>
      <c r="F1110" s="10" t="s">
        <v>26</v>
      </c>
      <c r="G1110" s="10" t="s">
        <v>27</v>
      </c>
      <c r="H1110" s="10" t="s">
        <v>26</v>
      </c>
      <c r="I1110" s="9"/>
      <c r="J1110" s="9"/>
      <c r="K1110" s="13">
        <v>0</v>
      </c>
      <c r="L1110" s="13" t="s">
        <v>28</v>
      </c>
      <c r="M1110" s="9">
        <v>32.909312</v>
      </c>
      <c r="N1110" s="9">
        <v>72.870619000000005</v>
      </c>
      <c r="O1110" s="10">
        <f t="shared" si="16"/>
        <v>72.870619000000005</v>
      </c>
      <c r="P1110" s="10"/>
      <c r="Q1110" s="10"/>
      <c r="R1110" s="10">
        <f t="shared" si="17"/>
        <v>0</v>
      </c>
      <c r="S1110" s="10"/>
      <c r="T1110" s="10"/>
      <c r="U1110" s="10">
        <f t="shared" si="18"/>
        <v>0</v>
      </c>
      <c r="V1110" s="10"/>
      <c r="W1110" s="10"/>
      <c r="X1110" s="14">
        <f t="shared" si="19"/>
        <v>0</v>
      </c>
    </row>
    <row r="1111" spans="1:39" ht="16">
      <c r="A1111" s="9">
        <v>1</v>
      </c>
      <c r="B1111" s="9">
        <v>1110</v>
      </c>
      <c r="C1111" s="10" t="s">
        <v>1137</v>
      </c>
      <c r="D1111" s="11" t="e">
        <f>VLOOKUP(C1111,sample_image_final!C2:C163,1,FALSE)</f>
        <v>#N/A</v>
      </c>
      <c r="E1111" s="9">
        <v>1</v>
      </c>
      <c r="F1111" s="10" t="s">
        <v>27</v>
      </c>
      <c r="G1111" s="10" t="s">
        <v>27</v>
      </c>
      <c r="H1111" s="10" t="s">
        <v>27</v>
      </c>
      <c r="I1111" s="9"/>
      <c r="J1111" s="9"/>
      <c r="K1111" s="13">
        <v>0</v>
      </c>
      <c r="L1111" s="13" t="s">
        <v>28</v>
      </c>
      <c r="M1111" s="9">
        <v>14.161588999999999</v>
      </c>
      <c r="N1111" s="9">
        <v>46.347017999999998</v>
      </c>
      <c r="O1111" s="10">
        <f t="shared" si="16"/>
        <v>46.347017999999998</v>
      </c>
      <c r="P1111" s="10"/>
      <c r="Q1111" s="10"/>
      <c r="R1111" s="10">
        <f t="shared" si="17"/>
        <v>0</v>
      </c>
      <c r="S1111" s="10"/>
      <c r="T1111" s="10"/>
      <c r="U1111" s="10">
        <f t="shared" si="18"/>
        <v>0</v>
      </c>
      <c r="V1111" s="10"/>
      <c r="W1111" s="10"/>
      <c r="X1111" s="14">
        <f t="shared" si="19"/>
        <v>0</v>
      </c>
    </row>
    <row r="1112" spans="1:39" ht="16">
      <c r="A1112" s="9">
        <v>2</v>
      </c>
      <c r="B1112" s="21">
        <v>1111</v>
      </c>
      <c r="C1112" s="22" t="s">
        <v>1138</v>
      </c>
      <c r="D1112" s="23" t="e">
        <f>VLOOKUP(C1112,sample_image_final!C2:C163,1,FALSE)</f>
        <v>#N/A</v>
      </c>
      <c r="E1112" s="9">
        <v>2</v>
      </c>
      <c r="F1112" s="10" t="s">
        <v>27</v>
      </c>
      <c r="G1112" s="10" t="s">
        <v>27</v>
      </c>
      <c r="H1112" s="10" t="s">
        <v>26</v>
      </c>
      <c r="I1112" s="22"/>
      <c r="J1112" s="22"/>
      <c r="K1112" s="15">
        <v>0</v>
      </c>
      <c r="L1112" s="15">
        <v>0</v>
      </c>
      <c r="M1112" s="21">
        <v>8.9072180000000003</v>
      </c>
      <c r="N1112" s="21">
        <v>29.690726999999999</v>
      </c>
      <c r="O1112" s="22">
        <f t="shared" si="16"/>
        <v>29.690726999999999</v>
      </c>
      <c r="P1112" s="21">
        <v>10.391754000000001</v>
      </c>
      <c r="Q1112" s="21">
        <v>23.752583000000001</v>
      </c>
      <c r="R1112" s="22">
        <f t="shared" si="17"/>
        <v>23.752583000000001</v>
      </c>
      <c r="S1112" s="22"/>
      <c r="T1112" s="22"/>
      <c r="U1112" s="22">
        <f t="shared" si="18"/>
        <v>0</v>
      </c>
      <c r="V1112" s="22"/>
      <c r="W1112" s="22"/>
      <c r="X1112" s="24">
        <f t="shared" si="19"/>
        <v>0</v>
      </c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</row>
    <row r="1113" spans="1:39" ht="16">
      <c r="A1113" s="9">
        <v>6</v>
      </c>
      <c r="B1113" s="9">
        <v>1112</v>
      </c>
      <c r="C1113" s="10" t="s">
        <v>1139</v>
      </c>
      <c r="D1113" s="11" t="e">
        <f>VLOOKUP(C1113,sample_image_final!C2:C163,1,FALSE)</f>
        <v>#N/A</v>
      </c>
      <c r="E1113" s="9">
        <v>1</v>
      </c>
      <c r="F1113" s="10" t="s">
        <v>26</v>
      </c>
      <c r="G1113" s="10" t="s">
        <v>27</v>
      </c>
      <c r="H1113" s="10" t="s">
        <v>26</v>
      </c>
      <c r="I1113" s="9"/>
      <c r="J1113" s="9"/>
      <c r="K1113" s="15">
        <v>1</v>
      </c>
      <c r="L1113" s="15">
        <v>1</v>
      </c>
      <c r="M1113" s="9">
        <v>17.482028</v>
      </c>
      <c r="N1113" s="9">
        <v>31.467652000000001</v>
      </c>
      <c r="O1113" s="10">
        <f t="shared" si="16"/>
        <v>31.467652000000001</v>
      </c>
      <c r="P1113" s="10"/>
      <c r="Q1113" s="10"/>
      <c r="R1113" s="10">
        <f t="shared" si="17"/>
        <v>0</v>
      </c>
      <c r="S1113" s="10"/>
      <c r="T1113" s="10"/>
      <c r="U1113" s="10">
        <f t="shared" si="18"/>
        <v>0</v>
      </c>
      <c r="V1113" s="10"/>
      <c r="W1113" s="10"/>
      <c r="X1113" s="14">
        <f t="shared" si="19"/>
        <v>0</v>
      </c>
    </row>
    <row r="1114" spans="1:39" ht="16">
      <c r="A1114" s="9">
        <v>1</v>
      </c>
      <c r="B1114" s="9">
        <v>1113</v>
      </c>
      <c r="C1114" s="10" t="s">
        <v>1140</v>
      </c>
      <c r="D1114" s="11" t="e">
        <f>VLOOKUP(C1114,sample_image_final!C2:C163,1,FALSE)</f>
        <v>#N/A</v>
      </c>
      <c r="E1114" s="9">
        <v>3</v>
      </c>
      <c r="F1114" s="10" t="s">
        <v>27</v>
      </c>
      <c r="G1114" s="10" t="s">
        <v>27</v>
      </c>
      <c r="H1114" s="10" t="s">
        <v>27</v>
      </c>
      <c r="I1114" s="9"/>
      <c r="J1114" s="9"/>
      <c r="K1114" s="13">
        <v>0</v>
      </c>
      <c r="L1114" s="13" t="s">
        <v>28</v>
      </c>
      <c r="M1114" s="9">
        <v>149.3502</v>
      </c>
      <c r="N1114" s="9">
        <v>87.490757000000002</v>
      </c>
      <c r="O1114" s="10">
        <f t="shared" si="16"/>
        <v>149.3502</v>
      </c>
      <c r="P1114" s="9">
        <v>6.1209110000000004</v>
      </c>
      <c r="Q1114" s="9">
        <v>20.811094000000001</v>
      </c>
      <c r="R1114" s="10">
        <f t="shared" si="17"/>
        <v>20.811094000000001</v>
      </c>
      <c r="S1114" s="9">
        <v>23.259457999999999</v>
      </c>
      <c r="T1114" s="9">
        <v>93.037831999999995</v>
      </c>
      <c r="U1114" s="10">
        <f t="shared" si="18"/>
        <v>93.037831999999995</v>
      </c>
      <c r="V1114" s="10"/>
      <c r="W1114" s="10"/>
      <c r="X1114" s="14">
        <f t="shared" si="19"/>
        <v>0</v>
      </c>
    </row>
    <row r="1115" spans="1:39" ht="16">
      <c r="A1115" s="9">
        <v>6</v>
      </c>
      <c r="B1115" s="9">
        <v>1114</v>
      </c>
      <c r="C1115" s="10" t="s">
        <v>1141</v>
      </c>
      <c r="D1115" s="11" t="e">
        <f>VLOOKUP(C1115,sample_image_final!C2:C163,1,FALSE)</f>
        <v>#N/A</v>
      </c>
      <c r="E1115" s="9">
        <v>1</v>
      </c>
      <c r="F1115" s="10" t="s">
        <v>26</v>
      </c>
      <c r="G1115" s="10" t="s">
        <v>27</v>
      </c>
      <c r="H1115" s="10" t="s">
        <v>26</v>
      </c>
      <c r="I1115" s="9"/>
      <c r="J1115" s="9"/>
      <c r="K1115" s="15">
        <v>1</v>
      </c>
      <c r="L1115" s="15">
        <v>1</v>
      </c>
      <c r="M1115" s="9">
        <v>29.953796000000001</v>
      </c>
      <c r="N1115" s="9">
        <v>89.861390999999998</v>
      </c>
      <c r="O1115" s="10">
        <f t="shared" si="16"/>
        <v>89.861390999999998</v>
      </c>
      <c r="P1115" s="10"/>
      <c r="Q1115" s="10"/>
      <c r="R1115" s="10">
        <f t="shared" si="17"/>
        <v>0</v>
      </c>
      <c r="S1115" s="10"/>
      <c r="T1115" s="10"/>
      <c r="U1115" s="10">
        <f t="shared" si="18"/>
        <v>0</v>
      </c>
      <c r="V1115" s="10"/>
      <c r="W1115" s="10"/>
      <c r="X1115" s="14">
        <f t="shared" si="19"/>
        <v>0</v>
      </c>
    </row>
    <row r="1116" spans="1:39" ht="16">
      <c r="A1116" s="9">
        <v>2</v>
      </c>
      <c r="B1116" s="9">
        <v>1115</v>
      </c>
      <c r="C1116" s="10" t="s">
        <v>1142</v>
      </c>
      <c r="D1116" s="11" t="e">
        <f>VLOOKUP(C1116,sample_image_final!C2:C163,1,FALSE)</f>
        <v>#N/A</v>
      </c>
      <c r="E1116" s="9">
        <v>1</v>
      </c>
      <c r="F1116" s="10" t="s">
        <v>27</v>
      </c>
      <c r="G1116" s="10" t="s">
        <v>27</v>
      </c>
      <c r="H1116" s="10" t="s">
        <v>26</v>
      </c>
      <c r="I1116" s="9"/>
      <c r="J1116" s="9"/>
      <c r="K1116" s="15">
        <v>1</v>
      </c>
      <c r="L1116" s="15">
        <v>1</v>
      </c>
      <c r="M1116" s="9">
        <v>15.768250999999999</v>
      </c>
      <c r="N1116" s="9">
        <v>33.789110999999998</v>
      </c>
      <c r="O1116" s="10">
        <f t="shared" si="16"/>
        <v>33.789110999999998</v>
      </c>
      <c r="P1116" s="10"/>
      <c r="Q1116" s="10"/>
      <c r="R1116" s="10">
        <f t="shared" si="17"/>
        <v>0</v>
      </c>
      <c r="S1116" s="10"/>
      <c r="T1116" s="10"/>
      <c r="U1116" s="10">
        <f t="shared" si="18"/>
        <v>0</v>
      </c>
      <c r="V1116" s="10"/>
      <c r="W1116" s="10"/>
      <c r="X1116" s="14">
        <f t="shared" si="19"/>
        <v>0</v>
      </c>
    </row>
    <row r="1117" spans="1:39" ht="16">
      <c r="A1117" s="9">
        <v>6</v>
      </c>
      <c r="B1117" s="9">
        <v>1116</v>
      </c>
      <c r="C1117" s="10" t="s">
        <v>1143</v>
      </c>
      <c r="D1117" s="11" t="e">
        <f>VLOOKUP(C1117,sample_image_final!C2:C163,1,FALSE)</f>
        <v>#N/A</v>
      </c>
      <c r="E1117" s="9">
        <v>1</v>
      </c>
      <c r="F1117" s="10" t="s">
        <v>26</v>
      </c>
      <c r="G1117" s="10" t="s">
        <v>27</v>
      </c>
      <c r="H1117" s="10" t="s">
        <v>26</v>
      </c>
      <c r="I1117" s="9"/>
      <c r="J1117" s="9"/>
      <c r="K1117" s="15">
        <v>1</v>
      </c>
      <c r="L1117" s="15">
        <v>1</v>
      </c>
      <c r="M1117" s="9">
        <v>23.841531</v>
      </c>
      <c r="N1117" s="9">
        <v>64.188738000000001</v>
      </c>
      <c r="O1117" s="10">
        <f t="shared" si="16"/>
        <v>64.188738000000001</v>
      </c>
      <c r="P1117" s="10"/>
      <c r="Q1117" s="10"/>
      <c r="R1117" s="10">
        <f t="shared" si="17"/>
        <v>0</v>
      </c>
      <c r="S1117" s="10"/>
      <c r="T1117" s="10"/>
      <c r="U1117" s="10">
        <f t="shared" si="18"/>
        <v>0</v>
      </c>
      <c r="V1117" s="10"/>
      <c r="W1117" s="10"/>
      <c r="X1117" s="14">
        <f t="shared" si="19"/>
        <v>0</v>
      </c>
    </row>
    <row r="1118" spans="1:39" ht="16">
      <c r="A1118" s="9">
        <v>5</v>
      </c>
      <c r="B1118" s="9">
        <v>1117</v>
      </c>
      <c r="C1118" s="10" t="s">
        <v>1144</v>
      </c>
      <c r="D1118" s="11" t="e">
        <f>VLOOKUP(C1118,sample_image_final!C2:C163,1,FALSE)</f>
        <v>#N/A</v>
      </c>
      <c r="E1118" s="9">
        <v>4</v>
      </c>
      <c r="F1118" s="10" t="s">
        <v>26</v>
      </c>
      <c r="G1118" s="10" t="s">
        <v>27</v>
      </c>
      <c r="H1118" s="10" t="s">
        <v>27</v>
      </c>
      <c r="I1118" s="9"/>
      <c r="J1118" s="9"/>
      <c r="K1118" s="13">
        <v>0</v>
      </c>
      <c r="L1118" s="13" t="s">
        <v>28</v>
      </c>
      <c r="M1118" s="9">
        <v>13.214499999999999</v>
      </c>
      <c r="N1118" s="9">
        <v>39.643503000000003</v>
      </c>
      <c r="O1118" s="10">
        <f t="shared" si="16"/>
        <v>39.643503000000003</v>
      </c>
      <c r="P1118" s="9">
        <v>11.746221</v>
      </c>
      <c r="Q1118" s="9">
        <v>29.365558</v>
      </c>
      <c r="R1118" s="10">
        <f t="shared" si="17"/>
        <v>29.365558</v>
      </c>
      <c r="S1118" s="9">
        <v>7.3413899999999996</v>
      </c>
      <c r="T1118" s="9">
        <v>24.960723999999999</v>
      </c>
      <c r="U1118" s="10">
        <f t="shared" si="18"/>
        <v>24.960723999999999</v>
      </c>
      <c r="V1118" s="9">
        <v>13.214499999999999</v>
      </c>
      <c r="W1118" s="9">
        <v>24.960723999999999</v>
      </c>
      <c r="X1118" s="14">
        <f t="shared" si="19"/>
        <v>24.960723999999999</v>
      </c>
    </row>
    <row r="1119" spans="1:39" ht="16">
      <c r="A1119" s="9">
        <v>6</v>
      </c>
      <c r="B1119" s="9">
        <v>1118</v>
      </c>
      <c r="C1119" s="10" t="s">
        <v>1145</v>
      </c>
      <c r="D1119" s="11" t="e">
        <f>VLOOKUP(C1119,sample_image_final!C2:C163,1,FALSE)</f>
        <v>#N/A</v>
      </c>
      <c r="E1119" s="9">
        <v>1</v>
      </c>
      <c r="F1119" s="10" t="s">
        <v>26</v>
      </c>
      <c r="G1119" s="10" t="s">
        <v>27</v>
      </c>
      <c r="H1119" s="10" t="s">
        <v>26</v>
      </c>
      <c r="I1119" s="9"/>
      <c r="J1119" s="9"/>
      <c r="K1119" s="13">
        <v>0</v>
      </c>
      <c r="L1119" s="13" t="s">
        <v>28</v>
      </c>
      <c r="M1119" s="9">
        <v>26.202835</v>
      </c>
      <c r="N1119" s="9">
        <v>42.198464999999999</v>
      </c>
      <c r="O1119" s="10">
        <f t="shared" si="16"/>
        <v>42.198464999999999</v>
      </c>
      <c r="P1119" s="10"/>
      <c r="Q1119" s="10"/>
      <c r="R1119" s="10">
        <f t="shared" si="17"/>
        <v>0</v>
      </c>
      <c r="S1119" s="10"/>
      <c r="T1119" s="10"/>
      <c r="U1119" s="10">
        <f t="shared" si="18"/>
        <v>0</v>
      </c>
      <c r="V1119" s="10"/>
      <c r="W1119" s="10"/>
      <c r="X1119" s="14">
        <f t="shared" si="19"/>
        <v>0</v>
      </c>
    </row>
    <row r="1120" spans="1:39" ht="16">
      <c r="A1120" s="9">
        <v>5</v>
      </c>
      <c r="B1120" s="9">
        <v>1119</v>
      </c>
      <c r="C1120" s="10" t="s">
        <v>1146</v>
      </c>
      <c r="D1120" s="11" t="e">
        <f>VLOOKUP(C1120,sample_image_final!C2:C163,1,FALSE)</f>
        <v>#N/A</v>
      </c>
      <c r="E1120" s="9">
        <v>1</v>
      </c>
      <c r="F1120" s="10" t="s">
        <v>26</v>
      </c>
      <c r="G1120" s="10" t="s">
        <v>27</v>
      </c>
      <c r="H1120" s="10" t="s">
        <v>27</v>
      </c>
      <c r="I1120" s="9"/>
      <c r="J1120" s="9"/>
      <c r="K1120" s="13">
        <v>0</v>
      </c>
      <c r="L1120" s="13" t="s">
        <v>28</v>
      </c>
      <c r="M1120" s="9">
        <v>18.721108999999998</v>
      </c>
      <c r="N1120" s="9">
        <v>40.437592000000002</v>
      </c>
      <c r="O1120" s="10">
        <f t="shared" si="16"/>
        <v>40.437592000000002</v>
      </c>
      <c r="P1120" s="10"/>
      <c r="Q1120" s="10"/>
      <c r="R1120" s="10">
        <f t="shared" si="17"/>
        <v>0</v>
      </c>
      <c r="S1120" s="10"/>
      <c r="T1120" s="10"/>
      <c r="U1120" s="10">
        <f t="shared" si="18"/>
        <v>0</v>
      </c>
      <c r="V1120" s="10"/>
      <c r="W1120" s="10"/>
      <c r="X1120" s="14">
        <f t="shared" si="19"/>
        <v>0</v>
      </c>
    </row>
    <row r="1121" spans="1:39" ht="16">
      <c r="A1121" s="9">
        <v>6</v>
      </c>
      <c r="B1121" s="9">
        <v>1120</v>
      </c>
      <c r="C1121" s="10" t="s">
        <v>1147</v>
      </c>
      <c r="D1121" s="11" t="e">
        <f>VLOOKUP(C1121,sample_image_final!C2:C163,1,FALSE)</f>
        <v>#N/A</v>
      </c>
      <c r="E1121" s="9">
        <v>1</v>
      </c>
      <c r="F1121" s="10" t="s">
        <v>26</v>
      </c>
      <c r="G1121" s="10" t="s">
        <v>27</v>
      </c>
      <c r="H1121" s="10" t="s">
        <v>26</v>
      </c>
      <c r="I1121" s="9"/>
      <c r="J1121" s="9"/>
      <c r="K1121" s="15">
        <v>1</v>
      </c>
      <c r="L1121" s="15">
        <v>1</v>
      </c>
      <c r="M1121" s="9">
        <v>141.96315999999999</v>
      </c>
      <c r="N1121" s="9">
        <v>291.60000000000002</v>
      </c>
      <c r="O1121" s="10">
        <f t="shared" si="16"/>
        <v>291.60000000000002</v>
      </c>
      <c r="P1121" s="10"/>
      <c r="Q1121" s="10"/>
      <c r="R1121" s="10">
        <f t="shared" si="17"/>
        <v>0</v>
      </c>
      <c r="S1121" s="10"/>
      <c r="T1121" s="10"/>
      <c r="U1121" s="10">
        <f t="shared" si="18"/>
        <v>0</v>
      </c>
      <c r="V1121" s="10"/>
      <c r="W1121" s="10"/>
      <c r="X1121" s="14">
        <f t="shared" si="19"/>
        <v>0</v>
      </c>
    </row>
    <row r="1122" spans="1:39" ht="16">
      <c r="A1122" s="9">
        <v>2</v>
      </c>
      <c r="B1122" s="9">
        <v>1121</v>
      </c>
      <c r="C1122" s="10" t="s">
        <v>1148</v>
      </c>
      <c r="D1122" s="11" t="e">
        <f>VLOOKUP(C1122,sample_image_final!C2:C163,1,FALSE)</f>
        <v>#N/A</v>
      </c>
      <c r="E1122" s="9">
        <v>1</v>
      </c>
      <c r="F1122" s="10" t="s">
        <v>27</v>
      </c>
      <c r="G1122" s="10" t="s">
        <v>27</v>
      </c>
      <c r="H1122" s="10" t="s">
        <v>26</v>
      </c>
      <c r="I1122" s="9"/>
      <c r="J1122" s="9"/>
      <c r="K1122" s="15">
        <v>0</v>
      </c>
      <c r="L1122" s="15">
        <v>0</v>
      </c>
      <c r="M1122" s="9">
        <v>18.562487000000001</v>
      </c>
      <c r="N1122" s="9">
        <v>15.187488999999999</v>
      </c>
      <c r="O1122" s="10">
        <f t="shared" si="16"/>
        <v>18.562487000000001</v>
      </c>
      <c r="P1122" s="10"/>
      <c r="Q1122" s="10"/>
      <c r="R1122" s="10">
        <f t="shared" si="17"/>
        <v>0</v>
      </c>
      <c r="S1122" s="10"/>
      <c r="T1122" s="10"/>
      <c r="U1122" s="10">
        <f t="shared" si="18"/>
        <v>0</v>
      </c>
      <c r="V1122" s="10"/>
      <c r="W1122" s="10"/>
      <c r="X1122" s="14">
        <f t="shared" si="19"/>
        <v>0</v>
      </c>
    </row>
    <row r="1123" spans="1:39" ht="16">
      <c r="A1123" s="9">
        <v>1</v>
      </c>
      <c r="B1123" s="9">
        <v>1122</v>
      </c>
      <c r="C1123" s="10" t="s">
        <v>1149</v>
      </c>
      <c r="D1123" s="11" t="e">
        <f>VLOOKUP(C1123,sample_image_final!C2:C163,1,FALSE)</f>
        <v>#N/A</v>
      </c>
      <c r="E1123" s="9">
        <v>4</v>
      </c>
      <c r="F1123" s="10" t="s">
        <v>27</v>
      </c>
      <c r="G1123" s="10" t="s">
        <v>27</v>
      </c>
      <c r="H1123" s="10" t="s">
        <v>27</v>
      </c>
      <c r="I1123" s="9"/>
      <c r="J1123" s="9"/>
      <c r="K1123" s="15">
        <v>0.75</v>
      </c>
      <c r="L1123" s="15">
        <v>0.75</v>
      </c>
      <c r="M1123" s="9">
        <v>24.47484</v>
      </c>
      <c r="N1123" s="9">
        <v>55.942489999999999</v>
      </c>
      <c r="O1123" s="10">
        <f t="shared" si="16"/>
        <v>55.942489999999999</v>
      </c>
      <c r="P1123" s="9">
        <v>29.719448</v>
      </c>
      <c r="Q1123" s="9">
        <v>82.165533999999994</v>
      </c>
      <c r="R1123" s="10">
        <f t="shared" si="17"/>
        <v>82.165533999999994</v>
      </c>
      <c r="S1123" s="9">
        <v>29.719448</v>
      </c>
      <c r="T1123" s="9">
        <v>96.151156999999998</v>
      </c>
      <c r="U1123" s="10">
        <f t="shared" si="18"/>
        <v>96.151156999999998</v>
      </c>
      <c r="V1123" s="9">
        <v>13.985623</v>
      </c>
      <c r="W1123" s="9">
        <v>20.978434</v>
      </c>
      <c r="X1123" s="14">
        <f t="shared" si="19"/>
        <v>20.978434</v>
      </c>
    </row>
    <row r="1124" spans="1:39" ht="16">
      <c r="A1124" s="9">
        <v>6</v>
      </c>
      <c r="B1124" s="9">
        <v>1123</v>
      </c>
      <c r="C1124" s="10" t="s">
        <v>1150</v>
      </c>
      <c r="D1124" s="11" t="e">
        <f>VLOOKUP(C1124,sample_image_final!C2:C163,1,FALSE)</f>
        <v>#N/A</v>
      </c>
      <c r="E1124" s="9">
        <v>1</v>
      </c>
      <c r="F1124" s="10" t="s">
        <v>26</v>
      </c>
      <c r="G1124" s="10" t="s">
        <v>27</v>
      </c>
      <c r="H1124" s="10" t="s">
        <v>26</v>
      </c>
      <c r="I1124" s="9"/>
      <c r="J1124" s="9"/>
      <c r="K1124" s="15">
        <v>1</v>
      </c>
      <c r="L1124" s="15">
        <v>1</v>
      </c>
      <c r="M1124" s="9">
        <v>52.891150000000003</v>
      </c>
      <c r="N1124" s="9">
        <v>144.7022</v>
      </c>
      <c r="O1124" s="10">
        <f t="shared" si="16"/>
        <v>144.7022</v>
      </c>
      <c r="P1124" s="10"/>
      <c r="Q1124" s="10"/>
      <c r="R1124" s="10">
        <f t="shared" si="17"/>
        <v>0</v>
      </c>
      <c r="S1124" s="10"/>
      <c r="T1124" s="10"/>
      <c r="U1124" s="10">
        <f t="shared" si="18"/>
        <v>0</v>
      </c>
      <c r="V1124" s="10"/>
      <c r="W1124" s="10"/>
      <c r="X1124" s="14">
        <f t="shared" si="19"/>
        <v>0</v>
      </c>
    </row>
    <row r="1125" spans="1:39" ht="16">
      <c r="A1125" s="9">
        <v>1</v>
      </c>
      <c r="B1125" s="9">
        <v>1124</v>
      </c>
      <c r="C1125" s="10" t="s">
        <v>1151</v>
      </c>
      <c r="D1125" s="11" t="e">
        <f>VLOOKUP(C1125,sample_image_final!C2:C163,1,FALSE)</f>
        <v>#N/A</v>
      </c>
      <c r="E1125" s="9">
        <v>4</v>
      </c>
      <c r="F1125" s="10" t="s">
        <v>27</v>
      </c>
      <c r="G1125" s="10" t="s">
        <v>27</v>
      </c>
      <c r="H1125" s="10" t="s">
        <v>27</v>
      </c>
      <c r="I1125" s="9"/>
      <c r="J1125" s="9"/>
      <c r="K1125" s="15">
        <v>0.75</v>
      </c>
      <c r="L1125" s="15">
        <v>0.75</v>
      </c>
      <c r="M1125" s="9">
        <v>26.944548000000001</v>
      </c>
      <c r="N1125" s="9">
        <v>46.903474000000003</v>
      </c>
      <c r="O1125" s="10">
        <f t="shared" si="16"/>
        <v>46.903474000000003</v>
      </c>
      <c r="P1125" s="9">
        <v>16.965084999999998</v>
      </c>
      <c r="Q1125" s="9">
        <v>43.909635000000002</v>
      </c>
      <c r="R1125" s="10">
        <f t="shared" si="17"/>
        <v>43.909635000000002</v>
      </c>
      <c r="S1125" s="9">
        <v>78.837751999999995</v>
      </c>
      <c r="T1125" s="9">
        <v>180.62826999999999</v>
      </c>
      <c r="U1125" s="10">
        <f t="shared" si="18"/>
        <v>180.62826999999999</v>
      </c>
      <c r="V1125" s="9">
        <v>47.901420000000002</v>
      </c>
      <c r="W1125" s="9">
        <v>107.77819</v>
      </c>
      <c r="X1125" s="14">
        <f t="shared" si="19"/>
        <v>107.77819</v>
      </c>
    </row>
    <row r="1126" spans="1:39" ht="16">
      <c r="A1126" s="25">
        <v>5</v>
      </c>
      <c r="B1126" s="25">
        <v>1125</v>
      </c>
      <c r="C1126" s="26" t="s">
        <v>1152</v>
      </c>
      <c r="D1126" s="27" t="str">
        <f>VLOOKUP(C1126,sample_image_final!C2:C163,1,FALSE)</f>
        <v>bcf7f6b9-88bfed8f</v>
      </c>
      <c r="E1126" s="25">
        <v>1</v>
      </c>
      <c r="F1126" s="26" t="s">
        <v>26</v>
      </c>
      <c r="G1126" s="26" t="s">
        <v>27</v>
      </c>
      <c r="H1126" s="26" t="s">
        <v>27</v>
      </c>
      <c r="I1126" s="25"/>
      <c r="J1126" s="25"/>
      <c r="K1126" s="28">
        <v>1</v>
      </c>
      <c r="L1126" s="28">
        <v>1</v>
      </c>
      <c r="M1126" s="25">
        <v>15.967140000000001</v>
      </c>
      <c r="N1126" s="25">
        <v>31.934280000000001</v>
      </c>
      <c r="O1126" s="26">
        <f t="shared" si="16"/>
        <v>31.934280000000001</v>
      </c>
      <c r="P1126" s="26"/>
      <c r="Q1126" s="26"/>
      <c r="R1126" s="26">
        <f t="shared" si="17"/>
        <v>0</v>
      </c>
      <c r="S1126" s="26"/>
      <c r="T1126" s="26"/>
      <c r="U1126" s="26">
        <f t="shared" si="18"/>
        <v>0</v>
      </c>
      <c r="V1126" s="26"/>
      <c r="W1126" s="26"/>
      <c r="X1126" s="29">
        <f t="shared" si="19"/>
        <v>0</v>
      </c>
      <c r="Y1126" s="29"/>
      <c r="Z1126" s="29"/>
      <c r="AA1126" s="29"/>
      <c r="AB1126" s="29"/>
      <c r="AC1126" s="29"/>
      <c r="AD1126" s="29"/>
      <c r="AE1126" s="29"/>
      <c r="AF1126" s="29"/>
      <c r="AG1126" s="29"/>
      <c r="AH1126" s="29"/>
      <c r="AI1126" s="29"/>
      <c r="AJ1126" s="29"/>
      <c r="AK1126" s="29"/>
      <c r="AL1126" s="29"/>
      <c r="AM1126" s="29"/>
    </row>
    <row r="1127" spans="1:39" ht="16">
      <c r="A1127" s="9">
        <v>6</v>
      </c>
      <c r="B1127" s="9">
        <v>1126</v>
      </c>
      <c r="C1127" s="10" t="s">
        <v>1153</v>
      </c>
      <c r="D1127" s="11" t="e">
        <f>VLOOKUP(C1127,sample_image_final!C2:C163,1,FALSE)</f>
        <v>#N/A</v>
      </c>
      <c r="E1127" s="9">
        <v>1</v>
      </c>
      <c r="F1127" s="10" t="s">
        <v>26</v>
      </c>
      <c r="G1127" s="10" t="s">
        <v>27</v>
      </c>
      <c r="H1127" s="10" t="s">
        <v>26</v>
      </c>
      <c r="I1127" s="9"/>
      <c r="J1127" s="9"/>
      <c r="K1127" s="15">
        <v>0</v>
      </c>
      <c r="L1127" s="15">
        <v>0</v>
      </c>
      <c r="M1127" s="9">
        <v>44.390563</v>
      </c>
      <c r="N1127" s="9">
        <v>105.7016</v>
      </c>
      <c r="O1127" s="10">
        <f t="shared" si="16"/>
        <v>105.7016</v>
      </c>
      <c r="P1127" s="10"/>
      <c r="Q1127" s="10"/>
      <c r="R1127" s="10">
        <f t="shared" si="17"/>
        <v>0</v>
      </c>
      <c r="S1127" s="10"/>
      <c r="T1127" s="10"/>
      <c r="U1127" s="10">
        <f t="shared" si="18"/>
        <v>0</v>
      </c>
      <c r="V1127" s="10"/>
      <c r="W1127" s="10"/>
      <c r="X1127" s="14">
        <f t="shared" si="19"/>
        <v>0</v>
      </c>
    </row>
    <row r="1128" spans="1:39" ht="16">
      <c r="A1128" s="9">
        <v>2</v>
      </c>
      <c r="B1128" s="9">
        <v>1127</v>
      </c>
      <c r="C1128" s="10" t="s">
        <v>1154</v>
      </c>
      <c r="D1128" s="11" t="e">
        <f>VLOOKUP(C1128,sample_image_final!C2:C163,1,FALSE)</f>
        <v>#N/A</v>
      </c>
      <c r="E1128" s="9">
        <v>2</v>
      </c>
      <c r="F1128" s="10" t="s">
        <v>27</v>
      </c>
      <c r="G1128" s="10" t="s">
        <v>27</v>
      </c>
      <c r="H1128" s="10" t="s">
        <v>26</v>
      </c>
      <c r="I1128" s="9"/>
      <c r="J1128" s="9"/>
      <c r="K1128" s="15">
        <v>1</v>
      </c>
      <c r="L1128" s="15">
        <v>1</v>
      </c>
      <c r="M1128" s="9">
        <v>63.449978000000002</v>
      </c>
      <c r="N1128" s="9">
        <v>193.04992999999999</v>
      </c>
      <c r="O1128" s="10">
        <f t="shared" si="16"/>
        <v>193.04992999999999</v>
      </c>
      <c r="P1128" s="9">
        <v>78.299971999999997</v>
      </c>
      <c r="Q1128" s="9">
        <v>190.34993</v>
      </c>
      <c r="R1128" s="10">
        <f t="shared" si="17"/>
        <v>190.34993</v>
      </c>
      <c r="S1128" s="10"/>
      <c r="T1128" s="10"/>
      <c r="U1128" s="10">
        <f t="shared" si="18"/>
        <v>0</v>
      </c>
      <c r="V1128" s="10"/>
      <c r="W1128" s="10"/>
      <c r="X1128" s="14">
        <f t="shared" si="19"/>
        <v>0</v>
      </c>
    </row>
    <row r="1129" spans="1:39" ht="16">
      <c r="A1129" s="9">
        <v>6</v>
      </c>
      <c r="B1129" s="9">
        <v>1128</v>
      </c>
      <c r="C1129" s="10" t="s">
        <v>1155</v>
      </c>
      <c r="D1129" s="11" t="e">
        <f>VLOOKUP(C1129,sample_image_final!C2:C163,1,FALSE)</f>
        <v>#N/A</v>
      </c>
      <c r="E1129" s="9">
        <v>4</v>
      </c>
      <c r="F1129" s="10" t="s">
        <v>26</v>
      </c>
      <c r="G1129" s="10" t="s">
        <v>27</v>
      </c>
      <c r="H1129" s="10" t="s">
        <v>26</v>
      </c>
      <c r="I1129" s="9"/>
      <c r="J1129" s="9"/>
      <c r="K1129" s="15">
        <v>0.25</v>
      </c>
      <c r="L1129" s="15">
        <v>0.25</v>
      </c>
      <c r="M1129" s="9">
        <v>26.359317999999998</v>
      </c>
      <c r="N1129" s="9">
        <v>37.342367000000003</v>
      </c>
      <c r="O1129" s="10">
        <f t="shared" si="16"/>
        <v>37.342367000000003</v>
      </c>
      <c r="P1129" s="9">
        <v>12.081352000000001</v>
      </c>
      <c r="Q1129" s="9">
        <v>35.145755999999999</v>
      </c>
      <c r="R1129" s="10">
        <f t="shared" si="17"/>
        <v>35.145755999999999</v>
      </c>
      <c r="S1129" s="9">
        <v>21.966097999999999</v>
      </c>
      <c r="T1129" s="9">
        <v>64.799987000000002</v>
      </c>
      <c r="U1129" s="10">
        <f t="shared" si="18"/>
        <v>64.799987000000002</v>
      </c>
      <c r="V1129" s="9">
        <v>34.047452</v>
      </c>
      <c r="W1129" s="9">
        <v>79.077951999999996</v>
      </c>
      <c r="X1129" s="14">
        <f t="shared" si="19"/>
        <v>79.077951999999996</v>
      </c>
    </row>
    <row r="1130" spans="1:39" ht="16">
      <c r="A1130" s="9">
        <v>5</v>
      </c>
      <c r="B1130" s="9">
        <v>1129</v>
      </c>
      <c r="C1130" s="10" t="s">
        <v>1156</v>
      </c>
      <c r="D1130" s="11" t="e">
        <f>VLOOKUP(C1130,sample_image_final!C2:C163,1,FALSE)</f>
        <v>#N/A</v>
      </c>
      <c r="E1130" s="9">
        <v>1</v>
      </c>
      <c r="F1130" s="10" t="s">
        <v>26</v>
      </c>
      <c r="G1130" s="10" t="s">
        <v>27</v>
      </c>
      <c r="H1130" s="10" t="s">
        <v>27</v>
      </c>
      <c r="I1130" s="9"/>
      <c r="J1130" s="9"/>
      <c r="K1130" s="13">
        <v>0</v>
      </c>
      <c r="L1130" s="13" t="s">
        <v>28</v>
      </c>
      <c r="M1130" s="9">
        <v>9.9820320000000002</v>
      </c>
      <c r="N1130" s="9">
        <v>21.211818000000001</v>
      </c>
      <c r="O1130" s="10">
        <f t="shared" si="16"/>
        <v>21.211818000000001</v>
      </c>
      <c r="P1130" s="10"/>
      <c r="Q1130" s="10"/>
      <c r="R1130" s="10">
        <f t="shared" si="17"/>
        <v>0</v>
      </c>
      <c r="S1130" s="10"/>
      <c r="T1130" s="10"/>
      <c r="U1130" s="10">
        <f t="shared" si="18"/>
        <v>0</v>
      </c>
      <c r="V1130" s="10"/>
      <c r="W1130" s="10"/>
      <c r="X1130" s="14">
        <f t="shared" si="19"/>
        <v>0</v>
      </c>
    </row>
    <row r="1131" spans="1:39" ht="16">
      <c r="A1131" s="25">
        <v>2</v>
      </c>
      <c r="B1131" s="25">
        <v>1130</v>
      </c>
      <c r="C1131" s="26" t="s">
        <v>1157</v>
      </c>
      <c r="D1131" s="27" t="str">
        <f>VLOOKUP(C1131,sample_image_final!C2:C163,1,FALSE)</f>
        <v>bcfc54ad-c713893a</v>
      </c>
      <c r="E1131" s="25">
        <v>1</v>
      </c>
      <c r="F1131" s="26" t="s">
        <v>27</v>
      </c>
      <c r="G1131" s="26" t="s">
        <v>27</v>
      </c>
      <c r="H1131" s="26" t="s">
        <v>26</v>
      </c>
      <c r="I1131" s="25"/>
      <c r="J1131" s="25"/>
      <c r="K1131" s="35">
        <v>0</v>
      </c>
      <c r="L1131" s="35" t="s">
        <v>28</v>
      </c>
      <c r="M1131" s="25">
        <v>43.671391</v>
      </c>
      <c r="N1131" s="25">
        <v>66.130966000000001</v>
      </c>
      <c r="O1131" s="26">
        <f t="shared" si="16"/>
        <v>66.130966000000001</v>
      </c>
      <c r="P1131" s="26"/>
      <c r="Q1131" s="26"/>
      <c r="R1131" s="26">
        <f t="shared" si="17"/>
        <v>0</v>
      </c>
      <c r="S1131" s="26"/>
      <c r="T1131" s="26"/>
      <c r="U1131" s="26">
        <f t="shared" si="18"/>
        <v>0</v>
      </c>
      <c r="V1131" s="26"/>
      <c r="W1131" s="26"/>
      <c r="X1131" s="29">
        <f t="shared" si="19"/>
        <v>0</v>
      </c>
      <c r="Y1131" s="29"/>
      <c r="Z1131" s="29"/>
      <c r="AA1131" s="29"/>
      <c r="AB1131" s="29"/>
      <c r="AC1131" s="29"/>
      <c r="AD1131" s="29"/>
      <c r="AE1131" s="29"/>
      <c r="AF1131" s="29"/>
      <c r="AG1131" s="29"/>
      <c r="AH1131" s="29"/>
      <c r="AI1131" s="29"/>
      <c r="AJ1131" s="29"/>
      <c r="AK1131" s="29"/>
      <c r="AL1131" s="29"/>
      <c r="AM1131" s="29"/>
    </row>
    <row r="1132" spans="1:39" ht="16">
      <c r="A1132" s="9">
        <v>5</v>
      </c>
      <c r="B1132" s="9">
        <v>1131</v>
      </c>
      <c r="C1132" s="10" t="s">
        <v>1158</v>
      </c>
      <c r="D1132" s="11" t="e">
        <f>VLOOKUP(C1132,sample_image_final!C2:C163,1,FALSE)</f>
        <v>#N/A</v>
      </c>
      <c r="E1132" s="9">
        <v>1</v>
      </c>
      <c r="F1132" s="10" t="s">
        <v>26</v>
      </c>
      <c r="G1132" s="10" t="s">
        <v>27</v>
      </c>
      <c r="H1132" s="10" t="s">
        <v>27</v>
      </c>
      <c r="I1132" s="9"/>
      <c r="J1132" s="9"/>
      <c r="K1132" s="15">
        <v>1</v>
      </c>
      <c r="L1132" s="15">
        <v>1</v>
      </c>
      <c r="M1132" s="9">
        <v>23.064404</v>
      </c>
      <c r="N1132" s="9">
        <v>64.799985000000007</v>
      </c>
      <c r="O1132" s="10">
        <f t="shared" si="16"/>
        <v>64.799985000000007</v>
      </c>
      <c r="P1132" s="10"/>
      <c r="Q1132" s="10"/>
      <c r="R1132" s="10">
        <f t="shared" si="17"/>
        <v>0</v>
      </c>
      <c r="S1132" s="10"/>
      <c r="T1132" s="10"/>
      <c r="U1132" s="10">
        <f t="shared" si="18"/>
        <v>0</v>
      </c>
      <c r="V1132" s="10"/>
      <c r="W1132" s="10"/>
      <c r="X1132" s="14">
        <f t="shared" si="19"/>
        <v>0</v>
      </c>
    </row>
    <row r="1133" spans="1:39" ht="16">
      <c r="A1133" s="9">
        <v>1</v>
      </c>
      <c r="B1133" s="9">
        <v>1132</v>
      </c>
      <c r="C1133" s="10" t="s">
        <v>1159</v>
      </c>
      <c r="D1133" s="11" t="e">
        <f>VLOOKUP(C1133,sample_image_final!C2:C163,1,FALSE)</f>
        <v>#N/A</v>
      </c>
      <c r="E1133" s="9">
        <v>2</v>
      </c>
      <c r="F1133" s="10" t="s">
        <v>27</v>
      </c>
      <c r="G1133" s="10" t="s">
        <v>27</v>
      </c>
      <c r="H1133" s="10" t="s">
        <v>27</v>
      </c>
      <c r="I1133" s="9"/>
      <c r="J1133" s="9"/>
      <c r="K1133" s="15">
        <v>1</v>
      </c>
      <c r="L1133" s="15">
        <v>1</v>
      </c>
      <c r="M1133" s="9">
        <v>24.47484</v>
      </c>
      <c r="N1133" s="9">
        <v>75.172723000000005</v>
      </c>
      <c r="O1133" s="10">
        <f t="shared" si="16"/>
        <v>75.172723000000005</v>
      </c>
      <c r="P1133" s="9">
        <v>26.223044999999999</v>
      </c>
      <c r="Q1133" s="9">
        <v>55.942492000000001</v>
      </c>
      <c r="R1133" s="10">
        <f t="shared" si="17"/>
        <v>55.942492000000001</v>
      </c>
      <c r="S1133" s="10"/>
      <c r="T1133" s="10"/>
      <c r="U1133" s="10">
        <f t="shared" si="18"/>
        <v>0</v>
      </c>
      <c r="V1133" s="10"/>
      <c r="W1133" s="10"/>
      <c r="X1133" s="14">
        <f t="shared" si="19"/>
        <v>0</v>
      </c>
    </row>
    <row r="1134" spans="1:39" ht="16">
      <c r="A1134" s="9">
        <v>6</v>
      </c>
      <c r="B1134" s="9">
        <v>1133</v>
      </c>
      <c r="C1134" s="10" t="s">
        <v>1160</v>
      </c>
      <c r="D1134" s="11" t="e">
        <f>VLOOKUP(C1134,sample_image_final!C2:C163,1,FALSE)</f>
        <v>#N/A</v>
      </c>
      <c r="E1134" s="9">
        <v>1</v>
      </c>
      <c r="F1134" s="10" t="s">
        <v>26</v>
      </c>
      <c r="G1134" s="10" t="s">
        <v>27</v>
      </c>
      <c r="H1134" s="10" t="s">
        <v>26</v>
      </c>
      <c r="I1134" s="9"/>
      <c r="J1134" s="9"/>
      <c r="K1134" s="13">
        <v>0</v>
      </c>
      <c r="L1134" s="13" t="s">
        <v>28</v>
      </c>
      <c r="M1134" s="9">
        <v>16.965087</v>
      </c>
      <c r="N1134" s="9">
        <v>31.934279</v>
      </c>
      <c r="O1134" s="10">
        <f t="shared" si="16"/>
        <v>31.934279</v>
      </c>
      <c r="P1134" s="10"/>
      <c r="Q1134" s="10"/>
      <c r="R1134" s="10">
        <f t="shared" si="17"/>
        <v>0</v>
      </c>
      <c r="S1134" s="10"/>
      <c r="T1134" s="10"/>
      <c r="U1134" s="10">
        <f t="shared" si="18"/>
        <v>0</v>
      </c>
      <c r="V1134" s="10"/>
      <c r="W1134" s="10"/>
      <c r="X1134" s="14">
        <f t="shared" si="19"/>
        <v>0</v>
      </c>
    </row>
    <row r="1135" spans="1:39" ht="16">
      <c r="A1135" s="9">
        <v>1</v>
      </c>
      <c r="B1135" s="9">
        <v>1134</v>
      </c>
      <c r="C1135" s="10" t="s">
        <v>1161</v>
      </c>
      <c r="D1135" s="11" t="e">
        <f>VLOOKUP(C1135,sample_image_final!C2:C163,1,FALSE)</f>
        <v>#N/A</v>
      </c>
      <c r="E1135" s="9">
        <v>1</v>
      </c>
      <c r="F1135" s="10" t="s">
        <v>27</v>
      </c>
      <c r="G1135" s="10" t="s">
        <v>27</v>
      </c>
      <c r="H1135" s="10" t="s">
        <v>27</v>
      </c>
      <c r="I1135" s="9"/>
      <c r="J1135" s="9"/>
      <c r="K1135" s="13">
        <v>0</v>
      </c>
      <c r="L1135" s="13" t="s">
        <v>28</v>
      </c>
      <c r="M1135" s="9">
        <v>15.187488999999999</v>
      </c>
      <c r="N1135" s="9">
        <v>48.937466000000001</v>
      </c>
      <c r="O1135" s="10">
        <f t="shared" si="16"/>
        <v>48.937466000000001</v>
      </c>
      <c r="P1135" s="10"/>
      <c r="Q1135" s="10"/>
      <c r="R1135" s="10">
        <f t="shared" si="17"/>
        <v>0</v>
      </c>
      <c r="S1135" s="10"/>
      <c r="T1135" s="10"/>
      <c r="U1135" s="10">
        <f t="shared" si="18"/>
        <v>0</v>
      </c>
      <c r="V1135" s="10"/>
      <c r="W1135" s="10"/>
      <c r="X1135" s="14">
        <f t="shared" si="19"/>
        <v>0</v>
      </c>
    </row>
    <row r="1136" spans="1:39" ht="16">
      <c r="A1136" s="25">
        <v>6</v>
      </c>
      <c r="B1136" s="25">
        <v>1135</v>
      </c>
      <c r="C1136" s="26" t="s">
        <v>1162</v>
      </c>
      <c r="D1136" s="27" t="str">
        <f>VLOOKUP(C1136,sample_image_final!C2:C163,1,FALSE)</f>
        <v>bd0829be-0bb0f1cb</v>
      </c>
      <c r="E1136" s="25">
        <v>1</v>
      </c>
      <c r="F1136" s="26" t="s">
        <v>26</v>
      </c>
      <c r="G1136" s="26" t="s">
        <v>27</v>
      </c>
      <c r="H1136" s="26" t="s">
        <v>26</v>
      </c>
      <c r="I1136" s="25"/>
      <c r="J1136" s="25"/>
      <c r="K1136" s="35">
        <v>0</v>
      </c>
      <c r="L1136" s="35" t="s">
        <v>28</v>
      </c>
      <c r="M1136" s="25">
        <v>6.5898300000000001</v>
      </c>
      <c r="N1136" s="25">
        <v>14.277964000000001</v>
      </c>
      <c r="O1136" s="26">
        <f t="shared" si="16"/>
        <v>14.277964000000001</v>
      </c>
      <c r="P1136" s="26"/>
      <c r="Q1136" s="26"/>
      <c r="R1136" s="26">
        <f t="shared" si="17"/>
        <v>0</v>
      </c>
      <c r="S1136" s="26"/>
      <c r="T1136" s="26"/>
      <c r="U1136" s="26">
        <f t="shared" si="18"/>
        <v>0</v>
      </c>
      <c r="V1136" s="26"/>
      <c r="W1136" s="26"/>
      <c r="X1136" s="29">
        <f t="shared" si="19"/>
        <v>0</v>
      </c>
      <c r="Y1136" s="29"/>
      <c r="Z1136" s="29"/>
      <c r="AA1136" s="29"/>
      <c r="AB1136" s="29"/>
      <c r="AC1136" s="29"/>
      <c r="AD1136" s="29"/>
      <c r="AE1136" s="29"/>
      <c r="AF1136" s="29"/>
      <c r="AG1136" s="29"/>
      <c r="AH1136" s="29"/>
      <c r="AI1136" s="29"/>
      <c r="AJ1136" s="29"/>
      <c r="AK1136" s="29"/>
      <c r="AL1136" s="29"/>
      <c r="AM1136" s="29"/>
    </row>
    <row r="1137" spans="1:39" ht="16">
      <c r="A1137" s="9">
        <v>1</v>
      </c>
      <c r="B1137" s="9">
        <v>1136</v>
      </c>
      <c r="C1137" s="10" t="s">
        <v>1163</v>
      </c>
      <c r="D1137" s="11" t="e">
        <f>VLOOKUP(C1137,sample_image_final!C2:C163,1,FALSE)</f>
        <v>#N/A</v>
      </c>
      <c r="E1137" s="9">
        <v>2</v>
      </c>
      <c r="F1137" s="10" t="s">
        <v>27</v>
      </c>
      <c r="G1137" s="10" t="s">
        <v>27</v>
      </c>
      <c r="H1137" s="10" t="s">
        <v>27</v>
      </c>
      <c r="I1137" s="9"/>
      <c r="J1137" s="9"/>
      <c r="K1137" s="15">
        <v>0.5</v>
      </c>
      <c r="L1137" s="15">
        <v>0.5</v>
      </c>
      <c r="M1137" s="9">
        <v>14.976898</v>
      </c>
      <c r="N1137" s="9">
        <v>23.963035999999999</v>
      </c>
      <c r="O1137" s="10">
        <f t="shared" si="16"/>
        <v>23.963035999999999</v>
      </c>
      <c r="P1137" s="9">
        <v>40.437624</v>
      </c>
      <c r="Q1137" s="9">
        <v>68.893732</v>
      </c>
      <c r="R1137" s="10">
        <f t="shared" si="17"/>
        <v>68.893732</v>
      </c>
      <c r="S1137" s="10"/>
      <c r="T1137" s="10"/>
      <c r="U1137" s="10">
        <f t="shared" si="18"/>
        <v>0</v>
      </c>
      <c r="V1137" s="10"/>
      <c r="W1137" s="10"/>
      <c r="X1137" s="14">
        <f t="shared" si="19"/>
        <v>0</v>
      </c>
    </row>
    <row r="1138" spans="1:39" ht="16">
      <c r="A1138" s="9">
        <v>2</v>
      </c>
      <c r="B1138" s="9">
        <v>1137</v>
      </c>
      <c r="C1138" s="10" t="s">
        <v>1164</v>
      </c>
      <c r="D1138" s="11" t="e">
        <f>VLOOKUP(C1138,sample_image_final!C2:C163,1,FALSE)</f>
        <v>#N/A</v>
      </c>
      <c r="E1138" s="9">
        <v>3</v>
      </c>
      <c r="F1138" s="10" t="s">
        <v>27</v>
      </c>
      <c r="G1138" s="10" t="s">
        <v>27</v>
      </c>
      <c r="H1138" s="10" t="s">
        <v>26</v>
      </c>
      <c r="I1138" s="9"/>
      <c r="J1138" s="9"/>
      <c r="K1138" s="15">
        <v>0.33333333329999998</v>
      </c>
      <c r="L1138" s="15">
        <v>0.33333333333333298</v>
      </c>
      <c r="M1138" s="9">
        <v>11.876291</v>
      </c>
      <c r="N1138" s="9">
        <v>38.597945000000003</v>
      </c>
      <c r="O1138" s="10">
        <f t="shared" si="16"/>
        <v>38.597945000000003</v>
      </c>
      <c r="P1138" s="9">
        <v>14.845364</v>
      </c>
      <c r="Q1138" s="9">
        <v>41.567017999999997</v>
      </c>
      <c r="R1138" s="10">
        <f t="shared" si="17"/>
        <v>41.567017999999997</v>
      </c>
      <c r="S1138" s="9">
        <v>25.237117000000001</v>
      </c>
      <c r="T1138" s="9">
        <v>84.618571000000003</v>
      </c>
      <c r="U1138" s="10">
        <f t="shared" si="18"/>
        <v>84.618571000000003</v>
      </c>
      <c r="V1138" s="10"/>
      <c r="W1138" s="10"/>
      <c r="X1138" s="14">
        <f t="shared" si="19"/>
        <v>0</v>
      </c>
    </row>
    <row r="1139" spans="1:39" ht="16">
      <c r="A1139" s="9">
        <v>6</v>
      </c>
      <c r="B1139" s="9">
        <v>1138</v>
      </c>
      <c r="C1139" s="10" t="s">
        <v>1165</v>
      </c>
      <c r="D1139" s="11" t="e">
        <f>VLOOKUP(C1139,sample_image_final!C2:C163,1,FALSE)</f>
        <v>#N/A</v>
      </c>
      <c r="E1139" s="9">
        <v>1</v>
      </c>
      <c r="F1139" s="10" t="s">
        <v>26</v>
      </c>
      <c r="G1139" s="10" t="s">
        <v>27</v>
      </c>
      <c r="H1139" s="10" t="s">
        <v>26</v>
      </c>
      <c r="I1139" s="9"/>
      <c r="J1139" s="9"/>
      <c r="K1139" s="13">
        <v>0</v>
      </c>
      <c r="L1139" s="13" t="s">
        <v>28</v>
      </c>
      <c r="M1139" s="9">
        <v>31.193850999999999</v>
      </c>
      <c r="N1139" s="9">
        <v>48.662407000000002</v>
      </c>
      <c r="O1139" s="10">
        <f t="shared" si="16"/>
        <v>48.662407000000002</v>
      </c>
      <c r="P1139" s="10"/>
      <c r="Q1139" s="10"/>
      <c r="R1139" s="10">
        <f t="shared" si="17"/>
        <v>0</v>
      </c>
      <c r="S1139" s="10"/>
      <c r="T1139" s="10"/>
      <c r="U1139" s="10">
        <f t="shared" si="18"/>
        <v>0</v>
      </c>
      <c r="V1139" s="10"/>
      <c r="W1139" s="10"/>
      <c r="X1139" s="14">
        <f t="shared" si="19"/>
        <v>0</v>
      </c>
    </row>
    <row r="1140" spans="1:39" ht="16">
      <c r="A1140" s="9">
        <v>5</v>
      </c>
      <c r="B1140" s="9">
        <v>1139</v>
      </c>
      <c r="C1140" s="10" t="s">
        <v>1166</v>
      </c>
      <c r="D1140" s="11" t="e">
        <f>VLOOKUP(C1140,sample_image_final!C2:C163,1,FALSE)</f>
        <v>#N/A</v>
      </c>
      <c r="E1140" s="9">
        <v>1</v>
      </c>
      <c r="F1140" s="10" t="s">
        <v>26</v>
      </c>
      <c r="G1140" s="10" t="s">
        <v>27</v>
      </c>
      <c r="H1140" s="10" t="s">
        <v>27</v>
      </c>
      <c r="I1140" s="9"/>
      <c r="J1140" s="9"/>
      <c r="K1140" s="15">
        <v>0</v>
      </c>
      <c r="L1140" s="15">
        <v>0</v>
      </c>
      <c r="M1140" s="9">
        <v>12.122455</v>
      </c>
      <c r="N1140" s="9">
        <v>15.428578</v>
      </c>
      <c r="O1140" s="10">
        <f t="shared" si="16"/>
        <v>15.428578</v>
      </c>
      <c r="P1140" s="10"/>
      <c r="Q1140" s="10"/>
      <c r="R1140" s="10">
        <f t="shared" si="17"/>
        <v>0</v>
      </c>
      <c r="S1140" s="10"/>
      <c r="T1140" s="10"/>
      <c r="U1140" s="10">
        <f t="shared" si="18"/>
        <v>0</v>
      </c>
      <c r="V1140" s="10"/>
      <c r="W1140" s="10"/>
      <c r="X1140" s="14">
        <f t="shared" si="19"/>
        <v>0</v>
      </c>
    </row>
    <row r="1141" spans="1:39" ht="16">
      <c r="A1141" s="9">
        <v>5</v>
      </c>
      <c r="B1141" s="9">
        <v>1140</v>
      </c>
      <c r="C1141" s="10" t="s">
        <v>1167</v>
      </c>
      <c r="D1141" s="11" t="e">
        <f>VLOOKUP(C1141,sample_image_final!C2:C163,1,FALSE)</f>
        <v>#N/A</v>
      </c>
      <c r="E1141" s="9">
        <v>2</v>
      </c>
      <c r="F1141" s="10" t="s">
        <v>26</v>
      </c>
      <c r="G1141" s="10" t="s">
        <v>27</v>
      </c>
      <c r="H1141" s="10" t="s">
        <v>27</v>
      </c>
      <c r="I1141" s="9"/>
      <c r="J1141" s="9"/>
      <c r="K1141" s="15">
        <v>1</v>
      </c>
      <c r="L1141" s="15">
        <v>1</v>
      </c>
      <c r="M1141" s="9">
        <v>33.749977000000001</v>
      </c>
      <c r="N1141" s="9">
        <v>82.687443999999999</v>
      </c>
      <c r="O1141" s="10">
        <f t="shared" si="16"/>
        <v>82.687443999999999</v>
      </c>
      <c r="P1141" s="9">
        <v>33.749977000000001</v>
      </c>
      <c r="Q1141" s="9">
        <v>84.374942000000004</v>
      </c>
      <c r="R1141" s="10">
        <f t="shared" si="17"/>
        <v>84.374942000000004</v>
      </c>
      <c r="S1141" s="10"/>
      <c r="T1141" s="10"/>
      <c r="U1141" s="10">
        <f t="shared" si="18"/>
        <v>0</v>
      </c>
      <c r="V1141" s="10"/>
      <c r="W1141" s="10"/>
      <c r="X1141" s="14">
        <f t="shared" si="19"/>
        <v>0</v>
      </c>
    </row>
    <row r="1142" spans="1:39" ht="16">
      <c r="A1142" s="9">
        <v>2</v>
      </c>
      <c r="B1142" s="9">
        <v>1141</v>
      </c>
      <c r="C1142" s="10" t="s">
        <v>1168</v>
      </c>
      <c r="D1142" s="11" t="e">
        <f>VLOOKUP(C1142,sample_image_final!C2:C163,1,FALSE)</f>
        <v>#N/A</v>
      </c>
      <c r="E1142" s="9">
        <v>2</v>
      </c>
      <c r="F1142" s="10" t="s">
        <v>27</v>
      </c>
      <c r="G1142" s="10" t="s">
        <v>27</v>
      </c>
      <c r="H1142" s="10" t="s">
        <v>26</v>
      </c>
      <c r="I1142" s="9"/>
      <c r="J1142" s="9"/>
      <c r="K1142" s="13">
        <v>0</v>
      </c>
      <c r="L1142" s="13" t="s">
        <v>28</v>
      </c>
      <c r="M1142" s="9">
        <v>318.17728</v>
      </c>
      <c r="N1142" s="9">
        <v>474.14654000000002</v>
      </c>
      <c r="O1142" s="10">
        <f t="shared" si="16"/>
        <v>474.14654000000002</v>
      </c>
      <c r="P1142" s="9">
        <v>259.53284000000002</v>
      </c>
      <c r="Q1142" s="9">
        <v>447.94369999999998</v>
      </c>
      <c r="R1142" s="10">
        <f t="shared" si="17"/>
        <v>447.94369999999998</v>
      </c>
      <c r="S1142" s="10"/>
      <c r="T1142" s="10"/>
      <c r="U1142" s="10">
        <f t="shared" si="18"/>
        <v>0</v>
      </c>
      <c r="V1142" s="10"/>
      <c r="W1142" s="10"/>
      <c r="X1142" s="14">
        <f t="shared" si="19"/>
        <v>0</v>
      </c>
    </row>
    <row r="1143" spans="1:39" ht="16">
      <c r="A1143" s="9">
        <v>6</v>
      </c>
      <c r="B1143" s="9">
        <v>1142</v>
      </c>
      <c r="C1143" s="10" t="s">
        <v>1169</v>
      </c>
      <c r="D1143" s="11" t="e">
        <f>VLOOKUP(C1143,sample_image_final!C2:C163,1,FALSE)</f>
        <v>#N/A</v>
      </c>
      <c r="E1143" s="9">
        <v>1</v>
      </c>
      <c r="F1143" s="10" t="s">
        <v>26</v>
      </c>
      <c r="G1143" s="10" t="s">
        <v>27</v>
      </c>
      <c r="H1143" s="10" t="s">
        <v>26</v>
      </c>
      <c r="I1143" s="9"/>
      <c r="J1143" s="9"/>
      <c r="K1143" s="13">
        <v>0</v>
      </c>
      <c r="L1143" s="13" t="s">
        <v>28</v>
      </c>
      <c r="M1143" s="9">
        <v>65.966789000000006</v>
      </c>
      <c r="N1143" s="9">
        <v>169.62889000000001</v>
      </c>
      <c r="O1143" s="10">
        <f t="shared" si="16"/>
        <v>169.62889000000001</v>
      </c>
      <c r="P1143" s="10"/>
      <c r="Q1143" s="10"/>
      <c r="R1143" s="10">
        <f t="shared" si="17"/>
        <v>0</v>
      </c>
      <c r="S1143" s="10"/>
      <c r="T1143" s="10"/>
      <c r="U1143" s="10">
        <f t="shared" si="18"/>
        <v>0</v>
      </c>
      <c r="V1143" s="10"/>
      <c r="W1143" s="10"/>
      <c r="X1143" s="14">
        <f t="shared" si="19"/>
        <v>0</v>
      </c>
    </row>
    <row r="1144" spans="1:39" ht="16">
      <c r="A1144" s="9">
        <v>6</v>
      </c>
      <c r="B1144" s="9">
        <v>1143</v>
      </c>
      <c r="C1144" s="10" t="s">
        <v>1170</v>
      </c>
      <c r="D1144" s="11" t="e">
        <f>VLOOKUP(C1144,sample_image_final!C2:C163,1,FALSE)</f>
        <v>#N/A</v>
      </c>
      <c r="E1144" s="9">
        <v>1</v>
      </c>
      <c r="F1144" s="10" t="s">
        <v>26</v>
      </c>
      <c r="G1144" s="10" t="s">
        <v>27</v>
      </c>
      <c r="H1144" s="10" t="s">
        <v>26</v>
      </c>
      <c r="I1144" s="9"/>
      <c r="J1144" s="9"/>
      <c r="K1144" s="15">
        <v>1</v>
      </c>
      <c r="L1144" s="15">
        <v>1</v>
      </c>
      <c r="M1144" s="9">
        <v>21.580822000000001</v>
      </c>
      <c r="N1144" s="9">
        <v>37.982246000000004</v>
      </c>
      <c r="O1144" s="10">
        <f t="shared" si="16"/>
        <v>37.982246000000004</v>
      </c>
      <c r="P1144" s="10"/>
      <c r="Q1144" s="10"/>
      <c r="R1144" s="10">
        <f t="shared" si="17"/>
        <v>0</v>
      </c>
      <c r="S1144" s="10"/>
      <c r="T1144" s="10"/>
      <c r="U1144" s="10">
        <f t="shared" si="18"/>
        <v>0</v>
      </c>
      <c r="V1144" s="10"/>
      <c r="W1144" s="10"/>
      <c r="X1144" s="14">
        <f t="shared" si="19"/>
        <v>0</v>
      </c>
    </row>
    <row r="1145" spans="1:39" ht="16">
      <c r="A1145" s="9">
        <v>5</v>
      </c>
      <c r="B1145" s="9">
        <v>1144</v>
      </c>
      <c r="C1145" s="10" t="s">
        <v>1171</v>
      </c>
      <c r="D1145" s="11" t="e">
        <f>VLOOKUP(C1145,sample_image_final!C2:C163,1,FALSE)</f>
        <v>#N/A</v>
      </c>
      <c r="E1145" s="9">
        <v>1</v>
      </c>
      <c r="F1145" s="10" t="s">
        <v>26</v>
      </c>
      <c r="G1145" s="10" t="s">
        <v>27</v>
      </c>
      <c r="H1145" s="10" t="s">
        <v>27</v>
      </c>
      <c r="I1145" s="9"/>
      <c r="J1145" s="9"/>
      <c r="K1145" s="15">
        <v>1</v>
      </c>
      <c r="L1145" s="15">
        <v>1</v>
      </c>
      <c r="M1145" s="9">
        <v>28.897292</v>
      </c>
      <c r="N1145" s="9">
        <v>57.794584999999998</v>
      </c>
      <c r="O1145" s="10">
        <f t="shared" si="16"/>
        <v>57.794584999999998</v>
      </c>
      <c r="P1145" s="10"/>
      <c r="Q1145" s="10"/>
      <c r="R1145" s="10">
        <f t="shared" si="17"/>
        <v>0</v>
      </c>
      <c r="S1145" s="10"/>
      <c r="T1145" s="10"/>
      <c r="U1145" s="10">
        <f t="shared" si="18"/>
        <v>0</v>
      </c>
      <c r="V1145" s="10"/>
      <c r="W1145" s="10"/>
      <c r="X1145" s="14">
        <f t="shared" si="19"/>
        <v>0</v>
      </c>
    </row>
    <row r="1146" spans="1:39" ht="16">
      <c r="A1146" s="9">
        <v>1</v>
      </c>
      <c r="B1146" s="9">
        <v>1145</v>
      </c>
      <c r="C1146" s="10" t="s">
        <v>1172</v>
      </c>
      <c r="D1146" s="11" t="e">
        <f>VLOOKUP(C1146,sample_image_final!C2:C163,1,FALSE)</f>
        <v>#N/A</v>
      </c>
      <c r="E1146" s="9">
        <v>2</v>
      </c>
      <c r="F1146" s="10" t="s">
        <v>27</v>
      </c>
      <c r="G1146" s="10" t="s">
        <v>27</v>
      </c>
      <c r="H1146" s="10" t="s">
        <v>27</v>
      </c>
      <c r="I1146" s="9"/>
      <c r="J1146" s="9"/>
      <c r="K1146" s="15">
        <v>0.5</v>
      </c>
      <c r="L1146" s="15">
        <v>0.5</v>
      </c>
      <c r="M1146" s="9">
        <v>56.347841000000003</v>
      </c>
      <c r="N1146" s="9">
        <v>111.41504999999999</v>
      </c>
      <c r="O1146" s="10">
        <f t="shared" si="16"/>
        <v>111.41504999999999</v>
      </c>
      <c r="P1146" s="9">
        <v>40.980246999999999</v>
      </c>
      <c r="Q1146" s="9">
        <v>44.822145999999996</v>
      </c>
      <c r="R1146" s="10">
        <f t="shared" si="17"/>
        <v>44.822145999999996</v>
      </c>
      <c r="S1146" s="10"/>
      <c r="T1146" s="10"/>
      <c r="U1146" s="10">
        <f t="shared" si="18"/>
        <v>0</v>
      </c>
      <c r="V1146" s="10"/>
      <c r="W1146" s="10"/>
      <c r="X1146" s="14">
        <f t="shared" si="19"/>
        <v>0</v>
      </c>
    </row>
    <row r="1147" spans="1:39" ht="16">
      <c r="A1147" s="9">
        <v>1</v>
      </c>
      <c r="B1147" s="9">
        <v>1146</v>
      </c>
      <c r="C1147" s="10" t="s">
        <v>1173</v>
      </c>
      <c r="D1147" s="11" t="e">
        <f>VLOOKUP(C1147,sample_image_final!C2:C163,1,FALSE)</f>
        <v>#N/A</v>
      </c>
      <c r="E1147" s="9">
        <v>2</v>
      </c>
      <c r="F1147" s="10" t="s">
        <v>27</v>
      </c>
      <c r="G1147" s="10" t="s">
        <v>27</v>
      </c>
      <c r="H1147" s="10" t="s">
        <v>27</v>
      </c>
      <c r="I1147" s="9"/>
      <c r="J1147" s="9"/>
      <c r="K1147" s="13">
        <v>0</v>
      </c>
      <c r="L1147" s="13" t="s">
        <v>28</v>
      </c>
      <c r="M1147" s="9">
        <v>20.978434</v>
      </c>
      <c r="N1147" s="9">
        <v>26.223044000000002</v>
      </c>
      <c r="O1147" s="10">
        <f t="shared" si="16"/>
        <v>26.223044000000002</v>
      </c>
      <c r="P1147" s="9">
        <v>41.622188000000001</v>
      </c>
      <c r="Q1147" s="9">
        <v>116.29729</v>
      </c>
      <c r="R1147" s="10">
        <f t="shared" si="17"/>
        <v>116.29729</v>
      </c>
      <c r="S1147" s="10"/>
      <c r="T1147" s="10"/>
      <c r="U1147" s="10">
        <f t="shared" si="18"/>
        <v>0</v>
      </c>
      <c r="V1147" s="10"/>
      <c r="W1147" s="10"/>
      <c r="X1147" s="14">
        <f t="shared" si="19"/>
        <v>0</v>
      </c>
    </row>
    <row r="1148" spans="1:39" ht="16">
      <c r="A1148" s="9">
        <v>5</v>
      </c>
      <c r="B1148" s="21">
        <v>1147</v>
      </c>
      <c r="C1148" s="22" t="s">
        <v>1174</v>
      </c>
      <c r="D1148" s="23" t="e">
        <f>VLOOKUP(C1148,sample_image_final!C2:C163,1,FALSE)</f>
        <v>#N/A</v>
      </c>
      <c r="E1148" s="9">
        <v>1</v>
      </c>
      <c r="F1148" s="10" t="s">
        <v>26</v>
      </c>
      <c r="G1148" s="10" t="s">
        <v>27</v>
      </c>
      <c r="H1148" s="10" t="s">
        <v>27</v>
      </c>
      <c r="I1148" s="22"/>
      <c r="J1148" s="22"/>
      <c r="K1148" s="13">
        <v>0</v>
      </c>
      <c r="L1148" s="13" t="s">
        <v>28</v>
      </c>
      <c r="M1148" s="21">
        <v>25.748343999999999</v>
      </c>
      <c r="N1148" s="21">
        <v>74.670196000000004</v>
      </c>
      <c r="O1148" s="22">
        <f t="shared" si="16"/>
        <v>74.670196000000004</v>
      </c>
      <c r="P1148" s="22"/>
      <c r="Q1148" s="22"/>
      <c r="R1148" s="22">
        <f t="shared" si="17"/>
        <v>0</v>
      </c>
      <c r="S1148" s="22"/>
      <c r="T1148" s="22"/>
      <c r="U1148" s="22">
        <f t="shared" si="18"/>
        <v>0</v>
      </c>
      <c r="V1148" s="22"/>
      <c r="W1148" s="22"/>
      <c r="X1148" s="24">
        <f t="shared" si="19"/>
        <v>0</v>
      </c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</row>
    <row r="1149" spans="1:39" ht="16">
      <c r="A1149" s="9">
        <v>6</v>
      </c>
      <c r="B1149" s="9">
        <v>1148</v>
      </c>
      <c r="C1149" s="10" t="s">
        <v>1175</v>
      </c>
      <c r="D1149" s="11" t="e">
        <f>VLOOKUP(C1149,sample_image_final!C2:C163,1,FALSE)</f>
        <v>#N/A</v>
      </c>
      <c r="E1149" s="9">
        <v>1</v>
      </c>
      <c r="F1149" s="10" t="s">
        <v>26</v>
      </c>
      <c r="G1149" s="10" t="s">
        <v>27</v>
      </c>
      <c r="H1149" s="10" t="s">
        <v>26</v>
      </c>
      <c r="I1149" s="9"/>
      <c r="J1149" s="9"/>
      <c r="K1149" s="15">
        <v>1</v>
      </c>
      <c r="L1149" s="15">
        <v>1</v>
      </c>
      <c r="M1149" s="9">
        <v>67.796746999999996</v>
      </c>
      <c r="N1149" s="9">
        <v>163.56720000000001</v>
      </c>
      <c r="O1149" s="10">
        <f t="shared" si="16"/>
        <v>163.56720000000001</v>
      </c>
      <c r="P1149" s="10"/>
      <c r="Q1149" s="10"/>
      <c r="R1149" s="10">
        <f t="shared" si="17"/>
        <v>0</v>
      </c>
      <c r="S1149" s="10"/>
      <c r="T1149" s="10"/>
      <c r="U1149" s="10">
        <f t="shared" si="18"/>
        <v>0</v>
      </c>
      <c r="V1149" s="10"/>
      <c r="W1149" s="10"/>
      <c r="X1149" s="14">
        <f t="shared" si="19"/>
        <v>0</v>
      </c>
    </row>
    <row r="1150" spans="1:39" ht="16">
      <c r="A1150" s="9">
        <v>2</v>
      </c>
      <c r="B1150" s="9">
        <v>1149</v>
      </c>
      <c r="C1150" s="10" t="s">
        <v>1176</v>
      </c>
      <c r="D1150" s="11" t="e">
        <f>VLOOKUP(C1150,sample_image_final!C2:C163,1,FALSE)</f>
        <v>#N/A</v>
      </c>
      <c r="E1150" s="9">
        <v>2</v>
      </c>
      <c r="F1150" s="10" t="s">
        <v>27</v>
      </c>
      <c r="G1150" s="10" t="s">
        <v>27</v>
      </c>
      <c r="H1150" s="10" t="s">
        <v>26</v>
      </c>
      <c r="I1150" s="9"/>
      <c r="J1150" s="9"/>
      <c r="K1150" s="13">
        <v>0</v>
      </c>
      <c r="L1150" s="13" t="s">
        <v>28</v>
      </c>
      <c r="M1150" s="9">
        <v>10.770087</v>
      </c>
      <c r="N1150" s="9">
        <v>32.310267000000003</v>
      </c>
      <c r="O1150" s="10">
        <f t="shared" si="16"/>
        <v>32.310267000000003</v>
      </c>
      <c r="P1150" s="9">
        <v>12.116346</v>
      </c>
      <c r="Q1150" s="9">
        <v>16.155131000000001</v>
      </c>
      <c r="R1150" s="10">
        <f t="shared" si="17"/>
        <v>16.155131000000001</v>
      </c>
      <c r="S1150" s="10"/>
      <c r="T1150" s="10"/>
      <c r="U1150" s="10">
        <f t="shared" si="18"/>
        <v>0</v>
      </c>
      <c r="V1150" s="10"/>
      <c r="W1150" s="10"/>
      <c r="X1150" s="14">
        <f t="shared" si="19"/>
        <v>0</v>
      </c>
    </row>
    <row r="1151" spans="1:39" ht="16">
      <c r="A1151" s="9">
        <v>5</v>
      </c>
      <c r="B1151" s="9">
        <v>1150</v>
      </c>
      <c r="C1151" s="10" t="s">
        <v>1177</v>
      </c>
      <c r="D1151" s="11" t="e">
        <f>VLOOKUP(C1151,sample_image_final!C2:C163,1,FALSE)</f>
        <v>#N/A</v>
      </c>
      <c r="E1151" s="9">
        <v>1</v>
      </c>
      <c r="F1151" s="10" t="s">
        <v>26</v>
      </c>
      <c r="G1151" s="10" t="s">
        <v>27</v>
      </c>
      <c r="H1151" s="10" t="s">
        <v>27</v>
      </c>
      <c r="I1151" s="9"/>
      <c r="J1151" s="9"/>
      <c r="K1151" s="15">
        <v>1</v>
      </c>
      <c r="L1151" s="15">
        <v>1</v>
      </c>
      <c r="M1151" s="9">
        <v>27.509459</v>
      </c>
      <c r="N1151" s="9">
        <v>67.856666000000004</v>
      </c>
      <c r="O1151" s="10">
        <f t="shared" si="16"/>
        <v>67.856666000000004</v>
      </c>
      <c r="P1151" s="10"/>
      <c r="Q1151" s="10"/>
      <c r="R1151" s="10">
        <f t="shared" si="17"/>
        <v>0</v>
      </c>
      <c r="S1151" s="10"/>
      <c r="T1151" s="10"/>
      <c r="U1151" s="10">
        <f t="shared" si="18"/>
        <v>0</v>
      </c>
      <c r="V1151" s="10"/>
      <c r="W1151" s="10"/>
      <c r="X1151" s="14">
        <f t="shared" si="19"/>
        <v>0</v>
      </c>
    </row>
    <row r="1152" spans="1:39" ht="16">
      <c r="A1152" s="9">
        <v>1</v>
      </c>
      <c r="B1152" s="9">
        <v>1151</v>
      </c>
      <c r="C1152" s="10" t="s">
        <v>1178</v>
      </c>
      <c r="D1152" s="11" t="e">
        <f>VLOOKUP(C1152,sample_image_final!C2:C163,1,FALSE)</f>
        <v>#N/A</v>
      </c>
      <c r="E1152" s="9">
        <v>2</v>
      </c>
      <c r="F1152" s="10" t="s">
        <v>27</v>
      </c>
      <c r="G1152" s="10" t="s">
        <v>27</v>
      </c>
      <c r="H1152" s="10" t="s">
        <v>27</v>
      </c>
      <c r="I1152" s="9"/>
      <c r="J1152" s="9"/>
      <c r="K1152" s="15">
        <v>0.5</v>
      </c>
      <c r="L1152" s="15">
        <v>0.5</v>
      </c>
      <c r="M1152" s="9">
        <v>25.312483</v>
      </c>
      <c r="N1152" s="9">
        <v>47.249969</v>
      </c>
      <c r="O1152" s="10">
        <f t="shared" si="16"/>
        <v>47.249969</v>
      </c>
      <c r="P1152" s="9">
        <v>13.499991</v>
      </c>
      <c r="Q1152" s="9">
        <v>23.624984000000001</v>
      </c>
      <c r="R1152" s="10">
        <f t="shared" si="17"/>
        <v>23.624984000000001</v>
      </c>
      <c r="S1152" s="10"/>
      <c r="T1152" s="10"/>
      <c r="U1152" s="10">
        <f t="shared" si="18"/>
        <v>0</v>
      </c>
      <c r="V1152" s="10"/>
      <c r="W1152" s="10"/>
      <c r="X1152" s="14">
        <f t="shared" si="19"/>
        <v>0</v>
      </c>
    </row>
    <row r="1153" spans="1:39" ht="16">
      <c r="A1153" s="9">
        <v>1</v>
      </c>
      <c r="B1153" s="21">
        <v>1152</v>
      </c>
      <c r="C1153" s="22" t="s">
        <v>1179</v>
      </c>
      <c r="D1153" s="23" t="e">
        <f>VLOOKUP(C1153,sample_image_final!C2:C163,1,FALSE)</f>
        <v>#N/A</v>
      </c>
      <c r="E1153" s="9">
        <v>1</v>
      </c>
      <c r="F1153" s="10" t="s">
        <v>27</v>
      </c>
      <c r="G1153" s="10" t="s">
        <v>27</v>
      </c>
      <c r="H1153" s="10" t="s">
        <v>27</v>
      </c>
      <c r="I1153" s="22"/>
      <c r="J1153" s="22"/>
      <c r="K1153" s="13">
        <v>0</v>
      </c>
      <c r="L1153" s="13" t="s">
        <v>28</v>
      </c>
      <c r="M1153" s="21">
        <v>25.460725</v>
      </c>
      <c r="N1153" s="21">
        <v>31.451485999999999</v>
      </c>
      <c r="O1153" s="22">
        <f t="shared" si="16"/>
        <v>31.451485999999999</v>
      </c>
      <c r="P1153" s="22"/>
      <c r="Q1153" s="22"/>
      <c r="R1153" s="22">
        <f t="shared" si="17"/>
        <v>0</v>
      </c>
      <c r="S1153" s="22"/>
      <c r="T1153" s="22"/>
      <c r="U1153" s="22">
        <f t="shared" si="18"/>
        <v>0</v>
      </c>
      <c r="V1153" s="22"/>
      <c r="W1153" s="22"/>
      <c r="X1153" s="24">
        <f t="shared" si="19"/>
        <v>0</v>
      </c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</row>
    <row r="1154" spans="1:39" ht="16">
      <c r="A1154" s="9">
        <v>6</v>
      </c>
      <c r="B1154" s="9">
        <v>1153</v>
      </c>
      <c r="C1154" s="10" t="s">
        <v>1180</v>
      </c>
      <c r="D1154" s="11" t="e">
        <f>VLOOKUP(C1154,sample_image_final!C2:C163,1,FALSE)</f>
        <v>#N/A</v>
      </c>
      <c r="E1154" s="9">
        <v>1</v>
      </c>
      <c r="F1154" s="10" t="s">
        <v>26</v>
      </c>
      <c r="G1154" s="10" t="s">
        <v>27</v>
      </c>
      <c r="H1154" s="10" t="s">
        <v>26</v>
      </c>
      <c r="I1154" s="9"/>
      <c r="J1154" s="9"/>
      <c r="K1154" s="15">
        <v>1</v>
      </c>
      <c r="L1154" s="15">
        <v>1</v>
      </c>
      <c r="M1154" s="9">
        <v>23.502590999999999</v>
      </c>
      <c r="N1154" s="9">
        <v>53.720208999999997</v>
      </c>
      <c r="O1154" s="10">
        <f t="shared" si="16"/>
        <v>53.720208999999997</v>
      </c>
      <c r="P1154" s="10"/>
      <c r="Q1154" s="10"/>
      <c r="R1154" s="10">
        <f t="shared" si="17"/>
        <v>0</v>
      </c>
      <c r="S1154" s="10"/>
      <c r="T1154" s="10"/>
      <c r="U1154" s="10">
        <f t="shared" si="18"/>
        <v>0</v>
      </c>
      <c r="V1154" s="10"/>
      <c r="W1154" s="10"/>
      <c r="X1154" s="14">
        <f t="shared" si="19"/>
        <v>0</v>
      </c>
    </row>
    <row r="1155" spans="1:39" ht="16">
      <c r="A1155" s="9">
        <v>2</v>
      </c>
      <c r="B1155" s="9">
        <v>1154</v>
      </c>
      <c r="C1155" s="10" t="s">
        <v>1181</v>
      </c>
      <c r="D1155" s="11" t="e">
        <f>VLOOKUP(C1155,sample_image_final!C2:C163,1,FALSE)</f>
        <v>#N/A</v>
      </c>
      <c r="E1155" s="9">
        <v>4</v>
      </c>
      <c r="F1155" s="10" t="s">
        <v>27</v>
      </c>
      <c r="G1155" s="10" t="s">
        <v>27</v>
      </c>
      <c r="H1155" s="10" t="s">
        <v>26</v>
      </c>
      <c r="I1155" s="9"/>
      <c r="J1155" s="9"/>
      <c r="K1155" s="15">
        <v>0.75</v>
      </c>
      <c r="L1155" s="15">
        <v>0.75</v>
      </c>
      <c r="M1155" s="9">
        <v>16.965085999999999</v>
      </c>
      <c r="N1155" s="9">
        <v>47.901418999999997</v>
      </c>
      <c r="O1155" s="10">
        <f t="shared" si="16"/>
        <v>47.901418999999997</v>
      </c>
      <c r="P1155" s="9">
        <v>22.226347000000001</v>
      </c>
      <c r="Q1155" s="9">
        <v>63.868558</v>
      </c>
      <c r="R1155" s="10">
        <f t="shared" si="17"/>
        <v>63.868558</v>
      </c>
      <c r="S1155" s="9">
        <v>7.4884490000000001</v>
      </c>
      <c r="T1155" s="9">
        <v>23.963037</v>
      </c>
      <c r="U1155" s="10">
        <f t="shared" si="18"/>
        <v>23.963037</v>
      </c>
      <c r="V1155" s="9">
        <v>13.971247</v>
      </c>
      <c r="W1155" s="9">
        <v>35.926062999999999</v>
      </c>
      <c r="X1155" s="14">
        <f t="shared" si="19"/>
        <v>35.926062999999999</v>
      </c>
    </row>
    <row r="1156" spans="1:39" ht="16">
      <c r="A1156" s="9">
        <v>1</v>
      </c>
      <c r="B1156" s="21">
        <v>1155</v>
      </c>
      <c r="C1156" s="22" t="s">
        <v>1182</v>
      </c>
      <c r="D1156" s="23" t="e">
        <f>VLOOKUP(C1156,sample_image_final!C2:C163,1,FALSE)</f>
        <v>#N/A</v>
      </c>
      <c r="E1156" s="9">
        <v>1</v>
      </c>
      <c r="F1156" s="10" t="s">
        <v>27</v>
      </c>
      <c r="G1156" s="10" t="s">
        <v>27</v>
      </c>
      <c r="H1156" s="10" t="s">
        <v>27</v>
      </c>
      <c r="I1156" s="22"/>
      <c r="J1156" s="22"/>
      <c r="K1156" s="13">
        <v>0</v>
      </c>
      <c r="L1156" s="13" t="s">
        <v>28</v>
      </c>
      <c r="M1156" s="21">
        <v>12.973300999999999</v>
      </c>
      <c r="N1156" s="21">
        <v>23.950707999999999</v>
      </c>
      <c r="O1156" s="22">
        <f t="shared" si="16"/>
        <v>23.950707999999999</v>
      </c>
      <c r="P1156" s="22"/>
      <c r="Q1156" s="22"/>
      <c r="R1156" s="22">
        <f t="shared" si="17"/>
        <v>0</v>
      </c>
      <c r="S1156" s="22"/>
      <c r="T1156" s="22"/>
      <c r="U1156" s="22">
        <f t="shared" si="18"/>
        <v>0</v>
      </c>
      <c r="V1156" s="22"/>
      <c r="W1156" s="22"/>
      <c r="X1156" s="24">
        <f t="shared" si="19"/>
        <v>0</v>
      </c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</row>
    <row r="1157" spans="1:39" ht="16">
      <c r="A1157" s="9">
        <v>6</v>
      </c>
      <c r="B1157" s="21">
        <v>1156</v>
      </c>
      <c r="C1157" s="22" t="s">
        <v>1183</v>
      </c>
      <c r="D1157" s="23" t="e">
        <f>VLOOKUP(C1157,sample_image_final!C2:C163,1,FALSE)</f>
        <v>#N/A</v>
      </c>
      <c r="E1157" s="9">
        <v>2</v>
      </c>
      <c r="F1157" s="10" t="s">
        <v>26</v>
      </c>
      <c r="G1157" s="10" t="s">
        <v>27</v>
      </c>
      <c r="H1157" s="10" t="s">
        <v>26</v>
      </c>
      <c r="I1157" s="22"/>
      <c r="J1157" s="22"/>
      <c r="K1157" s="13">
        <v>0</v>
      </c>
      <c r="L1157" s="13" t="s">
        <v>28</v>
      </c>
      <c r="M1157" s="21">
        <v>26.857894999999999</v>
      </c>
      <c r="N1157" s="21">
        <v>71.621053000000003</v>
      </c>
      <c r="O1157" s="22">
        <f t="shared" si="16"/>
        <v>71.621053000000003</v>
      </c>
      <c r="P1157" s="21">
        <v>30.694737</v>
      </c>
      <c r="Q1157" s="21">
        <v>72.900000000000006</v>
      </c>
      <c r="R1157" s="22">
        <f t="shared" si="17"/>
        <v>72.900000000000006</v>
      </c>
      <c r="S1157" s="22"/>
      <c r="T1157" s="22"/>
      <c r="U1157" s="22">
        <f t="shared" si="18"/>
        <v>0</v>
      </c>
      <c r="V1157" s="22"/>
      <c r="W1157" s="22"/>
      <c r="X1157" s="24">
        <f t="shared" si="19"/>
        <v>0</v>
      </c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</row>
    <row r="1158" spans="1:39" ht="16">
      <c r="A1158" s="9">
        <v>6</v>
      </c>
      <c r="B1158" s="9">
        <v>1157</v>
      </c>
      <c r="C1158" s="10" t="s">
        <v>1184</v>
      </c>
      <c r="D1158" s="11" t="e">
        <f>VLOOKUP(C1158,sample_image_final!C2:C163,1,FALSE)</f>
        <v>#N/A</v>
      </c>
      <c r="E1158" s="9">
        <v>1</v>
      </c>
      <c r="F1158" s="10" t="s">
        <v>26</v>
      </c>
      <c r="G1158" s="10" t="s">
        <v>27</v>
      </c>
      <c r="H1158" s="10" t="s">
        <v>26</v>
      </c>
      <c r="I1158" s="9"/>
      <c r="J1158" s="9"/>
      <c r="K1158" s="15">
        <v>1</v>
      </c>
      <c r="L1158" s="15">
        <v>1</v>
      </c>
      <c r="M1158" s="9">
        <v>37.442245</v>
      </c>
      <c r="N1158" s="9">
        <v>63.341036000000003</v>
      </c>
      <c r="O1158" s="10">
        <f t="shared" si="16"/>
        <v>63.341036000000003</v>
      </c>
      <c r="P1158" s="10"/>
      <c r="Q1158" s="10"/>
      <c r="R1158" s="10">
        <f t="shared" si="17"/>
        <v>0</v>
      </c>
      <c r="S1158" s="10"/>
      <c r="T1158" s="10"/>
      <c r="U1158" s="10">
        <f t="shared" si="18"/>
        <v>0</v>
      </c>
      <c r="V1158" s="10"/>
      <c r="W1158" s="10"/>
      <c r="X1158" s="14">
        <f t="shared" si="19"/>
        <v>0</v>
      </c>
    </row>
    <row r="1159" spans="1:39" ht="16">
      <c r="A1159" s="16">
        <v>5</v>
      </c>
      <c r="B1159" s="16">
        <v>1158</v>
      </c>
      <c r="C1159" s="17" t="s">
        <v>1185</v>
      </c>
      <c r="D1159" s="18" t="e">
        <f>VLOOKUP(C1159,sample_image_final!C2:C163,1,FALSE)</f>
        <v>#N/A</v>
      </c>
      <c r="E1159" s="16">
        <v>2</v>
      </c>
      <c r="F1159" s="17" t="s">
        <v>26</v>
      </c>
      <c r="G1159" s="17" t="s">
        <v>27</v>
      </c>
      <c r="H1159" s="17" t="s">
        <v>27</v>
      </c>
      <c r="I1159" s="16">
        <v>1</v>
      </c>
      <c r="J1159" s="16">
        <v>2</v>
      </c>
      <c r="K1159" s="19">
        <v>0</v>
      </c>
      <c r="L1159" s="19" t="s">
        <v>28</v>
      </c>
      <c r="M1159" s="16">
        <v>36.058070999999998</v>
      </c>
      <c r="N1159" s="16">
        <v>106.60647</v>
      </c>
      <c r="O1159" s="17">
        <f t="shared" si="16"/>
        <v>106.60647</v>
      </c>
      <c r="P1159" s="16">
        <v>34.490327999999998</v>
      </c>
      <c r="Q1159" s="16">
        <v>64.277428</v>
      </c>
      <c r="R1159" s="17">
        <f t="shared" si="17"/>
        <v>64.277428</v>
      </c>
      <c r="S1159" s="17"/>
      <c r="T1159" s="17"/>
      <c r="U1159" s="17">
        <f t="shared" si="18"/>
        <v>0</v>
      </c>
      <c r="V1159" s="17"/>
      <c r="W1159" s="17"/>
      <c r="X1159" s="20">
        <f t="shared" si="19"/>
        <v>0</v>
      </c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</row>
    <row r="1160" spans="1:39" ht="16">
      <c r="A1160" s="9">
        <v>1</v>
      </c>
      <c r="B1160" s="9">
        <v>1159</v>
      </c>
      <c r="C1160" s="10" t="s">
        <v>1186</v>
      </c>
      <c r="D1160" s="11" t="e">
        <f>VLOOKUP(C1160,sample_image_final!C2:C163,1,FALSE)</f>
        <v>#N/A</v>
      </c>
      <c r="E1160" s="9">
        <v>1</v>
      </c>
      <c r="F1160" s="10" t="s">
        <v>27</v>
      </c>
      <c r="G1160" s="10" t="s">
        <v>27</v>
      </c>
      <c r="H1160" s="10" t="s">
        <v>27</v>
      </c>
      <c r="I1160" s="9"/>
      <c r="J1160" s="9"/>
      <c r="K1160" s="13">
        <v>0</v>
      </c>
      <c r="L1160" s="13" t="s">
        <v>28</v>
      </c>
      <c r="M1160" s="9">
        <v>43.705070999999997</v>
      </c>
      <c r="N1160" s="9">
        <v>47.201476</v>
      </c>
      <c r="O1160" s="10">
        <f t="shared" si="16"/>
        <v>47.201476</v>
      </c>
      <c r="P1160" s="10"/>
      <c r="Q1160" s="10"/>
      <c r="R1160" s="10">
        <f t="shared" si="17"/>
        <v>0</v>
      </c>
      <c r="S1160" s="10"/>
      <c r="T1160" s="10"/>
      <c r="U1160" s="10">
        <f t="shared" si="18"/>
        <v>0</v>
      </c>
      <c r="V1160" s="10"/>
      <c r="W1160" s="10"/>
      <c r="X1160" s="14">
        <f t="shared" si="19"/>
        <v>0</v>
      </c>
    </row>
    <row r="1161" spans="1:39" ht="16">
      <c r="A1161" s="9">
        <v>5</v>
      </c>
      <c r="B1161" s="9">
        <v>1160</v>
      </c>
      <c r="C1161" s="10" t="s">
        <v>1187</v>
      </c>
      <c r="D1161" s="11" t="e">
        <f>VLOOKUP(C1161,sample_image_final!C2:C163,1,FALSE)</f>
        <v>#N/A</v>
      </c>
      <c r="E1161" s="9">
        <v>2</v>
      </c>
      <c r="F1161" s="10" t="s">
        <v>26</v>
      </c>
      <c r="G1161" s="10" t="s">
        <v>27</v>
      </c>
      <c r="H1161" s="10" t="s">
        <v>27</v>
      </c>
      <c r="I1161" s="9"/>
      <c r="J1161" s="9"/>
      <c r="K1161" s="15">
        <v>1</v>
      </c>
      <c r="L1161" s="15">
        <v>1</v>
      </c>
      <c r="M1161" s="9">
        <v>31.973687000000002</v>
      </c>
      <c r="N1161" s="9">
        <v>88.247371000000001</v>
      </c>
      <c r="O1161" s="10">
        <f t="shared" si="16"/>
        <v>88.247371000000001</v>
      </c>
      <c r="P1161" s="9">
        <v>15.347367999999999</v>
      </c>
      <c r="Q1161" s="9">
        <v>81.852631000000002</v>
      </c>
      <c r="R1161" s="10">
        <f t="shared" si="17"/>
        <v>81.852631000000002</v>
      </c>
      <c r="S1161" s="10"/>
      <c r="T1161" s="10"/>
      <c r="U1161" s="10">
        <f t="shared" si="18"/>
        <v>0</v>
      </c>
      <c r="V1161" s="10"/>
      <c r="W1161" s="10"/>
      <c r="X1161" s="14">
        <f t="shared" si="19"/>
        <v>0</v>
      </c>
    </row>
    <row r="1162" spans="1:39" ht="16">
      <c r="A1162" s="9">
        <v>5</v>
      </c>
      <c r="B1162" s="9">
        <v>1161</v>
      </c>
      <c r="C1162" s="10" t="s">
        <v>1188</v>
      </c>
      <c r="D1162" s="11" t="e">
        <f>VLOOKUP(C1162,sample_image_final!C2:C163,1,FALSE)</f>
        <v>#N/A</v>
      </c>
      <c r="E1162" s="9">
        <v>1</v>
      </c>
      <c r="F1162" s="10" t="s">
        <v>26</v>
      </c>
      <c r="G1162" s="10" t="s">
        <v>27</v>
      </c>
      <c r="H1162" s="10" t="s">
        <v>27</v>
      </c>
      <c r="I1162" s="9"/>
      <c r="J1162" s="9"/>
      <c r="K1162" s="15">
        <v>1</v>
      </c>
      <c r="L1162" s="15">
        <v>1</v>
      </c>
      <c r="M1162" s="9">
        <v>45.679504000000001</v>
      </c>
      <c r="N1162" s="9">
        <v>123.55932</v>
      </c>
      <c r="O1162" s="10">
        <f t="shared" si="16"/>
        <v>123.55932</v>
      </c>
      <c r="P1162" s="10"/>
      <c r="Q1162" s="10"/>
      <c r="R1162" s="10">
        <f t="shared" si="17"/>
        <v>0</v>
      </c>
      <c r="S1162" s="10"/>
      <c r="T1162" s="10"/>
      <c r="U1162" s="10">
        <f t="shared" si="18"/>
        <v>0</v>
      </c>
      <c r="V1162" s="10"/>
      <c r="W1162" s="10"/>
      <c r="X1162" s="14">
        <f t="shared" si="19"/>
        <v>0</v>
      </c>
    </row>
    <row r="1163" spans="1:39" ht="16">
      <c r="A1163" s="9">
        <v>6</v>
      </c>
      <c r="B1163" s="21">
        <v>1162</v>
      </c>
      <c r="C1163" s="22" t="s">
        <v>1189</v>
      </c>
      <c r="D1163" s="23" t="e">
        <f>VLOOKUP(C1163,sample_image_final!C2:C163,1,FALSE)</f>
        <v>#N/A</v>
      </c>
      <c r="E1163" s="9">
        <v>2</v>
      </c>
      <c r="F1163" s="10" t="s">
        <v>26</v>
      </c>
      <c r="G1163" s="10" t="s">
        <v>27</v>
      </c>
      <c r="H1163" s="10" t="s">
        <v>26</v>
      </c>
      <c r="I1163" s="22"/>
      <c r="J1163" s="22"/>
      <c r="K1163" s="15">
        <v>1</v>
      </c>
      <c r="L1163" s="15">
        <v>1</v>
      </c>
      <c r="M1163" s="21">
        <v>43.640805</v>
      </c>
      <c r="N1163" s="21">
        <v>96.538754999999995</v>
      </c>
      <c r="O1163" s="22">
        <f t="shared" si="16"/>
        <v>96.538754999999995</v>
      </c>
      <c r="P1163" s="21">
        <v>37.028562999999998</v>
      </c>
      <c r="Q1163" s="21">
        <v>92.57141</v>
      </c>
      <c r="R1163" s="22">
        <f t="shared" si="17"/>
        <v>92.57141</v>
      </c>
      <c r="S1163" s="22"/>
      <c r="T1163" s="22"/>
      <c r="U1163" s="22">
        <f t="shared" si="18"/>
        <v>0</v>
      </c>
      <c r="V1163" s="22"/>
      <c r="W1163" s="22"/>
      <c r="X1163" s="24">
        <f t="shared" si="19"/>
        <v>0</v>
      </c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</row>
    <row r="1164" spans="1:39" ht="16">
      <c r="A1164" s="9">
        <v>5</v>
      </c>
      <c r="B1164" s="9">
        <v>1163</v>
      </c>
      <c r="C1164" s="10" t="s">
        <v>1190</v>
      </c>
      <c r="D1164" s="11" t="e">
        <f>VLOOKUP(C1164,sample_image_final!C2:C163,1,FALSE)</f>
        <v>#N/A</v>
      </c>
      <c r="E1164" s="9">
        <v>1</v>
      </c>
      <c r="F1164" s="10" t="s">
        <v>26</v>
      </c>
      <c r="G1164" s="10" t="s">
        <v>27</v>
      </c>
      <c r="H1164" s="10" t="s">
        <v>27</v>
      </c>
      <c r="I1164" s="9"/>
      <c r="J1164" s="9"/>
      <c r="K1164" s="13">
        <v>0</v>
      </c>
      <c r="L1164" s="13" t="s">
        <v>28</v>
      </c>
      <c r="M1164" s="9">
        <v>20.249987999999998</v>
      </c>
      <c r="N1164" s="9">
        <v>45.562466999999998</v>
      </c>
      <c r="O1164" s="10">
        <f t="shared" si="16"/>
        <v>45.562466999999998</v>
      </c>
      <c r="P1164" s="10"/>
      <c r="Q1164" s="10"/>
      <c r="R1164" s="10">
        <f t="shared" si="17"/>
        <v>0</v>
      </c>
      <c r="S1164" s="10"/>
      <c r="T1164" s="10"/>
      <c r="U1164" s="10">
        <f t="shared" si="18"/>
        <v>0</v>
      </c>
      <c r="V1164" s="10"/>
      <c r="W1164" s="10"/>
      <c r="X1164" s="14">
        <f t="shared" si="19"/>
        <v>0</v>
      </c>
    </row>
    <row r="1165" spans="1:39" ht="16">
      <c r="A1165" s="9">
        <v>2</v>
      </c>
      <c r="B1165" s="9">
        <v>1164</v>
      </c>
      <c r="C1165" s="10" t="s">
        <v>1191</v>
      </c>
      <c r="D1165" s="11" t="e">
        <f>VLOOKUP(C1165,sample_image_final!C2:C163,1,FALSE)</f>
        <v>#N/A</v>
      </c>
      <c r="E1165" s="9">
        <v>1</v>
      </c>
      <c r="F1165" s="10" t="s">
        <v>27</v>
      </c>
      <c r="G1165" s="10" t="s">
        <v>27</v>
      </c>
      <c r="H1165" s="10" t="s">
        <v>26</v>
      </c>
      <c r="I1165" s="9"/>
      <c r="J1165" s="9"/>
      <c r="K1165" s="13">
        <v>0</v>
      </c>
      <c r="L1165" s="13" t="s">
        <v>28</v>
      </c>
      <c r="M1165" s="9">
        <v>65.864452</v>
      </c>
      <c r="N1165" s="9">
        <v>76.841858999999999</v>
      </c>
      <c r="O1165" s="10">
        <f t="shared" si="16"/>
        <v>76.841858999999999</v>
      </c>
      <c r="P1165" s="10"/>
      <c r="Q1165" s="10"/>
      <c r="R1165" s="10">
        <f t="shared" si="17"/>
        <v>0</v>
      </c>
      <c r="S1165" s="10"/>
      <c r="T1165" s="10"/>
      <c r="U1165" s="10">
        <f t="shared" si="18"/>
        <v>0</v>
      </c>
      <c r="V1165" s="10"/>
      <c r="W1165" s="10"/>
      <c r="X1165" s="14">
        <f t="shared" si="19"/>
        <v>0</v>
      </c>
    </row>
    <row r="1166" spans="1:39" ht="16">
      <c r="A1166" s="9">
        <v>2</v>
      </c>
      <c r="B1166" s="9">
        <v>1165</v>
      </c>
      <c r="C1166" s="10" t="s">
        <v>1192</v>
      </c>
      <c r="D1166" s="11" t="e">
        <f>VLOOKUP(C1166,sample_image_final!C2:C163,1,FALSE)</f>
        <v>#N/A</v>
      </c>
      <c r="E1166" s="9">
        <v>1</v>
      </c>
      <c r="F1166" s="10" t="s">
        <v>27</v>
      </c>
      <c r="G1166" s="10" t="s">
        <v>27</v>
      </c>
      <c r="H1166" s="10" t="s">
        <v>26</v>
      </c>
      <c r="I1166" s="9"/>
      <c r="J1166" s="9"/>
      <c r="K1166" s="13">
        <v>0</v>
      </c>
      <c r="L1166" s="13" t="s">
        <v>28</v>
      </c>
      <c r="M1166" s="9">
        <v>10.977409</v>
      </c>
      <c r="N1166" s="9">
        <v>11.975353999999999</v>
      </c>
      <c r="O1166" s="10">
        <f t="shared" si="16"/>
        <v>11.975353999999999</v>
      </c>
      <c r="P1166" s="10"/>
      <c r="Q1166" s="10"/>
      <c r="R1166" s="10">
        <f t="shared" si="17"/>
        <v>0</v>
      </c>
      <c r="S1166" s="10"/>
      <c r="T1166" s="10"/>
      <c r="U1166" s="10">
        <f t="shared" si="18"/>
        <v>0</v>
      </c>
      <c r="V1166" s="10"/>
      <c r="W1166" s="10"/>
      <c r="X1166" s="14">
        <f t="shared" si="19"/>
        <v>0</v>
      </c>
    </row>
    <row r="1167" spans="1:39" ht="16">
      <c r="A1167" s="9">
        <v>5</v>
      </c>
      <c r="B1167" s="9">
        <v>1166</v>
      </c>
      <c r="C1167" s="10" t="s">
        <v>1193</v>
      </c>
      <c r="D1167" s="11" t="e">
        <f>VLOOKUP(C1167,sample_image_final!C2:C163,1,FALSE)</f>
        <v>#N/A</v>
      </c>
      <c r="E1167" s="9">
        <v>1</v>
      </c>
      <c r="F1167" s="10" t="s">
        <v>26</v>
      </c>
      <c r="G1167" s="10" t="s">
        <v>27</v>
      </c>
      <c r="H1167" s="10" t="s">
        <v>27</v>
      </c>
      <c r="I1167" s="9"/>
      <c r="J1167" s="9"/>
      <c r="K1167" s="15">
        <v>1</v>
      </c>
      <c r="L1167" s="15">
        <v>1</v>
      </c>
      <c r="M1167" s="9">
        <v>38.351013000000002</v>
      </c>
      <c r="N1167" s="9">
        <v>99.183650999999998</v>
      </c>
      <c r="O1167" s="10">
        <f t="shared" si="16"/>
        <v>99.183650999999998</v>
      </c>
      <c r="P1167" s="10"/>
      <c r="Q1167" s="10"/>
      <c r="R1167" s="10">
        <f t="shared" si="17"/>
        <v>0</v>
      </c>
      <c r="S1167" s="10"/>
      <c r="T1167" s="10"/>
      <c r="U1167" s="10">
        <f t="shared" si="18"/>
        <v>0</v>
      </c>
      <c r="V1167" s="10"/>
      <c r="W1167" s="10"/>
      <c r="X1167" s="14">
        <f t="shared" si="19"/>
        <v>0</v>
      </c>
    </row>
    <row r="1168" spans="1:39" ht="16">
      <c r="A1168" s="9">
        <v>2</v>
      </c>
      <c r="B1168" s="37">
        <v>1167</v>
      </c>
      <c r="C1168" s="10" t="s">
        <v>1194</v>
      </c>
      <c r="D1168" s="11" t="e">
        <f>VLOOKUP(C1168,sample_image_final!C2:C163,1,FALSE)</f>
        <v>#N/A</v>
      </c>
      <c r="E1168" s="9">
        <v>4</v>
      </c>
      <c r="F1168" s="10" t="s">
        <v>27</v>
      </c>
      <c r="G1168" s="10" t="s">
        <v>27</v>
      </c>
      <c r="H1168" s="10" t="s">
        <v>26</v>
      </c>
      <c r="I1168" s="10"/>
      <c r="J1168" s="10"/>
      <c r="K1168" s="15">
        <v>1</v>
      </c>
      <c r="L1168" s="15">
        <v>1</v>
      </c>
      <c r="M1168" s="9">
        <v>26.958416</v>
      </c>
      <c r="N1168" s="9">
        <v>68.893732</v>
      </c>
      <c r="O1168" s="10">
        <f t="shared" si="16"/>
        <v>68.893732</v>
      </c>
      <c r="P1168" s="9">
        <v>29.953795</v>
      </c>
      <c r="Q1168" s="9">
        <v>70.391423000000003</v>
      </c>
      <c r="R1168" s="10">
        <f t="shared" si="17"/>
        <v>70.391423000000003</v>
      </c>
      <c r="S1168" s="9">
        <v>23.963037</v>
      </c>
      <c r="T1168" s="9">
        <v>62.902973000000003</v>
      </c>
      <c r="U1168" s="10">
        <f t="shared" si="18"/>
        <v>62.902973000000003</v>
      </c>
      <c r="V1168" s="9">
        <v>40.437624999999997</v>
      </c>
      <c r="W1168" s="9">
        <v>101.84291</v>
      </c>
      <c r="X1168" s="14">
        <f t="shared" si="19"/>
        <v>101.84291</v>
      </c>
    </row>
    <row r="1169" spans="1:39" ht="16">
      <c r="A1169" s="9">
        <v>5</v>
      </c>
      <c r="B1169" s="9">
        <v>1168</v>
      </c>
      <c r="C1169" s="10" t="s">
        <v>1195</v>
      </c>
      <c r="D1169" s="11" t="e">
        <f>VLOOKUP(C1169,sample_image_final!C2:C163,1,FALSE)</f>
        <v>#N/A</v>
      </c>
      <c r="E1169" s="9">
        <v>3</v>
      </c>
      <c r="F1169" s="10" t="s">
        <v>26</v>
      </c>
      <c r="G1169" s="10" t="s">
        <v>27</v>
      </c>
      <c r="H1169" s="10" t="s">
        <v>27</v>
      </c>
      <c r="I1169" s="9"/>
      <c r="J1169" s="9"/>
      <c r="K1169" s="15">
        <v>0.33333333329999998</v>
      </c>
      <c r="L1169" s="15">
        <v>0.33333333333333298</v>
      </c>
      <c r="M1169" s="9">
        <v>22.949992000000002</v>
      </c>
      <c r="N1169" s="9">
        <v>36.449987</v>
      </c>
      <c r="O1169" s="10">
        <f t="shared" si="16"/>
        <v>36.449987</v>
      </c>
      <c r="P1169" s="9">
        <v>13.725294</v>
      </c>
      <c r="Q1169" s="9">
        <v>24.955081</v>
      </c>
      <c r="R1169" s="10">
        <f t="shared" si="17"/>
        <v>24.955081</v>
      </c>
      <c r="S1169" s="9">
        <v>26.99999</v>
      </c>
      <c r="T1169" s="9">
        <v>78.299972999999994</v>
      </c>
      <c r="U1169" s="10">
        <f t="shared" si="18"/>
        <v>78.299972999999994</v>
      </c>
      <c r="V1169" s="10"/>
      <c r="W1169" s="10"/>
      <c r="X1169" s="14">
        <f t="shared" si="19"/>
        <v>0</v>
      </c>
    </row>
    <row r="1170" spans="1:39" ht="16">
      <c r="A1170" s="9">
        <v>5</v>
      </c>
      <c r="B1170" s="9">
        <v>1169</v>
      </c>
      <c r="C1170" s="10" t="s">
        <v>1196</v>
      </c>
      <c r="D1170" s="11" t="e">
        <f>VLOOKUP(C1170,sample_image_final!C2:C163,1,FALSE)</f>
        <v>#N/A</v>
      </c>
      <c r="E1170" s="9">
        <v>1</v>
      </c>
      <c r="F1170" s="10" t="s">
        <v>26</v>
      </c>
      <c r="G1170" s="10" t="s">
        <v>27</v>
      </c>
      <c r="H1170" s="10" t="s">
        <v>27</v>
      </c>
      <c r="I1170" s="9"/>
      <c r="J1170" s="9"/>
      <c r="K1170" s="15">
        <v>1</v>
      </c>
      <c r="L1170" s="15">
        <v>1</v>
      </c>
      <c r="M1170" s="9">
        <v>33.252631000000001</v>
      </c>
      <c r="N1170" s="9">
        <v>70.342106000000001</v>
      </c>
      <c r="O1170" s="10">
        <f t="shared" si="16"/>
        <v>70.342106000000001</v>
      </c>
      <c r="P1170" s="10"/>
      <c r="Q1170" s="10"/>
      <c r="R1170" s="10">
        <f t="shared" si="17"/>
        <v>0</v>
      </c>
      <c r="S1170" s="10"/>
      <c r="T1170" s="10"/>
      <c r="U1170" s="10">
        <f t="shared" si="18"/>
        <v>0</v>
      </c>
      <c r="V1170" s="10"/>
      <c r="W1170" s="10"/>
      <c r="X1170" s="14">
        <f t="shared" si="19"/>
        <v>0</v>
      </c>
    </row>
    <row r="1171" spans="1:39" ht="16">
      <c r="A1171" s="9">
        <v>6</v>
      </c>
      <c r="B1171" s="9">
        <v>1170</v>
      </c>
      <c r="C1171" s="10" t="s">
        <v>1197</v>
      </c>
      <c r="D1171" s="11" t="e">
        <f>VLOOKUP(C1171,sample_image_final!C2:C163,1,FALSE)</f>
        <v>#N/A</v>
      </c>
      <c r="E1171" s="9">
        <v>2</v>
      </c>
      <c r="F1171" s="10" t="s">
        <v>26</v>
      </c>
      <c r="G1171" s="10" t="s">
        <v>27</v>
      </c>
      <c r="H1171" s="10" t="s">
        <v>26</v>
      </c>
      <c r="I1171" s="9"/>
      <c r="J1171" s="9"/>
      <c r="K1171" s="15">
        <v>0.5</v>
      </c>
      <c r="L1171" s="15">
        <v>0.5</v>
      </c>
      <c r="M1171" s="9">
        <v>11.229786000000001</v>
      </c>
      <c r="N1171" s="9">
        <v>34.937112999999997</v>
      </c>
      <c r="O1171" s="10">
        <f t="shared" si="16"/>
        <v>34.937112999999997</v>
      </c>
      <c r="P1171" s="9">
        <v>24.955081</v>
      </c>
      <c r="Q1171" s="9">
        <v>49.910161000000002</v>
      </c>
      <c r="R1171" s="10">
        <f t="shared" si="17"/>
        <v>49.910161000000002</v>
      </c>
      <c r="S1171" s="10"/>
      <c r="T1171" s="10"/>
      <c r="U1171" s="10">
        <f t="shared" si="18"/>
        <v>0</v>
      </c>
      <c r="V1171" s="10"/>
      <c r="W1171" s="10"/>
      <c r="X1171" s="14">
        <f t="shared" si="19"/>
        <v>0</v>
      </c>
    </row>
    <row r="1172" spans="1:39" ht="16">
      <c r="A1172" s="9">
        <v>2</v>
      </c>
      <c r="B1172" s="9">
        <v>1171</v>
      </c>
      <c r="C1172" s="10" t="s">
        <v>1198</v>
      </c>
      <c r="D1172" s="11" t="e">
        <f>VLOOKUP(C1172,sample_image_final!C2:C163,1,FALSE)</f>
        <v>#N/A</v>
      </c>
      <c r="E1172" s="9">
        <v>3</v>
      </c>
      <c r="F1172" s="10" t="s">
        <v>27</v>
      </c>
      <c r="G1172" s="10" t="s">
        <v>27</v>
      </c>
      <c r="H1172" s="10" t="s">
        <v>26</v>
      </c>
      <c r="I1172" s="9"/>
      <c r="J1172" s="9"/>
      <c r="K1172" s="15">
        <v>0</v>
      </c>
      <c r="L1172" s="15">
        <v>0</v>
      </c>
      <c r="M1172" s="9">
        <v>167.95098999999999</v>
      </c>
      <c r="N1172" s="9">
        <v>101.82855000000001</v>
      </c>
      <c r="O1172" s="10">
        <f t="shared" si="16"/>
        <v>167.95098999999999</v>
      </c>
      <c r="P1172" s="9">
        <v>36.160271999999999</v>
      </c>
      <c r="Q1172" s="9">
        <v>71.412228999999996</v>
      </c>
      <c r="R1172" s="10">
        <f t="shared" si="17"/>
        <v>71.412228999999996</v>
      </c>
      <c r="S1172" s="9">
        <v>44.015134000000003</v>
      </c>
      <c r="T1172" s="9">
        <v>106.36991</v>
      </c>
      <c r="U1172" s="10">
        <f t="shared" si="18"/>
        <v>106.36991</v>
      </c>
      <c r="V1172" s="10"/>
      <c r="W1172" s="10"/>
      <c r="X1172" s="14">
        <f t="shared" si="19"/>
        <v>0</v>
      </c>
    </row>
    <row r="1173" spans="1:39" ht="16">
      <c r="A1173" s="9">
        <v>6</v>
      </c>
      <c r="B1173" s="9">
        <v>1172</v>
      </c>
      <c r="C1173" s="10" t="s">
        <v>1199</v>
      </c>
      <c r="D1173" s="11" t="e">
        <f>VLOOKUP(C1173,sample_image_final!C2:C163,1,FALSE)</f>
        <v>#N/A</v>
      </c>
      <c r="E1173" s="9">
        <v>1</v>
      </c>
      <c r="F1173" s="10" t="s">
        <v>26</v>
      </c>
      <c r="G1173" s="10" t="s">
        <v>27</v>
      </c>
      <c r="H1173" s="10" t="s">
        <v>26</v>
      </c>
      <c r="I1173" s="9"/>
      <c r="J1173" s="9"/>
      <c r="K1173" s="15">
        <v>0</v>
      </c>
      <c r="L1173" s="15">
        <v>0</v>
      </c>
      <c r="M1173" s="9">
        <v>19.964065000000002</v>
      </c>
      <c r="N1173" s="9">
        <v>33.689359000000003</v>
      </c>
      <c r="O1173" s="10">
        <f t="shared" si="16"/>
        <v>33.689359000000003</v>
      </c>
      <c r="P1173" s="10"/>
      <c r="Q1173" s="10"/>
      <c r="R1173" s="10">
        <f t="shared" si="17"/>
        <v>0</v>
      </c>
      <c r="S1173" s="10"/>
      <c r="T1173" s="10"/>
      <c r="U1173" s="10">
        <f t="shared" si="18"/>
        <v>0</v>
      </c>
      <c r="V1173" s="10"/>
      <c r="W1173" s="10"/>
      <c r="X1173" s="14">
        <f t="shared" si="19"/>
        <v>0</v>
      </c>
    </row>
    <row r="1174" spans="1:39" ht="16">
      <c r="A1174" s="9">
        <v>2</v>
      </c>
      <c r="B1174" s="9">
        <v>1173</v>
      </c>
      <c r="C1174" s="10" t="s">
        <v>1200</v>
      </c>
      <c r="D1174" s="11" t="e">
        <f>VLOOKUP(C1174,sample_image_final!C2:C163,1,FALSE)</f>
        <v>#N/A</v>
      </c>
      <c r="E1174" s="9">
        <v>3</v>
      </c>
      <c r="F1174" s="10" t="s">
        <v>27</v>
      </c>
      <c r="G1174" s="10" t="s">
        <v>27</v>
      </c>
      <c r="H1174" s="10" t="s">
        <v>26</v>
      </c>
      <c r="I1174" s="9"/>
      <c r="J1174" s="9"/>
      <c r="K1174" s="15">
        <v>1</v>
      </c>
      <c r="L1174" s="15">
        <v>1</v>
      </c>
      <c r="M1174" s="9">
        <v>18.86506</v>
      </c>
      <c r="N1174" s="9">
        <v>59.290188999999998</v>
      </c>
      <c r="O1174" s="10">
        <f t="shared" si="16"/>
        <v>59.290188999999998</v>
      </c>
      <c r="P1174" s="9">
        <v>15.271716</v>
      </c>
      <c r="Q1174" s="9">
        <v>38.628456</v>
      </c>
      <c r="R1174" s="10">
        <f t="shared" si="17"/>
        <v>38.628456</v>
      </c>
      <c r="S1174" s="9">
        <v>27.848421999999999</v>
      </c>
      <c r="T1174" s="9">
        <v>68.273550999999998</v>
      </c>
      <c r="U1174" s="10">
        <f t="shared" si="18"/>
        <v>68.273550999999998</v>
      </c>
      <c r="V1174" s="10"/>
      <c r="W1174" s="10"/>
      <c r="X1174" s="14">
        <f t="shared" si="19"/>
        <v>0</v>
      </c>
    </row>
    <row r="1175" spans="1:39" ht="16">
      <c r="A1175" s="9">
        <v>6</v>
      </c>
      <c r="B1175" s="9">
        <v>1174</v>
      </c>
      <c r="C1175" s="10" t="s">
        <v>1201</v>
      </c>
      <c r="D1175" s="11" t="e">
        <f>VLOOKUP(C1175,sample_image_final!C2:C163,1,FALSE)</f>
        <v>#N/A</v>
      </c>
      <c r="E1175" s="9">
        <v>1</v>
      </c>
      <c r="F1175" s="10" t="s">
        <v>26</v>
      </c>
      <c r="G1175" s="10" t="s">
        <v>27</v>
      </c>
      <c r="H1175" s="10" t="s">
        <v>26</v>
      </c>
      <c r="I1175" s="9"/>
      <c r="J1175" s="9"/>
      <c r="K1175" s="13">
        <v>0</v>
      </c>
      <c r="L1175" s="13" t="s">
        <v>28</v>
      </c>
      <c r="M1175" s="9">
        <v>12.122455</v>
      </c>
      <c r="N1175" s="9">
        <v>29.755115</v>
      </c>
      <c r="O1175" s="10">
        <f t="shared" si="16"/>
        <v>29.755115</v>
      </c>
      <c r="P1175" s="10"/>
      <c r="Q1175" s="10"/>
      <c r="R1175" s="10">
        <f t="shared" si="17"/>
        <v>0</v>
      </c>
      <c r="S1175" s="10"/>
      <c r="T1175" s="10"/>
      <c r="U1175" s="10">
        <f t="shared" si="18"/>
        <v>0</v>
      </c>
      <c r="V1175" s="10"/>
      <c r="W1175" s="10"/>
      <c r="X1175" s="14">
        <f t="shared" si="19"/>
        <v>0</v>
      </c>
    </row>
    <row r="1176" spans="1:39" ht="16">
      <c r="A1176" s="9">
        <v>6</v>
      </c>
      <c r="B1176" s="21">
        <v>1175</v>
      </c>
      <c r="C1176" s="22" t="s">
        <v>1202</v>
      </c>
      <c r="D1176" s="23" t="e">
        <f>VLOOKUP(C1176,sample_image_final!C2:C163,1,FALSE)</f>
        <v>#N/A</v>
      </c>
      <c r="E1176" s="9">
        <v>1</v>
      </c>
      <c r="F1176" s="10" t="s">
        <v>26</v>
      </c>
      <c r="G1176" s="10" t="s">
        <v>27</v>
      </c>
      <c r="H1176" s="10" t="s">
        <v>26</v>
      </c>
      <c r="I1176" s="22"/>
      <c r="J1176" s="22"/>
      <c r="K1176" s="15">
        <v>1</v>
      </c>
      <c r="L1176" s="15">
        <v>1</v>
      </c>
      <c r="M1176" s="21">
        <v>37.124974999999999</v>
      </c>
      <c r="N1176" s="21">
        <v>86.062442000000004</v>
      </c>
      <c r="O1176" s="22">
        <f t="shared" si="16"/>
        <v>86.062442000000004</v>
      </c>
      <c r="P1176" s="22"/>
      <c r="Q1176" s="22"/>
      <c r="R1176" s="22">
        <f t="shared" si="17"/>
        <v>0</v>
      </c>
      <c r="S1176" s="22"/>
      <c r="T1176" s="22"/>
      <c r="U1176" s="22">
        <f t="shared" si="18"/>
        <v>0</v>
      </c>
      <c r="V1176" s="22"/>
      <c r="W1176" s="22"/>
      <c r="X1176" s="24">
        <f t="shared" si="19"/>
        <v>0</v>
      </c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</row>
    <row r="1177" spans="1:39" ht="16">
      <c r="A1177" s="9">
        <v>2</v>
      </c>
      <c r="B1177" s="9">
        <v>1176</v>
      </c>
      <c r="C1177" s="10" t="s">
        <v>1203</v>
      </c>
      <c r="D1177" s="11" t="e">
        <f>VLOOKUP(C1177,sample_image_final!C2:C163,1,FALSE)</f>
        <v>#N/A</v>
      </c>
      <c r="E1177" s="9">
        <v>1</v>
      </c>
      <c r="F1177" s="10" t="s">
        <v>27</v>
      </c>
      <c r="G1177" s="10" t="s">
        <v>27</v>
      </c>
      <c r="H1177" s="10" t="s">
        <v>26</v>
      </c>
      <c r="I1177" s="9"/>
      <c r="J1177" s="9"/>
      <c r="K1177" s="13">
        <v>0</v>
      </c>
      <c r="L1177" s="13" t="s">
        <v>28</v>
      </c>
      <c r="M1177" s="9">
        <v>29.938388</v>
      </c>
      <c r="N1177" s="9">
        <v>64.866506000000001</v>
      </c>
      <c r="O1177" s="10">
        <f t="shared" si="16"/>
        <v>64.866506000000001</v>
      </c>
      <c r="P1177" s="10"/>
      <c r="Q1177" s="10"/>
      <c r="R1177" s="10">
        <f t="shared" si="17"/>
        <v>0</v>
      </c>
      <c r="S1177" s="10"/>
      <c r="T1177" s="10"/>
      <c r="U1177" s="10">
        <f t="shared" si="18"/>
        <v>0</v>
      </c>
      <c r="V1177" s="10"/>
      <c r="W1177" s="10"/>
      <c r="X1177" s="14">
        <f t="shared" si="19"/>
        <v>0</v>
      </c>
    </row>
    <row r="1178" spans="1:39" ht="16">
      <c r="A1178" s="9">
        <v>1</v>
      </c>
      <c r="B1178" s="9">
        <v>1177</v>
      </c>
      <c r="C1178" s="10" t="s">
        <v>1204</v>
      </c>
      <c r="D1178" s="11" t="e">
        <f>VLOOKUP(C1178,sample_image_final!C2:C163,1,FALSE)</f>
        <v>#N/A</v>
      </c>
      <c r="E1178" s="9">
        <v>3</v>
      </c>
      <c r="F1178" s="10" t="s">
        <v>27</v>
      </c>
      <c r="G1178" s="10" t="s">
        <v>27</v>
      </c>
      <c r="H1178" s="10" t="s">
        <v>27</v>
      </c>
      <c r="I1178" s="9"/>
      <c r="J1178" s="9"/>
      <c r="K1178" s="15">
        <v>1</v>
      </c>
      <c r="L1178" s="15">
        <v>1</v>
      </c>
      <c r="M1178" s="9">
        <v>263.45780000000002</v>
      </c>
      <c r="N1178" s="9">
        <v>463.04705000000001</v>
      </c>
      <c r="O1178" s="10">
        <f t="shared" si="16"/>
        <v>463.04705000000001</v>
      </c>
      <c r="P1178" s="9">
        <v>39.917847999999999</v>
      </c>
      <c r="Q1178" s="9">
        <v>134.72273999999999</v>
      </c>
      <c r="R1178" s="10">
        <f t="shared" si="17"/>
        <v>134.72273999999999</v>
      </c>
      <c r="S1178" s="9">
        <v>46.903471000000003</v>
      </c>
      <c r="T1178" s="9">
        <v>136.71862999999999</v>
      </c>
      <c r="U1178" s="10">
        <f t="shared" si="18"/>
        <v>136.71862999999999</v>
      </c>
      <c r="V1178" s="10"/>
      <c r="W1178" s="10"/>
      <c r="X1178" s="14">
        <f t="shared" si="19"/>
        <v>0</v>
      </c>
    </row>
    <row r="1179" spans="1:39" ht="16">
      <c r="A1179" s="16">
        <v>6</v>
      </c>
      <c r="B1179" s="16">
        <v>1178</v>
      </c>
      <c r="C1179" s="17" t="s">
        <v>1205</v>
      </c>
      <c r="D1179" s="18" t="e">
        <f>VLOOKUP(C1179,sample_image_final!C2:C163,1,FALSE)</f>
        <v>#N/A</v>
      </c>
      <c r="E1179" s="16">
        <v>2</v>
      </c>
      <c r="F1179" s="17" t="s">
        <v>26</v>
      </c>
      <c r="G1179" s="17" t="s">
        <v>27</v>
      </c>
      <c r="H1179" s="17" t="s">
        <v>26</v>
      </c>
      <c r="I1179" s="16">
        <v>1</v>
      </c>
      <c r="J1179" s="16">
        <v>2</v>
      </c>
      <c r="K1179" s="36">
        <v>0.5</v>
      </c>
      <c r="L1179" s="36">
        <v>0.5</v>
      </c>
      <c r="M1179" s="16">
        <v>80.719928999999993</v>
      </c>
      <c r="N1179" s="16">
        <v>156.50873000000001</v>
      </c>
      <c r="O1179" s="17">
        <f t="shared" si="16"/>
        <v>156.50873000000001</v>
      </c>
      <c r="P1179" s="16">
        <v>16.890982000000001</v>
      </c>
      <c r="Q1179" s="16">
        <v>38.388601000000001</v>
      </c>
      <c r="R1179" s="17">
        <f t="shared" si="17"/>
        <v>38.388601000000001</v>
      </c>
      <c r="S1179" s="17"/>
      <c r="T1179" s="17"/>
      <c r="U1179" s="17">
        <f t="shared" si="18"/>
        <v>0</v>
      </c>
      <c r="V1179" s="17"/>
      <c r="W1179" s="17"/>
      <c r="X1179" s="20">
        <f t="shared" si="19"/>
        <v>0</v>
      </c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</row>
    <row r="1180" spans="1:39" ht="16">
      <c r="A1180" s="9">
        <v>1</v>
      </c>
      <c r="B1180" s="9">
        <v>1179</v>
      </c>
      <c r="C1180" s="10" t="s">
        <v>1206</v>
      </c>
      <c r="D1180" s="11" t="e">
        <f>VLOOKUP(C1180,sample_image_final!C2:C163,1,FALSE)</f>
        <v>#N/A</v>
      </c>
      <c r="E1180" s="9">
        <v>1</v>
      </c>
      <c r="F1180" s="10" t="s">
        <v>27</v>
      </c>
      <c r="G1180" s="10" t="s">
        <v>27</v>
      </c>
      <c r="H1180" s="10" t="s">
        <v>27</v>
      </c>
      <c r="I1180" s="9"/>
      <c r="J1180" s="9"/>
      <c r="K1180" s="15">
        <v>1</v>
      </c>
      <c r="L1180" s="15">
        <v>1</v>
      </c>
      <c r="M1180" s="9">
        <v>41.459688999999997</v>
      </c>
      <c r="N1180" s="9">
        <v>104.41699</v>
      </c>
      <c r="O1180" s="10">
        <f t="shared" si="16"/>
        <v>104.41699</v>
      </c>
      <c r="P1180" s="10"/>
      <c r="Q1180" s="10"/>
      <c r="R1180" s="10">
        <f t="shared" si="17"/>
        <v>0</v>
      </c>
      <c r="S1180" s="10"/>
      <c r="T1180" s="10"/>
      <c r="U1180" s="10">
        <f t="shared" si="18"/>
        <v>0</v>
      </c>
      <c r="V1180" s="10"/>
      <c r="W1180" s="10"/>
      <c r="X1180" s="14">
        <f t="shared" si="19"/>
        <v>0</v>
      </c>
    </row>
    <row r="1181" spans="1:39" ht="16">
      <c r="A1181" s="9">
        <v>5</v>
      </c>
      <c r="B1181" s="9">
        <v>1180</v>
      </c>
      <c r="C1181" s="10" t="s">
        <v>1207</v>
      </c>
      <c r="D1181" s="11" t="e">
        <f>VLOOKUP(C1181,sample_image_final!C2:C163,1,FALSE)</f>
        <v>#N/A</v>
      </c>
      <c r="E1181" s="9">
        <v>3</v>
      </c>
      <c r="F1181" s="10" t="s">
        <v>26</v>
      </c>
      <c r="G1181" s="10" t="s">
        <v>27</v>
      </c>
      <c r="H1181" s="10" t="s">
        <v>27</v>
      </c>
      <c r="I1181" s="9"/>
      <c r="J1181" s="9"/>
      <c r="K1181" s="15">
        <v>0.66666666669999997</v>
      </c>
      <c r="L1181" s="15">
        <v>0.66666666666666596</v>
      </c>
      <c r="M1181" s="9">
        <v>24.581676999999999</v>
      </c>
      <c r="N1181" s="9">
        <v>67.599609000000001</v>
      </c>
      <c r="O1181" s="10">
        <f t="shared" si="16"/>
        <v>67.599609000000001</v>
      </c>
      <c r="P1181" s="9">
        <v>51.157916</v>
      </c>
      <c r="Q1181" s="9">
        <v>116.04113</v>
      </c>
      <c r="R1181" s="10">
        <f t="shared" si="17"/>
        <v>116.04113</v>
      </c>
      <c r="S1181" s="9">
        <v>36.184866999999997</v>
      </c>
      <c r="T1181" s="9">
        <v>99.820323000000002</v>
      </c>
      <c r="U1181" s="10">
        <f t="shared" si="18"/>
        <v>99.820323000000002</v>
      </c>
      <c r="V1181" s="10"/>
      <c r="W1181" s="10"/>
      <c r="X1181" s="14">
        <f t="shared" si="19"/>
        <v>0</v>
      </c>
    </row>
    <row r="1182" spans="1:39" ht="16">
      <c r="A1182" s="9">
        <v>5</v>
      </c>
      <c r="B1182" s="9">
        <v>1181</v>
      </c>
      <c r="C1182" s="10" t="s">
        <v>1208</v>
      </c>
      <c r="D1182" s="11" t="e">
        <f>VLOOKUP(C1182,sample_image_final!C2:C163,1,FALSE)</f>
        <v>#N/A</v>
      </c>
      <c r="E1182" s="9">
        <v>3</v>
      </c>
      <c r="F1182" s="10" t="s">
        <v>26</v>
      </c>
      <c r="G1182" s="10" t="s">
        <v>27</v>
      </c>
      <c r="H1182" s="10" t="s">
        <v>27</v>
      </c>
      <c r="I1182" s="9"/>
      <c r="J1182" s="9"/>
      <c r="K1182" s="15">
        <v>0.66666666669999997</v>
      </c>
      <c r="L1182" s="15">
        <v>0.66666666666666596</v>
      </c>
      <c r="M1182" s="9">
        <v>29.482462999999999</v>
      </c>
      <c r="N1182" s="9">
        <v>79.234119000000007</v>
      </c>
      <c r="O1182" s="10">
        <f t="shared" si="16"/>
        <v>79.234119000000007</v>
      </c>
      <c r="P1182" s="9">
        <v>16.583884999999999</v>
      </c>
      <c r="Q1182" s="9">
        <v>33.167771000000002</v>
      </c>
      <c r="R1182" s="10">
        <f t="shared" si="17"/>
        <v>33.167771000000002</v>
      </c>
      <c r="S1182" s="9">
        <v>52.515636999999998</v>
      </c>
      <c r="T1182" s="9">
        <v>121.61516</v>
      </c>
      <c r="U1182" s="10">
        <f t="shared" si="18"/>
        <v>121.61516</v>
      </c>
      <c r="V1182" s="10"/>
      <c r="W1182" s="10"/>
      <c r="X1182" s="14">
        <f t="shared" si="19"/>
        <v>0</v>
      </c>
    </row>
    <row r="1183" spans="1:39" ht="16">
      <c r="A1183" s="9">
        <v>1</v>
      </c>
      <c r="B1183" s="9">
        <v>1182</v>
      </c>
      <c r="C1183" s="10" t="s">
        <v>1209</v>
      </c>
      <c r="D1183" s="11" t="e">
        <f>VLOOKUP(C1183,sample_image_final!C2:C163,1,FALSE)</f>
        <v>#N/A</v>
      </c>
      <c r="E1183" s="9">
        <v>1</v>
      </c>
      <c r="F1183" s="10" t="s">
        <v>27</v>
      </c>
      <c r="G1183" s="10" t="s">
        <v>27</v>
      </c>
      <c r="H1183" s="10" t="s">
        <v>27</v>
      </c>
      <c r="I1183" s="9"/>
      <c r="J1183" s="9"/>
      <c r="K1183" s="13">
        <v>0</v>
      </c>
      <c r="L1183" s="13" t="s">
        <v>28</v>
      </c>
      <c r="M1183" s="9">
        <v>26.022054000000001</v>
      </c>
      <c r="N1183" s="9">
        <v>67.351201000000003</v>
      </c>
      <c r="O1183" s="10">
        <f t="shared" si="16"/>
        <v>67.351201000000003</v>
      </c>
      <c r="P1183" s="10"/>
      <c r="Q1183" s="10"/>
      <c r="R1183" s="10">
        <f t="shared" si="17"/>
        <v>0</v>
      </c>
      <c r="S1183" s="10"/>
      <c r="T1183" s="10"/>
      <c r="U1183" s="10">
        <f t="shared" si="18"/>
        <v>0</v>
      </c>
      <c r="V1183" s="10"/>
      <c r="W1183" s="10"/>
      <c r="X1183" s="14">
        <f t="shared" si="19"/>
        <v>0</v>
      </c>
    </row>
    <row r="1184" spans="1:39" ht="16">
      <c r="A1184" s="9">
        <v>5</v>
      </c>
      <c r="B1184" s="9">
        <v>1183</v>
      </c>
      <c r="C1184" s="10" t="s">
        <v>1210</v>
      </c>
      <c r="D1184" s="11" t="e">
        <f>VLOOKUP(C1184,sample_image_final!C2:C163,1,FALSE)</f>
        <v>#N/A</v>
      </c>
      <c r="E1184" s="9">
        <v>1</v>
      </c>
      <c r="F1184" s="10" t="s">
        <v>26</v>
      </c>
      <c r="G1184" s="10" t="s">
        <v>27</v>
      </c>
      <c r="H1184" s="10" t="s">
        <v>27</v>
      </c>
      <c r="I1184" s="9"/>
      <c r="J1184" s="9"/>
      <c r="K1184" s="15">
        <v>1</v>
      </c>
      <c r="L1184" s="15">
        <v>1</v>
      </c>
      <c r="M1184" s="9">
        <v>22.459572999999999</v>
      </c>
      <c r="N1184" s="9">
        <v>46.166898000000003</v>
      </c>
      <c r="O1184" s="10">
        <f t="shared" si="16"/>
        <v>46.166898000000003</v>
      </c>
      <c r="P1184" s="10"/>
      <c r="Q1184" s="10"/>
      <c r="R1184" s="10">
        <f t="shared" si="17"/>
        <v>0</v>
      </c>
      <c r="S1184" s="10"/>
      <c r="T1184" s="10"/>
      <c r="U1184" s="10">
        <f t="shared" si="18"/>
        <v>0</v>
      </c>
      <c r="V1184" s="10"/>
      <c r="W1184" s="10"/>
      <c r="X1184" s="14">
        <f t="shared" si="19"/>
        <v>0</v>
      </c>
    </row>
    <row r="1185" spans="1:39" ht="16">
      <c r="A1185" s="9">
        <v>6</v>
      </c>
      <c r="B1185" s="9">
        <v>1184</v>
      </c>
      <c r="C1185" s="10" t="s">
        <v>1211</v>
      </c>
      <c r="D1185" s="11" t="e">
        <f>VLOOKUP(C1185,sample_image_final!C2:C163,1,FALSE)</f>
        <v>#N/A</v>
      </c>
      <c r="E1185" s="9">
        <v>2</v>
      </c>
      <c r="F1185" s="10" t="s">
        <v>26</v>
      </c>
      <c r="G1185" s="10" t="s">
        <v>27</v>
      </c>
      <c r="H1185" s="10" t="s">
        <v>26</v>
      </c>
      <c r="I1185" s="9"/>
      <c r="J1185" s="9"/>
      <c r="K1185" s="15">
        <v>1</v>
      </c>
      <c r="L1185" s="15">
        <v>1</v>
      </c>
      <c r="M1185" s="9">
        <v>48.420679</v>
      </c>
      <c r="N1185" s="9">
        <v>98.634715999999997</v>
      </c>
      <c r="O1185" s="10">
        <f t="shared" si="16"/>
        <v>98.634715999999997</v>
      </c>
      <c r="P1185" s="9">
        <v>48.420679</v>
      </c>
      <c r="Q1185" s="9">
        <v>125.53509</v>
      </c>
      <c r="R1185" s="10">
        <f t="shared" si="17"/>
        <v>125.53509</v>
      </c>
      <c r="S1185" s="10"/>
      <c r="T1185" s="10"/>
      <c r="U1185" s="10">
        <f t="shared" si="18"/>
        <v>0</v>
      </c>
      <c r="V1185" s="10"/>
      <c r="W1185" s="10"/>
      <c r="X1185" s="14">
        <f t="shared" si="19"/>
        <v>0</v>
      </c>
    </row>
    <row r="1186" spans="1:39" ht="16">
      <c r="A1186" s="25">
        <v>5</v>
      </c>
      <c r="B1186" s="25">
        <v>1185</v>
      </c>
      <c r="C1186" s="26" t="s">
        <v>1212</v>
      </c>
      <c r="D1186" s="27" t="str">
        <f>VLOOKUP(C1186,sample_image_final!C2:C163,1,FALSE)</f>
        <v>bd8aa347-4a6405a9</v>
      </c>
      <c r="E1186" s="25">
        <v>2</v>
      </c>
      <c r="F1186" s="26" t="s">
        <v>26</v>
      </c>
      <c r="G1186" s="26" t="s">
        <v>27</v>
      </c>
      <c r="H1186" s="26" t="s">
        <v>27</v>
      </c>
      <c r="I1186" s="25"/>
      <c r="J1186" s="25"/>
      <c r="K1186" s="35">
        <v>0</v>
      </c>
      <c r="L1186" s="35" t="s">
        <v>28</v>
      </c>
      <c r="M1186" s="25">
        <v>17.549994000000002</v>
      </c>
      <c r="N1186" s="25">
        <v>51.299979999999998</v>
      </c>
      <c r="O1186" s="26">
        <f t="shared" si="16"/>
        <v>51.299979999999998</v>
      </c>
      <c r="P1186" s="25">
        <v>22.949992000000002</v>
      </c>
      <c r="Q1186" s="25">
        <v>48.599983000000002</v>
      </c>
      <c r="R1186" s="26">
        <f t="shared" si="17"/>
        <v>48.599983000000002</v>
      </c>
      <c r="S1186" s="26"/>
      <c r="T1186" s="26"/>
      <c r="U1186" s="26">
        <f t="shared" si="18"/>
        <v>0</v>
      </c>
      <c r="V1186" s="26"/>
      <c r="W1186" s="26"/>
      <c r="X1186" s="29">
        <f t="shared" si="19"/>
        <v>0</v>
      </c>
      <c r="Y1186" s="29"/>
      <c r="Z1186" s="29"/>
      <c r="AA1186" s="29"/>
      <c r="AB1186" s="29"/>
      <c r="AC1186" s="29"/>
      <c r="AD1186" s="29"/>
      <c r="AE1186" s="29"/>
      <c r="AF1186" s="29"/>
      <c r="AG1186" s="29"/>
      <c r="AH1186" s="29"/>
      <c r="AI1186" s="29"/>
      <c r="AJ1186" s="29"/>
      <c r="AK1186" s="29"/>
      <c r="AL1186" s="29"/>
      <c r="AM1186" s="29"/>
    </row>
    <row r="1187" spans="1:39" ht="16">
      <c r="A1187" s="9">
        <v>2</v>
      </c>
      <c r="B1187" s="9">
        <v>1186</v>
      </c>
      <c r="C1187" s="10" t="s">
        <v>1213</v>
      </c>
      <c r="D1187" s="11" t="e">
        <f>VLOOKUP(C1187,sample_image_final!C2:C163,1,FALSE)</f>
        <v>#N/A</v>
      </c>
      <c r="E1187" s="9">
        <v>1</v>
      </c>
      <c r="F1187" s="10" t="s">
        <v>27</v>
      </c>
      <c r="G1187" s="10" t="s">
        <v>27</v>
      </c>
      <c r="H1187" s="10" t="s">
        <v>26</v>
      </c>
      <c r="I1187" s="9"/>
      <c r="J1187" s="9"/>
      <c r="K1187" s="15">
        <v>1</v>
      </c>
      <c r="L1187" s="15">
        <v>1</v>
      </c>
      <c r="M1187" s="9">
        <v>49.921447000000001</v>
      </c>
      <c r="N1187" s="9">
        <v>104.24773</v>
      </c>
      <c r="O1187" s="10">
        <f t="shared" si="16"/>
        <v>104.24773</v>
      </c>
      <c r="P1187" s="10"/>
      <c r="Q1187" s="10"/>
      <c r="R1187" s="10">
        <f t="shared" si="17"/>
        <v>0</v>
      </c>
      <c r="S1187" s="10"/>
      <c r="T1187" s="10"/>
      <c r="U1187" s="10">
        <f t="shared" si="18"/>
        <v>0</v>
      </c>
      <c r="V1187" s="10"/>
      <c r="W1187" s="10"/>
      <c r="X1187" s="14">
        <f t="shared" si="19"/>
        <v>0</v>
      </c>
    </row>
    <row r="1188" spans="1:39" ht="16">
      <c r="A1188" s="9">
        <v>2</v>
      </c>
      <c r="B1188" s="9">
        <v>1187</v>
      </c>
      <c r="C1188" s="10" t="s">
        <v>1214</v>
      </c>
      <c r="D1188" s="11" t="e">
        <f>VLOOKUP(C1188,sample_image_final!C2:C163,1,FALSE)</f>
        <v>#N/A</v>
      </c>
      <c r="E1188" s="9">
        <v>3</v>
      </c>
      <c r="F1188" s="10" t="s">
        <v>27</v>
      </c>
      <c r="G1188" s="10" t="s">
        <v>27</v>
      </c>
      <c r="H1188" s="10" t="s">
        <v>26</v>
      </c>
      <c r="I1188" s="9"/>
      <c r="J1188" s="9"/>
      <c r="K1188" s="44" t="s">
        <v>3014</v>
      </c>
      <c r="L1188" s="44" t="e">
        <v>#N/A</v>
      </c>
      <c r="M1188" s="9">
        <v>14.373379</v>
      </c>
      <c r="N1188" s="9">
        <v>41.323464999999999</v>
      </c>
      <c r="O1188" s="10">
        <f t="shared" si="16"/>
        <v>41.323464999999999</v>
      </c>
      <c r="P1188" s="9">
        <v>23.356741</v>
      </c>
      <c r="Q1188" s="9">
        <v>58.391852</v>
      </c>
      <c r="R1188" s="10">
        <f t="shared" si="17"/>
        <v>58.391852</v>
      </c>
      <c r="S1188" s="9">
        <v>26.051750999999999</v>
      </c>
      <c r="T1188" s="9">
        <v>53.900171999999998</v>
      </c>
      <c r="U1188" s="10">
        <f t="shared" si="18"/>
        <v>53.900171999999998</v>
      </c>
      <c r="V1188" s="10"/>
      <c r="W1188" s="10"/>
      <c r="X1188" s="14">
        <f t="shared" si="19"/>
        <v>0</v>
      </c>
    </row>
    <row r="1189" spans="1:39" ht="16">
      <c r="A1189" s="9">
        <v>6</v>
      </c>
      <c r="B1189" s="9">
        <v>1188</v>
      </c>
      <c r="C1189" s="10" t="s">
        <v>1215</v>
      </c>
      <c r="D1189" s="11" t="e">
        <f>VLOOKUP(C1189,sample_image_final!C2:C163,1,FALSE)</f>
        <v>#N/A</v>
      </c>
      <c r="E1189" s="9">
        <v>4</v>
      </c>
      <c r="F1189" s="10" t="s">
        <v>26</v>
      </c>
      <c r="G1189" s="10" t="s">
        <v>27</v>
      </c>
      <c r="H1189" s="10" t="s">
        <v>26</v>
      </c>
      <c r="I1189" s="9"/>
      <c r="J1189" s="9"/>
      <c r="K1189" s="15">
        <v>0.5</v>
      </c>
      <c r="L1189" s="15">
        <v>0.5</v>
      </c>
      <c r="M1189" s="9">
        <v>21.211817</v>
      </c>
      <c r="N1189" s="9">
        <v>43.671391999999997</v>
      </c>
      <c r="O1189" s="10">
        <f t="shared" si="16"/>
        <v>43.671391999999997</v>
      </c>
      <c r="P1189" s="9">
        <v>16.220801999999999</v>
      </c>
      <c r="Q1189" s="9">
        <v>43.671391</v>
      </c>
      <c r="R1189" s="10">
        <f t="shared" si="17"/>
        <v>43.671391</v>
      </c>
      <c r="S1189" s="9">
        <v>21.211815999999999</v>
      </c>
      <c r="T1189" s="9">
        <v>51.157916</v>
      </c>
      <c r="U1189" s="10">
        <f t="shared" si="18"/>
        <v>51.157916</v>
      </c>
      <c r="V1189" s="9">
        <v>48.662407999999999</v>
      </c>
      <c r="W1189" s="9">
        <v>98.572569000000001</v>
      </c>
      <c r="X1189" s="14">
        <f t="shared" si="19"/>
        <v>98.572569000000001</v>
      </c>
    </row>
    <row r="1190" spans="1:39" ht="16">
      <c r="A1190" s="9">
        <v>6</v>
      </c>
      <c r="B1190" s="9">
        <v>1189</v>
      </c>
      <c r="C1190" s="10" t="s">
        <v>1216</v>
      </c>
      <c r="D1190" s="11" t="e">
        <f>VLOOKUP(C1190,sample_image_final!C2:C163,1,FALSE)</f>
        <v>#N/A</v>
      </c>
      <c r="E1190" s="9">
        <v>2</v>
      </c>
      <c r="F1190" s="10" t="s">
        <v>26</v>
      </c>
      <c r="G1190" s="10" t="s">
        <v>27</v>
      </c>
      <c r="H1190" s="10" t="s">
        <v>26</v>
      </c>
      <c r="I1190" s="9"/>
      <c r="J1190" s="9"/>
      <c r="K1190" s="15">
        <v>0.5</v>
      </c>
      <c r="L1190" s="15">
        <v>0.5</v>
      </c>
      <c r="M1190" s="9">
        <v>13.725296</v>
      </c>
      <c r="N1190" s="9">
        <v>13.725294</v>
      </c>
      <c r="O1190" s="10">
        <f t="shared" si="16"/>
        <v>13.725296</v>
      </c>
      <c r="P1190" s="9">
        <v>18.716308000000001</v>
      </c>
      <c r="Q1190" s="9">
        <v>58.644440000000003</v>
      </c>
      <c r="R1190" s="10">
        <f t="shared" si="17"/>
        <v>58.644440000000003</v>
      </c>
      <c r="S1190" s="10"/>
      <c r="T1190" s="10"/>
      <c r="U1190" s="10">
        <f t="shared" si="18"/>
        <v>0</v>
      </c>
      <c r="V1190" s="10"/>
      <c r="W1190" s="10"/>
      <c r="X1190" s="14">
        <f t="shared" si="19"/>
        <v>0</v>
      </c>
    </row>
    <row r="1191" spans="1:39" ht="16">
      <c r="A1191" s="9">
        <v>5</v>
      </c>
      <c r="B1191" s="21">
        <v>1190</v>
      </c>
      <c r="C1191" s="22" t="s">
        <v>1217</v>
      </c>
      <c r="D1191" s="23" t="e">
        <f>VLOOKUP(C1191,sample_image_final!C2:C163,1,FALSE)</f>
        <v>#N/A</v>
      </c>
      <c r="E1191" s="9">
        <v>1</v>
      </c>
      <c r="F1191" s="10" t="s">
        <v>26</v>
      </c>
      <c r="G1191" s="10" t="s">
        <v>27</v>
      </c>
      <c r="H1191" s="10" t="s">
        <v>27</v>
      </c>
      <c r="I1191" s="22"/>
      <c r="J1191" s="22"/>
      <c r="K1191" s="15">
        <v>1</v>
      </c>
      <c r="L1191" s="15">
        <v>1</v>
      </c>
      <c r="M1191" s="21">
        <v>14.973048</v>
      </c>
      <c r="N1191" s="21">
        <v>24.955081</v>
      </c>
      <c r="O1191" s="22">
        <f t="shared" si="16"/>
        <v>24.955081</v>
      </c>
      <c r="P1191" s="22"/>
      <c r="Q1191" s="22"/>
      <c r="R1191" s="22">
        <f t="shared" si="17"/>
        <v>0</v>
      </c>
      <c r="S1191" s="22"/>
      <c r="T1191" s="22"/>
      <c r="U1191" s="22">
        <f t="shared" si="18"/>
        <v>0</v>
      </c>
      <c r="V1191" s="22"/>
      <c r="W1191" s="22"/>
      <c r="X1191" s="24">
        <f t="shared" si="19"/>
        <v>0</v>
      </c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</row>
    <row r="1192" spans="1:39" ht="16">
      <c r="A1192" s="9">
        <v>6</v>
      </c>
      <c r="B1192" s="9">
        <v>1191</v>
      </c>
      <c r="C1192" s="10" t="s">
        <v>1218</v>
      </c>
      <c r="D1192" s="11" t="e">
        <f>VLOOKUP(C1192,sample_image_final!C2:C163,1,FALSE)</f>
        <v>#N/A</v>
      </c>
      <c r="E1192" s="9">
        <v>1</v>
      </c>
      <c r="F1192" s="10" t="s">
        <v>26</v>
      </c>
      <c r="G1192" s="10" t="s">
        <v>27</v>
      </c>
      <c r="H1192" s="10" t="s">
        <v>26</v>
      </c>
      <c r="I1192" s="9"/>
      <c r="J1192" s="9"/>
      <c r="K1192" s="15">
        <v>1</v>
      </c>
      <c r="L1192" s="15">
        <v>1</v>
      </c>
      <c r="M1192" s="9">
        <v>40.499972</v>
      </c>
      <c r="N1192" s="9">
        <v>111.37492</v>
      </c>
      <c r="O1192" s="10">
        <f t="shared" si="16"/>
        <v>111.37492</v>
      </c>
      <c r="P1192" s="10"/>
      <c r="Q1192" s="10"/>
      <c r="R1192" s="10">
        <f t="shared" si="17"/>
        <v>0</v>
      </c>
      <c r="S1192" s="10"/>
      <c r="T1192" s="10"/>
      <c r="U1192" s="10">
        <f t="shared" si="18"/>
        <v>0</v>
      </c>
      <c r="V1192" s="10"/>
      <c r="W1192" s="10"/>
      <c r="X1192" s="14">
        <f t="shared" si="19"/>
        <v>0</v>
      </c>
    </row>
    <row r="1193" spans="1:39" ht="16">
      <c r="A1193" s="9">
        <v>2</v>
      </c>
      <c r="B1193" s="9">
        <v>1192</v>
      </c>
      <c r="C1193" s="10" t="s">
        <v>1219</v>
      </c>
      <c r="D1193" s="11" t="e">
        <f>VLOOKUP(C1193,sample_image_final!C2:C163,1,FALSE)</f>
        <v>#N/A</v>
      </c>
      <c r="E1193" s="9">
        <v>3</v>
      </c>
      <c r="F1193" s="10" t="s">
        <v>27</v>
      </c>
      <c r="G1193" s="10" t="s">
        <v>27</v>
      </c>
      <c r="H1193" s="10" t="s">
        <v>26</v>
      </c>
      <c r="I1193" s="9"/>
      <c r="J1193" s="9"/>
      <c r="K1193" s="13">
        <v>0</v>
      </c>
      <c r="L1193" s="13" t="s">
        <v>28</v>
      </c>
      <c r="M1193" s="9">
        <v>32.949176000000001</v>
      </c>
      <c r="N1193" s="9">
        <v>40.437624</v>
      </c>
      <c r="O1193" s="10">
        <f t="shared" si="16"/>
        <v>40.437624</v>
      </c>
      <c r="P1193" s="9">
        <v>44.930694000000003</v>
      </c>
      <c r="Q1193" s="9">
        <v>50.921453</v>
      </c>
      <c r="R1193" s="10">
        <f t="shared" si="17"/>
        <v>50.921453</v>
      </c>
      <c r="S1193" s="9">
        <v>26.958416</v>
      </c>
      <c r="T1193" s="9">
        <v>67.396043000000006</v>
      </c>
      <c r="U1193" s="10">
        <f t="shared" si="18"/>
        <v>67.396043000000006</v>
      </c>
      <c r="V1193" s="10"/>
      <c r="W1193" s="10"/>
      <c r="X1193" s="14">
        <f t="shared" si="19"/>
        <v>0</v>
      </c>
    </row>
    <row r="1194" spans="1:39" ht="16">
      <c r="A1194" s="9">
        <v>5</v>
      </c>
      <c r="B1194" s="9">
        <v>1193</v>
      </c>
      <c r="C1194" s="10" t="s">
        <v>1220</v>
      </c>
      <c r="D1194" s="11" t="e">
        <f>VLOOKUP(C1194,sample_image_final!C2:C163,1,FALSE)</f>
        <v>#N/A</v>
      </c>
      <c r="E1194" s="9">
        <v>2</v>
      </c>
      <c r="F1194" s="10" t="s">
        <v>26</v>
      </c>
      <c r="G1194" s="10" t="s">
        <v>27</v>
      </c>
      <c r="H1194" s="10" t="s">
        <v>27</v>
      </c>
      <c r="I1194" s="9"/>
      <c r="J1194" s="9"/>
      <c r="K1194" s="15">
        <v>1</v>
      </c>
      <c r="L1194" s="15">
        <v>1</v>
      </c>
      <c r="M1194" s="9">
        <v>88.428961999999999</v>
      </c>
      <c r="N1194" s="9">
        <v>199.86383000000001</v>
      </c>
      <c r="O1194" s="10">
        <f t="shared" si="16"/>
        <v>199.86383000000001</v>
      </c>
      <c r="P1194" s="9">
        <v>70.77073</v>
      </c>
      <c r="Q1194" s="9">
        <v>197.70742000000001</v>
      </c>
      <c r="R1194" s="10">
        <f t="shared" si="17"/>
        <v>197.70742000000001</v>
      </c>
      <c r="S1194" s="10"/>
      <c r="T1194" s="10"/>
      <c r="U1194" s="10">
        <f t="shared" si="18"/>
        <v>0</v>
      </c>
      <c r="V1194" s="10"/>
      <c r="W1194" s="10"/>
      <c r="X1194" s="14">
        <f t="shared" si="19"/>
        <v>0</v>
      </c>
    </row>
    <row r="1195" spans="1:39" ht="16">
      <c r="A1195" s="9">
        <v>6</v>
      </c>
      <c r="B1195" s="9">
        <v>1194</v>
      </c>
      <c r="C1195" s="10" t="s">
        <v>1221</v>
      </c>
      <c r="D1195" s="11" t="e">
        <f>VLOOKUP(C1195,sample_image_final!C2:C163,1,FALSE)</f>
        <v>#N/A</v>
      </c>
      <c r="E1195" s="9">
        <v>3</v>
      </c>
      <c r="F1195" s="10" t="s">
        <v>26</v>
      </c>
      <c r="G1195" s="10" t="s">
        <v>27</v>
      </c>
      <c r="H1195" s="10" t="s">
        <v>26</v>
      </c>
      <c r="I1195" s="9"/>
      <c r="J1195" s="9"/>
      <c r="K1195" s="15">
        <v>1</v>
      </c>
      <c r="L1195" s="15">
        <v>1</v>
      </c>
      <c r="M1195" s="9">
        <v>15.869384999999999</v>
      </c>
      <c r="N1195" s="9">
        <v>70.089780000000005</v>
      </c>
      <c r="O1195" s="10">
        <f t="shared" si="16"/>
        <v>70.089780000000005</v>
      </c>
      <c r="P1195" s="9">
        <v>17.760784000000001</v>
      </c>
      <c r="Q1195" s="9">
        <v>71.273797999999999</v>
      </c>
      <c r="R1195" s="10">
        <f t="shared" si="17"/>
        <v>71.273797999999999</v>
      </c>
      <c r="S1195" s="9">
        <v>18.514282000000001</v>
      </c>
      <c r="T1195" s="9">
        <v>67.444884000000002</v>
      </c>
      <c r="U1195" s="10">
        <f t="shared" si="18"/>
        <v>67.444884000000002</v>
      </c>
      <c r="V1195" s="10"/>
      <c r="W1195" s="10"/>
      <c r="X1195" s="14">
        <f t="shared" si="19"/>
        <v>0</v>
      </c>
    </row>
    <row r="1196" spans="1:39" ht="16">
      <c r="A1196" s="9">
        <v>5</v>
      </c>
      <c r="B1196" s="9">
        <v>1195</v>
      </c>
      <c r="C1196" s="10" t="s">
        <v>1222</v>
      </c>
      <c r="D1196" s="11" t="e">
        <f>VLOOKUP(C1196,sample_image_final!C2:C163,1,FALSE)</f>
        <v>#N/A</v>
      </c>
      <c r="E1196" s="9">
        <v>2</v>
      </c>
      <c r="F1196" s="10" t="s">
        <v>26</v>
      </c>
      <c r="G1196" s="10" t="s">
        <v>27</v>
      </c>
      <c r="H1196" s="10" t="s">
        <v>27</v>
      </c>
      <c r="I1196" s="9"/>
      <c r="J1196" s="9"/>
      <c r="K1196" s="13">
        <v>0</v>
      </c>
      <c r="L1196" s="13" t="s">
        <v>28</v>
      </c>
      <c r="M1196" s="9">
        <v>7.4865240000000002</v>
      </c>
      <c r="N1196" s="9">
        <v>28.698342</v>
      </c>
      <c r="O1196" s="10">
        <f t="shared" si="16"/>
        <v>28.698342</v>
      </c>
      <c r="P1196" s="9">
        <v>8.7342779999999998</v>
      </c>
      <c r="Q1196" s="9">
        <v>16.220803</v>
      </c>
      <c r="R1196" s="10">
        <f t="shared" si="17"/>
        <v>16.220803</v>
      </c>
      <c r="S1196" s="10"/>
      <c r="T1196" s="10"/>
      <c r="U1196" s="10">
        <f t="shared" si="18"/>
        <v>0</v>
      </c>
      <c r="V1196" s="10"/>
      <c r="W1196" s="10"/>
      <c r="X1196" s="14">
        <f t="shared" si="19"/>
        <v>0</v>
      </c>
    </row>
    <row r="1197" spans="1:39" ht="16">
      <c r="A1197" s="9">
        <v>6</v>
      </c>
      <c r="B1197" s="9">
        <v>1196</v>
      </c>
      <c r="C1197" s="10" t="s">
        <v>1223</v>
      </c>
      <c r="D1197" s="11" t="e">
        <f>VLOOKUP(C1197,sample_image_final!C2:C163,1,FALSE)</f>
        <v>#N/A</v>
      </c>
      <c r="E1197" s="9">
        <v>2</v>
      </c>
      <c r="F1197" s="10" t="s">
        <v>26</v>
      </c>
      <c r="G1197" s="10" t="s">
        <v>27</v>
      </c>
      <c r="H1197" s="10" t="s">
        <v>26</v>
      </c>
      <c r="I1197" s="9"/>
      <c r="J1197" s="9"/>
      <c r="K1197" s="15">
        <v>0.5</v>
      </c>
      <c r="L1197" s="15">
        <v>0.5</v>
      </c>
      <c r="M1197" s="9">
        <v>20.967655000000001</v>
      </c>
      <c r="N1197" s="9">
        <v>50.921453999999997</v>
      </c>
      <c r="O1197" s="10">
        <f t="shared" si="16"/>
        <v>50.921453999999997</v>
      </c>
      <c r="P1197" s="9">
        <v>22.465349</v>
      </c>
      <c r="Q1197" s="9">
        <v>56.912210999999999</v>
      </c>
      <c r="R1197" s="10">
        <f t="shared" si="17"/>
        <v>56.912210999999999</v>
      </c>
      <c r="S1197" s="10"/>
      <c r="T1197" s="10"/>
      <c r="U1197" s="10">
        <f t="shared" si="18"/>
        <v>0</v>
      </c>
      <c r="V1197" s="10"/>
      <c r="W1197" s="10"/>
      <c r="X1197" s="14">
        <f t="shared" si="19"/>
        <v>0</v>
      </c>
    </row>
    <row r="1198" spans="1:39" ht="16">
      <c r="A1198" s="9">
        <v>6</v>
      </c>
      <c r="B1198" s="9">
        <v>1197</v>
      </c>
      <c r="C1198" s="10" t="s">
        <v>1224</v>
      </c>
      <c r="D1198" s="11" t="e">
        <f>VLOOKUP(C1198,sample_image_final!C2:C163,1,FALSE)</f>
        <v>#N/A</v>
      </c>
      <c r="E1198" s="9">
        <v>3</v>
      </c>
      <c r="F1198" s="10" t="s">
        <v>26</v>
      </c>
      <c r="G1198" s="10" t="s">
        <v>27</v>
      </c>
      <c r="H1198" s="10" t="s">
        <v>26</v>
      </c>
      <c r="I1198" s="9"/>
      <c r="J1198" s="9"/>
      <c r="K1198" s="15">
        <v>0.66666666669999997</v>
      </c>
      <c r="L1198" s="15">
        <v>0.66666666666666596</v>
      </c>
      <c r="M1198" s="9">
        <v>43.671391</v>
      </c>
      <c r="N1198" s="9">
        <v>99.820323000000002</v>
      </c>
      <c r="O1198" s="10">
        <f t="shared" si="16"/>
        <v>99.820323000000002</v>
      </c>
      <c r="P1198" s="9">
        <v>34.937114000000001</v>
      </c>
      <c r="Q1198" s="9">
        <v>108.55459999999999</v>
      </c>
      <c r="R1198" s="10">
        <f t="shared" si="17"/>
        <v>108.55459999999999</v>
      </c>
      <c r="S1198" s="9">
        <v>28.698342</v>
      </c>
      <c r="T1198" s="9">
        <v>93.581554999999994</v>
      </c>
      <c r="U1198" s="10">
        <f t="shared" si="18"/>
        <v>93.581554999999994</v>
      </c>
      <c r="V1198" s="10"/>
      <c r="W1198" s="10"/>
      <c r="X1198" s="14">
        <f t="shared" si="19"/>
        <v>0</v>
      </c>
    </row>
    <row r="1199" spans="1:39" ht="16">
      <c r="A1199" s="9">
        <v>5</v>
      </c>
      <c r="B1199" s="9">
        <v>1198</v>
      </c>
      <c r="C1199" s="10" t="s">
        <v>1225</v>
      </c>
      <c r="D1199" s="11" t="e">
        <f>VLOOKUP(C1199,sample_image_final!C2:C163,1,FALSE)</f>
        <v>#N/A</v>
      </c>
      <c r="E1199" s="9">
        <v>3</v>
      </c>
      <c r="F1199" s="10" t="s">
        <v>26</v>
      </c>
      <c r="G1199" s="10" t="s">
        <v>27</v>
      </c>
      <c r="H1199" s="10" t="s">
        <v>27</v>
      </c>
      <c r="I1199" s="9"/>
      <c r="J1199" s="9"/>
      <c r="K1199" s="13">
        <v>0</v>
      </c>
      <c r="L1199" s="13" t="s">
        <v>28</v>
      </c>
      <c r="M1199" s="9">
        <v>17.482029000000001</v>
      </c>
      <c r="N1199" s="9">
        <v>45.453274</v>
      </c>
      <c r="O1199" s="10">
        <f t="shared" si="16"/>
        <v>45.453274</v>
      </c>
      <c r="P1199" s="9">
        <v>8.7410150000000009</v>
      </c>
      <c r="Q1199" s="9">
        <v>22.726637</v>
      </c>
      <c r="R1199" s="10">
        <f t="shared" si="17"/>
        <v>22.726637</v>
      </c>
      <c r="S1199" s="9">
        <v>13.985623</v>
      </c>
      <c r="T1199" s="9">
        <v>20.978434</v>
      </c>
      <c r="U1199" s="10">
        <f t="shared" si="18"/>
        <v>20.978434</v>
      </c>
      <c r="V1199" s="10"/>
      <c r="W1199" s="10"/>
      <c r="X1199" s="14">
        <f t="shared" si="19"/>
        <v>0</v>
      </c>
    </row>
    <row r="1200" spans="1:39" ht="16">
      <c r="A1200" s="9">
        <v>5</v>
      </c>
      <c r="B1200" s="9">
        <v>1199</v>
      </c>
      <c r="C1200" s="10" t="s">
        <v>1226</v>
      </c>
      <c r="D1200" s="11" t="e">
        <f>VLOOKUP(C1200,sample_image_final!C2:C163,1,FALSE)</f>
        <v>#N/A</v>
      </c>
      <c r="E1200" s="9">
        <v>3</v>
      </c>
      <c r="F1200" s="10" t="s">
        <v>26</v>
      </c>
      <c r="G1200" s="10" t="s">
        <v>27</v>
      </c>
      <c r="H1200" s="10" t="s">
        <v>27</v>
      </c>
      <c r="I1200" s="9"/>
      <c r="J1200" s="9"/>
      <c r="K1200" s="13">
        <v>0</v>
      </c>
      <c r="L1200" s="13" t="s">
        <v>28</v>
      </c>
      <c r="M1200" s="9">
        <v>7.9571779999999999</v>
      </c>
      <c r="N1200" s="9">
        <v>28.768260000000001</v>
      </c>
      <c r="O1200" s="10">
        <f t="shared" si="16"/>
        <v>28.768260000000001</v>
      </c>
      <c r="P1200" s="9">
        <v>9.79345</v>
      </c>
      <c r="Q1200" s="9">
        <v>24.483626999999998</v>
      </c>
      <c r="R1200" s="10">
        <f t="shared" si="17"/>
        <v>24.483626999999998</v>
      </c>
      <c r="S1200" s="9">
        <v>14.690175999999999</v>
      </c>
      <c r="T1200" s="9">
        <v>26.931989999999999</v>
      </c>
      <c r="U1200" s="10">
        <f t="shared" si="18"/>
        <v>26.931989999999999</v>
      </c>
      <c r="V1200" s="10"/>
      <c r="W1200" s="10"/>
      <c r="X1200" s="14">
        <f t="shared" si="19"/>
        <v>0</v>
      </c>
    </row>
    <row r="1201" spans="1:39" ht="16">
      <c r="A1201" s="9">
        <v>2</v>
      </c>
      <c r="B1201" s="9">
        <v>1200</v>
      </c>
      <c r="C1201" s="10" t="s">
        <v>1227</v>
      </c>
      <c r="D1201" s="11" t="e">
        <f>VLOOKUP(C1201,sample_image_final!C2:C163,1,FALSE)</f>
        <v>#N/A</v>
      </c>
      <c r="E1201" s="9">
        <v>1</v>
      </c>
      <c r="F1201" s="10" t="s">
        <v>27</v>
      </c>
      <c r="G1201" s="10" t="s">
        <v>27</v>
      </c>
      <c r="H1201" s="10" t="s">
        <v>26</v>
      </c>
      <c r="I1201" s="9"/>
      <c r="J1201" s="9"/>
      <c r="K1201" s="15">
        <v>0</v>
      </c>
      <c r="L1201" s="15">
        <v>0</v>
      </c>
      <c r="M1201" s="9">
        <v>22.481628000000001</v>
      </c>
      <c r="N1201" s="9">
        <v>14.546936000000001</v>
      </c>
      <c r="O1201" s="10">
        <f t="shared" si="16"/>
        <v>22.481628000000001</v>
      </c>
      <c r="P1201" s="10"/>
      <c r="Q1201" s="10"/>
      <c r="R1201" s="10">
        <f t="shared" si="17"/>
        <v>0</v>
      </c>
      <c r="S1201" s="10"/>
      <c r="T1201" s="10"/>
      <c r="U1201" s="10">
        <f t="shared" si="18"/>
        <v>0</v>
      </c>
      <c r="V1201" s="10"/>
      <c r="W1201" s="10"/>
      <c r="X1201" s="14">
        <f t="shared" si="19"/>
        <v>0</v>
      </c>
    </row>
    <row r="1202" spans="1:39" ht="16">
      <c r="A1202" s="9">
        <v>2</v>
      </c>
      <c r="B1202" s="9">
        <v>1201</v>
      </c>
      <c r="C1202" s="10" t="s">
        <v>1228</v>
      </c>
      <c r="D1202" s="11" t="e">
        <f>VLOOKUP(C1202,sample_image_final!C2:C163,1,FALSE)</f>
        <v>#N/A</v>
      </c>
      <c r="E1202" s="9">
        <v>1</v>
      </c>
      <c r="F1202" s="10" t="s">
        <v>27</v>
      </c>
      <c r="G1202" s="10" t="s">
        <v>27</v>
      </c>
      <c r="H1202" s="10" t="s">
        <v>26</v>
      </c>
      <c r="I1202" s="9"/>
      <c r="J1202" s="9"/>
      <c r="K1202" s="13">
        <v>0</v>
      </c>
      <c r="L1202" s="13" t="s">
        <v>28</v>
      </c>
      <c r="M1202" s="9">
        <v>27.407852999999999</v>
      </c>
      <c r="N1202" s="9">
        <v>57.752262000000002</v>
      </c>
      <c r="O1202" s="10">
        <f t="shared" si="16"/>
        <v>57.752262000000002</v>
      </c>
      <c r="P1202" s="10"/>
      <c r="Q1202" s="10"/>
      <c r="R1202" s="10">
        <f t="shared" si="17"/>
        <v>0</v>
      </c>
      <c r="S1202" s="10"/>
      <c r="T1202" s="10"/>
      <c r="U1202" s="10">
        <f t="shared" si="18"/>
        <v>0</v>
      </c>
      <c r="V1202" s="10"/>
      <c r="W1202" s="10"/>
      <c r="X1202" s="14">
        <f t="shared" si="19"/>
        <v>0</v>
      </c>
    </row>
    <row r="1203" spans="1:39" ht="16">
      <c r="A1203" s="9">
        <v>6</v>
      </c>
      <c r="B1203" s="9">
        <v>1202</v>
      </c>
      <c r="C1203" s="10" t="s">
        <v>1229</v>
      </c>
      <c r="D1203" s="11" t="e">
        <f>VLOOKUP(C1203,sample_image_final!C2:C163,1,FALSE)</f>
        <v>#N/A</v>
      </c>
      <c r="E1203" s="9">
        <v>1</v>
      </c>
      <c r="F1203" s="10" t="s">
        <v>26</v>
      </c>
      <c r="G1203" s="10" t="s">
        <v>27</v>
      </c>
      <c r="H1203" s="10" t="s">
        <v>26</v>
      </c>
      <c r="I1203" s="9"/>
      <c r="J1203" s="9"/>
      <c r="K1203" s="15">
        <v>1</v>
      </c>
      <c r="L1203" s="15">
        <v>1</v>
      </c>
      <c r="M1203" s="9">
        <v>33.01135</v>
      </c>
      <c r="N1203" s="9">
        <v>69.690630999999996</v>
      </c>
      <c r="O1203" s="10">
        <f t="shared" si="16"/>
        <v>69.690630999999996</v>
      </c>
      <c r="P1203" s="10"/>
      <c r="Q1203" s="10"/>
      <c r="R1203" s="10">
        <f t="shared" si="17"/>
        <v>0</v>
      </c>
      <c r="S1203" s="10"/>
      <c r="T1203" s="10"/>
      <c r="U1203" s="10">
        <f t="shared" si="18"/>
        <v>0</v>
      </c>
      <c r="V1203" s="10"/>
      <c r="W1203" s="10"/>
      <c r="X1203" s="14">
        <f t="shared" si="19"/>
        <v>0</v>
      </c>
    </row>
    <row r="1204" spans="1:39" ht="16">
      <c r="A1204" s="9">
        <v>6</v>
      </c>
      <c r="B1204" s="9">
        <v>1203</v>
      </c>
      <c r="C1204" s="10" t="s">
        <v>1230</v>
      </c>
      <c r="D1204" s="11" t="e">
        <f>VLOOKUP(C1204,sample_image_final!C2:C163,1,FALSE)</f>
        <v>#N/A</v>
      </c>
      <c r="E1204" s="9">
        <v>2</v>
      </c>
      <c r="F1204" s="10" t="s">
        <v>26</v>
      </c>
      <c r="G1204" s="10" t="s">
        <v>27</v>
      </c>
      <c r="H1204" s="10" t="s">
        <v>26</v>
      </c>
      <c r="I1204" s="9"/>
      <c r="J1204" s="9"/>
      <c r="K1204" s="15">
        <v>1</v>
      </c>
      <c r="L1204" s="15">
        <v>1</v>
      </c>
      <c r="M1204" s="9">
        <v>22.499997</v>
      </c>
      <c r="N1204" s="9">
        <v>43.874994000000001</v>
      </c>
      <c r="O1204" s="10">
        <f t="shared" si="16"/>
        <v>43.874994000000001</v>
      </c>
      <c r="P1204" s="9">
        <v>44.999994999999998</v>
      </c>
      <c r="Q1204" s="9">
        <v>110.24999</v>
      </c>
      <c r="R1204" s="10">
        <f t="shared" si="17"/>
        <v>110.24999</v>
      </c>
      <c r="S1204" s="10"/>
      <c r="T1204" s="10"/>
      <c r="U1204" s="10">
        <f t="shared" si="18"/>
        <v>0</v>
      </c>
      <c r="V1204" s="10"/>
      <c r="W1204" s="10"/>
      <c r="X1204" s="14">
        <f t="shared" si="19"/>
        <v>0</v>
      </c>
    </row>
    <row r="1205" spans="1:39" ht="16">
      <c r="A1205" s="9">
        <v>6</v>
      </c>
      <c r="B1205" s="9">
        <v>1204</v>
      </c>
      <c r="C1205" s="10" t="s">
        <v>1231</v>
      </c>
      <c r="D1205" s="11" t="e">
        <f>VLOOKUP(C1205,sample_image_final!C2:C163,1,FALSE)</f>
        <v>#N/A</v>
      </c>
      <c r="E1205" s="9">
        <v>2</v>
      </c>
      <c r="F1205" s="10" t="s">
        <v>26</v>
      </c>
      <c r="G1205" s="10" t="s">
        <v>27</v>
      </c>
      <c r="H1205" s="10" t="s">
        <v>26</v>
      </c>
      <c r="I1205" s="9"/>
      <c r="J1205" s="9"/>
      <c r="K1205" s="13">
        <v>0</v>
      </c>
      <c r="L1205" s="13" t="s">
        <v>28</v>
      </c>
      <c r="M1205" s="9">
        <v>21.429926999999999</v>
      </c>
      <c r="N1205" s="9">
        <v>47.451982000000001</v>
      </c>
      <c r="O1205" s="10">
        <f t="shared" si="16"/>
        <v>47.451982000000001</v>
      </c>
      <c r="P1205" s="9">
        <v>22.960637999999999</v>
      </c>
      <c r="Q1205" s="9">
        <v>53.574817000000003</v>
      </c>
      <c r="R1205" s="10">
        <f t="shared" si="17"/>
        <v>53.574817000000003</v>
      </c>
      <c r="S1205" s="10"/>
      <c r="T1205" s="10"/>
      <c r="U1205" s="10">
        <f t="shared" si="18"/>
        <v>0</v>
      </c>
      <c r="V1205" s="10"/>
      <c r="W1205" s="10"/>
      <c r="X1205" s="14">
        <f t="shared" si="19"/>
        <v>0</v>
      </c>
    </row>
    <row r="1206" spans="1:39" ht="16">
      <c r="A1206" s="9">
        <v>2</v>
      </c>
      <c r="B1206" s="9">
        <v>1205</v>
      </c>
      <c r="C1206" s="10" t="s">
        <v>1232</v>
      </c>
      <c r="D1206" s="11" t="e">
        <f>VLOOKUP(C1206,sample_image_final!C2:C163,1,FALSE)</f>
        <v>#N/A</v>
      </c>
      <c r="E1206" s="9">
        <v>2</v>
      </c>
      <c r="F1206" s="10" t="s">
        <v>27</v>
      </c>
      <c r="G1206" s="10" t="s">
        <v>27</v>
      </c>
      <c r="H1206" s="10" t="s">
        <v>26</v>
      </c>
      <c r="I1206" s="9"/>
      <c r="J1206" s="9"/>
      <c r="K1206" s="13">
        <v>0</v>
      </c>
      <c r="L1206" s="13" t="s">
        <v>28</v>
      </c>
      <c r="M1206" s="9">
        <v>16.146166999999998</v>
      </c>
      <c r="N1206" s="9">
        <v>37.136186000000002</v>
      </c>
      <c r="O1206" s="10">
        <f t="shared" si="16"/>
        <v>37.136186000000002</v>
      </c>
      <c r="P1206" s="9">
        <v>22.886437999999998</v>
      </c>
      <c r="Q1206" s="9">
        <v>30.964003999999999</v>
      </c>
      <c r="R1206" s="10">
        <f t="shared" si="17"/>
        <v>30.964003999999999</v>
      </c>
      <c r="S1206" s="10"/>
      <c r="T1206" s="10"/>
      <c r="U1206" s="10">
        <f t="shared" si="18"/>
        <v>0</v>
      </c>
      <c r="V1206" s="10"/>
      <c r="W1206" s="10"/>
      <c r="X1206" s="14">
        <f t="shared" si="19"/>
        <v>0</v>
      </c>
    </row>
    <row r="1207" spans="1:39" ht="16">
      <c r="A1207" s="9">
        <v>5</v>
      </c>
      <c r="B1207" s="9">
        <v>1206</v>
      </c>
      <c r="C1207" s="10" t="s">
        <v>1233</v>
      </c>
      <c r="D1207" s="11" t="e">
        <f>VLOOKUP(C1207,sample_image_final!C2:C163,1,FALSE)</f>
        <v>#N/A</v>
      </c>
      <c r="E1207" s="9">
        <v>1</v>
      </c>
      <c r="F1207" s="10" t="s">
        <v>26</v>
      </c>
      <c r="G1207" s="10" t="s">
        <v>27</v>
      </c>
      <c r="H1207" s="10" t="s">
        <v>27</v>
      </c>
      <c r="I1207" s="9"/>
      <c r="J1207" s="9"/>
      <c r="K1207" s="15">
        <v>1</v>
      </c>
      <c r="L1207" s="15">
        <v>1</v>
      </c>
      <c r="M1207" s="9">
        <v>64.883212</v>
      </c>
      <c r="N1207" s="9">
        <v>142.24395999999999</v>
      </c>
      <c r="O1207" s="10">
        <f t="shared" si="16"/>
        <v>142.24395999999999</v>
      </c>
      <c r="P1207" s="10"/>
      <c r="Q1207" s="10"/>
      <c r="R1207" s="10">
        <f t="shared" si="17"/>
        <v>0</v>
      </c>
      <c r="S1207" s="10"/>
      <c r="T1207" s="10"/>
      <c r="U1207" s="10">
        <f t="shared" si="18"/>
        <v>0</v>
      </c>
      <c r="V1207" s="10"/>
      <c r="W1207" s="10"/>
      <c r="X1207" s="14">
        <f t="shared" si="19"/>
        <v>0</v>
      </c>
    </row>
    <row r="1208" spans="1:39" ht="16">
      <c r="A1208" s="9">
        <v>6</v>
      </c>
      <c r="B1208" s="9">
        <v>1207</v>
      </c>
      <c r="C1208" s="10" t="s">
        <v>1234</v>
      </c>
      <c r="D1208" s="11" t="e">
        <f>VLOOKUP(C1208,sample_image_final!C2:C163,1,FALSE)</f>
        <v>#N/A</v>
      </c>
      <c r="E1208" s="9">
        <v>2</v>
      </c>
      <c r="F1208" s="10" t="s">
        <v>26</v>
      </c>
      <c r="G1208" s="10" t="s">
        <v>27</v>
      </c>
      <c r="H1208" s="10" t="s">
        <v>26</v>
      </c>
      <c r="I1208" s="9"/>
      <c r="J1208" s="9"/>
      <c r="K1208" s="15">
        <v>0</v>
      </c>
      <c r="L1208" s="15">
        <v>0</v>
      </c>
      <c r="M1208" s="9">
        <v>49.517028000000003</v>
      </c>
      <c r="N1208" s="9">
        <v>99.034048999999996</v>
      </c>
      <c r="O1208" s="10">
        <f t="shared" si="16"/>
        <v>99.034048999999996</v>
      </c>
      <c r="P1208" s="9">
        <v>36.679277999999996</v>
      </c>
      <c r="Q1208" s="9">
        <v>20.173601000000001</v>
      </c>
      <c r="R1208" s="10">
        <f t="shared" si="17"/>
        <v>36.679277999999996</v>
      </c>
      <c r="S1208" s="10"/>
      <c r="T1208" s="10"/>
      <c r="U1208" s="10">
        <f t="shared" si="18"/>
        <v>0</v>
      </c>
      <c r="V1208" s="10"/>
      <c r="W1208" s="10"/>
      <c r="X1208" s="14">
        <f t="shared" si="19"/>
        <v>0</v>
      </c>
    </row>
    <row r="1209" spans="1:39" ht="16">
      <c r="A1209" s="9">
        <v>6</v>
      </c>
      <c r="B1209" s="9">
        <v>1208</v>
      </c>
      <c r="C1209" s="10" t="s">
        <v>1235</v>
      </c>
      <c r="D1209" s="11" t="e">
        <f>VLOOKUP(C1209,sample_image_final!C2:C163,1,FALSE)</f>
        <v>#N/A</v>
      </c>
      <c r="E1209" s="9">
        <v>1</v>
      </c>
      <c r="F1209" s="10" t="s">
        <v>26</v>
      </c>
      <c r="G1209" s="10" t="s">
        <v>27</v>
      </c>
      <c r="H1209" s="10" t="s">
        <v>26</v>
      </c>
      <c r="I1209" s="9"/>
      <c r="J1209" s="9"/>
      <c r="K1209" s="15">
        <v>1</v>
      </c>
      <c r="L1209" s="15">
        <v>1</v>
      </c>
      <c r="M1209" s="9">
        <v>24.300004999999999</v>
      </c>
      <c r="N1209" s="9">
        <v>60.110528000000002</v>
      </c>
      <c r="O1209" s="10">
        <f t="shared" si="16"/>
        <v>60.110528000000002</v>
      </c>
      <c r="P1209" s="10"/>
      <c r="Q1209" s="10"/>
      <c r="R1209" s="10">
        <f t="shared" si="17"/>
        <v>0</v>
      </c>
      <c r="S1209" s="10"/>
      <c r="T1209" s="10"/>
      <c r="U1209" s="10">
        <f t="shared" si="18"/>
        <v>0</v>
      </c>
      <c r="V1209" s="10"/>
      <c r="W1209" s="10"/>
      <c r="X1209" s="14">
        <f t="shared" si="19"/>
        <v>0</v>
      </c>
    </row>
    <row r="1210" spans="1:39" ht="16">
      <c r="A1210" s="9">
        <v>2</v>
      </c>
      <c r="B1210" s="9">
        <v>1209</v>
      </c>
      <c r="C1210" s="10" t="s">
        <v>1236</v>
      </c>
      <c r="D1210" s="11" t="e">
        <f>VLOOKUP(C1210,sample_image_final!C2:C163,1,FALSE)</f>
        <v>#N/A</v>
      </c>
      <c r="E1210" s="9">
        <v>2</v>
      </c>
      <c r="F1210" s="10" t="s">
        <v>27</v>
      </c>
      <c r="G1210" s="10" t="s">
        <v>27</v>
      </c>
      <c r="H1210" s="10" t="s">
        <v>26</v>
      </c>
      <c r="I1210" s="9"/>
      <c r="J1210" s="9"/>
      <c r="K1210" s="15">
        <v>0.5</v>
      </c>
      <c r="L1210" s="15">
        <v>0.5</v>
      </c>
      <c r="M1210" s="9">
        <v>32.399990000000003</v>
      </c>
      <c r="N1210" s="9">
        <v>58.049979999999998</v>
      </c>
      <c r="O1210" s="10">
        <f t="shared" si="16"/>
        <v>58.049979999999998</v>
      </c>
      <c r="P1210" s="9">
        <v>20.249991999999999</v>
      </c>
      <c r="Q1210" s="9">
        <v>40.499986</v>
      </c>
      <c r="R1210" s="10">
        <f t="shared" si="17"/>
        <v>40.499986</v>
      </c>
      <c r="S1210" s="10"/>
      <c r="T1210" s="10"/>
      <c r="U1210" s="10">
        <f t="shared" si="18"/>
        <v>0</v>
      </c>
      <c r="V1210" s="10"/>
      <c r="W1210" s="10"/>
      <c r="X1210" s="14">
        <f t="shared" si="19"/>
        <v>0</v>
      </c>
    </row>
    <row r="1211" spans="1:39" ht="16">
      <c r="A1211" s="9">
        <v>6</v>
      </c>
      <c r="B1211" s="9">
        <v>1210</v>
      </c>
      <c r="C1211" s="10" t="s">
        <v>1237</v>
      </c>
      <c r="D1211" s="11" t="e">
        <f>VLOOKUP(C1211,sample_image_final!C2:C163,1,FALSE)</f>
        <v>#N/A</v>
      </c>
      <c r="E1211" s="9">
        <v>1</v>
      </c>
      <c r="F1211" s="10" t="s">
        <v>26</v>
      </c>
      <c r="G1211" s="10" t="s">
        <v>27</v>
      </c>
      <c r="H1211" s="10" t="s">
        <v>26</v>
      </c>
      <c r="I1211" s="9"/>
      <c r="J1211" s="9"/>
      <c r="K1211" s="15">
        <v>1</v>
      </c>
      <c r="L1211" s="15">
        <v>1</v>
      </c>
      <c r="M1211" s="9">
        <v>33.280963999999997</v>
      </c>
      <c r="N1211" s="9">
        <v>140.95468</v>
      </c>
      <c r="O1211" s="10">
        <f t="shared" si="16"/>
        <v>140.95468</v>
      </c>
      <c r="P1211" s="10"/>
      <c r="Q1211" s="10"/>
      <c r="R1211" s="10">
        <f t="shared" si="17"/>
        <v>0</v>
      </c>
      <c r="S1211" s="10"/>
      <c r="T1211" s="10"/>
      <c r="U1211" s="10">
        <f t="shared" si="18"/>
        <v>0</v>
      </c>
      <c r="V1211" s="10"/>
      <c r="W1211" s="10"/>
      <c r="X1211" s="14">
        <f t="shared" si="19"/>
        <v>0</v>
      </c>
    </row>
    <row r="1212" spans="1:39" ht="16">
      <c r="A1212" s="9">
        <v>5</v>
      </c>
      <c r="B1212" s="9">
        <v>1211</v>
      </c>
      <c r="C1212" s="10" t="s">
        <v>1238</v>
      </c>
      <c r="D1212" s="11" t="e">
        <f>VLOOKUP(C1212,sample_image_final!C2:C163,1,FALSE)</f>
        <v>#N/A</v>
      </c>
      <c r="E1212" s="9">
        <v>2</v>
      </c>
      <c r="F1212" s="10" t="s">
        <v>26</v>
      </c>
      <c r="G1212" s="10" t="s">
        <v>27</v>
      </c>
      <c r="H1212" s="10" t="s">
        <v>27</v>
      </c>
      <c r="I1212" s="9"/>
      <c r="J1212" s="9"/>
      <c r="K1212" s="15">
        <v>1</v>
      </c>
      <c r="L1212" s="15">
        <v>1</v>
      </c>
      <c r="M1212" s="9">
        <v>84.067944999999995</v>
      </c>
      <c r="N1212" s="9">
        <v>135.12379999999999</v>
      </c>
      <c r="O1212" s="10">
        <f t="shared" si="16"/>
        <v>135.12379999999999</v>
      </c>
      <c r="P1212" s="9">
        <v>47.414653999999999</v>
      </c>
      <c r="Q1212" s="9">
        <v>106.0591</v>
      </c>
      <c r="R1212" s="10">
        <f t="shared" si="17"/>
        <v>106.0591</v>
      </c>
      <c r="S1212" s="10"/>
      <c r="T1212" s="10"/>
      <c r="U1212" s="10">
        <f t="shared" si="18"/>
        <v>0</v>
      </c>
      <c r="V1212" s="10"/>
      <c r="W1212" s="10"/>
      <c r="X1212" s="14">
        <f t="shared" si="19"/>
        <v>0</v>
      </c>
    </row>
    <row r="1213" spans="1:39" ht="16">
      <c r="A1213" s="9">
        <v>5</v>
      </c>
      <c r="B1213" s="9">
        <v>1212</v>
      </c>
      <c r="C1213" s="10" t="s">
        <v>1239</v>
      </c>
      <c r="D1213" s="11" t="e">
        <f>VLOOKUP(C1213,sample_image_final!C2:C163,1,FALSE)</f>
        <v>#N/A</v>
      </c>
      <c r="E1213" s="9">
        <v>2</v>
      </c>
      <c r="F1213" s="10" t="s">
        <v>26</v>
      </c>
      <c r="G1213" s="10" t="s">
        <v>27</v>
      </c>
      <c r="H1213" s="10" t="s">
        <v>27</v>
      </c>
      <c r="I1213" s="9"/>
      <c r="J1213" s="9"/>
      <c r="K1213" s="15">
        <v>0.5</v>
      </c>
      <c r="L1213" s="15">
        <v>0.5</v>
      </c>
      <c r="M1213" s="9">
        <v>35.142144000000002</v>
      </c>
      <c r="N1213" s="9">
        <v>75.076393999999993</v>
      </c>
      <c r="O1213" s="10">
        <f t="shared" si="16"/>
        <v>75.076393999999993</v>
      </c>
      <c r="P1213" s="9">
        <v>19.16844</v>
      </c>
      <c r="Q1213" s="9">
        <v>38.336882000000003</v>
      </c>
      <c r="R1213" s="10">
        <f t="shared" si="17"/>
        <v>38.336882000000003</v>
      </c>
      <c r="S1213" s="10"/>
      <c r="T1213" s="10"/>
      <c r="U1213" s="10">
        <f t="shared" si="18"/>
        <v>0</v>
      </c>
      <c r="V1213" s="10"/>
      <c r="W1213" s="10"/>
      <c r="X1213" s="14">
        <f t="shared" si="19"/>
        <v>0</v>
      </c>
    </row>
    <row r="1214" spans="1:39" ht="16">
      <c r="A1214" s="9">
        <v>2</v>
      </c>
      <c r="B1214" s="9">
        <v>1213</v>
      </c>
      <c r="C1214" s="10" t="s">
        <v>1240</v>
      </c>
      <c r="D1214" s="11" t="e">
        <f>VLOOKUP(C1214,sample_image_final!C2:C163,1,FALSE)</f>
        <v>#N/A</v>
      </c>
      <c r="E1214" s="9">
        <v>1</v>
      </c>
      <c r="F1214" s="10" t="s">
        <v>27</v>
      </c>
      <c r="G1214" s="10" t="s">
        <v>27</v>
      </c>
      <c r="H1214" s="10" t="s">
        <v>26</v>
      </c>
      <c r="I1214" s="9"/>
      <c r="J1214" s="9"/>
      <c r="K1214" s="13">
        <v>0</v>
      </c>
      <c r="L1214" s="13" t="s">
        <v>28</v>
      </c>
      <c r="M1214" s="9">
        <v>21.937484999999999</v>
      </c>
      <c r="N1214" s="9">
        <v>26.999981999999999</v>
      </c>
      <c r="O1214" s="10">
        <f t="shared" si="16"/>
        <v>26.999981999999999</v>
      </c>
      <c r="P1214" s="10"/>
      <c r="Q1214" s="10"/>
      <c r="R1214" s="10">
        <f t="shared" si="17"/>
        <v>0</v>
      </c>
      <c r="S1214" s="10"/>
      <c r="T1214" s="10"/>
      <c r="U1214" s="10">
        <f t="shared" si="18"/>
        <v>0</v>
      </c>
      <c r="V1214" s="10"/>
      <c r="W1214" s="10"/>
      <c r="X1214" s="14">
        <f t="shared" si="19"/>
        <v>0</v>
      </c>
    </row>
    <row r="1215" spans="1:39" ht="16">
      <c r="A1215" s="16">
        <v>1</v>
      </c>
      <c r="B1215" s="16">
        <v>1214</v>
      </c>
      <c r="C1215" s="17" t="s">
        <v>1241</v>
      </c>
      <c r="D1215" s="18" t="e">
        <f>VLOOKUP(C1215,sample_image_final!C2:C163,1,FALSE)</f>
        <v>#N/A</v>
      </c>
      <c r="E1215" s="16">
        <v>1</v>
      </c>
      <c r="F1215" s="17" t="s">
        <v>27</v>
      </c>
      <c r="G1215" s="17" t="s">
        <v>27</v>
      </c>
      <c r="H1215" s="17" t="s">
        <v>27</v>
      </c>
      <c r="I1215" s="16">
        <v>1</v>
      </c>
      <c r="J1215" s="16">
        <v>1</v>
      </c>
      <c r="K1215" s="19">
        <v>0</v>
      </c>
      <c r="L1215" s="19" t="s">
        <v>28</v>
      </c>
      <c r="M1215" s="16">
        <v>70.199974999999995</v>
      </c>
      <c r="N1215" s="16">
        <v>143.09995000000001</v>
      </c>
      <c r="O1215" s="17">
        <f t="shared" si="16"/>
        <v>143.09995000000001</v>
      </c>
      <c r="P1215" s="17"/>
      <c r="Q1215" s="17"/>
      <c r="R1215" s="17">
        <f t="shared" si="17"/>
        <v>0</v>
      </c>
      <c r="S1215" s="17"/>
      <c r="T1215" s="17"/>
      <c r="U1215" s="17">
        <f t="shared" si="18"/>
        <v>0</v>
      </c>
      <c r="V1215" s="17"/>
      <c r="W1215" s="17"/>
      <c r="X1215" s="20">
        <f t="shared" si="19"/>
        <v>0</v>
      </c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</row>
    <row r="1216" spans="1:39" ht="16">
      <c r="A1216" s="9">
        <v>6</v>
      </c>
      <c r="B1216" s="9">
        <v>1215</v>
      </c>
      <c r="C1216" s="10" t="s">
        <v>1242</v>
      </c>
      <c r="D1216" s="11" t="e">
        <f>VLOOKUP(C1216,sample_image_final!C2:C163,1,FALSE)</f>
        <v>#N/A</v>
      </c>
      <c r="E1216" s="9">
        <v>1</v>
      </c>
      <c r="F1216" s="10" t="s">
        <v>26</v>
      </c>
      <c r="G1216" s="10" t="s">
        <v>27</v>
      </c>
      <c r="H1216" s="10" t="s">
        <v>26</v>
      </c>
      <c r="I1216" s="9"/>
      <c r="J1216" s="9"/>
      <c r="K1216" s="15">
        <v>1</v>
      </c>
      <c r="L1216" s="15">
        <v>1</v>
      </c>
      <c r="M1216" s="9">
        <v>34.964052000000002</v>
      </c>
      <c r="N1216" s="9">
        <v>76.920921000000007</v>
      </c>
      <c r="O1216" s="10">
        <f t="shared" si="16"/>
        <v>76.920921000000007</v>
      </c>
      <c r="P1216" s="10"/>
      <c r="Q1216" s="10"/>
      <c r="R1216" s="10">
        <f t="shared" si="17"/>
        <v>0</v>
      </c>
      <c r="S1216" s="10"/>
      <c r="T1216" s="10"/>
      <c r="U1216" s="10">
        <f t="shared" si="18"/>
        <v>0</v>
      </c>
      <c r="V1216" s="10"/>
      <c r="W1216" s="10"/>
      <c r="X1216" s="14">
        <f t="shared" si="19"/>
        <v>0</v>
      </c>
    </row>
    <row r="1217" spans="1:39" ht="16">
      <c r="A1217" s="9">
        <v>5</v>
      </c>
      <c r="B1217" s="9">
        <v>1216</v>
      </c>
      <c r="C1217" s="10" t="s">
        <v>1243</v>
      </c>
      <c r="D1217" s="11" t="e">
        <f>VLOOKUP(C1217,sample_image_final!C2:C163,1,FALSE)</f>
        <v>#N/A</v>
      </c>
      <c r="E1217" s="9">
        <v>1</v>
      </c>
      <c r="F1217" s="10" t="s">
        <v>26</v>
      </c>
      <c r="G1217" s="10" t="s">
        <v>27</v>
      </c>
      <c r="H1217" s="10" t="s">
        <v>27</v>
      </c>
      <c r="I1217" s="9"/>
      <c r="J1217" s="9"/>
      <c r="K1217" s="13">
        <v>0</v>
      </c>
      <c r="L1217" s="13" t="s">
        <v>28</v>
      </c>
      <c r="M1217" s="9">
        <v>7.4865250000000003</v>
      </c>
      <c r="N1217" s="9">
        <v>26.202835</v>
      </c>
      <c r="O1217" s="10">
        <f t="shared" si="16"/>
        <v>26.202835</v>
      </c>
      <c r="P1217" s="10"/>
      <c r="Q1217" s="10"/>
      <c r="R1217" s="10">
        <f t="shared" si="17"/>
        <v>0</v>
      </c>
      <c r="S1217" s="10"/>
      <c r="T1217" s="10"/>
      <c r="U1217" s="10">
        <f t="shared" si="18"/>
        <v>0</v>
      </c>
      <c r="V1217" s="10"/>
      <c r="W1217" s="10"/>
      <c r="X1217" s="14">
        <f t="shared" si="19"/>
        <v>0</v>
      </c>
    </row>
    <row r="1218" spans="1:39" ht="16">
      <c r="A1218" s="25">
        <v>6</v>
      </c>
      <c r="B1218" s="25">
        <v>1217</v>
      </c>
      <c r="C1218" s="26" t="s">
        <v>1244</v>
      </c>
      <c r="D1218" s="27" t="str">
        <f>VLOOKUP(C1218,sample_image_final!C2:C163,1,FALSE)</f>
        <v>bdcb68eb-1d074566</v>
      </c>
      <c r="E1218" s="25">
        <v>1</v>
      </c>
      <c r="F1218" s="26" t="s">
        <v>26</v>
      </c>
      <c r="G1218" s="26" t="s">
        <v>27</v>
      </c>
      <c r="H1218" s="26" t="s">
        <v>26</v>
      </c>
      <c r="I1218" s="25"/>
      <c r="J1218" s="25"/>
      <c r="K1218" s="28">
        <v>1</v>
      </c>
      <c r="L1218" s="28">
        <v>1</v>
      </c>
      <c r="M1218" s="25">
        <v>30.677720999999998</v>
      </c>
      <c r="N1218" s="25">
        <v>54.896971000000001</v>
      </c>
      <c r="O1218" s="26">
        <f t="shared" si="16"/>
        <v>54.896971000000001</v>
      </c>
      <c r="P1218" s="26"/>
      <c r="Q1218" s="26"/>
      <c r="R1218" s="26">
        <f t="shared" si="17"/>
        <v>0</v>
      </c>
      <c r="S1218" s="26"/>
      <c r="T1218" s="26"/>
      <c r="U1218" s="26">
        <f t="shared" si="18"/>
        <v>0</v>
      </c>
      <c r="V1218" s="26"/>
      <c r="W1218" s="26"/>
      <c r="X1218" s="29">
        <f t="shared" si="19"/>
        <v>0</v>
      </c>
      <c r="Y1218" s="29"/>
      <c r="Z1218" s="29"/>
      <c r="AA1218" s="29"/>
      <c r="AB1218" s="29"/>
      <c r="AC1218" s="29"/>
      <c r="AD1218" s="29"/>
      <c r="AE1218" s="29"/>
      <c r="AF1218" s="29"/>
      <c r="AG1218" s="29"/>
      <c r="AH1218" s="29"/>
      <c r="AI1218" s="29"/>
      <c r="AJ1218" s="29"/>
      <c r="AK1218" s="29"/>
      <c r="AL1218" s="29"/>
      <c r="AM1218" s="29"/>
    </row>
    <row r="1219" spans="1:39" ht="16">
      <c r="A1219" s="9">
        <v>5</v>
      </c>
      <c r="B1219" s="9">
        <v>1218</v>
      </c>
      <c r="C1219" s="10" t="s">
        <v>1245</v>
      </c>
      <c r="D1219" s="11" t="e">
        <f>VLOOKUP(C1219,sample_image_final!C2:C163,1,FALSE)</f>
        <v>#N/A</v>
      </c>
      <c r="E1219" s="9">
        <v>3</v>
      </c>
      <c r="F1219" s="10" t="s">
        <v>26</v>
      </c>
      <c r="G1219" s="10" t="s">
        <v>27</v>
      </c>
      <c r="H1219" s="10" t="s">
        <v>27</v>
      </c>
      <c r="I1219" s="9"/>
      <c r="J1219" s="9"/>
      <c r="K1219" s="15">
        <v>1</v>
      </c>
      <c r="L1219" s="15">
        <v>1</v>
      </c>
      <c r="M1219" s="9">
        <v>25.312481999999999</v>
      </c>
      <c r="N1219" s="9">
        <v>55.687461999999996</v>
      </c>
      <c r="O1219" s="10">
        <f t="shared" si="16"/>
        <v>55.687461999999996</v>
      </c>
      <c r="P1219" s="9">
        <v>26.999981999999999</v>
      </c>
      <c r="Q1219" s="9">
        <v>67.499953000000005</v>
      </c>
      <c r="R1219" s="10">
        <f t="shared" si="17"/>
        <v>67.499953000000005</v>
      </c>
      <c r="S1219" s="9">
        <v>35.437474999999999</v>
      </c>
      <c r="T1219" s="9">
        <v>74.249949000000001</v>
      </c>
      <c r="U1219" s="10">
        <f t="shared" si="18"/>
        <v>74.249949000000001</v>
      </c>
      <c r="V1219" s="10"/>
      <c r="W1219" s="10"/>
      <c r="X1219" s="14">
        <f t="shared" si="19"/>
        <v>0</v>
      </c>
    </row>
    <row r="1220" spans="1:39" ht="16">
      <c r="A1220" s="9">
        <v>2</v>
      </c>
      <c r="B1220" s="9">
        <v>1219</v>
      </c>
      <c r="C1220" s="10" t="s">
        <v>1246</v>
      </c>
      <c r="D1220" s="11" t="e">
        <f>VLOOKUP(C1220,sample_image_final!C2:C163,1,FALSE)</f>
        <v>#N/A</v>
      </c>
      <c r="E1220" s="9">
        <v>3</v>
      </c>
      <c r="F1220" s="10" t="s">
        <v>27</v>
      </c>
      <c r="G1220" s="10" t="s">
        <v>27</v>
      </c>
      <c r="H1220" s="10" t="s">
        <v>26</v>
      </c>
      <c r="I1220" s="9"/>
      <c r="J1220" s="9"/>
      <c r="K1220" s="15">
        <v>0.66666666669999997</v>
      </c>
      <c r="L1220" s="15">
        <v>0.66666666666666596</v>
      </c>
      <c r="M1220" s="9">
        <v>35.099986000000001</v>
      </c>
      <c r="N1220" s="9">
        <v>93.149968000000001</v>
      </c>
      <c r="O1220" s="10">
        <f t="shared" si="16"/>
        <v>93.149968000000001</v>
      </c>
      <c r="P1220" s="9">
        <v>33.749989999999997</v>
      </c>
      <c r="Q1220" s="9">
        <v>87.749971000000002</v>
      </c>
      <c r="R1220" s="10">
        <f t="shared" si="17"/>
        <v>87.749971000000002</v>
      </c>
      <c r="S1220" s="9">
        <v>24.299993000000001</v>
      </c>
      <c r="T1220" s="9">
        <v>62.099977000000003</v>
      </c>
      <c r="U1220" s="10">
        <f t="shared" si="18"/>
        <v>62.099977000000003</v>
      </c>
      <c r="V1220" s="10"/>
      <c r="W1220" s="10"/>
      <c r="X1220" s="14">
        <f t="shared" si="19"/>
        <v>0</v>
      </c>
    </row>
    <row r="1221" spans="1:39" ht="16">
      <c r="A1221" s="9">
        <v>1</v>
      </c>
      <c r="B1221" s="9">
        <v>1220</v>
      </c>
      <c r="C1221" s="10" t="s">
        <v>1247</v>
      </c>
      <c r="D1221" s="11" t="e">
        <f>VLOOKUP(C1221,sample_image_final!C2:C163,1,FALSE)</f>
        <v>#N/A</v>
      </c>
      <c r="E1221" s="9">
        <v>2</v>
      </c>
      <c r="F1221" s="10" t="s">
        <v>27</v>
      </c>
      <c r="G1221" s="10" t="s">
        <v>27</v>
      </c>
      <c r="H1221" s="10" t="s">
        <v>27</v>
      </c>
      <c r="I1221" s="9"/>
      <c r="J1221" s="9"/>
      <c r="K1221" s="15">
        <v>1</v>
      </c>
      <c r="L1221" s="15">
        <v>1</v>
      </c>
      <c r="M1221" s="9">
        <v>31.175263000000001</v>
      </c>
      <c r="N1221" s="9">
        <v>77.195888999999994</v>
      </c>
      <c r="O1221" s="10">
        <f t="shared" si="16"/>
        <v>77.195888999999994</v>
      </c>
      <c r="P1221" s="9">
        <v>29.690726000000002</v>
      </c>
      <c r="Q1221" s="9">
        <v>65.319597999999999</v>
      </c>
      <c r="R1221" s="10">
        <f t="shared" si="17"/>
        <v>65.319597999999999</v>
      </c>
      <c r="S1221" s="10"/>
      <c r="T1221" s="10"/>
      <c r="U1221" s="10">
        <f t="shared" si="18"/>
        <v>0</v>
      </c>
      <c r="V1221" s="10"/>
      <c r="W1221" s="10"/>
      <c r="X1221" s="14">
        <f t="shared" si="19"/>
        <v>0</v>
      </c>
    </row>
    <row r="1222" spans="1:39" ht="16">
      <c r="A1222" s="9">
        <v>6</v>
      </c>
      <c r="B1222" s="9">
        <v>1221</v>
      </c>
      <c r="C1222" s="10" t="s">
        <v>1248</v>
      </c>
      <c r="D1222" s="11" t="str">
        <f>VLOOKUP(C1222,sample_image_final!C2:C163,1,FALSE)</f>
        <v>bdd3c8b3-ff26c094</v>
      </c>
      <c r="E1222" s="9">
        <v>2</v>
      </c>
      <c r="F1222" s="10" t="s">
        <v>26</v>
      </c>
      <c r="G1222" s="10" t="s">
        <v>27</v>
      </c>
      <c r="H1222" s="10" t="s">
        <v>26</v>
      </c>
      <c r="I1222" s="9"/>
      <c r="J1222" s="9"/>
      <c r="K1222" s="15">
        <v>1</v>
      </c>
      <c r="L1222" s="15">
        <v>1</v>
      </c>
      <c r="M1222" s="9">
        <v>17.900552000000001</v>
      </c>
      <c r="N1222" s="9">
        <v>50.377257999999998</v>
      </c>
      <c r="O1222" s="10">
        <f t="shared" si="16"/>
        <v>50.377257999999998</v>
      </c>
      <c r="P1222" s="9">
        <v>60.861876000000002</v>
      </c>
      <c r="Q1222" s="9">
        <v>179.00551999999999</v>
      </c>
      <c r="R1222" s="10">
        <f t="shared" si="17"/>
        <v>179.00551999999999</v>
      </c>
      <c r="S1222" s="10"/>
      <c r="T1222" s="10"/>
      <c r="U1222" s="10">
        <f t="shared" si="18"/>
        <v>0</v>
      </c>
      <c r="V1222" s="10"/>
      <c r="W1222" s="10"/>
      <c r="X1222" s="14">
        <f t="shared" si="19"/>
        <v>0</v>
      </c>
    </row>
    <row r="1223" spans="1:39" ht="16">
      <c r="A1223" s="9">
        <v>5</v>
      </c>
      <c r="B1223" s="9">
        <v>1222</v>
      </c>
      <c r="C1223" s="10" t="s">
        <v>1249</v>
      </c>
      <c r="D1223" s="11" t="e">
        <f>VLOOKUP(C1223,sample_image_final!C2:C163,1,FALSE)</f>
        <v>#N/A</v>
      </c>
      <c r="E1223" s="9">
        <v>1</v>
      </c>
      <c r="F1223" s="10" t="s">
        <v>26</v>
      </c>
      <c r="G1223" s="10" t="s">
        <v>27</v>
      </c>
      <c r="H1223" s="10" t="s">
        <v>27</v>
      </c>
      <c r="I1223" s="9"/>
      <c r="J1223" s="9"/>
      <c r="K1223" s="15">
        <v>1</v>
      </c>
      <c r="L1223" s="15">
        <v>1</v>
      </c>
      <c r="M1223" s="9">
        <v>51.958770000000001</v>
      </c>
      <c r="N1223" s="9">
        <v>139.54641000000001</v>
      </c>
      <c r="O1223" s="10">
        <f t="shared" si="16"/>
        <v>139.54641000000001</v>
      </c>
      <c r="P1223" s="10"/>
      <c r="Q1223" s="10"/>
      <c r="R1223" s="10">
        <f t="shared" si="17"/>
        <v>0</v>
      </c>
      <c r="S1223" s="10"/>
      <c r="T1223" s="10"/>
      <c r="U1223" s="10">
        <f t="shared" si="18"/>
        <v>0</v>
      </c>
      <c r="V1223" s="10"/>
      <c r="W1223" s="10"/>
      <c r="X1223" s="14">
        <f t="shared" si="19"/>
        <v>0</v>
      </c>
    </row>
    <row r="1224" spans="1:39" ht="16">
      <c r="A1224" s="9">
        <v>5</v>
      </c>
      <c r="B1224" s="9">
        <v>1223</v>
      </c>
      <c r="C1224" s="10" t="s">
        <v>1250</v>
      </c>
      <c r="D1224" s="11" t="e">
        <f>VLOOKUP(C1224,sample_image_final!C2:C163,1,FALSE)</f>
        <v>#N/A</v>
      </c>
      <c r="E1224" s="9">
        <v>1</v>
      </c>
      <c r="F1224" s="10" t="s">
        <v>26</v>
      </c>
      <c r="G1224" s="10" t="s">
        <v>27</v>
      </c>
      <c r="H1224" s="10" t="s">
        <v>27</v>
      </c>
      <c r="I1224" s="9"/>
      <c r="J1224" s="9"/>
      <c r="K1224" s="15">
        <v>1</v>
      </c>
      <c r="L1224" s="15">
        <v>1</v>
      </c>
      <c r="M1224" s="9">
        <v>28.219359000000001</v>
      </c>
      <c r="N1224" s="9">
        <v>65.845168999999999</v>
      </c>
      <c r="O1224" s="10">
        <f t="shared" si="16"/>
        <v>65.845168999999999</v>
      </c>
      <c r="P1224" s="10"/>
      <c r="Q1224" s="10"/>
      <c r="R1224" s="10">
        <f t="shared" si="17"/>
        <v>0</v>
      </c>
      <c r="S1224" s="10"/>
      <c r="T1224" s="10"/>
      <c r="U1224" s="10">
        <f t="shared" si="18"/>
        <v>0</v>
      </c>
      <c r="V1224" s="10"/>
      <c r="W1224" s="10"/>
      <c r="X1224" s="14">
        <f t="shared" si="19"/>
        <v>0</v>
      </c>
    </row>
    <row r="1225" spans="1:39" ht="16">
      <c r="A1225" s="9">
        <v>5</v>
      </c>
      <c r="B1225" s="9">
        <v>1224</v>
      </c>
      <c r="C1225" s="10" t="s">
        <v>1251</v>
      </c>
      <c r="D1225" s="11" t="e">
        <f>VLOOKUP(C1225,sample_image_final!C2:C163,1,FALSE)</f>
        <v>#N/A</v>
      </c>
      <c r="E1225" s="9">
        <v>1</v>
      </c>
      <c r="F1225" s="10" t="s">
        <v>26</v>
      </c>
      <c r="G1225" s="10" t="s">
        <v>27</v>
      </c>
      <c r="H1225" s="10" t="s">
        <v>27</v>
      </c>
      <c r="I1225" s="9"/>
      <c r="J1225" s="9"/>
      <c r="K1225" s="13">
        <v>0</v>
      </c>
      <c r="L1225" s="13" t="s">
        <v>28</v>
      </c>
      <c r="M1225" s="9">
        <v>15.813442</v>
      </c>
      <c r="N1225" s="9">
        <v>33.735346</v>
      </c>
      <c r="O1225" s="10">
        <f t="shared" si="16"/>
        <v>33.735346</v>
      </c>
      <c r="P1225" s="10"/>
      <c r="Q1225" s="10"/>
      <c r="R1225" s="10">
        <f t="shared" si="17"/>
        <v>0</v>
      </c>
      <c r="S1225" s="10"/>
      <c r="T1225" s="10"/>
      <c r="U1225" s="10">
        <f t="shared" si="18"/>
        <v>0</v>
      </c>
      <c r="V1225" s="10"/>
      <c r="W1225" s="10"/>
      <c r="X1225" s="14">
        <f t="shared" si="19"/>
        <v>0</v>
      </c>
    </row>
    <row r="1226" spans="1:39" ht="16">
      <c r="A1226" s="9">
        <v>6</v>
      </c>
      <c r="B1226" s="9">
        <v>1225</v>
      </c>
      <c r="C1226" s="10" t="s">
        <v>1252</v>
      </c>
      <c r="D1226" s="11" t="e">
        <f>VLOOKUP(C1226,sample_image_final!C2:C163,1,FALSE)</f>
        <v>#N/A</v>
      </c>
      <c r="E1226" s="9">
        <v>1</v>
      </c>
      <c r="F1226" s="10" t="s">
        <v>26</v>
      </c>
      <c r="G1226" s="10" t="s">
        <v>27</v>
      </c>
      <c r="H1226" s="10" t="s">
        <v>26</v>
      </c>
      <c r="I1226" s="9"/>
      <c r="J1226" s="9"/>
      <c r="K1226" s="15">
        <v>1</v>
      </c>
      <c r="L1226" s="15">
        <v>1</v>
      </c>
      <c r="M1226" s="9">
        <v>44.048335999999999</v>
      </c>
      <c r="N1226" s="9">
        <v>91.033227999999994</v>
      </c>
      <c r="O1226" s="10">
        <f t="shared" si="16"/>
        <v>91.033227999999994</v>
      </c>
      <c r="P1226" s="10"/>
      <c r="Q1226" s="10"/>
      <c r="R1226" s="10">
        <f t="shared" si="17"/>
        <v>0</v>
      </c>
      <c r="S1226" s="10"/>
      <c r="T1226" s="10"/>
      <c r="U1226" s="10">
        <f t="shared" si="18"/>
        <v>0</v>
      </c>
      <c r="V1226" s="10"/>
      <c r="W1226" s="10"/>
      <c r="X1226" s="14">
        <f t="shared" si="19"/>
        <v>0</v>
      </c>
    </row>
    <row r="1227" spans="1:39" ht="16">
      <c r="A1227" s="9">
        <v>6</v>
      </c>
      <c r="B1227" s="9">
        <v>1226</v>
      </c>
      <c r="C1227" s="10" t="s">
        <v>1253</v>
      </c>
      <c r="D1227" s="11" t="e">
        <f>VLOOKUP(C1227,sample_image_final!C2:C163,1,FALSE)</f>
        <v>#N/A</v>
      </c>
      <c r="E1227" s="9">
        <v>3</v>
      </c>
      <c r="F1227" s="10" t="s">
        <v>26</v>
      </c>
      <c r="G1227" s="10" t="s">
        <v>27</v>
      </c>
      <c r="H1227" s="10" t="s">
        <v>26</v>
      </c>
      <c r="I1227" s="9"/>
      <c r="J1227" s="9"/>
      <c r="K1227" s="15">
        <v>0.66666666669999997</v>
      </c>
      <c r="L1227" s="15">
        <v>0.66666666666666596</v>
      </c>
      <c r="M1227" s="9">
        <v>34.305906</v>
      </c>
      <c r="N1227" s="9">
        <v>81.952996999999996</v>
      </c>
      <c r="O1227" s="10">
        <f t="shared" si="16"/>
        <v>81.952996999999996</v>
      </c>
      <c r="P1227" s="9">
        <v>32.400022</v>
      </c>
      <c r="Q1227" s="9">
        <v>87.670648</v>
      </c>
      <c r="R1227" s="10">
        <f t="shared" si="17"/>
        <v>87.670648</v>
      </c>
      <c r="S1227" s="9">
        <v>26.682369999999999</v>
      </c>
      <c r="T1227" s="9">
        <v>80.047113999999993</v>
      </c>
      <c r="U1227" s="10">
        <f t="shared" si="18"/>
        <v>80.047113999999993</v>
      </c>
      <c r="V1227" s="10"/>
      <c r="W1227" s="10"/>
      <c r="X1227" s="14">
        <f t="shared" si="19"/>
        <v>0</v>
      </c>
    </row>
    <row r="1228" spans="1:39" ht="16">
      <c r="A1228" s="9">
        <v>1</v>
      </c>
      <c r="B1228" s="9">
        <v>1227</v>
      </c>
      <c r="C1228" s="10" t="s">
        <v>1254</v>
      </c>
      <c r="D1228" s="11" t="e">
        <f>VLOOKUP(C1228,sample_image_final!C2:C163,1,FALSE)</f>
        <v>#N/A</v>
      </c>
      <c r="E1228" s="9">
        <v>2</v>
      </c>
      <c r="F1228" s="10" t="s">
        <v>27</v>
      </c>
      <c r="G1228" s="10" t="s">
        <v>27</v>
      </c>
      <c r="H1228" s="10" t="s">
        <v>27</v>
      </c>
      <c r="I1228" s="9"/>
      <c r="J1228" s="9"/>
      <c r="K1228" s="15">
        <v>1</v>
      </c>
      <c r="L1228" s="15">
        <v>1</v>
      </c>
      <c r="M1228" s="9">
        <v>20.990019</v>
      </c>
      <c r="N1228" s="9">
        <v>56.511588000000003</v>
      </c>
      <c r="O1228" s="10">
        <f t="shared" si="16"/>
        <v>56.511588000000003</v>
      </c>
      <c r="P1228" s="9">
        <v>14.531552</v>
      </c>
      <c r="Q1228" s="9">
        <v>24.219252000000001</v>
      </c>
      <c r="R1228" s="10">
        <f t="shared" si="17"/>
        <v>24.219252000000001</v>
      </c>
      <c r="S1228" s="10"/>
      <c r="T1228" s="10"/>
      <c r="U1228" s="10">
        <f t="shared" si="18"/>
        <v>0</v>
      </c>
      <c r="V1228" s="10"/>
      <c r="W1228" s="10"/>
      <c r="X1228" s="14">
        <f t="shared" si="19"/>
        <v>0</v>
      </c>
    </row>
    <row r="1229" spans="1:39" ht="16">
      <c r="A1229" s="9">
        <v>1</v>
      </c>
      <c r="B1229" s="9">
        <v>1228</v>
      </c>
      <c r="C1229" s="10" t="s">
        <v>1255</v>
      </c>
      <c r="D1229" s="11" t="e">
        <f>VLOOKUP(C1229,sample_image_final!C2:C163,1,FALSE)</f>
        <v>#N/A</v>
      </c>
      <c r="E1229" s="9">
        <v>2</v>
      </c>
      <c r="F1229" s="10" t="s">
        <v>27</v>
      </c>
      <c r="G1229" s="10" t="s">
        <v>27</v>
      </c>
      <c r="H1229" s="10" t="s">
        <v>27</v>
      </c>
      <c r="I1229" s="9"/>
      <c r="J1229" s="9"/>
      <c r="K1229" s="15">
        <v>0</v>
      </c>
      <c r="L1229" s="15">
        <v>0</v>
      </c>
      <c r="M1229" s="9">
        <v>13.985623</v>
      </c>
      <c r="N1229" s="9">
        <v>33.215854999999998</v>
      </c>
      <c r="O1229" s="10">
        <f t="shared" si="16"/>
        <v>33.215854999999998</v>
      </c>
      <c r="P1229" s="9">
        <v>13.985621999999999</v>
      </c>
      <c r="Q1229" s="9">
        <v>34.964056999999997</v>
      </c>
      <c r="R1229" s="10">
        <f t="shared" si="17"/>
        <v>34.964056999999997</v>
      </c>
      <c r="S1229" s="10"/>
      <c r="T1229" s="10"/>
      <c r="U1229" s="10">
        <f t="shared" si="18"/>
        <v>0</v>
      </c>
      <c r="V1229" s="10"/>
      <c r="W1229" s="10"/>
      <c r="X1229" s="14">
        <f t="shared" si="19"/>
        <v>0</v>
      </c>
    </row>
    <row r="1230" spans="1:39" ht="16">
      <c r="A1230" s="9">
        <v>2</v>
      </c>
      <c r="B1230" s="9">
        <v>1229</v>
      </c>
      <c r="C1230" s="10" t="s">
        <v>1256</v>
      </c>
      <c r="D1230" s="11" t="e">
        <f>VLOOKUP(C1230,sample_image_final!C2:C163,1,FALSE)</f>
        <v>#N/A</v>
      </c>
      <c r="E1230" s="9">
        <v>3</v>
      </c>
      <c r="F1230" s="10" t="s">
        <v>27</v>
      </c>
      <c r="G1230" s="10" t="s">
        <v>27</v>
      </c>
      <c r="H1230" s="10" t="s">
        <v>26</v>
      </c>
      <c r="I1230" s="9"/>
      <c r="J1230" s="9"/>
      <c r="K1230" s="15">
        <v>0.33333333329999998</v>
      </c>
      <c r="L1230" s="15">
        <v>0.33333333333333298</v>
      </c>
      <c r="M1230" s="9">
        <v>12.290837</v>
      </c>
      <c r="N1230" s="9">
        <v>13.315077</v>
      </c>
      <c r="O1230" s="10">
        <f t="shared" si="16"/>
        <v>13.315077</v>
      </c>
      <c r="P1230" s="9">
        <v>43.017933999999997</v>
      </c>
      <c r="Q1230" s="9">
        <v>72.720792000000003</v>
      </c>
      <c r="R1230" s="10">
        <f t="shared" si="17"/>
        <v>72.720792000000003</v>
      </c>
      <c r="S1230" s="9">
        <v>44.042169999999999</v>
      </c>
      <c r="T1230" s="9">
        <v>92.181286999999998</v>
      </c>
      <c r="U1230" s="10">
        <f t="shared" si="18"/>
        <v>92.181286999999998</v>
      </c>
      <c r="V1230" s="10"/>
      <c r="W1230" s="10"/>
      <c r="X1230" s="14">
        <f t="shared" si="19"/>
        <v>0</v>
      </c>
    </row>
    <row r="1231" spans="1:39" ht="16">
      <c r="A1231" s="9">
        <v>1</v>
      </c>
      <c r="B1231" s="9">
        <v>1230</v>
      </c>
      <c r="C1231" s="10" t="s">
        <v>1257</v>
      </c>
      <c r="D1231" s="11" t="e">
        <f>VLOOKUP(C1231,sample_image_final!C2:C163,1,FALSE)</f>
        <v>#N/A</v>
      </c>
      <c r="E1231" s="9">
        <v>3</v>
      </c>
      <c r="F1231" s="10" t="s">
        <v>27</v>
      </c>
      <c r="G1231" s="10" t="s">
        <v>27</v>
      </c>
      <c r="H1231" s="10" t="s">
        <v>27</v>
      </c>
      <c r="I1231" s="9"/>
      <c r="J1231" s="9"/>
      <c r="K1231" s="15">
        <v>0.33333333329999998</v>
      </c>
      <c r="L1231" s="15">
        <v>0.33333333333333298</v>
      </c>
      <c r="M1231" s="9">
        <v>15.733827</v>
      </c>
      <c r="N1231" s="9">
        <v>19.230231</v>
      </c>
      <c r="O1231" s="10">
        <f t="shared" si="16"/>
        <v>19.230231</v>
      </c>
      <c r="P1231" s="9">
        <v>34.964056999999997</v>
      </c>
      <c r="Q1231" s="9">
        <v>33.215854</v>
      </c>
      <c r="R1231" s="10">
        <f t="shared" si="17"/>
        <v>34.964056999999997</v>
      </c>
      <c r="S1231" s="9">
        <v>27.971245</v>
      </c>
      <c r="T1231" s="9">
        <v>24.474838999999999</v>
      </c>
      <c r="U1231" s="10">
        <f t="shared" si="18"/>
        <v>27.971245</v>
      </c>
      <c r="V1231" s="10"/>
      <c r="W1231" s="10"/>
      <c r="X1231" s="14">
        <f t="shared" si="19"/>
        <v>0</v>
      </c>
    </row>
    <row r="1232" spans="1:39" ht="16">
      <c r="A1232" s="9">
        <v>5</v>
      </c>
      <c r="B1232" s="9">
        <v>1231</v>
      </c>
      <c r="C1232" s="10" t="s">
        <v>1258</v>
      </c>
      <c r="D1232" s="11" t="e">
        <f>VLOOKUP(C1232,sample_image_final!C2:C163,1,FALSE)</f>
        <v>#N/A</v>
      </c>
      <c r="E1232" s="9">
        <v>1</v>
      </c>
      <c r="F1232" s="10" t="s">
        <v>26</v>
      </c>
      <c r="G1232" s="10" t="s">
        <v>27</v>
      </c>
      <c r="H1232" s="10" t="s">
        <v>27</v>
      </c>
      <c r="I1232" s="9"/>
      <c r="J1232" s="9"/>
      <c r="K1232" s="13">
        <v>0</v>
      </c>
      <c r="L1232" s="13" t="s">
        <v>28</v>
      </c>
      <c r="M1232" s="9">
        <v>16.965085999999999</v>
      </c>
      <c r="N1232" s="9">
        <v>46.903472999999998</v>
      </c>
      <c r="O1232" s="10">
        <f t="shared" si="16"/>
        <v>46.903472999999998</v>
      </c>
      <c r="P1232" s="10"/>
      <c r="Q1232" s="10"/>
      <c r="R1232" s="10">
        <f t="shared" si="17"/>
        <v>0</v>
      </c>
      <c r="S1232" s="10"/>
      <c r="T1232" s="10"/>
      <c r="U1232" s="10">
        <f t="shared" si="18"/>
        <v>0</v>
      </c>
      <c r="V1232" s="10"/>
      <c r="W1232" s="10"/>
      <c r="X1232" s="14">
        <f t="shared" si="19"/>
        <v>0</v>
      </c>
    </row>
    <row r="1233" spans="1:39" ht="16">
      <c r="A1233" s="9">
        <v>2</v>
      </c>
      <c r="B1233" s="9">
        <v>1232</v>
      </c>
      <c r="C1233" s="10" t="s">
        <v>1259</v>
      </c>
      <c r="D1233" s="11" t="e">
        <f>VLOOKUP(C1233,sample_image_final!C2:C163,1,FALSE)</f>
        <v>#N/A</v>
      </c>
      <c r="E1233" s="9">
        <v>1</v>
      </c>
      <c r="F1233" s="10" t="s">
        <v>27</v>
      </c>
      <c r="G1233" s="10" t="s">
        <v>27</v>
      </c>
      <c r="H1233" s="10" t="s">
        <v>26</v>
      </c>
      <c r="I1233" s="9"/>
      <c r="J1233" s="9"/>
      <c r="K1233" s="13">
        <v>0</v>
      </c>
      <c r="L1233" s="13" t="s">
        <v>28</v>
      </c>
      <c r="M1233" s="9">
        <v>38.812474000000002</v>
      </c>
      <c r="N1233" s="9">
        <v>237.93734000000001</v>
      </c>
      <c r="O1233" s="10">
        <f t="shared" si="16"/>
        <v>237.93734000000001</v>
      </c>
      <c r="P1233" s="10"/>
      <c r="Q1233" s="10"/>
      <c r="R1233" s="10">
        <f t="shared" si="17"/>
        <v>0</v>
      </c>
      <c r="S1233" s="10"/>
      <c r="T1233" s="10"/>
      <c r="U1233" s="10">
        <f t="shared" si="18"/>
        <v>0</v>
      </c>
      <c r="V1233" s="10"/>
      <c r="W1233" s="10"/>
      <c r="X1233" s="14">
        <f t="shared" si="19"/>
        <v>0</v>
      </c>
    </row>
    <row r="1234" spans="1:39" ht="16">
      <c r="A1234" s="9">
        <v>5</v>
      </c>
      <c r="B1234" s="9">
        <v>1233</v>
      </c>
      <c r="C1234" s="10" t="s">
        <v>1260</v>
      </c>
      <c r="D1234" s="11" t="e">
        <f>VLOOKUP(C1234,sample_image_final!C2:C163,1,FALSE)</f>
        <v>#N/A</v>
      </c>
      <c r="E1234" s="9">
        <v>1</v>
      </c>
      <c r="F1234" s="10" t="s">
        <v>26</v>
      </c>
      <c r="G1234" s="10" t="s">
        <v>27</v>
      </c>
      <c r="H1234" s="10" t="s">
        <v>27</v>
      </c>
      <c r="I1234" s="9"/>
      <c r="J1234" s="9"/>
      <c r="K1234" s="13">
        <v>0</v>
      </c>
      <c r="L1234" s="13" t="s">
        <v>28</v>
      </c>
      <c r="M1234" s="9">
        <v>33.215856000000002</v>
      </c>
      <c r="N1234" s="9">
        <v>45.453274</v>
      </c>
      <c r="O1234" s="10">
        <f t="shared" si="16"/>
        <v>45.453274</v>
      </c>
      <c r="P1234" s="10"/>
      <c r="Q1234" s="10"/>
      <c r="R1234" s="10">
        <f t="shared" si="17"/>
        <v>0</v>
      </c>
      <c r="S1234" s="10"/>
      <c r="T1234" s="10"/>
      <c r="U1234" s="10">
        <f t="shared" si="18"/>
        <v>0</v>
      </c>
      <c r="V1234" s="10"/>
      <c r="W1234" s="10"/>
      <c r="X1234" s="14">
        <f t="shared" si="19"/>
        <v>0</v>
      </c>
    </row>
    <row r="1235" spans="1:39" ht="16">
      <c r="A1235" s="9">
        <v>2</v>
      </c>
      <c r="B1235" s="9">
        <v>1234</v>
      </c>
      <c r="C1235" s="10" t="s">
        <v>1261</v>
      </c>
      <c r="D1235" s="11" t="e">
        <f>VLOOKUP(C1235,sample_image_final!C2:C163,1,FALSE)</f>
        <v>#N/A</v>
      </c>
      <c r="E1235" s="9">
        <v>4</v>
      </c>
      <c r="F1235" s="10" t="s">
        <v>27</v>
      </c>
      <c r="G1235" s="10" t="s">
        <v>27</v>
      </c>
      <c r="H1235" s="10" t="s">
        <v>26</v>
      </c>
      <c r="I1235" s="9"/>
      <c r="J1235" s="9"/>
      <c r="K1235" s="15">
        <v>0.5</v>
      </c>
      <c r="L1235" s="15">
        <v>0.5</v>
      </c>
      <c r="M1235" s="9">
        <v>14.682779</v>
      </c>
      <c r="N1235" s="9">
        <v>29.365556000000002</v>
      </c>
      <c r="O1235" s="10">
        <f t="shared" si="16"/>
        <v>29.365556000000002</v>
      </c>
      <c r="P1235" s="9">
        <v>19.57704</v>
      </c>
      <c r="Q1235" s="9">
        <v>46.006039000000001</v>
      </c>
      <c r="R1235" s="10">
        <f t="shared" si="17"/>
        <v>46.006039000000001</v>
      </c>
      <c r="S1235" s="9">
        <v>16.640484000000001</v>
      </c>
      <c r="T1235" s="9">
        <v>39.154076000000003</v>
      </c>
      <c r="U1235" s="10">
        <f t="shared" si="18"/>
        <v>39.154076000000003</v>
      </c>
      <c r="V1235" s="9">
        <v>15.661629</v>
      </c>
      <c r="W1235" s="9">
        <v>44.048335999999999</v>
      </c>
      <c r="X1235" s="14">
        <f t="shared" si="19"/>
        <v>44.048335999999999</v>
      </c>
    </row>
    <row r="1236" spans="1:39" ht="16">
      <c r="A1236" s="9">
        <v>6</v>
      </c>
      <c r="B1236" s="9">
        <v>1235</v>
      </c>
      <c r="C1236" s="10" t="s">
        <v>1262</v>
      </c>
      <c r="D1236" s="11" t="e">
        <f>VLOOKUP(C1236,sample_image_final!C2:C163,1,FALSE)</f>
        <v>#N/A</v>
      </c>
      <c r="E1236" s="9">
        <v>1</v>
      </c>
      <c r="F1236" s="10" t="s">
        <v>26</v>
      </c>
      <c r="G1236" s="10" t="s">
        <v>27</v>
      </c>
      <c r="H1236" s="10" t="s">
        <v>26</v>
      </c>
      <c r="I1236" s="9"/>
      <c r="J1236" s="9"/>
      <c r="K1236" s="15">
        <v>1</v>
      </c>
      <c r="L1236" s="15">
        <v>1</v>
      </c>
      <c r="M1236" s="9">
        <v>14.682779999999999</v>
      </c>
      <c r="N1236" s="9">
        <v>44.048335000000002</v>
      </c>
      <c r="O1236" s="10">
        <f t="shared" si="16"/>
        <v>44.048335000000002</v>
      </c>
      <c r="P1236" s="10"/>
      <c r="Q1236" s="10"/>
      <c r="R1236" s="10">
        <f t="shared" si="17"/>
        <v>0</v>
      </c>
      <c r="S1236" s="10"/>
      <c r="T1236" s="10"/>
      <c r="U1236" s="10">
        <f t="shared" si="18"/>
        <v>0</v>
      </c>
      <c r="V1236" s="10"/>
      <c r="W1236" s="10"/>
      <c r="X1236" s="14">
        <f t="shared" si="19"/>
        <v>0</v>
      </c>
    </row>
    <row r="1237" spans="1:39" ht="16">
      <c r="A1237" s="9">
        <v>5</v>
      </c>
      <c r="B1237" s="9">
        <v>1236</v>
      </c>
      <c r="C1237" s="10" t="s">
        <v>1263</v>
      </c>
      <c r="D1237" s="11" t="e">
        <f>VLOOKUP(C1237,sample_image_final!C2:C163,1,FALSE)</f>
        <v>#N/A</v>
      </c>
      <c r="E1237" s="9">
        <v>1</v>
      </c>
      <c r="F1237" s="10" t="s">
        <v>26</v>
      </c>
      <c r="G1237" s="10" t="s">
        <v>27</v>
      </c>
      <c r="H1237" s="10" t="s">
        <v>27</v>
      </c>
      <c r="I1237" s="9"/>
      <c r="J1237" s="9"/>
      <c r="K1237" s="13">
        <v>0</v>
      </c>
      <c r="L1237" s="13" t="s">
        <v>28</v>
      </c>
      <c r="M1237" s="9">
        <v>9.4238280000000003</v>
      </c>
      <c r="N1237" s="9">
        <v>14.808873999999999</v>
      </c>
      <c r="O1237" s="10">
        <f t="shared" si="16"/>
        <v>14.808873999999999</v>
      </c>
      <c r="P1237" s="10"/>
      <c r="Q1237" s="10"/>
      <c r="R1237" s="10">
        <f t="shared" si="17"/>
        <v>0</v>
      </c>
      <c r="S1237" s="10"/>
      <c r="T1237" s="10"/>
      <c r="U1237" s="10">
        <f t="shared" si="18"/>
        <v>0</v>
      </c>
      <c r="V1237" s="10"/>
      <c r="W1237" s="10"/>
      <c r="X1237" s="14">
        <f t="shared" si="19"/>
        <v>0</v>
      </c>
    </row>
    <row r="1238" spans="1:39" ht="16">
      <c r="A1238" s="9">
        <v>2</v>
      </c>
      <c r="B1238" s="9">
        <v>1237</v>
      </c>
      <c r="C1238" s="10" t="s">
        <v>1264</v>
      </c>
      <c r="D1238" s="11" t="e">
        <f>VLOOKUP(C1238,sample_image_final!C2:C163,1,FALSE)</f>
        <v>#N/A</v>
      </c>
      <c r="E1238" s="9">
        <v>4</v>
      </c>
      <c r="F1238" s="10" t="s">
        <v>27</v>
      </c>
      <c r="G1238" s="10" t="s">
        <v>27</v>
      </c>
      <c r="H1238" s="10" t="s">
        <v>26</v>
      </c>
      <c r="I1238" s="9"/>
      <c r="J1238" s="9"/>
      <c r="K1238" s="13">
        <v>0</v>
      </c>
      <c r="L1238" s="13" t="s">
        <v>28</v>
      </c>
      <c r="M1238" s="9">
        <v>15.869384</v>
      </c>
      <c r="N1238" s="9">
        <v>58.187742999999998</v>
      </c>
      <c r="O1238" s="10">
        <f t="shared" si="16"/>
        <v>58.187742999999998</v>
      </c>
      <c r="P1238" s="9">
        <v>30.416319000000001</v>
      </c>
      <c r="Q1238" s="9">
        <v>51.575499000000001</v>
      </c>
      <c r="R1238" s="10">
        <f t="shared" si="17"/>
        <v>51.575499000000001</v>
      </c>
      <c r="S1238" s="9">
        <v>17.191832999999999</v>
      </c>
      <c r="T1238" s="9">
        <v>44.963256999999999</v>
      </c>
      <c r="U1238" s="10">
        <f t="shared" si="18"/>
        <v>44.963256999999999</v>
      </c>
      <c r="V1238" s="9">
        <v>38.351013000000002</v>
      </c>
      <c r="W1238" s="9">
        <v>56.865293999999999</v>
      </c>
      <c r="X1238" s="14">
        <f t="shared" si="19"/>
        <v>56.865293999999999</v>
      </c>
    </row>
    <row r="1239" spans="1:39" ht="16">
      <c r="A1239" s="9">
        <v>1</v>
      </c>
      <c r="B1239" s="9">
        <v>1238</v>
      </c>
      <c r="C1239" s="10" t="s">
        <v>1265</v>
      </c>
      <c r="D1239" s="11" t="e">
        <f>VLOOKUP(C1239,sample_image_final!C2:C163,1,FALSE)</f>
        <v>#N/A</v>
      </c>
      <c r="E1239" s="9">
        <v>4</v>
      </c>
      <c r="F1239" s="10" t="s">
        <v>27</v>
      </c>
      <c r="G1239" s="10" t="s">
        <v>27</v>
      </c>
      <c r="H1239" s="10" t="s">
        <v>27</v>
      </c>
      <c r="I1239" s="9"/>
      <c r="J1239" s="9"/>
      <c r="K1239" s="15">
        <v>0.25</v>
      </c>
      <c r="L1239" s="15">
        <v>0.25</v>
      </c>
      <c r="M1239" s="9">
        <v>17.468557000000001</v>
      </c>
      <c r="N1239" s="9">
        <v>19.964065999999999</v>
      </c>
      <c r="O1239" s="10">
        <f t="shared" si="16"/>
        <v>19.964065999999999</v>
      </c>
      <c r="P1239" s="9">
        <v>43.671390000000002</v>
      </c>
      <c r="Q1239" s="9">
        <v>66.130965000000003</v>
      </c>
      <c r="R1239" s="10">
        <f t="shared" si="17"/>
        <v>66.130965000000003</v>
      </c>
      <c r="S1239" s="9">
        <v>22.459572999999999</v>
      </c>
      <c r="T1239" s="9">
        <v>23.707325999999998</v>
      </c>
      <c r="U1239" s="10">
        <f t="shared" si="18"/>
        <v>23.707325999999998</v>
      </c>
      <c r="V1239" s="9">
        <v>12.477541</v>
      </c>
      <c r="W1239" s="9">
        <v>24.955081</v>
      </c>
      <c r="X1239" s="14">
        <f t="shared" si="19"/>
        <v>24.955081</v>
      </c>
    </row>
    <row r="1240" spans="1:39" ht="16">
      <c r="A1240" s="9">
        <v>5</v>
      </c>
      <c r="B1240" s="9">
        <v>1239</v>
      </c>
      <c r="C1240" s="10" t="s">
        <v>1266</v>
      </c>
      <c r="D1240" s="11" t="e">
        <f>VLOOKUP(C1240,sample_image_final!C2:C163,1,FALSE)</f>
        <v>#N/A</v>
      </c>
      <c r="E1240" s="9">
        <v>2</v>
      </c>
      <c r="F1240" s="10" t="s">
        <v>26</v>
      </c>
      <c r="G1240" s="10" t="s">
        <v>27</v>
      </c>
      <c r="H1240" s="10" t="s">
        <v>27</v>
      </c>
      <c r="I1240" s="9"/>
      <c r="J1240" s="9"/>
      <c r="K1240" s="15">
        <v>0.5</v>
      </c>
      <c r="L1240" s="15">
        <v>0.5</v>
      </c>
      <c r="M1240" s="9">
        <v>17.482028</v>
      </c>
      <c r="N1240" s="9">
        <v>48.949680999999998</v>
      </c>
      <c r="O1240" s="10">
        <f t="shared" si="16"/>
        <v>48.949680999999998</v>
      </c>
      <c r="P1240" s="9">
        <v>19.230231</v>
      </c>
      <c r="Q1240" s="9">
        <v>55.942492999999999</v>
      </c>
      <c r="R1240" s="10">
        <f t="shared" si="17"/>
        <v>55.942492999999999</v>
      </c>
      <c r="S1240" s="10"/>
      <c r="T1240" s="10"/>
      <c r="U1240" s="10">
        <f t="shared" si="18"/>
        <v>0</v>
      </c>
      <c r="V1240" s="10"/>
      <c r="W1240" s="10"/>
      <c r="X1240" s="14">
        <f t="shared" si="19"/>
        <v>0</v>
      </c>
    </row>
    <row r="1241" spans="1:39" ht="16">
      <c r="A1241" s="9">
        <v>5</v>
      </c>
      <c r="B1241" s="9">
        <v>1240</v>
      </c>
      <c r="C1241" s="10" t="s">
        <v>1267</v>
      </c>
      <c r="D1241" s="11" t="e">
        <f>VLOOKUP(C1241,sample_image_final!C2:C163,1,FALSE)</f>
        <v>#N/A</v>
      </c>
      <c r="E1241" s="9">
        <v>2</v>
      </c>
      <c r="F1241" s="10" t="s">
        <v>26</v>
      </c>
      <c r="G1241" s="10" t="s">
        <v>27</v>
      </c>
      <c r="H1241" s="10" t="s">
        <v>27</v>
      </c>
      <c r="I1241" s="9"/>
      <c r="J1241" s="9"/>
      <c r="K1241" s="15">
        <v>0.5</v>
      </c>
      <c r="L1241" s="15">
        <v>0.5</v>
      </c>
      <c r="M1241" s="9">
        <v>10.124993</v>
      </c>
      <c r="N1241" s="9">
        <v>25.312481999999999</v>
      </c>
      <c r="O1241" s="10">
        <f t="shared" si="16"/>
        <v>25.312481999999999</v>
      </c>
      <c r="P1241" s="9">
        <v>13.499992000000001</v>
      </c>
      <c r="Q1241" s="9">
        <v>26.999980999999998</v>
      </c>
      <c r="R1241" s="10">
        <f t="shared" si="17"/>
        <v>26.999980999999998</v>
      </c>
      <c r="S1241" s="10"/>
      <c r="T1241" s="10"/>
      <c r="U1241" s="10">
        <f t="shared" si="18"/>
        <v>0</v>
      </c>
      <c r="V1241" s="10"/>
      <c r="W1241" s="10"/>
      <c r="X1241" s="14">
        <f t="shared" si="19"/>
        <v>0</v>
      </c>
    </row>
    <row r="1242" spans="1:39" ht="16">
      <c r="A1242" s="9">
        <v>6</v>
      </c>
      <c r="B1242" s="9">
        <v>1241</v>
      </c>
      <c r="C1242" s="10" t="s">
        <v>1268</v>
      </c>
      <c r="D1242" s="11" t="e">
        <f>VLOOKUP(C1242,sample_image_final!C2:C163,1,FALSE)</f>
        <v>#N/A</v>
      </c>
      <c r="E1242" s="9">
        <v>2</v>
      </c>
      <c r="F1242" s="10" t="s">
        <v>26</v>
      </c>
      <c r="G1242" s="10" t="s">
        <v>27</v>
      </c>
      <c r="H1242" s="10" t="s">
        <v>26</v>
      </c>
      <c r="I1242" s="9"/>
      <c r="J1242" s="9"/>
      <c r="K1242" s="13">
        <v>0</v>
      </c>
      <c r="L1242" s="13" t="s">
        <v>28</v>
      </c>
      <c r="M1242" s="9">
        <v>6.2387689999999996</v>
      </c>
      <c r="N1242" s="9">
        <v>13.725294</v>
      </c>
      <c r="O1242" s="10">
        <f t="shared" si="16"/>
        <v>13.725294</v>
      </c>
      <c r="P1242" s="9">
        <v>9.9820329999999995</v>
      </c>
      <c r="Q1242" s="9">
        <v>17.468558000000002</v>
      </c>
      <c r="R1242" s="10">
        <f t="shared" si="17"/>
        <v>17.468558000000002</v>
      </c>
      <c r="S1242" s="10"/>
      <c r="T1242" s="10"/>
      <c r="U1242" s="10">
        <f t="shared" si="18"/>
        <v>0</v>
      </c>
      <c r="V1242" s="10"/>
      <c r="W1242" s="10"/>
      <c r="X1242" s="14">
        <f t="shared" si="19"/>
        <v>0</v>
      </c>
    </row>
    <row r="1243" spans="1:39" ht="16">
      <c r="A1243" s="9">
        <v>6</v>
      </c>
      <c r="B1243" s="9">
        <v>1242</v>
      </c>
      <c r="C1243" s="10" t="s">
        <v>1269</v>
      </c>
      <c r="D1243" s="11" t="e">
        <f>VLOOKUP(C1243,sample_image_final!C2:C163,1,FALSE)</f>
        <v>#N/A</v>
      </c>
      <c r="E1243" s="9">
        <v>1</v>
      </c>
      <c r="F1243" s="10" t="s">
        <v>26</v>
      </c>
      <c r="G1243" s="10" t="s">
        <v>27</v>
      </c>
      <c r="H1243" s="10" t="s">
        <v>26</v>
      </c>
      <c r="I1243" s="9"/>
      <c r="J1243" s="9"/>
      <c r="K1243" s="13">
        <v>0</v>
      </c>
      <c r="L1243" s="13" t="s">
        <v>28</v>
      </c>
      <c r="M1243" s="9">
        <v>9.9820329999999995</v>
      </c>
      <c r="N1243" s="9">
        <v>28.698343000000001</v>
      </c>
      <c r="O1243" s="10">
        <f t="shared" si="16"/>
        <v>28.698343000000001</v>
      </c>
      <c r="P1243" s="10"/>
      <c r="Q1243" s="10"/>
      <c r="R1243" s="10">
        <f t="shared" si="17"/>
        <v>0</v>
      </c>
      <c r="S1243" s="10"/>
      <c r="T1243" s="10"/>
      <c r="U1243" s="10">
        <f t="shared" si="18"/>
        <v>0</v>
      </c>
      <c r="V1243" s="10"/>
      <c r="W1243" s="10"/>
      <c r="X1243" s="14">
        <f t="shared" si="19"/>
        <v>0</v>
      </c>
    </row>
    <row r="1244" spans="1:39" ht="16">
      <c r="A1244" s="9">
        <v>2</v>
      </c>
      <c r="B1244" s="21">
        <v>1243</v>
      </c>
      <c r="C1244" s="22" t="s">
        <v>1270</v>
      </c>
      <c r="D1244" s="23" t="e">
        <f>VLOOKUP(C1244,sample_image_final!C2:C163,1,FALSE)</f>
        <v>#N/A</v>
      </c>
      <c r="E1244" s="9">
        <v>3</v>
      </c>
      <c r="F1244" s="10" t="s">
        <v>27</v>
      </c>
      <c r="G1244" s="10" t="s">
        <v>27</v>
      </c>
      <c r="H1244" s="10" t="s">
        <v>26</v>
      </c>
      <c r="I1244" s="22"/>
      <c r="J1244" s="22"/>
      <c r="K1244" s="15">
        <v>0.66666666669999997</v>
      </c>
      <c r="L1244" s="15">
        <v>0.66666666666666596</v>
      </c>
      <c r="M1244" s="21">
        <v>22.686399000000002</v>
      </c>
      <c r="N1244" s="21">
        <v>84.025239999999997</v>
      </c>
      <c r="O1244" s="22">
        <f t="shared" si="16"/>
        <v>84.025239999999997</v>
      </c>
      <c r="P1244" s="21">
        <v>19.469965999999999</v>
      </c>
      <c r="Q1244" s="21">
        <v>97.349838000000005</v>
      </c>
      <c r="R1244" s="22">
        <f t="shared" si="17"/>
        <v>97.349838000000005</v>
      </c>
      <c r="S1244" s="21">
        <v>13.479207000000001</v>
      </c>
      <c r="T1244" s="21">
        <v>70.391419999999997</v>
      </c>
      <c r="U1244" s="22">
        <f t="shared" si="18"/>
        <v>70.391419999999997</v>
      </c>
      <c r="V1244" s="22"/>
      <c r="W1244" s="22"/>
      <c r="X1244" s="24">
        <f t="shared" si="19"/>
        <v>0</v>
      </c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</row>
    <row r="1245" spans="1:39" ht="16">
      <c r="A1245" s="16">
        <v>6</v>
      </c>
      <c r="B1245" s="16">
        <v>1244</v>
      </c>
      <c r="C1245" s="17" t="s">
        <v>1271</v>
      </c>
      <c r="D1245" s="18" t="e">
        <f>VLOOKUP(C1245,sample_image_final!C2:C163,1,FALSE)</f>
        <v>#N/A</v>
      </c>
      <c r="E1245" s="16">
        <v>4</v>
      </c>
      <c r="F1245" s="17" t="s">
        <v>26</v>
      </c>
      <c r="G1245" s="17" t="s">
        <v>27</v>
      </c>
      <c r="H1245" s="17" t="s">
        <v>26</v>
      </c>
      <c r="I1245" s="16">
        <v>4</v>
      </c>
      <c r="J1245" s="16">
        <v>2</v>
      </c>
      <c r="K1245" s="36">
        <v>0.75</v>
      </c>
      <c r="L1245" s="36">
        <v>0.75</v>
      </c>
      <c r="M1245" s="16">
        <v>55.060417999999999</v>
      </c>
      <c r="N1245" s="16">
        <v>144.62537</v>
      </c>
      <c r="O1245" s="17">
        <f t="shared" si="16"/>
        <v>144.62537</v>
      </c>
      <c r="P1245" s="16">
        <v>22.758308</v>
      </c>
      <c r="Q1245" s="16">
        <v>61.667668999999997</v>
      </c>
      <c r="R1245" s="17">
        <f t="shared" si="17"/>
        <v>61.667668999999997</v>
      </c>
      <c r="S1245" s="16">
        <v>32.302112999999999</v>
      </c>
      <c r="T1245" s="16">
        <v>66.806642999999994</v>
      </c>
      <c r="U1245" s="17">
        <f t="shared" si="18"/>
        <v>66.806642999999994</v>
      </c>
      <c r="V1245" s="16">
        <v>63.870085000000003</v>
      </c>
      <c r="W1245" s="16">
        <v>164.44712000000001</v>
      </c>
      <c r="X1245" s="20">
        <f t="shared" si="19"/>
        <v>164.44712000000001</v>
      </c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</row>
    <row r="1246" spans="1:39" ht="16">
      <c r="A1246" s="25">
        <v>5</v>
      </c>
      <c r="B1246" s="25">
        <v>1245</v>
      </c>
      <c r="C1246" s="26" t="s">
        <v>1272</v>
      </c>
      <c r="D1246" s="27" t="str">
        <f>VLOOKUP(C1246,sample_image_final!C2:C163,1,FALSE)</f>
        <v>be0fdf82-972594ce</v>
      </c>
      <c r="E1246" s="25">
        <v>1</v>
      </c>
      <c r="F1246" s="26" t="s">
        <v>26</v>
      </c>
      <c r="G1246" s="26" t="s">
        <v>27</v>
      </c>
      <c r="H1246" s="26" t="s">
        <v>27</v>
      </c>
      <c r="I1246" s="25"/>
      <c r="J1246" s="25"/>
      <c r="K1246" s="28">
        <v>0</v>
      </c>
      <c r="L1246" s="28">
        <v>0</v>
      </c>
      <c r="M1246" s="25">
        <v>26.359317000000001</v>
      </c>
      <c r="N1246" s="25">
        <v>47.227110000000003</v>
      </c>
      <c r="O1246" s="26">
        <f t="shared" si="16"/>
        <v>47.227110000000003</v>
      </c>
      <c r="P1246" s="26"/>
      <c r="Q1246" s="26"/>
      <c r="R1246" s="26">
        <f t="shared" si="17"/>
        <v>0</v>
      </c>
      <c r="S1246" s="26"/>
      <c r="T1246" s="26"/>
      <c r="U1246" s="26">
        <f t="shared" si="18"/>
        <v>0</v>
      </c>
      <c r="V1246" s="26"/>
      <c r="W1246" s="26"/>
      <c r="X1246" s="29">
        <f t="shared" si="19"/>
        <v>0</v>
      </c>
      <c r="Y1246" s="29"/>
      <c r="Z1246" s="29"/>
      <c r="AA1246" s="29"/>
      <c r="AB1246" s="29"/>
      <c r="AC1246" s="29"/>
      <c r="AD1246" s="29"/>
      <c r="AE1246" s="29"/>
      <c r="AF1246" s="29"/>
      <c r="AG1246" s="29"/>
      <c r="AH1246" s="29"/>
      <c r="AI1246" s="29"/>
      <c r="AJ1246" s="29"/>
      <c r="AK1246" s="29"/>
      <c r="AL1246" s="29"/>
      <c r="AM1246" s="29"/>
    </row>
    <row r="1247" spans="1:39" ht="16">
      <c r="A1247" s="9">
        <v>5</v>
      </c>
      <c r="B1247" s="21">
        <v>1246</v>
      </c>
      <c r="C1247" s="22" t="s">
        <v>1273</v>
      </c>
      <c r="D1247" s="23" t="e">
        <f>VLOOKUP(C1247,sample_image_final!C2:C163,1,FALSE)</f>
        <v>#N/A</v>
      </c>
      <c r="E1247" s="9">
        <v>2</v>
      </c>
      <c r="F1247" s="10" t="s">
        <v>26</v>
      </c>
      <c r="G1247" s="10" t="s">
        <v>27</v>
      </c>
      <c r="H1247" s="10" t="s">
        <v>27</v>
      </c>
      <c r="I1247" s="22"/>
      <c r="J1247" s="22"/>
      <c r="K1247" s="13">
        <v>0</v>
      </c>
      <c r="L1247" s="13" t="s">
        <v>28</v>
      </c>
      <c r="M1247" s="21">
        <v>12.837749000000001</v>
      </c>
      <c r="N1247" s="21">
        <v>36.679277999999996</v>
      </c>
      <c r="O1247" s="22">
        <f t="shared" si="16"/>
        <v>36.679277999999996</v>
      </c>
      <c r="P1247" s="21">
        <v>11.003783</v>
      </c>
      <c r="Q1247" s="21">
        <v>31.177387</v>
      </c>
      <c r="R1247" s="22">
        <f t="shared" si="17"/>
        <v>31.177387</v>
      </c>
      <c r="S1247" s="22"/>
      <c r="T1247" s="22"/>
      <c r="U1247" s="22">
        <f t="shared" si="18"/>
        <v>0</v>
      </c>
      <c r="V1247" s="22"/>
      <c r="W1247" s="22"/>
      <c r="X1247" s="24">
        <f t="shared" si="19"/>
        <v>0</v>
      </c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</row>
    <row r="1248" spans="1:39" ht="16">
      <c r="A1248" s="9">
        <v>1</v>
      </c>
      <c r="B1248" s="9">
        <v>1247</v>
      </c>
      <c r="C1248" s="10" t="s">
        <v>1274</v>
      </c>
      <c r="D1248" s="11" t="e">
        <f>VLOOKUP(C1248,sample_image_final!C2:C163,1,FALSE)</f>
        <v>#N/A</v>
      </c>
      <c r="E1248" s="9">
        <v>4</v>
      </c>
      <c r="F1248" s="10" t="s">
        <v>27</v>
      </c>
      <c r="G1248" s="10" t="s">
        <v>27</v>
      </c>
      <c r="H1248" s="10" t="s">
        <v>27</v>
      </c>
      <c r="I1248" s="9"/>
      <c r="J1248" s="9"/>
      <c r="K1248" s="13">
        <v>0</v>
      </c>
      <c r="L1248" s="13" t="s">
        <v>28</v>
      </c>
      <c r="M1248" s="9">
        <v>23.624984000000001</v>
      </c>
      <c r="N1248" s="9">
        <v>45.562469999999998</v>
      </c>
      <c r="O1248" s="10">
        <f t="shared" si="16"/>
        <v>45.562469999999998</v>
      </c>
      <c r="P1248" s="9">
        <v>23.624984000000001</v>
      </c>
      <c r="Q1248" s="9">
        <v>50.624965000000003</v>
      </c>
      <c r="R1248" s="10">
        <f t="shared" si="17"/>
        <v>50.624965000000003</v>
      </c>
      <c r="S1248" s="9">
        <v>20.249984999999999</v>
      </c>
      <c r="T1248" s="9">
        <v>47.249968000000003</v>
      </c>
      <c r="U1248" s="10">
        <f t="shared" si="18"/>
        <v>47.249968000000003</v>
      </c>
      <c r="V1248" s="9">
        <v>26.999981999999999</v>
      </c>
      <c r="W1248" s="9">
        <v>87.749938999999998</v>
      </c>
      <c r="X1248" s="14">
        <f t="shared" si="19"/>
        <v>87.749938999999998</v>
      </c>
    </row>
    <row r="1249" spans="1:39" ht="16">
      <c r="A1249" s="9">
        <v>2</v>
      </c>
      <c r="B1249" s="9">
        <v>1248</v>
      </c>
      <c r="C1249" s="10" t="s">
        <v>1275</v>
      </c>
      <c r="D1249" s="11" t="e">
        <f>VLOOKUP(C1249,sample_image_final!C2:C163,1,FALSE)</f>
        <v>#N/A</v>
      </c>
      <c r="E1249" s="9">
        <v>3</v>
      </c>
      <c r="F1249" s="10" t="s">
        <v>27</v>
      </c>
      <c r="G1249" s="10" t="s">
        <v>27</v>
      </c>
      <c r="H1249" s="10" t="s">
        <v>26</v>
      </c>
      <c r="I1249" s="9"/>
      <c r="J1249" s="9"/>
      <c r="K1249" s="15">
        <v>0.33333333329999998</v>
      </c>
      <c r="L1249" s="15">
        <v>0.33333333333333298</v>
      </c>
      <c r="M1249" s="9">
        <v>29.093869999999999</v>
      </c>
      <c r="N1249" s="9">
        <v>74.057128000000006</v>
      </c>
      <c r="O1249" s="10">
        <f t="shared" si="16"/>
        <v>74.057128000000006</v>
      </c>
      <c r="P1249" s="9">
        <v>13.224487</v>
      </c>
      <c r="Q1249" s="9">
        <v>25.126525000000001</v>
      </c>
      <c r="R1249" s="10">
        <f t="shared" si="17"/>
        <v>25.126525000000001</v>
      </c>
      <c r="S1249" s="9">
        <v>18.514282999999999</v>
      </c>
      <c r="T1249" s="9">
        <v>60.832641000000002</v>
      </c>
      <c r="U1249" s="10">
        <f t="shared" si="18"/>
        <v>60.832641000000002</v>
      </c>
      <c r="V1249" s="10"/>
      <c r="W1249" s="10"/>
      <c r="X1249" s="14">
        <f t="shared" si="19"/>
        <v>0</v>
      </c>
    </row>
    <row r="1250" spans="1:39" ht="16">
      <c r="A1250" s="9">
        <v>6</v>
      </c>
      <c r="B1250" s="9">
        <v>1249</v>
      </c>
      <c r="C1250" s="10" t="s">
        <v>1276</v>
      </c>
      <c r="D1250" s="11" t="e">
        <f>VLOOKUP(C1250,sample_image_final!C2:C163,1,FALSE)</f>
        <v>#N/A</v>
      </c>
      <c r="E1250" s="9">
        <v>1</v>
      </c>
      <c r="F1250" s="10" t="s">
        <v>26</v>
      </c>
      <c r="G1250" s="10" t="s">
        <v>27</v>
      </c>
      <c r="H1250" s="10" t="s">
        <v>26</v>
      </c>
      <c r="I1250" s="9"/>
      <c r="J1250" s="9"/>
      <c r="K1250" s="15">
        <v>1</v>
      </c>
      <c r="L1250" s="15">
        <v>1</v>
      </c>
      <c r="M1250" s="9">
        <v>113.08593</v>
      </c>
      <c r="N1250" s="9">
        <v>293.48489999999998</v>
      </c>
      <c r="O1250" s="10">
        <f t="shared" si="16"/>
        <v>293.48489999999998</v>
      </c>
      <c r="P1250" s="10"/>
      <c r="Q1250" s="10"/>
      <c r="R1250" s="10">
        <f t="shared" si="17"/>
        <v>0</v>
      </c>
      <c r="S1250" s="10"/>
      <c r="T1250" s="10"/>
      <c r="U1250" s="10">
        <f t="shared" si="18"/>
        <v>0</v>
      </c>
      <c r="V1250" s="10"/>
      <c r="W1250" s="10"/>
      <c r="X1250" s="14">
        <f t="shared" si="19"/>
        <v>0</v>
      </c>
    </row>
    <row r="1251" spans="1:39" ht="16">
      <c r="A1251" s="9">
        <v>2</v>
      </c>
      <c r="B1251" s="9">
        <v>1250</v>
      </c>
      <c r="C1251" s="10" t="s">
        <v>1277</v>
      </c>
      <c r="D1251" s="11" t="e">
        <f>VLOOKUP(C1251,sample_image_final!C2:C163,1,FALSE)</f>
        <v>#N/A</v>
      </c>
      <c r="E1251" s="9">
        <v>2</v>
      </c>
      <c r="F1251" s="10" t="s">
        <v>27</v>
      </c>
      <c r="G1251" s="10" t="s">
        <v>27</v>
      </c>
      <c r="H1251" s="10" t="s">
        <v>26</v>
      </c>
      <c r="I1251" s="9"/>
      <c r="J1251" s="9"/>
      <c r="K1251" s="15">
        <v>1</v>
      </c>
      <c r="L1251" s="15">
        <v>1</v>
      </c>
      <c r="M1251" s="9">
        <v>33.689359000000003</v>
      </c>
      <c r="N1251" s="9">
        <v>59.892195000000001</v>
      </c>
      <c r="O1251" s="10">
        <f t="shared" si="16"/>
        <v>59.892195000000001</v>
      </c>
      <c r="P1251" s="9">
        <v>37.432620999999997</v>
      </c>
      <c r="Q1251" s="9">
        <v>69.874227000000005</v>
      </c>
      <c r="R1251" s="10">
        <f t="shared" si="17"/>
        <v>69.874227000000005</v>
      </c>
      <c r="S1251" s="10"/>
      <c r="T1251" s="10"/>
      <c r="U1251" s="10">
        <f t="shared" si="18"/>
        <v>0</v>
      </c>
      <c r="V1251" s="10"/>
      <c r="W1251" s="10"/>
      <c r="X1251" s="14">
        <f t="shared" si="19"/>
        <v>0</v>
      </c>
    </row>
    <row r="1252" spans="1:39" ht="16">
      <c r="A1252" s="9">
        <v>2</v>
      </c>
      <c r="B1252" s="37">
        <v>1251</v>
      </c>
      <c r="C1252" s="10" t="s">
        <v>1278</v>
      </c>
      <c r="D1252" s="11" t="e">
        <f>VLOOKUP(C1252,sample_image_final!C2:C163,1,FALSE)</f>
        <v>#N/A</v>
      </c>
      <c r="E1252" s="9">
        <v>4</v>
      </c>
      <c r="F1252" s="10" t="s">
        <v>27</v>
      </c>
      <c r="G1252" s="10" t="s">
        <v>27</v>
      </c>
      <c r="H1252" s="10" t="s">
        <v>26</v>
      </c>
      <c r="I1252" s="10"/>
      <c r="J1252" s="10"/>
      <c r="K1252" s="15">
        <v>0.75</v>
      </c>
      <c r="L1252" s="15">
        <v>0.75</v>
      </c>
      <c r="M1252" s="9">
        <v>18.514278999999998</v>
      </c>
      <c r="N1252" s="9">
        <v>48.930602</v>
      </c>
      <c r="O1252" s="10">
        <f t="shared" si="16"/>
        <v>48.930602</v>
      </c>
      <c r="P1252" s="9">
        <v>51.575498000000003</v>
      </c>
      <c r="Q1252" s="9">
        <v>174.56323</v>
      </c>
      <c r="R1252" s="10">
        <f t="shared" si="17"/>
        <v>174.56323</v>
      </c>
      <c r="S1252" s="9">
        <v>79.346920999999995</v>
      </c>
      <c r="T1252" s="9">
        <v>242.00810999999999</v>
      </c>
      <c r="U1252" s="10">
        <f t="shared" si="18"/>
        <v>242.00810999999999</v>
      </c>
      <c r="V1252" s="9">
        <v>58.187742</v>
      </c>
      <c r="W1252" s="9">
        <v>190.43261000000001</v>
      </c>
      <c r="X1252" s="14">
        <f t="shared" si="19"/>
        <v>190.43261000000001</v>
      </c>
    </row>
    <row r="1253" spans="1:39" ht="16">
      <c r="A1253" s="9">
        <v>5</v>
      </c>
      <c r="B1253" s="9">
        <v>1252</v>
      </c>
      <c r="C1253" s="10" t="s">
        <v>1279</v>
      </c>
      <c r="D1253" s="11" t="e">
        <f>VLOOKUP(C1253,sample_image_final!C2:C163,1,FALSE)</f>
        <v>#N/A</v>
      </c>
      <c r="E1253" s="9">
        <v>2</v>
      </c>
      <c r="F1253" s="10" t="s">
        <v>26</v>
      </c>
      <c r="G1253" s="10" t="s">
        <v>27</v>
      </c>
      <c r="H1253" s="10" t="s">
        <v>27</v>
      </c>
      <c r="I1253" s="9"/>
      <c r="J1253" s="9"/>
      <c r="K1253" s="13">
        <v>0</v>
      </c>
      <c r="L1253" s="13" t="s">
        <v>28</v>
      </c>
      <c r="M1253" s="9">
        <v>13.47921</v>
      </c>
      <c r="N1253" s="9">
        <v>35.944555999999999</v>
      </c>
      <c r="O1253" s="10">
        <f t="shared" si="16"/>
        <v>35.944555999999999</v>
      </c>
      <c r="P1253" s="9">
        <v>14.976898</v>
      </c>
      <c r="Q1253" s="9">
        <v>32.949173999999999</v>
      </c>
      <c r="R1253" s="10">
        <f t="shared" si="17"/>
        <v>32.949173999999999</v>
      </c>
      <c r="S1253" s="10"/>
      <c r="T1253" s="10"/>
      <c r="U1253" s="10">
        <f t="shared" si="18"/>
        <v>0</v>
      </c>
      <c r="V1253" s="10"/>
      <c r="W1253" s="10"/>
      <c r="X1253" s="14">
        <f t="shared" si="19"/>
        <v>0</v>
      </c>
    </row>
    <row r="1254" spans="1:39" ht="16">
      <c r="A1254" s="16">
        <v>5</v>
      </c>
      <c r="B1254" s="16">
        <v>1253</v>
      </c>
      <c r="C1254" s="17" t="s">
        <v>1280</v>
      </c>
      <c r="D1254" s="18" t="e">
        <f>VLOOKUP(C1254,sample_image_final!C2:C163,1,FALSE)</f>
        <v>#N/A</v>
      </c>
      <c r="E1254" s="16">
        <v>2</v>
      </c>
      <c r="F1254" s="17" t="s">
        <v>26</v>
      </c>
      <c r="G1254" s="17" t="s">
        <v>27</v>
      </c>
      <c r="H1254" s="17" t="s">
        <v>27</v>
      </c>
      <c r="I1254" s="16">
        <v>1</v>
      </c>
      <c r="J1254" s="16">
        <v>2</v>
      </c>
      <c r="K1254" s="36">
        <v>0.5</v>
      </c>
      <c r="L1254" s="36">
        <v>0.5</v>
      </c>
      <c r="M1254" s="16">
        <v>65.812454000000002</v>
      </c>
      <c r="N1254" s="16">
        <v>172.12487999999999</v>
      </c>
      <c r="O1254" s="17">
        <f t="shared" si="16"/>
        <v>172.12487999999999</v>
      </c>
      <c r="P1254" s="16">
        <v>42.187471000000002</v>
      </c>
      <c r="Q1254" s="16">
        <v>80.999944999999997</v>
      </c>
      <c r="R1254" s="17">
        <f t="shared" si="17"/>
        <v>80.999944999999997</v>
      </c>
      <c r="S1254" s="17"/>
      <c r="T1254" s="17"/>
      <c r="U1254" s="17">
        <f t="shared" si="18"/>
        <v>0</v>
      </c>
      <c r="V1254" s="17"/>
      <c r="W1254" s="17"/>
      <c r="X1254" s="20">
        <f t="shared" si="19"/>
        <v>0</v>
      </c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</row>
    <row r="1255" spans="1:39" ht="16">
      <c r="A1255" s="9">
        <v>5</v>
      </c>
      <c r="B1255" s="9">
        <v>1254</v>
      </c>
      <c r="C1255" s="10" t="s">
        <v>1281</v>
      </c>
      <c r="D1255" s="11" t="e">
        <f>VLOOKUP(C1255,sample_image_final!C2:C163,1,FALSE)</f>
        <v>#N/A</v>
      </c>
      <c r="E1255" s="9">
        <v>2</v>
      </c>
      <c r="F1255" s="10" t="s">
        <v>26</v>
      </c>
      <c r="G1255" s="10" t="s">
        <v>27</v>
      </c>
      <c r="H1255" s="10" t="s">
        <v>27</v>
      </c>
      <c r="I1255" s="9"/>
      <c r="J1255" s="9"/>
      <c r="K1255" s="15">
        <v>0.5</v>
      </c>
      <c r="L1255" s="15">
        <v>0.5</v>
      </c>
      <c r="M1255" s="9">
        <v>30.543431000000002</v>
      </c>
      <c r="N1255" s="9">
        <v>64.680206999999996</v>
      </c>
      <c r="O1255" s="10">
        <f t="shared" si="16"/>
        <v>64.680206999999996</v>
      </c>
      <c r="P1255" s="9">
        <v>55.696843000000001</v>
      </c>
      <c r="Q1255" s="9">
        <v>127.56374</v>
      </c>
      <c r="R1255" s="10">
        <f t="shared" si="17"/>
        <v>127.56374</v>
      </c>
      <c r="S1255" s="10"/>
      <c r="T1255" s="10"/>
      <c r="U1255" s="10">
        <f t="shared" si="18"/>
        <v>0</v>
      </c>
      <c r="V1255" s="10"/>
      <c r="W1255" s="10"/>
      <c r="X1255" s="14">
        <f t="shared" si="19"/>
        <v>0</v>
      </c>
    </row>
    <row r="1256" spans="1:39" ht="16">
      <c r="A1256" s="9">
        <v>5</v>
      </c>
      <c r="B1256" s="21">
        <v>1255</v>
      </c>
      <c r="C1256" s="22" t="s">
        <v>1282</v>
      </c>
      <c r="D1256" s="23" t="e">
        <f>VLOOKUP(C1256,sample_image_final!C2:C163,1,FALSE)</f>
        <v>#N/A</v>
      </c>
      <c r="E1256" s="9">
        <v>4</v>
      </c>
      <c r="F1256" s="10" t="s">
        <v>26</v>
      </c>
      <c r="G1256" s="10" t="s">
        <v>27</v>
      </c>
      <c r="H1256" s="10" t="s">
        <v>27</v>
      </c>
      <c r="I1256" s="22"/>
      <c r="J1256" s="22"/>
      <c r="K1256" s="15">
        <v>0.75</v>
      </c>
      <c r="L1256" s="15">
        <v>0.75</v>
      </c>
      <c r="M1256" s="21">
        <v>15.797463</v>
      </c>
      <c r="N1256" s="21">
        <v>27.949356999999999</v>
      </c>
      <c r="O1256" s="22">
        <f t="shared" si="16"/>
        <v>27.949356999999999</v>
      </c>
      <c r="P1256" s="21">
        <v>12.151894</v>
      </c>
      <c r="Q1256" s="21">
        <v>27.949355000000001</v>
      </c>
      <c r="R1256" s="22">
        <f t="shared" si="17"/>
        <v>27.949355000000001</v>
      </c>
      <c r="S1256" s="21">
        <v>12.151892999999999</v>
      </c>
      <c r="T1256" s="21">
        <v>27.949356000000002</v>
      </c>
      <c r="U1256" s="22">
        <f t="shared" si="18"/>
        <v>27.949356000000002</v>
      </c>
      <c r="V1256" s="21">
        <v>14.582272</v>
      </c>
      <c r="W1256" s="21">
        <v>30.379735</v>
      </c>
      <c r="X1256" s="24">
        <f t="shared" si="19"/>
        <v>30.379735</v>
      </c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</row>
    <row r="1257" spans="1:39" ht="16">
      <c r="A1257" s="9">
        <v>6</v>
      </c>
      <c r="B1257" s="9">
        <v>1256</v>
      </c>
      <c r="C1257" s="10" t="s">
        <v>1283</v>
      </c>
      <c r="D1257" s="11" t="e">
        <f>VLOOKUP(C1257,sample_image_final!C2:C163,1,FALSE)</f>
        <v>#N/A</v>
      </c>
      <c r="E1257" s="9">
        <v>4</v>
      </c>
      <c r="F1257" s="10" t="s">
        <v>26</v>
      </c>
      <c r="G1257" s="10" t="s">
        <v>27</v>
      </c>
      <c r="H1257" s="10" t="s">
        <v>26</v>
      </c>
      <c r="I1257" s="9"/>
      <c r="J1257" s="9"/>
      <c r="K1257" s="13">
        <v>0</v>
      </c>
      <c r="L1257" s="13" t="s">
        <v>28</v>
      </c>
      <c r="M1257" s="9">
        <v>7.6535450000000003</v>
      </c>
      <c r="N1257" s="9">
        <v>18.368509</v>
      </c>
      <c r="O1257" s="10">
        <f t="shared" si="16"/>
        <v>18.368509</v>
      </c>
      <c r="P1257" s="9">
        <v>10.714964</v>
      </c>
      <c r="Q1257" s="9">
        <v>15.307091</v>
      </c>
      <c r="R1257" s="10">
        <f t="shared" si="17"/>
        <v>15.307091</v>
      </c>
      <c r="S1257" s="9">
        <v>7.6535450000000003</v>
      </c>
      <c r="T1257" s="9">
        <v>18.368509</v>
      </c>
      <c r="U1257" s="10">
        <f t="shared" si="18"/>
        <v>18.368509</v>
      </c>
      <c r="V1257" s="9">
        <v>12.245673</v>
      </c>
      <c r="W1257" s="9">
        <v>21.429926999999999</v>
      </c>
      <c r="X1257" s="14">
        <f t="shared" si="19"/>
        <v>21.429926999999999</v>
      </c>
    </row>
    <row r="1258" spans="1:39" ht="16">
      <c r="A1258" s="9">
        <v>1</v>
      </c>
      <c r="B1258" s="9">
        <v>1257</v>
      </c>
      <c r="C1258" s="10" t="s">
        <v>1284</v>
      </c>
      <c r="D1258" s="11" t="e">
        <f>VLOOKUP(C1258,sample_image_final!C2:C163,1,FALSE)</f>
        <v>#N/A</v>
      </c>
      <c r="E1258" s="9">
        <v>2</v>
      </c>
      <c r="F1258" s="10" t="s">
        <v>27</v>
      </c>
      <c r="G1258" s="10" t="s">
        <v>27</v>
      </c>
      <c r="H1258" s="10" t="s">
        <v>27</v>
      </c>
      <c r="I1258" s="9"/>
      <c r="J1258" s="9"/>
      <c r="K1258" s="13">
        <v>0</v>
      </c>
      <c r="L1258" s="13" t="s">
        <v>28</v>
      </c>
      <c r="M1258" s="9">
        <v>23.624984000000001</v>
      </c>
      <c r="N1258" s="9">
        <v>35.437474999999999</v>
      </c>
      <c r="O1258" s="10">
        <f t="shared" si="16"/>
        <v>35.437474999999999</v>
      </c>
      <c r="P1258" s="9">
        <v>25.312483</v>
      </c>
      <c r="Q1258" s="9">
        <v>30.374977999999999</v>
      </c>
      <c r="R1258" s="10">
        <f t="shared" si="17"/>
        <v>30.374977999999999</v>
      </c>
      <c r="S1258" s="10"/>
      <c r="T1258" s="10"/>
      <c r="U1258" s="10">
        <f t="shared" si="18"/>
        <v>0</v>
      </c>
      <c r="V1258" s="10"/>
      <c r="W1258" s="10"/>
      <c r="X1258" s="14">
        <f t="shared" si="19"/>
        <v>0</v>
      </c>
    </row>
    <row r="1259" spans="1:39" ht="16">
      <c r="A1259" s="9">
        <v>6</v>
      </c>
      <c r="B1259" s="37">
        <v>1258</v>
      </c>
      <c r="C1259" s="10" t="s">
        <v>1285</v>
      </c>
      <c r="D1259" s="11" t="e">
        <f>VLOOKUP(C1259,sample_image_final!C2:C163,1,FALSE)</f>
        <v>#N/A</v>
      </c>
      <c r="E1259" s="9">
        <v>1</v>
      </c>
      <c r="F1259" s="10" t="s">
        <v>26</v>
      </c>
      <c r="G1259" s="10" t="s">
        <v>27</v>
      </c>
      <c r="H1259" s="10" t="s">
        <v>26</v>
      </c>
      <c r="I1259" s="10"/>
      <c r="J1259" s="10"/>
      <c r="K1259" s="15">
        <v>1</v>
      </c>
      <c r="L1259" s="15">
        <v>1</v>
      </c>
      <c r="M1259" s="9">
        <v>62.407656000000003</v>
      </c>
      <c r="N1259" s="9">
        <v>227.78795</v>
      </c>
      <c r="O1259" s="10">
        <f t="shared" si="16"/>
        <v>227.78795</v>
      </c>
      <c r="P1259" s="10"/>
      <c r="Q1259" s="10"/>
      <c r="R1259" s="10">
        <f t="shared" si="17"/>
        <v>0</v>
      </c>
      <c r="S1259" s="10"/>
      <c r="T1259" s="10"/>
      <c r="U1259" s="10">
        <f t="shared" si="18"/>
        <v>0</v>
      </c>
      <c r="V1259" s="10"/>
      <c r="W1259" s="10"/>
      <c r="X1259" s="14">
        <f t="shared" si="19"/>
        <v>0</v>
      </c>
    </row>
    <row r="1260" spans="1:39" ht="16">
      <c r="A1260" s="9">
        <v>2</v>
      </c>
      <c r="B1260" s="21">
        <v>1259</v>
      </c>
      <c r="C1260" s="22" t="s">
        <v>1286</v>
      </c>
      <c r="D1260" s="23" t="e">
        <f>VLOOKUP(C1260,sample_image_final!C2:C163,1,FALSE)</f>
        <v>#N/A</v>
      </c>
      <c r="E1260" s="9">
        <v>4</v>
      </c>
      <c r="F1260" s="10" t="s">
        <v>27</v>
      </c>
      <c r="G1260" s="10" t="s">
        <v>27</v>
      </c>
      <c r="H1260" s="10" t="s">
        <v>26</v>
      </c>
      <c r="I1260" s="22"/>
      <c r="J1260" s="22"/>
      <c r="K1260" s="13">
        <v>0</v>
      </c>
      <c r="L1260" s="13" t="s">
        <v>28</v>
      </c>
      <c r="M1260" s="21">
        <v>7.8749989999999999</v>
      </c>
      <c r="N1260" s="21">
        <v>11.249999000000001</v>
      </c>
      <c r="O1260" s="22">
        <f t="shared" si="16"/>
        <v>11.249999000000001</v>
      </c>
      <c r="P1260" s="21">
        <v>13.499997</v>
      </c>
      <c r="Q1260" s="21">
        <v>24.749997</v>
      </c>
      <c r="R1260" s="22">
        <f t="shared" si="17"/>
        <v>24.749997</v>
      </c>
      <c r="S1260" s="21">
        <v>14.624999000000001</v>
      </c>
      <c r="T1260" s="21">
        <v>41.624994000000001</v>
      </c>
      <c r="U1260" s="22">
        <f t="shared" si="18"/>
        <v>41.624994000000001</v>
      </c>
      <c r="V1260" s="21">
        <v>14.624998</v>
      </c>
      <c r="W1260" s="21">
        <v>35.999994999999998</v>
      </c>
      <c r="X1260" s="24">
        <f t="shared" si="19"/>
        <v>35.999994999999998</v>
      </c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</row>
    <row r="1261" spans="1:39" ht="16">
      <c r="A1261" s="21">
        <v>2</v>
      </c>
      <c r="B1261" s="21">
        <v>1260</v>
      </c>
      <c r="C1261" s="22" t="s">
        <v>1287</v>
      </c>
      <c r="D1261" s="23" t="e">
        <f>VLOOKUP(C1261,sample_image_final!C2:C163,1,FALSE)</f>
        <v>#N/A</v>
      </c>
      <c r="E1261" s="9">
        <v>1</v>
      </c>
      <c r="F1261" s="10" t="s">
        <v>27</v>
      </c>
      <c r="G1261" s="10" t="s">
        <v>27</v>
      </c>
      <c r="H1261" s="10" t="s">
        <v>26</v>
      </c>
      <c r="I1261" s="22"/>
      <c r="J1261" s="22"/>
      <c r="K1261" s="39">
        <v>0</v>
      </c>
      <c r="L1261" s="39" t="s">
        <v>28</v>
      </c>
      <c r="M1261" s="21">
        <v>114.74996</v>
      </c>
      <c r="N1261" s="21">
        <v>120.14995999999999</v>
      </c>
      <c r="O1261" s="22">
        <f t="shared" si="16"/>
        <v>120.14995999999999</v>
      </c>
      <c r="P1261" s="22"/>
      <c r="Q1261" s="22"/>
      <c r="R1261" s="22">
        <f t="shared" si="17"/>
        <v>0</v>
      </c>
      <c r="S1261" s="22"/>
      <c r="T1261" s="22"/>
      <c r="U1261" s="22">
        <f t="shared" si="18"/>
        <v>0</v>
      </c>
      <c r="V1261" s="22"/>
      <c r="W1261" s="22"/>
      <c r="X1261" s="24">
        <f t="shared" si="19"/>
        <v>0</v>
      </c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</row>
    <row r="1262" spans="1:39" ht="16">
      <c r="A1262" s="9">
        <v>6</v>
      </c>
      <c r="B1262" s="9">
        <v>1261</v>
      </c>
      <c r="C1262" s="10" t="s">
        <v>1288</v>
      </c>
      <c r="D1262" s="11" t="e">
        <f>VLOOKUP(C1262,sample_image_final!C2:C163,1,FALSE)</f>
        <v>#N/A</v>
      </c>
      <c r="E1262" s="9">
        <v>1</v>
      </c>
      <c r="F1262" s="10" t="s">
        <v>26</v>
      </c>
      <c r="G1262" s="10" t="s">
        <v>27</v>
      </c>
      <c r="H1262" s="10" t="s">
        <v>26</v>
      </c>
      <c r="I1262" s="9"/>
      <c r="J1262" s="9"/>
      <c r="K1262" s="13">
        <v>0</v>
      </c>
      <c r="L1262" s="13" t="s">
        <v>28</v>
      </c>
      <c r="M1262" s="9">
        <v>16.837800000000001</v>
      </c>
      <c r="N1262" s="9">
        <v>22.960636999999998</v>
      </c>
      <c r="O1262" s="10">
        <f t="shared" si="16"/>
        <v>22.960636999999998</v>
      </c>
      <c r="P1262" s="10"/>
      <c r="Q1262" s="10"/>
      <c r="R1262" s="10">
        <f t="shared" si="17"/>
        <v>0</v>
      </c>
      <c r="S1262" s="10"/>
      <c r="T1262" s="10"/>
      <c r="U1262" s="10">
        <f t="shared" si="18"/>
        <v>0</v>
      </c>
      <c r="V1262" s="10"/>
      <c r="W1262" s="10"/>
      <c r="X1262" s="14">
        <f t="shared" si="19"/>
        <v>0</v>
      </c>
    </row>
    <row r="1263" spans="1:39" ht="16">
      <c r="A1263" s="9">
        <v>6</v>
      </c>
      <c r="B1263" s="9">
        <v>1262</v>
      </c>
      <c r="C1263" s="10" t="s">
        <v>1289</v>
      </c>
      <c r="D1263" s="11" t="e">
        <f>VLOOKUP(C1263,sample_image_final!C2:C163,1,FALSE)</f>
        <v>#N/A</v>
      </c>
      <c r="E1263" s="9">
        <v>2</v>
      </c>
      <c r="F1263" s="10" t="s">
        <v>26</v>
      </c>
      <c r="G1263" s="10" t="s">
        <v>27</v>
      </c>
      <c r="H1263" s="10" t="s">
        <v>26</v>
      </c>
      <c r="I1263" s="9"/>
      <c r="J1263" s="9"/>
      <c r="K1263" s="15">
        <v>0.5</v>
      </c>
      <c r="L1263" s="15">
        <v>0.5</v>
      </c>
      <c r="M1263" s="9">
        <v>28.687480000000001</v>
      </c>
      <c r="N1263" s="9">
        <v>60.749957999999999</v>
      </c>
      <c r="O1263" s="10">
        <f t="shared" si="16"/>
        <v>60.749957999999999</v>
      </c>
      <c r="P1263" s="9">
        <v>58.157660999999997</v>
      </c>
      <c r="Q1263" s="9">
        <v>122.93228999999999</v>
      </c>
      <c r="R1263" s="10">
        <f t="shared" si="17"/>
        <v>122.93228999999999</v>
      </c>
      <c r="S1263" s="10"/>
      <c r="T1263" s="10"/>
      <c r="U1263" s="10">
        <f t="shared" si="18"/>
        <v>0</v>
      </c>
      <c r="V1263" s="10"/>
      <c r="W1263" s="10"/>
      <c r="X1263" s="14">
        <f t="shared" si="19"/>
        <v>0</v>
      </c>
    </row>
    <row r="1264" spans="1:39" ht="16">
      <c r="A1264" s="25">
        <v>5</v>
      </c>
      <c r="B1264" s="25">
        <v>1263</v>
      </c>
      <c r="C1264" s="26" t="s">
        <v>1290</v>
      </c>
      <c r="D1264" s="27" t="str">
        <f>VLOOKUP(C1264,sample_image_final!C2:C163,1,FALSE)</f>
        <v>be49ccee-b084e427</v>
      </c>
      <c r="E1264" s="25">
        <v>2</v>
      </c>
      <c r="F1264" s="26" t="s">
        <v>26</v>
      </c>
      <c r="G1264" s="26" t="s">
        <v>27</v>
      </c>
      <c r="H1264" s="26" t="s">
        <v>27</v>
      </c>
      <c r="I1264" s="26"/>
      <c r="J1264" s="26"/>
      <c r="K1264" s="28">
        <v>0.5</v>
      </c>
      <c r="L1264" s="28">
        <v>0.5</v>
      </c>
      <c r="M1264" s="25">
        <v>15.733828000000001</v>
      </c>
      <c r="N1264" s="25">
        <v>33.215854</v>
      </c>
      <c r="O1264" s="26">
        <f t="shared" si="16"/>
        <v>33.215854</v>
      </c>
      <c r="P1264" s="25">
        <v>34.964058999999999</v>
      </c>
      <c r="Q1264" s="25">
        <v>75.172720999999996</v>
      </c>
      <c r="R1264" s="26">
        <f t="shared" si="17"/>
        <v>75.172720999999996</v>
      </c>
      <c r="S1264" s="26"/>
      <c r="T1264" s="26"/>
      <c r="U1264" s="26">
        <f t="shared" si="18"/>
        <v>0</v>
      </c>
      <c r="V1264" s="26"/>
      <c r="W1264" s="26"/>
      <c r="X1264" s="29">
        <f t="shared" si="19"/>
        <v>0</v>
      </c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29"/>
      <c r="AM1264" s="29"/>
    </row>
    <row r="1265" spans="1:39" ht="16">
      <c r="A1265" s="9">
        <v>2</v>
      </c>
      <c r="B1265" s="9">
        <v>1264</v>
      </c>
      <c r="C1265" s="10" t="s">
        <v>1291</v>
      </c>
      <c r="D1265" s="11" t="e">
        <f>VLOOKUP(C1265,sample_image_final!C2:C163,1,FALSE)</f>
        <v>#N/A</v>
      </c>
      <c r="E1265" s="9">
        <v>4</v>
      </c>
      <c r="F1265" s="10" t="s">
        <v>27</v>
      </c>
      <c r="G1265" s="10" t="s">
        <v>27</v>
      </c>
      <c r="H1265" s="10" t="s">
        <v>26</v>
      </c>
      <c r="I1265" s="9"/>
      <c r="J1265" s="9"/>
      <c r="K1265" s="15">
        <v>0.5</v>
      </c>
      <c r="L1265" s="15">
        <v>0.5</v>
      </c>
      <c r="M1265" s="9">
        <v>30.558648000000002</v>
      </c>
      <c r="N1265" s="9">
        <v>76.396618000000004</v>
      </c>
      <c r="O1265" s="10">
        <f t="shared" si="16"/>
        <v>76.396618000000004</v>
      </c>
      <c r="P1265" s="9">
        <v>32.909312999999997</v>
      </c>
      <c r="Q1265" s="9">
        <v>85.799278000000001</v>
      </c>
      <c r="R1265" s="10">
        <f t="shared" si="17"/>
        <v>85.799278000000001</v>
      </c>
      <c r="S1265" s="9">
        <v>12.928659</v>
      </c>
      <c r="T1265" s="9">
        <v>38.785977000000003</v>
      </c>
      <c r="U1265" s="10">
        <f t="shared" si="18"/>
        <v>38.785977000000003</v>
      </c>
      <c r="V1265" s="9">
        <v>17.629988999999998</v>
      </c>
      <c r="W1265" s="9">
        <v>42.311973000000002</v>
      </c>
      <c r="X1265" s="14">
        <f t="shared" si="19"/>
        <v>42.311973000000002</v>
      </c>
    </row>
    <row r="1266" spans="1:39" ht="16">
      <c r="A1266" s="16">
        <v>5</v>
      </c>
      <c r="B1266" s="16">
        <v>1265</v>
      </c>
      <c r="C1266" s="17" t="s">
        <v>1292</v>
      </c>
      <c r="D1266" s="18" t="e">
        <f>VLOOKUP(C1266,sample_image_final!C2:C163,1,FALSE)</f>
        <v>#N/A</v>
      </c>
      <c r="E1266" s="16">
        <v>1</v>
      </c>
      <c r="F1266" s="17" t="s">
        <v>26</v>
      </c>
      <c r="G1266" s="17" t="s">
        <v>27</v>
      </c>
      <c r="H1266" s="17" t="s">
        <v>27</v>
      </c>
      <c r="I1266" s="16">
        <v>1</v>
      </c>
      <c r="J1266" s="16">
        <v>1</v>
      </c>
      <c r="K1266" s="19">
        <v>0</v>
      </c>
      <c r="L1266" s="19" t="s">
        <v>28</v>
      </c>
      <c r="M1266" s="16">
        <v>45.326425999999998</v>
      </c>
      <c r="N1266" s="16">
        <v>99.046634999999995</v>
      </c>
      <c r="O1266" s="17">
        <f t="shared" si="16"/>
        <v>99.046634999999995</v>
      </c>
      <c r="P1266" s="17"/>
      <c r="Q1266" s="17"/>
      <c r="R1266" s="17">
        <f t="shared" si="17"/>
        <v>0</v>
      </c>
      <c r="S1266" s="17"/>
      <c r="T1266" s="17"/>
      <c r="U1266" s="17">
        <f t="shared" si="18"/>
        <v>0</v>
      </c>
      <c r="V1266" s="17"/>
      <c r="W1266" s="17"/>
      <c r="X1266" s="20">
        <f t="shared" si="19"/>
        <v>0</v>
      </c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</row>
    <row r="1267" spans="1:39" ht="16">
      <c r="A1267" s="16">
        <v>1</v>
      </c>
      <c r="B1267" s="16">
        <v>1266</v>
      </c>
      <c r="C1267" s="17" t="s">
        <v>1293</v>
      </c>
      <c r="D1267" s="18" t="e">
        <f>VLOOKUP(C1267,sample_image_final!C2:C163,1,FALSE)</f>
        <v>#N/A</v>
      </c>
      <c r="E1267" s="16">
        <v>2</v>
      </c>
      <c r="F1267" s="17" t="s">
        <v>27</v>
      </c>
      <c r="G1267" s="17" t="s">
        <v>27</v>
      </c>
      <c r="H1267" s="17" t="s">
        <v>27</v>
      </c>
      <c r="I1267" s="16">
        <v>2</v>
      </c>
      <c r="J1267" s="16">
        <v>2</v>
      </c>
      <c r="K1267" s="36">
        <v>0.5</v>
      </c>
      <c r="L1267" s="36">
        <v>0.5</v>
      </c>
      <c r="M1267" s="16">
        <v>12.806329</v>
      </c>
      <c r="N1267" s="16">
        <v>26.893287999999998</v>
      </c>
      <c r="O1267" s="17">
        <f t="shared" si="16"/>
        <v>26.893287999999998</v>
      </c>
      <c r="P1267" s="16">
        <v>60.189737999999998</v>
      </c>
      <c r="Q1267" s="16">
        <v>145.99213</v>
      </c>
      <c r="R1267" s="17">
        <f t="shared" si="17"/>
        <v>145.99213</v>
      </c>
      <c r="S1267" s="17"/>
      <c r="T1267" s="17"/>
      <c r="U1267" s="17">
        <f t="shared" si="18"/>
        <v>0</v>
      </c>
      <c r="V1267" s="17"/>
      <c r="W1267" s="17"/>
      <c r="X1267" s="20">
        <f t="shared" si="19"/>
        <v>0</v>
      </c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</row>
    <row r="1268" spans="1:39" ht="16">
      <c r="A1268" s="9">
        <v>6</v>
      </c>
      <c r="B1268" s="9">
        <v>1267</v>
      </c>
      <c r="C1268" s="10" t="s">
        <v>1294</v>
      </c>
      <c r="D1268" s="11" t="e">
        <f>VLOOKUP(C1268,sample_image_final!C2:C163,1,FALSE)</f>
        <v>#N/A</v>
      </c>
      <c r="E1268" s="9">
        <v>2</v>
      </c>
      <c r="F1268" s="10" t="s">
        <v>26</v>
      </c>
      <c r="G1268" s="10" t="s">
        <v>27</v>
      </c>
      <c r="H1268" s="10" t="s">
        <v>26</v>
      </c>
      <c r="I1268" s="9"/>
      <c r="J1268" s="9"/>
      <c r="K1268" s="13">
        <v>0</v>
      </c>
      <c r="L1268" s="13" t="s">
        <v>28</v>
      </c>
      <c r="M1268" s="9">
        <v>11.020413</v>
      </c>
      <c r="N1268" s="9">
        <v>22.040828999999999</v>
      </c>
      <c r="O1268" s="10">
        <f t="shared" si="16"/>
        <v>22.040828999999999</v>
      </c>
      <c r="P1268" s="9">
        <v>8.8163309999999999</v>
      </c>
      <c r="Q1268" s="9">
        <v>22.040828999999999</v>
      </c>
      <c r="R1268" s="10">
        <f t="shared" si="17"/>
        <v>22.040828999999999</v>
      </c>
      <c r="S1268" s="10"/>
      <c r="T1268" s="10"/>
      <c r="U1268" s="10">
        <f t="shared" si="18"/>
        <v>0</v>
      </c>
      <c r="V1268" s="10"/>
      <c r="W1268" s="10"/>
      <c r="X1268" s="14">
        <f t="shared" si="19"/>
        <v>0</v>
      </c>
    </row>
    <row r="1269" spans="1:39" ht="16">
      <c r="A1269" s="9">
        <v>1</v>
      </c>
      <c r="B1269" s="9">
        <v>1268</v>
      </c>
      <c r="C1269" s="10" t="s">
        <v>1295</v>
      </c>
      <c r="D1269" s="11" t="e">
        <f>VLOOKUP(C1269,sample_image_final!C2:C163,1,FALSE)</f>
        <v>#N/A</v>
      </c>
      <c r="E1269" s="9">
        <v>3</v>
      </c>
      <c r="F1269" s="10" t="s">
        <v>27</v>
      </c>
      <c r="G1269" s="10" t="s">
        <v>27</v>
      </c>
      <c r="H1269" s="10" t="s">
        <v>27</v>
      </c>
      <c r="I1269" s="9"/>
      <c r="J1269" s="9"/>
      <c r="K1269" s="13">
        <v>0</v>
      </c>
      <c r="L1269" s="13" t="s">
        <v>28</v>
      </c>
      <c r="M1269" s="9">
        <v>9.9820320000000002</v>
      </c>
      <c r="N1269" s="9">
        <v>28.698343000000001</v>
      </c>
      <c r="O1269" s="10">
        <f t="shared" si="16"/>
        <v>28.698343000000001</v>
      </c>
      <c r="P1269" s="9">
        <v>8.7342779999999998</v>
      </c>
      <c r="Q1269" s="9">
        <v>29.946096000000001</v>
      </c>
      <c r="R1269" s="10">
        <f t="shared" si="17"/>
        <v>29.946096000000001</v>
      </c>
      <c r="S1269" s="9">
        <v>12.477541</v>
      </c>
      <c r="T1269" s="9">
        <v>33.689360000000001</v>
      </c>
      <c r="U1269" s="10">
        <f t="shared" si="18"/>
        <v>33.689360000000001</v>
      </c>
      <c r="V1269" s="10"/>
      <c r="W1269" s="10"/>
      <c r="X1269" s="14">
        <f t="shared" si="19"/>
        <v>0</v>
      </c>
    </row>
    <row r="1270" spans="1:39" ht="16">
      <c r="A1270" s="9">
        <v>6</v>
      </c>
      <c r="B1270" s="9">
        <v>1269</v>
      </c>
      <c r="C1270" s="10" t="s">
        <v>1296</v>
      </c>
      <c r="D1270" s="11" t="e">
        <f>VLOOKUP(C1270,sample_image_final!C2:C163,1,FALSE)</f>
        <v>#N/A</v>
      </c>
      <c r="E1270" s="9">
        <v>1</v>
      </c>
      <c r="F1270" s="10" t="s">
        <v>26</v>
      </c>
      <c r="G1270" s="10" t="s">
        <v>27</v>
      </c>
      <c r="H1270" s="10" t="s">
        <v>26</v>
      </c>
      <c r="I1270" s="9"/>
      <c r="J1270" s="9"/>
      <c r="K1270" s="13">
        <v>0</v>
      </c>
      <c r="L1270" s="13" t="s">
        <v>28</v>
      </c>
      <c r="M1270" s="9">
        <v>36.853056000000002</v>
      </c>
      <c r="N1270" s="9">
        <v>98.274816000000001</v>
      </c>
      <c r="O1270" s="10">
        <f t="shared" si="16"/>
        <v>98.274816000000001</v>
      </c>
      <c r="P1270" s="10"/>
      <c r="Q1270" s="10"/>
      <c r="R1270" s="10">
        <f t="shared" si="17"/>
        <v>0</v>
      </c>
      <c r="S1270" s="10"/>
      <c r="T1270" s="10"/>
      <c r="U1270" s="10">
        <f t="shared" si="18"/>
        <v>0</v>
      </c>
      <c r="V1270" s="10"/>
      <c r="W1270" s="10"/>
      <c r="X1270" s="14">
        <f t="shared" si="19"/>
        <v>0</v>
      </c>
    </row>
    <row r="1271" spans="1:39" ht="16">
      <c r="A1271" s="9">
        <v>6</v>
      </c>
      <c r="B1271" s="9">
        <v>1270</v>
      </c>
      <c r="C1271" s="10" t="s">
        <v>1297</v>
      </c>
      <c r="D1271" s="11" t="e">
        <f>VLOOKUP(C1271,sample_image_final!C2:C163,1,FALSE)</f>
        <v>#N/A</v>
      </c>
      <c r="E1271" s="9">
        <v>2</v>
      </c>
      <c r="F1271" s="10" t="s">
        <v>26</v>
      </c>
      <c r="G1271" s="10" t="s">
        <v>27</v>
      </c>
      <c r="H1271" s="10" t="s">
        <v>26</v>
      </c>
      <c r="I1271" s="9"/>
      <c r="J1271" s="9"/>
      <c r="K1271" s="13">
        <v>0</v>
      </c>
      <c r="L1271" s="13" t="s">
        <v>28</v>
      </c>
      <c r="M1271" s="9">
        <v>15.187491</v>
      </c>
      <c r="N1271" s="9">
        <v>44.963208000000002</v>
      </c>
      <c r="O1271" s="10">
        <f t="shared" si="16"/>
        <v>44.963208000000002</v>
      </c>
      <c r="P1271" s="9">
        <v>8.4374939999999992</v>
      </c>
      <c r="Q1271" s="9">
        <v>18.562487999999998</v>
      </c>
      <c r="R1271" s="10">
        <f t="shared" si="17"/>
        <v>18.562487999999998</v>
      </c>
      <c r="S1271" s="10"/>
      <c r="T1271" s="10"/>
      <c r="U1271" s="10">
        <f t="shared" si="18"/>
        <v>0</v>
      </c>
      <c r="V1271" s="10"/>
      <c r="W1271" s="10"/>
      <c r="X1271" s="14">
        <f t="shared" si="19"/>
        <v>0</v>
      </c>
    </row>
    <row r="1272" spans="1:39" ht="16">
      <c r="A1272" s="9">
        <v>6</v>
      </c>
      <c r="B1272" s="9">
        <v>1271</v>
      </c>
      <c r="C1272" s="10" t="s">
        <v>1298</v>
      </c>
      <c r="D1272" s="11" t="e">
        <f>VLOOKUP(C1272,sample_image_final!C2:C163,1,FALSE)</f>
        <v>#N/A</v>
      </c>
      <c r="E1272" s="9">
        <v>1</v>
      </c>
      <c r="F1272" s="10" t="s">
        <v>26</v>
      </c>
      <c r="G1272" s="10" t="s">
        <v>27</v>
      </c>
      <c r="H1272" s="10" t="s">
        <v>26</v>
      </c>
      <c r="I1272" s="9"/>
      <c r="J1272" s="9"/>
      <c r="K1272" s="13">
        <v>0</v>
      </c>
      <c r="L1272" s="13" t="s">
        <v>28</v>
      </c>
      <c r="M1272" s="9">
        <v>21.937484999999999</v>
      </c>
      <c r="N1272" s="9">
        <v>47.249968000000003</v>
      </c>
      <c r="O1272" s="10">
        <f t="shared" si="16"/>
        <v>47.249968000000003</v>
      </c>
      <c r="P1272" s="10"/>
      <c r="Q1272" s="10"/>
      <c r="R1272" s="10">
        <f t="shared" si="17"/>
        <v>0</v>
      </c>
      <c r="S1272" s="10"/>
      <c r="T1272" s="10"/>
      <c r="U1272" s="10">
        <f t="shared" si="18"/>
        <v>0</v>
      </c>
      <c r="V1272" s="10"/>
      <c r="W1272" s="10"/>
      <c r="X1272" s="14">
        <f t="shared" si="19"/>
        <v>0</v>
      </c>
    </row>
    <row r="1273" spans="1:39" ht="16">
      <c r="A1273" s="9">
        <v>2</v>
      </c>
      <c r="B1273" s="9">
        <v>1272</v>
      </c>
      <c r="C1273" s="10" t="s">
        <v>1299</v>
      </c>
      <c r="D1273" s="11" t="e">
        <f>VLOOKUP(C1273,sample_image_final!C2:C163,1,FALSE)</f>
        <v>#N/A</v>
      </c>
      <c r="E1273" s="9">
        <v>1</v>
      </c>
      <c r="F1273" s="10" t="s">
        <v>27</v>
      </c>
      <c r="G1273" s="10" t="s">
        <v>27</v>
      </c>
      <c r="H1273" s="10" t="s">
        <v>26</v>
      </c>
      <c r="I1273" s="9"/>
      <c r="J1273" s="9"/>
      <c r="K1273" s="15">
        <v>1</v>
      </c>
      <c r="L1273" s="15">
        <v>1</v>
      </c>
      <c r="M1273" s="9">
        <v>56.249991999999999</v>
      </c>
      <c r="N1273" s="9">
        <v>137.24997999999999</v>
      </c>
      <c r="O1273" s="10">
        <f t="shared" si="16"/>
        <v>137.24997999999999</v>
      </c>
      <c r="P1273" s="10"/>
      <c r="Q1273" s="10"/>
      <c r="R1273" s="10">
        <f t="shared" si="17"/>
        <v>0</v>
      </c>
      <c r="S1273" s="10"/>
      <c r="T1273" s="10"/>
      <c r="U1273" s="10">
        <f t="shared" si="18"/>
        <v>0</v>
      </c>
      <c r="V1273" s="10"/>
      <c r="W1273" s="10"/>
      <c r="X1273" s="14">
        <f t="shared" si="19"/>
        <v>0</v>
      </c>
    </row>
    <row r="1274" spans="1:39" ht="16">
      <c r="A1274" s="9">
        <v>1</v>
      </c>
      <c r="B1274" s="9">
        <v>1273</v>
      </c>
      <c r="C1274" s="10" t="s">
        <v>1300</v>
      </c>
      <c r="D1274" s="11" t="e">
        <f>VLOOKUP(C1274,sample_image_final!C2:C163,1,FALSE)</f>
        <v>#N/A</v>
      </c>
      <c r="E1274" s="9">
        <v>3</v>
      </c>
      <c r="F1274" s="10" t="s">
        <v>27</v>
      </c>
      <c r="G1274" s="10" t="s">
        <v>27</v>
      </c>
      <c r="H1274" s="10" t="s">
        <v>27</v>
      </c>
      <c r="I1274" s="9"/>
      <c r="J1274" s="9"/>
      <c r="K1274" s="15">
        <v>0.33333333329999998</v>
      </c>
      <c r="L1274" s="15">
        <v>0.33333333333333298</v>
      </c>
      <c r="M1274" s="9">
        <v>9.9820340000000005</v>
      </c>
      <c r="N1274" s="9">
        <v>17.468557000000001</v>
      </c>
      <c r="O1274" s="10">
        <f t="shared" si="16"/>
        <v>17.468557000000001</v>
      </c>
      <c r="P1274" s="9">
        <v>48.662407999999999</v>
      </c>
      <c r="Q1274" s="9">
        <v>46.166899999999998</v>
      </c>
      <c r="R1274" s="10">
        <f t="shared" si="17"/>
        <v>48.662407999999999</v>
      </c>
      <c r="S1274" s="9">
        <v>37.432620999999997</v>
      </c>
      <c r="T1274" s="9">
        <v>53.653424000000001</v>
      </c>
      <c r="U1274" s="10">
        <f t="shared" si="18"/>
        <v>53.653424000000001</v>
      </c>
      <c r="V1274" s="10"/>
      <c r="W1274" s="10"/>
      <c r="X1274" s="14">
        <f t="shared" si="19"/>
        <v>0</v>
      </c>
    </row>
    <row r="1275" spans="1:39" ht="16">
      <c r="A1275" s="9">
        <v>2</v>
      </c>
      <c r="B1275" s="37">
        <v>1274</v>
      </c>
      <c r="C1275" s="10" t="s">
        <v>1301</v>
      </c>
      <c r="D1275" s="11" t="e">
        <f>VLOOKUP(C1275,sample_image_final!C2:C163,1,FALSE)</f>
        <v>#N/A</v>
      </c>
      <c r="E1275" s="9">
        <v>2</v>
      </c>
      <c r="F1275" s="10" t="s">
        <v>27</v>
      </c>
      <c r="G1275" s="10" t="s">
        <v>27</v>
      </c>
      <c r="H1275" s="10" t="s">
        <v>26</v>
      </c>
      <c r="I1275" s="10"/>
      <c r="J1275" s="10"/>
      <c r="K1275" s="15">
        <v>1</v>
      </c>
      <c r="L1275" s="15">
        <v>1</v>
      </c>
      <c r="M1275" s="9">
        <v>33.280965000000002</v>
      </c>
      <c r="N1275" s="9">
        <v>100.82174999999999</v>
      </c>
      <c r="O1275" s="10">
        <f t="shared" si="16"/>
        <v>100.82174999999999</v>
      </c>
      <c r="P1275" s="9">
        <v>40.132927000000002</v>
      </c>
      <c r="Q1275" s="9">
        <v>91.033227999999994</v>
      </c>
      <c r="R1275" s="10">
        <f t="shared" si="17"/>
        <v>91.033227999999994</v>
      </c>
      <c r="S1275" s="10"/>
      <c r="T1275" s="10"/>
      <c r="U1275" s="10">
        <f t="shared" si="18"/>
        <v>0</v>
      </c>
      <c r="V1275" s="10"/>
      <c r="W1275" s="10"/>
      <c r="X1275" s="14">
        <f t="shared" si="19"/>
        <v>0</v>
      </c>
    </row>
    <row r="1276" spans="1:39" ht="16">
      <c r="A1276" s="9">
        <v>6</v>
      </c>
      <c r="B1276" s="9">
        <v>1275</v>
      </c>
      <c r="C1276" s="10" t="s">
        <v>1302</v>
      </c>
      <c r="D1276" s="11" t="e">
        <f>VLOOKUP(C1276,sample_image_final!C2:C163,1,FALSE)</f>
        <v>#N/A</v>
      </c>
      <c r="E1276" s="9">
        <v>1</v>
      </c>
      <c r="F1276" s="10" t="s">
        <v>26</v>
      </c>
      <c r="G1276" s="10" t="s">
        <v>27</v>
      </c>
      <c r="H1276" s="10" t="s">
        <v>26</v>
      </c>
      <c r="I1276" s="9"/>
      <c r="J1276" s="9"/>
      <c r="K1276" s="13">
        <v>0</v>
      </c>
      <c r="L1276" s="13" t="s">
        <v>28</v>
      </c>
      <c r="M1276" s="9">
        <v>78.552864999999997</v>
      </c>
      <c r="N1276" s="9">
        <v>138.01812000000001</v>
      </c>
      <c r="O1276" s="10">
        <f t="shared" si="16"/>
        <v>138.01812000000001</v>
      </c>
      <c r="P1276" s="10"/>
      <c r="Q1276" s="10"/>
      <c r="R1276" s="10">
        <f t="shared" si="17"/>
        <v>0</v>
      </c>
      <c r="S1276" s="10"/>
      <c r="T1276" s="10"/>
      <c r="U1276" s="10">
        <f t="shared" si="18"/>
        <v>0</v>
      </c>
      <c r="V1276" s="10"/>
      <c r="W1276" s="10"/>
      <c r="X1276" s="14">
        <f t="shared" si="19"/>
        <v>0</v>
      </c>
    </row>
    <row r="1277" spans="1:39" ht="16">
      <c r="A1277" s="9">
        <v>2</v>
      </c>
      <c r="B1277" s="9">
        <v>1276</v>
      </c>
      <c r="C1277" s="10" t="s">
        <v>1303</v>
      </c>
      <c r="D1277" s="11" t="e">
        <f>VLOOKUP(C1277,sample_image_final!C2:C163,1,FALSE)</f>
        <v>#N/A</v>
      </c>
      <c r="E1277" s="9">
        <v>2</v>
      </c>
      <c r="F1277" s="10" t="s">
        <v>27</v>
      </c>
      <c r="G1277" s="10" t="s">
        <v>27</v>
      </c>
      <c r="H1277" s="10" t="s">
        <v>26</v>
      </c>
      <c r="I1277" s="9"/>
      <c r="J1277" s="9"/>
      <c r="K1277" s="15">
        <v>0</v>
      </c>
      <c r="L1277" s="15">
        <v>0</v>
      </c>
      <c r="M1277" s="9">
        <v>50.999974999999999</v>
      </c>
      <c r="N1277" s="9">
        <v>80.999960999999999</v>
      </c>
      <c r="O1277" s="10">
        <f t="shared" ref="O1277:O1531" si="20">IF(M1277&gt;N1277,M1277,N1277)</f>
        <v>80.999960999999999</v>
      </c>
      <c r="P1277" s="9">
        <v>20.999988999999999</v>
      </c>
      <c r="Q1277" s="9">
        <v>20.99999</v>
      </c>
      <c r="R1277" s="10">
        <f t="shared" ref="R1277:R1531" si="21">IF(P1277&gt;Q1277,P1277,Q1277)</f>
        <v>20.99999</v>
      </c>
      <c r="S1277" s="10"/>
      <c r="T1277" s="10"/>
      <c r="U1277" s="10">
        <f t="shared" ref="U1277:U1531" si="22">IF(S1277&gt;T1277,S1277,T1277)</f>
        <v>0</v>
      </c>
      <c r="V1277" s="10"/>
      <c r="W1277" s="10"/>
      <c r="X1277" s="14">
        <f t="shared" ref="X1277:X1531" si="23">IF(V1277&gt;W1277,V1277,W1277)</f>
        <v>0</v>
      </c>
    </row>
    <row r="1278" spans="1:39" ht="16">
      <c r="A1278" s="9">
        <v>6</v>
      </c>
      <c r="B1278" s="9">
        <v>1277</v>
      </c>
      <c r="C1278" s="10" t="s">
        <v>1304</v>
      </c>
      <c r="D1278" s="11" t="e">
        <f>VLOOKUP(C1278,sample_image_final!C2:C163,1,FALSE)</f>
        <v>#N/A</v>
      </c>
      <c r="E1278" s="9">
        <v>2</v>
      </c>
      <c r="F1278" s="10" t="s">
        <v>26</v>
      </c>
      <c r="G1278" s="10" t="s">
        <v>27</v>
      </c>
      <c r="H1278" s="10" t="s">
        <v>26</v>
      </c>
      <c r="I1278" s="9"/>
      <c r="J1278" s="9"/>
      <c r="K1278" s="15">
        <v>0.5</v>
      </c>
      <c r="L1278" s="15">
        <v>0.5</v>
      </c>
      <c r="M1278" s="9">
        <v>21.211818999999998</v>
      </c>
      <c r="N1278" s="9">
        <v>64.883210000000005</v>
      </c>
      <c r="O1278" s="10">
        <f t="shared" si="20"/>
        <v>64.883210000000005</v>
      </c>
      <c r="P1278" s="9">
        <v>21.211817</v>
      </c>
      <c r="Q1278" s="9">
        <v>68.626472000000007</v>
      </c>
      <c r="R1278" s="10">
        <f t="shared" si="21"/>
        <v>68.626472000000007</v>
      </c>
      <c r="S1278" s="10"/>
      <c r="T1278" s="10"/>
      <c r="U1278" s="10">
        <f t="shared" si="22"/>
        <v>0</v>
      </c>
      <c r="V1278" s="10"/>
      <c r="W1278" s="10"/>
      <c r="X1278" s="14">
        <f t="shared" si="23"/>
        <v>0</v>
      </c>
    </row>
    <row r="1279" spans="1:39" ht="16">
      <c r="A1279" s="16">
        <v>1</v>
      </c>
      <c r="B1279" s="16">
        <v>1278</v>
      </c>
      <c r="C1279" s="17" t="s">
        <v>1305</v>
      </c>
      <c r="D1279" s="18" t="e">
        <f>VLOOKUP(C1279,sample_image_final!C2:C163,1,FALSE)</f>
        <v>#N/A</v>
      </c>
      <c r="E1279" s="16">
        <v>3</v>
      </c>
      <c r="F1279" s="17" t="s">
        <v>27</v>
      </c>
      <c r="G1279" s="17" t="s">
        <v>27</v>
      </c>
      <c r="H1279" s="17" t="s">
        <v>27</v>
      </c>
      <c r="I1279" s="16">
        <v>1</v>
      </c>
      <c r="J1279" s="16">
        <v>2</v>
      </c>
      <c r="K1279" s="36">
        <v>0.66666666669999997</v>
      </c>
      <c r="L1279" s="36">
        <v>0.66666666666666596</v>
      </c>
      <c r="M1279" s="16">
        <v>203.58430999999999</v>
      </c>
      <c r="N1279" s="16">
        <v>358.18592999999998</v>
      </c>
      <c r="O1279" s="17">
        <f t="shared" si="20"/>
        <v>358.18592999999998</v>
      </c>
      <c r="P1279" s="16">
        <v>12.245673</v>
      </c>
      <c r="Q1279" s="16">
        <v>12.245673</v>
      </c>
      <c r="R1279" s="17">
        <f t="shared" si="21"/>
        <v>12.245673</v>
      </c>
      <c r="S1279" s="16">
        <v>53.574818</v>
      </c>
      <c r="T1279" s="16">
        <v>125.51815000000001</v>
      </c>
      <c r="U1279" s="17">
        <f t="shared" si="22"/>
        <v>125.51815000000001</v>
      </c>
      <c r="V1279" s="17"/>
      <c r="W1279" s="17"/>
      <c r="X1279" s="20">
        <f t="shared" si="23"/>
        <v>0</v>
      </c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</row>
    <row r="1280" spans="1:39" ht="16">
      <c r="A1280" s="9">
        <v>1</v>
      </c>
      <c r="B1280" s="9">
        <v>1279</v>
      </c>
      <c r="C1280" s="10" t="s">
        <v>1306</v>
      </c>
      <c r="D1280" s="11" t="e">
        <f>VLOOKUP(C1280,sample_image_final!C2:C163,1,FALSE)</f>
        <v>#N/A</v>
      </c>
      <c r="E1280" s="9">
        <v>1</v>
      </c>
      <c r="F1280" s="10" t="s">
        <v>27</v>
      </c>
      <c r="G1280" s="10" t="s">
        <v>27</v>
      </c>
      <c r="H1280" s="10" t="s">
        <v>27</v>
      </c>
      <c r="I1280" s="9"/>
      <c r="J1280" s="9"/>
      <c r="K1280" s="13">
        <v>0</v>
      </c>
      <c r="L1280" s="13" t="s">
        <v>28</v>
      </c>
      <c r="M1280" s="9">
        <v>12.797292000000001</v>
      </c>
      <c r="N1280" s="9">
        <v>52.505941999999997</v>
      </c>
      <c r="O1280" s="10">
        <f t="shared" si="20"/>
        <v>52.505941999999997</v>
      </c>
      <c r="P1280" s="10"/>
      <c r="Q1280" s="10"/>
      <c r="R1280" s="10">
        <f t="shared" si="21"/>
        <v>0</v>
      </c>
      <c r="S1280" s="10"/>
      <c r="T1280" s="10"/>
      <c r="U1280" s="10">
        <f t="shared" si="22"/>
        <v>0</v>
      </c>
      <c r="V1280" s="10"/>
      <c r="W1280" s="10"/>
      <c r="X1280" s="14">
        <f t="shared" si="23"/>
        <v>0</v>
      </c>
    </row>
    <row r="1281" spans="1:39" ht="16">
      <c r="A1281" s="9">
        <v>6</v>
      </c>
      <c r="B1281" s="9">
        <v>1280</v>
      </c>
      <c r="C1281" s="10" t="s">
        <v>1307</v>
      </c>
      <c r="D1281" s="11" t="e">
        <f>VLOOKUP(C1281,sample_image_final!C2:C163,1,FALSE)</f>
        <v>#N/A</v>
      </c>
      <c r="E1281" s="9">
        <v>1</v>
      </c>
      <c r="F1281" s="10" t="s">
        <v>26</v>
      </c>
      <c r="G1281" s="10" t="s">
        <v>27</v>
      </c>
      <c r="H1281" s="10" t="s">
        <v>26</v>
      </c>
      <c r="I1281" s="9"/>
      <c r="J1281" s="9"/>
      <c r="K1281" s="15">
        <v>1</v>
      </c>
      <c r="L1281" s="15">
        <v>1</v>
      </c>
      <c r="M1281" s="9">
        <v>44.662636999999997</v>
      </c>
      <c r="N1281" s="9">
        <v>118.70859</v>
      </c>
      <c r="O1281" s="10">
        <f t="shared" si="20"/>
        <v>118.70859</v>
      </c>
      <c r="P1281" s="10"/>
      <c r="Q1281" s="10"/>
      <c r="R1281" s="10">
        <f t="shared" si="21"/>
        <v>0</v>
      </c>
      <c r="S1281" s="10"/>
      <c r="T1281" s="10"/>
      <c r="U1281" s="10">
        <f t="shared" si="22"/>
        <v>0</v>
      </c>
      <c r="V1281" s="10"/>
      <c r="W1281" s="10"/>
      <c r="X1281" s="14">
        <f t="shared" si="23"/>
        <v>0</v>
      </c>
    </row>
    <row r="1282" spans="1:39" ht="16">
      <c r="A1282" s="9">
        <v>5</v>
      </c>
      <c r="B1282" s="9">
        <v>1281</v>
      </c>
      <c r="C1282" s="10" t="s">
        <v>1308</v>
      </c>
      <c r="D1282" s="11" t="e">
        <f>VLOOKUP(C1282,sample_image_final!C2:C163,1,FALSE)</f>
        <v>#N/A</v>
      </c>
      <c r="E1282" s="9">
        <v>2</v>
      </c>
      <c r="F1282" s="10" t="s">
        <v>26</v>
      </c>
      <c r="G1282" s="10" t="s">
        <v>27</v>
      </c>
      <c r="H1282" s="10" t="s">
        <v>27</v>
      </c>
      <c r="I1282" s="9"/>
      <c r="J1282" s="9"/>
      <c r="K1282" s="15">
        <v>0.5</v>
      </c>
      <c r="L1282" s="15">
        <v>0.5</v>
      </c>
      <c r="M1282" s="9">
        <v>11.876289999999999</v>
      </c>
      <c r="N1282" s="9">
        <v>26.721654999999998</v>
      </c>
      <c r="O1282" s="10">
        <f t="shared" si="20"/>
        <v>26.721654999999998</v>
      </c>
      <c r="P1282" s="9">
        <v>41.567017</v>
      </c>
      <c r="Q1282" s="9">
        <v>100.94847</v>
      </c>
      <c r="R1282" s="10">
        <f t="shared" si="21"/>
        <v>100.94847</v>
      </c>
      <c r="S1282" s="10"/>
      <c r="T1282" s="10"/>
      <c r="U1282" s="10">
        <f t="shared" si="22"/>
        <v>0</v>
      </c>
      <c r="V1282" s="10"/>
      <c r="W1282" s="10"/>
      <c r="X1282" s="14">
        <f t="shared" si="23"/>
        <v>0</v>
      </c>
    </row>
    <row r="1283" spans="1:39" ht="16">
      <c r="A1283" s="9">
        <v>6</v>
      </c>
      <c r="B1283" s="9">
        <v>1282</v>
      </c>
      <c r="C1283" s="10" t="s">
        <v>1309</v>
      </c>
      <c r="D1283" s="11" t="e">
        <f>VLOOKUP(C1283,sample_image_final!C2:C163,1,FALSE)</f>
        <v>#N/A</v>
      </c>
      <c r="E1283" s="9">
        <v>1</v>
      </c>
      <c r="F1283" s="10" t="s">
        <v>26</v>
      </c>
      <c r="G1283" s="10" t="s">
        <v>27</v>
      </c>
      <c r="H1283" s="10" t="s">
        <v>26</v>
      </c>
      <c r="I1283" s="9"/>
      <c r="J1283" s="9"/>
      <c r="K1283" s="13">
        <v>0</v>
      </c>
      <c r="L1283" s="13" t="s">
        <v>28</v>
      </c>
      <c r="M1283" s="9">
        <v>24.491347000000001</v>
      </c>
      <c r="N1283" s="9">
        <v>59.697654999999997</v>
      </c>
      <c r="O1283" s="10">
        <f t="shared" si="20"/>
        <v>59.697654999999997</v>
      </c>
      <c r="P1283" s="10"/>
      <c r="Q1283" s="10"/>
      <c r="R1283" s="10">
        <f t="shared" si="21"/>
        <v>0</v>
      </c>
      <c r="S1283" s="10"/>
      <c r="T1283" s="10"/>
      <c r="U1283" s="10">
        <f t="shared" si="22"/>
        <v>0</v>
      </c>
      <c r="V1283" s="10"/>
      <c r="W1283" s="10"/>
      <c r="X1283" s="14">
        <f t="shared" si="23"/>
        <v>0</v>
      </c>
    </row>
    <row r="1284" spans="1:39" ht="16">
      <c r="A1284" s="9">
        <v>6</v>
      </c>
      <c r="B1284" s="9">
        <v>1283</v>
      </c>
      <c r="C1284" s="10" t="s">
        <v>1310</v>
      </c>
      <c r="D1284" s="11" t="e">
        <f>VLOOKUP(C1284,sample_image_final!C2:C163,1,FALSE)</f>
        <v>#N/A</v>
      </c>
      <c r="E1284" s="9">
        <v>2</v>
      </c>
      <c r="F1284" s="10" t="s">
        <v>26</v>
      </c>
      <c r="G1284" s="10" t="s">
        <v>27</v>
      </c>
      <c r="H1284" s="10" t="s">
        <v>26</v>
      </c>
      <c r="I1284" s="9"/>
      <c r="J1284" s="9"/>
      <c r="K1284" s="15">
        <v>1</v>
      </c>
      <c r="L1284" s="15">
        <v>1</v>
      </c>
      <c r="M1284" s="9">
        <v>12.891249</v>
      </c>
      <c r="N1284" s="9">
        <v>28.360747</v>
      </c>
      <c r="O1284" s="10">
        <f t="shared" si="20"/>
        <v>28.360747</v>
      </c>
      <c r="P1284" s="9">
        <v>20.626000000000001</v>
      </c>
      <c r="Q1284" s="9">
        <v>65.745371000000006</v>
      </c>
      <c r="R1284" s="10">
        <f t="shared" si="21"/>
        <v>65.745371000000006</v>
      </c>
      <c r="S1284" s="10"/>
      <c r="T1284" s="10"/>
      <c r="U1284" s="10">
        <f t="shared" si="22"/>
        <v>0</v>
      </c>
      <c r="V1284" s="10"/>
      <c r="W1284" s="10"/>
      <c r="X1284" s="14">
        <f t="shared" si="23"/>
        <v>0</v>
      </c>
    </row>
    <row r="1285" spans="1:39" ht="16">
      <c r="A1285" s="9">
        <v>1</v>
      </c>
      <c r="B1285" s="37">
        <v>1284</v>
      </c>
      <c r="C1285" s="10" t="s">
        <v>1311</v>
      </c>
      <c r="D1285" s="11" t="e">
        <f>VLOOKUP(C1285,sample_image_final!C2:C163,1,FALSE)</f>
        <v>#N/A</v>
      </c>
      <c r="E1285" s="9">
        <v>3</v>
      </c>
      <c r="F1285" s="10" t="s">
        <v>27</v>
      </c>
      <c r="G1285" s="10" t="s">
        <v>27</v>
      </c>
      <c r="H1285" s="10" t="s">
        <v>27</v>
      </c>
      <c r="I1285" s="10"/>
      <c r="J1285" s="10"/>
      <c r="K1285" s="15">
        <v>1</v>
      </c>
      <c r="L1285" s="15">
        <v>1</v>
      </c>
      <c r="M1285" s="9">
        <v>28.687480000000001</v>
      </c>
      <c r="N1285" s="9">
        <v>86.062438999999998</v>
      </c>
      <c r="O1285" s="10">
        <f t="shared" si="20"/>
        <v>86.062438999999998</v>
      </c>
      <c r="P1285" s="9">
        <v>47.249966999999998</v>
      </c>
      <c r="Q1285" s="9">
        <v>138.3749</v>
      </c>
      <c r="R1285" s="10">
        <f t="shared" si="21"/>
        <v>138.3749</v>
      </c>
      <c r="S1285" s="9">
        <v>18.562487999999998</v>
      </c>
      <c r="T1285" s="9">
        <v>79.312444999999997</v>
      </c>
      <c r="U1285" s="10">
        <f t="shared" si="22"/>
        <v>79.312444999999997</v>
      </c>
      <c r="V1285" s="10"/>
      <c r="W1285" s="10"/>
      <c r="X1285" s="14">
        <f t="shared" si="23"/>
        <v>0</v>
      </c>
    </row>
    <row r="1286" spans="1:39" ht="16">
      <c r="A1286" s="9">
        <v>2</v>
      </c>
      <c r="B1286" s="9">
        <v>1285</v>
      </c>
      <c r="C1286" s="10" t="s">
        <v>1312</v>
      </c>
      <c r="D1286" s="11" t="e">
        <f>VLOOKUP(C1286,sample_image_final!C2:C163,1,FALSE)</f>
        <v>#N/A</v>
      </c>
      <c r="E1286" s="9">
        <v>2</v>
      </c>
      <c r="F1286" s="10" t="s">
        <v>27</v>
      </c>
      <c r="G1286" s="10" t="s">
        <v>27</v>
      </c>
      <c r="H1286" s="10" t="s">
        <v>26</v>
      </c>
      <c r="I1286" s="9"/>
      <c r="J1286" s="9"/>
      <c r="K1286" s="15">
        <v>0.5</v>
      </c>
      <c r="L1286" s="15">
        <v>0.5</v>
      </c>
      <c r="M1286" s="9">
        <v>24.299990999999999</v>
      </c>
      <c r="N1286" s="9">
        <v>58.049979999999998</v>
      </c>
      <c r="O1286" s="10">
        <f t="shared" si="20"/>
        <v>58.049979999999998</v>
      </c>
      <c r="P1286" s="9">
        <v>25.649992000000001</v>
      </c>
      <c r="Q1286" s="9">
        <v>48.599983000000002</v>
      </c>
      <c r="R1286" s="10">
        <f t="shared" si="21"/>
        <v>48.599983000000002</v>
      </c>
      <c r="S1286" s="10"/>
      <c r="T1286" s="10"/>
      <c r="U1286" s="10">
        <f t="shared" si="22"/>
        <v>0</v>
      </c>
      <c r="V1286" s="10"/>
      <c r="W1286" s="10"/>
      <c r="X1286" s="14">
        <f t="shared" si="23"/>
        <v>0</v>
      </c>
    </row>
    <row r="1287" spans="1:39" ht="16">
      <c r="A1287" s="9">
        <v>6</v>
      </c>
      <c r="B1287" s="9">
        <v>1286</v>
      </c>
      <c r="C1287" s="10" t="s">
        <v>1313</v>
      </c>
      <c r="D1287" s="11" t="e">
        <f>VLOOKUP(C1287,sample_image_final!C2:C163,1,FALSE)</f>
        <v>#N/A</v>
      </c>
      <c r="E1287" s="9">
        <v>2</v>
      </c>
      <c r="F1287" s="10" t="s">
        <v>26</v>
      </c>
      <c r="G1287" s="10" t="s">
        <v>27</v>
      </c>
      <c r="H1287" s="10" t="s">
        <v>26</v>
      </c>
      <c r="I1287" s="9"/>
      <c r="J1287" s="9"/>
      <c r="K1287" s="15">
        <v>0.5</v>
      </c>
      <c r="L1287" s="15">
        <v>0.5</v>
      </c>
      <c r="M1287" s="9">
        <v>26.022055000000002</v>
      </c>
      <c r="N1287" s="9">
        <v>48.982692999999998</v>
      </c>
      <c r="O1287" s="10">
        <f t="shared" si="20"/>
        <v>48.982692999999998</v>
      </c>
      <c r="P1287" s="9">
        <v>22.960636000000001</v>
      </c>
      <c r="Q1287" s="9">
        <v>50.513399999999997</v>
      </c>
      <c r="R1287" s="10">
        <f t="shared" si="21"/>
        <v>50.513399999999997</v>
      </c>
      <c r="S1287" s="10"/>
      <c r="T1287" s="10"/>
      <c r="U1287" s="10">
        <f t="shared" si="22"/>
        <v>0</v>
      </c>
      <c r="V1287" s="10"/>
      <c r="W1287" s="10"/>
      <c r="X1287" s="14">
        <f t="shared" si="23"/>
        <v>0</v>
      </c>
    </row>
    <row r="1288" spans="1:39" ht="16">
      <c r="A1288" s="16">
        <v>2</v>
      </c>
      <c r="B1288" s="16">
        <v>1287</v>
      </c>
      <c r="C1288" s="17" t="s">
        <v>1314</v>
      </c>
      <c r="D1288" s="18" t="e">
        <f>VLOOKUP(C1288,sample_image_final!C2:C163,1,FALSE)</f>
        <v>#N/A</v>
      </c>
      <c r="E1288" s="16">
        <v>4</v>
      </c>
      <c r="F1288" s="17" t="s">
        <v>27</v>
      </c>
      <c r="G1288" s="17" t="s">
        <v>27</v>
      </c>
      <c r="H1288" s="17" t="s">
        <v>26</v>
      </c>
      <c r="I1288" s="16">
        <v>4</v>
      </c>
      <c r="J1288" s="16">
        <v>2</v>
      </c>
      <c r="K1288" s="36">
        <v>0.25</v>
      </c>
      <c r="L1288" s="36">
        <v>0.25</v>
      </c>
      <c r="M1288" s="16">
        <v>11.678371</v>
      </c>
      <c r="N1288" s="16">
        <v>27.848419</v>
      </c>
      <c r="O1288" s="17">
        <f t="shared" si="20"/>
        <v>27.848419</v>
      </c>
      <c r="P1288" s="16">
        <v>8.0850279999999994</v>
      </c>
      <c r="Q1288" s="16">
        <v>42.221800000000002</v>
      </c>
      <c r="R1288" s="17">
        <f t="shared" si="21"/>
        <v>42.221800000000002</v>
      </c>
      <c r="S1288" s="16">
        <v>17.068387999999999</v>
      </c>
      <c r="T1288" s="16">
        <v>47.611820000000002</v>
      </c>
      <c r="U1288" s="17">
        <f t="shared" si="22"/>
        <v>47.611820000000002</v>
      </c>
      <c r="V1288" s="16">
        <v>108.69868</v>
      </c>
      <c r="W1288" s="16">
        <v>312.62099999999998</v>
      </c>
      <c r="X1288" s="20">
        <f t="shared" si="23"/>
        <v>312.62099999999998</v>
      </c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</row>
    <row r="1289" spans="1:39" ht="16">
      <c r="A1289" s="9">
        <v>5</v>
      </c>
      <c r="B1289" s="9">
        <v>1288</v>
      </c>
      <c r="C1289" s="10" t="s">
        <v>1315</v>
      </c>
      <c r="D1289" s="11" t="e">
        <f>VLOOKUP(C1289,sample_image_final!C2:C163,1,FALSE)</f>
        <v>#N/A</v>
      </c>
      <c r="E1289" s="9">
        <v>2</v>
      </c>
      <c r="F1289" s="10" t="s">
        <v>26</v>
      </c>
      <c r="G1289" s="10" t="s">
        <v>27</v>
      </c>
      <c r="H1289" s="10" t="s">
        <v>27</v>
      </c>
      <c r="I1289" s="9"/>
      <c r="J1289" s="9"/>
      <c r="K1289" s="15">
        <v>0.5</v>
      </c>
      <c r="L1289" s="15">
        <v>0.5</v>
      </c>
      <c r="M1289" s="9">
        <v>29.702859</v>
      </c>
      <c r="N1289" s="9">
        <v>58.381481000000001</v>
      </c>
      <c r="O1289" s="10">
        <f t="shared" si="20"/>
        <v>58.381481000000001</v>
      </c>
      <c r="P1289" s="9">
        <v>11.266603</v>
      </c>
      <c r="Q1289" s="9">
        <v>25.605913000000001</v>
      </c>
      <c r="R1289" s="10">
        <f t="shared" si="21"/>
        <v>25.605913000000001</v>
      </c>
      <c r="S1289" s="10"/>
      <c r="T1289" s="10"/>
      <c r="U1289" s="10">
        <f t="shared" si="22"/>
        <v>0</v>
      </c>
      <c r="V1289" s="10"/>
      <c r="W1289" s="10"/>
      <c r="X1289" s="14">
        <f t="shared" si="23"/>
        <v>0</v>
      </c>
    </row>
    <row r="1290" spans="1:39" ht="16">
      <c r="A1290" s="9">
        <v>5</v>
      </c>
      <c r="B1290" s="9">
        <v>1289</v>
      </c>
      <c r="C1290" s="10" t="s">
        <v>1316</v>
      </c>
      <c r="D1290" s="11" t="e">
        <f>VLOOKUP(C1290,sample_image_final!C2:C163,1,FALSE)</f>
        <v>#N/A</v>
      </c>
      <c r="E1290" s="9">
        <v>1</v>
      </c>
      <c r="F1290" s="10" t="s">
        <v>26</v>
      </c>
      <c r="G1290" s="10" t="s">
        <v>27</v>
      </c>
      <c r="H1290" s="10" t="s">
        <v>27</v>
      </c>
      <c r="I1290" s="9"/>
      <c r="J1290" s="9"/>
      <c r="K1290" s="15">
        <v>1</v>
      </c>
      <c r="L1290" s="15">
        <v>1</v>
      </c>
      <c r="M1290" s="9">
        <v>39.798436000000002</v>
      </c>
      <c r="N1290" s="9">
        <v>99.496091000000007</v>
      </c>
      <c r="O1290" s="10">
        <f t="shared" si="20"/>
        <v>99.496091000000007</v>
      </c>
      <c r="P1290" s="10"/>
      <c r="Q1290" s="10"/>
      <c r="R1290" s="10">
        <f t="shared" si="21"/>
        <v>0</v>
      </c>
      <c r="S1290" s="10"/>
      <c r="T1290" s="10"/>
      <c r="U1290" s="10">
        <f t="shared" si="22"/>
        <v>0</v>
      </c>
      <c r="V1290" s="10"/>
      <c r="W1290" s="10"/>
      <c r="X1290" s="14">
        <f t="shared" si="23"/>
        <v>0</v>
      </c>
    </row>
    <row r="1291" spans="1:39" ht="16">
      <c r="A1291" s="9">
        <v>6</v>
      </c>
      <c r="B1291" s="9">
        <v>1290</v>
      </c>
      <c r="C1291" s="10" t="s">
        <v>1317</v>
      </c>
      <c r="D1291" s="11" t="e">
        <f>VLOOKUP(C1291,sample_image_final!C2:C163,1,FALSE)</f>
        <v>#N/A</v>
      </c>
      <c r="E1291" s="9">
        <v>3</v>
      </c>
      <c r="F1291" s="10" t="s">
        <v>26</v>
      </c>
      <c r="G1291" s="10" t="s">
        <v>27</v>
      </c>
      <c r="H1291" s="10" t="s">
        <v>26</v>
      </c>
      <c r="I1291" s="9"/>
      <c r="J1291" s="9"/>
      <c r="K1291" s="15">
        <v>1</v>
      </c>
      <c r="L1291" s="15">
        <v>1</v>
      </c>
      <c r="M1291" s="9">
        <v>74.272373000000002</v>
      </c>
      <c r="N1291" s="9">
        <v>161.46168</v>
      </c>
      <c r="O1291" s="10">
        <f t="shared" si="20"/>
        <v>161.46168</v>
      </c>
      <c r="P1291" s="9">
        <v>24.219252999999998</v>
      </c>
      <c r="Q1291" s="9">
        <v>80.730839000000003</v>
      </c>
      <c r="R1291" s="10">
        <f t="shared" si="21"/>
        <v>80.730839000000003</v>
      </c>
      <c r="S1291" s="9">
        <v>25.833870000000001</v>
      </c>
      <c r="T1291" s="9">
        <v>77.501609000000002</v>
      </c>
      <c r="U1291" s="10">
        <f t="shared" si="22"/>
        <v>77.501609000000002</v>
      </c>
      <c r="V1291" s="10"/>
      <c r="W1291" s="10"/>
      <c r="X1291" s="14">
        <f t="shared" si="23"/>
        <v>0</v>
      </c>
    </row>
    <row r="1292" spans="1:39" ht="16">
      <c r="A1292" s="9">
        <v>2</v>
      </c>
      <c r="B1292" s="21">
        <v>1291</v>
      </c>
      <c r="C1292" s="22" t="s">
        <v>1318</v>
      </c>
      <c r="D1292" s="23" t="e">
        <f>VLOOKUP(C1292,sample_image_final!C2:C163,1,FALSE)</f>
        <v>#N/A</v>
      </c>
      <c r="E1292" s="9">
        <v>2</v>
      </c>
      <c r="F1292" s="10" t="s">
        <v>27</v>
      </c>
      <c r="G1292" s="10" t="s">
        <v>27</v>
      </c>
      <c r="H1292" s="10" t="s">
        <v>26</v>
      </c>
      <c r="I1292" s="22"/>
      <c r="J1292" s="22"/>
      <c r="K1292" s="13">
        <v>0</v>
      </c>
      <c r="L1292" s="13" t="s">
        <v>28</v>
      </c>
      <c r="M1292" s="21">
        <v>38.909362999999999</v>
      </c>
      <c r="N1292" s="21">
        <v>75.616309000000001</v>
      </c>
      <c r="O1292" s="22">
        <f t="shared" si="20"/>
        <v>75.616309000000001</v>
      </c>
      <c r="P1292" s="21">
        <v>14.697582000000001</v>
      </c>
      <c r="Q1292" s="21">
        <v>33.314520999999999</v>
      </c>
      <c r="R1292" s="22">
        <f t="shared" si="21"/>
        <v>33.314520999999999</v>
      </c>
      <c r="S1292" s="22"/>
      <c r="T1292" s="22"/>
      <c r="U1292" s="22">
        <f t="shared" si="22"/>
        <v>0</v>
      </c>
      <c r="V1292" s="22"/>
      <c r="W1292" s="22"/>
      <c r="X1292" s="24">
        <f t="shared" si="23"/>
        <v>0</v>
      </c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</row>
    <row r="1293" spans="1:39" ht="16">
      <c r="A1293" s="9">
        <v>1</v>
      </c>
      <c r="B1293" s="9">
        <v>1292</v>
      </c>
      <c r="C1293" s="10" t="s">
        <v>1319</v>
      </c>
      <c r="D1293" s="11" t="e">
        <f>VLOOKUP(C1293,sample_image_final!C2:C163,1,FALSE)</f>
        <v>#N/A</v>
      </c>
      <c r="E1293" s="9">
        <v>1</v>
      </c>
      <c r="F1293" s="10" t="s">
        <v>27</v>
      </c>
      <c r="G1293" s="10" t="s">
        <v>27</v>
      </c>
      <c r="H1293" s="10" t="s">
        <v>27</v>
      </c>
      <c r="I1293" s="9"/>
      <c r="J1293" s="9"/>
      <c r="K1293" s="15">
        <v>1</v>
      </c>
      <c r="L1293" s="15">
        <v>1</v>
      </c>
      <c r="M1293" s="9">
        <v>29.755116000000001</v>
      </c>
      <c r="N1293" s="9">
        <v>65.020437000000001</v>
      </c>
      <c r="O1293" s="10">
        <f t="shared" si="20"/>
        <v>65.020437000000001</v>
      </c>
      <c r="P1293" s="10"/>
      <c r="Q1293" s="10"/>
      <c r="R1293" s="10">
        <f t="shared" si="21"/>
        <v>0</v>
      </c>
      <c r="S1293" s="10"/>
      <c r="T1293" s="10"/>
      <c r="U1293" s="10">
        <f t="shared" si="22"/>
        <v>0</v>
      </c>
      <c r="V1293" s="10"/>
      <c r="W1293" s="10"/>
      <c r="X1293" s="14">
        <f t="shared" si="23"/>
        <v>0</v>
      </c>
    </row>
    <row r="1294" spans="1:39" ht="16">
      <c r="A1294" s="9">
        <v>6</v>
      </c>
      <c r="B1294" s="9">
        <v>1293</v>
      </c>
      <c r="C1294" s="10" t="s">
        <v>1320</v>
      </c>
      <c r="D1294" s="11" t="e">
        <f>VLOOKUP(C1294,sample_image_final!C2:C163,1,FALSE)</f>
        <v>#N/A</v>
      </c>
      <c r="E1294" s="9">
        <v>1</v>
      </c>
      <c r="F1294" s="10" t="s">
        <v>26</v>
      </c>
      <c r="G1294" s="10" t="s">
        <v>27</v>
      </c>
      <c r="H1294" s="10" t="s">
        <v>26</v>
      </c>
      <c r="I1294" s="9"/>
      <c r="J1294" s="9"/>
      <c r="K1294" s="13">
        <v>0</v>
      </c>
      <c r="L1294" s="13" t="s">
        <v>28</v>
      </c>
      <c r="M1294" s="9">
        <v>20.598675</v>
      </c>
      <c r="N1294" s="9">
        <v>51.496687000000001</v>
      </c>
      <c r="O1294" s="10">
        <f t="shared" si="20"/>
        <v>51.496687000000001</v>
      </c>
      <c r="P1294" s="10"/>
      <c r="Q1294" s="10"/>
      <c r="R1294" s="10">
        <f t="shared" si="21"/>
        <v>0</v>
      </c>
      <c r="S1294" s="10"/>
      <c r="T1294" s="10"/>
      <c r="U1294" s="10">
        <f t="shared" si="22"/>
        <v>0</v>
      </c>
      <c r="V1294" s="10"/>
      <c r="W1294" s="10"/>
      <c r="X1294" s="14">
        <f t="shared" si="23"/>
        <v>0</v>
      </c>
    </row>
    <row r="1295" spans="1:39" ht="16">
      <c r="A1295" s="9">
        <v>2</v>
      </c>
      <c r="B1295" s="9">
        <v>1294</v>
      </c>
      <c r="C1295" s="10" t="s">
        <v>1321</v>
      </c>
      <c r="D1295" s="11" t="e">
        <f>VLOOKUP(C1295,sample_image_final!C2:C163,1,FALSE)</f>
        <v>#N/A</v>
      </c>
      <c r="E1295" s="9">
        <v>3</v>
      </c>
      <c r="F1295" s="10" t="s">
        <v>27</v>
      </c>
      <c r="G1295" s="10" t="s">
        <v>27</v>
      </c>
      <c r="H1295" s="10" t="s">
        <v>26</v>
      </c>
      <c r="I1295" s="9"/>
      <c r="J1295" s="9"/>
      <c r="K1295" s="13">
        <v>0</v>
      </c>
      <c r="L1295" s="13" t="s">
        <v>28</v>
      </c>
      <c r="M1295" s="9">
        <v>28.555927000000001</v>
      </c>
      <c r="N1295" s="9">
        <v>32.949145999999999</v>
      </c>
      <c r="O1295" s="10">
        <f t="shared" si="20"/>
        <v>32.949145999999999</v>
      </c>
      <c r="P1295" s="9">
        <v>103.24066000000001</v>
      </c>
      <c r="Q1295" s="9">
        <v>101.04405</v>
      </c>
      <c r="R1295" s="10">
        <f t="shared" si="21"/>
        <v>103.24066000000001</v>
      </c>
      <c r="S1295" s="9">
        <v>79.077948000000006</v>
      </c>
      <c r="T1295" s="9">
        <v>80.176255999999995</v>
      </c>
      <c r="U1295" s="10">
        <f t="shared" si="22"/>
        <v>80.176255999999995</v>
      </c>
      <c r="V1295" s="10"/>
      <c r="W1295" s="10"/>
      <c r="X1295" s="14">
        <f t="shared" si="23"/>
        <v>0</v>
      </c>
    </row>
    <row r="1296" spans="1:39" ht="16">
      <c r="A1296" s="16">
        <v>2</v>
      </c>
      <c r="B1296" s="16">
        <v>1295</v>
      </c>
      <c r="C1296" s="17" t="s">
        <v>1322</v>
      </c>
      <c r="D1296" s="18" t="e">
        <f>VLOOKUP(C1296,sample_image_final!C2:C163,1,FALSE)</f>
        <v>#N/A</v>
      </c>
      <c r="E1296" s="16">
        <v>3</v>
      </c>
      <c r="F1296" s="17" t="s">
        <v>27</v>
      </c>
      <c r="G1296" s="17" t="s">
        <v>27</v>
      </c>
      <c r="H1296" s="17" t="s">
        <v>26</v>
      </c>
      <c r="I1296" s="16">
        <v>2</v>
      </c>
      <c r="J1296" s="16">
        <v>2</v>
      </c>
      <c r="K1296" s="36">
        <v>0.33333333329999998</v>
      </c>
      <c r="L1296" s="36">
        <v>0.33333333333333298</v>
      </c>
      <c r="M1296" s="16">
        <v>117.53326</v>
      </c>
      <c r="N1296" s="16">
        <v>182.17654999999999</v>
      </c>
      <c r="O1296" s="17">
        <f t="shared" si="20"/>
        <v>182.17654999999999</v>
      </c>
      <c r="P1296" s="16">
        <v>109.30593</v>
      </c>
      <c r="Q1296" s="16">
        <v>204.50787</v>
      </c>
      <c r="R1296" s="17">
        <f t="shared" si="21"/>
        <v>204.50787</v>
      </c>
      <c r="S1296" s="16">
        <v>56.415964000000002</v>
      </c>
      <c r="T1296" s="16">
        <v>54.065300999999998</v>
      </c>
      <c r="U1296" s="17">
        <f t="shared" si="22"/>
        <v>56.415964000000002</v>
      </c>
      <c r="V1296" s="17"/>
      <c r="W1296" s="17"/>
      <c r="X1296" s="20">
        <f t="shared" si="23"/>
        <v>0</v>
      </c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</row>
    <row r="1297" spans="1:39" ht="16">
      <c r="A1297" s="9">
        <v>6</v>
      </c>
      <c r="B1297" s="9">
        <v>1296</v>
      </c>
      <c r="C1297" s="10" t="s">
        <v>1323</v>
      </c>
      <c r="D1297" s="11" t="e">
        <f>VLOOKUP(C1297,sample_image_final!C2:C163,1,FALSE)</f>
        <v>#N/A</v>
      </c>
      <c r="E1297" s="9">
        <v>1</v>
      </c>
      <c r="F1297" s="10" t="s">
        <v>26</v>
      </c>
      <c r="G1297" s="10" t="s">
        <v>27</v>
      </c>
      <c r="H1297" s="10" t="s">
        <v>26</v>
      </c>
      <c r="I1297" s="9"/>
      <c r="J1297" s="9"/>
      <c r="K1297" s="15">
        <v>1</v>
      </c>
      <c r="L1297" s="15">
        <v>1</v>
      </c>
      <c r="M1297" s="9">
        <v>12.640661</v>
      </c>
      <c r="N1297" s="9">
        <v>28.607810000000001</v>
      </c>
      <c r="O1297" s="10">
        <f t="shared" si="20"/>
        <v>28.607810000000001</v>
      </c>
      <c r="P1297" s="10"/>
      <c r="Q1297" s="10"/>
      <c r="R1297" s="10">
        <f t="shared" si="21"/>
        <v>0</v>
      </c>
      <c r="S1297" s="10"/>
      <c r="T1297" s="10"/>
      <c r="U1297" s="10">
        <f t="shared" si="22"/>
        <v>0</v>
      </c>
      <c r="V1297" s="10"/>
      <c r="W1297" s="10"/>
      <c r="X1297" s="14">
        <f t="shared" si="23"/>
        <v>0</v>
      </c>
    </row>
    <row r="1298" spans="1:39" ht="16">
      <c r="A1298" s="9">
        <v>6</v>
      </c>
      <c r="B1298" s="9">
        <v>1297</v>
      </c>
      <c r="C1298" s="10" t="s">
        <v>1324</v>
      </c>
      <c r="D1298" s="11" t="e">
        <f>VLOOKUP(C1298,sample_image_final!C2:C163,1,FALSE)</f>
        <v>#N/A</v>
      </c>
      <c r="E1298" s="9">
        <v>3</v>
      </c>
      <c r="F1298" s="10" t="s">
        <v>26</v>
      </c>
      <c r="G1298" s="10" t="s">
        <v>27</v>
      </c>
      <c r="H1298" s="10" t="s">
        <v>26</v>
      </c>
      <c r="I1298" s="9"/>
      <c r="J1298" s="9"/>
      <c r="K1298" s="13">
        <v>0</v>
      </c>
      <c r="L1298" s="13" t="s">
        <v>28</v>
      </c>
      <c r="M1298" s="9">
        <v>19.962071999999999</v>
      </c>
      <c r="N1298" s="9">
        <v>47.601864999999997</v>
      </c>
      <c r="O1298" s="10">
        <f t="shared" si="20"/>
        <v>47.601864999999997</v>
      </c>
      <c r="P1298" s="9">
        <v>12.284352</v>
      </c>
      <c r="Q1298" s="9">
        <v>36.853057</v>
      </c>
      <c r="R1298" s="10">
        <f t="shared" si="21"/>
        <v>36.853057</v>
      </c>
      <c r="S1298" s="9">
        <v>10.748808</v>
      </c>
      <c r="T1298" s="9">
        <v>27.639792</v>
      </c>
      <c r="U1298" s="10">
        <f t="shared" si="22"/>
        <v>27.639792</v>
      </c>
      <c r="V1298" s="10"/>
      <c r="W1298" s="10"/>
      <c r="X1298" s="14">
        <f t="shared" si="23"/>
        <v>0</v>
      </c>
    </row>
    <row r="1299" spans="1:39" ht="16">
      <c r="A1299" s="9">
        <v>2</v>
      </c>
      <c r="B1299" s="37">
        <v>1298</v>
      </c>
      <c r="C1299" s="10" t="s">
        <v>1325</v>
      </c>
      <c r="D1299" s="11" t="e">
        <f>VLOOKUP(C1299,sample_image_final!C2:C163,1,FALSE)</f>
        <v>#N/A</v>
      </c>
      <c r="E1299" s="9">
        <v>1</v>
      </c>
      <c r="F1299" s="10" t="s">
        <v>27</v>
      </c>
      <c r="G1299" s="10" t="s">
        <v>27</v>
      </c>
      <c r="H1299" s="10" t="s">
        <v>26</v>
      </c>
      <c r="I1299" s="10"/>
      <c r="J1299" s="10"/>
      <c r="K1299" s="15">
        <v>1</v>
      </c>
      <c r="L1299" s="15">
        <v>1</v>
      </c>
      <c r="M1299" s="9">
        <v>104.85695</v>
      </c>
      <c r="N1299" s="9">
        <v>384.74973999999997</v>
      </c>
      <c r="O1299" s="10">
        <f t="shared" si="20"/>
        <v>384.74973999999997</v>
      </c>
      <c r="P1299" s="10"/>
      <c r="Q1299" s="10"/>
      <c r="R1299" s="10">
        <f t="shared" si="21"/>
        <v>0</v>
      </c>
      <c r="S1299" s="10"/>
      <c r="T1299" s="10"/>
      <c r="U1299" s="10">
        <f t="shared" si="22"/>
        <v>0</v>
      </c>
      <c r="V1299" s="10"/>
      <c r="W1299" s="10"/>
      <c r="X1299" s="14">
        <f t="shared" si="23"/>
        <v>0</v>
      </c>
    </row>
    <row r="1300" spans="1:39" ht="16">
      <c r="A1300" s="9">
        <v>1</v>
      </c>
      <c r="B1300" s="9">
        <v>1299</v>
      </c>
      <c r="C1300" s="10" t="s">
        <v>1326</v>
      </c>
      <c r="D1300" s="11" t="e">
        <f>VLOOKUP(C1300,sample_image_final!C2:C163,1,FALSE)</f>
        <v>#N/A</v>
      </c>
      <c r="E1300" s="9">
        <v>1</v>
      </c>
      <c r="F1300" s="10" t="s">
        <v>27</v>
      </c>
      <c r="G1300" s="10" t="s">
        <v>27</v>
      </c>
      <c r="H1300" s="10" t="s">
        <v>27</v>
      </c>
      <c r="I1300" s="9"/>
      <c r="J1300" s="9"/>
      <c r="K1300" s="15">
        <v>0</v>
      </c>
      <c r="L1300" s="15">
        <v>0</v>
      </c>
      <c r="M1300" s="9">
        <v>17.482029000000001</v>
      </c>
      <c r="N1300" s="9">
        <v>90.906548000000001</v>
      </c>
      <c r="O1300" s="10">
        <f t="shared" si="20"/>
        <v>90.906548000000001</v>
      </c>
      <c r="P1300" s="10"/>
      <c r="Q1300" s="10"/>
      <c r="R1300" s="10">
        <f t="shared" si="21"/>
        <v>0</v>
      </c>
      <c r="S1300" s="10"/>
      <c r="T1300" s="10"/>
      <c r="U1300" s="10">
        <f t="shared" si="22"/>
        <v>0</v>
      </c>
      <c r="V1300" s="10"/>
      <c r="W1300" s="10"/>
      <c r="X1300" s="14">
        <f t="shared" si="23"/>
        <v>0</v>
      </c>
    </row>
    <row r="1301" spans="1:39" ht="16">
      <c r="A1301" s="9">
        <v>5</v>
      </c>
      <c r="B1301" s="9">
        <v>1300</v>
      </c>
      <c r="C1301" s="10" t="s">
        <v>1327</v>
      </c>
      <c r="D1301" s="11" t="e">
        <f>VLOOKUP(C1301,sample_image_final!C2:C163,1,FALSE)</f>
        <v>#N/A</v>
      </c>
      <c r="E1301" s="9">
        <v>2</v>
      </c>
      <c r="F1301" s="10" t="s">
        <v>26</v>
      </c>
      <c r="G1301" s="10" t="s">
        <v>27</v>
      </c>
      <c r="H1301" s="10" t="s">
        <v>27</v>
      </c>
      <c r="I1301" s="9"/>
      <c r="J1301" s="9"/>
      <c r="K1301" s="15">
        <v>1</v>
      </c>
      <c r="L1301" s="15">
        <v>1</v>
      </c>
      <c r="M1301" s="9">
        <v>26.202835</v>
      </c>
      <c r="N1301" s="9">
        <v>72.369733999999994</v>
      </c>
      <c r="O1301" s="10">
        <f t="shared" si="20"/>
        <v>72.369733999999994</v>
      </c>
      <c r="P1301" s="9">
        <v>46.166898000000003</v>
      </c>
      <c r="Q1301" s="9">
        <v>82.351766999999995</v>
      </c>
      <c r="R1301" s="10">
        <f t="shared" si="21"/>
        <v>82.351766999999995</v>
      </c>
      <c r="S1301" s="10"/>
      <c r="T1301" s="10"/>
      <c r="U1301" s="10">
        <f t="shared" si="22"/>
        <v>0</v>
      </c>
      <c r="V1301" s="10"/>
      <c r="W1301" s="10"/>
      <c r="X1301" s="14">
        <f t="shared" si="23"/>
        <v>0</v>
      </c>
    </row>
    <row r="1302" spans="1:39" ht="16">
      <c r="A1302" s="25">
        <v>5</v>
      </c>
      <c r="B1302" s="25">
        <v>1301</v>
      </c>
      <c r="C1302" s="26" t="s">
        <v>1328</v>
      </c>
      <c r="D1302" s="27" t="str">
        <f>VLOOKUP(C1302,sample_image_final!C2:C163,1,FALSE)</f>
        <v>beaa8787-b07dfe8e</v>
      </c>
      <c r="E1302" s="25">
        <v>1</v>
      </c>
      <c r="F1302" s="26" t="s">
        <v>26</v>
      </c>
      <c r="G1302" s="26" t="s">
        <v>27</v>
      </c>
      <c r="H1302" s="26" t="s">
        <v>27</v>
      </c>
      <c r="I1302" s="25"/>
      <c r="J1302" s="25"/>
      <c r="K1302" s="28">
        <v>1</v>
      </c>
      <c r="L1302" s="28">
        <v>1</v>
      </c>
      <c r="M1302" s="25">
        <v>29.617743000000001</v>
      </c>
      <c r="N1302" s="25">
        <v>78.083140999999998</v>
      </c>
      <c r="O1302" s="26">
        <f t="shared" si="20"/>
        <v>78.083140999999998</v>
      </c>
      <c r="P1302" s="26"/>
      <c r="Q1302" s="26"/>
      <c r="R1302" s="26">
        <f t="shared" si="21"/>
        <v>0</v>
      </c>
      <c r="S1302" s="26"/>
      <c r="T1302" s="26"/>
      <c r="U1302" s="26">
        <f t="shared" si="22"/>
        <v>0</v>
      </c>
      <c r="V1302" s="26"/>
      <c r="W1302" s="26"/>
      <c r="X1302" s="29">
        <f t="shared" si="23"/>
        <v>0</v>
      </c>
      <c r="Y1302" s="29"/>
      <c r="Z1302" s="29"/>
      <c r="AA1302" s="29"/>
      <c r="AB1302" s="29"/>
      <c r="AC1302" s="29"/>
      <c r="AD1302" s="29"/>
      <c r="AE1302" s="29"/>
      <c r="AF1302" s="29"/>
      <c r="AG1302" s="29"/>
      <c r="AH1302" s="29"/>
      <c r="AI1302" s="29"/>
      <c r="AJ1302" s="29"/>
      <c r="AK1302" s="29"/>
      <c r="AL1302" s="29"/>
      <c r="AM1302" s="29"/>
    </row>
    <row r="1303" spans="1:39" ht="16">
      <c r="A1303" s="9">
        <v>6</v>
      </c>
      <c r="B1303" s="9">
        <v>1302</v>
      </c>
      <c r="C1303" s="10" t="s">
        <v>1329</v>
      </c>
      <c r="D1303" s="11" t="e">
        <f>VLOOKUP(C1303,sample_image_final!C2:C163,1,FALSE)</f>
        <v>#N/A</v>
      </c>
      <c r="E1303" s="9">
        <v>1</v>
      </c>
      <c r="F1303" s="10" t="s">
        <v>26</v>
      </c>
      <c r="G1303" s="10" t="s">
        <v>27</v>
      </c>
      <c r="H1303" s="10" t="s">
        <v>26</v>
      </c>
      <c r="I1303" s="9"/>
      <c r="J1303" s="9"/>
      <c r="K1303" s="13">
        <v>0</v>
      </c>
      <c r="L1303" s="13" t="s">
        <v>28</v>
      </c>
      <c r="M1303" s="9">
        <v>19.757261</v>
      </c>
      <c r="N1303" s="9">
        <v>50.153041999999999</v>
      </c>
      <c r="O1303" s="10">
        <f t="shared" si="20"/>
        <v>50.153041999999999</v>
      </c>
      <c r="P1303" s="10"/>
      <c r="Q1303" s="10"/>
      <c r="R1303" s="10">
        <f t="shared" si="21"/>
        <v>0</v>
      </c>
      <c r="S1303" s="10"/>
      <c r="T1303" s="10"/>
      <c r="U1303" s="10">
        <f t="shared" si="22"/>
        <v>0</v>
      </c>
      <c r="V1303" s="10"/>
      <c r="W1303" s="10"/>
      <c r="X1303" s="14">
        <f t="shared" si="23"/>
        <v>0</v>
      </c>
    </row>
    <row r="1304" spans="1:39" ht="16">
      <c r="A1304" s="9">
        <v>1</v>
      </c>
      <c r="B1304" s="9">
        <v>1303</v>
      </c>
      <c r="C1304" s="10" t="s">
        <v>1330</v>
      </c>
      <c r="D1304" s="11" t="e">
        <f>VLOOKUP(C1304,sample_image_final!C2:C163,1,FALSE)</f>
        <v>#N/A</v>
      </c>
      <c r="E1304" s="9">
        <v>3</v>
      </c>
      <c r="F1304" s="10" t="s">
        <v>27</v>
      </c>
      <c r="G1304" s="10" t="s">
        <v>27</v>
      </c>
      <c r="H1304" s="10" t="s">
        <v>27</v>
      </c>
      <c r="I1304" s="9"/>
      <c r="J1304" s="9"/>
      <c r="K1304" s="15">
        <v>1</v>
      </c>
      <c r="L1304" s="15">
        <v>1</v>
      </c>
      <c r="M1304" s="9">
        <v>23.033159000000001</v>
      </c>
      <c r="N1304" s="9">
        <v>73.706112000000005</v>
      </c>
      <c r="O1304" s="10">
        <f t="shared" si="20"/>
        <v>73.706112000000005</v>
      </c>
      <c r="P1304" s="9">
        <v>32.062477999999999</v>
      </c>
      <c r="Q1304" s="9">
        <v>64.492847999999995</v>
      </c>
      <c r="R1304" s="10">
        <f t="shared" si="21"/>
        <v>64.492847999999995</v>
      </c>
      <c r="S1304" s="9">
        <v>46.066321000000002</v>
      </c>
      <c r="T1304" s="9">
        <v>89.061550999999994</v>
      </c>
      <c r="U1304" s="10">
        <f t="shared" si="22"/>
        <v>89.061550999999994</v>
      </c>
      <c r="V1304" s="10"/>
      <c r="W1304" s="10"/>
      <c r="X1304" s="14">
        <f t="shared" si="23"/>
        <v>0</v>
      </c>
    </row>
    <row r="1305" spans="1:39" ht="16">
      <c r="A1305" s="9">
        <v>5</v>
      </c>
      <c r="B1305" s="9">
        <v>1304</v>
      </c>
      <c r="C1305" s="10" t="s">
        <v>1331</v>
      </c>
      <c r="D1305" s="11" t="e">
        <f>VLOOKUP(C1305,sample_image_final!C2:C163,1,FALSE)</f>
        <v>#N/A</v>
      </c>
      <c r="E1305" s="9">
        <v>1</v>
      </c>
      <c r="F1305" s="10" t="s">
        <v>26</v>
      </c>
      <c r="G1305" s="10" t="s">
        <v>27</v>
      </c>
      <c r="H1305" s="10" t="s">
        <v>27</v>
      </c>
      <c r="I1305" s="9"/>
      <c r="J1305" s="9"/>
      <c r="K1305" s="15">
        <v>1</v>
      </c>
      <c r="L1305" s="15">
        <v>1</v>
      </c>
      <c r="M1305" s="9">
        <v>35.628870999999997</v>
      </c>
      <c r="N1305" s="9">
        <v>74.226817999999994</v>
      </c>
      <c r="O1305" s="10">
        <f t="shared" si="20"/>
        <v>74.226817999999994</v>
      </c>
      <c r="P1305" s="10"/>
      <c r="Q1305" s="10"/>
      <c r="R1305" s="10">
        <f t="shared" si="21"/>
        <v>0</v>
      </c>
      <c r="S1305" s="10"/>
      <c r="T1305" s="10"/>
      <c r="U1305" s="10">
        <f t="shared" si="22"/>
        <v>0</v>
      </c>
      <c r="V1305" s="10"/>
      <c r="W1305" s="10"/>
      <c r="X1305" s="14">
        <f t="shared" si="23"/>
        <v>0</v>
      </c>
    </row>
    <row r="1306" spans="1:39" ht="16">
      <c r="A1306" s="9">
        <v>2</v>
      </c>
      <c r="B1306" s="9">
        <v>1305</v>
      </c>
      <c r="C1306" s="10" t="s">
        <v>1332</v>
      </c>
      <c r="D1306" s="11" t="e">
        <f>VLOOKUP(C1306,sample_image_final!C2:C163,1,FALSE)</f>
        <v>#N/A</v>
      </c>
      <c r="E1306" s="9">
        <v>4</v>
      </c>
      <c r="F1306" s="10" t="s">
        <v>27</v>
      </c>
      <c r="G1306" s="10" t="s">
        <v>27</v>
      </c>
      <c r="H1306" s="10" t="s">
        <v>26</v>
      </c>
      <c r="I1306" s="9"/>
      <c r="J1306" s="9"/>
      <c r="K1306" s="15">
        <v>0.75</v>
      </c>
      <c r="L1306" s="15">
        <v>0.75</v>
      </c>
      <c r="M1306" s="9">
        <v>16.772386000000001</v>
      </c>
      <c r="N1306" s="9">
        <v>43.927678</v>
      </c>
      <c r="O1306" s="10">
        <f t="shared" si="20"/>
        <v>43.927678</v>
      </c>
      <c r="P1306" s="9">
        <v>9.5842200000000002</v>
      </c>
      <c r="Q1306" s="9">
        <v>39.934252999999998</v>
      </c>
      <c r="R1306" s="10">
        <f t="shared" si="21"/>
        <v>39.934252999999998</v>
      </c>
      <c r="S1306" s="9">
        <v>28.752661</v>
      </c>
      <c r="T1306" s="9">
        <v>78.002424000000005</v>
      </c>
      <c r="U1306" s="10">
        <f t="shared" si="22"/>
        <v>78.002424000000005</v>
      </c>
      <c r="V1306" s="9">
        <v>47.122419000000001</v>
      </c>
      <c r="W1306" s="9">
        <v>120.60144</v>
      </c>
      <c r="X1306" s="14">
        <f t="shared" si="23"/>
        <v>120.60144</v>
      </c>
    </row>
    <row r="1307" spans="1:39" ht="16">
      <c r="A1307" s="9">
        <v>2</v>
      </c>
      <c r="B1307" s="9">
        <v>1306</v>
      </c>
      <c r="C1307" s="10" t="s">
        <v>1333</v>
      </c>
      <c r="D1307" s="11" t="e">
        <f>VLOOKUP(C1307,sample_image_final!C2:C163,1,FALSE)</f>
        <v>#N/A</v>
      </c>
      <c r="E1307" s="9">
        <v>2</v>
      </c>
      <c r="F1307" s="10" t="s">
        <v>27</v>
      </c>
      <c r="G1307" s="10" t="s">
        <v>27</v>
      </c>
      <c r="H1307" s="10" t="s">
        <v>26</v>
      </c>
      <c r="I1307" s="9"/>
      <c r="J1307" s="9"/>
      <c r="K1307" s="13">
        <v>0</v>
      </c>
      <c r="L1307" s="13" t="s">
        <v>28</v>
      </c>
      <c r="M1307" s="9">
        <v>36.244059</v>
      </c>
      <c r="N1307" s="9">
        <v>69.193207000000001</v>
      </c>
      <c r="O1307" s="10">
        <f t="shared" si="20"/>
        <v>69.193207000000001</v>
      </c>
      <c r="P1307" s="9">
        <v>25.261009999999999</v>
      </c>
      <c r="Q1307" s="9">
        <v>48.325415999999997</v>
      </c>
      <c r="R1307" s="10">
        <f t="shared" si="21"/>
        <v>48.325415999999997</v>
      </c>
      <c r="S1307" s="10"/>
      <c r="T1307" s="10"/>
      <c r="U1307" s="10">
        <f t="shared" si="22"/>
        <v>0</v>
      </c>
      <c r="V1307" s="10"/>
      <c r="W1307" s="10"/>
      <c r="X1307" s="14">
        <f t="shared" si="23"/>
        <v>0</v>
      </c>
    </row>
    <row r="1308" spans="1:39" ht="16">
      <c r="A1308" s="9">
        <v>6</v>
      </c>
      <c r="B1308" s="37">
        <v>1307</v>
      </c>
      <c r="C1308" s="10" t="s">
        <v>1334</v>
      </c>
      <c r="D1308" s="11" t="e">
        <f>VLOOKUP(C1308,sample_image_final!C2:C163,1,FALSE)</f>
        <v>#N/A</v>
      </c>
      <c r="E1308" s="9">
        <v>3</v>
      </c>
      <c r="F1308" s="10" t="s">
        <v>26</v>
      </c>
      <c r="G1308" s="10" t="s">
        <v>27</v>
      </c>
      <c r="H1308" s="10" t="s">
        <v>26</v>
      </c>
      <c r="I1308" s="10"/>
      <c r="J1308" s="10"/>
      <c r="K1308" s="15">
        <v>1</v>
      </c>
      <c r="L1308" s="15">
        <v>1</v>
      </c>
      <c r="M1308" s="9">
        <v>99.496092000000004</v>
      </c>
      <c r="N1308" s="9">
        <v>166.84728999999999</v>
      </c>
      <c r="O1308" s="10">
        <f t="shared" si="20"/>
        <v>166.84728999999999</v>
      </c>
      <c r="P1308" s="9">
        <v>27.552762999999999</v>
      </c>
      <c r="Q1308" s="9">
        <v>73.474035999999998</v>
      </c>
      <c r="R1308" s="10">
        <f t="shared" si="21"/>
        <v>73.474035999999998</v>
      </c>
      <c r="S1308" s="9">
        <v>29.083473000000001</v>
      </c>
      <c r="T1308" s="9">
        <v>70.412617999999995</v>
      </c>
      <c r="U1308" s="10">
        <f t="shared" si="22"/>
        <v>70.412617999999995</v>
      </c>
      <c r="V1308" s="10"/>
      <c r="W1308" s="10"/>
      <c r="X1308" s="14">
        <f t="shared" si="23"/>
        <v>0</v>
      </c>
    </row>
    <row r="1309" spans="1:39" ht="16">
      <c r="A1309" s="9">
        <v>6</v>
      </c>
      <c r="B1309" s="9">
        <v>1308</v>
      </c>
      <c r="C1309" s="10" t="s">
        <v>1335</v>
      </c>
      <c r="D1309" s="11" t="e">
        <f>VLOOKUP(C1309,sample_image_final!C2:C163,1,FALSE)</f>
        <v>#N/A</v>
      </c>
      <c r="E1309" s="9">
        <v>1</v>
      </c>
      <c r="F1309" s="10" t="s">
        <v>26</v>
      </c>
      <c r="G1309" s="10" t="s">
        <v>27</v>
      </c>
      <c r="H1309" s="10" t="s">
        <v>26</v>
      </c>
      <c r="I1309" s="9"/>
      <c r="J1309" s="9"/>
      <c r="K1309" s="13">
        <v>0</v>
      </c>
      <c r="L1309" s="13" t="s">
        <v>28</v>
      </c>
      <c r="M1309" s="9">
        <v>16.241634999999999</v>
      </c>
      <c r="N1309" s="9">
        <v>34.981983999999997</v>
      </c>
      <c r="O1309" s="10">
        <f t="shared" si="20"/>
        <v>34.981983999999997</v>
      </c>
      <c r="P1309" s="10"/>
      <c r="Q1309" s="10"/>
      <c r="R1309" s="10">
        <f t="shared" si="21"/>
        <v>0</v>
      </c>
      <c r="S1309" s="10"/>
      <c r="T1309" s="10"/>
      <c r="U1309" s="10">
        <f t="shared" si="22"/>
        <v>0</v>
      </c>
      <c r="V1309" s="10"/>
      <c r="W1309" s="10"/>
      <c r="X1309" s="14">
        <f t="shared" si="23"/>
        <v>0</v>
      </c>
    </row>
    <row r="1310" spans="1:39" ht="16">
      <c r="A1310" s="9">
        <v>5</v>
      </c>
      <c r="B1310" s="9">
        <v>1309</v>
      </c>
      <c r="C1310" s="10" t="s">
        <v>1336</v>
      </c>
      <c r="D1310" s="11" t="e">
        <f>VLOOKUP(C1310,sample_image_final!C2:C163,1,FALSE)</f>
        <v>#N/A</v>
      </c>
      <c r="E1310" s="9">
        <v>1</v>
      </c>
      <c r="F1310" s="10" t="s">
        <v>26</v>
      </c>
      <c r="G1310" s="10" t="s">
        <v>27</v>
      </c>
      <c r="H1310" s="10" t="s">
        <v>27</v>
      </c>
      <c r="I1310" s="9"/>
      <c r="J1310" s="9"/>
      <c r="K1310" s="13">
        <v>0</v>
      </c>
      <c r="L1310" s="13" t="s">
        <v>28</v>
      </c>
      <c r="M1310" s="9">
        <v>4.9897309999999999</v>
      </c>
      <c r="N1310" s="9">
        <v>9.9794619999999998</v>
      </c>
      <c r="O1310" s="10">
        <f t="shared" si="20"/>
        <v>9.9794619999999998</v>
      </c>
      <c r="P1310" s="10"/>
      <c r="Q1310" s="10"/>
      <c r="R1310" s="10">
        <f t="shared" si="21"/>
        <v>0</v>
      </c>
      <c r="S1310" s="10"/>
      <c r="T1310" s="10"/>
      <c r="U1310" s="10">
        <f t="shared" si="22"/>
        <v>0</v>
      </c>
      <c r="V1310" s="10"/>
      <c r="W1310" s="10"/>
      <c r="X1310" s="14">
        <f t="shared" si="23"/>
        <v>0</v>
      </c>
    </row>
    <row r="1311" spans="1:39" ht="16">
      <c r="A1311" s="9">
        <v>6</v>
      </c>
      <c r="B1311" s="9">
        <v>1310</v>
      </c>
      <c r="C1311" s="10" t="s">
        <v>1337</v>
      </c>
      <c r="D1311" s="11" t="e">
        <f>VLOOKUP(C1311,sample_image_final!C2:C163,1,FALSE)</f>
        <v>#N/A</v>
      </c>
      <c r="E1311" s="9">
        <v>1</v>
      </c>
      <c r="F1311" s="10" t="s">
        <v>26</v>
      </c>
      <c r="G1311" s="10" t="s">
        <v>27</v>
      </c>
      <c r="H1311" s="10" t="s">
        <v>26</v>
      </c>
      <c r="I1311" s="9"/>
      <c r="J1311" s="9"/>
      <c r="K1311" s="13">
        <v>0</v>
      </c>
      <c r="L1311" s="13" t="s">
        <v>28</v>
      </c>
      <c r="M1311" s="9">
        <v>30.614180999999999</v>
      </c>
      <c r="N1311" s="9">
        <v>88.781126</v>
      </c>
      <c r="O1311" s="10">
        <f t="shared" si="20"/>
        <v>88.781126</v>
      </c>
      <c r="P1311" s="10"/>
      <c r="Q1311" s="10"/>
      <c r="R1311" s="10">
        <f t="shared" si="21"/>
        <v>0</v>
      </c>
      <c r="S1311" s="10"/>
      <c r="T1311" s="10"/>
      <c r="U1311" s="10">
        <f t="shared" si="22"/>
        <v>0</v>
      </c>
      <c r="V1311" s="10"/>
      <c r="W1311" s="10"/>
      <c r="X1311" s="14">
        <f t="shared" si="23"/>
        <v>0</v>
      </c>
    </row>
    <row r="1312" spans="1:39" ht="16">
      <c r="A1312" s="9">
        <v>6</v>
      </c>
      <c r="B1312" s="9">
        <v>1311</v>
      </c>
      <c r="C1312" s="10" t="s">
        <v>1338</v>
      </c>
      <c r="D1312" s="11" t="e">
        <f>VLOOKUP(C1312,sample_image_final!C2:C163,1,FALSE)</f>
        <v>#N/A</v>
      </c>
      <c r="E1312" s="9">
        <v>2</v>
      </c>
      <c r="F1312" s="10" t="s">
        <v>26</v>
      </c>
      <c r="G1312" s="10" t="s">
        <v>27</v>
      </c>
      <c r="H1312" s="10" t="s">
        <v>26</v>
      </c>
      <c r="I1312" s="9"/>
      <c r="J1312" s="9"/>
      <c r="K1312" s="13">
        <v>0</v>
      </c>
      <c r="L1312" s="13" t="s">
        <v>28</v>
      </c>
      <c r="M1312" s="9">
        <v>14.326537</v>
      </c>
      <c r="N1312" s="9">
        <v>35.265323000000002</v>
      </c>
      <c r="O1312" s="10">
        <f t="shared" si="20"/>
        <v>35.265323000000002</v>
      </c>
      <c r="P1312" s="9">
        <v>12.122455</v>
      </c>
      <c r="Q1312" s="9">
        <v>36.367362</v>
      </c>
      <c r="R1312" s="10">
        <f t="shared" si="21"/>
        <v>36.367362</v>
      </c>
      <c r="S1312" s="10"/>
      <c r="T1312" s="10"/>
      <c r="U1312" s="10">
        <f t="shared" si="22"/>
        <v>0</v>
      </c>
      <c r="V1312" s="10"/>
      <c r="W1312" s="10"/>
      <c r="X1312" s="14">
        <f t="shared" si="23"/>
        <v>0</v>
      </c>
    </row>
    <row r="1313" spans="1:39" ht="16">
      <c r="A1313" s="9">
        <v>2</v>
      </c>
      <c r="B1313" s="9">
        <v>1312</v>
      </c>
      <c r="C1313" s="10" t="s">
        <v>1339</v>
      </c>
      <c r="D1313" s="11" t="str">
        <f>VLOOKUP(C1313,sample_image_final!C2:C163,1,FALSE)</f>
        <v>bed3a784-c17f9bcb</v>
      </c>
      <c r="E1313" s="9">
        <v>2</v>
      </c>
      <c r="F1313" s="10" t="s">
        <v>27</v>
      </c>
      <c r="G1313" s="10" t="s">
        <v>27</v>
      </c>
      <c r="H1313" s="10" t="s">
        <v>26</v>
      </c>
      <c r="I1313" s="9"/>
      <c r="J1313" s="9"/>
      <c r="K1313" s="13">
        <v>0</v>
      </c>
      <c r="L1313" s="13" t="s">
        <v>28</v>
      </c>
      <c r="M1313" s="9">
        <v>58.909106000000001</v>
      </c>
      <c r="N1313" s="9">
        <v>110.13441</v>
      </c>
      <c r="O1313" s="10">
        <f t="shared" si="20"/>
        <v>110.13441</v>
      </c>
      <c r="P1313" s="9">
        <v>25.612655</v>
      </c>
      <c r="Q1313" s="9">
        <v>48.664042999999999</v>
      </c>
      <c r="R1313" s="10">
        <f t="shared" si="21"/>
        <v>48.664042999999999</v>
      </c>
      <c r="S1313" s="10"/>
      <c r="T1313" s="10"/>
      <c r="U1313" s="10">
        <f t="shared" si="22"/>
        <v>0</v>
      </c>
      <c r="V1313" s="10"/>
      <c r="W1313" s="10"/>
      <c r="X1313" s="14">
        <f t="shared" si="23"/>
        <v>0</v>
      </c>
    </row>
    <row r="1314" spans="1:39" ht="16">
      <c r="A1314" s="9">
        <v>6</v>
      </c>
      <c r="B1314" s="9">
        <v>1313</v>
      </c>
      <c r="C1314" s="10" t="s">
        <v>1340</v>
      </c>
      <c r="D1314" s="11" t="e">
        <f>VLOOKUP(C1314,sample_image_final!C2:C163,1,FALSE)</f>
        <v>#N/A</v>
      </c>
      <c r="E1314" s="9">
        <v>1</v>
      </c>
      <c r="F1314" s="10" t="s">
        <v>26</v>
      </c>
      <c r="G1314" s="10" t="s">
        <v>27</v>
      </c>
      <c r="H1314" s="10" t="s">
        <v>26</v>
      </c>
      <c r="I1314" s="9"/>
      <c r="J1314" s="9"/>
      <c r="K1314" s="13">
        <v>0</v>
      </c>
      <c r="L1314" s="13" t="s">
        <v>28</v>
      </c>
      <c r="M1314" s="9">
        <v>70.635024999999999</v>
      </c>
      <c r="N1314" s="9">
        <v>159.69657000000001</v>
      </c>
      <c r="O1314" s="10">
        <f t="shared" si="20"/>
        <v>159.69657000000001</v>
      </c>
      <c r="P1314" s="10"/>
      <c r="Q1314" s="10"/>
      <c r="R1314" s="10">
        <f t="shared" si="21"/>
        <v>0</v>
      </c>
      <c r="S1314" s="10"/>
      <c r="T1314" s="10"/>
      <c r="U1314" s="10">
        <f t="shared" si="22"/>
        <v>0</v>
      </c>
      <c r="V1314" s="10"/>
      <c r="W1314" s="10"/>
      <c r="X1314" s="14">
        <f t="shared" si="23"/>
        <v>0</v>
      </c>
    </row>
    <row r="1315" spans="1:39" ht="16">
      <c r="A1315" s="9">
        <v>2</v>
      </c>
      <c r="B1315" s="9">
        <v>1314</v>
      </c>
      <c r="C1315" s="10" t="s">
        <v>1341</v>
      </c>
      <c r="D1315" s="11" t="e">
        <f>VLOOKUP(C1315,sample_image_final!C2:C163,1,FALSE)</f>
        <v>#N/A</v>
      </c>
      <c r="E1315" s="9">
        <v>2</v>
      </c>
      <c r="F1315" s="10" t="s">
        <v>27</v>
      </c>
      <c r="G1315" s="10" t="s">
        <v>27</v>
      </c>
      <c r="H1315" s="10" t="s">
        <v>26</v>
      </c>
      <c r="I1315" s="9"/>
      <c r="J1315" s="9"/>
      <c r="K1315" s="13">
        <v>0</v>
      </c>
      <c r="L1315" s="13" t="s">
        <v>28</v>
      </c>
      <c r="M1315" s="9">
        <v>23.492445</v>
      </c>
      <c r="N1315" s="9">
        <v>39.643501999999998</v>
      </c>
      <c r="O1315" s="10">
        <f t="shared" si="20"/>
        <v>39.643501999999998</v>
      </c>
      <c r="P1315" s="9">
        <v>38.175224999999998</v>
      </c>
      <c r="Q1315" s="9">
        <v>26.429003000000002</v>
      </c>
      <c r="R1315" s="10">
        <f t="shared" si="21"/>
        <v>38.175224999999998</v>
      </c>
      <c r="S1315" s="10"/>
      <c r="T1315" s="10"/>
      <c r="U1315" s="10">
        <f t="shared" si="22"/>
        <v>0</v>
      </c>
      <c r="V1315" s="10"/>
      <c r="W1315" s="10"/>
      <c r="X1315" s="14">
        <f t="shared" si="23"/>
        <v>0</v>
      </c>
    </row>
    <row r="1316" spans="1:39" ht="16">
      <c r="A1316" s="9">
        <v>6</v>
      </c>
      <c r="B1316" s="9">
        <v>1315</v>
      </c>
      <c r="C1316" s="10" t="s">
        <v>1342</v>
      </c>
      <c r="D1316" s="11" t="e">
        <f>VLOOKUP(C1316,sample_image_final!C2:C163,1,FALSE)</f>
        <v>#N/A</v>
      </c>
      <c r="E1316" s="9">
        <v>4</v>
      </c>
      <c r="F1316" s="10" t="s">
        <v>26</v>
      </c>
      <c r="G1316" s="10" t="s">
        <v>27</v>
      </c>
      <c r="H1316" s="10" t="s">
        <v>26</v>
      </c>
      <c r="I1316" s="9"/>
      <c r="J1316" s="9"/>
      <c r="K1316" s="15">
        <v>1</v>
      </c>
      <c r="L1316" s="15">
        <v>1</v>
      </c>
      <c r="M1316" s="9">
        <v>38.680374999999998</v>
      </c>
      <c r="N1316" s="9">
        <v>94.829308999999995</v>
      </c>
      <c r="O1316" s="10">
        <f t="shared" si="20"/>
        <v>94.829308999999995</v>
      </c>
      <c r="P1316" s="9">
        <v>33.689359000000003</v>
      </c>
      <c r="Q1316" s="9">
        <v>89.838290999999998</v>
      </c>
      <c r="R1316" s="10">
        <f t="shared" si="21"/>
        <v>89.838290999999998</v>
      </c>
      <c r="S1316" s="9">
        <v>63.635457000000002</v>
      </c>
      <c r="T1316" s="9">
        <v>133.50968</v>
      </c>
      <c r="U1316" s="10">
        <f t="shared" si="22"/>
        <v>133.50968</v>
      </c>
      <c r="V1316" s="9">
        <v>34.937112999999997</v>
      </c>
      <c r="W1316" s="9">
        <v>88.590536999999998</v>
      </c>
      <c r="X1316" s="14">
        <f t="shared" si="23"/>
        <v>88.590536999999998</v>
      </c>
    </row>
    <row r="1317" spans="1:39" ht="16">
      <c r="A1317" s="9">
        <v>5</v>
      </c>
      <c r="B1317" s="9">
        <v>1316</v>
      </c>
      <c r="C1317" s="10" t="s">
        <v>1343</v>
      </c>
      <c r="D1317" s="11" t="e">
        <f>VLOOKUP(C1317,sample_image_final!C2:C163,1,FALSE)</f>
        <v>#N/A</v>
      </c>
      <c r="E1317" s="9">
        <v>4</v>
      </c>
      <c r="F1317" s="10" t="s">
        <v>26</v>
      </c>
      <c r="G1317" s="10" t="s">
        <v>27</v>
      </c>
      <c r="H1317" s="10" t="s">
        <v>27</v>
      </c>
      <c r="I1317" s="9"/>
      <c r="J1317" s="9"/>
      <c r="K1317" s="15">
        <v>0.25</v>
      </c>
      <c r="L1317" s="15">
        <v>0.25</v>
      </c>
      <c r="M1317" s="9">
        <v>17.549994000000002</v>
      </c>
      <c r="N1317" s="9">
        <v>45.899984000000003</v>
      </c>
      <c r="O1317" s="10">
        <f t="shared" si="20"/>
        <v>45.899984000000003</v>
      </c>
      <c r="P1317" s="9">
        <v>59.399979999999999</v>
      </c>
      <c r="Q1317" s="9">
        <v>203.84993</v>
      </c>
      <c r="R1317" s="10">
        <f t="shared" si="21"/>
        <v>203.84993</v>
      </c>
      <c r="S1317" s="9">
        <v>91.799965999999998</v>
      </c>
      <c r="T1317" s="9">
        <v>163.34994</v>
      </c>
      <c r="U1317" s="10">
        <f t="shared" si="22"/>
        <v>163.34994</v>
      </c>
      <c r="V1317" s="9">
        <v>98.549965</v>
      </c>
      <c r="W1317" s="9">
        <v>143.09995000000001</v>
      </c>
      <c r="X1317" s="14">
        <f t="shared" si="23"/>
        <v>143.09995000000001</v>
      </c>
    </row>
    <row r="1318" spans="1:39" ht="16">
      <c r="A1318" s="9">
        <v>6</v>
      </c>
      <c r="B1318" s="9">
        <v>1317</v>
      </c>
      <c r="C1318" s="10" t="s">
        <v>1344</v>
      </c>
      <c r="D1318" s="11" t="e">
        <f>VLOOKUP(C1318,sample_image_final!C2:C163,1,FALSE)</f>
        <v>#N/A</v>
      </c>
      <c r="E1318" s="9">
        <v>2</v>
      </c>
      <c r="F1318" s="10" t="s">
        <v>26</v>
      </c>
      <c r="G1318" s="10" t="s">
        <v>27</v>
      </c>
      <c r="H1318" s="10" t="s">
        <v>26</v>
      </c>
      <c r="I1318" s="9"/>
      <c r="J1318" s="9"/>
      <c r="K1318" s="15">
        <v>1</v>
      </c>
      <c r="L1318" s="15">
        <v>1</v>
      </c>
      <c r="M1318" s="9">
        <v>15.355439000000001</v>
      </c>
      <c r="N1318" s="9">
        <v>49.137408000000001</v>
      </c>
      <c r="O1318" s="10">
        <f t="shared" si="20"/>
        <v>49.137408000000001</v>
      </c>
      <c r="P1318" s="9">
        <v>29.175336999999999</v>
      </c>
      <c r="Q1318" s="9">
        <v>30.71088</v>
      </c>
      <c r="R1318" s="10">
        <f t="shared" si="21"/>
        <v>30.71088</v>
      </c>
      <c r="S1318" s="10"/>
      <c r="T1318" s="10"/>
      <c r="U1318" s="10">
        <f t="shared" si="22"/>
        <v>0</v>
      </c>
      <c r="V1318" s="10"/>
      <c r="W1318" s="10"/>
      <c r="X1318" s="14">
        <f t="shared" si="23"/>
        <v>0</v>
      </c>
    </row>
    <row r="1319" spans="1:39" ht="16">
      <c r="A1319" s="9">
        <v>2</v>
      </c>
      <c r="B1319" s="9">
        <v>1318</v>
      </c>
      <c r="C1319" s="10" t="s">
        <v>1345</v>
      </c>
      <c r="D1319" s="11" t="e">
        <f>VLOOKUP(C1319,sample_image_final!C2:C163,1,FALSE)</f>
        <v>#N/A</v>
      </c>
      <c r="E1319" s="9">
        <v>1</v>
      </c>
      <c r="F1319" s="10" t="s">
        <v>27</v>
      </c>
      <c r="G1319" s="10" t="s">
        <v>27</v>
      </c>
      <c r="H1319" s="10" t="s">
        <v>26</v>
      </c>
      <c r="I1319" s="9"/>
      <c r="J1319" s="9"/>
      <c r="K1319" s="13">
        <v>0</v>
      </c>
      <c r="L1319" s="13" t="s">
        <v>28</v>
      </c>
      <c r="M1319" s="9">
        <v>19.964065000000002</v>
      </c>
      <c r="N1319" s="9">
        <v>56.148932000000002</v>
      </c>
      <c r="O1319" s="10">
        <f t="shared" si="20"/>
        <v>56.148932000000002</v>
      </c>
      <c r="P1319" s="10"/>
      <c r="Q1319" s="10"/>
      <c r="R1319" s="10">
        <f t="shared" si="21"/>
        <v>0</v>
      </c>
      <c r="S1319" s="10"/>
      <c r="T1319" s="10"/>
      <c r="U1319" s="10">
        <f t="shared" si="22"/>
        <v>0</v>
      </c>
      <c r="V1319" s="10"/>
      <c r="W1319" s="10"/>
      <c r="X1319" s="14">
        <f t="shared" si="23"/>
        <v>0</v>
      </c>
    </row>
    <row r="1320" spans="1:39" ht="16">
      <c r="A1320" s="9">
        <v>2</v>
      </c>
      <c r="B1320" s="9">
        <v>1319</v>
      </c>
      <c r="C1320" s="10" t="s">
        <v>1346</v>
      </c>
      <c r="D1320" s="11" t="e">
        <f>VLOOKUP(C1320,sample_image_final!C2:C163,1,FALSE)</f>
        <v>#N/A</v>
      </c>
      <c r="E1320" s="9">
        <v>1</v>
      </c>
      <c r="F1320" s="10" t="s">
        <v>27</v>
      </c>
      <c r="G1320" s="10" t="s">
        <v>27</v>
      </c>
      <c r="H1320" s="10" t="s">
        <v>26</v>
      </c>
      <c r="I1320" s="9"/>
      <c r="J1320" s="9"/>
      <c r="K1320" s="13">
        <v>0</v>
      </c>
      <c r="L1320" s="13" t="s">
        <v>28</v>
      </c>
      <c r="M1320" s="9">
        <v>17.572879</v>
      </c>
      <c r="N1320" s="9">
        <v>35.145755999999999</v>
      </c>
      <c r="O1320" s="10">
        <f t="shared" si="20"/>
        <v>35.145755999999999</v>
      </c>
      <c r="P1320" s="10"/>
      <c r="Q1320" s="10"/>
      <c r="R1320" s="10">
        <f t="shared" si="21"/>
        <v>0</v>
      </c>
      <c r="S1320" s="10"/>
      <c r="T1320" s="10"/>
      <c r="U1320" s="10">
        <f t="shared" si="22"/>
        <v>0</v>
      </c>
      <c r="V1320" s="10"/>
      <c r="W1320" s="10"/>
      <c r="X1320" s="14">
        <f t="shared" si="23"/>
        <v>0</v>
      </c>
    </row>
    <row r="1321" spans="1:39" ht="16">
      <c r="A1321" s="9">
        <v>5</v>
      </c>
      <c r="B1321" s="21">
        <v>1320</v>
      </c>
      <c r="C1321" s="22" t="s">
        <v>1347</v>
      </c>
      <c r="D1321" s="23" t="e">
        <f>VLOOKUP(C1321,sample_image_final!C2:C163,1,FALSE)</f>
        <v>#N/A</v>
      </c>
      <c r="E1321" s="9">
        <v>1</v>
      </c>
      <c r="F1321" s="10" t="s">
        <v>26</v>
      </c>
      <c r="G1321" s="10" t="s">
        <v>27</v>
      </c>
      <c r="H1321" s="10" t="s">
        <v>27</v>
      </c>
      <c r="I1321" s="22"/>
      <c r="J1321" s="22"/>
      <c r="K1321" s="13">
        <v>0</v>
      </c>
      <c r="L1321" s="13" t="s">
        <v>28</v>
      </c>
      <c r="M1321" s="21">
        <v>54.194287000000003</v>
      </c>
      <c r="N1321" s="21">
        <v>90.032445999999993</v>
      </c>
      <c r="O1321" s="22">
        <f t="shared" si="20"/>
        <v>90.032445999999993</v>
      </c>
      <c r="P1321" s="22"/>
      <c r="Q1321" s="22"/>
      <c r="R1321" s="22">
        <f t="shared" si="21"/>
        <v>0</v>
      </c>
      <c r="S1321" s="22"/>
      <c r="T1321" s="22"/>
      <c r="U1321" s="22">
        <f t="shared" si="22"/>
        <v>0</v>
      </c>
      <c r="V1321" s="22"/>
      <c r="W1321" s="22"/>
      <c r="X1321" s="24">
        <f t="shared" si="23"/>
        <v>0</v>
      </c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</row>
    <row r="1322" spans="1:39" ht="16">
      <c r="A1322" s="9">
        <v>1</v>
      </c>
      <c r="B1322" s="9">
        <v>1321</v>
      </c>
      <c r="C1322" s="10" t="s">
        <v>1348</v>
      </c>
      <c r="D1322" s="11" t="e">
        <f>VLOOKUP(C1322,sample_image_final!C2:C163,1,FALSE)</f>
        <v>#N/A</v>
      </c>
      <c r="E1322" s="9">
        <v>2</v>
      </c>
      <c r="F1322" s="10" t="s">
        <v>27</v>
      </c>
      <c r="G1322" s="10" t="s">
        <v>27</v>
      </c>
      <c r="H1322" s="10" t="s">
        <v>27</v>
      </c>
      <c r="I1322" s="9"/>
      <c r="J1322" s="9"/>
      <c r="K1322" s="15">
        <v>1</v>
      </c>
      <c r="L1322" s="15">
        <v>1</v>
      </c>
      <c r="M1322" s="9">
        <v>70.005572999999998</v>
      </c>
      <c r="N1322" s="9">
        <v>245.01951</v>
      </c>
      <c r="O1322" s="10">
        <f t="shared" si="20"/>
        <v>245.01951</v>
      </c>
      <c r="P1322" s="9">
        <v>31.173093000000001</v>
      </c>
      <c r="Q1322" s="9">
        <v>135.45690999999999</v>
      </c>
      <c r="R1322" s="10">
        <f t="shared" si="21"/>
        <v>135.45690999999999</v>
      </c>
      <c r="S1322" s="10"/>
      <c r="T1322" s="10"/>
      <c r="U1322" s="10">
        <f t="shared" si="22"/>
        <v>0</v>
      </c>
      <c r="V1322" s="10"/>
      <c r="W1322" s="10"/>
      <c r="X1322" s="14">
        <f t="shared" si="23"/>
        <v>0</v>
      </c>
    </row>
    <row r="1323" spans="1:39" ht="16">
      <c r="A1323" s="9">
        <v>2</v>
      </c>
      <c r="B1323" s="9">
        <v>1322</v>
      </c>
      <c r="C1323" s="10" t="s">
        <v>1349</v>
      </c>
      <c r="D1323" s="11" t="e">
        <f>VLOOKUP(C1323,sample_image_final!C2:C163,1,FALSE)</f>
        <v>#N/A</v>
      </c>
      <c r="E1323" s="9">
        <v>3</v>
      </c>
      <c r="F1323" s="10" t="s">
        <v>27</v>
      </c>
      <c r="G1323" s="10" t="s">
        <v>27</v>
      </c>
      <c r="H1323" s="10" t="s">
        <v>26</v>
      </c>
      <c r="I1323" s="9"/>
      <c r="J1323" s="9"/>
      <c r="K1323" s="15">
        <v>0.33333333329999998</v>
      </c>
      <c r="L1323" s="15">
        <v>0.33333333333333298</v>
      </c>
      <c r="M1323" s="9">
        <v>40.499986</v>
      </c>
      <c r="N1323" s="9">
        <v>67.499976000000004</v>
      </c>
      <c r="O1323" s="10">
        <f t="shared" si="20"/>
        <v>67.499976000000004</v>
      </c>
      <c r="P1323" s="9">
        <v>13.499995999999999</v>
      </c>
      <c r="Q1323" s="9">
        <v>63.449978000000002</v>
      </c>
      <c r="R1323" s="10">
        <f t="shared" si="21"/>
        <v>63.449978000000002</v>
      </c>
      <c r="S1323" s="9">
        <v>47.926074</v>
      </c>
      <c r="T1323" s="9">
        <v>87.909719999999993</v>
      </c>
      <c r="U1323" s="10">
        <f t="shared" si="22"/>
        <v>87.909719999999993</v>
      </c>
      <c r="V1323" s="10"/>
      <c r="W1323" s="10"/>
      <c r="X1323" s="14">
        <f t="shared" si="23"/>
        <v>0</v>
      </c>
    </row>
    <row r="1324" spans="1:39" ht="16">
      <c r="A1324" s="9">
        <v>2</v>
      </c>
      <c r="B1324" s="9">
        <v>1323</v>
      </c>
      <c r="C1324" s="10" t="s">
        <v>1350</v>
      </c>
      <c r="D1324" s="11" t="e">
        <f>VLOOKUP(C1324,sample_image_final!C2:C163,1,FALSE)</f>
        <v>#N/A</v>
      </c>
      <c r="E1324" s="9">
        <v>1</v>
      </c>
      <c r="F1324" s="10" t="s">
        <v>27</v>
      </c>
      <c r="G1324" s="10" t="s">
        <v>27</v>
      </c>
      <c r="H1324" s="10" t="s">
        <v>26</v>
      </c>
      <c r="I1324" s="9"/>
      <c r="J1324" s="9"/>
      <c r="K1324" s="13">
        <v>0</v>
      </c>
      <c r="L1324" s="13" t="s">
        <v>28</v>
      </c>
      <c r="M1324" s="9">
        <v>16.890985000000001</v>
      </c>
      <c r="N1324" s="9">
        <v>35.317512000000001</v>
      </c>
      <c r="O1324" s="10">
        <f t="shared" si="20"/>
        <v>35.317512000000001</v>
      </c>
      <c r="P1324" s="10"/>
      <c r="Q1324" s="10"/>
      <c r="R1324" s="10">
        <f t="shared" si="21"/>
        <v>0</v>
      </c>
      <c r="S1324" s="10"/>
      <c r="T1324" s="10"/>
      <c r="U1324" s="10">
        <f t="shared" si="22"/>
        <v>0</v>
      </c>
      <c r="V1324" s="10"/>
      <c r="W1324" s="10"/>
      <c r="X1324" s="14">
        <f t="shared" si="23"/>
        <v>0</v>
      </c>
    </row>
    <row r="1325" spans="1:39" ht="16">
      <c r="A1325" s="9">
        <v>6</v>
      </c>
      <c r="B1325" s="9">
        <v>1324</v>
      </c>
      <c r="C1325" s="10" t="s">
        <v>1351</v>
      </c>
      <c r="D1325" s="11" t="e">
        <f>VLOOKUP(C1325,sample_image_final!C2:C163,1,FALSE)</f>
        <v>#N/A</v>
      </c>
      <c r="E1325" s="9">
        <v>2</v>
      </c>
      <c r="F1325" s="10" t="s">
        <v>26</v>
      </c>
      <c r="G1325" s="10" t="s">
        <v>27</v>
      </c>
      <c r="H1325" s="10" t="s">
        <v>26</v>
      </c>
      <c r="I1325" s="9"/>
      <c r="J1325" s="9"/>
      <c r="K1325" s="15">
        <v>0.5</v>
      </c>
      <c r="L1325" s="15">
        <v>0.5</v>
      </c>
      <c r="M1325" s="9">
        <v>35.848278000000001</v>
      </c>
      <c r="N1325" s="9">
        <v>121.88415000000001</v>
      </c>
      <c r="O1325" s="10">
        <f t="shared" si="20"/>
        <v>121.88415000000001</v>
      </c>
      <c r="P1325" s="9">
        <v>36.872514000000002</v>
      </c>
      <c r="Q1325" s="9">
        <v>104.47212</v>
      </c>
      <c r="R1325" s="10">
        <f t="shared" si="21"/>
        <v>104.47212</v>
      </c>
      <c r="S1325" s="10"/>
      <c r="T1325" s="10"/>
      <c r="U1325" s="10">
        <f t="shared" si="22"/>
        <v>0</v>
      </c>
      <c r="V1325" s="10"/>
      <c r="W1325" s="10"/>
      <c r="X1325" s="14">
        <f t="shared" si="23"/>
        <v>0</v>
      </c>
    </row>
    <row r="1326" spans="1:39" ht="16">
      <c r="A1326" s="9">
        <v>5</v>
      </c>
      <c r="B1326" s="9">
        <v>1325</v>
      </c>
      <c r="C1326" s="10" t="s">
        <v>1352</v>
      </c>
      <c r="D1326" s="11" t="e">
        <f>VLOOKUP(C1326,sample_image_final!C2:C163,1,FALSE)</f>
        <v>#N/A</v>
      </c>
      <c r="E1326" s="9">
        <v>1</v>
      </c>
      <c r="F1326" s="10" t="s">
        <v>26</v>
      </c>
      <c r="G1326" s="10" t="s">
        <v>27</v>
      </c>
      <c r="H1326" s="10" t="s">
        <v>27</v>
      </c>
      <c r="I1326" s="9"/>
      <c r="J1326" s="9"/>
      <c r="K1326" s="15">
        <v>1</v>
      </c>
      <c r="L1326" s="15">
        <v>1</v>
      </c>
      <c r="M1326" s="9">
        <v>8.4374950000000002</v>
      </c>
      <c r="N1326" s="9">
        <v>35.597073000000002</v>
      </c>
      <c r="O1326" s="10">
        <f t="shared" si="20"/>
        <v>35.597073000000002</v>
      </c>
      <c r="P1326" s="10"/>
      <c r="Q1326" s="10"/>
      <c r="R1326" s="10">
        <f t="shared" si="21"/>
        <v>0</v>
      </c>
      <c r="S1326" s="10"/>
      <c r="T1326" s="10"/>
      <c r="U1326" s="10">
        <f t="shared" si="22"/>
        <v>0</v>
      </c>
      <c r="V1326" s="10"/>
      <c r="W1326" s="10"/>
      <c r="X1326" s="14">
        <f t="shared" si="23"/>
        <v>0</v>
      </c>
    </row>
    <row r="1327" spans="1:39" ht="16">
      <c r="A1327" s="9">
        <v>6</v>
      </c>
      <c r="B1327" s="9">
        <v>1326</v>
      </c>
      <c r="C1327" s="10" t="s">
        <v>1353</v>
      </c>
      <c r="D1327" s="11" t="e">
        <f>VLOOKUP(C1327,sample_image_final!C2:C163,1,FALSE)</f>
        <v>#N/A</v>
      </c>
      <c r="E1327" s="9">
        <v>2</v>
      </c>
      <c r="F1327" s="10" t="s">
        <v>26</v>
      </c>
      <c r="G1327" s="10" t="s">
        <v>27</v>
      </c>
      <c r="H1327" s="10" t="s">
        <v>26</v>
      </c>
      <c r="I1327" s="9"/>
      <c r="J1327" s="9"/>
      <c r="K1327" s="15">
        <v>1</v>
      </c>
      <c r="L1327" s="15">
        <v>1</v>
      </c>
      <c r="M1327" s="9">
        <v>27.485845000000001</v>
      </c>
      <c r="N1327" s="9">
        <v>88.704316000000006</v>
      </c>
      <c r="O1327" s="10">
        <f t="shared" si="20"/>
        <v>88.704316000000006</v>
      </c>
      <c r="P1327" s="9">
        <v>64.966542000000004</v>
      </c>
      <c r="Q1327" s="9">
        <v>151.17214999999999</v>
      </c>
      <c r="R1327" s="10">
        <f t="shared" si="21"/>
        <v>151.17214999999999</v>
      </c>
      <c r="S1327" s="10"/>
      <c r="T1327" s="10"/>
      <c r="U1327" s="10">
        <f t="shared" si="22"/>
        <v>0</v>
      </c>
      <c r="V1327" s="10"/>
      <c r="W1327" s="10"/>
      <c r="X1327" s="14">
        <f t="shared" si="23"/>
        <v>0</v>
      </c>
    </row>
    <row r="1328" spans="1:39" ht="16">
      <c r="A1328" s="25">
        <v>5</v>
      </c>
      <c r="B1328" s="25">
        <v>1327</v>
      </c>
      <c r="C1328" s="26" t="s">
        <v>1354</v>
      </c>
      <c r="D1328" s="27" t="str">
        <f>VLOOKUP(C1328,sample_image_final!C2:C163,1,FALSE)</f>
        <v>bef7c739-c71a55d9</v>
      </c>
      <c r="E1328" s="25">
        <v>4</v>
      </c>
      <c r="F1328" s="26" t="s">
        <v>26</v>
      </c>
      <c r="G1328" s="26" t="s">
        <v>27</v>
      </c>
      <c r="H1328" s="26" t="s">
        <v>27</v>
      </c>
      <c r="I1328" s="25"/>
      <c r="J1328" s="25"/>
      <c r="K1328" s="28">
        <v>1</v>
      </c>
      <c r="L1328" s="28">
        <v>1</v>
      </c>
      <c r="M1328" s="25">
        <v>13.466001</v>
      </c>
      <c r="N1328" s="25">
        <v>53.864009000000003</v>
      </c>
      <c r="O1328" s="26">
        <f t="shared" si="20"/>
        <v>53.864009000000003</v>
      </c>
      <c r="P1328" s="25">
        <v>14.690185</v>
      </c>
      <c r="Q1328" s="25">
        <v>45.294735000000003</v>
      </c>
      <c r="R1328" s="26">
        <f t="shared" si="21"/>
        <v>45.294735000000003</v>
      </c>
      <c r="S1328" s="25">
        <v>17.138546000000002</v>
      </c>
      <c r="T1328" s="25">
        <v>44.070554999999999</v>
      </c>
      <c r="U1328" s="26">
        <f t="shared" si="22"/>
        <v>44.070554999999999</v>
      </c>
      <c r="V1328" s="25">
        <v>13.466001</v>
      </c>
      <c r="W1328" s="25">
        <v>46.518915999999997</v>
      </c>
      <c r="X1328" s="29">
        <f t="shared" si="23"/>
        <v>46.518915999999997</v>
      </c>
      <c r="Y1328" s="29"/>
      <c r="Z1328" s="29"/>
      <c r="AA1328" s="29"/>
      <c r="AB1328" s="29"/>
      <c r="AC1328" s="29"/>
      <c r="AD1328" s="29"/>
      <c r="AE1328" s="29"/>
      <c r="AF1328" s="29"/>
      <c r="AG1328" s="29"/>
      <c r="AH1328" s="29"/>
      <c r="AI1328" s="29"/>
      <c r="AJ1328" s="29"/>
      <c r="AK1328" s="29"/>
      <c r="AL1328" s="29"/>
      <c r="AM1328" s="29"/>
    </row>
    <row r="1329" spans="1:39" ht="16">
      <c r="A1329" s="9">
        <v>6</v>
      </c>
      <c r="B1329" s="9">
        <v>1328</v>
      </c>
      <c r="C1329" s="10" t="s">
        <v>1355</v>
      </c>
      <c r="D1329" s="11" t="e">
        <f>VLOOKUP(C1329,sample_image_final!C2:C163,1,FALSE)</f>
        <v>#N/A</v>
      </c>
      <c r="E1329" s="9">
        <v>1</v>
      </c>
      <c r="F1329" s="10" t="s">
        <v>26</v>
      </c>
      <c r="G1329" s="10" t="s">
        <v>27</v>
      </c>
      <c r="H1329" s="10" t="s">
        <v>26</v>
      </c>
      <c r="I1329" s="9"/>
      <c r="J1329" s="9"/>
      <c r="K1329" s="15">
        <v>1</v>
      </c>
      <c r="L1329" s="15">
        <v>1</v>
      </c>
      <c r="M1329" s="9">
        <v>89.86139</v>
      </c>
      <c r="N1329" s="9">
        <v>158.75512000000001</v>
      </c>
      <c r="O1329" s="10">
        <f t="shared" si="20"/>
        <v>158.75512000000001</v>
      </c>
      <c r="P1329" s="10"/>
      <c r="Q1329" s="10"/>
      <c r="R1329" s="10">
        <f t="shared" si="21"/>
        <v>0</v>
      </c>
      <c r="S1329" s="10"/>
      <c r="T1329" s="10"/>
      <c r="U1329" s="10">
        <f t="shared" si="22"/>
        <v>0</v>
      </c>
      <c r="V1329" s="10"/>
      <c r="W1329" s="10"/>
      <c r="X1329" s="14">
        <f t="shared" si="23"/>
        <v>0</v>
      </c>
    </row>
    <row r="1330" spans="1:39" ht="16">
      <c r="A1330" s="25">
        <v>6</v>
      </c>
      <c r="B1330" s="25">
        <v>1329</v>
      </c>
      <c r="C1330" s="26" t="s">
        <v>1356</v>
      </c>
      <c r="D1330" s="27" t="str">
        <f>VLOOKUP(C1330,sample_image_final!C2:C163,1,FALSE)</f>
        <v>beff1d1c-f80d0deb</v>
      </c>
      <c r="E1330" s="25">
        <v>1</v>
      </c>
      <c r="F1330" s="26" t="s">
        <v>26</v>
      </c>
      <c r="G1330" s="26" t="s">
        <v>27</v>
      </c>
      <c r="H1330" s="26" t="s">
        <v>26</v>
      </c>
      <c r="I1330" s="25"/>
      <c r="J1330" s="25"/>
      <c r="K1330" s="28">
        <v>1</v>
      </c>
      <c r="L1330" s="28">
        <v>1</v>
      </c>
      <c r="M1330" s="25">
        <v>33.280963999999997</v>
      </c>
      <c r="N1330" s="25">
        <v>84.200379999999996</v>
      </c>
      <c r="O1330" s="26">
        <f t="shared" si="20"/>
        <v>84.200379999999996</v>
      </c>
      <c r="P1330" s="26"/>
      <c r="Q1330" s="26"/>
      <c r="R1330" s="26">
        <f t="shared" si="21"/>
        <v>0</v>
      </c>
      <c r="S1330" s="26"/>
      <c r="T1330" s="26"/>
      <c r="U1330" s="26">
        <f t="shared" si="22"/>
        <v>0</v>
      </c>
      <c r="V1330" s="26"/>
      <c r="W1330" s="26"/>
      <c r="X1330" s="29">
        <f t="shared" si="23"/>
        <v>0</v>
      </c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</row>
    <row r="1331" spans="1:39" ht="16">
      <c r="A1331" s="9">
        <v>6</v>
      </c>
      <c r="B1331" s="9">
        <v>1330</v>
      </c>
      <c r="C1331" s="10" t="s">
        <v>1357</v>
      </c>
      <c r="D1331" s="11" t="e">
        <f>VLOOKUP(C1331,sample_image_final!C2:C163,1,FALSE)</f>
        <v>#N/A</v>
      </c>
      <c r="E1331" s="9">
        <v>1</v>
      </c>
      <c r="F1331" s="10" t="s">
        <v>26</v>
      </c>
      <c r="G1331" s="10" t="s">
        <v>27</v>
      </c>
      <c r="H1331" s="10" t="s">
        <v>26</v>
      </c>
      <c r="I1331" s="9"/>
      <c r="J1331" s="9"/>
      <c r="K1331" s="13">
        <v>0</v>
      </c>
      <c r="L1331" s="13" t="s">
        <v>28</v>
      </c>
      <c r="M1331" s="9">
        <v>17.619333999999998</v>
      </c>
      <c r="N1331" s="9">
        <v>35.238667999999997</v>
      </c>
      <c r="O1331" s="10">
        <f t="shared" si="20"/>
        <v>35.238667999999997</v>
      </c>
      <c r="P1331" s="10"/>
      <c r="Q1331" s="10"/>
      <c r="R1331" s="10">
        <f t="shared" si="21"/>
        <v>0</v>
      </c>
      <c r="S1331" s="10"/>
      <c r="T1331" s="10"/>
      <c r="U1331" s="10">
        <f t="shared" si="22"/>
        <v>0</v>
      </c>
      <c r="V1331" s="10"/>
      <c r="W1331" s="10"/>
      <c r="X1331" s="14">
        <f t="shared" si="23"/>
        <v>0</v>
      </c>
    </row>
    <row r="1332" spans="1:39" ht="16">
      <c r="A1332" s="9">
        <v>2</v>
      </c>
      <c r="B1332" s="9">
        <v>1331</v>
      </c>
      <c r="C1332" s="10" t="s">
        <v>1358</v>
      </c>
      <c r="D1332" s="11" t="e">
        <f>VLOOKUP(C1332,sample_image_final!C2:C163,1,FALSE)</f>
        <v>#N/A</v>
      </c>
      <c r="E1332" s="9">
        <v>4</v>
      </c>
      <c r="F1332" s="10" t="s">
        <v>27</v>
      </c>
      <c r="G1332" s="10" t="s">
        <v>27</v>
      </c>
      <c r="H1332" s="10" t="s">
        <v>26</v>
      </c>
      <c r="I1332" s="9"/>
      <c r="J1332" s="9"/>
      <c r="K1332" s="15">
        <v>0.5</v>
      </c>
      <c r="L1332" s="15">
        <v>0.5</v>
      </c>
      <c r="M1332" s="9">
        <v>68.396069999999995</v>
      </c>
      <c r="N1332" s="9">
        <v>114.74992</v>
      </c>
      <c r="O1332" s="10">
        <f t="shared" si="20"/>
        <v>114.74992</v>
      </c>
      <c r="P1332" s="9">
        <v>129.93741</v>
      </c>
      <c r="Q1332" s="9">
        <v>312.18729000000002</v>
      </c>
      <c r="R1332" s="10">
        <f t="shared" si="21"/>
        <v>312.18729000000002</v>
      </c>
      <c r="S1332" s="9">
        <v>62.437457999999999</v>
      </c>
      <c r="T1332" s="9">
        <v>131.62491</v>
      </c>
      <c r="U1332" s="10">
        <f t="shared" si="22"/>
        <v>131.62491</v>
      </c>
      <c r="V1332" s="9">
        <v>21.937484999999999</v>
      </c>
      <c r="W1332" s="9">
        <v>32.062479000000003</v>
      </c>
      <c r="X1332" s="14">
        <f t="shared" si="23"/>
        <v>32.062479000000003</v>
      </c>
    </row>
    <row r="1333" spans="1:39" ht="16">
      <c r="A1333" s="9">
        <v>1</v>
      </c>
      <c r="B1333" s="9">
        <v>1332</v>
      </c>
      <c r="C1333" s="10" t="s">
        <v>1359</v>
      </c>
      <c r="D1333" s="11" t="e">
        <f>VLOOKUP(C1333,sample_image_final!C2:C163,1,FALSE)</f>
        <v>#N/A</v>
      </c>
      <c r="E1333" s="9">
        <v>3</v>
      </c>
      <c r="F1333" s="10" t="s">
        <v>27</v>
      </c>
      <c r="G1333" s="10" t="s">
        <v>27</v>
      </c>
      <c r="H1333" s="10" t="s">
        <v>27</v>
      </c>
      <c r="I1333" s="9"/>
      <c r="J1333" s="9"/>
      <c r="K1333" s="15">
        <v>1</v>
      </c>
      <c r="L1333" s="15">
        <v>1</v>
      </c>
      <c r="M1333" s="9">
        <v>50.513399</v>
      </c>
      <c r="N1333" s="9">
        <v>143.88665</v>
      </c>
      <c r="O1333" s="10">
        <f t="shared" si="20"/>
        <v>143.88665</v>
      </c>
      <c r="P1333" s="9">
        <v>55.105525999999998</v>
      </c>
      <c r="Q1333" s="9">
        <v>117.8646</v>
      </c>
      <c r="R1333" s="10">
        <f t="shared" si="21"/>
        <v>117.8646</v>
      </c>
      <c r="S1333" s="9">
        <v>58.166944999999998</v>
      </c>
      <c r="T1333" s="9">
        <v>154.60162</v>
      </c>
      <c r="U1333" s="10">
        <f t="shared" si="22"/>
        <v>154.60162</v>
      </c>
      <c r="V1333" s="10"/>
      <c r="W1333" s="10"/>
      <c r="X1333" s="14">
        <f t="shared" si="23"/>
        <v>0</v>
      </c>
    </row>
    <row r="1334" spans="1:39" ht="16">
      <c r="A1334" s="9">
        <v>6</v>
      </c>
      <c r="B1334" s="9">
        <v>1333</v>
      </c>
      <c r="C1334" s="10" t="s">
        <v>1360</v>
      </c>
      <c r="D1334" s="11" t="e">
        <f>VLOOKUP(C1334,sample_image_final!C2:C163,1,FALSE)</f>
        <v>#N/A</v>
      </c>
      <c r="E1334" s="9">
        <v>2</v>
      </c>
      <c r="F1334" s="10" t="s">
        <v>26</v>
      </c>
      <c r="G1334" s="10" t="s">
        <v>27</v>
      </c>
      <c r="H1334" s="10" t="s">
        <v>26</v>
      </c>
      <c r="I1334" s="9"/>
      <c r="J1334" s="9"/>
      <c r="K1334" s="15">
        <v>0.5</v>
      </c>
      <c r="L1334" s="15">
        <v>0.5</v>
      </c>
      <c r="M1334" s="9">
        <v>31.193852</v>
      </c>
      <c r="N1334" s="9">
        <v>57.396684</v>
      </c>
      <c r="O1334" s="10">
        <f t="shared" si="20"/>
        <v>57.396684</v>
      </c>
      <c r="P1334" s="9">
        <v>12.477541</v>
      </c>
      <c r="Q1334" s="9">
        <v>42.423636999999999</v>
      </c>
      <c r="R1334" s="10">
        <f t="shared" si="21"/>
        <v>42.423636999999999</v>
      </c>
      <c r="S1334" s="10"/>
      <c r="T1334" s="10"/>
      <c r="U1334" s="10">
        <f t="shared" si="22"/>
        <v>0</v>
      </c>
      <c r="V1334" s="10"/>
      <c r="W1334" s="10"/>
      <c r="X1334" s="14">
        <f t="shared" si="23"/>
        <v>0</v>
      </c>
    </row>
    <row r="1335" spans="1:39" ht="16">
      <c r="A1335" s="9">
        <v>1</v>
      </c>
      <c r="B1335" s="9">
        <v>1334</v>
      </c>
      <c r="C1335" s="10" t="s">
        <v>1361</v>
      </c>
      <c r="D1335" s="11" t="e">
        <f>VLOOKUP(C1335,sample_image_final!C2:C163,1,FALSE)</f>
        <v>#N/A</v>
      </c>
      <c r="E1335" s="9">
        <v>3</v>
      </c>
      <c r="F1335" s="10" t="s">
        <v>27</v>
      </c>
      <c r="G1335" s="10" t="s">
        <v>27</v>
      </c>
      <c r="H1335" s="10" t="s">
        <v>27</v>
      </c>
      <c r="I1335" s="9"/>
      <c r="J1335" s="9"/>
      <c r="K1335" s="15">
        <v>0.33333333329999998</v>
      </c>
      <c r="L1335" s="15">
        <v>0.33333333333333298</v>
      </c>
      <c r="M1335" s="9">
        <v>16.894556999999999</v>
      </c>
      <c r="N1335" s="9">
        <v>24.778680999999999</v>
      </c>
      <c r="O1335" s="10">
        <f t="shared" si="20"/>
        <v>24.778680999999999</v>
      </c>
      <c r="P1335" s="9">
        <v>21.399771000000001</v>
      </c>
      <c r="Q1335" s="9">
        <v>65.325615999999997</v>
      </c>
      <c r="R1335" s="10">
        <f t="shared" si="21"/>
        <v>65.325615999999997</v>
      </c>
      <c r="S1335" s="9">
        <v>31.536503</v>
      </c>
      <c r="T1335" s="9">
        <v>56.315184000000002</v>
      </c>
      <c r="U1335" s="10">
        <f t="shared" si="22"/>
        <v>56.315184000000002</v>
      </c>
      <c r="V1335" s="10"/>
      <c r="W1335" s="10"/>
      <c r="X1335" s="14">
        <f t="shared" si="23"/>
        <v>0</v>
      </c>
    </row>
    <row r="1336" spans="1:39" ht="16">
      <c r="A1336" s="9">
        <v>5</v>
      </c>
      <c r="B1336" s="9">
        <v>1335</v>
      </c>
      <c r="C1336" s="10" t="s">
        <v>1362</v>
      </c>
      <c r="D1336" s="11" t="e">
        <f>VLOOKUP(C1336,sample_image_final!C2:C163,1,FALSE)</f>
        <v>#N/A</v>
      </c>
      <c r="E1336" s="9">
        <v>2</v>
      </c>
      <c r="F1336" s="10" t="s">
        <v>26</v>
      </c>
      <c r="G1336" s="10" t="s">
        <v>27</v>
      </c>
      <c r="H1336" s="10" t="s">
        <v>27</v>
      </c>
      <c r="I1336" s="9"/>
      <c r="J1336" s="9"/>
      <c r="K1336" s="15">
        <v>0.5</v>
      </c>
      <c r="L1336" s="15">
        <v>0.5</v>
      </c>
      <c r="M1336" s="9">
        <v>31.536504000000001</v>
      </c>
      <c r="N1336" s="9">
        <v>58.567793000000002</v>
      </c>
      <c r="O1336" s="10">
        <f t="shared" si="20"/>
        <v>58.567793000000002</v>
      </c>
      <c r="P1336" s="9">
        <v>11.975355</v>
      </c>
      <c r="Q1336" s="9">
        <v>31.934279</v>
      </c>
      <c r="R1336" s="10">
        <f t="shared" si="21"/>
        <v>31.934279</v>
      </c>
      <c r="S1336" s="10"/>
      <c r="T1336" s="10"/>
      <c r="U1336" s="10">
        <f t="shared" si="22"/>
        <v>0</v>
      </c>
      <c r="V1336" s="10"/>
      <c r="W1336" s="10"/>
      <c r="X1336" s="14">
        <f t="shared" si="23"/>
        <v>0</v>
      </c>
    </row>
    <row r="1337" spans="1:39" ht="16">
      <c r="A1337" s="9">
        <v>2</v>
      </c>
      <c r="B1337" s="9">
        <v>1336</v>
      </c>
      <c r="C1337" s="10" t="s">
        <v>1363</v>
      </c>
      <c r="D1337" s="11" t="e">
        <f>VLOOKUP(C1337,sample_image_final!C2:C163,1,FALSE)</f>
        <v>#N/A</v>
      </c>
      <c r="E1337" s="9">
        <v>3</v>
      </c>
      <c r="F1337" s="10" t="s">
        <v>27</v>
      </c>
      <c r="G1337" s="10" t="s">
        <v>27</v>
      </c>
      <c r="H1337" s="10" t="s">
        <v>26</v>
      </c>
      <c r="I1337" s="9"/>
      <c r="J1337" s="9"/>
      <c r="K1337" s="15">
        <v>0.33333333329999998</v>
      </c>
      <c r="L1337" s="15">
        <v>0.33333333333333298</v>
      </c>
      <c r="M1337" s="9">
        <v>35.437477000000001</v>
      </c>
      <c r="N1337" s="9">
        <v>86.062442000000004</v>
      </c>
      <c r="O1337" s="10">
        <f t="shared" si="20"/>
        <v>86.062442000000004</v>
      </c>
      <c r="P1337" s="9">
        <v>42.187471000000002</v>
      </c>
      <c r="Q1337" s="9">
        <v>87.749939999999995</v>
      </c>
      <c r="R1337" s="10">
        <f t="shared" si="21"/>
        <v>87.749939999999995</v>
      </c>
      <c r="S1337" s="9">
        <v>25.312483</v>
      </c>
      <c r="T1337" s="9">
        <v>23.624981999999999</v>
      </c>
      <c r="U1337" s="10">
        <f t="shared" si="22"/>
        <v>25.312483</v>
      </c>
      <c r="V1337" s="10"/>
      <c r="W1337" s="10"/>
      <c r="X1337" s="14">
        <f t="shared" si="23"/>
        <v>0</v>
      </c>
    </row>
    <row r="1338" spans="1:39" ht="16">
      <c r="A1338" s="9">
        <v>5</v>
      </c>
      <c r="B1338" s="9">
        <v>1337</v>
      </c>
      <c r="C1338" s="10" t="s">
        <v>1364</v>
      </c>
      <c r="D1338" s="11" t="e">
        <f>VLOOKUP(C1338,sample_image_final!C2:C163,1,FALSE)</f>
        <v>#N/A</v>
      </c>
      <c r="E1338" s="9">
        <v>3</v>
      </c>
      <c r="F1338" s="10" t="s">
        <v>26</v>
      </c>
      <c r="G1338" s="10" t="s">
        <v>27</v>
      </c>
      <c r="H1338" s="10" t="s">
        <v>27</v>
      </c>
      <c r="I1338" s="9"/>
      <c r="J1338" s="9"/>
      <c r="K1338" s="15">
        <v>0.66666666669999997</v>
      </c>
      <c r="L1338" s="15">
        <v>0.66666666666666596</v>
      </c>
      <c r="M1338" s="9">
        <v>21.99718</v>
      </c>
      <c r="N1338" s="9">
        <v>56.36777</v>
      </c>
      <c r="O1338" s="10">
        <f t="shared" si="20"/>
        <v>56.36777</v>
      </c>
      <c r="P1338" s="9">
        <v>20.622354999999999</v>
      </c>
      <c r="Q1338" s="9">
        <v>57.742595000000001</v>
      </c>
      <c r="R1338" s="10">
        <f t="shared" si="21"/>
        <v>57.742595000000001</v>
      </c>
      <c r="S1338" s="9">
        <v>17.872706999999998</v>
      </c>
      <c r="T1338" s="9">
        <v>56.36777</v>
      </c>
      <c r="U1338" s="10">
        <f t="shared" si="22"/>
        <v>56.36777</v>
      </c>
      <c r="V1338" s="10"/>
      <c r="W1338" s="10"/>
      <c r="X1338" s="14">
        <f t="shared" si="23"/>
        <v>0</v>
      </c>
    </row>
    <row r="1339" spans="1:39" ht="16">
      <c r="A1339" s="9">
        <v>5</v>
      </c>
      <c r="B1339" s="9">
        <v>1338</v>
      </c>
      <c r="C1339" s="10" t="s">
        <v>1365</v>
      </c>
      <c r="D1339" s="11" t="e">
        <f>VLOOKUP(C1339,sample_image_final!C2:C163,1,FALSE)</f>
        <v>#N/A</v>
      </c>
      <c r="E1339" s="9">
        <v>2</v>
      </c>
      <c r="F1339" s="10" t="s">
        <v>26</v>
      </c>
      <c r="G1339" s="10" t="s">
        <v>27</v>
      </c>
      <c r="H1339" s="10" t="s">
        <v>27</v>
      </c>
      <c r="I1339" s="9"/>
      <c r="J1339" s="9"/>
      <c r="K1339" s="15">
        <v>0.5</v>
      </c>
      <c r="L1339" s="15">
        <v>0.5</v>
      </c>
      <c r="M1339" s="9">
        <v>16.220801000000002</v>
      </c>
      <c r="N1339" s="9">
        <v>41.175884000000003</v>
      </c>
      <c r="O1339" s="10">
        <f t="shared" si="20"/>
        <v>41.175884000000003</v>
      </c>
      <c r="P1339" s="9">
        <v>11.229787</v>
      </c>
      <c r="Q1339" s="9">
        <v>25.703741000000001</v>
      </c>
      <c r="R1339" s="10">
        <f t="shared" si="21"/>
        <v>25.703741000000001</v>
      </c>
      <c r="S1339" s="10"/>
      <c r="T1339" s="10"/>
      <c r="U1339" s="10">
        <f t="shared" si="22"/>
        <v>0</v>
      </c>
      <c r="V1339" s="10"/>
      <c r="W1339" s="10"/>
      <c r="X1339" s="14">
        <f t="shared" si="23"/>
        <v>0</v>
      </c>
    </row>
    <row r="1340" spans="1:39" ht="16">
      <c r="A1340" s="9">
        <v>1</v>
      </c>
      <c r="B1340" s="9">
        <v>1339</v>
      </c>
      <c r="C1340" s="10" t="s">
        <v>1366</v>
      </c>
      <c r="D1340" s="11" t="e">
        <f>VLOOKUP(C1340,sample_image_final!C2:C163,1,FALSE)</f>
        <v>#N/A</v>
      </c>
      <c r="E1340" s="9">
        <v>4</v>
      </c>
      <c r="F1340" s="10" t="s">
        <v>27</v>
      </c>
      <c r="G1340" s="10" t="s">
        <v>27</v>
      </c>
      <c r="H1340" s="10" t="s">
        <v>27</v>
      </c>
      <c r="I1340" s="9"/>
      <c r="J1340" s="9"/>
      <c r="K1340" s="15">
        <v>0.5</v>
      </c>
      <c r="L1340" s="15">
        <v>0.5</v>
      </c>
      <c r="M1340" s="9">
        <v>63.947369000000002</v>
      </c>
      <c r="N1340" s="9">
        <v>65.226315999999997</v>
      </c>
      <c r="O1340" s="10">
        <f t="shared" si="20"/>
        <v>65.226315999999997</v>
      </c>
      <c r="P1340" s="9">
        <v>16.821182</v>
      </c>
      <c r="Q1340" s="9">
        <v>26.757186999999998</v>
      </c>
      <c r="R1340" s="10">
        <f t="shared" si="21"/>
        <v>26.757186999999998</v>
      </c>
      <c r="S1340" s="9">
        <v>42.205263000000002</v>
      </c>
      <c r="T1340" s="9">
        <v>101.03684</v>
      </c>
      <c r="U1340" s="10">
        <f t="shared" si="22"/>
        <v>101.03684</v>
      </c>
      <c r="V1340" s="9">
        <v>47.32582</v>
      </c>
      <c r="W1340" s="9">
        <v>105.57298</v>
      </c>
      <c r="X1340" s="14">
        <f t="shared" si="23"/>
        <v>105.57298</v>
      </c>
    </row>
    <row r="1341" spans="1:39" ht="16">
      <c r="A1341" s="9">
        <v>1</v>
      </c>
      <c r="B1341" s="9">
        <v>1340</v>
      </c>
      <c r="C1341" s="10" t="s">
        <v>1367</v>
      </c>
      <c r="D1341" s="11" t="e">
        <f>VLOOKUP(C1341,sample_image_final!C2:C163,1,FALSE)</f>
        <v>#N/A</v>
      </c>
      <c r="E1341" s="9">
        <v>1</v>
      </c>
      <c r="F1341" s="10" t="s">
        <v>27</v>
      </c>
      <c r="G1341" s="10" t="s">
        <v>27</v>
      </c>
      <c r="H1341" s="10" t="s">
        <v>27</v>
      </c>
      <c r="I1341" s="9"/>
      <c r="J1341" s="9"/>
      <c r="K1341" s="13">
        <v>0</v>
      </c>
      <c r="L1341" s="13" t="s">
        <v>28</v>
      </c>
      <c r="M1341" s="9">
        <v>29.719449000000001</v>
      </c>
      <c r="N1341" s="9">
        <v>24.47484</v>
      </c>
      <c r="O1341" s="10">
        <f t="shared" si="20"/>
        <v>29.719449000000001</v>
      </c>
      <c r="P1341" s="10"/>
      <c r="Q1341" s="10"/>
      <c r="R1341" s="10">
        <f t="shared" si="21"/>
        <v>0</v>
      </c>
      <c r="S1341" s="10"/>
      <c r="T1341" s="10"/>
      <c r="U1341" s="10">
        <f t="shared" si="22"/>
        <v>0</v>
      </c>
      <c r="V1341" s="10"/>
      <c r="W1341" s="10"/>
      <c r="X1341" s="14">
        <f t="shared" si="23"/>
        <v>0</v>
      </c>
    </row>
    <row r="1342" spans="1:39" ht="16">
      <c r="A1342" s="9">
        <v>5</v>
      </c>
      <c r="B1342" s="9">
        <v>1341</v>
      </c>
      <c r="C1342" s="10" t="s">
        <v>1368</v>
      </c>
      <c r="D1342" s="11" t="e">
        <f>VLOOKUP(C1342,sample_image_final!C2:C163,1,FALSE)</f>
        <v>#N/A</v>
      </c>
      <c r="E1342" s="9">
        <v>1</v>
      </c>
      <c r="F1342" s="10" t="s">
        <v>26</v>
      </c>
      <c r="G1342" s="10" t="s">
        <v>27</v>
      </c>
      <c r="H1342" s="10" t="s">
        <v>27</v>
      </c>
      <c r="I1342" s="9"/>
      <c r="J1342" s="9"/>
      <c r="K1342" s="15">
        <v>0</v>
      </c>
      <c r="L1342" s="15">
        <v>0</v>
      </c>
      <c r="M1342" s="9">
        <v>27.03265</v>
      </c>
      <c r="N1342" s="9">
        <v>79.922614999999993</v>
      </c>
      <c r="O1342" s="10">
        <f t="shared" si="20"/>
        <v>79.922614999999993</v>
      </c>
      <c r="P1342" s="10"/>
      <c r="Q1342" s="10"/>
      <c r="R1342" s="10">
        <f t="shared" si="21"/>
        <v>0</v>
      </c>
      <c r="S1342" s="10"/>
      <c r="T1342" s="10"/>
      <c r="U1342" s="10">
        <f t="shared" si="22"/>
        <v>0</v>
      </c>
      <c r="V1342" s="10"/>
      <c r="W1342" s="10"/>
      <c r="X1342" s="14">
        <f t="shared" si="23"/>
        <v>0</v>
      </c>
    </row>
    <row r="1343" spans="1:39" ht="16">
      <c r="A1343" s="9">
        <v>5</v>
      </c>
      <c r="B1343" s="9">
        <v>1342</v>
      </c>
      <c r="C1343" s="10" t="s">
        <v>1369</v>
      </c>
      <c r="D1343" s="11" t="e">
        <f>VLOOKUP(C1343,sample_image_final!C2:C163,1,FALSE)</f>
        <v>#N/A</v>
      </c>
      <c r="E1343" s="9">
        <v>1</v>
      </c>
      <c r="F1343" s="10" t="s">
        <v>26</v>
      </c>
      <c r="G1343" s="10" t="s">
        <v>27</v>
      </c>
      <c r="H1343" s="10" t="s">
        <v>27</v>
      </c>
      <c r="I1343" s="9"/>
      <c r="J1343" s="9"/>
      <c r="K1343" s="13">
        <v>0</v>
      </c>
      <c r="L1343" s="13" t="s">
        <v>28</v>
      </c>
      <c r="M1343" s="9">
        <v>20.193913999999999</v>
      </c>
      <c r="N1343" s="9">
        <v>48.465397000000003</v>
      </c>
      <c r="O1343" s="10">
        <f t="shared" si="20"/>
        <v>48.465397000000003</v>
      </c>
      <c r="P1343" s="10"/>
      <c r="Q1343" s="10"/>
      <c r="R1343" s="10">
        <f t="shared" si="21"/>
        <v>0</v>
      </c>
      <c r="S1343" s="10"/>
      <c r="T1343" s="10"/>
      <c r="U1343" s="10">
        <f t="shared" si="22"/>
        <v>0</v>
      </c>
      <c r="V1343" s="10"/>
      <c r="W1343" s="10"/>
      <c r="X1343" s="14">
        <f t="shared" si="23"/>
        <v>0</v>
      </c>
    </row>
    <row r="1344" spans="1:39" ht="16">
      <c r="A1344" s="9">
        <v>6</v>
      </c>
      <c r="B1344" s="9">
        <v>1343</v>
      </c>
      <c r="C1344" s="10" t="s">
        <v>1370</v>
      </c>
      <c r="D1344" s="11" t="e">
        <f>VLOOKUP(C1344,sample_image_final!C2:C163,1,FALSE)</f>
        <v>#N/A</v>
      </c>
      <c r="E1344" s="9">
        <v>1</v>
      </c>
      <c r="F1344" s="10" t="s">
        <v>26</v>
      </c>
      <c r="G1344" s="10" t="s">
        <v>27</v>
      </c>
      <c r="H1344" s="10" t="s">
        <v>26</v>
      </c>
      <c r="I1344" s="9"/>
      <c r="J1344" s="9"/>
      <c r="K1344" s="13">
        <v>0</v>
      </c>
      <c r="L1344" s="13" t="s">
        <v>28</v>
      </c>
      <c r="M1344" s="9">
        <v>24.244907999999999</v>
      </c>
      <c r="N1344" s="9">
        <v>34.163280999999998</v>
      </c>
      <c r="O1344" s="10">
        <f t="shared" si="20"/>
        <v>34.163280999999998</v>
      </c>
      <c r="P1344" s="10"/>
      <c r="Q1344" s="10"/>
      <c r="R1344" s="10">
        <f t="shared" si="21"/>
        <v>0</v>
      </c>
      <c r="S1344" s="10"/>
      <c r="T1344" s="10"/>
      <c r="U1344" s="10">
        <f t="shared" si="22"/>
        <v>0</v>
      </c>
      <c r="V1344" s="10"/>
      <c r="W1344" s="10"/>
      <c r="X1344" s="14">
        <f t="shared" si="23"/>
        <v>0</v>
      </c>
    </row>
    <row r="1345" spans="1:39" ht="16">
      <c r="A1345" s="9">
        <v>6</v>
      </c>
      <c r="B1345" s="9">
        <v>1344</v>
      </c>
      <c r="C1345" s="10" t="s">
        <v>1371</v>
      </c>
      <c r="D1345" s="11" t="e">
        <f>VLOOKUP(C1345,sample_image_final!C2:C163,1,FALSE)</f>
        <v>#N/A</v>
      </c>
      <c r="E1345" s="9">
        <v>2</v>
      </c>
      <c r="F1345" s="10" t="s">
        <v>26</v>
      </c>
      <c r="G1345" s="10" t="s">
        <v>27</v>
      </c>
      <c r="H1345" s="10" t="s">
        <v>26</v>
      </c>
      <c r="I1345" s="9"/>
      <c r="J1345" s="9"/>
      <c r="K1345" s="13">
        <v>0</v>
      </c>
      <c r="L1345" s="13" t="s">
        <v>28</v>
      </c>
      <c r="M1345" s="9">
        <v>23.963038000000001</v>
      </c>
      <c r="N1345" s="9">
        <v>49.423763999999998</v>
      </c>
      <c r="O1345" s="10">
        <f t="shared" si="20"/>
        <v>49.423763999999998</v>
      </c>
      <c r="P1345" s="9">
        <v>25.460725</v>
      </c>
      <c r="Q1345" s="9">
        <v>43.433003999999997</v>
      </c>
      <c r="R1345" s="10">
        <f t="shared" si="21"/>
        <v>43.433003999999997</v>
      </c>
      <c r="S1345" s="10"/>
      <c r="T1345" s="10"/>
      <c r="U1345" s="10">
        <f t="shared" si="22"/>
        <v>0</v>
      </c>
      <c r="V1345" s="10"/>
      <c r="W1345" s="10"/>
      <c r="X1345" s="14">
        <f t="shared" si="23"/>
        <v>0</v>
      </c>
    </row>
    <row r="1346" spans="1:39" ht="16">
      <c r="A1346" s="9">
        <v>6</v>
      </c>
      <c r="B1346" s="9">
        <v>1345</v>
      </c>
      <c r="C1346" s="10" t="s">
        <v>1372</v>
      </c>
      <c r="D1346" s="11" t="e">
        <f>VLOOKUP(C1346,sample_image_final!C2:C163,1,FALSE)</f>
        <v>#N/A</v>
      </c>
      <c r="E1346" s="9">
        <v>1</v>
      </c>
      <c r="F1346" s="10" t="s">
        <v>26</v>
      </c>
      <c r="G1346" s="10" t="s">
        <v>27</v>
      </c>
      <c r="H1346" s="10" t="s">
        <v>26</v>
      </c>
      <c r="I1346" s="9"/>
      <c r="J1346" s="9"/>
      <c r="K1346" s="15">
        <v>1</v>
      </c>
      <c r="L1346" s="15">
        <v>1</v>
      </c>
      <c r="M1346" s="9">
        <v>28.687480000000001</v>
      </c>
      <c r="N1346" s="9">
        <v>64.124954000000002</v>
      </c>
      <c r="O1346" s="10">
        <f t="shared" si="20"/>
        <v>64.124954000000002</v>
      </c>
      <c r="P1346" s="10"/>
      <c r="Q1346" s="10"/>
      <c r="R1346" s="10">
        <f t="shared" si="21"/>
        <v>0</v>
      </c>
      <c r="S1346" s="10"/>
      <c r="T1346" s="10"/>
      <c r="U1346" s="10">
        <f t="shared" si="22"/>
        <v>0</v>
      </c>
      <c r="V1346" s="10"/>
      <c r="W1346" s="10"/>
      <c r="X1346" s="14">
        <f t="shared" si="23"/>
        <v>0</v>
      </c>
    </row>
    <row r="1347" spans="1:39" ht="16">
      <c r="A1347" s="9">
        <v>1</v>
      </c>
      <c r="B1347" s="9">
        <v>1346</v>
      </c>
      <c r="C1347" s="10" t="s">
        <v>1373</v>
      </c>
      <c r="D1347" s="11" t="e">
        <f>VLOOKUP(C1347,sample_image_final!C2:C163,1,FALSE)</f>
        <v>#N/A</v>
      </c>
      <c r="E1347" s="9">
        <v>4</v>
      </c>
      <c r="F1347" s="10" t="s">
        <v>27</v>
      </c>
      <c r="G1347" s="10" t="s">
        <v>27</v>
      </c>
      <c r="H1347" s="10" t="s">
        <v>27</v>
      </c>
      <c r="I1347" s="9"/>
      <c r="J1347" s="9"/>
      <c r="K1347" s="15">
        <v>0.5</v>
      </c>
      <c r="L1347" s="15">
        <v>0.5</v>
      </c>
      <c r="M1347" s="9">
        <v>41.935315000000003</v>
      </c>
      <c r="N1347" s="9">
        <v>70.391420999999994</v>
      </c>
      <c r="O1347" s="10">
        <f t="shared" si="20"/>
        <v>70.391420999999994</v>
      </c>
      <c r="P1347" s="9">
        <v>13.479208</v>
      </c>
      <c r="Q1347" s="9">
        <v>46.428384999999999</v>
      </c>
      <c r="R1347" s="10">
        <f t="shared" si="21"/>
        <v>46.428384999999999</v>
      </c>
      <c r="S1347" s="9">
        <v>17.972279</v>
      </c>
      <c r="T1347" s="9">
        <v>43.433003999999997</v>
      </c>
      <c r="U1347" s="10">
        <f t="shared" si="22"/>
        <v>43.433003999999997</v>
      </c>
      <c r="V1347" s="9">
        <v>97.349839000000003</v>
      </c>
      <c r="W1347" s="9">
        <v>196.19737000000001</v>
      </c>
      <c r="X1347" s="14">
        <f t="shared" si="23"/>
        <v>196.19737000000001</v>
      </c>
    </row>
    <row r="1348" spans="1:39" ht="16">
      <c r="A1348" s="9">
        <v>1</v>
      </c>
      <c r="B1348" s="9">
        <v>1347</v>
      </c>
      <c r="C1348" s="10" t="s">
        <v>1374</v>
      </c>
      <c r="D1348" s="11" t="e">
        <f>VLOOKUP(C1348,sample_image_final!C2:C163,1,FALSE)</f>
        <v>#N/A</v>
      </c>
      <c r="E1348" s="9">
        <v>2</v>
      </c>
      <c r="F1348" s="10" t="s">
        <v>27</v>
      </c>
      <c r="G1348" s="10" t="s">
        <v>27</v>
      </c>
      <c r="H1348" s="10" t="s">
        <v>27</v>
      </c>
      <c r="I1348" s="9"/>
      <c r="J1348" s="9"/>
      <c r="K1348" s="13">
        <v>0</v>
      </c>
      <c r="L1348" s="13" t="s">
        <v>28</v>
      </c>
      <c r="M1348" s="9">
        <v>14.976898</v>
      </c>
      <c r="N1348" s="9">
        <v>34.446866</v>
      </c>
      <c r="O1348" s="10">
        <f t="shared" si="20"/>
        <v>34.446866</v>
      </c>
      <c r="P1348" s="9">
        <v>13.479209000000001</v>
      </c>
      <c r="Q1348" s="9">
        <v>50.921453999999997</v>
      </c>
      <c r="R1348" s="10">
        <f t="shared" si="21"/>
        <v>50.921453999999997</v>
      </c>
      <c r="S1348" s="10"/>
      <c r="T1348" s="10"/>
      <c r="U1348" s="10">
        <f t="shared" si="22"/>
        <v>0</v>
      </c>
      <c r="V1348" s="10"/>
      <c r="W1348" s="10"/>
      <c r="X1348" s="14">
        <f t="shared" si="23"/>
        <v>0</v>
      </c>
    </row>
    <row r="1349" spans="1:39" ht="16">
      <c r="A1349" s="9">
        <v>6</v>
      </c>
      <c r="B1349" s="9">
        <v>1348</v>
      </c>
      <c r="C1349" s="10" t="s">
        <v>1375</v>
      </c>
      <c r="D1349" s="11" t="e">
        <f>VLOOKUP(C1349,sample_image_final!C2:C163,1,FALSE)</f>
        <v>#N/A</v>
      </c>
      <c r="E1349" s="9">
        <v>1</v>
      </c>
      <c r="F1349" s="10" t="s">
        <v>26</v>
      </c>
      <c r="G1349" s="10" t="s">
        <v>27</v>
      </c>
      <c r="H1349" s="10" t="s">
        <v>26</v>
      </c>
      <c r="I1349" s="9"/>
      <c r="J1349" s="9"/>
      <c r="K1349" s="13">
        <v>0</v>
      </c>
      <c r="L1349" s="13" t="s">
        <v>28</v>
      </c>
      <c r="M1349" s="9">
        <v>16.530619999999999</v>
      </c>
      <c r="N1349" s="9">
        <v>42.979610999999998</v>
      </c>
      <c r="O1349" s="10">
        <f t="shared" si="20"/>
        <v>42.979610999999998</v>
      </c>
      <c r="P1349" s="10"/>
      <c r="Q1349" s="10"/>
      <c r="R1349" s="10">
        <f t="shared" si="21"/>
        <v>0</v>
      </c>
      <c r="S1349" s="10"/>
      <c r="T1349" s="10"/>
      <c r="U1349" s="10">
        <f t="shared" si="22"/>
        <v>0</v>
      </c>
      <c r="V1349" s="10"/>
      <c r="W1349" s="10"/>
      <c r="X1349" s="14">
        <f t="shared" si="23"/>
        <v>0</v>
      </c>
    </row>
    <row r="1350" spans="1:39" ht="16">
      <c r="A1350" s="9">
        <v>2</v>
      </c>
      <c r="B1350" s="9">
        <v>1349</v>
      </c>
      <c r="C1350" s="10" t="s">
        <v>1376</v>
      </c>
      <c r="D1350" s="11" t="e">
        <f>VLOOKUP(C1350,sample_image_final!C2:C163,1,FALSE)</f>
        <v>#N/A</v>
      </c>
      <c r="E1350" s="9">
        <v>1</v>
      </c>
      <c r="F1350" s="10" t="s">
        <v>27</v>
      </c>
      <c r="G1350" s="10" t="s">
        <v>27</v>
      </c>
      <c r="H1350" s="10" t="s">
        <v>26</v>
      </c>
      <c r="I1350" s="9"/>
      <c r="J1350" s="9"/>
      <c r="K1350" s="13">
        <v>0</v>
      </c>
      <c r="L1350" s="13" t="s">
        <v>28</v>
      </c>
      <c r="M1350" s="9">
        <v>18.047749</v>
      </c>
      <c r="N1350" s="9">
        <v>32.228124000000001</v>
      </c>
      <c r="O1350" s="10">
        <f t="shared" si="20"/>
        <v>32.228124000000001</v>
      </c>
      <c r="P1350" s="10"/>
      <c r="Q1350" s="10"/>
      <c r="R1350" s="10">
        <f t="shared" si="21"/>
        <v>0</v>
      </c>
      <c r="S1350" s="10"/>
      <c r="T1350" s="10"/>
      <c r="U1350" s="10">
        <f t="shared" si="22"/>
        <v>0</v>
      </c>
      <c r="V1350" s="10"/>
      <c r="W1350" s="10"/>
      <c r="X1350" s="14">
        <f t="shared" si="23"/>
        <v>0</v>
      </c>
    </row>
    <row r="1351" spans="1:39" ht="16">
      <c r="A1351" s="9">
        <v>2</v>
      </c>
      <c r="B1351" s="9">
        <v>1350</v>
      </c>
      <c r="C1351" s="10" t="s">
        <v>1377</v>
      </c>
      <c r="D1351" s="11" t="e">
        <f>VLOOKUP(C1351,sample_image_final!C2:C163,1,FALSE)</f>
        <v>#N/A</v>
      </c>
      <c r="E1351" s="9">
        <v>1</v>
      </c>
      <c r="F1351" s="10" t="s">
        <v>27</v>
      </c>
      <c r="G1351" s="10" t="s">
        <v>27</v>
      </c>
      <c r="H1351" s="10" t="s">
        <v>26</v>
      </c>
      <c r="I1351" s="9"/>
      <c r="J1351" s="9"/>
      <c r="K1351" s="13">
        <v>0</v>
      </c>
      <c r="L1351" s="13" t="s">
        <v>28</v>
      </c>
      <c r="M1351" s="9">
        <v>17.632664999999999</v>
      </c>
      <c r="N1351" s="9">
        <v>29.755115</v>
      </c>
      <c r="O1351" s="10">
        <f t="shared" si="20"/>
        <v>29.755115</v>
      </c>
      <c r="P1351" s="10"/>
      <c r="Q1351" s="10"/>
      <c r="R1351" s="10">
        <f t="shared" si="21"/>
        <v>0</v>
      </c>
      <c r="S1351" s="10"/>
      <c r="T1351" s="10"/>
      <c r="U1351" s="10">
        <f t="shared" si="22"/>
        <v>0</v>
      </c>
      <c r="V1351" s="10"/>
      <c r="W1351" s="10"/>
      <c r="X1351" s="14">
        <f t="shared" si="23"/>
        <v>0</v>
      </c>
    </row>
    <row r="1352" spans="1:39" ht="16">
      <c r="A1352" s="9">
        <v>2</v>
      </c>
      <c r="B1352" s="9">
        <v>1351</v>
      </c>
      <c r="C1352" s="10" t="s">
        <v>1378</v>
      </c>
      <c r="D1352" s="11" t="e">
        <f>VLOOKUP(C1352,sample_image_final!C2:C163,1,FALSE)</f>
        <v>#N/A</v>
      </c>
      <c r="E1352" s="9">
        <v>1</v>
      </c>
      <c r="F1352" s="10" t="s">
        <v>27</v>
      </c>
      <c r="G1352" s="10" t="s">
        <v>27</v>
      </c>
      <c r="H1352" s="10" t="s">
        <v>26</v>
      </c>
      <c r="I1352" s="9"/>
      <c r="J1352" s="9"/>
      <c r="K1352" s="13">
        <v>0</v>
      </c>
      <c r="L1352" s="13" t="s">
        <v>28</v>
      </c>
      <c r="M1352" s="9">
        <v>10.231579</v>
      </c>
      <c r="N1352" s="9">
        <v>21.742104999999999</v>
      </c>
      <c r="O1352" s="10">
        <f t="shared" si="20"/>
        <v>21.742104999999999</v>
      </c>
      <c r="P1352" s="10"/>
      <c r="Q1352" s="10"/>
      <c r="R1352" s="10">
        <f t="shared" si="21"/>
        <v>0</v>
      </c>
      <c r="S1352" s="10"/>
      <c r="T1352" s="10"/>
      <c r="U1352" s="10">
        <f t="shared" si="22"/>
        <v>0</v>
      </c>
      <c r="V1352" s="10"/>
      <c r="W1352" s="10"/>
      <c r="X1352" s="14">
        <f t="shared" si="23"/>
        <v>0</v>
      </c>
    </row>
    <row r="1353" spans="1:39" ht="16">
      <c r="A1353" s="9">
        <v>6</v>
      </c>
      <c r="B1353" s="9">
        <v>1352</v>
      </c>
      <c r="C1353" s="10" t="s">
        <v>1379</v>
      </c>
      <c r="D1353" s="11" t="e">
        <f>VLOOKUP(C1353,sample_image_final!C2:C163,1,FALSE)</f>
        <v>#N/A</v>
      </c>
      <c r="E1353" s="9">
        <v>1</v>
      </c>
      <c r="F1353" s="10" t="s">
        <v>26</v>
      </c>
      <c r="G1353" s="10" t="s">
        <v>27</v>
      </c>
      <c r="H1353" s="10" t="s">
        <v>26</v>
      </c>
      <c r="I1353" s="9"/>
      <c r="J1353" s="9"/>
      <c r="K1353" s="13">
        <v>0</v>
      </c>
      <c r="L1353" s="13" t="s">
        <v>28</v>
      </c>
      <c r="M1353" s="9">
        <v>28.698343000000001</v>
      </c>
      <c r="N1353" s="9">
        <v>51.157915000000003</v>
      </c>
      <c r="O1353" s="10">
        <f t="shared" si="20"/>
        <v>51.157915000000003</v>
      </c>
      <c r="P1353" s="10"/>
      <c r="Q1353" s="10"/>
      <c r="R1353" s="10">
        <f t="shared" si="21"/>
        <v>0</v>
      </c>
      <c r="S1353" s="10"/>
      <c r="T1353" s="10"/>
      <c r="U1353" s="10">
        <f t="shared" si="22"/>
        <v>0</v>
      </c>
      <c r="V1353" s="10"/>
      <c r="W1353" s="10"/>
      <c r="X1353" s="14">
        <f t="shared" si="23"/>
        <v>0</v>
      </c>
    </row>
    <row r="1354" spans="1:39" ht="16">
      <c r="A1354" s="9">
        <v>1</v>
      </c>
      <c r="B1354" s="9">
        <v>1353</v>
      </c>
      <c r="C1354" s="10" t="s">
        <v>1380</v>
      </c>
      <c r="D1354" s="11" t="e">
        <f>VLOOKUP(C1354,sample_image_final!C2:C163,1,FALSE)</f>
        <v>#N/A</v>
      </c>
      <c r="E1354" s="9">
        <v>2</v>
      </c>
      <c r="F1354" s="10" t="s">
        <v>27</v>
      </c>
      <c r="G1354" s="10" t="s">
        <v>27</v>
      </c>
      <c r="H1354" s="10" t="s">
        <v>27</v>
      </c>
      <c r="I1354" s="9"/>
      <c r="J1354" s="9"/>
      <c r="K1354" s="15">
        <v>0.5</v>
      </c>
      <c r="L1354" s="15">
        <v>0.5</v>
      </c>
      <c r="M1354" s="9">
        <v>12.477539999999999</v>
      </c>
      <c r="N1354" s="9">
        <v>38.680377</v>
      </c>
      <c r="O1354" s="10">
        <f t="shared" si="20"/>
        <v>38.680377</v>
      </c>
      <c r="P1354" s="9">
        <v>14.973049</v>
      </c>
      <c r="Q1354" s="9">
        <v>39.928131</v>
      </c>
      <c r="R1354" s="10">
        <f t="shared" si="21"/>
        <v>39.928131</v>
      </c>
      <c r="S1354" s="10"/>
      <c r="T1354" s="10"/>
      <c r="U1354" s="10">
        <f t="shared" si="22"/>
        <v>0</v>
      </c>
      <c r="V1354" s="10"/>
      <c r="W1354" s="10"/>
      <c r="X1354" s="14">
        <f t="shared" si="23"/>
        <v>0</v>
      </c>
    </row>
    <row r="1355" spans="1:39" ht="16">
      <c r="A1355" s="9">
        <v>6</v>
      </c>
      <c r="B1355" s="9">
        <v>1354</v>
      </c>
      <c r="C1355" s="10" t="s">
        <v>1381</v>
      </c>
      <c r="D1355" s="11" t="e">
        <f>VLOOKUP(C1355,sample_image_final!C2:C163,1,FALSE)</f>
        <v>#N/A</v>
      </c>
      <c r="E1355" s="9">
        <v>1</v>
      </c>
      <c r="F1355" s="10" t="s">
        <v>26</v>
      </c>
      <c r="G1355" s="10" t="s">
        <v>27</v>
      </c>
      <c r="H1355" s="10" t="s">
        <v>26</v>
      </c>
      <c r="I1355" s="9"/>
      <c r="J1355" s="9"/>
      <c r="K1355" s="13">
        <v>0</v>
      </c>
      <c r="L1355" s="13" t="s">
        <v>28</v>
      </c>
      <c r="M1355" s="9">
        <v>17.482030000000002</v>
      </c>
      <c r="N1355" s="9">
        <v>41.956868</v>
      </c>
      <c r="O1355" s="10">
        <f t="shared" si="20"/>
        <v>41.956868</v>
      </c>
      <c r="P1355" s="10"/>
      <c r="Q1355" s="10"/>
      <c r="R1355" s="10">
        <f t="shared" si="21"/>
        <v>0</v>
      </c>
      <c r="S1355" s="10"/>
      <c r="T1355" s="10"/>
      <c r="U1355" s="10">
        <f t="shared" si="22"/>
        <v>0</v>
      </c>
      <c r="V1355" s="10"/>
      <c r="W1355" s="10"/>
      <c r="X1355" s="14">
        <f t="shared" si="23"/>
        <v>0</v>
      </c>
    </row>
    <row r="1356" spans="1:39" ht="16">
      <c r="A1356" s="9">
        <v>5</v>
      </c>
      <c r="B1356" s="9">
        <v>1355</v>
      </c>
      <c r="C1356" s="10" t="s">
        <v>1382</v>
      </c>
      <c r="D1356" s="11" t="e">
        <f>VLOOKUP(C1356,sample_image_final!C2:C163,1,FALSE)</f>
        <v>#N/A</v>
      </c>
      <c r="E1356" s="9">
        <v>1</v>
      </c>
      <c r="F1356" s="10" t="s">
        <v>26</v>
      </c>
      <c r="G1356" s="10" t="s">
        <v>27</v>
      </c>
      <c r="H1356" s="10" t="s">
        <v>27</v>
      </c>
      <c r="I1356" s="9"/>
      <c r="J1356" s="9"/>
      <c r="K1356" s="13">
        <v>0</v>
      </c>
      <c r="L1356" s="13" t="s">
        <v>28</v>
      </c>
      <c r="M1356" s="9">
        <v>24.955082000000001</v>
      </c>
      <c r="N1356" s="9">
        <v>53.653424000000001</v>
      </c>
      <c r="O1356" s="10">
        <f t="shared" si="20"/>
        <v>53.653424000000001</v>
      </c>
      <c r="P1356" s="10"/>
      <c r="Q1356" s="10"/>
      <c r="R1356" s="10">
        <f t="shared" si="21"/>
        <v>0</v>
      </c>
      <c r="S1356" s="10"/>
      <c r="T1356" s="10"/>
      <c r="U1356" s="10">
        <f t="shared" si="22"/>
        <v>0</v>
      </c>
      <c r="V1356" s="10"/>
      <c r="W1356" s="10"/>
      <c r="X1356" s="14">
        <f t="shared" si="23"/>
        <v>0</v>
      </c>
    </row>
    <row r="1357" spans="1:39" ht="16">
      <c r="A1357" s="9">
        <v>2</v>
      </c>
      <c r="B1357" s="9">
        <v>1356</v>
      </c>
      <c r="C1357" s="10" t="s">
        <v>1383</v>
      </c>
      <c r="D1357" s="11" t="e">
        <f>VLOOKUP(C1357,sample_image_final!C2:C163,1,FALSE)</f>
        <v>#N/A</v>
      </c>
      <c r="E1357" s="9">
        <v>3</v>
      </c>
      <c r="F1357" s="10" t="s">
        <v>27</v>
      </c>
      <c r="G1357" s="10" t="s">
        <v>27</v>
      </c>
      <c r="H1357" s="10" t="s">
        <v>26</v>
      </c>
      <c r="I1357" s="9"/>
      <c r="J1357" s="9"/>
      <c r="K1357" s="15">
        <v>1</v>
      </c>
      <c r="L1357" s="15">
        <v>1</v>
      </c>
      <c r="M1357" s="9">
        <v>25.649992999999998</v>
      </c>
      <c r="N1357" s="9">
        <v>94.499966000000001</v>
      </c>
      <c r="O1357" s="10">
        <f t="shared" si="20"/>
        <v>94.499966000000001</v>
      </c>
      <c r="P1357" s="9">
        <v>35.099986999999999</v>
      </c>
      <c r="Q1357" s="9">
        <v>94.499967999999996</v>
      </c>
      <c r="R1357" s="10">
        <f t="shared" si="21"/>
        <v>94.499967999999996</v>
      </c>
      <c r="S1357" s="9">
        <v>49.949981999999999</v>
      </c>
      <c r="T1357" s="9">
        <v>298.34989999999999</v>
      </c>
      <c r="U1357" s="10">
        <f t="shared" si="22"/>
        <v>298.34989999999999</v>
      </c>
      <c r="V1357" s="10"/>
      <c r="W1357" s="10"/>
      <c r="X1357" s="14">
        <f t="shared" si="23"/>
        <v>0</v>
      </c>
    </row>
    <row r="1358" spans="1:39" ht="16">
      <c r="A1358" s="9">
        <v>6</v>
      </c>
      <c r="B1358" s="9">
        <v>1357</v>
      </c>
      <c r="C1358" s="10" t="s">
        <v>1384</v>
      </c>
      <c r="D1358" s="11" t="e">
        <f>VLOOKUP(C1358,sample_image_final!C2:C163,1,FALSE)</f>
        <v>#N/A</v>
      </c>
      <c r="E1358" s="9">
        <v>1</v>
      </c>
      <c r="F1358" s="10" t="s">
        <v>26</v>
      </c>
      <c r="G1358" s="10" t="s">
        <v>27</v>
      </c>
      <c r="H1358" s="10" t="s">
        <v>26</v>
      </c>
      <c r="I1358" s="9"/>
      <c r="J1358" s="9"/>
      <c r="K1358" s="13">
        <v>0</v>
      </c>
      <c r="L1358" s="13" t="s">
        <v>28</v>
      </c>
      <c r="M1358" s="9">
        <v>17.619333999999998</v>
      </c>
      <c r="N1358" s="9">
        <v>26.429002000000001</v>
      </c>
      <c r="O1358" s="10">
        <f t="shared" si="20"/>
        <v>26.429002000000001</v>
      </c>
      <c r="P1358" s="10"/>
      <c r="Q1358" s="10"/>
      <c r="R1358" s="10">
        <f t="shared" si="21"/>
        <v>0</v>
      </c>
      <c r="S1358" s="10"/>
      <c r="T1358" s="10"/>
      <c r="U1358" s="10">
        <f t="shared" si="22"/>
        <v>0</v>
      </c>
      <c r="V1358" s="10"/>
      <c r="W1358" s="10"/>
      <c r="X1358" s="14">
        <f t="shared" si="23"/>
        <v>0</v>
      </c>
    </row>
    <row r="1359" spans="1:39" ht="16">
      <c r="A1359" s="25">
        <v>5</v>
      </c>
      <c r="B1359" s="25">
        <v>1358</v>
      </c>
      <c r="C1359" s="26" t="s">
        <v>1385</v>
      </c>
      <c r="D1359" s="27" t="str">
        <f>VLOOKUP(C1359,sample_image_final!C2:C163,1,FALSE)</f>
        <v>bf4af26f-44beba25</v>
      </c>
      <c r="E1359" s="25">
        <v>2</v>
      </c>
      <c r="F1359" s="26" t="s">
        <v>26</v>
      </c>
      <c r="G1359" s="26" t="s">
        <v>27</v>
      </c>
      <c r="H1359" s="26" t="s">
        <v>27</v>
      </c>
      <c r="I1359" s="25"/>
      <c r="J1359" s="25"/>
      <c r="K1359" s="28">
        <v>0.5</v>
      </c>
      <c r="L1359" s="28">
        <v>0.5</v>
      </c>
      <c r="M1359" s="25">
        <v>30.344408999999999</v>
      </c>
      <c r="N1359" s="25">
        <v>61.667668999999997</v>
      </c>
      <c r="O1359" s="26">
        <f t="shared" si="20"/>
        <v>61.667668999999997</v>
      </c>
      <c r="P1359" s="25">
        <v>14.682779</v>
      </c>
      <c r="Q1359" s="25">
        <v>33.280963999999997</v>
      </c>
      <c r="R1359" s="26">
        <f t="shared" si="21"/>
        <v>33.280963999999997</v>
      </c>
      <c r="S1359" s="26"/>
      <c r="T1359" s="26"/>
      <c r="U1359" s="26">
        <f t="shared" si="22"/>
        <v>0</v>
      </c>
      <c r="V1359" s="26"/>
      <c r="W1359" s="26"/>
      <c r="X1359" s="29">
        <f t="shared" si="23"/>
        <v>0</v>
      </c>
      <c r="Y1359" s="29"/>
      <c r="Z1359" s="29"/>
      <c r="AA1359" s="29"/>
      <c r="AB1359" s="29"/>
      <c r="AC1359" s="29"/>
      <c r="AD1359" s="29"/>
      <c r="AE1359" s="29"/>
      <c r="AF1359" s="29"/>
      <c r="AG1359" s="29"/>
      <c r="AH1359" s="29"/>
      <c r="AI1359" s="29"/>
      <c r="AJ1359" s="29"/>
      <c r="AK1359" s="29"/>
      <c r="AL1359" s="29"/>
      <c r="AM1359" s="29"/>
    </row>
    <row r="1360" spans="1:39" ht="16">
      <c r="A1360" s="9">
        <v>2</v>
      </c>
      <c r="B1360" s="9">
        <v>1359</v>
      </c>
      <c r="C1360" s="10" t="s">
        <v>1386</v>
      </c>
      <c r="D1360" s="11" t="e">
        <f>VLOOKUP(C1360,sample_image_final!C2:C163,1,FALSE)</f>
        <v>#N/A</v>
      </c>
      <c r="E1360" s="9">
        <v>2</v>
      </c>
      <c r="F1360" s="10" t="s">
        <v>27</v>
      </c>
      <c r="G1360" s="10" t="s">
        <v>27</v>
      </c>
      <c r="H1360" s="10" t="s">
        <v>26</v>
      </c>
      <c r="I1360" s="9"/>
      <c r="J1360" s="9"/>
      <c r="K1360" s="15">
        <v>0.5</v>
      </c>
      <c r="L1360" s="15">
        <v>0.5</v>
      </c>
      <c r="M1360" s="9">
        <v>10.786685</v>
      </c>
      <c r="N1360" s="9">
        <v>28.764492000000001</v>
      </c>
      <c r="O1360" s="10">
        <f t="shared" si="20"/>
        <v>28.764492000000001</v>
      </c>
      <c r="P1360" s="9">
        <v>10.786685</v>
      </c>
      <c r="Q1360" s="9">
        <v>26.367452</v>
      </c>
      <c r="R1360" s="10">
        <f t="shared" si="21"/>
        <v>26.367452</v>
      </c>
      <c r="S1360" s="10"/>
      <c r="T1360" s="10"/>
      <c r="U1360" s="10">
        <f t="shared" si="22"/>
        <v>0</v>
      </c>
      <c r="V1360" s="10"/>
      <c r="W1360" s="10"/>
      <c r="X1360" s="14">
        <f t="shared" si="23"/>
        <v>0</v>
      </c>
    </row>
    <row r="1361" spans="1:39" ht="16">
      <c r="A1361" s="9">
        <v>6</v>
      </c>
      <c r="B1361" s="9">
        <v>1360</v>
      </c>
      <c r="C1361" s="10" t="s">
        <v>1387</v>
      </c>
      <c r="D1361" s="11" t="e">
        <f>VLOOKUP(C1361,sample_image_final!C2:C163,1,FALSE)</f>
        <v>#N/A</v>
      </c>
      <c r="E1361" s="9">
        <v>1</v>
      </c>
      <c r="F1361" s="10" t="s">
        <v>26</v>
      </c>
      <c r="G1361" s="10" t="s">
        <v>27</v>
      </c>
      <c r="H1361" s="10" t="s">
        <v>26</v>
      </c>
      <c r="I1361" s="9"/>
      <c r="J1361" s="9"/>
      <c r="K1361" s="15">
        <v>1</v>
      </c>
      <c r="L1361" s="15">
        <v>1</v>
      </c>
      <c r="M1361" s="9">
        <v>49.163352000000003</v>
      </c>
      <c r="N1361" s="9">
        <v>87.060102999999998</v>
      </c>
      <c r="O1361" s="10">
        <f t="shared" si="20"/>
        <v>87.060102999999998</v>
      </c>
      <c r="P1361" s="10"/>
      <c r="Q1361" s="10"/>
      <c r="R1361" s="10">
        <f t="shared" si="21"/>
        <v>0</v>
      </c>
      <c r="S1361" s="10"/>
      <c r="T1361" s="10"/>
      <c r="U1361" s="10">
        <f t="shared" si="22"/>
        <v>0</v>
      </c>
      <c r="V1361" s="10"/>
      <c r="W1361" s="10"/>
      <c r="X1361" s="14">
        <f t="shared" si="23"/>
        <v>0</v>
      </c>
    </row>
    <row r="1362" spans="1:39" ht="16">
      <c r="A1362" s="9">
        <v>1</v>
      </c>
      <c r="B1362" s="21">
        <v>1361</v>
      </c>
      <c r="C1362" s="22" t="s">
        <v>1388</v>
      </c>
      <c r="D1362" s="23" t="e">
        <f>VLOOKUP(C1362,sample_image_final!C2:C163,1,FALSE)</f>
        <v>#N/A</v>
      </c>
      <c r="E1362" s="9">
        <v>4</v>
      </c>
      <c r="F1362" s="10" t="s">
        <v>27</v>
      </c>
      <c r="G1362" s="10" t="s">
        <v>27</v>
      </c>
      <c r="H1362" s="10" t="s">
        <v>27</v>
      </c>
      <c r="I1362" s="22"/>
      <c r="J1362" s="22"/>
      <c r="K1362" s="15">
        <v>0.25</v>
      </c>
      <c r="L1362" s="15">
        <v>0.25</v>
      </c>
      <c r="M1362" s="21">
        <v>14.973049</v>
      </c>
      <c r="N1362" s="21">
        <v>19.964062999999999</v>
      </c>
      <c r="O1362" s="22">
        <f t="shared" si="20"/>
        <v>19.964062999999999</v>
      </c>
      <c r="P1362" s="21">
        <v>7.4865240000000002</v>
      </c>
      <c r="Q1362" s="21">
        <v>17.468554999999999</v>
      </c>
      <c r="R1362" s="22">
        <f t="shared" si="21"/>
        <v>17.468554999999999</v>
      </c>
      <c r="S1362" s="21">
        <v>24.955081</v>
      </c>
      <c r="T1362" s="21">
        <v>31.193850000000001</v>
      </c>
      <c r="U1362" s="22">
        <f t="shared" si="22"/>
        <v>31.193850000000001</v>
      </c>
      <c r="V1362" s="21">
        <v>23.707326999999999</v>
      </c>
      <c r="W1362" s="21">
        <v>21.211818999999998</v>
      </c>
      <c r="X1362" s="24">
        <f t="shared" si="23"/>
        <v>23.707326999999999</v>
      </c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</row>
    <row r="1363" spans="1:39" ht="16">
      <c r="A1363" s="9">
        <v>1</v>
      </c>
      <c r="B1363" s="9">
        <v>1362</v>
      </c>
      <c r="C1363" s="10" t="s">
        <v>1389</v>
      </c>
      <c r="D1363" s="11" t="e">
        <f>VLOOKUP(C1363,sample_image_final!C2:C163,1,FALSE)</f>
        <v>#N/A</v>
      </c>
      <c r="E1363" s="9">
        <v>4</v>
      </c>
      <c r="F1363" s="10" t="s">
        <v>27</v>
      </c>
      <c r="G1363" s="10" t="s">
        <v>27</v>
      </c>
      <c r="H1363" s="10" t="s">
        <v>27</v>
      </c>
      <c r="I1363" s="9"/>
      <c r="J1363" s="9"/>
      <c r="K1363" s="15">
        <v>0.75</v>
      </c>
      <c r="L1363" s="15">
        <v>0.75</v>
      </c>
      <c r="M1363" s="9">
        <v>25.707820999999999</v>
      </c>
      <c r="N1363" s="9">
        <v>73.450918000000001</v>
      </c>
      <c r="O1363" s="10">
        <f t="shared" si="20"/>
        <v>73.450918000000001</v>
      </c>
      <c r="P1363" s="9">
        <v>35.501277000000002</v>
      </c>
      <c r="Q1363" s="9">
        <v>71.002555999999998</v>
      </c>
      <c r="R1363" s="10">
        <f t="shared" si="21"/>
        <v>71.002555999999998</v>
      </c>
      <c r="S1363" s="9">
        <v>26.932003999999999</v>
      </c>
      <c r="T1363" s="9">
        <v>79.571831000000003</v>
      </c>
      <c r="U1363" s="10">
        <f t="shared" si="22"/>
        <v>79.571831000000003</v>
      </c>
      <c r="V1363" s="9">
        <v>62.433281999999998</v>
      </c>
      <c r="W1363" s="9">
        <v>146.90183999999999</v>
      </c>
      <c r="X1363" s="14">
        <f t="shared" si="23"/>
        <v>146.90183999999999</v>
      </c>
    </row>
    <row r="1364" spans="1:39" ht="16">
      <c r="A1364" s="9">
        <v>2</v>
      </c>
      <c r="B1364" s="9">
        <v>1363</v>
      </c>
      <c r="C1364" s="10" t="s">
        <v>1390</v>
      </c>
      <c r="D1364" s="11" t="e">
        <f>VLOOKUP(C1364,sample_image_final!C2:C163,1,FALSE)</f>
        <v>#N/A</v>
      </c>
      <c r="E1364" s="9">
        <v>2</v>
      </c>
      <c r="F1364" s="10" t="s">
        <v>27</v>
      </c>
      <c r="G1364" s="10" t="s">
        <v>27</v>
      </c>
      <c r="H1364" s="10" t="s">
        <v>26</v>
      </c>
      <c r="I1364" s="9"/>
      <c r="J1364" s="9"/>
      <c r="K1364" s="13">
        <v>0</v>
      </c>
      <c r="L1364" s="13" t="s">
        <v>28</v>
      </c>
      <c r="M1364" s="9">
        <v>15.35544</v>
      </c>
      <c r="N1364" s="9">
        <v>21.497617000000002</v>
      </c>
      <c r="O1364" s="10">
        <f t="shared" si="20"/>
        <v>21.497617000000002</v>
      </c>
      <c r="P1364" s="9">
        <v>10.748808</v>
      </c>
      <c r="Q1364" s="9">
        <v>26.104248999999999</v>
      </c>
      <c r="R1364" s="10">
        <f t="shared" si="21"/>
        <v>26.104248999999999</v>
      </c>
      <c r="S1364" s="10"/>
      <c r="T1364" s="10"/>
      <c r="U1364" s="10">
        <f t="shared" si="22"/>
        <v>0</v>
      </c>
      <c r="V1364" s="10"/>
      <c r="W1364" s="10"/>
      <c r="X1364" s="14">
        <f t="shared" si="23"/>
        <v>0</v>
      </c>
    </row>
    <row r="1365" spans="1:39" ht="16">
      <c r="A1365" s="9">
        <v>5</v>
      </c>
      <c r="B1365" s="9">
        <v>1364</v>
      </c>
      <c r="C1365" s="10" t="s">
        <v>1391</v>
      </c>
      <c r="D1365" s="11" t="e">
        <f>VLOOKUP(C1365,sample_image_final!C2:C163,1,FALSE)</f>
        <v>#N/A</v>
      </c>
      <c r="E1365" s="9">
        <v>1</v>
      </c>
      <c r="F1365" s="10" t="s">
        <v>26</v>
      </c>
      <c r="G1365" s="10" t="s">
        <v>27</v>
      </c>
      <c r="H1365" s="10" t="s">
        <v>27</v>
      </c>
      <c r="I1365" s="9"/>
      <c r="J1365" s="9"/>
      <c r="K1365" s="13">
        <v>0</v>
      </c>
      <c r="L1365" s="13" t="s">
        <v>28</v>
      </c>
      <c r="M1365" s="9">
        <v>23.707326999999999</v>
      </c>
      <c r="N1365" s="9">
        <v>54.901176999999997</v>
      </c>
      <c r="O1365" s="10">
        <f t="shared" si="20"/>
        <v>54.901176999999997</v>
      </c>
      <c r="P1365" s="10"/>
      <c r="Q1365" s="10"/>
      <c r="R1365" s="10">
        <f t="shared" si="21"/>
        <v>0</v>
      </c>
      <c r="S1365" s="10"/>
      <c r="T1365" s="10"/>
      <c r="U1365" s="10">
        <f t="shared" si="22"/>
        <v>0</v>
      </c>
      <c r="V1365" s="10"/>
      <c r="W1365" s="10"/>
      <c r="X1365" s="14">
        <f t="shared" si="23"/>
        <v>0</v>
      </c>
    </row>
    <row r="1366" spans="1:39" ht="16">
      <c r="A1366" s="9">
        <v>6</v>
      </c>
      <c r="B1366" s="9">
        <v>1365</v>
      </c>
      <c r="C1366" s="10" t="s">
        <v>1392</v>
      </c>
      <c r="D1366" s="11" t="e">
        <f>VLOOKUP(C1366,sample_image_final!C2:C163,1,FALSE)</f>
        <v>#N/A</v>
      </c>
      <c r="E1366" s="9">
        <v>1</v>
      </c>
      <c r="F1366" s="10" t="s">
        <v>26</v>
      </c>
      <c r="G1366" s="10" t="s">
        <v>27</v>
      </c>
      <c r="H1366" s="10" t="s">
        <v>26</v>
      </c>
      <c r="I1366" s="9"/>
      <c r="J1366" s="9"/>
      <c r="K1366" s="15">
        <v>1</v>
      </c>
      <c r="L1366" s="15">
        <v>1</v>
      </c>
      <c r="M1366" s="9">
        <v>21.497616000000001</v>
      </c>
      <c r="N1366" s="9">
        <v>55.279584999999997</v>
      </c>
      <c r="O1366" s="10">
        <f t="shared" si="20"/>
        <v>55.279584999999997</v>
      </c>
      <c r="P1366" s="10"/>
      <c r="Q1366" s="10"/>
      <c r="R1366" s="10">
        <f t="shared" si="21"/>
        <v>0</v>
      </c>
      <c r="S1366" s="10"/>
      <c r="T1366" s="10"/>
      <c r="U1366" s="10">
        <f t="shared" si="22"/>
        <v>0</v>
      </c>
      <c r="V1366" s="10"/>
      <c r="W1366" s="10"/>
      <c r="X1366" s="14">
        <f t="shared" si="23"/>
        <v>0</v>
      </c>
    </row>
    <row r="1367" spans="1:39" ht="16">
      <c r="A1367" s="9">
        <v>5</v>
      </c>
      <c r="B1367" s="9">
        <v>1366</v>
      </c>
      <c r="C1367" s="10" t="s">
        <v>1393</v>
      </c>
      <c r="D1367" s="11" t="e">
        <f>VLOOKUP(C1367,sample_image_final!C2:C163,1,FALSE)</f>
        <v>#N/A</v>
      </c>
      <c r="E1367" s="9">
        <v>1</v>
      </c>
      <c r="F1367" s="10" t="s">
        <v>26</v>
      </c>
      <c r="G1367" s="10" t="s">
        <v>27</v>
      </c>
      <c r="H1367" s="10" t="s">
        <v>27</v>
      </c>
      <c r="I1367" s="9"/>
      <c r="J1367" s="9"/>
      <c r="K1367" s="15">
        <v>1</v>
      </c>
      <c r="L1367" s="15">
        <v>1</v>
      </c>
      <c r="M1367" s="9">
        <v>10.124993</v>
      </c>
      <c r="N1367" s="9">
        <v>28.687480000000001</v>
      </c>
      <c r="O1367" s="10">
        <f t="shared" si="20"/>
        <v>28.687480000000001</v>
      </c>
      <c r="P1367" s="10"/>
      <c r="Q1367" s="10"/>
      <c r="R1367" s="10">
        <f t="shared" si="21"/>
        <v>0</v>
      </c>
      <c r="S1367" s="10"/>
      <c r="T1367" s="10"/>
      <c r="U1367" s="10">
        <f t="shared" si="22"/>
        <v>0</v>
      </c>
      <c r="V1367" s="10"/>
      <c r="W1367" s="10"/>
      <c r="X1367" s="14">
        <f t="shared" si="23"/>
        <v>0</v>
      </c>
    </row>
    <row r="1368" spans="1:39" ht="16">
      <c r="A1368" s="9">
        <v>2</v>
      </c>
      <c r="B1368" s="16">
        <v>1367</v>
      </c>
      <c r="C1368" s="17" t="s">
        <v>1394</v>
      </c>
      <c r="D1368" s="18" t="e">
        <f>VLOOKUP(C1368,sample_image_final!C2:C163,1,FALSE)</f>
        <v>#N/A</v>
      </c>
      <c r="E1368" s="9">
        <v>2</v>
      </c>
      <c r="F1368" s="10" t="s">
        <v>27</v>
      </c>
      <c r="G1368" s="10" t="s">
        <v>27</v>
      </c>
      <c r="H1368" s="10" t="s">
        <v>26</v>
      </c>
      <c r="I1368" s="16"/>
      <c r="J1368" s="16"/>
      <c r="K1368" s="15">
        <v>0.5</v>
      </c>
      <c r="L1368" s="15">
        <v>0.5</v>
      </c>
      <c r="M1368" s="16">
        <v>22.007567999999999</v>
      </c>
      <c r="N1368" s="16">
        <v>53.184953</v>
      </c>
      <c r="O1368" s="17">
        <f t="shared" si="20"/>
        <v>53.184953</v>
      </c>
      <c r="P1368" s="16">
        <v>12.23742</v>
      </c>
      <c r="Q1368" s="16">
        <v>40.791398999999998</v>
      </c>
      <c r="R1368" s="17">
        <f t="shared" si="21"/>
        <v>40.791398999999998</v>
      </c>
      <c r="S1368" s="17"/>
      <c r="T1368" s="17"/>
      <c r="U1368" s="17">
        <f t="shared" si="22"/>
        <v>0</v>
      </c>
      <c r="V1368" s="17"/>
      <c r="W1368" s="17"/>
      <c r="X1368" s="20">
        <f t="shared" si="23"/>
        <v>0</v>
      </c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</row>
    <row r="1369" spans="1:39" ht="16">
      <c r="A1369" s="9">
        <v>5</v>
      </c>
      <c r="B1369" s="9">
        <v>1368</v>
      </c>
      <c r="C1369" s="10" t="s">
        <v>1395</v>
      </c>
      <c r="D1369" s="11" t="e">
        <f>VLOOKUP(C1369,sample_image_final!C2:C163,1,FALSE)</f>
        <v>#N/A</v>
      </c>
      <c r="E1369" s="9">
        <v>3</v>
      </c>
      <c r="F1369" s="10" t="s">
        <v>26</v>
      </c>
      <c r="G1369" s="10" t="s">
        <v>27</v>
      </c>
      <c r="H1369" s="10" t="s">
        <v>27</v>
      </c>
      <c r="I1369" s="9"/>
      <c r="J1369" s="9"/>
      <c r="K1369" s="13">
        <v>0</v>
      </c>
      <c r="L1369" s="13" t="s">
        <v>28</v>
      </c>
      <c r="M1369" s="9">
        <v>8.0999979999999994</v>
      </c>
      <c r="N1369" s="9">
        <v>17.549993000000001</v>
      </c>
      <c r="O1369" s="10">
        <f t="shared" si="20"/>
        <v>17.549993000000001</v>
      </c>
      <c r="P1369" s="9">
        <v>6.7499969999999996</v>
      </c>
      <c r="Q1369" s="9">
        <v>16.199994</v>
      </c>
      <c r="R1369" s="10">
        <f t="shared" si="21"/>
        <v>16.199994</v>
      </c>
      <c r="S1369" s="9">
        <v>10.799996</v>
      </c>
      <c r="T1369" s="9">
        <v>25.649992000000001</v>
      </c>
      <c r="U1369" s="10">
        <f t="shared" si="22"/>
        <v>25.649992000000001</v>
      </c>
      <c r="V1369" s="10"/>
      <c r="W1369" s="10"/>
      <c r="X1369" s="14">
        <f t="shared" si="23"/>
        <v>0</v>
      </c>
    </row>
    <row r="1370" spans="1:39" ht="16">
      <c r="A1370" s="16">
        <v>1</v>
      </c>
      <c r="B1370" s="16">
        <v>1369</v>
      </c>
      <c r="C1370" s="17" t="s">
        <v>1396</v>
      </c>
      <c r="D1370" s="18" t="e">
        <f>VLOOKUP(C1370,sample_image_final!C2:C163,1,FALSE)</f>
        <v>#N/A</v>
      </c>
      <c r="E1370" s="16">
        <v>4</v>
      </c>
      <c r="F1370" s="17" t="s">
        <v>27</v>
      </c>
      <c r="G1370" s="17" t="s">
        <v>27</v>
      </c>
      <c r="H1370" s="17" t="s">
        <v>27</v>
      </c>
      <c r="I1370" s="16">
        <v>1</v>
      </c>
      <c r="J1370" s="16">
        <v>2</v>
      </c>
      <c r="K1370" s="36">
        <v>0.25</v>
      </c>
      <c r="L1370" s="36">
        <v>0.25</v>
      </c>
      <c r="M1370" s="16">
        <v>172.97013000000001</v>
      </c>
      <c r="N1370" s="16">
        <v>376.55444</v>
      </c>
      <c r="O1370" s="17">
        <f t="shared" si="20"/>
        <v>376.55444</v>
      </c>
      <c r="P1370" s="16">
        <v>21.429928</v>
      </c>
      <c r="Q1370" s="16">
        <v>29.083472</v>
      </c>
      <c r="R1370" s="17">
        <f t="shared" si="21"/>
        <v>29.083472</v>
      </c>
      <c r="S1370" s="16">
        <v>30.614184000000002</v>
      </c>
      <c r="T1370" s="16">
        <v>58.166947</v>
      </c>
      <c r="U1370" s="17">
        <f t="shared" si="22"/>
        <v>58.166947</v>
      </c>
      <c r="V1370" s="16">
        <v>12.245673</v>
      </c>
      <c r="W1370" s="16">
        <v>32.144891000000001</v>
      </c>
      <c r="X1370" s="20">
        <f t="shared" si="23"/>
        <v>32.144891000000001</v>
      </c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</row>
    <row r="1371" spans="1:39" ht="16">
      <c r="A1371" s="9">
        <v>2</v>
      </c>
      <c r="B1371" s="9">
        <v>1370</v>
      </c>
      <c r="C1371" s="10" t="s">
        <v>1397</v>
      </c>
      <c r="D1371" s="11" t="e">
        <f>VLOOKUP(C1371,sample_image_final!C2:C163,1,FALSE)</f>
        <v>#N/A</v>
      </c>
      <c r="E1371" s="9">
        <v>2</v>
      </c>
      <c r="F1371" s="10" t="s">
        <v>27</v>
      </c>
      <c r="G1371" s="10" t="s">
        <v>27</v>
      </c>
      <c r="H1371" s="10" t="s">
        <v>26</v>
      </c>
      <c r="I1371" s="9"/>
      <c r="J1371" s="9"/>
      <c r="K1371" s="13">
        <v>0</v>
      </c>
      <c r="L1371" s="13" t="s">
        <v>28</v>
      </c>
      <c r="M1371" s="9">
        <v>43.909633999999997</v>
      </c>
      <c r="N1371" s="9">
        <v>136.71862999999999</v>
      </c>
      <c r="O1371" s="10">
        <f t="shared" si="20"/>
        <v>136.71862999999999</v>
      </c>
      <c r="P1371" s="9">
        <v>64.866505000000004</v>
      </c>
      <c r="Q1371" s="9">
        <v>164.66113000000001</v>
      </c>
      <c r="R1371" s="10">
        <f t="shared" si="21"/>
        <v>164.66113000000001</v>
      </c>
      <c r="S1371" s="10"/>
      <c r="T1371" s="10"/>
      <c r="U1371" s="10">
        <f t="shared" si="22"/>
        <v>0</v>
      </c>
      <c r="V1371" s="10"/>
      <c r="W1371" s="10"/>
      <c r="X1371" s="14">
        <f t="shared" si="23"/>
        <v>0</v>
      </c>
    </row>
    <row r="1372" spans="1:39" ht="16">
      <c r="A1372" s="9">
        <v>2</v>
      </c>
      <c r="B1372" s="9">
        <v>1371</v>
      </c>
      <c r="C1372" s="10" t="s">
        <v>1398</v>
      </c>
      <c r="D1372" s="11" t="e">
        <f>VLOOKUP(C1372,sample_image_final!C2:C163,1,FALSE)</f>
        <v>#N/A</v>
      </c>
      <c r="E1372" s="9">
        <v>2</v>
      </c>
      <c r="F1372" s="10" t="s">
        <v>27</v>
      </c>
      <c r="G1372" s="10" t="s">
        <v>27</v>
      </c>
      <c r="H1372" s="10" t="s">
        <v>26</v>
      </c>
      <c r="I1372" s="9"/>
      <c r="J1372" s="9"/>
      <c r="K1372" s="13">
        <v>0</v>
      </c>
      <c r="L1372" s="13" t="s">
        <v>28</v>
      </c>
      <c r="M1372" s="9">
        <v>13.367082</v>
      </c>
      <c r="N1372" s="9">
        <v>26.734166999999999</v>
      </c>
      <c r="O1372" s="10">
        <f t="shared" si="20"/>
        <v>26.734166999999999</v>
      </c>
      <c r="P1372" s="9">
        <v>8.5063279999999999</v>
      </c>
      <c r="Q1372" s="9">
        <v>23.088598999999999</v>
      </c>
      <c r="R1372" s="10">
        <f t="shared" si="21"/>
        <v>23.088598999999999</v>
      </c>
      <c r="S1372" s="10"/>
      <c r="T1372" s="10"/>
      <c r="U1372" s="10">
        <f t="shared" si="22"/>
        <v>0</v>
      </c>
      <c r="V1372" s="10"/>
      <c r="W1372" s="10"/>
      <c r="X1372" s="14">
        <f t="shared" si="23"/>
        <v>0</v>
      </c>
    </row>
    <row r="1373" spans="1:39" ht="16">
      <c r="A1373" s="9">
        <v>5</v>
      </c>
      <c r="B1373" s="9">
        <v>1372</v>
      </c>
      <c r="C1373" s="10" t="s">
        <v>1399</v>
      </c>
      <c r="D1373" s="11" t="e">
        <f>VLOOKUP(C1373,sample_image_final!C2:C163,1,FALSE)</f>
        <v>#N/A</v>
      </c>
      <c r="E1373" s="9">
        <v>4</v>
      </c>
      <c r="F1373" s="10" t="s">
        <v>26</v>
      </c>
      <c r="G1373" s="10" t="s">
        <v>27</v>
      </c>
      <c r="H1373" s="10" t="s">
        <v>27</v>
      </c>
      <c r="I1373" s="9"/>
      <c r="J1373" s="9"/>
      <c r="K1373" s="15">
        <v>1</v>
      </c>
      <c r="L1373" s="15">
        <v>1</v>
      </c>
      <c r="M1373" s="9">
        <v>23.707326999999999</v>
      </c>
      <c r="N1373" s="9">
        <v>53.653424000000001</v>
      </c>
      <c r="O1373" s="10">
        <f t="shared" si="20"/>
        <v>53.653424000000001</v>
      </c>
      <c r="P1373" s="9">
        <v>28.698343000000001</v>
      </c>
      <c r="Q1373" s="9">
        <v>86.095028999999997</v>
      </c>
      <c r="R1373" s="10">
        <f t="shared" si="21"/>
        <v>86.095028999999997</v>
      </c>
      <c r="S1373" s="9">
        <v>34.937112999999997</v>
      </c>
      <c r="T1373" s="9">
        <v>99.820323000000002</v>
      </c>
      <c r="U1373" s="10">
        <f t="shared" si="22"/>
        <v>99.820323000000002</v>
      </c>
      <c r="V1373" s="9">
        <v>58.644440000000003</v>
      </c>
      <c r="W1373" s="9">
        <v>119.78439</v>
      </c>
      <c r="X1373" s="14">
        <f t="shared" si="23"/>
        <v>119.78439</v>
      </c>
    </row>
    <row r="1374" spans="1:39" ht="16">
      <c r="A1374" s="25">
        <v>2</v>
      </c>
      <c r="B1374" s="25">
        <v>1373</v>
      </c>
      <c r="C1374" s="26" t="s">
        <v>1400</v>
      </c>
      <c r="D1374" s="27" t="str">
        <f>VLOOKUP(C1374,sample_image_final!C2:C163,1,FALSE)</f>
        <v>bf6789ed-4089397b</v>
      </c>
      <c r="E1374" s="25">
        <v>2</v>
      </c>
      <c r="F1374" s="26" t="s">
        <v>27</v>
      </c>
      <c r="G1374" s="26" t="s">
        <v>27</v>
      </c>
      <c r="H1374" s="26" t="s">
        <v>26</v>
      </c>
      <c r="I1374" s="25"/>
      <c r="J1374" s="25"/>
      <c r="K1374" s="28">
        <v>1</v>
      </c>
      <c r="L1374" s="28">
        <v>1</v>
      </c>
      <c r="M1374" s="25">
        <v>20.193915000000001</v>
      </c>
      <c r="N1374" s="25">
        <v>30.964003000000002</v>
      </c>
      <c r="O1374" s="26">
        <f t="shared" si="20"/>
        <v>30.964003000000002</v>
      </c>
      <c r="P1374" s="25">
        <v>21.540177</v>
      </c>
      <c r="Q1374" s="25">
        <v>22.886437999999998</v>
      </c>
      <c r="R1374" s="26">
        <f t="shared" si="21"/>
        <v>22.886437999999998</v>
      </c>
      <c r="S1374" s="26"/>
      <c r="T1374" s="26"/>
      <c r="U1374" s="26">
        <f t="shared" si="22"/>
        <v>0</v>
      </c>
      <c r="V1374" s="26"/>
      <c r="W1374" s="26"/>
      <c r="X1374" s="29">
        <f t="shared" si="23"/>
        <v>0</v>
      </c>
      <c r="Y1374" s="29"/>
      <c r="Z1374" s="29"/>
      <c r="AA1374" s="29"/>
      <c r="AB1374" s="29"/>
      <c r="AC1374" s="29"/>
      <c r="AD1374" s="29"/>
      <c r="AE1374" s="29"/>
      <c r="AF1374" s="29"/>
      <c r="AG1374" s="29"/>
      <c r="AH1374" s="29"/>
      <c r="AI1374" s="29"/>
      <c r="AJ1374" s="29"/>
      <c r="AK1374" s="29"/>
      <c r="AL1374" s="29"/>
      <c r="AM1374" s="29"/>
    </row>
    <row r="1375" spans="1:39" ht="16">
      <c r="A1375" s="9">
        <v>6</v>
      </c>
      <c r="B1375" s="9">
        <v>1374</v>
      </c>
      <c r="C1375" s="10" t="s">
        <v>1401</v>
      </c>
      <c r="D1375" s="11" t="e">
        <f>VLOOKUP(C1375,sample_image_final!C2:C163,1,FALSE)</f>
        <v>#N/A</v>
      </c>
      <c r="E1375" s="9">
        <v>1</v>
      </c>
      <c r="F1375" s="10" t="s">
        <v>26</v>
      </c>
      <c r="G1375" s="10" t="s">
        <v>27</v>
      </c>
      <c r="H1375" s="10" t="s">
        <v>26</v>
      </c>
      <c r="I1375" s="9"/>
      <c r="J1375" s="9"/>
      <c r="K1375" s="15">
        <v>1</v>
      </c>
      <c r="L1375" s="15">
        <v>1</v>
      </c>
      <c r="M1375" s="9">
        <v>43.874969999999998</v>
      </c>
      <c r="N1375" s="9">
        <v>160.31238999999999</v>
      </c>
      <c r="O1375" s="10">
        <f t="shared" si="20"/>
        <v>160.31238999999999</v>
      </c>
      <c r="P1375" s="10"/>
      <c r="Q1375" s="10"/>
      <c r="R1375" s="10">
        <f t="shared" si="21"/>
        <v>0</v>
      </c>
      <c r="S1375" s="10"/>
      <c r="T1375" s="10"/>
      <c r="U1375" s="10">
        <f t="shared" si="22"/>
        <v>0</v>
      </c>
      <c r="V1375" s="10"/>
      <c r="W1375" s="10"/>
      <c r="X1375" s="14">
        <f t="shared" si="23"/>
        <v>0</v>
      </c>
    </row>
    <row r="1376" spans="1:39" ht="16">
      <c r="A1376" s="9">
        <v>6</v>
      </c>
      <c r="B1376" s="9">
        <v>1375</v>
      </c>
      <c r="C1376" s="10" t="s">
        <v>1402</v>
      </c>
      <c r="D1376" s="11" t="e">
        <f>VLOOKUP(C1376,sample_image_final!C2:C163,1,FALSE)</f>
        <v>#N/A</v>
      </c>
      <c r="E1376" s="9">
        <v>2</v>
      </c>
      <c r="F1376" s="10" t="s">
        <v>26</v>
      </c>
      <c r="G1376" s="10" t="s">
        <v>27</v>
      </c>
      <c r="H1376" s="10" t="s">
        <v>26</v>
      </c>
      <c r="I1376" s="9"/>
      <c r="J1376" s="9"/>
      <c r="K1376" s="13">
        <v>0</v>
      </c>
      <c r="L1376" s="13" t="s">
        <v>28</v>
      </c>
      <c r="M1376" s="9">
        <v>11.812492000000001</v>
      </c>
      <c r="N1376" s="9">
        <v>21.937484999999999</v>
      </c>
      <c r="O1376" s="10">
        <f t="shared" si="20"/>
        <v>21.937484999999999</v>
      </c>
      <c r="P1376" s="9">
        <v>15.187488</v>
      </c>
      <c r="Q1376" s="9">
        <v>30.374977999999999</v>
      </c>
      <c r="R1376" s="10">
        <f t="shared" si="21"/>
        <v>30.374977999999999</v>
      </c>
      <c r="S1376" s="10"/>
      <c r="T1376" s="10"/>
      <c r="U1376" s="10">
        <f t="shared" si="22"/>
        <v>0</v>
      </c>
      <c r="V1376" s="10"/>
      <c r="W1376" s="10"/>
      <c r="X1376" s="14">
        <f t="shared" si="23"/>
        <v>0</v>
      </c>
    </row>
    <row r="1377" spans="1:39" ht="16">
      <c r="A1377" s="9">
        <v>6</v>
      </c>
      <c r="B1377" s="9">
        <v>1376</v>
      </c>
      <c r="C1377" s="10" t="s">
        <v>1403</v>
      </c>
      <c r="D1377" s="11" t="e">
        <f>VLOOKUP(C1377,sample_image_final!C2:C163,1,FALSE)</f>
        <v>#N/A</v>
      </c>
      <c r="E1377" s="9">
        <v>1</v>
      </c>
      <c r="F1377" s="10" t="s">
        <v>26</v>
      </c>
      <c r="G1377" s="10" t="s">
        <v>27</v>
      </c>
      <c r="H1377" s="10" t="s">
        <v>26</v>
      </c>
      <c r="I1377" s="9"/>
      <c r="J1377" s="9"/>
      <c r="K1377" s="13">
        <v>0</v>
      </c>
      <c r="L1377" s="13" t="s">
        <v>28</v>
      </c>
      <c r="M1377" s="9">
        <v>8.4374950000000002</v>
      </c>
      <c r="N1377" s="9">
        <v>23.624984000000001</v>
      </c>
      <c r="O1377" s="10">
        <f t="shared" si="20"/>
        <v>23.624984000000001</v>
      </c>
      <c r="P1377" s="10"/>
      <c r="Q1377" s="10"/>
      <c r="R1377" s="10">
        <f t="shared" si="21"/>
        <v>0</v>
      </c>
      <c r="S1377" s="10"/>
      <c r="T1377" s="10"/>
      <c r="U1377" s="10">
        <f t="shared" si="22"/>
        <v>0</v>
      </c>
      <c r="V1377" s="10"/>
      <c r="W1377" s="10"/>
      <c r="X1377" s="14">
        <f t="shared" si="23"/>
        <v>0</v>
      </c>
    </row>
    <row r="1378" spans="1:39" ht="16">
      <c r="A1378" s="9">
        <v>1</v>
      </c>
      <c r="B1378" s="9">
        <v>1377</v>
      </c>
      <c r="C1378" s="10" t="s">
        <v>1404</v>
      </c>
      <c r="D1378" s="11" t="e">
        <f>VLOOKUP(C1378,sample_image_final!C2:C163,1,FALSE)</f>
        <v>#N/A</v>
      </c>
      <c r="E1378" s="9">
        <v>3</v>
      </c>
      <c r="F1378" s="10" t="s">
        <v>27</v>
      </c>
      <c r="G1378" s="10" t="s">
        <v>27</v>
      </c>
      <c r="H1378" s="10" t="s">
        <v>27</v>
      </c>
      <c r="I1378" s="9"/>
      <c r="J1378" s="9"/>
      <c r="K1378" s="15">
        <v>0.33333333329999998</v>
      </c>
      <c r="L1378" s="15">
        <v>0.33333333333333298</v>
      </c>
      <c r="M1378" s="9">
        <v>15.733825</v>
      </c>
      <c r="N1378" s="9">
        <v>47.201476999999997</v>
      </c>
      <c r="O1378" s="10">
        <f t="shared" si="20"/>
        <v>47.201476999999997</v>
      </c>
      <c r="P1378" s="9">
        <v>15.733826000000001</v>
      </c>
      <c r="Q1378" s="9">
        <v>57.690694000000001</v>
      </c>
      <c r="R1378" s="10">
        <f t="shared" si="21"/>
        <v>57.690694000000001</v>
      </c>
      <c r="S1378" s="9">
        <v>13.985621999999999</v>
      </c>
      <c r="T1378" s="9">
        <v>59.438896999999997</v>
      </c>
      <c r="U1378" s="10">
        <f t="shared" si="22"/>
        <v>59.438896999999997</v>
      </c>
      <c r="V1378" s="10"/>
      <c r="W1378" s="10"/>
      <c r="X1378" s="14">
        <f t="shared" si="23"/>
        <v>0</v>
      </c>
    </row>
    <row r="1379" spans="1:39" ht="16">
      <c r="A1379" s="9">
        <v>6</v>
      </c>
      <c r="B1379" s="9">
        <v>1378</v>
      </c>
      <c r="C1379" s="10" t="s">
        <v>1405</v>
      </c>
      <c r="D1379" s="11" t="e">
        <f>VLOOKUP(C1379,sample_image_final!C2:C163,1,FALSE)</f>
        <v>#N/A</v>
      </c>
      <c r="E1379" s="9">
        <v>1</v>
      </c>
      <c r="F1379" s="10" t="s">
        <v>26</v>
      </c>
      <c r="G1379" s="10" t="s">
        <v>27</v>
      </c>
      <c r="H1379" s="10" t="s">
        <v>26</v>
      </c>
      <c r="I1379" s="9"/>
      <c r="J1379" s="9"/>
      <c r="K1379" s="15">
        <v>1</v>
      </c>
      <c r="L1379" s="15">
        <v>1</v>
      </c>
      <c r="M1379" s="9">
        <v>9.9820320000000002</v>
      </c>
      <c r="N1379" s="9">
        <v>27.450589000000001</v>
      </c>
      <c r="O1379" s="10">
        <f t="shared" si="20"/>
        <v>27.450589000000001</v>
      </c>
      <c r="P1379" s="10"/>
      <c r="Q1379" s="10"/>
      <c r="R1379" s="10">
        <f t="shared" si="21"/>
        <v>0</v>
      </c>
      <c r="S1379" s="10"/>
      <c r="T1379" s="10"/>
      <c r="U1379" s="10">
        <f t="shared" si="22"/>
        <v>0</v>
      </c>
      <c r="V1379" s="10"/>
      <c r="W1379" s="10"/>
      <c r="X1379" s="14">
        <f t="shared" si="23"/>
        <v>0</v>
      </c>
    </row>
    <row r="1380" spans="1:39" ht="16">
      <c r="A1380" s="9">
        <v>2</v>
      </c>
      <c r="B1380" s="9">
        <v>1379</v>
      </c>
      <c r="C1380" s="10" t="s">
        <v>1406</v>
      </c>
      <c r="D1380" s="11" t="e">
        <f>VLOOKUP(C1380,sample_image_final!C2:C163,1,FALSE)</f>
        <v>#N/A</v>
      </c>
      <c r="E1380" s="9">
        <v>2</v>
      </c>
      <c r="F1380" s="10" t="s">
        <v>27</v>
      </c>
      <c r="G1380" s="10" t="s">
        <v>27</v>
      </c>
      <c r="H1380" s="10" t="s">
        <v>26</v>
      </c>
      <c r="I1380" s="9"/>
      <c r="J1380" s="9"/>
      <c r="K1380" s="15">
        <v>0.5</v>
      </c>
      <c r="L1380" s="15">
        <v>0.5</v>
      </c>
      <c r="M1380" s="9">
        <v>19.298974000000001</v>
      </c>
      <c r="N1380" s="9">
        <v>41.567017</v>
      </c>
      <c r="O1380" s="10">
        <f t="shared" si="20"/>
        <v>41.567017</v>
      </c>
      <c r="P1380" s="9">
        <v>32.659799</v>
      </c>
      <c r="Q1380" s="9">
        <v>57.896917000000002</v>
      </c>
      <c r="R1380" s="10">
        <f t="shared" si="21"/>
        <v>57.896917000000002</v>
      </c>
      <c r="S1380" s="10"/>
      <c r="T1380" s="10"/>
      <c r="U1380" s="10">
        <f t="shared" si="22"/>
        <v>0</v>
      </c>
      <c r="V1380" s="10"/>
      <c r="W1380" s="10"/>
      <c r="X1380" s="14">
        <f t="shared" si="23"/>
        <v>0</v>
      </c>
    </row>
    <row r="1381" spans="1:39" ht="16">
      <c r="A1381" s="9">
        <v>5</v>
      </c>
      <c r="B1381" s="9">
        <v>1380</v>
      </c>
      <c r="C1381" s="10" t="s">
        <v>1407</v>
      </c>
      <c r="D1381" s="18" t="e">
        <f>VLOOKUP(C1381,sample_image_final!C2:C163,1,FALSE)</f>
        <v>#N/A</v>
      </c>
      <c r="E1381" s="9">
        <v>1</v>
      </c>
      <c r="F1381" s="10" t="s">
        <v>26</v>
      </c>
      <c r="G1381" s="10" t="s">
        <v>27</v>
      </c>
      <c r="H1381" s="10" t="s">
        <v>27</v>
      </c>
      <c r="I1381" s="9"/>
      <c r="J1381" s="9"/>
      <c r="K1381" s="13">
        <v>0</v>
      </c>
      <c r="L1381" s="13" t="s">
        <v>28</v>
      </c>
      <c r="M1381" s="9">
        <v>11.812492000000001</v>
      </c>
      <c r="N1381" s="9">
        <v>28.687479</v>
      </c>
      <c r="O1381" s="10">
        <f t="shared" si="20"/>
        <v>28.687479</v>
      </c>
      <c r="P1381" s="10"/>
      <c r="Q1381" s="10"/>
      <c r="R1381" s="10">
        <f t="shared" si="21"/>
        <v>0</v>
      </c>
      <c r="S1381" s="10"/>
      <c r="T1381" s="10"/>
      <c r="U1381" s="10">
        <f t="shared" si="22"/>
        <v>0</v>
      </c>
      <c r="V1381" s="10"/>
      <c r="W1381" s="10"/>
      <c r="X1381" s="14">
        <f t="shared" si="23"/>
        <v>0</v>
      </c>
    </row>
    <row r="1382" spans="1:39" ht="16">
      <c r="A1382" s="25">
        <v>1</v>
      </c>
      <c r="B1382" s="25">
        <v>1381</v>
      </c>
      <c r="C1382" s="26" t="s">
        <v>1408</v>
      </c>
      <c r="D1382" s="27" t="str">
        <f>VLOOKUP(C1382,sample_image_final!C2:C163,1,FALSE)</f>
        <v>bf83fca6-1742f6e6</v>
      </c>
      <c r="E1382" s="25">
        <v>3</v>
      </c>
      <c r="F1382" s="26" t="s">
        <v>27</v>
      </c>
      <c r="G1382" s="26" t="s">
        <v>27</v>
      </c>
      <c r="H1382" s="26" t="s">
        <v>27</v>
      </c>
      <c r="I1382" s="25"/>
      <c r="J1382" s="25"/>
      <c r="K1382" s="28">
        <v>0.33333333329999998</v>
      </c>
      <c r="L1382" s="28">
        <v>0.33333333333333298</v>
      </c>
      <c r="M1382" s="25">
        <v>21.211818999999998</v>
      </c>
      <c r="N1382" s="25">
        <v>63.635455</v>
      </c>
      <c r="O1382" s="26">
        <f t="shared" si="20"/>
        <v>63.635455</v>
      </c>
      <c r="P1382" s="25">
        <v>19.964065000000002</v>
      </c>
      <c r="Q1382" s="25">
        <v>57.396686000000003</v>
      </c>
      <c r="R1382" s="26">
        <f t="shared" si="21"/>
        <v>57.396686000000003</v>
      </c>
      <c r="S1382" s="25">
        <v>19.964061999999998</v>
      </c>
      <c r="T1382" s="25">
        <v>28.698343000000001</v>
      </c>
      <c r="U1382" s="26">
        <f t="shared" si="22"/>
        <v>28.698343000000001</v>
      </c>
      <c r="V1382" s="26"/>
      <c r="W1382" s="26"/>
      <c r="X1382" s="29">
        <f t="shared" si="23"/>
        <v>0</v>
      </c>
      <c r="Y1382" s="29"/>
      <c r="Z1382" s="29"/>
      <c r="AA1382" s="29"/>
      <c r="AB1382" s="29"/>
      <c r="AC1382" s="29"/>
      <c r="AD1382" s="29"/>
      <c r="AE1382" s="29"/>
      <c r="AF1382" s="29"/>
      <c r="AG1382" s="29"/>
      <c r="AH1382" s="29"/>
      <c r="AI1382" s="29"/>
      <c r="AJ1382" s="29"/>
      <c r="AK1382" s="29"/>
      <c r="AL1382" s="29"/>
      <c r="AM1382" s="29"/>
    </row>
    <row r="1383" spans="1:39" ht="16">
      <c r="A1383" s="9">
        <v>5</v>
      </c>
      <c r="B1383" s="9">
        <v>1382</v>
      </c>
      <c r="C1383" s="10" t="s">
        <v>1409</v>
      </c>
      <c r="D1383" s="11" t="e">
        <f>VLOOKUP(C1383,sample_image_final!C2:C163,1,FALSE)</f>
        <v>#N/A</v>
      </c>
      <c r="E1383" s="9">
        <v>2</v>
      </c>
      <c r="F1383" s="10" t="s">
        <v>26</v>
      </c>
      <c r="G1383" s="10" t="s">
        <v>27</v>
      </c>
      <c r="H1383" s="10" t="s">
        <v>27</v>
      </c>
      <c r="I1383" s="9"/>
      <c r="J1383" s="9"/>
      <c r="K1383" s="15">
        <v>0.5</v>
      </c>
      <c r="L1383" s="15">
        <v>0.5</v>
      </c>
      <c r="M1383" s="9">
        <v>13.819898999999999</v>
      </c>
      <c r="N1383" s="9">
        <v>30.710882999999999</v>
      </c>
      <c r="O1383" s="10">
        <f t="shared" si="20"/>
        <v>30.710882999999999</v>
      </c>
      <c r="P1383" s="9">
        <v>24.568704</v>
      </c>
      <c r="Q1383" s="9">
        <v>67.563937999999993</v>
      </c>
      <c r="R1383" s="10">
        <f t="shared" si="21"/>
        <v>67.563937999999993</v>
      </c>
      <c r="S1383" s="10"/>
      <c r="T1383" s="10"/>
      <c r="U1383" s="10">
        <f t="shared" si="22"/>
        <v>0</v>
      </c>
      <c r="V1383" s="10"/>
      <c r="W1383" s="10"/>
      <c r="X1383" s="14">
        <f t="shared" si="23"/>
        <v>0</v>
      </c>
    </row>
    <row r="1384" spans="1:39" ht="16">
      <c r="A1384" s="9">
        <v>6</v>
      </c>
      <c r="B1384" s="9">
        <v>1383</v>
      </c>
      <c r="C1384" s="10" t="s">
        <v>1410</v>
      </c>
      <c r="D1384" s="11" t="e">
        <f>VLOOKUP(C1384,sample_image_final!C2:C163,1,FALSE)</f>
        <v>#N/A</v>
      </c>
      <c r="E1384" s="9">
        <v>1</v>
      </c>
      <c r="F1384" s="10" t="s">
        <v>26</v>
      </c>
      <c r="G1384" s="10" t="s">
        <v>27</v>
      </c>
      <c r="H1384" s="10" t="s">
        <v>26</v>
      </c>
      <c r="I1384" s="9"/>
      <c r="J1384" s="9"/>
      <c r="K1384" s="13">
        <v>0</v>
      </c>
      <c r="L1384" s="13" t="s">
        <v>28</v>
      </c>
      <c r="M1384" s="9">
        <v>35.437477000000001</v>
      </c>
      <c r="N1384" s="9">
        <v>80.999944999999997</v>
      </c>
      <c r="O1384" s="10">
        <f t="shared" si="20"/>
        <v>80.999944999999997</v>
      </c>
      <c r="P1384" s="10"/>
      <c r="Q1384" s="10"/>
      <c r="R1384" s="10">
        <f t="shared" si="21"/>
        <v>0</v>
      </c>
      <c r="S1384" s="10"/>
      <c r="T1384" s="10"/>
      <c r="U1384" s="10">
        <f t="shared" si="22"/>
        <v>0</v>
      </c>
      <c r="V1384" s="10"/>
      <c r="W1384" s="10"/>
      <c r="X1384" s="14">
        <f t="shared" si="23"/>
        <v>0</v>
      </c>
    </row>
    <row r="1385" spans="1:39" ht="16">
      <c r="A1385" s="9">
        <v>1</v>
      </c>
      <c r="B1385" s="9">
        <v>1384</v>
      </c>
      <c r="C1385" s="10" t="s">
        <v>1411</v>
      </c>
      <c r="D1385" s="11" t="e">
        <f>VLOOKUP(C1385,sample_image_final!C2:C163,1,FALSE)</f>
        <v>#N/A</v>
      </c>
      <c r="E1385" s="9">
        <v>2</v>
      </c>
      <c r="F1385" s="10" t="s">
        <v>27</v>
      </c>
      <c r="G1385" s="10" t="s">
        <v>27</v>
      </c>
      <c r="H1385" s="10" t="s">
        <v>27</v>
      </c>
      <c r="I1385" s="9"/>
      <c r="J1385" s="9"/>
      <c r="K1385" s="13">
        <v>0</v>
      </c>
      <c r="L1385" s="13" t="s">
        <v>28</v>
      </c>
      <c r="M1385" s="9">
        <v>17.068387000000001</v>
      </c>
      <c r="N1385" s="9">
        <v>21.560068999999999</v>
      </c>
      <c r="O1385" s="10">
        <f t="shared" si="20"/>
        <v>21.560068999999999</v>
      </c>
      <c r="P1385" s="9">
        <v>36.831783999999999</v>
      </c>
      <c r="Q1385" s="9">
        <v>58.391852999999998</v>
      </c>
      <c r="R1385" s="10">
        <f t="shared" si="21"/>
        <v>58.391852999999998</v>
      </c>
      <c r="S1385" s="10"/>
      <c r="T1385" s="10"/>
      <c r="U1385" s="10">
        <f t="shared" si="22"/>
        <v>0</v>
      </c>
      <c r="V1385" s="10"/>
      <c r="W1385" s="10"/>
      <c r="X1385" s="14">
        <f t="shared" si="23"/>
        <v>0</v>
      </c>
    </row>
    <row r="1386" spans="1:39" ht="16">
      <c r="A1386" s="9">
        <v>2</v>
      </c>
      <c r="B1386" s="9">
        <v>1385</v>
      </c>
      <c r="C1386" s="10" t="s">
        <v>1412</v>
      </c>
      <c r="D1386" s="11" t="e">
        <f>VLOOKUP(C1386,sample_image_final!C2:C163,1,FALSE)</f>
        <v>#N/A</v>
      </c>
      <c r="E1386" s="9">
        <v>1</v>
      </c>
      <c r="F1386" s="10" t="s">
        <v>27</v>
      </c>
      <c r="G1386" s="10" t="s">
        <v>27</v>
      </c>
      <c r="H1386" s="10" t="s">
        <v>26</v>
      </c>
      <c r="I1386" s="9"/>
      <c r="J1386" s="9"/>
      <c r="K1386" s="13">
        <v>0</v>
      </c>
      <c r="L1386" s="13" t="s">
        <v>28</v>
      </c>
      <c r="M1386" s="9">
        <v>12.290838000000001</v>
      </c>
      <c r="N1386" s="9">
        <v>38.920985999999999</v>
      </c>
      <c r="O1386" s="10">
        <f t="shared" si="20"/>
        <v>38.920985999999999</v>
      </c>
      <c r="P1386" s="10"/>
      <c r="Q1386" s="10"/>
      <c r="R1386" s="10">
        <f t="shared" si="21"/>
        <v>0</v>
      </c>
      <c r="S1386" s="10"/>
      <c r="T1386" s="10"/>
      <c r="U1386" s="10">
        <f t="shared" si="22"/>
        <v>0</v>
      </c>
      <c r="V1386" s="10"/>
      <c r="W1386" s="10"/>
      <c r="X1386" s="14">
        <f t="shared" si="23"/>
        <v>0</v>
      </c>
    </row>
    <row r="1387" spans="1:39" ht="16">
      <c r="A1387" s="9">
        <v>6</v>
      </c>
      <c r="B1387" s="9">
        <v>1386</v>
      </c>
      <c r="C1387" s="10" t="s">
        <v>1413</v>
      </c>
      <c r="D1387" s="11" t="e">
        <f>VLOOKUP(C1387,sample_image_final!C2:C163,1,FALSE)</f>
        <v>#N/A</v>
      </c>
      <c r="E1387" s="9">
        <v>1</v>
      </c>
      <c r="F1387" s="10" t="s">
        <v>26</v>
      </c>
      <c r="G1387" s="10" t="s">
        <v>27</v>
      </c>
      <c r="H1387" s="10" t="s">
        <v>26</v>
      </c>
      <c r="I1387" s="9"/>
      <c r="J1387" s="9"/>
      <c r="K1387" s="13">
        <v>0</v>
      </c>
      <c r="L1387" s="13" t="s">
        <v>28</v>
      </c>
      <c r="M1387" s="9">
        <v>28.698343000000001</v>
      </c>
      <c r="N1387" s="9">
        <v>62.387701999999997</v>
      </c>
      <c r="O1387" s="10">
        <f t="shared" si="20"/>
        <v>62.387701999999997</v>
      </c>
      <c r="P1387" s="10"/>
      <c r="Q1387" s="10"/>
      <c r="R1387" s="10">
        <f t="shared" si="21"/>
        <v>0</v>
      </c>
      <c r="S1387" s="10"/>
      <c r="T1387" s="10"/>
      <c r="U1387" s="10">
        <f t="shared" si="22"/>
        <v>0</v>
      </c>
      <c r="V1387" s="10"/>
      <c r="W1387" s="10"/>
      <c r="X1387" s="14">
        <f t="shared" si="23"/>
        <v>0</v>
      </c>
    </row>
    <row r="1388" spans="1:39" ht="16">
      <c r="A1388" s="9">
        <v>1</v>
      </c>
      <c r="B1388" s="21">
        <v>1387</v>
      </c>
      <c r="C1388" s="22" t="s">
        <v>1414</v>
      </c>
      <c r="D1388" s="23" t="e">
        <f>VLOOKUP(C1388,sample_image_final!C2:C163,1,FALSE)</f>
        <v>#N/A</v>
      </c>
      <c r="E1388" s="9">
        <v>1</v>
      </c>
      <c r="F1388" s="10" t="s">
        <v>27</v>
      </c>
      <c r="G1388" s="10" t="s">
        <v>27</v>
      </c>
      <c r="H1388" s="10" t="s">
        <v>27</v>
      </c>
      <c r="I1388" s="22"/>
      <c r="J1388" s="22"/>
      <c r="K1388" s="13">
        <v>0</v>
      </c>
      <c r="L1388" s="13" t="s">
        <v>28</v>
      </c>
      <c r="M1388" s="21">
        <v>12.973299000000001</v>
      </c>
      <c r="N1388" s="21">
        <v>33.930174000000001</v>
      </c>
      <c r="O1388" s="22">
        <f t="shared" si="20"/>
        <v>33.930174000000001</v>
      </c>
      <c r="P1388" s="22"/>
      <c r="Q1388" s="22"/>
      <c r="R1388" s="22">
        <f t="shared" si="21"/>
        <v>0</v>
      </c>
      <c r="S1388" s="22"/>
      <c r="T1388" s="22"/>
      <c r="U1388" s="22">
        <f t="shared" si="22"/>
        <v>0</v>
      </c>
      <c r="V1388" s="22"/>
      <c r="W1388" s="22"/>
      <c r="X1388" s="24">
        <f t="shared" si="23"/>
        <v>0</v>
      </c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</row>
    <row r="1389" spans="1:39" ht="16">
      <c r="A1389" s="9">
        <v>2</v>
      </c>
      <c r="B1389" s="9">
        <v>1388</v>
      </c>
      <c r="C1389" s="10" t="s">
        <v>1415</v>
      </c>
      <c r="D1389" s="11" t="e">
        <f>VLOOKUP(C1389,sample_image_final!C2:C163,1,FALSE)</f>
        <v>#N/A</v>
      </c>
      <c r="E1389" s="9">
        <v>1</v>
      </c>
      <c r="F1389" s="10" t="s">
        <v>27</v>
      </c>
      <c r="G1389" s="10" t="s">
        <v>27</v>
      </c>
      <c r="H1389" s="10" t="s">
        <v>26</v>
      </c>
      <c r="I1389" s="9"/>
      <c r="J1389" s="9"/>
      <c r="K1389" s="13">
        <v>0</v>
      </c>
      <c r="L1389" s="13" t="s">
        <v>28</v>
      </c>
      <c r="M1389" s="9">
        <v>19.469968000000001</v>
      </c>
      <c r="N1389" s="9">
        <v>23.963037</v>
      </c>
      <c r="O1389" s="10">
        <f t="shared" si="20"/>
        <v>23.963037</v>
      </c>
      <c r="P1389" s="10"/>
      <c r="Q1389" s="10"/>
      <c r="R1389" s="10">
        <f t="shared" si="21"/>
        <v>0</v>
      </c>
      <c r="S1389" s="10"/>
      <c r="T1389" s="10"/>
      <c r="U1389" s="10">
        <f t="shared" si="22"/>
        <v>0</v>
      </c>
      <c r="V1389" s="10"/>
      <c r="W1389" s="10"/>
      <c r="X1389" s="14">
        <f t="shared" si="23"/>
        <v>0</v>
      </c>
    </row>
    <row r="1390" spans="1:39" ht="16">
      <c r="A1390" s="9">
        <v>2</v>
      </c>
      <c r="B1390" s="9">
        <v>1389</v>
      </c>
      <c r="C1390" s="10" t="s">
        <v>1416</v>
      </c>
      <c r="D1390" s="11" t="e">
        <f>VLOOKUP(C1390,sample_image_final!C2:C163,1,FALSE)</f>
        <v>#N/A</v>
      </c>
      <c r="E1390" s="9">
        <v>4</v>
      </c>
      <c r="F1390" s="10" t="s">
        <v>27</v>
      </c>
      <c r="G1390" s="10" t="s">
        <v>27</v>
      </c>
      <c r="H1390" s="10" t="s">
        <v>26</v>
      </c>
      <c r="I1390" s="9"/>
      <c r="J1390" s="9"/>
      <c r="K1390" s="15">
        <v>0.75</v>
      </c>
      <c r="L1390" s="15">
        <v>0.75</v>
      </c>
      <c r="M1390" s="9">
        <v>49.169491999999998</v>
      </c>
      <c r="N1390" s="9">
        <v>45.562469</v>
      </c>
      <c r="O1390" s="10">
        <f t="shared" si="20"/>
        <v>49.169491999999998</v>
      </c>
      <c r="P1390" s="9">
        <v>23.624983</v>
      </c>
      <c r="Q1390" s="9">
        <v>26.999980999999998</v>
      </c>
      <c r="R1390" s="10">
        <f t="shared" si="21"/>
        <v>26.999980999999998</v>
      </c>
      <c r="S1390" s="9">
        <v>13.499991</v>
      </c>
      <c r="T1390" s="9">
        <v>26.999980999999998</v>
      </c>
      <c r="U1390" s="10">
        <f t="shared" si="22"/>
        <v>26.999980999999998</v>
      </c>
      <c r="V1390" s="9">
        <v>13.499991</v>
      </c>
      <c r="W1390" s="9">
        <v>37.124974000000002</v>
      </c>
      <c r="X1390" s="14">
        <f t="shared" si="23"/>
        <v>37.124974000000002</v>
      </c>
    </row>
    <row r="1391" spans="1:39" ht="16">
      <c r="A1391" s="9">
        <v>2</v>
      </c>
      <c r="B1391" s="37">
        <v>1390</v>
      </c>
      <c r="C1391" s="10" t="s">
        <v>1417</v>
      </c>
      <c r="D1391" s="11" t="e">
        <f>VLOOKUP(C1391,sample_image_final!C2:C163,1,FALSE)</f>
        <v>#N/A</v>
      </c>
      <c r="E1391" s="9">
        <v>3</v>
      </c>
      <c r="F1391" s="10" t="s">
        <v>27</v>
      </c>
      <c r="G1391" s="10" t="s">
        <v>27</v>
      </c>
      <c r="H1391" s="10" t="s">
        <v>26</v>
      </c>
      <c r="I1391" s="10"/>
      <c r="J1391" s="10"/>
      <c r="K1391" s="15">
        <v>0.33333333329999998</v>
      </c>
      <c r="L1391" s="15">
        <v>0.33333333333333298</v>
      </c>
      <c r="M1391" s="9">
        <v>30.60455</v>
      </c>
      <c r="N1391" s="9">
        <v>30.60455</v>
      </c>
      <c r="O1391" s="10">
        <f t="shared" si="20"/>
        <v>30.60455</v>
      </c>
      <c r="P1391" s="9">
        <v>65.898353</v>
      </c>
      <c r="Q1391" s="9">
        <v>104.83829</v>
      </c>
      <c r="R1391" s="10">
        <f t="shared" si="21"/>
        <v>104.83829</v>
      </c>
      <c r="S1391" s="9">
        <v>26.958417000000001</v>
      </c>
      <c r="T1391" s="9">
        <v>31.451485999999999</v>
      </c>
      <c r="U1391" s="10">
        <f t="shared" si="22"/>
        <v>31.451485999999999</v>
      </c>
      <c r="V1391" s="10"/>
      <c r="W1391" s="10"/>
      <c r="X1391" s="14">
        <f t="shared" si="23"/>
        <v>0</v>
      </c>
    </row>
    <row r="1392" spans="1:39" ht="16">
      <c r="A1392" s="9">
        <v>1</v>
      </c>
      <c r="B1392" s="9">
        <v>1391</v>
      </c>
      <c r="C1392" s="10" t="s">
        <v>1418</v>
      </c>
      <c r="D1392" s="11" t="e">
        <f>VLOOKUP(C1392,sample_image_final!C2:C163,1,FALSE)</f>
        <v>#N/A</v>
      </c>
      <c r="E1392" s="9">
        <v>1</v>
      </c>
      <c r="F1392" s="10" t="s">
        <v>27</v>
      </c>
      <c r="G1392" s="10" t="s">
        <v>27</v>
      </c>
      <c r="H1392" s="10" t="s">
        <v>27</v>
      </c>
      <c r="I1392" s="9"/>
      <c r="J1392" s="9"/>
      <c r="K1392" s="13">
        <v>0</v>
      </c>
      <c r="L1392" s="13" t="s">
        <v>28</v>
      </c>
      <c r="M1392" s="9">
        <v>17.482030000000002</v>
      </c>
      <c r="N1392" s="9">
        <v>20.978431</v>
      </c>
      <c r="O1392" s="10">
        <f t="shared" si="20"/>
        <v>20.978431</v>
      </c>
      <c r="P1392" s="10"/>
      <c r="Q1392" s="10"/>
      <c r="R1392" s="10">
        <f t="shared" si="21"/>
        <v>0</v>
      </c>
      <c r="S1392" s="10"/>
      <c r="T1392" s="10"/>
      <c r="U1392" s="10">
        <f t="shared" si="22"/>
        <v>0</v>
      </c>
      <c r="V1392" s="10"/>
      <c r="W1392" s="10"/>
      <c r="X1392" s="14">
        <f t="shared" si="23"/>
        <v>0</v>
      </c>
    </row>
    <row r="1393" spans="1:24" ht="16">
      <c r="A1393" s="9">
        <v>2</v>
      </c>
      <c r="B1393" s="37">
        <v>1392</v>
      </c>
      <c r="C1393" s="10" t="s">
        <v>1419</v>
      </c>
      <c r="D1393" s="11" t="e">
        <f>VLOOKUP(C1393,sample_image_final!C2:C163,1,FALSE)</f>
        <v>#N/A</v>
      </c>
      <c r="E1393" s="9">
        <v>4</v>
      </c>
      <c r="F1393" s="10" t="s">
        <v>27</v>
      </c>
      <c r="G1393" s="10" t="s">
        <v>27</v>
      </c>
      <c r="H1393" s="10" t="s">
        <v>26</v>
      </c>
      <c r="I1393" s="10"/>
      <c r="J1393" s="10"/>
      <c r="K1393" s="15">
        <v>0.5</v>
      </c>
      <c r="L1393" s="15">
        <v>0.5</v>
      </c>
      <c r="M1393" s="9">
        <v>53.889097999999997</v>
      </c>
      <c r="N1393" s="9">
        <v>170.64881</v>
      </c>
      <c r="O1393" s="10">
        <f t="shared" si="20"/>
        <v>170.64881</v>
      </c>
      <c r="P1393" s="9">
        <v>52.217207999999999</v>
      </c>
      <c r="Q1393" s="9">
        <v>183.55045999999999</v>
      </c>
      <c r="R1393" s="10">
        <f t="shared" si="21"/>
        <v>183.55045999999999</v>
      </c>
      <c r="S1393" s="9">
        <v>59.544128000000001</v>
      </c>
      <c r="T1393" s="9">
        <v>217.55228</v>
      </c>
      <c r="U1393" s="10">
        <f t="shared" si="22"/>
        <v>217.55228</v>
      </c>
      <c r="V1393" s="9">
        <v>261.52237000000002</v>
      </c>
      <c r="W1393" s="9">
        <v>377.22367000000003</v>
      </c>
      <c r="X1393" s="14">
        <f t="shared" si="23"/>
        <v>377.22367000000003</v>
      </c>
    </row>
    <row r="1394" spans="1:24" ht="16">
      <c r="A1394" s="9">
        <v>2</v>
      </c>
      <c r="B1394" s="9">
        <v>1393</v>
      </c>
      <c r="C1394" s="10" t="s">
        <v>1420</v>
      </c>
      <c r="D1394" s="18" t="e">
        <f>VLOOKUP(C1394,sample_image_final!C2:C163,1,FALSE)</f>
        <v>#N/A</v>
      </c>
      <c r="E1394" s="9">
        <v>3</v>
      </c>
      <c r="F1394" s="10" t="s">
        <v>27</v>
      </c>
      <c r="G1394" s="10" t="s">
        <v>27</v>
      </c>
      <c r="H1394" s="10" t="s">
        <v>26</v>
      </c>
      <c r="I1394" s="9"/>
      <c r="J1394" s="9"/>
      <c r="K1394" s="15">
        <v>0.33333333329999998</v>
      </c>
      <c r="L1394" s="15">
        <v>0.33333333333333298</v>
      </c>
      <c r="M1394" s="9">
        <v>60.110526</v>
      </c>
      <c r="N1394" s="9">
        <v>112.54737</v>
      </c>
      <c r="O1394" s="10">
        <f t="shared" si="20"/>
        <v>112.54737</v>
      </c>
      <c r="P1394" s="9">
        <v>30.906216000000001</v>
      </c>
      <c r="Q1394" s="9">
        <v>162.60507000000001</v>
      </c>
      <c r="R1394" s="10">
        <f t="shared" si="21"/>
        <v>162.60507000000001</v>
      </c>
      <c r="S1394" s="9">
        <v>97.2</v>
      </c>
      <c r="T1394" s="9">
        <v>209.74736999999999</v>
      </c>
      <c r="U1394" s="10">
        <f t="shared" si="22"/>
        <v>209.74736999999999</v>
      </c>
      <c r="V1394" s="10"/>
      <c r="W1394" s="10"/>
      <c r="X1394" s="14">
        <f t="shared" si="23"/>
        <v>0</v>
      </c>
    </row>
    <row r="1395" spans="1:24" ht="16">
      <c r="A1395" s="9">
        <v>2</v>
      </c>
      <c r="B1395" s="9">
        <v>1394</v>
      </c>
      <c r="C1395" s="10" t="s">
        <v>1421</v>
      </c>
      <c r="D1395" s="11" t="e">
        <f>VLOOKUP(C1395,sample_image_final!C2:C163,1,FALSE)</f>
        <v>#N/A</v>
      </c>
      <c r="E1395" s="9">
        <v>2</v>
      </c>
      <c r="F1395" s="10" t="s">
        <v>27</v>
      </c>
      <c r="G1395" s="10" t="s">
        <v>27</v>
      </c>
      <c r="H1395" s="10" t="s">
        <v>26</v>
      </c>
      <c r="I1395" s="9"/>
      <c r="J1395" s="9"/>
      <c r="K1395" s="13">
        <v>0</v>
      </c>
      <c r="L1395" s="13" t="s">
        <v>28</v>
      </c>
      <c r="M1395" s="9">
        <v>15.18749</v>
      </c>
      <c r="N1395" s="9">
        <v>47.249968000000003</v>
      </c>
      <c r="O1395" s="10">
        <f t="shared" si="20"/>
        <v>47.249968000000003</v>
      </c>
      <c r="P1395" s="9">
        <v>18.562487000000001</v>
      </c>
      <c r="Q1395" s="9">
        <v>45.562468000000003</v>
      </c>
      <c r="R1395" s="10">
        <f t="shared" si="21"/>
        <v>45.562468000000003</v>
      </c>
      <c r="S1395" s="10"/>
      <c r="T1395" s="10"/>
      <c r="U1395" s="10">
        <f t="shared" si="22"/>
        <v>0</v>
      </c>
      <c r="V1395" s="10"/>
      <c r="W1395" s="10"/>
      <c r="X1395" s="14">
        <f t="shared" si="23"/>
        <v>0</v>
      </c>
    </row>
    <row r="1396" spans="1:24" ht="16">
      <c r="A1396" s="9">
        <v>2</v>
      </c>
      <c r="B1396" s="9">
        <v>1395</v>
      </c>
      <c r="C1396" s="10" t="s">
        <v>1422</v>
      </c>
      <c r="D1396" s="11" t="e">
        <f>VLOOKUP(C1396,sample_image_final!C2:C163,1,FALSE)</f>
        <v>#N/A</v>
      </c>
      <c r="E1396" s="9">
        <v>2</v>
      </c>
      <c r="F1396" s="10" t="s">
        <v>27</v>
      </c>
      <c r="G1396" s="10" t="s">
        <v>27</v>
      </c>
      <c r="H1396" s="10" t="s">
        <v>26</v>
      </c>
      <c r="I1396" s="9"/>
      <c r="J1396" s="9"/>
      <c r="K1396" s="15">
        <v>1</v>
      </c>
      <c r="L1396" s="15">
        <v>1</v>
      </c>
      <c r="M1396" s="9">
        <v>66.122434999999996</v>
      </c>
      <c r="N1396" s="9">
        <v>146.79179999999999</v>
      </c>
      <c r="O1396" s="10">
        <f t="shared" si="20"/>
        <v>146.79179999999999</v>
      </c>
      <c r="P1396" s="9">
        <v>48.930602999999998</v>
      </c>
      <c r="Q1396" s="9">
        <v>138.85712000000001</v>
      </c>
      <c r="R1396" s="10">
        <f t="shared" si="21"/>
        <v>138.85712000000001</v>
      </c>
      <c r="S1396" s="10"/>
      <c r="T1396" s="10"/>
      <c r="U1396" s="10">
        <f t="shared" si="22"/>
        <v>0</v>
      </c>
      <c r="V1396" s="10"/>
      <c r="W1396" s="10"/>
      <c r="X1396" s="14">
        <f t="shared" si="23"/>
        <v>0</v>
      </c>
    </row>
    <row r="1397" spans="1:24" ht="16">
      <c r="A1397" s="9">
        <v>2</v>
      </c>
      <c r="B1397" s="9">
        <v>1396</v>
      </c>
      <c r="C1397" s="10" t="s">
        <v>1423</v>
      </c>
      <c r="D1397" s="11" t="e">
        <f>VLOOKUP(C1397,sample_image_final!C2:C163,1,FALSE)</f>
        <v>#N/A</v>
      </c>
      <c r="E1397" s="9">
        <v>3</v>
      </c>
      <c r="F1397" s="10" t="s">
        <v>27</v>
      </c>
      <c r="G1397" s="10" t="s">
        <v>27</v>
      </c>
      <c r="H1397" s="10" t="s">
        <v>26</v>
      </c>
      <c r="I1397" s="9"/>
      <c r="J1397" s="9"/>
      <c r="K1397" s="15">
        <v>0</v>
      </c>
      <c r="L1397" s="15">
        <v>0</v>
      </c>
      <c r="M1397" s="9">
        <v>16.874987000000001</v>
      </c>
      <c r="N1397" s="9">
        <v>26.999980999999998</v>
      </c>
      <c r="O1397" s="10">
        <f t="shared" si="20"/>
        <v>26.999980999999998</v>
      </c>
      <c r="P1397" s="9">
        <v>21.937484999999999</v>
      </c>
      <c r="Q1397" s="9">
        <v>26.999981999999999</v>
      </c>
      <c r="R1397" s="10">
        <f t="shared" si="21"/>
        <v>26.999981999999999</v>
      </c>
      <c r="S1397" s="9">
        <v>28.687480000000001</v>
      </c>
      <c r="T1397" s="9">
        <v>102.93743000000001</v>
      </c>
      <c r="U1397" s="10">
        <f t="shared" si="22"/>
        <v>102.93743000000001</v>
      </c>
      <c r="V1397" s="10"/>
      <c r="W1397" s="10"/>
      <c r="X1397" s="14">
        <f t="shared" si="23"/>
        <v>0</v>
      </c>
    </row>
    <row r="1398" spans="1:24" ht="16">
      <c r="A1398" s="9">
        <v>6</v>
      </c>
      <c r="B1398" s="9">
        <v>1397</v>
      </c>
      <c r="C1398" s="10" t="s">
        <v>1424</v>
      </c>
      <c r="D1398" s="11" t="e">
        <f>VLOOKUP(C1398,sample_image_final!C2:C163,1,FALSE)</f>
        <v>#N/A</v>
      </c>
      <c r="E1398" s="9">
        <v>1</v>
      </c>
      <c r="F1398" s="10" t="s">
        <v>26</v>
      </c>
      <c r="G1398" s="10" t="s">
        <v>27</v>
      </c>
      <c r="H1398" s="10" t="s">
        <v>26</v>
      </c>
      <c r="I1398" s="9"/>
      <c r="J1398" s="9"/>
      <c r="K1398" s="15">
        <v>1</v>
      </c>
      <c r="L1398" s="15">
        <v>1</v>
      </c>
      <c r="M1398" s="9">
        <v>25.153414999999999</v>
      </c>
      <c r="N1398" s="9">
        <v>83.545263000000006</v>
      </c>
      <c r="O1398" s="10">
        <f t="shared" si="20"/>
        <v>83.545263000000006</v>
      </c>
      <c r="P1398" s="10"/>
      <c r="Q1398" s="10"/>
      <c r="R1398" s="10">
        <f t="shared" si="21"/>
        <v>0</v>
      </c>
      <c r="S1398" s="10"/>
      <c r="T1398" s="10"/>
      <c r="U1398" s="10">
        <f t="shared" si="22"/>
        <v>0</v>
      </c>
      <c r="V1398" s="10"/>
      <c r="W1398" s="10"/>
      <c r="X1398" s="14">
        <f t="shared" si="23"/>
        <v>0</v>
      </c>
    </row>
    <row r="1399" spans="1:24" ht="16">
      <c r="A1399" s="9">
        <v>2</v>
      </c>
      <c r="B1399" s="9">
        <v>1398</v>
      </c>
      <c r="C1399" s="10" t="s">
        <v>1425</v>
      </c>
      <c r="D1399" s="11" t="e">
        <f>VLOOKUP(C1399,sample_image_final!C2:C163,1,FALSE)</f>
        <v>#N/A</v>
      </c>
      <c r="E1399" s="9">
        <v>1</v>
      </c>
      <c r="F1399" s="10" t="s">
        <v>27</v>
      </c>
      <c r="G1399" s="10" t="s">
        <v>27</v>
      </c>
      <c r="H1399" s="10" t="s">
        <v>26</v>
      </c>
      <c r="I1399" s="9"/>
      <c r="J1399" s="9"/>
      <c r="K1399" s="13">
        <v>0</v>
      </c>
      <c r="L1399" s="13" t="s">
        <v>28</v>
      </c>
      <c r="M1399" s="9">
        <v>40.437624999999997</v>
      </c>
      <c r="N1399" s="9">
        <v>56.912213000000001</v>
      </c>
      <c r="O1399" s="10">
        <f t="shared" si="20"/>
        <v>56.912213000000001</v>
      </c>
      <c r="P1399" s="10"/>
      <c r="Q1399" s="10"/>
      <c r="R1399" s="10">
        <f t="shared" si="21"/>
        <v>0</v>
      </c>
      <c r="S1399" s="10"/>
      <c r="T1399" s="10"/>
      <c r="U1399" s="10">
        <f t="shared" si="22"/>
        <v>0</v>
      </c>
      <c r="V1399" s="10"/>
      <c r="W1399" s="10"/>
      <c r="X1399" s="14">
        <f t="shared" si="23"/>
        <v>0</v>
      </c>
    </row>
    <row r="1400" spans="1:24" ht="16">
      <c r="A1400" s="9">
        <v>5</v>
      </c>
      <c r="B1400" s="9">
        <v>1399</v>
      </c>
      <c r="C1400" s="10" t="s">
        <v>1426</v>
      </c>
      <c r="D1400" s="11" t="e">
        <f>VLOOKUP(C1400,sample_image_final!C2:C163,1,FALSE)</f>
        <v>#N/A</v>
      </c>
      <c r="E1400" s="9">
        <v>1</v>
      </c>
      <c r="F1400" s="10" t="s">
        <v>26</v>
      </c>
      <c r="G1400" s="10" t="s">
        <v>27</v>
      </c>
      <c r="H1400" s="10" t="s">
        <v>27</v>
      </c>
      <c r="I1400" s="9"/>
      <c r="J1400" s="9"/>
      <c r="K1400" s="15">
        <v>1</v>
      </c>
      <c r="L1400" s="15">
        <v>1</v>
      </c>
      <c r="M1400" s="9">
        <v>33.061217999999997</v>
      </c>
      <c r="N1400" s="9">
        <v>68.767331999999996</v>
      </c>
      <c r="O1400" s="10">
        <f t="shared" si="20"/>
        <v>68.767331999999996</v>
      </c>
      <c r="P1400" s="10"/>
      <c r="Q1400" s="10"/>
      <c r="R1400" s="10">
        <f t="shared" si="21"/>
        <v>0</v>
      </c>
      <c r="S1400" s="10"/>
      <c r="T1400" s="10"/>
      <c r="U1400" s="10">
        <f t="shared" si="22"/>
        <v>0</v>
      </c>
      <c r="V1400" s="10"/>
      <c r="W1400" s="10"/>
      <c r="X1400" s="14">
        <f t="shared" si="23"/>
        <v>0</v>
      </c>
    </row>
    <row r="1401" spans="1:24" ht="16">
      <c r="A1401" s="9">
        <v>2</v>
      </c>
      <c r="B1401" s="9">
        <v>1400</v>
      </c>
      <c r="C1401" s="10" t="s">
        <v>1427</v>
      </c>
      <c r="D1401" s="11" t="str">
        <f>VLOOKUP(C1401,sample_image_final!C2:C163,1,FALSE)</f>
        <v>bfb37269-2df1685d</v>
      </c>
      <c r="E1401" s="9">
        <v>2</v>
      </c>
      <c r="F1401" s="10" t="s">
        <v>27</v>
      </c>
      <c r="G1401" s="10" t="s">
        <v>27</v>
      </c>
      <c r="H1401" s="10" t="s">
        <v>26</v>
      </c>
      <c r="I1401" s="9"/>
      <c r="J1401" s="9"/>
      <c r="K1401" s="15">
        <v>0.5</v>
      </c>
      <c r="L1401" s="15">
        <v>0.5</v>
      </c>
      <c r="M1401" s="9">
        <v>74.865244000000004</v>
      </c>
      <c r="N1401" s="9">
        <v>139.74844999999999</v>
      </c>
      <c r="O1401" s="10">
        <f t="shared" si="20"/>
        <v>139.74844999999999</v>
      </c>
      <c r="P1401" s="9">
        <v>56.148933</v>
      </c>
      <c r="Q1401" s="9">
        <v>41.175884000000003</v>
      </c>
      <c r="R1401" s="10">
        <f t="shared" si="21"/>
        <v>56.148933</v>
      </c>
      <c r="S1401" s="10"/>
      <c r="T1401" s="10"/>
      <c r="U1401" s="10">
        <f t="shared" si="22"/>
        <v>0</v>
      </c>
      <c r="V1401" s="10"/>
      <c r="W1401" s="10"/>
      <c r="X1401" s="14">
        <f t="shared" si="23"/>
        <v>0</v>
      </c>
    </row>
    <row r="1402" spans="1:24" ht="16">
      <c r="A1402" s="9">
        <v>1</v>
      </c>
      <c r="B1402" s="9">
        <v>1401</v>
      </c>
      <c r="C1402" s="10" t="s">
        <v>1428</v>
      </c>
      <c r="D1402" s="11" t="e">
        <f>VLOOKUP(C1402,sample_image_final!C2:C163,1,FALSE)</f>
        <v>#N/A</v>
      </c>
      <c r="E1402" s="9">
        <v>4</v>
      </c>
      <c r="F1402" s="10" t="s">
        <v>27</v>
      </c>
      <c r="G1402" s="10" t="s">
        <v>27</v>
      </c>
      <c r="H1402" s="10" t="s">
        <v>27</v>
      </c>
      <c r="I1402" s="9"/>
      <c r="J1402" s="9"/>
      <c r="K1402" s="15">
        <v>0.25</v>
      </c>
      <c r="L1402" s="15">
        <v>0.25</v>
      </c>
      <c r="M1402" s="9">
        <v>17.468557000000001</v>
      </c>
      <c r="N1402" s="9">
        <v>57.396683000000003</v>
      </c>
      <c r="O1402" s="10">
        <f t="shared" si="20"/>
        <v>57.396683000000003</v>
      </c>
      <c r="P1402" s="9">
        <v>12.477541</v>
      </c>
      <c r="Q1402" s="9">
        <v>34.937114000000001</v>
      </c>
      <c r="R1402" s="10">
        <f t="shared" si="21"/>
        <v>34.937114000000001</v>
      </c>
      <c r="S1402" s="9">
        <v>4.9910170000000003</v>
      </c>
      <c r="T1402" s="9">
        <v>27.450586999999999</v>
      </c>
      <c r="U1402" s="10">
        <f t="shared" si="22"/>
        <v>27.450586999999999</v>
      </c>
      <c r="V1402" s="9">
        <v>9.9820329999999995</v>
      </c>
      <c r="W1402" s="9">
        <v>16.220804000000001</v>
      </c>
      <c r="X1402" s="14">
        <f t="shared" si="23"/>
        <v>16.220804000000001</v>
      </c>
    </row>
    <row r="1403" spans="1:24" ht="16">
      <c r="A1403" s="9">
        <v>6</v>
      </c>
      <c r="B1403" s="9">
        <v>1402</v>
      </c>
      <c r="C1403" s="10" t="s">
        <v>1429</v>
      </c>
      <c r="D1403" s="11" t="e">
        <f>VLOOKUP(C1403,sample_image_final!C2:C163,1,FALSE)</f>
        <v>#N/A</v>
      </c>
      <c r="E1403" s="9">
        <v>2</v>
      </c>
      <c r="F1403" s="10" t="s">
        <v>26</v>
      </c>
      <c r="G1403" s="10" t="s">
        <v>27</v>
      </c>
      <c r="H1403" s="10" t="s">
        <v>26</v>
      </c>
      <c r="I1403" s="9"/>
      <c r="J1403" s="9"/>
      <c r="K1403" s="15">
        <v>1</v>
      </c>
      <c r="L1403" s="15">
        <v>1</v>
      </c>
      <c r="M1403" s="9">
        <v>29.365556999999999</v>
      </c>
      <c r="N1403" s="9">
        <v>55.794558000000002</v>
      </c>
      <c r="O1403" s="10">
        <f t="shared" si="20"/>
        <v>55.794558000000002</v>
      </c>
      <c r="P1403" s="9">
        <v>30.833835000000001</v>
      </c>
      <c r="Q1403" s="9">
        <v>93.340523000000005</v>
      </c>
      <c r="R1403" s="10">
        <f t="shared" si="21"/>
        <v>93.340523000000005</v>
      </c>
      <c r="S1403" s="10"/>
      <c r="T1403" s="10"/>
      <c r="U1403" s="10">
        <f t="shared" si="22"/>
        <v>0</v>
      </c>
      <c r="V1403" s="10"/>
      <c r="W1403" s="10"/>
      <c r="X1403" s="14">
        <f t="shared" si="23"/>
        <v>0</v>
      </c>
    </row>
    <row r="1404" spans="1:24" ht="16">
      <c r="A1404" s="9">
        <v>6</v>
      </c>
      <c r="B1404" s="9">
        <v>1403</v>
      </c>
      <c r="C1404" s="10" t="s">
        <v>1430</v>
      </c>
      <c r="D1404" s="11" t="e">
        <f>VLOOKUP(C1404,sample_image_final!C2:C163,1,FALSE)</f>
        <v>#N/A</v>
      </c>
      <c r="E1404" s="9">
        <v>3</v>
      </c>
      <c r="F1404" s="10" t="s">
        <v>26</v>
      </c>
      <c r="G1404" s="10" t="s">
        <v>27</v>
      </c>
      <c r="H1404" s="10" t="s">
        <v>26</v>
      </c>
      <c r="I1404" s="9"/>
      <c r="J1404" s="9"/>
      <c r="K1404" s="15">
        <v>1</v>
      </c>
      <c r="L1404" s="15">
        <v>1</v>
      </c>
      <c r="M1404" s="9">
        <v>27.450589000000001</v>
      </c>
      <c r="N1404" s="9">
        <v>69.874224999999996</v>
      </c>
      <c r="O1404" s="10">
        <f t="shared" si="20"/>
        <v>69.874224999999996</v>
      </c>
      <c r="P1404" s="9">
        <v>58.644438999999998</v>
      </c>
      <c r="Q1404" s="9">
        <v>86.095028999999997</v>
      </c>
      <c r="R1404" s="10">
        <f t="shared" si="21"/>
        <v>86.095028999999997</v>
      </c>
      <c r="S1404" s="9">
        <v>67.378716999999995</v>
      </c>
      <c r="T1404" s="9">
        <v>91.086044000000001</v>
      </c>
      <c r="U1404" s="10">
        <f t="shared" si="22"/>
        <v>91.086044000000001</v>
      </c>
      <c r="V1404" s="10"/>
      <c r="W1404" s="10"/>
      <c r="X1404" s="14">
        <f t="shared" si="23"/>
        <v>0</v>
      </c>
    </row>
    <row r="1405" spans="1:24" ht="16">
      <c r="A1405" s="9">
        <v>2</v>
      </c>
      <c r="B1405" s="9">
        <v>1404</v>
      </c>
      <c r="C1405" s="10" t="s">
        <v>1431</v>
      </c>
      <c r="D1405" s="11" t="e">
        <f>VLOOKUP(C1405,sample_image_final!C2:C163,1,FALSE)</f>
        <v>#N/A</v>
      </c>
      <c r="E1405" s="9">
        <v>2</v>
      </c>
      <c r="F1405" s="10" t="s">
        <v>27</v>
      </c>
      <c r="G1405" s="10" t="s">
        <v>27</v>
      </c>
      <c r="H1405" s="10" t="s">
        <v>26</v>
      </c>
      <c r="I1405" s="9"/>
      <c r="J1405" s="9"/>
      <c r="K1405" s="15">
        <v>0.5</v>
      </c>
      <c r="L1405" s="15">
        <v>0.5</v>
      </c>
      <c r="M1405" s="9">
        <v>26.944548000000001</v>
      </c>
      <c r="N1405" s="9">
        <v>208.57076000000001</v>
      </c>
      <c r="O1405" s="10">
        <f t="shared" si="20"/>
        <v>208.57076000000001</v>
      </c>
      <c r="P1405" s="9">
        <v>196.71733</v>
      </c>
      <c r="Q1405" s="9">
        <v>431.28474999999997</v>
      </c>
      <c r="R1405" s="10">
        <f t="shared" si="21"/>
        <v>431.28474999999997</v>
      </c>
      <c r="S1405" s="10"/>
      <c r="T1405" s="10"/>
      <c r="U1405" s="10">
        <f t="shared" si="22"/>
        <v>0</v>
      </c>
      <c r="V1405" s="10"/>
      <c r="W1405" s="10"/>
      <c r="X1405" s="14">
        <f t="shared" si="23"/>
        <v>0</v>
      </c>
    </row>
    <row r="1406" spans="1:24" ht="16">
      <c r="A1406" s="9">
        <v>2</v>
      </c>
      <c r="B1406" s="9">
        <v>1405</v>
      </c>
      <c r="C1406" s="10" t="s">
        <v>1432</v>
      </c>
      <c r="D1406" s="11" t="e">
        <f>VLOOKUP(C1406,sample_image_final!C2:C163,1,FALSE)</f>
        <v>#N/A</v>
      </c>
      <c r="E1406" s="9">
        <v>2</v>
      </c>
      <c r="F1406" s="10" t="s">
        <v>27</v>
      </c>
      <c r="G1406" s="10" t="s">
        <v>27</v>
      </c>
      <c r="H1406" s="10" t="s">
        <v>26</v>
      </c>
      <c r="I1406" s="9"/>
      <c r="J1406" s="9"/>
      <c r="K1406" s="15">
        <v>0.5</v>
      </c>
      <c r="L1406" s="15">
        <v>0.5</v>
      </c>
      <c r="M1406" s="9">
        <v>28.698343000000001</v>
      </c>
      <c r="N1406" s="9">
        <v>33.689360000000001</v>
      </c>
      <c r="O1406" s="10">
        <f t="shared" si="20"/>
        <v>33.689360000000001</v>
      </c>
      <c r="P1406" s="9">
        <v>36.184866999999997</v>
      </c>
      <c r="Q1406" s="9">
        <v>87.342782</v>
      </c>
      <c r="R1406" s="10">
        <f t="shared" si="21"/>
        <v>87.342782</v>
      </c>
      <c r="S1406" s="10"/>
      <c r="T1406" s="10"/>
      <c r="U1406" s="10">
        <f t="shared" si="22"/>
        <v>0</v>
      </c>
      <c r="V1406" s="10"/>
      <c r="W1406" s="10"/>
      <c r="X1406" s="14">
        <f t="shared" si="23"/>
        <v>0</v>
      </c>
    </row>
    <row r="1407" spans="1:24" ht="16">
      <c r="A1407" s="9">
        <v>5</v>
      </c>
      <c r="B1407" s="9">
        <v>1406</v>
      </c>
      <c r="C1407" s="10" t="s">
        <v>1433</v>
      </c>
      <c r="D1407" s="18" t="e">
        <f>VLOOKUP(C1407,sample_image_final!C2:C163,1,FALSE)</f>
        <v>#N/A</v>
      </c>
      <c r="E1407" s="9">
        <v>3</v>
      </c>
      <c r="F1407" s="10" t="s">
        <v>26</v>
      </c>
      <c r="G1407" s="10" t="s">
        <v>27</v>
      </c>
      <c r="H1407" s="10" t="s">
        <v>27</v>
      </c>
      <c r="I1407" s="9"/>
      <c r="J1407" s="9"/>
      <c r="K1407" s="15">
        <v>1</v>
      </c>
      <c r="L1407" s="15">
        <v>1</v>
      </c>
      <c r="M1407" s="9">
        <v>21.954816999999998</v>
      </c>
      <c r="N1407" s="9">
        <v>53.889096000000002</v>
      </c>
      <c r="O1407" s="10">
        <f t="shared" si="20"/>
        <v>53.889096000000002</v>
      </c>
      <c r="P1407" s="9">
        <v>22.952763000000001</v>
      </c>
      <c r="Q1407" s="9">
        <v>51.893203999999997</v>
      </c>
      <c r="R1407" s="10">
        <f t="shared" si="21"/>
        <v>51.893203999999997</v>
      </c>
      <c r="S1407" s="9">
        <v>31.934280000000001</v>
      </c>
      <c r="T1407" s="9">
        <v>77.839805999999996</v>
      </c>
      <c r="U1407" s="10">
        <f t="shared" si="22"/>
        <v>77.839805999999996</v>
      </c>
      <c r="V1407" s="10"/>
      <c r="W1407" s="10"/>
      <c r="X1407" s="14">
        <f t="shared" si="23"/>
        <v>0</v>
      </c>
    </row>
    <row r="1408" spans="1:24" ht="16">
      <c r="A1408" s="9">
        <v>6</v>
      </c>
      <c r="B1408" s="9">
        <v>1407</v>
      </c>
      <c r="C1408" s="10" t="s">
        <v>1434</v>
      </c>
      <c r="D1408" s="11" t="e">
        <f>VLOOKUP(C1408,sample_image_final!C2:C163,1,FALSE)</f>
        <v>#N/A</v>
      </c>
      <c r="E1408" s="9">
        <v>1</v>
      </c>
      <c r="F1408" s="10" t="s">
        <v>26</v>
      </c>
      <c r="G1408" s="10" t="s">
        <v>27</v>
      </c>
      <c r="H1408" s="10" t="s">
        <v>26</v>
      </c>
      <c r="I1408" s="9"/>
      <c r="J1408" s="9"/>
      <c r="K1408" s="15">
        <v>1</v>
      </c>
      <c r="L1408" s="15">
        <v>1</v>
      </c>
      <c r="M1408" s="9">
        <v>34.937117999999998</v>
      </c>
      <c r="N1408" s="9">
        <v>89.838290999999998</v>
      </c>
      <c r="O1408" s="10">
        <f t="shared" si="20"/>
        <v>89.838290999999998</v>
      </c>
      <c r="P1408" s="10"/>
      <c r="Q1408" s="10"/>
      <c r="R1408" s="10">
        <f t="shared" si="21"/>
        <v>0</v>
      </c>
      <c r="S1408" s="10"/>
      <c r="T1408" s="10"/>
      <c r="U1408" s="10">
        <f t="shared" si="22"/>
        <v>0</v>
      </c>
      <c r="V1408" s="10"/>
      <c r="W1408" s="10"/>
      <c r="X1408" s="14">
        <f t="shared" si="23"/>
        <v>0</v>
      </c>
    </row>
    <row r="1409" spans="1:39" ht="16">
      <c r="A1409" s="9">
        <v>5</v>
      </c>
      <c r="B1409" s="9">
        <v>1408</v>
      </c>
      <c r="C1409" s="10" t="s">
        <v>1435</v>
      </c>
      <c r="D1409" s="11" t="e">
        <f>VLOOKUP(C1409,sample_image_final!C2:C163,1,FALSE)</f>
        <v>#N/A</v>
      </c>
      <c r="E1409" s="9">
        <v>1</v>
      </c>
      <c r="F1409" s="10" t="s">
        <v>26</v>
      </c>
      <c r="G1409" s="10" t="s">
        <v>27</v>
      </c>
      <c r="H1409" s="10" t="s">
        <v>27</v>
      </c>
      <c r="I1409" s="9"/>
      <c r="J1409" s="9"/>
      <c r="K1409" s="15">
        <v>1</v>
      </c>
      <c r="L1409" s="15">
        <v>1</v>
      </c>
      <c r="M1409" s="9">
        <v>33.749975999999997</v>
      </c>
      <c r="N1409" s="9">
        <v>84.374942000000004</v>
      </c>
      <c r="O1409" s="10">
        <f t="shared" si="20"/>
        <v>84.374942000000004</v>
      </c>
      <c r="P1409" s="10"/>
      <c r="Q1409" s="10"/>
      <c r="R1409" s="10">
        <f t="shared" si="21"/>
        <v>0</v>
      </c>
      <c r="S1409" s="10"/>
      <c r="T1409" s="10"/>
      <c r="U1409" s="10">
        <f t="shared" si="22"/>
        <v>0</v>
      </c>
      <c r="V1409" s="10"/>
      <c r="W1409" s="10"/>
      <c r="X1409" s="14">
        <f t="shared" si="23"/>
        <v>0</v>
      </c>
    </row>
    <row r="1410" spans="1:39" ht="16">
      <c r="A1410" s="9">
        <v>5</v>
      </c>
      <c r="B1410" s="21">
        <v>1409</v>
      </c>
      <c r="C1410" s="22" t="s">
        <v>1436</v>
      </c>
      <c r="D1410" s="23" t="e">
        <f>VLOOKUP(C1410,sample_image_final!C2:C163,1,FALSE)</f>
        <v>#N/A</v>
      </c>
      <c r="E1410" s="9">
        <v>1</v>
      </c>
      <c r="F1410" s="10" t="s">
        <v>26</v>
      </c>
      <c r="G1410" s="10" t="s">
        <v>27</v>
      </c>
      <c r="H1410" s="10" t="s">
        <v>27</v>
      </c>
      <c r="I1410" s="22"/>
      <c r="J1410" s="22"/>
      <c r="K1410" s="15">
        <v>1</v>
      </c>
      <c r="L1410" s="15">
        <v>1</v>
      </c>
      <c r="M1410" s="21">
        <v>26.335274999999999</v>
      </c>
      <c r="N1410" s="21">
        <v>54.696339999999999</v>
      </c>
      <c r="O1410" s="22">
        <f t="shared" si="20"/>
        <v>54.696339999999999</v>
      </c>
      <c r="P1410" s="22"/>
      <c r="Q1410" s="22"/>
      <c r="R1410" s="22">
        <f t="shared" si="21"/>
        <v>0</v>
      </c>
      <c r="S1410" s="22"/>
      <c r="T1410" s="22"/>
      <c r="U1410" s="22">
        <f t="shared" si="22"/>
        <v>0</v>
      </c>
      <c r="V1410" s="22"/>
      <c r="W1410" s="22"/>
      <c r="X1410" s="24">
        <f t="shared" si="23"/>
        <v>0</v>
      </c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</row>
    <row r="1411" spans="1:39" ht="16">
      <c r="A1411" s="9">
        <v>1</v>
      </c>
      <c r="B1411" s="37">
        <v>1410</v>
      </c>
      <c r="C1411" s="10" t="s">
        <v>1437</v>
      </c>
      <c r="D1411" s="11" t="e">
        <f>VLOOKUP(C1411,sample_image_final!C2:C163,1,FALSE)</f>
        <v>#N/A</v>
      </c>
      <c r="E1411" s="9">
        <v>2</v>
      </c>
      <c r="F1411" s="10" t="s">
        <v>27</v>
      </c>
      <c r="G1411" s="10" t="s">
        <v>27</v>
      </c>
      <c r="H1411" s="10" t="s">
        <v>27</v>
      </c>
      <c r="I1411" s="10"/>
      <c r="J1411" s="10"/>
      <c r="K1411" s="15">
        <v>1</v>
      </c>
      <c r="L1411" s="15">
        <v>1</v>
      </c>
      <c r="M1411" s="9">
        <v>18.716311000000001</v>
      </c>
      <c r="N1411" s="9">
        <v>77.360748999999998</v>
      </c>
      <c r="O1411" s="10">
        <f t="shared" si="20"/>
        <v>77.360748999999998</v>
      </c>
      <c r="P1411" s="9">
        <v>68.626472000000007</v>
      </c>
      <c r="Q1411" s="9">
        <v>194.64963</v>
      </c>
      <c r="R1411" s="10">
        <f t="shared" si="21"/>
        <v>194.64963</v>
      </c>
      <c r="S1411" s="10"/>
      <c r="T1411" s="10"/>
      <c r="U1411" s="10">
        <f t="shared" si="22"/>
        <v>0</v>
      </c>
      <c r="V1411" s="10"/>
      <c r="W1411" s="10"/>
      <c r="X1411" s="14">
        <f t="shared" si="23"/>
        <v>0</v>
      </c>
    </row>
    <row r="1412" spans="1:39" ht="16">
      <c r="A1412" s="9">
        <v>1</v>
      </c>
      <c r="B1412" s="9">
        <v>1411</v>
      </c>
      <c r="C1412" s="10" t="s">
        <v>1438</v>
      </c>
      <c r="D1412" s="11" t="e">
        <f>VLOOKUP(C1412,sample_image_final!C2:C163,1,FALSE)</f>
        <v>#N/A</v>
      </c>
      <c r="E1412" s="9">
        <v>4</v>
      </c>
      <c r="F1412" s="10" t="s">
        <v>27</v>
      </c>
      <c r="G1412" s="10" t="s">
        <v>27</v>
      </c>
      <c r="H1412" s="10" t="s">
        <v>27</v>
      </c>
      <c r="I1412" s="9"/>
      <c r="J1412" s="9"/>
      <c r="K1412" s="15">
        <v>0.75</v>
      </c>
      <c r="L1412" s="15">
        <v>0.75</v>
      </c>
      <c r="M1412" s="9">
        <v>49.910162999999997</v>
      </c>
      <c r="N1412" s="9">
        <v>134.34823</v>
      </c>
      <c r="O1412" s="10">
        <f t="shared" si="20"/>
        <v>134.34823</v>
      </c>
      <c r="P1412" s="9">
        <v>63.146568000000002</v>
      </c>
      <c r="Q1412" s="9">
        <v>135.93440000000001</v>
      </c>
      <c r="R1412" s="10">
        <f t="shared" si="21"/>
        <v>135.93440000000001</v>
      </c>
      <c r="S1412" s="9">
        <v>31.193849</v>
      </c>
      <c r="T1412" s="9">
        <v>111.05011</v>
      </c>
      <c r="U1412" s="10">
        <f t="shared" si="22"/>
        <v>111.05011</v>
      </c>
      <c r="V1412" s="9">
        <v>46.166901000000003</v>
      </c>
      <c r="W1412" s="9">
        <v>121.03214</v>
      </c>
      <c r="X1412" s="14">
        <f t="shared" si="23"/>
        <v>121.03214</v>
      </c>
    </row>
    <row r="1413" spans="1:39" ht="16">
      <c r="A1413" s="9">
        <v>5</v>
      </c>
      <c r="B1413" s="9">
        <v>1412</v>
      </c>
      <c r="C1413" s="10" t="s">
        <v>1439</v>
      </c>
      <c r="D1413" s="11" t="e">
        <f>VLOOKUP(C1413,sample_image_final!C2:C163,1,FALSE)</f>
        <v>#N/A</v>
      </c>
      <c r="E1413" s="9">
        <v>1</v>
      </c>
      <c r="F1413" s="10" t="s">
        <v>26</v>
      </c>
      <c r="G1413" s="10" t="s">
        <v>27</v>
      </c>
      <c r="H1413" s="10" t="s">
        <v>27</v>
      </c>
      <c r="I1413" s="9"/>
      <c r="J1413" s="9"/>
      <c r="K1413" s="15">
        <v>1</v>
      </c>
      <c r="L1413" s="15">
        <v>1</v>
      </c>
      <c r="M1413" s="9">
        <v>138.54920999999999</v>
      </c>
      <c r="N1413" s="9">
        <v>408.59278</v>
      </c>
      <c r="O1413" s="10">
        <f t="shared" si="20"/>
        <v>408.59278</v>
      </c>
      <c r="P1413" s="10"/>
      <c r="Q1413" s="10"/>
      <c r="R1413" s="10">
        <f t="shared" si="21"/>
        <v>0</v>
      </c>
      <c r="S1413" s="10"/>
      <c r="T1413" s="10"/>
      <c r="U1413" s="10">
        <f t="shared" si="22"/>
        <v>0</v>
      </c>
      <c r="V1413" s="10"/>
      <c r="W1413" s="10"/>
      <c r="X1413" s="14">
        <f t="shared" si="23"/>
        <v>0</v>
      </c>
    </row>
    <row r="1414" spans="1:39" ht="16">
      <c r="A1414" s="9">
        <v>6</v>
      </c>
      <c r="B1414" s="9">
        <v>1413</v>
      </c>
      <c r="C1414" s="10" t="s">
        <v>1440</v>
      </c>
      <c r="D1414" s="11" t="e">
        <f>VLOOKUP(C1414,sample_image_final!C2:C163,1,FALSE)</f>
        <v>#N/A</v>
      </c>
      <c r="E1414" s="9">
        <v>1</v>
      </c>
      <c r="F1414" s="10" t="s">
        <v>26</v>
      </c>
      <c r="G1414" s="10" t="s">
        <v>27</v>
      </c>
      <c r="H1414" s="10" t="s">
        <v>26</v>
      </c>
      <c r="I1414" s="9"/>
      <c r="J1414" s="9"/>
      <c r="K1414" s="15">
        <v>1</v>
      </c>
      <c r="L1414" s="15">
        <v>1</v>
      </c>
      <c r="M1414" s="9">
        <v>23.841531</v>
      </c>
      <c r="N1414" s="9">
        <v>55.018917000000002</v>
      </c>
      <c r="O1414" s="10">
        <f t="shared" si="20"/>
        <v>55.018917000000002</v>
      </c>
      <c r="P1414" s="10"/>
      <c r="Q1414" s="10"/>
      <c r="R1414" s="10">
        <f t="shared" si="21"/>
        <v>0</v>
      </c>
      <c r="S1414" s="10"/>
      <c r="T1414" s="10"/>
      <c r="U1414" s="10">
        <f t="shared" si="22"/>
        <v>0</v>
      </c>
      <c r="V1414" s="10"/>
      <c r="W1414" s="10"/>
      <c r="X1414" s="14">
        <f t="shared" si="23"/>
        <v>0</v>
      </c>
    </row>
    <row r="1415" spans="1:39" ht="16">
      <c r="A1415" s="9">
        <v>2</v>
      </c>
      <c r="B1415" s="9">
        <v>1414</v>
      </c>
      <c r="C1415" s="10" t="s">
        <v>1441</v>
      </c>
      <c r="D1415" s="11" t="e">
        <f>VLOOKUP(C1415,sample_image_final!C2:C163,1,FALSE)</f>
        <v>#N/A</v>
      </c>
      <c r="E1415" s="9">
        <v>1</v>
      </c>
      <c r="F1415" s="10" t="s">
        <v>27</v>
      </c>
      <c r="G1415" s="10" t="s">
        <v>27</v>
      </c>
      <c r="H1415" s="10" t="s">
        <v>26</v>
      </c>
      <c r="I1415" s="9"/>
      <c r="J1415" s="9"/>
      <c r="K1415" s="13">
        <v>0</v>
      </c>
      <c r="L1415" s="13" t="s">
        <v>28</v>
      </c>
      <c r="M1415" s="9">
        <v>153.20264</v>
      </c>
      <c r="N1415" s="9">
        <v>311.55495999999999</v>
      </c>
      <c r="O1415" s="10">
        <f t="shared" si="20"/>
        <v>311.55495999999999</v>
      </c>
      <c r="P1415" s="10"/>
      <c r="Q1415" s="10"/>
      <c r="R1415" s="10">
        <f t="shared" si="21"/>
        <v>0</v>
      </c>
      <c r="S1415" s="10"/>
      <c r="T1415" s="10"/>
      <c r="U1415" s="10">
        <f t="shared" si="22"/>
        <v>0</v>
      </c>
      <c r="V1415" s="10"/>
      <c r="W1415" s="10"/>
      <c r="X1415" s="14">
        <f t="shared" si="23"/>
        <v>0</v>
      </c>
    </row>
    <row r="1416" spans="1:39" ht="16">
      <c r="A1416" s="9">
        <v>1</v>
      </c>
      <c r="B1416" s="9">
        <v>1415</v>
      </c>
      <c r="C1416" s="10" t="s">
        <v>1442</v>
      </c>
      <c r="D1416" s="11" t="e">
        <f>VLOOKUP(C1416,sample_image_final!C2:C163,1,FALSE)</f>
        <v>#N/A</v>
      </c>
      <c r="E1416" s="9">
        <v>2</v>
      </c>
      <c r="F1416" s="10" t="s">
        <v>27</v>
      </c>
      <c r="G1416" s="10" t="s">
        <v>27</v>
      </c>
      <c r="H1416" s="10" t="s">
        <v>27</v>
      </c>
      <c r="I1416" s="9"/>
      <c r="J1416" s="9"/>
      <c r="K1416" s="13">
        <v>0</v>
      </c>
      <c r="L1416" s="13" t="s">
        <v>28</v>
      </c>
      <c r="M1416" s="9">
        <v>24.232697999999999</v>
      </c>
      <c r="N1416" s="9">
        <v>40.387830999999998</v>
      </c>
      <c r="O1416" s="10">
        <f t="shared" si="20"/>
        <v>40.387830999999998</v>
      </c>
      <c r="P1416" s="9">
        <v>20.867045000000001</v>
      </c>
      <c r="Q1416" s="9">
        <v>20.193913999999999</v>
      </c>
      <c r="R1416" s="10">
        <f t="shared" si="21"/>
        <v>20.867045000000001</v>
      </c>
      <c r="S1416" s="10"/>
      <c r="T1416" s="10"/>
      <c r="U1416" s="10">
        <f t="shared" si="22"/>
        <v>0</v>
      </c>
      <c r="V1416" s="10"/>
      <c r="W1416" s="10"/>
      <c r="X1416" s="14">
        <f t="shared" si="23"/>
        <v>0</v>
      </c>
    </row>
    <row r="1417" spans="1:39" ht="16">
      <c r="A1417" s="9">
        <v>2</v>
      </c>
      <c r="B1417" s="9">
        <v>1416</v>
      </c>
      <c r="C1417" s="10" t="s">
        <v>1443</v>
      </c>
      <c r="D1417" s="11" t="e">
        <f>VLOOKUP(C1417,sample_image_final!C2:C163,1,FALSE)</f>
        <v>#N/A</v>
      </c>
      <c r="E1417" s="9">
        <v>4</v>
      </c>
      <c r="F1417" s="10" t="s">
        <v>27</v>
      </c>
      <c r="G1417" s="10" t="s">
        <v>27</v>
      </c>
      <c r="H1417" s="10" t="s">
        <v>26</v>
      </c>
      <c r="I1417" s="9"/>
      <c r="J1417" s="9"/>
      <c r="K1417" s="15">
        <v>0.25</v>
      </c>
      <c r="L1417" s="15">
        <v>0.25</v>
      </c>
      <c r="M1417" s="9">
        <v>18.023838999999999</v>
      </c>
      <c r="N1417" s="9">
        <v>34.760263999999999</v>
      </c>
      <c r="O1417" s="10">
        <f t="shared" si="20"/>
        <v>34.760263999999999</v>
      </c>
      <c r="P1417" s="9">
        <v>15.449006000000001</v>
      </c>
      <c r="Q1417" s="9">
        <v>19.311257000000001</v>
      </c>
      <c r="R1417" s="10">
        <f t="shared" si="21"/>
        <v>19.311257000000001</v>
      </c>
      <c r="S1417" s="9">
        <v>109.43046</v>
      </c>
      <c r="T1417" s="9">
        <v>265.20794000000001</v>
      </c>
      <c r="U1417" s="10">
        <f t="shared" si="22"/>
        <v>265.20794000000001</v>
      </c>
      <c r="V1417" s="9">
        <v>75.957612999999995</v>
      </c>
      <c r="W1417" s="9">
        <v>261.34568999999999</v>
      </c>
      <c r="X1417" s="14">
        <f t="shared" si="23"/>
        <v>261.34568999999999</v>
      </c>
    </row>
    <row r="1418" spans="1:39" ht="16">
      <c r="A1418" s="9">
        <v>6</v>
      </c>
      <c r="B1418" s="9">
        <v>1417</v>
      </c>
      <c r="C1418" s="10" t="s">
        <v>1444</v>
      </c>
      <c r="D1418" s="11" t="e">
        <f>VLOOKUP(C1418,sample_image_final!C2:C163,1,FALSE)</f>
        <v>#N/A</v>
      </c>
      <c r="E1418" s="9">
        <v>1</v>
      </c>
      <c r="F1418" s="10" t="s">
        <v>26</v>
      </c>
      <c r="G1418" s="10" t="s">
        <v>27</v>
      </c>
      <c r="H1418" s="10" t="s">
        <v>26</v>
      </c>
      <c r="I1418" s="9"/>
      <c r="J1418" s="9"/>
      <c r="K1418" s="15">
        <v>1</v>
      </c>
      <c r="L1418" s="15">
        <v>1</v>
      </c>
      <c r="M1418" s="9">
        <v>16.505676999999999</v>
      </c>
      <c r="N1418" s="9">
        <v>22.007567999999999</v>
      </c>
      <c r="O1418" s="10">
        <f t="shared" si="20"/>
        <v>22.007567999999999</v>
      </c>
      <c r="P1418" s="10"/>
      <c r="Q1418" s="10"/>
      <c r="R1418" s="10">
        <f t="shared" si="21"/>
        <v>0</v>
      </c>
      <c r="S1418" s="10"/>
      <c r="T1418" s="10"/>
      <c r="U1418" s="10">
        <f t="shared" si="22"/>
        <v>0</v>
      </c>
      <c r="V1418" s="10"/>
      <c r="W1418" s="10"/>
      <c r="X1418" s="14">
        <f t="shared" si="23"/>
        <v>0</v>
      </c>
    </row>
    <row r="1419" spans="1:39" ht="16">
      <c r="A1419" s="9">
        <v>6</v>
      </c>
      <c r="B1419" s="9">
        <v>1418</v>
      </c>
      <c r="C1419" s="10" t="s">
        <v>1445</v>
      </c>
      <c r="D1419" s="11" t="e">
        <f>VLOOKUP(C1419,sample_image_final!C2:C163,1,FALSE)</f>
        <v>#N/A</v>
      </c>
      <c r="E1419" s="9">
        <v>2</v>
      </c>
      <c r="F1419" s="10" t="s">
        <v>26</v>
      </c>
      <c r="G1419" s="10" t="s">
        <v>27</v>
      </c>
      <c r="H1419" s="10" t="s">
        <v>26</v>
      </c>
      <c r="I1419" s="9"/>
      <c r="J1419" s="9"/>
      <c r="K1419" s="15">
        <v>1</v>
      </c>
      <c r="L1419" s="15">
        <v>1</v>
      </c>
      <c r="M1419" s="9">
        <v>33.689359000000003</v>
      </c>
      <c r="N1419" s="9">
        <v>71.121979999999994</v>
      </c>
      <c r="O1419" s="10">
        <f t="shared" si="20"/>
        <v>71.121979999999994</v>
      </c>
      <c r="P1419" s="9">
        <v>19.964064</v>
      </c>
      <c r="Q1419" s="9">
        <v>66.130964000000006</v>
      </c>
      <c r="R1419" s="10">
        <f t="shared" si="21"/>
        <v>66.130964000000006</v>
      </c>
      <c r="S1419" s="10"/>
      <c r="T1419" s="10"/>
      <c r="U1419" s="10">
        <f t="shared" si="22"/>
        <v>0</v>
      </c>
      <c r="V1419" s="10"/>
      <c r="W1419" s="10"/>
      <c r="X1419" s="14">
        <f t="shared" si="23"/>
        <v>0</v>
      </c>
    </row>
    <row r="1420" spans="1:39" ht="16">
      <c r="A1420" s="9">
        <v>2</v>
      </c>
      <c r="B1420" s="9">
        <v>1419</v>
      </c>
      <c r="C1420" s="10" t="s">
        <v>1446</v>
      </c>
      <c r="D1420" s="18" t="e">
        <f>VLOOKUP(C1420,sample_image_final!C2:C163,1,FALSE)</f>
        <v>#N/A</v>
      </c>
      <c r="E1420" s="9">
        <v>1</v>
      </c>
      <c r="F1420" s="10" t="s">
        <v>27</v>
      </c>
      <c r="G1420" s="10" t="s">
        <v>27</v>
      </c>
      <c r="H1420" s="10" t="s">
        <v>26</v>
      </c>
      <c r="I1420" s="9"/>
      <c r="J1420" s="9"/>
      <c r="K1420" s="13">
        <v>0</v>
      </c>
      <c r="L1420" s="13" t="s">
        <v>28</v>
      </c>
      <c r="M1420" s="9">
        <v>30.71088</v>
      </c>
      <c r="N1420" s="9">
        <v>55.279583000000002</v>
      </c>
      <c r="O1420" s="10">
        <f t="shared" si="20"/>
        <v>55.279583000000002</v>
      </c>
      <c r="P1420" s="10"/>
      <c r="Q1420" s="10"/>
      <c r="R1420" s="10">
        <f t="shared" si="21"/>
        <v>0</v>
      </c>
      <c r="S1420" s="10"/>
      <c r="T1420" s="10"/>
      <c r="U1420" s="10">
        <f t="shared" si="22"/>
        <v>0</v>
      </c>
      <c r="V1420" s="10"/>
      <c r="W1420" s="10"/>
      <c r="X1420" s="14">
        <f t="shared" si="23"/>
        <v>0</v>
      </c>
    </row>
    <row r="1421" spans="1:39" ht="16">
      <c r="A1421" s="9">
        <v>6</v>
      </c>
      <c r="B1421" s="9">
        <v>1420</v>
      </c>
      <c r="C1421" s="10" t="s">
        <v>1447</v>
      </c>
      <c r="D1421" s="11" t="e">
        <f>VLOOKUP(C1421,sample_image_final!C2:C163,1,FALSE)</f>
        <v>#N/A</v>
      </c>
      <c r="E1421" s="9">
        <v>1</v>
      </c>
      <c r="F1421" s="10" t="s">
        <v>26</v>
      </c>
      <c r="G1421" s="10" t="s">
        <v>27</v>
      </c>
      <c r="H1421" s="10" t="s">
        <v>26</v>
      </c>
      <c r="I1421" s="9"/>
      <c r="J1421" s="9"/>
      <c r="K1421" s="13">
        <v>0</v>
      </c>
      <c r="L1421" s="13" t="s">
        <v>28</v>
      </c>
      <c r="M1421" s="9">
        <v>23.55744</v>
      </c>
      <c r="N1421" s="9">
        <v>63.502662999999998</v>
      </c>
      <c r="O1421" s="10">
        <f t="shared" si="20"/>
        <v>63.502662999999998</v>
      </c>
      <c r="P1421" s="10"/>
      <c r="Q1421" s="10"/>
      <c r="R1421" s="10">
        <f t="shared" si="21"/>
        <v>0</v>
      </c>
      <c r="S1421" s="10"/>
      <c r="T1421" s="10"/>
      <c r="U1421" s="10">
        <f t="shared" si="22"/>
        <v>0</v>
      </c>
      <c r="V1421" s="10"/>
      <c r="W1421" s="10"/>
      <c r="X1421" s="14">
        <f t="shared" si="23"/>
        <v>0</v>
      </c>
    </row>
    <row r="1422" spans="1:39" ht="16">
      <c r="A1422" s="9">
        <v>2</v>
      </c>
      <c r="B1422" s="9">
        <v>1421</v>
      </c>
      <c r="C1422" s="10" t="s">
        <v>1448</v>
      </c>
      <c r="D1422" s="11" t="e">
        <f>VLOOKUP(C1422,sample_image_final!C2:C163,1,FALSE)</f>
        <v>#N/A</v>
      </c>
      <c r="E1422" s="9">
        <v>2</v>
      </c>
      <c r="F1422" s="10" t="s">
        <v>27</v>
      </c>
      <c r="G1422" s="10" t="s">
        <v>27</v>
      </c>
      <c r="H1422" s="10" t="s">
        <v>26</v>
      </c>
      <c r="I1422" s="9"/>
      <c r="J1422" s="9"/>
      <c r="K1422" s="15">
        <v>0.5</v>
      </c>
      <c r="L1422" s="15">
        <v>0.5</v>
      </c>
      <c r="M1422" s="9">
        <v>79.649972000000005</v>
      </c>
      <c r="N1422" s="9">
        <v>263.24991</v>
      </c>
      <c r="O1422" s="10">
        <f t="shared" si="20"/>
        <v>263.24991</v>
      </c>
      <c r="P1422" s="9">
        <v>44.549985</v>
      </c>
      <c r="Q1422" s="9">
        <v>180.89993999999999</v>
      </c>
      <c r="R1422" s="10">
        <f t="shared" si="21"/>
        <v>180.89993999999999</v>
      </c>
      <c r="S1422" s="10"/>
      <c r="T1422" s="10"/>
      <c r="U1422" s="10">
        <f t="shared" si="22"/>
        <v>0</v>
      </c>
      <c r="V1422" s="10"/>
      <c r="W1422" s="10"/>
      <c r="X1422" s="14">
        <f t="shared" si="23"/>
        <v>0</v>
      </c>
    </row>
    <row r="1423" spans="1:39" ht="16">
      <c r="A1423" s="9">
        <v>5</v>
      </c>
      <c r="B1423" s="9">
        <v>1422</v>
      </c>
      <c r="C1423" s="10" t="s">
        <v>1449</v>
      </c>
      <c r="D1423" s="11" t="e">
        <f>VLOOKUP(C1423,sample_image_final!C2:C163,1,FALSE)</f>
        <v>#N/A</v>
      </c>
      <c r="E1423" s="9">
        <v>2</v>
      </c>
      <c r="F1423" s="10" t="s">
        <v>26</v>
      </c>
      <c r="G1423" s="10" t="s">
        <v>27</v>
      </c>
      <c r="H1423" s="10" t="s">
        <v>27</v>
      </c>
      <c r="I1423" s="9"/>
      <c r="J1423" s="9"/>
      <c r="K1423" s="15">
        <v>0.5</v>
      </c>
      <c r="L1423" s="15">
        <v>0.5</v>
      </c>
      <c r="M1423" s="9">
        <v>14.103991000000001</v>
      </c>
      <c r="N1423" s="9">
        <v>22.331319000000001</v>
      </c>
      <c r="O1423" s="10">
        <f t="shared" si="20"/>
        <v>22.331319000000001</v>
      </c>
      <c r="P1423" s="9">
        <v>17.629989999999999</v>
      </c>
      <c r="Q1423" s="9">
        <v>59.403804999999998</v>
      </c>
      <c r="R1423" s="10">
        <f t="shared" si="21"/>
        <v>59.403804999999998</v>
      </c>
      <c r="S1423" s="10"/>
      <c r="T1423" s="10"/>
      <c r="U1423" s="10">
        <f t="shared" si="22"/>
        <v>0</v>
      </c>
      <c r="V1423" s="10"/>
      <c r="W1423" s="10"/>
      <c r="X1423" s="14">
        <f t="shared" si="23"/>
        <v>0</v>
      </c>
    </row>
    <row r="1424" spans="1:39" ht="16">
      <c r="A1424" s="9">
        <v>6</v>
      </c>
      <c r="B1424" s="9">
        <v>1423</v>
      </c>
      <c r="C1424" s="10" t="s">
        <v>1450</v>
      </c>
      <c r="D1424" s="11" t="e">
        <f>VLOOKUP(C1424,sample_image_final!C2:C163,1,FALSE)</f>
        <v>#N/A</v>
      </c>
      <c r="E1424" s="9">
        <v>2</v>
      </c>
      <c r="F1424" s="10" t="s">
        <v>26</v>
      </c>
      <c r="G1424" s="10" t="s">
        <v>27</v>
      </c>
      <c r="H1424" s="10" t="s">
        <v>26</v>
      </c>
      <c r="I1424" s="9"/>
      <c r="J1424" s="9"/>
      <c r="K1424" s="15">
        <v>1</v>
      </c>
      <c r="L1424" s="15">
        <v>1</v>
      </c>
      <c r="M1424" s="9">
        <v>68.686913000000004</v>
      </c>
      <c r="N1424" s="9">
        <v>142.96462</v>
      </c>
      <c r="O1424" s="10">
        <f t="shared" si="20"/>
        <v>142.96462</v>
      </c>
      <c r="P1424" s="9">
        <v>33.544772000000002</v>
      </c>
      <c r="Q1424" s="9">
        <v>63.096119000000002</v>
      </c>
      <c r="R1424" s="10">
        <f t="shared" si="21"/>
        <v>63.096119000000002</v>
      </c>
      <c r="S1424" s="10"/>
      <c r="T1424" s="10"/>
      <c r="U1424" s="10">
        <f t="shared" si="22"/>
        <v>0</v>
      </c>
      <c r="V1424" s="10"/>
      <c r="W1424" s="10"/>
      <c r="X1424" s="14">
        <f t="shared" si="23"/>
        <v>0</v>
      </c>
    </row>
    <row r="1425" spans="1:39" ht="16">
      <c r="A1425" s="16">
        <v>2</v>
      </c>
      <c r="B1425" s="16">
        <v>1424</v>
      </c>
      <c r="C1425" s="17" t="s">
        <v>1451</v>
      </c>
      <c r="D1425" s="18" t="e">
        <f>VLOOKUP(C1425,sample_image_final!C2:C163,1,FALSE)</f>
        <v>#N/A</v>
      </c>
      <c r="E1425" s="16">
        <v>4</v>
      </c>
      <c r="F1425" s="17" t="s">
        <v>27</v>
      </c>
      <c r="G1425" s="17" t="s">
        <v>27</v>
      </c>
      <c r="H1425" s="17" t="s">
        <v>26</v>
      </c>
      <c r="I1425" s="16">
        <v>3</v>
      </c>
      <c r="J1425" s="16">
        <v>2</v>
      </c>
      <c r="K1425" s="36">
        <v>0.75</v>
      </c>
      <c r="L1425" s="36">
        <v>0.75</v>
      </c>
      <c r="M1425" s="16">
        <v>18.562487000000001</v>
      </c>
      <c r="N1425" s="16">
        <v>52.312463999999999</v>
      </c>
      <c r="O1425" s="17">
        <f t="shared" si="20"/>
        <v>52.312463999999999</v>
      </c>
      <c r="P1425" s="16">
        <v>21.937484999999999</v>
      </c>
      <c r="Q1425" s="16">
        <v>52.312463999999999</v>
      </c>
      <c r="R1425" s="17">
        <f t="shared" si="21"/>
        <v>52.312463999999999</v>
      </c>
      <c r="S1425" s="16">
        <v>53.999963000000001</v>
      </c>
      <c r="T1425" s="16">
        <v>160.31238999999999</v>
      </c>
      <c r="U1425" s="17">
        <f t="shared" si="22"/>
        <v>160.31238999999999</v>
      </c>
      <c r="V1425" s="16">
        <v>23.624984000000001</v>
      </c>
      <c r="W1425" s="16">
        <v>52.312463999999999</v>
      </c>
      <c r="X1425" s="20">
        <f t="shared" si="23"/>
        <v>52.312463999999999</v>
      </c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</row>
    <row r="1426" spans="1:39" ht="16">
      <c r="A1426" s="9">
        <v>6</v>
      </c>
      <c r="B1426" s="9">
        <v>1425</v>
      </c>
      <c r="C1426" s="10" t="s">
        <v>1452</v>
      </c>
      <c r="D1426" s="11" t="e">
        <f>VLOOKUP(C1426,sample_image_final!C2:C163,1,FALSE)</f>
        <v>#N/A</v>
      </c>
      <c r="E1426" s="9">
        <v>1</v>
      </c>
      <c r="F1426" s="10" t="s">
        <v>26</v>
      </c>
      <c r="G1426" s="10" t="s">
        <v>27</v>
      </c>
      <c r="H1426" s="10" t="s">
        <v>26</v>
      </c>
      <c r="I1426" s="9"/>
      <c r="J1426" s="9"/>
      <c r="K1426" s="15">
        <v>1</v>
      </c>
      <c r="L1426" s="15">
        <v>1</v>
      </c>
      <c r="M1426" s="9">
        <v>22.726637</v>
      </c>
      <c r="N1426" s="9">
        <v>48.949680000000001</v>
      </c>
      <c r="O1426" s="10">
        <f t="shared" si="20"/>
        <v>48.949680000000001</v>
      </c>
      <c r="P1426" s="10"/>
      <c r="Q1426" s="10"/>
      <c r="R1426" s="10">
        <f t="shared" si="21"/>
        <v>0</v>
      </c>
      <c r="S1426" s="10"/>
      <c r="T1426" s="10"/>
      <c r="U1426" s="10">
        <f t="shared" si="22"/>
        <v>0</v>
      </c>
      <c r="V1426" s="10"/>
      <c r="W1426" s="10"/>
      <c r="X1426" s="14">
        <f t="shared" si="23"/>
        <v>0</v>
      </c>
    </row>
    <row r="1427" spans="1:39" ht="16">
      <c r="A1427" s="9">
        <v>5</v>
      </c>
      <c r="B1427" s="9">
        <v>1426</v>
      </c>
      <c r="C1427" s="10" t="s">
        <v>1453</v>
      </c>
      <c r="D1427" s="11" t="e">
        <f>VLOOKUP(C1427,sample_image_final!C2:C163,1,FALSE)</f>
        <v>#N/A</v>
      </c>
      <c r="E1427" s="9">
        <v>1</v>
      </c>
      <c r="F1427" s="10" t="s">
        <v>26</v>
      </c>
      <c r="G1427" s="10" t="s">
        <v>27</v>
      </c>
      <c r="H1427" s="10" t="s">
        <v>27</v>
      </c>
      <c r="I1427" s="9"/>
      <c r="J1427" s="9"/>
      <c r="K1427" s="13">
        <v>0</v>
      </c>
      <c r="L1427" s="13" t="s">
        <v>28</v>
      </c>
      <c r="M1427" s="9">
        <v>16.837800000000001</v>
      </c>
      <c r="N1427" s="9">
        <v>38.267727000000001</v>
      </c>
      <c r="O1427" s="10">
        <f t="shared" si="20"/>
        <v>38.267727000000001</v>
      </c>
      <c r="P1427" s="10"/>
      <c r="Q1427" s="10"/>
      <c r="R1427" s="10">
        <f t="shared" si="21"/>
        <v>0</v>
      </c>
      <c r="S1427" s="10"/>
      <c r="T1427" s="10"/>
      <c r="U1427" s="10">
        <f t="shared" si="22"/>
        <v>0</v>
      </c>
      <c r="V1427" s="10"/>
      <c r="W1427" s="10"/>
      <c r="X1427" s="14">
        <f t="shared" si="23"/>
        <v>0</v>
      </c>
    </row>
    <row r="1428" spans="1:39" ht="16">
      <c r="A1428" s="9">
        <v>5</v>
      </c>
      <c r="B1428" s="9">
        <v>1427</v>
      </c>
      <c r="C1428" s="10" t="s">
        <v>1454</v>
      </c>
      <c r="D1428" s="11" t="e">
        <f>VLOOKUP(C1428,sample_image_final!C2:C163,1,FALSE)</f>
        <v>#N/A</v>
      </c>
      <c r="E1428" s="9">
        <v>3</v>
      </c>
      <c r="F1428" s="10" t="s">
        <v>26</v>
      </c>
      <c r="G1428" s="10" t="s">
        <v>27</v>
      </c>
      <c r="H1428" s="10" t="s">
        <v>27</v>
      </c>
      <c r="I1428" s="9"/>
      <c r="J1428" s="9"/>
      <c r="K1428" s="15">
        <v>0</v>
      </c>
      <c r="L1428" s="15">
        <v>0</v>
      </c>
      <c r="M1428" s="9">
        <v>13.479198</v>
      </c>
      <c r="N1428" s="9">
        <v>39.688751000000003</v>
      </c>
      <c r="O1428" s="10">
        <f t="shared" si="20"/>
        <v>39.688751000000003</v>
      </c>
      <c r="P1428" s="9">
        <v>5.241911</v>
      </c>
      <c r="Q1428" s="9">
        <v>15.725733</v>
      </c>
      <c r="R1428" s="10">
        <f t="shared" si="21"/>
        <v>15.725733</v>
      </c>
      <c r="S1428" s="9">
        <v>9.7349759999999996</v>
      </c>
      <c r="T1428" s="9">
        <v>20.967642000000001</v>
      </c>
      <c r="U1428" s="10">
        <f t="shared" si="22"/>
        <v>20.967642000000001</v>
      </c>
      <c r="V1428" s="10"/>
      <c r="W1428" s="10"/>
      <c r="X1428" s="14">
        <f t="shared" si="23"/>
        <v>0</v>
      </c>
    </row>
    <row r="1429" spans="1:39" ht="16">
      <c r="A1429" s="9">
        <v>6</v>
      </c>
      <c r="B1429" s="9">
        <v>1428</v>
      </c>
      <c r="C1429" s="10" t="s">
        <v>1455</v>
      </c>
      <c r="D1429" s="11" t="e">
        <f>VLOOKUP(C1429,sample_image_final!C2:C163,1,FALSE)</f>
        <v>#N/A</v>
      </c>
      <c r="E1429" s="9">
        <v>1</v>
      </c>
      <c r="F1429" s="10" t="s">
        <v>26</v>
      </c>
      <c r="G1429" s="10" t="s">
        <v>27</v>
      </c>
      <c r="H1429" s="10" t="s">
        <v>26</v>
      </c>
      <c r="I1429" s="9"/>
      <c r="J1429" s="9"/>
      <c r="K1429" s="15">
        <v>1</v>
      </c>
      <c r="L1429" s="15">
        <v>1</v>
      </c>
      <c r="M1429" s="9">
        <v>69.09948</v>
      </c>
      <c r="N1429" s="9">
        <v>173.51647</v>
      </c>
      <c r="O1429" s="10">
        <f t="shared" si="20"/>
        <v>173.51647</v>
      </c>
      <c r="P1429" s="10"/>
      <c r="Q1429" s="10"/>
      <c r="R1429" s="10">
        <f t="shared" si="21"/>
        <v>0</v>
      </c>
      <c r="S1429" s="10"/>
      <c r="T1429" s="10"/>
      <c r="U1429" s="10">
        <f t="shared" si="22"/>
        <v>0</v>
      </c>
      <c r="V1429" s="10"/>
      <c r="W1429" s="10"/>
      <c r="X1429" s="14">
        <f t="shared" si="23"/>
        <v>0</v>
      </c>
    </row>
    <row r="1430" spans="1:39" ht="16">
      <c r="A1430" s="9">
        <v>2</v>
      </c>
      <c r="B1430" s="9">
        <v>1429</v>
      </c>
      <c r="C1430" s="10" t="s">
        <v>1456</v>
      </c>
      <c r="D1430" s="11" t="str">
        <f>VLOOKUP(C1430,sample_image_final!C2:C163,1,FALSE)</f>
        <v>c007dc97-377cfd8a</v>
      </c>
      <c r="E1430" s="9">
        <v>1</v>
      </c>
      <c r="F1430" s="10" t="s">
        <v>27</v>
      </c>
      <c r="G1430" s="10" t="s">
        <v>27</v>
      </c>
      <c r="H1430" s="10" t="s">
        <v>26</v>
      </c>
      <c r="I1430" s="9"/>
      <c r="J1430" s="9"/>
      <c r="K1430" s="15">
        <v>1</v>
      </c>
      <c r="L1430" s="15">
        <v>1</v>
      </c>
      <c r="M1430" s="9">
        <v>115.71434000000001</v>
      </c>
      <c r="N1430" s="9">
        <v>308.57157000000001</v>
      </c>
      <c r="O1430" s="10">
        <f t="shared" si="20"/>
        <v>308.57157000000001</v>
      </c>
      <c r="P1430" s="10"/>
      <c r="Q1430" s="10"/>
      <c r="R1430" s="10">
        <f t="shared" si="21"/>
        <v>0</v>
      </c>
      <c r="S1430" s="10"/>
      <c r="T1430" s="10"/>
      <c r="U1430" s="10">
        <f t="shared" si="22"/>
        <v>0</v>
      </c>
      <c r="V1430" s="10"/>
      <c r="W1430" s="10"/>
      <c r="X1430" s="14">
        <f t="shared" si="23"/>
        <v>0</v>
      </c>
    </row>
    <row r="1431" spans="1:39" ht="16">
      <c r="A1431" s="9">
        <v>5</v>
      </c>
      <c r="B1431" s="9">
        <v>1430</v>
      </c>
      <c r="C1431" s="10" t="s">
        <v>1457</v>
      </c>
      <c r="D1431" s="11" t="e">
        <f>VLOOKUP(C1431,sample_image_final!C2:C163,1,FALSE)</f>
        <v>#N/A</v>
      </c>
      <c r="E1431" s="9">
        <v>1</v>
      </c>
      <c r="F1431" s="10" t="s">
        <v>26</v>
      </c>
      <c r="G1431" s="10" t="s">
        <v>27</v>
      </c>
      <c r="H1431" s="10" t="s">
        <v>27</v>
      </c>
      <c r="I1431" s="9"/>
      <c r="J1431" s="9"/>
      <c r="K1431" s="15">
        <v>1</v>
      </c>
      <c r="L1431" s="15">
        <v>1</v>
      </c>
      <c r="M1431" s="9">
        <v>20.811094000000001</v>
      </c>
      <c r="N1431" s="9">
        <v>61.209102000000001</v>
      </c>
      <c r="O1431" s="10">
        <f t="shared" si="20"/>
        <v>61.209102000000001</v>
      </c>
      <c r="P1431" s="10"/>
      <c r="Q1431" s="10"/>
      <c r="R1431" s="10">
        <f t="shared" si="21"/>
        <v>0</v>
      </c>
      <c r="S1431" s="10"/>
      <c r="T1431" s="10"/>
      <c r="U1431" s="10">
        <f t="shared" si="22"/>
        <v>0</v>
      </c>
      <c r="V1431" s="10"/>
      <c r="W1431" s="10"/>
      <c r="X1431" s="14">
        <f t="shared" si="23"/>
        <v>0</v>
      </c>
    </row>
    <row r="1432" spans="1:39" ht="16">
      <c r="A1432" s="9">
        <v>2</v>
      </c>
      <c r="B1432" s="9">
        <v>1431</v>
      </c>
      <c r="C1432" s="10" t="s">
        <v>1458</v>
      </c>
      <c r="D1432" s="11" t="e">
        <f>VLOOKUP(C1432,sample_image_final!C2:C163,1,FALSE)</f>
        <v>#N/A</v>
      </c>
      <c r="E1432" s="9">
        <v>2</v>
      </c>
      <c r="F1432" s="10" t="s">
        <v>27</v>
      </c>
      <c r="G1432" s="10" t="s">
        <v>27</v>
      </c>
      <c r="H1432" s="10" t="s">
        <v>26</v>
      </c>
      <c r="I1432" s="9"/>
      <c r="J1432" s="9"/>
      <c r="K1432" s="15">
        <v>0.5</v>
      </c>
      <c r="L1432" s="15">
        <v>0.5</v>
      </c>
      <c r="M1432" s="9">
        <v>29.365556999999999</v>
      </c>
      <c r="N1432" s="9">
        <v>111.58911999999999</v>
      </c>
      <c r="O1432" s="10">
        <f t="shared" si="20"/>
        <v>111.58911999999999</v>
      </c>
      <c r="P1432" s="9">
        <v>42.580056999999996</v>
      </c>
      <c r="Q1432" s="9">
        <v>114.52567000000001</v>
      </c>
      <c r="R1432" s="10">
        <f t="shared" si="21"/>
        <v>114.52567000000001</v>
      </c>
      <c r="S1432" s="10"/>
      <c r="T1432" s="10"/>
      <c r="U1432" s="10">
        <f t="shared" si="22"/>
        <v>0</v>
      </c>
      <c r="V1432" s="10"/>
      <c r="W1432" s="10"/>
      <c r="X1432" s="14">
        <f t="shared" si="23"/>
        <v>0</v>
      </c>
    </row>
    <row r="1433" spans="1:39" ht="16">
      <c r="A1433" s="9">
        <v>6</v>
      </c>
      <c r="B1433" s="9">
        <v>1432</v>
      </c>
      <c r="C1433" s="10" t="s">
        <v>1459</v>
      </c>
      <c r="D1433" s="18" t="e">
        <f>VLOOKUP(C1433,sample_image_final!C2:C163,1,FALSE)</f>
        <v>#N/A</v>
      </c>
      <c r="E1433" s="9">
        <v>1</v>
      </c>
      <c r="F1433" s="10" t="s">
        <v>26</v>
      </c>
      <c r="G1433" s="10" t="s">
        <v>27</v>
      </c>
      <c r="H1433" s="10" t="s">
        <v>26</v>
      </c>
      <c r="I1433" s="9"/>
      <c r="J1433" s="9"/>
      <c r="K1433" s="15">
        <v>1</v>
      </c>
      <c r="L1433" s="15">
        <v>1</v>
      </c>
      <c r="M1433" s="9">
        <v>35.999994999999998</v>
      </c>
      <c r="N1433" s="9">
        <v>77.624989999999997</v>
      </c>
      <c r="O1433" s="10">
        <f t="shared" si="20"/>
        <v>77.624989999999997</v>
      </c>
      <c r="P1433" s="10"/>
      <c r="Q1433" s="10"/>
      <c r="R1433" s="10">
        <f t="shared" si="21"/>
        <v>0</v>
      </c>
      <c r="S1433" s="10"/>
      <c r="T1433" s="10"/>
      <c r="U1433" s="10">
        <f t="shared" si="22"/>
        <v>0</v>
      </c>
      <c r="V1433" s="10"/>
      <c r="W1433" s="10"/>
      <c r="X1433" s="14">
        <f t="shared" si="23"/>
        <v>0</v>
      </c>
    </row>
    <row r="1434" spans="1:39" ht="16">
      <c r="A1434" s="9">
        <v>5</v>
      </c>
      <c r="B1434" s="9">
        <v>1433</v>
      </c>
      <c r="C1434" s="10" t="s">
        <v>1460</v>
      </c>
      <c r="D1434" s="11" t="e">
        <f>VLOOKUP(C1434,sample_image_final!C2:C163,1,FALSE)</f>
        <v>#N/A</v>
      </c>
      <c r="E1434" s="9">
        <v>1</v>
      </c>
      <c r="F1434" s="10" t="s">
        <v>26</v>
      </c>
      <c r="G1434" s="10" t="s">
        <v>27</v>
      </c>
      <c r="H1434" s="10" t="s">
        <v>27</v>
      </c>
      <c r="I1434" s="9"/>
      <c r="J1434" s="9"/>
      <c r="K1434" s="15">
        <v>1</v>
      </c>
      <c r="L1434" s="15">
        <v>1</v>
      </c>
      <c r="M1434" s="9">
        <v>28.687480000000001</v>
      </c>
      <c r="N1434" s="9">
        <v>37.124974000000002</v>
      </c>
      <c r="O1434" s="10">
        <f t="shared" si="20"/>
        <v>37.124974000000002</v>
      </c>
      <c r="P1434" s="10"/>
      <c r="Q1434" s="10"/>
      <c r="R1434" s="10">
        <f t="shared" si="21"/>
        <v>0</v>
      </c>
      <c r="S1434" s="10"/>
      <c r="T1434" s="10"/>
      <c r="U1434" s="10">
        <f t="shared" si="22"/>
        <v>0</v>
      </c>
      <c r="V1434" s="10"/>
      <c r="W1434" s="10"/>
      <c r="X1434" s="14">
        <f t="shared" si="23"/>
        <v>0</v>
      </c>
    </row>
    <row r="1435" spans="1:39" ht="16">
      <c r="A1435" s="9">
        <v>2</v>
      </c>
      <c r="B1435" s="9">
        <v>1434</v>
      </c>
      <c r="C1435" s="10" t="s">
        <v>1461</v>
      </c>
      <c r="D1435" s="11" t="e">
        <f>VLOOKUP(C1435,sample_image_final!C2:C163,1,FALSE)</f>
        <v>#N/A</v>
      </c>
      <c r="E1435" s="9">
        <v>1</v>
      </c>
      <c r="F1435" s="10" t="s">
        <v>27</v>
      </c>
      <c r="G1435" s="10" t="s">
        <v>27</v>
      </c>
      <c r="H1435" s="10" t="s">
        <v>26</v>
      </c>
      <c r="I1435" s="9"/>
      <c r="J1435" s="9"/>
      <c r="K1435" s="15">
        <v>1</v>
      </c>
      <c r="L1435" s="15">
        <v>1</v>
      </c>
      <c r="M1435" s="9">
        <v>37.43262</v>
      </c>
      <c r="N1435" s="9">
        <v>78.608504999999994</v>
      </c>
      <c r="O1435" s="10">
        <f t="shared" si="20"/>
        <v>78.608504999999994</v>
      </c>
      <c r="P1435" s="10"/>
      <c r="Q1435" s="10"/>
      <c r="R1435" s="10">
        <f t="shared" si="21"/>
        <v>0</v>
      </c>
      <c r="S1435" s="10"/>
      <c r="T1435" s="10"/>
      <c r="U1435" s="10">
        <f t="shared" si="22"/>
        <v>0</v>
      </c>
      <c r="V1435" s="10"/>
      <c r="W1435" s="10"/>
      <c r="X1435" s="14">
        <f t="shared" si="23"/>
        <v>0</v>
      </c>
    </row>
    <row r="1436" spans="1:39" ht="16">
      <c r="A1436" s="9">
        <v>5</v>
      </c>
      <c r="B1436" s="9">
        <v>1435</v>
      </c>
      <c r="C1436" s="10" t="s">
        <v>1462</v>
      </c>
      <c r="D1436" s="11" t="e">
        <f>VLOOKUP(C1436,sample_image_final!C2:C163,1,FALSE)</f>
        <v>#N/A</v>
      </c>
      <c r="E1436" s="9">
        <v>1</v>
      </c>
      <c r="F1436" s="10" t="s">
        <v>26</v>
      </c>
      <c r="G1436" s="10" t="s">
        <v>27</v>
      </c>
      <c r="H1436" s="10" t="s">
        <v>27</v>
      </c>
      <c r="I1436" s="9"/>
      <c r="J1436" s="9"/>
      <c r="K1436" s="15">
        <v>1</v>
      </c>
      <c r="L1436" s="15">
        <v>1</v>
      </c>
      <c r="M1436" s="9">
        <v>92.333798999999999</v>
      </c>
      <c r="N1436" s="9">
        <v>195.89738</v>
      </c>
      <c r="O1436" s="10">
        <f t="shared" si="20"/>
        <v>195.89738</v>
      </c>
      <c r="P1436" s="10"/>
      <c r="Q1436" s="10"/>
      <c r="R1436" s="10">
        <f t="shared" si="21"/>
        <v>0</v>
      </c>
      <c r="S1436" s="10"/>
      <c r="T1436" s="10"/>
      <c r="U1436" s="10">
        <f t="shared" si="22"/>
        <v>0</v>
      </c>
      <c r="V1436" s="10"/>
      <c r="W1436" s="10"/>
      <c r="X1436" s="14">
        <f t="shared" si="23"/>
        <v>0</v>
      </c>
    </row>
    <row r="1437" spans="1:39" ht="16">
      <c r="A1437" s="9">
        <v>6</v>
      </c>
      <c r="B1437" s="9">
        <v>1436</v>
      </c>
      <c r="C1437" s="10" t="s">
        <v>1463</v>
      </c>
      <c r="D1437" s="11" t="e">
        <f>VLOOKUP(C1437,sample_image_final!C2:C163,1,FALSE)</f>
        <v>#N/A</v>
      </c>
      <c r="E1437" s="9">
        <v>1</v>
      </c>
      <c r="F1437" s="10" t="s">
        <v>26</v>
      </c>
      <c r="G1437" s="10" t="s">
        <v>27</v>
      </c>
      <c r="H1437" s="10" t="s">
        <v>26</v>
      </c>
      <c r="I1437" s="9"/>
      <c r="J1437" s="9"/>
      <c r="K1437" s="13">
        <v>0</v>
      </c>
      <c r="L1437" s="13" t="s">
        <v>28</v>
      </c>
      <c r="M1437" s="9">
        <v>43.594655000000003</v>
      </c>
      <c r="N1437" s="9">
        <v>119.48164</v>
      </c>
      <c r="O1437" s="10">
        <f t="shared" si="20"/>
        <v>119.48164</v>
      </c>
      <c r="P1437" s="10"/>
      <c r="Q1437" s="10"/>
      <c r="R1437" s="10">
        <f t="shared" si="21"/>
        <v>0</v>
      </c>
      <c r="S1437" s="10"/>
      <c r="T1437" s="10"/>
      <c r="U1437" s="10">
        <f t="shared" si="22"/>
        <v>0</v>
      </c>
      <c r="V1437" s="10"/>
      <c r="W1437" s="10"/>
      <c r="X1437" s="14">
        <f t="shared" si="23"/>
        <v>0</v>
      </c>
    </row>
    <row r="1438" spans="1:39" ht="16">
      <c r="A1438" s="9">
        <v>5</v>
      </c>
      <c r="B1438" s="9">
        <v>1437</v>
      </c>
      <c r="C1438" s="10" t="s">
        <v>1464</v>
      </c>
      <c r="D1438" s="11" t="e">
        <f>VLOOKUP(C1438,sample_image_final!C2:C163,1,FALSE)</f>
        <v>#N/A</v>
      </c>
      <c r="E1438" s="9">
        <v>1</v>
      </c>
      <c r="F1438" s="10" t="s">
        <v>26</v>
      </c>
      <c r="G1438" s="10" t="s">
        <v>27</v>
      </c>
      <c r="H1438" s="10" t="s">
        <v>27</v>
      </c>
      <c r="I1438" s="9"/>
      <c r="J1438" s="9"/>
      <c r="K1438" s="15">
        <v>1</v>
      </c>
      <c r="L1438" s="15">
        <v>1</v>
      </c>
      <c r="M1438" s="9">
        <v>85.368319999999997</v>
      </c>
      <c r="N1438" s="9">
        <v>185.71353999999999</v>
      </c>
      <c r="O1438" s="10">
        <f t="shared" si="20"/>
        <v>185.71353999999999</v>
      </c>
      <c r="P1438" s="10"/>
      <c r="Q1438" s="10"/>
      <c r="R1438" s="10">
        <f t="shared" si="21"/>
        <v>0</v>
      </c>
      <c r="S1438" s="10"/>
      <c r="T1438" s="10"/>
      <c r="U1438" s="10">
        <f t="shared" si="22"/>
        <v>0</v>
      </c>
      <c r="V1438" s="10"/>
      <c r="W1438" s="10"/>
      <c r="X1438" s="14">
        <f t="shared" si="23"/>
        <v>0</v>
      </c>
    </row>
    <row r="1439" spans="1:39" ht="16">
      <c r="A1439" s="9">
        <v>1</v>
      </c>
      <c r="B1439" s="9">
        <v>1438</v>
      </c>
      <c r="C1439" s="10" t="s">
        <v>1465</v>
      </c>
      <c r="D1439" s="11" t="e">
        <f>VLOOKUP(C1439,sample_image_final!C2:C163,1,FALSE)</f>
        <v>#N/A</v>
      </c>
      <c r="E1439" s="9">
        <v>4</v>
      </c>
      <c r="F1439" s="10" t="s">
        <v>27</v>
      </c>
      <c r="G1439" s="10" t="s">
        <v>27</v>
      </c>
      <c r="H1439" s="10" t="s">
        <v>27</v>
      </c>
      <c r="I1439" s="9"/>
      <c r="J1439" s="9"/>
      <c r="K1439" s="15">
        <v>0.25</v>
      </c>
      <c r="L1439" s="15">
        <v>0.25</v>
      </c>
      <c r="M1439" s="9">
        <v>22.459572999999999</v>
      </c>
      <c r="N1439" s="9">
        <v>43.671391999999997</v>
      </c>
      <c r="O1439" s="10">
        <f t="shared" si="20"/>
        <v>43.671391999999997</v>
      </c>
      <c r="P1439" s="9">
        <v>9.9820320000000002</v>
      </c>
      <c r="Q1439" s="9">
        <v>27.450588</v>
      </c>
      <c r="R1439" s="10">
        <f t="shared" si="21"/>
        <v>27.450588</v>
      </c>
      <c r="S1439" s="9">
        <v>23.707326999999999</v>
      </c>
      <c r="T1439" s="9">
        <v>42.423636999999999</v>
      </c>
      <c r="U1439" s="10">
        <f t="shared" si="22"/>
        <v>42.423636999999999</v>
      </c>
      <c r="V1439" s="9">
        <v>11.229786000000001</v>
      </c>
      <c r="W1439" s="9">
        <v>26.202835</v>
      </c>
      <c r="X1439" s="14">
        <f t="shared" si="23"/>
        <v>26.202835</v>
      </c>
    </row>
    <row r="1440" spans="1:39" ht="16">
      <c r="A1440" s="9">
        <v>6</v>
      </c>
      <c r="B1440" s="9">
        <v>1439</v>
      </c>
      <c r="C1440" s="10" t="s">
        <v>1466</v>
      </c>
      <c r="D1440" s="11" t="e">
        <f>VLOOKUP(C1440,sample_image_final!C2:C163,1,FALSE)</f>
        <v>#N/A</v>
      </c>
      <c r="E1440" s="9">
        <v>3</v>
      </c>
      <c r="F1440" s="10" t="s">
        <v>26</v>
      </c>
      <c r="G1440" s="10" t="s">
        <v>27</v>
      </c>
      <c r="H1440" s="10" t="s">
        <v>26</v>
      </c>
      <c r="I1440" s="9"/>
      <c r="J1440" s="9"/>
      <c r="K1440" s="15">
        <v>0.66666666669999997</v>
      </c>
      <c r="L1440" s="15">
        <v>0.66666666666666596</v>
      </c>
      <c r="M1440" s="9">
        <v>20.249991000000001</v>
      </c>
      <c r="N1440" s="9">
        <v>35.099988000000003</v>
      </c>
      <c r="O1440" s="10">
        <f t="shared" si="20"/>
        <v>35.099988000000003</v>
      </c>
      <c r="P1440" s="9">
        <v>17.549992</v>
      </c>
      <c r="Q1440" s="9">
        <v>40.499986</v>
      </c>
      <c r="R1440" s="10">
        <f t="shared" si="21"/>
        <v>40.499986</v>
      </c>
      <c r="S1440" s="9">
        <v>20.249993</v>
      </c>
      <c r="T1440" s="9">
        <v>49.949981999999999</v>
      </c>
      <c r="U1440" s="10">
        <f t="shared" si="22"/>
        <v>49.949981999999999</v>
      </c>
      <c r="V1440" s="10"/>
      <c r="W1440" s="10"/>
      <c r="X1440" s="14">
        <f t="shared" si="23"/>
        <v>0</v>
      </c>
    </row>
    <row r="1441" spans="1:39" ht="16">
      <c r="A1441" s="9">
        <v>2</v>
      </c>
      <c r="B1441" s="9">
        <v>1440</v>
      </c>
      <c r="C1441" s="10" t="s">
        <v>1467</v>
      </c>
      <c r="D1441" s="11" t="e">
        <f>VLOOKUP(C1441,sample_image_final!C2:C163,1,FALSE)</f>
        <v>#N/A</v>
      </c>
      <c r="E1441" s="9">
        <v>4</v>
      </c>
      <c r="F1441" s="10" t="s">
        <v>27</v>
      </c>
      <c r="G1441" s="10" t="s">
        <v>27</v>
      </c>
      <c r="H1441" s="10" t="s">
        <v>26</v>
      </c>
      <c r="I1441" s="9"/>
      <c r="J1441" s="9"/>
      <c r="K1441" s="15">
        <v>0.75</v>
      </c>
      <c r="L1441" s="15">
        <v>0.75</v>
      </c>
      <c r="M1441" s="9">
        <v>11.435302999999999</v>
      </c>
      <c r="N1441" s="9">
        <v>41.929442000000002</v>
      </c>
      <c r="O1441" s="10">
        <f t="shared" si="20"/>
        <v>41.929442000000002</v>
      </c>
      <c r="P1441" s="9">
        <v>7.6235350000000004</v>
      </c>
      <c r="Q1441" s="9">
        <v>40.023558000000001</v>
      </c>
      <c r="R1441" s="10">
        <f t="shared" si="21"/>
        <v>40.023558000000001</v>
      </c>
      <c r="S1441" s="9">
        <v>5.717651</v>
      </c>
      <c r="T1441" s="9">
        <v>28.588255</v>
      </c>
      <c r="U1441" s="10">
        <f t="shared" si="22"/>
        <v>28.588255</v>
      </c>
      <c r="V1441" s="9">
        <v>13.341184999999999</v>
      </c>
      <c r="W1441" s="9">
        <v>34.305906</v>
      </c>
      <c r="X1441" s="14">
        <f t="shared" si="23"/>
        <v>34.305906</v>
      </c>
    </row>
    <row r="1442" spans="1:39" ht="16">
      <c r="A1442" s="9">
        <v>2</v>
      </c>
      <c r="B1442" s="9">
        <v>1441</v>
      </c>
      <c r="C1442" s="10" t="s">
        <v>1468</v>
      </c>
      <c r="D1442" s="11" t="e">
        <f>VLOOKUP(C1442,sample_image_final!C2:C163,1,FALSE)</f>
        <v>#N/A</v>
      </c>
      <c r="E1442" s="9">
        <v>2</v>
      </c>
      <c r="F1442" s="10" t="s">
        <v>27</v>
      </c>
      <c r="G1442" s="10" t="s">
        <v>27</v>
      </c>
      <c r="H1442" s="10" t="s">
        <v>26</v>
      </c>
      <c r="I1442" s="9"/>
      <c r="J1442" s="9"/>
      <c r="K1442" s="13">
        <v>0</v>
      </c>
      <c r="L1442" s="13" t="s">
        <v>28</v>
      </c>
      <c r="M1442" s="9">
        <v>10.489217</v>
      </c>
      <c r="N1442" s="9">
        <v>29.719449999999998</v>
      </c>
      <c r="O1442" s="10">
        <f t="shared" si="20"/>
        <v>29.719449999999998</v>
      </c>
      <c r="P1442" s="9">
        <v>10.489217999999999</v>
      </c>
      <c r="Q1442" s="9">
        <v>26.223043000000001</v>
      </c>
      <c r="R1442" s="10">
        <f t="shared" si="21"/>
        <v>26.223043000000001</v>
      </c>
      <c r="S1442" s="10"/>
      <c r="T1442" s="10"/>
      <c r="U1442" s="10">
        <f t="shared" si="22"/>
        <v>0</v>
      </c>
      <c r="V1442" s="10"/>
      <c r="W1442" s="10"/>
      <c r="X1442" s="14">
        <f t="shared" si="23"/>
        <v>0</v>
      </c>
    </row>
    <row r="1443" spans="1:39" ht="16">
      <c r="A1443" s="9">
        <v>2</v>
      </c>
      <c r="B1443" s="9">
        <v>1442</v>
      </c>
      <c r="C1443" s="10" t="s">
        <v>1469</v>
      </c>
      <c r="D1443" s="11" t="e">
        <f>VLOOKUP(C1443,sample_image_final!C2:C163,1,FALSE)</f>
        <v>#N/A</v>
      </c>
      <c r="E1443" s="9">
        <v>4</v>
      </c>
      <c r="F1443" s="10" t="s">
        <v>27</v>
      </c>
      <c r="G1443" s="10" t="s">
        <v>27</v>
      </c>
      <c r="H1443" s="10" t="s">
        <v>26</v>
      </c>
      <c r="I1443" s="9"/>
      <c r="J1443" s="9"/>
      <c r="K1443" s="15">
        <v>0.25</v>
      </c>
      <c r="L1443" s="15">
        <v>0.25</v>
      </c>
      <c r="M1443" s="9">
        <v>11.981517</v>
      </c>
      <c r="N1443" s="9">
        <v>61.405282</v>
      </c>
      <c r="O1443" s="10">
        <f t="shared" si="20"/>
        <v>61.405282</v>
      </c>
      <c r="P1443" s="9">
        <v>22.465349</v>
      </c>
      <c r="Q1443" s="9">
        <v>62.902974</v>
      </c>
      <c r="R1443" s="10">
        <f t="shared" si="21"/>
        <v>62.902974</v>
      </c>
      <c r="S1443" s="9">
        <v>22.465349</v>
      </c>
      <c r="T1443" s="9">
        <v>46.428384000000001</v>
      </c>
      <c r="U1443" s="10">
        <f t="shared" si="22"/>
        <v>46.428384000000001</v>
      </c>
      <c r="V1443" s="9">
        <v>26.958421000000001</v>
      </c>
      <c r="W1443" s="9">
        <v>82.372939000000002</v>
      </c>
      <c r="X1443" s="14">
        <f t="shared" si="23"/>
        <v>82.372939000000002</v>
      </c>
    </row>
    <row r="1444" spans="1:39" ht="16">
      <c r="A1444" s="9">
        <v>6</v>
      </c>
      <c r="B1444" s="9">
        <v>1443</v>
      </c>
      <c r="C1444" s="10" t="s">
        <v>1470</v>
      </c>
      <c r="D1444" s="11" t="e">
        <f>VLOOKUP(C1444,sample_image_final!C2:C163,1,FALSE)</f>
        <v>#N/A</v>
      </c>
      <c r="E1444" s="9">
        <v>1</v>
      </c>
      <c r="F1444" s="10" t="s">
        <v>26</v>
      </c>
      <c r="G1444" s="10" t="s">
        <v>27</v>
      </c>
      <c r="H1444" s="10" t="s">
        <v>26</v>
      </c>
      <c r="I1444" s="9"/>
      <c r="J1444" s="9"/>
      <c r="K1444" s="13">
        <v>0</v>
      </c>
      <c r="L1444" s="13" t="s">
        <v>28</v>
      </c>
      <c r="M1444" s="9">
        <v>33.781967999999999</v>
      </c>
      <c r="N1444" s="9">
        <v>64.492846999999998</v>
      </c>
      <c r="O1444" s="10">
        <f t="shared" si="20"/>
        <v>64.492846999999998</v>
      </c>
      <c r="P1444" s="10"/>
      <c r="Q1444" s="10"/>
      <c r="R1444" s="10">
        <f t="shared" si="21"/>
        <v>0</v>
      </c>
      <c r="S1444" s="10"/>
      <c r="T1444" s="10"/>
      <c r="U1444" s="10">
        <f t="shared" si="22"/>
        <v>0</v>
      </c>
      <c r="V1444" s="10"/>
      <c r="W1444" s="10"/>
      <c r="X1444" s="14">
        <f t="shared" si="23"/>
        <v>0</v>
      </c>
    </row>
    <row r="1445" spans="1:39" ht="16">
      <c r="A1445" s="9">
        <v>2</v>
      </c>
      <c r="B1445" s="9">
        <v>1444</v>
      </c>
      <c r="C1445" s="10" t="s">
        <v>1471</v>
      </c>
      <c r="D1445" s="11" t="e">
        <f>VLOOKUP(C1445,sample_image_final!C2:C163,1,FALSE)</f>
        <v>#N/A</v>
      </c>
      <c r="E1445" s="9">
        <v>1</v>
      </c>
      <c r="F1445" s="10" t="s">
        <v>27</v>
      </c>
      <c r="G1445" s="10" t="s">
        <v>27</v>
      </c>
      <c r="H1445" s="10" t="s">
        <v>26</v>
      </c>
      <c r="I1445" s="9"/>
      <c r="J1445" s="9"/>
      <c r="K1445" s="13">
        <v>0</v>
      </c>
      <c r="L1445" s="13" t="s">
        <v>28</v>
      </c>
      <c r="M1445" s="9">
        <v>42.187469999999998</v>
      </c>
      <c r="N1445" s="9">
        <v>126.56241</v>
      </c>
      <c r="O1445" s="10">
        <f t="shared" si="20"/>
        <v>126.56241</v>
      </c>
      <c r="P1445" s="10"/>
      <c r="Q1445" s="10"/>
      <c r="R1445" s="10">
        <f t="shared" si="21"/>
        <v>0</v>
      </c>
      <c r="S1445" s="10"/>
      <c r="T1445" s="10"/>
      <c r="U1445" s="10">
        <f t="shared" si="22"/>
        <v>0</v>
      </c>
      <c r="V1445" s="10"/>
      <c r="W1445" s="10"/>
      <c r="X1445" s="14">
        <f t="shared" si="23"/>
        <v>0</v>
      </c>
    </row>
    <row r="1446" spans="1:39" ht="16">
      <c r="A1446" s="9">
        <v>5</v>
      </c>
      <c r="B1446" s="9">
        <v>1445</v>
      </c>
      <c r="C1446" s="10" t="s">
        <v>1472</v>
      </c>
      <c r="D1446" s="18" t="e">
        <f>VLOOKUP(C1446,sample_image_final!C2:C163,1,FALSE)</f>
        <v>#N/A</v>
      </c>
      <c r="E1446" s="9">
        <v>1</v>
      </c>
      <c r="F1446" s="10" t="s">
        <v>26</v>
      </c>
      <c r="G1446" s="10" t="s">
        <v>27</v>
      </c>
      <c r="H1446" s="10" t="s">
        <v>27</v>
      </c>
      <c r="I1446" s="9"/>
      <c r="J1446" s="9"/>
      <c r="K1446" s="15">
        <v>1</v>
      </c>
      <c r="L1446" s="15">
        <v>1</v>
      </c>
      <c r="M1446" s="9">
        <v>78.532445999999993</v>
      </c>
      <c r="N1446" s="9">
        <v>280.65694999999999</v>
      </c>
      <c r="O1446" s="10">
        <f t="shared" si="20"/>
        <v>280.65694999999999</v>
      </c>
      <c r="P1446" s="10"/>
      <c r="Q1446" s="10"/>
      <c r="R1446" s="10">
        <f t="shared" si="21"/>
        <v>0</v>
      </c>
      <c r="S1446" s="10"/>
      <c r="T1446" s="10"/>
      <c r="U1446" s="10">
        <f t="shared" si="22"/>
        <v>0</v>
      </c>
      <c r="V1446" s="10"/>
      <c r="W1446" s="10"/>
      <c r="X1446" s="14">
        <f t="shared" si="23"/>
        <v>0</v>
      </c>
    </row>
    <row r="1447" spans="1:39" ht="16">
      <c r="A1447" s="25">
        <v>1</v>
      </c>
      <c r="B1447" s="25">
        <v>1446</v>
      </c>
      <c r="C1447" s="26" t="s">
        <v>1473</v>
      </c>
      <c r="D1447" s="27" t="str">
        <f>VLOOKUP(C1447,sample_image_final!C2:C163,1,FALSE)</f>
        <v>c036f281-a0c90e9a</v>
      </c>
      <c r="E1447" s="25">
        <v>2</v>
      </c>
      <c r="F1447" s="26" t="s">
        <v>27</v>
      </c>
      <c r="G1447" s="26" t="s">
        <v>27</v>
      </c>
      <c r="H1447" s="26" t="s">
        <v>27</v>
      </c>
      <c r="I1447" s="25"/>
      <c r="J1447" s="25"/>
      <c r="K1447" s="28">
        <v>0.5</v>
      </c>
      <c r="L1447" s="28">
        <v>0.5</v>
      </c>
      <c r="M1447" s="25">
        <v>24.460925</v>
      </c>
      <c r="N1447" s="25">
        <v>57.933771999999998</v>
      </c>
      <c r="O1447" s="26">
        <f t="shared" si="20"/>
        <v>57.933771999999998</v>
      </c>
      <c r="P1447" s="25">
        <v>32.185429999999997</v>
      </c>
      <c r="Q1447" s="25">
        <v>34.760263999999999</v>
      </c>
      <c r="R1447" s="26">
        <f t="shared" si="21"/>
        <v>34.760263999999999</v>
      </c>
      <c r="S1447" s="26"/>
      <c r="T1447" s="26"/>
      <c r="U1447" s="26">
        <f t="shared" si="22"/>
        <v>0</v>
      </c>
      <c r="V1447" s="26"/>
      <c r="W1447" s="26"/>
      <c r="X1447" s="29">
        <f t="shared" si="23"/>
        <v>0</v>
      </c>
      <c r="Y1447" s="29"/>
      <c r="Z1447" s="29"/>
      <c r="AA1447" s="29"/>
      <c r="AB1447" s="29"/>
      <c r="AC1447" s="29"/>
      <c r="AD1447" s="29"/>
      <c r="AE1447" s="29"/>
      <c r="AF1447" s="29"/>
      <c r="AG1447" s="29"/>
      <c r="AH1447" s="29"/>
      <c r="AI1447" s="29"/>
      <c r="AJ1447" s="29"/>
      <c r="AK1447" s="29"/>
      <c r="AL1447" s="29"/>
      <c r="AM1447" s="29"/>
    </row>
    <row r="1448" spans="1:39" ht="16">
      <c r="A1448" s="9">
        <v>6</v>
      </c>
      <c r="B1448" s="9">
        <v>1447</v>
      </c>
      <c r="C1448" s="10" t="s">
        <v>1474</v>
      </c>
      <c r="D1448" s="11" t="e">
        <f>VLOOKUP(C1448,sample_image_final!C2:C163,1,FALSE)</f>
        <v>#N/A</v>
      </c>
      <c r="E1448" s="9">
        <v>2</v>
      </c>
      <c r="F1448" s="10" t="s">
        <v>26</v>
      </c>
      <c r="G1448" s="10" t="s">
        <v>27</v>
      </c>
      <c r="H1448" s="10" t="s">
        <v>26</v>
      </c>
      <c r="I1448" s="9"/>
      <c r="J1448" s="9"/>
      <c r="K1448" s="15">
        <v>0.5</v>
      </c>
      <c r="L1448" s="15">
        <v>0.5</v>
      </c>
      <c r="M1448" s="9">
        <v>8.9644279999999998</v>
      </c>
      <c r="N1448" s="9">
        <v>20.490123000000001</v>
      </c>
      <c r="O1448" s="10">
        <f t="shared" si="20"/>
        <v>20.490123000000001</v>
      </c>
      <c r="P1448" s="9">
        <v>61.470371999999998</v>
      </c>
      <c r="Q1448" s="9">
        <v>102.45062</v>
      </c>
      <c r="R1448" s="10">
        <f t="shared" si="21"/>
        <v>102.45062</v>
      </c>
      <c r="S1448" s="10"/>
      <c r="T1448" s="10"/>
      <c r="U1448" s="10">
        <f t="shared" si="22"/>
        <v>0</v>
      </c>
      <c r="V1448" s="10"/>
      <c r="W1448" s="10"/>
      <c r="X1448" s="14">
        <f t="shared" si="23"/>
        <v>0</v>
      </c>
    </row>
    <row r="1449" spans="1:39" ht="16">
      <c r="A1449" s="9">
        <v>6</v>
      </c>
      <c r="B1449" s="9">
        <v>1448</v>
      </c>
      <c r="C1449" s="10" t="s">
        <v>1475</v>
      </c>
      <c r="D1449" s="11" t="e">
        <f>VLOOKUP(C1449,sample_image_final!C2:C163,1,FALSE)</f>
        <v>#N/A</v>
      </c>
      <c r="E1449" s="9">
        <v>3</v>
      </c>
      <c r="F1449" s="10" t="s">
        <v>26</v>
      </c>
      <c r="G1449" s="10" t="s">
        <v>27</v>
      </c>
      <c r="H1449" s="10" t="s">
        <v>26</v>
      </c>
      <c r="I1449" s="9"/>
      <c r="J1449" s="9"/>
      <c r="K1449" s="15">
        <v>1</v>
      </c>
      <c r="L1449" s="15">
        <v>1</v>
      </c>
      <c r="M1449" s="9">
        <v>16.662851</v>
      </c>
      <c r="N1449" s="9">
        <v>59.708537</v>
      </c>
      <c r="O1449" s="10">
        <f t="shared" si="20"/>
        <v>59.708537</v>
      </c>
      <c r="P1449" s="9">
        <v>19.439993000000001</v>
      </c>
      <c r="Q1449" s="9">
        <v>49.988545000000002</v>
      </c>
      <c r="R1449" s="10">
        <f t="shared" si="21"/>
        <v>49.988545000000002</v>
      </c>
      <c r="S1449" s="9">
        <v>20.828561000000001</v>
      </c>
      <c r="T1449" s="9">
        <v>52.765683000000003</v>
      </c>
      <c r="U1449" s="10">
        <f t="shared" si="22"/>
        <v>52.765683000000003</v>
      </c>
      <c r="V1449" s="10"/>
      <c r="W1449" s="10"/>
      <c r="X1449" s="14">
        <f t="shared" si="23"/>
        <v>0</v>
      </c>
    </row>
    <row r="1450" spans="1:39" ht="16">
      <c r="A1450" s="9">
        <v>6</v>
      </c>
      <c r="B1450" s="9">
        <v>1449</v>
      </c>
      <c r="C1450" s="10" t="s">
        <v>1476</v>
      </c>
      <c r="D1450" s="11" t="e">
        <f>VLOOKUP(C1450,sample_image_final!C2:C163,1,FALSE)</f>
        <v>#N/A</v>
      </c>
      <c r="E1450" s="9">
        <v>1</v>
      </c>
      <c r="F1450" s="10" t="s">
        <v>26</v>
      </c>
      <c r="G1450" s="10" t="s">
        <v>27</v>
      </c>
      <c r="H1450" s="10" t="s">
        <v>26</v>
      </c>
      <c r="I1450" s="9"/>
      <c r="J1450" s="9"/>
      <c r="K1450" s="13">
        <v>0</v>
      </c>
      <c r="L1450" s="13" t="s">
        <v>28</v>
      </c>
      <c r="M1450" s="9">
        <v>14.682776</v>
      </c>
      <c r="N1450" s="9">
        <v>37.196371999999997</v>
      </c>
      <c r="O1450" s="10">
        <f t="shared" si="20"/>
        <v>37.196371999999997</v>
      </c>
      <c r="P1450" s="10"/>
      <c r="Q1450" s="10"/>
      <c r="R1450" s="10">
        <f t="shared" si="21"/>
        <v>0</v>
      </c>
      <c r="S1450" s="10"/>
      <c r="T1450" s="10"/>
      <c r="U1450" s="10">
        <f t="shared" si="22"/>
        <v>0</v>
      </c>
      <c r="V1450" s="10"/>
      <c r="W1450" s="10"/>
      <c r="X1450" s="14">
        <f t="shared" si="23"/>
        <v>0</v>
      </c>
    </row>
    <row r="1451" spans="1:39" ht="16">
      <c r="A1451" s="9">
        <v>6</v>
      </c>
      <c r="B1451" s="9">
        <v>1450</v>
      </c>
      <c r="C1451" s="10" t="s">
        <v>1477</v>
      </c>
      <c r="D1451" s="11" t="e">
        <f>VLOOKUP(C1451,sample_image_final!C2:C163,1,FALSE)</f>
        <v>#N/A</v>
      </c>
      <c r="E1451" s="9">
        <v>3</v>
      </c>
      <c r="F1451" s="10" t="s">
        <v>26</v>
      </c>
      <c r="G1451" s="10" t="s">
        <v>27</v>
      </c>
      <c r="H1451" s="10" t="s">
        <v>26</v>
      </c>
      <c r="I1451" s="9"/>
      <c r="J1451" s="9"/>
      <c r="K1451" s="13">
        <v>0</v>
      </c>
      <c r="L1451" s="13" t="s">
        <v>28</v>
      </c>
      <c r="M1451" s="9">
        <v>21.211817</v>
      </c>
      <c r="N1451" s="9">
        <v>38.680374999999998</v>
      </c>
      <c r="O1451" s="10">
        <f t="shared" si="20"/>
        <v>38.680374999999998</v>
      </c>
      <c r="P1451" s="9">
        <v>16.648226000000001</v>
      </c>
      <c r="Q1451" s="9">
        <v>47.383412999999997</v>
      </c>
      <c r="R1451" s="10">
        <f t="shared" si="21"/>
        <v>47.383412999999997</v>
      </c>
      <c r="S1451" s="9">
        <v>14.973049</v>
      </c>
      <c r="T1451" s="9">
        <v>49.910162</v>
      </c>
      <c r="U1451" s="10">
        <f t="shared" si="22"/>
        <v>49.910162</v>
      </c>
      <c r="V1451" s="10"/>
      <c r="W1451" s="10"/>
      <c r="X1451" s="14">
        <f t="shared" si="23"/>
        <v>0</v>
      </c>
    </row>
    <row r="1452" spans="1:39" ht="16">
      <c r="A1452" s="9">
        <v>6</v>
      </c>
      <c r="B1452" s="9">
        <v>1451</v>
      </c>
      <c r="C1452" s="10" t="s">
        <v>1478</v>
      </c>
      <c r="D1452" s="11" t="e">
        <f>VLOOKUP(C1452,sample_image_final!C2:C163,1,FALSE)</f>
        <v>#N/A</v>
      </c>
      <c r="E1452" s="9">
        <v>2</v>
      </c>
      <c r="F1452" s="10" t="s">
        <v>26</v>
      </c>
      <c r="G1452" s="10" t="s">
        <v>27</v>
      </c>
      <c r="H1452" s="10" t="s">
        <v>26</v>
      </c>
      <c r="I1452" s="9"/>
      <c r="J1452" s="9"/>
      <c r="K1452" s="15">
        <v>1</v>
      </c>
      <c r="L1452" s="15">
        <v>1</v>
      </c>
      <c r="M1452" s="9">
        <v>62.387703000000002</v>
      </c>
      <c r="N1452" s="9">
        <v>129.76642000000001</v>
      </c>
      <c r="O1452" s="10">
        <f t="shared" si="20"/>
        <v>129.76642000000001</v>
      </c>
      <c r="P1452" s="9">
        <v>81.104010000000002</v>
      </c>
      <c r="Q1452" s="9">
        <v>147.23498000000001</v>
      </c>
      <c r="R1452" s="10">
        <f t="shared" si="21"/>
        <v>147.23498000000001</v>
      </c>
      <c r="S1452" s="10"/>
      <c r="T1452" s="10"/>
      <c r="U1452" s="10">
        <f t="shared" si="22"/>
        <v>0</v>
      </c>
      <c r="V1452" s="10"/>
      <c r="W1452" s="10"/>
      <c r="X1452" s="14">
        <f t="shared" si="23"/>
        <v>0</v>
      </c>
    </row>
    <row r="1453" spans="1:39" ht="16">
      <c r="A1453" s="9">
        <v>5</v>
      </c>
      <c r="B1453" s="9">
        <v>1452</v>
      </c>
      <c r="C1453" s="10" t="s">
        <v>1479</v>
      </c>
      <c r="D1453" s="11" t="e">
        <f>VLOOKUP(C1453,sample_image_final!C2:C163,1,FALSE)</f>
        <v>#N/A</v>
      </c>
      <c r="E1453" s="9">
        <v>3</v>
      </c>
      <c r="F1453" s="10" t="s">
        <v>26</v>
      </c>
      <c r="G1453" s="10" t="s">
        <v>27</v>
      </c>
      <c r="H1453" s="10" t="s">
        <v>27</v>
      </c>
      <c r="I1453" s="9"/>
      <c r="J1453" s="9"/>
      <c r="K1453" s="13">
        <v>0</v>
      </c>
      <c r="L1453" s="13" t="s">
        <v>28</v>
      </c>
      <c r="M1453" s="9">
        <v>16.965085999999999</v>
      </c>
      <c r="N1453" s="9">
        <v>45.905527999999997</v>
      </c>
      <c r="O1453" s="10">
        <f t="shared" si="20"/>
        <v>45.905527999999997</v>
      </c>
      <c r="P1453" s="9">
        <v>23.950709</v>
      </c>
      <c r="Q1453" s="9">
        <v>68.858288999999999</v>
      </c>
      <c r="R1453" s="10">
        <f t="shared" si="21"/>
        <v>68.858288999999999</v>
      </c>
      <c r="S1453" s="9">
        <v>33.930168999999999</v>
      </c>
      <c r="T1453" s="9">
        <v>91.811053000000001</v>
      </c>
      <c r="U1453" s="10">
        <f t="shared" si="22"/>
        <v>91.811053000000001</v>
      </c>
      <c r="V1453" s="10"/>
      <c r="W1453" s="10"/>
      <c r="X1453" s="14">
        <f t="shared" si="23"/>
        <v>0</v>
      </c>
    </row>
    <row r="1454" spans="1:39" ht="16">
      <c r="A1454" s="9">
        <v>2</v>
      </c>
      <c r="B1454" s="9">
        <v>1453</v>
      </c>
      <c r="C1454" s="10" t="s">
        <v>1480</v>
      </c>
      <c r="D1454" s="11" t="e">
        <f>VLOOKUP(C1454,sample_image_final!C2:C163,1,FALSE)</f>
        <v>#N/A</v>
      </c>
      <c r="E1454" s="9">
        <v>3</v>
      </c>
      <c r="F1454" s="10" t="s">
        <v>27</v>
      </c>
      <c r="G1454" s="10" t="s">
        <v>27</v>
      </c>
      <c r="H1454" s="10" t="s">
        <v>26</v>
      </c>
      <c r="I1454" s="9"/>
      <c r="J1454" s="9"/>
      <c r="K1454" s="15">
        <v>0.33333333329999998</v>
      </c>
      <c r="L1454" s="15">
        <v>0.33333333333333298</v>
      </c>
      <c r="M1454" s="9">
        <v>22.726637</v>
      </c>
      <c r="N1454" s="9">
        <v>50.697882999999997</v>
      </c>
      <c r="O1454" s="10">
        <f t="shared" si="20"/>
        <v>50.697882999999997</v>
      </c>
      <c r="P1454" s="9">
        <v>26.223043000000001</v>
      </c>
      <c r="Q1454" s="9">
        <v>41.956867000000003</v>
      </c>
      <c r="R1454" s="10">
        <f t="shared" si="21"/>
        <v>41.956867000000003</v>
      </c>
      <c r="S1454" s="9">
        <v>477.25938000000002</v>
      </c>
      <c r="T1454" s="9">
        <v>400.33845000000002</v>
      </c>
      <c r="U1454" s="10">
        <f t="shared" si="22"/>
        <v>477.25938000000002</v>
      </c>
      <c r="V1454" s="10"/>
      <c r="W1454" s="10"/>
      <c r="X1454" s="14">
        <f t="shared" si="23"/>
        <v>0</v>
      </c>
    </row>
    <row r="1455" spans="1:39" ht="16">
      <c r="A1455" s="9">
        <v>6</v>
      </c>
      <c r="B1455" s="9">
        <v>1454</v>
      </c>
      <c r="C1455" s="10" t="s">
        <v>1481</v>
      </c>
      <c r="D1455" s="11" t="e">
        <f>VLOOKUP(C1455,sample_image_final!C2:C163,1,FALSE)</f>
        <v>#N/A</v>
      </c>
      <c r="E1455" s="9">
        <v>1</v>
      </c>
      <c r="F1455" s="10" t="s">
        <v>26</v>
      </c>
      <c r="G1455" s="10" t="s">
        <v>27</v>
      </c>
      <c r="H1455" s="10" t="s">
        <v>26</v>
      </c>
      <c r="I1455" s="9"/>
      <c r="J1455" s="9"/>
      <c r="K1455" s="13">
        <v>0</v>
      </c>
      <c r="L1455" s="13" t="s">
        <v>28</v>
      </c>
      <c r="M1455" s="9">
        <v>13.725293000000001</v>
      </c>
      <c r="N1455" s="9">
        <v>28.698342</v>
      </c>
      <c r="O1455" s="10">
        <f t="shared" si="20"/>
        <v>28.698342</v>
      </c>
      <c r="P1455" s="10"/>
      <c r="Q1455" s="10"/>
      <c r="R1455" s="10">
        <f t="shared" si="21"/>
        <v>0</v>
      </c>
      <c r="S1455" s="10"/>
      <c r="T1455" s="10"/>
      <c r="U1455" s="10">
        <f t="shared" si="22"/>
        <v>0</v>
      </c>
      <c r="V1455" s="10"/>
      <c r="W1455" s="10"/>
      <c r="X1455" s="14">
        <f t="shared" si="23"/>
        <v>0</v>
      </c>
    </row>
    <row r="1456" spans="1:39" ht="16">
      <c r="A1456" s="9">
        <v>6</v>
      </c>
      <c r="B1456" s="9">
        <v>1455</v>
      </c>
      <c r="C1456" s="10" t="s">
        <v>1482</v>
      </c>
      <c r="D1456" s="11" t="e">
        <f>VLOOKUP(C1456,sample_image_final!C2:C163,1,FALSE)</f>
        <v>#N/A</v>
      </c>
      <c r="E1456" s="9">
        <v>1</v>
      </c>
      <c r="F1456" s="10" t="s">
        <v>26</v>
      </c>
      <c r="G1456" s="10" t="s">
        <v>27</v>
      </c>
      <c r="H1456" s="10" t="s">
        <v>26</v>
      </c>
      <c r="I1456" s="9"/>
      <c r="J1456" s="9"/>
      <c r="K1456" s="15">
        <v>1</v>
      </c>
      <c r="L1456" s="15">
        <v>1</v>
      </c>
      <c r="M1456" s="9">
        <v>20.249993</v>
      </c>
      <c r="N1456" s="9">
        <v>66.149977000000007</v>
      </c>
      <c r="O1456" s="10">
        <f t="shared" si="20"/>
        <v>66.149977000000007</v>
      </c>
      <c r="P1456" s="10"/>
      <c r="Q1456" s="10"/>
      <c r="R1456" s="10">
        <f t="shared" si="21"/>
        <v>0</v>
      </c>
      <c r="S1456" s="10"/>
      <c r="T1456" s="10"/>
      <c r="U1456" s="10">
        <f t="shared" si="22"/>
        <v>0</v>
      </c>
      <c r="V1456" s="10"/>
      <c r="W1456" s="10"/>
      <c r="X1456" s="14">
        <f t="shared" si="23"/>
        <v>0</v>
      </c>
    </row>
    <row r="1457" spans="1:39" ht="16">
      <c r="A1457" s="9">
        <v>1</v>
      </c>
      <c r="B1457" s="9">
        <v>1456</v>
      </c>
      <c r="C1457" s="10" t="s">
        <v>1483</v>
      </c>
      <c r="D1457" s="11" t="e">
        <f>VLOOKUP(C1457,sample_image_final!C2:C163,1,FALSE)</f>
        <v>#N/A</v>
      </c>
      <c r="E1457" s="9">
        <v>3</v>
      </c>
      <c r="F1457" s="10" t="s">
        <v>27</v>
      </c>
      <c r="G1457" s="10" t="s">
        <v>27</v>
      </c>
      <c r="H1457" s="10" t="s">
        <v>27</v>
      </c>
      <c r="I1457" s="9"/>
      <c r="J1457" s="9"/>
      <c r="K1457" s="15">
        <v>0.66666666669999997</v>
      </c>
      <c r="L1457" s="15">
        <v>0.66666666666666596</v>
      </c>
      <c r="M1457" s="9">
        <v>21.599992</v>
      </c>
      <c r="N1457" s="9">
        <v>53.999980999999998</v>
      </c>
      <c r="O1457" s="10">
        <f t="shared" si="20"/>
        <v>53.999980999999998</v>
      </c>
      <c r="P1457" s="9">
        <v>20.249991999999999</v>
      </c>
      <c r="Q1457" s="9">
        <v>58.049978000000003</v>
      </c>
      <c r="R1457" s="10">
        <f t="shared" si="21"/>
        <v>58.049978000000003</v>
      </c>
      <c r="S1457" s="9">
        <v>18.899992999999998</v>
      </c>
      <c r="T1457" s="9">
        <v>37.799987000000002</v>
      </c>
      <c r="U1457" s="10">
        <f t="shared" si="22"/>
        <v>37.799987000000002</v>
      </c>
      <c r="V1457" s="10"/>
      <c r="W1457" s="10"/>
      <c r="X1457" s="14">
        <f t="shared" si="23"/>
        <v>0</v>
      </c>
    </row>
    <row r="1458" spans="1:39" ht="16">
      <c r="A1458" s="9">
        <v>5</v>
      </c>
      <c r="B1458" s="9">
        <v>1457</v>
      </c>
      <c r="C1458" s="10" t="s">
        <v>1484</v>
      </c>
      <c r="D1458" s="11" t="e">
        <f>VLOOKUP(C1458,sample_image_final!C2:C163,1,FALSE)</f>
        <v>#N/A</v>
      </c>
      <c r="E1458" s="9">
        <v>2</v>
      </c>
      <c r="F1458" s="10" t="s">
        <v>26</v>
      </c>
      <c r="G1458" s="10" t="s">
        <v>27</v>
      </c>
      <c r="H1458" s="10" t="s">
        <v>27</v>
      </c>
      <c r="I1458" s="9"/>
      <c r="J1458" s="9"/>
      <c r="K1458" s="13">
        <v>0</v>
      </c>
      <c r="L1458" s="13" t="s">
        <v>28</v>
      </c>
      <c r="M1458" s="9">
        <v>15.301850999999999</v>
      </c>
      <c r="N1458" s="9">
        <v>37.921981000000002</v>
      </c>
      <c r="O1458" s="10">
        <f t="shared" si="20"/>
        <v>37.921981000000002</v>
      </c>
      <c r="P1458" s="9">
        <v>19.958938</v>
      </c>
      <c r="Q1458" s="9">
        <v>76.509262000000007</v>
      </c>
      <c r="R1458" s="10">
        <f t="shared" si="21"/>
        <v>76.509262000000007</v>
      </c>
      <c r="S1458" s="10"/>
      <c r="T1458" s="10"/>
      <c r="U1458" s="10">
        <f t="shared" si="22"/>
        <v>0</v>
      </c>
      <c r="V1458" s="10"/>
      <c r="W1458" s="10"/>
      <c r="X1458" s="14">
        <f t="shared" si="23"/>
        <v>0</v>
      </c>
    </row>
    <row r="1459" spans="1:39" ht="16">
      <c r="A1459" s="9">
        <v>5</v>
      </c>
      <c r="B1459" s="9">
        <v>1458</v>
      </c>
      <c r="C1459" s="10" t="s">
        <v>1485</v>
      </c>
      <c r="D1459" s="18" t="e">
        <f>VLOOKUP(C1459,sample_image_final!C2:C163,1,FALSE)</f>
        <v>#N/A</v>
      </c>
      <c r="E1459" s="9">
        <v>1</v>
      </c>
      <c r="F1459" s="10" t="s">
        <v>26</v>
      </c>
      <c r="G1459" s="10" t="s">
        <v>27</v>
      </c>
      <c r="H1459" s="10" t="s">
        <v>27</v>
      </c>
      <c r="I1459" s="9"/>
      <c r="J1459" s="9"/>
      <c r="K1459" s="13">
        <v>0</v>
      </c>
      <c r="L1459" s="13" t="s">
        <v>28</v>
      </c>
      <c r="M1459" s="9">
        <v>40.499972999999997</v>
      </c>
      <c r="N1459" s="9">
        <v>92.812438</v>
      </c>
      <c r="O1459" s="10">
        <f t="shared" si="20"/>
        <v>92.812438</v>
      </c>
      <c r="P1459" s="10"/>
      <c r="Q1459" s="10"/>
      <c r="R1459" s="10">
        <f t="shared" si="21"/>
        <v>0</v>
      </c>
      <c r="S1459" s="10"/>
      <c r="T1459" s="10"/>
      <c r="U1459" s="10">
        <f t="shared" si="22"/>
        <v>0</v>
      </c>
      <c r="V1459" s="10"/>
      <c r="W1459" s="10"/>
      <c r="X1459" s="14">
        <f t="shared" si="23"/>
        <v>0</v>
      </c>
    </row>
    <row r="1460" spans="1:39" ht="16">
      <c r="A1460" s="9">
        <v>5</v>
      </c>
      <c r="B1460" s="9">
        <v>1459</v>
      </c>
      <c r="C1460" s="10" t="s">
        <v>1486</v>
      </c>
      <c r="D1460" s="11" t="e">
        <f>VLOOKUP(C1460,sample_image_final!C2:C163,1,FALSE)</f>
        <v>#N/A</v>
      </c>
      <c r="E1460" s="9">
        <v>2</v>
      </c>
      <c r="F1460" s="10" t="s">
        <v>26</v>
      </c>
      <c r="G1460" s="10" t="s">
        <v>27</v>
      </c>
      <c r="H1460" s="10" t="s">
        <v>27</v>
      </c>
      <c r="I1460" s="9"/>
      <c r="J1460" s="9"/>
      <c r="K1460" s="15">
        <v>0.5</v>
      </c>
      <c r="L1460" s="15">
        <v>0.5</v>
      </c>
      <c r="M1460" s="9">
        <v>27.303356000000001</v>
      </c>
      <c r="N1460" s="9">
        <v>49.146042000000001</v>
      </c>
      <c r="O1460" s="10">
        <f t="shared" si="20"/>
        <v>49.146042000000001</v>
      </c>
      <c r="P1460" s="9">
        <v>10.921343</v>
      </c>
      <c r="Q1460" s="9">
        <v>36.404474999999998</v>
      </c>
      <c r="R1460" s="10">
        <f t="shared" si="21"/>
        <v>36.404474999999998</v>
      </c>
      <c r="S1460" s="10"/>
      <c r="T1460" s="10"/>
      <c r="U1460" s="10">
        <f t="shared" si="22"/>
        <v>0</v>
      </c>
      <c r="V1460" s="10"/>
      <c r="W1460" s="10"/>
      <c r="X1460" s="14">
        <f t="shared" si="23"/>
        <v>0</v>
      </c>
    </row>
    <row r="1461" spans="1:39" ht="16">
      <c r="A1461" s="9">
        <v>6</v>
      </c>
      <c r="B1461" s="9">
        <v>1460</v>
      </c>
      <c r="C1461" s="10" t="s">
        <v>1487</v>
      </c>
      <c r="D1461" s="11" t="e">
        <f>VLOOKUP(C1461,sample_image_final!C2:C163,1,FALSE)</f>
        <v>#N/A</v>
      </c>
      <c r="E1461" s="9">
        <v>1</v>
      </c>
      <c r="F1461" s="10" t="s">
        <v>26</v>
      </c>
      <c r="G1461" s="10" t="s">
        <v>27</v>
      </c>
      <c r="H1461" s="10" t="s">
        <v>26</v>
      </c>
      <c r="I1461" s="9"/>
      <c r="J1461" s="9"/>
      <c r="K1461" s="13">
        <v>0</v>
      </c>
      <c r="L1461" s="13" t="s">
        <v>28</v>
      </c>
      <c r="M1461" s="9">
        <v>23.064136999999999</v>
      </c>
      <c r="N1461" s="9">
        <v>63.918396000000001</v>
      </c>
      <c r="O1461" s="10">
        <f t="shared" si="20"/>
        <v>63.918396000000001</v>
      </c>
      <c r="P1461" s="10"/>
      <c r="Q1461" s="10"/>
      <c r="R1461" s="10">
        <f t="shared" si="21"/>
        <v>0</v>
      </c>
      <c r="S1461" s="10"/>
      <c r="T1461" s="10"/>
      <c r="U1461" s="10">
        <f t="shared" si="22"/>
        <v>0</v>
      </c>
      <c r="V1461" s="10"/>
      <c r="W1461" s="10"/>
      <c r="X1461" s="14">
        <f t="shared" si="23"/>
        <v>0</v>
      </c>
    </row>
    <row r="1462" spans="1:39" ht="16">
      <c r="A1462" s="9">
        <v>6</v>
      </c>
      <c r="B1462" s="9">
        <v>1461</v>
      </c>
      <c r="C1462" s="10" t="s">
        <v>1488</v>
      </c>
      <c r="D1462" s="11" t="e">
        <f>VLOOKUP(C1462,sample_image_final!C2:C163,1,FALSE)</f>
        <v>#N/A</v>
      </c>
      <c r="E1462" s="9">
        <v>4</v>
      </c>
      <c r="F1462" s="10" t="s">
        <v>26</v>
      </c>
      <c r="G1462" s="10" t="s">
        <v>27</v>
      </c>
      <c r="H1462" s="10" t="s">
        <v>26</v>
      </c>
      <c r="I1462" s="9"/>
      <c r="J1462" s="9"/>
      <c r="K1462" s="15">
        <v>0.75</v>
      </c>
      <c r="L1462" s="15">
        <v>0.75</v>
      </c>
      <c r="M1462" s="9">
        <v>17.954654000000001</v>
      </c>
      <c r="N1462" s="9">
        <v>48.967239999999997</v>
      </c>
      <c r="O1462" s="10">
        <f t="shared" si="20"/>
        <v>48.967239999999997</v>
      </c>
      <c r="P1462" s="9">
        <v>12.241809</v>
      </c>
      <c r="Q1462" s="9">
        <v>47.334997000000001</v>
      </c>
      <c r="R1462" s="10">
        <f t="shared" si="21"/>
        <v>47.334997000000001</v>
      </c>
      <c r="S1462" s="9">
        <v>24.483622</v>
      </c>
      <c r="T1462" s="9">
        <v>81.612069000000005</v>
      </c>
      <c r="U1462" s="10">
        <f t="shared" si="22"/>
        <v>81.612069000000005</v>
      </c>
      <c r="V1462" s="9">
        <v>29.380341999999999</v>
      </c>
      <c r="W1462" s="9">
        <v>80.795945000000003</v>
      </c>
      <c r="X1462" s="14">
        <f t="shared" si="23"/>
        <v>80.795945000000003</v>
      </c>
    </row>
    <row r="1463" spans="1:39" ht="16">
      <c r="A1463" s="9">
        <v>6</v>
      </c>
      <c r="B1463" s="9">
        <v>1462</v>
      </c>
      <c r="C1463" s="10" t="s">
        <v>1489</v>
      </c>
      <c r="D1463" s="11" t="e">
        <f>VLOOKUP(C1463,sample_image_final!C2:C163,1,FALSE)</f>
        <v>#N/A</v>
      </c>
      <c r="E1463" s="9">
        <v>1</v>
      </c>
      <c r="F1463" s="10" t="s">
        <v>26</v>
      </c>
      <c r="G1463" s="10" t="s">
        <v>27</v>
      </c>
      <c r="H1463" s="10" t="s">
        <v>26</v>
      </c>
      <c r="I1463" s="9"/>
      <c r="J1463" s="9"/>
      <c r="K1463" s="15">
        <v>1</v>
      </c>
      <c r="L1463" s="15">
        <v>1</v>
      </c>
      <c r="M1463" s="9">
        <v>22.481628000000001</v>
      </c>
      <c r="N1463" s="9">
        <v>66.122434999999996</v>
      </c>
      <c r="O1463" s="10">
        <f t="shared" si="20"/>
        <v>66.122434999999996</v>
      </c>
      <c r="P1463" s="10"/>
      <c r="Q1463" s="10"/>
      <c r="R1463" s="10">
        <f t="shared" si="21"/>
        <v>0</v>
      </c>
      <c r="S1463" s="10"/>
      <c r="T1463" s="10"/>
      <c r="U1463" s="10">
        <f t="shared" si="22"/>
        <v>0</v>
      </c>
      <c r="V1463" s="10"/>
      <c r="W1463" s="10"/>
      <c r="X1463" s="14">
        <f t="shared" si="23"/>
        <v>0</v>
      </c>
    </row>
    <row r="1464" spans="1:39" ht="16">
      <c r="A1464" s="9">
        <v>2</v>
      </c>
      <c r="B1464" s="9">
        <v>1463</v>
      </c>
      <c r="C1464" s="10" t="s">
        <v>1490</v>
      </c>
      <c r="D1464" s="11" t="e">
        <f>VLOOKUP(C1464,sample_image_final!C2:C163,1,FALSE)</f>
        <v>#N/A</v>
      </c>
      <c r="E1464" s="9">
        <v>1</v>
      </c>
      <c r="F1464" s="10" t="s">
        <v>27</v>
      </c>
      <c r="G1464" s="10" t="s">
        <v>27</v>
      </c>
      <c r="H1464" s="10" t="s">
        <v>26</v>
      </c>
      <c r="I1464" s="9"/>
      <c r="J1464" s="9"/>
      <c r="K1464" s="15">
        <v>1</v>
      </c>
      <c r="L1464" s="15">
        <v>1</v>
      </c>
      <c r="M1464" s="9">
        <v>35.238667</v>
      </c>
      <c r="N1464" s="9">
        <v>79.287004999999994</v>
      </c>
      <c r="O1464" s="10">
        <f t="shared" si="20"/>
        <v>79.287004999999994</v>
      </c>
      <c r="P1464" s="10"/>
      <c r="Q1464" s="10"/>
      <c r="R1464" s="10">
        <f t="shared" si="21"/>
        <v>0</v>
      </c>
      <c r="S1464" s="10"/>
      <c r="T1464" s="10"/>
      <c r="U1464" s="10">
        <f t="shared" si="22"/>
        <v>0</v>
      </c>
      <c r="V1464" s="10"/>
      <c r="W1464" s="10"/>
      <c r="X1464" s="14">
        <f t="shared" si="23"/>
        <v>0</v>
      </c>
    </row>
    <row r="1465" spans="1:39" ht="16">
      <c r="A1465" s="25">
        <v>6</v>
      </c>
      <c r="B1465" s="25">
        <v>1464</v>
      </c>
      <c r="C1465" s="26" t="s">
        <v>1491</v>
      </c>
      <c r="D1465" s="27" t="str">
        <f>VLOOKUP(C1465,sample_image_final!C2:C163,1,FALSE)</f>
        <v>c0697e71-84867efa</v>
      </c>
      <c r="E1465" s="25">
        <v>3</v>
      </c>
      <c r="F1465" s="26" t="s">
        <v>26</v>
      </c>
      <c r="G1465" s="26" t="s">
        <v>27</v>
      </c>
      <c r="H1465" s="26" t="s">
        <v>26</v>
      </c>
      <c r="I1465" s="25"/>
      <c r="J1465" s="25"/>
      <c r="K1465" s="28">
        <v>0.33333333329999998</v>
      </c>
      <c r="L1465" s="28">
        <v>0.33333333333333298</v>
      </c>
      <c r="M1465" s="25">
        <v>9.7199969999999993</v>
      </c>
      <c r="N1465" s="25">
        <v>29.159984000000001</v>
      </c>
      <c r="O1465" s="26">
        <f t="shared" si="20"/>
        <v>29.159984000000001</v>
      </c>
      <c r="P1465" s="25">
        <v>12.497135</v>
      </c>
      <c r="Q1465" s="25">
        <v>44.434263000000001</v>
      </c>
      <c r="R1465" s="26">
        <f t="shared" si="21"/>
        <v>44.434263000000001</v>
      </c>
      <c r="S1465" s="25">
        <v>18.05142</v>
      </c>
      <c r="T1465" s="25">
        <v>40.268551000000002</v>
      </c>
      <c r="U1465" s="26">
        <f t="shared" si="22"/>
        <v>40.268551000000002</v>
      </c>
      <c r="V1465" s="26"/>
      <c r="W1465" s="26"/>
      <c r="X1465" s="29">
        <f t="shared" si="23"/>
        <v>0</v>
      </c>
      <c r="Y1465" s="29"/>
      <c r="Z1465" s="29"/>
      <c r="AA1465" s="29"/>
      <c r="AB1465" s="29"/>
      <c r="AC1465" s="29"/>
      <c r="AD1465" s="29"/>
      <c r="AE1465" s="29"/>
      <c r="AF1465" s="29"/>
      <c r="AG1465" s="29"/>
      <c r="AH1465" s="29"/>
      <c r="AI1465" s="29"/>
      <c r="AJ1465" s="29"/>
      <c r="AK1465" s="29"/>
      <c r="AL1465" s="29"/>
      <c r="AM1465" s="29"/>
    </row>
    <row r="1466" spans="1:39" ht="16">
      <c r="A1466" s="9">
        <v>2</v>
      </c>
      <c r="B1466" s="9">
        <v>1465</v>
      </c>
      <c r="C1466" s="10" t="s">
        <v>1492</v>
      </c>
      <c r="D1466" s="11" t="e">
        <f>VLOOKUP(C1466,sample_image_final!C2:C163,1,FALSE)</f>
        <v>#N/A</v>
      </c>
      <c r="E1466" s="9">
        <v>1</v>
      </c>
      <c r="F1466" s="10" t="s">
        <v>27</v>
      </c>
      <c r="G1466" s="10" t="s">
        <v>27</v>
      </c>
      <c r="H1466" s="10" t="s">
        <v>26</v>
      </c>
      <c r="I1466" s="9"/>
      <c r="J1466" s="9"/>
      <c r="K1466" s="15">
        <v>1</v>
      </c>
      <c r="L1466" s="15">
        <v>1</v>
      </c>
      <c r="M1466" s="9">
        <v>117.37369</v>
      </c>
      <c r="N1466" s="9">
        <v>278.76251999999999</v>
      </c>
      <c r="O1466" s="10">
        <f t="shared" si="20"/>
        <v>278.76251999999999</v>
      </c>
      <c r="P1466" s="10"/>
      <c r="Q1466" s="10"/>
      <c r="R1466" s="10">
        <f t="shared" si="21"/>
        <v>0</v>
      </c>
      <c r="S1466" s="10"/>
      <c r="T1466" s="10"/>
      <c r="U1466" s="10">
        <f t="shared" si="22"/>
        <v>0</v>
      </c>
      <c r="V1466" s="10"/>
      <c r="W1466" s="10"/>
      <c r="X1466" s="14">
        <f t="shared" si="23"/>
        <v>0</v>
      </c>
    </row>
    <row r="1467" spans="1:39" ht="16">
      <c r="A1467" s="9">
        <v>1</v>
      </c>
      <c r="B1467" s="9">
        <v>1466</v>
      </c>
      <c r="C1467" s="10" t="s">
        <v>1493</v>
      </c>
      <c r="D1467" s="11" t="e">
        <f>VLOOKUP(C1467,sample_image_final!C2:C163,1,FALSE)</f>
        <v>#N/A</v>
      </c>
      <c r="E1467" s="9">
        <v>1</v>
      </c>
      <c r="F1467" s="10" t="s">
        <v>27</v>
      </c>
      <c r="G1467" s="10" t="s">
        <v>27</v>
      </c>
      <c r="H1467" s="10" t="s">
        <v>27</v>
      </c>
      <c r="I1467" s="9"/>
      <c r="J1467" s="9"/>
      <c r="K1467" s="13">
        <v>0</v>
      </c>
      <c r="L1467" s="13" t="s">
        <v>28</v>
      </c>
      <c r="M1467" s="9">
        <v>14.976899</v>
      </c>
      <c r="N1467" s="9">
        <v>28.456105999999998</v>
      </c>
      <c r="O1467" s="10">
        <f t="shared" si="20"/>
        <v>28.456105999999998</v>
      </c>
      <c r="P1467" s="10"/>
      <c r="Q1467" s="10"/>
      <c r="R1467" s="10">
        <f t="shared" si="21"/>
        <v>0</v>
      </c>
      <c r="S1467" s="10"/>
      <c r="T1467" s="10"/>
      <c r="U1467" s="10">
        <f t="shared" si="22"/>
        <v>0</v>
      </c>
      <c r="V1467" s="10"/>
      <c r="W1467" s="10"/>
      <c r="X1467" s="14">
        <f t="shared" si="23"/>
        <v>0</v>
      </c>
    </row>
    <row r="1468" spans="1:39" ht="16">
      <c r="A1468" s="9">
        <v>5</v>
      </c>
      <c r="B1468" s="9">
        <v>1467</v>
      </c>
      <c r="C1468" s="10" t="s">
        <v>1494</v>
      </c>
      <c r="D1468" s="11" t="e">
        <f>VLOOKUP(C1468,sample_image_final!C2:C163,1,FALSE)</f>
        <v>#N/A</v>
      </c>
      <c r="E1468" s="9">
        <v>2</v>
      </c>
      <c r="F1468" s="10" t="s">
        <v>26</v>
      </c>
      <c r="G1468" s="10" t="s">
        <v>27</v>
      </c>
      <c r="H1468" s="10" t="s">
        <v>27</v>
      </c>
      <c r="I1468" s="9"/>
      <c r="J1468" s="9"/>
      <c r="K1468" s="15">
        <v>0.5</v>
      </c>
      <c r="L1468" s="15">
        <v>0.5</v>
      </c>
      <c r="M1468" s="9">
        <v>21.937484000000001</v>
      </c>
      <c r="N1468" s="9">
        <v>67.499954000000002</v>
      </c>
      <c r="O1468" s="10">
        <f t="shared" si="20"/>
        <v>67.499954000000002</v>
      </c>
      <c r="P1468" s="9">
        <v>25.312483</v>
      </c>
      <c r="Q1468" s="9">
        <v>75.937449000000001</v>
      </c>
      <c r="R1468" s="10">
        <f t="shared" si="21"/>
        <v>75.937449000000001</v>
      </c>
      <c r="S1468" s="10"/>
      <c r="T1468" s="10"/>
      <c r="U1468" s="10">
        <f t="shared" si="22"/>
        <v>0</v>
      </c>
      <c r="V1468" s="10"/>
      <c r="W1468" s="10"/>
      <c r="X1468" s="14">
        <f t="shared" si="23"/>
        <v>0</v>
      </c>
    </row>
    <row r="1469" spans="1:39" ht="16">
      <c r="A1469" s="9">
        <v>5</v>
      </c>
      <c r="B1469" s="21">
        <v>1468</v>
      </c>
      <c r="C1469" s="22" t="s">
        <v>1495</v>
      </c>
      <c r="D1469" s="23" t="e">
        <f>VLOOKUP(C1469,sample_image_final!C2:C163,1,FALSE)</f>
        <v>#N/A</v>
      </c>
      <c r="E1469" s="9">
        <v>1</v>
      </c>
      <c r="F1469" s="10" t="s">
        <v>26</v>
      </c>
      <c r="G1469" s="10" t="s">
        <v>27</v>
      </c>
      <c r="H1469" s="10" t="s">
        <v>27</v>
      </c>
      <c r="I1469" s="22"/>
      <c r="J1469" s="22"/>
      <c r="K1469" s="15">
        <v>1</v>
      </c>
      <c r="L1469" s="15">
        <v>1</v>
      </c>
      <c r="M1469" s="21">
        <v>31.323257999999999</v>
      </c>
      <c r="N1469" s="21">
        <v>90.054377000000002</v>
      </c>
      <c r="O1469" s="22">
        <f t="shared" si="20"/>
        <v>90.054377000000002</v>
      </c>
      <c r="P1469" s="22"/>
      <c r="Q1469" s="22"/>
      <c r="R1469" s="22">
        <f t="shared" si="21"/>
        <v>0</v>
      </c>
      <c r="S1469" s="22"/>
      <c r="T1469" s="22"/>
      <c r="U1469" s="22">
        <f t="shared" si="22"/>
        <v>0</v>
      </c>
      <c r="V1469" s="22"/>
      <c r="W1469" s="22"/>
      <c r="X1469" s="24">
        <f t="shared" si="23"/>
        <v>0</v>
      </c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</row>
    <row r="1470" spans="1:39" ht="16">
      <c r="A1470" s="9">
        <v>2</v>
      </c>
      <c r="B1470" s="9">
        <v>1469</v>
      </c>
      <c r="C1470" s="10" t="s">
        <v>1496</v>
      </c>
      <c r="D1470" s="11" t="e">
        <f>VLOOKUP(C1470,sample_image_final!C2:C163,1,FALSE)</f>
        <v>#N/A</v>
      </c>
      <c r="E1470" s="9">
        <v>1</v>
      </c>
      <c r="F1470" s="10" t="s">
        <v>27</v>
      </c>
      <c r="G1470" s="10" t="s">
        <v>27</v>
      </c>
      <c r="H1470" s="10" t="s">
        <v>26</v>
      </c>
      <c r="I1470" s="9"/>
      <c r="J1470" s="9"/>
      <c r="K1470" s="15">
        <v>1</v>
      </c>
      <c r="L1470" s="15">
        <v>1</v>
      </c>
      <c r="M1470" s="9">
        <v>168.90984</v>
      </c>
      <c r="N1470" s="9">
        <v>428.41678000000002</v>
      </c>
      <c r="O1470" s="10">
        <f t="shared" si="20"/>
        <v>428.41678000000002</v>
      </c>
      <c r="P1470" s="10"/>
      <c r="Q1470" s="10"/>
      <c r="R1470" s="10">
        <f t="shared" si="21"/>
        <v>0</v>
      </c>
      <c r="S1470" s="10"/>
      <c r="T1470" s="10"/>
      <c r="U1470" s="10">
        <f t="shared" si="22"/>
        <v>0</v>
      </c>
      <c r="V1470" s="10"/>
      <c r="W1470" s="10"/>
      <c r="X1470" s="14">
        <f t="shared" si="23"/>
        <v>0</v>
      </c>
    </row>
    <row r="1471" spans="1:39" ht="16">
      <c r="A1471" s="9">
        <v>6</v>
      </c>
      <c r="B1471" s="9">
        <v>1470</v>
      </c>
      <c r="C1471" s="10" t="s">
        <v>1497</v>
      </c>
      <c r="D1471" s="11" t="e">
        <f>VLOOKUP(C1471,sample_image_final!C2:C163,1,FALSE)</f>
        <v>#N/A</v>
      </c>
      <c r="E1471" s="9">
        <v>2</v>
      </c>
      <c r="F1471" s="10" t="s">
        <v>26</v>
      </c>
      <c r="G1471" s="10" t="s">
        <v>27</v>
      </c>
      <c r="H1471" s="10" t="s">
        <v>26</v>
      </c>
      <c r="I1471" s="9"/>
      <c r="J1471" s="9"/>
      <c r="K1471" s="15">
        <v>0.5</v>
      </c>
      <c r="L1471" s="15">
        <v>0.5</v>
      </c>
      <c r="M1471" s="9">
        <v>20.249984999999999</v>
      </c>
      <c r="N1471" s="9">
        <v>40.499972</v>
      </c>
      <c r="O1471" s="10">
        <f t="shared" si="20"/>
        <v>40.499972</v>
      </c>
      <c r="P1471" s="9">
        <v>35.437474000000002</v>
      </c>
      <c r="Q1471" s="9">
        <v>70.874953000000005</v>
      </c>
      <c r="R1471" s="10">
        <f t="shared" si="21"/>
        <v>70.874953000000005</v>
      </c>
      <c r="S1471" s="10"/>
      <c r="T1471" s="10"/>
      <c r="U1471" s="10">
        <f t="shared" si="22"/>
        <v>0</v>
      </c>
      <c r="V1471" s="10"/>
      <c r="W1471" s="10"/>
      <c r="X1471" s="14">
        <f t="shared" si="23"/>
        <v>0</v>
      </c>
    </row>
    <row r="1472" spans="1:39" ht="16">
      <c r="A1472" s="9">
        <v>6</v>
      </c>
      <c r="B1472" s="9">
        <v>1471</v>
      </c>
      <c r="C1472" s="10" t="s">
        <v>1498</v>
      </c>
      <c r="D1472" s="18" t="e">
        <f>VLOOKUP(C1472,sample_image_final!C2:C163,1,FALSE)</f>
        <v>#N/A</v>
      </c>
      <c r="E1472" s="9">
        <v>3</v>
      </c>
      <c r="F1472" s="10" t="s">
        <v>26</v>
      </c>
      <c r="G1472" s="10" t="s">
        <v>27</v>
      </c>
      <c r="H1472" s="10" t="s">
        <v>26</v>
      </c>
      <c r="I1472" s="9"/>
      <c r="J1472" s="9"/>
      <c r="K1472" s="15">
        <v>0.33333333329999998</v>
      </c>
      <c r="L1472" s="15">
        <v>0.33333333333333298</v>
      </c>
      <c r="M1472" s="9">
        <v>47.939546999999997</v>
      </c>
      <c r="N1472" s="9">
        <v>111.10155</v>
      </c>
      <c r="O1472" s="10">
        <f t="shared" si="20"/>
        <v>111.10155</v>
      </c>
      <c r="P1472" s="9">
        <v>12.373412999999999</v>
      </c>
      <c r="Q1472" s="9">
        <v>19.247532</v>
      </c>
      <c r="R1472" s="10">
        <f t="shared" si="21"/>
        <v>19.247532</v>
      </c>
      <c r="S1472" s="9">
        <v>28.871295</v>
      </c>
      <c r="T1472" s="9">
        <v>54.992946000000003</v>
      </c>
      <c r="U1472" s="10">
        <f t="shared" si="22"/>
        <v>54.992946000000003</v>
      </c>
      <c r="V1472" s="10"/>
      <c r="W1472" s="10"/>
      <c r="X1472" s="14">
        <f t="shared" si="23"/>
        <v>0</v>
      </c>
    </row>
    <row r="1473" spans="1:39" ht="16">
      <c r="A1473" s="9">
        <v>6</v>
      </c>
      <c r="B1473" s="9">
        <v>1472</v>
      </c>
      <c r="C1473" s="10" t="s">
        <v>1499</v>
      </c>
      <c r="D1473" s="11" t="e">
        <f>VLOOKUP(C1473,sample_image_final!C2:C163,1,FALSE)</f>
        <v>#N/A</v>
      </c>
      <c r="E1473" s="9">
        <v>2</v>
      </c>
      <c r="F1473" s="10" t="s">
        <v>26</v>
      </c>
      <c r="G1473" s="10" t="s">
        <v>27</v>
      </c>
      <c r="H1473" s="10" t="s">
        <v>26</v>
      </c>
      <c r="I1473" s="9"/>
      <c r="J1473" s="9"/>
      <c r="K1473" s="13">
        <v>0</v>
      </c>
      <c r="L1473" s="13" t="s">
        <v>28</v>
      </c>
      <c r="M1473" s="9">
        <v>8.6272160000000007</v>
      </c>
      <c r="N1473" s="9">
        <v>12.940823999999999</v>
      </c>
      <c r="O1473" s="10">
        <f t="shared" si="20"/>
        <v>12.940823999999999</v>
      </c>
      <c r="P1473" s="9">
        <v>7.9082809999999997</v>
      </c>
      <c r="Q1473" s="9">
        <v>12.221888999999999</v>
      </c>
      <c r="R1473" s="10">
        <f t="shared" si="21"/>
        <v>12.221888999999999</v>
      </c>
      <c r="S1473" s="10"/>
      <c r="T1473" s="10"/>
      <c r="U1473" s="10">
        <f t="shared" si="22"/>
        <v>0</v>
      </c>
      <c r="V1473" s="10"/>
      <c r="W1473" s="10"/>
      <c r="X1473" s="14">
        <f t="shared" si="23"/>
        <v>0</v>
      </c>
    </row>
    <row r="1474" spans="1:39" ht="16">
      <c r="A1474" s="9">
        <v>6</v>
      </c>
      <c r="B1474" s="9">
        <v>1473</v>
      </c>
      <c r="C1474" s="10" t="s">
        <v>1500</v>
      </c>
      <c r="D1474" s="11" t="e">
        <f>VLOOKUP(C1474,sample_image_final!C2:C163,1,FALSE)</f>
        <v>#N/A</v>
      </c>
      <c r="E1474" s="9">
        <v>3</v>
      </c>
      <c r="F1474" s="10" t="s">
        <v>26</v>
      </c>
      <c r="G1474" s="10" t="s">
        <v>27</v>
      </c>
      <c r="H1474" s="10" t="s">
        <v>26</v>
      </c>
      <c r="I1474" s="9"/>
      <c r="J1474" s="9"/>
      <c r="K1474" s="13">
        <v>0</v>
      </c>
      <c r="L1474" s="13" t="s">
        <v>28</v>
      </c>
      <c r="M1474" s="9">
        <v>25.460726999999999</v>
      </c>
      <c r="N1474" s="9">
        <v>74.88449</v>
      </c>
      <c r="O1474" s="10">
        <f t="shared" si="20"/>
        <v>74.88449</v>
      </c>
      <c r="P1474" s="9">
        <v>14.976898</v>
      </c>
      <c r="Q1474" s="9">
        <v>46.428384000000001</v>
      </c>
      <c r="R1474" s="10">
        <f t="shared" si="21"/>
        <v>46.428384000000001</v>
      </c>
      <c r="S1474" s="9">
        <v>13.479208</v>
      </c>
      <c r="T1474" s="9">
        <v>58.409903</v>
      </c>
      <c r="U1474" s="10">
        <f t="shared" si="22"/>
        <v>58.409903</v>
      </c>
      <c r="V1474" s="10"/>
      <c r="W1474" s="10"/>
      <c r="X1474" s="14">
        <f t="shared" si="23"/>
        <v>0</v>
      </c>
    </row>
    <row r="1475" spans="1:39" ht="16">
      <c r="A1475" s="9">
        <v>1</v>
      </c>
      <c r="B1475" s="9">
        <v>1474</v>
      </c>
      <c r="C1475" s="10" t="s">
        <v>1501</v>
      </c>
      <c r="D1475" s="11" t="e">
        <f>VLOOKUP(C1475,sample_image_final!C2:C163,1,FALSE)</f>
        <v>#N/A</v>
      </c>
      <c r="E1475" s="9">
        <v>1</v>
      </c>
      <c r="F1475" s="10" t="s">
        <v>27</v>
      </c>
      <c r="G1475" s="10" t="s">
        <v>27</v>
      </c>
      <c r="H1475" s="10" t="s">
        <v>27</v>
      </c>
      <c r="I1475" s="9"/>
      <c r="J1475" s="9"/>
      <c r="K1475" s="13">
        <v>0</v>
      </c>
      <c r="L1475" s="13" t="s">
        <v>28</v>
      </c>
      <c r="M1475" s="9">
        <v>20.956869999999999</v>
      </c>
      <c r="N1475" s="9">
        <v>54.887041000000004</v>
      </c>
      <c r="O1475" s="10">
        <f t="shared" si="20"/>
        <v>54.887041000000004</v>
      </c>
      <c r="P1475" s="10"/>
      <c r="Q1475" s="10"/>
      <c r="R1475" s="10">
        <f t="shared" si="21"/>
        <v>0</v>
      </c>
      <c r="S1475" s="10"/>
      <c r="T1475" s="10"/>
      <c r="U1475" s="10">
        <f t="shared" si="22"/>
        <v>0</v>
      </c>
      <c r="V1475" s="10"/>
      <c r="W1475" s="10"/>
      <c r="X1475" s="14">
        <f t="shared" si="23"/>
        <v>0</v>
      </c>
    </row>
    <row r="1476" spans="1:39" ht="16">
      <c r="A1476" s="9">
        <v>1</v>
      </c>
      <c r="B1476" s="9">
        <v>1475</v>
      </c>
      <c r="C1476" s="10" t="s">
        <v>1502</v>
      </c>
      <c r="D1476" s="11" t="e">
        <f>VLOOKUP(C1476,sample_image_final!C2:C163,1,FALSE)</f>
        <v>#N/A</v>
      </c>
      <c r="E1476" s="9">
        <v>1</v>
      </c>
      <c r="F1476" s="10" t="s">
        <v>27</v>
      </c>
      <c r="G1476" s="10" t="s">
        <v>27</v>
      </c>
      <c r="H1476" s="10" t="s">
        <v>27</v>
      </c>
      <c r="I1476" s="9"/>
      <c r="J1476" s="9"/>
      <c r="K1476" s="13">
        <v>0</v>
      </c>
      <c r="L1476" s="13" t="s">
        <v>28</v>
      </c>
      <c r="M1476" s="9">
        <v>18.960977</v>
      </c>
      <c r="N1476" s="9">
        <v>43.909632999999999</v>
      </c>
      <c r="O1476" s="10">
        <f t="shared" si="20"/>
        <v>43.909632999999999</v>
      </c>
      <c r="P1476" s="10"/>
      <c r="Q1476" s="10"/>
      <c r="R1476" s="10">
        <f t="shared" si="21"/>
        <v>0</v>
      </c>
      <c r="S1476" s="10"/>
      <c r="T1476" s="10"/>
      <c r="U1476" s="10">
        <f t="shared" si="22"/>
        <v>0</v>
      </c>
      <c r="V1476" s="10"/>
      <c r="W1476" s="10"/>
      <c r="X1476" s="14">
        <f t="shared" si="23"/>
        <v>0</v>
      </c>
    </row>
    <row r="1477" spans="1:39" ht="16">
      <c r="A1477" s="25">
        <v>6</v>
      </c>
      <c r="B1477" s="25">
        <v>1476</v>
      </c>
      <c r="C1477" s="26" t="s">
        <v>1503</v>
      </c>
      <c r="D1477" s="27" t="str">
        <f>VLOOKUP(C1477,sample_image_final!C2:C163,1,FALSE)</f>
        <v>c07e5e33-68d7a2fe</v>
      </c>
      <c r="E1477" s="25">
        <v>1</v>
      </c>
      <c r="F1477" s="26" t="s">
        <v>26</v>
      </c>
      <c r="G1477" s="26" t="s">
        <v>27</v>
      </c>
      <c r="H1477" s="26" t="s">
        <v>26</v>
      </c>
      <c r="I1477" s="25"/>
      <c r="J1477" s="25"/>
      <c r="K1477" s="28">
        <v>1</v>
      </c>
      <c r="L1477" s="28">
        <v>1</v>
      </c>
      <c r="M1477" s="25">
        <v>19.836728999999998</v>
      </c>
      <c r="N1477" s="25">
        <v>33.569848</v>
      </c>
      <c r="O1477" s="26">
        <f t="shared" si="20"/>
        <v>33.569848</v>
      </c>
      <c r="P1477" s="26"/>
      <c r="Q1477" s="26"/>
      <c r="R1477" s="26">
        <f t="shared" si="21"/>
        <v>0</v>
      </c>
      <c r="S1477" s="26"/>
      <c r="T1477" s="26"/>
      <c r="U1477" s="26">
        <f t="shared" si="22"/>
        <v>0</v>
      </c>
      <c r="V1477" s="26"/>
      <c r="W1477" s="26"/>
      <c r="X1477" s="29">
        <f t="shared" si="23"/>
        <v>0</v>
      </c>
      <c r="Y1477" s="29"/>
      <c r="Z1477" s="29"/>
      <c r="AA1477" s="29"/>
      <c r="AB1477" s="29"/>
      <c r="AC1477" s="29"/>
      <c r="AD1477" s="29"/>
      <c r="AE1477" s="29"/>
      <c r="AF1477" s="29"/>
      <c r="AG1477" s="29"/>
      <c r="AH1477" s="29"/>
      <c r="AI1477" s="29"/>
      <c r="AJ1477" s="29"/>
      <c r="AK1477" s="29"/>
      <c r="AL1477" s="29"/>
      <c r="AM1477" s="29"/>
    </row>
    <row r="1478" spans="1:39" ht="16">
      <c r="A1478" s="9">
        <v>1</v>
      </c>
      <c r="B1478" s="9">
        <v>1477</v>
      </c>
      <c r="C1478" s="10" t="s">
        <v>1504</v>
      </c>
      <c r="D1478" s="11" t="e">
        <f>VLOOKUP(C1478,sample_image_final!C2:C163,1,FALSE)</f>
        <v>#N/A</v>
      </c>
      <c r="E1478" s="9">
        <v>3</v>
      </c>
      <c r="F1478" s="10" t="s">
        <v>27</v>
      </c>
      <c r="G1478" s="10" t="s">
        <v>27</v>
      </c>
      <c r="H1478" s="10" t="s">
        <v>27</v>
      </c>
      <c r="I1478" s="9"/>
      <c r="J1478" s="9"/>
      <c r="K1478" s="13">
        <v>0</v>
      </c>
      <c r="L1478" s="13" t="s">
        <v>28</v>
      </c>
      <c r="M1478" s="9">
        <v>11.746224</v>
      </c>
      <c r="N1478" s="9">
        <v>21.290029000000001</v>
      </c>
      <c r="O1478" s="10">
        <f t="shared" si="20"/>
        <v>21.290029000000001</v>
      </c>
      <c r="P1478" s="9">
        <v>21.290026000000001</v>
      </c>
      <c r="Q1478" s="9">
        <v>52.123862000000003</v>
      </c>
      <c r="R1478" s="10">
        <f t="shared" si="21"/>
        <v>52.123862000000003</v>
      </c>
      <c r="S1478" s="9">
        <v>29.343422</v>
      </c>
      <c r="T1478" s="9">
        <v>82.528375999999994</v>
      </c>
      <c r="U1478" s="10">
        <f t="shared" si="22"/>
        <v>82.528375999999994</v>
      </c>
      <c r="V1478" s="10"/>
      <c r="W1478" s="10"/>
      <c r="X1478" s="14">
        <f t="shared" si="23"/>
        <v>0</v>
      </c>
    </row>
    <row r="1479" spans="1:39" ht="16">
      <c r="A1479" s="9">
        <v>5</v>
      </c>
      <c r="B1479" s="9">
        <v>1478</v>
      </c>
      <c r="C1479" s="10" t="s">
        <v>1505</v>
      </c>
      <c r="D1479" s="11" t="e">
        <f>VLOOKUP(C1479,sample_image_final!C2:C163,1,FALSE)</f>
        <v>#N/A</v>
      </c>
      <c r="E1479" s="9">
        <v>1</v>
      </c>
      <c r="F1479" s="10" t="s">
        <v>26</v>
      </c>
      <c r="G1479" s="10" t="s">
        <v>27</v>
      </c>
      <c r="H1479" s="10" t="s">
        <v>27</v>
      </c>
      <c r="I1479" s="9"/>
      <c r="J1479" s="9"/>
      <c r="K1479" s="15">
        <v>1</v>
      </c>
      <c r="L1479" s="15">
        <v>1</v>
      </c>
      <c r="M1479" s="9">
        <v>25.946601999999999</v>
      </c>
      <c r="N1479" s="9">
        <v>53.889100999999997</v>
      </c>
      <c r="O1479" s="10">
        <f t="shared" si="20"/>
        <v>53.889100999999997</v>
      </c>
      <c r="P1479" s="10"/>
      <c r="Q1479" s="10"/>
      <c r="R1479" s="10">
        <f t="shared" si="21"/>
        <v>0</v>
      </c>
      <c r="S1479" s="10"/>
      <c r="T1479" s="10"/>
      <c r="U1479" s="10">
        <f t="shared" si="22"/>
        <v>0</v>
      </c>
      <c r="V1479" s="10"/>
      <c r="W1479" s="10"/>
      <c r="X1479" s="14">
        <f t="shared" si="23"/>
        <v>0</v>
      </c>
    </row>
    <row r="1480" spans="1:39" ht="16">
      <c r="A1480" s="9">
        <v>1</v>
      </c>
      <c r="B1480" s="9">
        <v>1479</v>
      </c>
      <c r="C1480" s="10" t="s">
        <v>1506</v>
      </c>
      <c r="D1480" s="11" t="e">
        <f>VLOOKUP(C1480,sample_image_final!C2:C163,1,FALSE)</f>
        <v>#N/A</v>
      </c>
      <c r="E1480" s="9">
        <v>4</v>
      </c>
      <c r="F1480" s="10" t="s">
        <v>27</v>
      </c>
      <c r="G1480" s="10" t="s">
        <v>27</v>
      </c>
      <c r="H1480" s="10" t="s">
        <v>27</v>
      </c>
      <c r="I1480" s="9"/>
      <c r="J1480" s="9"/>
      <c r="K1480" s="15">
        <v>0.5</v>
      </c>
      <c r="L1480" s="15">
        <v>0.5</v>
      </c>
      <c r="M1480" s="9">
        <v>21.540177</v>
      </c>
      <c r="N1480" s="9">
        <v>8.0775659999999991</v>
      </c>
      <c r="O1480" s="10">
        <f t="shared" si="20"/>
        <v>21.540177</v>
      </c>
      <c r="P1480" s="9">
        <v>56.542960999999998</v>
      </c>
      <c r="Q1480" s="9">
        <v>102.11389</v>
      </c>
      <c r="R1480" s="10">
        <f t="shared" si="21"/>
        <v>102.11389</v>
      </c>
      <c r="S1480" s="9">
        <v>40.337198999999998</v>
      </c>
      <c r="T1480" s="9">
        <v>33.052914000000001</v>
      </c>
      <c r="U1480" s="10">
        <f t="shared" si="22"/>
        <v>40.337198999999998</v>
      </c>
      <c r="V1480" s="9">
        <v>46.311453</v>
      </c>
      <c r="W1480" s="9">
        <v>96.580209999999994</v>
      </c>
      <c r="X1480" s="14">
        <f t="shared" si="23"/>
        <v>96.580209999999994</v>
      </c>
    </row>
    <row r="1481" spans="1:39" ht="16">
      <c r="A1481" s="9">
        <v>5</v>
      </c>
      <c r="B1481" s="9">
        <v>1480</v>
      </c>
      <c r="C1481" s="10" t="s">
        <v>1507</v>
      </c>
      <c r="D1481" s="11" t="e">
        <f>VLOOKUP(C1481,sample_image_final!C2:C163,1,FALSE)</f>
        <v>#N/A</v>
      </c>
      <c r="E1481" s="9">
        <v>2</v>
      </c>
      <c r="F1481" s="10" t="s">
        <v>26</v>
      </c>
      <c r="G1481" s="10" t="s">
        <v>27</v>
      </c>
      <c r="H1481" s="10" t="s">
        <v>27</v>
      </c>
      <c r="I1481" s="9"/>
      <c r="J1481" s="9"/>
      <c r="K1481" s="15">
        <v>1</v>
      </c>
      <c r="L1481" s="15">
        <v>1</v>
      </c>
      <c r="M1481" s="9">
        <v>83.468183999999994</v>
      </c>
      <c r="N1481" s="9">
        <v>185.78402</v>
      </c>
      <c r="O1481" s="10">
        <f t="shared" si="20"/>
        <v>185.78402</v>
      </c>
      <c r="P1481" s="9">
        <v>64.620530000000002</v>
      </c>
      <c r="Q1481" s="9">
        <v>188.47654</v>
      </c>
      <c r="R1481" s="10">
        <f t="shared" si="21"/>
        <v>188.47654</v>
      </c>
      <c r="S1481" s="10"/>
      <c r="T1481" s="10"/>
      <c r="U1481" s="10">
        <f t="shared" si="22"/>
        <v>0</v>
      </c>
      <c r="V1481" s="10"/>
      <c r="W1481" s="10"/>
      <c r="X1481" s="14">
        <f t="shared" si="23"/>
        <v>0</v>
      </c>
    </row>
    <row r="1482" spans="1:39" ht="16">
      <c r="A1482" s="9">
        <v>2</v>
      </c>
      <c r="B1482" s="9">
        <v>1481</v>
      </c>
      <c r="C1482" s="10" t="s">
        <v>1508</v>
      </c>
      <c r="D1482" s="11" t="e">
        <f>VLOOKUP(C1482,sample_image_final!C2:C163,1,FALSE)</f>
        <v>#N/A</v>
      </c>
      <c r="E1482" s="9">
        <v>1</v>
      </c>
      <c r="F1482" s="10" t="s">
        <v>27</v>
      </c>
      <c r="G1482" s="10" t="s">
        <v>27</v>
      </c>
      <c r="H1482" s="10" t="s">
        <v>26</v>
      </c>
      <c r="I1482" s="9"/>
      <c r="J1482" s="9"/>
      <c r="K1482" s="13">
        <v>0</v>
      </c>
      <c r="L1482" s="13" t="s">
        <v>28</v>
      </c>
      <c r="M1482" s="9">
        <v>18.716308999999999</v>
      </c>
      <c r="N1482" s="9">
        <v>42.423636999999999</v>
      </c>
      <c r="O1482" s="10">
        <f t="shared" si="20"/>
        <v>42.423636999999999</v>
      </c>
      <c r="P1482" s="10"/>
      <c r="Q1482" s="10"/>
      <c r="R1482" s="10">
        <f t="shared" si="21"/>
        <v>0</v>
      </c>
      <c r="S1482" s="10"/>
      <c r="T1482" s="10"/>
      <c r="U1482" s="10">
        <f t="shared" si="22"/>
        <v>0</v>
      </c>
      <c r="V1482" s="10"/>
      <c r="W1482" s="10"/>
      <c r="X1482" s="14">
        <f t="shared" si="23"/>
        <v>0</v>
      </c>
    </row>
    <row r="1483" spans="1:39" ht="16">
      <c r="A1483" s="9">
        <v>6</v>
      </c>
      <c r="B1483" s="9">
        <v>1482</v>
      </c>
      <c r="C1483" s="10" t="s">
        <v>1509</v>
      </c>
      <c r="D1483" s="11" t="e">
        <f>VLOOKUP(C1483,sample_image_final!C2:C163,1,FALSE)</f>
        <v>#N/A</v>
      </c>
      <c r="E1483" s="9">
        <v>1</v>
      </c>
      <c r="F1483" s="10" t="s">
        <v>26</v>
      </c>
      <c r="G1483" s="10" t="s">
        <v>27</v>
      </c>
      <c r="H1483" s="10" t="s">
        <v>26</v>
      </c>
      <c r="I1483" s="9"/>
      <c r="J1483" s="9"/>
      <c r="K1483" s="15">
        <v>1</v>
      </c>
      <c r="L1483" s="15">
        <v>1</v>
      </c>
      <c r="M1483" s="9">
        <v>101.06807999999999</v>
      </c>
      <c r="N1483" s="9">
        <v>272.01038</v>
      </c>
      <c r="O1483" s="10">
        <f t="shared" si="20"/>
        <v>272.01038</v>
      </c>
      <c r="P1483" s="10"/>
      <c r="Q1483" s="10"/>
      <c r="R1483" s="10">
        <f t="shared" si="21"/>
        <v>0</v>
      </c>
      <c r="S1483" s="10"/>
      <c r="T1483" s="10"/>
      <c r="U1483" s="10">
        <f t="shared" si="22"/>
        <v>0</v>
      </c>
      <c r="V1483" s="10"/>
      <c r="W1483" s="10"/>
      <c r="X1483" s="14">
        <f t="shared" si="23"/>
        <v>0</v>
      </c>
    </row>
    <row r="1484" spans="1:39" ht="16">
      <c r="A1484" s="9">
        <v>5</v>
      </c>
      <c r="B1484" s="9">
        <v>1483</v>
      </c>
      <c r="C1484" s="10" t="s">
        <v>1510</v>
      </c>
      <c r="D1484" s="11" t="e">
        <f>VLOOKUP(C1484,sample_image_final!C2:C163,1,FALSE)</f>
        <v>#N/A</v>
      </c>
      <c r="E1484" s="9">
        <v>1</v>
      </c>
      <c r="F1484" s="10" t="s">
        <v>26</v>
      </c>
      <c r="G1484" s="10" t="s">
        <v>27</v>
      </c>
      <c r="H1484" s="10" t="s">
        <v>27</v>
      </c>
      <c r="I1484" s="9"/>
      <c r="J1484" s="9"/>
      <c r="K1484" s="15">
        <v>1</v>
      </c>
      <c r="L1484" s="15">
        <v>1</v>
      </c>
      <c r="M1484" s="9">
        <v>9.8847439999999995</v>
      </c>
      <c r="N1484" s="9">
        <v>25.261011</v>
      </c>
      <c r="O1484" s="10">
        <f t="shared" si="20"/>
        <v>25.261011</v>
      </c>
      <c r="P1484" s="10"/>
      <c r="Q1484" s="10"/>
      <c r="R1484" s="10">
        <f t="shared" si="21"/>
        <v>0</v>
      </c>
      <c r="S1484" s="10"/>
      <c r="T1484" s="10"/>
      <c r="U1484" s="10">
        <f t="shared" si="22"/>
        <v>0</v>
      </c>
      <c r="V1484" s="10"/>
      <c r="W1484" s="10"/>
      <c r="X1484" s="14">
        <f t="shared" si="23"/>
        <v>0</v>
      </c>
    </row>
    <row r="1485" spans="1:39" ht="16">
      <c r="A1485" s="9">
        <v>5</v>
      </c>
      <c r="B1485" s="9">
        <v>1484</v>
      </c>
      <c r="C1485" s="10" t="s">
        <v>1511</v>
      </c>
      <c r="D1485" s="18" t="e">
        <f>VLOOKUP(C1485,sample_image_final!C2:C163,1,FALSE)</f>
        <v>#N/A</v>
      </c>
      <c r="E1485" s="9">
        <v>2</v>
      </c>
      <c r="F1485" s="10" t="s">
        <v>26</v>
      </c>
      <c r="G1485" s="10" t="s">
        <v>27</v>
      </c>
      <c r="H1485" s="10" t="s">
        <v>27</v>
      </c>
      <c r="I1485" s="9"/>
      <c r="J1485" s="9"/>
      <c r="K1485" s="15">
        <v>1</v>
      </c>
      <c r="L1485" s="15">
        <v>1</v>
      </c>
      <c r="M1485" s="9">
        <v>14.973050000000001</v>
      </c>
      <c r="N1485" s="9">
        <v>39.928130000000003</v>
      </c>
      <c r="O1485" s="10">
        <f t="shared" si="20"/>
        <v>39.928130000000003</v>
      </c>
      <c r="P1485" s="9">
        <v>11.229786000000001</v>
      </c>
      <c r="Q1485" s="9">
        <v>28.698343000000001</v>
      </c>
      <c r="R1485" s="10">
        <f t="shared" si="21"/>
        <v>28.698343000000001</v>
      </c>
      <c r="S1485" s="10"/>
      <c r="T1485" s="10"/>
      <c r="U1485" s="10">
        <f t="shared" si="22"/>
        <v>0</v>
      </c>
      <c r="V1485" s="10"/>
      <c r="W1485" s="10"/>
      <c r="X1485" s="14">
        <f t="shared" si="23"/>
        <v>0</v>
      </c>
    </row>
    <row r="1486" spans="1:39" ht="16">
      <c r="A1486" s="9">
        <v>1</v>
      </c>
      <c r="B1486" s="9">
        <v>1485</v>
      </c>
      <c r="C1486" s="10" t="s">
        <v>1512</v>
      </c>
      <c r="D1486" s="11" t="e">
        <f>VLOOKUP(C1486,sample_image_final!C2:C163,1,FALSE)</f>
        <v>#N/A</v>
      </c>
      <c r="E1486" s="9">
        <v>1</v>
      </c>
      <c r="F1486" s="10" t="s">
        <v>27</v>
      </c>
      <c r="G1486" s="10" t="s">
        <v>27</v>
      </c>
      <c r="H1486" s="10" t="s">
        <v>27</v>
      </c>
      <c r="I1486" s="9"/>
      <c r="J1486" s="9"/>
      <c r="K1486" s="13">
        <v>0</v>
      </c>
      <c r="L1486" s="13" t="s">
        <v>28</v>
      </c>
      <c r="M1486" s="9">
        <v>34.277096999999998</v>
      </c>
      <c r="N1486" s="9">
        <v>34.277096</v>
      </c>
      <c r="O1486" s="10">
        <f t="shared" si="20"/>
        <v>34.277096999999998</v>
      </c>
      <c r="P1486" s="10"/>
      <c r="Q1486" s="10"/>
      <c r="R1486" s="10">
        <f t="shared" si="21"/>
        <v>0</v>
      </c>
      <c r="S1486" s="10"/>
      <c r="T1486" s="10"/>
      <c r="U1486" s="10">
        <f t="shared" si="22"/>
        <v>0</v>
      </c>
      <c r="V1486" s="10"/>
      <c r="W1486" s="10"/>
      <c r="X1486" s="14">
        <f t="shared" si="23"/>
        <v>0</v>
      </c>
    </row>
    <row r="1487" spans="1:39" ht="16">
      <c r="A1487" s="9">
        <v>5</v>
      </c>
      <c r="B1487" s="9">
        <v>1486</v>
      </c>
      <c r="C1487" s="10" t="s">
        <v>1513</v>
      </c>
      <c r="D1487" s="11" t="e">
        <f>VLOOKUP(C1487,sample_image_final!C2:C163,1,FALSE)</f>
        <v>#N/A</v>
      </c>
      <c r="E1487" s="9">
        <v>1</v>
      </c>
      <c r="F1487" s="10" t="s">
        <v>26</v>
      </c>
      <c r="G1487" s="10" t="s">
        <v>27</v>
      </c>
      <c r="H1487" s="10" t="s">
        <v>27</v>
      </c>
      <c r="I1487" s="9"/>
      <c r="J1487" s="9"/>
      <c r="K1487" s="15">
        <v>1</v>
      </c>
      <c r="L1487" s="15">
        <v>1</v>
      </c>
      <c r="M1487" s="9">
        <v>22.949992000000002</v>
      </c>
      <c r="N1487" s="9">
        <v>43.199983000000003</v>
      </c>
      <c r="O1487" s="10">
        <f t="shared" si="20"/>
        <v>43.199983000000003</v>
      </c>
      <c r="P1487" s="10"/>
      <c r="Q1487" s="10"/>
      <c r="R1487" s="10">
        <f t="shared" si="21"/>
        <v>0</v>
      </c>
      <c r="S1487" s="10"/>
      <c r="T1487" s="10"/>
      <c r="U1487" s="10">
        <f t="shared" si="22"/>
        <v>0</v>
      </c>
      <c r="V1487" s="10"/>
      <c r="W1487" s="10"/>
      <c r="X1487" s="14">
        <f t="shared" si="23"/>
        <v>0</v>
      </c>
    </row>
    <row r="1488" spans="1:39" ht="16">
      <c r="A1488" s="9">
        <v>2</v>
      </c>
      <c r="B1488" s="9">
        <v>1487</v>
      </c>
      <c r="C1488" s="10" t="s">
        <v>1514</v>
      </c>
      <c r="D1488" s="11" t="e">
        <f>VLOOKUP(C1488,sample_image_final!C2:C163,1,FALSE)</f>
        <v>#N/A</v>
      </c>
      <c r="E1488" s="9">
        <v>2</v>
      </c>
      <c r="F1488" s="10" t="s">
        <v>27</v>
      </c>
      <c r="G1488" s="10" t="s">
        <v>27</v>
      </c>
      <c r="H1488" s="10" t="s">
        <v>26</v>
      </c>
      <c r="I1488" s="9"/>
      <c r="J1488" s="9"/>
      <c r="K1488" s="15">
        <v>0.5</v>
      </c>
      <c r="L1488" s="15">
        <v>0.5</v>
      </c>
      <c r="M1488" s="9">
        <v>29.063103999999999</v>
      </c>
      <c r="N1488" s="9">
        <v>41.980035999999998</v>
      </c>
      <c r="O1488" s="10">
        <f t="shared" si="20"/>
        <v>41.980035999999998</v>
      </c>
      <c r="P1488" s="9">
        <v>43.037818000000001</v>
      </c>
      <c r="Q1488" s="9">
        <v>81.492329999999995</v>
      </c>
      <c r="R1488" s="10">
        <f t="shared" si="21"/>
        <v>81.492329999999995</v>
      </c>
      <c r="S1488" s="10"/>
      <c r="T1488" s="10"/>
      <c r="U1488" s="10">
        <f t="shared" si="22"/>
        <v>0</v>
      </c>
      <c r="V1488" s="10"/>
      <c r="W1488" s="10"/>
      <c r="X1488" s="14">
        <f t="shared" si="23"/>
        <v>0</v>
      </c>
    </row>
    <row r="1489" spans="1:39" ht="16">
      <c r="A1489" s="9">
        <v>5</v>
      </c>
      <c r="B1489" s="21">
        <v>1488</v>
      </c>
      <c r="C1489" s="22" t="s">
        <v>1515</v>
      </c>
      <c r="D1489" s="23" t="e">
        <f>VLOOKUP(C1489,sample_image_final!C2:C163,1,FALSE)</f>
        <v>#N/A</v>
      </c>
      <c r="E1489" s="9">
        <v>2</v>
      </c>
      <c r="F1489" s="10" t="s">
        <v>26</v>
      </c>
      <c r="G1489" s="10" t="s">
        <v>27</v>
      </c>
      <c r="H1489" s="10" t="s">
        <v>27</v>
      </c>
      <c r="I1489" s="22"/>
      <c r="J1489" s="22"/>
      <c r="K1489" s="15">
        <v>1</v>
      </c>
      <c r="L1489" s="15">
        <v>1</v>
      </c>
      <c r="M1489" s="21">
        <v>43.705070999999997</v>
      </c>
      <c r="N1489" s="21">
        <v>85.661939000000004</v>
      </c>
      <c r="O1489" s="22">
        <f t="shared" si="20"/>
        <v>85.661939000000004</v>
      </c>
      <c r="P1489" s="21">
        <v>13.985621999999999</v>
      </c>
      <c r="Q1489" s="21">
        <v>45.453274999999998</v>
      </c>
      <c r="R1489" s="22">
        <f t="shared" si="21"/>
        <v>45.453274999999998</v>
      </c>
      <c r="S1489" s="22"/>
      <c r="T1489" s="22"/>
      <c r="U1489" s="22">
        <f t="shared" si="22"/>
        <v>0</v>
      </c>
      <c r="V1489" s="22"/>
      <c r="W1489" s="22"/>
      <c r="X1489" s="24">
        <f t="shared" si="23"/>
        <v>0</v>
      </c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</row>
    <row r="1490" spans="1:39" ht="16">
      <c r="A1490" s="9">
        <v>2</v>
      </c>
      <c r="B1490" s="9">
        <v>1489</v>
      </c>
      <c r="C1490" s="10" t="s">
        <v>1516</v>
      </c>
      <c r="D1490" s="11" t="e">
        <f>VLOOKUP(C1490,sample_image_final!C2:C163,1,FALSE)</f>
        <v>#N/A</v>
      </c>
      <c r="E1490" s="9">
        <v>1</v>
      </c>
      <c r="F1490" s="10" t="s">
        <v>27</v>
      </c>
      <c r="G1490" s="10" t="s">
        <v>27</v>
      </c>
      <c r="H1490" s="10" t="s">
        <v>26</v>
      </c>
      <c r="I1490" s="9"/>
      <c r="J1490" s="9"/>
      <c r="K1490" s="13">
        <v>0</v>
      </c>
      <c r="L1490" s="13" t="s">
        <v>28</v>
      </c>
      <c r="M1490" s="9">
        <v>21.954816999999998</v>
      </c>
      <c r="N1490" s="9">
        <v>51.893203</v>
      </c>
      <c r="O1490" s="10">
        <f t="shared" si="20"/>
        <v>51.893203</v>
      </c>
      <c r="P1490" s="10"/>
      <c r="Q1490" s="10"/>
      <c r="R1490" s="10">
        <f t="shared" si="21"/>
        <v>0</v>
      </c>
      <c r="S1490" s="10"/>
      <c r="T1490" s="10"/>
      <c r="U1490" s="10">
        <f t="shared" si="22"/>
        <v>0</v>
      </c>
      <c r="V1490" s="10"/>
      <c r="W1490" s="10"/>
      <c r="X1490" s="14">
        <f t="shared" si="23"/>
        <v>0</v>
      </c>
    </row>
    <row r="1491" spans="1:39" ht="16">
      <c r="A1491" s="9">
        <v>2</v>
      </c>
      <c r="B1491" s="9">
        <v>1490</v>
      </c>
      <c r="C1491" s="10" t="s">
        <v>1517</v>
      </c>
      <c r="D1491" s="11" t="e">
        <f>VLOOKUP(C1491,sample_image_final!C2:C163,1,FALSE)</f>
        <v>#N/A</v>
      </c>
      <c r="E1491" s="9">
        <v>3</v>
      </c>
      <c r="F1491" s="10" t="s">
        <v>27</v>
      </c>
      <c r="G1491" s="10" t="s">
        <v>27</v>
      </c>
      <c r="H1491" s="10" t="s">
        <v>26</v>
      </c>
      <c r="I1491" s="9"/>
      <c r="J1491" s="9"/>
      <c r="K1491" s="13">
        <v>0</v>
      </c>
      <c r="L1491" s="13" t="s">
        <v>28</v>
      </c>
      <c r="M1491" s="9">
        <v>30.857157000000001</v>
      </c>
      <c r="N1491" s="9">
        <v>106.89801</v>
      </c>
      <c r="O1491" s="10">
        <f t="shared" si="20"/>
        <v>106.89801</v>
      </c>
      <c r="P1491" s="9">
        <v>33.061239</v>
      </c>
      <c r="Q1491" s="9">
        <v>88.163307000000003</v>
      </c>
      <c r="R1491" s="10">
        <f t="shared" si="21"/>
        <v>88.163307000000003</v>
      </c>
      <c r="S1491" s="9">
        <v>6.6122459999999998</v>
      </c>
      <c r="T1491" s="9">
        <v>27.551033</v>
      </c>
      <c r="U1491" s="10">
        <f t="shared" si="22"/>
        <v>27.551033</v>
      </c>
      <c r="V1491" s="10"/>
      <c r="W1491" s="10"/>
      <c r="X1491" s="14">
        <f t="shared" si="23"/>
        <v>0</v>
      </c>
    </row>
    <row r="1492" spans="1:39" ht="16">
      <c r="A1492" s="25">
        <v>5</v>
      </c>
      <c r="B1492" s="25">
        <v>1491</v>
      </c>
      <c r="C1492" s="26" t="s">
        <v>1518</v>
      </c>
      <c r="D1492" s="27" t="str">
        <f>VLOOKUP(C1492,sample_image_final!C2:C163,1,FALSE)</f>
        <v>c0b14bde-89e03259</v>
      </c>
      <c r="E1492" s="25">
        <v>1</v>
      </c>
      <c r="F1492" s="26" t="s">
        <v>26</v>
      </c>
      <c r="G1492" s="26" t="s">
        <v>27</v>
      </c>
      <c r="H1492" s="26" t="s">
        <v>27</v>
      </c>
      <c r="I1492" s="25"/>
      <c r="J1492" s="25"/>
      <c r="K1492" s="35">
        <v>0</v>
      </c>
      <c r="L1492" s="35" t="s">
        <v>28</v>
      </c>
      <c r="M1492" s="25">
        <v>19.586912000000002</v>
      </c>
      <c r="N1492" s="25">
        <v>44.070552999999997</v>
      </c>
      <c r="O1492" s="26">
        <f t="shared" si="20"/>
        <v>44.070552999999997</v>
      </c>
      <c r="P1492" s="26"/>
      <c r="Q1492" s="26"/>
      <c r="R1492" s="26">
        <f t="shared" si="21"/>
        <v>0</v>
      </c>
      <c r="S1492" s="26"/>
      <c r="T1492" s="26"/>
      <c r="U1492" s="26">
        <f t="shared" si="22"/>
        <v>0</v>
      </c>
      <c r="V1492" s="26"/>
      <c r="W1492" s="26"/>
      <c r="X1492" s="29">
        <f t="shared" si="23"/>
        <v>0</v>
      </c>
      <c r="Y1492" s="29"/>
      <c r="Z1492" s="29"/>
      <c r="AA1492" s="29"/>
      <c r="AB1492" s="29"/>
      <c r="AC1492" s="29"/>
      <c r="AD1492" s="29"/>
      <c r="AE1492" s="29"/>
      <c r="AF1492" s="29"/>
      <c r="AG1492" s="29"/>
      <c r="AH1492" s="29"/>
      <c r="AI1492" s="29"/>
      <c r="AJ1492" s="29"/>
      <c r="AK1492" s="29"/>
      <c r="AL1492" s="29"/>
      <c r="AM1492" s="29"/>
    </row>
    <row r="1493" spans="1:39" ht="16">
      <c r="A1493" s="9">
        <v>5</v>
      </c>
      <c r="B1493" s="9">
        <v>1492</v>
      </c>
      <c r="C1493" s="10" t="s">
        <v>1519</v>
      </c>
      <c r="D1493" s="11" t="e">
        <f>VLOOKUP(C1493,sample_image_final!C2:C163,1,FALSE)</f>
        <v>#N/A</v>
      </c>
      <c r="E1493" s="9">
        <v>1</v>
      </c>
      <c r="F1493" s="10" t="s">
        <v>26</v>
      </c>
      <c r="G1493" s="10" t="s">
        <v>27</v>
      </c>
      <c r="H1493" s="10" t="s">
        <v>27</v>
      </c>
      <c r="I1493" s="9"/>
      <c r="J1493" s="9"/>
      <c r="K1493" s="15">
        <v>1</v>
      </c>
      <c r="L1493" s="15">
        <v>1</v>
      </c>
      <c r="M1493" s="9">
        <v>23.142869000000001</v>
      </c>
      <c r="N1493" s="9">
        <v>72.734725999999995</v>
      </c>
      <c r="O1493" s="10">
        <f t="shared" si="20"/>
        <v>72.734725999999995</v>
      </c>
      <c r="P1493" s="10"/>
      <c r="Q1493" s="10"/>
      <c r="R1493" s="10">
        <f t="shared" si="21"/>
        <v>0</v>
      </c>
      <c r="S1493" s="10"/>
      <c r="T1493" s="10"/>
      <c r="U1493" s="10">
        <f t="shared" si="22"/>
        <v>0</v>
      </c>
      <c r="V1493" s="10"/>
      <c r="W1493" s="10"/>
      <c r="X1493" s="14">
        <f t="shared" si="23"/>
        <v>0</v>
      </c>
    </row>
    <row r="1494" spans="1:39" ht="16">
      <c r="A1494" s="9">
        <v>5</v>
      </c>
      <c r="B1494" s="37">
        <v>1493</v>
      </c>
      <c r="C1494" s="10" t="s">
        <v>1520</v>
      </c>
      <c r="D1494" s="11" t="e">
        <f>VLOOKUP(C1494,sample_image_final!C2:C163,1,FALSE)</f>
        <v>#N/A</v>
      </c>
      <c r="E1494" s="9">
        <v>3</v>
      </c>
      <c r="F1494" s="10" t="s">
        <v>26</v>
      </c>
      <c r="G1494" s="10" t="s">
        <v>27</v>
      </c>
      <c r="H1494" s="10" t="s">
        <v>27</v>
      </c>
      <c r="I1494" s="10"/>
      <c r="J1494" s="10"/>
      <c r="K1494" s="15">
        <v>0.33333333329999998</v>
      </c>
      <c r="L1494" s="15">
        <v>0.33333333333333298</v>
      </c>
      <c r="M1494" s="9">
        <v>42.84637</v>
      </c>
      <c r="N1494" s="9">
        <v>97.934560000000005</v>
      </c>
      <c r="O1494" s="10">
        <f t="shared" si="20"/>
        <v>97.934560000000005</v>
      </c>
      <c r="P1494" s="9">
        <v>20.811094000000001</v>
      </c>
      <c r="Q1494" s="9">
        <v>42.84637</v>
      </c>
      <c r="R1494" s="10">
        <f t="shared" si="21"/>
        <v>42.84637</v>
      </c>
      <c r="S1494" s="9">
        <v>29.380368000000001</v>
      </c>
      <c r="T1494" s="9">
        <v>85.692740000000001</v>
      </c>
      <c r="U1494" s="10">
        <f t="shared" si="22"/>
        <v>85.692740000000001</v>
      </c>
      <c r="V1494" s="10"/>
      <c r="W1494" s="10"/>
      <c r="X1494" s="14">
        <f t="shared" si="23"/>
        <v>0</v>
      </c>
    </row>
    <row r="1495" spans="1:39" ht="16">
      <c r="A1495" s="9">
        <v>6</v>
      </c>
      <c r="B1495" s="9">
        <v>1494</v>
      </c>
      <c r="C1495" s="10" t="s">
        <v>1521</v>
      </c>
      <c r="D1495" s="11" t="e">
        <f>VLOOKUP(C1495,sample_image_final!C2:C163,1,FALSE)</f>
        <v>#N/A</v>
      </c>
      <c r="E1495" s="9">
        <v>1</v>
      </c>
      <c r="F1495" s="10" t="s">
        <v>26</v>
      </c>
      <c r="G1495" s="10" t="s">
        <v>27</v>
      </c>
      <c r="H1495" s="10" t="s">
        <v>26</v>
      </c>
      <c r="I1495" s="9"/>
      <c r="J1495" s="9"/>
      <c r="K1495" s="13">
        <v>0</v>
      </c>
      <c r="L1495" s="13" t="s">
        <v>28</v>
      </c>
      <c r="M1495" s="9">
        <v>30.374979</v>
      </c>
      <c r="N1495" s="9">
        <v>55.687460999999999</v>
      </c>
      <c r="O1495" s="10">
        <f t="shared" si="20"/>
        <v>55.687460999999999</v>
      </c>
      <c r="P1495" s="10"/>
      <c r="Q1495" s="10"/>
      <c r="R1495" s="10">
        <f t="shared" si="21"/>
        <v>0</v>
      </c>
      <c r="S1495" s="10"/>
      <c r="T1495" s="10"/>
      <c r="U1495" s="10">
        <f t="shared" si="22"/>
        <v>0</v>
      </c>
      <c r="V1495" s="10"/>
      <c r="W1495" s="10"/>
      <c r="X1495" s="14">
        <f t="shared" si="23"/>
        <v>0</v>
      </c>
    </row>
    <row r="1496" spans="1:39" ht="16">
      <c r="A1496" s="9">
        <v>6</v>
      </c>
      <c r="B1496" s="9">
        <v>1495</v>
      </c>
      <c r="C1496" s="10" t="s">
        <v>1522</v>
      </c>
      <c r="D1496" s="11" t="e">
        <f>VLOOKUP(C1496,sample_image_final!C2:C163,1,FALSE)</f>
        <v>#N/A</v>
      </c>
      <c r="E1496" s="9">
        <v>1</v>
      </c>
      <c r="F1496" s="10" t="s">
        <v>26</v>
      </c>
      <c r="G1496" s="10" t="s">
        <v>27</v>
      </c>
      <c r="H1496" s="10" t="s">
        <v>26</v>
      </c>
      <c r="I1496" s="9"/>
      <c r="J1496" s="9"/>
      <c r="K1496" s="15">
        <v>1</v>
      </c>
      <c r="L1496" s="15">
        <v>1</v>
      </c>
      <c r="M1496" s="9">
        <v>68.626473000000004</v>
      </c>
      <c r="N1496" s="9">
        <v>168.4468</v>
      </c>
      <c r="O1496" s="10">
        <f t="shared" si="20"/>
        <v>168.4468</v>
      </c>
      <c r="P1496" s="10"/>
      <c r="Q1496" s="10"/>
      <c r="R1496" s="10">
        <f t="shared" si="21"/>
        <v>0</v>
      </c>
      <c r="S1496" s="10"/>
      <c r="T1496" s="10"/>
      <c r="U1496" s="10">
        <f t="shared" si="22"/>
        <v>0</v>
      </c>
      <c r="V1496" s="10"/>
      <c r="W1496" s="10"/>
      <c r="X1496" s="14">
        <f t="shared" si="23"/>
        <v>0</v>
      </c>
    </row>
    <row r="1497" spans="1:39" ht="16">
      <c r="A1497" s="9">
        <v>5</v>
      </c>
      <c r="B1497" s="9">
        <v>1496</v>
      </c>
      <c r="C1497" s="10" t="s">
        <v>1523</v>
      </c>
      <c r="D1497" s="11" t="e">
        <f>VLOOKUP(C1497,sample_image_final!C2:C163,1,FALSE)</f>
        <v>#N/A</v>
      </c>
      <c r="E1497" s="9">
        <v>1</v>
      </c>
      <c r="F1497" s="10" t="s">
        <v>26</v>
      </c>
      <c r="G1497" s="10" t="s">
        <v>27</v>
      </c>
      <c r="H1497" s="10" t="s">
        <v>27</v>
      </c>
      <c r="I1497" s="9"/>
      <c r="J1497" s="9"/>
      <c r="K1497" s="15">
        <v>1</v>
      </c>
      <c r="L1497" s="15">
        <v>1</v>
      </c>
      <c r="M1497" s="9">
        <v>27.971246000000001</v>
      </c>
      <c r="N1497" s="9">
        <v>69.928113999999994</v>
      </c>
      <c r="O1497" s="10">
        <f t="shared" si="20"/>
        <v>69.928113999999994</v>
      </c>
      <c r="P1497" s="10"/>
      <c r="Q1497" s="10"/>
      <c r="R1497" s="10">
        <f t="shared" si="21"/>
        <v>0</v>
      </c>
      <c r="S1497" s="10"/>
      <c r="T1497" s="10"/>
      <c r="U1497" s="10">
        <f t="shared" si="22"/>
        <v>0</v>
      </c>
      <c r="V1497" s="10"/>
      <c r="W1497" s="10"/>
      <c r="X1497" s="14">
        <f t="shared" si="23"/>
        <v>0</v>
      </c>
    </row>
    <row r="1498" spans="1:39" ht="16">
      <c r="A1498" s="9">
        <v>6</v>
      </c>
      <c r="B1498" s="9">
        <v>1497</v>
      </c>
      <c r="C1498" s="10" t="s">
        <v>1524</v>
      </c>
      <c r="D1498" s="18" t="e">
        <f>VLOOKUP(C1498,sample_image_final!C2:C163,1,FALSE)</f>
        <v>#N/A</v>
      </c>
      <c r="E1498" s="9">
        <v>2</v>
      </c>
      <c r="F1498" s="10" t="s">
        <v>26</v>
      </c>
      <c r="G1498" s="10" t="s">
        <v>27</v>
      </c>
      <c r="H1498" s="10" t="s">
        <v>26</v>
      </c>
      <c r="I1498" s="9"/>
      <c r="J1498" s="9"/>
      <c r="K1498" s="15">
        <v>0.5</v>
      </c>
      <c r="L1498" s="15">
        <v>0.5</v>
      </c>
      <c r="M1498" s="9">
        <v>10.489214</v>
      </c>
      <c r="N1498" s="9">
        <v>22.726638000000001</v>
      </c>
      <c r="O1498" s="10">
        <f t="shared" si="20"/>
        <v>22.726638000000001</v>
      </c>
      <c r="P1498" s="9">
        <v>8.7410119999999996</v>
      </c>
      <c r="Q1498" s="9">
        <v>24.474841999999999</v>
      </c>
      <c r="R1498" s="10">
        <f t="shared" si="21"/>
        <v>24.474841999999999</v>
      </c>
      <c r="S1498" s="10"/>
      <c r="T1498" s="10"/>
      <c r="U1498" s="10">
        <f t="shared" si="22"/>
        <v>0</v>
      </c>
      <c r="V1498" s="10"/>
      <c r="W1498" s="10"/>
      <c r="X1498" s="14">
        <f t="shared" si="23"/>
        <v>0</v>
      </c>
    </row>
    <row r="1499" spans="1:39" ht="16">
      <c r="A1499" s="9">
        <v>5</v>
      </c>
      <c r="B1499" s="21">
        <v>1498</v>
      </c>
      <c r="C1499" s="22" t="s">
        <v>1525</v>
      </c>
      <c r="D1499" s="23" t="e">
        <f>VLOOKUP(C1499,sample_image_final!C2:C163,1,FALSE)</f>
        <v>#N/A</v>
      </c>
      <c r="E1499" s="9">
        <v>1</v>
      </c>
      <c r="F1499" s="10" t="s">
        <v>26</v>
      </c>
      <c r="G1499" s="10" t="s">
        <v>27</v>
      </c>
      <c r="H1499" s="10" t="s">
        <v>27</v>
      </c>
      <c r="I1499" s="22"/>
      <c r="J1499" s="22"/>
      <c r="K1499" s="13">
        <v>0</v>
      </c>
      <c r="L1499" s="13" t="s">
        <v>28</v>
      </c>
      <c r="M1499" s="21">
        <v>11.302318</v>
      </c>
      <c r="N1499" s="21">
        <v>32.292335000000001</v>
      </c>
      <c r="O1499" s="22">
        <f t="shared" si="20"/>
        <v>32.292335000000001</v>
      </c>
      <c r="P1499" s="22"/>
      <c r="Q1499" s="22"/>
      <c r="R1499" s="22">
        <f t="shared" si="21"/>
        <v>0</v>
      </c>
      <c r="S1499" s="22"/>
      <c r="T1499" s="22"/>
      <c r="U1499" s="22">
        <f t="shared" si="22"/>
        <v>0</v>
      </c>
      <c r="V1499" s="22"/>
      <c r="W1499" s="22"/>
      <c r="X1499" s="24">
        <f t="shared" si="23"/>
        <v>0</v>
      </c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</row>
    <row r="1500" spans="1:39" ht="16">
      <c r="A1500" s="9">
        <v>1</v>
      </c>
      <c r="B1500" s="9">
        <v>1499</v>
      </c>
      <c r="C1500" s="10" t="s">
        <v>1526</v>
      </c>
      <c r="D1500" s="11" t="e">
        <f>VLOOKUP(C1500,sample_image_final!C2:C163,1,FALSE)</f>
        <v>#N/A</v>
      </c>
      <c r="E1500" s="9">
        <v>2</v>
      </c>
      <c r="F1500" s="10" t="s">
        <v>27</v>
      </c>
      <c r="G1500" s="10" t="s">
        <v>27</v>
      </c>
      <c r="H1500" s="10" t="s">
        <v>27</v>
      </c>
      <c r="I1500" s="9"/>
      <c r="J1500" s="9"/>
      <c r="K1500" s="15">
        <v>0.5</v>
      </c>
      <c r="L1500" s="15">
        <v>0.5</v>
      </c>
      <c r="M1500" s="9">
        <v>16.146167999999999</v>
      </c>
      <c r="N1500" s="9">
        <v>27.448485999999999</v>
      </c>
      <c r="O1500" s="10">
        <f t="shared" si="20"/>
        <v>27.448485999999999</v>
      </c>
      <c r="P1500" s="9">
        <v>24.219251</v>
      </c>
      <c r="Q1500" s="9">
        <v>30.677719</v>
      </c>
      <c r="R1500" s="10">
        <f t="shared" si="21"/>
        <v>30.677719</v>
      </c>
      <c r="S1500" s="10"/>
      <c r="T1500" s="10"/>
      <c r="U1500" s="10">
        <f t="shared" si="22"/>
        <v>0</v>
      </c>
      <c r="V1500" s="10"/>
      <c r="W1500" s="10"/>
      <c r="X1500" s="14">
        <f t="shared" si="23"/>
        <v>0</v>
      </c>
    </row>
    <row r="1501" spans="1:39" ht="16">
      <c r="A1501" s="9">
        <v>6</v>
      </c>
      <c r="B1501" s="9">
        <v>1500</v>
      </c>
      <c r="C1501" s="10" t="s">
        <v>1527</v>
      </c>
      <c r="D1501" s="11" t="e">
        <f>VLOOKUP(C1501,sample_image_final!C2:C163,1,FALSE)</f>
        <v>#N/A</v>
      </c>
      <c r="E1501" s="9">
        <v>1</v>
      </c>
      <c r="F1501" s="10" t="s">
        <v>26</v>
      </c>
      <c r="G1501" s="10" t="s">
        <v>27</v>
      </c>
      <c r="H1501" s="10" t="s">
        <v>26</v>
      </c>
      <c r="I1501" s="9"/>
      <c r="J1501" s="9"/>
      <c r="K1501" s="13">
        <v>0</v>
      </c>
      <c r="L1501" s="13" t="s">
        <v>28</v>
      </c>
      <c r="M1501" s="9">
        <v>13.499991</v>
      </c>
      <c r="N1501" s="9">
        <v>21.937484999999999</v>
      </c>
      <c r="O1501" s="10">
        <f t="shared" si="20"/>
        <v>21.937484999999999</v>
      </c>
      <c r="P1501" s="10"/>
      <c r="Q1501" s="10"/>
      <c r="R1501" s="10">
        <f t="shared" si="21"/>
        <v>0</v>
      </c>
      <c r="S1501" s="10"/>
      <c r="T1501" s="10"/>
      <c r="U1501" s="10">
        <f t="shared" si="22"/>
        <v>0</v>
      </c>
      <c r="V1501" s="10"/>
      <c r="W1501" s="10"/>
      <c r="X1501" s="14">
        <f t="shared" si="23"/>
        <v>0</v>
      </c>
    </row>
    <row r="1502" spans="1:39" ht="16">
      <c r="A1502" s="9">
        <v>5</v>
      </c>
      <c r="B1502" s="9">
        <v>1501</v>
      </c>
      <c r="C1502" s="10" t="s">
        <v>1528</v>
      </c>
      <c r="D1502" s="11" t="e">
        <f>VLOOKUP(C1502,sample_image_final!C2:C163,1,FALSE)</f>
        <v>#N/A</v>
      </c>
      <c r="E1502" s="9">
        <v>1</v>
      </c>
      <c r="F1502" s="10" t="s">
        <v>26</v>
      </c>
      <c r="G1502" s="10" t="s">
        <v>27</v>
      </c>
      <c r="H1502" s="10" t="s">
        <v>27</v>
      </c>
      <c r="I1502" s="9"/>
      <c r="J1502" s="9"/>
      <c r="K1502" s="13">
        <v>0</v>
      </c>
      <c r="L1502" s="13" t="s">
        <v>28</v>
      </c>
      <c r="M1502" s="9">
        <v>19.230231</v>
      </c>
      <c r="N1502" s="9">
        <v>29.719449000000001</v>
      </c>
      <c r="O1502" s="10">
        <f t="shared" si="20"/>
        <v>29.719449000000001</v>
      </c>
      <c r="P1502" s="10"/>
      <c r="Q1502" s="10"/>
      <c r="R1502" s="10">
        <f t="shared" si="21"/>
        <v>0</v>
      </c>
      <c r="S1502" s="10"/>
      <c r="T1502" s="10"/>
      <c r="U1502" s="10">
        <f t="shared" si="22"/>
        <v>0</v>
      </c>
      <c r="V1502" s="10"/>
      <c r="W1502" s="10"/>
      <c r="X1502" s="14">
        <f t="shared" si="23"/>
        <v>0</v>
      </c>
    </row>
    <row r="1503" spans="1:39" ht="16">
      <c r="A1503" s="9">
        <v>6</v>
      </c>
      <c r="B1503" s="9">
        <v>1502</v>
      </c>
      <c r="C1503" s="10" t="s">
        <v>1529</v>
      </c>
      <c r="D1503" s="11" t="e">
        <f>VLOOKUP(C1503,sample_image_final!C2:C163,1,FALSE)</f>
        <v>#N/A</v>
      </c>
      <c r="E1503" s="9">
        <v>2</v>
      </c>
      <c r="F1503" s="10" t="s">
        <v>26</v>
      </c>
      <c r="G1503" s="10" t="s">
        <v>27</v>
      </c>
      <c r="H1503" s="10" t="s">
        <v>26</v>
      </c>
      <c r="I1503" s="9"/>
      <c r="J1503" s="9"/>
      <c r="K1503" s="15">
        <v>0.5</v>
      </c>
      <c r="L1503" s="15">
        <v>0.5</v>
      </c>
      <c r="M1503" s="9">
        <v>80.875249999999994</v>
      </c>
      <c r="N1503" s="9">
        <v>170.73663999999999</v>
      </c>
      <c r="O1503" s="10">
        <f t="shared" si="20"/>
        <v>170.73663999999999</v>
      </c>
      <c r="P1503" s="9">
        <v>106.33598000000001</v>
      </c>
      <c r="Q1503" s="9">
        <v>220.16040000000001</v>
      </c>
      <c r="R1503" s="10">
        <f t="shared" si="21"/>
        <v>220.16040000000001</v>
      </c>
      <c r="S1503" s="10"/>
      <c r="T1503" s="10"/>
      <c r="U1503" s="10">
        <f t="shared" si="22"/>
        <v>0</v>
      </c>
      <c r="V1503" s="10"/>
      <c r="W1503" s="10"/>
      <c r="X1503" s="14">
        <f t="shared" si="23"/>
        <v>0</v>
      </c>
    </row>
    <row r="1504" spans="1:39" ht="16">
      <c r="A1504" s="9">
        <v>1</v>
      </c>
      <c r="B1504" s="9">
        <v>1503</v>
      </c>
      <c r="C1504" s="10" t="s">
        <v>1530</v>
      </c>
      <c r="D1504" s="11" t="e">
        <f>VLOOKUP(C1504,sample_image_final!C2:C163,1,FALSE)</f>
        <v>#N/A</v>
      </c>
      <c r="E1504" s="9">
        <v>4</v>
      </c>
      <c r="F1504" s="10" t="s">
        <v>27</v>
      </c>
      <c r="G1504" s="10" t="s">
        <v>27</v>
      </c>
      <c r="H1504" s="10" t="s">
        <v>27</v>
      </c>
      <c r="I1504" s="9"/>
      <c r="J1504" s="9"/>
      <c r="K1504" s="15">
        <v>0.25</v>
      </c>
      <c r="L1504" s="15">
        <v>0.25</v>
      </c>
      <c r="M1504" s="9">
        <v>13.479207000000001</v>
      </c>
      <c r="N1504" s="9">
        <v>19.469968999999999</v>
      </c>
      <c r="O1504" s="10">
        <f t="shared" si="20"/>
        <v>19.469968999999999</v>
      </c>
      <c r="P1504" s="9">
        <v>16.474589000000002</v>
      </c>
      <c r="Q1504" s="9">
        <v>16.474589000000002</v>
      </c>
      <c r="R1504" s="10">
        <f t="shared" si="21"/>
        <v>16.474589000000002</v>
      </c>
      <c r="S1504" s="9">
        <v>13.479207000000001</v>
      </c>
      <c r="T1504" s="9">
        <v>16.474589000000002</v>
      </c>
      <c r="U1504" s="10">
        <f t="shared" si="22"/>
        <v>16.474589000000002</v>
      </c>
      <c r="V1504" s="9">
        <v>88.363697999999999</v>
      </c>
      <c r="W1504" s="9">
        <v>172.23433</v>
      </c>
      <c r="X1504" s="14">
        <f t="shared" si="23"/>
        <v>172.23433</v>
      </c>
    </row>
    <row r="1505" spans="1:24" ht="16">
      <c r="A1505" s="9">
        <v>6</v>
      </c>
      <c r="B1505" s="9">
        <v>1504</v>
      </c>
      <c r="C1505" s="10" t="s">
        <v>1531</v>
      </c>
      <c r="D1505" s="11" t="e">
        <f>VLOOKUP(C1505,sample_image_final!C2:C163,1,FALSE)</f>
        <v>#N/A</v>
      </c>
      <c r="E1505" s="9">
        <v>1</v>
      </c>
      <c r="F1505" s="10" t="s">
        <v>26</v>
      </c>
      <c r="G1505" s="10" t="s">
        <v>27</v>
      </c>
      <c r="H1505" s="10" t="s">
        <v>26</v>
      </c>
      <c r="I1505" s="9"/>
      <c r="J1505" s="9"/>
      <c r="K1505" s="13">
        <v>0</v>
      </c>
      <c r="L1505" s="13" t="s">
        <v>28</v>
      </c>
      <c r="M1505" s="9">
        <v>18.805322</v>
      </c>
      <c r="N1505" s="9">
        <v>47.013302000000003</v>
      </c>
      <c r="O1505" s="10">
        <f t="shared" si="20"/>
        <v>47.013302000000003</v>
      </c>
      <c r="P1505" s="10"/>
      <c r="Q1505" s="10"/>
      <c r="R1505" s="10">
        <f t="shared" si="21"/>
        <v>0</v>
      </c>
      <c r="S1505" s="10"/>
      <c r="T1505" s="10"/>
      <c r="U1505" s="10">
        <f t="shared" si="22"/>
        <v>0</v>
      </c>
      <c r="V1505" s="10"/>
      <c r="W1505" s="10"/>
      <c r="X1505" s="14">
        <f t="shared" si="23"/>
        <v>0</v>
      </c>
    </row>
    <row r="1506" spans="1:24" ht="16">
      <c r="A1506" s="9">
        <v>6</v>
      </c>
      <c r="B1506" s="9">
        <v>1505</v>
      </c>
      <c r="C1506" s="10" t="s">
        <v>1532</v>
      </c>
      <c r="D1506" s="11" t="e">
        <f>VLOOKUP(C1506,sample_image_final!C2:C163,1,FALSE)</f>
        <v>#N/A</v>
      </c>
      <c r="E1506" s="9">
        <v>1</v>
      </c>
      <c r="F1506" s="10" t="s">
        <v>26</v>
      </c>
      <c r="G1506" s="10" t="s">
        <v>27</v>
      </c>
      <c r="H1506" s="10" t="s">
        <v>26</v>
      </c>
      <c r="I1506" s="9"/>
      <c r="J1506" s="9"/>
      <c r="K1506" s="13">
        <v>0</v>
      </c>
      <c r="L1506" s="13" t="s">
        <v>28</v>
      </c>
      <c r="M1506" s="9">
        <v>25.316495</v>
      </c>
      <c r="N1506" s="9">
        <v>52.167321000000001</v>
      </c>
      <c r="O1506" s="10">
        <f t="shared" si="20"/>
        <v>52.167321000000001</v>
      </c>
      <c r="P1506" s="10"/>
      <c r="Q1506" s="10"/>
      <c r="R1506" s="10">
        <f t="shared" si="21"/>
        <v>0</v>
      </c>
      <c r="S1506" s="10"/>
      <c r="T1506" s="10"/>
      <c r="U1506" s="10">
        <f t="shared" si="22"/>
        <v>0</v>
      </c>
      <c r="V1506" s="10"/>
      <c r="W1506" s="10"/>
      <c r="X1506" s="14">
        <f t="shared" si="23"/>
        <v>0</v>
      </c>
    </row>
    <row r="1507" spans="1:24" ht="16">
      <c r="A1507" s="9">
        <v>6</v>
      </c>
      <c r="B1507" s="9">
        <v>1506</v>
      </c>
      <c r="C1507" s="10" t="s">
        <v>1533</v>
      </c>
      <c r="D1507" s="11" t="e">
        <f>VLOOKUP(C1507,sample_image_final!C2:C163,1,FALSE)</f>
        <v>#N/A</v>
      </c>
      <c r="E1507" s="9">
        <v>1</v>
      </c>
      <c r="F1507" s="10" t="s">
        <v>26</v>
      </c>
      <c r="G1507" s="10" t="s">
        <v>27</v>
      </c>
      <c r="H1507" s="10" t="s">
        <v>26</v>
      </c>
      <c r="I1507" s="9"/>
      <c r="J1507" s="9"/>
      <c r="K1507" s="13">
        <v>0</v>
      </c>
      <c r="L1507" s="13" t="s">
        <v>28</v>
      </c>
      <c r="M1507" s="9">
        <v>11.812491</v>
      </c>
      <c r="N1507" s="9">
        <v>28.687479</v>
      </c>
      <c r="O1507" s="10">
        <f t="shared" si="20"/>
        <v>28.687479</v>
      </c>
      <c r="P1507" s="10"/>
      <c r="Q1507" s="10"/>
      <c r="R1507" s="10">
        <f t="shared" si="21"/>
        <v>0</v>
      </c>
      <c r="S1507" s="10"/>
      <c r="T1507" s="10"/>
      <c r="U1507" s="10">
        <f t="shared" si="22"/>
        <v>0</v>
      </c>
      <c r="V1507" s="10"/>
      <c r="W1507" s="10"/>
      <c r="X1507" s="14">
        <f t="shared" si="23"/>
        <v>0</v>
      </c>
    </row>
    <row r="1508" spans="1:24" ht="16">
      <c r="A1508" s="9">
        <v>6</v>
      </c>
      <c r="B1508" s="9">
        <v>1507</v>
      </c>
      <c r="C1508" s="10" t="s">
        <v>1534</v>
      </c>
      <c r="D1508" s="11" t="e">
        <f>VLOOKUP(C1508,sample_image_final!C2:C163,1,FALSE)</f>
        <v>#N/A</v>
      </c>
      <c r="E1508" s="9">
        <v>2</v>
      </c>
      <c r="F1508" s="10" t="s">
        <v>26</v>
      </c>
      <c r="G1508" s="10" t="s">
        <v>27</v>
      </c>
      <c r="H1508" s="10" t="s">
        <v>26</v>
      </c>
      <c r="I1508" s="9"/>
      <c r="J1508" s="9"/>
      <c r="K1508" s="15">
        <v>1</v>
      </c>
      <c r="L1508" s="15">
        <v>1</v>
      </c>
      <c r="M1508" s="9">
        <v>17.972276999999998</v>
      </c>
      <c r="N1508" s="9">
        <v>37.442245999999997</v>
      </c>
      <c r="O1508" s="10">
        <f t="shared" si="20"/>
        <v>37.442245999999997</v>
      </c>
      <c r="P1508" s="9">
        <v>10.483829</v>
      </c>
      <c r="Q1508" s="9">
        <v>31.451485000000002</v>
      </c>
      <c r="R1508" s="10">
        <f t="shared" si="21"/>
        <v>31.451485000000002</v>
      </c>
      <c r="S1508" s="10"/>
      <c r="T1508" s="10"/>
      <c r="U1508" s="10">
        <f t="shared" si="22"/>
        <v>0</v>
      </c>
      <c r="V1508" s="10"/>
      <c r="W1508" s="10"/>
      <c r="X1508" s="14">
        <f t="shared" si="23"/>
        <v>0</v>
      </c>
    </row>
    <row r="1509" spans="1:24" ht="16">
      <c r="A1509" s="9">
        <v>1</v>
      </c>
      <c r="B1509" s="9">
        <v>1508</v>
      </c>
      <c r="C1509" s="10" t="s">
        <v>1535</v>
      </c>
      <c r="D1509" s="11" t="e">
        <f>VLOOKUP(C1509,sample_image_final!C2:C163,1,FALSE)</f>
        <v>#N/A</v>
      </c>
      <c r="E1509" s="9">
        <v>3</v>
      </c>
      <c r="F1509" s="10" t="s">
        <v>27</v>
      </c>
      <c r="G1509" s="10" t="s">
        <v>27</v>
      </c>
      <c r="H1509" s="10" t="s">
        <v>27</v>
      </c>
      <c r="I1509" s="9"/>
      <c r="J1509" s="9"/>
      <c r="K1509" s="15">
        <v>0</v>
      </c>
      <c r="L1509" s="15">
        <v>0</v>
      </c>
      <c r="M1509" s="9">
        <v>31.828731999999999</v>
      </c>
      <c r="N1509" s="9">
        <v>34.277096</v>
      </c>
      <c r="O1509" s="10">
        <f t="shared" si="20"/>
        <v>34.277096</v>
      </c>
      <c r="P1509" s="9">
        <v>23.259459</v>
      </c>
      <c r="Q1509" s="9">
        <v>50.191462000000001</v>
      </c>
      <c r="R1509" s="10">
        <f t="shared" si="21"/>
        <v>50.191462000000001</v>
      </c>
      <c r="S1509" s="9">
        <v>20.811094000000001</v>
      </c>
      <c r="T1509" s="9">
        <v>59.984918</v>
      </c>
      <c r="U1509" s="10">
        <f t="shared" si="22"/>
        <v>59.984918</v>
      </c>
      <c r="V1509" s="10"/>
      <c r="W1509" s="10"/>
      <c r="X1509" s="14">
        <f t="shared" si="23"/>
        <v>0</v>
      </c>
    </row>
    <row r="1510" spans="1:24" ht="16">
      <c r="A1510" s="9">
        <v>6</v>
      </c>
      <c r="B1510" s="9">
        <v>1509</v>
      </c>
      <c r="C1510" s="10" t="s">
        <v>1536</v>
      </c>
      <c r="D1510" s="11" t="e">
        <f>VLOOKUP(C1510,sample_image_final!C2:C163,1,FALSE)</f>
        <v>#N/A</v>
      </c>
      <c r="E1510" s="9">
        <v>1</v>
      </c>
      <c r="F1510" s="10" t="s">
        <v>26</v>
      </c>
      <c r="G1510" s="10" t="s">
        <v>27</v>
      </c>
      <c r="H1510" s="10" t="s">
        <v>26</v>
      </c>
      <c r="I1510" s="9"/>
      <c r="J1510" s="9"/>
      <c r="K1510" s="15">
        <v>1</v>
      </c>
      <c r="L1510" s="15">
        <v>1</v>
      </c>
      <c r="M1510" s="9">
        <v>106.88661999999999</v>
      </c>
      <c r="N1510" s="9">
        <v>274.63922000000002</v>
      </c>
      <c r="O1510" s="10">
        <f t="shared" si="20"/>
        <v>274.63922000000002</v>
      </c>
      <c r="P1510" s="10"/>
      <c r="Q1510" s="10"/>
      <c r="R1510" s="10">
        <f t="shared" si="21"/>
        <v>0</v>
      </c>
      <c r="S1510" s="10"/>
      <c r="T1510" s="10"/>
      <c r="U1510" s="10">
        <f t="shared" si="22"/>
        <v>0</v>
      </c>
      <c r="V1510" s="10"/>
      <c r="W1510" s="10"/>
      <c r="X1510" s="14">
        <f t="shared" si="23"/>
        <v>0</v>
      </c>
    </row>
    <row r="1511" spans="1:24" ht="16">
      <c r="A1511" s="9">
        <v>5</v>
      </c>
      <c r="B1511" s="9">
        <v>1510</v>
      </c>
      <c r="C1511" s="10" t="s">
        <v>1537</v>
      </c>
      <c r="D1511" s="18" t="e">
        <f>VLOOKUP(C1511,sample_image_final!C2:C163,1,FALSE)</f>
        <v>#N/A</v>
      </c>
      <c r="E1511" s="9">
        <v>4</v>
      </c>
      <c r="F1511" s="10" t="s">
        <v>26</v>
      </c>
      <c r="G1511" s="10" t="s">
        <v>27</v>
      </c>
      <c r="H1511" s="10" t="s">
        <v>27</v>
      </c>
      <c r="I1511" s="9"/>
      <c r="J1511" s="9"/>
      <c r="K1511" s="13">
        <v>0</v>
      </c>
      <c r="L1511" s="13" t="s">
        <v>28</v>
      </c>
      <c r="M1511" s="9">
        <v>13.499992000000001</v>
      </c>
      <c r="N1511" s="9">
        <v>33.749975999999997</v>
      </c>
      <c r="O1511" s="10">
        <f t="shared" si="20"/>
        <v>33.749975999999997</v>
      </c>
      <c r="P1511" s="9">
        <v>16.874987999999998</v>
      </c>
      <c r="Q1511" s="9">
        <v>43.874969999999998</v>
      </c>
      <c r="R1511" s="10">
        <f t="shared" si="21"/>
        <v>43.874969999999998</v>
      </c>
      <c r="S1511" s="9">
        <v>18.562486</v>
      </c>
      <c r="T1511" s="9">
        <v>45.562468000000003</v>
      </c>
      <c r="U1511" s="10">
        <f t="shared" si="22"/>
        <v>45.562468000000003</v>
      </c>
      <c r="V1511" s="9">
        <v>40.499972</v>
      </c>
      <c r="W1511" s="9">
        <v>94.499934999999994</v>
      </c>
      <c r="X1511" s="14">
        <f t="shared" si="23"/>
        <v>94.499934999999994</v>
      </c>
    </row>
    <row r="1512" spans="1:24" ht="16">
      <c r="A1512" s="9">
        <v>5</v>
      </c>
      <c r="B1512" s="9">
        <v>1511</v>
      </c>
      <c r="C1512" s="10" t="s">
        <v>1538</v>
      </c>
      <c r="D1512" s="11" t="e">
        <f>VLOOKUP(C1512,sample_image_final!C2:C163,1,FALSE)</f>
        <v>#N/A</v>
      </c>
      <c r="E1512" s="9">
        <v>1</v>
      </c>
      <c r="F1512" s="10" t="s">
        <v>26</v>
      </c>
      <c r="G1512" s="10" t="s">
        <v>27</v>
      </c>
      <c r="H1512" s="10" t="s">
        <v>27</v>
      </c>
      <c r="I1512" s="9"/>
      <c r="J1512" s="9"/>
      <c r="K1512" s="15">
        <v>1</v>
      </c>
      <c r="L1512" s="15">
        <v>1</v>
      </c>
      <c r="M1512" s="9">
        <v>31.193852</v>
      </c>
      <c r="N1512" s="9">
        <v>83.599520999999996</v>
      </c>
      <c r="O1512" s="10">
        <f t="shared" si="20"/>
        <v>83.599520999999996</v>
      </c>
      <c r="P1512" s="10"/>
      <c r="Q1512" s="10"/>
      <c r="R1512" s="10">
        <f t="shared" si="21"/>
        <v>0</v>
      </c>
      <c r="S1512" s="10"/>
      <c r="T1512" s="10"/>
      <c r="U1512" s="10">
        <f t="shared" si="22"/>
        <v>0</v>
      </c>
      <c r="V1512" s="10"/>
      <c r="W1512" s="10"/>
      <c r="X1512" s="14">
        <f t="shared" si="23"/>
        <v>0</v>
      </c>
    </row>
    <row r="1513" spans="1:24" ht="16">
      <c r="A1513" s="9">
        <v>1</v>
      </c>
      <c r="B1513" s="9">
        <v>1512</v>
      </c>
      <c r="C1513" s="10" t="s">
        <v>1539</v>
      </c>
      <c r="D1513" s="11" t="e">
        <f>VLOOKUP(C1513,sample_image_final!C2:C163,1,FALSE)</f>
        <v>#N/A</v>
      </c>
      <c r="E1513" s="9">
        <v>1</v>
      </c>
      <c r="F1513" s="10" t="s">
        <v>27</v>
      </c>
      <c r="G1513" s="10" t="s">
        <v>27</v>
      </c>
      <c r="H1513" s="10" t="s">
        <v>27</v>
      </c>
      <c r="I1513" s="9"/>
      <c r="J1513" s="9"/>
      <c r="K1513" s="13">
        <v>0</v>
      </c>
      <c r="L1513" s="13" t="s">
        <v>28</v>
      </c>
      <c r="M1513" s="9">
        <v>14.973049</v>
      </c>
      <c r="N1513" s="9">
        <v>17.468557000000001</v>
      </c>
      <c r="O1513" s="10">
        <f t="shared" si="20"/>
        <v>17.468557000000001</v>
      </c>
      <c r="P1513" s="10"/>
      <c r="Q1513" s="10"/>
      <c r="R1513" s="10">
        <f t="shared" si="21"/>
        <v>0</v>
      </c>
      <c r="S1513" s="10"/>
      <c r="T1513" s="10"/>
      <c r="U1513" s="10">
        <f t="shared" si="22"/>
        <v>0</v>
      </c>
      <c r="V1513" s="10"/>
      <c r="W1513" s="10"/>
      <c r="X1513" s="14">
        <f t="shared" si="23"/>
        <v>0</v>
      </c>
    </row>
    <row r="1514" spans="1:24" ht="16">
      <c r="A1514" s="9">
        <v>5</v>
      </c>
      <c r="B1514" s="9">
        <v>1513</v>
      </c>
      <c r="C1514" s="10" t="s">
        <v>1540</v>
      </c>
      <c r="D1514" s="11" t="e">
        <f>VLOOKUP(C1514,sample_image_final!C2:C163,1,FALSE)</f>
        <v>#N/A</v>
      </c>
      <c r="E1514" s="9">
        <v>1</v>
      </c>
      <c r="F1514" s="10" t="s">
        <v>26</v>
      </c>
      <c r="G1514" s="10" t="s">
        <v>27</v>
      </c>
      <c r="H1514" s="10" t="s">
        <v>27</v>
      </c>
      <c r="I1514" s="9"/>
      <c r="J1514" s="9"/>
      <c r="K1514" s="15">
        <v>1</v>
      </c>
      <c r="L1514" s="15">
        <v>1</v>
      </c>
      <c r="M1514" s="9">
        <v>25.181346000000001</v>
      </c>
      <c r="N1514" s="9">
        <v>105.76166000000001</v>
      </c>
      <c r="O1514" s="10">
        <f t="shared" si="20"/>
        <v>105.76166000000001</v>
      </c>
      <c r="P1514" s="10"/>
      <c r="Q1514" s="10"/>
      <c r="R1514" s="10">
        <f t="shared" si="21"/>
        <v>0</v>
      </c>
      <c r="S1514" s="10"/>
      <c r="T1514" s="10"/>
      <c r="U1514" s="10">
        <f t="shared" si="22"/>
        <v>0</v>
      </c>
      <c r="V1514" s="10"/>
      <c r="W1514" s="10"/>
      <c r="X1514" s="14">
        <f t="shared" si="23"/>
        <v>0</v>
      </c>
    </row>
    <row r="1515" spans="1:24" ht="16">
      <c r="A1515" s="9">
        <v>2</v>
      </c>
      <c r="B1515" s="9">
        <v>1514</v>
      </c>
      <c r="C1515" s="10" t="s">
        <v>1541</v>
      </c>
      <c r="D1515" s="11" t="e">
        <f>VLOOKUP(C1515,sample_image_final!C2:C163,1,FALSE)</f>
        <v>#N/A</v>
      </c>
      <c r="E1515" s="9">
        <v>2</v>
      </c>
      <c r="F1515" s="10" t="s">
        <v>27</v>
      </c>
      <c r="G1515" s="10" t="s">
        <v>27</v>
      </c>
      <c r="H1515" s="10" t="s">
        <v>26</v>
      </c>
      <c r="I1515" s="9"/>
      <c r="J1515" s="9"/>
      <c r="K1515" s="13">
        <v>0</v>
      </c>
      <c r="L1515" s="13" t="s">
        <v>28</v>
      </c>
      <c r="M1515" s="9">
        <v>8.648873</v>
      </c>
      <c r="N1515" s="9">
        <v>29.938407000000002</v>
      </c>
      <c r="O1515" s="10">
        <f t="shared" si="20"/>
        <v>29.938407000000002</v>
      </c>
      <c r="P1515" s="9">
        <v>10.644767</v>
      </c>
      <c r="Q1515" s="9">
        <v>25.946618999999998</v>
      </c>
      <c r="R1515" s="10">
        <f t="shared" si="21"/>
        <v>25.946618999999998</v>
      </c>
      <c r="S1515" s="10"/>
      <c r="T1515" s="10"/>
      <c r="U1515" s="10">
        <f t="shared" si="22"/>
        <v>0</v>
      </c>
      <c r="V1515" s="10"/>
      <c r="W1515" s="10"/>
      <c r="X1515" s="14">
        <f t="shared" si="23"/>
        <v>0</v>
      </c>
    </row>
    <row r="1516" spans="1:24" ht="16">
      <c r="A1516" s="9">
        <v>5</v>
      </c>
      <c r="B1516" s="9">
        <v>1515</v>
      </c>
      <c r="C1516" s="10" t="s">
        <v>1542</v>
      </c>
      <c r="D1516" s="11" t="e">
        <f>VLOOKUP(C1516,sample_image_final!C2:C163,1,FALSE)</f>
        <v>#N/A</v>
      </c>
      <c r="E1516" s="9">
        <v>3</v>
      </c>
      <c r="F1516" s="10" t="s">
        <v>26</v>
      </c>
      <c r="G1516" s="10" t="s">
        <v>27</v>
      </c>
      <c r="H1516" s="10" t="s">
        <v>27</v>
      </c>
      <c r="I1516" s="9"/>
      <c r="J1516" s="9"/>
      <c r="K1516" s="15">
        <v>0.33333333329999998</v>
      </c>
      <c r="L1516" s="15">
        <v>0.33333333333333298</v>
      </c>
      <c r="M1516" s="9">
        <v>9.1554140000000004</v>
      </c>
      <c r="N1516" s="9">
        <v>21.362629999999999</v>
      </c>
      <c r="O1516" s="10">
        <f t="shared" si="20"/>
        <v>21.362629999999999</v>
      </c>
      <c r="P1516" s="9">
        <v>10.681315</v>
      </c>
      <c r="Q1516" s="9">
        <v>22.888532000000001</v>
      </c>
      <c r="R1516" s="10">
        <f t="shared" si="21"/>
        <v>22.888532000000001</v>
      </c>
      <c r="S1516" s="9">
        <v>18.310825000000001</v>
      </c>
      <c r="T1516" s="9">
        <v>39.673456999999999</v>
      </c>
      <c r="U1516" s="10">
        <f t="shared" si="22"/>
        <v>39.673456999999999</v>
      </c>
      <c r="V1516" s="10"/>
      <c r="W1516" s="10"/>
      <c r="X1516" s="14">
        <f t="shared" si="23"/>
        <v>0</v>
      </c>
    </row>
    <row r="1517" spans="1:24" ht="16">
      <c r="A1517" s="9">
        <v>6</v>
      </c>
      <c r="B1517" s="9">
        <v>1516</v>
      </c>
      <c r="C1517" s="10" t="s">
        <v>1543</v>
      </c>
      <c r="D1517" s="11" t="e">
        <f>VLOOKUP(C1517,sample_image_final!C2:C163,1,FALSE)</f>
        <v>#N/A</v>
      </c>
      <c r="E1517" s="9">
        <v>3</v>
      </c>
      <c r="F1517" s="10" t="s">
        <v>26</v>
      </c>
      <c r="G1517" s="10" t="s">
        <v>27</v>
      </c>
      <c r="H1517" s="10" t="s">
        <v>26</v>
      </c>
      <c r="I1517" s="9"/>
      <c r="J1517" s="9"/>
      <c r="K1517" s="15">
        <v>0.66666666669999997</v>
      </c>
      <c r="L1517" s="15">
        <v>0.66666666666666596</v>
      </c>
      <c r="M1517" s="9">
        <v>16.220804000000001</v>
      </c>
      <c r="N1517" s="9">
        <v>24.955082999999998</v>
      </c>
      <c r="O1517" s="10">
        <f t="shared" si="20"/>
        <v>24.955082999999998</v>
      </c>
      <c r="P1517" s="9">
        <v>13.725293000000001</v>
      </c>
      <c r="Q1517" s="9">
        <v>14.973049</v>
      </c>
      <c r="R1517" s="10">
        <f t="shared" si="21"/>
        <v>14.973049</v>
      </c>
      <c r="S1517" s="9">
        <v>43.671393999999999</v>
      </c>
      <c r="T1517" s="9">
        <v>73.617491000000001</v>
      </c>
      <c r="U1517" s="10">
        <f t="shared" si="22"/>
        <v>73.617491000000001</v>
      </c>
      <c r="V1517" s="10"/>
      <c r="W1517" s="10"/>
      <c r="X1517" s="14">
        <f t="shared" si="23"/>
        <v>0</v>
      </c>
    </row>
    <row r="1518" spans="1:24" ht="16">
      <c r="A1518" s="9">
        <v>6</v>
      </c>
      <c r="B1518" s="9">
        <v>1517</v>
      </c>
      <c r="C1518" s="10" t="s">
        <v>1544</v>
      </c>
      <c r="D1518" s="11" t="e">
        <f>VLOOKUP(C1518,sample_image_final!C2:C163,1,FALSE)</f>
        <v>#N/A</v>
      </c>
      <c r="E1518" s="9">
        <v>1</v>
      </c>
      <c r="F1518" s="10" t="s">
        <v>26</v>
      </c>
      <c r="G1518" s="10" t="s">
        <v>27</v>
      </c>
      <c r="H1518" s="10" t="s">
        <v>26</v>
      </c>
      <c r="I1518" s="9"/>
      <c r="J1518" s="9"/>
      <c r="K1518" s="15">
        <v>1</v>
      </c>
      <c r="L1518" s="15">
        <v>1</v>
      </c>
      <c r="M1518" s="9">
        <v>13.725294999999999</v>
      </c>
      <c r="N1518" s="9">
        <v>22.459571</v>
      </c>
      <c r="O1518" s="10">
        <f t="shared" si="20"/>
        <v>22.459571</v>
      </c>
      <c r="P1518" s="10"/>
      <c r="Q1518" s="10"/>
      <c r="R1518" s="10">
        <f t="shared" si="21"/>
        <v>0</v>
      </c>
      <c r="S1518" s="10"/>
      <c r="T1518" s="10"/>
      <c r="U1518" s="10">
        <f t="shared" si="22"/>
        <v>0</v>
      </c>
      <c r="V1518" s="10"/>
      <c r="W1518" s="10"/>
      <c r="X1518" s="14">
        <f t="shared" si="23"/>
        <v>0</v>
      </c>
    </row>
    <row r="1519" spans="1:24" ht="16">
      <c r="A1519" s="9">
        <v>6</v>
      </c>
      <c r="B1519" s="9">
        <v>1518</v>
      </c>
      <c r="C1519" s="10" t="s">
        <v>1545</v>
      </c>
      <c r="D1519" s="11" t="e">
        <f>VLOOKUP(C1519,sample_image_final!C2:C163,1,FALSE)</f>
        <v>#N/A</v>
      </c>
      <c r="E1519" s="9">
        <v>1</v>
      </c>
      <c r="F1519" s="10" t="s">
        <v>26</v>
      </c>
      <c r="G1519" s="10" t="s">
        <v>27</v>
      </c>
      <c r="H1519" s="10" t="s">
        <v>26</v>
      </c>
      <c r="I1519" s="9"/>
      <c r="J1519" s="9"/>
      <c r="K1519" s="15">
        <v>1</v>
      </c>
      <c r="L1519" s="15">
        <v>1</v>
      </c>
      <c r="M1519" s="9">
        <v>20.249986</v>
      </c>
      <c r="N1519" s="9">
        <v>37.124974999999999</v>
      </c>
      <c r="O1519" s="10">
        <f t="shared" si="20"/>
        <v>37.124974999999999</v>
      </c>
      <c r="P1519" s="10"/>
      <c r="Q1519" s="10"/>
      <c r="R1519" s="10">
        <f t="shared" si="21"/>
        <v>0</v>
      </c>
      <c r="S1519" s="10"/>
      <c r="T1519" s="10"/>
      <c r="U1519" s="10">
        <f t="shared" si="22"/>
        <v>0</v>
      </c>
      <c r="V1519" s="10"/>
      <c r="W1519" s="10"/>
      <c r="X1519" s="14">
        <f t="shared" si="23"/>
        <v>0</v>
      </c>
    </row>
    <row r="1520" spans="1:24" ht="16">
      <c r="A1520" s="9">
        <v>1</v>
      </c>
      <c r="B1520" s="9">
        <v>1519</v>
      </c>
      <c r="C1520" s="10" t="s">
        <v>1546</v>
      </c>
      <c r="D1520" s="11" t="e">
        <f>VLOOKUP(C1520,sample_image_final!C2:C163,1,FALSE)</f>
        <v>#N/A</v>
      </c>
      <c r="E1520" s="9">
        <v>2</v>
      </c>
      <c r="F1520" s="10" t="s">
        <v>27</v>
      </c>
      <c r="G1520" s="10" t="s">
        <v>27</v>
      </c>
      <c r="H1520" s="10" t="s">
        <v>27</v>
      </c>
      <c r="I1520" s="9"/>
      <c r="J1520" s="9"/>
      <c r="K1520" s="13">
        <v>0</v>
      </c>
      <c r="L1520" s="13" t="s">
        <v>28</v>
      </c>
      <c r="M1520" s="9">
        <v>15.733825</v>
      </c>
      <c r="N1520" s="9">
        <v>15.733826000000001</v>
      </c>
      <c r="O1520" s="10">
        <f t="shared" si="20"/>
        <v>15.733826000000001</v>
      </c>
      <c r="P1520" s="9">
        <v>13.985621999999999</v>
      </c>
      <c r="Q1520" s="9">
        <v>17.482030000000002</v>
      </c>
      <c r="R1520" s="10">
        <f t="shared" si="21"/>
        <v>17.482030000000002</v>
      </c>
      <c r="S1520" s="10"/>
      <c r="T1520" s="10"/>
      <c r="U1520" s="10">
        <f t="shared" si="22"/>
        <v>0</v>
      </c>
      <c r="V1520" s="10"/>
      <c r="W1520" s="10"/>
      <c r="X1520" s="14">
        <f t="shared" si="23"/>
        <v>0</v>
      </c>
    </row>
    <row r="1521" spans="1:39" ht="16">
      <c r="A1521" s="25">
        <v>1</v>
      </c>
      <c r="B1521" s="25">
        <v>1520</v>
      </c>
      <c r="C1521" s="26" t="s">
        <v>1547</v>
      </c>
      <c r="D1521" s="27" t="str">
        <f>VLOOKUP(C1521,sample_image_final!C2:C163,1,FALSE)</f>
        <v>c0e3df1a-5cb39f7c</v>
      </c>
      <c r="E1521" s="25">
        <v>3</v>
      </c>
      <c r="F1521" s="26" t="s">
        <v>27</v>
      </c>
      <c r="G1521" s="26" t="s">
        <v>27</v>
      </c>
      <c r="H1521" s="26" t="s">
        <v>27</v>
      </c>
      <c r="I1521" s="25"/>
      <c r="J1521" s="25"/>
      <c r="K1521" s="28">
        <v>0.33333333329999998</v>
      </c>
      <c r="L1521" s="28">
        <v>0.33333333333333298</v>
      </c>
      <c r="M1521" s="25">
        <v>31.233913999999999</v>
      </c>
      <c r="N1521" s="25">
        <v>43.727480999999997</v>
      </c>
      <c r="O1521" s="26">
        <f t="shared" si="20"/>
        <v>43.727480999999997</v>
      </c>
      <c r="P1521" s="25">
        <v>17.490991000000001</v>
      </c>
      <c r="Q1521" s="25">
        <v>51.223621000000001</v>
      </c>
      <c r="R1521" s="26">
        <f t="shared" si="21"/>
        <v>51.223621000000001</v>
      </c>
      <c r="S1521" s="25">
        <v>43.72748</v>
      </c>
      <c r="T1521" s="25">
        <v>96.200457</v>
      </c>
      <c r="U1521" s="26">
        <f t="shared" si="22"/>
        <v>96.200457</v>
      </c>
      <c r="V1521" s="26"/>
      <c r="W1521" s="26"/>
      <c r="X1521" s="29">
        <f t="shared" si="23"/>
        <v>0</v>
      </c>
      <c r="Y1521" s="29"/>
      <c r="Z1521" s="29"/>
      <c r="AA1521" s="29"/>
      <c r="AB1521" s="29"/>
      <c r="AC1521" s="29"/>
      <c r="AD1521" s="29"/>
      <c r="AE1521" s="29"/>
      <c r="AF1521" s="29"/>
      <c r="AG1521" s="29"/>
      <c r="AH1521" s="29"/>
      <c r="AI1521" s="29"/>
      <c r="AJ1521" s="29"/>
      <c r="AK1521" s="29"/>
      <c r="AL1521" s="29"/>
      <c r="AM1521" s="29"/>
    </row>
    <row r="1522" spans="1:39" ht="16">
      <c r="A1522" s="9">
        <v>6</v>
      </c>
      <c r="B1522" s="9">
        <v>1521</v>
      </c>
      <c r="C1522" s="10" t="s">
        <v>1548</v>
      </c>
      <c r="D1522" s="11" t="str">
        <f>VLOOKUP(C1522,sample_image_final!C2:C163,1,FALSE)</f>
        <v>c0e6d0ec-71f98edb</v>
      </c>
      <c r="E1522" s="9">
        <v>1</v>
      </c>
      <c r="F1522" s="10" t="s">
        <v>26</v>
      </c>
      <c r="G1522" s="10" t="s">
        <v>27</v>
      </c>
      <c r="H1522" s="10" t="s">
        <v>26</v>
      </c>
      <c r="I1522" s="9"/>
      <c r="J1522" s="9"/>
      <c r="K1522" s="15">
        <v>1</v>
      </c>
      <c r="L1522" s="15">
        <v>1</v>
      </c>
      <c r="M1522" s="9">
        <v>107.99993000000001</v>
      </c>
      <c r="N1522" s="9">
        <v>145.1249</v>
      </c>
      <c r="O1522" s="10">
        <f t="shared" si="20"/>
        <v>145.1249</v>
      </c>
      <c r="P1522" s="10"/>
      <c r="Q1522" s="10"/>
      <c r="R1522" s="10">
        <f t="shared" si="21"/>
        <v>0</v>
      </c>
      <c r="S1522" s="10"/>
      <c r="T1522" s="10"/>
      <c r="U1522" s="10">
        <f t="shared" si="22"/>
        <v>0</v>
      </c>
      <c r="V1522" s="10"/>
      <c r="W1522" s="10"/>
      <c r="X1522" s="14">
        <f t="shared" si="23"/>
        <v>0</v>
      </c>
    </row>
    <row r="1523" spans="1:39" ht="16">
      <c r="A1523" s="9">
        <v>2</v>
      </c>
      <c r="B1523" s="9">
        <v>1522</v>
      </c>
      <c r="C1523" s="10" t="s">
        <v>1549</v>
      </c>
      <c r="D1523" s="11" t="e">
        <f>VLOOKUP(C1523,sample_image_final!C2:C163,1,FALSE)</f>
        <v>#N/A</v>
      </c>
      <c r="E1523" s="9">
        <v>1</v>
      </c>
      <c r="F1523" s="10" t="s">
        <v>27</v>
      </c>
      <c r="G1523" s="10" t="s">
        <v>27</v>
      </c>
      <c r="H1523" s="10" t="s">
        <v>26</v>
      </c>
      <c r="I1523" s="9"/>
      <c r="J1523" s="9"/>
      <c r="K1523" s="13">
        <v>0</v>
      </c>
      <c r="L1523" s="13" t="s">
        <v>28</v>
      </c>
      <c r="M1523" s="9">
        <v>38.004137</v>
      </c>
      <c r="N1523" s="9">
        <v>70.663927000000001</v>
      </c>
      <c r="O1523" s="10">
        <f t="shared" si="20"/>
        <v>70.663927000000001</v>
      </c>
      <c r="P1523" s="10"/>
      <c r="Q1523" s="10"/>
      <c r="R1523" s="10">
        <f t="shared" si="21"/>
        <v>0</v>
      </c>
      <c r="S1523" s="10"/>
      <c r="T1523" s="10"/>
      <c r="U1523" s="10">
        <f t="shared" si="22"/>
        <v>0</v>
      </c>
      <c r="V1523" s="10"/>
      <c r="W1523" s="10"/>
      <c r="X1523" s="14">
        <f t="shared" si="23"/>
        <v>0</v>
      </c>
    </row>
    <row r="1524" spans="1:39" ht="16">
      <c r="A1524" s="25">
        <v>5</v>
      </c>
      <c r="B1524" s="25">
        <v>1523</v>
      </c>
      <c r="C1524" s="26" t="s">
        <v>1550</v>
      </c>
      <c r="D1524" s="27" t="str">
        <f>VLOOKUP(C1524,sample_image_final!C2:C163,1,FALSE)</f>
        <v>c0e9b7c4-cd8b7249</v>
      </c>
      <c r="E1524" s="25">
        <v>2</v>
      </c>
      <c r="F1524" s="26" t="s">
        <v>26</v>
      </c>
      <c r="G1524" s="26" t="s">
        <v>27</v>
      </c>
      <c r="H1524" s="26" t="s">
        <v>27</v>
      </c>
      <c r="I1524" s="25"/>
      <c r="J1524" s="25"/>
      <c r="K1524" s="28">
        <v>0.5</v>
      </c>
      <c r="L1524" s="28">
        <v>0.5</v>
      </c>
      <c r="M1524" s="25">
        <v>26.857892</v>
      </c>
      <c r="N1524" s="25">
        <v>35.810527</v>
      </c>
      <c r="O1524" s="26">
        <f t="shared" si="20"/>
        <v>35.810527</v>
      </c>
      <c r="P1524" s="25">
        <v>31.973686000000001</v>
      </c>
      <c r="Q1524" s="25">
        <v>56.273685</v>
      </c>
      <c r="R1524" s="26">
        <f t="shared" si="21"/>
        <v>56.273685</v>
      </c>
      <c r="S1524" s="26"/>
      <c r="T1524" s="26"/>
      <c r="U1524" s="26">
        <f t="shared" si="22"/>
        <v>0</v>
      </c>
      <c r="V1524" s="26"/>
      <c r="W1524" s="26"/>
      <c r="X1524" s="29">
        <f t="shared" si="23"/>
        <v>0</v>
      </c>
      <c r="Y1524" s="29"/>
      <c r="Z1524" s="29"/>
      <c r="AA1524" s="29"/>
      <c r="AB1524" s="29"/>
      <c r="AC1524" s="29"/>
      <c r="AD1524" s="29"/>
      <c r="AE1524" s="29"/>
      <c r="AF1524" s="29"/>
      <c r="AG1524" s="29"/>
      <c r="AH1524" s="29"/>
      <c r="AI1524" s="29"/>
      <c r="AJ1524" s="29"/>
      <c r="AK1524" s="29"/>
      <c r="AL1524" s="29"/>
      <c r="AM1524" s="29"/>
    </row>
    <row r="1525" spans="1:39" ht="16">
      <c r="A1525" s="9">
        <v>6</v>
      </c>
      <c r="B1525" s="9">
        <v>1524</v>
      </c>
      <c r="C1525" s="10" t="s">
        <v>1551</v>
      </c>
      <c r="D1525" s="11" t="e">
        <f>VLOOKUP(C1525,sample_image_final!C2:C163,1,FALSE)</f>
        <v>#N/A</v>
      </c>
      <c r="E1525" s="9">
        <v>1</v>
      </c>
      <c r="F1525" s="10" t="s">
        <v>26</v>
      </c>
      <c r="G1525" s="10" t="s">
        <v>27</v>
      </c>
      <c r="H1525" s="10" t="s">
        <v>26</v>
      </c>
      <c r="I1525" s="9"/>
      <c r="J1525" s="9"/>
      <c r="K1525" s="15">
        <v>1</v>
      </c>
      <c r="L1525" s="15">
        <v>1</v>
      </c>
      <c r="M1525" s="9">
        <v>70.477337000000006</v>
      </c>
      <c r="N1525" s="9">
        <v>136.54983999999999</v>
      </c>
      <c r="O1525" s="10">
        <f t="shared" si="20"/>
        <v>136.54983999999999</v>
      </c>
      <c r="P1525" s="10"/>
      <c r="Q1525" s="10"/>
      <c r="R1525" s="10">
        <f t="shared" si="21"/>
        <v>0</v>
      </c>
      <c r="S1525" s="10"/>
      <c r="T1525" s="10"/>
      <c r="U1525" s="10">
        <f t="shared" si="22"/>
        <v>0</v>
      </c>
      <c r="V1525" s="10"/>
      <c r="W1525" s="10"/>
      <c r="X1525" s="14">
        <f t="shared" si="23"/>
        <v>0</v>
      </c>
    </row>
    <row r="1526" spans="1:39" ht="16">
      <c r="A1526" s="9">
        <v>2</v>
      </c>
      <c r="B1526" s="9">
        <v>1525</v>
      </c>
      <c r="C1526" s="10" t="s">
        <v>1552</v>
      </c>
      <c r="D1526" s="11" t="e">
        <f>VLOOKUP(C1526,sample_image_final!C2:C163,1,FALSE)</f>
        <v>#N/A</v>
      </c>
      <c r="E1526" s="9">
        <v>1</v>
      </c>
      <c r="F1526" s="10" t="s">
        <v>27</v>
      </c>
      <c r="G1526" s="10" t="s">
        <v>27</v>
      </c>
      <c r="H1526" s="10" t="s">
        <v>26</v>
      </c>
      <c r="I1526" s="9"/>
      <c r="J1526" s="9"/>
      <c r="K1526" s="13">
        <v>0</v>
      </c>
      <c r="L1526" s="13" t="s">
        <v>28</v>
      </c>
      <c r="M1526" s="9">
        <v>27.942495000000001</v>
      </c>
      <c r="N1526" s="9">
        <v>77.839804999999998</v>
      </c>
      <c r="O1526" s="10">
        <f t="shared" si="20"/>
        <v>77.839804999999998</v>
      </c>
      <c r="P1526" s="10"/>
      <c r="Q1526" s="10"/>
      <c r="R1526" s="10">
        <f t="shared" si="21"/>
        <v>0</v>
      </c>
      <c r="S1526" s="10"/>
      <c r="T1526" s="10"/>
      <c r="U1526" s="10">
        <f t="shared" si="22"/>
        <v>0</v>
      </c>
      <c r="V1526" s="10"/>
      <c r="W1526" s="10"/>
      <c r="X1526" s="14">
        <f t="shared" si="23"/>
        <v>0</v>
      </c>
    </row>
    <row r="1527" spans="1:39" ht="16">
      <c r="A1527" s="9">
        <v>6</v>
      </c>
      <c r="B1527" s="9">
        <v>1526</v>
      </c>
      <c r="C1527" s="10" t="s">
        <v>1553</v>
      </c>
      <c r="D1527" s="11" t="str">
        <f>VLOOKUP(C1527,sample_image_final!C2:C163,1,FALSE)</f>
        <v>c0eba0ba-db5d7deb</v>
      </c>
      <c r="E1527" s="9">
        <v>1</v>
      </c>
      <c r="F1527" s="10" t="s">
        <v>26</v>
      </c>
      <c r="G1527" s="10" t="s">
        <v>27</v>
      </c>
      <c r="H1527" s="10" t="s">
        <v>26</v>
      </c>
      <c r="I1527" s="9"/>
      <c r="J1527" s="9"/>
      <c r="K1527" s="15">
        <v>1</v>
      </c>
      <c r="L1527" s="15">
        <v>1</v>
      </c>
      <c r="M1527" s="9">
        <v>71.113860000000003</v>
      </c>
      <c r="N1527" s="9">
        <v>129.76388</v>
      </c>
      <c r="O1527" s="10">
        <f t="shared" si="20"/>
        <v>129.76388</v>
      </c>
      <c r="P1527" s="10"/>
      <c r="Q1527" s="10"/>
      <c r="R1527" s="10">
        <f t="shared" si="21"/>
        <v>0</v>
      </c>
      <c r="S1527" s="10"/>
      <c r="T1527" s="10"/>
      <c r="U1527" s="10">
        <f t="shared" si="22"/>
        <v>0</v>
      </c>
      <c r="V1527" s="10"/>
      <c r="W1527" s="10"/>
      <c r="X1527" s="14">
        <f t="shared" si="23"/>
        <v>0</v>
      </c>
    </row>
    <row r="1528" spans="1:39" ht="16">
      <c r="A1528" s="9">
        <v>6</v>
      </c>
      <c r="B1528" s="9">
        <v>1527</v>
      </c>
      <c r="C1528" s="10" t="s">
        <v>1554</v>
      </c>
      <c r="D1528" s="11" t="e">
        <f>VLOOKUP(C1528,sample_image_final!C2:C163,1,FALSE)</f>
        <v>#N/A</v>
      </c>
      <c r="E1528" s="9">
        <v>2</v>
      </c>
      <c r="F1528" s="10" t="s">
        <v>26</v>
      </c>
      <c r="G1528" s="10" t="s">
        <v>27</v>
      </c>
      <c r="H1528" s="10" t="s">
        <v>26</v>
      </c>
      <c r="I1528" s="9"/>
      <c r="J1528" s="9"/>
      <c r="K1528" s="15">
        <v>1</v>
      </c>
      <c r="L1528" s="15">
        <v>1</v>
      </c>
      <c r="M1528" s="9">
        <v>50.474235</v>
      </c>
      <c r="N1528" s="9">
        <v>126.18559</v>
      </c>
      <c r="O1528" s="10">
        <f t="shared" si="20"/>
        <v>126.18559</v>
      </c>
      <c r="P1528" s="9">
        <v>34.144337</v>
      </c>
      <c r="Q1528" s="9">
        <v>83.134033000000002</v>
      </c>
      <c r="R1528" s="10">
        <f t="shared" si="21"/>
        <v>83.134033000000002</v>
      </c>
      <c r="S1528" s="10"/>
      <c r="T1528" s="10"/>
      <c r="U1528" s="10">
        <f t="shared" si="22"/>
        <v>0</v>
      </c>
      <c r="V1528" s="10"/>
      <c r="W1528" s="10"/>
      <c r="X1528" s="14">
        <f t="shared" si="23"/>
        <v>0</v>
      </c>
    </row>
    <row r="1529" spans="1:39" ht="16">
      <c r="A1529" s="9">
        <v>1</v>
      </c>
      <c r="B1529" s="9">
        <v>1528</v>
      </c>
      <c r="C1529" s="10" t="s">
        <v>1555</v>
      </c>
      <c r="D1529" s="11" t="e">
        <f>VLOOKUP(C1529,sample_image_final!C2:C163,1,FALSE)</f>
        <v>#N/A</v>
      </c>
      <c r="E1529" s="9">
        <v>1</v>
      </c>
      <c r="F1529" s="10" t="s">
        <v>27</v>
      </c>
      <c r="G1529" s="10" t="s">
        <v>27</v>
      </c>
      <c r="H1529" s="10" t="s">
        <v>27</v>
      </c>
      <c r="I1529" s="9"/>
      <c r="J1529" s="9"/>
      <c r="K1529" s="13">
        <v>0</v>
      </c>
      <c r="L1529" s="13" t="s">
        <v>28</v>
      </c>
      <c r="M1529" s="9">
        <v>17.068389</v>
      </c>
      <c r="N1529" s="9">
        <v>16.170051999999998</v>
      </c>
      <c r="O1529" s="10">
        <f t="shared" si="20"/>
        <v>17.068389</v>
      </c>
      <c r="P1529" s="10"/>
      <c r="Q1529" s="10"/>
      <c r="R1529" s="10">
        <f t="shared" si="21"/>
        <v>0</v>
      </c>
      <c r="S1529" s="10"/>
      <c r="T1529" s="10"/>
      <c r="U1529" s="10">
        <f t="shared" si="22"/>
        <v>0</v>
      </c>
      <c r="V1529" s="10"/>
      <c r="W1529" s="10"/>
      <c r="X1529" s="14">
        <f t="shared" si="23"/>
        <v>0</v>
      </c>
    </row>
    <row r="1530" spans="1:39" ht="16">
      <c r="A1530" s="16">
        <v>2</v>
      </c>
      <c r="B1530" s="16">
        <v>1529</v>
      </c>
      <c r="C1530" s="17" t="s">
        <v>1556</v>
      </c>
      <c r="D1530" s="18" t="e">
        <f>VLOOKUP(C1530,sample_image_final!C2:C163,1,FALSE)</f>
        <v>#N/A</v>
      </c>
      <c r="E1530" s="16">
        <v>4</v>
      </c>
      <c r="F1530" s="17" t="s">
        <v>27</v>
      </c>
      <c r="G1530" s="17" t="s">
        <v>27</v>
      </c>
      <c r="H1530" s="17" t="s">
        <v>26</v>
      </c>
      <c r="I1530" s="16">
        <v>2</v>
      </c>
      <c r="J1530" s="16">
        <v>2</v>
      </c>
      <c r="K1530" s="36">
        <v>0.75</v>
      </c>
      <c r="L1530" s="36">
        <v>0.75</v>
      </c>
      <c r="M1530" s="16">
        <v>99.496089999999995</v>
      </c>
      <c r="N1530" s="16">
        <v>273.99693000000002</v>
      </c>
      <c r="O1530" s="17">
        <f t="shared" si="20"/>
        <v>273.99693000000002</v>
      </c>
      <c r="P1530" s="16">
        <v>159.19374999999999</v>
      </c>
      <c r="Q1530" s="16">
        <v>306.14182</v>
      </c>
      <c r="R1530" s="17">
        <f t="shared" si="21"/>
        <v>306.14182</v>
      </c>
      <c r="S1530" s="16">
        <v>139.29453000000001</v>
      </c>
      <c r="T1530" s="16">
        <v>264.81267000000003</v>
      </c>
      <c r="U1530" s="17">
        <f t="shared" si="22"/>
        <v>264.81267000000003</v>
      </c>
      <c r="V1530" s="16">
        <v>32.144891000000001</v>
      </c>
      <c r="W1530" s="16">
        <v>45.921272999999999</v>
      </c>
      <c r="X1530" s="20">
        <f t="shared" si="23"/>
        <v>45.921272999999999</v>
      </c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</row>
    <row r="1531" spans="1:39" ht="16">
      <c r="A1531" s="25">
        <v>6</v>
      </c>
      <c r="B1531" s="25">
        <v>1530</v>
      </c>
      <c r="C1531" s="26" t="s">
        <v>1557</v>
      </c>
      <c r="D1531" s="27" t="str">
        <f>VLOOKUP(C1531,sample_image_final!C2:C163,1,FALSE)</f>
        <v>c0f978fa-0651fdd0</v>
      </c>
      <c r="E1531" s="25">
        <v>1</v>
      </c>
      <c r="F1531" s="26" t="s">
        <v>26</v>
      </c>
      <c r="G1531" s="26" t="s">
        <v>27</v>
      </c>
      <c r="H1531" s="26" t="s">
        <v>26</v>
      </c>
      <c r="I1531" s="25"/>
      <c r="J1531" s="25"/>
      <c r="K1531" s="35">
        <v>0</v>
      </c>
      <c r="L1531" s="35" t="s">
        <v>28</v>
      </c>
      <c r="M1531" s="25">
        <v>12.928660000000001</v>
      </c>
      <c r="N1531" s="25">
        <v>34.084645000000002</v>
      </c>
      <c r="O1531" s="26">
        <f t="shared" si="20"/>
        <v>34.084645000000002</v>
      </c>
      <c r="P1531" s="26"/>
      <c r="Q1531" s="26"/>
      <c r="R1531" s="26">
        <f t="shared" si="21"/>
        <v>0</v>
      </c>
      <c r="S1531" s="26"/>
      <c r="T1531" s="26"/>
      <c r="U1531" s="26">
        <f t="shared" si="22"/>
        <v>0</v>
      </c>
      <c r="V1531" s="26"/>
      <c r="W1531" s="26"/>
      <c r="X1531" s="29">
        <f t="shared" si="23"/>
        <v>0</v>
      </c>
      <c r="Y1531" s="29"/>
      <c r="Z1531" s="29"/>
      <c r="AA1531" s="29"/>
      <c r="AB1531" s="29"/>
      <c r="AC1531" s="29"/>
      <c r="AD1531" s="29"/>
      <c r="AE1531" s="29"/>
      <c r="AF1531" s="29"/>
      <c r="AG1531" s="29"/>
      <c r="AH1531" s="29"/>
      <c r="AI1531" s="29"/>
      <c r="AJ1531" s="29"/>
      <c r="AK1531" s="29"/>
      <c r="AL1531" s="29"/>
      <c r="AM1531" s="29"/>
    </row>
    <row r="1532" spans="1:39" ht="16">
      <c r="A1532" s="9">
        <v>1</v>
      </c>
      <c r="B1532" s="9">
        <v>1531</v>
      </c>
      <c r="C1532" s="10" t="s">
        <v>1558</v>
      </c>
      <c r="D1532" s="11" t="e">
        <f>VLOOKUP(C1532,sample_image_final!C2:C163,1,FALSE)</f>
        <v>#N/A</v>
      </c>
      <c r="E1532" s="9">
        <v>1</v>
      </c>
      <c r="F1532" s="10" t="s">
        <v>27</v>
      </c>
      <c r="G1532" s="10" t="s">
        <v>27</v>
      </c>
      <c r="H1532" s="10" t="s">
        <v>27</v>
      </c>
      <c r="I1532" s="9"/>
      <c r="J1532" s="9"/>
      <c r="K1532" s="13">
        <v>0</v>
      </c>
      <c r="L1532" s="13" t="s">
        <v>28</v>
      </c>
      <c r="M1532" s="9">
        <v>28.136844</v>
      </c>
      <c r="N1532" s="9">
        <v>51.157893999999999</v>
      </c>
      <c r="O1532" s="10">
        <f t="shared" ref="O1532:O1786" si="24">IF(M1532&gt;N1532,M1532,N1532)</f>
        <v>51.157893999999999</v>
      </c>
      <c r="P1532" s="10"/>
      <c r="Q1532" s="10"/>
      <c r="R1532" s="10">
        <f t="shared" ref="R1532:R1786" si="25">IF(P1532&gt;Q1532,P1532,Q1532)</f>
        <v>0</v>
      </c>
      <c r="S1532" s="10"/>
      <c r="T1532" s="10"/>
      <c r="U1532" s="10">
        <f t="shared" ref="U1532:U1786" si="26">IF(S1532&gt;T1532,S1532,T1532)</f>
        <v>0</v>
      </c>
      <c r="V1532" s="10"/>
      <c r="W1532" s="10"/>
      <c r="X1532" s="14">
        <f t="shared" ref="X1532:X1786" si="27">IF(V1532&gt;W1532,V1532,W1532)</f>
        <v>0</v>
      </c>
    </row>
    <row r="1533" spans="1:39" ht="16">
      <c r="A1533" s="9">
        <v>6</v>
      </c>
      <c r="B1533" s="9">
        <v>1532</v>
      </c>
      <c r="C1533" s="10" t="s">
        <v>1559</v>
      </c>
      <c r="D1533" s="11" t="e">
        <f>VLOOKUP(C1533,sample_image_final!C2:C163,1,FALSE)</f>
        <v>#N/A</v>
      </c>
      <c r="E1533" s="9">
        <v>2</v>
      </c>
      <c r="F1533" s="10" t="s">
        <v>26</v>
      </c>
      <c r="G1533" s="10" t="s">
        <v>27</v>
      </c>
      <c r="H1533" s="10" t="s">
        <v>26</v>
      </c>
      <c r="I1533" s="9"/>
      <c r="J1533" s="9"/>
      <c r="K1533" s="15">
        <v>0.5</v>
      </c>
      <c r="L1533" s="15">
        <v>0.5</v>
      </c>
      <c r="M1533" s="9">
        <v>26.999981999999999</v>
      </c>
      <c r="N1533" s="9">
        <v>42.187472</v>
      </c>
      <c r="O1533" s="10">
        <f t="shared" si="24"/>
        <v>42.187472</v>
      </c>
      <c r="P1533" s="9">
        <v>80.999944999999997</v>
      </c>
      <c r="Q1533" s="9">
        <v>190.68736999999999</v>
      </c>
      <c r="R1533" s="10">
        <f t="shared" si="25"/>
        <v>190.68736999999999</v>
      </c>
      <c r="S1533" s="10"/>
      <c r="T1533" s="10"/>
      <c r="U1533" s="10">
        <f t="shared" si="26"/>
        <v>0</v>
      </c>
      <c r="V1533" s="10"/>
      <c r="W1533" s="10"/>
      <c r="X1533" s="14">
        <f t="shared" si="27"/>
        <v>0</v>
      </c>
    </row>
    <row r="1534" spans="1:39" ht="16">
      <c r="A1534" s="9">
        <v>6</v>
      </c>
      <c r="B1534" s="37">
        <v>1533</v>
      </c>
      <c r="C1534" s="10" t="s">
        <v>1560</v>
      </c>
      <c r="D1534" s="11" t="e">
        <f>VLOOKUP(C1534,sample_image_final!C2:C163,1,FALSE)</f>
        <v>#N/A</v>
      </c>
      <c r="E1534" s="9">
        <v>1</v>
      </c>
      <c r="F1534" s="10" t="s">
        <v>26</v>
      </c>
      <c r="G1534" s="10" t="s">
        <v>27</v>
      </c>
      <c r="H1534" s="10" t="s">
        <v>26</v>
      </c>
      <c r="I1534" s="10"/>
      <c r="J1534" s="10"/>
      <c r="K1534" s="15">
        <v>1</v>
      </c>
      <c r="L1534" s="15">
        <v>1</v>
      </c>
      <c r="M1534" s="9">
        <v>69.874227000000005</v>
      </c>
      <c r="N1534" s="9">
        <v>136.00519</v>
      </c>
      <c r="O1534" s="10">
        <f t="shared" si="24"/>
        <v>136.00519</v>
      </c>
      <c r="P1534" s="10"/>
      <c r="Q1534" s="10"/>
      <c r="R1534" s="10">
        <f t="shared" si="25"/>
        <v>0</v>
      </c>
      <c r="S1534" s="10"/>
      <c r="T1534" s="10"/>
      <c r="U1534" s="10">
        <f t="shared" si="26"/>
        <v>0</v>
      </c>
      <c r="V1534" s="10"/>
      <c r="W1534" s="10"/>
      <c r="X1534" s="14">
        <f t="shared" si="27"/>
        <v>0</v>
      </c>
    </row>
    <row r="1535" spans="1:39" ht="16">
      <c r="A1535" s="9">
        <v>1</v>
      </c>
      <c r="B1535" s="9">
        <v>1534</v>
      </c>
      <c r="C1535" s="10" t="s">
        <v>1561</v>
      </c>
      <c r="D1535" s="11" t="e">
        <f>VLOOKUP(C1535,sample_image_final!C2:C163,1,FALSE)</f>
        <v>#N/A</v>
      </c>
      <c r="E1535" s="9">
        <v>1</v>
      </c>
      <c r="F1535" s="10" t="s">
        <v>27</v>
      </c>
      <c r="G1535" s="10" t="s">
        <v>27</v>
      </c>
      <c r="H1535" s="10" t="s">
        <v>27</v>
      </c>
      <c r="I1535" s="9"/>
      <c r="J1535" s="9"/>
      <c r="K1535" s="15">
        <v>1</v>
      </c>
      <c r="L1535" s="15">
        <v>1</v>
      </c>
      <c r="M1535" s="9">
        <v>29.383316000000001</v>
      </c>
      <c r="N1535" s="9">
        <v>110.48126000000001</v>
      </c>
      <c r="O1535" s="10">
        <f t="shared" si="24"/>
        <v>110.48126000000001</v>
      </c>
      <c r="P1535" s="10"/>
      <c r="Q1535" s="10"/>
      <c r="R1535" s="10">
        <f t="shared" si="25"/>
        <v>0</v>
      </c>
      <c r="S1535" s="10"/>
      <c r="T1535" s="10"/>
      <c r="U1535" s="10">
        <f t="shared" si="26"/>
        <v>0</v>
      </c>
      <c r="V1535" s="10"/>
      <c r="W1535" s="10"/>
      <c r="X1535" s="14">
        <f t="shared" si="27"/>
        <v>0</v>
      </c>
    </row>
    <row r="1536" spans="1:39" ht="16">
      <c r="A1536" s="9">
        <v>5</v>
      </c>
      <c r="B1536" s="9">
        <v>1535</v>
      </c>
      <c r="C1536" s="10" t="s">
        <v>1562</v>
      </c>
      <c r="D1536" s="11" t="e">
        <f>VLOOKUP(C1536,sample_image_final!C2:C163,1,FALSE)</f>
        <v>#N/A</v>
      </c>
      <c r="E1536" s="9">
        <v>1</v>
      </c>
      <c r="F1536" s="10" t="s">
        <v>26</v>
      </c>
      <c r="G1536" s="10" t="s">
        <v>27</v>
      </c>
      <c r="H1536" s="10" t="s">
        <v>27</v>
      </c>
      <c r="I1536" s="9"/>
      <c r="J1536" s="9"/>
      <c r="K1536" s="15">
        <v>1</v>
      </c>
      <c r="L1536" s="15">
        <v>1</v>
      </c>
      <c r="M1536" s="9">
        <v>22.952763000000001</v>
      </c>
      <c r="N1536" s="9">
        <v>36.924010000000003</v>
      </c>
      <c r="O1536" s="10">
        <f t="shared" si="24"/>
        <v>36.924010000000003</v>
      </c>
      <c r="P1536" s="10"/>
      <c r="Q1536" s="10"/>
      <c r="R1536" s="10">
        <f t="shared" si="25"/>
        <v>0</v>
      </c>
      <c r="S1536" s="10"/>
      <c r="T1536" s="10"/>
      <c r="U1536" s="10">
        <f t="shared" si="26"/>
        <v>0</v>
      </c>
      <c r="V1536" s="10"/>
      <c r="W1536" s="10"/>
      <c r="X1536" s="14">
        <f t="shared" si="27"/>
        <v>0</v>
      </c>
    </row>
    <row r="1537" spans="1:39" ht="16">
      <c r="A1537" s="9">
        <v>6</v>
      </c>
      <c r="B1537" s="9">
        <v>1536</v>
      </c>
      <c r="C1537" s="10" t="s">
        <v>1563</v>
      </c>
      <c r="D1537" s="18" t="e">
        <f>VLOOKUP(C1537,sample_image_final!C2:C163,1,FALSE)</f>
        <v>#N/A</v>
      </c>
      <c r="E1537" s="9">
        <v>1</v>
      </c>
      <c r="F1537" s="10" t="s">
        <v>26</v>
      </c>
      <c r="G1537" s="10" t="s">
        <v>27</v>
      </c>
      <c r="H1537" s="10" t="s">
        <v>26</v>
      </c>
      <c r="I1537" s="9"/>
      <c r="J1537" s="9"/>
      <c r="K1537" s="15">
        <v>1</v>
      </c>
      <c r="L1537" s="15">
        <v>1</v>
      </c>
      <c r="M1537" s="9">
        <v>53.653422999999997</v>
      </c>
      <c r="N1537" s="9">
        <v>145.98722000000001</v>
      </c>
      <c r="O1537" s="10">
        <f t="shared" si="24"/>
        <v>145.98722000000001</v>
      </c>
      <c r="P1537" s="10"/>
      <c r="Q1537" s="10"/>
      <c r="R1537" s="10">
        <f t="shared" si="25"/>
        <v>0</v>
      </c>
      <c r="S1537" s="10"/>
      <c r="T1537" s="10"/>
      <c r="U1537" s="10">
        <f t="shared" si="26"/>
        <v>0</v>
      </c>
      <c r="V1537" s="10"/>
      <c r="W1537" s="10"/>
      <c r="X1537" s="14">
        <f t="shared" si="27"/>
        <v>0</v>
      </c>
    </row>
    <row r="1538" spans="1:39" ht="16">
      <c r="A1538" s="9">
        <v>6</v>
      </c>
      <c r="B1538" s="9">
        <v>1537</v>
      </c>
      <c r="C1538" s="10" t="s">
        <v>1564</v>
      </c>
      <c r="D1538" s="11" t="e">
        <f>VLOOKUP(C1538,sample_image_final!C2:C163,1,FALSE)</f>
        <v>#N/A</v>
      </c>
      <c r="E1538" s="9">
        <v>1</v>
      </c>
      <c r="F1538" s="10" t="s">
        <v>26</v>
      </c>
      <c r="G1538" s="10" t="s">
        <v>27</v>
      </c>
      <c r="H1538" s="10" t="s">
        <v>26</v>
      </c>
      <c r="I1538" s="9"/>
      <c r="J1538" s="9"/>
      <c r="K1538" s="13">
        <v>0</v>
      </c>
      <c r="L1538" s="13" t="s">
        <v>28</v>
      </c>
      <c r="M1538" s="9">
        <v>40.082481000000001</v>
      </c>
      <c r="N1538" s="9">
        <v>69.773207999999997</v>
      </c>
      <c r="O1538" s="10">
        <f t="shared" si="24"/>
        <v>69.773207999999997</v>
      </c>
      <c r="P1538" s="10"/>
      <c r="Q1538" s="10"/>
      <c r="R1538" s="10">
        <f t="shared" si="25"/>
        <v>0</v>
      </c>
      <c r="S1538" s="10"/>
      <c r="T1538" s="10"/>
      <c r="U1538" s="10">
        <f t="shared" si="26"/>
        <v>0</v>
      </c>
      <c r="V1538" s="10"/>
      <c r="W1538" s="10"/>
      <c r="X1538" s="14">
        <f t="shared" si="27"/>
        <v>0</v>
      </c>
    </row>
    <row r="1539" spans="1:39" ht="16">
      <c r="A1539" s="9">
        <v>5</v>
      </c>
      <c r="B1539" s="9">
        <v>1538</v>
      </c>
      <c r="C1539" s="10" t="s">
        <v>1565</v>
      </c>
      <c r="D1539" s="11" t="e">
        <f>VLOOKUP(C1539,sample_image_final!C2:C163,1,FALSE)</f>
        <v>#N/A</v>
      </c>
      <c r="E1539" s="9">
        <v>1</v>
      </c>
      <c r="F1539" s="10" t="s">
        <v>26</v>
      </c>
      <c r="G1539" s="10" t="s">
        <v>27</v>
      </c>
      <c r="H1539" s="10" t="s">
        <v>27</v>
      </c>
      <c r="I1539" s="9"/>
      <c r="J1539" s="9"/>
      <c r="K1539" s="13">
        <v>0</v>
      </c>
      <c r="L1539" s="13" t="s">
        <v>28</v>
      </c>
      <c r="M1539" s="9">
        <v>24.232697000000002</v>
      </c>
      <c r="N1539" s="9">
        <v>29.617742</v>
      </c>
      <c r="O1539" s="10">
        <f t="shared" si="24"/>
        <v>29.617742</v>
      </c>
      <c r="P1539" s="10"/>
      <c r="Q1539" s="10"/>
      <c r="R1539" s="10">
        <f t="shared" si="25"/>
        <v>0</v>
      </c>
      <c r="S1539" s="10"/>
      <c r="T1539" s="10"/>
      <c r="U1539" s="10">
        <f t="shared" si="26"/>
        <v>0</v>
      </c>
      <c r="V1539" s="10"/>
      <c r="W1539" s="10"/>
      <c r="X1539" s="14">
        <f t="shared" si="27"/>
        <v>0</v>
      </c>
    </row>
    <row r="1540" spans="1:39" ht="16">
      <c r="A1540" s="9">
        <v>2</v>
      </c>
      <c r="B1540" s="21">
        <v>1539</v>
      </c>
      <c r="C1540" s="22" t="s">
        <v>1566</v>
      </c>
      <c r="D1540" s="23" t="e">
        <f>VLOOKUP(C1540,sample_image_final!C2:C163,1,FALSE)</f>
        <v>#N/A</v>
      </c>
      <c r="E1540" s="9">
        <v>2</v>
      </c>
      <c r="F1540" s="10" t="s">
        <v>27</v>
      </c>
      <c r="G1540" s="10" t="s">
        <v>27</v>
      </c>
      <c r="H1540" s="10" t="s">
        <v>26</v>
      </c>
      <c r="I1540" s="22"/>
      <c r="J1540" s="22"/>
      <c r="K1540" s="13">
        <v>0</v>
      </c>
      <c r="L1540" s="13" t="s">
        <v>28</v>
      </c>
      <c r="M1540" s="21">
        <v>11.602124</v>
      </c>
      <c r="N1540" s="21">
        <v>28.360748000000001</v>
      </c>
      <c r="O1540" s="22">
        <f t="shared" si="24"/>
        <v>28.360748000000001</v>
      </c>
      <c r="P1540" s="21">
        <v>16.758624999999999</v>
      </c>
      <c r="Q1540" s="21">
        <v>34.806373000000001</v>
      </c>
      <c r="R1540" s="22">
        <f t="shared" si="25"/>
        <v>34.806373000000001</v>
      </c>
      <c r="S1540" s="22"/>
      <c r="T1540" s="22"/>
      <c r="U1540" s="22">
        <f t="shared" si="26"/>
        <v>0</v>
      </c>
      <c r="V1540" s="22"/>
      <c r="W1540" s="22"/>
      <c r="X1540" s="24">
        <f t="shared" si="27"/>
        <v>0</v>
      </c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</row>
    <row r="1541" spans="1:39" ht="16">
      <c r="A1541" s="9">
        <v>1</v>
      </c>
      <c r="B1541" s="9">
        <v>1540</v>
      </c>
      <c r="C1541" s="10" t="s">
        <v>1567</v>
      </c>
      <c r="D1541" s="11" t="e">
        <f>VLOOKUP(C1541,sample_image_final!C2:C163,1,FALSE)</f>
        <v>#N/A</v>
      </c>
      <c r="E1541" s="9">
        <v>2</v>
      </c>
      <c r="F1541" s="10" t="s">
        <v>27</v>
      </c>
      <c r="G1541" s="10" t="s">
        <v>27</v>
      </c>
      <c r="H1541" s="10" t="s">
        <v>27</v>
      </c>
      <c r="I1541" s="9"/>
      <c r="J1541" s="9"/>
      <c r="K1541" s="13">
        <v>0</v>
      </c>
      <c r="L1541" s="13" t="s">
        <v>28</v>
      </c>
      <c r="M1541" s="9">
        <v>29.164546000000001</v>
      </c>
      <c r="N1541" s="9">
        <v>68.050605000000004</v>
      </c>
      <c r="O1541" s="10">
        <f t="shared" si="24"/>
        <v>68.050605000000004</v>
      </c>
      <c r="P1541" s="9">
        <v>47.392386000000002</v>
      </c>
      <c r="Q1541" s="9">
        <v>61.974657000000001</v>
      </c>
      <c r="R1541" s="10">
        <f t="shared" si="25"/>
        <v>61.974657000000001</v>
      </c>
      <c r="S1541" s="10"/>
      <c r="T1541" s="10"/>
      <c r="U1541" s="10">
        <f t="shared" si="26"/>
        <v>0</v>
      </c>
      <c r="V1541" s="10"/>
      <c r="W1541" s="10"/>
      <c r="X1541" s="14">
        <f t="shared" si="27"/>
        <v>0</v>
      </c>
    </row>
    <row r="1542" spans="1:39" ht="16">
      <c r="A1542" s="9">
        <v>2</v>
      </c>
      <c r="B1542" s="9">
        <v>1541</v>
      </c>
      <c r="C1542" s="10" t="s">
        <v>1568</v>
      </c>
      <c r="D1542" s="11" t="e">
        <f>VLOOKUP(C1542,sample_image_final!C2:C163,1,FALSE)</f>
        <v>#N/A</v>
      </c>
      <c r="E1542" s="9">
        <v>4</v>
      </c>
      <c r="F1542" s="10" t="s">
        <v>27</v>
      </c>
      <c r="G1542" s="10" t="s">
        <v>27</v>
      </c>
      <c r="H1542" s="10" t="s">
        <v>26</v>
      </c>
      <c r="I1542" s="9"/>
      <c r="J1542" s="9"/>
      <c r="K1542" s="15">
        <v>1</v>
      </c>
      <c r="L1542" s="15">
        <v>1</v>
      </c>
      <c r="M1542" s="9">
        <v>11.812492000000001</v>
      </c>
      <c r="N1542" s="9">
        <v>50.624965000000003</v>
      </c>
      <c r="O1542" s="10">
        <f t="shared" si="24"/>
        <v>50.624965000000003</v>
      </c>
      <c r="P1542" s="9">
        <v>18.562487000000001</v>
      </c>
      <c r="Q1542" s="9">
        <v>43.874969</v>
      </c>
      <c r="R1542" s="10">
        <f t="shared" si="25"/>
        <v>43.874969</v>
      </c>
      <c r="S1542" s="9">
        <v>45.562469999999998</v>
      </c>
      <c r="T1542" s="9">
        <v>111.37492</v>
      </c>
      <c r="U1542" s="10">
        <f t="shared" si="26"/>
        <v>111.37492</v>
      </c>
      <c r="V1542" s="9">
        <v>89.437438999999998</v>
      </c>
      <c r="W1542" s="9">
        <v>153.5624</v>
      </c>
      <c r="X1542" s="14">
        <f t="shared" si="27"/>
        <v>153.5624</v>
      </c>
    </row>
    <row r="1543" spans="1:39" ht="16">
      <c r="A1543" s="9">
        <v>6</v>
      </c>
      <c r="B1543" s="9">
        <v>1542</v>
      </c>
      <c r="C1543" s="10" t="s">
        <v>1569</v>
      </c>
      <c r="D1543" s="11" t="e">
        <f>VLOOKUP(C1543,sample_image_final!C2:C163,1,FALSE)</f>
        <v>#N/A</v>
      </c>
      <c r="E1543" s="9">
        <v>1</v>
      </c>
      <c r="F1543" s="10" t="s">
        <v>26</v>
      </c>
      <c r="G1543" s="10" t="s">
        <v>27</v>
      </c>
      <c r="H1543" s="10" t="s">
        <v>26</v>
      </c>
      <c r="I1543" s="9"/>
      <c r="J1543" s="9"/>
      <c r="K1543" s="15">
        <v>1</v>
      </c>
      <c r="L1543" s="15">
        <v>1</v>
      </c>
      <c r="M1543" s="9">
        <v>27.03576</v>
      </c>
      <c r="N1543" s="9">
        <v>50.209269999999997</v>
      </c>
      <c r="O1543" s="10">
        <f t="shared" si="24"/>
        <v>50.209269999999997</v>
      </c>
      <c r="P1543" s="10"/>
      <c r="Q1543" s="10"/>
      <c r="R1543" s="10">
        <f t="shared" si="25"/>
        <v>0</v>
      </c>
      <c r="S1543" s="10"/>
      <c r="T1543" s="10"/>
      <c r="U1543" s="10">
        <f t="shared" si="26"/>
        <v>0</v>
      </c>
      <c r="V1543" s="10"/>
      <c r="W1543" s="10"/>
      <c r="X1543" s="14">
        <f t="shared" si="27"/>
        <v>0</v>
      </c>
    </row>
    <row r="1544" spans="1:39" ht="16">
      <c r="A1544" s="9">
        <v>1</v>
      </c>
      <c r="B1544" s="9">
        <v>1543</v>
      </c>
      <c r="C1544" s="10" t="s">
        <v>1570</v>
      </c>
      <c r="D1544" s="11" t="e">
        <f>VLOOKUP(C1544,sample_image_final!C2:C163,1,FALSE)</f>
        <v>#N/A</v>
      </c>
      <c r="E1544" s="9">
        <v>4</v>
      </c>
      <c r="F1544" s="10" t="s">
        <v>27</v>
      </c>
      <c r="G1544" s="10" t="s">
        <v>27</v>
      </c>
      <c r="H1544" s="10" t="s">
        <v>27</v>
      </c>
      <c r="I1544" s="9"/>
      <c r="J1544" s="9"/>
      <c r="K1544" s="13">
        <v>0</v>
      </c>
      <c r="L1544" s="13" t="s">
        <v>28</v>
      </c>
      <c r="M1544" s="9">
        <v>16.199995999999999</v>
      </c>
      <c r="N1544" s="9">
        <v>36.449989000000002</v>
      </c>
      <c r="O1544" s="10">
        <f t="shared" si="24"/>
        <v>36.449989000000002</v>
      </c>
      <c r="P1544" s="9">
        <v>17.549994999999999</v>
      </c>
      <c r="Q1544" s="9">
        <v>40.499985000000002</v>
      </c>
      <c r="R1544" s="10">
        <f t="shared" si="25"/>
        <v>40.499985000000002</v>
      </c>
      <c r="S1544" s="9">
        <v>14.849996000000001</v>
      </c>
      <c r="T1544" s="9">
        <v>21.599990999999999</v>
      </c>
      <c r="U1544" s="10">
        <f t="shared" si="26"/>
        <v>21.599990999999999</v>
      </c>
      <c r="V1544" s="9">
        <v>20.249993</v>
      </c>
      <c r="W1544" s="9">
        <v>63.449978999999999</v>
      </c>
      <c r="X1544" s="14">
        <f t="shared" si="27"/>
        <v>63.449978999999999</v>
      </c>
    </row>
    <row r="1545" spans="1:39" ht="16">
      <c r="A1545" s="9">
        <v>6</v>
      </c>
      <c r="B1545" s="9">
        <v>1544</v>
      </c>
      <c r="C1545" s="10" t="s">
        <v>1571</v>
      </c>
      <c r="D1545" s="11" t="e">
        <f>VLOOKUP(C1545,sample_image_final!C2:C163,1,FALSE)</f>
        <v>#N/A</v>
      </c>
      <c r="E1545" s="9">
        <v>2</v>
      </c>
      <c r="F1545" s="10" t="s">
        <v>26</v>
      </c>
      <c r="G1545" s="10" t="s">
        <v>27</v>
      </c>
      <c r="H1545" s="10" t="s">
        <v>26</v>
      </c>
      <c r="I1545" s="9"/>
      <c r="J1545" s="9"/>
      <c r="K1545" s="15">
        <v>1</v>
      </c>
      <c r="L1545" s="15">
        <v>1</v>
      </c>
      <c r="M1545" s="9">
        <v>24.955079000000001</v>
      </c>
      <c r="N1545" s="9">
        <v>81.104012999999995</v>
      </c>
      <c r="O1545" s="10">
        <f t="shared" si="24"/>
        <v>81.104012999999995</v>
      </c>
      <c r="P1545" s="9">
        <v>34.937114999999999</v>
      </c>
      <c r="Q1545" s="9">
        <v>73.617487999999994</v>
      </c>
      <c r="R1545" s="10">
        <f t="shared" si="25"/>
        <v>73.617487999999994</v>
      </c>
      <c r="S1545" s="10"/>
      <c r="T1545" s="10"/>
      <c r="U1545" s="10">
        <f t="shared" si="26"/>
        <v>0</v>
      </c>
      <c r="V1545" s="10"/>
      <c r="W1545" s="10"/>
      <c r="X1545" s="14">
        <f t="shared" si="27"/>
        <v>0</v>
      </c>
    </row>
    <row r="1546" spans="1:39" ht="16">
      <c r="A1546" s="9">
        <v>1</v>
      </c>
      <c r="B1546" s="9">
        <v>1545</v>
      </c>
      <c r="C1546" s="10" t="s">
        <v>1572</v>
      </c>
      <c r="D1546" s="11" t="e">
        <f>VLOOKUP(C1546,sample_image_final!C2:C163,1,FALSE)</f>
        <v>#N/A</v>
      </c>
      <c r="E1546" s="9">
        <v>2</v>
      </c>
      <c r="F1546" s="10" t="s">
        <v>27</v>
      </c>
      <c r="G1546" s="10" t="s">
        <v>27</v>
      </c>
      <c r="H1546" s="10" t="s">
        <v>27</v>
      </c>
      <c r="I1546" s="9"/>
      <c r="J1546" s="9"/>
      <c r="K1546" s="15">
        <v>1</v>
      </c>
      <c r="L1546" s="15">
        <v>1</v>
      </c>
      <c r="M1546" s="9">
        <v>24.219252000000001</v>
      </c>
      <c r="N1546" s="9">
        <v>59.740822000000001</v>
      </c>
      <c r="O1546" s="10">
        <f t="shared" si="24"/>
        <v>59.740822000000001</v>
      </c>
      <c r="P1546" s="9">
        <v>56.511588000000003</v>
      </c>
      <c r="Q1546" s="9">
        <v>151.77397999999999</v>
      </c>
      <c r="R1546" s="10">
        <f t="shared" si="25"/>
        <v>151.77397999999999</v>
      </c>
      <c r="S1546" s="10"/>
      <c r="T1546" s="10"/>
      <c r="U1546" s="10">
        <f t="shared" si="26"/>
        <v>0</v>
      </c>
      <c r="V1546" s="10"/>
      <c r="W1546" s="10"/>
      <c r="X1546" s="14">
        <f t="shared" si="27"/>
        <v>0</v>
      </c>
    </row>
    <row r="1547" spans="1:39" ht="16">
      <c r="A1547" s="9">
        <v>5</v>
      </c>
      <c r="B1547" s="9">
        <v>1546</v>
      </c>
      <c r="C1547" s="10" t="s">
        <v>1573</v>
      </c>
      <c r="D1547" s="11" t="e">
        <f>VLOOKUP(C1547,sample_image_final!C2:C163,1,FALSE)</f>
        <v>#N/A</v>
      </c>
      <c r="E1547" s="9">
        <v>1</v>
      </c>
      <c r="F1547" s="10" t="s">
        <v>26</v>
      </c>
      <c r="G1547" s="10" t="s">
        <v>27</v>
      </c>
      <c r="H1547" s="10" t="s">
        <v>27</v>
      </c>
      <c r="I1547" s="9"/>
      <c r="J1547" s="9"/>
      <c r="K1547" s="13">
        <v>0</v>
      </c>
      <c r="L1547" s="13" t="s">
        <v>28</v>
      </c>
      <c r="M1547" s="9">
        <v>21.937484999999999</v>
      </c>
      <c r="N1547" s="9">
        <v>53.999963999999999</v>
      </c>
      <c r="O1547" s="10">
        <f t="shared" si="24"/>
        <v>53.999963999999999</v>
      </c>
      <c r="P1547" s="10"/>
      <c r="Q1547" s="10"/>
      <c r="R1547" s="10">
        <f t="shared" si="25"/>
        <v>0</v>
      </c>
      <c r="S1547" s="10"/>
      <c r="T1547" s="10"/>
      <c r="U1547" s="10">
        <f t="shared" si="26"/>
        <v>0</v>
      </c>
      <c r="V1547" s="10"/>
      <c r="W1547" s="10"/>
      <c r="X1547" s="14">
        <f t="shared" si="27"/>
        <v>0</v>
      </c>
    </row>
    <row r="1548" spans="1:39" ht="16">
      <c r="A1548" s="9">
        <v>1</v>
      </c>
      <c r="B1548" s="9">
        <v>1547</v>
      </c>
      <c r="C1548" s="10" t="s">
        <v>1574</v>
      </c>
      <c r="D1548" s="11" t="e">
        <f>VLOOKUP(C1548,sample_image_final!C2:C163,1,FALSE)</f>
        <v>#N/A</v>
      </c>
      <c r="E1548" s="9">
        <v>1</v>
      </c>
      <c r="F1548" s="10" t="s">
        <v>27</v>
      </c>
      <c r="G1548" s="10" t="s">
        <v>27</v>
      </c>
      <c r="H1548" s="10" t="s">
        <v>27</v>
      </c>
      <c r="I1548" s="9"/>
      <c r="J1548" s="9"/>
      <c r="K1548" s="13">
        <v>0</v>
      </c>
      <c r="L1548" s="13" t="s">
        <v>28</v>
      </c>
      <c r="M1548" s="9">
        <v>40.365422000000002</v>
      </c>
      <c r="N1548" s="9">
        <v>58.126204000000001</v>
      </c>
      <c r="O1548" s="10">
        <f t="shared" si="24"/>
        <v>58.126204000000001</v>
      </c>
      <c r="P1548" s="10"/>
      <c r="Q1548" s="10"/>
      <c r="R1548" s="10">
        <f t="shared" si="25"/>
        <v>0</v>
      </c>
      <c r="S1548" s="10"/>
      <c r="T1548" s="10"/>
      <c r="U1548" s="10">
        <f t="shared" si="26"/>
        <v>0</v>
      </c>
      <c r="V1548" s="10"/>
      <c r="W1548" s="10"/>
      <c r="X1548" s="14">
        <f t="shared" si="27"/>
        <v>0</v>
      </c>
    </row>
    <row r="1549" spans="1:39" ht="16">
      <c r="A1549" s="9">
        <v>6</v>
      </c>
      <c r="B1549" s="9">
        <v>1548</v>
      </c>
      <c r="C1549" s="10" t="s">
        <v>1575</v>
      </c>
      <c r="D1549" s="11" t="e">
        <f>VLOOKUP(C1549,sample_image_final!C2:C163,1,FALSE)</f>
        <v>#N/A</v>
      </c>
      <c r="E1549" s="9">
        <v>2</v>
      </c>
      <c r="F1549" s="10" t="s">
        <v>26</v>
      </c>
      <c r="G1549" s="10" t="s">
        <v>27</v>
      </c>
      <c r="H1549" s="10" t="s">
        <v>26</v>
      </c>
      <c r="I1549" s="9"/>
      <c r="J1549" s="9"/>
      <c r="K1549" s="13">
        <v>0</v>
      </c>
      <c r="L1549" s="13" t="s">
        <v>28</v>
      </c>
      <c r="M1549" s="9">
        <v>38.939936000000003</v>
      </c>
      <c r="N1549" s="9">
        <v>32.949176000000001</v>
      </c>
      <c r="O1549" s="10">
        <f t="shared" si="24"/>
        <v>38.939936000000003</v>
      </c>
      <c r="P1549" s="9">
        <v>31.451485999999999</v>
      </c>
      <c r="Q1549" s="9">
        <v>23.963037</v>
      </c>
      <c r="R1549" s="10">
        <f t="shared" si="25"/>
        <v>31.451485999999999</v>
      </c>
      <c r="S1549" s="10"/>
      <c r="T1549" s="10"/>
      <c r="U1549" s="10">
        <f t="shared" si="26"/>
        <v>0</v>
      </c>
      <c r="V1549" s="10"/>
      <c r="W1549" s="10"/>
      <c r="X1549" s="14">
        <f t="shared" si="27"/>
        <v>0</v>
      </c>
    </row>
    <row r="1550" spans="1:39" ht="16">
      <c r="A1550" s="9">
        <v>6</v>
      </c>
      <c r="B1550" s="9">
        <v>1549</v>
      </c>
      <c r="C1550" s="10" t="s">
        <v>1576</v>
      </c>
      <c r="D1550" s="18" t="e">
        <f>VLOOKUP(C1550,sample_image_final!C2:C163,1,FALSE)</f>
        <v>#N/A</v>
      </c>
      <c r="E1550" s="9">
        <v>2</v>
      </c>
      <c r="F1550" s="10" t="s">
        <v>26</v>
      </c>
      <c r="G1550" s="10" t="s">
        <v>27</v>
      </c>
      <c r="H1550" s="10" t="s">
        <v>26</v>
      </c>
      <c r="I1550" s="9"/>
      <c r="J1550" s="9"/>
      <c r="K1550" s="15">
        <v>0.5</v>
      </c>
      <c r="L1550" s="15">
        <v>0.5</v>
      </c>
      <c r="M1550" s="9">
        <v>19.958925000000001</v>
      </c>
      <c r="N1550" s="9">
        <v>56.882935000000003</v>
      </c>
      <c r="O1550" s="10">
        <f t="shared" si="24"/>
        <v>56.882935000000003</v>
      </c>
      <c r="P1550" s="9">
        <v>36.924010000000003</v>
      </c>
      <c r="Q1550" s="9">
        <v>84.825429999999997</v>
      </c>
      <c r="R1550" s="10">
        <f t="shared" si="25"/>
        <v>84.825429999999997</v>
      </c>
      <c r="S1550" s="10"/>
      <c r="T1550" s="10"/>
      <c r="U1550" s="10">
        <f t="shared" si="26"/>
        <v>0</v>
      </c>
      <c r="V1550" s="10"/>
      <c r="W1550" s="10"/>
      <c r="X1550" s="14">
        <f t="shared" si="27"/>
        <v>0</v>
      </c>
    </row>
    <row r="1551" spans="1:39" ht="16">
      <c r="A1551" s="9">
        <v>1</v>
      </c>
      <c r="B1551" s="9">
        <v>1550</v>
      </c>
      <c r="C1551" s="10" t="s">
        <v>1577</v>
      </c>
      <c r="D1551" s="11" t="e">
        <f>VLOOKUP(C1551,sample_image_final!C2:C163,1,FALSE)</f>
        <v>#N/A</v>
      </c>
      <c r="E1551" s="9">
        <v>2</v>
      </c>
      <c r="F1551" s="10" t="s">
        <v>27</v>
      </c>
      <c r="G1551" s="10" t="s">
        <v>27</v>
      </c>
      <c r="H1551" s="10" t="s">
        <v>27</v>
      </c>
      <c r="I1551" s="9"/>
      <c r="J1551" s="9"/>
      <c r="K1551" s="15">
        <v>0.5</v>
      </c>
      <c r="L1551" s="15">
        <v>0.5</v>
      </c>
      <c r="M1551" s="9">
        <v>47.249968000000003</v>
      </c>
      <c r="N1551" s="9">
        <v>37.124974000000002</v>
      </c>
      <c r="O1551" s="10">
        <f t="shared" si="24"/>
        <v>47.249968000000003</v>
      </c>
      <c r="P1551" s="9">
        <v>47.249968000000003</v>
      </c>
      <c r="Q1551" s="9">
        <v>47.249968000000003</v>
      </c>
      <c r="R1551" s="10">
        <f t="shared" si="25"/>
        <v>47.249968000000003</v>
      </c>
      <c r="S1551" s="10"/>
      <c r="T1551" s="10"/>
      <c r="U1551" s="10">
        <f t="shared" si="26"/>
        <v>0</v>
      </c>
      <c r="V1551" s="10"/>
      <c r="W1551" s="10"/>
      <c r="X1551" s="14">
        <f t="shared" si="27"/>
        <v>0</v>
      </c>
    </row>
    <row r="1552" spans="1:39" ht="16">
      <c r="A1552" s="9">
        <v>6</v>
      </c>
      <c r="B1552" s="9">
        <v>1551</v>
      </c>
      <c r="C1552" s="10" t="s">
        <v>1578</v>
      </c>
      <c r="D1552" s="11" t="e">
        <f>VLOOKUP(C1552,sample_image_final!C2:C163,1,FALSE)</f>
        <v>#N/A</v>
      </c>
      <c r="E1552" s="9">
        <v>1</v>
      </c>
      <c r="F1552" s="10" t="s">
        <v>26</v>
      </c>
      <c r="G1552" s="10" t="s">
        <v>27</v>
      </c>
      <c r="H1552" s="10" t="s">
        <v>26</v>
      </c>
      <c r="I1552" s="9"/>
      <c r="J1552" s="9"/>
      <c r="K1552" s="15">
        <v>1</v>
      </c>
      <c r="L1552" s="15">
        <v>1</v>
      </c>
      <c r="M1552" s="9">
        <v>60.749993000000003</v>
      </c>
      <c r="N1552" s="9">
        <v>192.37497999999999</v>
      </c>
      <c r="O1552" s="10">
        <f t="shared" si="24"/>
        <v>192.37497999999999</v>
      </c>
      <c r="P1552" s="10"/>
      <c r="Q1552" s="10"/>
      <c r="R1552" s="10">
        <f t="shared" si="25"/>
        <v>0</v>
      </c>
      <c r="S1552" s="10"/>
      <c r="T1552" s="10"/>
      <c r="U1552" s="10">
        <f t="shared" si="26"/>
        <v>0</v>
      </c>
      <c r="V1552" s="10"/>
      <c r="W1552" s="10"/>
      <c r="X1552" s="14">
        <f t="shared" si="27"/>
        <v>0</v>
      </c>
    </row>
    <row r="1553" spans="1:39" ht="16">
      <c r="A1553" s="9">
        <v>2</v>
      </c>
      <c r="B1553" s="9">
        <v>1552</v>
      </c>
      <c r="C1553" s="10" t="s">
        <v>1579</v>
      </c>
      <c r="D1553" s="11" t="e">
        <f>VLOOKUP(C1553,sample_image_final!C2:C163,1,FALSE)</f>
        <v>#N/A</v>
      </c>
      <c r="E1553" s="9">
        <v>2</v>
      </c>
      <c r="F1553" s="10" t="s">
        <v>27</v>
      </c>
      <c r="G1553" s="10" t="s">
        <v>27</v>
      </c>
      <c r="H1553" s="10" t="s">
        <v>26</v>
      </c>
      <c r="I1553" s="9"/>
      <c r="J1553" s="9"/>
      <c r="K1553" s="13">
        <v>0</v>
      </c>
      <c r="L1553" s="13" t="s">
        <v>28</v>
      </c>
      <c r="M1553" s="9">
        <v>31.193852</v>
      </c>
      <c r="N1553" s="9">
        <v>44.919145</v>
      </c>
      <c r="O1553" s="10">
        <f t="shared" si="24"/>
        <v>44.919145</v>
      </c>
      <c r="P1553" s="9">
        <v>27.450589000000001</v>
      </c>
      <c r="Q1553" s="9">
        <v>44.919145999999998</v>
      </c>
      <c r="R1553" s="10">
        <f t="shared" si="25"/>
        <v>44.919145999999998</v>
      </c>
      <c r="S1553" s="10"/>
      <c r="T1553" s="10"/>
      <c r="U1553" s="10">
        <f t="shared" si="26"/>
        <v>0</v>
      </c>
      <c r="V1553" s="10"/>
      <c r="W1553" s="10"/>
      <c r="X1553" s="14">
        <f t="shared" si="27"/>
        <v>0</v>
      </c>
    </row>
    <row r="1554" spans="1:39" ht="16">
      <c r="A1554" s="25">
        <v>6</v>
      </c>
      <c r="B1554" s="25">
        <v>1553</v>
      </c>
      <c r="C1554" s="26" t="s">
        <v>1580</v>
      </c>
      <c r="D1554" s="27" t="str">
        <f>VLOOKUP(C1554,sample_image_final!C2:C163,1,FALSE)</f>
        <v>c1362f73-1bdcf8a1</v>
      </c>
      <c r="E1554" s="25">
        <v>1</v>
      </c>
      <c r="F1554" s="26" t="s">
        <v>26</v>
      </c>
      <c r="G1554" s="26" t="s">
        <v>27</v>
      </c>
      <c r="H1554" s="26" t="s">
        <v>26</v>
      </c>
      <c r="I1554" s="25"/>
      <c r="J1554" s="25"/>
      <c r="K1554" s="35">
        <v>0</v>
      </c>
      <c r="L1554" s="35" t="s">
        <v>28</v>
      </c>
      <c r="M1554" s="25">
        <v>32.185428999999999</v>
      </c>
      <c r="N1554" s="25">
        <v>87.544368000000006</v>
      </c>
      <c r="O1554" s="26">
        <f t="shared" si="24"/>
        <v>87.544368000000006</v>
      </c>
      <c r="P1554" s="26"/>
      <c r="Q1554" s="26"/>
      <c r="R1554" s="26">
        <f t="shared" si="25"/>
        <v>0</v>
      </c>
      <c r="S1554" s="26"/>
      <c r="T1554" s="26"/>
      <c r="U1554" s="26">
        <f t="shared" si="26"/>
        <v>0</v>
      </c>
      <c r="V1554" s="26"/>
      <c r="W1554" s="26"/>
      <c r="X1554" s="29">
        <f t="shared" si="27"/>
        <v>0</v>
      </c>
      <c r="Y1554" s="29"/>
      <c r="Z1554" s="29"/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29"/>
    </row>
    <row r="1555" spans="1:39" ht="16">
      <c r="A1555" s="9">
        <v>2</v>
      </c>
      <c r="B1555" s="9">
        <v>1554</v>
      </c>
      <c r="C1555" s="10" t="s">
        <v>1581</v>
      </c>
      <c r="D1555" s="11" t="e">
        <f>VLOOKUP(C1555,sample_image_final!C2:C163,1,FALSE)</f>
        <v>#N/A</v>
      </c>
      <c r="E1555" s="9">
        <v>2</v>
      </c>
      <c r="F1555" s="10" t="s">
        <v>27</v>
      </c>
      <c r="G1555" s="10" t="s">
        <v>27</v>
      </c>
      <c r="H1555" s="10" t="s">
        <v>26</v>
      </c>
      <c r="I1555" s="9"/>
      <c r="J1555" s="9"/>
      <c r="K1555" s="15">
        <v>1</v>
      </c>
      <c r="L1555" s="15">
        <v>1</v>
      </c>
      <c r="M1555" s="9">
        <v>22.536293000000001</v>
      </c>
      <c r="N1555" s="9">
        <v>115.62098</v>
      </c>
      <c r="O1555" s="10">
        <f t="shared" si="24"/>
        <v>115.62098</v>
      </c>
      <c r="P1555" s="9">
        <v>48.991940999999997</v>
      </c>
      <c r="Q1555" s="9">
        <v>118.5605</v>
      </c>
      <c r="R1555" s="10">
        <f t="shared" si="25"/>
        <v>118.5605</v>
      </c>
      <c r="S1555" s="10"/>
      <c r="T1555" s="10"/>
      <c r="U1555" s="10">
        <f t="shared" si="26"/>
        <v>0</v>
      </c>
      <c r="V1555" s="10"/>
      <c r="W1555" s="10"/>
      <c r="X1555" s="14">
        <f t="shared" si="27"/>
        <v>0</v>
      </c>
    </row>
    <row r="1556" spans="1:39" ht="16">
      <c r="A1556" s="9">
        <v>1</v>
      </c>
      <c r="B1556" s="9">
        <v>1555</v>
      </c>
      <c r="C1556" s="10" t="s">
        <v>1582</v>
      </c>
      <c r="D1556" s="11" t="e">
        <f>VLOOKUP(C1556,sample_image_final!C2:C163,1,FALSE)</f>
        <v>#N/A</v>
      </c>
      <c r="E1556" s="9">
        <v>2</v>
      </c>
      <c r="F1556" s="10" t="s">
        <v>27</v>
      </c>
      <c r="G1556" s="10" t="s">
        <v>27</v>
      </c>
      <c r="H1556" s="10" t="s">
        <v>27</v>
      </c>
      <c r="I1556" s="9"/>
      <c r="J1556" s="9"/>
      <c r="K1556" s="15">
        <v>0.5</v>
      </c>
      <c r="L1556" s="15">
        <v>0.5</v>
      </c>
      <c r="M1556" s="9">
        <v>20.867792000000001</v>
      </c>
      <c r="N1556" s="9">
        <v>68.094903000000002</v>
      </c>
      <c r="O1556" s="10">
        <f t="shared" si="24"/>
        <v>68.094903000000002</v>
      </c>
      <c r="P1556" s="9">
        <v>12.081353999999999</v>
      </c>
      <c r="Q1556" s="9">
        <v>17.572877999999999</v>
      </c>
      <c r="R1556" s="10">
        <f t="shared" si="25"/>
        <v>17.572877999999999</v>
      </c>
      <c r="S1556" s="10"/>
      <c r="T1556" s="10"/>
      <c r="U1556" s="10">
        <f t="shared" si="26"/>
        <v>0</v>
      </c>
      <c r="V1556" s="10"/>
      <c r="W1556" s="10"/>
      <c r="X1556" s="14">
        <f t="shared" si="27"/>
        <v>0</v>
      </c>
    </row>
    <row r="1557" spans="1:39" ht="16">
      <c r="A1557" s="9">
        <v>2</v>
      </c>
      <c r="B1557" s="9">
        <v>1556</v>
      </c>
      <c r="C1557" s="10" t="s">
        <v>1583</v>
      </c>
      <c r="D1557" s="11" t="e">
        <f>VLOOKUP(C1557,sample_image_final!C2:C163,1,FALSE)</f>
        <v>#N/A</v>
      </c>
      <c r="E1557" s="9">
        <v>1</v>
      </c>
      <c r="F1557" s="10" t="s">
        <v>27</v>
      </c>
      <c r="G1557" s="10" t="s">
        <v>27</v>
      </c>
      <c r="H1557" s="10" t="s">
        <v>26</v>
      </c>
      <c r="I1557" s="9"/>
      <c r="J1557" s="9"/>
      <c r="K1557" s="15">
        <v>1</v>
      </c>
      <c r="L1557" s="15">
        <v>1</v>
      </c>
      <c r="M1557" s="9">
        <v>18.805322</v>
      </c>
      <c r="N1557" s="9">
        <v>43.487304000000002</v>
      </c>
      <c r="O1557" s="10">
        <f t="shared" si="24"/>
        <v>43.487304000000002</v>
      </c>
      <c r="P1557" s="10"/>
      <c r="Q1557" s="10"/>
      <c r="R1557" s="10">
        <f t="shared" si="25"/>
        <v>0</v>
      </c>
      <c r="S1557" s="10"/>
      <c r="T1557" s="10"/>
      <c r="U1557" s="10">
        <f t="shared" si="26"/>
        <v>0</v>
      </c>
      <c r="V1557" s="10"/>
      <c r="W1557" s="10"/>
      <c r="X1557" s="14">
        <f t="shared" si="27"/>
        <v>0</v>
      </c>
    </row>
    <row r="1558" spans="1:39" ht="16">
      <c r="A1558" s="9">
        <v>2</v>
      </c>
      <c r="B1558" s="9">
        <v>1557</v>
      </c>
      <c r="C1558" s="10" t="s">
        <v>1584</v>
      </c>
      <c r="D1558" s="11" t="e">
        <f>VLOOKUP(C1558,sample_image_final!C2:C163,1,FALSE)</f>
        <v>#N/A</v>
      </c>
      <c r="E1558" s="9">
        <v>4</v>
      </c>
      <c r="F1558" s="10" t="s">
        <v>27</v>
      </c>
      <c r="G1558" s="10" t="s">
        <v>27</v>
      </c>
      <c r="H1558" s="10" t="s">
        <v>26</v>
      </c>
      <c r="I1558" s="9"/>
      <c r="J1558" s="9"/>
      <c r="K1558" s="15">
        <v>1</v>
      </c>
      <c r="L1558" s="15">
        <v>1</v>
      </c>
      <c r="M1558" s="9">
        <v>143.49171999999999</v>
      </c>
      <c r="N1558" s="9">
        <v>233.33000999999999</v>
      </c>
      <c r="O1558" s="10">
        <f t="shared" si="24"/>
        <v>233.33000999999999</v>
      </c>
      <c r="P1558" s="9">
        <v>29.946097999999999</v>
      </c>
      <c r="Q1558" s="9">
        <v>150.97824</v>
      </c>
      <c r="R1558" s="10">
        <f t="shared" si="25"/>
        <v>150.97824</v>
      </c>
      <c r="S1558" s="9">
        <v>44.919145</v>
      </c>
      <c r="T1558" s="9">
        <v>116.04113</v>
      </c>
      <c r="U1558" s="10">
        <f t="shared" si="26"/>
        <v>116.04113</v>
      </c>
      <c r="V1558" s="9">
        <v>101.06807999999999</v>
      </c>
      <c r="W1558" s="9">
        <v>212.11819</v>
      </c>
      <c r="X1558" s="14">
        <f t="shared" si="27"/>
        <v>212.11819</v>
      </c>
    </row>
    <row r="1559" spans="1:39" ht="16">
      <c r="A1559" s="9">
        <v>6</v>
      </c>
      <c r="B1559" s="9">
        <v>1558</v>
      </c>
      <c r="C1559" s="10" t="s">
        <v>1585</v>
      </c>
      <c r="D1559" s="11" t="e">
        <f>VLOOKUP(C1559,sample_image_final!C2:C163,1,FALSE)</f>
        <v>#N/A</v>
      </c>
      <c r="E1559" s="9">
        <v>2</v>
      </c>
      <c r="F1559" s="10" t="s">
        <v>26</v>
      </c>
      <c r="G1559" s="10" t="s">
        <v>27</v>
      </c>
      <c r="H1559" s="10" t="s">
        <v>26</v>
      </c>
      <c r="I1559" s="9"/>
      <c r="J1559" s="9"/>
      <c r="K1559" s="15">
        <v>1</v>
      </c>
      <c r="L1559" s="15">
        <v>1</v>
      </c>
      <c r="M1559" s="9">
        <v>41.175882999999999</v>
      </c>
      <c r="N1559" s="9">
        <v>102.31583000000001</v>
      </c>
      <c r="O1559" s="10">
        <f t="shared" si="24"/>
        <v>102.31583000000001</v>
      </c>
      <c r="P1559" s="9">
        <v>47.414653999999999</v>
      </c>
      <c r="Q1559" s="9">
        <v>111.05011</v>
      </c>
      <c r="R1559" s="10">
        <f t="shared" si="25"/>
        <v>111.05011</v>
      </c>
      <c r="S1559" s="10"/>
      <c r="T1559" s="10"/>
      <c r="U1559" s="10">
        <f t="shared" si="26"/>
        <v>0</v>
      </c>
      <c r="V1559" s="10"/>
      <c r="W1559" s="10"/>
      <c r="X1559" s="14">
        <f t="shared" si="27"/>
        <v>0</v>
      </c>
    </row>
    <row r="1560" spans="1:39" ht="16">
      <c r="A1560" s="9">
        <v>6</v>
      </c>
      <c r="B1560" s="9">
        <v>1559</v>
      </c>
      <c r="C1560" s="10" t="s">
        <v>1586</v>
      </c>
      <c r="D1560" s="11" t="e">
        <f>VLOOKUP(C1560,sample_image_final!C2:C163,1,FALSE)</f>
        <v>#N/A</v>
      </c>
      <c r="E1560" s="9">
        <v>3</v>
      </c>
      <c r="F1560" s="10" t="s">
        <v>26</v>
      </c>
      <c r="G1560" s="10" t="s">
        <v>27</v>
      </c>
      <c r="H1560" s="10" t="s">
        <v>26</v>
      </c>
      <c r="I1560" s="9"/>
      <c r="J1560" s="9"/>
      <c r="K1560" s="13">
        <v>0</v>
      </c>
      <c r="L1560" s="13" t="s">
        <v>28</v>
      </c>
      <c r="M1560" s="9">
        <v>21.323691</v>
      </c>
      <c r="N1560" s="9">
        <v>83.858881999999994</v>
      </c>
      <c r="O1560" s="10">
        <f t="shared" si="24"/>
        <v>83.858881999999994</v>
      </c>
      <c r="P1560" s="9">
        <v>43.835324999999997</v>
      </c>
      <c r="Q1560" s="9">
        <v>108.63536999999999</v>
      </c>
      <c r="R1560" s="10">
        <f t="shared" si="25"/>
        <v>108.63536999999999</v>
      </c>
      <c r="S1560" s="9">
        <v>41.698239999999998</v>
      </c>
      <c r="T1560" s="9">
        <v>110.06747</v>
      </c>
      <c r="U1560" s="10">
        <f t="shared" si="26"/>
        <v>110.06747</v>
      </c>
      <c r="V1560" s="10"/>
      <c r="W1560" s="10"/>
      <c r="X1560" s="14">
        <f t="shared" si="27"/>
        <v>0</v>
      </c>
    </row>
    <row r="1561" spans="1:39" ht="16">
      <c r="A1561" s="9">
        <v>6</v>
      </c>
      <c r="B1561" s="9">
        <v>1560</v>
      </c>
      <c r="C1561" s="10" t="s">
        <v>1587</v>
      </c>
      <c r="D1561" s="11" t="e">
        <f>VLOOKUP(C1561,sample_image_final!C2:C163,1,FALSE)</f>
        <v>#N/A</v>
      </c>
      <c r="E1561" s="9">
        <v>2</v>
      </c>
      <c r="F1561" s="10" t="s">
        <v>26</v>
      </c>
      <c r="G1561" s="10" t="s">
        <v>27</v>
      </c>
      <c r="H1561" s="10" t="s">
        <v>26</v>
      </c>
      <c r="I1561" s="9"/>
      <c r="J1561" s="9"/>
      <c r="K1561" s="15">
        <v>1</v>
      </c>
      <c r="L1561" s="15">
        <v>1</v>
      </c>
      <c r="M1561" s="9">
        <v>33.689359000000003</v>
      </c>
      <c r="N1561" s="9">
        <v>86.095029999999994</v>
      </c>
      <c r="O1561" s="10">
        <f t="shared" si="24"/>
        <v>86.095029999999994</v>
      </c>
      <c r="P1561" s="9">
        <v>64.574468999999993</v>
      </c>
      <c r="Q1561" s="9">
        <v>124.7754</v>
      </c>
      <c r="R1561" s="10">
        <f t="shared" si="25"/>
        <v>124.7754</v>
      </c>
      <c r="S1561" s="10"/>
      <c r="T1561" s="10"/>
      <c r="U1561" s="10">
        <f t="shared" si="26"/>
        <v>0</v>
      </c>
      <c r="V1561" s="10"/>
      <c r="W1561" s="10"/>
      <c r="X1561" s="14">
        <f t="shared" si="27"/>
        <v>0</v>
      </c>
    </row>
    <row r="1562" spans="1:39" ht="16">
      <c r="A1562" s="9">
        <v>6</v>
      </c>
      <c r="B1562" s="9">
        <v>1561</v>
      </c>
      <c r="C1562" s="10" t="s">
        <v>1588</v>
      </c>
      <c r="D1562" s="11" t="e">
        <f>VLOOKUP(C1562,sample_image_final!C2:C163,1,FALSE)</f>
        <v>#N/A</v>
      </c>
      <c r="E1562" s="9">
        <v>1</v>
      </c>
      <c r="F1562" s="10" t="s">
        <v>26</v>
      </c>
      <c r="G1562" s="10" t="s">
        <v>27</v>
      </c>
      <c r="H1562" s="10" t="s">
        <v>26</v>
      </c>
      <c r="I1562" s="9"/>
      <c r="J1562" s="9"/>
      <c r="K1562" s="13">
        <v>0</v>
      </c>
      <c r="L1562" s="13" t="s">
        <v>28</v>
      </c>
      <c r="M1562" s="9">
        <v>24.955079999999999</v>
      </c>
      <c r="N1562" s="9">
        <v>48.662407000000002</v>
      </c>
      <c r="O1562" s="10">
        <f t="shared" si="24"/>
        <v>48.662407000000002</v>
      </c>
      <c r="P1562" s="10"/>
      <c r="Q1562" s="10"/>
      <c r="R1562" s="10">
        <f t="shared" si="25"/>
        <v>0</v>
      </c>
      <c r="S1562" s="10"/>
      <c r="T1562" s="10"/>
      <c r="U1562" s="10">
        <f t="shared" si="26"/>
        <v>0</v>
      </c>
      <c r="V1562" s="10"/>
      <c r="W1562" s="10"/>
      <c r="X1562" s="14">
        <f t="shared" si="27"/>
        <v>0</v>
      </c>
    </row>
    <row r="1563" spans="1:39" ht="16">
      <c r="A1563" s="9">
        <v>2</v>
      </c>
      <c r="B1563" s="9">
        <v>1562</v>
      </c>
      <c r="C1563" s="10" t="s">
        <v>1589</v>
      </c>
      <c r="D1563" s="18" t="e">
        <f>VLOOKUP(C1563,sample_image_final!C2:C163,1,FALSE)</f>
        <v>#N/A</v>
      </c>
      <c r="E1563" s="9">
        <v>1</v>
      </c>
      <c r="F1563" s="10" t="s">
        <v>27</v>
      </c>
      <c r="G1563" s="10" t="s">
        <v>27</v>
      </c>
      <c r="H1563" s="10" t="s">
        <v>26</v>
      </c>
      <c r="I1563" s="9"/>
      <c r="J1563" s="9"/>
      <c r="K1563" s="15">
        <v>1</v>
      </c>
      <c r="L1563" s="15">
        <v>1</v>
      </c>
      <c r="M1563" s="9">
        <v>52.784103999999999</v>
      </c>
      <c r="N1563" s="9">
        <v>244.60926000000001</v>
      </c>
      <c r="O1563" s="10">
        <f t="shared" si="24"/>
        <v>244.60926000000001</v>
      </c>
      <c r="P1563" s="10"/>
      <c r="Q1563" s="10"/>
      <c r="R1563" s="10">
        <f t="shared" si="25"/>
        <v>0</v>
      </c>
      <c r="S1563" s="10"/>
      <c r="T1563" s="10"/>
      <c r="U1563" s="10">
        <f t="shared" si="26"/>
        <v>0</v>
      </c>
      <c r="V1563" s="10"/>
      <c r="W1563" s="10"/>
      <c r="X1563" s="14">
        <f t="shared" si="27"/>
        <v>0</v>
      </c>
    </row>
    <row r="1564" spans="1:39" ht="16">
      <c r="A1564" s="9">
        <v>1</v>
      </c>
      <c r="B1564" s="9">
        <v>1563</v>
      </c>
      <c r="C1564" s="10" t="s">
        <v>1590</v>
      </c>
      <c r="D1564" s="11" t="e">
        <f>VLOOKUP(C1564,sample_image_final!C2:C163,1,FALSE)</f>
        <v>#N/A</v>
      </c>
      <c r="E1564" s="9">
        <v>3</v>
      </c>
      <c r="F1564" s="10" t="s">
        <v>27</v>
      </c>
      <c r="G1564" s="10" t="s">
        <v>27</v>
      </c>
      <c r="H1564" s="10" t="s">
        <v>27</v>
      </c>
      <c r="I1564" s="9"/>
      <c r="J1564" s="9"/>
      <c r="K1564" s="15">
        <v>1</v>
      </c>
      <c r="L1564" s="15">
        <v>1</v>
      </c>
      <c r="M1564" s="9">
        <v>39.041570999999998</v>
      </c>
      <c r="N1564" s="9">
        <v>98.277055000000004</v>
      </c>
      <c r="O1564" s="10">
        <f t="shared" si="24"/>
        <v>98.277055000000004</v>
      </c>
      <c r="P1564" s="9">
        <v>29.617743000000001</v>
      </c>
      <c r="Q1564" s="9">
        <v>107.70088</v>
      </c>
      <c r="R1564" s="10">
        <f t="shared" si="25"/>
        <v>107.70088</v>
      </c>
      <c r="S1564" s="9">
        <v>16.155131000000001</v>
      </c>
      <c r="T1564" s="9">
        <v>21.540178000000001</v>
      </c>
      <c r="U1564" s="10">
        <f t="shared" si="26"/>
        <v>21.540178000000001</v>
      </c>
      <c r="V1564" s="10"/>
      <c r="W1564" s="10"/>
      <c r="X1564" s="14">
        <f t="shared" si="27"/>
        <v>0</v>
      </c>
    </row>
    <row r="1565" spans="1:39" ht="16">
      <c r="A1565" s="9">
        <v>6</v>
      </c>
      <c r="B1565" s="9">
        <v>1564</v>
      </c>
      <c r="C1565" s="10" t="s">
        <v>1591</v>
      </c>
      <c r="D1565" s="11" t="e">
        <f>VLOOKUP(C1565,sample_image_final!C2:C163,1,FALSE)</f>
        <v>#N/A</v>
      </c>
      <c r="E1565" s="9">
        <v>3</v>
      </c>
      <c r="F1565" s="10" t="s">
        <v>26</v>
      </c>
      <c r="G1565" s="10" t="s">
        <v>27</v>
      </c>
      <c r="H1565" s="10" t="s">
        <v>26</v>
      </c>
      <c r="I1565" s="9"/>
      <c r="J1565" s="9"/>
      <c r="K1565" s="15">
        <v>0.33333333329999998</v>
      </c>
      <c r="L1565" s="15">
        <v>0.33333333333333298</v>
      </c>
      <c r="M1565" s="9">
        <v>20.598675</v>
      </c>
      <c r="N1565" s="9">
        <v>37.335098000000002</v>
      </c>
      <c r="O1565" s="10">
        <f t="shared" si="24"/>
        <v>37.335098000000002</v>
      </c>
      <c r="P1565" s="9">
        <v>14.161588999999999</v>
      </c>
      <c r="Q1565" s="9">
        <v>39.909933000000002</v>
      </c>
      <c r="R1565" s="10">
        <f t="shared" si="25"/>
        <v>39.909933000000002</v>
      </c>
      <c r="S1565" s="9">
        <v>16.874988999999999</v>
      </c>
      <c r="T1565" s="9">
        <v>45.562468000000003</v>
      </c>
      <c r="U1565" s="10">
        <f t="shared" si="26"/>
        <v>45.562468000000003</v>
      </c>
      <c r="V1565" s="10"/>
      <c r="W1565" s="10"/>
      <c r="X1565" s="14">
        <f t="shared" si="27"/>
        <v>0</v>
      </c>
    </row>
    <row r="1566" spans="1:39" ht="16">
      <c r="A1566" s="9">
        <v>5</v>
      </c>
      <c r="B1566" s="9">
        <v>1565</v>
      </c>
      <c r="C1566" s="10" t="s">
        <v>1592</v>
      </c>
      <c r="D1566" s="11" t="e">
        <f>VLOOKUP(C1566,sample_image_final!C2:C163,1,FALSE)</f>
        <v>#N/A</v>
      </c>
      <c r="E1566" s="9">
        <v>4</v>
      </c>
      <c r="F1566" s="10" t="s">
        <v>26</v>
      </c>
      <c r="G1566" s="10" t="s">
        <v>27</v>
      </c>
      <c r="H1566" s="10" t="s">
        <v>27</v>
      </c>
      <c r="I1566" s="9"/>
      <c r="J1566" s="9"/>
      <c r="K1566" s="15">
        <v>0.75</v>
      </c>
      <c r="L1566" s="15">
        <v>0.75</v>
      </c>
      <c r="M1566" s="9">
        <v>18.562487000000001</v>
      </c>
      <c r="N1566" s="9">
        <v>69.187453000000005</v>
      </c>
      <c r="O1566" s="10">
        <f t="shared" si="24"/>
        <v>69.187453000000005</v>
      </c>
      <c r="P1566" s="9">
        <v>18.562487000000001</v>
      </c>
      <c r="Q1566" s="9">
        <v>55.687461999999996</v>
      </c>
      <c r="R1566" s="10">
        <f t="shared" si="25"/>
        <v>55.687461999999996</v>
      </c>
      <c r="S1566" s="9">
        <v>18.562487000000001</v>
      </c>
      <c r="T1566" s="9">
        <v>50.624966000000001</v>
      </c>
      <c r="U1566" s="10">
        <f t="shared" si="26"/>
        <v>50.624966000000001</v>
      </c>
      <c r="V1566" s="9">
        <v>25.312483</v>
      </c>
      <c r="W1566" s="9">
        <v>50.624965000000003</v>
      </c>
      <c r="X1566" s="14">
        <f t="shared" si="27"/>
        <v>50.624965000000003</v>
      </c>
    </row>
    <row r="1567" spans="1:39" ht="16">
      <c r="A1567" s="9">
        <v>6</v>
      </c>
      <c r="B1567" s="9">
        <v>1566</v>
      </c>
      <c r="C1567" s="10" t="s">
        <v>1593</v>
      </c>
      <c r="D1567" s="11" t="e">
        <f>VLOOKUP(C1567,sample_image_final!C2:C163,1,FALSE)</f>
        <v>#N/A</v>
      </c>
      <c r="E1567" s="9">
        <v>3</v>
      </c>
      <c r="F1567" s="10" t="s">
        <v>26</v>
      </c>
      <c r="G1567" s="10" t="s">
        <v>27</v>
      </c>
      <c r="H1567" s="10" t="s">
        <v>26</v>
      </c>
      <c r="I1567" s="9"/>
      <c r="J1567" s="9"/>
      <c r="K1567" s="15">
        <v>0.33333333329999998</v>
      </c>
      <c r="L1567" s="15">
        <v>0.33333333333333298</v>
      </c>
      <c r="M1567" s="9">
        <v>44.015134000000003</v>
      </c>
      <c r="N1567" s="9">
        <v>108.20386999999999</v>
      </c>
      <c r="O1567" s="10">
        <f t="shared" si="24"/>
        <v>108.20386999999999</v>
      </c>
      <c r="P1567" s="9">
        <v>9.1698199999999996</v>
      </c>
      <c r="Q1567" s="9">
        <v>20.173604999999998</v>
      </c>
      <c r="R1567" s="10">
        <f t="shared" si="25"/>
        <v>20.173604999999998</v>
      </c>
      <c r="S1567" s="9">
        <v>9.1698219999999999</v>
      </c>
      <c r="T1567" s="9">
        <v>16.505676000000001</v>
      </c>
      <c r="U1567" s="10">
        <f t="shared" si="26"/>
        <v>16.505676000000001</v>
      </c>
      <c r="V1567" s="10"/>
      <c r="W1567" s="10"/>
      <c r="X1567" s="14">
        <f t="shared" si="27"/>
        <v>0</v>
      </c>
    </row>
    <row r="1568" spans="1:39" ht="16">
      <c r="A1568" s="9">
        <v>2</v>
      </c>
      <c r="B1568" s="9">
        <v>1567</v>
      </c>
      <c r="C1568" s="10" t="s">
        <v>1594</v>
      </c>
      <c r="D1568" s="11" t="e">
        <f>VLOOKUP(C1568,sample_image_final!C2:C163,1,FALSE)</f>
        <v>#N/A</v>
      </c>
      <c r="E1568" s="9">
        <v>1</v>
      </c>
      <c r="F1568" s="10" t="s">
        <v>27</v>
      </c>
      <c r="G1568" s="10" t="s">
        <v>27</v>
      </c>
      <c r="H1568" s="10" t="s">
        <v>26</v>
      </c>
      <c r="I1568" s="9"/>
      <c r="J1568" s="9"/>
      <c r="K1568" s="13">
        <v>0</v>
      </c>
      <c r="L1568" s="13" t="s">
        <v>28</v>
      </c>
      <c r="M1568" s="9">
        <v>45.030500000000004</v>
      </c>
      <c r="N1568" s="9">
        <v>52.718634000000002</v>
      </c>
      <c r="O1568" s="10">
        <f t="shared" si="24"/>
        <v>52.718634000000002</v>
      </c>
      <c r="P1568" s="10"/>
      <c r="Q1568" s="10"/>
      <c r="R1568" s="10">
        <f t="shared" si="25"/>
        <v>0</v>
      </c>
      <c r="S1568" s="10"/>
      <c r="T1568" s="10"/>
      <c r="U1568" s="10">
        <f t="shared" si="26"/>
        <v>0</v>
      </c>
      <c r="V1568" s="10"/>
      <c r="W1568" s="10"/>
      <c r="X1568" s="14">
        <f t="shared" si="27"/>
        <v>0</v>
      </c>
    </row>
    <row r="1569" spans="1:39" ht="16">
      <c r="A1569" s="9">
        <v>6</v>
      </c>
      <c r="B1569" s="9">
        <v>1568</v>
      </c>
      <c r="C1569" s="10" t="s">
        <v>1595</v>
      </c>
      <c r="D1569" s="11" t="e">
        <f>VLOOKUP(C1569,sample_image_final!C2:C163,1,FALSE)</f>
        <v>#N/A</v>
      </c>
      <c r="E1569" s="9">
        <v>1</v>
      </c>
      <c r="F1569" s="10" t="s">
        <v>26</v>
      </c>
      <c r="G1569" s="10" t="s">
        <v>27</v>
      </c>
      <c r="H1569" s="10" t="s">
        <v>26</v>
      </c>
      <c r="I1569" s="9"/>
      <c r="J1569" s="9"/>
      <c r="K1569" s="15">
        <v>1</v>
      </c>
      <c r="L1569" s="15">
        <v>1</v>
      </c>
      <c r="M1569" s="9">
        <v>16.146167999999999</v>
      </c>
      <c r="N1569" s="9">
        <v>45.209269999999997</v>
      </c>
      <c r="O1569" s="10">
        <f t="shared" si="24"/>
        <v>45.209269999999997</v>
      </c>
      <c r="P1569" s="10"/>
      <c r="Q1569" s="10"/>
      <c r="R1569" s="10">
        <f t="shared" si="25"/>
        <v>0</v>
      </c>
      <c r="S1569" s="10"/>
      <c r="T1569" s="10"/>
      <c r="U1569" s="10">
        <f t="shared" si="26"/>
        <v>0</v>
      </c>
      <c r="V1569" s="10"/>
      <c r="W1569" s="10"/>
      <c r="X1569" s="14">
        <f t="shared" si="27"/>
        <v>0</v>
      </c>
    </row>
    <row r="1570" spans="1:39" ht="16">
      <c r="A1570" s="9">
        <v>6</v>
      </c>
      <c r="B1570" s="9">
        <v>1569</v>
      </c>
      <c r="C1570" s="10" t="s">
        <v>1596</v>
      </c>
      <c r="D1570" s="11" t="e">
        <f>VLOOKUP(C1570,sample_image_final!C2:C163,1,FALSE)</f>
        <v>#N/A</v>
      </c>
      <c r="E1570" s="9">
        <v>1</v>
      </c>
      <c r="F1570" s="10" t="s">
        <v>26</v>
      </c>
      <c r="G1570" s="10" t="s">
        <v>27</v>
      </c>
      <c r="H1570" s="10" t="s">
        <v>26</v>
      </c>
      <c r="I1570" s="9"/>
      <c r="J1570" s="9"/>
      <c r="K1570" s="15">
        <v>1</v>
      </c>
      <c r="L1570" s="15">
        <v>1</v>
      </c>
      <c r="M1570" s="9">
        <v>32.062477999999999</v>
      </c>
      <c r="N1570" s="9">
        <v>79.312445999999994</v>
      </c>
      <c r="O1570" s="10">
        <f t="shared" si="24"/>
        <v>79.312445999999994</v>
      </c>
      <c r="P1570" s="10"/>
      <c r="Q1570" s="10"/>
      <c r="R1570" s="10">
        <f t="shared" si="25"/>
        <v>0</v>
      </c>
      <c r="S1570" s="10"/>
      <c r="T1570" s="10"/>
      <c r="U1570" s="10">
        <f t="shared" si="26"/>
        <v>0</v>
      </c>
      <c r="V1570" s="10"/>
      <c r="W1570" s="10"/>
      <c r="X1570" s="14">
        <f t="shared" si="27"/>
        <v>0</v>
      </c>
    </row>
    <row r="1571" spans="1:39" ht="16">
      <c r="A1571" s="9">
        <v>2</v>
      </c>
      <c r="B1571" s="9">
        <v>1570</v>
      </c>
      <c r="C1571" s="10" t="s">
        <v>1597</v>
      </c>
      <c r="D1571" s="11" t="e">
        <f>VLOOKUP(C1571,sample_image_final!C2:C163,1,FALSE)</f>
        <v>#N/A</v>
      </c>
      <c r="E1571" s="9">
        <v>2</v>
      </c>
      <c r="F1571" s="10" t="s">
        <v>27</v>
      </c>
      <c r="G1571" s="10" t="s">
        <v>27</v>
      </c>
      <c r="H1571" s="10" t="s">
        <v>26</v>
      </c>
      <c r="I1571" s="9"/>
      <c r="J1571" s="9"/>
      <c r="K1571" s="15">
        <v>1</v>
      </c>
      <c r="L1571" s="15">
        <v>1</v>
      </c>
      <c r="M1571" s="9">
        <v>21.429926999999999</v>
      </c>
      <c r="N1571" s="9">
        <v>68.881908999999993</v>
      </c>
      <c r="O1571" s="10">
        <f t="shared" si="24"/>
        <v>68.881908999999993</v>
      </c>
      <c r="P1571" s="9">
        <v>29.083473000000001</v>
      </c>
      <c r="Q1571" s="9">
        <v>81.127582000000004</v>
      </c>
      <c r="R1571" s="10">
        <f t="shared" si="25"/>
        <v>81.127582000000004</v>
      </c>
      <c r="S1571" s="10"/>
      <c r="T1571" s="10"/>
      <c r="U1571" s="10">
        <f t="shared" si="26"/>
        <v>0</v>
      </c>
      <c r="V1571" s="10"/>
      <c r="W1571" s="10"/>
      <c r="X1571" s="14">
        <f t="shared" si="27"/>
        <v>0</v>
      </c>
    </row>
    <row r="1572" spans="1:39" ht="16">
      <c r="A1572" s="9">
        <v>1</v>
      </c>
      <c r="B1572" s="9">
        <v>1571</v>
      </c>
      <c r="C1572" s="10" t="s">
        <v>1598</v>
      </c>
      <c r="D1572" s="11" t="e">
        <f>VLOOKUP(C1572,sample_image_final!C2:C163,1,FALSE)</f>
        <v>#N/A</v>
      </c>
      <c r="E1572" s="9">
        <v>1</v>
      </c>
      <c r="F1572" s="10" t="s">
        <v>27</v>
      </c>
      <c r="G1572" s="10" t="s">
        <v>27</v>
      </c>
      <c r="H1572" s="10" t="s">
        <v>27</v>
      </c>
      <c r="I1572" s="9"/>
      <c r="J1572" s="9"/>
      <c r="K1572" s="15">
        <v>1</v>
      </c>
      <c r="L1572" s="15">
        <v>1</v>
      </c>
      <c r="M1572" s="9">
        <v>18.532543</v>
      </c>
      <c r="N1572" s="9">
        <v>53.041414000000003</v>
      </c>
      <c r="O1572" s="10">
        <f t="shared" si="24"/>
        <v>53.041414000000003</v>
      </c>
      <c r="P1572" s="10"/>
      <c r="Q1572" s="10"/>
      <c r="R1572" s="10">
        <f t="shared" si="25"/>
        <v>0</v>
      </c>
      <c r="S1572" s="10"/>
      <c r="T1572" s="10"/>
      <c r="U1572" s="10">
        <f t="shared" si="26"/>
        <v>0</v>
      </c>
      <c r="V1572" s="10"/>
      <c r="W1572" s="10"/>
      <c r="X1572" s="14">
        <f t="shared" si="27"/>
        <v>0</v>
      </c>
    </row>
    <row r="1573" spans="1:39" ht="16">
      <c r="A1573" s="9">
        <v>6</v>
      </c>
      <c r="B1573" s="9">
        <v>1572</v>
      </c>
      <c r="C1573" s="10" t="s">
        <v>1599</v>
      </c>
      <c r="D1573" s="11" t="e">
        <f>VLOOKUP(C1573,sample_image_final!C2:C163,1,FALSE)</f>
        <v>#N/A</v>
      </c>
      <c r="E1573" s="9">
        <v>1</v>
      </c>
      <c r="F1573" s="10" t="s">
        <v>26</v>
      </c>
      <c r="G1573" s="10" t="s">
        <v>27</v>
      </c>
      <c r="H1573" s="10" t="s">
        <v>26</v>
      </c>
      <c r="I1573" s="9"/>
      <c r="J1573" s="9"/>
      <c r="K1573" s="15">
        <v>1</v>
      </c>
      <c r="L1573" s="15">
        <v>1</v>
      </c>
      <c r="M1573" s="9">
        <v>137.53466</v>
      </c>
      <c r="N1573" s="9">
        <v>330.61218000000002</v>
      </c>
      <c r="O1573" s="10">
        <f t="shared" si="24"/>
        <v>330.61218000000002</v>
      </c>
      <c r="P1573" s="10"/>
      <c r="Q1573" s="10"/>
      <c r="R1573" s="10">
        <f t="shared" si="25"/>
        <v>0</v>
      </c>
      <c r="S1573" s="10"/>
      <c r="T1573" s="10"/>
      <c r="U1573" s="10">
        <f t="shared" si="26"/>
        <v>0</v>
      </c>
      <c r="V1573" s="10"/>
      <c r="W1573" s="10"/>
      <c r="X1573" s="14">
        <f t="shared" si="27"/>
        <v>0</v>
      </c>
    </row>
    <row r="1574" spans="1:39" ht="16">
      <c r="A1574" s="9">
        <v>1</v>
      </c>
      <c r="B1574" s="9">
        <v>1573</v>
      </c>
      <c r="C1574" s="10" t="s">
        <v>1600</v>
      </c>
      <c r="D1574" s="11" t="e">
        <f>VLOOKUP(C1574,sample_image_final!C2:C163,1,FALSE)</f>
        <v>#N/A</v>
      </c>
      <c r="E1574" s="9">
        <v>3</v>
      </c>
      <c r="F1574" s="10" t="s">
        <v>27</v>
      </c>
      <c r="G1574" s="10" t="s">
        <v>27</v>
      </c>
      <c r="H1574" s="10" t="s">
        <v>27</v>
      </c>
      <c r="I1574" s="9"/>
      <c r="J1574" s="9"/>
      <c r="K1574" s="15">
        <v>0.33333333329999998</v>
      </c>
      <c r="L1574" s="15">
        <v>0.33333333333333298</v>
      </c>
      <c r="M1574" s="9">
        <v>31.193850999999999</v>
      </c>
      <c r="N1574" s="9">
        <v>77.360750999999993</v>
      </c>
      <c r="O1574" s="10">
        <f t="shared" si="24"/>
        <v>77.360750999999993</v>
      </c>
      <c r="P1574" s="9">
        <v>22.459572999999999</v>
      </c>
      <c r="Q1574" s="9">
        <v>59.892194000000003</v>
      </c>
      <c r="R1574" s="10">
        <f t="shared" si="25"/>
        <v>59.892194000000003</v>
      </c>
      <c r="S1574" s="9">
        <v>16.220803</v>
      </c>
      <c r="T1574" s="9">
        <v>19.964065000000002</v>
      </c>
      <c r="U1574" s="10">
        <f t="shared" si="26"/>
        <v>19.964065000000002</v>
      </c>
      <c r="V1574" s="10"/>
      <c r="W1574" s="10"/>
      <c r="X1574" s="14">
        <f t="shared" si="27"/>
        <v>0</v>
      </c>
    </row>
    <row r="1575" spans="1:39" ht="16">
      <c r="A1575" s="9">
        <v>6</v>
      </c>
      <c r="B1575" s="9">
        <v>1574</v>
      </c>
      <c r="C1575" s="10" t="s">
        <v>1601</v>
      </c>
      <c r="D1575" s="11" t="e">
        <f>VLOOKUP(C1575,sample_image_final!C2:C163,1,FALSE)</f>
        <v>#N/A</v>
      </c>
      <c r="E1575" s="9">
        <v>1</v>
      </c>
      <c r="F1575" s="10" t="s">
        <v>26</v>
      </c>
      <c r="G1575" s="10" t="s">
        <v>27</v>
      </c>
      <c r="H1575" s="10" t="s">
        <v>26</v>
      </c>
      <c r="I1575" s="9"/>
      <c r="J1575" s="9"/>
      <c r="K1575" s="13">
        <v>0</v>
      </c>
      <c r="L1575" s="13" t="s">
        <v>28</v>
      </c>
      <c r="M1575" s="9">
        <v>9.9794630000000009</v>
      </c>
      <c r="N1575" s="9">
        <v>16.965085999999999</v>
      </c>
      <c r="O1575" s="10">
        <f t="shared" si="24"/>
        <v>16.965085999999999</v>
      </c>
      <c r="P1575" s="10"/>
      <c r="Q1575" s="10"/>
      <c r="R1575" s="10">
        <f t="shared" si="25"/>
        <v>0</v>
      </c>
      <c r="S1575" s="10"/>
      <c r="T1575" s="10"/>
      <c r="U1575" s="10">
        <f t="shared" si="26"/>
        <v>0</v>
      </c>
      <c r="V1575" s="10"/>
      <c r="W1575" s="10"/>
      <c r="X1575" s="14">
        <f t="shared" si="27"/>
        <v>0</v>
      </c>
    </row>
    <row r="1576" spans="1:39" ht="16">
      <c r="A1576" s="9">
        <v>2</v>
      </c>
      <c r="B1576" s="9">
        <v>1575</v>
      </c>
      <c r="C1576" s="10" t="s">
        <v>1602</v>
      </c>
      <c r="D1576" s="18" t="e">
        <f>VLOOKUP(C1576,sample_image_final!C2:C163,1,FALSE)</f>
        <v>#N/A</v>
      </c>
      <c r="E1576" s="9">
        <v>3</v>
      </c>
      <c r="F1576" s="10" t="s">
        <v>27</v>
      </c>
      <c r="G1576" s="10" t="s">
        <v>27</v>
      </c>
      <c r="H1576" s="10" t="s">
        <v>26</v>
      </c>
      <c r="I1576" s="9"/>
      <c r="J1576" s="9"/>
      <c r="K1576" s="15">
        <v>0.66666666669999997</v>
      </c>
      <c r="L1576" s="15">
        <v>0.66666666666666596</v>
      </c>
      <c r="M1576" s="9">
        <v>13.479208</v>
      </c>
      <c r="N1576" s="9">
        <v>37.442245</v>
      </c>
      <c r="O1576" s="10">
        <f t="shared" si="24"/>
        <v>37.442245</v>
      </c>
      <c r="P1576" s="9">
        <v>17.972279</v>
      </c>
      <c r="Q1576" s="9">
        <v>47.926074</v>
      </c>
      <c r="R1576" s="10">
        <f t="shared" si="25"/>
        <v>47.926074</v>
      </c>
      <c r="S1576" s="9">
        <v>28.456106999999999</v>
      </c>
      <c r="T1576" s="9">
        <v>70.391422000000006</v>
      </c>
      <c r="U1576" s="10">
        <f t="shared" si="26"/>
        <v>70.391422000000006</v>
      </c>
      <c r="V1576" s="10"/>
      <c r="W1576" s="10"/>
      <c r="X1576" s="14">
        <f t="shared" si="27"/>
        <v>0</v>
      </c>
    </row>
    <row r="1577" spans="1:39" ht="16">
      <c r="A1577" s="9">
        <v>6</v>
      </c>
      <c r="B1577" s="9">
        <v>1576</v>
      </c>
      <c r="C1577" s="10" t="s">
        <v>1603</v>
      </c>
      <c r="D1577" s="11" t="e">
        <f>VLOOKUP(C1577,sample_image_final!C2:C163,1,FALSE)</f>
        <v>#N/A</v>
      </c>
      <c r="E1577" s="9">
        <v>3</v>
      </c>
      <c r="F1577" s="10" t="s">
        <v>26</v>
      </c>
      <c r="G1577" s="10" t="s">
        <v>27</v>
      </c>
      <c r="H1577" s="10" t="s">
        <v>26</v>
      </c>
      <c r="I1577" s="9"/>
      <c r="J1577" s="9"/>
      <c r="K1577" s="15">
        <v>1</v>
      </c>
      <c r="L1577" s="15">
        <v>1</v>
      </c>
      <c r="M1577" s="9">
        <v>43.484209</v>
      </c>
      <c r="N1577" s="9">
        <v>107.43158</v>
      </c>
      <c r="O1577" s="10">
        <f t="shared" si="24"/>
        <v>107.43158</v>
      </c>
      <c r="P1577" s="9">
        <v>24.3</v>
      </c>
      <c r="Q1577" s="9">
        <v>81.852632999999997</v>
      </c>
      <c r="R1577" s="10">
        <f t="shared" si="25"/>
        <v>81.852632999999997</v>
      </c>
      <c r="S1577" s="9">
        <v>19.184213</v>
      </c>
      <c r="T1577" s="9">
        <v>47.321052999999999</v>
      </c>
      <c r="U1577" s="10">
        <f t="shared" si="26"/>
        <v>47.321052999999999</v>
      </c>
      <c r="V1577" s="10"/>
      <c r="W1577" s="10"/>
      <c r="X1577" s="14">
        <f t="shared" si="27"/>
        <v>0</v>
      </c>
    </row>
    <row r="1578" spans="1:39" ht="16">
      <c r="A1578" s="9">
        <v>6</v>
      </c>
      <c r="B1578" s="9">
        <v>1577</v>
      </c>
      <c r="C1578" s="10" t="s">
        <v>1604</v>
      </c>
      <c r="D1578" s="11" t="e">
        <f>VLOOKUP(C1578,sample_image_final!C2:C163,1,FALSE)</f>
        <v>#N/A</v>
      </c>
      <c r="E1578" s="9">
        <v>1</v>
      </c>
      <c r="F1578" s="10" t="s">
        <v>26</v>
      </c>
      <c r="G1578" s="10" t="s">
        <v>27</v>
      </c>
      <c r="H1578" s="10" t="s">
        <v>26</v>
      </c>
      <c r="I1578" s="9"/>
      <c r="J1578" s="9"/>
      <c r="K1578" s="15">
        <v>1</v>
      </c>
      <c r="L1578" s="15">
        <v>1</v>
      </c>
      <c r="M1578" s="9">
        <v>13.341182999999999</v>
      </c>
      <c r="N1578" s="9">
        <v>51.458857999999999</v>
      </c>
      <c r="O1578" s="10">
        <f t="shared" si="24"/>
        <v>51.458857999999999</v>
      </c>
      <c r="P1578" s="10"/>
      <c r="Q1578" s="10"/>
      <c r="R1578" s="10">
        <f t="shared" si="25"/>
        <v>0</v>
      </c>
      <c r="S1578" s="10"/>
      <c r="T1578" s="10"/>
      <c r="U1578" s="10">
        <f t="shared" si="26"/>
        <v>0</v>
      </c>
      <c r="V1578" s="10"/>
      <c r="W1578" s="10"/>
      <c r="X1578" s="14">
        <f t="shared" si="27"/>
        <v>0</v>
      </c>
    </row>
    <row r="1579" spans="1:39" ht="16">
      <c r="A1579" s="9">
        <v>2</v>
      </c>
      <c r="B1579" s="9">
        <v>1578</v>
      </c>
      <c r="C1579" s="10" t="s">
        <v>1605</v>
      </c>
      <c r="D1579" s="11" t="e">
        <f>VLOOKUP(C1579,sample_image_final!C2:C163,1,FALSE)</f>
        <v>#N/A</v>
      </c>
      <c r="E1579" s="9">
        <v>2</v>
      </c>
      <c r="F1579" s="10" t="s">
        <v>27</v>
      </c>
      <c r="G1579" s="10" t="s">
        <v>27</v>
      </c>
      <c r="H1579" s="10" t="s">
        <v>26</v>
      </c>
      <c r="I1579" s="9"/>
      <c r="J1579" s="9"/>
      <c r="K1579" s="15">
        <v>1</v>
      </c>
      <c r="L1579" s="15">
        <v>1</v>
      </c>
      <c r="M1579" s="9">
        <v>20.249986</v>
      </c>
      <c r="N1579" s="9">
        <v>59.062458999999997</v>
      </c>
      <c r="O1579" s="10">
        <f t="shared" si="24"/>
        <v>59.062458999999997</v>
      </c>
      <c r="P1579" s="9">
        <v>45.562468000000003</v>
      </c>
      <c r="Q1579" s="9">
        <v>111.37492</v>
      </c>
      <c r="R1579" s="10">
        <f t="shared" si="25"/>
        <v>111.37492</v>
      </c>
      <c r="S1579" s="10"/>
      <c r="T1579" s="10"/>
      <c r="U1579" s="10">
        <f t="shared" si="26"/>
        <v>0</v>
      </c>
      <c r="V1579" s="10"/>
      <c r="W1579" s="10"/>
      <c r="X1579" s="14">
        <f t="shared" si="27"/>
        <v>0</v>
      </c>
    </row>
    <row r="1580" spans="1:39" ht="16">
      <c r="A1580" s="25">
        <v>1</v>
      </c>
      <c r="B1580" s="25">
        <v>1579</v>
      </c>
      <c r="C1580" s="26" t="s">
        <v>1606</v>
      </c>
      <c r="D1580" s="27" t="str">
        <f>VLOOKUP(C1580,sample_image_final!C2:C163,1,FALSE)</f>
        <v>c167c2a8-3a6f62c1</v>
      </c>
      <c r="E1580" s="25">
        <v>3</v>
      </c>
      <c r="F1580" s="26" t="s">
        <v>27</v>
      </c>
      <c r="G1580" s="26" t="s">
        <v>27</v>
      </c>
      <c r="H1580" s="26" t="s">
        <v>27</v>
      </c>
      <c r="I1580" s="25"/>
      <c r="J1580" s="25"/>
      <c r="K1580" s="28">
        <v>0.33333333329999998</v>
      </c>
      <c r="L1580" s="28">
        <v>0.33333333333333298</v>
      </c>
      <c r="M1580" s="25">
        <v>15.279323</v>
      </c>
      <c r="N1580" s="25">
        <v>28.207982999999999</v>
      </c>
      <c r="O1580" s="26">
        <f t="shared" si="24"/>
        <v>28.207982999999999</v>
      </c>
      <c r="P1580" s="25">
        <v>17.629988000000001</v>
      </c>
      <c r="Q1580" s="25">
        <v>15.279323</v>
      </c>
      <c r="R1580" s="26">
        <f t="shared" si="25"/>
        <v>17.629988000000001</v>
      </c>
      <c r="S1580" s="25">
        <v>16.454656</v>
      </c>
      <c r="T1580" s="25">
        <v>91.675940999999995</v>
      </c>
      <c r="U1580" s="26">
        <f t="shared" si="26"/>
        <v>91.675940999999995</v>
      </c>
      <c r="V1580" s="26"/>
      <c r="W1580" s="26"/>
      <c r="X1580" s="29">
        <f t="shared" si="27"/>
        <v>0</v>
      </c>
      <c r="Y1580" s="29"/>
      <c r="Z1580" s="29"/>
      <c r="AA1580" s="29"/>
      <c r="AB1580" s="29"/>
      <c r="AC1580" s="29"/>
      <c r="AD1580" s="29"/>
      <c r="AE1580" s="29"/>
      <c r="AF1580" s="29"/>
      <c r="AG1580" s="29"/>
      <c r="AH1580" s="29"/>
      <c r="AI1580" s="29"/>
      <c r="AJ1580" s="29"/>
      <c r="AK1580" s="29"/>
      <c r="AL1580" s="29"/>
      <c r="AM1580" s="29"/>
    </row>
    <row r="1581" spans="1:39" ht="16">
      <c r="A1581" s="9">
        <v>5</v>
      </c>
      <c r="B1581" s="9">
        <v>1580</v>
      </c>
      <c r="C1581" s="10" t="s">
        <v>1607</v>
      </c>
      <c r="D1581" s="11" t="e">
        <f>VLOOKUP(C1581,sample_image_final!C2:C163,1,FALSE)</f>
        <v>#N/A</v>
      </c>
      <c r="E1581" s="9">
        <v>1</v>
      </c>
      <c r="F1581" s="10" t="s">
        <v>26</v>
      </c>
      <c r="G1581" s="10" t="s">
        <v>27</v>
      </c>
      <c r="H1581" s="10" t="s">
        <v>27</v>
      </c>
      <c r="I1581" s="9"/>
      <c r="J1581" s="9"/>
      <c r="K1581" s="15">
        <v>1</v>
      </c>
      <c r="L1581" s="15">
        <v>1</v>
      </c>
      <c r="M1581" s="9">
        <v>30.494138</v>
      </c>
      <c r="N1581" s="9">
        <v>87.670648</v>
      </c>
      <c r="O1581" s="10">
        <f t="shared" si="24"/>
        <v>87.670648</v>
      </c>
      <c r="P1581" s="10"/>
      <c r="Q1581" s="10"/>
      <c r="R1581" s="10">
        <f t="shared" si="25"/>
        <v>0</v>
      </c>
      <c r="S1581" s="10"/>
      <c r="T1581" s="10"/>
      <c r="U1581" s="10">
        <f t="shared" si="26"/>
        <v>0</v>
      </c>
      <c r="V1581" s="10"/>
      <c r="W1581" s="10"/>
      <c r="X1581" s="14">
        <f t="shared" si="27"/>
        <v>0</v>
      </c>
    </row>
    <row r="1582" spans="1:39" ht="16">
      <c r="A1582" s="9">
        <v>2</v>
      </c>
      <c r="B1582" s="9">
        <v>1581</v>
      </c>
      <c r="C1582" s="10" t="s">
        <v>1608</v>
      </c>
      <c r="D1582" s="11" t="e">
        <f>VLOOKUP(C1582,sample_image_final!C2:C163,1,FALSE)</f>
        <v>#N/A</v>
      </c>
      <c r="E1582" s="9">
        <v>2</v>
      </c>
      <c r="F1582" s="10" t="s">
        <v>27</v>
      </c>
      <c r="G1582" s="10" t="s">
        <v>27</v>
      </c>
      <c r="H1582" s="10" t="s">
        <v>26</v>
      </c>
      <c r="I1582" s="9"/>
      <c r="J1582" s="9"/>
      <c r="K1582" s="13">
        <v>0</v>
      </c>
      <c r="L1582" s="13" t="s">
        <v>28</v>
      </c>
      <c r="M1582" s="9">
        <v>13.499991</v>
      </c>
      <c r="N1582" s="9">
        <v>16.874987999999998</v>
      </c>
      <c r="O1582" s="10">
        <f t="shared" si="24"/>
        <v>16.874987999999998</v>
      </c>
      <c r="P1582" s="9">
        <v>11.812493999999999</v>
      </c>
      <c r="Q1582" s="9">
        <v>13.499991</v>
      </c>
      <c r="R1582" s="10">
        <f t="shared" si="25"/>
        <v>13.499991</v>
      </c>
      <c r="S1582" s="10"/>
      <c r="T1582" s="10"/>
      <c r="U1582" s="10">
        <f t="shared" si="26"/>
        <v>0</v>
      </c>
      <c r="V1582" s="10"/>
      <c r="W1582" s="10"/>
      <c r="X1582" s="14">
        <f t="shared" si="27"/>
        <v>0</v>
      </c>
    </row>
    <row r="1583" spans="1:39" ht="16">
      <c r="A1583" s="9">
        <v>5</v>
      </c>
      <c r="B1583" s="9">
        <v>1582</v>
      </c>
      <c r="C1583" s="10" t="s">
        <v>1609</v>
      </c>
      <c r="D1583" s="11" t="e">
        <f>VLOOKUP(C1583,sample_image_final!C2:C163,1,FALSE)</f>
        <v>#N/A</v>
      </c>
      <c r="E1583" s="9">
        <v>2</v>
      </c>
      <c r="F1583" s="10" t="s">
        <v>26</v>
      </c>
      <c r="G1583" s="10" t="s">
        <v>27</v>
      </c>
      <c r="H1583" s="10" t="s">
        <v>27</v>
      </c>
      <c r="I1583" s="9"/>
      <c r="J1583" s="9"/>
      <c r="K1583" s="15">
        <v>1</v>
      </c>
      <c r="L1583" s="15">
        <v>1</v>
      </c>
      <c r="M1583" s="9">
        <v>33.095545999999999</v>
      </c>
      <c r="N1583" s="9">
        <v>55.884988</v>
      </c>
      <c r="O1583" s="10">
        <f t="shared" si="24"/>
        <v>55.884988</v>
      </c>
      <c r="P1583" s="9">
        <v>43.909635000000002</v>
      </c>
      <c r="Q1583" s="9">
        <v>140.71042</v>
      </c>
      <c r="R1583" s="10">
        <f t="shared" si="25"/>
        <v>140.71042</v>
      </c>
      <c r="S1583" s="10"/>
      <c r="T1583" s="10"/>
      <c r="U1583" s="10">
        <f t="shared" si="26"/>
        <v>0</v>
      </c>
      <c r="V1583" s="10"/>
      <c r="W1583" s="10"/>
      <c r="X1583" s="14">
        <f t="shared" si="27"/>
        <v>0</v>
      </c>
    </row>
    <row r="1584" spans="1:39" ht="16">
      <c r="A1584" s="9">
        <v>6</v>
      </c>
      <c r="B1584" s="9">
        <v>1583</v>
      </c>
      <c r="C1584" s="10" t="s">
        <v>1610</v>
      </c>
      <c r="D1584" s="11" t="e">
        <f>VLOOKUP(C1584,sample_image_final!C2:C163,1,FALSE)</f>
        <v>#N/A</v>
      </c>
      <c r="E1584" s="9">
        <v>3</v>
      </c>
      <c r="F1584" s="10" t="s">
        <v>26</v>
      </c>
      <c r="G1584" s="10" t="s">
        <v>27</v>
      </c>
      <c r="H1584" s="10" t="s">
        <v>26</v>
      </c>
      <c r="I1584" s="9"/>
      <c r="J1584" s="9"/>
      <c r="K1584" s="15">
        <v>0.66666666669999997</v>
      </c>
      <c r="L1584" s="15">
        <v>0.66666666666666596</v>
      </c>
      <c r="M1584" s="9">
        <v>24.299992</v>
      </c>
      <c r="N1584" s="9">
        <v>72.899972000000005</v>
      </c>
      <c r="O1584" s="10">
        <f t="shared" si="24"/>
        <v>72.899972000000005</v>
      </c>
      <c r="P1584" s="9">
        <v>14.849995</v>
      </c>
      <c r="Q1584" s="9">
        <v>37.799987999999999</v>
      </c>
      <c r="R1584" s="10">
        <f t="shared" si="25"/>
        <v>37.799987999999999</v>
      </c>
      <c r="S1584" s="9">
        <v>33.749988000000002</v>
      </c>
      <c r="T1584" s="9">
        <v>56.699978999999999</v>
      </c>
      <c r="U1584" s="10">
        <f t="shared" si="26"/>
        <v>56.699978999999999</v>
      </c>
      <c r="V1584" s="10"/>
      <c r="W1584" s="10"/>
      <c r="X1584" s="14">
        <f t="shared" si="27"/>
        <v>0</v>
      </c>
    </row>
    <row r="1585" spans="1:39" ht="16">
      <c r="A1585" s="16">
        <v>2</v>
      </c>
      <c r="B1585" s="16">
        <v>1584</v>
      </c>
      <c r="C1585" s="17" t="s">
        <v>1611</v>
      </c>
      <c r="D1585" s="18" t="e">
        <f>VLOOKUP(C1585,sample_image_final!C2:C163,1,FALSE)</f>
        <v>#N/A</v>
      </c>
      <c r="E1585" s="16">
        <v>1</v>
      </c>
      <c r="F1585" s="17" t="s">
        <v>27</v>
      </c>
      <c r="G1585" s="17" t="s">
        <v>27</v>
      </c>
      <c r="H1585" s="17" t="s">
        <v>26</v>
      </c>
      <c r="I1585" s="16">
        <v>1</v>
      </c>
      <c r="J1585" s="16">
        <v>1</v>
      </c>
      <c r="K1585" s="36">
        <v>1</v>
      </c>
      <c r="L1585" s="36">
        <v>1</v>
      </c>
      <c r="M1585" s="16">
        <v>295.44628</v>
      </c>
      <c r="N1585" s="16">
        <v>449.28813000000002</v>
      </c>
      <c r="O1585" s="17">
        <f t="shared" si="24"/>
        <v>449.28813000000002</v>
      </c>
      <c r="P1585" s="17"/>
      <c r="Q1585" s="17"/>
      <c r="R1585" s="17">
        <f t="shared" si="25"/>
        <v>0</v>
      </c>
      <c r="S1585" s="17"/>
      <c r="T1585" s="17"/>
      <c r="U1585" s="17">
        <f t="shared" si="26"/>
        <v>0</v>
      </c>
      <c r="V1585" s="17"/>
      <c r="W1585" s="17"/>
      <c r="X1585" s="20">
        <f t="shared" si="27"/>
        <v>0</v>
      </c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</row>
    <row r="1586" spans="1:39" ht="16">
      <c r="A1586" s="9">
        <v>5</v>
      </c>
      <c r="B1586" s="9">
        <v>1585</v>
      </c>
      <c r="C1586" s="10" t="s">
        <v>1612</v>
      </c>
      <c r="D1586" s="11" t="e">
        <f>VLOOKUP(C1586,sample_image_final!C2:C163,1,FALSE)</f>
        <v>#N/A</v>
      </c>
      <c r="E1586" s="9">
        <v>1</v>
      </c>
      <c r="F1586" s="10" t="s">
        <v>26</v>
      </c>
      <c r="G1586" s="10" t="s">
        <v>27</v>
      </c>
      <c r="H1586" s="10" t="s">
        <v>27</v>
      </c>
      <c r="I1586" s="9"/>
      <c r="J1586" s="9"/>
      <c r="K1586" s="15">
        <v>1</v>
      </c>
      <c r="L1586" s="15">
        <v>1</v>
      </c>
      <c r="M1586" s="9">
        <v>64.883210000000005</v>
      </c>
      <c r="N1586" s="9">
        <v>153.47375</v>
      </c>
      <c r="O1586" s="10">
        <f t="shared" si="24"/>
        <v>153.47375</v>
      </c>
      <c r="P1586" s="10"/>
      <c r="Q1586" s="10"/>
      <c r="R1586" s="10">
        <f t="shared" si="25"/>
        <v>0</v>
      </c>
      <c r="S1586" s="10"/>
      <c r="T1586" s="10"/>
      <c r="U1586" s="10">
        <f t="shared" si="26"/>
        <v>0</v>
      </c>
      <c r="V1586" s="10"/>
      <c r="W1586" s="10"/>
      <c r="X1586" s="14">
        <f t="shared" si="27"/>
        <v>0</v>
      </c>
    </row>
    <row r="1587" spans="1:39" ht="16">
      <c r="A1587" s="9">
        <v>6</v>
      </c>
      <c r="B1587" s="9">
        <v>1586</v>
      </c>
      <c r="C1587" s="10" t="s">
        <v>1613</v>
      </c>
      <c r="D1587" s="11" t="e">
        <f>VLOOKUP(C1587,sample_image_final!C2:C163,1,FALSE)</f>
        <v>#N/A</v>
      </c>
      <c r="E1587" s="9">
        <v>2</v>
      </c>
      <c r="F1587" s="10" t="s">
        <v>26</v>
      </c>
      <c r="G1587" s="10" t="s">
        <v>27</v>
      </c>
      <c r="H1587" s="10" t="s">
        <v>26</v>
      </c>
      <c r="I1587" s="9"/>
      <c r="J1587" s="9"/>
      <c r="K1587" s="15">
        <v>1</v>
      </c>
      <c r="L1587" s="15">
        <v>1</v>
      </c>
      <c r="M1587" s="9">
        <v>20.249993</v>
      </c>
      <c r="N1587" s="9">
        <v>60.749977999999999</v>
      </c>
      <c r="O1587" s="10">
        <f t="shared" si="24"/>
        <v>60.749977999999999</v>
      </c>
      <c r="P1587" s="9">
        <v>22.949994</v>
      </c>
      <c r="Q1587" s="9">
        <v>71.549976000000001</v>
      </c>
      <c r="R1587" s="10">
        <f t="shared" si="25"/>
        <v>71.549976000000001</v>
      </c>
      <c r="S1587" s="10"/>
      <c r="T1587" s="10"/>
      <c r="U1587" s="10">
        <f t="shared" si="26"/>
        <v>0</v>
      </c>
      <c r="V1587" s="10"/>
      <c r="W1587" s="10"/>
      <c r="X1587" s="14">
        <f t="shared" si="27"/>
        <v>0</v>
      </c>
    </row>
    <row r="1588" spans="1:39" ht="16">
      <c r="A1588" s="9">
        <v>5</v>
      </c>
      <c r="B1588" s="9">
        <v>1587</v>
      </c>
      <c r="C1588" s="10" t="s">
        <v>1614</v>
      </c>
      <c r="D1588" s="11" t="e">
        <f>VLOOKUP(C1588,sample_image_final!C2:C163,1,FALSE)</f>
        <v>#N/A</v>
      </c>
      <c r="E1588" s="9">
        <v>2</v>
      </c>
      <c r="F1588" s="10" t="s">
        <v>26</v>
      </c>
      <c r="G1588" s="10" t="s">
        <v>27</v>
      </c>
      <c r="H1588" s="10" t="s">
        <v>27</v>
      </c>
      <c r="I1588" s="9"/>
      <c r="J1588" s="9"/>
      <c r="K1588" s="15">
        <v>1</v>
      </c>
      <c r="L1588" s="15">
        <v>1</v>
      </c>
      <c r="M1588" s="9">
        <v>21.954816999999998</v>
      </c>
      <c r="N1588" s="9">
        <v>50.895257000000001</v>
      </c>
      <c r="O1588" s="10">
        <f t="shared" si="24"/>
        <v>50.895257000000001</v>
      </c>
      <c r="P1588" s="9">
        <v>25.946601999999999</v>
      </c>
      <c r="Q1588" s="9">
        <v>59.876773999999997</v>
      </c>
      <c r="R1588" s="10">
        <f t="shared" si="25"/>
        <v>59.876773999999997</v>
      </c>
      <c r="S1588" s="10"/>
      <c r="T1588" s="10"/>
      <c r="U1588" s="10">
        <f t="shared" si="26"/>
        <v>0</v>
      </c>
      <c r="V1588" s="10"/>
      <c r="W1588" s="10"/>
      <c r="X1588" s="14">
        <f t="shared" si="27"/>
        <v>0</v>
      </c>
    </row>
    <row r="1589" spans="1:39" ht="16">
      <c r="A1589" s="9">
        <v>5</v>
      </c>
      <c r="B1589" s="9">
        <v>1588</v>
      </c>
      <c r="C1589" s="10" t="s">
        <v>1615</v>
      </c>
      <c r="D1589" s="18" t="e">
        <f>VLOOKUP(C1589,sample_image_final!C2:C163,1,FALSE)</f>
        <v>#N/A</v>
      </c>
      <c r="E1589" s="9">
        <v>1</v>
      </c>
      <c r="F1589" s="10" t="s">
        <v>26</v>
      </c>
      <c r="G1589" s="10" t="s">
        <v>27</v>
      </c>
      <c r="H1589" s="10" t="s">
        <v>27</v>
      </c>
      <c r="I1589" s="9"/>
      <c r="J1589" s="9"/>
      <c r="K1589" s="15">
        <v>1</v>
      </c>
      <c r="L1589" s="15">
        <v>1</v>
      </c>
      <c r="M1589" s="9">
        <v>66.431707000000003</v>
      </c>
      <c r="N1589" s="9">
        <v>131.11520999999999</v>
      </c>
      <c r="O1589" s="10">
        <f t="shared" si="24"/>
        <v>131.11520999999999</v>
      </c>
      <c r="P1589" s="10"/>
      <c r="Q1589" s="10"/>
      <c r="R1589" s="10">
        <f t="shared" si="25"/>
        <v>0</v>
      </c>
      <c r="S1589" s="10"/>
      <c r="T1589" s="10"/>
      <c r="U1589" s="10">
        <f t="shared" si="26"/>
        <v>0</v>
      </c>
      <c r="V1589" s="10"/>
      <c r="W1589" s="10"/>
      <c r="X1589" s="14">
        <f t="shared" si="27"/>
        <v>0</v>
      </c>
    </row>
    <row r="1590" spans="1:39" ht="16">
      <c r="A1590" s="9">
        <v>6</v>
      </c>
      <c r="B1590" s="9">
        <v>1589</v>
      </c>
      <c r="C1590" s="10" t="s">
        <v>1616</v>
      </c>
      <c r="D1590" s="11" t="e">
        <f>VLOOKUP(C1590,sample_image_final!C2:C163,1,FALSE)</f>
        <v>#N/A</v>
      </c>
      <c r="E1590" s="9">
        <v>1</v>
      </c>
      <c r="F1590" s="10" t="s">
        <v>26</v>
      </c>
      <c r="G1590" s="10" t="s">
        <v>27</v>
      </c>
      <c r="H1590" s="10" t="s">
        <v>26</v>
      </c>
      <c r="I1590" s="9"/>
      <c r="J1590" s="9"/>
      <c r="K1590" s="15">
        <v>1</v>
      </c>
      <c r="L1590" s="15">
        <v>1</v>
      </c>
      <c r="M1590" s="9">
        <v>18.812906000000002</v>
      </c>
      <c r="N1590" s="9">
        <v>43.896779000000002</v>
      </c>
      <c r="O1590" s="10">
        <f t="shared" si="24"/>
        <v>43.896779000000002</v>
      </c>
      <c r="P1590" s="10"/>
      <c r="Q1590" s="10"/>
      <c r="R1590" s="10">
        <f t="shared" si="25"/>
        <v>0</v>
      </c>
      <c r="S1590" s="10"/>
      <c r="T1590" s="10"/>
      <c r="U1590" s="10">
        <f t="shared" si="26"/>
        <v>0</v>
      </c>
      <c r="V1590" s="10"/>
      <c r="W1590" s="10"/>
      <c r="X1590" s="14">
        <f t="shared" si="27"/>
        <v>0</v>
      </c>
    </row>
    <row r="1591" spans="1:39" ht="16">
      <c r="A1591" s="9">
        <v>1</v>
      </c>
      <c r="B1591" s="9">
        <v>1590</v>
      </c>
      <c r="C1591" s="10" t="s">
        <v>1617</v>
      </c>
      <c r="D1591" s="11" t="e">
        <f>VLOOKUP(C1591,sample_image_final!C2:C163,1,FALSE)</f>
        <v>#N/A</v>
      </c>
      <c r="E1591" s="9">
        <v>1</v>
      </c>
      <c r="F1591" s="10" t="s">
        <v>27</v>
      </c>
      <c r="G1591" s="10" t="s">
        <v>27</v>
      </c>
      <c r="H1591" s="10" t="s">
        <v>27</v>
      </c>
      <c r="I1591" s="9"/>
      <c r="J1591" s="9"/>
      <c r="K1591" s="13">
        <v>0</v>
      </c>
      <c r="L1591" s="13" t="s">
        <v>28</v>
      </c>
      <c r="M1591" s="9">
        <v>18.368511000000002</v>
      </c>
      <c r="N1591" s="9">
        <v>29.083473999999999</v>
      </c>
      <c r="O1591" s="10">
        <f t="shared" si="24"/>
        <v>29.083473999999999</v>
      </c>
      <c r="P1591" s="10"/>
      <c r="Q1591" s="10"/>
      <c r="R1591" s="10">
        <f t="shared" si="25"/>
        <v>0</v>
      </c>
      <c r="S1591" s="10"/>
      <c r="T1591" s="10"/>
      <c r="U1591" s="10">
        <f t="shared" si="26"/>
        <v>0</v>
      </c>
      <c r="V1591" s="10"/>
      <c r="W1591" s="10"/>
      <c r="X1591" s="14">
        <f t="shared" si="27"/>
        <v>0</v>
      </c>
    </row>
    <row r="1592" spans="1:39" ht="16">
      <c r="A1592" s="9">
        <v>2</v>
      </c>
      <c r="B1592" s="9">
        <v>1591</v>
      </c>
      <c r="C1592" s="10" t="s">
        <v>1618</v>
      </c>
      <c r="D1592" s="11" t="e">
        <f>VLOOKUP(C1592,sample_image_final!C2:C163,1,FALSE)</f>
        <v>#N/A</v>
      </c>
      <c r="E1592" s="9">
        <v>1</v>
      </c>
      <c r="F1592" s="10" t="s">
        <v>27</v>
      </c>
      <c r="G1592" s="10" t="s">
        <v>27</v>
      </c>
      <c r="H1592" s="10" t="s">
        <v>26</v>
      </c>
      <c r="I1592" s="9"/>
      <c r="J1592" s="9"/>
      <c r="K1592" s="13">
        <v>0</v>
      </c>
      <c r="L1592" s="13" t="s">
        <v>28</v>
      </c>
      <c r="M1592" s="9">
        <v>35.317512000000001</v>
      </c>
      <c r="N1592" s="9">
        <v>52.208495999999997</v>
      </c>
      <c r="O1592" s="10">
        <f t="shared" si="24"/>
        <v>52.208495999999997</v>
      </c>
      <c r="P1592" s="10"/>
      <c r="Q1592" s="10"/>
      <c r="R1592" s="10">
        <f t="shared" si="25"/>
        <v>0</v>
      </c>
      <c r="S1592" s="10"/>
      <c r="T1592" s="10"/>
      <c r="U1592" s="10">
        <f t="shared" si="26"/>
        <v>0</v>
      </c>
      <c r="V1592" s="10"/>
      <c r="W1592" s="10"/>
      <c r="X1592" s="14">
        <f t="shared" si="27"/>
        <v>0</v>
      </c>
    </row>
    <row r="1593" spans="1:39" ht="16">
      <c r="A1593" s="25">
        <v>6</v>
      </c>
      <c r="B1593" s="25">
        <v>1592</v>
      </c>
      <c r="C1593" s="26" t="s">
        <v>1619</v>
      </c>
      <c r="D1593" s="27" t="str">
        <f>VLOOKUP(C1593,sample_image_final!C2:C163,1,FALSE)</f>
        <v>c198d362-608f78ff</v>
      </c>
      <c r="E1593" s="25">
        <v>1</v>
      </c>
      <c r="F1593" s="26" t="s">
        <v>26</v>
      </c>
      <c r="G1593" s="26" t="s">
        <v>27</v>
      </c>
      <c r="H1593" s="26" t="s">
        <v>26</v>
      </c>
      <c r="I1593" s="25"/>
      <c r="J1593" s="25"/>
      <c r="K1593" s="35">
        <v>0</v>
      </c>
      <c r="L1593" s="35" t="s">
        <v>28</v>
      </c>
      <c r="M1593" s="25">
        <v>13.819896</v>
      </c>
      <c r="N1593" s="25">
        <v>30.710881000000001</v>
      </c>
      <c r="O1593" s="26">
        <f t="shared" si="24"/>
        <v>30.710881000000001</v>
      </c>
      <c r="P1593" s="26"/>
      <c r="Q1593" s="26"/>
      <c r="R1593" s="26">
        <f t="shared" si="25"/>
        <v>0</v>
      </c>
      <c r="S1593" s="26"/>
      <c r="T1593" s="26"/>
      <c r="U1593" s="26">
        <f t="shared" si="26"/>
        <v>0</v>
      </c>
      <c r="V1593" s="26"/>
      <c r="W1593" s="26"/>
      <c r="X1593" s="29">
        <f t="shared" si="27"/>
        <v>0</v>
      </c>
      <c r="Y1593" s="29"/>
      <c r="Z1593" s="29"/>
      <c r="AA1593" s="29"/>
      <c r="AB1593" s="29"/>
      <c r="AC1593" s="29"/>
      <c r="AD1593" s="29"/>
      <c r="AE1593" s="29"/>
      <c r="AF1593" s="29"/>
      <c r="AG1593" s="29"/>
      <c r="AH1593" s="29"/>
      <c r="AI1593" s="29"/>
      <c r="AJ1593" s="29"/>
      <c r="AK1593" s="29"/>
      <c r="AL1593" s="29"/>
      <c r="AM1593" s="29"/>
    </row>
    <row r="1594" spans="1:39" ht="16">
      <c r="A1594" s="9">
        <v>2</v>
      </c>
      <c r="B1594" s="9">
        <v>1593</v>
      </c>
      <c r="C1594" s="10" t="s">
        <v>1620</v>
      </c>
      <c r="D1594" s="11" t="e">
        <f>VLOOKUP(C1594,sample_image_final!C2:C163,1,FALSE)</f>
        <v>#N/A</v>
      </c>
      <c r="E1594" s="9">
        <v>3</v>
      </c>
      <c r="F1594" s="10" t="s">
        <v>27</v>
      </c>
      <c r="G1594" s="10" t="s">
        <v>27</v>
      </c>
      <c r="H1594" s="10" t="s">
        <v>26</v>
      </c>
      <c r="I1594" s="9"/>
      <c r="J1594" s="9"/>
      <c r="K1594" s="15">
        <v>0.66666666669999997</v>
      </c>
      <c r="L1594" s="15">
        <v>0.66666666666666596</v>
      </c>
      <c r="M1594" s="9">
        <v>32.062477999999999</v>
      </c>
      <c r="N1594" s="9">
        <v>84.374943000000002</v>
      </c>
      <c r="O1594" s="10">
        <f t="shared" si="24"/>
        <v>84.374943000000002</v>
      </c>
      <c r="P1594" s="9">
        <v>28.687480999999998</v>
      </c>
      <c r="Q1594" s="9">
        <v>70.874950999999996</v>
      </c>
      <c r="R1594" s="10">
        <f t="shared" si="25"/>
        <v>70.874950999999996</v>
      </c>
      <c r="S1594" s="9">
        <v>13.49999</v>
      </c>
      <c r="T1594" s="9">
        <v>16.874988999999999</v>
      </c>
      <c r="U1594" s="10">
        <f t="shared" si="26"/>
        <v>16.874988999999999</v>
      </c>
      <c r="V1594" s="10"/>
      <c r="W1594" s="10"/>
      <c r="X1594" s="14">
        <f t="shared" si="27"/>
        <v>0</v>
      </c>
    </row>
    <row r="1595" spans="1:39" ht="16">
      <c r="A1595" s="9">
        <v>1</v>
      </c>
      <c r="B1595" s="9">
        <v>1594</v>
      </c>
      <c r="C1595" s="10" t="s">
        <v>1621</v>
      </c>
      <c r="D1595" s="11" t="e">
        <f>VLOOKUP(C1595,sample_image_final!C2:C163,1,FALSE)</f>
        <v>#N/A</v>
      </c>
      <c r="E1595" s="9">
        <v>2</v>
      </c>
      <c r="F1595" s="10" t="s">
        <v>27</v>
      </c>
      <c r="G1595" s="10" t="s">
        <v>27</v>
      </c>
      <c r="H1595" s="10" t="s">
        <v>27</v>
      </c>
      <c r="I1595" s="9"/>
      <c r="J1595" s="9"/>
      <c r="K1595" s="15">
        <v>1</v>
      </c>
      <c r="L1595" s="15">
        <v>1</v>
      </c>
      <c r="M1595" s="9">
        <v>29.946097000000002</v>
      </c>
      <c r="N1595" s="9">
        <v>36.184866999999997</v>
      </c>
      <c r="O1595" s="10">
        <f t="shared" si="24"/>
        <v>36.184866999999997</v>
      </c>
      <c r="P1595" s="9">
        <v>39.928131</v>
      </c>
      <c r="Q1595" s="9">
        <v>88.590536</v>
      </c>
      <c r="R1595" s="10">
        <f t="shared" si="25"/>
        <v>88.590536</v>
      </c>
      <c r="S1595" s="10"/>
      <c r="T1595" s="10"/>
      <c r="U1595" s="10">
        <f t="shared" si="26"/>
        <v>0</v>
      </c>
      <c r="V1595" s="10"/>
      <c r="W1595" s="10"/>
      <c r="X1595" s="14">
        <f t="shared" si="27"/>
        <v>0</v>
      </c>
    </row>
    <row r="1596" spans="1:39" ht="16">
      <c r="A1596" s="9">
        <v>5</v>
      </c>
      <c r="B1596" s="9">
        <v>1595</v>
      </c>
      <c r="C1596" s="10" t="s">
        <v>1622</v>
      </c>
      <c r="D1596" s="11" t="e">
        <f>VLOOKUP(C1596,sample_image_final!C2:C163,1,FALSE)</f>
        <v>#N/A</v>
      </c>
      <c r="E1596" s="9">
        <v>2</v>
      </c>
      <c r="F1596" s="10" t="s">
        <v>26</v>
      </c>
      <c r="G1596" s="10" t="s">
        <v>27</v>
      </c>
      <c r="H1596" s="10" t="s">
        <v>27</v>
      </c>
      <c r="I1596" s="9"/>
      <c r="J1596" s="9"/>
      <c r="K1596" s="15">
        <v>1</v>
      </c>
      <c r="L1596" s="15">
        <v>1</v>
      </c>
      <c r="M1596" s="9">
        <v>14.277964000000001</v>
      </c>
      <c r="N1596" s="9">
        <v>37.342365999999998</v>
      </c>
      <c r="O1596" s="10">
        <f t="shared" si="24"/>
        <v>37.342365999999998</v>
      </c>
      <c r="P1596" s="9">
        <v>16.474572999999999</v>
      </c>
      <c r="Q1596" s="9">
        <v>37.342365999999998</v>
      </c>
      <c r="R1596" s="10">
        <f t="shared" si="25"/>
        <v>37.342365999999998</v>
      </c>
      <c r="S1596" s="10"/>
      <c r="T1596" s="10"/>
      <c r="U1596" s="10">
        <f t="shared" si="26"/>
        <v>0</v>
      </c>
      <c r="V1596" s="10"/>
      <c r="W1596" s="10"/>
      <c r="X1596" s="14">
        <f t="shared" si="27"/>
        <v>0</v>
      </c>
    </row>
    <row r="1597" spans="1:39" ht="16">
      <c r="A1597" s="9">
        <v>6</v>
      </c>
      <c r="B1597" s="9">
        <v>1596</v>
      </c>
      <c r="C1597" s="10" t="s">
        <v>1623</v>
      </c>
      <c r="D1597" s="11" t="e">
        <f>VLOOKUP(C1597,sample_image_final!C2:C163,1,FALSE)</f>
        <v>#N/A</v>
      </c>
      <c r="E1597" s="9">
        <v>1</v>
      </c>
      <c r="F1597" s="10" t="s">
        <v>26</v>
      </c>
      <c r="G1597" s="10" t="s">
        <v>27</v>
      </c>
      <c r="H1597" s="10" t="s">
        <v>26</v>
      </c>
      <c r="I1597" s="9"/>
      <c r="J1597" s="9"/>
      <c r="K1597" s="13">
        <v>0</v>
      </c>
      <c r="L1597" s="13" t="s">
        <v>28</v>
      </c>
      <c r="M1597" s="9">
        <v>14.339311</v>
      </c>
      <c r="N1597" s="9">
        <v>38.920988000000001</v>
      </c>
      <c r="O1597" s="10">
        <f t="shared" si="24"/>
        <v>38.920988000000001</v>
      </c>
      <c r="P1597" s="10"/>
      <c r="Q1597" s="10"/>
      <c r="R1597" s="10">
        <f t="shared" si="25"/>
        <v>0</v>
      </c>
      <c r="S1597" s="10"/>
      <c r="T1597" s="10"/>
      <c r="U1597" s="10">
        <f t="shared" si="26"/>
        <v>0</v>
      </c>
      <c r="V1597" s="10"/>
      <c r="W1597" s="10"/>
      <c r="X1597" s="14">
        <f t="shared" si="27"/>
        <v>0</v>
      </c>
    </row>
    <row r="1598" spans="1:39" ht="16">
      <c r="A1598" s="9">
        <v>6</v>
      </c>
      <c r="B1598" s="21">
        <v>1597</v>
      </c>
      <c r="C1598" s="22" t="s">
        <v>1624</v>
      </c>
      <c r="D1598" s="23" t="e">
        <f>VLOOKUP(C1598,sample_image_final!C2:C163,1,FALSE)</f>
        <v>#N/A</v>
      </c>
      <c r="E1598" s="9">
        <v>2</v>
      </c>
      <c r="F1598" s="10" t="s">
        <v>26</v>
      </c>
      <c r="G1598" s="10" t="s">
        <v>27</v>
      </c>
      <c r="H1598" s="10" t="s">
        <v>26</v>
      </c>
      <c r="I1598" s="22"/>
      <c r="J1598" s="22"/>
      <c r="K1598" s="15">
        <v>0.5</v>
      </c>
      <c r="L1598" s="15">
        <v>0.5</v>
      </c>
      <c r="M1598" s="21">
        <v>11.902037999999999</v>
      </c>
      <c r="N1598" s="21">
        <v>17.191832999999999</v>
      </c>
      <c r="O1598" s="22">
        <f t="shared" si="24"/>
        <v>17.191832999999999</v>
      </c>
      <c r="P1598" s="21">
        <v>18.514282000000001</v>
      </c>
      <c r="Q1598" s="21">
        <v>35.706116000000002</v>
      </c>
      <c r="R1598" s="22">
        <f t="shared" si="25"/>
        <v>35.706116000000002</v>
      </c>
      <c r="S1598" s="22"/>
      <c r="T1598" s="22"/>
      <c r="U1598" s="22">
        <f t="shared" si="26"/>
        <v>0</v>
      </c>
      <c r="V1598" s="22"/>
      <c r="W1598" s="22"/>
      <c r="X1598" s="24">
        <f t="shared" si="27"/>
        <v>0</v>
      </c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</row>
    <row r="1599" spans="1:39" ht="16">
      <c r="A1599" s="9">
        <v>2</v>
      </c>
      <c r="B1599" s="9">
        <v>1598</v>
      </c>
      <c r="C1599" s="10" t="s">
        <v>1625</v>
      </c>
      <c r="D1599" s="11" t="e">
        <f>VLOOKUP(C1599,sample_image_final!C2:C163,1,FALSE)</f>
        <v>#N/A</v>
      </c>
      <c r="E1599" s="9">
        <v>4</v>
      </c>
      <c r="F1599" s="10" t="s">
        <v>27</v>
      </c>
      <c r="G1599" s="10" t="s">
        <v>27</v>
      </c>
      <c r="H1599" s="10" t="s">
        <v>26</v>
      </c>
      <c r="I1599" s="9"/>
      <c r="J1599" s="9"/>
      <c r="K1599" s="15">
        <v>0.25</v>
      </c>
      <c r="L1599" s="15">
        <v>0.25</v>
      </c>
      <c r="M1599" s="9">
        <v>11.981517999999999</v>
      </c>
      <c r="N1599" s="9">
        <v>38.939926999999997</v>
      </c>
      <c r="O1599" s="10">
        <f t="shared" si="24"/>
        <v>38.939926999999997</v>
      </c>
      <c r="P1599" s="9">
        <v>10.483831</v>
      </c>
      <c r="Q1599" s="9">
        <v>38.939936000000003</v>
      </c>
      <c r="R1599" s="10">
        <f t="shared" si="25"/>
        <v>38.939936000000003</v>
      </c>
      <c r="S1599" s="9">
        <v>13.479202000000001</v>
      </c>
      <c r="T1599" s="9">
        <v>38.939934999999998</v>
      </c>
      <c r="U1599" s="10">
        <f t="shared" si="26"/>
        <v>38.939934999999998</v>
      </c>
      <c r="V1599" s="9">
        <v>5.9907589999999997</v>
      </c>
      <c r="W1599" s="9">
        <v>32.949176999999999</v>
      </c>
      <c r="X1599" s="14">
        <f t="shared" si="27"/>
        <v>32.949176999999999</v>
      </c>
    </row>
    <row r="1600" spans="1:39" ht="16">
      <c r="A1600" s="9">
        <v>6</v>
      </c>
      <c r="B1600" s="9">
        <v>1599</v>
      </c>
      <c r="C1600" s="10" t="s">
        <v>1626</v>
      </c>
      <c r="D1600" s="11" t="e">
        <f>VLOOKUP(C1600,sample_image_final!C2:C163,1,FALSE)</f>
        <v>#N/A</v>
      </c>
      <c r="E1600" s="9">
        <v>1</v>
      </c>
      <c r="F1600" s="10" t="s">
        <v>26</v>
      </c>
      <c r="G1600" s="10" t="s">
        <v>27</v>
      </c>
      <c r="H1600" s="10" t="s">
        <v>26</v>
      </c>
      <c r="I1600" s="9"/>
      <c r="J1600" s="9"/>
      <c r="K1600" s="13">
        <v>0</v>
      </c>
      <c r="L1600" s="13" t="s">
        <v>28</v>
      </c>
      <c r="M1600" s="9">
        <v>12.277896</v>
      </c>
      <c r="N1600" s="9">
        <v>35.810536999999997</v>
      </c>
      <c r="O1600" s="10">
        <f t="shared" si="24"/>
        <v>35.810536999999997</v>
      </c>
      <c r="P1600" s="10"/>
      <c r="Q1600" s="10"/>
      <c r="R1600" s="10">
        <f t="shared" si="25"/>
        <v>0</v>
      </c>
      <c r="S1600" s="10"/>
      <c r="T1600" s="10"/>
      <c r="U1600" s="10">
        <f t="shared" si="26"/>
        <v>0</v>
      </c>
      <c r="V1600" s="10"/>
      <c r="W1600" s="10"/>
      <c r="X1600" s="14">
        <f t="shared" si="27"/>
        <v>0</v>
      </c>
    </row>
    <row r="1601" spans="1:39" ht="16">
      <c r="A1601" s="9">
        <v>5</v>
      </c>
      <c r="B1601" s="9">
        <v>1600</v>
      </c>
      <c r="C1601" s="10" t="s">
        <v>1627</v>
      </c>
      <c r="D1601" s="11" t="e">
        <f>VLOOKUP(C1601,sample_image_final!C2:C163,1,FALSE)</f>
        <v>#N/A</v>
      </c>
      <c r="E1601" s="9">
        <v>4</v>
      </c>
      <c r="F1601" s="10" t="s">
        <v>26</v>
      </c>
      <c r="G1601" s="10" t="s">
        <v>27</v>
      </c>
      <c r="H1601" s="10" t="s">
        <v>27</v>
      </c>
      <c r="I1601" s="9"/>
      <c r="J1601" s="9"/>
      <c r="K1601" s="15">
        <v>1</v>
      </c>
      <c r="L1601" s="15">
        <v>1</v>
      </c>
      <c r="M1601" s="9">
        <v>29.415789</v>
      </c>
      <c r="N1601" s="9">
        <v>62.668421000000002</v>
      </c>
      <c r="O1601" s="10">
        <f t="shared" si="24"/>
        <v>62.668421000000002</v>
      </c>
      <c r="P1601" s="9">
        <v>29.415792</v>
      </c>
      <c r="Q1601" s="9">
        <v>66.505263999999997</v>
      </c>
      <c r="R1601" s="10">
        <f t="shared" si="25"/>
        <v>66.505263999999997</v>
      </c>
      <c r="S1601" s="9">
        <v>31.973683999999999</v>
      </c>
      <c r="T1601" s="9">
        <v>72.900000000000006</v>
      </c>
      <c r="U1601" s="10">
        <f t="shared" si="26"/>
        <v>72.900000000000006</v>
      </c>
      <c r="V1601" s="9">
        <v>26.857894000000002</v>
      </c>
      <c r="W1601" s="9">
        <v>97.200001</v>
      </c>
      <c r="X1601" s="14">
        <f t="shared" si="27"/>
        <v>97.200001</v>
      </c>
    </row>
    <row r="1602" spans="1:39" ht="16">
      <c r="A1602" s="9">
        <v>2</v>
      </c>
      <c r="B1602" s="9">
        <v>1601</v>
      </c>
      <c r="C1602" s="10" t="s">
        <v>1628</v>
      </c>
      <c r="D1602" s="18" t="e">
        <f>VLOOKUP(C1602,sample_image_final!C2:C163,1,FALSE)</f>
        <v>#N/A</v>
      </c>
      <c r="E1602" s="9">
        <v>2</v>
      </c>
      <c r="F1602" s="10" t="s">
        <v>27</v>
      </c>
      <c r="G1602" s="10" t="s">
        <v>27</v>
      </c>
      <c r="H1602" s="10" t="s">
        <v>26</v>
      </c>
      <c r="I1602" s="9"/>
      <c r="J1602" s="9"/>
      <c r="K1602" s="13">
        <v>0</v>
      </c>
      <c r="L1602" s="13" t="s">
        <v>28</v>
      </c>
      <c r="M1602" s="9">
        <v>8.9815159999999992</v>
      </c>
      <c r="N1602" s="9">
        <v>49.897311000000002</v>
      </c>
      <c r="O1602" s="10">
        <f t="shared" si="24"/>
        <v>49.897311000000002</v>
      </c>
      <c r="P1602" s="9">
        <v>10.977408</v>
      </c>
      <c r="Q1602" s="9">
        <v>48.899366000000001</v>
      </c>
      <c r="R1602" s="10">
        <f t="shared" si="25"/>
        <v>48.899366000000001</v>
      </c>
      <c r="S1602" s="10"/>
      <c r="T1602" s="10"/>
      <c r="U1602" s="10">
        <f t="shared" si="26"/>
        <v>0</v>
      </c>
      <c r="V1602" s="10"/>
      <c r="W1602" s="10"/>
      <c r="X1602" s="14">
        <f t="shared" si="27"/>
        <v>0</v>
      </c>
    </row>
    <row r="1603" spans="1:39" ht="16">
      <c r="A1603" s="9">
        <v>2</v>
      </c>
      <c r="B1603" s="9">
        <v>1602</v>
      </c>
      <c r="C1603" s="10" t="s">
        <v>1629</v>
      </c>
      <c r="D1603" s="11" t="e">
        <f>VLOOKUP(C1603,sample_image_final!C2:C163,1,FALSE)</f>
        <v>#N/A</v>
      </c>
      <c r="E1603" s="9">
        <v>2</v>
      </c>
      <c r="F1603" s="10" t="s">
        <v>27</v>
      </c>
      <c r="G1603" s="10" t="s">
        <v>27</v>
      </c>
      <c r="H1603" s="10" t="s">
        <v>26</v>
      </c>
      <c r="I1603" s="9"/>
      <c r="J1603" s="9"/>
      <c r="K1603" s="15">
        <v>0.5</v>
      </c>
      <c r="L1603" s="15">
        <v>0.5</v>
      </c>
      <c r="M1603" s="9">
        <v>43.705070999999997</v>
      </c>
      <c r="N1603" s="9">
        <v>68.179913999999997</v>
      </c>
      <c r="O1603" s="10">
        <f t="shared" si="24"/>
        <v>68.179913999999997</v>
      </c>
      <c r="P1603" s="9">
        <v>29.415789</v>
      </c>
      <c r="Q1603" s="9">
        <v>71.621052000000006</v>
      </c>
      <c r="R1603" s="10">
        <f t="shared" si="25"/>
        <v>71.621052000000006</v>
      </c>
      <c r="S1603" s="10"/>
      <c r="T1603" s="10"/>
      <c r="U1603" s="10">
        <f t="shared" si="26"/>
        <v>0</v>
      </c>
      <c r="V1603" s="10"/>
      <c r="W1603" s="10"/>
      <c r="X1603" s="14">
        <f t="shared" si="27"/>
        <v>0</v>
      </c>
    </row>
    <row r="1604" spans="1:39" ht="16">
      <c r="A1604" s="9">
        <v>6</v>
      </c>
      <c r="B1604" s="9">
        <v>1603</v>
      </c>
      <c r="C1604" s="10" t="s">
        <v>1630</v>
      </c>
      <c r="D1604" s="11" t="e">
        <f>VLOOKUP(C1604,sample_image_final!C2:C163,1,FALSE)</f>
        <v>#N/A</v>
      </c>
      <c r="E1604" s="9">
        <v>4</v>
      </c>
      <c r="F1604" s="10" t="s">
        <v>26</v>
      </c>
      <c r="G1604" s="10" t="s">
        <v>27</v>
      </c>
      <c r="H1604" s="10" t="s">
        <v>26</v>
      </c>
      <c r="I1604" s="9"/>
      <c r="J1604" s="9"/>
      <c r="K1604" s="15">
        <v>1</v>
      </c>
      <c r="L1604" s="15">
        <v>1</v>
      </c>
      <c r="M1604" s="9">
        <v>9.9820329999999995</v>
      </c>
      <c r="N1604" s="9">
        <v>17.468554999999999</v>
      </c>
      <c r="O1604" s="10">
        <f t="shared" si="24"/>
        <v>17.468554999999999</v>
      </c>
      <c r="P1604" s="9">
        <v>13.224487</v>
      </c>
      <c r="Q1604" s="9">
        <v>39.673461000000003</v>
      </c>
      <c r="R1604" s="10">
        <f t="shared" si="25"/>
        <v>39.673461000000003</v>
      </c>
      <c r="S1604" s="9">
        <v>18.514282000000001</v>
      </c>
      <c r="T1604" s="9">
        <v>35.706114999999997</v>
      </c>
      <c r="U1604" s="10">
        <f t="shared" si="26"/>
        <v>35.706114999999997</v>
      </c>
      <c r="V1604" s="9">
        <v>64.668719999999993</v>
      </c>
      <c r="W1604" s="9">
        <v>153.47375</v>
      </c>
      <c r="X1604" s="14">
        <f t="shared" si="27"/>
        <v>153.47375</v>
      </c>
    </row>
    <row r="1605" spans="1:39" ht="16">
      <c r="A1605" s="9">
        <v>1</v>
      </c>
      <c r="B1605" s="9">
        <v>1604</v>
      </c>
      <c r="C1605" s="10" t="s">
        <v>1631</v>
      </c>
      <c r="D1605" s="11" t="e">
        <f>VLOOKUP(C1605,sample_image_final!C2:C163,1,FALSE)</f>
        <v>#N/A</v>
      </c>
      <c r="E1605" s="9">
        <v>1</v>
      </c>
      <c r="F1605" s="10" t="s">
        <v>27</v>
      </c>
      <c r="G1605" s="10" t="s">
        <v>27</v>
      </c>
      <c r="H1605" s="10" t="s">
        <v>27</v>
      </c>
      <c r="I1605" s="9"/>
      <c r="J1605" s="9"/>
      <c r="K1605" s="15">
        <v>1</v>
      </c>
      <c r="L1605" s="15">
        <v>1</v>
      </c>
      <c r="M1605" s="9">
        <v>18.562487000000001</v>
      </c>
      <c r="N1605" s="9">
        <v>37.462468999999999</v>
      </c>
      <c r="O1605" s="10">
        <f t="shared" si="24"/>
        <v>37.462468999999999</v>
      </c>
      <c r="P1605" s="10"/>
      <c r="Q1605" s="10"/>
      <c r="R1605" s="10">
        <f t="shared" si="25"/>
        <v>0</v>
      </c>
      <c r="S1605" s="10"/>
      <c r="T1605" s="10"/>
      <c r="U1605" s="10">
        <f t="shared" si="26"/>
        <v>0</v>
      </c>
      <c r="V1605" s="10"/>
      <c r="W1605" s="10"/>
      <c r="X1605" s="14">
        <f t="shared" si="27"/>
        <v>0</v>
      </c>
    </row>
    <row r="1606" spans="1:39" ht="16">
      <c r="A1606" s="9">
        <v>5</v>
      </c>
      <c r="B1606" s="9">
        <v>1605</v>
      </c>
      <c r="C1606" s="10" t="s">
        <v>1632</v>
      </c>
      <c r="D1606" s="11" t="e">
        <f>VLOOKUP(C1606,sample_image_final!C2:C163,1,FALSE)</f>
        <v>#N/A</v>
      </c>
      <c r="E1606" s="9">
        <v>1</v>
      </c>
      <c r="F1606" s="10" t="s">
        <v>26</v>
      </c>
      <c r="G1606" s="10" t="s">
        <v>27</v>
      </c>
      <c r="H1606" s="10" t="s">
        <v>27</v>
      </c>
      <c r="I1606" s="9"/>
      <c r="J1606" s="9"/>
      <c r="K1606" s="15">
        <v>1</v>
      </c>
      <c r="L1606" s="15">
        <v>1</v>
      </c>
      <c r="M1606" s="9">
        <v>15.187491</v>
      </c>
      <c r="N1606" s="9">
        <v>32.062475999999997</v>
      </c>
      <c r="O1606" s="10">
        <f t="shared" si="24"/>
        <v>32.062475999999997</v>
      </c>
      <c r="P1606" s="10"/>
      <c r="Q1606" s="10"/>
      <c r="R1606" s="10">
        <f t="shared" si="25"/>
        <v>0</v>
      </c>
      <c r="S1606" s="10"/>
      <c r="T1606" s="10"/>
      <c r="U1606" s="10">
        <f t="shared" si="26"/>
        <v>0</v>
      </c>
      <c r="V1606" s="10"/>
      <c r="W1606" s="10"/>
      <c r="X1606" s="14">
        <f t="shared" si="27"/>
        <v>0</v>
      </c>
    </row>
    <row r="1607" spans="1:39" ht="16">
      <c r="A1607" s="9">
        <v>6</v>
      </c>
      <c r="B1607" s="9">
        <v>1606</v>
      </c>
      <c r="C1607" s="10" t="s">
        <v>1633</v>
      </c>
      <c r="D1607" s="11" t="e">
        <f>VLOOKUP(C1607,sample_image_final!C2:C163,1,FALSE)</f>
        <v>#N/A</v>
      </c>
      <c r="E1607" s="9">
        <v>1</v>
      </c>
      <c r="F1607" s="10" t="s">
        <v>26</v>
      </c>
      <c r="G1607" s="10" t="s">
        <v>27</v>
      </c>
      <c r="H1607" s="10" t="s">
        <v>26</v>
      </c>
      <c r="I1607" s="9"/>
      <c r="J1607" s="9"/>
      <c r="K1607" s="15">
        <v>1</v>
      </c>
      <c r="L1607" s="15">
        <v>1</v>
      </c>
      <c r="M1607" s="9">
        <v>45.453274</v>
      </c>
      <c r="N1607" s="9">
        <v>97.899359000000004</v>
      </c>
      <c r="O1607" s="10">
        <f t="shared" si="24"/>
        <v>97.899359000000004</v>
      </c>
      <c r="P1607" s="10"/>
      <c r="Q1607" s="10"/>
      <c r="R1607" s="10">
        <f t="shared" si="25"/>
        <v>0</v>
      </c>
      <c r="S1607" s="10"/>
      <c r="T1607" s="10"/>
      <c r="U1607" s="10">
        <f t="shared" si="26"/>
        <v>0</v>
      </c>
      <c r="V1607" s="10"/>
      <c r="W1607" s="10"/>
      <c r="X1607" s="14">
        <f t="shared" si="27"/>
        <v>0</v>
      </c>
    </row>
    <row r="1608" spans="1:39" ht="16">
      <c r="A1608" s="9">
        <v>5</v>
      </c>
      <c r="B1608" s="9">
        <v>1607</v>
      </c>
      <c r="C1608" s="10" t="s">
        <v>1634</v>
      </c>
      <c r="D1608" s="11" t="e">
        <f>VLOOKUP(C1608,sample_image_final!C2:C163,1,FALSE)</f>
        <v>#N/A</v>
      </c>
      <c r="E1608" s="9">
        <v>2</v>
      </c>
      <c r="F1608" s="10" t="s">
        <v>26</v>
      </c>
      <c r="G1608" s="10" t="s">
        <v>27</v>
      </c>
      <c r="H1608" s="10" t="s">
        <v>27</v>
      </c>
      <c r="I1608" s="9"/>
      <c r="J1608" s="9"/>
      <c r="K1608" s="15">
        <v>1</v>
      </c>
      <c r="L1608" s="15">
        <v>1</v>
      </c>
      <c r="M1608" s="9">
        <v>69.099480999999997</v>
      </c>
      <c r="N1608" s="9">
        <v>133.59233</v>
      </c>
      <c r="O1608" s="10">
        <f t="shared" si="24"/>
        <v>133.59233</v>
      </c>
      <c r="P1608" s="9">
        <v>53.744041000000003</v>
      </c>
      <c r="Q1608" s="9">
        <v>119.77243</v>
      </c>
      <c r="R1608" s="10">
        <f t="shared" si="25"/>
        <v>119.77243</v>
      </c>
      <c r="S1608" s="10"/>
      <c r="T1608" s="10"/>
      <c r="U1608" s="10">
        <f t="shared" si="26"/>
        <v>0</v>
      </c>
      <c r="V1608" s="10"/>
      <c r="W1608" s="10"/>
      <c r="X1608" s="14">
        <f t="shared" si="27"/>
        <v>0</v>
      </c>
    </row>
    <row r="1609" spans="1:39" ht="16">
      <c r="A1609" s="9">
        <v>6</v>
      </c>
      <c r="B1609" s="21">
        <v>1608</v>
      </c>
      <c r="C1609" s="22" t="s">
        <v>1635</v>
      </c>
      <c r="D1609" s="23" t="e">
        <f>VLOOKUP(C1609,sample_image_final!C2:C163,1,FALSE)</f>
        <v>#N/A</v>
      </c>
      <c r="E1609" s="9">
        <v>1</v>
      </c>
      <c r="F1609" s="10" t="s">
        <v>26</v>
      </c>
      <c r="G1609" s="10" t="s">
        <v>27</v>
      </c>
      <c r="H1609" s="10" t="s">
        <v>26</v>
      </c>
      <c r="I1609" s="22"/>
      <c r="J1609" s="22"/>
      <c r="K1609" s="13">
        <v>0</v>
      </c>
      <c r="L1609" s="13" t="s">
        <v>28</v>
      </c>
      <c r="M1609" s="21">
        <v>35.935668</v>
      </c>
      <c r="N1609" s="21">
        <v>44.413691999999998</v>
      </c>
      <c r="O1609" s="22">
        <f t="shared" si="24"/>
        <v>44.413691999999998</v>
      </c>
      <c r="P1609" s="22"/>
      <c r="Q1609" s="22"/>
      <c r="R1609" s="22">
        <f t="shared" si="25"/>
        <v>0</v>
      </c>
      <c r="S1609" s="22"/>
      <c r="T1609" s="22"/>
      <c r="U1609" s="22">
        <f t="shared" si="26"/>
        <v>0</v>
      </c>
      <c r="V1609" s="22"/>
      <c r="W1609" s="22"/>
      <c r="X1609" s="24">
        <f t="shared" si="27"/>
        <v>0</v>
      </c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</row>
    <row r="1610" spans="1:39" ht="16">
      <c r="A1610" s="9">
        <v>1</v>
      </c>
      <c r="B1610" s="9">
        <v>1609</v>
      </c>
      <c r="C1610" s="10" t="s">
        <v>1636</v>
      </c>
      <c r="D1610" s="11" t="e">
        <f>VLOOKUP(C1610,sample_image_final!C2:C163,1,FALSE)</f>
        <v>#N/A</v>
      </c>
      <c r="E1610" s="9">
        <v>2</v>
      </c>
      <c r="F1610" s="10" t="s">
        <v>27</v>
      </c>
      <c r="G1610" s="10" t="s">
        <v>27</v>
      </c>
      <c r="H1610" s="10" t="s">
        <v>27</v>
      </c>
      <c r="I1610" s="9"/>
      <c r="J1610" s="9"/>
      <c r="K1610" s="15">
        <v>1</v>
      </c>
      <c r="L1610" s="15">
        <v>1</v>
      </c>
      <c r="M1610" s="9">
        <v>15.967152</v>
      </c>
      <c r="N1610" s="9">
        <v>41.248472</v>
      </c>
      <c r="O1610" s="10">
        <f t="shared" si="24"/>
        <v>41.248472</v>
      </c>
      <c r="P1610" s="9">
        <v>28.607811000000002</v>
      </c>
      <c r="Q1610" s="9">
        <v>63.868600999999998</v>
      </c>
      <c r="R1610" s="10">
        <f t="shared" si="25"/>
        <v>63.868600999999998</v>
      </c>
      <c r="S1610" s="10"/>
      <c r="T1610" s="10"/>
      <c r="U1610" s="10">
        <f t="shared" si="26"/>
        <v>0</v>
      </c>
      <c r="V1610" s="10"/>
      <c r="W1610" s="10"/>
      <c r="X1610" s="14">
        <f t="shared" si="27"/>
        <v>0</v>
      </c>
    </row>
    <row r="1611" spans="1:39" ht="16">
      <c r="A1611" s="9">
        <v>1</v>
      </c>
      <c r="B1611" s="9">
        <v>1610</v>
      </c>
      <c r="C1611" s="10" t="s">
        <v>1637</v>
      </c>
      <c r="D1611" s="11" t="e">
        <f>VLOOKUP(C1611,sample_image_final!C2:C163,1,FALSE)</f>
        <v>#N/A</v>
      </c>
      <c r="E1611" s="9">
        <v>4</v>
      </c>
      <c r="F1611" s="10" t="s">
        <v>27</v>
      </c>
      <c r="G1611" s="10" t="s">
        <v>27</v>
      </c>
      <c r="H1611" s="10" t="s">
        <v>27</v>
      </c>
      <c r="I1611" s="9"/>
      <c r="J1611" s="9"/>
      <c r="K1611" s="15">
        <v>0.25</v>
      </c>
      <c r="L1611" s="15">
        <v>0.25</v>
      </c>
      <c r="M1611" s="9">
        <v>16.998419999999999</v>
      </c>
      <c r="N1611" s="9">
        <v>37.087459000000003</v>
      </c>
      <c r="O1611" s="10">
        <f t="shared" si="24"/>
        <v>37.087459000000003</v>
      </c>
      <c r="P1611" s="9">
        <v>26.270282999999999</v>
      </c>
      <c r="Q1611" s="9">
        <v>46.359324999999998</v>
      </c>
      <c r="R1611" s="10">
        <f t="shared" si="25"/>
        <v>46.359324999999998</v>
      </c>
      <c r="S1611" s="9">
        <v>23.179662</v>
      </c>
      <c r="T1611" s="9">
        <v>55.631189999999997</v>
      </c>
      <c r="U1611" s="10">
        <f t="shared" si="26"/>
        <v>55.631189999999997</v>
      </c>
      <c r="V1611" s="9">
        <v>15.091563000000001</v>
      </c>
      <c r="W1611" s="9">
        <v>26.577432999999999</v>
      </c>
      <c r="X1611" s="14">
        <f t="shared" si="27"/>
        <v>26.577432999999999</v>
      </c>
    </row>
    <row r="1612" spans="1:39" ht="16">
      <c r="A1612" s="9">
        <v>5</v>
      </c>
      <c r="B1612" s="9">
        <v>1611</v>
      </c>
      <c r="C1612" s="10" t="s">
        <v>1638</v>
      </c>
      <c r="D1612" s="11" t="e">
        <f>VLOOKUP(C1612,sample_image_final!C2:C163,1,FALSE)</f>
        <v>#N/A</v>
      </c>
      <c r="E1612" s="9">
        <v>1</v>
      </c>
      <c r="F1612" s="10" t="s">
        <v>26</v>
      </c>
      <c r="G1612" s="10" t="s">
        <v>27</v>
      </c>
      <c r="H1612" s="10" t="s">
        <v>27</v>
      </c>
      <c r="I1612" s="9"/>
      <c r="J1612" s="9"/>
      <c r="K1612" s="15">
        <v>1</v>
      </c>
      <c r="L1612" s="15">
        <v>1</v>
      </c>
      <c r="M1612" s="9">
        <v>29.953796000000001</v>
      </c>
      <c r="N1612" s="9">
        <v>71.889111</v>
      </c>
      <c r="O1612" s="10">
        <f t="shared" si="24"/>
        <v>71.889111</v>
      </c>
      <c r="P1612" s="10"/>
      <c r="Q1612" s="10"/>
      <c r="R1612" s="10">
        <f t="shared" si="25"/>
        <v>0</v>
      </c>
      <c r="S1612" s="10"/>
      <c r="T1612" s="10"/>
      <c r="U1612" s="10">
        <f t="shared" si="26"/>
        <v>0</v>
      </c>
      <c r="V1612" s="10"/>
      <c r="W1612" s="10"/>
      <c r="X1612" s="14">
        <f t="shared" si="27"/>
        <v>0</v>
      </c>
    </row>
    <row r="1613" spans="1:39" ht="16">
      <c r="A1613" s="9">
        <v>1</v>
      </c>
      <c r="B1613" s="9">
        <v>1612</v>
      </c>
      <c r="C1613" s="10" t="s">
        <v>1639</v>
      </c>
      <c r="D1613" s="11" t="e">
        <f>VLOOKUP(C1613,sample_image_final!C2:C163,1,FALSE)</f>
        <v>#N/A</v>
      </c>
      <c r="E1613" s="9">
        <v>1</v>
      </c>
      <c r="F1613" s="10" t="s">
        <v>27</v>
      </c>
      <c r="G1613" s="10" t="s">
        <v>27</v>
      </c>
      <c r="H1613" s="10" t="s">
        <v>27</v>
      </c>
      <c r="I1613" s="9"/>
      <c r="J1613" s="9"/>
      <c r="K1613" s="13">
        <v>0</v>
      </c>
      <c r="L1613" s="13" t="s">
        <v>28</v>
      </c>
      <c r="M1613" s="9">
        <v>17.549994000000002</v>
      </c>
      <c r="N1613" s="9">
        <v>40.499986</v>
      </c>
      <c r="O1613" s="10">
        <f t="shared" si="24"/>
        <v>40.499986</v>
      </c>
      <c r="P1613" s="10"/>
      <c r="Q1613" s="10"/>
      <c r="R1613" s="10">
        <f t="shared" si="25"/>
        <v>0</v>
      </c>
      <c r="S1613" s="10"/>
      <c r="T1613" s="10"/>
      <c r="U1613" s="10">
        <f t="shared" si="26"/>
        <v>0</v>
      </c>
      <c r="V1613" s="10"/>
      <c r="W1613" s="10"/>
      <c r="X1613" s="14">
        <f t="shared" si="27"/>
        <v>0</v>
      </c>
    </row>
    <row r="1614" spans="1:39" ht="16">
      <c r="A1614" s="9">
        <v>1</v>
      </c>
      <c r="B1614" s="9">
        <v>1613</v>
      </c>
      <c r="C1614" s="10" t="s">
        <v>1640</v>
      </c>
      <c r="D1614" s="11" t="e">
        <f>VLOOKUP(C1614,sample_image_final!C2:C163,1,FALSE)</f>
        <v>#N/A</v>
      </c>
      <c r="E1614" s="9">
        <v>2</v>
      </c>
      <c r="F1614" s="10" t="s">
        <v>27</v>
      </c>
      <c r="G1614" s="10" t="s">
        <v>27</v>
      </c>
      <c r="H1614" s="10" t="s">
        <v>27</v>
      </c>
      <c r="I1614" s="9"/>
      <c r="J1614" s="9"/>
      <c r="K1614" s="15">
        <v>0.5</v>
      </c>
      <c r="L1614" s="15">
        <v>0.5</v>
      </c>
      <c r="M1614" s="9">
        <v>13.179658</v>
      </c>
      <c r="N1614" s="9">
        <v>52.718634000000002</v>
      </c>
      <c r="O1614" s="10">
        <f t="shared" si="24"/>
        <v>52.718634000000002</v>
      </c>
      <c r="P1614" s="9">
        <v>19.769487000000002</v>
      </c>
      <c r="Q1614" s="9">
        <v>66.996595999999997</v>
      </c>
      <c r="R1614" s="10">
        <f t="shared" si="25"/>
        <v>66.996595999999997</v>
      </c>
      <c r="S1614" s="10"/>
      <c r="T1614" s="10"/>
      <c r="U1614" s="10">
        <f t="shared" si="26"/>
        <v>0</v>
      </c>
      <c r="V1614" s="10"/>
      <c r="W1614" s="10"/>
      <c r="X1614" s="14">
        <f t="shared" si="27"/>
        <v>0</v>
      </c>
    </row>
    <row r="1615" spans="1:39" ht="16">
      <c r="A1615" s="9">
        <v>2</v>
      </c>
      <c r="B1615" s="37">
        <v>1614</v>
      </c>
      <c r="C1615" s="10" t="s">
        <v>1641</v>
      </c>
      <c r="D1615" s="18" t="e">
        <f>VLOOKUP(C1615,sample_image_final!C2:C163,1,FALSE)</f>
        <v>#N/A</v>
      </c>
      <c r="E1615" s="9">
        <v>3</v>
      </c>
      <c r="F1615" s="10" t="s">
        <v>27</v>
      </c>
      <c r="G1615" s="10" t="s">
        <v>27</v>
      </c>
      <c r="H1615" s="10" t="s">
        <v>26</v>
      </c>
      <c r="I1615" s="10"/>
      <c r="J1615" s="10"/>
      <c r="K1615" s="15">
        <v>0.66666666669999997</v>
      </c>
      <c r="L1615" s="15">
        <v>0.66666666666666596</v>
      </c>
      <c r="M1615" s="9">
        <v>88.590536999999998</v>
      </c>
      <c r="N1615" s="9">
        <v>170.94229999999999</v>
      </c>
      <c r="O1615" s="10">
        <f t="shared" si="24"/>
        <v>170.94229999999999</v>
      </c>
      <c r="P1615" s="9">
        <v>9.9820329999999995</v>
      </c>
      <c r="Q1615" s="9">
        <v>28.698343000000001</v>
      </c>
      <c r="R1615" s="10">
        <f t="shared" si="25"/>
        <v>28.698343000000001</v>
      </c>
      <c r="S1615" s="9">
        <v>26.202835</v>
      </c>
      <c r="T1615" s="9">
        <v>54.901178000000002</v>
      </c>
      <c r="U1615" s="10">
        <f t="shared" si="26"/>
        <v>54.901178000000002</v>
      </c>
      <c r="V1615" s="10"/>
      <c r="W1615" s="10"/>
      <c r="X1615" s="14">
        <f t="shared" si="27"/>
        <v>0</v>
      </c>
    </row>
    <row r="1616" spans="1:39" ht="16">
      <c r="A1616" s="9">
        <v>2</v>
      </c>
      <c r="B1616" s="9">
        <v>1615</v>
      </c>
      <c r="C1616" s="10" t="s">
        <v>1642</v>
      </c>
      <c r="D1616" s="11" t="e">
        <f>VLOOKUP(C1616,sample_image_final!C2:C163,1,FALSE)</f>
        <v>#N/A</v>
      </c>
      <c r="E1616" s="9">
        <v>3</v>
      </c>
      <c r="F1616" s="10" t="s">
        <v>27</v>
      </c>
      <c r="G1616" s="10" t="s">
        <v>27</v>
      </c>
      <c r="H1616" s="10" t="s">
        <v>26</v>
      </c>
      <c r="I1616" s="9"/>
      <c r="J1616" s="9"/>
      <c r="K1616" s="15">
        <v>0.33333333329999998</v>
      </c>
      <c r="L1616" s="15">
        <v>0.33333333333333298</v>
      </c>
      <c r="M1616" s="9">
        <v>21.937484999999999</v>
      </c>
      <c r="N1616" s="9">
        <v>38.474978</v>
      </c>
      <c r="O1616" s="10">
        <f t="shared" si="24"/>
        <v>38.474978</v>
      </c>
      <c r="P1616" s="9">
        <v>16.874988999999999</v>
      </c>
      <c r="Q1616" s="9">
        <v>26.999980000000001</v>
      </c>
      <c r="R1616" s="10">
        <f t="shared" si="25"/>
        <v>26.999980000000001</v>
      </c>
      <c r="S1616" s="9">
        <v>11.812493</v>
      </c>
      <c r="T1616" s="9">
        <v>21.937484999999999</v>
      </c>
      <c r="U1616" s="10">
        <f t="shared" si="26"/>
        <v>21.937484999999999</v>
      </c>
      <c r="V1616" s="10"/>
      <c r="W1616" s="10"/>
      <c r="X1616" s="14">
        <f t="shared" si="27"/>
        <v>0</v>
      </c>
    </row>
    <row r="1617" spans="1:39" ht="16">
      <c r="A1617" s="9">
        <v>6</v>
      </c>
      <c r="B1617" s="9">
        <v>1616</v>
      </c>
      <c r="C1617" s="10" t="s">
        <v>1643</v>
      </c>
      <c r="D1617" s="11" t="e">
        <f>VLOOKUP(C1617,sample_image_final!C2:C163,1,FALSE)</f>
        <v>#N/A</v>
      </c>
      <c r="E1617" s="9">
        <v>4</v>
      </c>
      <c r="F1617" s="10" t="s">
        <v>26</v>
      </c>
      <c r="G1617" s="10" t="s">
        <v>27</v>
      </c>
      <c r="H1617" s="10" t="s">
        <v>26</v>
      </c>
      <c r="I1617" s="9"/>
      <c r="J1617" s="9"/>
      <c r="K1617" s="13">
        <v>0</v>
      </c>
      <c r="L1617" s="13" t="s">
        <v>28</v>
      </c>
      <c r="M1617" s="9">
        <v>27.450589000000001</v>
      </c>
      <c r="N1617" s="9">
        <v>49.910161000000002</v>
      </c>
      <c r="O1617" s="10">
        <f t="shared" si="24"/>
        <v>49.910161000000002</v>
      </c>
      <c r="P1617" s="9">
        <v>17.468557000000001</v>
      </c>
      <c r="Q1617" s="9">
        <v>49.910161000000002</v>
      </c>
      <c r="R1617" s="10">
        <f t="shared" si="25"/>
        <v>49.910161000000002</v>
      </c>
      <c r="S1617" s="9">
        <v>83.599521999999993</v>
      </c>
      <c r="T1617" s="9">
        <v>209.62268</v>
      </c>
      <c r="U1617" s="10">
        <f t="shared" si="26"/>
        <v>209.62268</v>
      </c>
      <c r="V1617" s="9">
        <v>70.567618999999993</v>
      </c>
      <c r="W1617" s="9">
        <v>221.42789999999999</v>
      </c>
      <c r="X1617" s="14">
        <f t="shared" si="27"/>
        <v>221.42789999999999</v>
      </c>
    </row>
    <row r="1618" spans="1:39" ht="16">
      <c r="A1618" s="9">
        <v>6</v>
      </c>
      <c r="B1618" s="9">
        <v>1617</v>
      </c>
      <c r="C1618" s="10" t="s">
        <v>1644</v>
      </c>
      <c r="D1618" s="11" t="e">
        <f>VLOOKUP(C1618,sample_image_final!C2:C163,1,FALSE)</f>
        <v>#N/A</v>
      </c>
      <c r="E1618" s="9">
        <v>4</v>
      </c>
      <c r="F1618" s="10" t="s">
        <v>26</v>
      </c>
      <c r="G1618" s="10" t="s">
        <v>27</v>
      </c>
      <c r="H1618" s="10" t="s">
        <v>26</v>
      </c>
      <c r="I1618" s="9"/>
      <c r="J1618" s="9"/>
      <c r="K1618" s="15">
        <v>0.5</v>
      </c>
      <c r="L1618" s="15">
        <v>0.5</v>
      </c>
      <c r="M1618" s="9">
        <v>14.624998</v>
      </c>
      <c r="N1618" s="9">
        <v>35.999997999999998</v>
      </c>
      <c r="O1618" s="10">
        <f t="shared" si="24"/>
        <v>35.999997999999998</v>
      </c>
      <c r="P1618" s="9">
        <v>10.125</v>
      </c>
      <c r="Q1618" s="9">
        <v>19.124998000000001</v>
      </c>
      <c r="R1618" s="10">
        <f t="shared" si="25"/>
        <v>19.124998000000001</v>
      </c>
      <c r="S1618" s="9">
        <v>19.049543</v>
      </c>
      <c r="T1618" s="9">
        <v>68.547475000000006</v>
      </c>
      <c r="U1618" s="10">
        <f t="shared" si="26"/>
        <v>68.547475000000006</v>
      </c>
      <c r="V1618" s="9">
        <v>17.999995999999999</v>
      </c>
      <c r="W1618" s="9">
        <v>60.672479000000003</v>
      </c>
      <c r="X1618" s="14">
        <f t="shared" si="27"/>
        <v>60.672479000000003</v>
      </c>
    </row>
    <row r="1619" spans="1:39" ht="16">
      <c r="A1619" s="9">
        <v>1</v>
      </c>
      <c r="B1619" s="9">
        <v>1618</v>
      </c>
      <c r="C1619" s="10" t="s">
        <v>1645</v>
      </c>
      <c r="D1619" s="11" t="e">
        <f>VLOOKUP(C1619,sample_image_final!C2:C163,1,FALSE)</f>
        <v>#N/A</v>
      </c>
      <c r="E1619" s="9">
        <v>2</v>
      </c>
      <c r="F1619" s="10" t="s">
        <v>27</v>
      </c>
      <c r="G1619" s="10" t="s">
        <v>27</v>
      </c>
      <c r="H1619" s="10" t="s">
        <v>27</v>
      </c>
      <c r="I1619" s="9"/>
      <c r="J1619" s="9"/>
      <c r="K1619" s="15">
        <v>1</v>
      </c>
      <c r="L1619" s="15">
        <v>1</v>
      </c>
      <c r="M1619" s="9">
        <v>22.024166999999998</v>
      </c>
      <c r="N1619" s="9">
        <v>58.731113999999998</v>
      </c>
      <c r="O1619" s="10">
        <f t="shared" si="24"/>
        <v>58.731113999999998</v>
      </c>
      <c r="P1619" s="9">
        <v>17.619333999999998</v>
      </c>
      <c r="Q1619" s="9">
        <v>39.643501000000001</v>
      </c>
      <c r="R1619" s="10">
        <f t="shared" si="25"/>
        <v>39.643501000000001</v>
      </c>
      <c r="S1619" s="10"/>
      <c r="T1619" s="10"/>
      <c r="U1619" s="10">
        <f t="shared" si="26"/>
        <v>0</v>
      </c>
      <c r="V1619" s="10"/>
      <c r="W1619" s="10"/>
      <c r="X1619" s="14">
        <f t="shared" si="27"/>
        <v>0</v>
      </c>
    </row>
    <row r="1620" spans="1:39" ht="16">
      <c r="A1620" s="9">
        <v>6</v>
      </c>
      <c r="B1620" s="9">
        <v>1619</v>
      </c>
      <c r="C1620" s="10" t="s">
        <v>1646</v>
      </c>
      <c r="D1620" s="11" t="e">
        <f>VLOOKUP(C1620,sample_image_final!C2:C163,1,FALSE)</f>
        <v>#N/A</v>
      </c>
      <c r="E1620" s="9">
        <v>1</v>
      </c>
      <c r="F1620" s="10" t="s">
        <v>26</v>
      </c>
      <c r="G1620" s="10" t="s">
        <v>27</v>
      </c>
      <c r="H1620" s="10" t="s">
        <v>26</v>
      </c>
      <c r="I1620" s="9"/>
      <c r="J1620" s="9"/>
      <c r="K1620" s="13">
        <v>0</v>
      </c>
      <c r="L1620" s="13" t="s">
        <v>28</v>
      </c>
      <c r="M1620" s="9">
        <v>13.49999</v>
      </c>
      <c r="N1620" s="9">
        <v>40.499972</v>
      </c>
      <c r="O1620" s="10">
        <f t="shared" si="24"/>
        <v>40.499972</v>
      </c>
      <c r="P1620" s="10"/>
      <c r="Q1620" s="10"/>
      <c r="R1620" s="10">
        <f t="shared" si="25"/>
        <v>0</v>
      </c>
      <c r="S1620" s="10"/>
      <c r="T1620" s="10"/>
      <c r="U1620" s="10">
        <f t="shared" si="26"/>
        <v>0</v>
      </c>
      <c r="V1620" s="10"/>
      <c r="W1620" s="10"/>
      <c r="X1620" s="14">
        <f t="shared" si="27"/>
        <v>0</v>
      </c>
    </row>
    <row r="1621" spans="1:39" ht="16">
      <c r="A1621" s="9">
        <v>5</v>
      </c>
      <c r="B1621" s="9">
        <v>1620</v>
      </c>
      <c r="C1621" s="10" t="s">
        <v>1647</v>
      </c>
      <c r="D1621" s="11" t="e">
        <f>VLOOKUP(C1621,sample_image_final!C2:C163,1,FALSE)</f>
        <v>#N/A</v>
      </c>
      <c r="E1621" s="9">
        <v>1</v>
      </c>
      <c r="F1621" s="10" t="s">
        <v>26</v>
      </c>
      <c r="G1621" s="10" t="s">
        <v>27</v>
      </c>
      <c r="H1621" s="10" t="s">
        <v>27</v>
      </c>
      <c r="I1621" s="9"/>
      <c r="J1621" s="9"/>
      <c r="K1621" s="13">
        <v>0</v>
      </c>
      <c r="L1621" s="13" t="s">
        <v>28</v>
      </c>
      <c r="M1621" s="9">
        <v>16.874987999999998</v>
      </c>
      <c r="N1621" s="9">
        <v>28.687480000000001</v>
      </c>
      <c r="O1621" s="10">
        <f t="shared" si="24"/>
        <v>28.687480000000001</v>
      </c>
      <c r="P1621" s="10"/>
      <c r="Q1621" s="10"/>
      <c r="R1621" s="10">
        <f t="shared" si="25"/>
        <v>0</v>
      </c>
      <c r="S1621" s="10"/>
      <c r="T1621" s="10"/>
      <c r="U1621" s="10">
        <f t="shared" si="26"/>
        <v>0</v>
      </c>
      <c r="V1621" s="10"/>
      <c r="W1621" s="10"/>
      <c r="X1621" s="14">
        <f t="shared" si="27"/>
        <v>0</v>
      </c>
    </row>
    <row r="1622" spans="1:39" ht="16">
      <c r="A1622" s="9">
        <v>5</v>
      </c>
      <c r="B1622" s="9">
        <v>1621</v>
      </c>
      <c r="C1622" s="10" t="s">
        <v>1648</v>
      </c>
      <c r="D1622" s="11" t="e">
        <f>VLOOKUP(C1622,sample_image_final!C2:C163,1,FALSE)</f>
        <v>#N/A</v>
      </c>
      <c r="E1622" s="9">
        <v>1</v>
      </c>
      <c r="F1622" s="10" t="s">
        <v>26</v>
      </c>
      <c r="G1622" s="10" t="s">
        <v>27</v>
      </c>
      <c r="H1622" s="10" t="s">
        <v>27</v>
      </c>
      <c r="I1622" s="9"/>
      <c r="J1622" s="9"/>
      <c r="K1622" s="15">
        <v>1</v>
      </c>
      <c r="L1622" s="15">
        <v>1</v>
      </c>
      <c r="M1622" s="9">
        <v>29.690726000000002</v>
      </c>
      <c r="N1622" s="9">
        <v>86.103106999999994</v>
      </c>
      <c r="O1622" s="10">
        <f t="shared" si="24"/>
        <v>86.103106999999994</v>
      </c>
      <c r="P1622" s="10"/>
      <c r="Q1622" s="10"/>
      <c r="R1622" s="10">
        <f t="shared" si="25"/>
        <v>0</v>
      </c>
      <c r="S1622" s="10"/>
      <c r="T1622" s="10"/>
      <c r="U1622" s="10">
        <f t="shared" si="26"/>
        <v>0</v>
      </c>
      <c r="V1622" s="10"/>
      <c r="W1622" s="10"/>
      <c r="X1622" s="14">
        <f t="shared" si="27"/>
        <v>0</v>
      </c>
    </row>
    <row r="1623" spans="1:39" ht="16">
      <c r="A1623" s="9">
        <v>6</v>
      </c>
      <c r="B1623" s="9">
        <v>1622</v>
      </c>
      <c r="C1623" s="10" t="s">
        <v>1649</v>
      </c>
      <c r="D1623" s="11" t="e">
        <f>VLOOKUP(C1623,sample_image_final!C2:C163,1,FALSE)</f>
        <v>#N/A</v>
      </c>
      <c r="E1623" s="9">
        <v>1</v>
      </c>
      <c r="F1623" s="10" t="s">
        <v>26</v>
      </c>
      <c r="G1623" s="10" t="s">
        <v>27</v>
      </c>
      <c r="H1623" s="10" t="s">
        <v>26</v>
      </c>
      <c r="I1623" s="9"/>
      <c r="J1623" s="9"/>
      <c r="K1623" s="15">
        <v>1</v>
      </c>
      <c r="L1623" s="15">
        <v>1</v>
      </c>
      <c r="M1623" s="9">
        <v>84.85718</v>
      </c>
      <c r="N1623" s="9">
        <v>145.46944999999999</v>
      </c>
      <c r="O1623" s="10">
        <f t="shared" si="24"/>
        <v>145.46944999999999</v>
      </c>
      <c r="P1623" s="10"/>
      <c r="Q1623" s="10"/>
      <c r="R1623" s="10">
        <f t="shared" si="25"/>
        <v>0</v>
      </c>
      <c r="S1623" s="10"/>
      <c r="T1623" s="10"/>
      <c r="U1623" s="10">
        <f t="shared" si="26"/>
        <v>0</v>
      </c>
      <c r="V1623" s="10"/>
      <c r="W1623" s="10"/>
      <c r="X1623" s="14">
        <f t="shared" si="27"/>
        <v>0</v>
      </c>
    </row>
    <row r="1624" spans="1:39" ht="16">
      <c r="A1624" s="9">
        <v>6</v>
      </c>
      <c r="B1624" s="9">
        <v>1623</v>
      </c>
      <c r="C1624" s="10" t="s">
        <v>1650</v>
      </c>
      <c r="D1624" s="11" t="e">
        <f>VLOOKUP(C1624,sample_image_final!C2:C163,1,FALSE)</f>
        <v>#N/A</v>
      </c>
      <c r="E1624" s="9">
        <v>1</v>
      </c>
      <c r="F1624" s="10" t="s">
        <v>26</v>
      </c>
      <c r="G1624" s="10" t="s">
        <v>27</v>
      </c>
      <c r="H1624" s="10" t="s">
        <v>26</v>
      </c>
      <c r="I1624" s="9"/>
      <c r="J1624" s="9"/>
      <c r="K1624" s="13">
        <v>0</v>
      </c>
      <c r="L1624" s="13" t="s">
        <v>28</v>
      </c>
      <c r="M1624" s="9">
        <v>13.632540000000001</v>
      </c>
      <c r="N1624" s="9">
        <v>31.354842000000001</v>
      </c>
      <c r="O1624" s="10">
        <f t="shared" si="24"/>
        <v>31.354842000000001</v>
      </c>
      <c r="P1624" s="10"/>
      <c r="Q1624" s="10"/>
      <c r="R1624" s="10">
        <f t="shared" si="25"/>
        <v>0</v>
      </c>
      <c r="S1624" s="10"/>
      <c r="T1624" s="10"/>
      <c r="U1624" s="10">
        <f t="shared" si="26"/>
        <v>0</v>
      </c>
      <c r="V1624" s="10"/>
      <c r="W1624" s="10"/>
      <c r="X1624" s="14">
        <f t="shared" si="27"/>
        <v>0</v>
      </c>
    </row>
    <row r="1625" spans="1:39" ht="16">
      <c r="A1625" s="9">
        <v>5</v>
      </c>
      <c r="B1625" s="9">
        <v>1624</v>
      </c>
      <c r="C1625" s="10" t="s">
        <v>1651</v>
      </c>
      <c r="D1625" s="11" t="e">
        <f>VLOOKUP(C1625,sample_image_final!C2:C163,1,FALSE)</f>
        <v>#N/A</v>
      </c>
      <c r="E1625" s="9">
        <v>1</v>
      </c>
      <c r="F1625" s="10" t="s">
        <v>26</v>
      </c>
      <c r="G1625" s="10" t="s">
        <v>27</v>
      </c>
      <c r="H1625" s="10" t="s">
        <v>27</v>
      </c>
      <c r="I1625" s="9"/>
      <c r="J1625" s="9"/>
      <c r="K1625" s="15">
        <v>1</v>
      </c>
      <c r="L1625" s="15">
        <v>1</v>
      </c>
      <c r="M1625" s="9">
        <v>55.496206000000001</v>
      </c>
      <c r="N1625" s="9">
        <v>112.35262</v>
      </c>
      <c r="O1625" s="10">
        <f t="shared" si="24"/>
        <v>112.35262</v>
      </c>
      <c r="P1625" s="10"/>
      <c r="Q1625" s="10"/>
      <c r="R1625" s="10">
        <f t="shared" si="25"/>
        <v>0</v>
      </c>
      <c r="S1625" s="10"/>
      <c r="T1625" s="10"/>
      <c r="U1625" s="10">
        <f t="shared" si="26"/>
        <v>0</v>
      </c>
      <c r="V1625" s="10"/>
      <c r="W1625" s="10"/>
      <c r="X1625" s="14">
        <f t="shared" si="27"/>
        <v>0</v>
      </c>
    </row>
    <row r="1626" spans="1:39" ht="16">
      <c r="A1626" s="9">
        <v>1</v>
      </c>
      <c r="B1626" s="21">
        <v>1625</v>
      </c>
      <c r="C1626" s="22" t="s">
        <v>1652</v>
      </c>
      <c r="D1626" s="23" t="e">
        <f>VLOOKUP(C1626,sample_image_final!C2:C163,1,FALSE)</f>
        <v>#N/A</v>
      </c>
      <c r="E1626" s="9">
        <v>1</v>
      </c>
      <c r="F1626" s="10" t="s">
        <v>27</v>
      </c>
      <c r="G1626" s="10" t="s">
        <v>27</v>
      </c>
      <c r="H1626" s="10" t="s">
        <v>27</v>
      </c>
      <c r="I1626" s="22"/>
      <c r="J1626" s="22"/>
      <c r="K1626" s="13">
        <v>0</v>
      </c>
      <c r="L1626" s="13" t="s">
        <v>28</v>
      </c>
      <c r="M1626" s="21">
        <v>26.202835</v>
      </c>
      <c r="N1626" s="21">
        <v>66.130964000000006</v>
      </c>
      <c r="O1626" s="22">
        <f t="shared" si="24"/>
        <v>66.130964000000006</v>
      </c>
      <c r="P1626" s="22"/>
      <c r="Q1626" s="22"/>
      <c r="R1626" s="22">
        <f t="shared" si="25"/>
        <v>0</v>
      </c>
      <c r="S1626" s="22"/>
      <c r="T1626" s="22"/>
      <c r="U1626" s="22">
        <f t="shared" si="26"/>
        <v>0</v>
      </c>
      <c r="V1626" s="22"/>
      <c r="W1626" s="22"/>
      <c r="X1626" s="24">
        <f t="shared" si="27"/>
        <v>0</v>
      </c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</row>
    <row r="1627" spans="1:39" ht="16">
      <c r="A1627" s="9">
        <v>2</v>
      </c>
      <c r="B1627" s="9">
        <v>1626</v>
      </c>
      <c r="C1627" s="10" t="s">
        <v>1653</v>
      </c>
      <c r="D1627" s="11" t="e">
        <f>VLOOKUP(C1627,sample_image_final!C2:C163,1,FALSE)</f>
        <v>#N/A</v>
      </c>
      <c r="E1627" s="9">
        <v>2</v>
      </c>
      <c r="F1627" s="10" t="s">
        <v>27</v>
      </c>
      <c r="G1627" s="10" t="s">
        <v>27</v>
      </c>
      <c r="H1627" s="10" t="s">
        <v>26</v>
      </c>
      <c r="I1627" s="9"/>
      <c r="J1627" s="9"/>
      <c r="K1627" s="13">
        <v>0</v>
      </c>
      <c r="L1627" s="13" t="s">
        <v>28</v>
      </c>
      <c r="M1627" s="9">
        <v>11.902037999999999</v>
      </c>
      <c r="N1627" s="9">
        <v>21.159179999999999</v>
      </c>
      <c r="O1627" s="10">
        <f t="shared" si="24"/>
        <v>21.159179999999999</v>
      </c>
      <c r="P1627" s="9">
        <v>11.902037999999999</v>
      </c>
      <c r="Q1627" s="9">
        <v>30.416319999999999</v>
      </c>
      <c r="R1627" s="10">
        <f t="shared" si="25"/>
        <v>30.416319999999999</v>
      </c>
      <c r="S1627" s="10"/>
      <c r="T1627" s="10"/>
      <c r="U1627" s="10">
        <f t="shared" si="26"/>
        <v>0</v>
      </c>
      <c r="V1627" s="10"/>
      <c r="W1627" s="10"/>
      <c r="X1627" s="14">
        <f t="shared" si="27"/>
        <v>0</v>
      </c>
    </row>
    <row r="1628" spans="1:39" ht="16">
      <c r="A1628" s="9">
        <v>6</v>
      </c>
      <c r="B1628" s="9">
        <v>1627</v>
      </c>
      <c r="C1628" s="10" t="s">
        <v>1654</v>
      </c>
      <c r="D1628" s="18" t="e">
        <f>VLOOKUP(C1628,sample_image_final!C2:C163,1,FALSE)</f>
        <v>#N/A</v>
      </c>
      <c r="E1628" s="9">
        <v>1</v>
      </c>
      <c r="F1628" s="10" t="s">
        <v>26</v>
      </c>
      <c r="G1628" s="10" t="s">
        <v>27</v>
      </c>
      <c r="H1628" s="10" t="s">
        <v>26</v>
      </c>
      <c r="I1628" s="9"/>
      <c r="J1628" s="9"/>
      <c r="K1628" s="15">
        <v>1</v>
      </c>
      <c r="L1628" s="15">
        <v>1</v>
      </c>
      <c r="M1628" s="9">
        <v>17.468557000000001</v>
      </c>
      <c r="N1628" s="9">
        <v>39.928128999999998</v>
      </c>
      <c r="O1628" s="10">
        <f t="shared" si="24"/>
        <v>39.928128999999998</v>
      </c>
      <c r="P1628" s="10"/>
      <c r="Q1628" s="10"/>
      <c r="R1628" s="10">
        <f t="shared" si="25"/>
        <v>0</v>
      </c>
      <c r="S1628" s="10"/>
      <c r="T1628" s="10"/>
      <c r="U1628" s="10">
        <f t="shared" si="26"/>
        <v>0</v>
      </c>
      <c r="V1628" s="10"/>
      <c r="W1628" s="10"/>
      <c r="X1628" s="14">
        <f t="shared" si="27"/>
        <v>0</v>
      </c>
    </row>
    <row r="1629" spans="1:39" ht="16">
      <c r="A1629" s="9">
        <v>2</v>
      </c>
      <c r="B1629" s="9">
        <v>1628</v>
      </c>
      <c r="C1629" s="10" t="s">
        <v>1655</v>
      </c>
      <c r="D1629" s="11" t="e">
        <f>VLOOKUP(C1629,sample_image_final!C2:C163,1,FALSE)</f>
        <v>#N/A</v>
      </c>
      <c r="E1629" s="9">
        <v>3</v>
      </c>
      <c r="F1629" s="10" t="s">
        <v>27</v>
      </c>
      <c r="G1629" s="10" t="s">
        <v>27</v>
      </c>
      <c r="H1629" s="10" t="s">
        <v>26</v>
      </c>
      <c r="I1629" s="9"/>
      <c r="J1629" s="9"/>
      <c r="K1629" s="15">
        <v>1</v>
      </c>
      <c r="L1629" s="15">
        <v>1</v>
      </c>
      <c r="M1629" s="9">
        <v>34.277068</v>
      </c>
      <c r="N1629" s="9">
        <v>88.141031999999996</v>
      </c>
      <c r="O1629" s="10">
        <f t="shared" si="24"/>
        <v>88.141031999999996</v>
      </c>
      <c r="P1629" s="9">
        <v>17.637098999999999</v>
      </c>
      <c r="Q1629" s="9">
        <v>83.286302000000006</v>
      </c>
      <c r="R1629" s="10">
        <f t="shared" si="25"/>
        <v>83.286302000000006</v>
      </c>
      <c r="S1629" s="9">
        <v>112.68147</v>
      </c>
      <c r="T1629" s="9">
        <v>398.79441000000003</v>
      </c>
      <c r="U1629" s="10">
        <f t="shared" si="26"/>
        <v>398.79441000000003</v>
      </c>
      <c r="V1629" s="10"/>
      <c r="W1629" s="10"/>
      <c r="X1629" s="14">
        <f t="shared" si="27"/>
        <v>0</v>
      </c>
    </row>
    <row r="1630" spans="1:39" ht="16">
      <c r="A1630" s="9">
        <v>1</v>
      </c>
      <c r="B1630" s="9">
        <v>1629</v>
      </c>
      <c r="C1630" s="10" t="s">
        <v>1656</v>
      </c>
      <c r="D1630" s="11" t="e">
        <f>VLOOKUP(C1630,sample_image_final!C2:C163,1,FALSE)</f>
        <v>#N/A</v>
      </c>
      <c r="E1630" s="9">
        <v>3</v>
      </c>
      <c r="F1630" s="10" t="s">
        <v>27</v>
      </c>
      <c r="G1630" s="10" t="s">
        <v>27</v>
      </c>
      <c r="H1630" s="10" t="s">
        <v>27</v>
      </c>
      <c r="I1630" s="9"/>
      <c r="J1630" s="9"/>
      <c r="K1630" s="15">
        <v>0.33333333329999998</v>
      </c>
      <c r="L1630" s="15">
        <v>0.33333333333333298</v>
      </c>
      <c r="M1630" s="9">
        <v>31.973685</v>
      </c>
      <c r="N1630" s="9">
        <v>56.273684000000003</v>
      </c>
      <c r="O1630" s="10">
        <f t="shared" si="24"/>
        <v>56.273684000000003</v>
      </c>
      <c r="P1630" s="9">
        <v>24.3</v>
      </c>
      <c r="Q1630" s="9">
        <v>57.552632000000003</v>
      </c>
      <c r="R1630" s="10">
        <f t="shared" si="25"/>
        <v>57.552632000000003</v>
      </c>
      <c r="S1630" s="9">
        <v>48.6</v>
      </c>
      <c r="T1630" s="9">
        <v>109.98948</v>
      </c>
      <c r="U1630" s="10">
        <f t="shared" si="26"/>
        <v>109.98948</v>
      </c>
      <c r="V1630" s="10"/>
      <c r="W1630" s="10"/>
      <c r="X1630" s="14">
        <f t="shared" si="27"/>
        <v>0</v>
      </c>
    </row>
    <row r="1631" spans="1:39" ht="16">
      <c r="A1631" s="9">
        <v>2</v>
      </c>
      <c r="B1631" s="9">
        <v>1630</v>
      </c>
      <c r="C1631" s="10" t="s">
        <v>1657</v>
      </c>
      <c r="D1631" s="11" t="e">
        <f>VLOOKUP(C1631,sample_image_final!C2:C163,1,FALSE)</f>
        <v>#N/A</v>
      </c>
      <c r="E1631" s="9">
        <v>4</v>
      </c>
      <c r="F1631" s="10" t="s">
        <v>27</v>
      </c>
      <c r="G1631" s="10" t="s">
        <v>27</v>
      </c>
      <c r="H1631" s="10" t="s">
        <v>26</v>
      </c>
      <c r="I1631" s="9"/>
      <c r="J1631" s="9"/>
      <c r="K1631" s="15">
        <v>0.25</v>
      </c>
      <c r="L1631" s="15">
        <v>0.25</v>
      </c>
      <c r="M1631" s="9">
        <v>20.249987000000001</v>
      </c>
      <c r="N1631" s="9">
        <v>50.624965000000003</v>
      </c>
      <c r="O1631" s="10">
        <f t="shared" si="24"/>
        <v>50.624965000000003</v>
      </c>
      <c r="P1631" s="9">
        <v>52.312463999999999</v>
      </c>
      <c r="Q1631" s="9">
        <v>124.87492</v>
      </c>
      <c r="R1631" s="10">
        <f t="shared" si="25"/>
        <v>124.87492</v>
      </c>
      <c r="S1631" s="9">
        <v>16.874987999999998</v>
      </c>
      <c r="T1631" s="9">
        <v>35.437474999999999</v>
      </c>
      <c r="U1631" s="10">
        <f t="shared" si="26"/>
        <v>35.437474999999999</v>
      </c>
      <c r="V1631" s="9">
        <v>18.562487000000001</v>
      </c>
      <c r="W1631" s="9">
        <v>30.374980999999998</v>
      </c>
      <c r="X1631" s="14">
        <f t="shared" si="27"/>
        <v>30.374980999999998</v>
      </c>
    </row>
    <row r="1632" spans="1:39" ht="16">
      <c r="A1632" s="9">
        <v>5</v>
      </c>
      <c r="B1632" s="9">
        <v>1631</v>
      </c>
      <c r="C1632" s="10" t="s">
        <v>1658</v>
      </c>
      <c r="D1632" s="11" t="e">
        <f>VLOOKUP(C1632,sample_image_final!C2:C163,1,FALSE)</f>
        <v>#N/A</v>
      </c>
      <c r="E1632" s="9">
        <v>4</v>
      </c>
      <c r="F1632" s="10" t="s">
        <v>26</v>
      </c>
      <c r="G1632" s="10" t="s">
        <v>27</v>
      </c>
      <c r="H1632" s="10" t="s">
        <v>27</v>
      </c>
      <c r="I1632" s="9"/>
      <c r="J1632" s="9"/>
      <c r="K1632" s="15">
        <v>1</v>
      </c>
      <c r="L1632" s="15">
        <v>1</v>
      </c>
      <c r="M1632" s="9">
        <v>21.948388999999999</v>
      </c>
      <c r="N1632" s="9">
        <v>58.006459999999997</v>
      </c>
      <c r="O1632" s="10">
        <f t="shared" si="24"/>
        <v>58.006459999999997</v>
      </c>
      <c r="P1632" s="9">
        <v>15.677421000000001</v>
      </c>
      <c r="Q1632" s="9">
        <v>51.735489000000001</v>
      </c>
      <c r="R1632" s="10">
        <f t="shared" si="25"/>
        <v>51.735489000000001</v>
      </c>
      <c r="S1632" s="9">
        <v>15.677421000000001</v>
      </c>
      <c r="T1632" s="9">
        <v>53.303232999999999</v>
      </c>
      <c r="U1632" s="10">
        <f t="shared" si="26"/>
        <v>53.303232999999999</v>
      </c>
      <c r="V1632" s="9">
        <v>26.651617000000002</v>
      </c>
      <c r="W1632" s="9">
        <v>61.141942999999998</v>
      </c>
      <c r="X1632" s="14">
        <f t="shared" si="27"/>
        <v>61.141942999999998</v>
      </c>
    </row>
    <row r="1633" spans="1:39" ht="16">
      <c r="A1633" s="9">
        <v>6</v>
      </c>
      <c r="B1633" s="9">
        <v>1632</v>
      </c>
      <c r="C1633" s="10" t="s">
        <v>1659</v>
      </c>
      <c r="D1633" s="11" t="e">
        <f>VLOOKUP(C1633,sample_image_final!C2:C163,1,FALSE)</f>
        <v>#N/A</v>
      </c>
      <c r="E1633" s="9">
        <v>1</v>
      </c>
      <c r="F1633" s="10" t="s">
        <v>26</v>
      </c>
      <c r="G1633" s="10" t="s">
        <v>27</v>
      </c>
      <c r="H1633" s="10" t="s">
        <v>26</v>
      </c>
      <c r="I1633" s="9"/>
      <c r="J1633" s="9"/>
      <c r="K1633" s="13">
        <v>0</v>
      </c>
      <c r="L1633" s="13" t="s">
        <v>28</v>
      </c>
      <c r="M1633" s="9">
        <v>9.9794630000000009</v>
      </c>
      <c r="N1633" s="9">
        <v>13.971247</v>
      </c>
      <c r="O1633" s="10">
        <f t="shared" si="24"/>
        <v>13.971247</v>
      </c>
      <c r="P1633" s="10"/>
      <c r="Q1633" s="10"/>
      <c r="R1633" s="10">
        <f t="shared" si="25"/>
        <v>0</v>
      </c>
      <c r="S1633" s="10"/>
      <c r="T1633" s="10"/>
      <c r="U1633" s="10">
        <f t="shared" si="26"/>
        <v>0</v>
      </c>
      <c r="V1633" s="10"/>
      <c r="W1633" s="10"/>
      <c r="X1633" s="14">
        <f t="shared" si="27"/>
        <v>0</v>
      </c>
    </row>
    <row r="1634" spans="1:39" ht="16">
      <c r="A1634" s="25">
        <v>1</v>
      </c>
      <c r="B1634" s="25">
        <v>1633</v>
      </c>
      <c r="C1634" s="26" t="s">
        <v>1660</v>
      </c>
      <c r="D1634" s="27" t="str">
        <f>VLOOKUP(C1634,sample_image_final!C2:C163,1,FALSE)</f>
        <v>c1ed2bc1-13f7b91b</v>
      </c>
      <c r="E1634" s="25">
        <v>4</v>
      </c>
      <c r="F1634" s="26" t="s">
        <v>27</v>
      </c>
      <c r="G1634" s="26" t="s">
        <v>27</v>
      </c>
      <c r="H1634" s="26" t="s">
        <v>27</v>
      </c>
      <c r="I1634" s="25"/>
      <c r="J1634" s="25"/>
      <c r="K1634" s="28">
        <v>0.75</v>
      </c>
      <c r="L1634" s="28">
        <v>0.75</v>
      </c>
      <c r="M1634" s="25">
        <v>29.953796000000001</v>
      </c>
      <c r="N1634" s="25">
        <v>59.907592999999999</v>
      </c>
      <c r="O1634" s="26">
        <f t="shared" si="24"/>
        <v>59.907592999999999</v>
      </c>
      <c r="P1634" s="25">
        <v>20.967658</v>
      </c>
      <c r="Q1634" s="25">
        <v>31.451485999999999</v>
      </c>
      <c r="R1634" s="26">
        <f t="shared" si="25"/>
        <v>31.451485999999999</v>
      </c>
      <c r="S1634" s="25">
        <v>23.963038999999998</v>
      </c>
      <c r="T1634" s="25">
        <v>55.414523000000003</v>
      </c>
      <c r="U1634" s="26">
        <f t="shared" si="26"/>
        <v>55.414523000000003</v>
      </c>
      <c r="V1634" s="25">
        <v>28.456105000000001</v>
      </c>
      <c r="W1634" s="25">
        <v>67.396039999999999</v>
      </c>
      <c r="X1634" s="29">
        <f t="shared" si="27"/>
        <v>67.396039999999999</v>
      </c>
      <c r="Y1634" s="29"/>
      <c r="Z1634" s="29"/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29"/>
    </row>
    <row r="1635" spans="1:39" ht="16">
      <c r="A1635" s="25">
        <v>6</v>
      </c>
      <c r="B1635" s="25">
        <v>1634</v>
      </c>
      <c r="C1635" s="26" t="s">
        <v>1661</v>
      </c>
      <c r="D1635" s="27" t="str">
        <f>VLOOKUP(C1635,sample_image_final!C2:C163,1,FALSE)</f>
        <v>c1eec0f9-986b3a7c</v>
      </c>
      <c r="E1635" s="25">
        <v>1</v>
      </c>
      <c r="F1635" s="26" t="s">
        <v>26</v>
      </c>
      <c r="G1635" s="26" t="s">
        <v>27</v>
      </c>
      <c r="H1635" s="26" t="s">
        <v>26</v>
      </c>
      <c r="I1635" s="25"/>
      <c r="J1635" s="25"/>
      <c r="K1635" s="28">
        <v>1</v>
      </c>
      <c r="L1635" s="28">
        <v>1</v>
      </c>
      <c r="M1635" s="25">
        <v>24.244909</v>
      </c>
      <c r="N1635" s="25">
        <v>56.204107</v>
      </c>
      <c r="O1635" s="26">
        <f t="shared" si="24"/>
        <v>56.204107</v>
      </c>
      <c r="P1635" s="26"/>
      <c r="Q1635" s="26"/>
      <c r="R1635" s="26">
        <f t="shared" si="25"/>
        <v>0</v>
      </c>
      <c r="S1635" s="26"/>
      <c r="T1635" s="26"/>
      <c r="U1635" s="26">
        <f t="shared" si="26"/>
        <v>0</v>
      </c>
      <c r="V1635" s="26"/>
      <c r="W1635" s="26"/>
      <c r="X1635" s="29">
        <f t="shared" si="27"/>
        <v>0</v>
      </c>
      <c r="Y1635" s="29"/>
      <c r="Z1635" s="29"/>
      <c r="AA1635" s="29"/>
      <c r="AB1635" s="29"/>
      <c r="AC1635" s="29"/>
      <c r="AD1635" s="29"/>
      <c r="AE1635" s="29"/>
      <c r="AF1635" s="29"/>
      <c r="AG1635" s="29"/>
      <c r="AH1635" s="29"/>
      <c r="AI1635" s="29"/>
      <c r="AJ1635" s="29"/>
      <c r="AK1635" s="29"/>
      <c r="AL1635" s="29"/>
      <c r="AM1635" s="29"/>
    </row>
    <row r="1636" spans="1:39" ht="16">
      <c r="A1636" s="9">
        <v>2</v>
      </c>
      <c r="B1636" s="9">
        <v>1635</v>
      </c>
      <c r="C1636" s="10" t="s">
        <v>1662</v>
      </c>
      <c r="D1636" s="11" t="e">
        <f>VLOOKUP(C1636,sample_image_final!C2:C163,1,FALSE)</f>
        <v>#N/A</v>
      </c>
      <c r="E1636" s="9">
        <v>4</v>
      </c>
      <c r="F1636" s="10" t="s">
        <v>27</v>
      </c>
      <c r="G1636" s="10" t="s">
        <v>27</v>
      </c>
      <c r="H1636" s="10" t="s">
        <v>26</v>
      </c>
      <c r="I1636" s="9"/>
      <c r="J1636" s="9"/>
      <c r="K1636" s="15">
        <v>0.25</v>
      </c>
      <c r="L1636" s="15">
        <v>0.25</v>
      </c>
      <c r="M1636" s="9">
        <v>28.456106999999999</v>
      </c>
      <c r="N1636" s="9">
        <v>88.363698999999997</v>
      </c>
      <c r="O1636" s="10">
        <f t="shared" si="24"/>
        <v>88.363698999999997</v>
      </c>
      <c r="P1636" s="9">
        <v>46.428384000000001</v>
      </c>
      <c r="Q1636" s="9">
        <v>89.86139</v>
      </c>
      <c r="R1636" s="10">
        <f t="shared" si="25"/>
        <v>89.86139</v>
      </c>
      <c r="S1636" s="9">
        <v>64.400662999999994</v>
      </c>
      <c r="T1636" s="9">
        <v>67.396040999999997</v>
      </c>
      <c r="U1636" s="10">
        <f t="shared" si="26"/>
        <v>67.396040999999997</v>
      </c>
      <c r="V1636" s="9">
        <v>44.930695</v>
      </c>
      <c r="W1636" s="9">
        <v>32.949174999999997</v>
      </c>
      <c r="X1636" s="14">
        <f t="shared" si="27"/>
        <v>44.930695</v>
      </c>
    </row>
    <row r="1637" spans="1:39" ht="16">
      <c r="A1637" s="9">
        <v>5</v>
      </c>
      <c r="B1637" s="9">
        <v>1636</v>
      </c>
      <c r="C1637" s="10" t="s">
        <v>1663</v>
      </c>
      <c r="D1637" s="11" t="e">
        <f>VLOOKUP(C1637,sample_image_final!C2:C163,1,FALSE)</f>
        <v>#N/A</v>
      </c>
      <c r="E1637" s="9">
        <v>1</v>
      </c>
      <c r="F1637" s="10" t="s">
        <v>26</v>
      </c>
      <c r="G1637" s="10" t="s">
        <v>27</v>
      </c>
      <c r="H1637" s="10" t="s">
        <v>27</v>
      </c>
      <c r="I1637" s="9"/>
      <c r="J1637" s="9"/>
      <c r="K1637" s="15">
        <v>1</v>
      </c>
      <c r="L1637" s="15">
        <v>1</v>
      </c>
      <c r="M1637" s="9">
        <v>21.497616000000001</v>
      </c>
      <c r="N1637" s="9">
        <v>55.279584</v>
      </c>
      <c r="O1637" s="10">
        <f t="shared" si="24"/>
        <v>55.279584</v>
      </c>
      <c r="P1637" s="10"/>
      <c r="Q1637" s="10"/>
      <c r="R1637" s="10">
        <f t="shared" si="25"/>
        <v>0</v>
      </c>
      <c r="S1637" s="10"/>
      <c r="T1637" s="10"/>
      <c r="U1637" s="10">
        <f t="shared" si="26"/>
        <v>0</v>
      </c>
      <c r="V1637" s="10"/>
      <c r="W1637" s="10"/>
      <c r="X1637" s="14">
        <f t="shared" si="27"/>
        <v>0</v>
      </c>
    </row>
    <row r="1638" spans="1:39" ht="16">
      <c r="A1638" s="16">
        <v>6</v>
      </c>
      <c r="B1638" s="16">
        <v>1637</v>
      </c>
      <c r="C1638" s="17" t="s">
        <v>1664</v>
      </c>
      <c r="D1638" s="18" t="e">
        <f>VLOOKUP(C1638,sample_image_final!C2:C163,1,FALSE)</f>
        <v>#N/A</v>
      </c>
      <c r="E1638" s="16">
        <v>4</v>
      </c>
      <c r="F1638" s="17" t="s">
        <v>26</v>
      </c>
      <c r="G1638" s="17" t="s">
        <v>27</v>
      </c>
      <c r="H1638" s="17" t="s">
        <v>26</v>
      </c>
      <c r="I1638" s="16">
        <v>4</v>
      </c>
      <c r="J1638" s="16">
        <v>2</v>
      </c>
      <c r="K1638" s="36">
        <v>0.75</v>
      </c>
      <c r="L1638" s="36">
        <v>0.75</v>
      </c>
      <c r="M1638" s="16">
        <v>19.964065000000002</v>
      </c>
      <c r="N1638" s="16">
        <v>43.671391</v>
      </c>
      <c r="O1638" s="17">
        <f t="shared" si="24"/>
        <v>43.671391</v>
      </c>
      <c r="P1638" s="16">
        <v>27.450589999999998</v>
      </c>
      <c r="Q1638" s="16">
        <v>61.139947999999997</v>
      </c>
      <c r="R1638" s="17">
        <f t="shared" si="25"/>
        <v>61.139947999999997</v>
      </c>
      <c r="S1638" s="16">
        <v>39.928128000000001</v>
      </c>
      <c r="T1638" s="16">
        <v>56.148932000000002</v>
      </c>
      <c r="U1638" s="17">
        <f t="shared" si="26"/>
        <v>56.148932000000002</v>
      </c>
      <c r="V1638" s="16">
        <v>58.644440000000003</v>
      </c>
      <c r="W1638" s="16">
        <v>101.06807999999999</v>
      </c>
      <c r="X1638" s="20">
        <f t="shared" si="27"/>
        <v>101.06807999999999</v>
      </c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</row>
    <row r="1639" spans="1:39" ht="16">
      <c r="A1639" s="9">
        <v>5</v>
      </c>
      <c r="B1639" s="9">
        <v>1638</v>
      </c>
      <c r="C1639" s="10" t="s">
        <v>1665</v>
      </c>
      <c r="D1639" s="11" t="e">
        <f>VLOOKUP(C1639,sample_image_final!C2:C163,1,FALSE)</f>
        <v>#N/A</v>
      </c>
      <c r="E1639" s="9">
        <v>1</v>
      </c>
      <c r="F1639" s="10" t="s">
        <v>26</v>
      </c>
      <c r="G1639" s="10" t="s">
        <v>27</v>
      </c>
      <c r="H1639" s="10" t="s">
        <v>27</v>
      </c>
      <c r="I1639" s="9"/>
      <c r="J1639" s="9"/>
      <c r="K1639" s="15">
        <v>1</v>
      </c>
      <c r="L1639" s="15">
        <v>1</v>
      </c>
      <c r="M1639" s="9">
        <v>37.921956000000002</v>
      </c>
      <c r="N1639" s="9">
        <v>77.839805999999996</v>
      </c>
      <c r="O1639" s="10">
        <f t="shared" si="24"/>
        <v>77.839805999999996</v>
      </c>
      <c r="P1639" s="10"/>
      <c r="Q1639" s="10"/>
      <c r="R1639" s="10">
        <f t="shared" si="25"/>
        <v>0</v>
      </c>
      <c r="S1639" s="10"/>
      <c r="T1639" s="10"/>
      <c r="U1639" s="10">
        <f t="shared" si="26"/>
        <v>0</v>
      </c>
      <c r="V1639" s="10"/>
      <c r="W1639" s="10"/>
      <c r="X1639" s="14">
        <f t="shared" si="27"/>
        <v>0</v>
      </c>
    </row>
    <row r="1640" spans="1:39" ht="16">
      <c r="A1640" s="9">
        <v>1</v>
      </c>
      <c r="B1640" s="37">
        <v>1639</v>
      </c>
      <c r="C1640" s="10" t="s">
        <v>1666</v>
      </c>
      <c r="D1640" s="11" t="e">
        <f>VLOOKUP(C1640,sample_image_final!C2:C163,1,FALSE)</f>
        <v>#N/A</v>
      </c>
      <c r="E1640" s="9">
        <v>4</v>
      </c>
      <c r="F1640" s="10" t="s">
        <v>27</v>
      </c>
      <c r="G1640" s="10" t="s">
        <v>27</v>
      </c>
      <c r="H1640" s="10" t="s">
        <v>27</v>
      </c>
      <c r="I1640" s="10"/>
      <c r="J1640" s="10"/>
      <c r="K1640" s="15">
        <v>0.75</v>
      </c>
      <c r="L1640" s="15">
        <v>0.75</v>
      </c>
      <c r="M1640" s="9">
        <v>27.232006999999999</v>
      </c>
      <c r="N1640" s="9">
        <v>97.874932000000001</v>
      </c>
      <c r="O1640" s="10">
        <f t="shared" si="24"/>
        <v>97.874932000000001</v>
      </c>
      <c r="P1640" s="9">
        <v>65.812455</v>
      </c>
      <c r="Q1640" s="9">
        <v>128.24991</v>
      </c>
      <c r="R1640" s="10">
        <f t="shared" si="25"/>
        <v>128.24991</v>
      </c>
      <c r="S1640" s="9">
        <v>40.499972999999997</v>
      </c>
      <c r="T1640" s="9">
        <v>75.937448000000003</v>
      </c>
      <c r="U1640" s="10">
        <f t="shared" si="26"/>
        <v>75.937448000000003</v>
      </c>
      <c r="V1640" s="9">
        <v>15.18749</v>
      </c>
      <c r="W1640" s="9">
        <v>48.937466999999998</v>
      </c>
      <c r="X1640" s="14">
        <f t="shared" si="27"/>
        <v>48.937466999999998</v>
      </c>
    </row>
    <row r="1641" spans="1:39" ht="16">
      <c r="A1641" s="9">
        <v>5</v>
      </c>
      <c r="B1641" s="9">
        <v>1640</v>
      </c>
      <c r="C1641" s="10" t="s">
        <v>1667</v>
      </c>
      <c r="D1641" s="18" t="e">
        <f>VLOOKUP(C1641,sample_image_final!C2:C163,1,FALSE)</f>
        <v>#N/A</v>
      </c>
      <c r="E1641" s="9">
        <v>2</v>
      </c>
      <c r="F1641" s="10" t="s">
        <v>26</v>
      </c>
      <c r="G1641" s="10" t="s">
        <v>27</v>
      </c>
      <c r="H1641" s="10" t="s">
        <v>27</v>
      </c>
      <c r="I1641" s="9"/>
      <c r="J1641" s="9"/>
      <c r="K1641" s="15">
        <v>0.5</v>
      </c>
      <c r="L1641" s="15">
        <v>0.5</v>
      </c>
      <c r="M1641" s="9">
        <v>10.780034000000001</v>
      </c>
      <c r="N1641" s="9">
        <v>34.136775</v>
      </c>
      <c r="O1641" s="10">
        <f t="shared" si="24"/>
        <v>34.136775</v>
      </c>
      <c r="P1641" s="9">
        <v>21.560068999999999</v>
      </c>
      <c r="Q1641" s="9">
        <v>49.408492000000003</v>
      </c>
      <c r="R1641" s="10">
        <f t="shared" si="25"/>
        <v>49.408492000000003</v>
      </c>
      <c r="S1641" s="10"/>
      <c r="T1641" s="10"/>
      <c r="U1641" s="10">
        <f t="shared" si="26"/>
        <v>0</v>
      </c>
      <c r="V1641" s="10"/>
      <c r="W1641" s="10"/>
      <c r="X1641" s="14">
        <f t="shared" si="27"/>
        <v>0</v>
      </c>
    </row>
    <row r="1642" spans="1:39" ht="16">
      <c r="A1642" s="9">
        <v>6</v>
      </c>
      <c r="B1642" s="9">
        <v>1641</v>
      </c>
      <c r="C1642" s="10" t="s">
        <v>1668</v>
      </c>
      <c r="D1642" s="11" t="e">
        <f>VLOOKUP(C1642,sample_image_final!C2:C163,1,FALSE)</f>
        <v>#N/A</v>
      </c>
      <c r="E1642" s="9">
        <v>3</v>
      </c>
      <c r="F1642" s="10" t="s">
        <v>26</v>
      </c>
      <c r="G1642" s="10" t="s">
        <v>27</v>
      </c>
      <c r="H1642" s="10" t="s">
        <v>26</v>
      </c>
      <c r="I1642" s="9"/>
      <c r="J1642" s="9"/>
      <c r="K1642" s="13">
        <v>0</v>
      </c>
      <c r="L1642" s="13" t="s">
        <v>28</v>
      </c>
      <c r="M1642" s="9">
        <v>13.985621999999999</v>
      </c>
      <c r="N1642" s="9">
        <v>54.194288</v>
      </c>
      <c r="O1642" s="10">
        <f t="shared" si="24"/>
        <v>54.194288</v>
      </c>
      <c r="P1642" s="9">
        <v>15.733825</v>
      </c>
      <c r="Q1642" s="9">
        <v>47.201476999999997</v>
      </c>
      <c r="R1642" s="10">
        <f t="shared" si="25"/>
        <v>47.201476999999997</v>
      </c>
      <c r="S1642" s="9">
        <v>12.23742</v>
      </c>
      <c r="T1642" s="9">
        <v>20.978434</v>
      </c>
      <c r="U1642" s="10">
        <f t="shared" si="26"/>
        <v>20.978434</v>
      </c>
      <c r="V1642" s="10"/>
      <c r="W1642" s="10"/>
      <c r="X1642" s="14">
        <f t="shared" si="27"/>
        <v>0</v>
      </c>
    </row>
    <row r="1643" spans="1:39" ht="16">
      <c r="A1643" s="9">
        <v>6</v>
      </c>
      <c r="B1643" s="9">
        <v>1642</v>
      </c>
      <c r="C1643" s="10" t="s">
        <v>1669</v>
      </c>
      <c r="D1643" s="11" t="e">
        <f>VLOOKUP(C1643,sample_image_final!C2:C163,1,FALSE)</f>
        <v>#N/A</v>
      </c>
      <c r="E1643" s="9">
        <v>3</v>
      </c>
      <c r="F1643" s="10" t="s">
        <v>26</v>
      </c>
      <c r="G1643" s="10" t="s">
        <v>27</v>
      </c>
      <c r="H1643" s="10" t="s">
        <v>26</v>
      </c>
      <c r="I1643" s="9"/>
      <c r="J1643" s="9"/>
      <c r="K1643" s="15">
        <v>1</v>
      </c>
      <c r="L1643" s="15">
        <v>1</v>
      </c>
      <c r="M1643" s="9">
        <v>146.90183999999999</v>
      </c>
      <c r="N1643" s="9">
        <v>268.09586000000002</v>
      </c>
      <c r="O1643" s="10">
        <f t="shared" si="24"/>
        <v>268.09586000000002</v>
      </c>
      <c r="P1643" s="9">
        <v>41.622188000000001</v>
      </c>
      <c r="Q1643" s="9">
        <v>101.60711000000001</v>
      </c>
      <c r="R1643" s="10">
        <f t="shared" si="25"/>
        <v>101.60711000000001</v>
      </c>
      <c r="S1643" s="9">
        <v>33.052916000000003</v>
      </c>
      <c r="T1643" s="9">
        <v>77.123463999999998</v>
      </c>
      <c r="U1643" s="10">
        <f t="shared" si="26"/>
        <v>77.123463999999998</v>
      </c>
      <c r="V1643" s="10"/>
      <c r="W1643" s="10"/>
      <c r="X1643" s="14">
        <f t="shared" si="27"/>
        <v>0</v>
      </c>
    </row>
    <row r="1644" spans="1:39" ht="16">
      <c r="A1644" s="9">
        <v>6</v>
      </c>
      <c r="B1644" s="9">
        <v>1643</v>
      </c>
      <c r="C1644" s="10" t="s">
        <v>1670</v>
      </c>
      <c r="D1644" s="11" t="e">
        <f>VLOOKUP(C1644,sample_image_final!C2:C163,1,FALSE)</f>
        <v>#N/A</v>
      </c>
      <c r="E1644" s="9">
        <v>1</v>
      </c>
      <c r="F1644" s="10" t="s">
        <v>26</v>
      </c>
      <c r="G1644" s="10" t="s">
        <v>27</v>
      </c>
      <c r="H1644" s="10" t="s">
        <v>26</v>
      </c>
      <c r="I1644" s="9"/>
      <c r="J1644" s="9"/>
      <c r="K1644" s="13">
        <v>0</v>
      </c>
      <c r="L1644" s="13" t="s">
        <v>28</v>
      </c>
      <c r="M1644" s="9">
        <v>69.428520000000006</v>
      </c>
      <c r="N1644" s="9">
        <v>96.877008000000004</v>
      </c>
      <c r="O1644" s="10">
        <f t="shared" si="24"/>
        <v>96.877008000000004</v>
      </c>
      <c r="P1644" s="10"/>
      <c r="Q1644" s="10"/>
      <c r="R1644" s="10">
        <f t="shared" si="25"/>
        <v>0</v>
      </c>
      <c r="S1644" s="10"/>
      <c r="T1644" s="10"/>
      <c r="U1644" s="10">
        <f t="shared" si="26"/>
        <v>0</v>
      </c>
      <c r="V1644" s="10"/>
      <c r="W1644" s="10"/>
      <c r="X1644" s="14">
        <f t="shared" si="27"/>
        <v>0</v>
      </c>
    </row>
    <row r="1645" spans="1:39" ht="16">
      <c r="A1645" s="9">
        <v>6</v>
      </c>
      <c r="B1645" s="9">
        <v>1644</v>
      </c>
      <c r="C1645" s="10" t="s">
        <v>1671</v>
      </c>
      <c r="D1645" s="11" t="e">
        <f>VLOOKUP(C1645,sample_image_final!C2:C163,1,FALSE)</f>
        <v>#N/A</v>
      </c>
      <c r="E1645" s="9">
        <v>1</v>
      </c>
      <c r="F1645" s="10" t="s">
        <v>26</v>
      </c>
      <c r="G1645" s="10" t="s">
        <v>27</v>
      </c>
      <c r="H1645" s="10" t="s">
        <v>26</v>
      </c>
      <c r="I1645" s="9"/>
      <c r="J1645" s="9"/>
      <c r="K1645" s="15">
        <v>1</v>
      </c>
      <c r="L1645" s="15">
        <v>1</v>
      </c>
      <c r="M1645" s="9">
        <v>31.451485999999999</v>
      </c>
      <c r="N1645" s="9">
        <v>92.856768000000002</v>
      </c>
      <c r="O1645" s="10">
        <f t="shared" si="24"/>
        <v>92.856768000000002</v>
      </c>
      <c r="P1645" s="10"/>
      <c r="Q1645" s="10"/>
      <c r="R1645" s="10">
        <f t="shared" si="25"/>
        <v>0</v>
      </c>
      <c r="S1645" s="10"/>
      <c r="T1645" s="10"/>
      <c r="U1645" s="10">
        <f t="shared" si="26"/>
        <v>0</v>
      </c>
      <c r="V1645" s="10"/>
      <c r="W1645" s="10"/>
      <c r="X1645" s="14">
        <f t="shared" si="27"/>
        <v>0</v>
      </c>
    </row>
    <row r="1646" spans="1:39" ht="16">
      <c r="A1646" s="9">
        <v>2</v>
      </c>
      <c r="B1646" s="9">
        <v>1645</v>
      </c>
      <c r="C1646" s="10" t="s">
        <v>1672</v>
      </c>
      <c r="D1646" s="11" t="e">
        <f>VLOOKUP(C1646,sample_image_final!C2:C163,1,FALSE)</f>
        <v>#N/A</v>
      </c>
      <c r="E1646" s="9">
        <v>2</v>
      </c>
      <c r="F1646" s="10" t="s">
        <v>27</v>
      </c>
      <c r="G1646" s="10" t="s">
        <v>27</v>
      </c>
      <c r="H1646" s="10" t="s">
        <v>26</v>
      </c>
      <c r="I1646" s="9"/>
      <c r="J1646" s="9"/>
      <c r="K1646" s="15">
        <v>0.5</v>
      </c>
      <c r="L1646" s="15">
        <v>0.5</v>
      </c>
      <c r="M1646" s="9">
        <v>92.808998000000003</v>
      </c>
      <c r="N1646" s="9">
        <v>158.67345</v>
      </c>
      <c r="O1646" s="10">
        <f t="shared" si="24"/>
        <v>158.67345</v>
      </c>
      <c r="P1646" s="9">
        <v>84.825430999999995</v>
      </c>
      <c r="Q1646" s="9">
        <v>184.62004999999999</v>
      </c>
      <c r="R1646" s="10">
        <f t="shared" si="25"/>
        <v>184.62004999999999</v>
      </c>
      <c r="S1646" s="10"/>
      <c r="T1646" s="10"/>
      <c r="U1646" s="10">
        <f t="shared" si="26"/>
        <v>0</v>
      </c>
      <c r="V1646" s="10"/>
      <c r="W1646" s="10"/>
      <c r="X1646" s="14">
        <f t="shared" si="27"/>
        <v>0</v>
      </c>
    </row>
    <row r="1647" spans="1:39" ht="16">
      <c r="A1647" s="25">
        <v>2</v>
      </c>
      <c r="B1647" s="25">
        <v>1646</v>
      </c>
      <c r="C1647" s="26" t="s">
        <v>1673</v>
      </c>
      <c r="D1647" s="27" t="str">
        <f>VLOOKUP(C1647,sample_image_final!C2:C163,1,FALSE)</f>
        <v>c1f9f357-0ea2a4a9</v>
      </c>
      <c r="E1647" s="25">
        <v>2</v>
      </c>
      <c r="F1647" s="26" t="s">
        <v>27</v>
      </c>
      <c r="G1647" s="26" t="s">
        <v>27</v>
      </c>
      <c r="H1647" s="26" t="s">
        <v>26</v>
      </c>
      <c r="I1647" s="25"/>
      <c r="J1647" s="25"/>
      <c r="K1647" s="28">
        <v>0</v>
      </c>
      <c r="L1647" s="28">
        <v>0</v>
      </c>
      <c r="M1647" s="25">
        <v>11.361037</v>
      </c>
      <c r="N1647" s="25">
        <v>29.033767999999998</v>
      </c>
      <c r="O1647" s="26">
        <f t="shared" si="24"/>
        <v>29.033767999999998</v>
      </c>
      <c r="P1647" s="25">
        <v>25.010517</v>
      </c>
      <c r="Q1647" s="25">
        <v>15.915782999999999</v>
      </c>
      <c r="R1647" s="26">
        <f t="shared" si="25"/>
        <v>25.010517</v>
      </c>
      <c r="S1647" s="26"/>
      <c r="T1647" s="26"/>
      <c r="U1647" s="26">
        <f t="shared" si="26"/>
        <v>0</v>
      </c>
      <c r="V1647" s="26"/>
      <c r="W1647" s="26"/>
      <c r="X1647" s="29">
        <f t="shared" si="27"/>
        <v>0</v>
      </c>
      <c r="Y1647" s="29"/>
      <c r="Z1647" s="29"/>
      <c r="AA1647" s="29"/>
      <c r="AB1647" s="29"/>
      <c r="AC1647" s="29"/>
      <c r="AD1647" s="29"/>
      <c r="AE1647" s="29"/>
      <c r="AF1647" s="29"/>
      <c r="AG1647" s="29"/>
      <c r="AH1647" s="29"/>
      <c r="AI1647" s="29"/>
      <c r="AJ1647" s="29"/>
      <c r="AK1647" s="29"/>
      <c r="AL1647" s="29"/>
      <c r="AM1647" s="29"/>
    </row>
    <row r="1648" spans="1:39" ht="16">
      <c r="A1648" s="9">
        <v>6</v>
      </c>
      <c r="B1648" s="9">
        <v>1647</v>
      </c>
      <c r="C1648" s="10" t="s">
        <v>1674</v>
      </c>
      <c r="D1648" s="11" t="e">
        <f>VLOOKUP(C1648,sample_image_final!C2:C163,1,FALSE)</f>
        <v>#N/A</v>
      </c>
      <c r="E1648" s="9">
        <v>1</v>
      </c>
      <c r="F1648" s="10" t="s">
        <v>26</v>
      </c>
      <c r="G1648" s="10" t="s">
        <v>27</v>
      </c>
      <c r="H1648" s="10" t="s">
        <v>26</v>
      </c>
      <c r="I1648" s="9"/>
      <c r="J1648" s="9"/>
      <c r="K1648" s="15">
        <v>1</v>
      </c>
      <c r="L1648" s="15">
        <v>1</v>
      </c>
      <c r="M1648" s="9">
        <v>67.351200000000006</v>
      </c>
      <c r="N1648" s="9">
        <v>122.45672999999999</v>
      </c>
      <c r="O1648" s="10">
        <f t="shared" si="24"/>
        <v>122.45672999999999</v>
      </c>
      <c r="P1648" s="10"/>
      <c r="Q1648" s="10"/>
      <c r="R1648" s="10">
        <f t="shared" si="25"/>
        <v>0</v>
      </c>
      <c r="S1648" s="10"/>
      <c r="T1648" s="10"/>
      <c r="U1648" s="10">
        <f t="shared" si="26"/>
        <v>0</v>
      </c>
      <c r="V1648" s="10"/>
      <c r="W1648" s="10"/>
      <c r="X1648" s="14">
        <f t="shared" si="27"/>
        <v>0</v>
      </c>
    </row>
    <row r="1649" spans="1:39" ht="16">
      <c r="A1649" s="9">
        <v>6</v>
      </c>
      <c r="B1649" s="9">
        <v>1648</v>
      </c>
      <c r="C1649" s="10" t="s">
        <v>1675</v>
      </c>
      <c r="D1649" s="11" t="str">
        <f>VLOOKUP(C1649,sample_image_final!C2:C163,1,FALSE)</f>
        <v>c1fa81f4-43a87286</v>
      </c>
      <c r="E1649" s="9">
        <v>4</v>
      </c>
      <c r="F1649" s="10" t="s">
        <v>26</v>
      </c>
      <c r="G1649" s="10" t="s">
        <v>27</v>
      </c>
      <c r="H1649" s="10" t="s">
        <v>26</v>
      </c>
      <c r="I1649" s="9"/>
      <c r="J1649" s="9"/>
      <c r="K1649" s="15">
        <v>0.5</v>
      </c>
      <c r="L1649" s="15">
        <v>0.5</v>
      </c>
      <c r="M1649" s="9">
        <v>30.375004000000001</v>
      </c>
      <c r="N1649" s="9">
        <v>97.983884000000003</v>
      </c>
      <c r="O1649" s="10">
        <f t="shared" si="24"/>
        <v>97.983884000000003</v>
      </c>
      <c r="P1649" s="9">
        <v>25.475809000000002</v>
      </c>
      <c r="Q1649" s="9">
        <v>85.245979000000005</v>
      </c>
      <c r="R1649" s="10">
        <f t="shared" si="25"/>
        <v>85.245979000000005</v>
      </c>
      <c r="S1649" s="9">
        <v>77.407268000000002</v>
      </c>
      <c r="T1649" s="9">
        <v>59.770169000000003</v>
      </c>
      <c r="U1649" s="10">
        <f t="shared" si="26"/>
        <v>77.407268000000002</v>
      </c>
      <c r="V1649" s="9">
        <v>20.576612999999998</v>
      </c>
      <c r="W1649" s="9">
        <v>57.810490999999999</v>
      </c>
      <c r="X1649" s="14">
        <f t="shared" si="27"/>
        <v>57.810490999999999</v>
      </c>
    </row>
    <row r="1650" spans="1:39" ht="16">
      <c r="A1650" s="9">
        <v>5</v>
      </c>
      <c r="B1650" s="9">
        <v>1649</v>
      </c>
      <c r="C1650" s="10" t="s">
        <v>1676</v>
      </c>
      <c r="D1650" s="11" t="e">
        <f>VLOOKUP(C1650,sample_image_final!C2:C163,1,FALSE)</f>
        <v>#N/A</v>
      </c>
      <c r="E1650" s="9">
        <v>1</v>
      </c>
      <c r="F1650" s="10" t="s">
        <v>26</v>
      </c>
      <c r="G1650" s="10" t="s">
        <v>27</v>
      </c>
      <c r="H1650" s="10" t="s">
        <v>27</v>
      </c>
      <c r="I1650" s="9"/>
      <c r="J1650" s="9"/>
      <c r="K1650" s="13">
        <v>0</v>
      </c>
      <c r="L1650" s="13" t="s">
        <v>28</v>
      </c>
      <c r="M1650" s="9">
        <v>42.205263000000002</v>
      </c>
      <c r="N1650" s="9">
        <v>90.805262999999997</v>
      </c>
      <c r="O1650" s="10">
        <f t="shared" si="24"/>
        <v>90.805262999999997</v>
      </c>
      <c r="P1650" s="10"/>
      <c r="Q1650" s="10"/>
      <c r="R1650" s="10">
        <f t="shared" si="25"/>
        <v>0</v>
      </c>
      <c r="S1650" s="10"/>
      <c r="T1650" s="10"/>
      <c r="U1650" s="10">
        <f t="shared" si="26"/>
        <v>0</v>
      </c>
      <c r="V1650" s="10"/>
      <c r="W1650" s="10"/>
      <c r="X1650" s="14">
        <f t="shared" si="27"/>
        <v>0</v>
      </c>
    </row>
    <row r="1651" spans="1:39" ht="16">
      <c r="A1651" s="9">
        <v>2</v>
      </c>
      <c r="B1651" s="9">
        <v>1650</v>
      </c>
      <c r="C1651" s="10" t="s">
        <v>1677</v>
      </c>
      <c r="D1651" s="11" t="e">
        <f>VLOOKUP(C1651,sample_image_final!C2:C163,1,FALSE)</f>
        <v>#N/A</v>
      </c>
      <c r="E1651" s="9">
        <v>2</v>
      </c>
      <c r="F1651" s="10" t="s">
        <v>27</v>
      </c>
      <c r="G1651" s="10" t="s">
        <v>27</v>
      </c>
      <c r="H1651" s="10" t="s">
        <v>26</v>
      </c>
      <c r="I1651" s="9"/>
      <c r="J1651" s="9"/>
      <c r="K1651" s="13">
        <v>0</v>
      </c>
      <c r="L1651" s="13" t="s">
        <v>28</v>
      </c>
      <c r="M1651" s="9">
        <v>60.520809999999997</v>
      </c>
      <c r="N1651" s="9">
        <v>99.034049999999993</v>
      </c>
      <c r="O1651" s="10">
        <f t="shared" si="24"/>
        <v>99.034049999999993</v>
      </c>
      <c r="P1651" s="9">
        <v>22.007567999999999</v>
      </c>
      <c r="Q1651" s="9">
        <v>16.505673999999999</v>
      </c>
      <c r="R1651" s="10">
        <f t="shared" si="25"/>
        <v>22.007567999999999</v>
      </c>
      <c r="S1651" s="10"/>
      <c r="T1651" s="10"/>
      <c r="U1651" s="10">
        <f t="shared" si="26"/>
        <v>0</v>
      </c>
      <c r="V1651" s="10"/>
      <c r="W1651" s="10"/>
      <c r="X1651" s="14">
        <f t="shared" si="27"/>
        <v>0</v>
      </c>
    </row>
    <row r="1652" spans="1:39" ht="16">
      <c r="A1652" s="9">
        <v>6</v>
      </c>
      <c r="B1652" s="9">
        <v>1651</v>
      </c>
      <c r="C1652" s="10" t="s">
        <v>1678</v>
      </c>
      <c r="D1652" s="11" t="e">
        <f>VLOOKUP(C1652,sample_image_final!C2:C163,1,FALSE)</f>
        <v>#N/A</v>
      </c>
      <c r="E1652" s="9">
        <v>2</v>
      </c>
      <c r="F1652" s="10" t="s">
        <v>26</v>
      </c>
      <c r="G1652" s="10" t="s">
        <v>27</v>
      </c>
      <c r="H1652" s="10" t="s">
        <v>26</v>
      </c>
      <c r="I1652" s="9"/>
      <c r="J1652" s="9"/>
      <c r="K1652" s="13">
        <v>0</v>
      </c>
      <c r="L1652" s="13" t="s">
        <v>28</v>
      </c>
      <c r="M1652" s="9">
        <v>14.671711</v>
      </c>
      <c r="N1652" s="9">
        <v>31.177387</v>
      </c>
      <c r="O1652" s="10">
        <f t="shared" si="24"/>
        <v>31.177387</v>
      </c>
      <c r="P1652" s="9">
        <v>14.671709999999999</v>
      </c>
      <c r="Q1652" s="9">
        <v>27.509459</v>
      </c>
      <c r="R1652" s="10">
        <f t="shared" si="25"/>
        <v>27.509459</v>
      </c>
      <c r="S1652" s="10"/>
      <c r="T1652" s="10"/>
      <c r="U1652" s="10">
        <f t="shared" si="26"/>
        <v>0</v>
      </c>
      <c r="V1652" s="10"/>
      <c r="W1652" s="10"/>
      <c r="X1652" s="14">
        <f t="shared" si="27"/>
        <v>0</v>
      </c>
    </row>
    <row r="1653" spans="1:39" ht="16">
      <c r="A1653" s="9">
        <v>1</v>
      </c>
      <c r="B1653" s="9">
        <v>1652</v>
      </c>
      <c r="C1653" s="10" t="s">
        <v>1679</v>
      </c>
      <c r="D1653" s="11" t="e">
        <f>VLOOKUP(C1653,sample_image_final!C2:C163,1,FALSE)</f>
        <v>#N/A</v>
      </c>
      <c r="E1653" s="9">
        <v>4</v>
      </c>
      <c r="F1653" s="10" t="s">
        <v>27</v>
      </c>
      <c r="G1653" s="10" t="s">
        <v>27</v>
      </c>
      <c r="H1653" s="10" t="s">
        <v>27</v>
      </c>
      <c r="I1653" s="9"/>
      <c r="J1653" s="9"/>
      <c r="K1653" s="15">
        <v>0.25</v>
      </c>
      <c r="L1653" s="15">
        <v>0.25</v>
      </c>
      <c r="M1653" s="9">
        <v>27.848421999999999</v>
      </c>
      <c r="N1653" s="9">
        <v>60.188524999999998</v>
      </c>
      <c r="O1653" s="10">
        <f t="shared" si="24"/>
        <v>60.188524999999998</v>
      </c>
      <c r="P1653" s="9">
        <v>25.153411999999999</v>
      </c>
      <c r="Q1653" s="9">
        <v>46.713481000000002</v>
      </c>
      <c r="R1653" s="10">
        <f t="shared" si="25"/>
        <v>46.713481000000002</v>
      </c>
      <c r="S1653" s="9">
        <v>17.966728</v>
      </c>
      <c r="T1653" s="9">
        <v>12.576708999999999</v>
      </c>
      <c r="U1653" s="10">
        <f t="shared" si="26"/>
        <v>17.966728</v>
      </c>
      <c r="V1653" s="9">
        <v>16.035299999999999</v>
      </c>
      <c r="W1653" s="9">
        <v>16.170051000000001</v>
      </c>
      <c r="X1653" s="14">
        <f t="shared" si="27"/>
        <v>16.170051000000001</v>
      </c>
    </row>
    <row r="1654" spans="1:39" ht="16">
      <c r="A1654" s="9">
        <v>1</v>
      </c>
      <c r="B1654" s="9">
        <v>1653</v>
      </c>
      <c r="C1654" s="10" t="s">
        <v>1680</v>
      </c>
      <c r="D1654" s="18" t="e">
        <f>VLOOKUP(C1654,sample_image_final!C2:C163,1,FALSE)</f>
        <v>#N/A</v>
      </c>
      <c r="E1654" s="9">
        <v>4</v>
      </c>
      <c r="F1654" s="10" t="s">
        <v>27</v>
      </c>
      <c r="G1654" s="10" t="s">
        <v>27</v>
      </c>
      <c r="H1654" s="10" t="s">
        <v>27</v>
      </c>
      <c r="I1654" s="9"/>
      <c r="J1654" s="9"/>
      <c r="K1654" s="15">
        <v>1</v>
      </c>
      <c r="L1654" s="15">
        <v>1</v>
      </c>
      <c r="M1654" s="9">
        <v>21.374998000000001</v>
      </c>
      <c r="N1654" s="9">
        <v>19.124998000000001</v>
      </c>
      <c r="O1654" s="10">
        <f t="shared" si="24"/>
        <v>21.374998000000001</v>
      </c>
      <c r="P1654" s="9">
        <v>28.124997</v>
      </c>
      <c r="Q1654" s="9">
        <v>26.999998000000001</v>
      </c>
      <c r="R1654" s="10">
        <f t="shared" si="25"/>
        <v>28.124997</v>
      </c>
      <c r="S1654" s="9">
        <v>42.749994999999998</v>
      </c>
      <c r="T1654" s="9">
        <v>47.249994000000001</v>
      </c>
      <c r="U1654" s="10">
        <f t="shared" si="26"/>
        <v>47.249994000000001</v>
      </c>
      <c r="V1654" s="9">
        <v>24.749997</v>
      </c>
      <c r="W1654" s="9">
        <v>85.499989999999997</v>
      </c>
      <c r="X1654" s="14">
        <f t="shared" si="27"/>
        <v>85.499989999999997</v>
      </c>
    </row>
    <row r="1655" spans="1:39" ht="16">
      <c r="A1655" s="9">
        <v>6</v>
      </c>
      <c r="B1655" s="9">
        <v>1654</v>
      </c>
      <c r="C1655" s="10" t="s">
        <v>1681</v>
      </c>
      <c r="D1655" s="11" t="e">
        <f>VLOOKUP(C1655,sample_image_final!C2:C163,1,FALSE)</f>
        <v>#N/A</v>
      </c>
      <c r="E1655" s="9">
        <v>1</v>
      </c>
      <c r="F1655" s="10" t="s">
        <v>26</v>
      </c>
      <c r="G1655" s="10" t="s">
        <v>27</v>
      </c>
      <c r="H1655" s="10" t="s">
        <v>26</v>
      </c>
      <c r="I1655" s="9"/>
      <c r="J1655" s="9"/>
      <c r="K1655" s="15">
        <v>1</v>
      </c>
      <c r="L1655" s="15">
        <v>1</v>
      </c>
      <c r="M1655" s="9">
        <v>44.549984000000002</v>
      </c>
      <c r="N1655" s="9">
        <v>106.64997</v>
      </c>
      <c r="O1655" s="10">
        <f t="shared" si="24"/>
        <v>106.64997</v>
      </c>
      <c r="P1655" s="10"/>
      <c r="Q1655" s="10"/>
      <c r="R1655" s="10">
        <f t="shared" si="25"/>
        <v>0</v>
      </c>
      <c r="S1655" s="10"/>
      <c r="T1655" s="10"/>
      <c r="U1655" s="10">
        <f t="shared" si="26"/>
        <v>0</v>
      </c>
      <c r="V1655" s="10"/>
      <c r="W1655" s="10"/>
      <c r="X1655" s="14">
        <f t="shared" si="27"/>
        <v>0</v>
      </c>
    </row>
    <row r="1656" spans="1:39" ht="16">
      <c r="A1656" s="9">
        <v>2</v>
      </c>
      <c r="B1656" s="9">
        <v>1655</v>
      </c>
      <c r="C1656" s="10" t="s">
        <v>1682</v>
      </c>
      <c r="D1656" s="11" t="e">
        <f>VLOOKUP(C1656,sample_image_final!C2:C163,1,FALSE)</f>
        <v>#N/A</v>
      </c>
      <c r="E1656" s="9">
        <v>4</v>
      </c>
      <c r="F1656" s="10" t="s">
        <v>27</v>
      </c>
      <c r="G1656" s="10" t="s">
        <v>27</v>
      </c>
      <c r="H1656" s="10" t="s">
        <v>26</v>
      </c>
      <c r="I1656" s="9"/>
      <c r="J1656" s="9"/>
      <c r="K1656" s="15">
        <v>1</v>
      </c>
      <c r="L1656" s="15">
        <v>1</v>
      </c>
      <c r="M1656" s="9">
        <v>53.282356</v>
      </c>
      <c r="N1656" s="9">
        <v>124.32549</v>
      </c>
      <c r="O1656" s="10">
        <f t="shared" si="24"/>
        <v>124.32549</v>
      </c>
      <c r="P1656" s="9">
        <v>50.05312</v>
      </c>
      <c r="Q1656" s="9">
        <v>116.25241</v>
      </c>
      <c r="R1656" s="10">
        <f t="shared" si="25"/>
        <v>116.25241</v>
      </c>
      <c r="S1656" s="9">
        <v>48.438504999999999</v>
      </c>
      <c r="T1656" s="9">
        <v>124.32549</v>
      </c>
      <c r="U1656" s="10">
        <f t="shared" si="26"/>
        <v>124.32549</v>
      </c>
      <c r="V1656" s="9">
        <v>58.126204000000001</v>
      </c>
      <c r="W1656" s="9">
        <v>137.24243000000001</v>
      </c>
      <c r="X1656" s="14">
        <f t="shared" si="27"/>
        <v>137.24243000000001</v>
      </c>
    </row>
    <row r="1657" spans="1:39" ht="16">
      <c r="A1657" s="9">
        <v>1</v>
      </c>
      <c r="B1657" s="9">
        <v>1656</v>
      </c>
      <c r="C1657" s="10" t="s">
        <v>1683</v>
      </c>
      <c r="D1657" s="11" t="e">
        <f>VLOOKUP(C1657,sample_image_final!C2:C163,1,FALSE)</f>
        <v>#N/A</v>
      </c>
      <c r="E1657" s="9">
        <v>3</v>
      </c>
      <c r="F1657" s="10" t="s">
        <v>27</v>
      </c>
      <c r="G1657" s="10" t="s">
        <v>27</v>
      </c>
      <c r="H1657" s="10" t="s">
        <v>27</v>
      </c>
      <c r="I1657" s="9"/>
      <c r="J1657" s="9"/>
      <c r="K1657" s="15">
        <v>0.33333333329999998</v>
      </c>
      <c r="L1657" s="15">
        <v>0.33333333333333298</v>
      </c>
      <c r="M1657" s="9">
        <v>16.965085999999999</v>
      </c>
      <c r="N1657" s="9">
        <v>17.963031999999998</v>
      </c>
      <c r="O1657" s="10">
        <f t="shared" si="24"/>
        <v>17.963031999999998</v>
      </c>
      <c r="P1657" s="9">
        <v>13.971251000000001</v>
      </c>
      <c r="Q1657" s="9">
        <v>31.934284000000002</v>
      </c>
      <c r="R1657" s="10">
        <f t="shared" si="25"/>
        <v>31.934284000000002</v>
      </c>
      <c r="S1657" s="9">
        <v>10.977408</v>
      </c>
      <c r="T1657" s="9">
        <v>28.940435999999998</v>
      </c>
      <c r="U1657" s="10">
        <f t="shared" si="26"/>
        <v>28.940435999999998</v>
      </c>
      <c r="V1657" s="10"/>
      <c r="W1657" s="10"/>
      <c r="X1657" s="14">
        <f t="shared" si="27"/>
        <v>0</v>
      </c>
    </row>
    <row r="1658" spans="1:39" ht="16">
      <c r="A1658" s="9">
        <v>2</v>
      </c>
      <c r="B1658" s="9">
        <v>1657</v>
      </c>
      <c r="C1658" s="10" t="s">
        <v>1684</v>
      </c>
      <c r="D1658" s="11" t="e">
        <f>VLOOKUP(C1658,sample_image_final!C2:C163,1,FALSE)</f>
        <v>#N/A</v>
      </c>
      <c r="E1658" s="9">
        <v>3</v>
      </c>
      <c r="F1658" s="10" t="s">
        <v>27</v>
      </c>
      <c r="G1658" s="10" t="s">
        <v>27</v>
      </c>
      <c r="H1658" s="10" t="s">
        <v>26</v>
      </c>
      <c r="I1658" s="9"/>
      <c r="J1658" s="9"/>
      <c r="K1658" s="44" t="e">
        <v>#N/A</v>
      </c>
      <c r="L1658" s="44" t="e">
        <v>#N/A</v>
      </c>
      <c r="M1658" s="9">
        <v>13.725294999999999</v>
      </c>
      <c r="N1658" s="9">
        <v>34.937112999999997</v>
      </c>
      <c r="O1658" s="10">
        <f t="shared" si="24"/>
        <v>34.937112999999997</v>
      </c>
      <c r="P1658" s="9">
        <v>14.973049</v>
      </c>
      <c r="Q1658" s="9">
        <v>24.955081</v>
      </c>
      <c r="R1658" s="10">
        <f t="shared" si="25"/>
        <v>24.955081</v>
      </c>
      <c r="S1658" s="9">
        <v>29.946097000000002</v>
      </c>
      <c r="T1658" s="9">
        <v>72.369735000000006</v>
      </c>
      <c r="U1658" s="10">
        <f t="shared" si="26"/>
        <v>72.369735000000006</v>
      </c>
      <c r="V1658" s="10"/>
      <c r="W1658" s="10"/>
      <c r="X1658" s="14">
        <f t="shared" si="27"/>
        <v>0</v>
      </c>
    </row>
    <row r="1659" spans="1:39" ht="16">
      <c r="A1659" s="9">
        <v>2</v>
      </c>
      <c r="B1659" s="9">
        <v>1658</v>
      </c>
      <c r="C1659" s="10" t="s">
        <v>1685</v>
      </c>
      <c r="D1659" s="11" t="e">
        <f>VLOOKUP(C1659,sample_image_final!C2:C163,1,FALSE)</f>
        <v>#N/A</v>
      </c>
      <c r="E1659" s="9">
        <v>1</v>
      </c>
      <c r="F1659" s="10" t="s">
        <v>27</v>
      </c>
      <c r="G1659" s="10" t="s">
        <v>27</v>
      </c>
      <c r="H1659" s="10" t="s">
        <v>26</v>
      </c>
      <c r="I1659" s="9"/>
      <c r="J1659" s="9"/>
      <c r="K1659" s="13">
        <v>0</v>
      </c>
      <c r="L1659" s="13" t="s">
        <v>28</v>
      </c>
      <c r="M1659" s="9">
        <v>42.205264</v>
      </c>
      <c r="N1659" s="9">
        <v>111.26842000000001</v>
      </c>
      <c r="O1659" s="10">
        <f t="shared" si="24"/>
        <v>111.26842000000001</v>
      </c>
      <c r="P1659" s="10"/>
      <c r="Q1659" s="10"/>
      <c r="R1659" s="10">
        <f t="shared" si="25"/>
        <v>0</v>
      </c>
      <c r="S1659" s="10"/>
      <c r="T1659" s="10"/>
      <c r="U1659" s="10">
        <f t="shared" si="26"/>
        <v>0</v>
      </c>
      <c r="V1659" s="10"/>
      <c r="W1659" s="10"/>
      <c r="X1659" s="14">
        <f t="shared" si="27"/>
        <v>0</v>
      </c>
    </row>
    <row r="1660" spans="1:39" ht="16">
      <c r="A1660" s="9">
        <v>1</v>
      </c>
      <c r="B1660" s="9">
        <v>1659</v>
      </c>
      <c r="C1660" s="10" t="s">
        <v>1686</v>
      </c>
      <c r="D1660" s="11" t="e">
        <f>VLOOKUP(C1660,sample_image_final!C2:C163,1,FALSE)</f>
        <v>#N/A</v>
      </c>
      <c r="E1660" s="9">
        <v>4</v>
      </c>
      <c r="F1660" s="10" t="s">
        <v>27</v>
      </c>
      <c r="G1660" s="10" t="s">
        <v>27</v>
      </c>
      <c r="H1660" s="10" t="s">
        <v>27</v>
      </c>
      <c r="I1660" s="9"/>
      <c r="J1660" s="9"/>
      <c r="K1660" s="13">
        <v>0</v>
      </c>
      <c r="L1660" s="13" t="s">
        <v>28</v>
      </c>
      <c r="M1660" s="9">
        <v>9.9820340000000005</v>
      </c>
      <c r="N1660" s="9">
        <v>28.698343000000001</v>
      </c>
      <c r="O1660" s="10">
        <f t="shared" si="24"/>
        <v>28.698343000000001</v>
      </c>
      <c r="P1660" s="9">
        <v>6.2387699999999997</v>
      </c>
      <c r="Q1660" s="9">
        <v>17.468556</v>
      </c>
      <c r="R1660" s="10">
        <f t="shared" si="25"/>
        <v>17.468556</v>
      </c>
      <c r="S1660" s="9">
        <v>6.2387699999999997</v>
      </c>
      <c r="T1660" s="9">
        <v>17.468556</v>
      </c>
      <c r="U1660" s="10">
        <f t="shared" si="26"/>
        <v>17.468556</v>
      </c>
      <c r="V1660" s="9">
        <v>6.238772</v>
      </c>
      <c r="W1660" s="9">
        <v>17.468556</v>
      </c>
      <c r="X1660" s="14">
        <f t="shared" si="27"/>
        <v>17.468556</v>
      </c>
    </row>
    <row r="1661" spans="1:39" ht="16">
      <c r="A1661" s="9">
        <v>6</v>
      </c>
      <c r="B1661" s="21">
        <v>1660</v>
      </c>
      <c r="C1661" s="22" t="s">
        <v>1687</v>
      </c>
      <c r="D1661" s="23" t="e">
        <f>VLOOKUP(C1661,sample_image_final!C2:C163,1,FALSE)</f>
        <v>#N/A</v>
      </c>
      <c r="E1661" s="9">
        <v>1</v>
      </c>
      <c r="F1661" s="10" t="s">
        <v>26</v>
      </c>
      <c r="G1661" s="10" t="s">
        <v>27</v>
      </c>
      <c r="H1661" s="10" t="s">
        <v>26</v>
      </c>
      <c r="I1661" s="22"/>
      <c r="J1661" s="22"/>
      <c r="K1661" s="13">
        <v>0</v>
      </c>
      <c r="L1661" s="13" t="s">
        <v>28</v>
      </c>
      <c r="M1661" s="21">
        <v>17.245163999999999</v>
      </c>
      <c r="N1661" s="21">
        <v>26.651615</v>
      </c>
      <c r="O1661" s="22">
        <f t="shared" si="24"/>
        <v>26.651615</v>
      </c>
      <c r="P1661" s="22"/>
      <c r="Q1661" s="22"/>
      <c r="R1661" s="22">
        <f t="shared" si="25"/>
        <v>0</v>
      </c>
      <c r="S1661" s="22"/>
      <c r="T1661" s="22"/>
      <c r="U1661" s="22">
        <f t="shared" si="26"/>
        <v>0</v>
      </c>
      <c r="V1661" s="22"/>
      <c r="W1661" s="22"/>
      <c r="X1661" s="24">
        <f t="shared" si="27"/>
        <v>0</v>
      </c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</row>
    <row r="1662" spans="1:39" ht="16">
      <c r="A1662" s="9">
        <v>5</v>
      </c>
      <c r="B1662" s="9">
        <v>1661</v>
      </c>
      <c r="C1662" s="10" t="s">
        <v>1688</v>
      </c>
      <c r="D1662" s="11" t="e">
        <f>VLOOKUP(C1662,sample_image_final!C2:C163,1,FALSE)</f>
        <v>#N/A</v>
      </c>
      <c r="E1662" s="9">
        <v>1</v>
      </c>
      <c r="F1662" s="10" t="s">
        <v>26</v>
      </c>
      <c r="G1662" s="10" t="s">
        <v>27</v>
      </c>
      <c r="H1662" s="10" t="s">
        <v>27</v>
      </c>
      <c r="I1662" s="9"/>
      <c r="J1662" s="9"/>
      <c r="K1662" s="15">
        <v>1</v>
      </c>
      <c r="L1662" s="15">
        <v>1</v>
      </c>
      <c r="M1662" s="9">
        <v>80.176257000000007</v>
      </c>
      <c r="N1662" s="9">
        <v>135.0915</v>
      </c>
      <c r="O1662" s="10">
        <f t="shared" si="24"/>
        <v>135.0915</v>
      </c>
      <c r="P1662" s="10"/>
      <c r="Q1662" s="10"/>
      <c r="R1662" s="10">
        <f t="shared" si="25"/>
        <v>0</v>
      </c>
      <c r="S1662" s="10"/>
      <c r="T1662" s="10"/>
      <c r="U1662" s="10">
        <f t="shared" si="26"/>
        <v>0</v>
      </c>
      <c r="V1662" s="10"/>
      <c r="W1662" s="10"/>
      <c r="X1662" s="14">
        <f t="shared" si="27"/>
        <v>0</v>
      </c>
    </row>
    <row r="1663" spans="1:39" ht="16">
      <c r="A1663" s="9">
        <v>6</v>
      </c>
      <c r="B1663" s="9">
        <v>1662</v>
      </c>
      <c r="C1663" s="10" t="s">
        <v>1689</v>
      </c>
      <c r="D1663" s="11" t="e">
        <f>VLOOKUP(C1663,sample_image_final!C2:C163,1,FALSE)</f>
        <v>#N/A</v>
      </c>
      <c r="E1663" s="9">
        <v>3</v>
      </c>
      <c r="F1663" s="10" t="s">
        <v>26</v>
      </c>
      <c r="G1663" s="10" t="s">
        <v>27</v>
      </c>
      <c r="H1663" s="10" t="s">
        <v>26</v>
      </c>
      <c r="I1663" s="9"/>
      <c r="J1663" s="9"/>
      <c r="K1663" s="15">
        <v>1</v>
      </c>
      <c r="L1663" s="15">
        <v>1</v>
      </c>
      <c r="M1663" s="9">
        <v>48.681131000000001</v>
      </c>
      <c r="N1663" s="9">
        <v>138.08304999999999</v>
      </c>
      <c r="O1663" s="10">
        <f t="shared" si="24"/>
        <v>138.08304999999999</v>
      </c>
      <c r="P1663" s="9">
        <v>41.518357000000002</v>
      </c>
      <c r="Q1663" s="9">
        <v>117.10261</v>
      </c>
      <c r="R1663" s="10">
        <f t="shared" si="25"/>
        <v>117.10261</v>
      </c>
      <c r="S1663" s="9">
        <v>59.111145999999998</v>
      </c>
      <c r="T1663" s="9">
        <v>118.96702999999999</v>
      </c>
      <c r="U1663" s="10">
        <f t="shared" si="26"/>
        <v>118.96702999999999</v>
      </c>
      <c r="V1663" s="10"/>
      <c r="W1663" s="10"/>
      <c r="X1663" s="14">
        <f t="shared" si="27"/>
        <v>0</v>
      </c>
    </row>
    <row r="1664" spans="1:39" ht="16">
      <c r="A1664" s="9">
        <v>6</v>
      </c>
      <c r="B1664" s="9">
        <v>1663</v>
      </c>
      <c r="C1664" s="10" t="s">
        <v>1690</v>
      </c>
      <c r="D1664" s="11" t="e">
        <f>VLOOKUP(C1664,sample_image_final!C2:C163,1,FALSE)</f>
        <v>#N/A</v>
      </c>
      <c r="E1664" s="9">
        <v>1</v>
      </c>
      <c r="F1664" s="10" t="s">
        <v>26</v>
      </c>
      <c r="G1664" s="10" t="s">
        <v>27</v>
      </c>
      <c r="H1664" s="10" t="s">
        <v>26</v>
      </c>
      <c r="I1664" s="9"/>
      <c r="J1664" s="9"/>
      <c r="K1664" s="13">
        <v>0</v>
      </c>
      <c r="L1664" s="13" t="s">
        <v>28</v>
      </c>
      <c r="M1664" s="9">
        <v>19.469967</v>
      </c>
      <c r="N1664" s="9">
        <v>31.451485000000002</v>
      </c>
      <c r="O1664" s="10">
        <f t="shared" si="24"/>
        <v>31.451485000000002</v>
      </c>
      <c r="P1664" s="10"/>
      <c r="Q1664" s="10"/>
      <c r="R1664" s="10">
        <f t="shared" si="25"/>
        <v>0</v>
      </c>
      <c r="S1664" s="10"/>
      <c r="T1664" s="10"/>
      <c r="U1664" s="10">
        <f t="shared" si="26"/>
        <v>0</v>
      </c>
      <c r="V1664" s="10"/>
      <c r="W1664" s="10"/>
      <c r="X1664" s="14">
        <f t="shared" si="27"/>
        <v>0</v>
      </c>
    </row>
    <row r="1665" spans="1:39" ht="16">
      <c r="A1665" s="9">
        <v>5</v>
      </c>
      <c r="B1665" s="9">
        <v>1664</v>
      </c>
      <c r="C1665" s="10" t="s">
        <v>1691</v>
      </c>
      <c r="D1665" s="11" t="e">
        <f>VLOOKUP(C1665,sample_image_final!C2:C163,1,FALSE)</f>
        <v>#N/A</v>
      </c>
      <c r="E1665" s="9">
        <v>2</v>
      </c>
      <c r="F1665" s="10" t="s">
        <v>26</v>
      </c>
      <c r="G1665" s="10" t="s">
        <v>27</v>
      </c>
      <c r="H1665" s="10" t="s">
        <v>27</v>
      </c>
      <c r="I1665" s="9"/>
      <c r="J1665" s="9"/>
      <c r="K1665" s="13">
        <v>0</v>
      </c>
      <c r="L1665" s="13" t="s">
        <v>28</v>
      </c>
      <c r="M1665" s="9">
        <v>14.324211</v>
      </c>
      <c r="N1665" s="9">
        <v>40.926327000000001</v>
      </c>
      <c r="O1665" s="10">
        <f t="shared" si="24"/>
        <v>40.926327000000001</v>
      </c>
      <c r="P1665" s="9">
        <v>17.393692000000001</v>
      </c>
      <c r="Q1665" s="9">
        <v>49.111592000000002</v>
      </c>
      <c r="R1665" s="10">
        <f t="shared" si="25"/>
        <v>49.111592000000002</v>
      </c>
      <c r="S1665" s="10"/>
      <c r="T1665" s="10"/>
      <c r="U1665" s="10">
        <f t="shared" si="26"/>
        <v>0</v>
      </c>
      <c r="V1665" s="10"/>
      <c r="W1665" s="10"/>
      <c r="X1665" s="14">
        <f t="shared" si="27"/>
        <v>0</v>
      </c>
    </row>
    <row r="1666" spans="1:39" ht="16">
      <c r="A1666" s="9">
        <v>5</v>
      </c>
      <c r="B1666" s="9">
        <v>1665</v>
      </c>
      <c r="C1666" s="10" t="s">
        <v>1692</v>
      </c>
      <c r="D1666" s="11" t="e">
        <f>VLOOKUP(C1666,sample_image_final!C2:C163,1,FALSE)</f>
        <v>#N/A</v>
      </c>
      <c r="E1666" s="9">
        <v>2</v>
      </c>
      <c r="F1666" s="10" t="s">
        <v>26</v>
      </c>
      <c r="G1666" s="10" t="s">
        <v>27</v>
      </c>
      <c r="H1666" s="10" t="s">
        <v>27</v>
      </c>
      <c r="I1666" s="9"/>
      <c r="J1666" s="9"/>
      <c r="K1666" s="13">
        <v>0</v>
      </c>
      <c r="L1666" s="13" t="s">
        <v>28</v>
      </c>
      <c r="M1666" s="9">
        <v>26.202835</v>
      </c>
      <c r="N1666" s="9">
        <v>51.157916</v>
      </c>
      <c r="O1666" s="10">
        <f t="shared" si="24"/>
        <v>51.157916</v>
      </c>
      <c r="P1666" s="9">
        <v>27.450589000000001</v>
      </c>
      <c r="Q1666" s="9">
        <v>66.130964000000006</v>
      </c>
      <c r="R1666" s="10">
        <f t="shared" si="25"/>
        <v>66.130964000000006</v>
      </c>
      <c r="S1666" s="10"/>
      <c r="T1666" s="10"/>
      <c r="U1666" s="10">
        <f t="shared" si="26"/>
        <v>0</v>
      </c>
      <c r="V1666" s="10"/>
      <c r="W1666" s="10"/>
      <c r="X1666" s="14">
        <f t="shared" si="27"/>
        <v>0</v>
      </c>
    </row>
    <row r="1667" spans="1:39" ht="16">
      <c r="A1667" s="9">
        <v>6</v>
      </c>
      <c r="B1667" s="9">
        <v>1666</v>
      </c>
      <c r="C1667" s="10" t="s">
        <v>1693</v>
      </c>
      <c r="D1667" s="18" t="e">
        <f>VLOOKUP(C1667,sample_image_final!C2:C163,1,FALSE)</f>
        <v>#N/A</v>
      </c>
      <c r="E1667" s="9">
        <v>2</v>
      </c>
      <c r="F1667" s="10" t="s">
        <v>26</v>
      </c>
      <c r="G1667" s="10" t="s">
        <v>27</v>
      </c>
      <c r="H1667" s="10" t="s">
        <v>26</v>
      </c>
      <c r="I1667" s="9"/>
      <c r="J1667" s="9"/>
      <c r="K1667" s="15">
        <v>1</v>
      </c>
      <c r="L1667" s="15">
        <v>1</v>
      </c>
      <c r="M1667" s="9">
        <v>51.157918000000002</v>
      </c>
      <c r="N1667" s="9">
        <v>113.54562</v>
      </c>
      <c r="O1667" s="10">
        <f t="shared" si="24"/>
        <v>113.54562</v>
      </c>
      <c r="P1667" s="9">
        <v>99.820323000000002</v>
      </c>
      <c r="Q1667" s="9">
        <v>205.87942000000001</v>
      </c>
      <c r="R1667" s="10">
        <f t="shared" si="25"/>
        <v>205.87942000000001</v>
      </c>
      <c r="S1667" s="10"/>
      <c r="T1667" s="10"/>
      <c r="U1667" s="10">
        <f t="shared" si="26"/>
        <v>0</v>
      </c>
      <c r="V1667" s="10"/>
      <c r="W1667" s="10"/>
      <c r="X1667" s="14">
        <f t="shared" si="27"/>
        <v>0</v>
      </c>
    </row>
    <row r="1668" spans="1:39" ht="16">
      <c r="A1668" s="9">
        <v>2</v>
      </c>
      <c r="B1668" s="9">
        <v>1667</v>
      </c>
      <c r="C1668" s="10" t="s">
        <v>1694</v>
      </c>
      <c r="D1668" s="11" t="e">
        <f>VLOOKUP(C1668,sample_image_final!C2:C163,1,FALSE)</f>
        <v>#N/A</v>
      </c>
      <c r="E1668" s="9">
        <v>2</v>
      </c>
      <c r="F1668" s="10" t="s">
        <v>27</v>
      </c>
      <c r="G1668" s="10" t="s">
        <v>27</v>
      </c>
      <c r="H1668" s="10" t="s">
        <v>26</v>
      </c>
      <c r="I1668" s="9"/>
      <c r="J1668" s="9"/>
      <c r="K1668" s="15">
        <v>0.5</v>
      </c>
      <c r="L1668" s="15">
        <v>0.5</v>
      </c>
      <c r="M1668" s="9">
        <v>20.978434</v>
      </c>
      <c r="N1668" s="9">
        <v>45.453274</v>
      </c>
      <c r="O1668" s="10">
        <f t="shared" si="24"/>
        <v>45.453274</v>
      </c>
      <c r="P1668" s="9">
        <v>29.719449000000001</v>
      </c>
      <c r="Q1668" s="9">
        <v>82.165533999999994</v>
      </c>
      <c r="R1668" s="10">
        <f t="shared" si="25"/>
        <v>82.165533999999994</v>
      </c>
      <c r="S1668" s="10"/>
      <c r="T1668" s="10"/>
      <c r="U1668" s="10">
        <f t="shared" si="26"/>
        <v>0</v>
      </c>
      <c r="V1668" s="10"/>
      <c r="W1668" s="10"/>
      <c r="X1668" s="14">
        <f t="shared" si="27"/>
        <v>0</v>
      </c>
    </row>
    <row r="1669" spans="1:39" ht="16">
      <c r="A1669" s="9">
        <v>6</v>
      </c>
      <c r="B1669" s="9">
        <v>1668</v>
      </c>
      <c r="C1669" s="10" t="s">
        <v>1695</v>
      </c>
      <c r="D1669" s="11" t="e">
        <f>VLOOKUP(C1669,sample_image_final!C2:C163,1,FALSE)</f>
        <v>#N/A</v>
      </c>
      <c r="E1669" s="9">
        <v>1</v>
      </c>
      <c r="F1669" s="10" t="s">
        <v>26</v>
      </c>
      <c r="G1669" s="10" t="s">
        <v>27</v>
      </c>
      <c r="H1669" s="10" t="s">
        <v>26</v>
      </c>
      <c r="I1669" s="9"/>
      <c r="J1669" s="9"/>
      <c r="K1669" s="15">
        <v>1</v>
      </c>
      <c r="L1669" s="15">
        <v>1</v>
      </c>
      <c r="M1669" s="9">
        <v>26.202832999999998</v>
      </c>
      <c r="N1669" s="9">
        <v>62.387701999999997</v>
      </c>
      <c r="O1669" s="10">
        <f t="shared" si="24"/>
        <v>62.387701999999997</v>
      </c>
      <c r="P1669" s="10"/>
      <c r="Q1669" s="10"/>
      <c r="R1669" s="10">
        <f t="shared" si="25"/>
        <v>0</v>
      </c>
      <c r="S1669" s="10"/>
      <c r="T1669" s="10"/>
      <c r="U1669" s="10">
        <f t="shared" si="26"/>
        <v>0</v>
      </c>
      <c r="V1669" s="10"/>
      <c r="W1669" s="10"/>
      <c r="X1669" s="14">
        <f t="shared" si="27"/>
        <v>0</v>
      </c>
    </row>
    <row r="1670" spans="1:39" ht="16">
      <c r="A1670" s="9">
        <v>2</v>
      </c>
      <c r="B1670" s="9">
        <v>1669</v>
      </c>
      <c r="C1670" s="10" t="s">
        <v>1696</v>
      </c>
      <c r="D1670" s="11" t="e">
        <f>VLOOKUP(C1670,sample_image_final!C2:C163,1,FALSE)</f>
        <v>#N/A</v>
      </c>
      <c r="E1670" s="9">
        <v>4</v>
      </c>
      <c r="F1670" s="10" t="s">
        <v>27</v>
      </c>
      <c r="G1670" s="10" t="s">
        <v>27</v>
      </c>
      <c r="H1670" s="10" t="s">
        <v>26</v>
      </c>
      <c r="I1670" s="9"/>
      <c r="J1670" s="9"/>
      <c r="K1670" s="15">
        <v>1</v>
      </c>
      <c r="L1670" s="15">
        <v>1</v>
      </c>
      <c r="M1670" s="9">
        <v>24.955079999999999</v>
      </c>
      <c r="N1670" s="9">
        <v>73.617489000000006</v>
      </c>
      <c r="O1670" s="10">
        <f t="shared" si="24"/>
        <v>73.617489000000006</v>
      </c>
      <c r="P1670" s="9">
        <v>8.7342809999999993</v>
      </c>
      <c r="Q1670" s="9">
        <v>46.166899999999998</v>
      </c>
      <c r="R1670" s="10">
        <f t="shared" si="25"/>
        <v>46.166899999999998</v>
      </c>
      <c r="S1670" s="9">
        <v>34.937114999999999</v>
      </c>
      <c r="T1670" s="9">
        <v>86.095027999999999</v>
      </c>
      <c r="U1670" s="10">
        <f t="shared" si="26"/>
        <v>86.095027999999999</v>
      </c>
      <c r="V1670" s="9">
        <v>47.414653000000001</v>
      </c>
      <c r="W1670" s="9">
        <v>160.96027000000001</v>
      </c>
      <c r="X1670" s="14">
        <f t="shared" si="27"/>
        <v>160.96027000000001</v>
      </c>
    </row>
    <row r="1671" spans="1:39" ht="16">
      <c r="A1671" s="9">
        <v>6</v>
      </c>
      <c r="B1671" s="9">
        <v>1670</v>
      </c>
      <c r="C1671" s="10" t="s">
        <v>1697</v>
      </c>
      <c r="D1671" s="11" t="e">
        <f>VLOOKUP(C1671,sample_image_final!C2:C163,1,FALSE)</f>
        <v>#N/A</v>
      </c>
      <c r="E1671" s="9">
        <v>1</v>
      </c>
      <c r="F1671" s="10" t="s">
        <v>26</v>
      </c>
      <c r="G1671" s="10" t="s">
        <v>27</v>
      </c>
      <c r="H1671" s="10" t="s">
        <v>26</v>
      </c>
      <c r="I1671" s="9"/>
      <c r="J1671" s="9"/>
      <c r="K1671" s="13">
        <v>0</v>
      </c>
      <c r="L1671" s="13" t="s">
        <v>28</v>
      </c>
      <c r="M1671" s="9">
        <v>9.7215150000000001</v>
      </c>
      <c r="N1671" s="9">
        <v>34.025305000000003</v>
      </c>
      <c r="O1671" s="10">
        <f t="shared" si="24"/>
        <v>34.025305000000003</v>
      </c>
      <c r="P1671" s="10"/>
      <c r="Q1671" s="10"/>
      <c r="R1671" s="10">
        <f t="shared" si="25"/>
        <v>0</v>
      </c>
      <c r="S1671" s="10"/>
      <c r="T1671" s="10"/>
      <c r="U1671" s="10">
        <f t="shared" si="26"/>
        <v>0</v>
      </c>
      <c r="V1671" s="10"/>
      <c r="W1671" s="10"/>
      <c r="X1671" s="14">
        <f t="shared" si="27"/>
        <v>0</v>
      </c>
    </row>
    <row r="1672" spans="1:39" ht="16">
      <c r="A1672" s="9">
        <v>1</v>
      </c>
      <c r="B1672" s="9">
        <v>1671</v>
      </c>
      <c r="C1672" s="10" t="s">
        <v>1698</v>
      </c>
      <c r="D1672" s="11" t="e">
        <f>VLOOKUP(C1672,sample_image_final!C2:C163,1,FALSE)</f>
        <v>#N/A</v>
      </c>
      <c r="E1672" s="9">
        <v>2</v>
      </c>
      <c r="F1672" s="10" t="s">
        <v>27</v>
      </c>
      <c r="G1672" s="10" t="s">
        <v>27</v>
      </c>
      <c r="H1672" s="10" t="s">
        <v>27</v>
      </c>
      <c r="I1672" s="9"/>
      <c r="J1672" s="9"/>
      <c r="K1672" s="15">
        <v>0.5</v>
      </c>
      <c r="L1672" s="15">
        <v>0.5</v>
      </c>
      <c r="M1672" s="9">
        <v>38.812472999999997</v>
      </c>
      <c r="N1672" s="9">
        <v>92.812437000000003</v>
      </c>
      <c r="O1672" s="10">
        <f t="shared" si="24"/>
        <v>92.812437000000003</v>
      </c>
      <c r="P1672" s="9">
        <v>16.874987999999998</v>
      </c>
      <c r="Q1672" s="9">
        <v>43.874969999999998</v>
      </c>
      <c r="R1672" s="10">
        <f t="shared" si="25"/>
        <v>43.874969999999998</v>
      </c>
      <c r="S1672" s="10"/>
      <c r="T1672" s="10"/>
      <c r="U1672" s="10">
        <f t="shared" si="26"/>
        <v>0</v>
      </c>
      <c r="V1672" s="10"/>
      <c r="W1672" s="10"/>
      <c r="X1672" s="14">
        <f t="shared" si="27"/>
        <v>0</v>
      </c>
    </row>
    <row r="1673" spans="1:39" ht="16">
      <c r="A1673" s="9">
        <v>2</v>
      </c>
      <c r="B1673" s="9">
        <v>1672</v>
      </c>
      <c r="C1673" s="10" t="s">
        <v>1699</v>
      </c>
      <c r="D1673" s="11" t="e">
        <f>VLOOKUP(C1673,sample_image_final!C2:C163,1,FALSE)</f>
        <v>#N/A</v>
      </c>
      <c r="E1673" s="9">
        <v>4</v>
      </c>
      <c r="F1673" s="10" t="s">
        <v>27</v>
      </c>
      <c r="G1673" s="10" t="s">
        <v>27</v>
      </c>
      <c r="H1673" s="10" t="s">
        <v>26</v>
      </c>
      <c r="I1673" s="9"/>
      <c r="J1673" s="9"/>
      <c r="K1673" s="15">
        <v>0.75</v>
      </c>
      <c r="L1673" s="15">
        <v>0.75</v>
      </c>
      <c r="M1673" s="9">
        <v>86.103106999999994</v>
      </c>
      <c r="N1673" s="9">
        <v>224.16498999999999</v>
      </c>
      <c r="O1673" s="10">
        <f t="shared" si="24"/>
        <v>224.16498999999999</v>
      </c>
      <c r="P1673" s="9">
        <v>16.329899000000001</v>
      </c>
      <c r="Q1673" s="9">
        <v>20.78351</v>
      </c>
      <c r="R1673" s="10">
        <f t="shared" si="25"/>
        <v>20.78351</v>
      </c>
      <c r="S1673" s="9">
        <v>43.051554000000003</v>
      </c>
      <c r="T1673" s="9">
        <v>106.88661999999999</v>
      </c>
      <c r="U1673" s="10">
        <f t="shared" si="26"/>
        <v>106.88661999999999</v>
      </c>
      <c r="V1673" s="9">
        <v>77.195888999999994</v>
      </c>
      <c r="W1673" s="9">
        <v>212.28870000000001</v>
      </c>
      <c r="X1673" s="14">
        <f t="shared" si="27"/>
        <v>212.28870000000001</v>
      </c>
    </row>
    <row r="1674" spans="1:39" ht="16">
      <c r="A1674" s="9">
        <v>2</v>
      </c>
      <c r="B1674" s="9">
        <v>1673</v>
      </c>
      <c r="C1674" s="10" t="s">
        <v>1700</v>
      </c>
      <c r="D1674" s="11" t="e">
        <f>VLOOKUP(C1674,sample_image_final!C2:C163,1,FALSE)</f>
        <v>#N/A</v>
      </c>
      <c r="E1674" s="9">
        <v>4</v>
      </c>
      <c r="F1674" s="10" t="s">
        <v>27</v>
      </c>
      <c r="G1674" s="10" t="s">
        <v>27</v>
      </c>
      <c r="H1674" s="10" t="s">
        <v>26</v>
      </c>
      <c r="I1674" s="9"/>
      <c r="J1674" s="9"/>
      <c r="K1674" s="15">
        <v>0.75</v>
      </c>
      <c r="L1674" s="15">
        <v>0.75</v>
      </c>
      <c r="M1674" s="9">
        <v>10.231579</v>
      </c>
      <c r="N1674" s="9">
        <v>19.184211000000001</v>
      </c>
      <c r="O1674" s="10">
        <f t="shared" si="24"/>
        <v>19.184211000000001</v>
      </c>
      <c r="P1674" s="9">
        <v>20.463156999999999</v>
      </c>
      <c r="Q1674" s="9">
        <v>42.205263000000002</v>
      </c>
      <c r="R1674" s="10">
        <f t="shared" si="25"/>
        <v>42.205263000000002</v>
      </c>
      <c r="S1674" s="9">
        <v>15.347369</v>
      </c>
      <c r="T1674" s="9">
        <v>44.763157999999997</v>
      </c>
      <c r="U1674" s="10">
        <f t="shared" si="26"/>
        <v>44.763157999999997</v>
      </c>
      <c r="V1674" s="9">
        <v>24.3</v>
      </c>
      <c r="W1674" s="9">
        <v>69.063159999999996</v>
      </c>
      <c r="X1674" s="14">
        <f t="shared" si="27"/>
        <v>69.063159999999996</v>
      </c>
    </row>
    <row r="1675" spans="1:39" ht="16">
      <c r="A1675" s="9">
        <v>1</v>
      </c>
      <c r="B1675" s="9">
        <v>1674</v>
      </c>
      <c r="C1675" s="10" t="s">
        <v>1701</v>
      </c>
      <c r="D1675" s="11" t="e">
        <f>VLOOKUP(C1675,sample_image_final!C2:C163,1,FALSE)</f>
        <v>#N/A</v>
      </c>
      <c r="E1675" s="9">
        <v>3</v>
      </c>
      <c r="F1675" s="10" t="s">
        <v>27</v>
      </c>
      <c r="G1675" s="10" t="s">
        <v>27</v>
      </c>
      <c r="H1675" s="10" t="s">
        <v>27</v>
      </c>
      <c r="I1675" s="9"/>
      <c r="J1675" s="9"/>
      <c r="K1675" s="15">
        <v>0.33333333329999998</v>
      </c>
      <c r="L1675" s="15">
        <v>0.33333333333333298</v>
      </c>
      <c r="M1675" s="9">
        <v>28.206191</v>
      </c>
      <c r="N1675" s="9">
        <v>41.567017</v>
      </c>
      <c r="O1675" s="10">
        <f t="shared" si="24"/>
        <v>41.567017</v>
      </c>
      <c r="P1675" s="9">
        <v>28.206192000000001</v>
      </c>
      <c r="Q1675" s="9">
        <v>37.113408</v>
      </c>
      <c r="R1675" s="10">
        <f t="shared" si="25"/>
        <v>37.113408</v>
      </c>
      <c r="S1675" s="9">
        <v>31.175262</v>
      </c>
      <c r="T1675" s="9">
        <v>32.659801999999999</v>
      </c>
      <c r="U1675" s="10">
        <f t="shared" si="26"/>
        <v>32.659801999999999</v>
      </c>
      <c r="V1675" s="10"/>
      <c r="W1675" s="10"/>
      <c r="X1675" s="14">
        <f t="shared" si="27"/>
        <v>0</v>
      </c>
    </row>
    <row r="1676" spans="1:39" ht="16">
      <c r="A1676" s="9">
        <v>6</v>
      </c>
      <c r="B1676" s="9">
        <v>1675</v>
      </c>
      <c r="C1676" s="10" t="s">
        <v>1702</v>
      </c>
      <c r="D1676" s="11" t="e">
        <f>VLOOKUP(C1676,sample_image_final!C2:C163,1,FALSE)</f>
        <v>#N/A</v>
      </c>
      <c r="E1676" s="9">
        <v>1</v>
      </c>
      <c r="F1676" s="10" t="s">
        <v>26</v>
      </c>
      <c r="G1676" s="10" t="s">
        <v>27</v>
      </c>
      <c r="H1676" s="10" t="s">
        <v>26</v>
      </c>
      <c r="I1676" s="9"/>
      <c r="J1676" s="9"/>
      <c r="K1676" s="15">
        <v>1</v>
      </c>
      <c r="L1676" s="15">
        <v>1</v>
      </c>
      <c r="M1676" s="9">
        <v>37.695307999999997</v>
      </c>
      <c r="N1676" s="9">
        <v>110.39341</v>
      </c>
      <c r="O1676" s="10">
        <f t="shared" si="24"/>
        <v>110.39341</v>
      </c>
      <c r="P1676" s="10"/>
      <c r="Q1676" s="10"/>
      <c r="R1676" s="10">
        <f t="shared" si="25"/>
        <v>0</v>
      </c>
      <c r="S1676" s="10"/>
      <c r="T1676" s="10"/>
      <c r="U1676" s="10">
        <f t="shared" si="26"/>
        <v>0</v>
      </c>
      <c r="V1676" s="10"/>
      <c r="W1676" s="10"/>
      <c r="X1676" s="14">
        <f t="shared" si="27"/>
        <v>0</v>
      </c>
    </row>
    <row r="1677" spans="1:39" ht="16">
      <c r="A1677" s="9">
        <v>6</v>
      </c>
      <c r="B1677" s="9">
        <v>1676</v>
      </c>
      <c r="C1677" s="10" t="s">
        <v>1703</v>
      </c>
      <c r="D1677" s="11" t="e">
        <f>VLOOKUP(C1677,sample_image_final!C2:C163,1,FALSE)</f>
        <v>#N/A</v>
      </c>
      <c r="E1677" s="9">
        <v>1</v>
      </c>
      <c r="F1677" s="10" t="s">
        <v>26</v>
      </c>
      <c r="G1677" s="10" t="s">
        <v>27</v>
      </c>
      <c r="H1677" s="10" t="s">
        <v>26</v>
      </c>
      <c r="I1677" s="9"/>
      <c r="J1677" s="9"/>
      <c r="K1677" s="15">
        <v>1</v>
      </c>
      <c r="L1677" s="15">
        <v>1</v>
      </c>
      <c r="M1677" s="9">
        <v>27.450589000000001</v>
      </c>
      <c r="N1677" s="9">
        <v>77.360748999999998</v>
      </c>
      <c r="O1677" s="10">
        <f t="shared" si="24"/>
        <v>77.360748999999998</v>
      </c>
      <c r="P1677" s="10"/>
      <c r="Q1677" s="10"/>
      <c r="R1677" s="10">
        <f t="shared" si="25"/>
        <v>0</v>
      </c>
      <c r="S1677" s="10"/>
      <c r="T1677" s="10"/>
      <c r="U1677" s="10">
        <f t="shared" si="26"/>
        <v>0</v>
      </c>
      <c r="V1677" s="10"/>
      <c r="W1677" s="10"/>
      <c r="X1677" s="14">
        <f t="shared" si="27"/>
        <v>0</v>
      </c>
    </row>
    <row r="1678" spans="1:39" ht="16">
      <c r="A1678" s="25">
        <v>2</v>
      </c>
      <c r="B1678" s="25">
        <v>1677</v>
      </c>
      <c r="C1678" s="26" t="s">
        <v>1704</v>
      </c>
      <c r="D1678" s="27" t="str">
        <f>VLOOKUP(C1678,sample_image_final!C2:C163,1,FALSE)</f>
        <v>c24e7c72-3f74481c</v>
      </c>
      <c r="E1678" s="25">
        <v>2</v>
      </c>
      <c r="F1678" s="26" t="s">
        <v>27</v>
      </c>
      <c r="G1678" s="26" t="s">
        <v>27</v>
      </c>
      <c r="H1678" s="26" t="s">
        <v>26</v>
      </c>
      <c r="I1678" s="25"/>
      <c r="J1678" s="25"/>
      <c r="K1678" s="35">
        <v>0</v>
      </c>
      <c r="L1678" s="35" t="s">
        <v>28</v>
      </c>
      <c r="M1678" s="25">
        <v>18.562487999999998</v>
      </c>
      <c r="N1678" s="25">
        <v>48.937466000000001</v>
      </c>
      <c r="O1678" s="26">
        <f t="shared" si="24"/>
        <v>48.937466000000001</v>
      </c>
      <c r="P1678" s="25">
        <v>25.312483</v>
      </c>
      <c r="Q1678" s="25">
        <v>30.374980999999998</v>
      </c>
      <c r="R1678" s="26">
        <f t="shared" si="25"/>
        <v>30.374980999999998</v>
      </c>
      <c r="S1678" s="26"/>
      <c r="T1678" s="26"/>
      <c r="U1678" s="26">
        <f t="shared" si="26"/>
        <v>0</v>
      </c>
      <c r="V1678" s="26"/>
      <c r="W1678" s="26"/>
      <c r="X1678" s="29">
        <f t="shared" si="27"/>
        <v>0</v>
      </c>
      <c r="Y1678" s="29"/>
      <c r="Z1678" s="29"/>
      <c r="AA1678" s="29"/>
      <c r="AB1678" s="29"/>
      <c r="AC1678" s="29"/>
      <c r="AD1678" s="29"/>
      <c r="AE1678" s="29"/>
      <c r="AF1678" s="29"/>
      <c r="AG1678" s="29"/>
      <c r="AH1678" s="29"/>
      <c r="AI1678" s="29"/>
      <c r="AJ1678" s="29"/>
      <c r="AK1678" s="29"/>
      <c r="AL1678" s="29"/>
      <c r="AM1678" s="29"/>
    </row>
    <row r="1679" spans="1:39" ht="16">
      <c r="A1679" s="9">
        <v>6</v>
      </c>
      <c r="B1679" s="9">
        <v>1678</v>
      </c>
      <c r="C1679" s="10" t="s">
        <v>1705</v>
      </c>
      <c r="D1679" s="11" t="str">
        <f>VLOOKUP(C1679,sample_image_final!C2:C163,1,FALSE)</f>
        <v>c2509294-e36cd975</v>
      </c>
      <c r="E1679" s="9">
        <v>1</v>
      </c>
      <c r="F1679" s="10" t="s">
        <v>26</v>
      </c>
      <c r="G1679" s="10" t="s">
        <v>27</v>
      </c>
      <c r="H1679" s="10" t="s">
        <v>26</v>
      </c>
      <c r="I1679" s="9"/>
      <c r="J1679" s="9"/>
      <c r="K1679" s="15">
        <v>1</v>
      </c>
      <c r="L1679" s="15">
        <v>1</v>
      </c>
      <c r="M1679" s="9">
        <v>52.405670000000001</v>
      </c>
      <c r="N1679" s="9">
        <v>123.52764999999999</v>
      </c>
      <c r="O1679" s="10">
        <f t="shared" si="24"/>
        <v>123.52764999999999</v>
      </c>
      <c r="P1679" s="10"/>
      <c r="Q1679" s="10"/>
      <c r="R1679" s="10">
        <f t="shared" si="25"/>
        <v>0</v>
      </c>
      <c r="S1679" s="10"/>
      <c r="T1679" s="10"/>
      <c r="U1679" s="10">
        <f t="shared" si="26"/>
        <v>0</v>
      </c>
      <c r="V1679" s="10"/>
      <c r="W1679" s="10"/>
      <c r="X1679" s="14">
        <f t="shared" si="27"/>
        <v>0</v>
      </c>
    </row>
    <row r="1680" spans="1:39" ht="16">
      <c r="A1680" s="9">
        <v>6</v>
      </c>
      <c r="B1680" s="9">
        <v>1679</v>
      </c>
      <c r="C1680" s="10" t="s">
        <v>1706</v>
      </c>
      <c r="D1680" s="18" t="e">
        <f>VLOOKUP(C1680,sample_image_final!C2:C163,1,FALSE)</f>
        <v>#N/A</v>
      </c>
      <c r="E1680" s="9">
        <v>1</v>
      </c>
      <c r="F1680" s="10" t="s">
        <v>26</v>
      </c>
      <c r="G1680" s="10" t="s">
        <v>27</v>
      </c>
      <c r="H1680" s="10" t="s">
        <v>26</v>
      </c>
      <c r="I1680" s="9"/>
      <c r="J1680" s="9"/>
      <c r="K1680" s="15">
        <v>1</v>
      </c>
      <c r="L1680" s="15">
        <v>1</v>
      </c>
      <c r="M1680" s="9">
        <v>62.387701999999997</v>
      </c>
      <c r="N1680" s="9">
        <v>140.99620999999999</v>
      </c>
      <c r="O1680" s="10">
        <f t="shared" si="24"/>
        <v>140.99620999999999</v>
      </c>
      <c r="P1680" s="10"/>
      <c r="Q1680" s="10"/>
      <c r="R1680" s="10">
        <f t="shared" si="25"/>
        <v>0</v>
      </c>
      <c r="S1680" s="10"/>
      <c r="T1680" s="10"/>
      <c r="U1680" s="10">
        <f t="shared" si="26"/>
        <v>0</v>
      </c>
      <c r="V1680" s="10"/>
      <c r="W1680" s="10"/>
      <c r="X1680" s="14">
        <f t="shared" si="27"/>
        <v>0</v>
      </c>
    </row>
    <row r="1681" spans="1:39" ht="16">
      <c r="A1681" s="9">
        <v>1</v>
      </c>
      <c r="B1681" s="9">
        <v>1680</v>
      </c>
      <c r="C1681" s="10" t="s">
        <v>1707</v>
      </c>
      <c r="D1681" s="11" t="e">
        <f>VLOOKUP(C1681,sample_image_final!C2:C163,1,FALSE)</f>
        <v>#N/A</v>
      </c>
      <c r="E1681" s="9">
        <v>1</v>
      </c>
      <c r="F1681" s="10" t="s">
        <v>27</v>
      </c>
      <c r="G1681" s="10" t="s">
        <v>27</v>
      </c>
      <c r="H1681" s="10" t="s">
        <v>27</v>
      </c>
      <c r="I1681" s="9"/>
      <c r="J1681" s="9"/>
      <c r="K1681" s="13">
        <v>0</v>
      </c>
      <c r="L1681" s="13" t="s">
        <v>28</v>
      </c>
      <c r="M1681" s="9">
        <v>18.368511000000002</v>
      </c>
      <c r="N1681" s="9">
        <v>21.429926999999999</v>
      </c>
      <c r="O1681" s="10">
        <f t="shared" si="24"/>
        <v>21.429926999999999</v>
      </c>
      <c r="P1681" s="10"/>
      <c r="Q1681" s="10"/>
      <c r="R1681" s="10">
        <f t="shared" si="25"/>
        <v>0</v>
      </c>
      <c r="S1681" s="10"/>
      <c r="T1681" s="10"/>
      <c r="U1681" s="10">
        <f t="shared" si="26"/>
        <v>0</v>
      </c>
      <c r="V1681" s="10"/>
      <c r="W1681" s="10"/>
      <c r="X1681" s="14">
        <f t="shared" si="27"/>
        <v>0</v>
      </c>
    </row>
    <row r="1682" spans="1:39" ht="16">
      <c r="A1682" s="9">
        <v>6</v>
      </c>
      <c r="B1682" s="9">
        <v>1681</v>
      </c>
      <c r="C1682" s="10" t="s">
        <v>1708</v>
      </c>
      <c r="D1682" s="11" t="e">
        <f>VLOOKUP(C1682,sample_image_final!C2:C163,1,FALSE)</f>
        <v>#N/A</v>
      </c>
      <c r="E1682" s="9">
        <v>1</v>
      </c>
      <c r="F1682" s="10" t="s">
        <v>26</v>
      </c>
      <c r="G1682" s="10" t="s">
        <v>27</v>
      </c>
      <c r="H1682" s="10" t="s">
        <v>26</v>
      </c>
      <c r="I1682" s="9"/>
      <c r="J1682" s="9"/>
      <c r="K1682" s="13">
        <v>0</v>
      </c>
      <c r="L1682" s="13" t="s">
        <v>28</v>
      </c>
      <c r="M1682" s="9">
        <v>27.450589000000001</v>
      </c>
      <c r="N1682" s="9">
        <v>53.653424000000001</v>
      </c>
      <c r="O1682" s="10">
        <f t="shared" si="24"/>
        <v>53.653424000000001</v>
      </c>
      <c r="P1682" s="10"/>
      <c r="Q1682" s="10"/>
      <c r="R1682" s="10">
        <f t="shared" si="25"/>
        <v>0</v>
      </c>
      <c r="S1682" s="10"/>
      <c r="T1682" s="10"/>
      <c r="U1682" s="10">
        <f t="shared" si="26"/>
        <v>0</v>
      </c>
      <c r="V1682" s="10"/>
      <c r="W1682" s="10"/>
      <c r="X1682" s="14">
        <f t="shared" si="27"/>
        <v>0</v>
      </c>
    </row>
    <row r="1683" spans="1:39" ht="16">
      <c r="A1683" s="9">
        <v>2</v>
      </c>
      <c r="B1683" s="9">
        <v>1682</v>
      </c>
      <c r="C1683" s="10" t="s">
        <v>1709</v>
      </c>
      <c r="D1683" s="11" t="e">
        <f>VLOOKUP(C1683,sample_image_final!C2:C163,1,FALSE)</f>
        <v>#N/A</v>
      </c>
      <c r="E1683" s="9">
        <v>2</v>
      </c>
      <c r="F1683" s="10" t="s">
        <v>27</v>
      </c>
      <c r="G1683" s="10" t="s">
        <v>27</v>
      </c>
      <c r="H1683" s="10" t="s">
        <v>26</v>
      </c>
      <c r="I1683" s="9"/>
      <c r="J1683" s="9"/>
      <c r="K1683" s="15">
        <v>0.5</v>
      </c>
      <c r="L1683" s="15">
        <v>0.5</v>
      </c>
      <c r="M1683" s="9">
        <v>31.451485999999999</v>
      </c>
      <c r="N1683" s="9">
        <v>49.423765000000003</v>
      </c>
      <c r="O1683" s="10">
        <f t="shared" si="24"/>
        <v>49.423765000000003</v>
      </c>
      <c r="P1683" s="9">
        <v>19.469968000000001</v>
      </c>
      <c r="Q1683" s="9">
        <v>79.377561999999998</v>
      </c>
      <c r="R1683" s="10">
        <f t="shared" si="25"/>
        <v>79.377561999999998</v>
      </c>
      <c r="S1683" s="10"/>
      <c r="T1683" s="10"/>
      <c r="U1683" s="10">
        <f t="shared" si="26"/>
        <v>0</v>
      </c>
      <c r="V1683" s="10"/>
      <c r="W1683" s="10"/>
      <c r="X1683" s="14">
        <f t="shared" si="27"/>
        <v>0</v>
      </c>
    </row>
    <row r="1684" spans="1:39" ht="16">
      <c r="A1684" s="21">
        <v>2</v>
      </c>
      <c r="B1684" s="21">
        <v>1683</v>
      </c>
      <c r="C1684" s="22" t="s">
        <v>1710</v>
      </c>
      <c r="D1684" s="23" t="e">
        <f>VLOOKUP(C1684,sample_image_final!C2:C163,1,FALSE)</f>
        <v>#N/A</v>
      </c>
      <c r="E1684" s="9">
        <v>2</v>
      </c>
      <c r="F1684" s="10" t="s">
        <v>27</v>
      </c>
      <c r="G1684" s="10" t="s">
        <v>27</v>
      </c>
      <c r="H1684" s="10" t="s">
        <v>26</v>
      </c>
      <c r="I1684" s="22"/>
      <c r="J1684" s="22"/>
      <c r="K1684" s="39">
        <v>0</v>
      </c>
      <c r="L1684" s="39" t="s">
        <v>28</v>
      </c>
      <c r="M1684" s="21">
        <v>69.187453000000005</v>
      </c>
      <c r="N1684" s="21">
        <v>129.93741</v>
      </c>
      <c r="O1684" s="22">
        <f t="shared" si="24"/>
        <v>129.93741</v>
      </c>
      <c r="P1684" s="21">
        <v>52.312463999999999</v>
      </c>
      <c r="Q1684" s="21">
        <v>136.68741</v>
      </c>
      <c r="R1684" s="22">
        <f t="shared" si="25"/>
        <v>136.68741</v>
      </c>
      <c r="S1684" s="22"/>
      <c r="T1684" s="22"/>
      <c r="U1684" s="22">
        <f t="shared" si="26"/>
        <v>0</v>
      </c>
      <c r="V1684" s="22"/>
      <c r="W1684" s="22"/>
      <c r="X1684" s="24">
        <f t="shared" si="27"/>
        <v>0</v>
      </c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</row>
    <row r="1685" spans="1:39" ht="16">
      <c r="A1685" s="9">
        <v>5</v>
      </c>
      <c r="B1685" s="21">
        <v>1684</v>
      </c>
      <c r="C1685" s="22" t="s">
        <v>1711</v>
      </c>
      <c r="D1685" s="23" t="e">
        <f>VLOOKUP(C1685,sample_image_final!C2:C163,1,FALSE)</f>
        <v>#N/A</v>
      </c>
      <c r="E1685" s="9">
        <v>1</v>
      </c>
      <c r="F1685" s="10" t="s">
        <v>26</v>
      </c>
      <c r="G1685" s="10" t="s">
        <v>27</v>
      </c>
      <c r="H1685" s="10" t="s">
        <v>27</v>
      </c>
      <c r="I1685" s="22"/>
      <c r="J1685" s="22"/>
      <c r="K1685" s="15">
        <v>1</v>
      </c>
      <c r="L1685" s="15">
        <v>1</v>
      </c>
      <c r="M1685" s="21">
        <v>25.460726999999999</v>
      </c>
      <c r="N1685" s="21">
        <v>61.405282</v>
      </c>
      <c r="O1685" s="22">
        <f t="shared" si="24"/>
        <v>61.405282</v>
      </c>
      <c r="P1685" s="22"/>
      <c r="Q1685" s="22"/>
      <c r="R1685" s="22">
        <f t="shared" si="25"/>
        <v>0</v>
      </c>
      <c r="S1685" s="22"/>
      <c r="T1685" s="22"/>
      <c r="U1685" s="22">
        <f t="shared" si="26"/>
        <v>0</v>
      </c>
      <c r="V1685" s="22"/>
      <c r="W1685" s="22"/>
      <c r="X1685" s="24">
        <f t="shared" si="27"/>
        <v>0</v>
      </c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</row>
    <row r="1686" spans="1:39" ht="16">
      <c r="A1686" s="16">
        <v>2</v>
      </c>
      <c r="B1686" s="16">
        <v>1685</v>
      </c>
      <c r="C1686" s="17" t="s">
        <v>1712</v>
      </c>
      <c r="D1686" s="18" t="e">
        <f>VLOOKUP(C1686,sample_image_final!C2:C163,1,FALSE)</f>
        <v>#N/A</v>
      </c>
      <c r="E1686" s="16">
        <v>3</v>
      </c>
      <c r="F1686" s="17" t="s">
        <v>27</v>
      </c>
      <c r="G1686" s="17" t="s">
        <v>27</v>
      </c>
      <c r="H1686" s="17" t="s">
        <v>26</v>
      </c>
      <c r="I1686" s="16">
        <v>3</v>
      </c>
      <c r="J1686" s="16">
        <v>2</v>
      </c>
      <c r="K1686" s="36">
        <v>0.66666666669999997</v>
      </c>
      <c r="L1686" s="36">
        <v>0.66666666666666596</v>
      </c>
      <c r="M1686" s="16">
        <v>12.916933</v>
      </c>
      <c r="N1686" s="16">
        <v>27.448484000000001</v>
      </c>
      <c r="O1686" s="17">
        <f t="shared" si="24"/>
        <v>27.448484000000001</v>
      </c>
      <c r="P1686" s="16">
        <v>21.429926999999999</v>
      </c>
      <c r="Q1686" s="16">
        <v>70.412617999999995</v>
      </c>
      <c r="R1686" s="17">
        <f t="shared" si="25"/>
        <v>70.412617999999995</v>
      </c>
      <c r="S1686" s="16">
        <v>54.896973000000003</v>
      </c>
      <c r="T1686" s="16">
        <v>134.01320000000001</v>
      </c>
      <c r="U1686" s="17">
        <f t="shared" si="26"/>
        <v>134.01320000000001</v>
      </c>
      <c r="V1686" s="17"/>
      <c r="W1686" s="17"/>
      <c r="X1686" s="20">
        <f t="shared" si="27"/>
        <v>0</v>
      </c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</row>
    <row r="1687" spans="1:39" ht="16">
      <c r="A1687" s="9">
        <v>6</v>
      </c>
      <c r="B1687" s="9">
        <v>1686</v>
      </c>
      <c r="C1687" s="10" t="s">
        <v>1713</v>
      </c>
      <c r="D1687" s="11" t="e">
        <f>VLOOKUP(C1687,sample_image_final!C2:C163,1,FALSE)</f>
        <v>#N/A</v>
      </c>
      <c r="E1687" s="9">
        <v>1</v>
      </c>
      <c r="F1687" s="10" t="s">
        <v>26</v>
      </c>
      <c r="G1687" s="10" t="s">
        <v>27</v>
      </c>
      <c r="H1687" s="10" t="s">
        <v>26</v>
      </c>
      <c r="I1687" s="9"/>
      <c r="J1687" s="9"/>
      <c r="K1687" s="13">
        <v>0</v>
      </c>
      <c r="L1687" s="13" t="s">
        <v>28</v>
      </c>
      <c r="M1687" s="9">
        <v>32.949176000000001</v>
      </c>
      <c r="N1687" s="9">
        <v>106.33598000000001</v>
      </c>
      <c r="O1687" s="10">
        <f t="shared" si="24"/>
        <v>106.33598000000001</v>
      </c>
      <c r="P1687" s="10"/>
      <c r="Q1687" s="10"/>
      <c r="R1687" s="10">
        <f t="shared" si="25"/>
        <v>0</v>
      </c>
      <c r="S1687" s="10"/>
      <c r="T1687" s="10"/>
      <c r="U1687" s="10">
        <f t="shared" si="26"/>
        <v>0</v>
      </c>
      <c r="V1687" s="10"/>
      <c r="W1687" s="10"/>
      <c r="X1687" s="14">
        <f t="shared" si="27"/>
        <v>0</v>
      </c>
    </row>
    <row r="1688" spans="1:39" ht="16">
      <c r="A1688" s="9">
        <v>6</v>
      </c>
      <c r="B1688" s="21">
        <v>1687</v>
      </c>
      <c r="C1688" s="22" t="s">
        <v>1714</v>
      </c>
      <c r="D1688" s="23" t="e">
        <f>VLOOKUP(C1688,sample_image_final!C2:C163,1,FALSE)</f>
        <v>#N/A</v>
      </c>
      <c r="E1688" s="9">
        <v>1</v>
      </c>
      <c r="F1688" s="10" t="s">
        <v>26</v>
      </c>
      <c r="G1688" s="10" t="s">
        <v>27</v>
      </c>
      <c r="H1688" s="10" t="s">
        <v>26</v>
      </c>
      <c r="I1688" s="22"/>
      <c r="J1688" s="22"/>
      <c r="K1688" s="15">
        <v>1</v>
      </c>
      <c r="L1688" s="15">
        <v>1</v>
      </c>
      <c r="M1688" s="21">
        <v>7.4865240000000002</v>
      </c>
      <c r="N1688" s="21">
        <v>19.964061999999998</v>
      </c>
      <c r="O1688" s="22">
        <f t="shared" si="24"/>
        <v>19.964061999999998</v>
      </c>
      <c r="P1688" s="22"/>
      <c r="Q1688" s="22"/>
      <c r="R1688" s="22">
        <f t="shared" si="25"/>
        <v>0</v>
      </c>
      <c r="S1688" s="22"/>
      <c r="T1688" s="22"/>
      <c r="U1688" s="22">
        <f t="shared" si="26"/>
        <v>0</v>
      </c>
      <c r="V1688" s="22"/>
      <c r="W1688" s="22"/>
      <c r="X1688" s="24">
        <f t="shared" si="27"/>
        <v>0</v>
      </c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</row>
    <row r="1689" spans="1:39" ht="16">
      <c r="A1689" s="9">
        <v>6</v>
      </c>
      <c r="B1689" s="9">
        <v>1688</v>
      </c>
      <c r="C1689" s="10" t="s">
        <v>1715</v>
      </c>
      <c r="D1689" s="11" t="e">
        <f>VLOOKUP(C1689,sample_image_final!C2:C163,1,FALSE)</f>
        <v>#N/A</v>
      </c>
      <c r="E1689" s="9">
        <v>1</v>
      </c>
      <c r="F1689" s="10" t="s">
        <v>26</v>
      </c>
      <c r="G1689" s="10" t="s">
        <v>27</v>
      </c>
      <c r="H1689" s="10" t="s">
        <v>26</v>
      </c>
      <c r="I1689" s="9"/>
      <c r="J1689" s="9"/>
      <c r="K1689" s="15">
        <v>1</v>
      </c>
      <c r="L1689" s="15">
        <v>1</v>
      </c>
      <c r="M1689" s="9">
        <v>27.971245</v>
      </c>
      <c r="N1689" s="9">
        <v>43.705070999999997</v>
      </c>
      <c r="O1689" s="10">
        <f t="shared" si="24"/>
        <v>43.705070999999997</v>
      </c>
      <c r="P1689" s="10"/>
      <c r="Q1689" s="10"/>
      <c r="R1689" s="10">
        <f t="shared" si="25"/>
        <v>0</v>
      </c>
      <c r="S1689" s="10"/>
      <c r="T1689" s="10"/>
      <c r="U1689" s="10">
        <f t="shared" si="26"/>
        <v>0</v>
      </c>
      <c r="V1689" s="10"/>
      <c r="W1689" s="10"/>
      <c r="X1689" s="14">
        <f t="shared" si="27"/>
        <v>0</v>
      </c>
    </row>
    <row r="1690" spans="1:39" ht="16">
      <c r="A1690" s="9">
        <v>1</v>
      </c>
      <c r="B1690" s="9">
        <v>1689</v>
      </c>
      <c r="C1690" s="10" t="s">
        <v>1716</v>
      </c>
      <c r="D1690" s="11" t="e">
        <f>VLOOKUP(C1690,sample_image_final!C2:C163,1,FALSE)</f>
        <v>#N/A</v>
      </c>
      <c r="E1690" s="9">
        <v>1</v>
      </c>
      <c r="F1690" s="10" t="s">
        <v>27</v>
      </c>
      <c r="G1690" s="10" t="s">
        <v>27</v>
      </c>
      <c r="H1690" s="10" t="s">
        <v>27</v>
      </c>
      <c r="I1690" s="9"/>
      <c r="J1690" s="9"/>
      <c r="K1690" s="15">
        <v>1</v>
      </c>
      <c r="L1690" s="15">
        <v>1</v>
      </c>
      <c r="M1690" s="9">
        <v>72.369735000000006</v>
      </c>
      <c r="N1690" s="9">
        <v>195.89739</v>
      </c>
      <c r="O1690" s="10">
        <f t="shared" si="24"/>
        <v>195.89739</v>
      </c>
      <c r="P1690" s="10"/>
      <c r="Q1690" s="10"/>
      <c r="R1690" s="10">
        <f t="shared" si="25"/>
        <v>0</v>
      </c>
      <c r="S1690" s="10"/>
      <c r="T1690" s="10"/>
      <c r="U1690" s="10">
        <f t="shared" si="26"/>
        <v>0</v>
      </c>
      <c r="V1690" s="10"/>
      <c r="W1690" s="10"/>
      <c r="X1690" s="14">
        <f t="shared" si="27"/>
        <v>0</v>
      </c>
    </row>
    <row r="1691" spans="1:39" ht="16">
      <c r="A1691" s="9">
        <v>5</v>
      </c>
      <c r="B1691" s="9">
        <v>1690</v>
      </c>
      <c r="C1691" s="10" t="s">
        <v>1717</v>
      </c>
      <c r="D1691" s="11" t="e">
        <f>VLOOKUP(C1691,sample_image_final!C2:C163,1,FALSE)</f>
        <v>#N/A</v>
      </c>
      <c r="E1691" s="9">
        <v>4</v>
      </c>
      <c r="F1691" s="10" t="s">
        <v>26</v>
      </c>
      <c r="G1691" s="10" t="s">
        <v>27</v>
      </c>
      <c r="H1691" s="10" t="s">
        <v>27</v>
      </c>
      <c r="I1691" s="9"/>
      <c r="J1691" s="9"/>
      <c r="K1691" s="15">
        <v>0</v>
      </c>
      <c r="L1691" s="15">
        <v>0</v>
      </c>
      <c r="M1691" s="9">
        <v>9.0119220000000002</v>
      </c>
      <c r="N1691" s="9">
        <v>29.610595</v>
      </c>
      <c r="O1691" s="10">
        <f t="shared" si="24"/>
        <v>29.610595</v>
      </c>
      <c r="P1691" s="9">
        <v>10.299338000000001</v>
      </c>
      <c r="Q1691" s="9">
        <v>30.898012000000001</v>
      </c>
      <c r="R1691" s="10">
        <f t="shared" si="25"/>
        <v>30.898012000000001</v>
      </c>
      <c r="S1691" s="9">
        <v>16.220804000000001</v>
      </c>
      <c r="T1691" s="9">
        <v>37.432622000000002</v>
      </c>
      <c r="U1691" s="10">
        <f t="shared" si="26"/>
        <v>37.432622000000002</v>
      </c>
      <c r="V1691" s="9">
        <v>17.468557000000001</v>
      </c>
      <c r="W1691" s="9">
        <v>38.680376000000003</v>
      </c>
      <c r="X1691" s="14">
        <f t="shared" si="27"/>
        <v>38.680376000000003</v>
      </c>
    </row>
    <row r="1692" spans="1:39" ht="16">
      <c r="A1692" s="16">
        <v>5</v>
      </c>
      <c r="B1692" s="16">
        <v>1691</v>
      </c>
      <c r="C1692" s="17" t="s">
        <v>1718</v>
      </c>
      <c r="D1692" s="18" t="e">
        <f>VLOOKUP(C1692,sample_image_final!C2:C163,1,FALSE)</f>
        <v>#N/A</v>
      </c>
      <c r="E1692" s="16">
        <v>2</v>
      </c>
      <c r="F1692" s="17" t="s">
        <v>26</v>
      </c>
      <c r="G1692" s="17" t="s">
        <v>27</v>
      </c>
      <c r="H1692" s="17" t="s">
        <v>27</v>
      </c>
      <c r="I1692" s="16">
        <v>1</v>
      </c>
      <c r="J1692" s="16">
        <v>2</v>
      </c>
      <c r="K1692" s="36">
        <v>0.5</v>
      </c>
      <c r="L1692" s="36">
        <v>0.5</v>
      </c>
      <c r="M1692" s="16">
        <v>64.604225</v>
      </c>
      <c r="N1692" s="16">
        <v>99.842893000000004</v>
      </c>
      <c r="O1692" s="17">
        <f t="shared" si="24"/>
        <v>99.842893000000004</v>
      </c>
      <c r="P1692" s="16">
        <v>11.746225000000001</v>
      </c>
      <c r="Q1692" s="16">
        <v>20.555889000000001</v>
      </c>
      <c r="R1692" s="17">
        <f t="shared" si="25"/>
        <v>20.555889000000001</v>
      </c>
      <c r="S1692" s="17"/>
      <c r="T1692" s="17"/>
      <c r="U1692" s="17">
        <f t="shared" si="26"/>
        <v>0</v>
      </c>
      <c r="V1692" s="17"/>
      <c r="W1692" s="17"/>
      <c r="X1692" s="20">
        <f t="shared" si="27"/>
        <v>0</v>
      </c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</row>
    <row r="1693" spans="1:39" ht="16">
      <c r="A1693" s="9">
        <v>6</v>
      </c>
      <c r="B1693" s="9">
        <v>1692</v>
      </c>
      <c r="C1693" s="10" t="s">
        <v>1719</v>
      </c>
      <c r="D1693" s="18" t="e">
        <f>VLOOKUP(C1693,sample_image_final!C2:C163,1,FALSE)</f>
        <v>#N/A</v>
      </c>
      <c r="E1693" s="9">
        <v>1</v>
      </c>
      <c r="F1693" s="10" t="s">
        <v>26</v>
      </c>
      <c r="G1693" s="10" t="s">
        <v>27</v>
      </c>
      <c r="H1693" s="10" t="s">
        <v>26</v>
      </c>
      <c r="I1693" s="9"/>
      <c r="J1693" s="9"/>
      <c r="K1693" s="13">
        <v>0</v>
      </c>
      <c r="L1693" s="13" t="s">
        <v>28</v>
      </c>
      <c r="M1693" s="9">
        <v>9.7934549999999998</v>
      </c>
      <c r="N1693" s="9">
        <v>20.811094000000001</v>
      </c>
      <c r="O1693" s="10">
        <f t="shared" si="24"/>
        <v>20.811094000000001</v>
      </c>
      <c r="P1693" s="10"/>
      <c r="Q1693" s="10"/>
      <c r="R1693" s="10">
        <f t="shared" si="25"/>
        <v>0</v>
      </c>
      <c r="S1693" s="10"/>
      <c r="T1693" s="10"/>
      <c r="U1693" s="10">
        <f t="shared" si="26"/>
        <v>0</v>
      </c>
      <c r="V1693" s="10"/>
      <c r="W1693" s="10"/>
      <c r="X1693" s="14">
        <f t="shared" si="27"/>
        <v>0</v>
      </c>
    </row>
    <row r="1694" spans="1:39" ht="16">
      <c r="A1694" s="9">
        <v>6</v>
      </c>
      <c r="B1694" s="9">
        <v>1693</v>
      </c>
      <c r="C1694" s="10" t="s">
        <v>1720</v>
      </c>
      <c r="D1694" s="11" t="e">
        <f>VLOOKUP(C1694,sample_image_final!C2:C163,1,FALSE)</f>
        <v>#N/A</v>
      </c>
      <c r="E1694" s="9">
        <v>1</v>
      </c>
      <c r="F1694" s="10" t="s">
        <v>26</v>
      </c>
      <c r="G1694" s="10" t="s">
        <v>27</v>
      </c>
      <c r="H1694" s="10" t="s">
        <v>26</v>
      </c>
      <c r="I1694" s="9"/>
      <c r="J1694" s="9"/>
      <c r="K1694" s="15">
        <v>1</v>
      </c>
      <c r="L1694" s="15">
        <v>1</v>
      </c>
      <c r="M1694" s="9">
        <v>145.27591000000001</v>
      </c>
      <c r="N1694" s="9">
        <v>333.98482999999999</v>
      </c>
      <c r="O1694" s="10">
        <f t="shared" si="24"/>
        <v>333.98482999999999</v>
      </c>
      <c r="P1694" s="10"/>
      <c r="Q1694" s="10"/>
      <c r="R1694" s="10">
        <f t="shared" si="25"/>
        <v>0</v>
      </c>
      <c r="S1694" s="10"/>
      <c r="T1694" s="10"/>
      <c r="U1694" s="10">
        <f t="shared" si="26"/>
        <v>0</v>
      </c>
      <c r="V1694" s="10"/>
      <c r="W1694" s="10"/>
      <c r="X1694" s="14">
        <f t="shared" si="27"/>
        <v>0</v>
      </c>
    </row>
    <row r="1695" spans="1:39" ht="16">
      <c r="A1695" s="9">
        <v>2</v>
      </c>
      <c r="B1695" s="9">
        <v>1694</v>
      </c>
      <c r="C1695" s="10" t="s">
        <v>1721</v>
      </c>
      <c r="D1695" s="11" t="e">
        <f>VLOOKUP(C1695,sample_image_final!C2:C163,1,FALSE)</f>
        <v>#N/A</v>
      </c>
      <c r="E1695" s="9">
        <v>2</v>
      </c>
      <c r="F1695" s="10" t="s">
        <v>27</v>
      </c>
      <c r="G1695" s="10" t="s">
        <v>27</v>
      </c>
      <c r="H1695" s="10" t="s">
        <v>26</v>
      </c>
      <c r="I1695" s="9"/>
      <c r="J1695" s="9"/>
      <c r="K1695" s="13">
        <v>0</v>
      </c>
      <c r="L1695" s="13" t="s">
        <v>28</v>
      </c>
      <c r="M1695" s="9">
        <v>30.694737</v>
      </c>
      <c r="N1695" s="9">
        <v>81.852632</v>
      </c>
      <c r="O1695" s="10">
        <f t="shared" si="24"/>
        <v>81.852632</v>
      </c>
      <c r="P1695" s="9">
        <v>31.973685</v>
      </c>
      <c r="Q1695" s="9">
        <v>84.410527000000002</v>
      </c>
      <c r="R1695" s="10">
        <f t="shared" si="25"/>
        <v>84.410527000000002</v>
      </c>
      <c r="S1695" s="10"/>
      <c r="T1695" s="10"/>
      <c r="U1695" s="10">
        <f t="shared" si="26"/>
        <v>0</v>
      </c>
      <c r="V1695" s="10"/>
      <c r="W1695" s="10"/>
      <c r="X1695" s="14">
        <f t="shared" si="27"/>
        <v>0</v>
      </c>
    </row>
    <row r="1696" spans="1:39" ht="16">
      <c r="A1696" s="9">
        <v>1</v>
      </c>
      <c r="B1696" s="9">
        <v>1695</v>
      </c>
      <c r="C1696" s="10" t="s">
        <v>1722</v>
      </c>
      <c r="D1696" s="11" t="e">
        <f>VLOOKUP(C1696,sample_image_final!C2:C163,1,FALSE)</f>
        <v>#N/A</v>
      </c>
      <c r="E1696" s="9">
        <v>3</v>
      </c>
      <c r="F1696" s="10" t="s">
        <v>27</v>
      </c>
      <c r="G1696" s="10" t="s">
        <v>27</v>
      </c>
      <c r="H1696" s="10" t="s">
        <v>27</v>
      </c>
      <c r="I1696" s="9"/>
      <c r="J1696" s="9"/>
      <c r="K1696" s="15">
        <v>0.33333333329999998</v>
      </c>
      <c r="L1696" s="15">
        <v>0.33333333333333298</v>
      </c>
      <c r="M1696" s="9">
        <v>17.245163999999999</v>
      </c>
      <c r="N1696" s="9">
        <v>37.625810999999999</v>
      </c>
      <c r="O1696" s="10">
        <f t="shared" si="24"/>
        <v>37.625810999999999</v>
      </c>
      <c r="P1696" s="9">
        <v>20.380648000000001</v>
      </c>
      <c r="Q1696" s="9">
        <v>54.870972999999999</v>
      </c>
      <c r="R1696" s="10">
        <f t="shared" si="25"/>
        <v>54.870972999999999</v>
      </c>
      <c r="S1696" s="9">
        <v>20.380648000000001</v>
      </c>
      <c r="T1696" s="9">
        <v>53.303234000000003</v>
      </c>
      <c r="U1696" s="10">
        <f t="shared" si="26"/>
        <v>53.303234000000003</v>
      </c>
      <c r="V1696" s="10"/>
      <c r="W1696" s="10"/>
      <c r="X1696" s="14">
        <f t="shared" si="27"/>
        <v>0</v>
      </c>
    </row>
    <row r="1697" spans="1:39" ht="16">
      <c r="A1697" s="9">
        <v>2</v>
      </c>
      <c r="B1697" s="9">
        <v>1696</v>
      </c>
      <c r="C1697" s="10" t="s">
        <v>1723</v>
      </c>
      <c r="D1697" s="11" t="e">
        <f>VLOOKUP(C1697,sample_image_final!C2:C163,1,FALSE)</f>
        <v>#N/A</v>
      </c>
      <c r="E1697" s="9">
        <v>1</v>
      </c>
      <c r="F1697" s="10" t="s">
        <v>27</v>
      </c>
      <c r="G1697" s="10" t="s">
        <v>27</v>
      </c>
      <c r="H1697" s="10" t="s">
        <v>26</v>
      </c>
      <c r="I1697" s="9"/>
      <c r="J1697" s="9"/>
      <c r="K1697" s="13">
        <v>0</v>
      </c>
      <c r="L1697" s="13" t="s">
        <v>28</v>
      </c>
      <c r="M1697" s="9">
        <v>22.040825000000002</v>
      </c>
      <c r="N1697" s="9">
        <v>39.673488999999996</v>
      </c>
      <c r="O1697" s="10">
        <f t="shared" si="24"/>
        <v>39.673488999999996</v>
      </c>
      <c r="P1697" s="10"/>
      <c r="Q1697" s="10"/>
      <c r="R1697" s="10">
        <f t="shared" si="25"/>
        <v>0</v>
      </c>
      <c r="S1697" s="10"/>
      <c r="T1697" s="10"/>
      <c r="U1697" s="10">
        <f t="shared" si="26"/>
        <v>0</v>
      </c>
      <c r="V1697" s="10"/>
      <c r="W1697" s="10"/>
      <c r="X1697" s="14">
        <f t="shared" si="27"/>
        <v>0</v>
      </c>
    </row>
    <row r="1698" spans="1:39" ht="16">
      <c r="A1698" s="9">
        <v>1</v>
      </c>
      <c r="B1698" s="21">
        <v>1697</v>
      </c>
      <c r="C1698" s="22" t="s">
        <v>1724</v>
      </c>
      <c r="D1698" s="23" t="e">
        <f>VLOOKUP(C1698,sample_image_final!C2:C163,1,FALSE)</f>
        <v>#N/A</v>
      </c>
      <c r="E1698" s="9">
        <v>2</v>
      </c>
      <c r="F1698" s="10" t="s">
        <v>27</v>
      </c>
      <c r="G1698" s="10" t="s">
        <v>27</v>
      </c>
      <c r="H1698" s="10" t="s">
        <v>27</v>
      </c>
      <c r="I1698" s="22"/>
      <c r="J1698" s="22"/>
      <c r="K1698" s="15">
        <v>1</v>
      </c>
      <c r="L1698" s="15">
        <v>1</v>
      </c>
      <c r="M1698" s="21">
        <v>23.313661</v>
      </c>
      <c r="N1698" s="21">
        <v>78.907773000000006</v>
      </c>
      <c r="O1698" s="22">
        <f t="shared" si="24"/>
        <v>78.907773000000006</v>
      </c>
      <c r="P1698" s="21">
        <v>25.107019000000001</v>
      </c>
      <c r="Q1698" s="21">
        <v>73.527697000000003</v>
      </c>
      <c r="R1698" s="22">
        <f t="shared" si="25"/>
        <v>73.527697000000003</v>
      </c>
      <c r="S1698" s="22"/>
      <c r="T1698" s="22"/>
      <c r="U1698" s="22">
        <f t="shared" si="26"/>
        <v>0</v>
      </c>
      <c r="V1698" s="22"/>
      <c r="W1698" s="22"/>
      <c r="X1698" s="24">
        <f t="shared" si="27"/>
        <v>0</v>
      </c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</row>
    <row r="1699" spans="1:39" ht="16">
      <c r="A1699" s="9">
        <v>5</v>
      </c>
      <c r="B1699" s="9">
        <v>1698</v>
      </c>
      <c r="C1699" s="10" t="s">
        <v>1725</v>
      </c>
      <c r="D1699" s="11" t="e">
        <f>VLOOKUP(C1699,sample_image_final!C2:C163,1,FALSE)</f>
        <v>#N/A</v>
      </c>
      <c r="E1699" s="9">
        <v>1</v>
      </c>
      <c r="F1699" s="10" t="s">
        <v>26</v>
      </c>
      <c r="G1699" s="10" t="s">
        <v>27</v>
      </c>
      <c r="H1699" s="10" t="s">
        <v>27</v>
      </c>
      <c r="I1699" s="9"/>
      <c r="J1699" s="9"/>
      <c r="K1699" s="15">
        <v>1</v>
      </c>
      <c r="L1699" s="15">
        <v>1</v>
      </c>
      <c r="M1699" s="9">
        <v>33.789110999999998</v>
      </c>
      <c r="N1699" s="9">
        <v>68.704525000000004</v>
      </c>
      <c r="O1699" s="10">
        <f t="shared" si="24"/>
        <v>68.704525000000004</v>
      </c>
      <c r="P1699" s="10"/>
      <c r="Q1699" s="10"/>
      <c r="R1699" s="10">
        <f t="shared" si="25"/>
        <v>0</v>
      </c>
      <c r="S1699" s="10"/>
      <c r="T1699" s="10"/>
      <c r="U1699" s="10">
        <f t="shared" si="26"/>
        <v>0</v>
      </c>
      <c r="V1699" s="10"/>
      <c r="W1699" s="10"/>
      <c r="X1699" s="14">
        <f t="shared" si="27"/>
        <v>0</v>
      </c>
    </row>
    <row r="1700" spans="1:39" ht="16">
      <c r="A1700" s="9">
        <v>1</v>
      </c>
      <c r="B1700" s="9">
        <v>1699</v>
      </c>
      <c r="C1700" s="10" t="s">
        <v>1726</v>
      </c>
      <c r="D1700" s="11" t="e">
        <f>VLOOKUP(C1700,sample_image_final!C2:C163,1,FALSE)</f>
        <v>#N/A</v>
      </c>
      <c r="E1700" s="9">
        <v>2</v>
      </c>
      <c r="F1700" s="10" t="s">
        <v>27</v>
      </c>
      <c r="G1700" s="10" t="s">
        <v>27</v>
      </c>
      <c r="H1700" s="10" t="s">
        <v>27</v>
      </c>
      <c r="I1700" s="9"/>
      <c r="J1700" s="9"/>
      <c r="K1700" s="13">
        <v>0</v>
      </c>
      <c r="L1700" s="13" t="s">
        <v>28</v>
      </c>
      <c r="M1700" s="9">
        <v>10.483828000000001</v>
      </c>
      <c r="N1700" s="9">
        <v>19.969197000000001</v>
      </c>
      <c r="O1700" s="10">
        <f t="shared" si="24"/>
        <v>19.969197000000001</v>
      </c>
      <c r="P1700" s="9">
        <v>7.4884490000000001</v>
      </c>
      <c r="Q1700" s="9">
        <v>16.474589000000002</v>
      </c>
      <c r="R1700" s="10">
        <f t="shared" si="25"/>
        <v>16.474589000000002</v>
      </c>
      <c r="S1700" s="10"/>
      <c r="T1700" s="10"/>
      <c r="U1700" s="10">
        <f t="shared" si="26"/>
        <v>0</v>
      </c>
      <c r="V1700" s="10"/>
      <c r="W1700" s="10"/>
      <c r="X1700" s="14">
        <f t="shared" si="27"/>
        <v>0</v>
      </c>
    </row>
    <row r="1701" spans="1:39" ht="16">
      <c r="A1701" s="9">
        <v>1</v>
      </c>
      <c r="B1701" s="9">
        <v>1700</v>
      </c>
      <c r="C1701" s="10" t="s">
        <v>1727</v>
      </c>
      <c r="D1701" s="11" t="e">
        <f>VLOOKUP(C1701,sample_image_final!C2:C163,1,FALSE)</f>
        <v>#N/A</v>
      </c>
      <c r="E1701" s="9">
        <v>3</v>
      </c>
      <c r="F1701" s="10" t="s">
        <v>27</v>
      </c>
      <c r="G1701" s="10" t="s">
        <v>27</v>
      </c>
      <c r="H1701" s="10" t="s">
        <v>27</v>
      </c>
      <c r="I1701" s="9"/>
      <c r="J1701" s="9"/>
      <c r="K1701" s="15">
        <v>0.33333333329999998</v>
      </c>
      <c r="L1701" s="15">
        <v>0.33333333333333298</v>
      </c>
      <c r="M1701" s="9">
        <v>14.180375</v>
      </c>
      <c r="N1701" s="9">
        <v>47.697623</v>
      </c>
      <c r="O1701" s="10">
        <f t="shared" si="24"/>
        <v>47.697623</v>
      </c>
      <c r="P1701" s="9">
        <v>10.313001</v>
      </c>
      <c r="Q1701" s="9">
        <v>32.228122999999997</v>
      </c>
      <c r="R1701" s="10">
        <f t="shared" si="25"/>
        <v>32.228122999999997</v>
      </c>
      <c r="S1701" s="9">
        <v>12.891249</v>
      </c>
      <c r="T1701" s="9">
        <v>36.095497999999999</v>
      </c>
      <c r="U1701" s="10">
        <f t="shared" si="26"/>
        <v>36.095497999999999</v>
      </c>
      <c r="V1701" s="10"/>
      <c r="W1701" s="10"/>
      <c r="X1701" s="14">
        <f t="shared" si="27"/>
        <v>0</v>
      </c>
    </row>
    <row r="1702" spans="1:39" ht="16">
      <c r="A1702" s="9">
        <v>2</v>
      </c>
      <c r="B1702" s="9">
        <v>1701</v>
      </c>
      <c r="C1702" s="10" t="s">
        <v>1728</v>
      </c>
      <c r="D1702" s="11" t="e">
        <f>VLOOKUP(C1702,sample_image_final!C2:C163,1,FALSE)</f>
        <v>#N/A</v>
      </c>
      <c r="E1702" s="9">
        <v>2</v>
      </c>
      <c r="F1702" s="10" t="s">
        <v>27</v>
      </c>
      <c r="G1702" s="10" t="s">
        <v>27</v>
      </c>
      <c r="H1702" s="10" t="s">
        <v>26</v>
      </c>
      <c r="I1702" s="9"/>
      <c r="J1702" s="9"/>
      <c r="K1702" s="15">
        <v>0.5</v>
      </c>
      <c r="L1702" s="15">
        <v>0.5</v>
      </c>
      <c r="M1702" s="9">
        <v>44.426614000000001</v>
      </c>
      <c r="N1702" s="9">
        <v>84.814445000000006</v>
      </c>
      <c r="O1702" s="10">
        <f t="shared" si="24"/>
        <v>84.814445000000006</v>
      </c>
      <c r="P1702" s="9">
        <v>21.540177</v>
      </c>
      <c r="Q1702" s="9">
        <v>65.966791000000001</v>
      </c>
      <c r="R1702" s="10">
        <f t="shared" si="25"/>
        <v>65.966791000000001</v>
      </c>
      <c r="S1702" s="10"/>
      <c r="T1702" s="10"/>
      <c r="U1702" s="10">
        <f t="shared" si="26"/>
        <v>0</v>
      </c>
      <c r="V1702" s="10"/>
      <c r="W1702" s="10"/>
      <c r="X1702" s="14">
        <f t="shared" si="27"/>
        <v>0</v>
      </c>
    </row>
    <row r="1703" spans="1:39" ht="16">
      <c r="A1703" s="9">
        <v>5</v>
      </c>
      <c r="B1703" s="9">
        <v>1702</v>
      </c>
      <c r="C1703" s="10" t="s">
        <v>1729</v>
      </c>
      <c r="D1703" s="11" t="e">
        <f>VLOOKUP(C1703,sample_image_final!C2:C163,1,FALSE)</f>
        <v>#N/A</v>
      </c>
      <c r="E1703" s="9">
        <v>1</v>
      </c>
      <c r="F1703" s="10" t="s">
        <v>26</v>
      </c>
      <c r="G1703" s="10" t="s">
        <v>27</v>
      </c>
      <c r="H1703" s="10" t="s">
        <v>27</v>
      </c>
      <c r="I1703" s="9"/>
      <c r="J1703" s="9"/>
      <c r="K1703" s="15">
        <v>0</v>
      </c>
      <c r="L1703" s="15">
        <v>0</v>
      </c>
      <c r="M1703" s="9">
        <v>46.128805</v>
      </c>
      <c r="N1703" s="9">
        <v>79.077950999999999</v>
      </c>
      <c r="O1703" s="10">
        <f t="shared" si="24"/>
        <v>79.077950999999999</v>
      </c>
      <c r="P1703" s="10"/>
      <c r="Q1703" s="10"/>
      <c r="R1703" s="10">
        <f t="shared" si="25"/>
        <v>0</v>
      </c>
      <c r="S1703" s="10"/>
      <c r="T1703" s="10"/>
      <c r="U1703" s="10">
        <f t="shared" si="26"/>
        <v>0</v>
      </c>
      <c r="V1703" s="10"/>
      <c r="W1703" s="10"/>
      <c r="X1703" s="14">
        <f t="shared" si="27"/>
        <v>0</v>
      </c>
    </row>
    <row r="1704" spans="1:39" ht="16">
      <c r="A1704" s="9">
        <v>5</v>
      </c>
      <c r="B1704" s="9">
        <v>1703</v>
      </c>
      <c r="C1704" s="10" t="s">
        <v>1730</v>
      </c>
      <c r="D1704" s="11" t="e">
        <f>VLOOKUP(C1704,sample_image_final!C2:C163,1,FALSE)</f>
        <v>#N/A</v>
      </c>
      <c r="E1704" s="9">
        <v>2</v>
      </c>
      <c r="F1704" s="10" t="s">
        <v>26</v>
      </c>
      <c r="G1704" s="10" t="s">
        <v>27</v>
      </c>
      <c r="H1704" s="10" t="s">
        <v>27</v>
      </c>
      <c r="I1704" s="9"/>
      <c r="J1704" s="9"/>
      <c r="K1704" s="15">
        <v>0.5</v>
      </c>
      <c r="L1704" s="15">
        <v>0.5</v>
      </c>
      <c r="M1704" s="9">
        <v>17.264658000000001</v>
      </c>
      <c r="N1704" s="9">
        <v>30.213149000000001</v>
      </c>
      <c r="O1704" s="10">
        <f t="shared" si="24"/>
        <v>30.213149000000001</v>
      </c>
      <c r="P1704" s="9">
        <v>44.024875999999999</v>
      </c>
      <c r="Q1704" s="9">
        <v>118.2629</v>
      </c>
      <c r="R1704" s="10">
        <f t="shared" si="25"/>
        <v>118.2629</v>
      </c>
      <c r="S1704" s="10"/>
      <c r="T1704" s="10"/>
      <c r="U1704" s="10">
        <f t="shared" si="26"/>
        <v>0</v>
      </c>
      <c r="V1704" s="10"/>
      <c r="W1704" s="10"/>
      <c r="X1704" s="14">
        <f t="shared" si="27"/>
        <v>0</v>
      </c>
    </row>
    <row r="1705" spans="1:39" ht="16">
      <c r="A1705" s="9">
        <v>2</v>
      </c>
      <c r="B1705" s="9">
        <v>1704</v>
      </c>
      <c r="C1705" s="10" t="s">
        <v>1731</v>
      </c>
      <c r="D1705" s="11" t="e">
        <f>VLOOKUP(C1705,sample_image_final!C2:C163,1,FALSE)</f>
        <v>#N/A</v>
      </c>
      <c r="E1705" s="9">
        <v>2</v>
      </c>
      <c r="F1705" s="10" t="s">
        <v>27</v>
      </c>
      <c r="G1705" s="10" t="s">
        <v>27</v>
      </c>
      <c r="H1705" s="10" t="s">
        <v>26</v>
      </c>
      <c r="I1705" s="9"/>
      <c r="J1705" s="9"/>
      <c r="K1705" s="15">
        <v>1</v>
      </c>
      <c r="L1705" s="15">
        <v>1</v>
      </c>
      <c r="M1705" s="9">
        <v>94.948634999999996</v>
      </c>
      <c r="N1705" s="9">
        <v>272.12083000000001</v>
      </c>
      <c r="O1705" s="10">
        <f t="shared" si="24"/>
        <v>272.12083000000001</v>
      </c>
      <c r="P1705" s="9">
        <v>102.77945</v>
      </c>
      <c r="Q1705" s="9">
        <v>180.10874999999999</v>
      </c>
      <c r="R1705" s="10">
        <f t="shared" si="25"/>
        <v>180.10874999999999</v>
      </c>
      <c r="S1705" s="10"/>
      <c r="T1705" s="10"/>
      <c r="U1705" s="10">
        <f t="shared" si="26"/>
        <v>0</v>
      </c>
      <c r="V1705" s="10"/>
      <c r="W1705" s="10"/>
      <c r="X1705" s="14">
        <f t="shared" si="27"/>
        <v>0</v>
      </c>
    </row>
    <row r="1706" spans="1:39" ht="16">
      <c r="A1706" s="9">
        <v>6</v>
      </c>
      <c r="B1706" s="9">
        <v>1705</v>
      </c>
      <c r="C1706" s="10" t="s">
        <v>1732</v>
      </c>
      <c r="D1706" s="18" t="e">
        <f>VLOOKUP(C1706,sample_image_final!C2:C163,1,FALSE)</f>
        <v>#N/A</v>
      </c>
      <c r="E1706" s="9">
        <v>1</v>
      </c>
      <c r="F1706" s="10" t="s">
        <v>26</v>
      </c>
      <c r="G1706" s="10" t="s">
        <v>27</v>
      </c>
      <c r="H1706" s="10" t="s">
        <v>26</v>
      </c>
      <c r="I1706" s="9"/>
      <c r="J1706" s="9"/>
      <c r="K1706" s="13">
        <v>0</v>
      </c>
      <c r="L1706" s="13" t="s">
        <v>28</v>
      </c>
      <c r="M1706" s="9">
        <v>37.432623</v>
      </c>
      <c r="N1706" s="9">
        <v>74.865241999999995</v>
      </c>
      <c r="O1706" s="10">
        <f t="shared" si="24"/>
        <v>74.865241999999995</v>
      </c>
      <c r="P1706" s="10"/>
      <c r="Q1706" s="10"/>
      <c r="R1706" s="10">
        <f t="shared" si="25"/>
        <v>0</v>
      </c>
      <c r="S1706" s="10"/>
      <c r="T1706" s="10"/>
      <c r="U1706" s="10">
        <f t="shared" si="26"/>
        <v>0</v>
      </c>
      <c r="V1706" s="10"/>
      <c r="W1706" s="10"/>
      <c r="X1706" s="14">
        <f t="shared" si="27"/>
        <v>0</v>
      </c>
    </row>
    <row r="1707" spans="1:39" ht="16">
      <c r="A1707" s="9">
        <v>6</v>
      </c>
      <c r="B1707" s="9">
        <v>1706</v>
      </c>
      <c r="C1707" s="10" t="s">
        <v>1733</v>
      </c>
      <c r="D1707" s="11" t="e">
        <f>VLOOKUP(C1707,sample_image_final!C2:C163,1,FALSE)</f>
        <v>#N/A</v>
      </c>
      <c r="E1707" s="9">
        <v>1</v>
      </c>
      <c r="F1707" s="10" t="s">
        <v>26</v>
      </c>
      <c r="G1707" s="10" t="s">
        <v>27</v>
      </c>
      <c r="H1707" s="10" t="s">
        <v>26</v>
      </c>
      <c r="I1707" s="9"/>
      <c r="J1707" s="9"/>
      <c r="K1707" s="15">
        <v>1</v>
      </c>
      <c r="L1707" s="15">
        <v>1</v>
      </c>
      <c r="M1707" s="9">
        <v>35.437475999999997</v>
      </c>
      <c r="N1707" s="9">
        <v>86.062442000000004</v>
      </c>
      <c r="O1707" s="10">
        <f t="shared" si="24"/>
        <v>86.062442000000004</v>
      </c>
      <c r="P1707" s="10"/>
      <c r="Q1707" s="10"/>
      <c r="R1707" s="10">
        <f t="shared" si="25"/>
        <v>0</v>
      </c>
      <c r="S1707" s="10"/>
      <c r="T1707" s="10"/>
      <c r="U1707" s="10">
        <f t="shared" si="26"/>
        <v>0</v>
      </c>
      <c r="V1707" s="10"/>
      <c r="W1707" s="10"/>
      <c r="X1707" s="14">
        <f t="shared" si="27"/>
        <v>0</v>
      </c>
    </row>
    <row r="1708" spans="1:39" ht="16">
      <c r="A1708" s="9">
        <v>5</v>
      </c>
      <c r="B1708" s="9">
        <v>1707</v>
      </c>
      <c r="C1708" s="10" t="s">
        <v>1734</v>
      </c>
      <c r="D1708" s="11" t="e">
        <f>VLOOKUP(C1708,sample_image_final!C2:C163,1,FALSE)</f>
        <v>#N/A</v>
      </c>
      <c r="E1708" s="9">
        <v>3</v>
      </c>
      <c r="F1708" s="10" t="s">
        <v>26</v>
      </c>
      <c r="G1708" s="10" t="s">
        <v>27</v>
      </c>
      <c r="H1708" s="10" t="s">
        <v>27</v>
      </c>
      <c r="I1708" s="9"/>
      <c r="J1708" s="9"/>
      <c r="K1708" s="15">
        <v>1</v>
      </c>
      <c r="L1708" s="15">
        <v>1</v>
      </c>
      <c r="M1708" s="9">
        <v>13.341186</v>
      </c>
      <c r="N1708" s="9">
        <v>24.776486999999999</v>
      </c>
      <c r="O1708" s="10">
        <f t="shared" si="24"/>
        <v>24.776486999999999</v>
      </c>
      <c r="P1708" s="9">
        <v>9.5294179999999997</v>
      </c>
      <c r="Q1708" s="9">
        <v>24.776488000000001</v>
      </c>
      <c r="R1708" s="10">
        <f t="shared" si="25"/>
        <v>24.776488000000001</v>
      </c>
      <c r="S1708" s="9">
        <v>11.435302</v>
      </c>
      <c r="T1708" s="9">
        <v>28.588253999999999</v>
      </c>
      <c r="U1708" s="10">
        <f t="shared" si="26"/>
        <v>28.588253999999999</v>
      </c>
      <c r="V1708" s="10"/>
      <c r="W1708" s="10"/>
      <c r="X1708" s="14">
        <f t="shared" si="27"/>
        <v>0</v>
      </c>
    </row>
    <row r="1709" spans="1:39" ht="16">
      <c r="A1709" s="9">
        <v>5</v>
      </c>
      <c r="B1709" s="9">
        <v>1708</v>
      </c>
      <c r="C1709" s="10" t="s">
        <v>1735</v>
      </c>
      <c r="D1709" s="11" t="e">
        <f>VLOOKUP(C1709,sample_image_final!C2:C163,1,FALSE)</f>
        <v>#N/A</v>
      </c>
      <c r="E1709" s="9">
        <v>4</v>
      </c>
      <c r="F1709" s="10" t="s">
        <v>26</v>
      </c>
      <c r="G1709" s="10" t="s">
        <v>27</v>
      </c>
      <c r="H1709" s="10" t="s">
        <v>27</v>
      </c>
      <c r="I1709" s="9"/>
      <c r="J1709" s="9"/>
      <c r="K1709" s="15">
        <v>0.25</v>
      </c>
      <c r="L1709" s="15">
        <v>0.25</v>
      </c>
      <c r="M1709" s="9">
        <v>12.116349</v>
      </c>
      <c r="N1709" s="9">
        <v>30.964003999999999</v>
      </c>
      <c r="O1709" s="10">
        <f t="shared" si="24"/>
        <v>30.964003999999999</v>
      </c>
      <c r="P1709" s="9">
        <v>6.7313049999999999</v>
      </c>
      <c r="Q1709" s="9">
        <v>21.540178000000001</v>
      </c>
      <c r="R1709" s="10">
        <f t="shared" si="25"/>
        <v>21.540178000000001</v>
      </c>
      <c r="S1709" s="9">
        <v>13.462609</v>
      </c>
      <c r="T1709" s="9">
        <v>49.811658999999999</v>
      </c>
      <c r="U1709" s="10">
        <f t="shared" si="26"/>
        <v>49.811658999999999</v>
      </c>
      <c r="V1709" s="9">
        <v>25.578959000000001</v>
      </c>
      <c r="W1709" s="9">
        <v>65.966790000000003</v>
      </c>
      <c r="X1709" s="14">
        <f t="shared" si="27"/>
        <v>65.966790000000003</v>
      </c>
    </row>
    <row r="1710" spans="1:39" ht="16">
      <c r="A1710" s="9">
        <v>1</v>
      </c>
      <c r="B1710" s="9">
        <v>1709</v>
      </c>
      <c r="C1710" s="10" t="s">
        <v>1736</v>
      </c>
      <c r="D1710" s="11" t="e">
        <f>VLOOKUP(C1710,sample_image_final!C2:C163,1,FALSE)</f>
        <v>#N/A</v>
      </c>
      <c r="E1710" s="9">
        <v>4</v>
      </c>
      <c r="F1710" s="10" t="s">
        <v>27</v>
      </c>
      <c r="G1710" s="10" t="s">
        <v>27</v>
      </c>
      <c r="H1710" s="10" t="s">
        <v>27</v>
      </c>
      <c r="I1710" s="9"/>
      <c r="J1710" s="9"/>
      <c r="K1710" s="15">
        <v>0.25</v>
      </c>
      <c r="L1710" s="15">
        <v>0.25</v>
      </c>
      <c r="M1710" s="9">
        <v>25.460725</v>
      </c>
      <c r="N1710" s="9">
        <v>74.88449</v>
      </c>
      <c r="O1710" s="10">
        <f t="shared" si="24"/>
        <v>74.88449</v>
      </c>
      <c r="P1710" s="9">
        <v>14.976899</v>
      </c>
      <c r="Q1710" s="9">
        <v>77.879870999999994</v>
      </c>
      <c r="R1710" s="10">
        <f t="shared" si="25"/>
        <v>77.879870999999994</v>
      </c>
      <c r="S1710" s="9">
        <v>14.976898</v>
      </c>
      <c r="T1710" s="9">
        <v>44.930694000000003</v>
      </c>
      <c r="U1710" s="10">
        <f t="shared" si="26"/>
        <v>44.930694000000003</v>
      </c>
      <c r="V1710" s="9">
        <v>29.953796000000001</v>
      </c>
      <c r="W1710" s="9">
        <v>79.377561</v>
      </c>
      <c r="X1710" s="14">
        <f t="shared" si="27"/>
        <v>79.377561</v>
      </c>
    </row>
    <row r="1711" spans="1:39" ht="16">
      <c r="A1711" s="9">
        <v>2</v>
      </c>
      <c r="B1711" s="9">
        <v>1710</v>
      </c>
      <c r="C1711" s="10" t="s">
        <v>1737</v>
      </c>
      <c r="D1711" s="11" t="e">
        <f>VLOOKUP(C1711,sample_image_final!C2:C163,1,FALSE)</f>
        <v>#N/A</v>
      </c>
      <c r="E1711" s="9">
        <v>2</v>
      </c>
      <c r="F1711" s="10" t="s">
        <v>27</v>
      </c>
      <c r="G1711" s="10" t="s">
        <v>27</v>
      </c>
      <c r="H1711" s="10" t="s">
        <v>26</v>
      </c>
      <c r="I1711" s="9"/>
      <c r="J1711" s="9"/>
      <c r="K1711" s="15">
        <v>0.5</v>
      </c>
      <c r="L1711" s="15">
        <v>0.5</v>
      </c>
      <c r="M1711" s="9">
        <v>11.003784</v>
      </c>
      <c r="N1711" s="9">
        <v>27.509457999999999</v>
      </c>
      <c r="O1711" s="10">
        <f t="shared" si="24"/>
        <v>27.509457999999999</v>
      </c>
      <c r="P1711" s="9">
        <v>27.897279000000001</v>
      </c>
      <c r="Q1711" s="9">
        <v>77.818726999999996</v>
      </c>
      <c r="R1711" s="10">
        <f t="shared" si="25"/>
        <v>77.818726999999996</v>
      </c>
      <c r="S1711" s="10"/>
      <c r="T1711" s="10"/>
      <c r="U1711" s="10">
        <f t="shared" si="26"/>
        <v>0</v>
      </c>
      <c r="V1711" s="10"/>
      <c r="W1711" s="10"/>
      <c r="X1711" s="14">
        <f t="shared" si="27"/>
        <v>0</v>
      </c>
    </row>
    <row r="1712" spans="1:39" ht="16">
      <c r="A1712" s="9">
        <v>6</v>
      </c>
      <c r="B1712" s="9">
        <v>1711</v>
      </c>
      <c r="C1712" s="10" t="s">
        <v>1738</v>
      </c>
      <c r="D1712" s="11" t="e">
        <f>VLOOKUP(C1712,sample_image_final!C2:C163,1,FALSE)</f>
        <v>#N/A</v>
      </c>
      <c r="E1712" s="9">
        <v>1</v>
      </c>
      <c r="F1712" s="10" t="s">
        <v>26</v>
      </c>
      <c r="G1712" s="10" t="s">
        <v>27</v>
      </c>
      <c r="H1712" s="10" t="s">
        <v>26</v>
      </c>
      <c r="I1712" s="9"/>
      <c r="J1712" s="9"/>
      <c r="K1712" s="13">
        <v>0</v>
      </c>
      <c r="L1712" s="13" t="s">
        <v>28</v>
      </c>
      <c r="M1712" s="9">
        <v>27.848423</v>
      </c>
      <c r="N1712" s="9">
        <v>70.968558000000002</v>
      </c>
      <c r="O1712" s="10">
        <f t="shared" si="24"/>
        <v>70.968558000000002</v>
      </c>
      <c r="P1712" s="10"/>
      <c r="Q1712" s="10"/>
      <c r="R1712" s="10">
        <f t="shared" si="25"/>
        <v>0</v>
      </c>
      <c r="S1712" s="10"/>
      <c r="T1712" s="10"/>
      <c r="U1712" s="10">
        <f t="shared" si="26"/>
        <v>0</v>
      </c>
      <c r="V1712" s="10"/>
      <c r="W1712" s="10"/>
      <c r="X1712" s="14">
        <f t="shared" si="27"/>
        <v>0</v>
      </c>
    </row>
    <row r="1713" spans="1:39" ht="16">
      <c r="A1713" s="9">
        <v>6</v>
      </c>
      <c r="B1713" s="9">
        <v>1712</v>
      </c>
      <c r="C1713" s="10" t="s">
        <v>1739</v>
      </c>
      <c r="D1713" s="11" t="e">
        <f>VLOOKUP(C1713,sample_image_final!C2:C163,1,FALSE)</f>
        <v>#N/A</v>
      </c>
      <c r="E1713" s="9">
        <v>2</v>
      </c>
      <c r="F1713" s="10" t="s">
        <v>26</v>
      </c>
      <c r="G1713" s="10" t="s">
        <v>27</v>
      </c>
      <c r="H1713" s="10" t="s">
        <v>26</v>
      </c>
      <c r="I1713" s="9"/>
      <c r="J1713" s="9"/>
      <c r="K1713" s="44" t="s">
        <v>3014</v>
      </c>
      <c r="L1713" s="44" t="e">
        <v>#N/A</v>
      </c>
      <c r="M1713" s="9">
        <v>25.874997</v>
      </c>
      <c r="N1713" s="9">
        <v>21.375</v>
      </c>
      <c r="O1713" s="10">
        <f t="shared" si="24"/>
        <v>25.874997</v>
      </c>
      <c r="P1713" s="9">
        <v>14.624997</v>
      </c>
      <c r="Q1713" s="9">
        <v>13.500000999999999</v>
      </c>
      <c r="R1713" s="10">
        <f t="shared" si="25"/>
        <v>14.624997</v>
      </c>
      <c r="S1713" s="10"/>
      <c r="T1713" s="10"/>
      <c r="U1713" s="10">
        <f t="shared" si="26"/>
        <v>0</v>
      </c>
      <c r="V1713" s="10"/>
      <c r="W1713" s="10"/>
      <c r="X1713" s="14">
        <f t="shared" si="27"/>
        <v>0</v>
      </c>
    </row>
    <row r="1714" spans="1:39" ht="16">
      <c r="A1714" s="16">
        <v>5</v>
      </c>
      <c r="B1714" s="16">
        <v>1713</v>
      </c>
      <c r="C1714" s="17" t="s">
        <v>1740</v>
      </c>
      <c r="D1714" s="18" t="e">
        <f>VLOOKUP(C1714,sample_image_final!C2:C163,1,FALSE)</f>
        <v>#N/A</v>
      </c>
      <c r="E1714" s="16">
        <v>3</v>
      </c>
      <c r="F1714" s="17" t="s">
        <v>26</v>
      </c>
      <c r="G1714" s="17" t="s">
        <v>27</v>
      </c>
      <c r="H1714" s="17" t="s">
        <v>27</v>
      </c>
      <c r="I1714" s="16">
        <v>3</v>
      </c>
      <c r="J1714" s="16">
        <v>2</v>
      </c>
      <c r="K1714" s="36">
        <v>1</v>
      </c>
      <c r="L1714" s="36">
        <v>1</v>
      </c>
      <c r="M1714" s="16">
        <v>46.408498999999999</v>
      </c>
      <c r="N1714" s="16">
        <v>122.46687</v>
      </c>
      <c r="O1714" s="17">
        <f t="shared" si="24"/>
        <v>122.46687</v>
      </c>
      <c r="P1714" s="16">
        <v>39.962873000000002</v>
      </c>
      <c r="Q1714" s="16">
        <v>122.46687</v>
      </c>
      <c r="R1714" s="17">
        <f t="shared" si="25"/>
        <v>122.46687</v>
      </c>
      <c r="S1714" s="16">
        <v>45.119373000000003</v>
      </c>
      <c r="T1714" s="16">
        <v>123.756</v>
      </c>
      <c r="U1714" s="17">
        <f t="shared" si="26"/>
        <v>123.756</v>
      </c>
      <c r="V1714" s="17"/>
      <c r="W1714" s="17"/>
      <c r="X1714" s="20">
        <f t="shared" si="27"/>
        <v>0</v>
      </c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</row>
    <row r="1715" spans="1:39" ht="16">
      <c r="A1715" s="9">
        <v>6</v>
      </c>
      <c r="B1715" s="9">
        <v>1714</v>
      </c>
      <c r="C1715" s="10" t="s">
        <v>1741</v>
      </c>
      <c r="D1715" s="11" t="e">
        <f>VLOOKUP(C1715,sample_image_final!C2:C163,1,FALSE)</f>
        <v>#N/A</v>
      </c>
      <c r="E1715" s="9">
        <v>1</v>
      </c>
      <c r="F1715" s="10" t="s">
        <v>26</v>
      </c>
      <c r="G1715" s="10" t="s">
        <v>27</v>
      </c>
      <c r="H1715" s="10" t="s">
        <v>26</v>
      </c>
      <c r="I1715" s="9"/>
      <c r="J1715" s="9"/>
      <c r="K1715" s="15">
        <v>1</v>
      </c>
      <c r="L1715" s="15">
        <v>1</v>
      </c>
      <c r="M1715" s="9">
        <v>71.121981000000005</v>
      </c>
      <c r="N1715" s="9">
        <v>87.342782999999997</v>
      </c>
      <c r="O1715" s="10">
        <f t="shared" si="24"/>
        <v>87.342782999999997</v>
      </c>
      <c r="P1715" s="10"/>
      <c r="Q1715" s="10"/>
      <c r="R1715" s="10">
        <f t="shared" si="25"/>
        <v>0</v>
      </c>
      <c r="S1715" s="10"/>
      <c r="T1715" s="10"/>
      <c r="U1715" s="10">
        <f t="shared" si="26"/>
        <v>0</v>
      </c>
      <c r="V1715" s="10"/>
      <c r="W1715" s="10"/>
      <c r="X1715" s="14">
        <f t="shared" si="27"/>
        <v>0</v>
      </c>
    </row>
    <row r="1716" spans="1:39" ht="16">
      <c r="A1716" s="9">
        <v>5</v>
      </c>
      <c r="B1716" s="9">
        <v>1715</v>
      </c>
      <c r="C1716" s="10" t="s">
        <v>1742</v>
      </c>
      <c r="D1716" s="11" t="e">
        <f>VLOOKUP(C1716,sample_image_final!C2:C163,1,FALSE)</f>
        <v>#N/A</v>
      </c>
      <c r="E1716" s="9">
        <v>1</v>
      </c>
      <c r="F1716" s="10" t="s">
        <v>26</v>
      </c>
      <c r="G1716" s="10" t="s">
        <v>27</v>
      </c>
      <c r="H1716" s="10" t="s">
        <v>27</v>
      </c>
      <c r="I1716" s="9"/>
      <c r="J1716" s="9"/>
      <c r="K1716" s="15">
        <v>1</v>
      </c>
      <c r="L1716" s="15">
        <v>1</v>
      </c>
      <c r="M1716" s="9">
        <v>52.044108999999999</v>
      </c>
      <c r="N1716" s="9">
        <v>120.92601999999999</v>
      </c>
      <c r="O1716" s="10">
        <f t="shared" si="24"/>
        <v>120.92601999999999</v>
      </c>
      <c r="P1716" s="10"/>
      <c r="Q1716" s="10"/>
      <c r="R1716" s="10">
        <f t="shared" si="25"/>
        <v>0</v>
      </c>
      <c r="S1716" s="10"/>
      <c r="T1716" s="10"/>
      <c r="U1716" s="10">
        <f t="shared" si="26"/>
        <v>0</v>
      </c>
      <c r="V1716" s="10"/>
      <c r="W1716" s="10"/>
      <c r="X1716" s="14">
        <f t="shared" si="27"/>
        <v>0</v>
      </c>
    </row>
    <row r="1717" spans="1:39" ht="16">
      <c r="A1717" s="9">
        <v>5</v>
      </c>
      <c r="B1717" s="9">
        <v>1716</v>
      </c>
      <c r="C1717" s="10" t="s">
        <v>1743</v>
      </c>
      <c r="D1717" s="11" t="e">
        <f>VLOOKUP(C1717,sample_image_final!C2:C163,1,FALSE)</f>
        <v>#N/A</v>
      </c>
      <c r="E1717" s="9">
        <v>1</v>
      </c>
      <c r="F1717" s="10" t="s">
        <v>26</v>
      </c>
      <c r="G1717" s="10" t="s">
        <v>27</v>
      </c>
      <c r="H1717" s="10" t="s">
        <v>27</v>
      </c>
      <c r="I1717" s="9"/>
      <c r="J1717" s="9"/>
      <c r="K1717" s="13">
        <v>0</v>
      </c>
      <c r="L1717" s="13" t="s">
        <v>28</v>
      </c>
      <c r="M1717" s="9">
        <v>13.499991</v>
      </c>
      <c r="N1717" s="9">
        <v>25.312483</v>
      </c>
      <c r="O1717" s="10">
        <f t="shared" si="24"/>
        <v>25.312483</v>
      </c>
      <c r="P1717" s="10"/>
      <c r="Q1717" s="10"/>
      <c r="R1717" s="10">
        <f t="shared" si="25"/>
        <v>0</v>
      </c>
      <c r="S1717" s="10"/>
      <c r="T1717" s="10"/>
      <c r="U1717" s="10">
        <f t="shared" si="26"/>
        <v>0</v>
      </c>
      <c r="V1717" s="10"/>
      <c r="W1717" s="10"/>
      <c r="X1717" s="14">
        <f t="shared" si="27"/>
        <v>0</v>
      </c>
    </row>
    <row r="1718" spans="1:39" ht="16">
      <c r="A1718" s="9">
        <v>1</v>
      </c>
      <c r="B1718" s="21">
        <v>1717</v>
      </c>
      <c r="C1718" s="22" t="s">
        <v>1744</v>
      </c>
      <c r="D1718" s="23" t="e">
        <f>VLOOKUP(C1718,sample_image_final!C2:C163,1,FALSE)</f>
        <v>#N/A</v>
      </c>
      <c r="E1718" s="9">
        <v>4</v>
      </c>
      <c r="F1718" s="10" t="s">
        <v>27</v>
      </c>
      <c r="G1718" s="10" t="s">
        <v>27</v>
      </c>
      <c r="H1718" s="10" t="s">
        <v>27</v>
      </c>
      <c r="I1718" s="22"/>
      <c r="J1718" s="22"/>
      <c r="K1718" s="15">
        <v>0.5</v>
      </c>
      <c r="L1718" s="15">
        <v>0.5</v>
      </c>
      <c r="M1718" s="21">
        <v>13.499997</v>
      </c>
      <c r="N1718" s="21">
        <v>29.249995999999999</v>
      </c>
      <c r="O1718" s="22">
        <f t="shared" si="24"/>
        <v>29.249995999999999</v>
      </c>
      <c r="P1718" s="21">
        <v>7.875</v>
      </c>
      <c r="Q1718" s="21">
        <v>29.249995999999999</v>
      </c>
      <c r="R1718" s="22">
        <f t="shared" si="25"/>
        <v>29.249995999999999</v>
      </c>
      <c r="S1718" s="21">
        <v>12.374998</v>
      </c>
      <c r="T1718" s="21">
        <v>31.499994999999998</v>
      </c>
      <c r="U1718" s="22">
        <f t="shared" si="26"/>
        <v>31.499994999999998</v>
      </c>
      <c r="V1718" s="21">
        <v>14.624999000000001</v>
      </c>
      <c r="W1718" s="21">
        <v>35.999994999999998</v>
      </c>
      <c r="X1718" s="24">
        <f t="shared" si="27"/>
        <v>35.999994999999998</v>
      </c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</row>
    <row r="1719" spans="1:39" ht="16">
      <c r="A1719" s="9">
        <v>2</v>
      </c>
      <c r="B1719" s="9">
        <v>1718</v>
      </c>
      <c r="C1719" s="10" t="s">
        <v>1745</v>
      </c>
      <c r="D1719" s="18" t="e">
        <f>VLOOKUP(C1719,sample_image_final!C2:C163,1,FALSE)</f>
        <v>#N/A</v>
      </c>
      <c r="E1719" s="9">
        <v>2</v>
      </c>
      <c r="F1719" s="10" t="s">
        <v>27</v>
      </c>
      <c r="G1719" s="10" t="s">
        <v>27</v>
      </c>
      <c r="H1719" s="10" t="s">
        <v>26</v>
      </c>
      <c r="I1719" s="9"/>
      <c r="J1719" s="9"/>
      <c r="K1719" s="15">
        <v>1</v>
      </c>
      <c r="L1719" s="15">
        <v>1</v>
      </c>
      <c r="M1719" s="9">
        <v>102.99337</v>
      </c>
      <c r="N1719" s="9">
        <v>305.11786999999998</v>
      </c>
      <c r="O1719" s="10">
        <f t="shared" si="24"/>
        <v>305.11786999999998</v>
      </c>
      <c r="P1719" s="9">
        <v>144.19072</v>
      </c>
      <c r="Q1719" s="9">
        <v>379.78807</v>
      </c>
      <c r="R1719" s="10">
        <f t="shared" si="25"/>
        <v>379.78807</v>
      </c>
      <c r="S1719" s="10"/>
      <c r="T1719" s="10"/>
      <c r="U1719" s="10">
        <f t="shared" si="26"/>
        <v>0</v>
      </c>
      <c r="V1719" s="10"/>
      <c r="W1719" s="10"/>
      <c r="X1719" s="14">
        <f t="shared" si="27"/>
        <v>0</v>
      </c>
    </row>
    <row r="1720" spans="1:39" ht="16">
      <c r="A1720" s="9">
        <v>1</v>
      </c>
      <c r="B1720" s="9">
        <v>1719</v>
      </c>
      <c r="C1720" s="10" t="s">
        <v>1746</v>
      </c>
      <c r="D1720" s="11" t="e">
        <f>VLOOKUP(C1720,sample_image_final!C2:C163,1,FALSE)</f>
        <v>#N/A</v>
      </c>
      <c r="E1720" s="9">
        <v>2</v>
      </c>
      <c r="F1720" s="10" t="s">
        <v>27</v>
      </c>
      <c r="G1720" s="10" t="s">
        <v>27</v>
      </c>
      <c r="H1720" s="10" t="s">
        <v>27</v>
      </c>
      <c r="I1720" s="9"/>
      <c r="J1720" s="9"/>
      <c r="K1720" s="13">
        <v>0</v>
      </c>
      <c r="L1720" s="13" t="s">
        <v>28</v>
      </c>
      <c r="M1720" s="9">
        <v>26.223044000000002</v>
      </c>
      <c r="N1720" s="9">
        <v>27.971245</v>
      </c>
      <c r="O1720" s="10">
        <f t="shared" si="24"/>
        <v>27.971245</v>
      </c>
      <c r="P1720" s="9">
        <v>14.987206</v>
      </c>
      <c r="Q1720" s="9">
        <v>26.223044000000002</v>
      </c>
      <c r="R1720" s="10">
        <f t="shared" si="25"/>
        <v>26.223044000000002</v>
      </c>
      <c r="S1720" s="10"/>
      <c r="T1720" s="10"/>
      <c r="U1720" s="10">
        <f t="shared" si="26"/>
        <v>0</v>
      </c>
      <c r="V1720" s="10"/>
      <c r="W1720" s="10"/>
      <c r="X1720" s="14">
        <f t="shared" si="27"/>
        <v>0</v>
      </c>
    </row>
    <row r="1721" spans="1:39" ht="16">
      <c r="A1721" s="9">
        <v>6</v>
      </c>
      <c r="B1721" s="9">
        <v>1720</v>
      </c>
      <c r="C1721" s="10" t="s">
        <v>1747</v>
      </c>
      <c r="D1721" s="11" t="e">
        <f>VLOOKUP(C1721,sample_image_final!C2:C163,1,FALSE)</f>
        <v>#N/A</v>
      </c>
      <c r="E1721" s="9">
        <v>1</v>
      </c>
      <c r="F1721" s="10" t="s">
        <v>26</v>
      </c>
      <c r="G1721" s="10" t="s">
        <v>27</v>
      </c>
      <c r="H1721" s="10" t="s">
        <v>26</v>
      </c>
      <c r="I1721" s="9"/>
      <c r="J1721" s="9"/>
      <c r="K1721" s="13">
        <v>0</v>
      </c>
      <c r="L1721" s="13" t="s">
        <v>28</v>
      </c>
      <c r="M1721" s="9">
        <v>20.249986</v>
      </c>
      <c r="N1721" s="9">
        <v>45.562469</v>
      </c>
      <c r="O1721" s="10">
        <f t="shared" si="24"/>
        <v>45.562469</v>
      </c>
      <c r="P1721" s="10"/>
      <c r="Q1721" s="10"/>
      <c r="R1721" s="10">
        <f t="shared" si="25"/>
        <v>0</v>
      </c>
      <c r="S1721" s="10"/>
      <c r="T1721" s="10"/>
      <c r="U1721" s="10">
        <f t="shared" si="26"/>
        <v>0</v>
      </c>
      <c r="V1721" s="10"/>
      <c r="W1721" s="10"/>
      <c r="X1721" s="14">
        <f t="shared" si="27"/>
        <v>0</v>
      </c>
    </row>
    <row r="1722" spans="1:39" ht="16">
      <c r="A1722" s="9">
        <v>6</v>
      </c>
      <c r="B1722" s="9">
        <v>1721</v>
      </c>
      <c r="C1722" s="10" t="s">
        <v>1748</v>
      </c>
      <c r="D1722" s="11" t="str">
        <f>VLOOKUP(C1722,sample_image_final!C2:C163,1,FALSE)</f>
        <v>c2e294a9-93e364f0</v>
      </c>
      <c r="E1722" s="9">
        <v>4</v>
      </c>
      <c r="F1722" s="10" t="s">
        <v>26</v>
      </c>
      <c r="G1722" s="10" t="s">
        <v>27</v>
      </c>
      <c r="H1722" s="10" t="s">
        <v>26</v>
      </c>
      <c r="I1722" s="9"/>
      <c r="J1722" s="9"/>
      <c r="K1722" s="15">
        <v>0.5</v>
      </c>
      <c r="L1722" s="15">
        <v>0.5</v>
      </c>
      <c r="M1722" s="9">
        <v>10.391754000000001</v>
      </c>
      <c r="N1722" s="9">
        <v>13.360827</v>
      </c>
      <c r="O1722" s="10">
        <f t="shared" si="24"/>
        <v>13.360827</v>
      </c>
      <c r="P1722" s="9">
        <v>28.206191</v>
      </c>
      <c r="Q1722" s="9">
        <v>65.319597999999999</v>
      </c>
      <c r="R1722" s="10">
        <f t="shared" si="25"/>
        <v>65.319597999999999</v>
      </c>
      <c r="S1722" s="9">
        <v>111.34022</v>
      </c>
      <c r="T1722" s="9">
        <v>212.28870000000001</v>
      </c>
      <c r="U1722" s="10">
        <f t="shared" si="26"/>
        <v>212.28870000000001</v>
      </c>
      <c r="V1722" s="9">
        <v>138.06188</v>
      </c>
      <c r="W1722" s="9">
        <v>310.26808999999997</v>
      </c>
      <c r="X1722" s="14">
        <f t="shared" si="27"/>
        <v>310.26808999999997</v>
      </c>
    </row>
    <row r="1723" spans="1:39" ht="16">
      <c r="A1723" s="9">
        <v>6</v>
      </c>
      <c r="B1723" s="9">
        <v>1722</v>
      </c>
      <c r="C1723" s="10" t="s">
        <v>1749</v>
      </c>
      <c r="D1723" s="11" t="e">
        <f>VLOOKUP(C1723,sample_image_final!C2:C163,1,FALSE)</f>
        <v>#N/A</v>
      </c>
      <c r="E1723" s="9">
        <v>1</v>
      </c>
      <c r="F1723" s="10" t="s">
        <v>26</v>
      </c>
      <c r="G1723" s="10" t="s">
        <v>27</v>
      </c>
      <c r="H1723" s="10" t="s">
        <v>26</v>
      </c>
      <c r="I1723" s="9"/>
      <c r="J1723" s="9"/>
      <c r="K1723" s="13">
        <v>0</v>
      </c>
      <c r="L1723" s="13" t="s">
        <v>28</v>
      </c>
      <c r="M1723" s="9">
        <v>22.960636999999998</v>
      </c>
      <c r="N1723" s="9">
        <v>52.044108999999999</v>
      </c>
      <c r="O1723" s="10">
        <f t="shared" si="24"/>
        <v>52.044108999999999</v>
      </c>
      <c r="P1723" s="10"/>
      <c r="Q1723" s="10"/>
      <c r="R1723" s="10">
        <f t="shared" si="25"/>
        <v>0</v>
      </c>
      <c r="S1723" s="10"/>
      <c r="T1723" s="10"/>
      <c r="U1723" s="10">
        <f t="shared" si="26"/>
        <v>0</v>
      </c>
      <c r="V1723" s="10"/>
      <c r="W1723" s="10"/>
      <c r="X1723" s="14">
        <f t="shared" si="27"/>
        <v>0</v>
      </c>
    </row>
    <row r="1724" spans="1:39" ht="16">
      <c r="A1724" s="9">
        <v>1</v>
      </c>
      <c r="B1724" s="9">
        <v>1723</v>
      </c>
      <c r="C1724" s="10" t="s">
        <v>1750</v>
      </c>
      <c r="D1724" s="11" t="e">
        <f>VLOOKUP(C1724,sample_image_final!C2:C163,1,FALSE)</f>
        <v>#N/A</v>
      </c>
      <c r="E1724" s="9">
        <v>1</v>
      </c>
      <c r="F1724" s="10" t="s">
        <v>27</v>
      </c>
      <c r="G1724" s="10" t="s">
        <v>27</v>
      </c>
      <c r="H1724" s="10" t="s">
        <v>27</v>
      </c>
      <c r="I1724" s="9"/>
      <c r="J1724" s="9"/>
      <c r="K1724" s="13">
        <v>0</v>
      </c>
      <c r="L1724" s="13" t="s">
        <v>28</v>
      </c>
      <c r="M1724" s="9">
        <v>12.149996</v>
      </c>
      <c r="N1724" s="9">
        <v>31.049989</v>
      </c>
      <c r="O1724" s="10">
        <f t="shared" si="24"/>
        <v>31.049989</v>
      </c>
      <c r="P1724" s="10"/>
      <c r="Q1724" s="10"/>
      <c r="R1724" s="10">
        <f t="shared" si="25"/>
        <v>0</v>
      </c>
      <c r="S1724" s="10"/>
      <c r="T1724" s="10"/>
      <c r="U1724" s="10">
        <f t="shared" si="26"/>
        <v>0</v>
      </c>
      <c r="V1724" s="10"/>
      <c r="W1724" s="10"/>
      <c r="X1724" s="14">
        <f t="shared" si="27"/>
        <v>0</v>
      </c>
    </row>
    <row r="1725" spans="1:39" ht="16">
      <c r="A1725" s="9">
        <v>2</v>
      </c>
      <c r="B1725" s="9">
        <v>1724</v>
      </c>
      <c r="C1725" s="10" t="s">
        <v>1751</v>
      </c>
      <c r="D1725" s="11" t="e">
        <f>VLOOKUP(C1725,sample_image_final!C2:C163,1,FALSE)</f>
        <v>#N/A</v>
      </c>
      <c r="E1725" s="9">
        <v>2</v>
      </c>
      <c r="F1725" s="10" t="s">
        <v>27</v>
      </c>
      <c r="G1725" s="10" t="s">
        <v>27</v>
      </c>
      <c r="H1725" s="10" t="s">
        <v>26</v>
      </c>
      <c r="I1725" s="9"/>
      <c r="J1725" s="9"/>
      <c r="K1725" s="15">
        <v>1</v>
      </c>
      <c r="L1725" s="15">
        <v>1</v>
      </c>
      <c r="M1725" s="9">
        <v>41.956868</v>
      </c>
      <c r="N1725" s="9">
        <v>61.187099000000003</v>
      </c>
      <c r="O1725" s="10">
        <f t="shared" si="24"/>
        <v>61.187099000000003</v>
      </c>
      <c r="P1725" s="9">
        <v>36.712260000000001</v>
      </c>
      <c r="Q1725" s="9">
        <v>96.151157999999995</v>
      </c>
      <c r="R1725" s="10">
        <f t="shared" si="25"/>
        <v>96.151157999999995</v>
      </c>
      <c r="S1725" s="10"/>
      <c r="T1725" s="10"/>
      <c r="U1725" s="10">
        <f t="shared" si="26"/>
        <v>0</v>
      </c>
      <c r="V1725" s="10"/>
      <c r="W1725" s="10"/>
      <c r="X1725" s="14">
        <f t="shared" si="27"/>
        <v>0</v>
      </c>
    </row>
    <row r="1726" spans="1:39" ht="16">
      <c r="A1726" s="9">
        <v>1</v>
      </c>
      <c r="B1726" s="9">
        <v>1725</v>
      </c>
      <c r="C1726" s="10" t="s">
        <v>1752</v>
      </c>
      <c r="D1726" s="11" t="e">
        <f>VLOOKUP(C1726,sample_image_final!C2:C163,1,FALSE)</f>
        <v>#N/A</v>
      </c>
      <c r="E1726" s="9">
        <v>2</v>
      </c>
      <c r="F1726" s="10" t="s">
        <v>27</v>
      </c>
      <c r="G1726" s="10" t="s">
        <v>27</v>
      </c>
      <c r="H1726" s="10" t="s">
        <v>27</v>
      </c>
      <c r="I1726" s="9"/>
      <c r="J1726" s="9"/>
      <c r="K1726" s="13">
        <v>0</v>
      </c>
      <c r="L1726" s="13" t="s">
        <v>28</v>
      </c>
      <c r="M1726" s="9">
        <v>13.725294999999999</v>
      </c>
      <c r="N1726" s="9">
        <v>24.955079999999999</v>
      </c>
      <c r="O1726" s="10">
        <f t="shared" si="24"/>
        <v>24.955079999999999</v>
      </c>
      <c r="P1726" s="9">
        <v>9.98203</v>
      </c>
      <c r="Q1726" s="9">
        <v>18.716311000000001</v>
      </c>
      <c r="R1726" s="10">
        <f t="shared" si="25"/>
        <v>18.716311000000001</v>
      </c>
      <c r="S1726" s="10"/>
      <c r="T1726" s="10"/>
      <c r="U1726" s="10">
        <f t="shared" si="26"/>
        <v>0</v>
      </c>
      <c r="V1726" s="10"/>
      <c r="W1726" s="10"/>
      <c r="X1726" s="14">
        <f t="shared" si="27"/>
        <v>0</v>
      </c>
    </row>
    <row r="1727" spans="1:39" ht="16">
      <c r="A1727" s="9">
        <v>6</v>
      </c>
      <c r="B1727" s="9">
        <v>1726</v>
      </c>
      <c r="C1727" s="10" t="s">
        <v>1753</v>
      </c>
      <c r="D1727" s="11" t="e">
        <f>VLOOKUP(C1727,sample_image_final!C2:C163,1,FALSE)</f>
        <v>#N/A</v>
      </c>
      <c r="E1727" s="9">
        <v>1</v>
      </c>
      <c r="F1727" s="10" t="s">
        <v>26</v>
      </c>
      <c r="G1727" s="10" t="s">
        <v>27</v>
      </c>
      <c r="H1727" s="10" t="s">
        <v>26</v>
      </c>
      <c r="I1727" s="9"/>
      <c r="J1727" s="9"/>
      <c r="K1727" s="13">
        <v>0</v>
      </c>
      <c r="L1727" s="13" t="s">
        <v>28</v>
      </c>
      <c r="M1727" s="9">
        <v>36.932642999999999</v>
      </c>
      <c r="N1727" s="9">
        <v>142.6943</v>
      </c>
      <c r="O1727" s="10">
        <f t="shared" si="24"/>
        <v>142.6943</v>
      </c>
      <c r="P1727" s="10"/>
      <c r="Q1727" s="10"/>
      <c r="R1727" s="10">
        <f t="shared" si="25"/>
        <v>0</v>
      </c>
      <c r="S1727" s="10"/>
      <c r="T1727" s="10"/>
      <c r="U1727" s="10">
        <f t="shared" si="26"/>
        <v>0</v>
      </c>
      <c r="V1727" s="10"/>
      <c r="W1727" s="10"/>
      <c r="X1727" s="14">
        <f t="shared" si="27"/>
        <v>0</v>
      </c>
    </row>
    <row r="1728" spans="1:39" ht="16">
      <c r="A1728" s="9">
        <v>5</v>
      </c>
      <c r="B1728" s="9">
        <v>1727</v>
      </c>
      <c r="C1728" s="10" t="s">
        <v>1754</v>
      </c>
      <c r="D1728" s="11" t="e">
        <f>VLOOKUP(C1728,sample_image_final!C2:C163,1,FALSE)</f>
        <v>#N/A</v>
      </c>
      <c r="E1728" s="9">
        <v>3</v>
      </c>
      <c r="F1728" s="10" t="s">
        <v>26</v>
      </c>
      <c r="G1728" s="10" t="s">
        <v>27</v>
      </c>
      <c r="H1728" s="10" t="s">
        <v>27</v>
      </c>
      <c r="I1728" s="9"/>
      <c r="J1728" s="9"/>
      <c r="K1728" s="15">
        <v>0.33333333329999998</v>
      </c>
      <c r="L1728" s="15">
        <v>0.33333333333333298</v>
      </c>
      <c r="M1728" s="9">
        <v>29.365556999999999</v>
      </c>
      <c r="N1728" s="9">
        <v>30.833836000000002</v>
      </c>
      <c r="O1728" s="10">
        <f t="shared" si="24"/>
        <v>30.833836000000002</v>
      </c>
      <c r="P1728" s="9">
        <v>22.024169000000001</v>
      </c>
      <c r="Q1728" s="9">
        <v>24.960725</v>
      </c>
      <c r="R1728" s="10">
        <f t="shared" si="25"/>
        <v>24.960725</v>
      </c>
      <c r="S1728" s="9">
        <v>44.048335000000002</v>
      </c>
      <c r="T1728" s="9">
        <v>92.501504999999995</v>
      </c>
      <c r="U1728" s="10">
        <f t="shared" si="26"/>
        <v>92.501504999999995</v>
      </c>
      <c r="V1728" s="10"/>
      <c r="W1728" s="10"/>
      <c r="X1728" s="14">
        <f t="shared" si="27"/>
        <v>0</v>
      </c>
    </row>
    <row r="1729" spans="1:39" ht="16">
      <c r="A1729" s="9">
        <v>2</v>
      </c>
      <c r="B1729" s="9">
        <v>1728</v>
      </c>
      <c r="C1729" s="10" t="s">
        <v>1755</v>
      </c>
      <c r="D1729" s="11" t="e">
        <f>VLOOKUP(C1729,sample_image_final!C2:C163,1,FALSE)</f>
        <v>#N/A</v>
      </c>
      <c r="E1729" s="9">
        <v>3</v>
      </c>
      <c r="F1729" s="10" t="s">
        <v>27</v>
      </c>
      <c r="G1729" s="10" t="s">
        <v>27</v>
      </c>
      <c r="H1729" s="10" t="s">
        <v>26</v>
      </c>
      <c r="I1729" s="9"/>
      <c r="J1729" s="9"/>
      <c r="K1729" s="15">
        <v>0.66666666669999997</v>
      </c>
      <c r="L1729" s="15">
        <v>0.66666666666666596</v>
      </c>
      <c r="M1729" s="9">
        <v>184.94994</v>
      </c>
      <c r="N1729" s="9">
        <v>450.89960000000002</v>
      </c>
      <c r="O1729" s="10">
        <f t="shared" si="24"/>
        <v>450.89960000000002</v>
      </c>
      <c r="P1729" s="9">
        <v>109.34996</v>
      </c>
      <c r="Q1729" s="9">
        <v>328.04989</v>
      </c>
      <c r="R1729" s="10">
        <f t="shared" si="25"/>
        <v>328.04989</v>
      </c>
      <c r="S1729" s="9">
        <v>166.04993999999999</v>
      </c>
      <c r="T1729" s="9">
        <v>369.89987000000002</v>
      </c>
      <c r="U1729" s="10">
        <f t="shared" si="26"/>
        <v>369.89987000000002</v>
      </c>
      <c r="V1729" s="10"/>
      <c r="W1729" s="10"/>
      <c r="X1729" s="14">
        <f t="shared" si="27"/>
        <v>0</v>
      </c>
    </row>
    <row r="1730" spans="1:39" ht="16">
      <c r="A1730" s="9">
        <v>5</v>
      </c>
      <c r="B1730" s="9">
        <v>1729</v>
      </c>
      <c r="C1730" s="10" t="s">
        <v>1756</v>
      </c>
      <c r="D1730" s="11" t="e">
        <f>VLOOKUP(C1730,sample_image_final!C2:C163,1,FALSE)</f>
        <v>#N/A</v>
      </c>
      <c r="E1730" s="9">
        <v>3</v>
      </c>
      <c r="F1730" s="10" t="s">
        <v>26</v>
      </c>
      <c r="G1730" s="10" t="s">
        <v>27</v>
      </c>
      <c r="H1730" s="10" t="s">
        <v>27</v>
      </c>
      <c r="I1730" s="9"/>
      <c r="J1730" s="9"/>
      <c r="K1730" s="15">
        <v>0.33333333329999998</v>
      </c>
      <c r="L1730" s="15">
        <v>0.33333333333333298</v>
      </c>
      <c r="M1730" s="9">
        <v>52.405670000000001</v>
      </c>
      <c r="N1730" s="9">
        <v>63.635457000000002</v>
      </c>
      <c r="O1730" s="10">
        <f t="shared" si="24"/>
        <v>63.635457000000002</v>
      </c>
      <c r="P1730" s="9">
        <v>53.653424999999999</v>
      </c>
      <c r="Q1730" s="9">
        <v>78.608506000000006</v>
      </c>
      <c r="R1730" s="10">
        <f t="shared" si="25"/>
        <v>78.608506000000006</v>
      </c>
      <c r="S1730" s="9">
        <v>77.360749999999996</v>
      </c>
      <c r="T1730" s="9">
        <v>284.48791999999997</v>
      </c>
      <c r="U1730" s="10">
        <f t="shared" si="26"/>
        <v>284.48791999999997</v>
      </c>
      <c r="V1730" s="10"/>
      <c r="W1730" s="10"/>
      <c r="X1730" s="14">
        <f t="shared" si="27"/>
        <v>0</v>
      </c>
    </row>
    <row r="1731" spans="1:39" ht="16">
      <c r="A1731" s="9">
        <v>2</v>
      </c>
      <c r="B1731" s="9">
        <v>1730</v>
      </c>
      <c r="C1731" s="10" t="s">
        <v>1757</v>
      </c>
      <c r="D1731" s="11" t="e">
        <f>VLOOKUP(C1731,sample_image_final!C2:C163,1,FALSE)</f>
        <v>#N/A</v>
      </c>
      <c r="E1731" s="9">
        <v>3</v>
      </c>
      <c r="F1731" s="10" t="s">
        <v>27</v>
      </c>
      <c r="G1731" s="10" t="s">
        <v>27</v>
      </c>
      <c r="H1731" s="10" t="s">
        <v>26</v>
      </c>
      <c r="I1731" s="9"/>
      <c r="J1731" s="9"/>
      <c r="K1731" s="13">
        <v>0</v>
      </c>
      <c r="L1731" s="13" t="s">
        <v>28</v>
      </c>
      <c r="M1731" s="9">
        <v>16.874988999999999</v>
      </c>
      <c r="N1731" s="9">
        <v>70.874951999999993</v>
      </c>
      <c r="O1731" s="10">
        <f t="shared" si="24"/>
        <v>70.874951999999993</v>
      </c>
      <c r="P1731" s="9">
        <v>52.312463999999999</v>
      </c>
      <c r="Q1731" s="9">
        <v>197.43736999999999</v>
      </c>
      <c r="R1731" s="10">
        <f t="shared" si="25"/>
        <v>197.43736999999999</v>
      </c>
      <c r="S1731" s="9">
        <v>30.374980000000001</v>
      </c>
      <c r="T1731" s="9">
        <v>60.749957999999999</v>
      </c>
      <c r="U1731" s="10">
        <f t="shared" si="26"/>
        <v>60.749957999999999</v>
      </c>
      <c r="V1731" s="10"/>
      <c r="W1731" s="10"/>
      <c r="X1731" s="14">
        <f t="shared" si="27"/>
        <v>0</v>
      </c>
    </row>
    <row r="1732" spans="1:39" ht="16">
      <c r="A1732" s="9">
        <v>5</v>
      </c>
      <c r="B1732" s="9">
        <v>1731</v>
      </c>
      <c r="C1732" s="10" t="s">
        <v>1758</v>
      </c>
      <c r="D1732" s="18" t="e">
        <f>VLOOKUP(C1732,sample_image_final!C2:C163,1,FALSE)</f>
        <v>#N/A</v>
      </c>
      <c r="E1732" s="9">
        <v>3</v>
      </c>
      <c r="F1732" s="10" t="s">
        <v>26</v>
      </c>
      <c r="G1732" s="10" t="s">
        <v>27</v>
      </c>
      <c r="H1732" s="10" t="s">
        <v>27</v>
      </c>
      <c r="I1732" s="9"/>
      <c r="J1732" s="9"/>
      <c r="K1732" s="15">
        <v>1</v>
      </c>
      <c r="L1732" s="15">
        <v>1</v>
      </c>
      <c r="M1732" s="9">
        <v>14.973049</v>
      </c>
      <c r="N1732" s="9">
        <v>33.689359000000003</v>
      </c>
      <c r="O1732" s="10">
        <f t="shared" si="24"/>
        <v>33.689359000000003</v>
      </c>
      <c r="P1732" s="9">
        <v>66.130966000000001</v>
      </c>
      <c r="Q1732" s="9">
        <v>149.73049</v>
      </c>
      <c r="R1732" s="10">
        <f t="shared" si="25"/>
        <v>149.73049</v>
      </c>
      <c r="S1732" s="9">
        <v>42.423636999999999</v>
      </c>
      <c r="T1732" s="9">
        <v>159.71252000000001</v>
      </c>
      <c r="U1732" s="10">
        <f t="shared" si="26"/>
        <v>159.71252000000001</v>
      </c>
      <c r="V1732" s="10"/>
      <c r="W1732" s="10"/>
      <c r="X1732" s="14">
        <f t="shared" si="27"/>
        <v>0</v>
      </c>
    </row>
    <row r="1733" spans="1:39" ht="16">
      <c r="A1733" s="9">
        <v>2</v>
      </c>
      <c r="B1733" s="9">
        <v>1732</v>
      </c>
      <c r="C1733" s="10" t="s">
        <v>1759</v>
      </c>
      <c r="D1733" s="11" t="e">
        <f>VLOOKUP(C1733,sample_image_final!C2:C163,1,FALSE)</f>
        <v>#N/A</v>
      </c>
      <c r="E1733" s="9">
        <v>2</v>
      </c>
      <c r="F1733" s="10" t="s">
        <v>27</v>
      </c>
      <c r="G1733" s="10" t="s">
        <v>27</v>
      </c>
      <c r="H1733" s="10" t="s">
        <v>26</v>
      </c>
      <c r="I1733" s="9"/>
      <c r="J1733" s="9"/>
      <c r="K1733" s="13">
        <v>0</v>
      </c>
      <c r="L1733" s="13" t="s">
        <v>28</v>
      </c>
      <c r="M1733" s="9">
        <v>24.681984</v>
      </c>
      <c r="N1733" s="9">
        <v>48.188636000000002</v>
      </c>
      <c r="O1733" s="10">
        <f t="shared" si="24"/>
        <v>48.188636000000002</v>
      </c>
      <c r="P1733" s="9">
        <v>16.454654999999999</v>
      </c>
      <c r="Q1733" s="9">
        <v>28.207984</v>
      </c>
      <c r="R1733" s="10">
        <f t="shared" si="25"/>
        <v>28.207984</v>
      </c>
      <c r="S1733" s="10"/>
      <c r="T1733" s="10"/>
      <c r="U1733" s="10">
        <f t="shared" si="26"/>
        <v>0</v>
      </c>
      <c r="V1733" s="10"/>
      <c r="W1733" s="10"/>
      <c r="X1733" s="14">
        <f t="shared" si="27"/>
        <v>0</v>
      </c>
    </row>
    <row r="1734" spans="1:39" ht="16">
      <c r="A1734" s="9">
        <v>6</v>
      </c>
      <c r="B1734" s="9">
        <v>1733</v>
      </c>
      <c r="C1734" s="10" t="s">
        <v>1760</v>
      </c>
      <c r="D1734" s="11" t="e">
        <f>VLOOKUP(C1734,sample_image_final!C2:C163,1,FALSE)</f>
        <v>#N/A</v>
      </c>
      <c r="E1734" s="9">
        <v>1</v>
      </c>
      <c r="F1734" s="10" t="s">
        <v>26</v>
      </c>
      <c r="G1734" s="10" t="s">
        <v>27</v>
      </c>
      <c r="H1734" s="10" t="s">
        <v>26</v>
      </c>
      <c r="I1734" s="9"/>
      <c r="J1734" s="9"/>
      <c r="K1734" s="15">
        <v>1</v>
      </c>
      <c r="L1734" s="15">
        <v>1</v>
      </c>
      <c r="M1734" s="9">
        <v>15.18749</v>
      </c>
      <c r="N1734" s="9">
        <v>42.187471000000002</v>
      </c>
      <c r="O1734" s="10">
        <f t="shared" si="24"/>
        <v>42.187471000000002</v>
      </c>
      <c r="P1734" s="10"/>
      <c r="Q1734" s="10"/>
      <c r="R1734" s="10">
        <f t="shared" si="25"/>
        <v>0</v>
      </c>
      <c r="S1734" s="10"/>
      <c r="T1734" s="10"/>
      <c r="U1734" s="10">
        <f t="shared" si="26"/>
        <v>0</v>
      </c>
      <c r="V1734" s="10"/>
      <c r="W1734" s="10"/>
      <c r="X1734" s="14">
        <f t="shared" si="27"/>
        <v>0</v>
      </c>
    </row>
    <row r="1735" spans="1:39" ht="16">
      <c r="A1735" s="25">
        <v>5</v>
      </c>
      <c r="B1735" s="25">
        <v>1734</v>
      </c>
      <c r="C1735" s="26" t="s">
        <v>1761</v>
      </c>
      <c r="D1735" s="27" t="str">
        <f>VLOOKUP(C1735,sample_image_final!C2:C163,1,FALSE)</f>
        <v>c301c86c-1acdbecb</v>
      </c>
      <c r="E1735" s="25">
        <v>1</v>
      </c>
      <c r="F1735" s="26" t="s">
        <v>26</v>
      </c>
      <c r="G1735" s="26" t="s">
        <v>27</v>
      </c>
      <c r="H1735" s="26" t="s">
        <v>27</v>
      </c>
      <c r="I1735" s="25"/>
      <c r="J1735" s="25"/>
      <c r="K1735" s="35">
        <v>0</v>
      </c>
      <c r="L1735" s="35" t="s">
        <v>28</v>
      </c>
      <c r="M1735" s="25">
        <v>26.202835</v>
      </c>
      <c r="N1735" s="25">
        <v>56.148930999999997</v>
      </c>
      <c r="O1735" s="26">
        <f t="shared" si="24"/>
        <v>56.148930999999997</v>
      </c>
      <c r="P1735" s="26"/>
      <c r="Q1735" s="26"/>
      <c r="R1735" s="26">
        <f t="shared" si="25"/>
        <v>0</v>
      </c>
      <c r="S1735" s="26"/>
      <c r="T1735" s="26"/>
      <c r="U1735" s="26">
        <f t="shared" si="26"/>
        <v>0</v>
      </c>
      <c r="V1735" s="26"/>
      <c r="W1735" s="26"/>
      <c r="X1735" s="29">
        <f t="shared" si="27"/>
        <v>0</v>
      </c>
      <c r="Y1735" s="29"/>
      <c r="Z1735" s="29"/>
      <c r="AA1735" s="29"/>
      <c r="AB1735" s="29"/>
      <c r="AC1735" s="29"/>
      <c r="AD1735" s="29"/>
      <c r="AE1735" s="29"/>
      <c r="AF1735" s="29"/>
      <c r="AG1735" s="29"/>
      <c r="AH1735" s="29"/>
      <c r="AI1735" s="29"/>
      <c r="AJ1735" s="29"/>
      <c r="AK1735" s="29"/>
      <c r="AL1735" s="29"/>
      <c r="AM1735" s="29"/>
    </row>
    <row r="1736" spans="1:39" ht="16">
      <c r="A1736" s="9">
        <v>1</v>
      </c>
      <c r="B1736" s="9">
        <v>1735</v>
      </c>
      <c r="C1736" s="10" t="s">
        <v>1762</v>
      </c>
      <c r="D1736" s="11" t="e">
        <f>VLOOKUP(C1736,sample_image_final!C2:C163,1,FALSE)</f>
        <v>#N/A</v>
      </c>
      <c r="E1736" s="9">
        <v>1</v>
      </c>
      <c r="F1736" s="10" t="s">
        <v>27</v>
      </c>
      <c r="G1736" s="10" t="s">
        <v>27</v>
      </c>
      <c r="H1736" s="10" t="s">
        <v>27</v>
      </c>
      <c r="I1736" s="9"/>
      <c r="J1736" s="9"/>
      <c r="K1736" s="13">
        <v>0</v>
      </c>
      <c r="L1736" s="13" t="s">
        <v>28</v>
      </c>
      <c r="M1736" s="9">
        <v>60.749957999999999</v>
      </c>
      <c r="N1736" s="9">
        <v>84.374942000000004</v>
      </c>
      <c r="O1736" s="10">
        <f t="shared" si="24"/>
        <v>84.374942000000004</v>
      </c>
      <c r="P1736" s="10"/>
      <c r="Q1736" s="10"/>
      <c r="R1736" s="10">
        <f t="shared" si="25"/>
        <v>0</v>
      </c>
      <c r="S1736" s="10"/>
      <c r="T1736" s="10"/>
      <c r="U1736" s="10">
        <f t="shared" si="26"/>
        <v>0</v>
      </c>
      <c r="V1736" s="10"/>
      <c r="W1736" s="10"/>
      <c r="X1736" s="14">
        <f t="shared" si="27"/>
        <v>0</v>
      </c>
    </row>
    <row r="1737" spans="1:39" ht="16">
      <c r="A1737" s="16">
        <v>1</v>
      </c>
      <c r="B1737" s="16">
        <v>1736</v>
      </c>
      <c r="C1737" s="17" t="s">
        <v>1763</v>
      </c>
      <c r="D1737" s="18" t="e">
        <f>VLOOKUP(C1737,sample_image_final!C2:C163,1,FALSE)</f>
        <v>#N/A</v>
      </c>
      <c r="E1737" s="16">
        <v>3</v>
      </c>
      <c r="F1737" s="17" t="s">
        <v>27</v>
      </c>
      <c r="G1737" s="17" t="s">
        <v>27</v>
      </c>
      <c r="H1737" s="17" t="s">
        <v>27</v>
      </c>
      <c r="I1737" s="16">
        <v>1</v>
      </c>
      <c r="J1737" s="16">
        <v>2</v>
      </c>
      <c r="K1737" s="36">
        <v>0.33333333329999998</v>
      </c>
      <c r="L1737" s="36">
        <v>0.33333333333333298</v>
      </c>
      <c r="M1737" s="16">
        <v>34.383667000000003</v>
      </c>
      <c r="N1737" s="16">
        <v>100.5061</v>
      </c>
      <c r="O1737" s="17">
        <f t="shared" si="24"/>
        <v>100.5061</v>
      </c>
      <c r="P1737" s="16">
        <v>23.804076999999999</v>
      </c>
      <c r="Q1737" s="16">
        <v>60.832639999999998</v>
      </c>
      <c r="R1737" s="17">
        <f t="shared" si="25"/>
        <v>60.832639999999998</v>
      </c>
      <c r="S1737" s="16">
        <v>30.416321</v>
      </c>
      <c r="T1737" s="16">
        <v>22.481628000000001</v>
      </c>
      <c r="U1737" s="17">
        <f t="shared" si="26"/>
        <v>30.416321</v>
      </c>
      <c r="V1737" s="17"/>
      <c r="W1737" s="17"/>
      <c r="X1737" s="20">
        <f t="shared" si="27"/>
        <v>0</v>
      </c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</row>
    <row r="1738" spans="1:39" ht="16">
      <c r="A1738" s="9">
        <v>1</v>
      </c>
      <c r="B1738" s="9">
        <v>1737</v>
      </c>
      <c r="C1738" s="10" t="s">
        <v>1764</v>
      </c>
      <c r="D1738" s="11" t="e">
        <f>VLOOKUP(C1738,sample_image_final!C2:C163,1,FALSE)</f>
        <v>#N/A</v>
      </c>
      <c r="E1738" s="9">
        <v>2</v>
      </c>
      <c r="F1738" s="10" t="s">
        <v>27</v>
      </c>
      <c r="G1738" s="10" t="s">
        <v>27</v>
      </c>
      <c r="H1738" s="10" t="s">
        <v>27</v>
      </c>
      <c r="I1738" s="9"/>
      <c r="J1738" s="9"/>
      <c r="K1738" s="13">
        <v>0</v>
      </c>
      <c r="L1738" s="13" t="s">
        <v>28</v>
      </c>
      <c r="M1738" s="9">
        <v>21.823834999999999</v>
      </c>
      <c r="N1738" s="9">
        <v>62.113990999999999</v>
      </c>
      <c r="O1738" s="10">
        <f t="shared" si="24"/>
        <v>62.113990999999999</v>
      </c>
      <c r="P1738" s="9">
        <v>8.3937830000000009</v>
      </c>
      <c r="Q1738" s="9">
        <v>26.860105000000001</v>
      </c>
      <c r="R1738" s="10">
        <f t="shared" si="25"/>
        <v>26.860105000000001</v>
      </c>
      <c r="S1738" s="10"/>
      <c r="T1738" s="10"/>
      <c r="U1738" s="10">
        <f t="shared" si="26"/>
        <v>0</v>
      </c>
      <c r="V1738" s="10"/>
      <c r="W1738" s="10"/>
      <c r="X1738" s="14">
        <f t="shared" si="27"/>
        <v>0</v>
      </c>
    </row>
    <row r="1739" spans="1:39" ht="16">
      <c r="A1739" s="9">
        <v>1</v>
      </c>
      <c r="B1739" s="9">
        <v>1738</v>
      </c>
      <c r="C1739" s="10" t="s">
        <v>1765</v>
      </c>
      <c r="D1739" s="11" t="e">
        <f>VLOOKUP(C1739,sample_image_final!C2:C163,1,FALSE)</f>
        <v>#N/A</v>
      </c>
      <c r="E1739" s="9">
        <v>3</v>
      </c>
      <c r="F1739" s="10" t="s">
        <v>27</v>
      </c>
      <c r="G1739" s="10" t="s">
        <v>27</v>
      </c>
      <c r="H1739" s="10" t="s">
        <v>27</v>
      </c>
      <c r="I1739" s="9"/>
      <c r="J1739" s="9"/>
      <c r="K1739" s="15">
        <v>0.66666666669999997</v>
      </c>
      <c r="L1739" s="15">
        <v>0.66666666666666596</v>
      </c>
      <c r="M1739" s="9">
        <v>94.775550999999993</v>
      </c>
      <c r="N1739" s="9">
        <v>146.57149000000001</v>
      </c>
      <c r="O1739" s="10">
        <f t="shared" si="24"/>
        <v>146.57149000000001</v>
      </c>
      <c r="P1739" s="9">
        <v>12.122456</v>
      </c>
      <c r="Q1739" s="9">
        <v>30.857157000000001</v>
      </c>
      <c r="R1739" s="10">
        <f t="shared" si="25"/>
        <v>30.857157000000001</v>
      </c>
      <c r="S1739" s="9">
        <v>28.538861000000001</v>
      </c>
      <c r="T1739" s="9">
        <v>41.968912000000003</v>
      </c>
      <c r="U1739" s="10">
        <f t="shared" si="26"/>
        <v>41.968912000000003</v>
      </c>
      <c r="V1739" s="10"/>
      <c r="W1739" s="10"/>
      <c r="X1739" s="14">
        <f t="shared" si="27"/>
        <v>0</v>
      </c>
    </row>
    <row r="1740" spans="1:39" ht="16">
      <c r="A1740" s="9">
        <v>2</v>
      </c>
      <c r="B1740" s="9">
        <v>1739</v>
      </c>
      <c r="C1740" s="10" t="s">
        <v>1766</v>
      </c>
      <c r="D1740" s="11" t="e">
        <f>VLOOKUP(C1740,sample_image_final!C2:C163,1,FALSE)</f>
        <v>#N/A</v>
      </c>
      <c r="E1740" s="9">
        <v>1</v>
      </c>
      <c r="F1740" s="10" t="s">
        <v>27</v>
      </c>
      <c r="G1740" s="10" t="s">
        <v>27</v>
      </c>
      <c r="H1740" s="10" t="s">
        <v>26</v>
      </c>
      <c r="I1740" s="9"/>
      <c r="J1740" s="9"/>
      <c r="K1740" s="13">
        <v>0</v>
      </c>
      <c r="L1740" s="13" t="s">
        <v>28</v>
      </c>
      <c r="M1740" s="9">
        <v>88.874988000000002</v>
      </c>
      <c r="N1740" s="9">
        <v>237.37496999999999</v>
      </c>
      <c r="O1740" s="10">
        <f t="shared" si="24"/>
        <v>237.37496999999999</v>
      </c>
      <c r="P1740" s="10"/>
      <c r="Q1740" s="10"/>
      <c r="R1740" s="10">
        <f t="shared" si="25"/>
        <v>0</v>
      </c>
      <c r="S1740" s="10"/>
      <c r="T1740" s="10"/>
      <c r="U1740" s="10">
        <f t="shared" si="26"/>
        <v>0</v>
      </c>
      <c r="V1740" s="10"/>
      <c r="W1740" s="10"/>
      <c r="X1740" s="14">
        <f t="shared" si="27"/>
        <v>0</v>
      </c>
    </row>
    <row r="1741" spans="1:39" ht="16">
      <c r="A1741" s="9">
        <v>6</v>
      </c>
      <c r="B1741" s="9">
        <v>1740</v>
      </c>
      <c r="C1741" s="10" t="s">
        <v>1767</v>
      </c>
      <c r="D1741" s="11" t="e">
        <f>VLOOKUP(C1741,sample_image_final!C2:C163,1,FALSE)</f>
        <v>#N/A</v>
      </c>
      <c r="E1741" s="9">
        <v>1</v>
      </c>
      <c r="F1741" s="10" t="s">
        <v>26</v>
      </c>
      <c r="G1741" s="10" t="s">
        <v>27</v>
      </c>
      <c r="H1741" s="10" t="s">
        <v>26</v>
      </c>
      <c r="I1741" s="9"/>
      <c r="J1741" s="9"/>
      <c r="K1741" s="13">
        <v>0</v>
      </c>
      <c r="L1741" s="13" t="s">
        <v>28</v>
      </c>
      <c r="M1741" s="9">
        <v>16.874987000000001</v>
      </c>
      <c r="N1741" s="9">
        <v>26.999980999999998</v>
      </c>
      <c r="O1741" s="10">
        <f t="shared" si="24"/>
        <v>26.999980999999998</v>
      </c>
      <c r="P1741" s="10"/>
      <c r="Q1741" s="10"/>
      <c r="R1741" s="10">
        <f t="shared" si="25"/>
        <v>0</v>
      </c>
      <c r="S1741" s="10"/>
      <c r="T1741" s="10"/>
      <c r="U1741" s="10">
        <f t="shared" si="26"/>
        <v>0</v>
      </c>
      <c r="V1741" s="10"/>
      <c r="W1741" s="10"/>
      <c r="X1741" s="14">
        <f t="shared" si="27"/>
        <v>0</v>
      </c>
    </row>
    <row r="1742" spans="1:39" ht="16">
      <c r="A1742" s="9">
        <v>5</v>
      </c>
      <c r="B1742" s="9">
        <v>1741</v>
      </c>
      <c r="C1742" s="10" t="s">
        <v>1768</v>
      </c>
      <c r="D1742" s="11" t="e">
        <f>VLOOKUP(C1742,sample_image_final!C2:C163,1,FALSE)</f>
        <v>#N/A</v>
      </c>
      <c r="E1742" s="9">
        <v>1</v>
      </c>
      <c r="F1742" s="10" t="s">
        <v>26</v>
      </c>
      <c r="G1742" s="10" t="s">
        <v>27</v>
      </c>
      <c r="H1742" s="10" t="s">
        <v>27</v>
      </c>
      <c r="I1742" s="9"/>
      <c r="J1742" s="9"/>
      <c r="K1742" s="13">
        <v>0</v>
      </c>
      <c r="L1742" s="13" t="s">
        <v>28</v>
      </c>
      <c r="M1742" s="9">
        <v>14.671711999999999</v>
      </c>
      <c r="N1742" s="9">
        <v>15.283023</v>
      </c>
      <c r="O1742" s="10">
        <f t="shared" si="24"/>
        <v>15.283023</v>
      </c>
      <c r="P1742" s="10"/>
      <c r="Q1742" s="10"/>
      <c r="R1742" s="10">
        <f t="shared" si="25"/>
        <v>0</v>
      </c>
      <c r="S1742" s="10"/>
      <c r="T1742" s="10"/>
      <c r="U1742" s="10">
        <f t="shared" si="26"/>
        <v>0</v>
      </c>
      <c r="V1742" s="10"/>
      <c r="W1742" s="10"/>
      <c r="X1742" s="14">
        <f t="shared" si="27"/>
        <v>0</v>
      </c>
    </row>
    <row r="1743" spans="1:39" ht="16">
      <c r="A1743" s="25">
        <v>5</v>
      </c>
      <c r="B1743" s="25">
        <v>1742</v>
      </c>
      <c r="C1743" s="26" t="s">
        <v>1769</v>
      </c>
      <c r="D1743" s="27" t="str">
        <f>VLOOKUP(C1743,sample_image_final!C2:C163,1,FALSE)</f>
        <v>c3148906-a35c7571</v>
      </c>
      <c r="E1743" s="25">
        <v>1</v>
      </c>
      <c r="F1743" s="26" t="s">
        <v>26</v>
      </c>
      <c r="G1743" s="26" t="s">
        <v>27</v>
      </c>
      <c r="H1743" s="26" t="s">
        <v>27</v>
      </c>
      <c r="I1743" s="26"/>
      <c r="J1743" s="26"/>
      <c r="K1743" s="35">
        <v>0</v>
      </c>
      <c r="L1743" s="35" t="s">
        <v>28</v>
      </c>
      <c r="M1743" s="25">
        <v>17.619333999999998</v>
      </c>
      <c r="N1743" s="25">
        <v>46.006039999999999</v>
      </c>
      <c r="O1743" s="26">
        <f t="shared" si="24"/>
        <v>46.006039999999999</v>
      </c>
      <c r="P1743" s="26"/>
      <c r="Q1743" s="26"/>
      <c r="R1743" s="26">
        <f t="shared" si="25"/>
        <v>0</v>
      </c>
      <c r="S1743" s="26"/>
      <c r="T1743" s="26"/>
      <c r="U1743" s="26">
        <f t="shared" si="26"/>
        <v>0</v>
      </c>
      <c r="V1743" s="26"/>
      <c r="W1743" s="26"/>
      <c r="X1743" s="29">
        <f t="shared" si="27"/>
        <v>0</v>
      </c>
      <c r="Y1743" s="29"/>
      <c r="Z1743" s="29"/>
      <c r="AA1743" s="29"/>
      <c r="AB1743" s="29"/>
      <c r="AC1743" s="29"/>
      <c r="AD1743" s="29"/>
      <c r="AE1743" s="29"/>
      <c r="AF1743" s="29"/>
      <c r="AG1743" s="29"/>
      <c r="AH1743" s="29"/>
      <c r="AI1743" s="29"/>
      <c r="AJ1743" s="29"/>
      <c r="AK1743" s="29"/>
      <c r="AL1743" s="29"/>
      <c r="AM1743" s="29"/>
    </row>
    <row r="1744" spans="1:39" ht="16">
      <c r="A1744" s="9">
        <v>5</v>
      </c>
      <c r="B1744" s="9">
        <v>1743</v>
      </c>
      <c r="C1744" s="10" t="s">
        <v>1770</v>
      </c>
      <c r="D1744" s="11" t="e">
        <f>VLOOKUP(C1744,sample_image_final!C2:C163,1,FALSE)</f>
        <v>#N/A</v>
      </c>
      <c r="E1744" s="9">
        <v>1</v>
      </c>
      <c r="F1744" s="10" t="s">
        <v>26</v>
      </c>
      <c r="G1744" s="10" t="s">
        <v>27</v>
      </c>
      <c r="H1744" s="10" t="s">
        <v>27</v>
      </c>
      <c r="I1744" s="9"/>
      <c r="J1744" s="9"/>
      <c r="K1744" s="15">
        <v>0</v>
      </c>
      <c r="L1744" s="15">
        <v>0</v>
      </c>
      <c r="M1744" s="9">
        <v>18.514282000000001</v>
      </c>
      <c r="N1744" s="9">
        <v>35.706113999999999</v>
      </c>
      <c r="O1744" s="10">
        <f t="shared" si="24"/>
        <v>35.706113999999999</v>
      </c>
      <c r="P1744" s="10"/>
      <c r="Q1744" s="10"/>
      <c r="R1744" s="10">
        <f t="shared" si="25"/>
        <v>0</v>
      </c>
      <c r="S1744" s="10"/>
      <c r="T1744" s="10"/>
      <c r="U1744" s="10">
        <f t="shared" si="26"/>
        <v>0</v>
      </c>
      <c r="V1744" s="10"/>
      <c r="W1744" s="10"/>
      <c r="X1744" s="14">
        <f t="shared" si="27"/>
        <v>0</v>
      </c>
    </row>
    <row r="1745" spans="1:39" ht="16">
      <c r="A1745" s="9">
        <v>6</v>
      </c>
      <c r="B1745" s="9">
        <v>1744</v>
      </c>
      <c r="C1745" s="10" t="s">
        <v>1771</v>
      </c>
      <c r="D1745" s="18" t="str">
        <f>VLOOKUP(C1745,sample_image_final!C2:C163,1,FALSE)</f>
        <v>c31a04de-a3a5bc29</v>
      </c>
      <c r="E1745" s="9">
        <v>1</v>
      </c>
      <c r="F1745" s="10" t="s">
        <v>26</v>
      </c>
      <c r="G1745" s="10" t="s">
        <v>27</v>
      </c>
      <c r="H1745" s="10" t="s">
        <v>26</v>
      </c>
      <c r="I1745" s="9"/>
      <c r="J1745" s="9"/>
      <c r="K1745" s="15">
        <v>1</v>
      </c>
      <c r="L1745" s="15">
        <v>1</v>
      </c>
      <c r="M1745" s="9">
        <v>95.216307</v>
      </c>
      <c r="N1745" s="9">
        <v>227.46118000000001</v>
      </c>
      <c r="O1745" s="10">
        <f t="shared" si="24"/>
        <v>227.46118000000001</v>
      </c>
      <c r="P1745" s="10"/>
      <c r="Q1745" s="10"/>
      <c r="R1745" s="10">
        <f t="shared" si="25"/>
        <v>0</v>
      </c>
      <c r="S1745" s="10"/>
      <c r="T1745" s="10"/>
      <c r="U1745" s="10">
        <f t="shared" si="26"/>
        <v>0</v>
      </c>
      <c r="V1745" s="10"/>
      <c r="W1745" s="10"/>
      <c r="X1745" s="14">
        <f t="shared" si="27"/>
        <v>0</v>
      </c>
    </row>
    <row r="1746" spans="1:39" ht="16">
      <c r="A1746" s="9">
        <v>1</v>
      </c>
      <c r="B1746" s="9">
        <v>1745</v>
      </c>
      <c r="C1746" s="10" t="s">
        <v>1772</v>
      </c>
      <c r="D1746" s="11" t="e">
        <f>VLOOKUP(C1746,sample_image_final!C2:C163,1,FALSE)</f>
        <v>#N/A</v>
      </c>
      <c r="E1746" s="9">
        <v>3</v>
      </c>
      <c r="F1746" s="10" t="s">
        <v>27</v>
      </c>
      <c r="G1746" s="10" t="s">
        <v>27</v>
      </c>
      <c r="H1746" s="10" t="s">
        <v>27</v>
      </c>
      <c r="I1746" s="9"/>
      <c r="J1746" s="9"/>
      <c r="K1746" s="15">
        <v>0.33333333329999998</v>
      </c>
      <c r="L1746" s="15">
        <v>0.33333333333333298</v>
      </c>
      <c r="M1746" s="9">
        <v>20.598673999999999</v>
      </c>
      <c r="N1746" s="9">
        <v>25.748342999999998</v>
      </c>
      <c r="O1746" s="10">
        <f t="shared" si="24"/>
        <v>25.748342999999998</v>
      </c>
      <c r="P1746" s="9">
        <v>25.748342999999998</v>
      </c>
      <c r="Q1746" s="9">
        <v>28.323177999999999</v>
      </c>
      <c r="R1746" s="10">
        <f t="shared" si="25"/>
        <v>28.323177999999999</v>
      </c>
      <c r="S1746" s="9">
        <v>32.185429999999997</v>
      </c>
      <c r="T1746" s="9">
        <v>81.107281999999998</v>
      </c>
      <c r="U1746" s="10">
        <f t="shared" si="26"/>
        <v>81.107281999999998</v>
      </c>
      <c r="V1746" s="10"/>
      <c r="W1746" s="10"/>
      <c r="X1746" s="14">
        <f t="shared" si="27"/>
        <v>0</v>
      </c>
    </row>
    <row r="1747" spans="1:39" ht="16">
      <c r="A1747" s="9">
        <v>5</v>
      </c>
      <c r="B1747" s="9">
        <v>1746</v>
      </c>
      <c r="C1747" s="10" t="s">
        <v>1773</v>
      </c>
      <c r="D1747" s="11" t="e">
        <f>VLOOKUP(C1747,sample_image_final!C2:C163,1,FALSE)</f>
        <v>#N/A</v>
      </c>
      <c r="E1747" s="9">
        <v>1</v>
      </c>
      <c r="F1747" s="10" t="s">
        <v>26</v>
      </c>
      <c r="G1747" s="10" t="s">
        <v>27</v>
      </c>
      <c r="H1747" s="10" t="s">
        <v>27</v>
      </c>
      <c r="I1747" s="9"/>
      <c r="J1747" s="9"/>
      <c r="K1747" s="13">
        <v>0</v>
      </c>
      <c r="L1747" s="13" t="s">
        <v>28</v>
      </c>
      <c r="M1747" s="9">
        <v>26.429001</v>
      </c>
      <c r="N1747" s="9">
        <v>44.048335000000002</v>
      </c>
      <c r="O1747" s="10">
        <f t="shared" si="24"/>
        <v>44.048335000000002</v>
      </c>
      <c r="P1747" s="10"/>
      <c r="Q1747" s="10"/>
      <c r="R1747" s="10">
        <f t="shared" si="25"/>
        <v>0</v>
      </c>
      <c r="S1747" s="10"/>
      <c r="T1747" s="10"/>
      <c r="U1747" s="10">
        <f t="shared" si="26"/>
        <v>0</v>
      </c>
      <c r="V1747" s="10"/>
      <c r="W1747" s="10"/>
      <c r="X1747" s="14">
        <f t="shared" si="27"/>
        <v>0</v>
      </c>
    </row>
    <row r="1748" spans="1:39" ht="16">
      <c r="A1748" s="9">
        <v>6</v>
      </c>
      <c r="B1748" s="9">
        <v>1747</v>
      </c>
      <c r="C1748" s="10" t="s">
        <v>1774</v>
      </c>
      <c r="D1748" s="11" t="e">
        <f>VLOOKUP(C1748,sample_image_final!C2:C163,1,FALSE)</f>
        <v>#N/A</v>
      </c>
      <c r="E1748" s="9">
        <v>1</v>
      </c>
      <c r="F1748" s="10" t="s">
        <v>26</v>
      </c>
      <c r="G1748" s="10" t="s">
        <v>27</v>
      </c>
      <c r="H1748" s="10" t="s">
        <v>26</v>
      </c>
      <c r="I1748" s="9"/>
      <c r="J1748" s="9"/>
      <c r="K1748" s="15">
        <v>1</v>
      </c>
      <c r="L1748" s="15">
        <v>1</v>
      </c>
      <c r="M1748" s="9">
        <v>12.916933999999999</v>
      </c>
      <c r="N1748" s="9">
        <v>25.833867000000001</v>
      </c>
      <c r="O1748" s="10">
        <f t="shared" si="24"/>
        <v>25.833867000000001</v>
      </c>
      <c r="P1748" s="10"/>
      <c r="Q1748" s="10"/>
      <c r="R1748" s="10">
        <f t="shared" si="25"/>
        <v>0</v>
      </c>
      <c r="S1748" s="10"/>
      <c r="T1748" s="10"/>
      <c r="U1748" s="10">
        <f t="shared" si="26"/>
        <v>0</v>
      </c>
      <c r="V1748" s="10"/>
      <c r="W1748" s="10"/>
      <c r="X1748" s="14">
        <f t="shared" si="27"/>
        <v>0</v>
      </c>
    </row>
    <row r="1749" spans="1:39" ht="16">
      <c r="A1749" s="9">
        <v>6</v>
      </c>
      <c r="B1749" s="21">
        <v>1748</v>
      </c>
      <c r="C1749" s="22" t="s">
        <v>1775</v>
      </c>
      <c r="D1749" s="23" t="e">
        <f>VLOOKUP(C1749,sample_image_final!C2:C163,1,FALSE)</f>
        <v>#N/A</v>
      </c>
      <c r="E1749" s="9">
        <v>1</v>
      </c>
      <c r="F1749" s="10" t="s">
        <v>26</v>
      </c>
      <c r="G1749" s="10" t="s">
        <v>27</v>
      </c>
      <c r="H1749" s="10" t="s">
        <v>26</v>
      </c>
      <c r="I1749" s="22"/>
      <c r="J1749" s="22"/>
      <c r="K1749" s="15">
        <v>1</v>
      </c>
      <c r="L1749" s="15">
        <v>1</v>
      </c>
      <c r="M1749" s="21">
        <v>35.810527</v>
      </c>
      <c r="N1749" s="21">
        <v>81.852631000000002</v>
      </c>
      <c r="O1749" s="22">
        <f t="shared" si="24"/>
        <v>81.852631000000002</v>
      </c>
      <c r="P1749" s="22"/>
      <c r="Q1749" s="22"/>
      <c r="R1749" s="22">
        <f t="shared" si="25"/>
        <v>0</v>
      </c>
      <c r="S1749" s="22"/>
      <c r="T1749" s="22"/>
      <c r="U1749" s="22">
        <f t="shared" si="26"/>
        <v>0</v>
      </c>
      <c r="V1749" s="22"/>
      <c r="W1749" s="22"/>
      <c r="X1749" s="24">
        <f t="shared" si="27"/>
        <v>0</v>
      </c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</row>
    <row r="1750" spans="1:39" ht="16">
      <c r="A1750" s="9">
        <v>6</v>
      </c>
      <c r="B1750" s="9">
        <v>1749</v>
      </c>
      <c r="C1750" s="10" t="s">
        <v>1776</v>
      </c>
      <c r="D1750" s="11" t="e">
        <f>VLOOKUP(C1750,sample_image_final!C2:C163,1,FALSE)</f>
        <v>#N/A</v>
      </c>
      <c r="E1750" s="9">
        <v>2</v>
      </c>
      <c r="F1750" s="10" t="s">
        <v>26</v>
      </c>
      <c r="G1750" s="10" t="s">
        <v>27</v>
      </c>
      <c r="H1750" s="10" t="s">
        <v>26</v>
      </c>
      <c r="I1750" s="9"/>
      <c r="J1750" s="9"/>
      <c r="K1750" s="15">
        <v>1</v>
      </c>
      <c r="L1750" s="15">
        <v>1</v>
      </c>
      <c r="M1750" s="9">
        <v>18.616937</v>
      </c>
      <c r="N1750" s="9">
        <v>38.213718</v>
      </c>
      <c r="O1750" s="10">
        <f t="shared" si="24"/>
        <v>38.213718</v>
      </c>
      <c r="P1750" s="9">
        <v>14.697583</v>
      </c>
      <c r="Q1750" s="9">
        <v>40.173395999999997</v>
      </c>
      <c r="R1750" s="10">
        <f t="shared" si="25"/>
        <v>40.173395999999997</v>
      </c>
      <c r="S1750" s="10"/>
      <c r="T1750" s="10"/>
      <c r="U1750" s="10">
        <f t="shared" si="26"/>
        <v>0</v>
      </c>
      <c r="V1750" s="10"/>
      <c r="W1750" s="10"/>
      <c r="X1750" s="14">
        <f t="shared" si="27"/>
        <v>0</v>
      </c>
    </row>
    <row r="1751" spans="1:39" ht="16">
      <c r="A1751" s="9">
        <v>1</v>
      </c>
      <c r="B1751" s="9">
        <v>1750</v>
      </c>
      <c r="C1751" s="10" t="s">
        <v>1777</v>
      </c>
      <c r="D1751" s="11" t="e">
        <f>VLOOKUP(C1751,sample_image_final!C2:C163,1,FALSE)</f>
        <v>#N/A</v>
      </c>
      <c r="E1751" s="9">
        <v>3</v>
      </c>
      <c r="F1751" s="10" t="s">
        <v>27</v>
      </c>
      <c r="G1751" s="10" t="s">
        <v>27</v>
      </c>
      <c r="H1751" s="10" t="s">
        <v>27</v>
      </c>
      <c r="I1751" s="9"/>
      <c r="J1751" s="9"/>
      <c r="K1751" s="15">
        <v>0.66666666669999997</v>
      </c>
      <c r="L1751" s="15">
        <v>0.66666666666666596</v>
      </c>
      <c r="M1751" s="9">
        <v>21.952317000000001</v>
      </c>
      <c r="N1751" s="9">
        <v>59.759086000000003</v>
      </c>
      <c r="O1751" s="10">
        <f t="shared" si="24"/>
        <v>59.759086000000003</v>
      </c>
      <c r="P1751" s="9">
        <v>33.256588999999998</v>
      </c>
      <c r="Q1751" s="9">
        <v>72.559836000000004</v>
      </c>
      <c r="R1751" s="10">
        <f t="shared" si="25"/>
        <v>72.559836000000004</v>
      </c>
      <c r="S1751" s="9">
        <v>42.326571999999999</v>
      </c>
      <c r="T1751" s="9">
        <v>110.35142</v>
      </c>
      <c r="U1751" s="10">
        <f t="shared" si="26"/>
        <v>110.35142</v>
      </c>
      <c r="V1751" s="10"/>
      <c r="W1751" s="10"/>
      <c r="X1751" s="14">
        <f t="shared" si="27"/>
        <v>0</v>
      </c>
    </row>
    <row r="1752" spans="1:39" ht="16">
      <c r="A1752" s="9">
        <v>5</v>
      </c>
      <c r="B1752" s="9">
        <v>1751</v>
      </c>
      <c r="C1752" s="10" t="s">
        <v>1778</v>
      </c>
      <c r="D1752" s="11" t="e">
        <f>VLOOKUP(C1752,sample_image_final!C2:C163,1,FALSE)</f>
        <v>#N/A</v>
      </c>
      <c r="E1752" s="9">
        <v>2</v>
      </c>
      <c r="F1752" s="10" t="s">
        <v>26</v>
      </c>
      <c r="G1752" s="10" t="s">
        <v>27</v>
      </c>
      <c r="H1752" s="10" t="s">
        <v>27</v>
      </c>
      <c r="I1752" s="9"/>
      <c r="J1752" s="9"/>
      <c r="K1752" s="15">
        <v>1</v>
      </c>
      <c r="L1752" s="15">
        <v>1</v>
      </c>
      <c r="M1752" s="9">
        <v>18.562487999999998</v>
      </c>
      <c r="N1752" s="9">
        <v>48.937466000000001</v>
      </c>
      <c r="O1752" s="10">
        <f t="shared" si="24"/>
        <v>48.937466000000001</v>
      </c>
      <c r="P1752" s="9">
        <v>15.187488999999999</v>
      </c>
      <c r="Q1752" s="9">
        <v>53.999963000000001</v>
      </c>
      <c r="R1752" s="10">
        <f t="shared" si="25"/>
        <v>53.999963000000001</v>
      </c>
      <c r="S1752" s="10"/>
      <c r="T1752" s="10"/>
      <c r="U1752" s="10">
        <f t="shared" si="26"/>
        <v>0</v>
      </c>
      <c r="V1752" s="10"/>
      <c r="W1752" s="10"/>
      <c r="X1752" s="14">
        <f t="shared" si="27"/>
        <v>0</v>
      </c>
    </row>
    <row r="1753" spans="1:39" ht="16">
      <c r="A1753" s="9">
        <v>2</v>
      </c>
      <c r="B1753" s="9">
        <v>1752</v>
      </c>
      <c r="C1753" s="10" t="s">
        <v>1779</v>
      </c>
      <c r="D1753" s="11" t="e">
        <f>VLOOKUP(C1753,sample_image_final!C2:C163,1,FALSE)</f>
        <v>#N/A</v>
      </c>
      <c r="E1753" s="9">
        <v>2</v>
      </c>
      <c r="F1753" s="10" t="s">
        <v>27</v>
      </c>
      <c r="G1753" s="10" t="s">
        <v>27</v>
      </c>
      <c r="H1753" s="10" t="s">
        <v>26</v>
      </c>
      <c r="I1753" s="9"/>
      <c r="J1753" s="9"/>
      <c r="K1753" s="15">
        <v>0.5</v>
      </c>
      <c r="L1753" s="15">
        <v>0.5</v>
      </c>
      <c r="M1753" s="9">
        <v>53.184955000000002</v>
      </c>
      <c r="N1753" s="9">
        <v>75.192520999999999</v>
      </c>
      <c r="O1753" s="10">
        <f t="shared" si="24"/>
        <v>75.192520999999999</v>
      </c>
      <c r="P1753" s="9">
        <v>18.339638999999998</v>
      </c>
      <c r="Q1753" s="9">
        <v>16.505675</v>
      </c>
      <c r="R1753" s="10">
        <f t="shared" si="25"/>
        <v>18.339638999999998</v>
      </c>
      <c r="S1753" s="10"/>
      <c r="T1753" s="10"/>
      <c r="U1753" s="10">
        <f t="shared" si="26"/>
        <v>0</v>
      </c>
      <c r="V1753" s="10"/>
      <c r="W1753" s="10"/>
      <c r="X1753" s="14">
        <f t="shared" si="27"/>
        <v>0</v>
      </c>
    </row>
    <row r="1754" spans="1:39" ht="16">
      <c r="A1754" s="9">
        <v>2</v>
      </c>
      <c r="B1754" s="9">
        <v>1753</v>
      </c>
      <c r="C1754" s="10" t="s">
        <v>1780</v>
      </c>
      <c r="D1754" s="11" t="e">
        <f>VLOOKUP(C1754,sample_image_final!C2:C163,1,FALSE)</f>
        <v>#N/A</v>
      </c>
      <c r="E1754" s="9">
        <v>2</v>
      </c>
      <c r="F1754" s="10" t="s">
        <v>27</v>
      </c>
      <c r="G1754" s="10" t="s">
        <v>27</v>
      </c>
      <c r="H1754" s="10" t="s">
        <v>26</v>
      </c>
      <c r="I1754" s="9"/>
      <c r="J1754" s="9"/>
      <c r="K1754" s="15">
        <v>0.5</v>
      </c>
      <c r="L1754" s="15">
        <v>0.5</v>
      </c>
      <c r="M1754" s="9">
        <v>9.1698190000000004</v>
      </c>
      <c r="N1754" s="9">
        <v>23.841532000000001</v>
      </c>
      <c r="O1754" s="10">
        <f t="shared" si="24"/>
        <v>23.841532000000001</v>
      </c>
      <c r="P1754" s="9">
        <v>12.837745999999999</v>
      </c>
      <c r="Q1754" s="9">
        <v>33.011349000000003</v>
      </c>
      <c r="R1754" s="10">
        <f t="shared" si="25"/>
        <v>33.011349000000003</v>
      </c>
      <c r="S1754" s="10"/>
      <c r="T1754" s="10"/>
      <c r="U1754" s="10">
        <f t="shared" si="26"/>
        <v>0</v>
      </c>
      <c r="V1754" s="10"/>
      <c r="W1754" s="10"/>
      <c r="X1754" s="14">
        <f t="shared" si="27"/>
        <v>0</v>
      </c>
    </row>
    <row r="1755" spans="1:39" ht="16">
      <c r="A1755" s="9">
        <v>1</v>
      </c>
      <c r="B1755" s="9">
        <v>1754</v>
      </c>
      <c r="C1755" s="10" t="s">
        <v>1781</v>
      </c>
      <c r="D1755" s="11" t="e">
        <f>VLOOKUP(C1755,sample_image_final!C2:C163,1,FALSE)</f>
        <v>#N/A</v>
      </c>
      <c r="E1755" s="9">
        <v>1</v>
      </c>
      <c r="F1755" s="10" t="s">
        <v>27</v>
      </c>
      <c r="G1755" s="10" t="s">
        <v>27</v>
      </c>
      <c r="H1755" s="10" t="s">
        <v>27</v>
      </c>
      <c r="I1755" s="9"/>
      <c r="J1755" s="9"/>
      <c r="K1755" s="13">
        <v>0</v>
      </c>
      <c r="L1755" s="13" t="s">
        <v>28</v>
      </c>
      <c r="M1755" s="9">
        <v>9.9794710000000002</v>
      </c>
      <c r="N1755" s="9">
        <v>24.616022999999998</v>
      </c>
      <c r="O1755" s="10">
        <f t="shared" si="24"/>
        <v>24.616022999999998</v>
      </c>
      <c r="P1755" s="10"/>
      <c r="Q1755" s="10"/>
      <c r="R1755" s="10">
        <f t="shared" si="25"/>
        <v>0</v>
      </c>
      <c r="S1755" s="10"/>
      <c r="T1755" s="10"/>
      <c r="U1755" s="10">
        <f t="shared" si="26"/>
        <v>0</v>
      </c>
      <c r="V1755" s="10"/>
      <c r="W1755" s="10"/>
      <c r="X1755" s="14">
        <f t="shared" si="27"/>
        <v>0</v>
      </c>
    </row>
    <row r="1756" spans="1:39" ht="16">
      <c r="A1756" s="9">
        <v>2</v>
      </c>
      <c r="B1756" s="9">
        <v>1755</v>
      </c>
      <c r="C1756" s="10" t="s">
        <v>1782</v>
      </c>
      <c r="D1756" s="11" t="e">
        <f>VLOOKUP(C1756,sample_image_final!C2:C163,1,FALSE)</f>
        <v>#N/A</v>
      </c>
      <c r="E1756" s="9">
        <v>2</v>
      </c>
      <c r="F1756" s="10" t="s">
        <v>27</v>
      </c>
      <c r="G1756" s="10" t="s">
        <v>27</v>
      </c>
      <c r="H1756" s="10" t="s">
        <v>26</v>
      </c>
      <c r="I1756" s="9"/>
      <c r="J1756" s="9"/>
      <c r="K1756" s="13">
        <v>0</v>
      </c>
      <c r="L1756" s="13" t="s">
        <v>28</v>
      </c>
      <c r="M1756" s="9">
        <v>12.477539999999999</v>
      </c>
      <c r="N1756" s="9">
        <v>44.919145</v>
      </c>
      <c r="O1756" s="10">
        <f t="shared" si="24"/>
        <v>44.919145</v>
      </c>
      <c r="P1756" s="9">
        <v>13.725294</v>
      </c>
      <c r="Q1756" s="9">
        <v>53.653424000000001</v>
      </c>
      <c r="R1756" s="10">
        <f t="shared" si="25"/>
        <v>53.653424000000001</v>
      </c>
      <c r="S1756" s="10"/>
      <c r="T1756" s="10"/>
      <c r="U1756" s="10">
        <f t="shared" si="26"/>
        <v>0</v>
      </c>
      <c r="V1756" s="10"/>
      <c r="W1756" s="10"/>
      <c r="X1756" s="14">
        <f t="shared" si="27"/>
        <v>0</v>
      </c>
    </row>
    <row r="1757" spans="1:39" ht="16">
      <c r="A1757" s="9">
        <v>1</v>
      </c>
      <c r="B1757" s="9">
        <v>1756</v>
      </c>
      <c r="C1757" s="10" t="s">
        <v>1783</v>
      </c>
      <c r="D1757" s="11" t="e">
        <f>VLOOKUP(C1757,sample_image_final!C2:C163,1,FALSE)</f>
        <v>#N/A</v>
      </c>
      <c r="E1757" s="9">
        <v>4</v>
      </c>
      <c r="F1757" s="10" t="s">
        <v>27</v>
      </c>
      <c r="G1757" s="10" t="s">
        <v>27</v>
      </c>
      <c r="H1757" s="10" t="s">
        <v>27</v>
      </c>
      <c r="I1757" s="9"/>
      <c r="J1757" s="9"/>
      <c r="K1757" s="15">
        <v>0.25</v>
      </c>
      <c r="L1757" s="15">
        <v>0.25</v>
      </c>
      <c r="M1757" s="9">
        <v>9.1813590000000005</v>
      </c>
      <c r="N1757" s="9">
        <v>36.725436999999999</v>
      </c>
      <c r="O1757" s="10">
        <f t="shared" si="24"/>
        <v>36.725436999999999</v>
      </c>
      <c r="P1757" s="9">
        <v>15.914356</v>
      </c>
      <c r="Q1757" s="9">
        <v>36.725436999999999</v>
      </c>
      <c r="R1757" s="10">
        <f t="shared" si="25"/>
        <v>36.725436999999999</v>
      </c>
      <c r="S1757" s="9">
        <v>19.5869</v>
      </c>
      <c r="T1757" s="9">
        <v>39.785890000000002</v>
      </c>
      <c r="U1757" s="10">
        <f t="shared" si="26"/>
        <v>39.785890000000002</v>
      </c>
      <c r="V1757" s="9">
        <v>14.690174000000001</v>
      </c>
      <c r="W1757" s="9">
        <v>36.725439000000001</v>
      </c>
      <c r="X1757" s="14">
        <f t="shared" si="27"/>
        <v>36.725439000000001</v>
      </c>
    </row>
    <row r="1758" spans="1:39" ht="16">
      <c r="A1758" s="9">
        <v>5</v>
      </c>
      <c r="B1758" s="9">
        <v>1757</v>
      </c>
      <c r="C1758" s="10" t="s">
        <v>1784</v>
      </c>
      <c r="D1758" s="18" t="e">
        <f>VLOOKUP(C1758,sample_image_final!C2:C163,1,FALSE)</f>
        <v>#N/A</v>
      </c>
      <c r="E1758" s="9">
        <v>1</v>
      </c>
      <c r="F1758" s="10" t="s">
        <v>26</v>
      </c>
      <c r="G1758" s="10" t="s">
        <v>27</v>
      </c>
      <c r="H1758" s="10" t="s">
        <v>27</v>
      </c>
      <c r="I1758" s="9"/>
      <c r="J1758" s="9"/>
      <c r="K1758" s="13">
        <v>0</v>
      </c>
      <c r="L1758" s="13" t="s">
        <v>28</v>
      </c>
      <c r="M1758" s="9">
        <v>23.963038000000001</v>
      </c>
      <c r="N1758" s="9">
        <v>56.912211999999997</v>
      </c>
      <c r="O1758" s="10">
        <f t="shared" si="24"/>
        <v>56.912211999999997</v>
      </c>
      <c r="P1758" s="10"/>
      <c r="Q1758" s="10"/>
      <c r="R1758" s="10">
        <f t="shared" si="25"/>
        <v>0</v>
      </c>
      <c r="S1758" s="10"/>
      <c r="T1758" s="10"/>
      <c r="U1758" s="10">
        <f t="shared" si="26"/>
        <v>0</v>
      </c>
      <c r="V1758" s="10"/>
      <c r="W1758" s="10"/>
      <c r="X1758" s="14">
        <f t="shared" si="27"/>
        <v>0</v>
      </c>
    </row>
    <row r="1759" spans="1:39" ht="16">
      <c r="A1759" s="9">
        <v>2</v>
      </c>
      <c r="B1759" s="9">
        <v>1758</v>
      </c>
      <c r="C1759" s="10" t="s">
        <v>1785</v>
      </c>
      <c r="D1759" s="11" t="e">
        <f>VLOOKUP(C1759,sample_image_final!C2:C163,1,FALSE)</f>
        <v>#N/A</v>
      </c>
      <c r="E1759" s="9">
        <v>1</v>
      </c>
      <c r="F1759" s="10" t="s">
        <v>27</v>
      </c>
      <c r="G1759" s="10" t="s">
        <v>27</v>
      </c>
      <c r="H1759" s="10" t="s">
        <v>26</v>
      </c>
      <c r="I1759" s="9"/>
      <c r="J1759" s="9"/>
      <c r="K1759" s="13">
        <v>0</v>
      </c>
      <c r="L1759" s="13" t="s">
        <v>28</v>
      </c>
      <c r="M1759" s="9">
        <v>16.151056000000001</v>
      </c>
      <c r="N1759" s="9">
        <v>34.001778999999999</v>
      </c>
      <c r="O1759" s="10">
        <f t="shared" si="24"/>
        <v>34.001778999999999</v>
      </c>
      <c r="P1759" s="10"/>
      <c r="Q1759" s="10"/>
      <c r="R1759" s="10">
        <f t="shared" si="25"/>
        <v>0</v>
      </c>
      <c r="S1759" s="10"/>
      <c r="T1759" s="10"/>
      <c r="U1759" s="10">
        <f t="shared" si="26"/>
        <v>0</v>
      </c>
      <c r="V1759" s="10"/>
      <c r="W1759" s="10"/>
      <c r="X1759" s="14">
        <f t="shared" si="27"/>
        <v>0</v>
      </c>
    </row>
    <row r="1760" spans="1:39" ht="16">
      <c r="A1760" s="9">
        <v>6</v>
      </c>
      <c r="B1760" s="9">
        <v>1759</v>
      </c>
      <c r="C1760" s="10" t="s">
        <v>1786</v>
      </c>
      <c r="D1760" s="11" t="e">
        <f>VLOOKUP(C1760,sample_image_final!C2:C163,1,FALSE)</f>
        <v>#N/A</v>
      </c>
      <c r="E1760" s="9">
        <v>1</v>
      </c>
      <c r="F1760" s="10" t="s">
        <v>26</v>
      </c>
      <c r="G1760" s="10" t="s">
        <v>27</v>
      </c>
      <c r="H1760" s="10" t="s">
        <v>26</v>
      </c>
      <c r="I1760" s="9"/>
      <c r="J1760" s="9"/>
      <c r="K1760" s="15">
        <v>1</v>
      </c>
      <c r="L1760" s="15">
        <v>1</v>
      </c>
      <c r="M1760" s="9">
        <v>81.104012999999995</v>
      </c>
      <c r="N1760" s="9">
        <v>262.02834999999999</v>
      </c>
      <c r="O1760" s="10">
        <f t="shared" si="24"/>
        <v>262.02834999999999</v>
      </c>
      <c r="P1760" s="10"/>
      <c r="Q1760" s="10"/>
      <c r="R1760" s="10">
        <f t="shared" si="25"/>
        <v>0</v>
      </c>
      <c r="S1760" s="10"/>
      <c r="T1760" s="10"/>
      <c r="U1760" s="10">
        <f t="shared" si="26"/>
        <v>0</v>
      </c>
      <c r="V1760" s="10"/>
      <c r="W1760" s="10"/>
      <c r="X1760" s="14">
        <f t="shared" si="27"/>
        <v>0</v>
      </c>
    </row>
    <row r="1761" spans="1:39" ht="16">
      <c r="A1761" s="9">
        <v>1</v>
      </c>
      <c r="B1761" s="9">
        <v>1760</v>
      </c>
      <c r="C1761" s="10" t="s">
        <v>1787</v>
      </c>
      <c r="D1761" s="11" t="e">
        <f>VLOOKUP(C1761,sample_image_final!C2:C163,1,FALSE)</f>
        <v>#N/A</v>
      </c>
      <c r="E1761" s="9">
        <v>4</v>
      </c>
      <c r="F1761" s="10" t="s">
        <v>27</v>
      </c>
      <c r="G1761" s="10" t="s">
        <v>27</v>
      </c>
      <c r="H1761" s="10" t="s">
        <v>27</v>
      </c>
      <c r="I1761" s="9"/>
      <c r="J1761" s="9"/>
      <c r="K1761" s="15">
        <v>1</v>
      </c>
      <c r="L1761" s="15">
        <v>1</v>
      </c>
      <c r="M1761" s="9">
        <v>20.249984999999999</v>
      </c>
      <c r="N1761" s="9">
        <v>42.187472</v>
      </c>
      <c r="O1761" s="10">
        <f t="shared" si="24"/>
        <v>42.187472</v>
      </c>
      <c r="P1761" s="9">
        <v>15.187488999999999</v>
      </c>
      <c r="Q1761" s="9">
        <v>52.312465000000003</v>
      </c>
      <c r="R1761" s="10">
        <f t="shared" si="25"/>
        <v>52.312465000000003</v>
      </c>
      <c r="S1761" s="9">
        <v>23.064402000000001</v>
      </c>
      <c r="T1761" s="9">
        <v>77.979647</v>
      </c>
      <c r="U1761" s="10">
        <f t="shared" si="26"/>
        <v>77.979647</v>
      </c>
      <c r="V1761" s="9">
        <v>45.562469</v>
      </c>
      <c r="W1761" s="9">
        <v>92.812438</v>
      </c>
      <c r="X1761" s="14">
        <f t="shared" si="27"/>
        <v>92.812438</v>
      </c>
    </row>
    <row r="1762" spans="1:39" ht="16">
      <c r="A1762" s="9">
        <v>6</v>
      </c>
      <c r="B1762" s="9">
        <v>1761</v>
      </c>
      <c r="C1762" s="10" t="s">
        <v>1788</v>
      </c>
      <c r="D1762" s="11" t="e">
        <f>VLOOKUP(C1762,sample_image_final!C2:C163,1,FALSE)</f>
        <v>#N/A</v>
      </c>
      <c r="E1762" s="9">
        <v>1</v>
      </c>
      <c r="F1762" s="10" t="s">
        <v>26</v>
      </c>
      <c r="G1762" s="10" t="s">
        <v>27</v>
      </c>
      <c r="H1762" s="10" t="s">
        <v>26</v>
      </c>
      <c r="I1762" s="9"/>
      <c r="J1762" s="9"/>
      <c r="K1762" s="15">
        <v>1</v>
      </c>
      <c r="L1762" s="15">
        <v>1</v>
      </c>
      <c r="M1762" s="9">
        <v>9.9183710000000005</v>
      </c>
      <c r="N1762" s="9">
        <v>37.469403</v>
      </c>
      <c r="O1762" s="10">
        <f t="shared" si="24"/>
        <v>37.469403</v>
      </c>
      <c r="P1762" s="10"/>
      <c r="Q1762" s="10"/>
      <c r="R1762" s="10">
        <f t="shared" si="25"/>
        <v>0</v>
      </c>
      <c r="S1762" s="10"/>
      <c r="T1762" s="10"/>
      <c r="U1762" s="10">
        <f t="shared" si="26"/>
        <v>0</v>
      </c>
      <c r="V1762" s="10"/>
      <c r="W1762" s="10"/>
      <c r="X1762" s="14">
        <f t="shared" si="27"/>
        <v>0</v>
      </c>
    </row>
    <row r="1763" spans="1:39" ht="16">
      <c r="A1763" s="9">
        <v>6</v>
      </c>
      <c r="B1763" s="9">
        <v>1762</v>
      </c>
      <c r="C1763" s="10" t="s">
        <v>1789</v>
      </c>
      <c r="D1763" s="11" t="e">
        <f>VLOOKUP(C1763,sample_image_final!C2:C163,1,FALSE)</f>
        <v>#N/A</v>
      </c>
      <c r="E1763" s="9">
        <v>1</v>
      </c>
      <c r="F1763" s="10" t="s">
        <v>26</v>
      </c>
      <c r="G1763" s="10" t="s">
        <v>27</v>
      </c>
      <c r="H1763" s="10" t="s">
        <v>26</v>
      </c>
      <c r="I1763" s="9"/>
      <c r="J1763" s="9"/>
      <c r="K1763" s="13">
        <v>0</v>
      </c>
      <c r="L1763" s="13" t="s">
        <v>28</v>
      </c>
      <c r="M1763" s="9">
        <v>25.578948</v>
      </c>
      <c r="N1763" s="9">
        <v>53.715789000000001</v>
      </c>
      <c r="O1763" s="10">
        <f t="shared" si="24"/>
        <v>53.715789000000001</v>
      </c>
      <c r="P1763" s="10"/>
      <c r="Q1763" s="10"/>
      <c r="R1763" s="10">
        <f t="shared" si="25"/>
        <v>0</v>
      </c>
      <c r="S1763" s="10"/>
      <c r="T1763" s="10"/>
      <c r="U1763" s="10">
        <f t="shared" si="26"/>
        <v>0</v>
      </c>
      <c r="V1763" s="10"/>
      <c r="W1763" s="10"/>
      <c r="X1763" s="14">
        <f t="shared" si="27"/>
        <v>0</v>
      </c>
    </row>
    <row r="1764" spans="1:39" ht="16">
      <c r="A1764" s="9">
        <v>6</v>
      </c>
      <c r="B1764" s="9">
        <v>1763</v>
      </c>
      <c r="C1764" s="10" t="s">
        <v>1790</v>
      </c>
      <c r="D1764" s="11" t="e">
        <f>VLOOKUP(C1764,sample_image_final!C2:C163,1,FALSE)</f>
        <v>#N/A</v>
      </c>
      <c r="E1764" s="9">
        <v>1</v>
      </c>
      <c r="F1764" s="10" t="s">
        <v>26</v>
      </c>
      <c r="G1764" s="10" t="s">
        <v>27</v>
      </c>
      <c r="H1764" s="10" t="s">
        <v>26</v>
      </c>
      <c r="I1764" s="9"/>
      <c r="J1764" s="9"/>
      <c r="K1764" s="13">
        <v>0</v>
      </c>
      <c r="L1764" s="13" t="s">
        <v>28</v>
      </c>
      <c r="M1764" s="9">
        <v>10.714964</v>
      </c>
      <c r="N1764" s="9">
        <v>18.368511000000002</v>
      </c>
      <c r="O1764" s="10">
        <f t="shared" si="24"/>
        <v>18.368511000000002</v>
      </c>
      <c r="P1764" s="10"/>
      <c r="Q1764" s="10"/>
      <c r="R1764" s="10">
        <f t="shared" si="25"/>
        <v>0</v>
      </c>
      <c r="S1764" s="10"/>
      <c r="T1764" s="10"/>
      <c r="U1764" s="10">
        <f t="shared" si="26"/>
        <v>0</v>
      </c>
      <c r="V1764" s="10"/>
      <c r="W1764" s="10"/>
      <c r="X1764" s="14">
        <f t="shared" si="27"/>
        <v>0</v>
      </c>
    </row>
    <row r="1765" spans="1:39" ht="16">
      <c r="A1765" s="9">
        <v>6</v>
      </c>
      <c r="B1765" s="9">
        <v>1764</v>
      </c>
      <c r="C1765" s="10" t="s">
        <v>1791</v>
      </c>
      <c r="D1765" s="11" t="e">
        <f>VLOOKUP(C1765,sample_image_final!C2:C163,1,FALSE)</f>
        <v>#N/A</v>
      </c>
      <c r="E1765" s="9">
        <v>2</v>
      </c>
      <c r="F1765" s="10" t="s">
        <v>26</v>
      </c>
      <c r="G1765" s="10" t="s">
        <v>27</v>
      </c>
      <c r="H1765" s="10" t="s">
        <v>26</v>
      </c>
      <c r="I1765" s="9"/>
      <c r="J1765" s="9"/>
      <c r="K1765" s="15">
        <v>1</v>
      </c>
      <c r="L1765" s="15">
        <v>1</v>
      </c>
      <c r="M1765" s="9">
        <v>13.819896</v>
      </c>
      <c r="N1765" s="9">
        <v>46.843024</v>
      </c>
      <c r="O1765" s="10">
        <f t="shared" si="24"/>
        <v>46.843024</v>
      </c>
      <c r="P1765" s="9">
        <v>18.426528000000001</v>
      </c>
      <c r="Q1765" s="9">
        <v>81.383831000000001</v>
      </c>
      <c r="R1765" s="10">
        <f t="shared" si="25"/>
        <v>81.383831000000001</v>
      </c>
      <c r="S1765" s="10"/>
      <c r="T1765" s="10"/>
      <c r="U1765" s="10">
        <f t="shared" si="26"/>
        <v>0</v>
      </c>
      <c r="V1765" s="10"/>
      <c r="W1765" s="10"/>
      <c r="X1765" s="14">
        <f t="shared" si="27"/>
        <v>0</v>
      </c>
    </row>
    <row r="1766" spans="1:39" ht="16">
      <c r="A1766" s="9">
        <v>6</v>
      </c>
      <c r="B1766" s="9">
        <v>1765</v>
      </c>
      <c r="C1766" s="10" t="s">
        <v>1792</v>
      </c>
      <c r="D1766" s="11" t="e">
        <f>VLOOKUP(C1766,sample_image_final!C2:C163,1,FALSE)</f>
        <v>#N/A</v>
      </c>
      <c r="E1766" s="9">
        <v>1</v>
      </c>
      <c r="F1766" s="10" t="s">
        <v>26</v>
      </c>
      <c r="G1766" s="10" t="s">
        <v>27</v>
      </c>
      <c r="H1766" s="10" t="s">
        <v>26</v>
      </c>
      <c r="I1766" s="9"/>
      <c r="J1766" s="9"/>
      <c r="K1766" s="13">
        <v>0</v>
      </c>
      <c r="L1766" s="13" t="s">
        <v>28</v>
      </c>
      <c r="M1766" s="9">
        <v>13.499997</v>
      </c>
      <c r="N1766" s="9">
        <v>35.099989999999998</v>
      </c>
      <c r="O1766" s="10">
        <f t="shared" si="24"/>
        <v>35.099989999999998</v>
      </c>
      <c r="P1766" s="10"/>
      <c r="Q1766" s="10"/>
      <c r="R1766" s="10">
        <f t="shared" si="25"/>
        <v>0</v>
      </c>
      <c r="S1766" s="10"/>
      <c r="T1766" s="10"/>
      <c r="U1766" s="10">
        <f t="shared" si="26"/>
        <v>0</v>
      </c>
      <c r="V1766" s="10"/>
      <c r="W1766" s="10"/>
      <c r="X1766" s="14">
        <f t="shared" si="27"/>
        <v>0</v>
      </c>
    </row>
    <row r="1767" spans="1:39" ht="16">
      <c r="A1767" s="9">
        <v>6</v>
      </c>
      <c r="B1767" s="9">
        <v>1766</v>
      </c>
      <c r="C1767" s="10" t="s">
        <v>1793</v>
      </c>
      <c r="D1767" s="11" t="e">
        <f>VLOOKUP(C1767,sample_image_final!C2:C163,1,FALSE)</f>
        <v>#N/A</v>
      </c>
      <c r="E1767" s="9">
        <v>1</v>
      </c>
      <c r="F1767" s="10" t="s">
        <v>26</v>
      </c>
      <c r="G1767" s="10" t="s">
        <v>27</v>
      </c>
      <c r="H1767" s="10" t="s">
        <v>26</v>
      </c>
      <c r="I1767" s="9"/>
      <c r="J1767" s="9"/>
      <c r="K1767" s="13">
        <v>0</v>
      </c>
      <c r="L1767" s="13" t="s">
        <v>28</v>
      </c>
      <c r="M1767" s="9">
        <v>24.483640999999999</v>
      </c>
      <c r="N1767" s="9">
        <v>44.070554000000001</v>
      </c>
      <c r="O1767" s="10">
        <f t="shared" si="24"/>
        <v>44.070554000000001</v>
      </c>
      <c r="P1767" s="10"/>
      <c r="Q1767" s="10"/>
      <c r="R1767" s="10">
        <f t="shared" si="25"/>
        <v>0</v>
      </c>
      <c r="S1767" s="10"/>
      <c r="T1767" s="10"/>
      <c r="U1767" s="10">
        <f t="shared" si="26"/>
        <v>0</v>
      </c>
      <c r="V1767" s="10"/>
      <c r="W1767" s="10"/>
      <c r="X1767" s="14">
        <f t="shared" si="27"/>
        <v>0</v>
      </c>
    </row>
    <row r="1768" spans="1:39" ht="16">
      <c r="A1768" s="9">
        <v>2</v>
      </c>
      <c r="B1768" s="9">
        <v>1767</v>
      </c>
      <c r="C1768" s="10" t="s">
        <v>1794</v>
      </c>
      <c r="D1768" s="11" t="e">
        <f>VLOOKUP(C1768,sample_image_final!C2:C163,1,FALSE)</f>
        <v>#N/A</v>
      </c>
      <c r="E1768" s="9">
        <v>1</v>
      </c>
      <c r="F1768" s="10" t="s">
        <v>27</v>
      </c>
      <c r="G1768" s="10" t="s">
        <v>27</v>
      </c>
      <c r="H1768" s="10" t="s">
        <v>26</v>
      </c>
      <c r="I1768" s="9"/>
      <c r="J1768" s="9"/>
      <c r="K1768" s="15">
        <v>1</v>
      </c>
      <c r="L1768" s="15">
        <v>1</v>
      </c>
      <c r="M1768" s="9">
        <v>64.866505000000004</v>
      </c>
      <c r="N1768" s="9">
        <v>127.73712</v>
      </c>
      <c r="O1768" s="10">
        <f t="shared" si="24"/>
        <v>127.73712</v>
      </c>
      <c r="P1768" s="10"/>
      <c r="Q1768" s="10"/>
      <c r="R1768" s="10">
        <f t="shared" si="25"/>
        <v>0</v>
      </c>
      <c r="S1768" s="10"/>
      <c r="T1768" s="10"/>
      <c r="U1768" s="10">
        <f t="shared" si="26"/>
        <v>0</v>
      </c>
      <c r="V1768" s="10"/>
      <c r="W1768" s="10"/>
      <c r="X1768" s="14">
        <f t="shared" si="27"/>
        <v>0</v>
      </c>
    </row>
    <row r="1769" spans="1:39" ht="16">
      <c r="A1769" s="9">
        <v>1</v>
      </c>
      <c r="B1769" s="21">
        <v>1768</v>
      </c>
      <c r="C1769" s="22" t="s">
        <v>1795</v>
      </c>
      <c r="D1769" s="23" t="e">
        <f>VLOOKUP(C1769,sample_image_final!C2:C163,1,FALSE)</f>
        <v>#N/A</v>
      </c>
      <c r="E1769" s="9">
        <v>4</v>
      </c>
      <c r="F1769" s="10" t="s">
        <v>27</v>
      </c>
      <c r="G1769" s="10" t="s">
        <v>27</v>
      </c>
      <c r="H1769" s="10" t="s">
        <v>27</v>
      </c>
      <c r="I1769" s="22"/>
      <c r="J1769" s="22"/>
      <c r="K1769" s="13">
        <v>0</v>
      </c>
      <c r="L1769" s="13" t="s">
        <v>28</v>
      </c>
      <c r="M1769" s="21">
        <v>25.833867999999999</v>
      </c>
      <c r="N1769" s="21">
        <v>56.511588000000003</v>
      </c>
      <c r="O1769" s="22">
        <f t="shared" si="24"/>
        <v>56.511588000000003</v>
      </c>
      <c r="P1769" s="21">
        <v>14.531553000000001</v>
      </c>
      <c r="Q1769" s="21">
        <v>41.980032999999999</v>
      </c>
      <c r="R1769" s="22">
        <f t="shared" si="25"/>
        <v>41.980032999999999</v>
      </c>
      <c r="S1769" s="21">
        <v>17.760784999999998</v>
      </c>
      <c r="T1769" s="21">
        <v>48.438504999999999</v>
      </c>
      <c r="U1769" s="22">
        <f t="shared" si="26"/>
        <v>48.438504999999999</v>
      </c>
      <c r="V1769" s="21">
        <v>29.063103000000002</v>
      </c>
      <c r="W1769" s="21">
        <v>37.136186000000002</v>
      </c>
      <c r="X1769" s="24">
        <f t="shared" si="27"/>
        <v>37.136186000000002</v>
      </c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</row>
    <row r="1770" spans="1:39" ht="16">
      <c r="A1770" s="16">
        <v>1</v>
      </c>
      <c r="B1770" s="16">
        <v>1769</v>
      </c>
      <c r="C1770" s="17" t="s">
        <v>1796</v>
      </c>
      <c r="D1770" s="18" t="e">
        <f>VLOOKUP(C1770,sample_image_final!C2:C163,1,FALSE)</f>
        <v>#N/A</v>
      </c>
      <c r="E1770" s="16">
        <v>1</v>
      </c>
      <c r="F1770" s="17" t="s">
        <v>27</v>
      </c>
      <c r="G1770" s="17" t="s">
        <v>27</v>
      </c>
      <c r="H1770" s="17" t="s">
        <v>27</v>
      </c>
      <c r="I1770" s="16">
        <v>1</v>
      </c>
      <c r="J1770" s="16">
        <v>1</v>
      </c>
      <c r="K1770" s="19">
        <v>0</v>
      </c>
      <c r="L1770" s="19" t="s">
        <v>28</v>
      </c>
      <c r="M1770" s="16">
        <v>52.312463999999999</v>
      </c>
      <c r="N1770" s="16">
        <v>151.87488999999999</v>
      </c>
      <c r="O1770" s="17">
        <f t="shared" si="24"/>
        <v>151.87488999999999</v>
      </c>
      <c r="P1770" s="17"/>
      <c r="Q1770" s="17"/>
      <c r="R1770" s="17">
        <f t="shared" si="25"/>
        <v>0</v>
      </c>
      <c r="S1770" s="17"/>
      <c r="T1770" s="17"/>
      <c r="U1770" s="17">
        <f t="shared" si="26"/>
        <v>0</v>
      </c>
      <c r="V1770" s="17"/>
      <c r="W1770" s="17"/>
      <c r="X1770" s="20">
        <f t="shared" si="27"/>
        <v>0</v>
      </c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</row>
    <row r="1771" spans="1:39" ht="16">
      <c r="A1771" s="9">
        <v>2</v>
      </c>
      <c r="B1771" s="9">
        <v>1770</v>
      </c>
      <c r="C1771" s="10" t="s">
        <v>1797</v>
      </c>
      <c r="D1771" s="18" t="e">
        <f>VLOOKUP(C1771,sample_image_final!C2:C163,1,FALSE)</f>
        <v>#N/A</v>
      </c>
      <c r="E1771" s="9">
        <v>1</v>
      </c>
      <c r="F1771" s="10" t="s">
        <v>27</v>
      </c>
      <c r="G1771" s="10" t="s">
        <v>27</v>
      </c>
      <c r="H1771" s="10" t="s">
        <v>26</v>
      </c>
      <c r="I1771" s="9"/>
      <c r="J1771" s="9"/>
      <c r="K1771" s="13">
        <v>0</v>
      </c>
      <c r="L1771" s="13" t="s">
        <v>28</v>
      </c>
      <c r="M1771" s="9">
        <v>7.714289</v>
      </c>
      <c r="N1771" s="9">
        <v>18.734701999999999</v>
      </c>
      <c r="O1771" s="10">
        <f t="shared" si="24"/>
        <v>18.734701999999999</v>
      </c>
      <c r="P1771" s="10"/>
      <c r="Q1771" s="10"/>
      <c r="R1771" s="10">
        <f t="shared" si="25"/>
        <v>0</v>
      </c>
      <c r="S1771" s="10"/>
      <c r="T1771" s="10"/>
      <c r="U1771" s="10">
        <f t="shared" si="26"/>
        <v>0</v>
      </c>
      <c r="V1771" s="10"/>
      <c r="W1771" s="10"/>
      <c r="X1771" s="14">
        <f t="shared" si="27"/>
        <v>0</v>
      </c>
    </row>
    <row r="1772" spans="1:39" ht="16">
      <c r="A1772" s="9">
        <v>2</v>
      </c>
      <c r="B1772" s="9">
        <v>1771</v>
      </c>
      <c r="C1772" s="10" t="s">
        <v>1798</v>
      </c>
      <c r="D1772" s="11" t="e">
        <f>VLOOKUP(C1772,sample_image_final!C2:C163,1,FALSE)</f>
        <v>#N/A</v>
      </c>
      <c r="E1772" s="9">
        <v>3</v>
      </c>
      <c r="F1772" s="10" t="s">
        <v>27</v>
      </c>
      <c r="G1772" s="10" t="s">
        <v>27</v>
      </c>
      <c r="H1772" s="10" t="s">
        <v>26</v>
      </c>
      <c r="I1772" s="9"/>
      <c r="J1772" s="9"/>
      <c r="K1772" s="15">
        <v>0.66666666669999997</v>
      </c>
      <c r="L1772" s="15">
        <v>0.66666666666666596</v>
      </c>
      <c r="M1772" s="9">
        <v>21.211818999999998</v>
      </c>
      <c r="N1772" s="9">
        <v>57.396686000000003</v>
      </c>
      <c r="O1772" s="10">
        <f t="shared" si="24"/>
        <v>57.396686000000003</v>
      </c>
      <c r="P1772" s="9">
        <v>13.725294999999999</v>
      </c>
      <c r="Q1772" s="9">
        <v>52.405670000000001</v>
      </c>
      <c r="R1772" s="10">
        <f t="shared" si="25"/>
        <v>52.405670000000001</v>
      </c>
      <c r="S1772" s="9">
        <v>27.450589000000001</v>
      </c>
      <c r="T1772" s="9">
        <v>71.121979999999994</v>
      </c>
      <c r="U1772" s="10">
        <f t="shared" si="26"/>
        <v>71.121979999999994</v>
      </c>
      <c r="V1772" s="10"/>
      <c r="W1772" s="10"/>
      <c r="X1772" s="14">
        <f t="shared" si="27"/>
        <v>0</v>
      </c>
    </row>
    <row r="1773" spans="1:39" ht="16">
      <c r="A1773" s="9">
        <v>2</v>
      </c>
      <c r="B1773" s="9">
        <v>1772</v>
      </c>
      <c r="C1773" s="10" t="s">
        <v>1799</v>
      </c>
      <c r="D1773" s="11" t="e">
        <f>VLOOKUP(C1773,sample_image_final!C2:C163,1,FALSE)</f>
        <v>#N/A</v>
      </c>
      <c r="E1773" s="9">
        <v>1</v>
      </c>
      <c r="F1773" s="10" t="s">
        <v>27</v>
      </c>
      <c r="G1773" s="10" t="s">
        <v>27</v>
      </c>
      <c r="H1773" s="10" t="s">
        <v>26</v>
      </c>
      <c r="I1773" s="9"/>
      <c r="J1773" s="9"/>
      <c r="K1773" s="13">
        <v>0</v>
      </c>
      <c r="L1773" s="13" t="s">
        <v>28</v>
      </c>
      <c r="M1773" s="9">
        <v>7.9939549999999997</v>
      </c>
      <c r="N1773" s="9">
        <v>60.199393000000001</v>
      </c>
      <c r="O1773" s="10">
        <f t="shared" si="24"/>
        <v>60.199393000000001</v>
      </c>
      <c r="P1773" s="10"/>
      <c r="Q1773" s="10"/>
      <c r="R1773" s="10">
        <f t="shared" si="25"/>
        <v>0</v>
      </c>
      <c r="S1773" s="10"/>
      <c r="T1773" s="10"/>
      <c r="U1773" s="10">
        <f t="shared" si="26"/>
        <v>0</v>
      </c>
      <c r="V1773" s="10"/>
      <c r="W1773" s="10"/>
      <c r="X1773" s="14">
        <f t="shared" si="27"/>
        <v>0</v>
      </c>
    </row>
    <row r="1774" spans="1:39" ht="16">
      <c r="A1774" s="9">
        <v>5</v>
      </c>
      <c r="B1774" s="9">
        <v>1773</v>
      </c>
      <c r="C1774" s="10" t="s">
        <v>1800</v>
      </c>
      <c r="D1774" s="11" t="e">
        <f>VLOOKUP(C1774,sample_image_final!C2:C163,1,FALSE)</f>
        <v>#N/A</v>
      </c>
      <c r="E1774" s="9">
        <v>3</v>
      </c>
      <c r="F1774" s="10" t="s">
        <v>26</v>
      </c>
      <c r="G1774" s="10" t="s">
        <v>27</v>
      </c>
      <c r="H1774" s="10" t="s">
        <v>27</v>
      </c>
      <c r="I1774" s="9"/>
      <c r="J1774" s="9"/>
      <c r="K1774" s="15">
        <v>0.33333333329999998</v>
      </c>
      <c r="L1774" s="15">
        <v>0.33333333333333298</v>
      </c>
      <c r="M1774" s="9">
        <v>18.671182999999999</v>
      </c>
      <c r="N1774" s="9">
        <v>34.047451000000002</v>
      </c>
      <c r="O1774" s="10">
        <f t="shared" si="24"/>
        <v>34.047451000000002</v>
      </c>
      <c r="P1774" s="9">
        <v>7.6881339999999998</v>
      </c>
      <c r="Q1774" s="9">
        <v>10.983048999999999</v>
      </c>
      <c r="R1774" s="10">
        <f t="shared" si="25"/>
        <v>10.983048999999999</v>
      </c>
      <c r="S1774" s="9">
        <v>48.325412999999998</v>
      </c>
      <c r="T1774" s="9">
        <v>108.73218</v>
      </c>
      <c r="U1774" s="10">
        <f t="shared" si="26"/>
        <v>108.73218</v>
      </c>
      <c r="V1774" s="10"/>
      <c r="W1774" s="10"/>
      <c r="X1774" s="14">
        <f t="shared" si="27"/>
        <v>0</v>
      </c>
    </row>
    <row r="1775" spans="1:39" ht="16">
      <c r="A1775" s="9">
        <v>1</v>
      </c>
      <c r="B1775" s="9">
        <v>1774</v>
      </c>
      <c r="C1775" s="10" t="s">
        <v>1801</v>
      </c>
      <c r="D1775" s="11" t="e">
        <f>VLOOKUP(C1775,sample_image_final!C2:C163,1,FALSE)</f>
        <v>#N/A</v>
      </c>
      <c r="E1775" s="9">
        <v>1</v>
      </c>
      <c r="F1775" s="10" t="s">
        <v>27</v>
      </c>
      <c r="G1775" s="10" t="s">
        <v>27</v>
      </c>
      <c r="H1775" s="10" t="s">
        <v>27</v>
      </c>
      <c r="I1775" s="9"/>
      <c r="J1775" s="9"/>
      <c r="K1775" s="13">
        <v>0</v>
      </c>
      <c r="L1775" s="13" t="s">
        <v>28</v>
      </c>
      <c r="M1775" s="9">
        <v>17.905265</v>
      </c>
      <c r="N1775" s="9">
        <v>58.831578</v>
      </c>
      <c r="O1775" s="10">
        <f t="shared" si="24"/>
        <v>58.831578</v>
      </c>
      <c r="P1775" s="10"/>
      <c r="Q1775" s="10"/>
      <c r="R1775" s="10">
        <f t="shared" si="25"/>
        <v>0</v>
      </c>
      <c r="S1775" s="10"/>
      <c r="T1775" s="10"/>
      <c r="U1775" s="10">
        <f t="shared" si="26"/>
        <v>0</v>
      </c>
      <c r="V1775" s="10"/>
      <c r="W1775" s="10"/>
      <c r="X1775" s="14">
        <f t="shared" si="27"/>
        <v>0</v>
      </c>
    </row>
    <row r="1776" spans="1:39" ht="16">
      <c r="A1776" s="9">
        <v>1</v>
      </c>
      <c r="B1776" s="9">
        <v>1775</v>
      </c>
      <c r="C1776" s="10" t="s">
        <v>1802</v>
      </c>
      <c r="D1776" s="11" t="e">
        <f>VLOOKUP(C1776,sample_image_final!C2:C163,1,FALSE)</f>
        <v>#N/A</v>
      </c>
      <c r="E1776" s="9">
        <v>4</v>
      </c>
      <c r="F1776" s="10" t="s">
        <v>27</v>
      </c>
      <c r="G1776" s="10" t="s">
        <v>27</v>
      </c>
      <c r="H1776" s="10" t="s">
        <v>27</v>
      </c>
      <c r="I1776" s="9"/>
      <c r="J1776" s="9"/>
      <c r="K1776" s="15">
        <v>0.5</v>
      </c>
      <c r="L1776" s="15">
        <v>0.5</v>
      </c>
      <c r="M1776" s="9">
        <v>35.099988000000003</v>
      </c>
      <c r="N1776" s="9">
        <v>68.849975000000001</v>
      </c>
      <c r="O1776" s="10">
        <f t="shared" si="24"/>
        <v>68.849975000000001</v>
      </c>
      <c r="P1776" s="9">
        <v>41.849984999999997</v>
      </c>
      <c r="Q1776" s="9">
        <v>64.799976999999998</v>
      </c>
      <c r="R1776" s="10">
        <f t="shared" si="25"/>
        <v>64.799976999999998</v>
      </c>
      <c r="S1776" s="9">
        <v>22.949992000000002</v>
      </c>
      <c r="T1776" s="9">
        <v>28.349989999999998</v>
      </c>
      <c r="U1776" s="10">
        <f t="shared" si="26"/>
        <v>28.349989999999998</v>
      </c>
      <c r="V1776" s="9">
        <v>20.249993</v>
      </c>
      <c r="W1776" s="9">
        <v>26.999991000000001</v>
      </c>
      <c r="X1776" s="14">
        <f t="shared" si="27"/>
        <v>26.999991000000001</v>
      </c>
    </row>
    <row r="1777" spans="1:39" ht="16">
      <c r="A1777" s="9">
        <v>6</v>
      </c>
      <c r="B1777" s="9">
        <v>1776</v>
      </c>
      <c r="C1777" s="10" t="s">
        <v>1803</v>
      </c>
      <c r="D1777" s="11" t="e">
        <f>VLOOKUP(C1777,sample_image_final!C2:C163,1,FALSE)</f>
        <v>#N/A</v>
      </c>
      <c r="E1777" s="9">
        <v>1</v>
      </c>
      <c r="F1777" s="10" t="s">
        <v>26</v>
      </c>
      <c r="G1777" s="10" t="s">
        <v>27</v>
      </c>
      <c r="H1777" s="10" t="s">
        <v>26</v>
      </c>
      <c r="I1777" s="9"/>
      <c r="J1777" s="9"/>
      <c r="K1777" s="13">
        <v>0</v>
      </c>
      <c r="L1777" s="13" t="s">
        <v>28</v>
      </c>
      <c r="M1777" s="9">
        <v>19.980654000000001</v>
      </c>
      <c r="N1777" s="9">
        <v>36.435310000000001</v>
      </c>
      <c r="O1777" s="10">
        <f t="shared" si="24"/>
        <v>36.435310000000001</v>
      </c>
      <c r="P1777" s="10"/>
      <c r="Q1777" s="10"/>
      <c r="R1777" s="10">
        <f t="shared" si="25"/>
        <v>0</v>
      </c>
      <c r="S1777" s="10"/>
      <c r="T1777" s="10"/>
      <c r="U1777" s="10">
        <f t="shared" si="26"/>
        <v>0</v>
      </c>
      <c r="V1777" s="10"/>
      <c r="W1777" s="10"/>
      <c r="X1777" s="14">
        <f t="shared" si="27"/>
        <v>0</v>
      </c>
    </row>
    <row r="1778" spans="1:39" ht="16">
      <c r="A1778" s="9">
        <v>5</v>
      </c>
      <c r="B1778" s="9">
        <v>1777</v>
      </c>
      <c r="C1778" s="10" t="s">
        <v>1804</v>
      </c>
      <c r="D1778" s="11" t="e">
        <f>VLOOKUP(C1778,sample_image_final!C2:C163,1,FALSE)</f>
        <v>#N/A</v>
      </c>
      <c r="E1778" s="9">
        <v>2</v>
      </c>
      <c r="F1778" s="10" t="s">
        <v>26</v>
      </c>
      <c r="G1778" s="10" t="s">
        <v>27</v>
      </c>
      <c r="H1778" s="10" t="s">
        <v>27</v>
      </c>
      <c r="I1778" s="9"/>
      <c r="J1778" s="9"/>
      <c r="K1778" s="13">
        <v>0</v>
      </c>
      <c r="L1778" s="13" t="s">
        <v>28</v>
      </c>
      <c r="M1778" s="9">
        <v>13.819896</v>
      </c>
      <c r="N1778" s="9">
        <v>36.853057</v>
      </c>
      <c r="O1778" s="10">
        <f t="shared" si="24"/>
        <v>36.853057</v>
      </c>
      <c r="P1778" s="9">
        <v>19.962071999999999</v>
      </c>
      <c r="Q1778" s="9">
        <v>42.995232999999999</v>
      </c>
      <c r="R1778" s="10">
        <f t="shared" si="25"/>
        <v>42.995232999999999</v>
      </c>
      <c r="S1778" s="10"/>
      <c r="T1778" s="10"/>
      <c r="U1778" s="10">
        <f t="shared" si="26"/>
        <v>0</v>
      </c>
      <c r="V1778" s="10"/>
      <c r="W1778" s="10"/>
      <c r="X1778" s="14">
        <f t="shared" si="27"/>
        <v>0</v>
      </c>
    </row>
    <row r="1779" spans="1:39" ht="16">
      <c r="A1779" s="9">
        <v>6</v>
      </c>
      <c r="B1779" s="9">
        <v>1778</v>
      </c>
      <c r="C1779" s="10" t="s">
        <v>1805</v>
      </c>
      <c r="D1779" s="11" t="e">
        <f>VLOOKUP(C1779,sample_image_final!C2:C163,1,FALSE)</f>
        <v>#N/A</v>
      </c>
      <c r="E1779" s="9">
        <v>1</v>
      </c>
      <c r="F1779" s="10" t="s">
        <v>26</v>
      </c>
      <c r="G1779" s="10" t="s">
        <v>27</v>
      </c>
      <c r="H1779" s="10" t="s">
        <v>26</v>
      </c>
      <c r="I1779" s="9"/>
      <c r="J1779" s="9"/>
      <c r="K1779" s="13">
        <v>0</v>
      </c>
      <c r="L1779" s="13" t="s">
        <v>28</v>
      </c>
      <c r="M1779" s="9">
        <v>17.972277999999999</v>
      </c>
      <c r="N1779" s="9">
        <v>38.939934999999998</v>
      </c>
      <c r="O1779" s="10">
        <f t="shared" si="24"/>
        <v>38.939934999999998</v>
      </c>
      <c r="P1779" s="10"/>
      <c r="Q1779" s="10"/>
      <c r="R1779" s="10">
        <f t="shared" si="25"/>
        <v>0</v>
      </c>
      <c r="S1779" s="10"/>
      <c r="T1779" s="10"/>
      <c r="U1779" s="10">
        <f t="shared" si="26"/>
        <v>0</v>
      </c>
      <c r="V1779" s="10"/>
      <c r="W1779" s="10"/>
      <c r="X1779" s="14">
        <f t="shared" si="27"/>
        <v>0</v>
      </c>
    </row>
    <row r="1780" spans="1:39" ht="16">
      <c r="A1780" s="9">
        <v>5</v>
      </c>
      <c r="B1780" s="9">
        <v>1779</v>
      </c>
      <c r="C1780" s="10" t="s">
        <v>1806</v>
      </c>
      <c r="D1780" s="11" t="e">
        <f>VLOOKUP(C1780,sample_image_final!C2:C163,1,FALSE)</f>
        <v>#N/A</v>
      </c>
      <c r="E1780" s="9">
        <v>3</v>
      </c>
      <c r="F1780" s="10" t="s">
        <v>26</v>
      </c>
      <c r="G1780" s="10" t="s">
        <v>27</v>
      </c>
      <c r="H1780" s="10" t="s">
        <v>27</v>
      </c>
      <c r="I1780" s="9"/>
      <c r="J1780" s="9"/>
      <c r="K1780" s="13">
        <v>0</v>
      </c>
      <c r="L1780" s="13" t="s">
        <v>28</v>
      </c>
      <c r="M1780" s="9">
        <v>21.211817</v>
      </c>
      <c r="N1780" s="9">
        <v>39.928128000000001</v>
      </c>
      <c r="O1780" s="10">
        <f t="shared" si="24"/>
        <v>39.928128000000001</v>
      </c>
      <c r="P1780" s="9">
        <v>23.707326999999999</v>
      </c>
      <c r="Q1780" s="9">
        <v>63.635458</v>
      </c>
      <c r="R1780" s="10">
        <f t="shared" si="25"/>
        <v>63.635458</v>
      </c>
      <c r="S1780" s="9">
        <v>16.220801999999999</v>
      </c>
      <c r="T1780" s="9">
        <v>51.157913999999998</v>
      </c>
      <c r="U1780" s="10">
        <f t="shared" si="26"/>
        <v>51.157913999999998</v>
      </c>
      <c r="V1780" s="10"/>
      <c r="W1780" s="10"/>
      <c r="X1780" s="14">
        <f t="shared" si="27"/>
        <v>0</v>
      </c>
    </row>
    <row r="1781" spans="1:39" ht="16">
      <c r="A1781" s="9">
        <v>6</v>
      </c>
      <c r="B1781" s="9">
        <v>1780</v>
      </c>
      <c r="C1781" s="10" t="s">
        <v>1807</v>
      </c>
      <c r="D1781" s="11" t="e">
        <f>VLOOKUP(C1781,sample_image_final!C2:C163,1,FALSE)</f>
        <v>#N/A</v>
      </c>
      <c r="E1781" s="9">
        <v>1</v>
      </c>
      <c r="F1781" s="10" t="s">
        <v>26</v>
      </c>
      <c r="G1781" s="10" t="s">
        <v>27</v>
      </c>
      <c r="H1781" s="10" t="s">
        <v>26</v>
      </c>
      <c r="I1781" s="9"/>
      <c r="J1781" s="9"/>
      <c r="K1781" s="15">
        <v>1</v>
      </c>
      <c r="L1781" s="15">
        <v>1</v>
      </c>
      <c r="M1781" s="9">
        <v>62.759073000000001</v>
      </c>
      <c r="N1781" s="9">
        <v>127.04885</v>
      </c>
      <c r="O1781" s="10">
        <f t="shared" si="24"/>
        <v>127.04885</v>
      </c>
      <c r="P1781" s="10"/>
      <c r="Q1781" s="10"/>
      <c r="R1781" s="10">
        <f t="shared" si="25"/>
        <v>0</v>
      </c>
      <c r="S1781" s="10"/>
      <c r="T1781" s="10"/>
      <c r="U1781" s="10">
        <f t="shared" si="26"/>
        <v>0</v>
      </c>
      <c r="V1781" s="10"/>
      <c r="W1781" s="10"/>
      <c r="X1781" s="14">
        <f t="shared" si="27"/>
        <v>0</v>
      </c>
    </row>
    <row r="1782" spans="1:39" ht="16">
      <c r="A1782" s="9">
        <v>6</v>
      </c>
      <c r="B1782" s="9">
        <v>1781</v>
      </c>
      <c r="C1782" s="10" t="s">
        <v>1808</v>
      </c>
      <c r="D1782" s="11" t="e">
        <f>VLOOKUP(C1782,sample_image_final!C2:C163,1,FALSE)</f>
        <v>#N/A</v>
      </c>
      <c r="E1782" s="9">
        <v>1</v>
      </c>
      <c r="F1782" s="10" t="s">
        <v>26</v>
      </c>
      <c r="G1782" s="10" t="s">
        <v>27</v>
      </c>
      <c r="H1782" s="10" t="s">
        <v>26</v>
      </c>
      <c r="I1782" s="9"/>
      <c r="J1782" s="9"/>
      <c r="K1782" s="15">
        <v>1</v>
      </c>
      <c r="L1782" s="15">
        <v>1</v>
      </c>
      <c r="M1782" s="9">
        <v>39.928130000000003</v>
      </c>
      <c r="N1782" s="9">
        <v>84.847274999999996</v>
      </c>
      <c r="O1782" s="10">
        <f t="shared" si="24"/>
        <v>84.847274999999996</v>
      </c>
      <c r="P1782" s="10"/>
      <c r="Q1782" s="10"/>
      <c r="R1782" s="10">
        <f t="shared" si="25"/>
        <v>0</v>
      </c>
      <c r="S1782" s="10"/>
      <c r="T1782" s="10"/>
      <c r="U1782" s="10">
        <f t="shared" si="26"/>
        <v>0</v>
      </c>
      <c r="V1782" s="10"/>
      <c r="W1782" s="10"/>
      <c r="X1782" s="14">
        <f t="shared" si="27"/>
        <v>0</v>
      </c>
    </row>
    <row r="1783" spans="1:39" ht="16">
      <c r="A1783" s="9">
        <v>6</v>
      </c>
      <c r="B1783" s="9">
        <v>1782</v>
      </c>
      <c r="C1783" s="10" t="s">
        <v>1809</v>
      </c>
      <c r="D1783" s="11" t="e">
        <f>VLOOKUP(C1783,sample_image_final!C2:C163,1,FALSE)</f>
        <v>#N/A</v>
      </c>
      <c r="E1783" s="9">
        <v>1</v>
      </c>
      <c r="F1783" s="10" t="s">
        <v>26</v>
      </c>
      <c r="G1783" s="10" t="s">
        <v>27</v>
      </c>
      <c r="H1783" s="10" t="s">
        <v>26</v>
      </c>
      <c r="I1783" s="9"/>
      <c r="J1783" s="9"/>
      <c r="K1783" s="13">
        <v>0</v>
      </c>
      <c r="L1783" s="13" t="s">
        <v>28</v>
      </c>
      <c r="M1783" s="9">
        <v>12.973300999999999</v>
      </c>
      <c r="N1783" s="9">
        <v>37.921957999999997</v>
      </c>
      <c r="O1783" s="10">
        <f t="shared" si="24"/>
        <v>37.921957999999997</v>
      </c>
      <c r="P1783" s="10"/>
      <c r="Q1783" s="10"/>
      <c r="R1783" s="10">
        <f t="shared" si="25"/>
        <v>0</v>
      </c>
      <c r="S1783" s="10"/>
      <c r="T1783" s="10"/>
      <c r="U1783" s="10">
        <f t="shared" si="26"/>
        <v>0</v>
      </c>
      <c r="V1783" s="10"/>
      <c r="W1783" s="10"/>
      <c r="X1783" s="14">
        <f t="shared" si="27"/>
        <v>0</v>
      </c>
    </row>
    <row r="1784" spans="1:39" ht="16">
      <c r="A1784" s="9">
        <v>6</v>
      </c>
      <c r="B1784" s="9">
        <v>1783</v>
      </c>
      <c r="C1784" s="10" t="s">
        <v>1810</v>
      </c>
      <c r="D1784" s="18" t="e">
        <f>VLOOKUP(C1784,sample_image_final!C2:C163,1,FALSE)</f>
        <v>#N/A</v>
      </c>
      <c r="E1784" s="9">
        <v>2</v>
      </c>
      <c r="F1784" s="10" t="s">
        <v>26</v>
      </c>
      <c r="G1784" s="10" t="s">
        <v>27</v>
      </c>
      <c r="H1784" s="10" t="s">
        <v>26</v>
      </c>
      <c r="I1784" s="9"/>
      <c r="J1784" s="9"/>
      <c r="K1784" s="15">
        <v>1</v>
      </c>
      <c r="L1784" s="15">
        <v>1</v>
      </c>
      <c r="M1784" s="9">
        <v>27.450589000000001</v>
      </c>
      <c r="N1784" s="9">
        <v>57.396687</v>
      </c>
      <c r="O1784" s="10">
        <f t="shared" si="24"/>
        <v>57.396687</v>
      </c>
      <c r="P1784" s="9">
        <v>47.414653000000001</v>
      </c>
      <c r="Q1784" s="9">
        <v>94.829307</v>
      </c>
      <c r="R1784" s="10">
        <f t="shared" si="25"/>
        <v>94.829307</v>
      </c>
      <c r="S1784" s="10"/>
      <c r="T1784" s="10"/>
      <c r="U1784" s="10">
        <f t="shared" si="26"/>
        <v>0</v>
      </c>
      <c r="V1784" s="10"/>
      <c r="W1784" s="10"/>
      <c r="X1784" s="14">
        <f t="shared" si="27"/>
        <v>0</v>
      </c>
    </row>
    <row r="1785" spans="1:39" ht="16">
      <c r="A1785" s="9">
        <v>6</v>
      </c>
      <c r="B1785" s="9">
        <v>1784</v>
      </c>
      <c r="C1785" s="10" t="s">
        <v>1811</v>
      </c>
      <c r="D1785" s="11" t="e">
        <f>VLOOKUP(C1785,sample_image_final!C2:C163,1,FALSE)</f>
        <v>#N/A</v>
      </c>
      <c r="E1785" s="9">
        <v>1</v>
      </c>
      <c r="F1785" s="10" t="s">
        <v>26</v>
      </c>
      <c r="G1785" s="10" t="s">
        <v>27</v>
      </c>
      <c r="H1785" s="10" t="s">
        <v>26</v>
      </c>
      <c r="I1785" s="9"/>
      <c r="J1785" s="9"/>
      <c r="K1785" s="13">
        <v>0</v>
      </c>
      <c r="L1785" s="13" t="s">
        <v>28</v>
      </c>
      <c r="M1785" s="9">
        <v>33.930174000000001</v>
      </c>
      <c r="N1785" s="9">
        <v>55.884988999999997</v>
      </c>
      <c r="O1785" s="10">
        <f t="shared" si="24"/>
        <v>55.884988999999997</v>
      </c>
      <c r="P1785" s="10"/>
      <c r="Q1785" s="10"/>
      <c r="R1785" s="10">
        <f t="shared" si="25"/>
        <v>0</v>
      </c>
      <c r="S1785" s="10"/>
      <c r="T1785" s="10"/>
      <c r="U1785" s="10">
        <f t="shared" si="26"/>
        <v>0</v>
      </c>
      <c r="V1785" s="10"/>
      <c r="W1785" s="10"/>
      <c r="X1785" s="14">
        <f t="shared" si="27"/>
        <v>0</v>
      </c>
    </row>
    <row r="1786" spans="1:39" ht="16">
      <c r="A1786" s="9">
        <v>6</v>
      </c>
      <c r="B1786" s="9">
        <v>1785</v>
      </c>
      <c r="C1786" s="10" t="s">
        <v>1812</v>
      </c>
      <c r="D1786" s="11" t="e">
        <f>VLOOKUP(C1786,sample_image_final!C2:C163,1,FALSE)</f>
        <v>#N/A</v>
      </c>
      <c r="E1786" s="9">
        <v>1</v>
      </c>
      <c r="F1786" s="10" t="s">
        <v>26</v>
      </c>
      <c r="G1786" s="10" t="s">
        <v>27</v>
      </c>
      <c r="H1786" s="10" t="s">
        <v>26</v>
      </c>
      <c r="I1786" s="9"/>
      <c r="J1786" s="9"/>
      <c r="K1786" s="15">
        <v>1</v>
      </c>
      <c r="L1786" s="15">
        <v>1</v>
      </c>
      <c r="M1786" s="9">
        <v>32.043945999999998</v>
      </c>
      <c r="N1786" s="9">
        <v>80.872816</v>
      </c>
      <c r="O1786" s="10">
        <f t="shared" si="24"/>
        <v>80.872816</v>
      </c>
      <c r="P1786" s="10"/>
      <c r="Q1786" s="10"/>
      <c r="R1786" s="10">
        <f t="shared" si="25"/>
        <v>0</v>
      </c>
      <c r="S1786" s="10"/>
      <c r="T1786" s="10"/>
      <c r="U1786" s="10">
        <f t="shared" si="26"/>
        <v>0</v>
      </c>
      <c r="V1786" s="10"/>
      <c r="W1786" s="10"/>
      <c r="X1786" s="14">
        <f t="shared" si="27"/>
        <v>0</v>
      </c>
    </row>
    <row r="1787" spans="1:39" ht="16">
      <c r="A1787" s="9">
        <v>2</v>
      </c>
      <c r="B1787" s="9">
        <v>1786</v>
      </c>
      <c r="C1787" s="10" t="s">
        <v>1813</v>
      </c>
      <c r="D1787" s="11" t="e">
        <f>VLOOKUP(C1787,sample_image_final!C2:C163,1,FALSE)</f>
        <v>#N/A</v>
      </c>
      <c r="E1787" s="9">
        <v>3</v>
      </c>
      <c r="F1787" s="10" t="s">
        <v>27</v>
      </c>
      <c r="G1787" s="10" t="s">
        <v>27</v>
      </c>
      <c r="H1787" s="10" t="s">
        <v>26</v>
      </c>
      <c r="I1787" s="9"/>
      <c r="J1787" s="9"/>
      <c r="K1787" s="15">
        <v>1</v>
      </c>
      <c r="L1787" s="15">
        <v>1</v>
      </c>
      <c r="M1787" s="9">
        <v>29.755113999999999</v>
      </c>
      <c r="N1787" s="9">
        <v>57.306150000000002</v>
      </c>
      <c r="O1787" s="10">
        <f t="shared" ref="O1787:O2041" si="28">IF(M1787&gt;N1787,M1787,N1787)</f>
        <v>57.306150000000002</v>
      </c>
      <c r="P1787" s="9">
        <v>26.448992000000001</v>
      </c>
      <c r="Q1787" s="9">
        <v>54.000025000000001</v>
      </c>
      <c r="R1787" s="10">
        <f t="shared" ref="R1787:R2041" si="29">IF(P1787&gt;Q1787,P1787,Q1787)</f>
        <v>54.000025000000001</v>
      </c>
      <c r="S1787" s="9">
        <v>59.510233999999997</v>
      </c>
      <c r="T1787" s="9">
        <v>155.38783000000001</v>
      </c>
      <c r="U1787" s="10">
        <f t="shared" ref="U1787:U2041" si="30">IF(S1787&gt;T1787,S1787,T1787)</f>
        <v>155.38783000000001</v>
      </c>
      <c r="V1787" s="10"/>
      <c r="W1787" s="10"/>
      <c r="X1787" s="14">
        <f t="shared" ref="X1787:X2041" si="31">IF(V1787&gt;W1787,V1787,W1787)</f>
        <v>0</v>
      </c>
    </row>
    <row r="1788" spans="1:39" ht="16">
      <c r="A1788" s="9">
        <v>5</v>
      </c>
      <c r="B1788" s="9">
        <v>1787</v>
      </c>
      <c r="C1788" s="10" t="s">
        <v>1814</v>
      </c>
      <c r="D1788" s="11" t="e">
        <f>VLOOKUP(C1788,sample_image_final!C2:C163,1,FALSE)</f>
        <v>#N/A</v>
      </c>
      <c r="E1788" s="9">
        <v>4</v>
      </c>
      <c r="F1788" s="10" t="s">
        <v>26</v>
      </c>
      <c r="G1788" s="10" t="s">
        <v>27</v>
      </c>
      <c r="H1788" s="10" t="s">
        <v>27</v>
      </c>
      <c r="I1788" s="9"/>
      <c r="J1788" s="9"/>
      <c r="K1788" s="15">
        <v>0.5</v>
      </c>
      <c r="L1788" s="15">
        <v>0.5</v>
      </c>
      <c r="M1788" s="9">
        <v>17.482029000000001</v>
      </c>
      <c r="N1788" s="9">
        <v>45.453273000000003</v>
      </c>
      <c r="O1788" s="10">
        <f t="shared" si="28"/>
        <v>45.453273000000003</v>
      </c>
      <c r="P1788" s="9">
        <v>22.726635999999999</v>
      </c>
      <c r="Q1788" s="9">
        <v>45.453274</v>
      </c>
      <c r="R1788" s="10">
        <f t="shared" si="29"/>
        <v>45.453274</v>
      </c>
      <c r="S1788" s="9">
        <v>15.733825</v>
      </c>
      <c r="T1788" s="9">
        <v>34.964055999999999</v>
      </c>
      <c r="U1788" s="10">
        <f t="shared" si="30"/>
        <v>34.964055999999999</v>
      </c>
      <c r="V1788" s="9">
        <v>10.489217999999999</v>
      </c>
      <c r="W1788" s="9">
        <v>38.460462</v>
      </c>
      <c r="X1788" s="14">
        <f t="shared" si="31"/>
        <v>38.460462</v>
      </c>
    </row>
    <row r="1789" spans="1:39" ht="16">
      <c r="A1789" s="25">
        <v>6</v>
      </c>
      <c r="B1789" s="25">
        <v>1788</v>
      </c>
      <c r="C1789" s="26" t="s">
        <v>1815</v>
      </c>
      <c r="D1789" s="27" t="str">
        <f>VLOOKUP(C1789,sample_image_final!C2:C163,1,FALSE)</f>
        <v>c3719317-4da29e4a</v>
      </c>
      <c r="E1789" s="25">
        <v>1</v>
      </c>
      <c r="F1789" s="26" t="s">
        <v>26</v>
      </c>
      <c r="G1789" s="26" t="s">
        <v>27</v>
      </c>
      <c r="H1789" s="26" t="s">
        <v>26</v>
      </c>
      <c r="I1789" s="25"/>
      <c r="J1789" s="25"/>
      <c r="K1789" s="35">
        <v>0</v>
      </c>
      <c r="L1789" s="35" t="s">
        <v>28</v>
      </c>
      <c r="M1789" s="25">
        <v>19.958925000000001</v>
      </c>
      <c r="N1789" s="25">
        <v>44.907580000000003</v>
      </c>
      <c r="O1789" s="26">
        <f t="shared" si="28"/>
        <v>44.907580000000003</v>
      </c>
      <c r="P1789" s="26"/>
      <c r="Q1789" s="26"/>
      <c r="R1789" s="26">
        <f t="shared" si="29"/>
        <v>0</v>
      </c>
      <c r="S1789" s="26"/>
      <c r="T1789" s="26"/>
      <c r="U1789" s="26">
        <f t="shared" si="30"/>
        <v>0</v>
      </c>
      <c r="V1789" s="26"/>
      <c r="W1789" s="26"/>
      <c r="X1789" s="29">
        <f t="shared" si="31"/>
        <v>0</v>
      </c>
      <c r="Y1789" s="29"/>
      <c r="Z1789" s="29"/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9"/>
      <c r="AK1789" s="29"/>
      <c r="AL1789" s="29"/>
      <c r="AM1789" s="29"/>
    </row>
    <row r="1790" spans="1:39" ht="16">
      <c r="A1790" s="9">
        <v>6</v>
      </c>
      <c r="B1790" s="9">
        <v>1789</v>
      </c>
      <c r="C1790" s="10" t="s">
        <v>1816</v>
      </c>
      <c r="D1790" s="11" t="e">
        <f>VLOOKUP(C1790,sample_image_final!C2:C163,1,FALSE)</f>
        <v>#N/A</v>
      </c>
      <c r="E1790" s="9">
        <v>1</v>
      </c>
      <c r="F1790" s="10" t="s">
        <v>26</v>
      </c>
      <c r="G1790" s="10" t="s">
        <v>27</v>
      </c>
      <c r="H1790" s="10" t="s">
        <v>26</v>
      </c>
      <c r="I1790" s="9"/>
      <c r="J1790" s="9"/>
      <c r="K1790" s="13">
        <v>0</v>
      </c>
      <c r="L1790" s="13" t="s">
        <v>28</v>
      </c>
      <c r="M1790" s="9">
        <v>12.576707000000001</v>
      </c>
      <c r="N1790" s="9">
        <v>31.441766999999999</v>
      </c>
      <c r="O1790" s="10">
        <f t="shared" si="28"/>
        <v>31.441766999999999</v>
      </c>
      <c r="P1790" s="10"/>
      <c r="Q1790" s="10"/>
      <c r="R1790" s="10">
        <f t="shared" si="29"/>
        <v>0</v>
      </c>
      <c r="S1790" s="10"/>
      <c r="T1790" s="10"/>
      <c r="U1790" s="10">
        <f t="shared" si="30"/>
        <v>0</v>
      </c>
      <c r="V1790" s="10"/>
      <c r="W1790" s="10"/>
      <c r="X1790" s="14">
        <f t="shared" si="31"/>
        <v>0</v>
      </c>
    </row>
    <row r="1791" spans="1:39" ht="16">
      <c r="A1791" s="16">
        <v>5</v>
      </c>
      <c r="B1791" s="16">
        <v>1790</v>
      </c>
      <c r="C1791" s="17" t="s">
        <v>1817</v>
      </c>
      <c r="D1791" s="18" t="e">
        <f>VLOOKUP(C1791,sample_image_final!C2:C163,1,FALSE)</f>
        <v>#N/A</v>
      </c>
      <c r="E1791" s="16">
        <v>2</v>
      </c>
      <c r="F1791" s="17" t="s">
        <v>26</v>
      </c>
      <c r="G1791" s="17" t="s">
        <v>27</v>
      </c>
      <c r="H1791" s="17" t="s">
        <v>27</v>
      </c>
      <c r="I1791" s="16">
        <v>2</v>
      </c>
      <c r="J1791" s="16">
        <v>2</v>
      </c>
      <c r="K1791" s="36">
        <v>0.5</v>
      </c>
      <c r="L1791" s="36">
        <v>0.5</v>
      </c>
      <c r="M1791" s="16">
        <v>36.880257999999998</v>
      </c>
      <c r="N1791" s="16">
        <v>99.166915000000003</v>
      </c>
      <c r="O1791" s="17">
        <f t="shared" si="28"/>
        <v>99.166915000000003</v>
      </c>
      <c r="P1791" s="16">
        <v>57.369289999999999</v>
      </c>
      <c r="Q1791" s="16">
        <v>111.46034</v>
      </c>
      <c r="R1791" s="17">
        <f t="shared" si="29"/>
        <v>111.46034</v>
      </c>
      <c r="S1791" s="17"/>
      <c r="T1791" s="17"/>
      <c r="U1791" s="17">
        <f t="shared" si="30"/>
        <v>0</v>
      </c>
      <c r="V1791" s="17"/>
      <c r="W1791" s="17"/>
      <c r="X1791" s="20">
        <f t="shared" si="31"/>
        <v>0</v>
      </c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</row>
    <row r="1792" spans="1:39" ht="16">
      <c r="A1792" s="25">
        <v>2</v>
      </c>
      <c r="B1792" s="25">
        <v>1791</v>
      </c>
      <c r="C1792" s="26" t="s">
        <v>1818</v>
      </c>
      <c r="D1792" s="27" t="str">
        <f>VLOOKUP(C1792,sample_image_final!C2:C163,1,FALSE)</f>
        <v>c379bc53-4e2c5dee</v>
      </c>
      <c r="E1792" s="25">
        <v>2</v>
      </c>
      <c r="F1792" s="26" t="s">
        <v>27</v>
      </c>
      <c r="G1792" s="26" t="s">
        <v>27</v>
      </c>
      <c r="H1792" s="26" t="s">
        <v>26</v>
      </c>
      <c r="I1792" s="25"/>
      <c r="J1792" s="25"/>
      <c r="K1792" s="28">
        <v>1</v>
      </c>
      <c r="L1792" s="28">
        <v>1</v>
      </c>
      <c r="M1792" s="25">
        <v>19.962071999999999</v>
      </c>
      <c r="N1792" s="25">
        <v>41.459690000000002</v>
      </c>
      <c r="O1792" s="26">
        <f t="shared" si="28"/>
        <v>41.459690000000002</v>
      </c>
      <c r="P1792" s="25">
        <v>32.246426</v>
      </c>
      <c r="Q1792" s="25">
        <v>96.739271000000002</v>
      </c>
      <c r="R1792" s="26">
        <f t="shared" si="29"/>
        <v>96.739271000000002</v>
      </c>
      <c r="S1792" s="26"/>
      <c r="T1792" s="26"/>
      <c r="U1792" s="26">
        <f t="shared" si="30"/>
        <v>0</v>
      </c>
      <c r="V1792" s="26"/>
      <c r="W1792" s="26"/>
      <c r="X1792" s="29">
        <f t="shared" si="31"/>
        <v>0</v>
      </c>
      <c r="Y1792" s="29"/>
      <c r="Z1792" s="29"/>
      <c r="AA1792" s="29"/>
      <c r="AB1792" s="29"/>
      <c r="AC1792" s="29"/>
      <c r="AD1792" s="29"/>
      <c r="AE1792" s="29"/>
      <c r="AF1792" s="29"/>
      <c r="AG1792" s="29"/>
      <c r="AH1792" s="29"/>
      <c r="AI1792" s="29"/>
      <c r="AJ1792" s="29"/>
      <c r="AK1792" s="29"/>
      <c r="AL1792" s="29"/>
      <c r="AM1792" s="29"/>
    </row>
    <row r="1793" spans="1:39" ht="16">
      <c r="A1793" s="9">
        <v>5</v>
      </c>
      <c r="B1793" s="9">
        <v>1792</v>
      </c>
      <c r="C1793" s="10" t="s">
        <v>1819</v>
      </c>
      <c r="D1793" s="11" t="e">
        <f>VLOOKUP(C1793,sample_image_final!C2:C163,1,FALSE)</f>
        <v>#N/A</v>
      </c>
      <c r="E1793" s="9">
        <v>1</v>
      </c>
      <c r="F1793" s="10" t="s">
        <v>26</v>
      </c>
      <c r="G1793" s="10" t="s">
        <v>27</v>
      </c>
      <c r="H1793" s="10" t="s">
        <v>27</v>
      </c>
      <c r="I1793" s="9"/>
      <c r="J1793" s="9"/>
      <c r="K1793" s="15">
        <v>1</v>
      </c>
      <c r="L1793" s="15">
        <v>1</v>
      </c>
      <c r="M1793" s="9">
        <v>20.484729999999999</v>
      </c>
      <c r="N1793" s="9">
        <v>32.775568</v>
      </c>
      <c r="O1793" s="10">
        <f t="shared" si="28"/>
        <v>32.775568</v>
      </c>
      <c r="P1793" s="10"/>
      <c r="Q1793" s="10"/>
      <c r="R1793" s="10">
        <f t="shared" si="29"/>
        <v>0</v>
      </c>
      <c r="S1793" s="10"/>
      <c r="T1793" s="10"/>
      <c r="U1793" s="10">
        <f t="shared" si="30"/>
        <v>0</v>
      </c>
      <c r="V1793" s="10"/>
      <c r="W1793" s="10"/>
      <c r="X1793" s="14">
        <f t="shared" si="31"/>
        <v>0</v>
      </c>
    </row>
    <row r="1794" spans="1:39" ht="16">
      <c r="A1794" s="9">
        <v>2</v>
      </c>
      <c r="B1794" s="9">
        <v>1793</v>
      </c>
      <c r="C1794" s="10" t="s">
        <v>1820</v>
      </c>
      <c r="D1794" s="11" t="e">
        <f>VLOOKUP(C1794,sample_image_final!C2:C163,1,FALSE)</f>
        <v>#N/A</v>
      </c>
      <c r="E1794" s="9">
        <v>4</v>
      </c>
      <c r="F1794" s="10" t="s">
        <v>27</v>
      </c>
      <c r="G1794" s="10" t="s">
        <v>27</v>
      </c>
      <c r="H1794" s="10" t="s">
        <v>26</v>
      </c>
      <c r="I1794" s="9"/>
      <c r="J1794" s="9"/>
      <c r="K1794" s="15">
        <v>0.75</v>
      </c>
      <c r="L1794" s="15">
        <v>0.75</v>
      </c>
      <c r="M1794" s="9">
        <v>17.501396</v>
      </c>
      <c r="N1794" s="9">
        <v>30.964003999999999</v>
      </c>
      <c r="O1794" s="10">
        <f t="shared" si="28"/>
        <v>30.964003999999999</v>
      </c>
      <c r="P1794" s="9">
        <v>39.041572000000002</v>
      </c>
      <c r="Q1794" s="9">
        <v>110.3934</v>
      </c>
      <c r="R1794" s="10">
        <f t="shared" si="29"/>
        <v>110.3934</v>
      </c>
      <c r="S1794" s="9">
        <v>30.964005</v>
      </c>
      <c r="T1794" s="9">
        <v>105.00836</v>
      </c>
      <c r="U1794" s="10">
        <f t="shared" si="30"/>
        <v>105.00836</v>
      </c>
      <c r="V1794" s="9">
        <v>48.465395000000001</v>
      </c>
      <c r="W1794" s="9">
        <v>107.70088</v>
      </c>
      <c r="X1794" s="14">
        <f t="shared" si="31"/>
        <v>107.70088</v>
      </c>
    </row>
    <row r="1795" spans="1:39" ht="16">
      <c r="A1795" s="9">
        <v>2</v>
      </c>
      <c r="B1795" s="9">
        <v>1794</v>
      </c>
      <c r="C1795" s="10" t="s">
        <v>1821</v>
      </c>
      <c r="D1795" s="11" t="e">
        <f>VLOOKUP(C1795,sample_image_final!C2:C163,1,FALSE)</f>
        <v>#N/A</v>
      </c>
      <c r="E1795" s="9">
        <v>2</v>
      </c>
      <c r="F1795" s="10" t="s">
        <v>27</v>
      </c>
      <c r="G1795" s="10" t="s">
        <v>27</v>
      </c>
      <c r="H1795" s="10" t="s">
        <v>26</v>
      </c>
      <c r="I1795" s="9"/>
      <c r="J1795" s="9"/>
      <c r="K1795" s="15">
        <v>0.5</v>
      </c>
      <c r="L1795" s="15">
        <v>0.5</v>
      </c>
      <c r="M1795" s="9">
        <v>31.973685</v>
      </c>
      <c r="N1795" s="9">
        <v>72.900001000000003</v>
      </c>
      <c r="O1795" s="10">
        <f t="shared" si="28"/>
        <v>72.900001000000003</v>
      </c>
      <c r="P1795" s="9">
        <v>48.6</v>
      </c>
      <c r="Q1795" s="9">
        <v>70.342106000000001</v>
      </c>
      <c r="R1795" s="10">
        <f t="shared" si="29"/>
        <v>70.342106000000001</v>
      </c>
      <c r="S1795" s="10"/>
      <c r="T1795" s="10"/>
      <c r="U1795" s="10">
        <f t="shared" si="30"/>
        <v>0</v>
      </c>
      <c r="V1795" s="10"/>
      <c r="W1795" s="10"/>
      <c r="X1795" s="14">
        <f t="shared" si="31"/>
        <v>0</v>
      </c>
    </row>
    <row r="1796" spans="1:39" ht="16">
      <c r="A1796" s="9">
        <v>2</v>
      </c>
      <c r="B1796" s="9">
        <v>1795</v>
      </c>
      <c r="C1796" s="10" t="s">
        <v>1822</v>
      </c>
      <c r="D1796" s="11" t="e">
        <f>VLOOKUP(C1796,sample_image_final!C2:C163,1,FALSE)</f>
        <v>#N/A</v>
      </c>
      <c r="E1796" s="9">
        <v>1</v>
      </c>
      <c r="F1796" s="10" t="s">
        <v>27</v>
      </c>
      <c r="G1796" s="10" t="s">
        <v>27</v>
      </c>
      <c r="H1796" s="10" t="s">
        <v>26</v>
      </c>
      <c r="I1796" s="9"/>
      <c r="J1796" s="9"/>
      <c r="K1796" s="13">
        <v>0</v>
      </c>
      <c r="L1796" s="13" t="s">
        <v>28</v>
      </c>
      <c r="M1796" s="9">
        <v>22.459572999999999</v>
      </c>
      <c r="N1796" s="9">
        <v>21.211818999999998</v>
      </c>
      <c r="O1796" s="10">
        <f t="shared" si="28"/>
        <v>22.459572999999999</v>
      </c>
      <c r="P1796" s="10"/>
      <c r="Q1796" s="10"/>
      <c r="R1796" s="10">
        <f t="shared" si="29"/>
        <v>0</v>
      </c>
      <c r="S1796" s="10"/>
      <c r="T1796" s="10"/>
      <c r="U1796" s="10">
        <f t="shared" si="30"/>
        <v>0</v>
      </c>
      <c r="V1796" s="10"/>
      <c r="W1796" s="10"/>
      <c r="X1796" s="14">
        <f t="shared" si="31"/>
        <v>0</v>
      </c>
    </row>
    <row r="1797" spans="1:39" ht="16">
      <c r="A1797" s="9">
        <v>6</v>
      </c>
      <c r="B1797" s="9">
        <v>1796</v>
      </c>
      <c r="C1797" s="10" t="s">
        <v>1823</v>
      </c>
      <c r="D1797" s="18" t="e">
        <f>VLOOKUP(C1797,sample_image_final!C2:C163,1,FALSE)</f>
        <v>#N/A</v>
      </c>
      <c r="E1797" s="9">
        <v>1</v>
      </c>
      <c r="F1797" s="10" t="s">
        <v>26</v>
      </c>
      <c r="G1797" s="10" t="s">
        <v>27</v>
      </c>
      <c r="H1797" s="10" t="s">
        <v>26</v>
      </c>
      <c r="I1797" s="9"/>
      <c r="J1797" s="9"/>
      <c r="K1797" s="13">
        <v>0</v>
      </c>
      <c r="L1797" s="13" t="s">
        <v>28</v>
      </c>
      <c r="M1797" s="9">
        <v>115.0151</v>
      </c>
      <c r="N1797" s="9">
        <v>72.435040000000001</v>
      </c>
      <c r="O1797" s="10">
        <f t="shared" si="28"/>
        <v>115.0151</v>
      </c>
      <c r="P1797" s="10"/>
      <c r="Q1797" s="10"/>
      <c r="R1797" s="10">
        <f t="shared" si="29"/>
        <v>0</v>
      </c>
      <c r="S1797" s="10"/>
      <c r="T1797" s="10"/>
      <c r="U1797" s="10">
        <f t="shared" si="30"/>
        <v>0</v>
      </c>
      <c r="V1797" s="10"/>
      <c r="W1797" s="10"/>
      <c r="X1797" s="14">
        <f t="shared" si="31"/>
        <v>0</v>
      </c>
    </row>
    <row r="1798" spans="1:39" ht="16">
      <c r="A1798" s="16">
        <v>1</v>
      </c>
      <c r="B1798" s="16">
        <v>1797</v>
      </c>
      <c r="C1798" s="17" t="s">
        <v>1824</v>
      </c>
      <c r="D1798" s="18" t="e">
        <f>VLOOKUP(C1798,sample_image_final!C2:C163,1,FALSE)</f>
        <v>#N/A</v>
      </c>
      <c r="E1798" s="16">
        <v>4</v>
      </c>
      <c r="F1798" s="17" t="s">
        <v>27</v>
      </c>
      <c r="G1798" s="17" t="s">
        <v>27</v>
      </c>
      <c r="H1798" s="17" t="s">
        <v>27</v>
      </c>
      <c r="I1798" s="16">
        <v>4</v>
      </c>
      <c r="J1798" s="16">
        <v>2</v>
      </c>
      <c r="K1798" s="36">
        <v>0.75</v>
      </c>
      <c r="L1798" s="36">
        <v>0.75</v>
      </c>
      <c r="M1798" s="16">
        <v>37.113408999999997</v>
      </c>
      <c r="N1798" s="16">
        <v>80.164957999999999</v>
      </c>
      <c r="O1798" s="17">
        <f t="shared" si="28"/>
        <v>80.164957999999999</v>
      </c>
      <c r="P1798" s="16">
        <v>38.597943999999998</v>
      </c>
      <c r="Q1798" s="16">
        <v>139.54642000000001</v>
      </c>
      <c r="R1798" s="17">
        <f t="shared" si="29"/>
        <v>139.54642000000001</v>
      </c>
      <c r="S1798" s="16">
        <v>56.412381000000003</v>
      </c>
      <c r="T1798" s="16">
        <v>123.21652</v>
      </c>
      <c r="U1798" s="17">
        <f t="shared" si="30"/>
        <v>123.21652</v>
      </c>
      <c r="V1798" s="16">
        <v>63.835061000000003</v>
      </c>
      <c r="W1798" s="16">
        <v>136.57733999999999</v>
      </c>
      <c r="X1798" s="20">
        <f t="shared" si="31"/>
        <v>136.57733999999999</v>
      </c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</row>
    <row r="1799" spans="1:39" ht="16">
      <c r="A1799" s="9">
        <v>5</v>
      </c>
      <c r="B1799" s="9">
        <v>1798</v>
      </c>
      <c r="C1799" s="10" t="s">
        <v>1825</v>
      </c>
      <c r="D1799" s="11" t="e">
        <f>VLOOKUP(C1799,sample_image_final!C2:C163,1,FALSE)</f>
        <v>#N/A</v>
      </c>
      <c r="E1799" s="9">
        <v>1</v>
      </c>
      <c r="F1799" s="10" t="s">
        <v>26</v>
      </c>
      <c r="G1799" s="10" t="s">
        <v>27</v>
      </c>
      <c r="H1799" s="10" t="s">
        <v>27</v>
      </c>
      <c r="I1799" s="9"/>
      <c r="J1799" s="9"/>
      <c r="K1799" s="13">
        <v>0</v>
      </c>
      <c r="L1799" s="13" t="s">
        <v>28</v>
      </c>
      <c r="M1799" s="9">
        <v>10.489217999999999</v>
      </c>
      <c r="N1799" s="9">
        <v>38.460462</v>
      </c>
      <c r="O1799" s="10">
        <f t="shared" si="28"/>
        <v>38.460462</v>
      </c>
      <c r="P1799" s="10"/>
      <c r="Q1799" s="10"/>
      <c r="R1799" s="10">
        <f t="shared" si="29"/>
        <v>0</v>
      </c>
      <c r="S1799" s="10"/>
      <c r="T1799" s="10"/>
      <c r="U1799" s="10">
        <f t="shared" si="30"/>
        <v>0</v>
      </c>
      <c r="V1799" s="10"/>
      <c r="W1799" s="10"/>
      <c r="X1799" s="14">
        <f t="shared" si="31"/>
        <v>0</v>
      </c>
    </row>
    <row r="1800" spans="1:39" ht="16">
      <c r="A1800" s="9">
        <v>1</v>
      </c>
      <c r="B1800" s="21">
        <v>1799</v>
      </c>
      <c r="C1800" s="22" t="s">
        <v>1826</v>
      </c>
      <c r="D1800" s="23" t="e">
        <f>VLOOKUP(C1800,sample_image_final!C2:C163,1,FALSE)</f>
        <v>#N/A</v>
      </c>
      <c r="E1800" s="9">
        <v>3</v>
      </c>
      <c r="F1800" s="10" t="s">
        <v>27</v>
      </c>
      <c r="G1800" s="10" t="s">
        <v>27</v>
      </c>
      <c r="H1800" s="10" t="s">
        <v>27</v>
      </c>
      <c r="I1800" s="22"/>
      <c r="J1800" s="22"/>
      <c r="K1800" s="15">
        <v>0.33333333329999998</v>
      </c>
      <c r="L1800" s="15">
        <v>0.33333333333333298</v>
      </c>
      <c r="M1800" s="21">
        <v>7.1602220000000001</v>
      </c>
      <c r="N1800" s="21">
        <v>21.480664000000001</v>
      </c>
      <c r="O1800" s="22">
        <f t="shared" si="28"/>
        <v>21.480664000000001</v>
      </c>
      <c r="P1800" s="21">
        <v>21.480661999999999</v>
      </c>
      <c r="Q1800" s="21">
        <v>46.541435</v>
      </c>
      <c r="R1800" s="22">
        <f t="shared" si="29"/>
        <v>46.541435</v>
      </c>
      <c r="S1800" s="21">
        <v>21.480664000000001</v>
      </c>
      <c r="T1800" s="21">
        <v>59.071820000000002</v>
      </c>
      <c r="U1800" s="22">
        <f t="shared" si="30"/>
        <v>59.071820000000002</v>
      </c>
      <c r="V1800" s="22"/>
      <c r="W1800" s="22"/>
      <c r="X1800" s="24">
        <f t="shared" si="31"/>
        <v>0</v>
      </c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</row>
    <row r="1801" spans="1:39" ht="16">
      <c r="A1801" s="9">
        <v>1</v>
      </c>
      <c r="B1801" s="9">
        <v>1800</v>
      </c>
      <c r="C1801" s="10" t="s">
        <v>1827</v>
      </c>
      <c r="D1801" s="11" t="e">
        <f>VLOOKUP(C1801,sample_image_final!C2:C163,1,FALSE)</f>
        <v>#N/A</v>
      </c>
      <c r="E1801" s="9">
        <v>2</v>
      </c>
      <c r="F1801" s="10" t="s">
        <v>27</v>
      </c>
      <c r="G1801" s="10" t="s">
        <v>27</v>
      </c>
      <c r="H1801" s="10" t="s">
        <v>27</v>
      </c>
      <c r="I1801" s="9"/>
      <c r="J1801" s="9"/>
      <c r="K1801" s="15">
        <v>1</v>
      </c>
      <c r="L1801" s="15">
        <v>1</v>
      </c>
      <c r="M1801" s="9">
        <v>22.726637</v>
      </c>
      <c r="N1801" s="9">
        <v>34.964056999999997</v>
      </c>
      <c r="O1801" s="10">
        <f t="shared" si="28"/>
        <v>34.964056999999997</v>
      </c>
      <c r="P1801" s="9">
        <v>40.208665000000003</v>
      </c>
      <c r="Q1801" s="9">
        <v>111.88498</v>
      </c>
      <c r="R1801" s="10">
        <f t="shared" si="29"/>
        <v>111.88498</v>
      </c>
      <c r="S1801" s="10"/>
      <c r="T1801" s="10"/>
      <c r="U1801" s="10">
        <f t="shared" si="30"/>
        <v>0</v>
      </c>
      <c r="V1801" s="10"/>
      <c r="W1801" s="10"/>
      <c r="X1801" s="14">
        <f t="shared" si="31"/>
        <v>0</v>
      </c>
    </row>
    <row r="1802" spans="1:39" ht="16">
      <c r="A1802" s="9">
        <v>1</v>
      </c>
      <c r="B1802" s="9">
        <v>1801</v>
      </c>
      <c r="C1802" s="10" t="s">
        <v>1828</v>
      </c>
      <c r="D1802" s="11" t="e">
        <f>VLOOKUP(C1802,sample_image_final!C2:C163,1,FALSE)</f>
        <v>#N/A</v>
      </c>
      <c r="E1802" s="9">
        <v>1</v>
      </c>
      <c r="F1802" s="10" t="s">
        <v>27</v>
      </c>
      <c r="G1802" s="10" t="s">
        <v>27</v>
      </c>
      <c r="H1802" s="10" t="s">
        <v>27</v>
      </c>
      <c r="I1802" s="9"/>
      <c r="J1802" s="9"/>
      <c r="K1802" s="13">
        <v>0</v>
      </c>
      <c r="L1802" s="13" t="s">
        <v>28</v>
      </c>
      <c r="M1802" s="9">
        <v>8.9072180000000003</v>
      </c>
      <c r="N1802" s="9">
        <v>17.814436000000001</v>
      </c>
      <c r="O1802" s="10">
        <f t="shared" si="28"/>
        <v>17.814436000000001</v>
      </c>
      <c r="P1802" s="10"/>
      <c r="Q1802" s="10"/>
      <c r="R1802" s="10">
        <f t="shared" si="29"/>
        <v>0</v>
      </c>
      <c r="S1802" s="10"/>
      <c r="T1802" s="10"/>
      <c r="U1802" s="10">
        <f t="shared" si="30"/>
        <v>0</v>
      </c>
      <c r="V1802" s="10"/>
      <c r="W1802" s="10"/>
      <c r="X1802" s="14">
        <f t="shared" si="31"/>
        <v>0</v>
      </c>
    </row>
    <row r="1803" spans="1:39" ht="16">
      <c r="A1803" s="9">
        <v>1</v>
      </c>
      <c r="B1803" s="9">
        <v>1802</v>
      </c>
      <c r="C1803" s="10" t="s">
        <v>1829</v>
      </c>
      <c r="D1803" s="11" t="e">
        <f>VLOOKUP(C1803,sample_image_final!C2:C163,1,FALSE)</f>
        <v>#N/A</v>
      </c>
      <c r="E1803" s="9">
        <v>1</v>
      </c>
      <c r="F1803" s="10" t="s">
        <v>27</v>
      </c>
      <c r="G1803" s="10" t="s">
        <v>27</v>
      </c>
      <c r="H1803" s="10" t="s">
        <v>27</v>
      </c>
      <c r="I1803" s="9"/>
      <c r="J1803" s="9"/>
      <c r="K1803" s="15">
        <v>0</v>
      </c>
      <c r="L1803" s="15">
        <v>0</v>
      </c>
      <c r="M1803" s="9">
        <v>16.155131999999998</v>
      </c>
      <c r="N1803" s="9">
        <v>17.501393</v>
      </c>
      <c r="O1803" s="10">
        <f t="shared" si="28"/>
        <v>17.501393</v>
      </c>
      <c r="P1803" s="10"/>
      <c r="Q1803" s="10"/>
      <c r="R1803" s="10">
        <f t="shared" si="29"/>
        <v>0</v>
      </c>
      <c r="S1803" s="10"/>
      <c r="T1803" s="10"/>
      <c r="U1803" s="10">
        <f t="shared" si="30"/>
        <v>0</v>
      </c>
      <c r="V1803" s="10"/>
      <c r="W1803" s="10"/>
      <c r="X1803" s="14">
        <f t="shared" si="31"/>
        <v>0</v>
      </c>
    </row>
    <row r="1804" spans="1:39" ht="16">
      <c r="A1804" s="9">
        <v>6</v>
      </c>
      <c r="B1804" s="9">
        <v>1803</v>
      </c>
      <c r="C1804" s="10" t="s">
        <v>1830</v>
      </c>
      <c r="D1804" s="11" t="e">
        <f>VLOOKUP(C1804,sample_image_final!C2:C163,1,FALSE)</f>
        <v>#N/A</v>
      </c>
      <c r="E1804" s="9">
        <v>2</v>
      </c>
      <c r="F1804" s="10" t="s">
        <v>26</v>
      </c>
      <c r="G1804" s="10" t="s">
        <v>27</v>
      </c>
      <c r="H1804" s="10" t="s">
        <v>26</v>
      </c>
      <c r="I1804" s="9"/>
      <c r="J1804" s="9"/>
      <c r="K1804" s="13">
        <v>0</v>
      </c>
      <c r="L1804" s="13" t="s">
        <v>28</v>
      </c>
      <c r="M1804" s="9">
        <v>51.157915000000003</v>
      </c>
      <c r="N1804" s="9">
        <v>92.333798999999999</v>
      </c>
      <c r="O1804" s="10">
        <f t="shared" si="28"/>
        <v>92.333798999999999</v>
      </c>
      <c r="P1804" s="9">
        <v>41.175882999999999</v>
      </c>
      <c r="Q1804" s="9">
        <v>91.086046999999994</v>
      </c>
      <c r="R1804" s="10">
        <f t="shared" si="29"/>
        <v>91.086046999999994</v>
      </c>
      <c r="S1804" s="10"/>
      <c r="T1804" s="10"/>
      <c r="U1804" s="10">
        <f t="shared" si="30"/>
        <v>0</v>
      </c>
      <c r="V1804" s="10"/>
      <c r="W1804" s="10"/>
      <c r="X1804" s="14">
        <f t="shared" si="31"/>
        <v>0</v>
      </c>
    </row>
    <row r="1805" spans="1:39" ht="16">
      <c r="A1805" s="9">
        <v>6</v>
      </c>
      <c r="B1805" s="9">
        <v>1804</v>
      </c>
      <c r="C1805" s="10" t="s">
        <v>1831</v>
      </c>
      <c r="D1805" s="11" t="e">
        <f>VLOOKUP(C1805,sample_image_final!C2:C163,1,FALSE)</f>
        <v>#N/A</v>
      </c>
      <c r="E1805" s="9">
        <v>1</v>
      </c>
      <c r="F1805" s="10" t="s">
        <v>26</v>
      </c>
      <c r="G1805" s="10" t="s">
        <v>27</v>
      </c>
      <c r="H1805" s="10" t="s">
        <v>26</v>
      </c>
      <c r="I1805" s="9"/>
      <c r="J1805" s="9"/>
      <c r="K1805" s="13">
        <v>0</v>
      </c>
      <c r="L1805" s="13" t="s">
        <v>28</v>
      </c>
      <c r="M1805" s="9">
        <v>15.187488999999999</v>
      </c>
      <c r="N1805" s="9">
        <v>32.062475999999997</v>
      </c>
      <c r="O1805" s="10">
        <f t="shared" si="28"/>
        <v>32.062475999999997</v>
      </c>
      <c r="P1805" s="10"/>
      <c r="Q1805" s="10"/>
      <c r="R1805" s="10">
        <f t="shared" si="29"/>
        <v>0</v>
      </c>
      <c r="S1805" s="10"/>
      <c r="T1805" s="10"/>
      <c r="U1805" s="10">
        <f t="shared" si="30"/>
        <v>0</v>
      </c>
      <c r="V1805" s="10"/>
      <c r="W1805" s="10"/>
      <c r="X1805" s="14">
        <f t="shared" si="31"/>
        <v>0</v>
      </c>
    </row>
    <row r="1806" spans="1:39" ht="16">
      <c r="A1806" s="9">
        <v>1</v>
      </c>
      <c r="B1806" s="9">
        <v>1805</v>
      </c>
      <c r="C1806" s="10" t="s">
        <v>1832</v>
      </c>
      <c r="D1806" s="11" t="e">
        <f>VLOOKUP(C1806,sample_image_final!C2:C163,1,FALSE)</f>
        <v>#N/A</v>
      </c>
      <c r="E1806" s="9">
        <v>1</v>
      </c>
      <c r="F1806" s="10" t="s">
        <v>27</v>
      </c>
      <c r="G1806" s="10" t="s">
        <v>27</v>
      </c>
      <c r="H1806" s="10" t="s">
        <v>27</v>
      </c>
      <c r="I1806" s="9"/>
      <c r="J1806" s="9"/>
      <c r="K1806" s="13">
        <v>0</v>
      </c>
      <c r="L1806" s="13" t="s">
        <v>28</v>
      </c>
      <c r="M1806" s="9">
        <v>14.671711</v>
      </c>
      <c r="N1806" s="9">
        <v>40.347206</v>
      </c>
      <c r="O1806" s="10">
        <f t="shared" si="28"/>
        <v>40.347206</v>
      </c>
      <c r="P1806" s="10"/>
      <c r="Q1806" s="10"/>
      <c r="R1806" s="10">
        <f t="shared" si="29"/>
        <v>0</v>
      </c>
      <c r="S1806" s="10"/>
      <c r="T1806" s="10"/>
      <c r="U1806" s="10">
        <f t="shared" si="30"/>
        <v>0</v>
      </c>
      <c r="V1806" s="10"/>
      <c r="W1806" s="10"/>
      <c r="X1806" s="14">
        <f t="shared" si="31"/>
        <v>0</v>
      </c>
    </row>
    <row r="1807" spans="1:39" ht="16">
      <c r="A1807" s="9">
        <v>1</v>
      </c>
      <c r="B1807" s="9">
        <v>1806</v>
      </c>
      <c r="C1807" s="10" t="s">
        <v>1833</v>
      </c>
      <c r="D1807" s="11" t="e">
        <f>VLOOKUP(C1807,sample_image_final!C2:C163,1,FALSE)</f>
        <v>#N/A</v>
      </c>
      <c r="E1807" s="9">
        <v>1</v>
      </c>
      <c r="F1807" s="10" t="s">
        <v>27</v>
      </c>
      <c r="G1807" s="10" t="s">
        <v>27</v>
      </c>
      <c r="H1807" s="10" t="s">
        <v>27</v>
      </c>
      <c r="I1807" s="9"/>
      <c r="J1807" s="9"/>
      <c r="K1807" s="13">
        <v>0</v>
      </c>
      <c r="L1807" s="13" t="s">
        <v>28</v>
      </c>
      <c r="M1807" s="9">
        <v>19.489311000000001</v>
      </c>
      <c r="N1807" s="9">
        <v>23.051389</v>
      </c>
      <c r="O1807" s="10">
        <f t="shared" si="28"/>
        <v>23.051389</v>
      </c>
      <c r="P1807" s="10"/>
      <c r="Q1807" s="10"/>
      <c r="R1807" s="10">
        <f t="shared" si="29"/>
        <v>0</v>
      </c>
      <c r="S1807" s="10"/>
      <c r="T1807" s="10"/>
      <c r="U1807" s="10">
        <f t="shared" si="30"/>
        <v>0</v>
      </c>
      <c r="V1807" s="10"/>
      <c r="W1807" s="10"/>
      <c r="X1807" s="14">
        <f t="shared" si="31"/>
        <v>0</v>
      </c>
    </row>
    <row r="1808" spans="1:39" ht="16">
      <c r="A1808" s="25">
        <v>5</v>
      </c>
      <c r="B1808" s="25">
        <v>1807</v>
      </c>
      <c r="C1808" s="26" t="s">
        <v>1834</v>
      </c>
      <c r="D1808" s="27" t="str">
        <f>VLOOKUP(C1808,sample_image_final!C2:C163,1,FALSE)</f>
        <v>c396e833-a3876e00</v>
      </c>
      <c r="E1808" s="25">
        <v>1</v>
      </c>
      <c r="F1808" s="26" t="s">
        <v>26</v>
      </c>
      <c r="G1808" s="26" t="s">
        <v>27</v>
      </c>
      <c r="H1808" s="26" t="s">
        <v>27</v>
      </c>
      <c r="I1808" s="25"/>
      <c r="J1808" s="25"/>
      <c r="K1808" s="35">
        <v>0</v>
      </c>
      <c r="L1808" s="35" t="s">
        <v>28</v>
      </c>
      <c r="M1808" s="25">
        <v>26.958417000000001</v>
      </c>
      <c r="N1808" s="25">
        <v>29.953795</v>
      </c>
      <c r="O1808" s="26">
        <f t="shared" si="28"/>
        <v>29.953795</v>
      </c>
      <c r="P1808" s="26"/>
      <c r="Q1808" s="26"/>
      <c r="R1808" s="26">
        <f t="shared" si="29"/>
        <v>0</v>
      </c>
      <c r="S1808" s="26"/>
      <c r="T1808" s="26"/>
      <c r="U1808" s="26">
        <f t="shared" si="30"/>
        <v>0</v>
      </c>
      <c r="V1808" s="26"/>
      <c r="W1808" s="26"/>
      <c r="X1808" s="29">
        <f t="shared" si="31"/>
        <v>0</v>
      </c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</row>
    <row r="1809" spans="1:39" ht="16">
      <c r="A1809" s="9">
        <v>5</v>
      </c>
      <c r="B1809" s="9">
        <v>1808</v>
      </c>
      <c r="C1809" s="10" t="s">
        <v>1835</v>
      </c>
      <c r="D1809" s="11" t="e">
        <f>VLOOKUP(C1809,sample_image_final!C2:C163,1,FALSE)</f>
        <v>#N/A</v>
      </c>
      <c r="E1809" s="9">
        <v>1</v>
      </c>
      <c r="F1809" s="10" t="s">
        <v>26</v>
      </c>
      <c r="G1809" s="10" t="s">
        <v>27</v>
      </c>
      <c r="H1809" s="10" t="s">
        <v>27</v>
      </c>
      <c r="I1809" s="9"/>
      <c r="J1809" s="9"/>
      <c r="K1809" s="13">
        <v>0</v>
      </c>
      <c r="L1809" s="13" t="s">
        <v>28</v>
      </c>
      <c r="M1809" s="9">
        <v>10.714962999999999</v>
      </c>
      <c r="N1809" s="9">
        <v>29.083472</v>
      </c>
      <c r="O1809" s="10">
        <f t="shared" si="28"/>
        <v>29.083472</v>
      </c>
      <c r="P1809" s="10"/>
      <c r="Q1809" s="10"/>
      <c r="R1809" s="10">
        <f t="shared" si="29"/>
        <v>0</v>
      </c>
      <c r="S1809" s="10"/>
      <c r="T1809" s="10"/>
      <c r="U1809" s="10">
        <f t="shared" si="30"/>
        <v>0</v>
      </c>
      <c r="V1809" s="10"/>
      <c r="W1809" s="10"/>
      <c r="X1809" s="14">
        <f t="shared" si="31"/>
        <v>0</v>
      </c>
    </row>
    <row r="1810" spans="1:39" ht="16">
      <c r="A1810" s="9">
        <v>5</v>
      </c>
      <c r="B1810" s="9">
        <v>1809</v>
      </c>
      <c r="C1810" s="10" t="s">
        <v>1836</v>
      </c>
      <c r="D1810" s="18" t="e">
        <f>VLOOKUP(C1810,sample_image_final!C2:C163,1,FALSE)</f>
        <v>#N/A</v>
      </c>
      <c r="E1810" s="9">
        <v>2</v>
      </c>
      <c r="F1810" s="10" t="s">
        <v>26</v>
      </c>
      <c r="G1810" s="10" t="s">
        <v>27</v>
      </c>
      <c r="H1810" s="10" t="s">
        <v>27</v>
      </c>
      <c r="I1810" s="9"/>
      <c r="J1810" s="9"/>
      <c r="K1810" s="15">
        <v>1</v>
      </c>
      <c r="L1810" s="15">
        <v>1</v>
      </c>
      <c r="M1810" s="9">
        <v>108.9522</v>
      </c>
      <c r="N1810" s="9">
        <v>217.90440000000001</v>
      </c>
      <c r="O1810" s="10">
        <f t="shared" si="28"/>
        <v>217.90440000000001</v>
      </c>
      <c r="P1810" s="9">
        <v>85.692740000000001</v>
      </c>
      <c r="Q1810" s="9">
        <v>231.37039999999999</v>
      </c>
      <c r="R1810" s="10">
        <f t="shared" si="29"/>
        <v>231.37039999999999</v>
      </c>
      <c r="S1810" s="10"/>
      <c r="T1810" s="10"/>
      <c r="U1810" s="10">
        <f t="shared" si="30"/>
        <v>0</v>
      </c>
      <c r="V1810" s="10"/>
      <c r="W1810" s="10"/>
      <c r="X1810" s="14">
        <f t="shared" si="31"/>
        <v>0</v>
      </c>
    </row>
    <row r="1811" spans="1:39" ht="16">
      <c r="A1811" s="9">
        <v>2</v>
      </c>
      <c r="B1811" s="9">
        <v>1810</v>
      </c>
      <c r="C1811" s="10" t="s">
        <v>1837</v>
      </c>
      <c r="D1811" s="11" t="e">
        <f>VLOOKUP(C1811,sample_image_final!C2:C163,1,FALSE)</f>
        <v>#N/A</v>
      </c>
      <c r="E1811" s="9">
        <v>4</v>
      </c>
      <c r="F1811" s="10" t="s">
        <v>27</v>
      </c>
      <c r="G1811" s="10" t="s">
        <v>27</v>
      </c>
      <c r="H1811" s="10" t="s">
        <v>26</v>
      </c>
      <c r="I1811" s="9"/>
      <c r="J1811" s="9"/>
      <c r="K1811" s="15">
        <v>1</v>
      </c>
      <c r="L1811" s="15">
        <v>1</v>
      </c>
      <c r="M1811" s="9">
        <v>26.932003999999999</v>
      </c>
      <c r="N1811" s="9">
        <v>130.98747</v>
      </c>
      <c r="O1811" s="10">
        <f t="shared" si="28"/>
        <v>130.98747</v>
      </c>
      <c r="P1811" s="9">
        <v>36.725459999999998</v>
      </c>
      <c r="Q1811" s="9">
        <v>79.571830000000006</v>
      </c>
      <c r="R1811" s="10">
        <f t="shared" si="29"/>
        <v>79.571830000000006</v>
      </c>
      <c r="S1811" s="9">
        <v>37.949641</v>
      </c>
      <c r="T1811" s="9">
        <v>86.916922</v>
      </c>
      <c r="U1811" s="10">
        <f t="shared" si="30"/>
        <v>86.916922</v>
      </c>
      <c r="V1811" s="9">
        <v>31.828731999999999</v>
      </c>
      <c r="W1811" s="9">
        <v>121.19401999999999</v>
      </c>
      <c r="X1811" s="14">
        <f t="shared" si="31"/>
        <v>121.19401999999999</v>
      </c>
    </row>
    <row r="1812" spans="1:39" ht="16">
      <c r="A1812" s="21">
        <v>1</v>
      </c>
      <c r="B1812" s="21">
        <v>1811</v>
      </c>
      <c r="C1812" s="22" t="s">
        <v>1838</v>
      </c>
      <c r="D1812" s="23" t="e">
        <f>VLOOKUP(C1812,sample_image_final!C2:C163,1,FALSE)</f>
        <v>#N/A</v>
      </c>
      <c r="E1812" s="9">
        <v>4</v>
      </c>
      <c r="F1812" s="10" t="s">
        <v>27</v>
      </c>
      <c r="G1812" s="10" t="s">
        <v>27</v>
      </c>
      <c r="H1812" s="10" t="s">
        <v>27</v>
      </c>
      <c r="I1812" s="22"/>
      <c r="J1812" s="22"/>
      <c r="K1812" s="45">
        <v>0.25</v>
      </c>
      <c r="L1812" s="45">
        <v>0.25</v>
      </c>
      <c r="M1812" s="21">
        <v>49.971781</v>
      </c>
      <c r="N1812" s="21">
        <v>183.22987000000001</v>
      </c>
      <c r="O1812" s="22">
        <f t="shared" si="28"/>
        <v>183.22987000000001</v>
      </c>
      <c r="P1812" s="21">
        <v>54.870975000000001</v>
      </c>
      <c r="Q1812" s="21">
        <v>118.5605</v>
      </c>
      <c r="R1812" s="22">
        <f t="shared" si="29"/>
        <v>118.5605</v>
      </c>
      <c r="S1812" s="21">
        <v>41.153233</v>
      </c>
      <c r="T1812" s="21">
        <v>91.125011999999998</v>
      </c>
      <c r="U1812" s="22">
        <f t="shared" si="30"/>
        <v>91.125011999999998</v>
      </c>
      <c r="V1812" s="21">
        <v>29.395164999999999</v>
      </c>
      <c r="W1812" s="21">
        <v>78.387107</v>
      </c>
      <c r="X1812" s="24">
        <f t="shared" si="31"/>
        <v>78.387107</v>
      </c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</row>
    <row r="1813" spans="1:39" ht="16">
      <c r="A1813" s="9">
        <v>1</v>
      </c>
      <c r="B1813" s="9">
        <v>1812</v>
      </c>
      <c r="C1813" s="10" t="s">
        <v>1839</v>
      </c>
      <c r="D1813" s="11" t="e">
        <f>VLOOKUP(C1813,sample_image_final!C2:C163,1,FALSE)</f>
        <v>#N/A</v>
      </c>
      <c r="E1813" s="9">
        <v>4</v>
      </c>
      <c r="F1813" s="10" t="s">
        <v>27</v>
      </c>
      <c r="G1813" s="10" t="s">
        <v>27</v>
      </c>
      <c r="H1813" s="10" t="s">
        <v>27</v>
      </c>
      <c r="I1813" s="9"/>
      <c r="J1813" s="9"/>
      <c r="K1813" s="15">
        <v>0.75</v>
      </c>
      <c r="L1813" s="15">
        <v>0.75</v>
      </c>
      <c r="M1813" s="9">
        <v>24.244909</v>
      </c>
      <c r="N1813" s="9">
        <v>71.632687000000004</v>
      </c>
      <c r="O1813" s="10">
        <f t="shared" si="28"/>
        <v>71.632687000000004</v>
      </c>
      <c r="P1813" s="9">
        <v>46.285735000000003</v>
      </c>
      <c r="Q1813" s="9">
        <v>124.53067</v>
      </c>
      <c r="R1813" s="10">
        <f t="shared" si="29"/>
        <v>124.53067</v>
      </c>
      <c r="S1813" s="9">
        <v>34.163279000000003</v>
      </c>
      <c r="T1813" s="9">
        <v>150.97966</v>
      </c>
      <c r="U1813" s="10">
        <f t="shared" si="30"/>
        <v>150.97966</v>
      </c>
      <c r="V1813" s="9">
        <v>35.265320000000003</v>
      </c>
      <c r="W1813" s="9">
        <v>132.24495999999999</v>
      </c>
      <c r="X1813" s="14">
        <f t="shared" si="31"/>
        <v>132.24495999999999</v>
      </c>
    </row>
    <row r="1814" spans="1:39" ht="16">
      <c r="A1814" s="9">
        <v>5</v>
      </c>
      <c r="B1814" s="9">
        <v>1813</v>
      </c>
      <c r="C1814" s="10" t="s">
        <v>1840</v>
      </c>
      <c r="D1814" s="11" t="e">
        <f>VLOOKUP(C1814,sample_image_final!C2:C163,1,FALSE)</f>
        <v>#N/A</v>
      </c>
      <c r="E1814" s="9">
        <v>3</v>
      </c>
      <c r="F1814" s="10" t="s">
        <v>26</v>
      </c>
      <c r="G1814" s="10" t="s">
        <v>27</v>
      </c>
      <c r="H1814" s="10" t="s">
        <v>27</v>
      </c>
      <c r="I1814" s="9"/>
      <c r="J1814" s="9"/>
      <c r="K1814" s="13">
        <v>0</v>
      </c>
      <c r="L1814" s="13" t="s">
        <v>28</v>
      </c>
      <c r="M1814" s="9">
        <v>16.837800000000001</v>
      </c>
      <c r="N1814" s="9">
        <v>41.329146999999999</v>
      </c>
      <c r="O1814" s="10">
        <f t="shared" si="28"/>
        <v>41.329146999999999</v>
      </c>
      <c r="P1814" s="9">
        <v>15.307093</v>
      </c>
      <c r="Q1814" s="9">
        <v>32.144891999999999</v>
      </c>
      <c r="R1814" s="10">
        <f t="shared" si="29"/>
        <v>32.144891999999999</v>
      </c>
      <c r="S1814" s="9">
        <v>13.776381000000001</v>
      </c>
      <c r="T1814" s="9">
        <v>35.206308</v>
      </c>
      <c r="U1814" s="10">
        <f t="shared" si="30"/>
        <v>35.206308</v>
      </c>
      <c r="V1814" s="10"/>
      <c r="W1814" s="10"/>
      <c r="X1814" s="14">
        <f t="shared" si="31"/>
        <v>0</v>
      </c>
    </row>
    <row r="1815" spans="1:39" ht="16">
      <c r="A1815" s="9">
        <v>5</v>
      </c>
      <c r="B1815" s="9">
        <v>1814</v>
      </c>
      <c r="C1815" s="10" t="s">
        <v>1841</v>
      </c>
      <c r="D1815" s="11" t="str">
        <f>VLOOKUP(C1815,sample_image_final!C2:C163,1,FALSE)</f>
        <v>c3a015d4-2779708e</v>
      </c>
      <c r="E1815" s="9">
        <v>2</v>
      </c>
      <c r="F1815" s="10" t="s">
        <v>26</v>
      </c>
      <c r="G1815" s="10" t="s">
        <v>27</v>
      </c>
      <c r="H1815" s="10" t="s">
        <v>27</v>
      </c>
      <c r="I1815" s="9"/>
      <c r="J1815" s="9"/>
      <c r="K1815" s="15">
        <v>1</v>
      </c>
      <c r="L1815" s="15">
        <v>1</v>
      </c>
      <c r="M1815" s="9">
        <v>16.155134</v>
      </c>
      <c r="N1815" s="9">
        <v>40.387832000000003</v>
      </c>
      <c r="O1815" s="10">
        <f t="shared" si="28"/>
        <v>40.387832000000003</v>
      </c>
      <c r="P1815" s="9">
        <v>74.044353999999998</v>
      </c>
      <c r="Q1815" s="9">
        <v>130.58732000000001</v>
      </c>
      <c r="R1815" s="10">
        <f t="shared" si="29"/>
        <v>130.58732000000001</v>
      </c>
      <c r="S1815" s="10"/>
      <c r="T1815" s="10"/>
      <c r="U1815" s="10">
        <f t="shared" si="30"/>
        <v>0</v>
      </c>
      <c r="V1815" s="10"/>
      <c r="W1815" s="10"/>
      <c r="X1815" s="14">
        <f t="shared" si="31"/>
        <v>0</v>
      </c>
    </row>
    <row r="1816" spans="1:39" ht="16">
      <c r="A1816" s="9">
        <v>6</v>
      </c>
      <c r="B1816" s="9">
        <v>1815</v>
      </c>
      <c r="C1816" s="10" t="s">
        <v>1842</v>
      </c>
      <c r="D1816" s="11" t="e">
        <f>VLOOKUP(C1816,sample_image_final!C2:C163,1,FALSE)</f>
        <v>#N/A</v>
      </c>
      <c r="E1816" s="9">
        <v>1</v>
      </c>
      <c r="F1816" s="10" t="s">
        <v>26</v>
      </c>
      <c r="G1816" s="10" t="s">
        <v>27</v>
      </c>
      <c r="H1816" s="10" t="s">
        <v>26</v>
      </c>
      <c r="I1816" s="9"/>
      <c r="J1816" s="9"/>
      <c r="K1816" s="13">
        <v>0</v>
      </c>
      <c r="L1816" s="13" t="s">
        <v>28</v>
      </c>
      <c r="M1816" s="9">
        <v>28.746759000000001</v>
      </c>
      <c r="N1816" s="9">
        <v>61.086860000000001</v>
      </c>
      <c r="O1816" s="10">
        <f t="shared" si="28"/>
        <v>61.086860000000001</v>
      </c>
      <c r="P1816" s="10"/>
      <c r="Q1816" s="10"/>
      <c r="R1816" s="10">
        <f t="shared" si="29"/>
        <v>0</v>
      </c>
      <c r="S1816" s="10"/>
      <c r="T1816" s="10"/>
      <c r="U1816" s="10">
        <f t="shared" si="30"/>
        <v>0</v>
      </c>
      <c r="V1816" s="10"/>
      <c r="W1816" s="10"/>
      <c r="X1816" s="14">
        <f t="shared" si="31"/>
        <v>0</v>
      </c>
    </row>
    <row r="1817" spans="1:39" ht="16">
      <c r="A1817" s="9">
        <v>1</v>
      </c>
      <c r="B1817" s="9">
        <v>1816</v>
      </c>
      <c r="C1817" s="10" t="s">
        <v>1843</v>
      </c>
      <c r="D1817" s="11" t="str">
        <f>VLOOKUP(C1817,sample_image_final!C2:C163,1,FALSE)</f>
        <v>c3ae39d6-f5f25d64</v>
      </c>
      <c r="E1817" s="9">
        <v>4</v>
      </c>
      <c r="F1817" s="10" t="s">
        <v>27</v>
      </c>
      <c r="G1817" s="10" t="s">
        <v>27</v>
      </c>
      <c r="H1817" s="10" t="s">
        <v>27</v>
      </c>
      <c r="I1817" s="9"/>
      <c r="J1817" s="9"/>
      <c r="K1817" s="15">
        <v>0.25</v>
      </c>
      <c r="L1817" s="15">
        <v>0.25</v>
      </c>
      <c r="M1817" s="9">
        <v>15.677422999999999</v>
      </c>
      <c r="N1817" s="9">
        <v>36.058067999999999</v>
      </c>
      <c r="O1817" s="10">
        <f t="shared" si="28"/>
        <v>36.058067999999999</v>
      </c>
      <c r="P1817" s="9">
        <v>17.245163000000002</v>
      </c>
      <c r="Q1817" s="9">
        <v>32.922584000000001</v>
      </c>
      <c r="R1817" s="10">
        <f t="shared" si="29"/>
        <v>32.922584000000001</v>
      </c>
      <c r="S1817" s="9">
        <v>25.083876</v>
      </c>
      <c r="T1817" s="9">
        <v>79.954849999999993</v>
      </c>
      <c r="U1817" s="10">
        <f t="shared" si="30"/>
        <v>79.954849999999993</v>
      </c>
      <c r="V1817" s="9">
        <v>37.625810999999999</v>
      </c>
      <c r="W1817" s="9">
        <v>101.90324</v>
      </c>
      <c r="X1817" s="14">
        <f t="shared" si="31"/>
        <v>101.90324</v>
      </c>
    </row>
    <row r="1818" spans="1:39" ht="16">
      <c r="A1818" s="9">
        <v>2</v>
      </c>
      <c r="B1818" s="21">
        <v>1817</v>
      </c>
      <c r="C1818" s="22" t="s">
        <v>1844</v>
      </c>
      <c r="D1818" s="23" t="e">
        <f>VLOOKUP(C1818,sample_image_final!C2:C163,1,FALSE)</f>
        <v>#N/A</v>
      </c>
      <c r="E1818" s="9">
        <v>4</v>
      </c>
      <c r="F1818" s="10" t="s">
        <v>27</v>
      </c>
      <c r="G1818" s="10" t="s">
        <v>27</v>
      </c>
      <c r="H1818" s="10" t="s">
        <v>26</v>
      </c>
      <c r="I1818" s="22"/>
      <c r="J1818" s="22"/>
      <c r="K1818" s="15">
        <v>0.5</v>
      </c>
      <c r="L1818" s="15">
        <v>0.5</v>
      </c>
      <c r="M1818" s="21">
        <v>9.9820309999999992</v>
      </c>
      <c r="N1818" s="21">
        <v>28.698345</v>
      </c>
      <c r="O1818" s="22">
        <f t="shared" si="28"/>
        <v>28.698345</v>
      </c>
      <c r="P1818" s="21">
        <v>22.459572999999999</v>
      </c>
      <c r="Q1818" s="21">
        <v>47.414651999999997</v>
      </c>
      <c r="R1818" s="22">
        <f t="shared" si="29"/>
        <v>47.414651999999997</v>
      </c>
      <c r="S1818" s="21">
        <v>11.229787</v>
      </c>
      <c r="T1818" s="21">
        <v>38.680374999999998</v>
      </c>
      <c r="U1818" s="22">
        <f t="shared" si="30"/>
        <v>38.680374999999998</v>
      </c>
      <c r="V1818" s="21">
        <v>29.946097000000002</v>
      </c>
      <c r="W1818" s="21">
        <v>21.211819999999999</v>
      </c>
      <c r="X1818" s="24">
        <f t="shared" si="31"/>
        <v>29.946097000000002</v>
      </c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</row>
    <row r="1819" spans="1:39" ht="16">
      <c r="A1819" s="9">
        <v>1</v>
      </c>
      <c r="B1819" s="9">
        <v>1818</v>
      </c>
      <c r="C1819" s="10" t="s">
        <v>1845</v>
      </c>
      <c r="D1819" s="11" t="e">
        <f>VLOOKUP(C1819,sample_image_final!C2:C163,1,FALSE)</f>
        <v>#N/A</v>
      </c>
      <c r="E1819" s="9">
        <v>2</v>
      </c>
      <c r="F1819" s="10" t="s">
        <v>27</v>
      </c>
      <c r="G1819" s="10" t="s">
        <v>27</v>
      </c>
      <c r="H1819" s="10" t="s">
        <v>27</v>
      </c>
      <c r="I1819" s="9"/>
      <c r="J1819" s="9"/>
      <c r="K1819" s="13">
        <v>0</v>
      </c>
      <c r="L1819" s="13" t="s">
        <v>28</v>
      </c>
      <c r="M1819" s="9">
        <v>31.193850999999999</v>
      </c>
      <c r="N1819" s="9">
        <v>57.396684999999998</v>
      </c>
      <c r="O1819" s="10">
        <f t="shared" si="28"/>
        <v>57.396684999999998</v>
      </c>
      <c r="P1819" s="9">
        <v>16.220803</v>
      </c>
      <c r="Q1819" s="9">
        <v>12.477539999999999</v>
      </c>
      <c r="R1819" s="10">
        <f t="shared" si="29"/>
        <v>16.220803</v>
      </c>
      <c r="S1819" s="10"/>
      <c r="T1819" s="10"/>
      <c r="U1819" s="10">
        <f t="shared" si="30"/>
        <v>0</v>
      </c>
      <c r="V1819" s="10"/>
      <c r="W1819" s="10"/>
      <c r="X1819" s="14">
        <f t="shared" si="31"/>
        <v>0</v>
      </c>
    </row>
    <row r="1820" spans="1:39" ht="16">
      <c r="A1820" s="9">
        <v>6</v>
      </c>
      <c r="B1820" s="9">
        <v>1819</v>
      </c>
      <c r="C1820" s="10" t="s">
        <v>1846</v>
      </c>
      <c r="D1820" s="11" t="e">
        <f>VLOOKUP(C1820,sample_image_final!C2:C163,1,FALSE)</f>
        <v>#N/A</v>
      </c>
      <c r="E1820" s="9">
        <v>1</v>
      </c>
      <c r="F1820" s="10" t="s">
        <v>26</v>
      </c>
      <c r="G1820" s="10" t="s">
        <v>27</v>
      </c>
      <c r="H1820" s="10" t="s">
        <v>26</v>
      </c>
      <c r="I1820" s="9"/>
      <c r="J1820" s="9"/>
      <c r="K1820" s="15">
        <v>1</v>
      </c>
      <c r="L1820" s="15">
        <v>1</v>
      </c>
      <c r="M1820" s="9">
        <v>29.383313000000001</v>
      </c>
      <c r="N1820" s="9">
        <v>72.870619000000005</v>
      </c>
      <c r="O1820" s="10">
        <f t="shared" si="28"/>
        <v>72.870619000000005</v>
      </c>
      <c r="P1820" s="10"/>
      <c r="Q1820" s="10"/>
      <c r="R1820" s="10">
        <f t="shared" si="29"/>
        <v>0</v>
      </c>
      <c r="S1820" s="10"/>
      <c r="T1820" s="10"/>
      <c r="U1820" s="10">
        <f t="shared" si="30"/>
        <v>0</v>
      </c>
      <c r="V1820" s="10"/>
      <c r="W1820" s="10"/>
      <c r="X1820" s="14">
        <f t="shared" si="31"/>
        <v>0</v>
      </c>
    </row>
    <row r="1821" spans="1:39" ht="16">
      <c r="A1821" s="9">
        <v>6</v>
      </c>
      <c r="B1821" s="9">
        <v>1820</v>
      </c>
      <c r="C1821" s="10" t="s">
        <v>1847</v>
      </c>
      <c r="D1821" s="11" t="e">
        <f>VLOOKUP(C1821,sample_image_final!C2:C163,1,FALSE)</f>
        <v>#N/A</v>
      </c>
      <c r="E1821" s="9">
        <v>1</v>
      </c>
      <c r="F1821" s="10" t="s">
        <v>26</v>
      </c>
      <c r="G1821" s="10" t="s">
        <v>27</v>
      </c>
      <c r="H1821" s="10" t="s">
        <v>26</v>
      </c>
      <c r="I1821" s="9"/>
      <c r="J1821" s="9"/>
      <c r="K1821" s="15">
        <v>1</v>
      </c>
      <c r="L1821" s="15">
        <v>1</v>
      </c>
      <c r="M1821" s="9">
        <v>36.712259000000003</v>
      </c>
      <c r="N1821" s="9">
        <v>113.63318</v>
      </c>
      <c r="O1821" s="10">
        <f t="shared" si="28"/>
        <v>113.63318</v>
      </c>
      <c r="P1821" s="10"/>
      <c r="Q1821" s="10"/>
      <c r="R1821" s="10">
        <f t="shared" si="29"/>
        <v>0</v>
      </c>
      <c r="S1821" s="10"/>
      <c r="T1821" s="10"/>
      <c r="U1821" s="10">
        <f t="shared" si="30"/>
        <v>0</v>
      </c>
      <c r="V1821" s="10"/>
      <c r="W1821" s="10"/>
      <c r="X1821" s="14">
        <f t="shared" si="31"/>
        <v>0</v>
      </c>
    </row>
    <row r="1822" spans="1:39" ht="16">
      <c r="A1822" s="9">
        <v>5</v>
      </c>
      <c r="B1822" s="9">
        <v>1821</v>
      </c>
      <c r="C1822" s="10" t="s">
        <v>1848</v>
      </c>
      <c r="D1822" s="11" t="e">
        <f>VLOOKUP(C1822,sample_image_final!C2:C163,1,FALSE)</f>
        <v>#N/A</v>
      </c>
      <c r="E1822" s="9">
        <v>3</v>
      </c>
      <c r="F1822" s="10" t="s">
        <v>26</v>
      </c>
      <c r="G1822" s="10" t="s">
        <v>27</v>
      </c>
      <c r="H1822" s="10" t="s">
        <v>27</v>
      </c>
      <c r="I1822" s="9"/>
      <c r="J1822" s="9"/>
      <c r="K1822" s="15">
        <v>0.66666666669999997</v>
      </c>
      <c r="L1822" s="15">
        <v>0.66666666666666596</v>
      </c>
      <c r="M1822" s="9">
        <v>20.624234999999999</v>
      </c>
      <c r="N1822" s="9">
        <v>45.905557999999999</v>
      </c>
      <c r="O1822" s="10">
        <f t="shared" si="28"/>
        <v>45.905557999999999</v>
      </c>
      <c r="P1822" s="9">
        <v>35.926087000000003</v>
      </c>
      <c r="Q1822" s="9">
        <v>76.509262000000007</v>
      </c>
      <c r="R1822" s="10">
        <f t="shared" si="29"/>
        <v>76.509262000000007</v>
      </c>
      <c r="S1822" s="9">
        <v>57.396686000000003</v>
      </c>
      <c r="T1822" s="9">
        <v>99.820323000000002</v>
      </c>
      <c r="U1822" s="10">
        <f t="shared" si="30"/>
        <v>99.820323000000002</v>
      </c>
      <c r="V1822" s="10"/>
      <c r="W1822" s="10"/>
      <c r="X1822" s="14">
        <f t="shared" si="31"/>
        <v>0</v>
      </c>
    </row>
    <row r="1823" spans="1:39" ht="16">
      <c r="A1823" s="9">
        <v>2</v>
      </c>
      <c r="B1823" s="9">
        <v>1822</v>
      </c>
      <c r="C1823" s="10" t="s">
        <v>1849</v>
      </c>
      <c r="D1823" s="18" t="e">
        <f>VLOOKUP(C1823,sample_image_final!C2:C163,1,FALSE)</f>
        <v>#N/A</v>
      </c>
      <c r="E1823" s="9">
        <v>2</v>
      </c>
      <c r="F1823" s="10" t="s">
        <v>27</v>
      </c>
      <c r="G1823" s="10" t="s">
        <v>27</v>
      </c>
      <c r="H1823" s="10" t="s">
        <v>26</v>
      </c>
      <c r="I1823" s="9"/>
      <c r="J1823" s="9"/>
      <c r="K1823" s="13">
        <v>0</v>
      </c>
      <c r="L1823" s="13" t="s">
        <v>28</v>
      </c>
      <c r="M1823" s="9">
        <v>32.922584999999998</v>
      </c>
      <c r="N1823" s="9">
        <v>26.651616000000001</v>
      </c>
      <c r="O1823" s="10">
        <f t="shared" si="28"/>
        <v>32.922584999999998</v>
      </c>
      <c r="P1823" s="9">
        <v>14.109679</v>
      </c>
      <c r="Q1823" s="9">
        <v>12.541937000000001</v>
      </c>
      <c r="R1823" s="10">
        <f t="shared" si="29"/>
        <v>14.109679</v>
      </c>
      <c r="S1823" s="10"/>
      <c r="T1823" s="10"/>
      <c r="U1823" s="10">
        <f t="shared" si="30"/>
        <v>0</v>
      </c>
      <c r="V1823" s="10"/>
      <c r="W1823" s="10"/>
      <c r="X1823" s="14">
        <f t="shared" si="31"/>
        <v>0</v>
      </c>
    </row>
    <row r="1824" spans="1:39" ht="16">
      <c r="A1824" s="9">
        <v>2</v>
      </c>
      <c r="B1824" s="37">
        <v>1823</v>
      </c>
      <c r="C1824" s="10" t="s">
        <v>1850</v>
      </c>
      <c r="D1824" s="11" t="e">
        <f>VLOOKUP(C1824,sample_image_final!C2:C163,1,FALSE)</f>
        <v>#N/A</v>
      </c>
      <c r="E1824" s="9">
        <v>3</v>
      </c>
      <c r="F1824" s="10" t="s">
        <v>27</v>
      </c>
      <c r="G1824" s="10" t="s">
        <v>27</v>
      </c>
      <c r="H1824" s="10" t="s">
        <v>26</v>
      </c>
      <c r="I1824" s="10"/>
      <c r="J1824" s="10"/>
      <c r="K1824" s="15">
        <v>0.66666666669999997</v>
      </c>
      <c r="L1824" s="15">
        <v>0.66666666666666596</v>
      </c>
      <c r="M1824" s="9">
        <v>22.268048</v>
      </c>
      <c r="N1824" s="9">
        <v>20.783505999999999</v>
      </c>
      <c r="O1824" s="10">
        <f t="shared" si="28"/>
        <v>22.268048</v>
      </c>
      <c r="P1824" s="9">
        <v>32.659799</v>
      </c>
      <c r="Q1824" s="9">
        <v>87.587642000000002</v>
      </c>
      <c r="R1824" s="10">
        <f t="shared" si="29"/>
        <v>87.587642000000002</v>
      </c>
      <c r="S1824" s="9">
        <v>65.319597999999999</v>
      </c>
      <c r="T1824" s="9">
        <v>178.14436000000001</v>
      </c>
      <c r="U1824" s="10">
        <f t="shared" si="30"/>
        <v>178.14436000000001</v>
      </c>
      <c r="V1824" s="10"/>
      <c r="W1824" s="10"/>
      <c r="X1824" s="14">
        <f t="shared" si="31"/>
        <v>0</v>
      </c>
    </row>
    <row r="1825" spans="1:39" ht="16">
      <c r="A1825" s="9">
        <v>2</v>
      </c>
      <c r="B1825" s="9">
        <v>1824</v>
      </c>
      <c r="C1825" s="10" t="s">
        <v>1851</v>
      </c>
      <c r="D1825" s="11" t="e">
        <f>VLOOKUP(C1825,sample_image_final!C2:C163,1,FALSE)</f>
        <v>#N/A</v>
      </c>
      <c r="E1825" s="9">
        <v>1</v>
      </c>
      <c r="F1825" s="10" t="s">
        <v>27</v>
      </c>
      <c r="G1825" s="10" t="s">
        <v>27</v>
      </c>
      <c r="H1825" s="10" t="s">
        <v>26</v>
      </c>
      <c r="I1825" s="9"/>
      <c r="J1825" s="9"/>
      <c r="K1825" s="15">
        <v>1</v>
      </c>
      <c r="L1825" s="15">
        <v>1</v>
      </c>
      <c r="M1825" s="9">
        <v>35.145755999999999</v>
      </c>
      <c r="N1825" s="9">
        <v>37.342367000000003</v>
      </c>
      <c r="O1825" s="10">
        <f t="shared" si="28"/>
        <v>37.342367000000003</v>
      </c>
      <c r="P1825" s="10"/>
      <c r="Q1825" s="10"/>
      <c r="R1825" s="10">
        <f t="shared" si="29"/>
        <v>0</v>
      </c>
      <c r="S1825" s="10"/>
      <c r="T1825" s="10"/>
      <c r="U1825" s="10">
        <f t="shared" si="30"/>
        <v>0</v>
      </c>
      <c r="V1825" s="10"/>
      <c r="W1825" s="10"/>
      <c r="X1825" s="14">
        <f t="shared" si="31"/>
        <v>0</v>
      </c>
    </row>
    <row r="1826" spans="1:39" ht="16">
      <c r="A1826" s="9">
        <v>6</v>
      </c>
      <c r="B1826" s="9">
        <v>1825</v>
      </c>
      <c r="C1826" s="10" t="s">
        <v>1852</v>
      </c>
      <c r="D1826" s="11" t="e">
        <f>VLOOKUP(C1826,sample_image_final!C2:C163,1,FALSE)</f>
        <v>#N/A</v>
      </c>
      <c r="E1826" s="9">
        <v>1</v>
      </c>
      <c r="F1826" s="10" t="s">
        <v>26</v>
      </c>
      <c r="G1826" s="10" t="s">
        <v>27</v>
      </c>
      <c r="H1826" s="10" t="s">
        <v>26</v>
      </c>
      <c r="I1826" s="9"/>
      <c r="J1826" s="9"/>
      <c r="K1826" s="15">
        <v>1</v>
      </c>
      <c r="L1826" s="15">
        <v>1</v>
      </c>
      <c r="M1826" s="9">
        <v>30.888506</v>
      </c>
      <c r="N1826" s="9">
        <v>105.76951</v>
      </c>
      <c r="O1826" s="10">
        <f t="shared" si="28"/>
        <v>105.76951</v>
      </c>
      <c r="P1826" s="10"/>
      <c r="Q1826" s="10"/>
      <c r="R1826" s="10">
        <f t="shared" si="29"/>
        <v>0</v>
      </c>
      <c r="S1826" s="10"/>
      <c r="T1826" s="10"/>
      <c r="U1826" s="10">
        <f t="shared" si="30"/>
        <v>0</v>
      </c>
      <c r="V1826" s="10"/>
      <c r="W1826" s="10"/>
      <c r="X1826" s="14">
        <f t="shared" si="31"/>
        <v>0</v>
      </c>
    </row>
    <row r="1827" spans="1:39" ht="16">
      <c r="A1827" s="9">
        <v>1</v>
      </c>
      <c r="B1827" s="9">
        <v>1826</v>
      </c>
      <c r="C1827" s="10" t="s">
        <v>1853</v>
      </c>
      <c r="D1827" s="11" t="e">
        <f>VLOOKUP(C1827,sample_image_final!C2:C163,1,FALSE)</f>
        <v>#N/A</v>
      </c>
      <c r="E1827" s="9">
        <v>3</v>
      </c>
      <c r="F1827" s="10" t="s">
        <v>27</v>
      </c>
      <c r="G1827" s="10" t="s">
        <v>27</v>
      </c>
      <c r="H1827" s="10" t="s">
        <v>27</v>
      </c>
      <c r="I1827" s="9"/>
      <c r="J1827" s="9"/>
      <c r="K1827" s="15">
        <v>1</v>
      </c>
      <c r="L1827" s="15">
        <v>1</v>
      </c>
      <c r="M1827" s="9">
        <v>24.255077</v>
      </c>
      <c r="N1827" s="9">
        <v>101.51199</v>
      </c>
      <c r="O1827" s="10">
        <f t="shared" si="28"/>
        <v>101.51199</v>
      </c>
      <c r="P1827" s="9">
        <v>20.661733000000002</v>
      </c>
      <c r="Q1827" s="9">
        <v>90.731959000000003</v>
      </c>
      <c r="R1827" s="10">
        <f t="shared" si="29"/>
        <v>90.731959000000003</v>
      </c>
      <c r="S1827" s="9">
        <v>34.136775</v>
      </c>
      <c r="T1827" s="9">
        <v>88.935280000000006</v>
      </c>
      <c r="U1827" s="10">
        <f t="shared" si="30"/>
        <v>88.935280000000006</v>
      </c>
      <c r="V1827" s="10"/>
      <c r="W1827" s="10"/>
      <c r="X1827" s="14">
        <f t="shared" si="31"/>
        <v>0</v>
      </c>
    </row>
    <row r="1828" spans="1:39" ht="16">
      <c r="A1828" s="9">
        <v>6</v>
      </c>
      <c r="B1828" s="9">
        <v>1827</v>
      </c>
      <c r="C1828" s="10" t="s">
        <v>1854</v>
      </c>
      <c r="D1828" s="11" t="e">
        <f>VLOOKUP(C1828,sample_image_final!C2:C163,1,FALSE)</f>
        <v>#N/A</v>
      </c>
      <c r="E1828" s="9">
        <v>1</v>
      </c>
      <c r="F1828" s="10" t="s">
        <v>26</v>
      </c>
      <c r="G1828" s="10" t="s">
        <v>27</v>
      </c>
      <c r="H1828" s="10" t="s">
        <v>26</v>
      </c>
      <c r="I1828" s="9"/>
      <c r="J1828" s="9"/>
      <c r="K1828" s="15">
        <v>1</v>
      </c>
      <c r="L1828" s="15">
        <v>1</v>
      </c>
      <c r="M1828" s="9">
        <v>89.926513</v>
      </c>
      <c r="N1828" s="9">
        <v>219.52647999999999</v>
      </c>
      <c r="O1828" s="10">
        <f t="shared" si="28"/>
        <v>219.52647999999999</v>
      </c>
      <c r="P1828" s="10"/>
      <c r="Q1828" s="10"/>
      <c r="R1828" s="10">
        <f t="shared" si="29"/>
        <v>0</v>
      </c>
      <c r="S1828" s="10"/>
      <c r="T1828" s="10"/>
      <c r="U1828" s="10">
        <f t="shared" si="30"/>
        <v>0</v>
      </c>
      <c r="V1828" s="10"/>
      <c r="W1828" s="10"/>
      <c r="X1828" s="14">
        <f t="shared" si="31"/>
        <v>0</v>
      </c>
    </row>
    <row r="1829" spans="1:39" ht="16">
      <c r="A1829" s="9">
        <v>6</v>
      </c>
      <c r="B1829" s="9">
        <v>1828</v>
      </c>
      <c r="C1829" s="10" t="s">
        <v>1855</v>
      </c>
      <c r="D1829" s="11" t="e">
        <f>VLOOKUP(C1829,sample_image_final!C2:C163,1,FALSE)</f>
        <v>#N/A</v>
      </c>
      <c r="E1829" s="9">
        <v>1</v>
      </c>
      <c r="F1829" s="10" t="s">
        <v>26</v>
      </c>
      <c r="G1829" s="10" t="s">
        <v>27</v>
      </c>
      <c r="H1829" s="10" t="s">
        <v>26</v>
      </c>
      <c r="I1829" s="9"/>
      <c r="J1829" s="9"/>
      <c r="K1829" s="15">
        <v>1</v>
      </c>
      <c r="L1829" s="15">
        <v>1</v>
      </c>
      <c r="M1829" s="9">
        <v>29.415789</v>
      </c>
      <c r="N1829" s="9">
        <v>65.226315</v>
      </c>
      <c r="O1829" s="10">
        <f t="shared" si="28"/>
        <v>65.226315</v>
      </c>
      <c r="P1829" s="10"/>
      <c r="Q1829" s="10"/>
      <c r="R1829" s="10">
        <f t="shared" si="29"/>
        <v>0</v>
      </c>
      <c r="S1829" s="10"/>
      <c r="T1829" s="10"/>
      <c r="U1829" s="10">
        <f t="shared" si="30"/>
        <v>0</v>
      </c>
      <c r="V1829" s="10"/>
      <c r="W1829" s="10"/>
      <c r="X1829" s="14">
        <f t="shared" si="31"/>
        <v>0</v>
      </c>
    </row>
    <row r="1830" spans="1:39" ht="16">
      <c r="A1830" s="9">
        <v>5</v>
      </c>
      <c r="B1830" s="9">
        <v>1829</v>
      </c>
      <c r="C1830" s="10" t="s">
        <v>1856</v>
      </c>
      <c r="D1830" s="11" t="e">
        <f>VLOOKUP(C1830,sample_image_final!C2:C163,1,FALSE)</f>
        <v>#N/A</v>
      </c>
      <c r="E1830" s="9">
        <v>3</v>
      </c>
      <c r="F1830" s="10" t="s">
        <v>26</v>
      </c>
      <c r="G1830" s="10" t="s">
        <v>27</v>
      </c>
      <c r="H1830" s="10" t="s">
        <v>27</v>
      </c>
      <c r="I1830" s="9"/>
      <c r="J1830" s="9"/>
      <c r="K1830" s="15">
        <v>0.33333333329999998</v>
      </c>
      <c r="L1830" s="15">
        <v>0.33333333333333298</v>
      </c>
      <c r="M1830" s="9">
        <v>17.245163999999999</v>
      </c>
      <c r="N1830" s="9">
        <v>39.193553000000001</v>
      </c>
      <c r="O1830" s="10">
        <f t="shared" si="28"/>
        <v>39.193553000000001</v>
      </c>
      <c r="P1830" s="9">
        <v>23.516134000000001</v>
      </c>
      <c r="Q1830" s="9">
        <v>45.464520999999998</v>
      </c>
      <c r="R1830" s="10">
        <f t="shared" si="29"/>
        <v>45.464520999999998</v>
      </c>
      <c r="S1830" s="9">
        <v>26.651616000000001</v>
      </c>
      <c r="T1830" s="9">
        <v>68.980654000000001</v>
      </c>
      <c r="U1830" s="10">
        <f t="shared" si="30"/>
        <v>68.980654000000001</v>
      </c>
      <c r="V1830" s="10"/>
      <c r="W1830" s="10"/>
      <c r="X1830" s="14">
        <f t="shared" si="31"/>
        <v>0</v>
      </c>
    </row>
    <row r="1831" spans="1:39" ht="16">
      <c r="A1831" s="25">
        <v>2</v>
      </c>
      <c r="B1831" s="25">
        <v>1830</v>
      </c>
      <c r="C1831" s="26" t="s">
        <v>1857</v>
      </c>
      <c r="D1831" s="27" t="str">
        <f>VLOOKUP(C1831,sample_image_final!C2:C163,1,FALSE)</f>
        <v>c3cd662f-228cba06</v>
      </c>
      <c r="E1831" s="25">
        <v>3</v>
      </c>
      <c r="F1831" s="26" t="s">
        <v>27</v>
      </c>
      <c r="G1831" s="26" t="s">
        <v>27</v>
      </c>
      <c r="H1831" s="26" t="s">
        <v>26</v>
      </c>
      <c r="I1831" s="25"/>
      <c r="J1831" s="25"/>
      <c r="K1831" s="28">
        <v>0.33333333329999998</v>
      </c>
      <c r="L1831" s="28">
        <v>0.33333333333333298</v>
      </c>
      <c r="M1831" s="25">
        <v>24.955082000000001</v>
      </c>
      <c r="N1831" s="25">
        <v>32.441605000000003</v>
      </c>
      <c r="O1831" s="26">
        <f t="shared" si="28"/>
        <v>32.441605000000003</v>
      </c>
      <c r="P1831" s="25">
        <v>19.964065000000002</v>
      </c>
      <c r="Q1831" s="25">
        <v>26.202835</v>
      </c>
      <c r="R1831" s="26">
        <f t="shared" si="29"/>
        <v>26.202835</v>
      </c>
      <c r="S1831" s="25">
        <v>19.964064</v>
      </c>
      <c r="T1831" s="25">
        <v>37.432622000000002</v>
      </c>
      <c r="U1831" s="26">
        <f t="shared" si="30"/>
        <v>37.432622000000002</v>
      </c>
      <c r="V1831" s="26"/>
      <c r="W1831" s="26"/>
      <c r="X1831" s="29">
        <f t="shared" si="31"/>
        <v>0</v>
      </c>
      <c r="Y1831" s="29"/>
      <c r="Z1831" s="29"/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</row>
    <row r="1832" spans="1:39" ht="16">
      <c r="A1832" s="9">
        <v>2</v>
      </c>
      <c r="B1832" s="9">
        <v>1831</v>
      </c>
      <c r="C1832" s="10" t="s">
        <v>1858</v>
      </c>
      <c r="D1832" s="11" t="e">
        <f>VLOOKUP(C1832,sample_image_final!C2:C163,1,FALSE)</f>
        <v>#N/A</v>
      </c>
      <c r="E1832" s="9">
        <v>1</v>
      </c>
      <c r="F1832" s="10" t="s">
        <v>27</v>
      </c>
      <c r="G1832" s="10" t="s">
        <v>27</v>
      </c>
      <c r="H1832" s="10" t="s">
        <v>26</v>
      </c>
      <c r="I1832" s="9"/>
      <c r="J1832" s="9"/>
      <c r="K1832" s="13">
        <v>0</v>
      </c>
      <c r="L1832" s="13" t="s">
        <v>28</v>
      </c>
      <c r="M1832" s="9">
        <v>37.039524999999998</v>
      </c>
      <c r="N1832" s="9">
        <v>148.59724</v>
      </c>
      <c r="O1832" s="10">
        <f t="shared" si="28"/>
        <v>148.59724</v>
      </c>
      <c r="P1832" s="10"/>
      <c r="Q1832" s="10"/>
      <c r="R1832" s="10">
        <f t="shared" si="29"/>
        <v>0</v>
      </c>
      <c r="S1832" s="10"/>
      <c r="T1832" s="10"/>
      <c r="U1832" s="10">
        <f t="shared" si="30"/>
        <v>0</v>
      </c>
      <c r="V1832" s="10"/>
      <c r="W1832" s="10"/>
      <c r="X1832" s="14">
        <f t="shared" si="31"/>
        <v>0</v>
      </c>
    </row>
    <row r="1833" spans="1:39" ht="16">
      <c r="A1833" s="25">
        <v>5</v>
      </c>
      <c r="B1833" s="25">
        <v>1832</v>
      </c>
      <c r="C1833" s="26" t="s">
        <v>1859</v>
      </c>
      <c r="D1833" s="27" t="str">
        <f>VLOOKUP(C1833,sample_image_final!C2:C163,1,FALSE)</f>
        <v>c3d39d44-4ee18d50</v>
      </c>
      <c r="E1833" s="25">
        <v>1</v>
      </c>
      <c r="F1833" s="26" t="s">
        <v>26</v>
      </c>
      <c r="G1833" s="26" t="s">
        <v>27</v>
      </c>
      <c r="H1833" s="26" t="s">
        <v>27</v>
      </c>
      <c r="I1833" s="25"/>
      <c r="J1833" s="25"/>
      <c r="K1833" s="28">
        <v>1</v>
      </c>
      <c r="L1833" s="28">
        <v>1</v>
      </c>
      <c r="M1833" s="25">
        <v>28.698343000000001</v>
      </c>
      <c r="N1833" s="25">
        <v>58.644440000000003</v>
      </c>
      <c r="O1833" s="26">
        <f t="shared" si="28"/>
        <v>58.644440000000003</v>
      </c>
      <c r="P1833" s="26"/>
      <c r="Q1833" s="26"/>
      <c r="R1833" s="26">
        <f t="shared" si="29"/>
        <v>0</v>
      </c>
      <c r="S1833" s="26"/>
      <c r="T1833" s="26"/>
      <c r="U1833" s="26">
        <f t="shared" si="30"/>
        <v>0</v>
      </c>
      <c r="V1833" s="26"/>
      <c r="W1833" s="26"/>
      <c r="X1833" s="29">
        <f t="shared" si="31"/>
        <v>0</v>
      </c>
      <c r="Y1833" s="29"/>
      <c r="Z1833" s="29"/>
      <c r="AA1833" s="29"/>
      <c r="AB1833" s="29"/>
      <c r="AC1833" s="29"/>
      <c r="AD1833" s="29"/>
      <c r="AE1833" s="29"/>
      <c r="AF1833" s="29"/>
      <c r="AG1833" s="29"/>
      <c r="AH1833" s="29"/>
      <c r="AI1833" s="29"/>
      <c r="AJ1833" s="29"/>
      <c r="AK1833" s="29"/>
      <c r="AL1833" s="29"/>
      <c r="AM1833" s="29"/>
    </row>
    <row r="1834" spans="1:39" ht="16">
      <c r="A1834" s="9">
        <v>5</v>
      </c>
      <c r="B1834" s="9">
        <v>1833</v>
      </c>
      <c r="C1834" s="10" t="s">
        <v>1860</v>
      </c>
      <c r="D1834" s="11" t="e">
        <f>VLOOKUP(C1834,sample_image_final!C2:C163,1,FALSE)</f>
        <v>#N/A</v>
      </c>
      <c r="E1834" s="9">
        <v>3</v>
      </c>
      <c r="F1834" s="10" t="s">
        <v>26</v>
      </c>
      <c r="G1834" s="10" t="s">
        <v>27</v>
      </c>
      <c r="H1834" s="10" t="s">
        <v>27</v>
      </c>
      <c r="I1834" s="9"/>
      <c r="J1834" s="9"/>
      <c r="K1834" s="15">
        <v>0.33333333329999998</v>
      </c>
      <c r="L1834" s="15">
        <v>0.33333333333333298</v>
      </c>
      <c r="M1834" s="9">
        <v>27.450589000000001</v>
      </c>
      <c r="N1834" s="9">
        <v>77.360748999999998</v>
      </c>
      <c r="O1834" s="10">
        <f t="shared" si="28"/>
        <v>77.360748999999998</v>
      </c>
      <c r="P1834" s="9">
        <v>19.964065999999999</v>
      </c>
      <c r="Q1834" s="9">
        <v>52.405669000000003</v>
      </c>
      <c r="R1834" s="10">
        <f t="shared" si="29"/>
        <v>52.405669000000003</v>
      </c>
      <c r="S1834" s="9">
        <v>19.964062999999999</v>
      </c>
      <c r="T1834" s="9">
        <v>37.432623</v>
      </c>
      <c r="U1834" s="10">
        <f t="shared" si="30"/>
        <v>37.432623</v>
      </c>
      <c r="V1834" s="10"/>
      <c r="W1834" s="10"/>
      <c r="X1834" s="14">
        <f t="shared" si="31"/>
        <v>0</v>
      </c>
    </row>
    <row r="1835" spans="1:39" ht="16">
      <c r="A1835" s="9">
        <v>5</v>
      </c>
      <c r="B1835" s="9">
        <v>1834</v>
      </c>
      <c r="C1835" s="10" t="s">
        <v>1861</v>
      </c>
      <c r="D1835" s="11" t="e">
        <f>VLOOKUP(C1835,sample_image_final!C2:C163,1,FALSE)</f>
        <v>#N/A</v>
      </c>
      <c r="E1835" s="9">
        <v>1</v>
      </c>
      <c r="F1835" s="10" t="s">
        <v>26</v>
      </c>
      <c r="G1835" s="10" t="s">
        <v>27</v>
      </c>
      <c r="H1835" s="10" t="s">
        <v>27</v>
      </c>
      <c r="I1835" s="9"/>
      <c r="J1835" s="9"/>
      <c r="K1835" s="15">
        <v>1</v>
      </c>
      <c r="L1835" s="15">
        <v>1</v>
      </c>
      <c r="M1835" s="9">
        <v>14.624999000000001</v>
      </c>
      <c r="N1835" s="9">
        <v>33.749994999999998</v>
      </c>
      <c r="O1835" s="10">
        <f t="shared" si="28"/>
        <v>33.749994999999998</v>
      </c>
      <c r="P1835" s="10"/>
      <c r="Q1835" s="10"/>
      <c r="R1835" s="10">
        <f t="shared" si="29"/>
        <v>0</v>
      </c>
      <c r="S1835" s="10"/>
      <c r="T1835" s="10"/>
      <c r="U1835" s="10">
        <f t="shared" si="30"/>
        <v>0</v>
      </c>
      <c r="V1835" s="10"/>
      <c r="W1835" s="10"/>
      <c r="X1835" s="14">
        <f t="shared" si="31"/>
        <v>0</v>
      </c>
    </row>
    <row r="1836" spans="1:39" ht="16">
      <c r="A1836" s="9">
        <v>2</v>
      </c>
      <c r="B1836" s="9">
        <v>1835</v>
      </c>
      <c r="C1836" s="10" t="s">
        <v>1862</v>
      </c>
      <c r="D1836" s="18" t="e">
        <f>VLOOKUP(C1836,sample_image_final!C2:C163,1,FALSE)</f>
        <v>#N/A</v>
      </c>
      <c r="E1836" s="9">
        <v>2</v>
      </c>
      <c r="F1836" s="10" t="s">
        <v>27</v>
      </c>
      <c r="G1836" s="10" t="s">
        <v>27</v>
      </c>
      <c r="H1836" s="10" t="s">
        <v>26</v>
      </c>
      <c r="I1836" s="9"/>
      <c r="J1836" s="9"/>
      <c r="K1836" s="15">
        <v>0.5</v>
      </c>
      <c r="L1836" s="15">
        <v>0.5</v>
      </c>
      <c r="M1836" s="9">
        <v>41.111780000000003</v>
      </c>
      <c r="N1836" s="9">
        <v>92.501504999999995</v>
      </c>
      <c r="O1836" s="10">
        <f t="shared" si="28"/>
        <v>92.501504999999995</v>
      </c>
      <c r="P1836" s="9">
        <v>22.024166999999998</v>
      </c>
      <c r="Q1836" s="9">
        <v>39.643501999999998</v>
      </c>
      <c r="R1836" s="10">
        <f t="shared" si="29"/>
        <v>39.643501999999998</v>
      </c>
      <c r="S1836" s="10"/>
      <c r="T1836" s="10"/>
      <c r="U1836" s="10">
        <f t="shared" si="30"/>
        <v>0</v>
      </c>
      <c r="V1836" s="10"/>
      <c r="W1836" s="10"/>
      <c r="X1836" s="14">
        <f t="shared" si="31"/>
        <v>0</v>
      </c>
    </row>
    <row r="1837" spans="1:39" ht="16">
      <c r="A1837" s="9">
        <v>6</v>
      </c>
      <c r="B1837" s="9">
        <v>1836</v>
      </c>
      <c r="C1837" s="10" t="s">
        <v>1863</v>
      </c>
      <c r="D1837" s="11" t="e">
        <f>VLOOKUP(C1837,sample_image_final!C2:C163,1,FALSE)</f>
        <v>#N/A</v>
      </c>
      <c r="E1837" s="9">
        <v>1</v>
      </c>
      <c r="F1837" s="10" t="s">
        <v>26</v>
      </c>
      <c r="G1837" s="10" t="s">
        <v>27</v>
      </c>
      <c r="H1837" s="10" t="s">
        <v>26</v>
      </c>
      <c r="I1837" s="9"/>
      <c r="J1837" s="9"/>
      <c r="K1837" s="15">
        <v>1</v>
      </c>
      <c r="L1837" s="15">
        <v>1</v>
      </c>
      <c r="M1837" s="9">
        <v>31.175263000000001</v>
      </c>
      <c r="N1837" s="9">
        <v>77.195887999999997</v>
      </c>
      <c r="O1837" s="10">
        <f t="shared" si="28"/>
        <v>77.195887999999997</v>
      </c>
      <c r="P1837" s="10"/>
      <c r="Q1837" s="10"/>
      <c r="R1837" s="10">
        <f t="shared" si="29"/>
        <v>0</v>
      </c>
      <c r="S1837" s="10"/>
      <c r="T1837" s="10"/>
      <c r="U1837" s="10">
        <f t="shared" si="30"/>
        <v>0</v>
      </c>
      <c r="V1837" s="10"/>
      <c r="W1837" s="10"/>
      <c r="X1837" s="14">
        <f t="shared" si="31"/>
        <v>0</v>
      </c>
    </row>
    <row r="1838" spans="1:39" ht="16">
      <c r="A1838" s="9">
        <v>6</v>
      </c>
      <c r="B1838" s="9">
        <v>1837</v>
      </c>
      <c r="C1838" s="10" t="s">
        <v>1864</v>
      </c>
      <c r="D1838" s="11" t="e">
        <f>VLOOKUP(C1838,sample_image_final!C2:C163,1,FALSE)</f>
        <v>#N/A</v>
      </c>
      <c r="E1838" s="9">
        <v>1</v>
      </c>
      <c r="F1838" s="10" t="s">
        <v>26</v>
      </c>
      <c r="G1838" s="10" t="s">
        <v>27</v>
      </c>
      <c r="H1838" s="10" t="s">
        <v>26</v>
      </c>
      <c r="I1838" s="9"/>
      <c r="J1838" s="9"/>
      <c r="K1838" s="13">
        <v>0</v>
      </c>
      <c r="L1838" s="13" t="s">
        <v>28</v>
      </c>
      <c r="M1838" s="9">
        <v>11.975355</v>
      </c>
      <c r="N1838" s="9">
        <v>17.963031999999998</v>
      </c>
      <c r="O1838" s="10">
        <f t="shared" si="28"/>
        <v>17.963031999999998</v>
      </c>
      <c r="P1838" s="10"/>
      <c r="Q1838" s="10"/>
      <c r="R1838" s="10">
        <f t="shared" si="29"/>
        <v>0</v>
      </c>
      <c r="S1838" s="10"/>
      <c r="T1838" s="10"/>
      <c r="U1838" s="10">
        <f t="shared" si="30"/>
        <v>0</v>
      </c>
      <c r="V1838" s="10"/>
      <c r="W1838" s="10"/>
      <c r="X1838" s="14">
        <f t="shared" si="31"/>
        <v>0</v>
      </c>
    </row>
    <row r="1839" spans="1:39" ht="16">
      <c r="A1839" s="9">
        <v>5</v>
      </c>
      <c r="B1839" s="9">
        <v>1838</v>
      </c>
      <c r="C1839" s="10" t="s">
        <v>1865</v>
      </c>
      <c r="D1839" s="11" t="e">
        <f>VLOOKUP(C1839,sample_image_final!C2:C163,1,FALSE)</f>
        <v>#N/A</v>
      </c>
      <c r="E1839" s="9">
        <v>4</v>
      </c>
      <c r="F1839" s="10" t="s">
        <v>26</v>
      </c>
      <c r="G1839" s="10" t="s">
        <v>27</v>
      </c>
      <c r="H1839" s="10" t="s">
        <v>27</v>
      </c>
      <c r="I1839" s="9"/>
      <c r="J1839" s="9"/>
      <c r="K1839" s="15">
        <v>1</v>
      </c>
      <c r="L1839" s="15">
        <v>1</v>
      </c>
      <c r="M1839" s="9">
        <v>12.284352</v>
      </c>
      <c r="N1839" s="9">
        <v>35.317512000000001</v>
      </c>
      <c r="O1839" s="10">
        <f t="shared" si="28"/>
        <v>35.317512000000001</v>
      </c>
      <c r="P1839" s="9">
        <v>12.284350999999999</v>
      </c>
      <c r="Q1839" s="9">
        <v>36.853056000000002</v>
      </c>
      <c r="R1839" s="10">
        <f t="shared" si="29"/>
        <v>36.853056000000002</v>
      </c>
      <c r="S1839" s="9">
        <v>19.962071000000002</v>
      </c>
      <c r="T1839" s="9">
        <v>42.995232000000001</v>
      </c>
      <c r="U1839" s="10">
        <f t="shared" si="30"/>
        <v>42.995232000000001</v>
      </c>
      <c r="V1839" s="9">
        <v>69.099480999999997</v>
      </c>
      <c r="W1839" s="9">
        <v>187.33636999999999</v>
      </c>
      <c r="X1839" s="14">
        <f t="shared" si="31"/>
        <v>187.33636999999999</v>
      </c>
    </row>
    <row r="1840" spans="1:39" ht="16">
      <c r="A1840" s="9">
        <v>2</v>
      </c>
      <c r="B1840" s="9">
        <v>1839</v>
      </c>
      <c r="C1840" s="10" t="s">
        <v>1866</v>
      </c>
      <c r="D1840" s="11" t="e">
        <f>VLOOKUP(C1840,sample_image_final!C2:C163,1,FALSE)</f>
        <v>#N/A</v>
      </c>
      <c r="E1840" s="9">
        <v>3</v>
      </c>
      <c r="F1840" s="10" t="s">
        <v>27</v>
      </c>
      <c r="G1840" s="10" t="s">
        <v>27</v>
      </c>
      <c r="H1840" s="10" t="s">
        <v>26</v>
      </c>
      <c r="I1840" s="9"/>
      <c r="J1840" s="9"/>
      <c r="K1840" s="13">
        <v>0</v>
      </c>
      <c r="L1840" s="13" t="s">
        <v>28</v>
      </c>
      <c r="M1840" s="9">
        <v>18.716308999999999</v>
      </c>
      <c r="N1840" s="9">
        <v>27.450589000000001</v>
      </c>
      <c r="O1840" s="10">
        <f t="shared" si="28"/>
        <v>27.450589000000001</v>
      </c>
      <c r="P1840" s="9">
        <v>18.716311000000001</v>
      </c>
      <c r="Q1840" s="9">
        <v>34.937112999999997</v>
      </c>
      <c r="R1840" s="10">
        <f t="shared" si="29"/>
        <v>34.937112999999997</v>
      </c>
      <c r="S1840" s="9">
        <v>34.937112999999997</v>
      </c>
      <c r="T1840" s="9">
        <v>59.892194000000003</v>
      </c>
      <c r="U1840" s="10">
        <f t="shared" si="30"/>
        <v>59.892194000000003</v>
      </c>
      <c r="V1840" s="10"/>
      <c r="W1840" s="10"/>
      <c r="X1840" s="14">
        <f t="shared" si="31"/>
        <v>0</v>
      </c>
    </row>
    <row r="1841" spans="1:39" ht="16">
      <c r="A1841" s="9">
        <v>6</v>
      </c>
      <c r="B1841" s="9">
        <v>1840</v>
      </c>
      <c r="C1841" s="10" t="s">
        <v>1867</v>
      </c>
      <c r="D1841" s="11" t="e">
        <f>VLOOKUP(C1841,sample_image_final!C2:C163,1,FALSE)</f>
        <v>#N/A</v>
      </c>
      <c r="E1841" s="9">
        <v>1</v>
      </c>
      <c r="F1841" s="10" t="s">
        <v>26</v>
      </c>
      <c r="G1841" s="10" t="s">
        <v>27</v>
      </c>
      <c r="H1841" s="10" t="s">
        <v>26</v>
      </c>
      <c r="I1841" s="9"/>
      <c r="J1841" s="9"/>
      <c r="K1841" s="13">
        <v>0</v>
      </c>
      <c r="L1841" s="13" t="s">
        <v>28</v>
      </c>
      <c r="M1841" s="9">
        <v>23.804076999999999</v>
      </c>
      <c r="N1841" s="9">
        <v>37.028562999999998</v>
      </c>
      <c r="O1841" s="10">
        <f t="shared" si="28"/>
        <v>37.028562999999998</v>
      </c>
      <c r="P1841" s="10"/>
      <c r="Q1841" s="10"/>
      <c r="R1841" s="10">
        <f t="shared" si="29"/>
        <v>0</v>
      </c>
      <c r="S1841" s="10"/>
      <c r="T1841" s="10"/>
      <c r="U1841" s="10">
        <f t="shared" si="30"/>
        <v>0</v>
      </c>
      <c r="V1841" s="10"/>
      <c r="W1841" s="10"/>
      <c r="X1841" s="14">
        <f t="shared" si="31"/>
        <v>0</v>
      </c>
    </row>
    <row r="1842" spans="1:39" ht="16">
      <c r="A1842" s="9">
        <v>5</v>
      </c>
      <c r="B1842" s="9">
        <v>1841</v>
      </c>
      <c r="C1842" s="10" t="s">
        <v>1868</v>
      </c>
      <c r="D1842" s="11" t="e">
        <f>VLOOKUP(C1842,sample_image_final!C2:C163,1,FALSE)</f>
        <v>#N/A</v>
      </c>
      <c r="E1842" s="9">
        <v>1</v>
      </c>
      <c r="F1842" s="10" t="s">
        <v>26</v>
      </c>
      <c r="G1842" s="10" t="s">
        <v>27</v>
      </c>
      <c r="H1842" s="10" t="s">
        <v>27</v>
      </c>
      <c r="I1842" s="9"/>
      <c r="J1842" s="9"/>
      <c r="K1842" s="15">
        <v>1</v>
      </c>
      <c r="L1842" s="15">
        <v>1</v>
      </c>
      <c r="M1842" s="9">
        <v>34.259818000000003</v>
      </c>
      <c r="N1842" s="9">
        <v>82.223560000000006</v>
      </c>
      <c r="O1842" s="10">
        <f t="shared" si="28"/>
        <v>82.223560000000006</v>
      </c>
      <c r="P1842" s="10"/>
      <c r="Q1842" s="10"/>
      <c r="R1842" s="10">
        <f t="shared" si="29"/>
        <v>0</v>
      </c>
      <c r="S1842" s="10"/>
      <c r="T1842" s="10"/>
      <c r="U1842" s="10">
        <f t="shared" si="30"/>
        <v>0</v>
      </c>
      <c r="V1842" s="10"/>
      <c r="W1842" s="10"/>
      <c r="X1842" s="14">
        <f t="shared" si="31"/>
        <v>0</v>
      </c>
    </row>
    <row r="1843" spans="1:39" ht="16">
      <c r="A1843" s="9">
        <v>2</v>
      </c>
      <c r="B1843" s="37">
        <v>1842</v>
      </c>
      <c r="C1843" s="10" t="s">
        <v>1869</v>
      </c>
      <c r="D1843" s="11" t="e">
        <f>VLOOKUP(C1843,sample_image_final!C2:C163,1,FALSE)</f>
        <v>#N/A</v>
      </c>
      <c r="E1843" s="9">
        <v>2</v>
      </c>
      <c r="F1843" s="10" t="s">
        <v>27</v>
      </c>
      <c r="G1843" s="10" t="s">
        <v>27</v>
      </c>
      <c r="H1843" s="10" t="s">
        <v>26</v>
      </c>
      <c r="I1843" s="10"/>
      <c r="J1843" s="10"/>
      <c r="K1843" s="15">
        <v>1</v>
      </c>
      <c r="L1843" s="15">
        <v>1</v>
      </c>
      <c r="M1843" s="9">
        <v>143.35263</v>
      </c>
      <c r="N1843" s="9">
        <v>381.10822000000002</v>
      </c>
      <c r="O1843" s="10">
        <f t="shared" si="28"/>
        <v>381.10822000000002</v>
      </c>
      <c r="P1843" s="9">
        <v>199.29512</v>
      </c>
      <c r="Q1843" s="9">
        <v>452.78453999999999</v>
      </c>
      <c r="R1843" s="10">
        <f t="shared" si="29"/>
        <v>452.78453999999999</v>
      </c>
      <c r="S1843" s="10"/>
      <c r="T1843" s="10"/>
      <c r="U1843" s="10">
        <f t="shared" si="30"/>
        <v>0</v>
      </c>
      <c r="V1843" s="10"/>
      <c r="W1843" s="10"/>
      <c r="X1843" s="14">
        <f t="shared" si="31"/>
        <v>0</v>
      </c>
    </row>
    <row r="1844" spans="1:39" ht="16">
      <c r="A1844" s="16">
        <v>1</v>
      </c>
      <c r="B1844" s="16">
        <v>1843</v>
      </c>
      <c r="C1844" s="17" t="s">
        <v>1870</v>
      </c>
      <c r="D1844" s="18" t="e">
        <f>VLOOKUP(C1844,sample_image_final!C2:C163,1,FALSE)</f>
        <v>#N/A</v>
      </c>
      <c r="E1844" s="16">
        <v>1</v>
      </c>
      <c r="F1844" s="17" t="s">
        <v>27</v>
      </c>
      <c r="G1844" s="17" t="s">
        <v>27</v>
      </c>
      <c r="H1844" s="17" t="s">
        <v>27</v>
      </c>
      <c r="I1844" s="16">
        <v>1</v>
      </c>
      <c r="J1844" s="16">
        <v>1</v>
      </c>
      <c r="K1844" s="19">
        <v>0</v>
      </c>
      <c r="L1844" s="19" t="s">
        <v>28</v>
      </c>
      <c r="M1844" s="16">
        <v>37.804859999999998</v>
      </c>
      <c r="N1844" s="16">
        <v>143.35263</v>
      </c>
      <c r="O1844" s="17">
        <f t="shared" si="28"/>
        <v>143.35263</v>
      </c>
      <c r="P1844" s="17"/>
      <c r="Q1844" s="17"/>
      <c r="R1844" s="17">
        <f t="shared" si="29"/>
        <v>0</v>
      </c>
      <c r="S1844" s="17"/>
      <c r="T1844" s="17"/>
      <c r="U1844" s="17">
        <f t="shared" si="30"/>
        <v>0</v>
      </c>
      <c r="V1844" s="17"/>
      <c r="W1844" s="17"/>
      <c r="X1844" s="20">
        <f t="shared" si="31"/>
        <v>0</v>
      </c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</row>
    <row r="1845" spans="1:39" ht="16">
      <c r="A1845" s="9">
        <v>5</v>
      </c>
      <c r="B1845" s="9">
        <v>1844</v>
      </c>
      <c r="C1845" s="10" t="s">
        <v>1871</v>
      </c>
      <c r="D1845" s="11" t="e">
        <f>VLOOKUP(C1845,sample_image_final!C2:C163,1,FALSE)</f>
        <v>#N/A</v>
      </c>
      <c r="E1845" s="9">
        <v>4</v>
      </c>
      <c r="F1845" s="10" t="s">
        <v>26</v>
      </c>
      <c r="G1845" s="10" t="s">
        <v>27</v>
      </c>
      <c r="H1845" s="10" t="s">
        <v>27</v>
      </c>
      <c r="I1845" s="9"/>
      <c r="J1845" s="9"/>
      <c r="K1845" s="15">
        <v>0.5</v>
      </c>
      <c r="L1845" s="15">
        <v>0.5</v>
      </c>
      <c r="M1845" s="9">
        <v>15.35544</v>
      </c>
      <c r="N1845" s="9">
        <v>39.924143999999998</v>
      </c>
      <c r="O1845" s="10">
        <f t="shared" si="28"/>
        <v>39.924143999999998</v>
      </c>
      <c r="P1845" s="9">
        <v>21.497616000000001</v>
      </c>
      <c r="Q1845" s="9">
        <v>53.744039999999998</v>
      </c>
      <c r="R1845" s="10">
        <f t="shared" si="29"/>
        <v>53.744039999999998</v>
      </c>
      <c r="S1845" s="9">
        <v>16.890985000000001</v>
      </c>
      <c r="T1845" s="9">
        <v>38.388599999999997</v>
      </c>
      <c r="U1845" s="10">
        <f t="shared" si="30"/>
        <v>38.388599999999997</v>
      </c>
      <c r="V1845" s="9">
        <v>21.497616000000001</v>
      </c>
      <c r="W1845" s="9">
        <v>55.279584999999997</v>
      </c>
      <c r="X1845" s="14">
        <f t="shared" si="31"/>
        <v>55.279584999999997</v>
      </c>
    </row>
    <row r="1846" spans="1:39" ht="16">
      <c r="A1846" s="9">
        <v>5</v>
      </c>
      <c r="B1846" s="9">
        <v>1845</v>
      </c>
      <c r="C1846" s="10" t="s">
        <v>1872</v>
      </c>
      <c r="D1846" s="11" t="e">
        <f>VLOOKUP(C1846,sample_image_final!C2:C163,1,FALSE)</f>
        <v>#N/A</v>
      </c>
      <c r="E1846" s="9">
        <v>2</v>
      </c>
      <c r="F1846" s="10" t="s">
        <v>26</v>
      </c>
      <c r="G1846" s="10" t="s">
        <v>27</v>
      </c>
      <c r="H1846" s="10" t="s">
        <v>27</v>
      </c>
      <c r="I1846" s="9"/>
      <c r="J1846" s="9"/>
      <c r="K1846" s="13">
        <v>0</v>
      </c>
      <c r="L1846" s="13" t="s">
        <v>28</v>
      </c>
      <c r="M1846" s="9">
        <v>13.499991</v>
      </c>
      <c r="N1846" s="9">
        <v>26.999980000000001</v>
      </c>
      <c r="O1846" s="10">
        <f t="shared" si="28"/>
        <v>26.999980000000001</v>
      </c>
      <c r="P1846" s="9">
        <v>8.4374939999999992</v>
      </c>
      <c r="Q1846" s="9">
        <v>32.062477000000001</v>
      </c>
      <c r="R1846" s="10">
        <f t="shared" si="29"/>
        <v>32.062477000000001</v>
      </c>
      <c r="S1846" s="10"/>
      <c r="T1846" s="10"/>
      <c r="U1846" s="10">
        <f t="shared" si="30"/>
        <v>0</v>
      </c>
      <c r="V1846" s="10"/>
      <c r="W1846" s="10"/>
      <c r="X1846" s="14">
        <f t="shared" si="31"/>
        <v>0</v>
      </c>
    </row>
    <row r="1847" spans="1:39" ht="16">
      <c r="A1847" s="9">
        <v>2</v>
      </c>
      <c r="B1847" s="9">
        <v>1846</v>
      </c>
      <c r="C1847" s="10" t="s">
        <v>1873</v>
      </c>
      <c r="D1847" s="11" t="e">
        <f>VLOOKUP(C1847,sample_image_final!C2:C163,1,FALSE)</f>
        <v>#N/A</v>
      </c>
      <c r="E1847" s="9">
        <v>2</v>
      </c>
      <c r="F1847" s="10" t="s">
        <v>27</v>
      </c>
      <c r="G1847" s="10" t="s">
        <v>27</v>
      </c>
      <c r="H1847" s="10" t="s">
        <v>26</v>
      </c>
      <c r="I1847" s="9"/>
      <c r="J1847" s="9"/>
      <c r="K1847" s="13">
        <v>0</v>
      </c>
      <c r="L1847" s="13" t="s">
        <v>28</v>
      </c>
      <c r="M1847" s="9">
        <v>31.973683999999999</v>
      </c>
      <c r="N1847" s="9">
        <v>56.273682999999998</v>
      </c>
      <c r="O1847" s="10">
        <f t="shared" si="28"/>
        <v>56.273682999999998</v>
      </c>
      <c r="P1847" s="9">
        <v>15.347367</v>
      </c>
      <c r="Q1847" s="9">
        <v>25.578946999999999</v>
      </c>
      <c r="R1847" s="10">
        <f t="shared" si="29"/>
        <v>25.578946999999999</v>
      </c>
      <c r="S1847" s="10"/>
      <c r="T1847" s="10"/>
      <c r="U1847" s="10">
        <f t="shared" si="30"/>
        <v>0</v>
      </c>
      <c r="V1847" s="10"/>
      <c r="W1847" s="10"/>
      <c r="X1847" s="14">
        <f t="shared" si="31"/>
        <v>0</v>
      </c>
    </row>
    <row r="1848" spans="1:39" ht="16">
      <c r="A1848" s="9">
        <v>5</v>
      </c>
      <c r="B1848" s="9">
        <v>1847</v>
      </c>
      <c r="C1848" s="10" t="s">
        <v>1874</v>
      </c>
      <c r="D1848" s="11" t="e">
        <f>VLOOKUP(C1848,sample_image_final!C2:C163,1,FALSE)</f>
        <v>#N/A</v>
      </c>
      <c r="E1848" s="9">
        <v>2</v>
      </c>
      <c r="F1848" s="10" t="s">
        <v>26</v>
      </c>
      <c r="G1848" s="10" t="s">
        <v>27</v>
      </c>
      <c r="H1848" s="10" t="s">
        <v>27</v>
      </c>
      <c r="I1848" s="9"/>
      <c r="J1848" s="9"/>
      <c r="K1848" s="15">
        <v>0.5</v>
      </c>
      <c r="L1848" s="15">
        <v>0.5</v>
      </c>
      <c r="M1848" s="9">
        <v>16.474588000000001</v>
      </c>
      <c r="N1848" s="9">
        <v>17.972277999999999</v>
      </c>
      <c r="O1848" s="10">
        <f t="shared" si="28"/>
        <v>17.972277999999999</v>
      </c>
      <c r="P1848" s="9">
        <v>20.967656999999999</v>
      </c>
      <c r="Q1848" s="9">
        <v>35.944560000000003</v>
      </c>
      <c r="R1848" s="10">
        <f t="shared" si="29"/>
        <v>35.944560000000003</v>
      </c>
      <c r="S1848" s="10"/>
      <c r="T1848" s="10"/>
      <c r="U1848" s="10">
        <f t="shared" si="30"/>
        <v>0</v>
      </c>
      <c r="V1848" s="10"/>
      <c r="W1848" s="10"/>
      <c r="X1848" s="14">
        <f t="shared" si="31"/>
        <v>0</v>
      </c>
    </row>
    <row r="1849" spans="1:39" ht="16">
      <c r="A1849" s="9">
        <v>6</v>
      </c>
      <c r="B1849" s="9">
        <v>1848</v>
      </c>
      <c r="C1849" s="10" t="s">
        <v>1875</v>
      </c>
      <c r="D1849" s="18" t="e">
        <f>VLOOKUP(C1849,sample_image_final!C2:C163,1,FALSE)</f>
        <v>#N/A</v>
      </c>
      <c r="E1849" s="9">
        <v>1</v>
      </c>
      <c r="F1849" s="10" t="s">
        <v>26</v>
      </c>
      <c r="G1849" s="10" t="s">
        <v>27</v>
      </c>
      <c r="H1849" s="10" t="s">
        <v>26</v>
      </c>
      <c r="I1849" s="9"/>
      <c r="J1849" s="9"/>
      <c r="K1849" s="13">
        <v>0</v>
      </c>
      <c r="L1849" s="13" t="s">
        <v>28</v>
      </c>
      <c r="M1849" s="9">
        <v>175.42017999999999</v>
      </c>
      <c r="N1849" s="9">
        <v>359.46758999999997</v>
      </c>
      <c r="O1849" s="10">
        <f t="shared" si="28"/>
        <v>359.46758999999997</v>
      </c>
      <c r="P1849" s="10"/>
      <c r="Q1849" s="10"/>
      <c r="R1849" s="10">
        <f t="shared" si="29"/>
        <v>0</v>
      </c>
      <c r="S1849" s="10"/>
      <c r="T1849" s="10"/>
      <c r="U1849" s="10">
        <f t="shared" si="30"/>
        <v>0</v>
      </c>
      <c r="V1849" s="10"/>
      <c r="W1849" s="10"/>
      <c r="X1849" s="14">
        <f t="shared" si="31"/>
        <v>0</v>
      </c>
    </row>
    <row r="1850" spans="1:39" ht="16">
      <c r="A1850" s="9">
        <v>1</v>
      </c>
      <c r="B1850" s="9">
        <v>1849</v>
      </c>
      <c r="C1850" s="10" t="s">
        <v>1876</v>
      </c>
      <c r="D1850" s="11" t="e">
        <f>VLOOKUP(C1850,sample_image_final!C2:C163,1,FALSE)</f>
        <v>#N/A</v>
      </c>
      <c r="E1850" s="9">
        <v>3</v>
      </c>
      <c r="F1850" s="10" t="s">
        <v>27</v>
      </c>
      <c r="G1850" s="10" t="s">
        <v>27</v>
      </c>
      <c r="H1850" s="10" t="s">
        <v>27</v>
      </c>
      <c r="I1850" s="9"/>
      <c r="J1850" s="9"/>
      <c r="K1850" s="15">
        <v>0.66666666669999997</v>
      </c>
      <c r="L1850" s="15">
        <v>0.66666666666666596</v>
      </c>
      <c r="M1850" s="9">
        <v>17.482026999999999</v>
      </c>
      <c r="N1850" s="9">
        <v>41.956868999999998</v>
      </c>
      <c r="O1850" s="10">
        <f t="shared" si="28"/>
        <v>41.956868999999998</v>
      </c>
      <c r="P1850" s="9">
        <v>12.237418999999999</v>
      </c>
      <c r="Q1850" s="9">
        <v>45.453274</v>
      </c>
      <c r="R1850" s="10">
        <f t="shared" si="29"/>
        <v>45.453274</v>
      </c>
      <c r="S1850" s="9">
        <v>10.489217999999999</v>
      </c>
      <c r="T1850" s="9">
        <v>21.265412999999999</v>
      </c>
      <c r="U1850" s="10">
        <f t="shared" si="30"/>
        <v>21.265412999999999</v>
      </c>
      <c r="V1850" s="10"/>
      <c r="W1850" s="10"/>
      <c r="X1850" s="14">
        <f t="shared" si="31"/>
        <v>0</v>
      </c>
    </row>
    <row r="1851" spans="1:39" ht="16">
      <c r="A1851" s="9">
        <v>1</v>
      </c>
      <c r="B1851" s="9">
        <v>1850</v>
      </c>
      <c r="C1851" s="10" t="s">
        <v>1877</v>
      </c>
      <c r="D1851" s="11" t="e">
        <f>VLOOKUP(C1851,sample_image_final!C2:C163,1,FALSE)</f>
        <v>#N/A</v>
      </c>
      <c r="E1851" s="9">
        <v>4</v>
      </c>
      <c r="F1851" s="10" t="s">
        <v>27</v>
      </c>
      <c r="G1851" s="10" t="s">
        <v>27</v>
      </c>
      <c r="H1851" s="10" t="s">
        <v>27</v>
      </c>
      <c r="I1851" s="9"/>
      <c r="J1851" s="9"/>
      <c r="K1851" s="15">
        <v>0.5</v>
      </c>
      <c r="L1851" s="15">
        <v>0.5</v>
      </c>
      <c r="M1851" s="9">
        <v>15.449006000000001</v>
      </c>
      <c r="N1851" s="9">
        <v>28.323177999999999</v>
      </c>
      <c r="O1851" s="10">
        <f t="shared" si="28"/>
        <v>28.323177999999999</v>
      </c>
      <c r="P1851" s="9">
        <v>43.772184000000003</v>
      </c>
      <c r="Q1851" s="9">
        <v>38.622515999999997</v>
      </c>
      <c r="R1851" s="10">
        <f t="shared" si="29"/>
        <v>43.772184000000003</v>
      </c>
      <c r="S1851" s="9">
        <v>24.460927000000002</v>
      </c>
      <c r="T1851" s="9">
        <v>28.323177999999999</v>
      </c>
      <c r="U1851" s="10">
        <f t="shared" si="30"/>
        <v>28.323177999999999</v>
      </c>
      <c r="V1851" s="9">
        <v>82.394699000000003</v>
      </c>
      <c r="W1851" s="9">
        <v>92.694035999999997</v>
      </c>
      <c r="X1851" s="14">
        <f t="shared" si="31"/>
        <v>92.694035999999997</v>
      </c>
    </row>
    <row r="1852" spans="1:39" ht="16">
      <c r="A1852" s="9">
        <v>2</v>
      </c>
      <c r="B1852" s="9">
        <v>1851</v>
      </c>
      <c r="C1852" s="10" t="s">
        <v>1878</v>
      </c>
      <c r="D1852" s="11" t="e">
        <f>VLOOKUP(C1852,sample_image_final!C2:C163,1,FALSE)</f>
        <v>#N/A</v>
      </c>
      <c r="E1852" s="9">
        <v>3</v>
      </c>
      <c r="F1852" s="10" t="s">
        <v>27</v>
      </c>
      <c r="G1852" s="10" t="s">
        <v>27</v>
      </c>
      <c r="H1852" s="10" t="s">
        <v>26</v>
      </c>
      <c r="I1852" s="9"/>
      <c r="J1852" s="9"/>
      <c r="K1852" s="15">
        <v>0.66666666669999997</v>
      </c>
      <c r="L1852" s="15">
        <v>0.66666666666666596</v>
      </c>
      <c r="M1852" s="9">
        <v>18.339638999999998</v>
      </c>
      <c r="N1852" s="9">
        <v>29.343423000000001</v>
      </c>
      <c r="O1852" s="10">
        <f t="shared" si="28"/>
        <v>29.343423000000001</v>
      </c>
      <c r="P1852" s="9">
        <v>25.675495000000002</v>
      </c>
      <c r="Q1852" s="9">
        <v>51.350988000000001</v>
      </c>
      <c r="R1852" s="10">
        <f t="shared" si="29"/>
        <v>51.350988000000001</v>
      </c>
      <c r="S1852" s="9">
        <v>12.226436</v>
      </c>
      <c r="T1852" s="9">
        <v>47.683061000000002</v>
      </c>
      <c r="U1852" s="10">
        <f t="shared" si="30"/>
        <v>47.683061000000002</v>
      </c>
      <c r="V1852" s="10"/>
      <c r="W1852" s="10"/>
      <c r="X1852" s="14">
        <f t="shared" si="31"/>
        <v>0</v>
      </c>
    </row>
    <row r="1853" spans="1:39" ht="16">
      <c r="A1853" s="9">
        <v>5</v>
      </c>
      <c r="B1853" s="9">
        <v>1852</v>
      </c>
      <c r="C1853" s="10" t="s">
        <v>1879</v>
      </c>
      <c r="D1853" s="11" t="e">
        <f>VLOOKUP(C1853,sample_image_final!C2:C163,1,FALSE)</f>
        <v>#N/A</v>
      </c>
      <c r="E1853" s="9">
        <v>1</v>
      </c>
      <c r="F1853" s="10" t="s">
        <v>26</v>
      </c>
      <c r="G1853" s="10" t="s">
        <v>27</v>
      </c>
      <c r="H1853" s="10" t="s">
        <v>27</v>
      </c>
      <c r="I1853" s="9"/>
      <c r="J1853" s="9"/>
      <c r="K1853" s="15">
        <v>1</v>
      </c>
      <c r="L1853" s="15">
        <v>1</v>
      </c>
      <c r="M1853" s="9">
        <v>14.973048</v>
      </c>
      <c r="N1853" s="9">
        <v>47.414653000000001</v>
      </c>
      <c r="O1853" s="10">
        <f t="shared" si="28"/>
        <v>47.414653000000001</v>
      </c>
      <c r="P1853" s="10"/>
      <c r="Q1853" s="10"/>
      <c r="R1853" s="10">
        <f t="shared" si="29"/>
        <v>0</v>
      </c>
      <c r="S1853" s="10"/>
      <c r="T1853" s="10"/>
      <c r="U1853" s="10">
        <f t="shared" si="30"/>
        <v>0</v>
      </c>
      <c r="V1853" s="10"/>
      <c r="W1853" s="10"/>
      <c r="X1853" s="14">
        <f t="shared" si="31"/>
        <v>0</v>
      </c>
    </row>
    <row r="1854" spans="1:39" ht="16">
      <c r="A1854" s="9">
        <v>2</v>
      </c>
      <c r="B1854" s="9">
        <v>1853</v>
      </c>
      <c r="C1854" s="10" t="s">
        <v>1880</v>
      </c>
      <c r="D1854" s="11" t="e">
        <f>VLOOKUP(C1854,sample_image_final!C2:C163,1,FALSE)</f>
        <v>#N/A</v>
      </c>
      <c r="E1854" s="9">
        <v>4</v>
      </c>
      <c r="F1854" s="10" t="s">
        <v>27</v>
      </c>
      <c r="G1854" s="10" t="s">
        <v>27</v>
      </c>
      <c r="H1854" s="10" t="s">
        <v>26</v>
      </c>
      <c r="I1854" s="9"/>
      <c r="J1854" s="9"/>
      <c r="K1854" s="15">
        <v>0.75</v>
      </c>
      <c r="L1854" s="15">
        <v>0.75</v>
      </c>
      <c r="M1854" s="9">
        <v>19.230229999999999</v>
      </c>
      <c r="N1854" s="9">
        <v>24.47484</v>
      </c>
      <c r="O1854" s="10">
        <f t="shared" si="28"/>
        <v>24.47484</v>
      </c>
      <c r="P1854" s="9">
        <v>19.230229999999999</v>
      </c>
      <c r="Q1854" s="9">
        <v>45.453274</v>
      </c>
      <c r="R1854" s="10">
        <f t="shared" si="29"/>
        <v>45.453274</v>
      </c>
      <c r="S1854" s="9">
        <v>10.489217</v>
      </c>
      <c r="T1854" s="9">
        <v>47.201476</v>
      </c>
      <c r="U1854" s="10">
        <f t="shared" si="30"/>
        <v>47.201476</v>
      </c>
      <c r="V1854" s="9">
        <v>19.230229999999999</v>
      </c>
      <c r="W1854" s="9">
        <v>29.719449000000001</v>
      </c>
      <c r="X1854" s="14">
        <f t="shared" si="31"/>
        <v>29.719449000000001</v>
      </c>
    </row>
    <row r="1855" spans="1:39" ht="16">
      <c r="A1855" s="9">
        <v>6</v>
      </c>
      <c r="B1855" s="37">
        <v>1854</v>
      </c>
      <c r="C1855" s="10" t="s">
        <v>1881</v>
      </c>
      <c r="D1855" s="11" t="e">
        <f>VLOOKUP(C1855,sample_image_final!C2:C163,1,FALSE)</f>
        <v>#N/A</v>
      </c>
      <c r="E1855" s="9">
        <v>2</v>
      </c>
      <c r="F1855" s="10" t="s">
        <v>26</v>
      </c>
      <c r="G1855" s="10" t="s">
        <v>27</v>
      </c>
      <c r="H1855" s="10" t="s">
        <v>26</v>
      </c>
      <c r="I1855" s="10"/>
      <c r="J1855" s="10"/>
      <c r="K1855" s="15">
        <v>0.5</v>
      </c>
      <c r="L1855" s="15">
        <v>0.5</v>
      </c>
      <c r="M1855" s="9">
        <v>128.24991</v>
      </c>
      <c r="N1855" s="9">
        <v>180.56237999999999</v>
      </c>
      <c r="O1855" s="10">
        <f t="shared" si="28"/>
        <v>180.56237999999999</v>
      </c>
      <c r="P1855" s="9">
        <v>43.874969999999998</v>
      </c>
      <c r="Q1855" s="9">
        <v>84.374943000000002</v>
      </c>
      <c r="R1855" s="10">
        <f t="shared" si="29"/>
        <v>84.374943000000002</v>
      </c>
      <c r="S1855" s="10"/>
      <c r="T1855" s="10"/>
      <c r="U1855" s="10">
        <f t="shared" si="30"/>
        <v>0</v>
      </c>
      <c r="V1855" s="10"/>
      <c r="W1855" s="10"/>
      <c r="X1855" s="14">
        <f t="shared" si="31"/>
        <v>0</v>
      </c>
    </row>
    <row r="1856" spans="1:39" ht="16">
      <c r="A1856" s="16">
        <v>5</v>
      </c>
      <c r="B1856" s="16">
        <v>1855</v>
      </c>
      <c r="C1856" s="17" t="s">
        <v>1882</v>
      </c>
      <c r="D1856" s="18" t="e">
        <f>VLOOKUP(C1856,sample_image_final!C2:C163,1,FALSE)</f>
        <v>#N/A</v>
      </c>
      <c r="E1856" s="16">
        <v>2</v>
      </c>
      <c r="F1856" s="17" t="s">
        <v>26</v>
      </c>
      <c r="G1856" s="17" t="s">
        <v>27</v>
      </c>
      <c r="H1856" s="17" t="s">
        <v>27</v>
      </c>
      <c r="I1856" s="16">
        <v>1</v>
      </c>
      <c r="J1856" s="16">
        <v>2</v>
      </c>
      <c r="K1856" s="36">
        <v>0.5</v>
      </c>
      <c r="L1856" s="36">
        <v>0.5</v>
      </c>
      <c r="M1856" s="16">
        <v>41.223475000000001</v>
      </c>
      <c r="N1856" s="16">
        <v>154.21758</v>
      </c>
      <c r="O1856" s="17">
        <f t="shared" si="28"/>
        <v>154.21758</v>
      </c>
      <c r="P1856" s="16">
        <v>33.749977000000001</v>
      </c>
      <c r="Q1856" s="16">
        <v>96.187432999999999</v>
      </c>
      <c r="R1856" s="17">
        <f t="shared" si="29"/>
        <v>96.187432999999999</v>
      </c>
      <c r="S1856" s="17"/>
      <c r="T1856" s="17"/>
      <c r="U1856" s="17">
        <f t="shared" si="30"/>
        <v>0</v>
      </c>
      <c r="V1856" s="17"/>
      <c r="W1856" s="17"/>
      <c r="X1856" s="20">
        <f t="shared" si="31"/>
        <v>0</v>
      </c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</row>
    <row r="1857" spans="1:39" ht="16">
      <c r="A1857" s="9">
        <v>6</v>
      </c>
      <c r="B1857" s="9">
        <v>1856</v>
      </c>
      <c r="C1857" s="10" t="s">
        <v>1883</v>
      </c>
      <c r="D1857" s="11" t="e">
        <f>VLOOKUP(C1857,sample_image_final!C2:C163,1,FALSE)</f>
        <v>#N/A</v>
      </c>
      <c r="E1857" s="9">
        <v>1</v>
      </c>
      <c r="F1857" s="10" t="s">
        <v>26</v>
      </c>
      <c r="G1857" s="10" t="s">
        <v>27</v>
      </c>
      <c r="H1857" s="10" t="s">
        <v>26</v>
      </c>
      <c r="I1857" s="9"/>
      <c r="J1857" s="9"/>
      <c r="K1857" s="15">
        <v>1</v>
      </c>
      <c r="L1857" s="15">
        <v>1</v>
      </c>
      <c r="M1857" s="9">
        <v>41.956868</v>
      </c>
      <c r="N1857" s="9">
        <v>139.85623000000001</v>
      </c>
      <c r="O1857" s="10">
        <f t="shared" si="28"/>
        <v>139.85623000000001</v>
      </c>
      <c r="P1857" s="10"/>
      <c r="Q1857" s="10"/>
      <c r="R1857" s="10">
        <f t="shared" si="29"/>
        <v>0</v>
      </c>
      <c r="S1857" s="10"/>
      <c r="T1857" s="10"/>
      <c r="U1857" s="10">
        <f t="shared" si="30"/>
        <v>0</v>
      </c>
      <c r="V1857" s="10"/>
      <c r="W1857" s="10"/>
      <c r="X1857" s="14">
        <f t="shared" si="31"/>
        <v>0</v>
      </c>
    </row>
    <row r="1858" spans="1:39" ht="16">
      <c r="A1858" s="9">
        <v>1</v>
      </c>
      <c r="B1858" s="9">
        <v>1857</v>
      </c>
      <c r="C1858" s="10" t="s">
        <v>1884</v>
      </c>
      <c r="D1858" s="11" t="e">
        <f>VLOOKUP(C1858,sample_image_final!C2:C163,1,FALSE)</f>
        <v>#N/A</v>
      </c>
      <c r="E1858" s="9">
        <v>3</v>
      </c>
      <c r="F1858" s="10" t="s">
        <v>27</v>
      </c>
      <c r="G1858" s="10" t="s">
        <v>27</v>
      </c>
      <c r="H1858" s="10" t="s">
        <v>27</v>
      </c>
      <c r="I1858" s="9"/>
      <c r="J1858" s="9"/>
      <c r="K1858" s="15">
        <v>0.66666666669999997</v>
      </c>
      <c r="L1858" s="15">
        <v>0.66666666666666596</v>
      </c>
      <c r="M1858" s="9">
        <v>68.554191000000003</v>
      </c>
      <c r="N1858" s="9">
        <v>119.96984</v>
      </c>
      <c r="O1858" s="10">
        <f t="shared" si="28"/>
        <v>119.96984</v>
      </c>
      <c r="P1858" s="9">
        <v>19.586912999999999</v>
      </c>
      <c r="Q1858" s="9">
        <v>52.639823999999997</v>
      </c>
      <c r="R1858" s="10">
        <f t="shared" si="29"/>
        <v>52.639823999999997</v>
      </c>
      <c r="S1858" s="9">
        <v>29.380368000000001</v>
      </c>
      <c r="T1858" s="9">
        <v>61.209099000000002</v>
      </c>
      <c r="U1858" s="10">
        <f t="shared" si="30"/>
        <v>61.209099000000002</v>
      </c>
      <c r="V1858" s="10"/>
      <c r="W1858" s="10"/>
      <c r="X1858" s="14">
        <f t="shared" si="31"/>
        <v>0</v>
      </c>
    </row>
    <row r="1859" spans="1:39" ht="16">
      <c r="A1859" s="9">
        <v>6</v>
      </c>
      <c r="B1859" s="9">
        <v>1858</v>
      </c>
      <c r="C1859" s="10" t="s">
        <v>1885</v>
      </c>
      <c r="D1859" s="11" t="e">
        <f>VLOOKUP(C1859,sample_image_final!C2:C163,1,FALSE)</f>
        <v>#N/A</v>
      </c>
      <c r="E1859" s="9">
        <v>1</v>
      </c>
      <c r="F1859" s="10" t="s">
        <v>26</v>
      </c>
      <c r="G1859" s="10" t="s">
        <v>27</v>
      </c>
      <c r="H1859" s="10" t="s">
        <v>26</v>
      </c>
      <c r="I1859" s="9"/>
      <c r="J1859" s="9"/>
      <c r="K1859" s="15">
        <v>1</v>
      </c>
      <c r="L1859" s="15">
        <v>1</v>
      </c>
      <c r="M1859" s="9">
        <v>137.25294</v>
      </c>
      <c r="N1859" s="9">
        <v>202.13614999999999</v>
      </c>
      <c r="O1859" s="10">
        <f t="shared" si="28"/>
        <v>202.13614999999999</v>
      </c>
      <c r="P1859" s="10"/>
      <c r="Q1859" s="10"/>
      <c r="R1859" s="10">
        <f t="shared" si="29"/>
        <v>0</v>
      </c>
      <c r="S1859" s="10"/>
      <c r="T1859" s="10"/>
      <c r="U1859" s="10">
        <f t="shared" si="30"/>
        <v>0</v>
      </c>
      <c r="V1859" s="10"/>
      <c r="W1859" s="10"/>
      <c r="X1859" s="14">
        <f t="shared" si="31"/>
        <v>0</v>
      </c>
    </row>
    <row r="1860" spans="1:39" ht="16">
      <c r="A1860" s="9">
        <v>6</v>
      </c>
      <c r="B1860" s="9">
        <v>1859</v>
      </c>
      <c r="C1860" s="10" t="s">
        <v>1886</v>
      </c>
      <c r="D1860" s="11" t="e">
        <f>VLOOKUP(C1860,sample_image_final!C2:C163,1,FALSE)</f>
        <v>#N/A</v>
      </c>
      <c r="E1860" s="9">
        <v>1</v>
      </c>
      <c r="F1860" s="10" t="s">
        <v>26</v>
      </c>
      <c r="G1860" s="10" t="s">
        <v>27</v>
      </c>
      <c r="H1860" s="10" t="s">
        <v>26</v>
      </c>
      <c r="I1860" s="9"/>
      <c r="J1860" s="9"/>
      <c r="K1860" s="13">
        <v>0</v>
      </c>
      <c r="L1860" s="13" t="s">
        <v>28</v>
      </c>
      <c r="M1860" s="9">
        <v>21.211819999999999</v>
      </c>
      <c r="N1860" s="9">
        <v>57.396686000000003</v>
      </c>
      <c r="O1860" s="10">
        <f t="shared" si="28"/>
        <v>57.396686000000003</v>
      </c>
      <c r="P1860" s="10"/>
      <c r="Q1860" s="10"/>
      <c r="R1860" s="10">
        <f t="shared" si="29"/>
        <v>0</v>
      </c>
      <c r="S1860" s="10"/>
      <c r="T1860" s="10"/>
      <c r="U1860" s="10">
        <f t="shared" si="30"/>
        <v>0</v>
      </c>
      <c r="V1860" s="10"/>
      <c r="W1860" s="10"/>
      <c r="X1860" s="14">
        <f t="shared" si="31"/>
        <v>0</v>
      </c>
    </row>
    <row r="1861" spans="1:39" ht="16">
      <c r="A1861" s="9">
        <v>5</v>
      </c>
      <c r="B1861" s="9">
        <v>1860</v>
      </c>
      <c r="C1861" s="10" t="s">
        <v>1887</v>
      </c>
      <c r="D1861" s="11" t="e">
        <f>VLOOKUP(C1861,sample_image_final!C2:C163,1,FALSE)</f>
        <v>#N/A</v>
      </c>
      <c r="E1861" s="9">
        <v>2</v>
      </c>
      <c r="F1861" s="10" t="s">
        <v>26</v>
      </c>
      <c r="G1861" s="10" t="s">
        <v>27</v>
      </c>
      <c r="H1861" s="10" t="s">
        <v>27</v>
      </c>
      <c r="I1861" s="9"/>
      <c r="J1861" s="9"/>
      <c r="K1861" s="15">
        <v>0.5</v>
      </c>
      <c r="L1861" s="15">
        <v>0.5</v>
      </c>
      <c r="M1861" s="9">
        <v>8.2273259999999997</v>
      </c>
      <c r="N1861" s="9">
        <v>19.980653</v>
      </c>
      <c r="O1861" s="10">
        <f t="shared" si="28"/>
        <v>19.980653</v>
      </c>
      <c r="P1861" s="9">
        <v>10.577994</v>
      </c>
      <c r="Q1861" s="9">
        <v>28.207981</v>
      </c>
      <c r="R1861" s="10">
        <f t="shared" si="29"/>
        <v>28.207981</v>
      </c>
      <c r="S1861" s="10"/>
      <c r="T1861" s="10"/>
      <c r="U1861" s="10">
        <f t="shared" si="30"/>
        <v>0</v>
      </c>
      <c r="V1861" s="10"/>
      <c r="W1861" s="10"/>
      <c r="X1861" s="14">
        <f t="shared" si="31"/>
        <v>0</v>
      </c>
    </row>
    <row r="1862" spans="1:39" ht="16">
      <c r="A1862" s="9">
        <v>2</v>
      </c>
      <c r="B1862" s="9">
        <v>1861</v>
      </c>
      <c r="C1862" s="10" t="s">
        <v>1888</v>
      </c>
      <c r="D1862" s="18" t="e">
        <f>VLOOKUP(C1862,sample_image_final!C2:C163,1,FALSE)</f>
        <v>#N/A</v>
      </c>
      <c r="E1862" s="9">
        <v>1</v>
      </c>
      <c r="F1862" s="10" t="s">
        <v>27</v>
      </c>
      <c r="G1862" s="10" t="s">
        <v>27</v>
      </c>
      <c r="H1862" s="10" t="s">
        <v>26</v>
      </c>
      <c r="I1862" s="9"/>
      <c r="J1862" s="9"/>
      <c r="K1862" s="13">
        <v>0</v>
      </c>
      <c r="L1862" s="13" t="s">
        <v>28</v>
      </c>
      <c r="M1862" s="9">
        <v>32.340102999999999</v>
      </c>
      <c r="N1862" s="9">
        <v>31.441766000000001</v>
      </c>
      <c r="O1862" s="10">
        <f t="shared" si="28"/>
        <v>32.340102999999999</v>
      </c>
      <c r="P1862" s="10"/>
      <c r="Q1862" s="10"/>
      <c r="R1862" s="10">
        <f t="shared" si="29"/>
        <v>0</v>
      </c>
      <c r="S1862" s="10"/>
      <c r="T1862" s="10"/>
      <c r="U1862" s="10">
        <f t="shared" si="30"/>
        <v>0</v>
      </c>
      <c r="V1862" s="10"/>
      <c r="W1862" s="10"/>
      <c r="X1862" s="14">
        <f t="shared" si="31"/>
        <v>0</v>
      </c>
    </row>
    <row r="1863" spans="1:39" ht="16">
      <c r="A1863" s="9">
        <v>5</v>
      </c>
      <c r="B1863" s="9">
        <v>1862</v>
      </c>
      <c r="C1863" s="10" t="s">
        <v>1889</v>
      </c>
      <c r="D1863" s="11" t="e">
        <f>VLOOKUP(C1863,sample_image_final!C2:C163,1,FALSE)</f>
        <v>#N/A</v>
      </c>
      <c r="E1863" s="9">
        <v>1</v>
      </c>
      <c r="F1863" s="10" t="s">
        <v>26</v>
      </c>
      <c r="G1863" s="10" t="s">
        <v>27</v>
      </c>
      <c r="H1863" s="10" t="s">
        <v>27</v>
      </c>
      <c r="I1863" s="9"/>
      <c r="J1863" s="9"/>
      <c r="K1863" s="13">
        <v>0</v>
      </c>
      <c r="L1863" s="13" t="s">
        <v>28</v>
      </c>
      <c r="M1863" s="9">
        <v>17.6371</v>
      </c>
      <c r="N1863" s="9">
        <v>28.415330000000001</v>
      </c>
      <c r="O1863" s="10">
        <f t="shared" si="28"/>
        <v>28.415330000000001</v>
      </c>
      <c r="P1863" s="10"/>
      <c r="Q1863" s="10"/>
      <c r="R1863" s="10">
        <f t="shared" si="29"/>
        <v>0</v>
      </c>
      <c r="S1863" s="10"/>
      <c r="T1863" s="10"/>
      <c r="U1863" s="10">
        <f t="shared" si="30"/>
        <v>0</v>
      </c>
      <c r="V1863" s="10"/>
      <c r="W1863" s="10"/>
      <c r="X1863" s="14">
        <f t="shared" si="31"/>
        <v>0</v>
      </c>
    </row>
    <row r="1864" spans="1:39" ht="16">
      <c r="A1864" s="9">
        <v>5</v>
      </c>
      <c r="B1864" s="9">
        <v>1863</v>
      </c>
      <c r="C1864" s="10" t="s">
        <v>1890</v>
      </c>
      <c r="D1864" s="11" t="e">
        <f>VLOOKUP(C1864,sample_image_final!C2:C163,1,FALSE)</f>
        <v>#N/A</v>
      </c>
      <c r="E1864" s="9">
        <v>1</v>
      </c>
      <c r="F1864" s="10" t="s">
        <v>26</v>
      </c>
      <c r="G1864" s="10" t="s">
        <v>27</v>
      </c>
      <c r="H1864" s="10" t="s">
        <v>27</v>
      </c>
      <c r="I1864" s="9"/>
      <c r="J1864" s="9"/>
      <c r="K1864" s="13">
        <v>0</v>
      </c>
      <c r="L1864" s="13" t="s">
        <v>28</v>
      </c>
      <c r="M1864" s="9">
        <v>19.989706000000002</v>
      </c>
      <c r="N1864" s="9">
        <v>38.730055</v>
      </c>
      <c r="O1864" s="10">
        <f t="shared" si="28"/>
        <v>38.730055</v>
      </c>
      <c r="P1864" s="10"/>
      <c r="Q1864" s="10"/>
      <c r="R1864" s="10">
        <f t="shared" si="29"/>
        <v>0</v>
      </c>
      <c r="S1864" s="10"/>
      <c r="T1864" s="10"/>
      <c r="U1864" s="10">
        <f t="shared" si="30"/>
        <v>0</v>
      </c>
      <c r="V1864" s="10"/>
      <c r="W1864" s="10"/>
      <c r="X1864" s="14">
        <f t="shared" si="31"/>
        <v>0</v>
      </c>
    </row>
    <row r="1865" spans="1:39" ht="16">
      <c r="A1865" s="9">
        <v>5</v>
      </c>
      <c r="B1865" s="9">
        <v>1864</v>
      </c>
      <c r="C1865" s="10" t="s">
        <v>1891</v>
      </c>
      <c r="D1865" s="11" t="e">
        <f>VLOOKUP(C1865,sample_image_final!C2:C163,1,FALSE)</f>
        <v>#N/A</v>
      </c>
      <c r="E1865" s="9">
        <v>1</v>
      </c>
      <c r="F1865" s="10" t="s">
        <v>26</v>
      </c>
      <c r="G1865" s="10" t="s">
        <v>27</v>
      </c>
      <c r="H1865" s="10" t="s">
        <v>27</v>
      </c>
      <c r="I1865" s="9"/>
      <c r="J1865" s="9"/>
      <c r="K1865" s="15">
        <v>1</v>
      </c>
      <c r="L1865" s="15">
        <v>1</v>
      </c>
      <c r="M1865" s="9">
        <v>40.290156000000003</v>
      </c>
      <c r="N1865" s="9">
        <v>90.652851999999996</v>
      </c>
      <c r="O1865" s="10">
        <f t="shared" si="28"/>
        <v>90.652851999999996</v>
      </c>
      <c r="P1865" s="10"/>
      <c r="Q1865" s="10"/>
      <c r="R1865" s="10">
        <f t="shared" si="29"/>
        <v>0</v>
      </c>
      <c r="S1865" s="10"/>
      <c r="T1865" s="10"/>
      <c r="U1865" s="10">
        <f t="shared" si="30"/>
        <v>0</v>
      </c>
      <c r="V1865" s="10"/>
      <c r="W1865" s="10"/>
      <c r="X1865" s="14">
        <f t="shared" si="31"/>
        <v>0</v>
      </c>
    </row>
    <row r="1866" spans="1:39" ht="16">
      <c r="A1866" s="9">
        <v>6</v>
      </c>
      <c r="B1866" s="9">
        <v>1865</v>
      </c>
      <c r="C1866" s="10" t="s">
        <v>1892</v>
      </c>
      <c r="D1866" s="11" t="e">
        <f>VLOOKUP(C1866,sample_image_final!C2:C163,1,FALSE)</f>
        <v>#N/A</v>
      </c>
      <c r="E1866" s="9">
        <v>1</v>
      </c>
      <c r="F1866" s="10" t="s">
        <v>26</v>
      </c>
      <c r="G1866" s="10" t="s">
        <v>27</v>
      </c>
      <c r="H1866" s="10" t="s">
        <v>26</v>
      </c>
      <c r="I1866" s="9"/>
      <c r="J1866" s="9"/>
      <c r="K1866" s="13">
        <v>0</v>
      </c>
      <c r="L1866" s="13" t="s">
        <v>28</v>
      </c>
      <c r="M1866" s="9">
        <v>24.955081</v>
      </c>
      <c r="N1866" s="9">
        <v>48.662405999999997</v>
      </c>
      <c r="O1866" s="10">
        <f t="shared" si="28"/>
        <v>48.662405999999997</v>
      </c>
      <c r="P1866" s="10"/>
      <c r="Q1866" s="10"/>
      <c r="R1866" s="10">
        <f t="shared" si="29"/>
        <v>0</v>
      </c>
      <c r="S1866" s="10"/>
      <c r="T1866" s="10"/>
      <c r="U1866" s="10">
        <f t="shared" si="30"/>
        <v>0</v>
      </c>
      <c r="V1866" s="10"/>
      <c r="W1866" s="10"/>
      <c r="X1866" s="14">
        <f t="shared" si="31"/>
        <v>0</v>
      </c>
    </row>
    <row r="1867" spans="1:39" ht="16">
      <c r="A1867" s="9">
        <v>6</v>
      </c>
      <c r="B1867" s="9">
        <v>1866</v>
      </c>
      <c r="C1867" s="10" t="s">
        <v>1893</v>
      </c>
      <c r="D1867" s="11" t="e">
        <f>VLOOKUP(C1867,sample_image_final!C2:C163,1,FALSE)</f>
        <v>#N/A</v>
      </c>
      <c r="E1867" s="9">
        <v>2</v>
      </c>
      <c r="F1867" s="10" t="s">
        <v>26</v>
      </c>
      <c r="G1867" s="10" t="s">
        <v>27</v>
      </c>
      <c r="H1867" s="10" t="s">
        <v>26</v>
      </c>
      <c r="I1867" s="9"/>
      <c r="J1867" s="9"/>
      <c r="K1867" s="13">
        <v>0</v>
      </c>
      <c r="L1867" s="13" t="s">
        <v>28</v>
      </c>
      <c r="M1867" s="9">
        <v>27.942494</v>
      </c>
      <c r="N1867" s="9">
        <v>49.897309999999997</v>
      </c>
      <c r="O1867" s="10">
        <f t="shared" si="28"/>
        <v>49.897309999999997</v>
      </c>
      <c r="P1867" s="9">
        <v>22.952763000000001</v>
      </c>
      <c r="Q1867" s="9">
        <v>44.907581</v>
      </c>
      <c r="R1867" s="10">
        <f t="shared" si="29"/>
        <v>44.907581</v>
      </c>
      <c r="S1867" s="10"/>
      <c r="T1867" s="10"/>
      <c r="U1867" s="10">
        <f t="shared" si="30"/>
        <v>0</v>
      </c>
      <c r="V1867" s="10"/>
      <c r="W1867" s="10"/>
      <c r="X1867" s="14">
        <f t="shared" si="31"/>
        <v>0</v>
      </c>
    </row>
    <row r="1868" spans="1:39" ht="16">
      <c r="A1868" s="9">
        <v>6</v>
      </c>
      <c r="B1868" s="9">
        <v>1867</v>
      </c>
      <c r="C1868" s="10" t="s">
        <v>1894</v>
      </c>
      <c r="D1868" s="11" t="e">
        <f>VLOOKUP(C1868,sample_image_final!C2:C163,1,FALSE)</f>
        <v>#N/A</v>
      </c>
      <c r="E1868" s="9">
        <v>1</v>
      </c>
      <c r="F1868" s="10" t="s">
        <v>26</v>
      </c>
      <c r="G1868" s="10" t="s">
        <v>27</v>
      </c>
      <c r="H1868" s="10" t="s">
        <v>26</v>
      </c>
      <c r="I1868" s="9"/>
      <c r="J1868" s="9"/>
      <c r="K1868" s="15">
        <v>1</v>
      </c>
      <c r="L1868" s="15">
        <v>1</v>
      </c>
      <c r="M1868" s="9">
        <v>19.964064</v>
      </c>
      <c r="N1868" s="9">
        <v>49.910162</v>
      </c>
      <c r="O1868" s="10">
        <f t="shared" si="28"/>
        <v>49.910162</v>
      </c>
      <c r="P1868" s="10"/>
      <c r="Q1868" s="10"/>
      <c r="R1868" s="10">
        <f t="shared" si="29"/>
        <v>0</v>
      </c>
      <c r="S1868" s="10"/>
      <c r="T1868" s="10"/>
      <c r="U1868" s="10">
        <f t="shared" si="30"/>
        <v>0</v>
      </c>
      <c r="V1868" s="10"/>
      <c r="W1868" s="10"/>
      <c r="X1868" s="14">
        <f t="shared" si="31"/>
        <v>0</v>
      </c>
    </row>
    <row r="1869" spans="1:39" ht="16">
      <c r="A1869" s="9">
        <v>1</v>
      </c>
      <c r="B1869" s="9">
        <v>1868</v>
      </c>
      <c r="C1869" s="10" t="s">
        <v>1895</v>
      </c>
      <c r="D1869" s="11" t="e">
        <f>VLOOKUP(C1869,sample_image_final!C2:C163,1,FALSE)</f>
        <v>#N/A</v>
      </c>
      <c r="E1869" s="9">
        <v>2</v>
      </c>
      <c r="F1869" s="10" t="s">
        <v>27</v>
      </c>
      <c r="G1869" s="10" t="s">
        <v>27</v>
      </c>
      <c r="H1869" s="10" t="s">
        <v>27</v>
      </c>
      <c r="I1869" s="9"/>
      <c r="J1869" s="9"/>
      <c r="K1869" s="15">
        <v>0.5</v>
      </c>
      <c r="L1869" s="15">
        <v>0.5</v>
      </c>
      <c r="M1869" s="9">
        <v>53.653424000000001</v>
      </c>
      <c r="N1869" s="9">
        <v>87.342782999999997</v>
      </c>
      <c r="O1869" s="10">
        <f t="shared" si="28"/>
        <v>87.342782999999997</v>
      </c>
      <c r="P1869" s="9">
        <v>16.220803</v>
      </c>
      <c r="Q1869" s="9">
        <v>44.919145</v>
      </c>
      <c r="R1869" s="10">
        <f t="shared" si="29"/>
        <v>44.919145</v>
      </c>
      <c r="S1869" s="10"/>
      <c r="T1869" s="10"/>
      <c r="U1869" s="10">
        <f t="shared" si="30"/>
        <v>0</v>
      </c>
      <c r="V1869" s="10"/>
      <c r="W1869" s="10"/>
      <c r="X1869" s="14">
        <f t="shared" si="31"/>
        <v>0</v>
      </c>
    </row>
    <row r="1870" spans="1:39" ht="16">
      <c r="A1870" s="9">
        <v>6</v>
      </c>
      <c r="B1870" s="9">
        <v>1869</v>
      </c>
      <c r="C1870" s="10" t="s">
        <v>1896</v>
      </c>
      <c r="D1870" s="11" t="e">
        <f>VLOOKUP(C1870,sample_image_final!C2:C163,1,FALSE)</f>
        <v>#N/A</v>
      </c>
      <c r="E1870" s="9">
        <v>1</v>
      </c>
      <c r="F1870" s="10" t="s">
        <v>26</v>
      </c>
      <c r="G1870" s="10" t="s">
        <v>27</v>
      </c>
      <c r="H1870" s="10" t="s">
        <v>26</v>
      </c>
      <c r="I1870" s="9"/>
      <c r="J1870" s="9"/>
      <c r="K1870" s="15">
        <v>1</v>
      </c>
      <c r="L1870" s="15">
        <v>1</v>
      </c>
      <c r="M1870" s="9">
        <v>44.919148</v>
      </c>
      <c r="N1870" s="9">
        <v>86.095029999999994</v>
      </c>
      <c r="O1870" s="10">
        <f t="shared" si="28"/>
        <v>86.095029999999994</v>
      </c>
      <c r="P1870" s="10"/>
      <c r="Q1870" s="10"/>
      <c r="R1870" s="10">
        <f t="shared" si="29"/>
        <v>0</v>
      </c>
      <c r="S1870" s="10"/>
      <c r="T1870" s="10"/>
      <c r="U1870" s="10">
        <f t="shared" si="30"/>
        <v>0</v>
      </c>
      <c r="V1870" s="10"/>
      <c r="W1870" s="10"/>
      <c r="X1870" s="14">
        <f t="shared" si="31"/>
        <v>0</v>
      </c>
    </row>
    <row r="1871" spans="1:39" ht="16">
      <c r="A1871" s="9">
        <v>2</v>
      </c>
      <c r="B1871" s="9">
        <v>1870</v>
      </c>
      <c r="C1871" s="10" t="s">
        <v>1897</v>
      </c>
      <c r="D1871" s="11" t="e">
        <f>VLOOKUP(C1871,sample_image_final!C2:C163,1,FALSE)</f>
        <v>#N/A</v>
      </c>
      <c r="E1871" s="9">
        <v>3</v>
      </c>
      <c r="F1871" s="10" t="s">
        <v>27</v>
      </c>
      <c r="G1871" s="10" t="s">
        <v>27</v>
      </c>
      <c r="H1871" s="10" t="s">
        <v>26</v>
      </c>
      <c r="I1871" s="9"/>
      <c r="J1871" s="9"/>
      <c r="K1871" s="15">
        <v>0.66666666669999997</v>
      </c>
      <c r="L1871" s="15">
        <v>0.66666666666666596</v>
      </c>
      <c r="M1871" s="9">
        <v>11.812493</v>
      </c>
      <c r="N1871" s="9">
        <v>13.499991</v>
      </c>
      <c r="O1871" s="10">
        <f t="shared" si="28"/>
        <v>13.499991</v>
      </c>
      <c r="P1871" s="9">
        <v>52.312463999999999</v>
      </c>
      <c r="Q1871" s="9">
        <v>138.3749</v>
      </c>
      <c r="R1871" s="10">
        <f t="shared" si="29"/>
        <v>138.3749</v>
      </c>
      <c r="S1871" s="9">
        <v>33.749975999999997</v>
      </c>
      <c r="T1871" s="9">
        <v>148.4999</v>
      </c>
      <c r="U1871" s="10">
        <f t="shared" si="30"/>
        <v>148.4999</v>
      </c>
      <c r="V1871" s="10"/>
      <c r="W1871" s="10"/>
      <c r="X1871" s="14">
        <f t="shared" si="31"/>
        <v>0</v>
      </c>
    </row>
    <row r="1872" spans="1:39" ht="16">
      <c r="A1872" s="25">
        <v>5</v>
      </c>
      <c r="B1872" s="25">
        <v>1871</v>
      </c>
      <c r="C1872" s="26" t="s">
        <v>1898</v>
      </c>
      <c r="D1872" s="27" t="str">
        <f>VLOOKUP(C1872,sample_image_final!C2:C163,1,FALSE)</f>
        <v>c457d18a-610011a8</v>
      </c>
      <c r="E1872" s="25">
        <v>2</v>
      </c>
      <c r="F1872" s="26" t="s">
        <v>26</v>
      </c>
      <c r="G1872" s="26" t="s">
        <v>27</v>
      </c>
      <c r="H1872" s="26" t="s">
        <v>27</v>
      </c>
      <c r="I1872" s="25"/>
      <c r="J1872" s="25"/>
      <c r="K1872" s="35">
        <v>0</v>
      </c>
      <c r="L1872" s="35" t="s">
        <v>28</v>
      </c>
      <c r="M1872" s="25">
        <v>22.726638000000001</v>
      </c>
      <c r="N1872" s="25">
        <v>50.697881000000002</v>
      </c>
      <c r="O1872" s="26">
        <f t="shared" si="28"/>
        <v>50.697881000000002</v>
      </c>
      <c r="P1872" s="25">
        <v>43.705070999999997</v>
      </c>
      <c r="Q1872" s="25">
        <v>90.906548999999998</v>
      </c>
      <c r="R1872" s="26">
        <f t="shared" si="29"/>
        <v>90.906548999999998</v>
      </c>
      <c r="S1872" s="26"/>
      <c r="T1872" s="26"/>
      <c r="U1872" s="26">
        <f t="shared" si="30"/>
        <v>0</v>
      </c>
      <c r="V1872" s="26"/>
      <c r="W1872" s="26"/>
      <c r="X1872" s="29">
        <f t="shared" si="31"/>
        <v>0</v>
      </c>
      <c r="Y1872" s="29"/>
      <c r="Z1872" s="29"/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</row>
    <row r="1873" spans="1:39" ht="16">
      <c r="A1873" s="9">
        <v>1</v>
      </c>
      <c r="B1873" s="9">
        <v>1872</v>
      </c>
      <c r="C1873" s="10" t="s">
        <v>1899</v>
      </c>
      <c r="D1873" s="11" t="e">
        <f>VLOOKUP(C1873,sample_image_final!C2:C163,1,FALSE)</f>
        <v>#N/A</v>
      </c>
      <c r="E1873" s="9">
        <v>2</v>
      </c>
      <c r="F1873" s="10" t="s">
        <v>27</v>
      </c>
      <c r="G1873" s="10" t="s">
        <v>27</v>
      </c>
      <c r="H1873" s="10" t="s">
        <v>27</v>
      </c>
      <c r="I1873" s="9"/>
      <c r="J1873" s="9"/>
      <c r="K1873" s="15">
        <v>1</v>
      </c>
      <c r="L1873" s="15">
        <v>1</v>
      </c>
      <c r="M1873" s="9">
        <v>12.541937000000001</v>
      </c>
      <c r="N1873" s="9">
        <v>32.922584999999998</v>
      </c>
      <c r="O1873" s="10">
        <f t="shared" si="28"/>
        <v>32.922584999999998</v>
      </c>
      <c r="P1873" s="9">
        <v>21.94839</v>
      </c>
      <c r="Q1873" s="9">
        <v>58.006459999999997</v>
      </c>
      <c r="R1873" s="10">
        <f t="shared" si="29"/>
        <v>58.006459999999997</v>
      </c>
      <c r="S1873" s="10"/>
      <c r="T1873" s="10"/>
      <c r="U1873" s="10">
        <f t="shared" si="30"/>
        <v>0</v>
      </c>
      <c r="V1873" s="10"/>
      <c r="W1873" s="10"/>
      <c r="X1873" s="14">
        <f t="shared" si="31"/>
        <v>0</v>
      </c>
    </row>
    <row r="1874" spans="1:39" ht="16">
      <c r="A1874" s="9">
        <v>1</v>
      </c>
      <c r="B1874" s="9">
        <v>1873</v>
      </c>
      <c r="C1874" s="10" t="s">
        <v>1900</v>
      </c>
      <c r="D1874" s="11" t="e">
        <f>VLOOKUP(C1874,sample_image_final!C2:C163,1,FALSE)</f>
        <v>#N/A</v>
      </c>
      <c r="E1874" s="9">
        <v>1</v>
      </c>
      <c r="F1874" s="10" t="s">
        <v>27</v>
      </c>
      <c r="G1874" s="10" t="s">
        <v>27</v>
      </c>
      <c r="H1874" s="10" t="s">
        <v>27</v>
      </c>
      <c r="I1874" s="9"/>
      <c r="J1874" s="9"/>
      <c r="K1874" s="13">
        <v>0</v>
      </c>
      <c r="L1874" s="13" t="s">
        <v>28</v>
      </c>
      <c r="M1874" s="9">
        <v>15.367592999999999</v>
      </c>
      <c r="N1874" s="9">
        <v>17.928858000000002</v>
      </c>
      <c r="O1874" s="10">
        <f t="shared" si="28"/>
        <v>17.928858000000002</v>
      </c>
      <c r="P1874" s="10"/>
      <c r="Q1874" s="10"/>
      <c r="R1874" s="10">
        <f t="shared" si="29"/>
        <v>0</v>
      </c>
      <c r="S1874" s="10"/>
      <c r="T1874" s="10"/>
      <c r="U1874" s="10">
        <f t="shared" si="30"/>
        <v>0</v>
      </c>
      <c r="V1874" s="10"/>
      <c r="W1874" s="10"/>
      <c r="X1874" s="14">
        <f t="shared" si="31"/>
        <v>0</v>
      </c>
    </row>
    <row r="1875" spans="1:39" ht="16">
      <c r="A1875" s="9">
        <v>6</v>
      </c>
      <c r="B1875" s="9">
        <v>1874</v>
      </c>
      <c r="C1875" s="10" t="s">
        <v>1901</v>
      </c>
      <c r="D1875" s="18" t="e">
        <f>VLOOKUP(C1875,sample_image_final!C2:C163,1,FALSE)</f>
        <v>#N/A</v>
      </c>
      <c r="E1875" s="9">
        <v>2</v>
      </c>
      <c r="F1875" s="10" t="s">
        <v>26</v>
      </c>
      <c r="G1875" s="10" t="s">
        <v>27</v>
      </c>
      <c r="H1875" s="10" t="s">
        <v>26</v>
      </c>
      <c r="I1875" s="9"/>
      <c r="J1875" s="9"/>
      <c r="K1875" s="13">
        <v>0</v>
      </c>
      <c r="L1875" s="13" t="s">
        <v>28</v>
      </c>
      <c r="M1875" s="9">
        <v>18.562484999999999</v>
      </c>
      <c r="N1875" s="9">
        <v>23.624981999999999</v>
      </c>
      <c r="O1875" s="10">
        <f t="shared" si="28"/>
        <v>23.624981999999999</v>
      </c>
      <c r="P1875" s="9">
        <v>21.937483</v>
      </c>
      <c r="Q1875" s="9">
        <v>26.999979</v>
      </c>
      <c r="R1875" s="10">
        <f t="shared" si="29"/>
        <v>26.999979</v>
      </c>
      <c r="S1875" s="10"/>
      <c r="T1875" s="10"/>
      <c r="U1875" s="10">
        <f t="shared" si="30"/>
        <v>0</v>
      </c>
      <c r="V1875" s="10"/>
      <c r="W1875" s="10"/>
      <c r="X1875" s="14">
        <f t="shared" si="31"/>
        <v>0</v>
      </c>
    </row>
    <row r="1876" spans="1:39" ht="16">
      <c r="A1876" s="9">
        <v>6</v>
      </c>
      <c r="B1876" s="9">
        <v>1875</v>
      </c>
      <c r="C1876" s="10" t="s">
        <v>1902</v>
      </c>
      <c r="D1876" s="11" t="e">
        <f>VLOOKUP(C1876,sample_image_final!C2:C163,1,FALSE)</f>
        <v>#N/A</v>
      </c>
      <c r="E1876" s="9">
        <v>1</v>
      </c>
      <c r="F1876" s="10" t="s">
        <v>26</v>
      </c>
      <c r="G1876" s="10" t="s">
        <v>27</v>
      </c>
      <c r="H1876" s="10" t="s">
        <v>26</v>
      </c>
      <c r="I1876" s="9"/>
      <c r="J1876" s="9"/>
      <c r="K1876" s="13">
        <v>0</v>
      </c>
      <c r="L1876" s="13" t="s">
        <v>28</v>
      </c>
      <c r="M1876" s="9">
        <v>39.961306999999998</v>
      </c>
      <c r="N1876" s="9">
        <v>83.448616000000001</v>
      </c>
      <c r="O1876" s="10">
        <f t="shared" si="28"/>
        <v>83.448616000000001</v>
      </c>
      <c r="P1876" s="10"/>
      <c r="Q1876" s="10"/>
      <c r="R1876" s="10">
        <f t="shared" si="29"/>
        <v>0</v>
      </c>
      <c r="S1876" s="10"/>
      <c r="T1876" s="10"/>
      <c r="U1876" s="10">
        <f t="shared" si="30"/>
        <v>0</v>
      </c>
      <c r="V1876" s="10"/>
      <c r="W1876" s="10"/>
      <c r="X1876" s="14">
        <f t="shared" si="31"/>
        <v>0</v>
      </c>
    </row>
    <row r="1877" spans="1:39" ht="16">
      <c r="A1877" s="9">
        <v>2</v>
      </c>
      <c r="B1877" s="9">
        <v>1876</v>
      </c>
      <c r="C1877" s="10" t="s">
        <v>1903</v>
      </c>
      <c r="D1877" s="11" t="e">
        <f>VLOOKUP(C1877,sample_image_final!C2:C163,1,FALSE)</f>
        <v>#N/A</v>
      </c>
      <c r="E1877" s="9">
        <v>3</v>
      </c>
      <c r="F1877" s="10" t="s">
        <v>27</v>
      </c>
      <c r="G1877" s="10" t="s">
        <v>27</v>
      </c>
      <c r="H1877" s="10" t="s">
        <v>26</v>
      </c>
      <c r="I1877" s="9"/>
      <c r="J1877" s="9"/>
      <c r="K1877" s="15">
        <v>0.66666666669999997</v>
      </c>
      <c r="L1877" s="15">
        <v>0.66666666666666596</v>
      </c>
      <c r="M1877" s="9">
        <v>22.771889999999999</v>
      </c>
      <c r="N1877" s="9">
        <v>45.543779000000001</v>
      </c>
      <c r="O1877" s="10">
        <f t="shared" si="28"/>
        <v>45.543779000000001</v>
      </c>
      <c r="P1877" s="9">
        <v>29.963013</v>
      </c>
      <c r="Q1877" s="9">
        <v>73.109753999999995</v>
      </c>
      <c r="R1877" s="10">
        <f t="shared" si="29"/>
        <v>73.109753999999995</v>
      </c>
      <c r="S1877" s="9">
        <v>29.963011999999999</v>
      </c>
      <c r="T1877" s="9">
        <v>221.72630000000001</v>
      </c>
      <c r="U1877" s="10">
        <f t="shared" si="30"/>
        <v>221.72630000000001</v>
      </c>
      <c r="V1877" s="10"/>
      <c r="W1877" s="10"/>
      <c r="X1877" s="14">
        <f t="shared" si="31"/>
        <v>0</v>
      </c>
    </row>
    <row r="1878" spans="1:39" ht="16">
      <c r="A1878" s="9">
        <v>6</v>
      </c>
      <c r="B1878" s="9">
        <v>1877</v>
      </c>
      <c r="C1878" s="10" t="s">
        <v>1904</v>
      </c>
      <c r="D1878" s="11" t="e">
        <f>VLOOKUP(C1878,sample_image_final!C2:C163,1,FALSE)</f>
        <v>#N/A</v>
      </c>
      <c r="E1878" s="9">
        <v>1</v>
      </c>
      <c r="F1878" s="10" t="s">
        <v>26</v>
      </c>
      <c r="G1878" s="10" t="s">
        <v>27</v>
      </c>
      <c r="H1878" s="10" t="s">
        <v>26</v>
      </c>
      <c r="I1878" s="9"/>
      <c r="J1878" s="9"/>
      <c r="K1878" s="15">
        <v>0</v>
      </c>
      <c r="L1878" s="15">
        <v>0</v>
      </c>
      <c r="M1878" s="9">
        <v>95.997585999999998</v>
      </c>
      <c r="N1878" s="9">
        <v>259.87482</v>
      </c>
      <c r="O1878" s="10">
        <f t="shared" si="28"/>
        <v>259.87482</v>
      </c>
      <c r="P1878" s="10"/>
      <c r="Q1878" s="10"/>
      <c r="R1878" s="10">
        <f t="shared" si="29"/>
        <v>0</v>
      </c>
      <c r="S1878" s="10"/>
      <c r="T1878" s="10"/>
      <c r="U1878" s="10">
        <f t="shared" si="30"/>
        <v>0</v>
      </c>
      <c r="V1878" s="10"/>
      <c r="W1878" s="10"/>
      <c r="X1878" s="14">
        <f t="shared" si="31"/>
        <v>0</v>
      </c>
    </row>
    <row r="1879" spans="1:39" ht="16">
      <c r="A1879" s="9">
        <v>1</v>
      </c>
      <c r="B1879" s="9">
        <v>1878</v>
      </c>
      <c r="C1879" s="10" t="s">
        <v>1905</v>
      </c>
      <c r="D1879" s="11" t="e">
        <f>VLOOKUP(C1879,sample_image_final!C2:C163,1,FALSE)</f>
        <v>#N/A</v>
      </c>
      <c r="E1879" s="9">
        <v>1</v>
      </c>
      <c r="F1879" s="10" t="s">
        <v>27</v>
      </c>
      <c r="G1879" s="10" t="s">
        <v>27</v>
      </c>
      <c r="H1879" s="10" t="s">
        <v>27</v>
      </c>
      <c r="I1879" s="9"/>
      <c r="J1879" s="9"/>
      <c r="K1879" s="15">
        <v>1</v>
      </c>
      <c r="L1879" s="15">
        <v>1</v>
      </c>
      <c r="M1879" s="9">
        <v>162.42632</v>
      </c>
      <c r="N1879" s="9">
        <v>264.74211000000003</v>
      </c>
      <c r="O1879" s="10">
        <f t="shared" si="28"/>
        <v>264.74211000000003</v>
      </c>
      <c r="P1879" s="10"/>
      <c r="Q1879" s="10"/>
      <c r="R1879" s="10">
        <f t="shared" si="29"/>
        <v>0</v>
      </c>
      <c r="S1879" s="10"/>
      <c r="T1879" s="10"/>
      <c r="U1879" s="10">
        <f t="shared" si="30"/>
        <v>0</v>
      </c>
      <c r="V1879" s="10"/>
      <c r="W1879" s="10"/>
      <c r="X1879" s="14">
        <f t="shared" si="31"/>
        <v>0</v>
      </c>
    </row>
    <row r="1880" spans="1:39" ht="16">
      <c r="A1880" s="9">
        <v>2</v>
      </c>
      <c r="B1880" s="9">
        <v>1879</v>
      </c>
      <c r="C1880" s="10" t="s">
        <v>1906</v>
      </c>
      <c r="D1880" s="11" t="e">
        <f>VLOOKUP(C1880,sample_image_final!C2:C163,1,FALSE)</f>
        <v>#N/A</v>
      </c>
      <c r="E1880" s="9">
        <v>2</v>
      </c>
      <c r="F1880" s="10" t="s">
        <v>27</v>
      </c>
      <c r="G1880" s="10" t="s">
        <v>27</v>
      </c>
      <c r="H1880" s="10" t="s">
        <v>26</v>
      </c>
      <c r="I1880" s="9"/>
      <c r="J1880" s="9"/>
      <c r="K1880" s="15">
        <v>1</v>
      </c>
      <c r="L1880" s="15">
        <v>1</v>
      </c>
      <c r="M1880" s="9">
        <v>19.964065000000002</v>
      </c>
      <c r="N1880" s="9">
        <v>43.671391999999997</v>
      </c>
      <c r="O1880" s="10">
        <f t="shared" si="28"/>
        <v>43.671391999999997</v>
      </c>
      <c r="P1880" s="9">
        <v>53.653424000000001</v>
      </c>
      <c r="Q1880" s="9">
        <v>301.95648</v>
      </c>
      <c r="R1880" s="10">
        <f t="shared" si="29"/>
        <v>301.95648</v>
      </c>
      <c r="S1880" s="10"/>
      <c r="T1880" s="10"/>
      <c r="U1880" s="10">
        <f t="shared" si="30"/>
        <v>0</v>
      </c>
      <c r="V1880" s="10"/>
      <c r="W1880" s="10"/>
      <c r="X1880" s="14">
        <f t="shared" si="31"/>
        <v>0</v>
      </c>
    </row>
    <row r="1881" spans="1:39" ht="16">
      <c r="A1881" s="25">
        <v>1</v>
      </c>
      <c r="B1881" s="25">
        <v>1880</v>
      </c>
      <c r="C1881" s="26" t="s">
        <v>1907</v>
      </c>
      <c r="D1881" s="27" t="str">
        <f>VLOOKUP(C1881,sample_image_final!C2:C163,1,FALSE)</f>
        <v>c46c8896-0d981461</v>
      </c>
      <c r="E1881" s="25">
        <v>1</v>
      </c>
      <c r="F1881" s="26" t="s">
        <v>27</v>
      </c>
      <c r="G1881" s="26" t="s">
        <v>27</v>
      </c>
      <c r="H1881" s="26" t="s">
        <v>27</v>
      </c>
      <c r="I1881" s="25"/>
      <c r="J1881" s="25"/>
      <c r="K1881" s="35">
        <v>0</v>
      </c>
      <c r="L1881" s="35" t="s">
        <v>28</v>
      </c>
      <c r="M1881" s="25">
        <v>16.874987999999998</v>
      </c>
      <c r="N1881" s="25">
        <v>20.249987000000001</v>
      </c>
      <c r="O1881" s="26">
        <f t="shared" si="28"/>
        <v>20.249987000000001</v>
      </c>
      <c r="P1881" s="26"/>
      <c r="Q1881" s="26"/>
      <c r="R1881" s="26">
        <f t="shared" si="29"/>
        <v>0</v>
      </c>
      <c r="S1881" s="26"/>
      <c r="T1881" s="26"/>
      <c r="U1881" s="26">
        <f t="shared" si="30"/>
        <v>0</v>
      </c>
      <c r="V1881" s="26"/>
      <c r="W1881" s="26"/>
      <c r="X1881" s="29">
        <f t="shared" si="31"/>
        <v>0</v>
      </c>
      <c r="Y1881" s="29"/>
      <c r="Z1881" s="29"/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</row>
    <row r="1882" spans="1:39" ht="16">
      <c r="A1882" s="9">
        <v>1</v>
      </c>
      <c r="B1882" s="9">
        <v>1881</v>
      </c>
      <c r="C1882" s="10" t="s">
        <v>1908</v>
      </c>
      <c r="D1882" s="11" t="e">
        <f>VLOOKUP(C1882,sample_image_final!C2:C163,1,FALSE)</f>
        <v>#N/A</v>
      </c>
      <c r="E1882" s="9">
        <v>2</v>
      </c>
      <c r="F1882" s="10" t="s">
        <v>27</v>
      </c>
      <c r="G1882" s="10" t="s">
        <v>27</v>
      </c>
      <c r="H1882" s="10" t="s">
        <v>27</v>
      </c>
      <c r="I1882" s="9"/>
      <c r="J1882" s="9"/>
      <c r="K1882" s="15">
        <v>0.5</v>
      </c>
      <c r="L1882" s="15">
        <v>0.5</v>
      </c>
      <c r="M1882" s="9">
        <v>15.677422</v>
      </c>
      <c r="N1882" s="9">
        <v>41.153230999999998</v>
      </c>
      <c r="O1882" s="10">
        <f t="shared" si="28"/>
        <v>41.153230999999998</v>
      </c>
      <c r="P1882" s="9">
        <v>12.737905</v>
      </c>
      <c r="Q1882" s="9">
        <v>48.991942000000002</v>
      </c>
      <c r="R1882" s="10">
        <f t="shared" si="29"/>
        <v>48.991942000000002</v>
      </c>
      <c r="S1882" s="10"/>
      <c r="T1882" s="10"/>
      <c r="U1882" s="10">
        <f t="shared" si="30"/>
        <v>0</v>
      </c>
      <c r="V1882" s="10"/>
      <c r="W1882" s="10"/>
      <c r="X1882" s="14">
        <f t="shared" si="31"/>
        <v>0</v>
      </c>
    </row>
    <row r="1883" spans="1:39" ht="16">
      <c r="A1883" s="9">
        <v>6</v>
      </c>
      <c r="B1883" s="9">
        <v>1882</v>
      </c>
      <c r="C1883" s="10" t="s">
        <v>1909</v>
      </c>
      <c r="D1883" s="11" t="e">
        <f>VLOOKUP(C1883,sample_image_final!C2:C163,1,FALSE)</f>
        <v>#N/A</v>
      </c>
      <c r="E1883" s="9">
        <v>2</v>
      </c>
      <c r="F1883" s="10" t="s">
        <v>26</v>
      </c>
      <c r="G1883" s="10" t="s">
        <v>27</v>
      </c>
      <c r="H1883" s="10" t="s">
        <v>26</v>
      </c>
      <c r="I1883" s="9"/>
      <c r="J1883" s="9"/>
      <c r="K1883" s="13">
        <v>0</v>
      </c>
      <c r="L1883" s="13" t="s">
        <v>28</v>
      </c>
      <c r="M1883" s="9">
        <v>6.4456259999999999</v>
      </c>
      <c r="N1883" s="9">
        <v>20.626000000000001</v>
      </c>
      <c r="O1883" s="10">
        <f t="shared" si="28"/>
        <v>20.626000000000001</v>
      </c>
      <c r="P1883" s="9">
        <v>12.891249</v>
      </c>
      <c r="Q1883" s="9">
        <v>25.782499000000001</v>
      </c>
      <c r="R1883" s="10">
        <f t="shared" si="29"/>
        <v>25.782499000000001</v>
      </c>
      <c r="S1883" s="10"/>
      <c r="T1883" s="10"/>
      <c r="U1883" s="10">
        <f t="shared" si="30"/>
        <v>0</v>
      </c>
      <c r="V1883" s="10"/>
      <c r="W1883" s="10"/>
      <c r="X1883" s="14">
        <f t="shared" si="31"/>
        <v>0</v>
      </c>
    </row>
    <row r="1884" spans="1:39" ht="16">
      <c r="A1884" s="9">
        <v>1</v>
      </c>
      <c r="B1884" s="9">
        <v>1883</v>
      </c>
      <c r="C1884" s="10" t="s">
        <v>1910</v>
      </c>
      <c r="D1884" s="11" t="e">
        <f>VLOOKUP(C1884,sample_image_final!C2:C163,1,FALSE)</f>
        <v>#N/A</v>
      </c>
      <c r="E1884" s="9">
        <v>3</v>
      </c>
      <c r="F1884" s="10" t="s">
        <v>27</v>
      </c>
      <c r="G1884" s="10" t="s">
        <v>27</v>
      </c>
      <c r="H1884" s="10" t="s">
        <v>27</v>
      </c>
      <c r="I1884" s="9"/>
      <c r="J1884" s="9"/>
      <c r="K1884" s="15">
        <v>0.66666666669999997</v>
      </c>
      <c r="L1884" s="15">
        <v>0.66666666666666596</v>
      </c>
      <c r="M1884" s="9">
        <v>11.758067</v>
      </c>
      <c r="N1884" s="9">
        <v>24.49597</v>
      </c>
      <c r="O1884" s="10">
        <f t="shared" si="28"/>
        <v>24.49597</v>
      </c>
      <c r="P1884" s="9">
        <v>9.7983890000000002</v>
      </c>
      <c r="Q1884" s="9">
        <v>23.516131000000001</v>
      </c>
      <c r="R1884" s="10">
        <f t="shared" si="29"/>
        <v>23.516131000000001</v>
      </c>
      <c r="S1884" s="9">
        <v>50.951621000000003</v>
      </c>
      <c r="T1884" s="9">
        <v>119.54034</v>
      </c>
      <c r="U1884" s="10">
        <f t="shared" si="30"/>
        <v>119.54034</v>
      </c>
      <c r="V1884" s="10"/>
      <c r="W1884" s="10"/>
      <c r="X1884" s="14">
        <f t="shared" si="31"/>
        <v>0</v>
      </c>
    </row>
    <row r="1885" spans="1:39" ht="16">
      <c r="A1885" s="9">
        <v>2</v>
      </c>
      <c r="B1885" s="21">
        <v>1884</v>
      </c>
      <c r="C1885" s="22" t="s">
        <v>1911</v>
      </c>
      <c r="D1885" s="23" t="e">
        <f>VLOOKUP(C1885,sample_image_final!C2:C163,1,FALSE)</f>
        <v>#N/A</v>
      </c>
      <c r="E1885" s="9">
        <v>1</v>
      </c>
      <c r="F1885" s="10" t="s">
        <v>27</v>
      </c>
      <c r="G1885" s="10" t="s">
        <v>27</v>
      </c>
      <c r="H1885" s="10" t="s">
        <v>26</v>
      </c>
      <c r="I1885" s="22"/>
      <c r="J1885" s="22"/>
      <c r="K1885" s="13">
        <v>0</v>
      </c>
      <c r="L1885" s="13" t="s">
        <v>28</v>
      </c>
      <c r="M1885" s="21">
        <v>9.9794619999999998</v>
      </c>
      <c r="N1885" s="21">
        <v>13.971246000000001</v>
      </c>
      <c r="O1885" s="22">
        <f t="shared" si="28"/>
        <v>13.971246000000001</v>
      </c>
      <c r="P1885" s="22"/>
      <c r="Q1885" s="22"/>
      <c r="R1885" s="22">
        <f t="shared" si="29"/>
        <v>0</v>
      </c>
      <c r="S1885" s="22"/>
      <c r="T1885" s="22"/>
      <c r="U1885" s="22">
        <f t="shared" si="30"/>
        <v>0</v>
      </c>
      <c r="V1885" s="22"/>
      <c r="W1885" s="22"/>
      <c r="X1885" s="24">
        <f t="shared" si="31"/>
        <v>0</v>
      </c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</row>
    <row r="1886" spans="1:39" ht="16">
      <c r="A1886" s="9">
        <v>2</v>
      </c>
      <c r="B1886" s="9">
        <v>1885</v>
      </c>
      <c r="C1886" s="10" t="s">
        <v>1912</v>
      </c>
      <c r="D1886" s="11" t="e">
        <f>VLOOKUP(C1886,sample_image_final!C2:C163,1,FALSE)</f>
        <v>#N/A</v>
      </c>
      <c r="E1886" s="9">
        <v>3</v>
      </c>
      <c r="F1886" s="10" t="s">
        <v>27</v>
      </c>
      <c r="G1886" s="10" t="s">
        <v>27</v>
      </c>
      <c r="H1886" s="10" t="s">
        <v>26</v>
      </c>
      <c r="I1886" s="9"/>
      <c r="J1886" s="9"/>
      <c r="K1886" s="13">
        <v>0</v>
      </c>
      <c r="L1886" s="13" t="s">
        <v>28</v>
      </c>
      <c r="M1886" s="9">
        <v>9.8847439999999995</v>
      </c>
      <c r="N1886" s="9">
        <v>8.7864389999999997</v>
      </c>
      <c r="O1886" s="10">
        <f t="shared" si="28"/>
        <v>9.8847439999999995</v>
      </c>
      <c r="P1886" s="9">
        <v>8.7864389999999997</v>
      </c>
      <c r="Q1886" s="9">
        <v>19.769487999999999</v>
      </c>
      <c r="R1886" s="10">
        <f t="shared" si="29"/>
        <v>19.769487999999999</v>
      </c>
      <c r="S1886" s="9">
        <v>10.983048999999999</v>
      </c>
      <c r="T1886" s="9">
        <v>21.966097000000001</v>
      </c>
      <c r="U1886" s="10">
        <f t="shared" si="30"/>
        <v>21.966097000000001</v>
      </c>
      <c r="V1886" s="10"/>
      <c r="W1886" s="10"/>
      <c r="X1886" s="14">
        <f t="shared" si="31"/>
        <v>0</v>
      </c>
    </row>
    <row r="1887" spans="1:39" ht="16">
      <c r="A1887" s="9">
        <v>2</v>
      </c>
      <c r="B1887" s="9">
        <v>1886</v>
      </c>
      <c r="C1887" s="10" t="s">
        <v>1913</v>
      </c>
      <c r="D1887" s="11" t="e">
        <f>VLOOKUP(C1887,sample_image_final!C2:C163,1,FALSE)</f>
        <v>#N/A</v>
      </c>
      <c r="E1887" s="9">
        <v>2</v>
      </c>
      <c r="F1887" s="10" t="s">
        <v>27</v>
      </c>
      <c r="G1887" s="10" t="s">
        <v>27</v>
      </c>
      <c r="H1887" s="10" t="s">
        <v>26</v>
      </c>
      <c r="I1887" s="9"/>
      <c r="J1887" s="9"/>
      <c r="K1887" s="15">
        <v>0.5</v>
      </c>
      <c r="L1887" s="15">
        <v>0.5</v>
      </c>
      <c r="M1887" s="9">
        <v>29.953795</v>
      </c>
      <c r="N1887" s="9">
        <v>85.368318000000002</v>
      </c>
      <c r="O1887" s="10">
        <f t="shared" si="28"/>
        <v>85.368318000000002</v>
      </c>
      <c r="P1887" s="9">
        <v>29.953795</v>
      </c>
      <c r="Q1887" s="9">
        <v>65.898351000000005</v>
      </c>
      <c r="R1887" s="10">
        <f t="shared" si="29"/>
        <v>65.898351000000005</v>
      </c>
      <c r="S1887" s="10"/>
      <c r="T1887" s="10"/>
      <c r="U1887" s="10">
        <f t="shared" si="30"/>
        <v>0</v>
      </c>
      <c r="V1887" s="10"/>
      <c r="W1887" s="10"/>
      <c r="X1887" s="14">
        <f t="shared" si="31"/>
        <v>0</v>
      </c>
    </row>
    <row r="1888" spans="1:39" ht="16">
      <c r="A1888" s="9">
        <v>5</v>
      </c>
      <c r="B1888" s="9">
        <v>1887</v>
      </c>
      <c r="C1888" s="10" t="s">
        <v>1914</v>
      </c>
      <c r="D1888" s="18" t="e">
        <f>VLOOKUP(C1888,sample_image_final!C2:C163,1,FALSE)</f>
        <v>#N/A</v>
      </c>
      <c r="E1888" s="9">
        <v>3</v>
      </c>
      <c r="F1888" s="10" t="s">
        <v>26</v>
      </c>
      <c r="G1888" s="10" t="s">
        <v>27</v>
      </c>
      <c r="H1888" s="10" t="s">
        <v>27</v>
      </c>
      <c r="I1888" s="9"/>
      <c r="J1888" s="9"/>
      <c r="K1888" s="15">
        <v>0.33333333329999998</v>
      </c>
      <c r="L1888" s="15">
        <v>0.33333333333333298</v>
      </c>
      <c r="M1888" s="9">
        <v>11.596525</v>
      </c>
      <c r="N1888" s="9">
        <v>33.735346</v>
      </c>
      <c r="O1888" s="10">
        <f t="shared" si="28"/>
        <v>33.735346</v>
      </c>
      <c r="P1888" s="9">
        <v>9.4880669999999991</v>
      </c>
      <c r="Q1888" s="9">
        <v>21.084592000000001</v>
      </c>
      <c r="R1888" s="10">
        <f t="shared" si="29"/>
        <v>21.084592000000001</v>
      </c>
      <c r="S1888" s="9">
        <v>25.30151</v>
      </c>
      <c r="T1888" s="9">
        <v>64.308003999999997</v>
      </c>
      <c r="U1888" s="10">
        <f t="shared" si="30"/>
        <v>64.308003999999997</v>
      </c>
      <c r="V1888" s="10"/>
      <c r="W1888" s="10"/>
      <c r="X1888" s="14">
        <f t="shared" si="31"/>
        <v>0</v>
      </c>
    </row>
    <row r="1889" spans="1:39" ht="16">
      <c r="A1889" s="9">
        <v>5</v>
      </c>
      <c r="B1889" s="9">
        <v>1888</v>
      </c>
      <c r="C1889" s="10" t="s">
        <v>1915</v>
      </c>
      <c r="D1889" s="11" t="e">
        <f>VLOOKUP(C1889,sample_image_final!C2:C163,1,FALSE)</f>
        <v>#N/A</v>
      </c>
      <c r="E1889" s="9">
        <v>3</v>
      </c>
      <c r="F1889" s="10" t="s">
        <v>26</v>
      </c>
      <c r="G1889" s="10" t="s">
        <v>27</v>
      </c>
      <c r="H1889" s="10" t="s">
        <v>27</v>
      </c>
      <c r="I1889" s="9"/>
      <c r="J1889" s="9"/>
      <c r="K1889" s="13">
        <v>0</v>
      </c>
      <c r="L1889" s="13" t="s">
        <v>28</v>
      </c>
      <c r="M1889" s="9">
        <v>16.155132999999999</v>
      </c>
      <c r="N1889" s="9">
        <v>24.232697999999999</v>
      </c>
      <c r="O1889" s="10">
        <f t="shared" si="28"/>
        <v>24.232697999999999</v>
      </c>
      <c r="P1889" s="9">
        <v>6.7313049999999999</v>
      </c>
      <c r="Q1889" s="9">
        <v>10.770087999999999</v>
      </c>
      <c r="R1889" s="10">
        <f t="shared" si="29"/>
        <v>10.770087999999999</v>
      </c>
      <c r="S1889" s="9">
        <v>30.964003000000002</v>
      </c>
      <c r="T1889" s="9">
        <v>106.35462</v>
      </c>
      <c r="U1889" s="10">
        <f t="shared" si="30"/>
        <v>106.35462</v>
      </c>
      <c r="V1889" s="10"/>
      <c r="W1889" s="10"/>
      <c r="X1889" s="14">
        <f t="shared" si="31"/>
        <v>0</v>
      </c>
    </row>
    <row r="1890" spans="1:39" ht="16">
      <c r="A1890" s="9">
        <v>6</v>
      </c>
      <c r="B1890" s="9">
        <v>1889</v>
      </c>
      <c r="C1890" s="10" t="s">
        <v>1916</v>
      </c>
      <c r="D1890" s="11" t="e">
        <f>VLOOKUP(C1890,sample_image_final!C2:C163,1,FALSE)</f>
        <v>#N/A</v>
      </c>
      <c r="E1890" s="9">
        <v>1</v>
      </c>
      <c r="F1890" s="10" t="s">
        <v>26</v>
      </c>
      <c r="G1890" s="10" t="s">
        <v>27</v>
      </c>
      <c r="H1890" s="10" t="s">
        <v>26</v>
      </c>
      <c r="I1890" s="9"/>
      <c r="J1890" s="9"/>
      <c r="K1890" s="13">
        <v>0</v>
      </c>
      <c r="L1890" s="13" t="s">
        <v>28</v>
      </c>
      <c r="M1890" s="9">
        <v>30.374977999999999</v>
      </c>
      <c r="N1890" s="9">
        <v>75.937447000000006</v>
      </c>
      <c r="O1890" s="10">
        <f t="shared" si="28"/>
        <v>75.937447000000006</v>
      </c>
      <c r="P1890" s="10"/>
      <c r="Q1890" s="10"/>
      <c r="R1890" s="10">
        <f t="shared" si="29"/>
        <v>0</v>
      </c>
      <c r="S1890" s="10"/>
      <c r="T1890" s="10"/>
      <c r="U1890" s="10">
        <f t="shared" si="30"/>
        <v>0</v>
      </c>
      <c r="V1890" s="10"/>
      <c r="W1890" s="10"/>
      <c r="X1890" s="14">
        <f t="shared" si="31"/>
        <v>0</v>
      </c>
    </row>
    <row r="1891" spans="1:39" ht="16">
      <c r="A1891" s="9">
        <v>6</v>
      </c>
      <c r="B1891" s="9">
        <v>1890</v>
      </c>
      <c r="C1891" s="10" t="s">
        <v>1917</v>
      </c>
      <c r="D1891" s="11" t="e">
        <f>VLOOKUP(C1891,sample_image_final!C2:C163,1,FALSE)</f>
        <v>#N/A</v>
      </c>
      <c r="E1891" s="9">
        <v>1</v>
      </c>
      <c r="F1891" s="10" t="s">
        <v>26</v>
      </c>
      <c r="G1891" s="10" t="s">
        <v>27</v>
      </c>
      <c r="H1891" s="10" t="s">
        <v>26</v>
      </c>
      <c r="I1891" s="9"/>
      <c r="J1891" s="9"/>
      <c r="K1891" s="15">
        <v>1</v>
      </c>
      <c r="L1891" s="15">
        <v>1</v>
      </c>
      <c r="M1891" s="9">
        <v>13.224494999999999</v>
      </c>
      <c r="N1891" s="9">
        <v>30.857156</v>
      </c>
      <c r="O1891" s="10">
        <f t="shared" si="28"/>
        <v>30.857156</v>
      </c>
      <c r="P1891" s="10"/>
      <c r="Q1891" s="10"/>
      <c r="R1891" s="10">
        <f t="shared" si="29"/>
        <v>0</v>
      </c>
      <c r="S1891" s="10"/>
      <c r="T1891" s="10"/>
      <c r="U1891" s="10">
        <f t="shared" si="30"/>
        <v>0</v>
      </c>
      <c r="V1891" s="10"/>
      <c r="W1891" s="10"/>
      <c r="X1891" s="14">
        <f t="shared" si="31"/>
        <v>0</v>
      </c>
    </row>
    <row r="1892" spans="1:39" ht="16">
      <c r="A1892" s="9">
        <v>2</v>
      </c>
      <c r="B1892" s="9">
        <v>1891</v>
      </c>
      <c r="C1892" s="10" t="s">
        <v>1918</v>
      </c>
      <c r="D1892" s="11" t="e">
        <f>VLOOKUP(C1892,sample_image_final!C2:C163,1,FALSE)</f>
        <v>#N/A</v>
      </c>
      <c r="E1892" s="9">
        <v>2</v>
      </c>
      <c r="F1892" s="10" t="s">
        <v>27</v>
      </c>
      <c r="G1892" s="10" t="s">
        <v>27</v>
      </c>
      <c r="H1892" s="10" t="s">
        <v>26</v>
      </c>
      <c r="I1892" s="9"/>
      <c r="J1892" s="9"/>
      <c r="K1892" s="15">
        <v>0.5</v>
      </c>
      <c r="L1892" s="15">
        <v>0.5</v>
      </c>
      <c r="M1892" s="9">
        <v>22.459572999999999</v>
      </c>
      <c r="N1892" s="9">
        <v>33.689360000000001</v>
      </c>
      <c r="O1892" s="10">
        <f t="shared" si="28"/>
        <v>33.689360000000001</v>
      </c>
      <c r="P1892" s="9">
        <v>69.874225999999993</v>
      </c>
      <c r="Q1892" s="9">
        <v>84.847274999999996</v>
      </c>
      <c r="R1892" s="10">
        <f t="shared" si="29"/>
        <v>84.847274999999996</v>
      </c>
      <c r="S1892" s="10"/>
      <c r="T1892" s="10"/>
      <c r="U1892" s="10">
        <f t="shared" si="30"/>
        <v>0</v>
      </c>
      <c r="V1892" s="10"/>
      <c r="W1892" s="10"/>
      <c r="X1892" s="14">
        <f t="shared" si="31"/>
        <v>0</v>
      </c>
    </row>
    <row r="1893" spans="1:39" ht="16">
      <c r="A1893" s="9">
        <v>1</v>
      </c>
      <c r="B1893" s="21">
        <v>1892</v>
      </c>
      <c r="C1893" s="22" t="s">
        <v>1919</v>
      </c>
      <c r="D1893" s="23" t="e">
        <f>VLOOKUP(C1893,sample_image_final!C2:C163,1,FALSE)</f>
        <v>#N/A</v>
      </c>
      <c r="E1893" s="9">
        <v>2</v>
      </c>
      <c r="F1893" s="10" t="s">
        <v>27</v>
      </c>
      <c r="G1893" s="10" t="s">
        <v>27</v>
      </c>
      <c r="H1893" s="10" t="s">
        <v>27</v>
      </c>
      <c r="I1893" s="22"/>
      <c r="J1893" s="22"/>
      <c r="K1893" s="15">
        <v>0.5</v>
      </c>
      <c r="L1893" s="15">
        <v>0.5</v>
      </c>
      <c r="M1893" s="21">
        <v>22.465347000000001</v>
      </c>
      <c r="N1893" s="21">
        <v>23.963037</v>
      </c>
      <c r="O1893" s="22">
        <f t="shared" si="28"/>
        <v>23.963037</v>
      </c>
      <c r="P1893" s="21">
        <v>38.939934999999998</v>
      </c>
      <c r="Q1893" s="21">
        <v>92.856767000000005</v>
      </c>
      <c r="R1893" s="22">
        <f t="shared" si="29"/>
        <v>92.856767000000005</v>
      </c>
      <c r="S1893" s="22"/>
      <c r="T1893" s="22"/>
      <c r="U1893" s="22">
        <f t="shared" si="30"/>
        <v>0</v>
      </c>
      <c r="V1893" s="22"/>
      <c r="W1893" s="22"/>
      <c r="X1893" s="24">
        <f t="shared" si="31"/>
        <v>0</v>
      </c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</row>
    <row r="1894" spans="1:39" ht="16">
      <c r="A1894" s="9">
        <v>6</v>
      </c>
      <c r="B1894" s="9">
        <v>1893</v>
      </c>
      <c r="C1894" s="10" t="s">
        <v>1920</v>
      </c>
      <c r="D1894" s="11" t="e">
        <f>VLOOKUP(C1894,sample_image_final!C2:C163,1,FALSE)</f>
        <v>#N/A</v>
      </c>
      <c r="E1894" s="9">
        <v>3</v>
      </c>
      <c r="F1894" s="10" t="s">
        <v>26</v>
      </c>
      <c r="G1894" s="10" t="s">
        <v>27</v>
      </c>
      <c r="H1894" s="10" t="s">
        <v>26</v>
      </c>
      <c r="I1894" s="9"/>
      <c r="J1894" s="9"/>
      <c r="K1894" s="13">
        <v>0</v>
      </c>
      <c r="L1894" s="13" t="s">
        <v>28</v>
      </c>
      <c r="M1894" s="9">
        <v>29.175338</v>
      </c>
      <c r="N1894" s="9">
        <v>50.672952000000002</v>
      </c>
      <c r="O1894" s="10">
        <f t="shared" si="28"/>
        <v>50.672952000000002</v>
      </c>
      <c r="P1894" s="9">
        <v>30.71088</v>
      </c>
      <c r="Q1894" s="9">
        <v>55.279584</v>
      </c>
      <c r="R1894" s="10">
        <f t="shared" si="29"/>
        <v>55.279584</v>
      </c>
      <c r="S1894" s="9">
        <v>29.175333999999999</v>
      </c>
      <c r="T1894" s="9">
        <v>58.350675000000003</v>
      </c>
      <c r="U1894" s="10">
        <f t="shared" si="30"/>
        <v>58.350675000000003</v>
      </c>
      <c r="V1894" s="10"/>
      <c r="W1894" s="10"/>
      <c r="X1894" s="14">
        <f t="shared" si="31"/>
        <v>0</v>
      </c>
    </row>
    <row r="1895" spans="1:39" ht="16">
      <c r="A1895" s="9">
        <v>5</v>
      </c>
      <c r="B1895" s="9">
        <v>1894</v>
      </c>
      <c r="C1895" s="10" t="s">
        <v>1921</v>
      </c>
      <c r="D1895" s="11" t="e">
        <f>VLOOKUP(C1895,sample_image_final!C2:C163,1,FALSE)</f>
        <v>#N/A</v>
      </c>
      <c r="E1895" s="9">
        <v>1</v>
      </c>
      <c r="F1895" s="10" t="s">
        <v>26</v>
      </c>
      <c r="G1895" s="10" t="s">
        <v>27</v>
      </c>
      <c r="H1895" s="10" t="s">
        <v>27</v>
      </c>
      <c r="I1895" s="9"/>
      <c r="J1895" s="9"/>
      <c r="K1895" s="13">
        <v>0</v>
      </c>
      <c r="L1895" s="13" t="s">
        <v>28</v>
      </c>
      <c r="M1895" s="9">
        <v>22.024166999999998</v>
      </c>
      <c r="N1895" s="9">
        <v>35.238669000000002</v>
      </c>
      <c r="O1895" s="10">
        <f t="shared" si="28"/>
        <v>35.238669000000002</v>
      </c>
      <c r="P1895" s="10"/>
      <c r="Q1895" s="10"/>
      <c r="R1895" s="10">
        <f t="shared" si="29"/>
        <v>0</v>
      </c>
      <c r="S1895" s="10"/>
      <c r="T1895" s="10"/>
      <c r="U1895" s="10">
        <f t="shared" si="30"/>
        <v>0</v>
      </c>
      <c r="V1895" s="10"/>
      <c r="W1895" s="10"/>
      <c r="X1895" s="14">
        <f t="shared" si="31"/>
        <v>0</v>
      </c>
    </row>
    <row r="1896" spans="1:39" ht="16">
      <c r="A1896" s="16">
        <v>5</v>
      </c>
      <c r="B1896" s="16">
        <v>1895</v>
      </c>
      <c r="C1896" s="17" t="s">
        <v>1922</v>
      </c>
      <c r="D1896" s="18" t="e">
        <f>VLOOKUP(C1896,sample_image_final!C2:C163,1,FALSE)</f>
        <v>#N/A</v>
      </c>
      <c r="E1896" s="16">
        <v>1</v>
      </c>
      <c r="F1896" s="17" t="s">
        <v>26</v>
      </c>
      <c r="G1896" s="17" t="s">
        <v>27</v>
      </c>
      <c r="H1896" s="17" t="s">
        <v>27</v>
      </c>
      <c r="I1896" s="16">
        <v>1</v>
      </c>
      <c r="J1896" s="16">
        <v>1</v>
      </c>
      <c r="K1896" s="19">
        <v>0</v>
      </c>
      <c r="L1896" s="19" t="s">
        <v>28</v>
      </c>
      <c r="M1896" s="16">
        <v>154.60162</v>
      </c>
      <c r="N1896" s="16">
        <v>264.81267000000003</v>
      </c>
      <c r="O1896" s="17">
        <f t="shared" si="28"/>
        <v>264.81267000000003</v>
      </c>
      <c r="P1896" s="17"/>
      <c r="Q1896" s="17"/>
      <c r="R1896" s="17">
        <f t="shared" si="29"/>
        <v>0</v>
      </c>
      <c r="S1896" s="17"/>
      <c r="T1896" s="17"/>
      <c r="U1896" s="17">
        <f t="shared" si="30"/>
        <v>0</v>
      </c>
      <c r="V1896" s="17"/>
      <c r="W1896" s="17"/>
      <c r="X1896" s="20">
        <f t="shared" si="31"/>
        <v>0</v>
      </c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</row>
    <row r="1897" spans="1:39" ht="16">
      <c r="A1897" s="9">
        <v>6</v>
      </c>
      <c r="B1897" s="9">
        <v>1896</v>
      </c>
      <c r="C1897" s="10" t="s">
        <v>1923</v>
      </c>
      <c r="D1897" s="11" t="e">
        <f>VLOOKUP(C1897,sample_image_final!C2:C163,1,FALSE)</f>
        <v>#N/A</v>
      </c>
      <c r="E1897" s="9">
        <v>1</v>
      </c>
      <c r="F1897" s="10" t="s">
        <v>26</v>
      </c>
      <c r="G1897" s="10" t="s">
        <v>27</v>
      </c>
      <c r="H1897" s="10" t="s">
        <v>26</v>
      </c>
      <c r="I1897" s="9"/>
      <c r="J1897" s="9"/>
      <c r="K1897" s="13">
        <v>0</v>
      </c>
      <c r="L1897" s="13" t="s">
        <v>28</v>
      </c>
      <c r="M1897" s="9">
        <v>12.245673</v>
      </c>
      <c r="N1897" s="9">
        <v>9.1842539999999993</v>
      </c>
      <c r="O1897" s="10">
        <f t="shared" si="28"/>
        <v>12.245673</v>
      </c>
      <c r="P1897" s="10"/>
      <c r="Q1897" s="10"/>
      <c r="R1897" s="10">
        <f t="shared" si="29"/>
        <v>0</v>
      </c>
      <c r="S1897" s="10"/>
      <c r="T1897" s="10"/>
      <c r="U1897" s="10">
        <f t="shared" si="30"/>
        <v>0</v>
      </c>
      <c r="V1897" s="10"/>
      <c r="W1897" s="10"/>
      <c r="X1897" s="14">
        <f t="shared" si="31"/>
        <v>0</v>
      </c>
    </row>
    <row r="1898" spans="1:39" ht="16">
      <c r="A1898" s="9">
        <v>1</v>
      </c>
      <c r="B1898" s="9">
        <v>1897</v>
      </c>
      <c r="C1898" s="10" t="s">
        <v>1924</v>
      </c>
      <c r="D1898" s="11" t="e">
        <f>VLOOKUP(C1898,sample_image_final!C2:C163,1,FALSE)</f>
        <v>#N/A</v>
      </c>
      <c r="E1898" s="9">
        <v>1</v>
      </c>
      <c r="F1898" s="10" t="s">
        <v>27</v>
      </c>
      <c r="G1898" s="10" t="s">
        <v>27</v>
      </c>
      <c r="H1898" s="10" t="s">
        <v>27</v>
      </c>
      <c r="I1898" s="9"/>
      <c r="J1898" s="9"/>
      <c r="K1898" s="15">
        <v>1</v>
      </c>
      <c r="L1898" s="15">
        <v>1</v>
      </c>
      <c r="M1898" s="9">
        <v>29.063101</v>
      </c>
      <c r="N1898" s="9">
        <v>40.365420999999998</v>
      </c>
      <c r="O1898" s="10">
        <f t="shared" si="28"/>
        <v>40.365420999999998</v>
      </c>
      <c r="P1898" s="10"/>
      <c r="Q1898" s="10"/>
      <c r="R1898" s="10">
        <f t="shared" si="29"/>
        <v>0</v>
      </c>
      <c r="S1898" s="10"/>
      <c r="T1898" s="10"/>
      <c r="U1898" s="10">
        <f t="shared" si="30"/>
        <v>0</v>
      </c>
      <c r="V1898" s="10"/>
      <c r="W1898" s="10"/>
      <c r="X1898" s="14">
        <f t="shared" si="31"/>
        <v>0</v>
      </c>
    </row>
    <row r="1899" spans="1:39" ht="16">
      <c r="A1899" s="9">
        <v>5</v>
      </c>
      <c r="B1899" s="9">
        <v>1898</v>
      </c>
      <c r="C1899" s="10" t="s">
        <v>1925</v>
      </c>
      <c r="D1899" s="11" t="e">
        <f>VLOOKUP(C1899,sample_image_final!C2:C163,1,FALSE)</f>
        <v>#N/A</v>
      </c>
      <c r="E1899" s="9">
        <v>2</v>
      </c>
      <c r="F1899" s="10" t="s">
        <v>26</v>
      </c>
      <c r="G1899" s="10" t="s">
        <v>27</v>
      </c>
      <c r="H1899" s="10" t="s">
        <v>27</v>
      </c>
      <c r="I1899" s="9"/>
      <c r="J1899" s="9"/>
      <c r="K1899" s="15">
        <v>1</v>
      </c>
      <c r="L1899" s="15">
        <v>1</v>
      </c>
      <c r="M1899" s="9">
        <v>17.632660000000001</v>
      </c>
      <c r="N1899" s="9">
        <v>49.591858999999999</v>
      </c>
      <c r="O1899" s="10">
        <f t="shared" si="28"/>
        <v>49.591858999999999</v>
      </c>
      <c r="P1899" s="9">
        <v>42.318345999999998</v>
      </c>
      <c r="Q1899" s="9">
        <v>96.979635999999999</v>
      </c>
      <c r="R1899" s="10">
        <f t="shared" si="29"/>
        <v>96.979635999999999</v>
      </c>
      <c r="S1899" s="10"/>
      <c r="T1899" s="10"/>
      <c r="U1899" s="10">
        <f t="shared" si="30"/>
        <v>0</v>
      </c>
      <c r="V1899" s="10"/>
      <c r="W1899" s="10"/>
      <c r="X1899" s="14">
        <f t="shared" si="31"/>
        <v>0</v>
      </c>
    </row>
    <row r="1900" spans="1:39" ht="16">
      <c r="A1900" s="9">
        <v>1</v>
      </c>
      <c r="B1900" s="9">
        <v>1899</v>
      </c>
      <c r="C1900" s="10" t="s">
        <v>1926</v>
      </c>
      <c r="D1900" s="11" t="e">
        <f>VLOOKUP(C1900,sample_image_final!C2:C163,1,FALSE)</f>
        <v>#N/A</v>
      </c>
      <c r="E1900" s="9">
        <v>4</v>
      </c>
      <c r="F1900" s="10" t="s">
        <v>27</v>
      </c>
      <c r="G1900" s="10" t="s">
        <v>27</v>
      </c>
      <c r="H1900" s="10" t="s">
        <v>27</v>
      </c>
      <c r="I1900" s="9"/>
      <c r="J1900" s="9"/>
      <c r="K1900" s="15">
        <v>0.75</v>
      </c>
      <c r="L1900" s="15">
        <v>0.75</v>
      </c>
      <c r="M1900" s="9">
        <v>29.638421000000001</v>
      </c>
      <c r="N1900" s="9">
        <v>66.136054999999999</v>
      </c>
      <c r="O1900" s="10">
        <f t="shared" si="28"/>
        <v>66.136054999999999</v>
      </c>
      <c r="P1900" s="9">
        <v>16.206322</v>
      </c>
      <c r="Q1900" s="9">
        <v>40.515807000000002</v>
      </c>
      <c r="R1900" s="10">
        <f t="shared" si="29"/>
        <v>40.515807000000002</v>
      </c>
      <c r="S1900" s="9">
        <v>10.12895</v>
      </c>
      <c r="T1900" s="9">
        <v>47.606076000000002</v>
      </c>
      <c r="U1900" s="10">
        <f t="shared" si="30"/>
        <v>47.606076000000002</v>
      </c>
      <c r="V1900" s="9">
        <v>12.154744000000001</v>
      </c>
      <c r="W1900" s="9">
        <v>49.631864</v>
      </c>
      <c r="X1900" s="14">
        <f t="shared" si="31"/>
        <v>49.631864</v>
      </c>
    </row>
    <row r="1901" spans="1:39" ht="16">
      <c r="A1901" s="9">
        <v>2</v>
      </c>
      <c r="B1901" s="9">
        <v>1900</v>
      </c>
      <c r="C1901" s="10" t="s">
        <v>1927</v>
      </c>
      <c r="D1901" s="18" t="e">
        <f>VLOOKUP(C1901,sample_image_final!C2:C163,1,FALSE)</f>
        <v>#N/A</v>
      </c>
      <c r="E1901" s="9">
        <v>4</v>
      </c>
      <c r="F1901" s="10" t="s">
        <v>27</v>
      </c>
      <c r="G1901" s="10" t="s">
        <v>27</v>
      </c>
      <c r="H1901" s="10" t="s">
        <v>26</v>
      </c>
      <c r="I1901" s="9"/>
      <c r="J1901" s="9"/>
      <c r="K1901" s="15">
        <v>0.5</v>
      </c>
      <c r="L1901" s="15">
        <v>0.5</v>
      </c>
      <c r="M1901" s="9">
        <v>28.752662000000001</v>
      </c>
      <c r="N1901" s="9">
        <v>61.764961</v>
      </c>
      <c r="O1901" s="10">
        <f t="shared" si="28"/>
        <v>61.764961</v>
      </c>
      <c r="P1901" s="9">
        <v>15.973701</v>
      </c>
      <c r="Q1901" s="9">
        <v>24.759236999999999</v>
      </c>
      <c r="R1901" s="10">
        <f t="shared" si="29"/>
        <v>24.759236999999999</v>
      </c>
      <c r="S1901" s="9">
        <v>41.531621999999999</v>
      </c>
      <c r="T1901" s="9">
        <v>82.264560000000003</v>
      </c>
      <c r="U1901" s="10">
        <f t="shared" si="30"/>
        <v>82.264560000000003</v>
      </c>
      <c r="V1901" s="9">
        <v>32.679546000000002</v>
      </c>
      <c r="W1901" s="9">
        <v>78.271134000000004</v>
      </c>
      <c r="X1901" s="14">
        <f t="shared" si="31"/>
        <v>78.271134000000004</v>
      </c>
    </row>
    <row r="1902" spans="1:39" ht="16">
      <c r="A1902" s="9">
        <v>5</v>
      </c>
      <c r="B1902" s="9">
        <v>1901</v>
      </c>
      <c r="C1902" s="10" t="s">
        <v>1928</v>
      </c>
      <c r="D1902" s="11" t="e">
        <f>VLOOKUP(C1902,sample_image_final!C2:C163,1,FALSE)</f>
        <v>#N/A</v>
      </c>
      <c r="E1902" s="9">
        <v>1</v>
      </c>
      <c r="F1902" s="10" t="s">
        <v>26</v>
      </c>
      <c r="G1902" s="10" t="s">
        <v>27</v>
      </c>
      <c r="H1902" s="10" t="s">
        <v>27</v>
      </c>
      <c r="I1902" s="9"/>
      <c r="J1902" s="9"/>
      <c r="K1902" s="13">
        <v>0</v>
      </c>
      <c r="L1902" s="13" t="s">
        <v>28</v>
      </c>
      <c r="M1902" s="9">
        <v>18.616937</v>
      </c>
      <c r="N1902" s="9">
        <v>41.153233</v>
      </c>
      <c r="O1902" s="10">
        <f t="shared" si="28"/>
        <v>41.153233</v>
      </c>
      <c r="P1902" s="10"/>
      <c r="Q1902" s="10"/>
      <c r="R1902" s="10">
        <f t="shared" si="29"/>
        <v>0</v>
      </c>
      <c r="S1902" s="10"/>
      <c r="T1902" s="10"/>
      <c r="U1902" s="10">
        <f t="shared" si="30"/>
        <v>0</v>
      </c>
      <c r="V1902" s="10"/>
      <c r="W1902" s="10"/>
      <c r="X1902" s="14">
        <f t="shared" si="31"/>
        <v>0</v>
      </c>
    </row>
    <row r="1903" spans="1:39" ht="16">
      <c r="A1903" s="9">
        <v>5</v>
      </c>
      <c r="B1903" s="9">
        <v>1902</v>
      </c>
      <c r="C1903" s="10" t="s">
        <v>1929</v>
      </c>
      <c r="D1903" s="11" t="e">
        <f>VLOOKUP(C1903,sample_image_final!C2:C163,1,FALSE)</f>
        <v>#N/A</v>
      </c>
      <c r="E1903" s="9">
        <v>1</v>
      </c>
      <c r="F1903" s="10" t="s">
        <v>26</v>
      </c>
      <c r="G1903" s="10" t="s">
        <v>27</v>
      </c>
      <c r="H1903" s="10" t="s">
        <v>27</v>
      </c>
      <c r="I1903" s="9"/>
      <c r="J1903" s="9"/>
      <c r="K1903" s="13">
        <v>0</v>
      </c>
      <c r="L1903" s="13" t="s">
        <v>28</v>
      </c>
      <c r="M1903" s="9">
        <v>22.459572999999999</v>
      </c>
      <c r="N1903" s="9">
        <v>39.928128999999998</v>
      </c>
      <c r="O1903" s="10">
        <f t="shared" si="28"/>
        <v>39.928128999999998</v>
      </c>
      <c r="P1903" s="10"/>
      <c r="Q1903" s="10"/>
      <c r="R1903" s="10">
        <f t="shared" si="29"/>
        <v>0</v>
      </c>
      <c r="S1903" s="10"/>
      <c r="T1903" s="10"/>
      <c r="U1903" s="10">
        <f t="shared" si="30"/>
        <v>0</v>
      </c>
      <c r="V1903" s="10"/>
      <c r="W1903" s="10"/>
      <c r="X1903" s="14">
        <f t="shared" si="31"/>
        <v>0</v>
      </c>
    </row>
    <row r="1904" spans="1:39" ht="16">
      <c r="A1904" s="9">
        <v>5</v>
      </c>
      <c r="B1904" s="9">
        <v>1903</v>
      </c>
      <c r="C1904" s="10" t="s">
        <v>1930</v>
      </c>
      <c r="D1904" s="11" t="e">
        <f>VLOOKUP(C1904,sample_image_final!C2:C163,1,FALSE)</f>
        <v>#N/A</v>
      </c>
      <c r="E1904" s="9">
        <v>1</v>
      </c>
      <c r="F1904" s="10" t="s">
        <v>26</v>
      </c>
      <c r="G1904" s="10" t="s">
        <v>27</v>
      </c>
      <c r="H1904" s="10" t="s">
        <v>27</v>
      </c>
      <c r="I1904" s="9"/>
      <c r="J1904" s="9"/>
      <c r="K1904" s="15">
        <v>1</v>
      </c>
      <c r="L1904" s="15">
        <v>1</v>
      </c>
      <c r="M1904" s="9">
        <v>20.249984999999999</v>
      </c>
      <c r="N1904" s="9">
        <v>62.437455999999997</v>
      </c>
      <c r="O1904" s="10">
        <f t="shared" si="28"/>
        <v>62.437455999999997</v>
      </c>
      <c r="P1904" s="10"/>
      <c r="Q1904" s="10"/>
      <c r="R1904" s="10">
        <f t="shared" si="29"/>
        <v>0</v>
      </c>
      <c r="S1904" s="10"/>
      <c r="T1904" s="10"/>
      <c r="U1904" s="10">
        <f t="shared" si="30"/>
        <v>0</v>
      </c>
      <c r="V1904" s="10"/>
      <c r="W1904" s="10"/>
      <c r="X1904" s="14">
        <f t="shared" si="31"/>
        <v>0</v>
      </c>
    </row>
    <row r="1905" spans="1:39" ht="16">
      <c r="A1905" s="9">
        <v>6</v>
      </c>
      <c r="B1905" s="9">
        <v>1904</v>
      </c>
      <c r="C1905" s="10" t="s">
        <v>1931</v>
      </c>
      <c r="D1905" s="11" t="e">
        <f>VLOOKUP(C1905,sample_image_final!C2:C163,1,FALSE)</f>
        <v>#N/A</v>
      </c>
      <c r="E1905" s="9">
        <v>2</v>
      </c>
      <c r="F1905" s="10" t="s">
        <v>26</v>
      </c>
      <c r="G1905" s="10" t="s">
        <v>27</v>
      </c>
      <c r="H1905" s="10" t="s">
        <v>26</v>
      </c>
      <c r="I1905" s="9"/>
      <c r="J1905" s="9"/>
      <c r="K1905" s="15">
        <v>1</v>
      </c>
      <c r="L1905" s="15">
        <v>1</v>
      </c>
      <c r="M1905" s="9">
        <v>32.973292000000001</v>
      </c>
      <c r="N1905" s="9">
        <v>81.692331999999993</v>
      </c>
      <c r="O1905" s="10">
        <f t="shared" si="28"/>
        <v>81.692331999999993</v>
      </c>
      <c r="P1905" s="9">
        <v>37.384625</v>
      </c>
      <c r="Q1905" s="9">
        <v>52.615400999999999</v>
      </c>
      <c r="R1905" s="10">
        <f t="shared" si="29"/>
        <v>52.615400999999999</v>
      </c>
      <c r="S1905" s="10"/>
      <c r="T1905" s="10"/>
      <c r="U1905" s="10">
        <f t="shared" si="30"/>
        <v>0</v>
      </c>
      <c r="V1905" s="10"/>
      <c r="W1905" s="10"/>
      <c r="X1905" s="14">
        <f t="shared" si="31"/>
        <v>0</v>
      </c>
    </row>
    <row r="1906" spans="1:39" ht="16">
      <c r="A1906" s="25">
        <v>6</v>
      </c>
      <c r="B1906" s="25">
        <v>1905</v>
      </c>
      <c r="C1906" s="26" t="s">
        <v>1932</v>
      </c>
      <c r="D1906" s="27" t="str">
        <f>VLOOKUP(C1906,sample_image_final!C2:C163,1,FALSE)</f>
        <v>c4accb9c-58311122</v>
      </c>
      <c r="E1906" s="25">
        <v>1</v>
      </c>
      <c r="F1906" s="26" t="s">
        <v>26</v>
      </c>
      <c r="G1906" s="26" t="s">
        <v>27</v>
      </c>
      <c r="H1906" s="26" t="s">
        <v>26</v>
      </c>
      <c r="I1906" s="25"/>
      <c r="J1906" s="25"/>
      <c r="K1906" s="35">
        <v>0</v>
      </c>
      <c r="L1906" s="35" t="s">
        <v>28</v>
      </c>
      <c r="M1906" s="25">
        <v>18.562487999999998</v>
      </c>
      <c r="N1906" s="25">
        <v>50.624966999999998</v>
      </c>
      <c r="O1906" s="26">
        <f t="shared" si="28"/>
        <v>50.624966999999998</v>
      </c>
      <c r="P1906" s="26"/>
      <c r="Q1906" s="26"/>
      <c r="R1906" s="26">
        <f t="shared" si="29"/>
        <v>0</v>
      </c>
      <c r="S1906" s="26"/>
      <c r="T1906" s="26"/>
      <c r="U1906" s="26">
        <f t="shared" si="30"/>
        <v>0</v>
      </c>
      <c r="V1906" s="26"/>
      <c r="W1906" s="26"/>
      <c r="X1906" s="29">
        <f t="shared" si="31"/>
        <v>0</v>
      </c>
      <c r="Y1906" s="29"/>
      <c r="Z1906" s="29"/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</row>
    <row r="1907" spans="1:39" ht="16">
      <c r="A1907" s="9">
        <v>5</v>
      </c>
      <c r="B1907" s="9">
        <v>1906</v>
      </c>
      <c r="C1907" s="10" t="s">
        <v>1933</v>
      </c>
      <c r="D1907" s="11" t="e">
        <f>VLOOKUP(C1907,sample_image_final!C2:C163,1,FALSE)</f>
        <v>#N/A</v>
      </c>
      <c r="E1907" s="9">
        <v>2</v>
      </c>
      <c r="F1907" s="10" t="s">
        <v>26</v>
      </c>
      <c r="G1907" s="10" t="s">
        <v>27</v>
      </c>
      <c r="H1907" s="10" t="s">
        <v>27</v>
      </c>
      <c r="I1907" s="9"/>
      <c r="J1907" s="9"/>
      <c r="K1907" s="15">
        <v>0.5</v>
      </c>
      <c r="L1907" s="15">
        <v>0.5</v>
      </c>
      <c r="M1907" s="9">
        <v>10.921343</v>
      </c>
      <c r="N1907" s="9">
        <v>20.022459999999999</v>
      </c>
      <c r="O1907" s="10">
        <f t="shared" si="28"/>
        <v>20.022459999999999</v>
      </c>
      <c r="P1907" s="9">
        <v>69.168503999999999</v>
      </c>
      <c r="Q1907" s="9">
        <v>120.13477</v>
      </c>
      <c r="R1907" s="10">
        <f t="shared" si="29"/>
        <v>120.13477</v>
      </c>
      <c r="S1907" s="10"/>
      <c r="T1907" s="10"/>
      <c r="U1907" s="10">
        <f t="shared" si="30"/>
        <v>0</v>
      </c>
      <c r="V1907" s="10"/>
      <c r="W1907" s="10"/>
      <c r="X1907" s="14">
        <f t="shared" si="31"/>
        <v>0</v>
      </c>
    </row>
    <row r="1908" spans="1:39" ht="16">
      <c r="A1908" s="25">
        <v>5</v>
      </c>
      <c r="B1908" s="25">
        <v>1907</v>
      </c>
      <c r="C1908" s="26" t="s">
        <v>1934</v>
      </c>
      <c r="D1908" s="27" t="str">
        <f>VLOOKUP(C1908,sample_image_final!C2:C163,1,FALSE)</f>
        <v>c4b0ddd7-e8973c8f</v>
      </c>
      <c r="E1908" s="25">
        <v>1</v>
      </c>
      <c r="F1908" s="26" t="s">
        <v>26</v>
      </c>
      <c r="G1908" s="26" t="s">
        <v>27</v>
      </c>
      <c r="H1908" s="26" t="s">
        <v>27</v>
      </c>
      <c r="I1908" s="25"/>
      <c r="J1908" s="25"/>
      <c r="K1908" s="35">
        <v>0</v>
      </c>
      <c r="L1908" s="35" t="s">
        <v>28</v>
      </c>
      <c r="M1908" s="25">
        <v>12.151894</v>
      </c>
      <c r="N1908" s="25">
        <v>24.303788000000001</v>
      </c>
      <c r="O1908" s="26">
        <f t="shared" si="28"/>
        <v>24.303788000000001</v>
      </c>
      <c r="P1908" s="26"/>
      <c r="Q1908" s="26"/>
      <c r="R1908" s="26">
        <f t="shared" si="29"/>
        <v>0</v>
      </c>
      <c r="S1908" s="26"/>
      <c r="T1908" s="26"/>
      <c r="U1908" s="26">
        <f t="shared" si="30"/>
        <v>0</v>
      </c>
      <c r="V1908" s="26"/>
      <c r="W1908" s="26"/>
      <c r="X1908" s="29">
        <f t="shared" si="31"/>
        <v>0</v>
      </c>
      <c r="Y1908" s="29"/>
      <c r="Z1908" s="29"/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</row>
    <row r="1909" spans="1:39" ht="16">
      <c r="A1909" s="9">
        <v>5</v>
      </c>
      <c r="B1909" s="9">
        <v>1908</v>
      </c>
      <c r="C1909" s="10" t="s">
        <v>1935</v>
      </c>
      <c r="D1909" s="11" t="e">
        <f>VLOOKUP(C1909,sample_image_final!C2:C163,1,FALSE)</f>
        <v>#N/A</v>
      </c>
      <c r="E1909" s="9">
        <v>1</v>
      </c>
      <c r="F1909" s="10" t="s">
        <v>26</v>
      </c>
      <c r="G1909" s="10" t="s">
        <v>27</v>
      </c>
      <c r="H1909" s="10" t="s">
        <v>27</v>
      </c>
      <c r="I1909" s="9"/>
      <c r="J1909" s="9"/>
      <c r="K1909" s="13">
        <v>0</v>
      </c>
      <c r="L1909" s="13" t="s">
        <v>28</v>
      </c>
      <c r="M1909" s="9">
        <v>16.874987999999998</v>
      </c>
      <c r="N1909" s="9">
        <v>69.187454000000002</v>
      </c>
      <c r="O1909" s="10">
        <f t="shared" si="28"/>
        <v>69.187454000000002</v>
      </c>
      <c r="P1909" s="10"/>
      <c r="Q1909" s="10"/>
      <c r="R1909" s="10">
        <f t="shared" si="29"/>
        <v>0</v>
      </c>
      <c r="S1909" s="10"/>
      <c r="T1909" s="10"/>
      <c r="U1909" s="10">
        <f t="shared" si="30"/>
        <v>0</v>
      </c>
      <c r="V1909" s="10"/>
      <c r="W1909" s="10"/>
      <c r="X1909" s="14">
        <f t="shared" si="31"/>
        <v>0</v>
      </c>
    </row>
    <row r="1910" spans="1:39" ht="16">
      <c r="A1910" s="9">
        <v>5</v>
      </c>
      <c r="B1910" s="9">
        <v>1909</v>
      </c>
      <c r="C1910" s="10" t="s">
        <v>1936</v>
      </c>
      <c r="D1910" s="11" t="e">
        <f>VLOOKUP(C1910,sample_image_final!C2:C163,1,FALSE)</f>
        <v>#N/A</v>
      </c>
      <c r="E1910" s="9">
        <v>2</v>
      </c>
      <c r="F1910" s="10" t="s">
        <v>26</v>
      </c>
      <c r="G1910" s="10" t="s">
        <v>27</v>
      </c>
      <c r="H1910" s="10" t="s">
        <v>27</v>
      </c>
      <c r="I1910" s="9"/>
      <c r="J1910" s="9"/>
      <c r="K1910" s="15">
        <v>1</v>
      </c>
      <c r="L1910" s="15">
        <v>1</v>
      </c>
      <c r="M1910" s="9">
        <v>13.725293000000001</v>
      </c>
      <c r="N1910" s="9">
        <v>44.919145999999998</v>
      </c>
      <c r="O1910" s="10">
        <f t="shared" si="28"/>
        <v>44.919145999999998</v>
      </c>
      <c r="P1910" s="9">
        <v>17.468556</v>
      </c>
      <c r="Q1910" s="9">
        <v>39.928128999999998</v>
      </c>
      <c r="R1910" s="10">
        <f t="shared" si="29"/>
        <v>39.928128999999998</v>
      </c>
      <c r="S1910" s="10"/>
      <c r="T1910" s="10"/>
      <c r="U1910" s="10">
        <f t="shared" si="30"/>
        <v>0</v>
      </c>
      <c r="V1910" s="10"/>
      <c r="W1910" s="10"/>
      <c r="X1910" s="14">
        <f t="shared" si="31"/>
        <v>0</v>
      </c>
    </row>
    <row r="1911" spans="1:39" ht="16">
      <c r="A1911" s="9">
        <v>6</v>
      </c>
      <c r="B1911" s="9">
        <v>1910</v>
      </c>
      <c r="C1911" s="10" t="s">
        <v>1937</v>
      </c>
      <c r="D1911" s="11" t="e">
        <f>VLOOKUP(C1911,sample_image_final!C2:C163,1,FALSE)</f>
        <v>#N/A</v>
      </c>
      <c r="E1911" s="9">
        <v>1</v>
      </c>
      <c r="F1911" s="10" t="s">
        <v>26</v>
      </c>
      <c r="G1911" s="10" t="s">
        <v>27</v>
      </c>
      <c r="H1911" s="10" t="s">
        <v>26</v>
      </c>
      <c r="I1911" s="9"/>
      <c r="J1911" s="9"/>
      <c r="K1911" s="13">
        <v>0</v>
      </c>
      <c r="L1911" s="13" t="s">
        <v>28</v>
      </c>
      <c r="M1911" s="9">
        <v>23.516131999999999</v>
      </c>
      <c r="N1911" s="9">
        <v>57.810492000000004</v>
      </c>
      <c r="O1911" s="10">
        <f t="shared" si="28"/>
        <v>57.810492000000004</v>
      </c>
      <c r="P1911" s="10"/>
      <c r="Q1911" s="10"/>
      <c r="R1911" s="10">
        <f t="shared" si="29"/>
        <v>0</v>
      </c>
      <c r="S1911" s="10"/>
      <c r="T1911" s="10"/>
      <c r="U1911" s="10">
        <f t="shared" si="30"/>
        <v>0</v>
      </c>
      <c r="V1911" s="10"/>
      <c r="W1911" s="10"/>
      <c r="X1911" s="14">
        <f t="shared" si="31"/>
        <v>0</v>
      </c>
    </row>
    <row r="1912" spans="1:39" ht="16">
      <c r="A1912" s="9">
        <v>5</v>
      </c>
      <c r="B1912" s="9">
        <v>1911</v>
      </c>
      <c r="C1912" s="10" t="s">
        <v>1938</v>
      </c>
      <c r="D1912" s="11" t="e">
        <f>VLOOKUP(C1912,sample_image_final!C2:C163,1,FALSE)</f>
        <v>#N/A</v>
      </c>
      <c r="E1912" s="9">
        <v>1</v>
      </c>
      <c r="F1912" s="10" t="s">
        <v>26</v>
      </c>
      <c r="G1912" s="10" t="s">
        <v>27</v>
      </c>
      <c r="H1912" s="10" t="s">
        <v>27</v>
      </c>
      <c r="I1912" s="9"/>
      <c r="J1912" s="9"/>
      <c r="K1912" s="15">
        <v>1</v>
      </c>
      <c r="L1912" s="15">
        <v>1</v>
      </c>
      <c r="M1912" s="9">
        <v>33.786110000000001</v>
      </c>
      <c r="N1912" s="9">
        <v>67.572221999999996</v>
      </c>
      <c r="O1912" s="10">
        <f t="shared" si="28"/>
        <v>67.572221999999996</v>
      </c>
      <c r="P1912" s="10"/>
      <c r="Q1912" s="10"/>
      <c r="R1912" s="10">
        <f t="shared" si="29"/>
        <v>0</v>
      </c>
      <c r="S1912" s="10"/>
      <c r="T1912" s="10"/>
      <c r="U1912" s="10">
        <f t="shared" si="30"/>
        <v>0</v>
      </c>
      <c r="V1912" s="10"/>
      <c r="W1912" s="10"/>
      <c r="X1912" s="14">
        <f t="shared" si="31"/>
        <v>0</v>
      </c>
    </row>
    <row r="1913" spans="1:39" ht="16">
      <c r="A1913" s="9">
        <v>5</v>
      </c>
      <c r="B1913" s="9">
        <v>1912</v>
      </c>
      <c r="C1913" s="10" t="s">
        <v>1939</v>
      </c>
      <c r="D1913" s="11" t="e">
        <f>VLOOKUP(C1913,sample_image_final!C2:C163,1,FALSE)</f>
        <v>#N/A</v>
      </c>
      <c r="E1913" s="9">
        <v>2</v>
      </c>
      <c r="F1913" s="10" t="s">
        <v>26</v>
      </c>
      <c r="G1913" s="10" t="s">
        <v>27</v>
      </c>
      <c r="H1913" s="10" t="s">
        <v>27</v>
      </c>
      <c r="I1913" s="9"/>
      <c r="J1913" s="9"/>
      <c r="K1913" s="15">
        <v>0.5</v>
      </c>
      <c r="L1913" s="15">
        <v>0.5</v>
      </c>
      <c r="M1913" s="9">
        <v>10.767371000000001</v>
      </c>
      <c r="N1913" s="9">
        <v>46.006039999999999</v>
      </c>
      <c r="O1913" s="10">
        <f t="shared" si="28"/>
        <v>46.006039999999999</v>
      </c>
      <c r="P1913" s="9">
        <v>9.7885179999999998</v>
      </c>
      <c r="Q1913" s="9">
        <v>37.196371999999997</v>
      </c>
      <c r="R1913" s="10">
        <f t="shared" si="29"/>
        <v>37.196371999999997</v>
      </c>
      <c r="S1913" s="10"/>
      <c r="T1913" s="10"/>
      <c r="U1913" s="10">
        <f t="shared" si="30"/>
        <v>0</v>
      </c>
      <c r="V1913" s="10"/>
      <c r="W1913" s="10"/>
      <c r="X1913" s="14">
        <f t="shared" si="31"/>
        <v>0</v>
      </c>
    </row>
    <row r="1914" spans="1:39" ht="16">
      <c r="A1914" s="9">
        <v>5</v>
      </c>
      <c r="B1914" s="9">
        <v>1913</v>
      </c>
      <c r="C1914" s="10" t="s">
        <v>1940</v>
      </c>
      <c r="D1914" s="18" t="e">
        <f>VLOOKUP(C1914,sample_image_final!C2:C163,1,FALSE)</f>
        <v>#N/A</v>
      </c>
      <c r="E1914" s="9">
        <v>2</v>
      </c>
      <c r="F1914" s="10" t="s">
        <v>26</v>
      </c>
      <c r="G1914" s="10" t="s">
        <v>27</v>
      </c>
      <c r="H1914" s="10" t="s">
        <v>27</v>
      </c>
      <c r="I1914" s="9"/>
      <c r="J1914" s="9"/>
      <c r="K1914" s="15">
        <v>0.5</v>
      </c>
      <c r="L1914" s="15">
        <v>0.5</v>
      </c>
      <c r="M1914" s="9">
        <v>21.937484999999999</v>
      </c>
      <c r="N1914" s="9">
        <v>32.062477000000001</v>
      </c>
      <c r="O1914" s="10">
        <f t="shared" si="28"/>
        <v>32.062477000000001</v>
      </c>
      <c r="P1914" s="9">
        <v>28.687480000000001</v>
      </c>
      <c r="Q1914" s="9">
        <v>57.374960000000002</v>
      </c>
      <c r="R1914" s="10">
        <f t="shared" si="29"/>
        <v>57.374960000000002</v>
      </c>
      <c r="S1914" s="10"/>
      <c r="T1914" s="10"/>
      <c r="U1914" s="10">
        <f t="shared" si="30"/>
        <v>0</v>
      </c>
      <c r="V1914" s="10"/>
      <c r="W1914" s="10"/>
      <c r="X1914" s="14">
        <f t="shared" si="31"/>
        <v>0</v>
      </c>
    </row>
    <row r="1915" spans="1:39" ht="16">
      <c r="A1915" s="9">
        <v>6</v>
      </c>
      <c r="B1915" s="9">
        <v>1914</v>
      </c>
      <c r="C1915" s="10" t="s">
        <v>1941</v>
      </c>
      <c r="D1915" s="11" t="e">
        <f>VLOOKUP(C1915,sample_image_final!C2:C163,1,FALSE)</f>
        <v>#N/A</v>
      </c>
      <c r="E1915" s="9">
        <v>1</v>
      </c>
      <c r="F1915" s="10" t="s">
        <v>26</v>
      </c>
      <c r="G1915" s="10" t="s">
        <v>27</v>
      </c>
      <c r="H1915" s="10" t="s">
        <v>26</v>
      </c>
      <c r="I1915" s="9"/>
      <c r="J1915" s="9"/>
      <c r="K1915" s="15">
        <v>1</v>
      </c>
      <c r="L1915" s="15">
        <v>1</v>
      </c>
      <c r="M1915" s="9">
        <v>129.60008999999999</v>
      </c>
      <c r="N1915" s="9">
        <v>276.35313000000002</v>
      </c>
      <c r="O1915" s="10">
        <f t="shared" si="28"/>
        <v>276.35313000000002</v>
      </c>
      <c r="P1915" s="10"/>
      <c r="Q1915" s="10"/>
      <c r="R1915" s="10">
        <f t="shared" si="29"/>
        <v>0</v>
      </c>
      <c r="S1915" s="10"/>
      <c r="T1915" s="10"/>
      <c r="U1915" s="10">
        <f t="shared" si="30"/>
        <v>0</v>
      </c>
      <c r="V1915" s="10"/>
      <c r="W1915" s="10"/>
      <c r="X1915" s="14">
        <f t="shared" si="31"/>
        <v>0</v>
      </c>
    </row>
    <row r="1916" spans="1:39" ht="16">
      <c r="A1916" s="9">
        <v>6</v>
      </c>
      <c r="B1916" s="9">
        <v>1915</v>
      </c>
      <c r="C1916" s="10" t="s">
        <v>1942</v>
      </c>
      <c r="D1916" s="11" t="e">
        <f>VLOOKUP(C1916,sample_image_final!C2:C163,1,FALSE)</f>
        <v>#N/A</v>
      </c>
      <c r="E1916" s="9">
        <v>1</v>
      </c>
      <c r="F1916" s="10" t="s">
        <v>26</v>
      </c>
      <c r="G1916" s="10" t="s">
        <v>27</v>
      </c>
      <c r="H1916" s="10" t="s">
        <v>26</v>
      </c>
      <c r="I1916" s="9"/>
      <c r="J1916" s="9"/>
      <c r="K1916" s="13">
        <v>0</v>
      </c>
      <c r="L1916" s="13" t="s">
        <v>28</v>
      </c>
      <c r="M1916" s="9">
        <v>42.205264</v>
      </c>
      <c r="N1916" s="9">
        <v>74.178948000000005</v>
      </c>
      <c r="O1916" s="10">
        <f t="shared" si="28"/>
        <v>74.178948000000005</v>
      </c>
      <c r="P1916" s="10"/>
      <c r="Q1916" s="10"/>
      <c r="R1916" s="10">
        <f t="shared" si="29"/>
        <v>0</v>
      </c>
      <c r="S1916" s="10"/>
      <c r="T1916" s="10"/>
      <c r="U1916" s="10">
        <f t="shared" si="30"/>
        <v>0</v>
      </c>
      <c r="V1916" s="10"/>
      <c r="W1916" s="10"/>
      <c r="X1916" s="14">
        <f t="shared" si="31"/>
        <v>0</v>
      </c>
    </row>
    <row r="1917" spans="1:39" ht="16">
      <c r="A1917" s="9">
        <v>5</v>
      </c>
      <c r="B1917" s="9">
        <v>1916</v>
      </c>
      <c r="C1917" s="10" t="s">
        <v>1943</v>
      </c>
      <c r="D1917" s="11" t="e">
        <f>VLOOKUP(C1917,sample_image_final!C2:C163,1,FALSE)</f>
        <v>#N/A</v>
      </c>
      <c r="E1917" s="9">
        <v>4</v>
      </c>
      <c r="F1917" s="10" t="s">
        <v>26</v>
      </c>
      <c r="G1917" s="10" t="s">
        <v>27</v>
      </c>
      <c r="H1917" s="10" t="s">
        <v>27</v>
      </c>
      <c r="I1917" s="9"/>
      <c r="J1917" s="9"/>
      <c r="K1917" s="15">
        <v>0.25</v>
      </c>
      <c r="L1917" s="15">
        <v>0.25</v>
      </c>
      <c r="M1917" s="9">
        <v>83.691837000000007</v>
      </c>
      <c r="N1917" s="9">
        <v>139.4864</v>
      </c>
      <c r="O1917" s="10">
        <f t="shared" si="28"/>
        <v>139.4864</v>
      </c>
      <c r="P1917" s="9">
        <v>13.214501</v>
      </c>
      <c r="Q1917" s="9">
        <v>33.770390999999996</v>
      </c>
      <c r="R1917" s="10">
        <f t="shared" si="29"/>
        <v>33.770390999999996</v>
      </c>
      <c r="S1917" s="9">
        <v>14.682777</v>
      </c>
      <c r="T1917" s="9">
        <v>35.238667999999997</v>
      </c>
      <c r="U1917" s="10">
        <f t="shared" si="30"/>
        <v>35.238667999999997</v>
      </c>
      <c r="V1917" s="9">
        <v>14.682778000000001</v>
      </c>
      <c r="W1917" s="9">
        <v>41.111780000000003</v>
      </c>
      <c r="X1917" s="14">
        <f t="shared" si="31"/>
        <v>41.111780000000003</v>
      </c>
    </row>
    <row r="1918" spans="1:39" ht="16">
      <c r="A1918" s="9">
        <v>2</v>
      </c>
      <c r="B1918" s="9">
        <v>1917</v>
      </c>
      <c r="C1918" s="10" t="s">
        <v>1944</v>
      </c>
      <c r="D1918" s="11" t="e">
        <f>VLOOKUP(C1918,sample_image_final!C2:C163,1,FALSE)</f>
        <v>#N/A</v>
      </c>
      <c r="E1918" s="9">
        <v>3</v>
      </c>
      <c r="F1918" s="10" t="s">
        <v>27</v>
      </c>
      <c r="G1918" s="10" t="s">
        <v>27</v>
      </c>
      <c r="H1918" s="10" t="s">
        <v>26</v>
      </c>
      <c r="I1918" s="9"/>
      <c r="J1918" s="9"/>
      <c r="K1918" s="15">
        <v>0.33333333329999998</v>
      </c>
      <c r="L1918" s="15">
        <v>0.33333333333333298</v>
      </c>
      <c r="M1918" s="9">
        <v>23.737774999999999</v>
      </c>
      <c r="N1918" s="9">
        <v>46.226194</v>
      </c>
      <c r="O1918" s="10">
        <f t="shared" si="28"/>
        <v>46.226194</v>
      </c>
      <c r="P1918" s="9">
        <v>24.987133</v>
      </c>
      <c r="Q1918" s="9">
        <v>44.976837000000003</v>
      </c>
      <c r="R1918" s="10">
        <f t="shared" si="29"/>
        <v>44.976837000000003</v>
      </c>
      <c r="S1918" s="9">
        <v>18.740348000000001</v>
      </c>
      <c r="T1918" s="9">
        <v>58.719760999999998</v>
      </c>
      <c r="U1918" s="10">
        <f t="shared" si="30"/>
        <v>58.719760999999998</v>
      </c>
      <c r="V1918" s="10"/>
      <c r="W1918" s="10"/>
      <c r="X1918" s="14">
        <f t="shared" si="31"/>
        <v>0</v>
      </c>
    </row>
    <row r="1919" spans="1:39" ht="16">
      <c r="A1919" s="9">
        <v>5</v>
      </c>
      <c r="B1919" s="9">
        <v>1918</v>
      </c>
      <c r="C1919" s="10" t="s">
        <v>1945</v>
      </c>
      <c r="D1919" s="11" t="e">
        <f>VLOOKUP(C1919,sample_image_final!C2:C163,1,FALSE)</f>
        <v>#N/A</v>
      </c>
      <c r="E1919" s="9">
        <v>3</v>
      </c>
      <c r="F1919" s="10" t="s">
        <v>26</v>
      </c>
      <c r="G1919" s="10" t="s">
        <v>27</v>
      </c>
      <c r="H1919" s="10" t="s">
        <v>27</v>
      </c>
      <c r="I1919" s="9"/>
      <c r="J1919" s="9"/>
      <c r="K1919" s="15">
        <v>0.33333333329999998</v>
      </c>
      <c r="L1919" s="15">
        <v>0.33333333333333298</v>
      </c>
      <c r="M1919" s="9">
        <v>6.0791579999999996</v>
      </c>
      <c r="N1919" s="9">
        <v>21.277048000000001</v>
      </c>
      <c r="O1919" s="10">
        <f t="shared" si="28"/>
        <v>21.277048000000001</v>
      </c>
      <c r="P1919" s="9">
        <v>6.0791570000000004</v>
      </c>
      <c r="Q1919" s="9">
        <v>22.796838000000001</v>
      </c>
      <c r="R1919" s="10">
        <f t="shared" si="29"/>
        <v>22.796838000000001</v>
      </c>
      <c r="S1919" s="9">
        <v>18.237469999999998</v>
      </c>
      <c r="T1919" s="9">
        <v>47.113464999999998</v>
      </c>
      <c r="U1919" s="10">
        <f t="shared" si="30"/>
        <v>47.113464999999998</v>
      </c>
      <c r="V1919" s="10"/>
      <c r="W1919" s="10"/>
      <c r="X1919" s="14">
        <f t="shared" si="31"/>
        <v>0</v>
      </c>
    </row>
    <row r="1920" spans="1:39" ht="16">
      <c r="A1920" s="9">
        <v>2</v>
      </c>
      <c r="B1920" s="9">
        <v>1919</v>
      </c>
      <c r="C1920" s="10" t="s">
        <v>1946</v>
      </c>
      <c r="D1920" s="11" t="e">
        <f>VLOOKUP(C1920,sample_image_final!C2:C163,1,FALSE)</f>
        <v>#N/A</v>
      </c>
      <c r="E1920" s="9">
        <v>1</v>
      </c>
      <c r="F1920" s="10" t="s">
        <v>27</v>
      </c>
      <c r="G1920" s="10" t="s">
        <v>27</v>
      </c>
      <c r="H1920" s="10" t="s">
        <v>26</v>
      </c>
      <c r="I1920" s="9"/>
      <c r="J1920" s="9"/>
      <c r="K1920" s="15">
        <v>1</v>
      </c>
      <c r="L1920" s="15">
        <v>1</v>
      </c>
      <c r="M1920" s="9">
        <v>49.139341999999999</v>
      </c>
      <c r="N1920" s="9">
        <v>71.911231000000001</v>
      </c>
      <c r="O1920" s="10">
        <f t="shared" si="28"/>
        <v>71.911231000000001</v>
      </c>
      <c r="P1920" s="10"/>
      <c r="Q1920" s="10"/>
      <c r="R1920" s="10">
        <f t="shared" si="29"/>
        <v>0</v>
      </c>
      <c r="S1920" s="10"/>
      <c r="T1920" s="10"/>
      <c r="U1920" s="10">
        <f t="shared" si="30"/>
        <v>0</v>
      </c>
      <c r="V1920" s="10"/>
      <c r="W1920" s="10"/>
      <c r="X1920" s="14">
        <f t="shared" si="31"/>
        <v>0</v>
      </c>
    </row>
    <row r="1921" spans="1:39" ht="16">
      <c r="A1921" s="9">
        <v>1</v>
      </c>
      <c r="B1921" s="9">
        <v>1920</v>
      </c>
      <c r="C1921" s="10" t="s">
        <v>1947</v>
      </c>
      <c r="D1921" s="11" t="e">
        <f>VLOOKUP(C1921,sample_image_final!C2:C163,1,FALSE)</f>
        <v>#N/A</v>
      </c>
      <c r="E1921" s="9">
        <v>4</v>
      </c>
      <c r="F1921" s="10" t="s">
        <v>27</v>
      </c>
      <c r="G1921" s="10" t="s">
        <v>27</v>
      </c>
      <c r="H1921" s="10" t="s">
        <v>27</v>
      </c>
      <c r="I1921" s="9"/>
      <c r="J1921" s="9"/>
      <c r="K1921" s="15">
        <v>0.5</v>
      </c>
      <c r="L1921" s="15">
        <v>0.5</v>
      </c>
      <c r="M1921" s="9">
        <v>33.252631999999998</v>
      </c>
      <c r="N1921" s="9">
        <v>38.368422000000002</v>
      </c>
      <c r="O1921" s="10">
        <f t="shared" si="28"/>
        <v>38.368422000000002</v>
      </c>
      <c r="P1921" s="9">
        <v>11.510526</v>
      </c>
      <c r="Q1921" s="9">
        <v>5.1157909999999998</v>
      </c>
      <c r="R1921" s="10">
        <f t="shared" si="29"/>
        <v>11.510526</v>
      </c>
      <c r="S1921" s="9">
        <v>47.321052999999999</v>
      </c>
      <c r="T1921" s="9">
        <v>78.015789999999996</v>
      </c>
      <c r="U1921" s="10">
        <f t="shared" si="30"/>
        <v>78.015789999999996</v>
      </c>
      <c r="V1921" s="9">
        <v>63.947367999999997</v>
      </c>
      <c r="W1921" s="9">
        <v>115.10526</v>
      </c>
      <c r="X1921" s="14">
        <f t="shared" si="31"/>
        <v>115.10526</v>
      </c>
    </row>
    <row r="1922" spans="1:39" ht="16">
      <c r="A1922" s="9">
        <v>1</v>
      </c>
      <c r="B1922" s="9">
        <v>1921</v>
      </c>
      <c r="C1922" s="10" t="s">
        <v>1948</v>
      </c>
      <c r="D1922" s="11" t="e">
        <f>VLOOKUP(C1922,sample_image_final!C2:C163,1,FALSE)</f>
        <v>#N/A</v>
      </c>
      <c r="E1922" s="9">
        <v>2</v>
      </c>
      <c r="F1922" s="10" t="s">
        <v>27</v>
      </c>
      <c r="G1922" s="10" t="s">
        <v>27</v>
      </c>
      <c r="H1922" s="10" t="s">
        <v>27</v>
      </c>
      <c r="I1922" s="9"/>
      <c r="J1922" s="9"/>
      <c r="K1922" s="15">
        <v>1</v>
      </c>
      <c r="L1922" s="15">
        <v>1</v>
      </c>
      <c r="M1922" s="9">
        <v>14.697582000000001</v>
      </c>
      <c r="N1922" s="9">
        <v>19.596775000000001</v>
      </c>
      <c r="O1922" s="10">
        <f t="shared" si="28"/>
        <v>19.596775000000001</v>
      </c>
      <c r="P1922" s="9">
        <v>13.717743</v>
      </c>
      <c r="Q1922" s="9">
        <v>60.750010000000003</v>
      </c>
      <c r="R1922" s="10">
        <f t="shared" si="29"/>
        <v>60.750010000000003</v>
      </c>
      <c r="S1922" s="10"/>
      <c r="T1922" s="10"/>
      <c r="U1922" s="10">
        <f t="shared" si="30"/>
        <v>0</v>
      </c>
      <c r="V1922" s="10"/>
      <c r="W1922" s="10"/>
      <c r="X1922" s="14">
        <f t="shared" si="31"/>
        <v>0</v>
      </c>
    </row>
    <row r="1923" spans="1:39" ht="16">
      <c r="A1923" s="9">
        <v>5</v>
      </c>
      <c r="B1923" s="9">
        <v>1922</v>
      </c>
      <c r="C1923" s="10" t="s">
        <v>1949</v>
      </c>
      <c r="D1923" s="11" t="e">
        <f>VLOOKUP(C1923,sample_image_final!C2:C163,1,FALSE)</f>
        <v>#N/A</v>
      </c>
      <c r="E1923" s="9">
        <v>3</v>
      </c>
      <c r="F1923" s="10" t="s">
        <v>26</v>
      </c>
      <c r="G1923" s="10" t="s">
        <v>27</v>
      </c>
      <c r="H1923" s="10" t="s">
        <v>27</v>
      </c>
      <c r="I1923" s="9"/>
      <c r="J1923" s="9"/>
      <c r="K1923" s="15">
        <v>0.33333333329999998</v>
      </c>
      <c r="L1923" s="15">
        <v>0.33333333333333298</v>
      </c>
      <c r="M1923" s="9">
        <v>14.161588999999999</v>
      </c>
      <c r="N1923" s="9">
        <v>34.760263000000002</v>
      </c>
      <c r="O1923" s="10">
        <f t="shared" si="28"/>
        <v>34.760263000000002</v>
      </c>
      <c r="P1923" s="9">
        <v>47.601863999999999</v>
      </c>
      <c r="Q1923" s="9">
        <v>119.77243</v>
      </c>
      <c r="R1923" s="10">
        <f t="shared" si="29"/>
        <v>119.77243</v>
      </c>
      <c r="S1923" s="9">
        <v>10.748808</v>
      </c>
      <c r="T1923" s="9">
        <v>24.568704</v>
      </c>
      <c r="U1923" s="10">
        <f t="shared" si="30"/>
        <v>24.568704</v>
      </c>
      <c r="V1923" s="10"/>
      <c r="W1923" s="10"/>
      <c r="X1923" s="14">
        <f t="shared" si="31"/>
        <v>0</v>
      </c>
    </row>
    <row r="1924" spans="1:39" ht="16">
      <c r="A1924" s="9">
        <v>1</v>
      </c>
      <c r="B1924" s="9">
        <v>1923</v>
      </c>
      <c r="C1924" s="10" t="s">
        <v>1950</v>
      </c>
      <c r="D1924" s="11" t="e">
        <f>VLOOKUP(C1924,sample_image_final!C2:C163,1,FALSE)</f>
        <v>#N/A</v>
      </c>
      <c r="E1924" s="9">
        <v>2</v>
      </c>
      <c r="F1924" s="10" t="s">
        <v>27</v>
      </c>
      <c r="G1924" s="10" t="s">
        <v>27</v>
      </c>
      <c r="H1924" s="10" t="s">
        <v>27</v>
      </c>
      <c r="I1924" s="9"/>
      <c r="J1924" s="9"/>
      <c r="K1924" s="15">
        <v>1</v>
      </c>
      <c r="L1924" s="15">
        <v>1</v>
      </c>
      <c r="M1924" s="9">
        <v>14.10399</v>
      </c>
      <c r="N1924" s="9">
        <v>44.662638999999999</v>
      </c>
      <c r="O1924" s="10">
        <f t="shared" si="28"/>
        <v>44.662638999999999</v>
      </c>
      <c r="P1924" s="9">
        <v>14.10399</v>
      </c>
      <c r="Q1924" s="9">
        <v>43.487302999999997</v>
      </c>
      <c r="R1924" s="10">
        <f t="shared" si="29"/>
        <v>43.487302999999997</v>
      </c>
      <c r="S1924" s="10"/>
      <c r="T1924" s="10"/>
      <c r="U1924" s="10">
        <f t="shared" si="30"/>
        <v>0</v>
      </c>
      <c r="V1924" s="10"/>
      <c r="W1924" s="10"/>
      <c r="X1924" s="14">
        <f t="shared" si="31"/>
        <v>0</v>
      </c>
    </row>
    <row r="1925" spans="1:39" ht="16">
      <c r="A1925" s="9">
        <v>6</v>
      </c>
      <c r="B1925" s="9">
        <v>1924</v>
      </c>
      <c r="C1925" s="10" t="s">
        <v>1951</v>
      </c>
      <c r="D1925" s="11" t="e">
        <f>VLOOKUP(C1925,sample_image_final!C2:C163,1,FALSE)</f>
        <v>#N/A</v>
      </c>
      <c r="E1925" s="9">
        <v>4</v>
      </c>
      <c r="F1925" s="10" t="s">
        <v>26</v>
      </c>
      <c r="G1925" s="10" t="s">
        <v>27</v>
      </c>
      <c r="H1925" s="10" t="s">
        <v>26</v>
      </c>
      <c r="I1925" s="9"/>
      <c r="J1925" s="9"/>
      <c r="K1925" s="13">
        <v>0</v>
      </c>
      <c r="L1925" s="13" t="s">
        <v>28</v>
      </c>
      <c r="M1925" s="9">
        <v>7.714289</v>
      </c>
      <c r="N1925" s="9">
        <v>17.632662</v>
      </c>
      <c r="O1925" s="10">
        <f t="shared" si="28"/>
        <v>17.632662</v>
      </c>
      <c r="P1925" s="9">
        <v>11.020414000000001</v>
      </c>
      <c r="Q1925" s="9">
        <v>20.938784999999999</v>
      </c>
      <c r="R1925" s="10">
        <f t="shared" si="29"/>
        <v>20.938784999999999</v>
      </c>
      <c r="S1925" s="9">
        <v>12.122455</v>
      </c>
      <c r="T1925" s="9">
        <v>28.653072999999999</v>
      </c>
      <c r="U1925" s="10">
        <f t="shared" si="30"/>
        <v>28.653072999999999</v>
      </c>
      <c r="V1925" s="9">
        <v>11.020414000000001</v>
      </c>
      <c r="W1925" s="9">
        <v>29.755115</v>
      </c>
      <c r="X1925" s="14">
        <f t="shared" si="31"/>
        <v>29.755115</v>
      </c>
    </row>
    <row r="1926" spans="1:39" ht="16">
      <c r="A1926" s="9">
        <v>6</v>
      </c>
      <c r="B1926" s="9">
        <v>1925</v>
      </c>
      <c r="C1926" s="10" t="s">
        <v>1952</v>
      </c>
      <c r="D1926" s="11" t="e">
        <f>VLOOKUP(C1926,sample_image_final!C2:C163,1,FALSE)</f>
        <v>#N/A</v>
      </c>
      <c r="E1926" s="9">
        <v>3</v>
      </c>
      <c r="F1926" s="10" t="s">
        <v>26</v>
      </c>
      <c r="G1926" s="10" t="s">
        <v>27</v>
      </c>
      <c r="H1926" s="10" t="s">
        <v>26</v>
      </c>
      <c r="I1926" s="9"/>
      <c r="J1926" s="9"/>
      <c r="K1926" s="15">
        <v>1</v>
      </c>
      <c r="L1926" s="15">
        <v>1</v>
      </c>
      <c r="M1926" s="9">
        <v>8.0775670000000002</v>
      </c>
      <c r="N1926" s="9">
        <v>16.155134</v>
      </c>
      <c r="O1926" s="10">
        <f t="shared" si="28"/>
        <v>16.155134</v>
      </c>
      <c r="P1926" s="9">
        <v>9.4238269999999993</v>
      </c>
      <c r="Q1926" s="9">
        <v>20.193915000000001</v>
      </c>
      <c r="R1926" s="10">
        <f t="shared" si="29"/>
        <v>20.193915000000001</v>
      </c>
      <c r="S1926" s="9">
        <v>29.617743000000001</v>
      </c>
      <c r="T1926" s="9">
        <v>80.775661999999997</v>
      </c>
      <c r="U1926" s="10">
        <f t="shared" si="30"/>
        <v>80.775661999999997</v>
      </c>
      <c r="V1926" s="10"/>
      <c r="W1926" s="10"/>
      <c r="X1926" s="14">
        <f t="shared" si="31"/>
        <v>0</v>
      </c>
    </row>
    <row r="1927" spans="1:39" ht="16">
      <c r="A1927" s="9">
        <v>5</v>
      </c>
      <c r="B1927" s="9">
        <v>1926</v>
      </c>
      <c r="C1927" s="10" t="s">
        <v>1953</v>
      </c>
      <c r="D1927" s="18" t="e">
        <f>VLOOKUP(C1927,sample_image_final!C2:C163,1,FALSE)</f>
        <v>#N/A</v>
      </c>
      <c r="E1927" s="9">
        <v>2</v>
      </c>
      <c r="F1927" s="10" t="s">
        <v>26</v>
      </c>
      <c r="G1927" s="10" t="s">
        <v>27</v>
      </c>
      <c r="H1927" s="10" t="s">
        <v>27</v>
      </c>
      <c r="I1927" s="9"/>
      <c r="J1927" s="9"/>
      <c r="K1927" s="15">
        <v>0.5</v>
      </c>
      <c r="L1927" s="15">
        <v>0.5</v>
      </c>
      <c r="M1927" s="9">
        <v>13.985624</v>
      </c>
      <c r="N1927" s="9">
        <v>29.719449999999998</v>
      </c>
      <c r="O1927" s="10">
        <f t="shared" si="28"/>
        <v>29.719449999999998</v>
      </c>
      <c r="P1927" s="9">
        <v>34.964055999999999</v>
      </c>
      <c r="Q1927" s="9">
        <v>101.39576</v>
      </c>
      <c r="R1927" s="10">
        <f t="shared" si="29"/>
        <v>101.39576</v>
      </c>
      <c r="S1927" s="10"/>
      <c r="T1927" s="10"/>
      <c r="U1927" s="10">
        <f t="shared" si="30"/>
        <v>0</v>
      </c>
      <c r="V1927" s="10"/>
      <c r="W1927" s="10"/>
      <c r="X1927" s="14">
        <f t="shared" si="31"/>
        <v>0</v>
      </c>
    </row>
    <row r="1928" spans="1:39" ht="16">
      <c r="A1928" s="9">
        <v>5</v>
      </c>
      <c r="B1928" s="9">
        <v>1927</v>
      </c>
      <c r="C1928" s="10" t="s">
        <v>1954</v>
      </c>
      <c r="D1928" s="11" t="e">
        <f>VLOOKUP(C1928,sample_image_final!C2:C163,1,FALSE)</f>
        <v>#N/A</v>
      </c>
      <c r="E1928" s="9">
        <v>1</v>
      </c>
      <c r="F1928" s="10" t="s">
        <v>26</v>
      </c>
      <c r="G1928" s="10" t="s">
        <v>27</v>
      </c>
      <c r="H1928" s="10" t="s">
        <v>27</v>
      </c>
      <c r="I1928" s="9"/>
      <c r="J1928" s="9"/>
      <c r="K1928" s="13">
        <v>0</v>
      </c>
      <c r="L1928" s="13" t="s">
        <v>28</v>
      </c>
      <c r="M1928" s="9">
        <v>12.477539999999999</v>
      </c>
      <c r="N1928" s="9">
        <v>21.211815000000001</v>
      </c>
      <c r="O1928" s="10">
        <f t="shared" si="28"/>
        <v>21.211815000000001</v>
      </c>
      <c r="P1928" s="10"/>
      <c r="Q1928" s="10"/>
      <c r="R1928" s="10">
        <f t="shared" si="29"/>
        <v>0</v>
      </c>
      <c r="S1928" s="10"/>
      <c r="T1928" s="10"/>
      <c r="U1928" s="10">
        <f t="shared" si="30"/>
        <v>0</v>
      </c>
      <c r="V1928" s="10"/>
      <c r="W1928" s="10"/>
      <c r="X1928" s="14">
        <f t="shared" si="31"/>
        <v>0</v>
      </c>
    </row>
    <row r="1929" spans="1:39" ht="16">
      <c r="A1929" s="9">
        <v>6</v>
      </c>
      <c r="B1929" s="9">
        <v>1928</v>
      </c>
      <c r="C1929" s="10" t="s">
        <v>1955</v>
      </c>
      <c r="D1929" s="11" t="e">
        <f>VLOOKUP(C1929,sample_image_final!C2:C163,1,FALSE)</f>
        <v>#N/A</v>
      </c>
      <c r="E1929" s="9">
        <v>3</v>
      </c>
      <c r="F1929" s="10" t="s">
        <v>26</v>
      </c>
      <c r="G1929" s="10" t="s">
        <v>27</v>
      </c>
      <c r="H1929" s="10" t="s">
        <v>26</v>
      </c>
      <c r="I1929" s="9"/>
      <c r="J1929" s="9"/>
      <c r="K1929" s="15">
        <v>0.33333333329999998</v>
      </c>
      <c r="L1929" s="15">
        <v>0.33333333333333298</v>
      </c>
      <c r="M1929" s="9">
        <v>26.999998000000001</v>
      </c>
      <c r="N1929" s="9">
        <v>79.919994000000003</v>
      </c>
      <c r="O1929" s="10">
        <f t="shared" si="28"/>
        <v>79.919994000000003</v>
      </c>
      <c r="P1929" s="9">
        <v>10.800001</v>
      </c>
      <c r="Q1929" s="9">
        <v>26.999997</v>
      </c>
      <c r="R1929" s="10">
        <f t="shared" si="29"/>
        <v>26.999997</v>
      </c>
      <c r="S1929" s="9">
        <v>20.519998999999999</v>
      </c>
      <c r="T1929" s="9">
        <v>49.679996000000003</v>
      </c>
      <c r="U1929" s="10">
        <f t="shared" si="30"/>
        <v>49.679996000000003</v>
      </c>
      <c r="V1929" s="10"/>
      <c r="W1929" s="10"/>
      <c r="X1929" s="14">
        <f t="shared" si="31"/>
        <v>0</v>
      </c>
    </row>
    <row r="1930" spans="1:39" ht="16">
      <c r="A1930" s="9">
        <v>5</v>
      </c>
      <c r="B1930" s="9">
        <v>1929</v>
      </c>
      <c r="C1930" s="10" t="s">
        <v>1956</v>
      </c>
      <c r="D1930" s="11" t="e">
        <f>VLOOKUP(C1930,sample_image_final!C2:C163,1,FALSE)</f>
        <v>#N/A</v>
      </c>
      <c r="E1930" s="9">
        <v>1</v>
      </c>
      <c r="F1930" s="10" t="s">
        <v>26</v>
      </c>
      <c r="G1930" s="10" t="s">
        <v>27</v>
      </c>
      <c r="H1930" s="10" t="s">
        <v>27</v>
      </c>
      <c r="I1930" s="9"/>
      <c r="J1930" s="9"/>
      <c r="K1930" s="13">
        <v>0</v>
      </c>
      <c r="L1930" s="13" t="s">
        <v>28</v>
      </c>
      <c r="M1930" s="9">
        <v>21.937486</v>
      </c>
      <c r="N1930" s="9">
        <v>52.312463999999999</v>
      </c>
      <c r="O1930" s="10">
        <f t="shared" si="28"/>
        <v>52.312463999999999</v>
      </c>
      <c r="P1930" s="10"/>
      <c r="Q1930" s="10"/>
      <c r="R1930" s="10">
        <f t="shared" si="29"/>
        <v>0</v>
      </c>
      <c r="S1930" s="10"/>
      <c r="T1930" s="10"/>
      <c r="U1930" s="10">
        <f t="shared" si="30"/>
        <v>0</v>
      </c>
      <c r="V1930" s="10"/>
      <c r="W1930" s="10"/>
      <c r="X1930" s="14">
        <f t="shared" si="31"/>
        <v>0</v>
      </c>
    </row>
    <row r="1931" spans="1:39" ht="16">
      <c r="A1931" s="9">
        <v>2</v>
      </c>
      <c r="B1931" s="9">
        <v>1930</v>
      </c>
      <c r="C1931" s="10" t="s">
        <v>1957</v>
      </c>
      <c r="D1931" s="11" t="e">
        <f>VLOOKUP(C1931,sample_image_final!C2:C163,1,FALSE)</f>
        <v>#N/A</v>
      </c>
      <c r="E1931" s="9">
        <v>1</v>
      </c>
      <c r="F1931" s="10" t="s">
        <v>27</v>
      </c>
      <c r="G1931" s="10" t="s">
        <v>27</v>
      </c>
      <c r="H1931" s="10" t="s">
        <v>26</v>
      </c>
      <c r="I1931" s="9"/>
      <c r="J1931" s="9"/>
      <c r="K1931" s="15">
        <v>1</v>
      </c>
      <c r="L1931" s="15">
        <v>1</v>
      </c>
      <c r="M1931" s="9">
        <v>31.934279</v>
      </c>
      <c r="N1931" s="9">
        <v>80.833644000000007</v>
      </c>
      <c r="O1931" s="10">
        <f t="shared" si="28"/>
        <v>80.833644000000007</v>
      </c>
      <c r="P1931" s="10"/>
      <c r="Q1931" s="10"/>
      <c r="R1931" s="10">
        <f t="shared" si="29"/>
        <v>0</v>
      </c>
      <c r="S1931" s="10"/>
      <c r="T1931" s="10"/>
      <c r="U1931" s="10">
        <f t="shared" si="30"/>
        <v>0</v>
      </c>
      <c r="V1931" s="10"/>
      <c r="W1931" s="10"/>
      <c r="X1931" s="14">
        <f t="shared" si="31"/>
        <v>0</v>
      </c>
    </row>
    <row r="1932" spans="1:39" ht="16">
      <c r="A1932" s="9">
        <v>1</v>
      </c>
      <c r="B1932" s="21">
        <v>1931</v>
      </c>
      <c r="C1932" s="22" t="s">
        <v>1958</v>
      </c>
      <c r="D1932" s="23" t="e">
        <f>VLOOKUP(C1932,sample_image_final!C2:C163,1,FALSE)</f>
        <v>#N/A</v>
      </c>
      <c r="E1932" s="9">
        <v>1</v>
      </c>
      <c r="F1932" s="10" t="s">
        <v>27</v>
      </c>
      <c r="G1932" s="10" t="s">
        <v>27</v>
      </c>
      <c r="H1932" s="10" t="s">
        <v>27</v>
      </c>
      <c r="I1932" s="22"/>
      <c r="J1932" s="22"/>
      <c r="K1932" s="13">
        <v>0</v>
      </c>
      <c r="L1932" s="13" t="s">
        <v>28</v>
      </c>
      <c r="M1932" s="21">
        <v>14.326539</v>
      </c>
      <c r="N1932" s="21">
        <v>18.734701999999999</v>
      </c>
      <c r="O1932" s="22">
        <f t="shared" si="28"/>
        <v>18.734701999999999</v>
      </c>
      <c r="P1932" s="22"/>
      <c r="Q1932" s="22"/>
      <c r="R1932" s="22">
        <f t="shared" si="29"/>
        <v>0</v>
      </c>
      <c r="S1932" s="22"/>
      <c r="T1932" s="22"/>
      <c r="U1932" s="22">
        <f t="shared" si="30"/>
        <v>0</v>
      </c>
      <c r="V1932" s="22"/>
      <c r="W1932" s="22"/>
      <c r="X1932" s="24">
        <f t="shared" si="31"/>
        <v>0</v>
      </c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</row>
    <row r="1933" spans="1:39" ht="16">
      <c r="A1933" s="9">
        <v>1</v>
      </c>
      <c r="B1933" s="9">
        <v>1932</v>
      </c>
      <c r="C1933" s="10" t="s">
        <v>1959</v>
      </c>
      <c r="D1933" s="11" t="e">
        <f>VLOOKUP(C1933,sample_image_final!C2:C163,1,FALSE)</f>
        <v>#N/A</v>
      </c>
      <c r="E1933" s="9">
        <v>2</v>
      </c>
      <c r="F1933" s="10" t="s">
        <v>27</v>
      </c>
      <c r="G1933" s="10" t="s">
        <v>27</v>
      </c>
      <c r="H1933" s="10" t="s">
        <v>27</v>
      </c>
      <c r="I1933" s="9"/>
      <c r="J1933" s="9"/>
      <c r="K1933" s="15">
        <v>0.5</v>
      </c>
      <c r="L1933" s="15">
        <v>0.5</v>
      </c>
      <c r="M1933" s="9">
        <v>12.477541</v>
      </c>
      <c r="N1933" s="9">
        <v>34.937114000000001</v>
      </c>
      <c r="O1933" s="10">
        <f t="shared" si="28"/>
        <v>34.937114000000001</v>
      </c>
      <c r="P1933" s="9">
        <v>14.969193000000001</v>
      </c>
      <c r="Q1933" s="9">
        <v>26.944548999999999</v>
      </c>
      <c r="R1933" s="10">
        <f t="shared" si="29"/>
        <v>26.944548999999999</v>
      </c>
      <c r="S1933" s="10"/>
      <c r="T1933" s="10"/>
      <c r="U1933" s="10">
        <f t="shared" si="30"/>
        <v>0</v>
      </c>
      <c r="V1933" s="10"/>
      <c r="W1933" s="10"/>
      <c r="X1933" s="14">
        <f t="shared" si="31"/>
        <v>0</v>
      </c>
    </row>
    <row r="1934" spans="1:39" ht="16">
      <c r="A1934" s="9">
        <v>6</v>
      </c>
      <c r="B1934" s="9">
        <v>1933</v>
      </c>
      <c r="C1934" s="10" t="s">
        <v>1960</v>
      </c>
      <c r="D1934" s="11" t="e">
        <f>VLOOKUP(C1934,sample_image_final!C2:C163,1,FALSE)</f>
        <v>#N/A</v>
      </c>
      <c r="E1934" s="9">
        <v>1</v>
      </c>
      <c r="F1934" s="10" t="s">
        <v>26</v>
      </c>
      <c r="G1934" s="10" t="s">
        <v>27</v>
      </c>
      <c r="H1934" s="10" t="s">
        <v>26</v>
      </c>
      <c r="I1934" s="9"/>
      <c r="J1934" s="9"/>
      <c r="K1934" s="13">
        <v>0</v>
      </c>
      <c r="L1934" s="13" t="s">
        <v>28</v>
      </c>
      <c r="M1934" s="9">
        <v>71.351834999999994</v>
      </c>
      <c r="N1934" s="9">
        <v>64.620529000000005</v>
      </c>
      <c r="O1934" s="10">
        <f t="shared" si="28"/>
        <v>71.351834999999994</v>
      </c>
      <c r="P1934" s="10"/>
      <c r="Q1934" s="10"/>
      <c r="R1934" s="10">
        <f t="shared" si="29"/>
        <v>0</v>
      </c>
      <c r="S1934" s="10"/>
      <c r="T1934" s="10"/>
      <c r="U1934" s="10">
        <f t="shared" si="30"/>
        <v>0</v>
      </c>
      <c r="V1934" s="10"/>
      <c r="W1934" s="10"/>
      <c r="X1934" s="14">
        <f t="shared" si="31"/>
        <v>0</v>
      </c>
    </row>
    <row r="1935" spans="1:39" ht="16">
      <c r="A1935" s="9">
        <v>1</v>
      </c>
      <c r="B1935" s="9">
        <v>1934</v>
      </c>
      <c r="C1935" s="10" t="s">
        <v>1961</v>
      </c>
      <c r="D1935" s="11" t="e">
        <f>VLOOKUP(C1935,sample_image_final!C2:C163,1,FALSE)</f>
        <v>#N/A</v>
      </c>
      <c r="E1935" s="9">
        <v>1</v>
      </c>
      <c r="F1935" s="10" t="s">
        <v>27</v>
      </c>
      <c r="G1935" s="10" t="s">
        <v>27</v>
      </c>
      <c r="H1935" s="10" t="s">
        <v>27</v>
      </c>
      <c r="I1935" s="9"/>
      <c r="J1935" s="9"/>
      <c r="K1935" s="13">
        <v>0</v>
      </c>
      <c r="L1935" s="13" t="s">
        <v>28</v>
      </c>
      <c r="M1935" s="9">
        <v>18.847656000000001</v>
      </c>
      <c r="N1935" s="9">
        <v>47.119137000000002</v>
      </c>
      <c r="O1935" s="10">
        <f t="shared" si="28"/>
        <v>47.119137000000002</v>
      </c>
      <c r="P1935" s="10"/>
      <c r="Q1935" s="10"/>
      <c r="R1935" s="10">
        <f t="shared" si="29"/>
        <v>0</v>
      </c>
      <c r="S1935" s="10"/>
      <c r="T1935" s="10"/>
      <c r="U1935" s="10">
        <f t="shared" si="30"/>
        <v>0</v>
      </c>
      <c r="V1935" s="10"/>
      <c r="W1935" s="10"/>
      <c r="X1935" s="14">
        <f t="shared" si="31"/>
        <v>0</v>
      </c>
    </row>
    <row r="1936" spans="1:39" ht="16">
      <c r="A1936" s="9">
        <v>1</v>
      </c>
      <c r="B1936" s="9">
        <v>1935</v>
      </c>
      <c r="C1936" s="10" t="s">
        <v>1962</v>
      </c>
      <c r="D1936" s="11" t="e">
        <f>VLOOKUP(C1936,sample_image_final!C2:C163,1,FALSE)</f>
        <v>#N/A</v>
      </c>
      <c r="E1936" s="9">
        <v>3</v>
      </c>
      <c r="F1936" s="10" t="s">
        <v>27</v>
      </c>
      <c r="G1936" s="10" t="s">
        <v>27</v>
      </c>
      <c r="H1936" s="10" t="s">
        <v>27</v>
      </c>
      <c r="I1936" s="9"/>
      <c r="J1936" s="9"/>
      <c r="K1936" s="13">
        <v>0</v>
      </c>
      <c r="L1936" s="13" t="s">
        <v>28</v>
      </c>
      <c r="M1936" s="9">
        <v>26.999980999999998</v>
      </c>
      <c r="N1936" s="9">
        <v>53.999963000000001</v>
      </c>
      <c r="O1936" s="10">
        <f t="shared" si="28"/>
        <v>53.999963000000001</v>
      </c>
      <c r="P1936" s="9">
        <v>32.062477999999999</v>
      </c>
      <c r="Q1936" s="9">
        <v>28.687480000000001</v>
      </c>
      <c r="R1936" s="10">
        <f t="shared" si="29"/>
        <v>32.062477999999999</v>
      </c>
      <c r="S1936" s="9">
        <v>47.249968000000003</v>
      </c>
      <c r="T1936" s="9">
        <v>215.99985000000001</v>
      </c>
      <c r="U1936" s="10">
        <f t="shared" si="30"/>
        <v>215.99985000000001</v>
      </c>
      <c r="V1936" s="10"/>
      <c r="W1936" s="10"/>
      <c r="X1936" s="14">
        <f t="shared" si="31"/>
        <v>0</v>
      </c>
    </row>
    <row r="1937" spans="1:39" ht="16">
      <c r="A1937" s="25">
        <v>5</v>
      </c>
      <c r="B1937" s="25">
        <v>1936</v>
      </c>
      <c r="C1937" s="26" t="s">
        <v>1963</v>
      </c>
      <c r="D1937" s="27" t="str">
        <f>VLOOKUP(C1937,sample_image_final!C2:C163,1,FALSE)</f>
        <v>c50faaad-d383bf66</v>
      </c>
      <c r="E1937" s="25">
        <v>4</v>
      </c>
      <c r="F1937" s="26" t="s">
        <v>26</v>
      </c>
      <c r="G1937" s="26" t="s">
        <v>27</v>
      </c>
      <c r="H1937" s="26" t="s">
        <v>27</v>
      </c>
      <c r="I1937" s="25"/>
      <c r="J1937" s="25"/>
      <c r="K1937" s="28">
        <v>0.75</v>
      </c>
      <c r="L1937" s="28">
        <v>0.75</v>
      </c>
      <c r="M1937" s="25">
        <v>10.124992000000001</v>
      </c>
      <c r="N1937" s="25">
        <v>20.249986</v>
      </c>
      <c r="O1937" s="26">
        <f t="shared" si="28"/>
        <v>20.249986</v>
      </c>
      <c r="P1937" s="25">
        <v>42.187471000000002</v>
      </c>
      <c r="Q1937" s="25">
        <v>65.812453000000005</v>
      </c>
      <c r="R1937" s="26">
        <f t="shared" si="29"/>
        <v>65.812453000000005</v>
      </c>
      <c r="S1937" s="25">
        <v>30.374979</v>
      </c>
      <c r="T1937" s="25">
        <v>47.249968000000003</v>
      </c>
      <c r="U1937" s="26">
        <f t="shared" si="30"/>
        <v>47.249968000000003</v>
      </c>
      <c r="V1937" s="25">
        <v>28.687480000000001</v>
      </c>
      <c r="W1937" s="25">
        <v>55.687460999999999</v>
      </c>
      <c r="X1937" s="29">
        <f t="shared" si="31"/>
        <v>55.687460999999999</v>
      </c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</row>
    <row r="1938" spans="1:39" ht="16">
      <c r="A1938" s="9">
        <v>6</v>
      </c>
      <c r="B1938" s="9">
        <v>1937</v>
      </c>
      <c r="C1938" s="10" t="s">
        <v>1964</v>
      </c>
      <c r="D1938" s="11" t="e">
        <f>VLOOKUP(C1938,sample_image_final!C2:C163,1,FALSE)</f>
        <v>#N/A</v>
      </c>
      <c r="E1938" s="9">
        <v>3</v>
      </c>
      <c r="F1938" s="10" t="s">
        <v>26</v>
      </c>
      <c r="G1938" s="10" t="s">
        <v>27</v>
      </c>
      <c r="H1938" s="10" t="s">
        <v>26</v>
      </c>
      <c r="I1938" s="9"/>
      <c r="J1938" s="9"/>
      <c r="K1938" s="15">
        <v>0.33333333329999998</v>
      </c>
      <c r="L1938" s="15">
        <v>0.33333333333333298</v>
      </c>
      <c r="M1938" s="9">
        <v>11.975353999999999</v>
      </c>
      <c r="N1938" s="9">
        <v>15.967138</v>
      </c>
      <c r="O1938" s="10">
        <f t="shared" si="28"/>
        <v>15.967138</v>
      </c>
      <c r="P1938" s="9">
        <v>9.9794619999999998</v>
      </c>
      <c r="Q1938" s="9">
        <v>32.932228000000002</v>
      </c>
      <c r="R1938" s="10">
        <f t="shared" si="29"/>
        <v>32.932228000000002</v>
      </c>
      <c r="S1938" s="9">
        <v>13.971246000000001</v>
      </c>
      <c r="T1938" s="9">
        <v>20.956872000000001</v>
      </c>
      <c r="U1938" s="10">
        <f t="shared" si="30"/>
        <v>20.956872000000001</v>
      </c>
      <c r="V1938" s="10"/>
      <c r="W1938" s="10"/>
      <c r="X1938" s="14">
        <f t="shared" si="31"/>
        <v>0</v>
      </c>
    </row>
    <row r="1939" spans="1:39" ht="16">
      <c r="A1939" s="25">
        <v>2</v>
      </c>
      <c r="B1939" s="25">
        <v>1938</v>
      </c>
      <c r="C1939" s="26" t="s">
        <v>1965</v>
      </c>
      <c r="D1939" s="27" t="str">
        <f>VLOOKUP(C1939,sample_image_final!C2:C163,1,FALSE)</f>
        <v>c51ec845-16754dac</v>
      </c>
      <c r="E1939" s="25">
        <v>4</v>
      </c>
      <c r="F1939" s="26" t="s">
        <v>27</v>
      </c>
      <c r="G1939" s="26" t="s">
        <v>27</v>
      </c>
      <c r="H1939" s="26" t="s">
        <v>26</v>
      </c>
      <c r="I1939" s="25"/>
      <c r="J1939" s="25"/>
      <c r="K1939" s="28">
        <v>0.75</v>
      </c>
      <c r="L1939" s="28">
        <v>0.75</v>
      </c>
      <c r="M1939" s="25">
        <v>24.955081</v>
      </c>
      <c r="N1939" s="25">
        <v>44.919145999999998</v>
      </c>
      <c r="O1939" s="26">
        <f t="shared" si="28"/>
        <v>44.919145999999998</v>
      </c>
      <c r="P1939" s="25">
        <v>33.689359000000003</v>
      </c>
      <c r="Q1939" s="25">
        <v>47.414651999999997</v>
      </c>
      <c r="R1939" s="26">
        <f t="shared" si="29"/>
        <v>47.414651999999997</v>
      </c>
      <c r="S1939" s="25">
        <v>24.955079000000001</v>
      </c>
      <c r="T1939" s="25">
        <v>36.184866</v>
      </c>
      <c r="U1939" s="26">
        <f t="shared" si="30"/>
        <v>36.184866</v>
      </c>
      <c r="V1939" s="25">
        <v>23.707326999999999</v>
      </c>
      <c r="W1939" s="25">
        <v>29.946097000000002</v>
      </c>
      <c r="X1939" s="29">
        <f t="shared" si="31"/>
        <v>29.946097000000002</v>
      </c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</row>
    <row r="1940" spans="1:39" ht="16">
      <c r="A1940" s="9">
        <v>5</v>
      </c>
      <c r="B1940" s="9">
        <v>1939</v>
      </c>
      <c r="C1940" s="10" t="s">
        <v>1966</v>
      </c>
      <c r="D1940" s="18" t="e">
        <f>VLOOKUP(C1940,sample_image_final!C2:C163,1,FALSE)</f>
        <v>#N/A</v>
      </c>
      <c r="E1940" s="9">
        <v>1</v>
      </c>
      <c r="F1940" s="10" t="s">
        <v>26</v>
      </c>
      <c r="G1940" s="10" t="s">
        <v>27</v>
      </c>
      <c r="H1940" s="10" t="s">
        <v>27</v>
      </c>
      <c r="I1940" s="9"/>
      <c r="J1940" s="9"/>
      <c r="K1940" s="15">
        <v>1</v>
      </c>
      <c r="L1940" s="15">
        <v>1</v>
      </c>
      <c r="M1940" s="9">
        <v>13.499991</v>
      </c>
      <c r="N1940" s="9">
        <v>28.687480000000001</v>
      </c>
      <c r="O1940" s="10">
        <f t="shared" si="28"/>
        <v>28.687480000000001</v>
      </c>
      <c r="P1940" s="10"/>
      <c r="Q1940" s="10"/>
      <c r="R1940" s="10">
        <f t="shared" si="29"/>
        <v>0</v>
      </c>
      <c r="S1940" s="10"/>
      <c r="T1940" s="10"/>
      <c r="U1940" s="10">
        <f t="shared" si="30"/>
        <v>0</v>
      </c>
      <c r="V1940" s="10"/>
      <c r="W1940" s="10"/>
      <c r="X1940" s="14">
        <f t="shared" si="31"/>
        <v>0</v>
      </c>
    </row>
    <row r="1941" spans="1:39" ht="16">
      <c r="A1941" s="9">
        <v>6</v>
      </c>
      <c r="B1941" s="9">
        <v>1940</v>
      </c>
      <c r="C1941" s="10" t="s">
        <v>1967</v>
      </c>
      <c r="D1941" s="11" t="e">
        <f>VLOOKUP(C1941,sample_image_final!C2:C163,1,FALSE)</f>
        <v>#N/A</v>
      </c>
      <c r="E1941" s="9">
        <v>1</v>
      </c>
      <c r="F1941" s="10" t="s">
        <v>26</v>
      </c>
      <c r="G1941" s="10" t="s">
        <v>27</v>
      </c>
      <c r="H1941" s="10" t="s">
        <v>26</v>
      </c>
      <c r="I1941" s="9"/>
      <c r="J1941" s="9"/>
      <c r="K1941" s="44" t="s">
        <v>3014</v>
      </c>
      <c r="L1941" s="44" t="e">
        <v>#N/A</v>
      </c>
      <c r="M1941" s="9">
        <v>45.525049000000003</v>
      </c>
      <c r="N1941" s="9">
        <v>113.41328</v>
      </c>
      <c r="O1941" s="10">
        <f t="shared" si="28"/>
        <v>113.41328</v>
      </c>
      <c r="P1941" s="10"/>
      <c r="Q1941" s="10"/>
      <c r="R1941" s="10">
        <f t="shared" si="29"/>
        <v>0</v>
      </c>
      <c r="S1941" s="10"/>
      <c r="T1941" s="10"/>
      <c r="U1941" s="10">
        <f t="shared" si="30"/>
        <v>0</v>
      </c>
      <c r="V1941" s="10"/>
      <c r="W1941" s="10"/>
      <c r="X1941" s="14">
        <f t="shared" si="31"/>
        <v>0</v>
      </c>
    </row>
    <row r="1942" spans="1:39" ht="16">
      <c r="A1942" s="9">
        <v>6</v>
      </c>
      <c r="B1942" s="9">
        <v>1941</v>
      </c>
      <c r="C1942" s="10" t="s">
        <v>1968</v>
      </c>
      <c r="D1942" s="11" t="e">
        <f>VLOOKUP(C1942,sample_image_final!C2:C163,1,FALSE)</f>
        <v>#N/A</v>
      </c>
      <c r="E1942" s="9">
        <v>1</v>
      </c>
      <c r="F1942" s="10" t="s">
        <v>26</v>
      </c>
      <c r="G1942" s="10" t="s">
        <v>27</v>
      </c>
      <c r="H1942" s="10" t="s">
        <v>26</v>
      </c>
      <c r="I1942" s="9"/>
      <c r="J1942" s="9"/>
      <c r="K1942" s="15">
        <v>1</v>
      </c>
      <c r="L1942" s="15">
        <v>1</v>
      </c>
      <c r="M1942" s="9">
        <v>43.640805999999998</v>
      </c>
      <c r="N1942" s="9">
        <v>87.281614000000005</v>
      </c>
      <c r="O1942" s="10">
        <f t="shared" si="28"/>
        <v>87.281614000000005</v>
      </c>
      <c r="P1942" s="10"/>
      <c r="Q1942" s="10"/>
      <c r="R1942" s="10">
        <f t="shared" si="29"/>
        <v>0</v>
      </c>
      <c r="S1942" s="10"/>
      <c r="T1942" s="10"/>
      <c r="U1942" s="10">
        <f t="shared" si="30"/>
        <v>0</v>
      </c>
      <c r="V1942" s="10"/>
      <c r="W1942" s="10"/>
      <c r="X1942" s="14">
        <f t="shared" si="31"/>
        <v>0</v>
      </c>
    </row>
    <row r="1943" spans="1:39" ht="16">
      <c r="A1943" s="25">
        <v>6</v>
      </c>
      <c r="B1943" s="25">
        <v>1942</v>
      </c>
      <c r="C1943" s="26" t="s">
        <v>1969</v>
      </c>
      <c r="D1943" s="27" t="str">
        <f>VLOOKUP(C1943,sample_image_final!C2:C163,1,FALSE)</f>
        <v>c53478c5-79d0affb</v>
      </c>
      <c r="E1943" s="25">
        <v>1</v>
      </c>
      <c r="F1943" s="26" t="s">
        <v>26</v>
      </c>
      <c r="G1943" s="26" t="s">
        <v>27</v>
      </c>
      <c r="H1943" s="26" t="s">
        <v>26</v>
      </c>
      <c r="I1943" s="26"/>
      <c r="J1943" s="26"/>
      <c r="K1943" s="28">
        <v>1</v>
      </c>
      <c r="L1943" s="28">
        <v>1</v>
      </c>
      <c r="M1943" s="25">
        <v>23.963035999999999</v>
      </c>
      <c r="N1943" s="25">
        <v>61.405281000000002</v>
      </c>
      <c r="O1943" s="26">
        <f t="shared" si="28"/>
        <v>61.405281000000002</v>
      </c>
      <c r="P1943" s="26"/>
      <c r="Q1943" s="26"/>
      <c r="R1943" s="26">
        <f t="shared" si="29"/>
        <v>0</v>
      </c>
      <c r="S1943" s="26"/>
      <c r="T1943" s="26"/>
      <c r="U1943" s="26">
        <f t="shared" si="30"/>
        <v>0</v>
      </c>
      <c r="V1943" s="26"/>
      <c r="W1943" s="26"/>
      <c r="X1943" s="29">
        <f t="shared" si="31"/>
        <v>0</v>
      </c>
      <c r="Y1943" s="29"/>
      <c r="Z1943" s="29"/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</row>
    <row r="1944" spans="1:39" ht="16">
      <c r="A1944" s="9">
        <v>2</v>
      </c>
      <c r="B1944" s="9">
        <v>1943</v>
      </c>
      <c r="C1944" s="10" t="s">
        <v>1970</v>
      </c>
      <c r="D1944" s="11" t="e">
        <f>VLOOKUP(C1944,sample_image_final!C2:C163,1,FALSE)</f>
        <v>#N/A</v>
      </c>
      <c r="E1944" s="9">
        <v>3</v>
      </c>
      <c r="F1944" s="10" t="s">
        <v>27</v>
      </c>
      <c r="G1944" s="10" t="s">
        <v>27</v>
      </c>
      <c r="H1944" s="10" t="s">
        <v>26</v>
      </c>
      <c r="I1944" s="9"/>
      <c r="J1944" s="9"/>
      <c r="K1944" s="13">
        <v>0</v>
      </c>
      <c r="L1944" s="13" t="s">
        <v>28</v>
      </c>
      <c r="M1944" s="9">
        <v>45.921272000000002</v>
      </c>
      <c r="N1944" s="9">
        <v>91.842545000000001</v>
      </c>
      <c r="O1944" s="10">
        <f t="shared" si="28"/>
        <v>91.842545000000001</v>
      </c>
      <c r="P1944" s="9">
        <v>33.675598999999998</v>
      </c>
      <c r="Q1944" s="9">
        <v>70.412617999999995</v>
      </c>
      <c r="R1944" s="10">
        <f t="shared" si="29"/>
        <v>70.412617999999995</v>
      </c>
      <c r="S1944" s="9">
        <v>365.83947000000001</v>
      </c>
      <c r="T1944" s="9">
        <v>215.82998000000001</v>
      </c>
      <c r="U1944" s="10">
        <f t="shared" si="30"/>
        <v>365.83947000000001</v>
      </c>
      <c r="V1944" s="10"/>
      <c r="W1944" s="10"/>
      <c r="X1944" s="14">
        <f t="shared" si="31"/>
        <v>0</v>
      </c>
    </row>
    <row r="1945" spans="1:39" ht="16">
      <c r="A1945" s="9">
        <v>6</v>
      </c>
      <c r="B1945" s="9">
        <v>1944</v>
      </c>
      <c r="C1945" s="10" t="s">
        <v>1971</v>
      </c>
      <c r="D1945" s="11" t="str">
        <f>VLOOKUP(C1945,sample_image_final!C2:C163,1,FALSE)</f>
        <v>c53986c1-925eafc4</v>
      </c>
      <c r="E1945" s="9">
        <v>1</v>
      </c>
      <c r="F1945" s="10" t="s">
        <v>26</v>
      </c>
      <c r="G1945" s="10" t="s">
        <v>27</v>
      </c>
      <c r="H1945" s="10" t="s">
        <v>26</v>
      </c>
      <c r="I1945" s="9"/>
      <c r="J1945" s="9"/>
      <c r="K1945" s="15">
        <v>1</v>
      </c>
      <c r="L1945" s="15">
        <v>1</v>
      </c>
      <c r="M1945" s="9">
        <v>44.919145999999998</v>
      </c>
      <c r="N1945" s="9">
        <v>117.28888000000001</v>
      </c>
      <c r="O1945" s="10">
        <f t="shared" si="28"/>
        <v>117.28888000000001</v>
      </c>
      <c r="P1945" s="10"/>
      <c r="Q1945" s="10"/>
      <c r="R1945" s="10">
        <f t="shared" si="29"/>
        <v>0</v>
      </c>
      <c r="S1945" s="10"/>
      <c r="T1945" s="10"/>
      <c r="U1945" s="10">
        <f t="shared" si="30"/>
        <v>0</v>
      </c>
      <c r="V1945" s="10"/>
      <c r="W1945" s="10"/>
      <c r="X1945" s="14">
        <f t="shared" si="31"/>
        <v>0</v>
      </c>
    </row>
    <row r="1946" spans="1:39" ht="16">
      <c r="A1946" s="9">
        <v>6</v>
      </c>
      <c r="B1946" s="9">
        <v>1945</v>
      </c>
      <c r="C1946" s="10" t="s">
        <v>1972</v>
      </c>
      <c r="D1946" s="11" t="e">
        <f>VLOOKUP(C1946,sample_image_final!C2:C163,1,FALSE)</f>
        <v>#N/A</v>
      </c>
      <c r="E1946" s="9">
        <v>1</v>
      </c>
      <c r="F1946" s="10" t="s">
        <v>26</v>
      </c>
      <c r="G1946" s="10" t="s">
        <v>27</v>
      </c>
      <c r="H1946" s="10" t="s">
        <v>26</v>
      </c>
      <c r="I1946" s="9"/>
      <c r="J1946" s="9"/>
      <c r="K1946" s="15">
        <v>1</v>
      </c>
      <c r="L1946" s="15">
        <v>1</v>
      </c>
      <c r="M1946" s="9">
        <v>60.749957000000002</v>
      </c>
      <c r="N1946" s="9">
        <v>126.56241</v>
      </c>
      <c r="O1946" s="10">
        <f t="shared" si="28"/>
        <v>126.56241</v>
      </c>
      <c r="P1946" s="10"/>
      <c r="Q1946" s="10"/>
      <c r="R1946" s="10">
        <f t="shared" si="29"/>
        <v>0</v>
      </c>
      <c r="S1946" s="10"/>
      <c r="T1946" s="10"/>
      <c r="U1946" s="10">
        <f t="shared" si="30"/>
        <v>0</v>
      </c>
      <c r="V1946" s="10"/>
      <c r="W1946" s="10"/>
      <c r="X1946" s="14">
        <f t="shared" si="31"/>
        <v>0</v>
      </c>
    </row>
    <row r="1947" spans="1:39" ht="16">
      <c r="A1947" s="9">
        <v>5</v>
      </c>
      <c r="B1947" s="9">
        <v>1946</v>
      </c>
      <c r="C1947" s="10" t="s">
        <v>1973</v>
      </c>
      <c r="D1947" s="11" t="e">
        <f>VLOOKUP(C1947,sample_image_final!C2:C163,1,FALSE)</f>
        <v>#N/A</v>
      </c>
      <c r="E1947" s="9">
        <v>1</v>
      </c>
      <c r="F1947" s="10" t="s">
        <v>26</v>
      </c>
      <c r="G1947" s="10" t="s">
        <v>27</v>
      </c>
      <c r="H1947" s="10" t="s">
        <v>27</v>
      </c>
      <c r="I1947" s="9"/>
      <c r="J1947" s="9"/>
      <c r="K1947" s="13">
        <v>0</v>
      </c>
      <c r="L1947" s="13" t="s">
        <v>28</v>
      </c>
      <c r="M1947" s="9">
        <v>20.967658</v>
      </c>
      <c r="N1947" s="9">
        <v>59.907592999999999</v>
      </c>
      <c r="O1947" s="10">
        <f t="shared" si="28"/>
        <v>59.907592999999999</v>
      </c>
      <c r="P1947" s="10"/>
      <c r="Q1947" s="10"/>
      <c r="R1947" s="10">
        <f t="shared" si="29"/>
        <v>0</v>
      </c>
      <c r="S1947" s="10"/>
      <c r="T1947" s="10"/>
      <c r="U1947" s="10">
        <f t="shared" si="30"/>
        <v>0</v>
      </c>
      <c r="V1947" s="10"/>
      <c r="W1947" s="10"/>
      <c r="X1947" s="14">
        <f t="shared" si="31"/>
        <v>0</v>
      </c>
    </row>
    <row r="1948" spans="1:39" ht="16">
      <c r="A1948" s="9">
        <v>5</v>
      </c>
      <c r="B1948" s="9">
        <v>1947</v>
      </c>
      <c r="C1948" s="10" t="s">
        <v>1974</v>
      </c>
      <c r="D1948" s="11" t="e">
        <f>VLOOKUP(C1948,sample_image_final!C2:C163,1,FALSE)</f>
        <v>#N/A</v>
      </c>
      <c r="E1948" s="9">
        <v>1</v>
      </c>
      <c r="F1948" s="10" t="s">
        <v>26</v>
      </c>
      <c r="G1948" s="10" t="s">
        <v>27</v>
      </c>
      <c r="H1948" s="10" t="s">
        <v>27</v>
      </c>
      <c r="I1948" s="9"/>
      <c r="J1948" s="9"/>
      <c r="K1948" s="13">
        <v>0</v>
      </c>
      <c r="L1948" s="13" t="s">
        <v>28</v>
      </c>
      <c r="M1948" s="9">
        <v>11.812492000000001</v>
      </c>
      <c r="N1948" s="9">
        <v>23.624984000000001</v>
      </c>
      <c r="O1948" s="10">
        <f t="shared" si="28"/>
        <v>23.624984000000001</v>
      </c>
      <c r="P1948" s="10"/>
      <c r="Q1948" s="10"/>
      <c r="R1948" s="10">
        <f t="shared" si="29"/>
        <v>0</v>
      </c>
      <c r="S1948" s="10"/>
      <c r="T1948" s="10"/>
      <c r="U1948" s="10">
        <f t="shared" si="30"/>
        <v>0</v>
      </c>
      <c r="V1948" s="10"/>
      <c r="W1948" s="10"/>
      <c r="X1948" s="14">
        <f t="shared" si="31"/>
        <v>0</v>
      </c>
    </row>
    <row r="1949" spans="1:39" ht="16">
      <c r="A1949" s="9">
        <v>2</v>
      </c>
      <c r="B1949" s="9">
        <v>1948</v>
      </c>
      <c r="C1949" s="10" t="s">
        <v>1975</v>
      </c>
      <c r="D1949" s="11" t="e">
        <f>VLOOKUP(C1949,sample_image_final!C2:C163,1,FALSE)</f>
        <v>#N/A</v>
      </c>
      <c r="E1949" s="9">
        <v>1</v>
      </c>
      <c r="F1949" s="10" t="s">
        <v>27</v>
      </c>
      <c r="G1949" s="10" t="s">
        <v>27</v>
      </c>
      <c r="H1949" s="10" t="s">
        <v>26</v>
      </c>
      <c r="I1949" s="9"/>
      <c r="J1949" s="9"/>
      <c r="K1949" s="13">
        <v>0</v>
      </c>
      <c r="L1949" s="13" t="s">
        <v>28</v>
      </c>
      <c r="M1949" s="9">
        <v>12.477539999999999</v>
      </c>
      <c r="N1949" s="9">
        <v>19.964064</v>
      </c>
      <c r="O1949" s="10">
        <f t="shared" si="28"/>
        <v>19.964064</v>
      </c>
      <c r="P1949" s="10"/>
      <c r="Q1949" s="10"/>
      <c r="R1949" s="10">
        <f t="shared" si="29"/>
        <v>0</v>
      </c>
      <c r="S1949" s="10"/>
      <c r="T1949" s="10"/>
      <c r="U1949" s="10">
        <f t="shared" si="30"/>
        <v>0</v>
      </c>
      <c r="V1949" s="10"/>
      <c r="W1949" s="10"/>
      <c r="X1949" s="14">
        <f t="shared" si="31"/>
        <v>0</v>
      </c>
    </row>
    <row r="1950" spans="1:39" ht="16">
      <c r="A1950" s="9">
        <v>5</v>
      </c>
      <c r="B1950" s="9">
        <v>1949</v>
      </c>
      <c r="C1950" s="10" t="s">
        <v>1976</v>
      </c>
      <c r="D1950" s="11" t="e">
        <f>VLOOKUP(C1950,sample_image_final!C2:C163,1,FALSE)</f>
        <v>#N/A</v>
      </c>
      <c r="E1950" s="9">
        <v>1</v>
      </c>
      <c r="F1950" s="10" t="s">
        <v>26</v>
      </c>
      <c r="G1950" s="10" t="s">
        <v>27</v>
      </c>
      <c r="H1950" s="10" t="s">
        <v>27</v>
      </c>
      <c r="I1950" s="9"/>
      <c r="J1950" s="9"/>
      <c r="K1950" s="15">
        <v>1</v>
      </c>
      <c r="L1950" s="15">
        <v>1</v>
      </c>
      <c r="M1950" s="9">
        <v>20.938783999999998</v>
      </c>
      <c r="N1950" s="9">
        <v>57.306148</v>
      </c>
      <c r="O1950" s="10">
        <f t="shared" si="28"/>
        <v>57.306148</v>
      </c>
      <c r="P1950" s="10"/>
      <c r="Q1950" s="10"/>
      <c r="R1950" s="10">
        <f t="shared" si="29"/>
        <v>0</v>
      </c>
      <c r="S1950" s="10"/>
      <c r="T1950" s="10"/>
      <c r="U1950" s="10">
        <f t="shared" si="30"/>
        <v>0</v>
      </c>
      <c r="V1950" s="10"/>
      <c r="W1950" s="10"/>
      <c r="X1950" s="14">
        <f t="shared" si="31"/>
        <v>0</v>
      </c>
    </row>
    <row r="1951" spans="1:39" ht="16">
      <c r="A1951" s="9">
        <v>6</v>
      </c>
      <c r="B1951" s="9">
        <v>1950</v>
      </c>
      <c r="C1951" s="10" t="s">
        <v>1977</v>
      </c>
      <c r="D1951" s="11" t="e">
        <f>VLOOKUP(C1951,sample_image_final!C2:C163,1,FALSE)</f>
        <v>#N/A</v>
      </c>
      <c r="E1951" s="9">
        <v>3</v>
      </c>
      <c r="F1951" s="10" t="s">
        <v>26</v>
      </c>
      <c r="G1951" s="10" t="s">
        <v>27</v>
      </c>
      <c r="H1951" s="10" t="s">
        <v>26</v>
      </c>
      <c r="I1951" s="9"/>
      <c r="J1951" s="9"/>
      <c r="K1951" s="15">
        <v>0.33333333329999998</v>
      </c>
      <c r="L1951" s="15">
        <v>0.33333333333333298</v>
      </c>
      <c r="M1951" s="9">
        <v>16.474572999999999</v>
      </c>
      <c r="N1951" s="9">
        <v>36.244059999999998</v>
      </c>
      <c r="O1951" s="10">
        <f t="shared" si="28"/>
        <v>36.244059999999998</v>
      </c>
      <c r="P1951" s="9">
        <v>20.867791</v>
      </c>
      <c r="Q1951" s="9">
        <v>51.620328999999998</v>
      </c>
      <c r="R1951" s="10">
        <f t="shared" si="29"/>
        <v>51.620328999999998</v>
      </c>
      <c r="S1951" s="9">
        <v>16.474571999999998</v>
      </c>
      <c r="T1951" s="9">
        <v>45.030503000000003</v>
      </c>
      <c r="U1951" s="10">
        <f t="shared" si="30"/>
        <v>45.030503000000003</v>
      </c>
      <c r="V1951" s="10"/>
      <c r="W1951" s="10"/>
      <c r="X1951" s="14">
        <f t="shared" si="31"/>
        <v>0</v>
      </c>
    </row>
    <row r="1952" spans="1:39" ht="16">
      <c r="A1952" s="9">
        <v>5</v>
      </c>
      <c r="B1952" s="9">
        <v>1951</v>
      </c>
      <c r="C1952" s="10" t="s">
        <v>1978</v>
      </c>
      <c r="D1952" s="11" t="e">
        <f>VLOOKUP(C1952,sample_image_final!C2:C163,1,FALSE)</f>
        <v>#N/A</v>
      </c>
      <c r="E1952" s="9">
        <v>1</v>
      </c>
      <c r="F1952" s="10" t="s">
        <v>26</v>
      </c>
      <c r="G1952" s="10" t="s">
        <v>27</v>
      </c>
      <c r="H1952" s="10" t="s">
        <v>27</v>
      </c>
      <c r="I1952" s="9"/>
      <c r="J1952" s="9"/>
      <c r="K1952" s="15">
        <v>0</v>
      </c>
      <c r="L1952" s="15">
        <v>0</v>
      </c>
      <c r="M1952" s="9">
        <v>18.339638999999998</v>
      </c>
      <c r="N1952" s="9">
        <v>40.347206</v>
      </c>
      <c r="O1952" s="10">
        <f t="shared" si="28"/>
        <v>40.347206</v>
      </c>
      <c r="P1952" s="10"/>
      <c r="Q1952" s="10"/>
      <c r="R1952" s="10">
        <f t="shared" si="29"/>
        <v>0</v>
      </c>
      <c r="S1952" s="10"/>
      <c r="T1952" s="10"/>
      <c r="U1952" s="10">
        <f t="shared" si="30"/>
        <v>0</v>
      </c>
      <c r="V1952" s="10"/>
      <c r="W1952" s="10"/>
      <c r="X1952" s="14">
        <f t="shared" si="31"/>
        <v>0</v>
      </c>
    </row>
    <row r="1953" spans="1:39" ht="16">
      <c r="A1953" s="16">
        <v>5</v>
      </c>
      <c r="B1953" s="16">
        <v>1952</v>
      </c>
      <c r="C1953" s="17" t="s">
        <v>1979</v>
      </c>
      <c r="D1953" s="18" t="e">
        <f>VLOOKUP(C1953,sample_image_final!C2:C163,1,FALSE)</f>
        <v>#N/A</v>
      </c>
      <c r="E1953" s="16">
        <v>1</v>
      </c>
      <c r="F1953" s="17" t="s">
        <v>26</v>
      </c>
      <c r="G1953" s="17" t="s">
        <v>27</v>
      </c>
      <c r="H1953" s="17" t="s">
        <v>27</v>
      </c>
      <c r="I1953" s="16">
        <v>1</v>
      </c>
      <c r="J1953" s="16">
        <v>1</v>
      </c>
      <c r="K1953" s="19">
        <v>0</v>
      </c>
      <c r="L1953" s="19" t="s">
        <v>28</v>
      </c>
      <c r="M1953" s="16">
        <v>31.193850000000001</v>
      </c>
      <c r="N1953" s="16">
        <v>107.30685</v>
      </c>
      <c r="O1953" s="17">
        <f t="shared" si="28"/>
        <v>107.30685</v>
      </c>
      <c r="P1953" s="17"/>
      <c r="Q1953" s="17"/>
      <c r="R1953" s="17">
        <f t="shared" si="29"/>
        <v>0</v>
      </c>
      <c r="S1953" s="17"/>
      <c r="T1953" s="17"/>
      <c r="U1953" s="17">
        <f t="shared" si="30"/>
        <v>0</v>
      </c>
      <c r="V1953" s="17"/>
      <c r="W1953" s="17"/>
      <c r="X1953" s="20">
        <f t="shared" si="31"/>
        <v>0</v>
      </c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</row>
    <row r="1954" spans="1:39" ht="16">
      <c r="A1954" s="9">
        <v>5</v>
      </c>
      <c r="B1954" s="9">
        <v>1953</v>
      </c>
      <c r="C1954" s="10" t="s">
        <v>1980</v>
      </c>
      <c r="D1954" s="11" t="e">
        <f>VLOOKUP(C1954,sample_image_final!C2:C163,1,FALSE)</f>
        <v>#N/A</v>
      </c>
      <c r="E1954" s="9">
        <v>1</v>
      </c>
      <c r="F1954" s="10" t="s">
        <v>26</v>
      </c>
      <c r="G1954" s="10" t="s">
        <v>27</v>
      </c>
      <c r="H1954" s="10" t="s">
        <v>27</v>
      </c>
      <c r="I1954" s="9"/>
      <c r="J1954" s="9"/>
      <c r="K1954" s="15">
        <v>1</v>
      </c>
      <c r="L1954" s="15">
        <v>1</v>
      </c>
      <c r="M1954" s="9">
        <v>112.09471000000001</v>
      </c>
      <c r="N1954" s="9">
        <v>230.33160000000001</v>
      </c>
      <c r="O1954" s="10">
        <f t="shared" si="28"/>
        <v>230.33160000000001</v>
      </c>
      <c r="P1954" s="10"/>
      <c r="Q1954" s="10"/>
      <c r="R1954" s="10">
        <f t="shared" si="29"/>
        <v>0</v>
      </c>
      <c r="S1954" s="10"/>
      <c r="T1954" s="10"/>
      <c r="U1954" s="10">
        <f t="shared" si="30"/>
        <v>0</v>
      </c>
      <c r="V1954" s="10"/>
      <c r="W1954" s="10"/>
      <c r="X1954" s="14">
        <f t="shared" si="31"/>
        <v>0</v>
      </c>
    </row>
    <row r="1955" spans="1:39" ht="16">
      <c r="A1955" s="9">
        <v>5</v>
      </c>
      <c r="B1955" s="9">
        <v>1954</v>
      </c>
      <c r="C1955" s="10" t="s">
        <v>1981</v>
      </c>
      <c r="D1955" s="11" t="e">
        <f>VLOOKUP(C1955,sample_image_final!C2:C163,1,FALSE)</f>
        <v>#N/A</v>
      </c>
      <c r="E1955" s="9">
        <v>1</v>
      </c>
      <c r="F1955" s="10" t="s">
        <v>26</v>
      </c>
      <c r="G1955" s="10" t="s">
        <v>27</v>
      </c>
      <c r="H1955" s="10" t="s">
        <v>27</v>
      </c>
      <c r="I1955" s="9"/>
      <c r="J1955" s="9"/>
      <c r="K1955" s="13">
        <v>0</v>
      </c>
      <c r="L1955" s="13" t="s">
        <v>28</v>
      </c>
      <c r="M1955" s="9">
        <v>31.175263000000001</v>
      </c>
      <c r="N1955" s="9">
        <v>72.742279999999994</v>
      </c>
      <c r="O1955" s="10">
        <f t="shared" si="28"/>
        <v>72.742279999999994</v>
      </c>
      <c r="P1955" s="10"/>
      <c r="Q1955" s="10"/>
      <c r="R1955" s="10">
        <f t="shared" si="29"/>
        <v>0</v>
      </c>
      <c r="S1955" s="10"/>
      <c r="T1955" s="10"/>
      <c r="U1955" s="10">
        <f t="shared" si="30"/>
        <v>0</v>
      </c>
      <c r="V1955" s="10"/>
      <c r="W1955" s="10"/>
      <c r="X1955" s="14">
        <f t="shared" si="31"/>
        <v>0</v>
      </c>
    </row>
    <row r="1956" spans="1:39" ht="16">
      <c r="A1956" s="9">
        <v>2</v>
      </c>
      <c r="B1956" s="9">
        <v>1955</v>
      </c>
      <c r="C1956" s="10" t="s">
        <v>1982</v>
      </c>
      <c r="D1956" s="11" t="e">
        <f>VLOOKUP(C1956,sample_image_final!C2:C163,1,FALSE)</f>
        <v>#N/A</v>
      </c>
      <c r="E1956" s="9">
        <v>1</v>
      </c>
      <c r="F1956" s="10" t="s">
        <v>27</v>
      </c>
      <c r="G1956" s="10" t="s">
        <v>27</v>
      </c>
      <c r="H1956" s="10" t="s">
        <v>26</v>
      </c>
      <c r="I1956" s="9"/>
      <c r="J1956" s="9"/>
      <c r="K1956" s="15">
        <v>1</v>
      </c>
      <c r="L1956" s="15">
        <v>1</v>
      </c>
      <c r="M1956" s="9">
        <v>18.734701999999999</v>
      </c>
      <c r="N1956" s="9">
        <v>46.285736</v>
      </c>
      <c r="O1956" s="10">
        <f t="shared" si="28"/>
        <v>46.285736</v>
      </c>
      <c r="P1956" s="10"/>
      <c r="Q1956" s="10"/>
      <c r="R1956" s="10">
        <f t="shared" si="29"/>
        <v>0</v>
      </c>
      <c r="S1956" s="10"/>
      <c r="T1956" s="10"/>
      <c r="U1956" s="10">
        <f t="shared" si="30"/>
        <v>0</v>
      </c>
      <c r="V1956" s="10"/>
      <c r="W1956" s="10"/>
      <c r="X1956" s="14">
        <f t="shared" si="31"/>
        <v>0</v>
      </c>
    </row>
    <row r="1957" spans="1:39" ht="16">
      <c r="A1957" s="9">
        <v>6</v>
      </c>
      <c r="B1957" s="21">
        <v>1956</v>
      </c>
      <c r="C1957" s="22" t="s">
        <v>1983</v>
      </c>
      <c r="D1957" s="23" t="e">
        <f>VLOOKUP(C1957,sample_image_final!C2:C163,1,FALSE)</f>
        <v>#N/A</v>
      </c>
      <c r="E1957" s="9">
        <v>1</v>
      </c>
      <c r="F1957" s="10" t="s">
        <v>26</v>
      </c>
      <c r="G1957" s="10" t="s">
        <v>27</v>
      </c>
      <c r="H1957" s="10" t="s">
        <v>26</v>
      </c>
      <c r="I1957" s="22"/>
      <c r="J1957" s="22"/>
      <c r="K1957" s="13">
        <v>0</v>
      </c>
      <c r="L1957" s="13" t="s">
        <v>28</v>
      </c>
      <c r="M1957" s="21">
        <v>33.01135</v>
      </c>
      <c r="N1957" s="21">
        <v>49.517024999999997</v>
      </c>
      <c r="O1957" s="22">
        <f t="shared" si="28"/>
        <v>49.517024999999997</v>
      </c>
      <c r="P1957" s="22"/>
      <c r="Q1957" s="22"/>
      <c r="R1957" s="22">
        <f t="shared" si="29"/>
        <v>0</v>
      </c>
      <c r="S1957" s="22"/>
      <c r="T1957" s="22"/>
      <c r="U1957" s="22">
        <f t="shared" si="30"/>
        <v>0</v>
      </c>
      <c r="V1957" s="22"/>
      <c r="W1957" s="22"/>
      <c r="X1957" s="24">
        <f t="shared" si="31"/>
        <v>0</v>
      </c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</row>
    <row r="1958" spans="1:39" ht="16">
      <c r="A1958" s="16">
        <v>5</v>
      </c>
      <c r="B1958" s="16">
        <v>1957</v>
      </c>
      <c r="C1958" s="17" t="s">
        <v>1984</v>
      </c>
      <c r="D1958" s="18" t="e">
        <f>VLOOKUP(C1958,sample_image_final!C2:C163,1,FALSE)</f>
        <v>#N/A</v>
      </c>
      <c r="E1958" s="16">
        <v>4</v>
      </c>
      <c r="F1958" s="17" t="s">
        <v>26</v>
      </c>
      <c r="G1958" s="17" t="s">
        <v>27</v>
      </c>
      <c r="H1958" s="17" t="s">
        <v>27</v>
      </c>
      <c r="I1958" s="16">
        <v>3</v>
      </c>
      <c r="J1958" s="16">
        <v>2</v>
      </c>
      <c r="K1958" s="36">
        <v>0.75</v>
      </c>
      <c r="L1958" s="36">
        <v>0.75</v>
      </c>
      <c r="M1958" s="16">
        <v>10.579589</v>
      </c>
      <c r="N1958" s="16">
        <v>29.093869999999999</v>
      </c>
      <c r="O1958" s="17">
        <f t="shared" si="28"/>
        <v>29.093869999999999</v>
      </c>
      <c r="P1958" s="16">
        <v>30.416321</v>
      </c>
      <c r="Q1958" s="16">
        <v>80.669370999999998</v>
      </c>
      <c r="R1958" s="17">
        <f t="shared" si="29"/>
        <v>80.669370999999998</v>
      </c>
      <c r="S1958" s="16">
        <v>38.351014999999997</v>
      </c>
      <c r="T1958" s="16">
        <v>101.82855000000001</v>
      </c>
      <c r="U1958" s="17">
        <f t="shared" si="30"/>
        <v>101.82855000000001</v>
      </c>
      <c r="V1958" s="16">
        <v>26.448974</v>
      </c>
      <c r="W1958" s="16">
        <v>80.669370000000001</v>
      </c>
      <c r="X1958" s="20">
        <f t="shared" si="31"/>
        <v>80.669370000000001</v>
      </c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</row>
    <row r="1959" spans="1:39" ht="16">
      <c r="A1959" s="9">
        <v>5</v>
      </c>
      <c r="B1959" s="9">
        <v>1958</v>
      </c>
      <c r="C1959" s="10" t="s">
        <v>1985</v>
      </c>
      <c r="D1959" s="11" t="e">
        <f>VLOOKUP(C1959,sample_image_final!C2:C163,1,FALSE)</f>
        <v>#N/A</v>
      </c>
      <c r="E1959" s="9">
        <v>1</v>
      </c>
      <c r="F1959" s="10" t="s">
        <v>26</v>
      </c>
      <c r="G1959" s="10" t="s">
        <v>27</v>
      </c>
      <c r="H1959" s="10" t="s">
        <v>27</v>
      </c>
      <c r="I1959" s="9"/>
      <c r="J1959" s="9"/>
      <c r="K1959" s="15">
        <v>1</v>
      </c>
      <c r="L1959" s="15">
        <v>1</v>
      </c>
      <c r="M1959" s="9">
        <v>25.857316000000001</v>
      </c>
      <c r="N1959" s="9">
        <v>44.662636999999997</v>
      </c>
      <c r="O1959" s="10">
        <f t="shared" si="28"/>
        <v>44.662636999999997</v>
      </c>
      <c r="P1959" s="10"/>
      <c r="Q1959" s="10"/>
      <c r="R1959" s="10">
        <f t="shared" si="29"/>
        <v>0</v>
      </c>
      <c r="S1959" s="10"/>
      <c r="T1959" s="10"/>
      <c r="U1959" s="10">
        <f t="shared" si="30"/>
        <v>0</v>
      </c>
      <c r="V1959" s="10"/>
      <c r="W1959" s="10"/>
      <c r="X1959" s="14">
        <f t="shared" si="31"/>
        <v>0</v>
      </c>
    </row>
    <row r="1960" spans="1:39" ht="16">
      <c r="A1960" s="9">
        <v>2</v>
      </c>
      <c r="B1960" s="9">
        <v>1959</v>
      </c>
      <c r="C1960" s="10" t="s">
        <v>1986</v>
      </c>
      <c r="D1960" s="11" t="e">
        <f>VLOOKUP(C1960,sample_image_final!C2:C163,1,FALSE)</f>
        <v>#N/A</v>
      </c>
      <c r="E1960" s="9">
        <v>1</v>
      </c>
      <c r="F1960" s="10" t="s">
        <v>27</v>
      </c>
      <c r="G1960" s="10" t="s">
        <v>27</v>
      </c>
      <c r="H1960" s="10" t="s">
        <v>26</v>
      </c>
      <c r="I1960" s="9"/>
      <c r="J1960" s="9"/>
      <c r="K1960" s="13">
        <v>0</v>
      </c>
      <c r="L1960" s="13" t="s">
        <v>28</v>
      </c>
      <c r="M1960" s="9">
        <v>26.202835</v>
      </c>
      <c r="N1960" s="9">
        <v>72.369735000000006</v>
      </c>
      <c r="O1960" s="10">
        <f t="shared" si="28"/>
        <v>72.369735000000006</v>
      </c>
      <c r="P1960" s="10"/>
      <c r="Q1960" s="10"/>
      <c r="R1960" s="10">
        <f t="shared" si="29"/>
        <v>0</v>
      </c>
      <c r="S1960" s="10"/>
      <c r="T1960" s="10"/>
      <c r="U1960" s="10">
        <f t="shared" si="30"/>
        <v>0</v>
      </c>
      <c r="V1960" s="10"/>
      <c r="W1960" s="10"/>
      <c r="X1960" s="14">
        <f t="shared" si="31"/>
        <v>0</v>
      </c>
    </row>
    <row r="1961" spans="1:39" ht="16">
      <c r="A1961" s="9">
        <v>5</v>
      </c>
      <c r="B1961" s="9">
        <v>1960</v>
      </c>
      <c r="C1961" s="10" t="s">
        <v>1987</v>
      </c>
      <c r="D1961" s="11" t="e">
        <f>VLOOKUP(C1961,sample_image_final!C2:C163,1,FALSE)</f>
        <v>#N/A</v>
      </c>
      <c r="E1961" s="9">
        <v>1</v>
      </c>
      <c r="F1961" s="10" t="s">
        <v>26</v>
      </c>
      <c r="G1961" s="10" t="s">
        <v>27</v>
      </c>
      <c r="H1961" s="10" t="s">
        <v>27</v>
      </c>
      <c r="I1961" s="9"/>
      <c r="J1961" s="9"/>
      <c r="K1961" s="15">
        <v>1</v>
      </c>
      <c r="L1961" s="15">
        <v>1</v>
      </c>
      <c r="M1961" s="9">
        <v>81.104012999999995</v>
      </c>
      <c r="N1961" s="9">
        <v>167.19904</v>
      </c>
      <c r="O1961" s="10">
        <f t="shared" si="28"/>
        <v>167.19904</v>
      </c>
      <c r="P1961" s="10"/>
      <c r="Q1961" s="10"/>
      <c r="R1961" s="10">
        <f t="shared" si="29"/>
        <v>0</v>
      </c>
      <c r="S1961" s="10"/>
      <c r="T1961" s="10"/>
      <c r="U1961" s="10">
        <f t="shared" si="30"/>
        <v>0</v>
      </c>
      <c r="V1961" s="10"/>
      <c r="W1961" s="10"/>
      <c r="X1961" s="14">
        <f t="shared" si="31"/>
        <v>0</v>
      </c>
    </row>
    <row r="1962" spans="1:39" ht="16">
      <c r="A1962" s="9">
        <v>2</v>
      </c>
      <c r="B1962" s="9">
        <v>1961</v>
      </c>
      <c r="C1962" s="10" t="s">
        <v>1988</v>
      </c>
      <c r="D1962" s="11" t="e">
        <f>VLOOKUP(C1962,sample_image_final!C2:C163,1,FALSE)</f>
        <v>#N/A</v>
      </c>
      <c r="E1962" s="9">
        <v>1</v>
      </c>
      <c r="F1962" s="10" t="s">
        <v>27</v>
      </c>
      <c r="G1962" s="10" t="s">
        <v>27</v>
      </c>
      <c r="H1962" s="10" t="s">
        <v>26</v>
      </c>
      <c r="I1962" s="9"/>
      <c r="J1962" s="9"/>
      <c r="K1962" s="13">
        <v>0</v>
      </c>
      <c r="L1962" s="13" t="s">
        <v>28</v>
      </c>
      <c r="M1962" s="9">
        <v>34.277096</v>
      </c>
      <c r="N1962" s="9">
        <v>69.778373999999999</v>
      </c>
      <c r="O1962" s="10">
        <f t="shared" si="28"/>
        <v>69.778373999999999</v>
      </c>
      <c r="P1962" s="10"/>
      <c r="Q1962" s="10"/>
      <c r="R1962" s="10">
        <f t="shared" si="29"/>
        <v>0</v>
      </c>
      <c r="S1962" s="10"/>
      <c r="T1962" s="10"/>
      <c r="U1962" s="10">
        <f t="shared" si="30"/>
        <v>0</v>
      </c>
      <c r="V1962" s="10"/>
      <c r="W1962" s="10"/>
      <c r="X1962" s="14">
        <f t="shared" si="31"/>
        <v>0</v>
      </c>
    </row>
    <row r="1963" spans="1:39" ht="16">
      <c r="A1963" s="9">
        <v>6</v>
      </c>
      <c r="B1963" s="9">
        <v>1962</v>
      </c>
      <c r="C1963" s="10" t="s">
        <v>1989</v>
      </c>
      <c r="D1963" s="11" t="e">
        <f>VLOOKUP(C1963,sample_image_final!C2:C163,1,FALSE)</f>
        <v>#N/A</v>
      </c>
      <c r="E1963" s="9">
        <v>2</v>
      </c>
      <c r="F1963" s="10" t="s">
        <v>26</v>
      </c>
      <c r="G1963" s="10" t="s">
        <v>27</v>
      </c>
      <c r="H1963" s="10" t="s">
        <v>26</v>
      </c>
      <c r="I1963" s="9"/>
      <c r="J1963" s="9"/>
      <c r="K1963" s="15">
        <v>0.5</v>
      </c>
      <c r="L1963" s="15">
        <v>0.5</v>
      </c>
      <c r="M1963" s="9">
        <v>10.714962999999999</v>
      </c>
      <c r="N1963" s="9">
        <v>19.899218000000001</v>
      </c>
      <c r="O1963" s="10">
        <f t="shared" si="28"/>
        <v>19.899218000000001</v>
      </c>
      <c r="P1963" s="9">
        <v>10.714962999999999</v>
      </c>
      <c r="Q1963" s="9">
        <v>19.899218000000001</v>
      </c>
      <c r="R1963" s="10">
        <f t="shared" si="29"/>
        <v>19.899218000000001</v>
      </c>
      <c r="S1963" s="10"/>
      <c r="T1963" s="10"/>
      <c r="U1963" s="10">
        <f t="shared" si="30"/>
        <v>0</v>
      </c>
      <c r="V1963" s="10"/>
      <c r="W1963" s="10"/>
      <c r="X1963" s="14">
        <f t="shared" si="31"/>
        <v>0</v>
      </c>
    </row>
    <row r="1964" spans="1:39" ht="16">
      <c r="A1964" s="9">
        <v>5</v>
      </c>
      <c r="B1964" s="9">
        <v>1963</v>
      </c>
      <c r="C1964" s="10" t="s">
        <v>1990</v>
      </c>
      <c r="D1964" s="11" t="e">
        <f>VLOOKUP(C1964,sample_image_final!C2:C163,1,FALSE)</f>
        <v>#N/A</v>
      </c>
      <c r="E1964" s="9">
        <v>3</v>
      </c>
      <c r="F1964" s="10" t="s">
        <v>26</v>
      </c>
      <c r="G1964" s="10" t="s">
        <v>27</v>
      </c>
      <c r="H1964" s="10" t="s">
        <v>27</v>
      </c>
      <c r="I1964" s="9"/>
      <c r="J1964" s="9"/>
      <c r="K1964" s="15">
        <v>1</v>
      </c>
      <c r="L1964" s="15">
        <v>1</v>
      </c>
      <c r="M1964" s="9">
        <v>15.18749</v>
      </c>
      <c r="N1964" s="9">
        <v>45.562468000000003</v>
      </c>
      <c r="O1964" s="10">
        <f t="shared" si="28"/>
        <v>45.562468000000003</v>
      </c>
      <c r="P1964" s="9">
        <v>23.624984000000001</v>
      </c>
      <c r="Q1964" s="9">
        <v>48.937468000000003</v>
      </c>
      <c r="R1964" s="10">
        <f t="shared" si="29"/>
        <v>48.937468000000003</v>
      </c>
      <c r="S1964" s="9">
        <v>61.154394000000003</v>
      </c>
      <c r="T1964" s="9">
        <v>148.4999</v>
      </c>
      <c r="U1964" s="10">
        <f t="shared" si="30"/>
        <v>148.4999</v>
      </c>
      <c r="V1964" s="10"/>
      <c r="W1964" s="10"/>
      <c r="X1964" s="14">
        <f t="shared" si="31"/>
        <v>0</v>
      </c>
    </row>
    <row r="1965" spans="1:39" ht="16">
      <c r="A1965" s="9">
        <v>2</v>
      </c>
      <c r="B1965" s="9">
        <v>1964</v>
      </c>
      <c r="C1965" s="10" t="s">
        <v>1991</v>
      </c>
      <c r="D1965" s="11" t="e">
        <f>VLOOKUP(C1965,sample_image_final!C2:C163,1,FALSE)</f>
        <v>#N/A</v>
      </c>
      <c r="E1965" s="9">
        <v>3</v>
      </c>
      <c r="F1965" s="10" t="s">
        <v>27</v>
      </c>
      <c r="G1965" s="10" t="s">
        <v>27</v>
      </c>
      <c r="H1965" s="10" t="s">
        <v>26</v>
      </c>
      <c r="I1965" s="9"/>
      <c r="J1965" s="9"/>
      <c r="K1965" s="15">
        <v>0.33333333329999998</v>
      </c>
      <c r="L1965" s="15">
        <v>0.33333333333333298</v>
      </c>
      <c r="M1965" s="9">
        <v>17.468557000000001</v>
      </c>
      <c r="N1965" s="9">
        <v>52.405669000000003</v>
      </c>
      <c r="O1965" s="10">
        <f t="shared" si="28"/>
        <v>52.405669000000003</v>
      </c>
      <c r="P1965" s="9">
        <v>11.229785</v>
      </c>
      <c r="Q1965" s="9">
        <v>27.450589000000001</v>
      </c>
      <c r="R1965" s="10">
        <f t="shared" si="29"/>
        <v>27.450589000000001</v>
      </c>
      <c r="S1965" s="9">
        <v>37.43262</v>
      </c>
      <c r="T1965" s="9">
        <v>71.121981000000005</v>
      </c>
      <c r="U1965" s="10">
        <f t="shared" si="30"/>
        <v>71.121981000000005</v>
      </c>
      <c r="V1965" s="10"/>
      <c r="W1965" s="10"/>
      <c r="X1965" s="14">
        <f t="shared" si="31"/>
        <v>0</v>
      </c>
    </row>
    <row r="1966" spans="1:39" ht="16">
      <c r="A1966" s="9">
        <v>6</v>
      </c>
      <c r="B1966" s="9">
        <v>1965</v>
      </c>
      <c r="C1966" s="10" t="s">
        <v>1992</v>
      </c>
      <c r="D1966" s="18" t="e">
        <f>VLOOKUP(C1966,sample_image_final!C2:C163,1,FALSE)</f>
        <v>#N/A</v>
      </c>
      <c r="E1966" s="9">
        <v>1</v>
      </c>
      <c r="F1966" s="10" t="s">
        <v>26</v>
      </c>
      <c r="G1966" s="10" t="s">
        <v>27</v>
      </c>
      <c r="H1966" s="10" t="s">
        <v>26</v>
      </c>
      <c r="I1966" s="9"/>
      <c r="J1966" s="9"/>
      <c r="K1966" s="15">
        <v>1</v>
      </c>
      <c r="L1966" s="15">
        <v>1</v>
      </c>
      <c r="M1966" s="9">
        <v>10.714964</v>
      </c>
      <c r="N1966" s="9">
        <v>16.837799</v>
      </c>
      <c r="O1966" s="10">
        <f t="shared" si="28"/>
        <v>16.837799</v>
      </c>
      <c r="P1966" s="10"/>
      <c r="Q1966" s="10"/>
      <c r="R1966" s="10">
        <f t="shared" si="29"/>
        <v>0</v>
      </c>
      <c r="S1966" s="10"/>
      <c r="T1966" s="10"/>
      <c r="U1966" s="10">
        <f t="shared" si="30"/>
        <v>0</v>
      </c>
      <c r="V1966" s="10"/>
      <c r="W1966" s="10"/>
      <c r="X1966" s="14">
        <f t="shared" si="31"/>
        <v>0</v>
      </c>
    </row>
    <row r="1967" spans="1:39" ht="16">
      <c r="A1967" s="9">
        <v>5</v>
      </c>
      <c r="B1967" s="9">
        <v>1966</v>
      </c>
      <c r="C1967" s="10" t="s">
        <v>1993</v>
      </c>
      <c r="D1967" s="11" t="e">
        <f>VLOOKUP(C1967,sample_image_final!C2:C163,1,FALSE)</f>
        <v>#N/A</v>
      </c>
      <c r="E1967" s="9">
        <v>1</v>
      </c>
      <c r="F1967" s="10" t="s">
        <v>26</v>
      </c>
      <c r="G1967" s="10" t="s">
        <v>27</v>
      </c>
      <c r="H1967" s="10" t="s">
        <v>27</v>
      </c>
      <c r="I1967" s="9"/>
      <c r="J1967" s="9"/>
      <c r="K1967" s="15">
        <v>1</v>
      </c>
      <c r="L1967" s="15">
        <v>1</v>
      </c>
      <c r="M1967" s="9">
        <v>44.662638999999999</v>
      </c>
      <c r="N1967" s="9">
        <v>119.29626</v>
      </c>
      <c r="O1967" s="10">
        <f t="shared" si="28"/>
        <v>119.29626</v>
      </c>
      <c r="P1967" s="10"/>
      <c r="Q1967" s="10"/>
      <c r="R1967" s="10">
        <f t="shared" si="29"/>
        <v>0</v>
      </c>
      <c r="S1967" s="10"/>
      <c r="T1967" s="10"/>
      <c r="U1967" s="10">
        <f t="shared" si="30"/>
        <v>0</v>
      </c>
      <c r="V1967" s="10"/>
      <c r="W1967" s="10"/>
      <c r="X1967" s="14">
        <f t="shared" si="31"/>
        <v>0</v>
      </c>
    </row>
    <row r="1968" spans="1:39" ht="16">
      <c r="A1968" s="9">
        <v>1</v>
      </c>
      <c r="B1968" s="9">
        <v>1967</v>
      </c>
      <c r="C1968" s="10" t="s">
        <v>1994</v>
      </c>
      <c r="D1968" s="11" t="e">
        <f>VLOOKUP(C1968,sample_image_final!C2:C163,1,FALSE)</f>
        <v>#N/A</v>
      </c>
      <c r="E1968" s="9">
        <v>4</v>
      </c>
      <c r="F1968" s="10" t="s">
        <v>27</v>
      </c>
      <c r="G1968" s="10" t="s">
        <v>27</v>
      </c>
      <c r="H1968" s="10" t="s">
        <v>27</v>
      </c>
      <c r="I1968" s="9"/>
      <c r="J1968" s="9"/>
      <c r="K1968" s="15">
        <v>0.75</v>
      </c>
      <c r="L1968" s="15">
        <v>0.75</v>
      </c>
      <c r="M1968" s="9">
        <v>32.310263999999997</v>
      </c>
      <c r="N1968" s="9">
        <v>70.005574999999993</v>
      </c>
      <c r="O1968" s="10">
        <f t="shared" si="28"/>
        <v>70.005574999999993</v>
      </c>
      <c r="P1968" s="9">
        <v>20.193916000000002</v>
      </c>
      <c r="Q1968" s="9">
        <v>55.196702000000002</v>
      </c>
      <c r="R1968" s="10">
        <f t="shared" si="29"/>
        <v>55.196702000000002</v>
      </c>
      <c r="S1968" s="9">
        <v>17.501391999999999</v>
      </c>
      <c r="T1968" s="9">
        <v>52.504181000000003</v>
      </c>
      <c r="U1968" s="10">
        <f t="shared" si="30"/>
        <v>52.504181000000003</v>
      </c>
      <c r="V1968" s="9">
        <v>37.695307999999997</v>
      </c>
      <c r="W1968" s="9">
        <v>48.465397000000003</v>
      </c>
      <c r="X1968" s="14">
        <f t="shared" si="31"/>
        <v>48.465397000000003</v>
      </c>
    </row>
    <row r="1969" spans="1:39" ht="16">
      <c r="A1969" s="9">
        <v>1</v>
      </c>
      <c r="B1969" s="9">
        <v>1968</v>
      </c>
      <c r="C1969" s="10" t="s">
        <v>1995</v>
      </c>
      <c r="D1969" s="11" t="e">
        <f>VLOOKUP(C1969,sample_image_final!C2:C163,1,FALSE)</f>
        <v>#N/A</v>
      </c>
      <c r="E1969" s="9">
        <v>1</v>
      </c>
      <c r="F1969" s="10" t="s">
        <v>27</v>
      </c>
      <c r="G1969" s="10" t="s">
        <v>27</v>
      </c>
      <c r="H1969" s="10" t="s">
        <v>27</v>
      </c>
      <c r="I1969" s="9"/>
      <c r="J1969" s="9"/>
      <c r="K1969" s="13">
        <v>0</v>
      </c>
      <c r="L1969" s="13" t="s">
        <v>28</v>
      </c>
      <c r="M1969" s="9">
        <v>25.649991</v>
      </c>
      <c r="N1969" s="9">
        <v>44.549985</v>
      </c>
      <c r="O1969" s="10">
        <f t="shared" si="28"/>
        <v>44.549985</v>
      </c>
      <c r="P1969" s="10"/>
      <c r="Q1969" s="10"/>
      <c r="R1969" s="10">
        <f t="shared" si="29"/>
        <v>0</v>
      </c>
      <c r="S1969" s="10"/>
      <c r="T1969" s="10"/>
      <c r="U1969" s="10">
        <f t="shared" si="30"/>
        <v>0</v>
      </c>
      <c r="V1969" s="10"/>
      <c r="W1969" s="10"/>
      <c r="X1969" s="14">
        <f t="shared" si="31"/>
        <v>0</v>
      </c>
    </row>
    <row r="1970" spans="1:39" ht="16">
      <c r="A1970" s="9">
        <v>6</v>
      </c>
      <c r="B1970" s="9">
        <v>1969</v>
      </c>
      <c r="C1970" s="10" t="s">
        <v>1996</v>
      </c>
      <c r="D1970" s="11" t="e">
        <f>VLOOKUP(C1970,sample_image_final!C2:C163,1,FALSE)</f>
        <v>#N/A</v>
      </c>
      <c r="E1970" s="9">
        <v>2</v>
      </c>
      <c r="F1970" s="10" t="s">
        <v>26</v>
      </c>
      <c r="G1970" s="10" t="s">
        <v>27</v>
      </c>
      <c r="H1970" s="10" t="s">
        <v>26</v>
      </c>
      <c r="I1970" s="9"/>
      <c r="J1970" s="9"/>
      <c r="K1970" s="15">
        <v>1</v>
      </c>
      <c r="L1970" s="15">
        <v>1</v>
      </c>
      <c r="M1970" s="9">
        <v>31.536503</v>
      </c>
      <c r="N1970" s="9">
        <v>121.6408</v>
      </c>
      <c r="O1970" s="10">
        <f t="shared" si="28"/>
        <v>121.6408</v>
      </c>
      <c r="P1970" s="9">
        <v>47.304755</v>
      </c>
      <c r="Q1970" s="9">
        <v>104.74625</v>
      </c>
      <c r="R1970" s="10">
        <f t="shared" si="29"/>
        <v>104.74625</v>
      </c>
      <c r="S1970" s="10"/>
      <c r="T1970" s="10"/>
      <c r="U1970" s="10">
        <f t="shared" si="30"/>
        <v>0</v>
      </c>
      <c r="V1970" s="10"/>
      <c r="W1970" s="10"/>
      <c r="X1970" s="14">
        <f t="shared" si="31"/>
        <v>0</v>
      </c>
    </row>
    <row r="1971" spans="1:39" ht="16">
      <c r="A1971" s="9">
        <v>6</v>
      </c>
      <c r="B1971" s="9">
        <v>1970</v>
      </c>
      <c r="C1971" s="10" t="s">
        <v>1997</v>
      </c>
      <c r="D1971" s="11" t="e">
        <f>VLOOKUP(C1971,sample_image_final!C2:C163,1,FALSE)</f>
        <v>#N/A</v>
      </c>
      <c r="E1971" s="9">
        <v>1</v>
      </c>
      <c r="F1971" s="10" t="s">
        <v>26</v>
      </c>
      <c r="G1971" s="10" t="s">
        <v>27</v>
      </c>
      <c r="H1971" s="10" t="s">
        <v>26</v>
      </c>
      <c r="I1971" s="9"/>
      <c r="J1971" s="9"/>
      <c r="K1971" s="15">
        <v>1</v>
      </c>
      <c r="L1971" s="15">
        <v>1</v>
      </c>
      <c r="M1971" s="9">
        <v>76.235283999999993</v>
      </c>
      <c r="N1971" s="9">
        <v>217.8151</v>
      </c>
      <c r="O1971" s="10">
        <f t="shared" si="28"/>
        <v>217.8151</v>
      </c>
      <c r="P1971" s="10"/>
      <c r="Q1971" s="10"/>
      <c r="R1971" s="10">
        <f t="shared" si="29"/>
        <v>0</v>
      </c>
      <c r="S1971" s="10"/>
      <c r="T1971" s="10"/>
      <c r="U1971" s="10">
        <f t="shared" si="30"/>
        <v>0</v>
      </c>
      <c r="V1971" s="10"/>
      <c r="W1971" s="10"/>
      <c r="X1971" s="14">
        <f t="shared" si="31"/>
        <v>0</v>
      </c>
    </row>
    <row r="1972" spans="1:39" ht="16">
      <c r="A1972" s="9">
        <v>6</v>
      </c>
      <c r="B1972" s="9">
        <v>1971</v>
      </c>
      <c r="C1972" s="10" t="s">
        <v>1998</v>
      </c>
      <c r="D1972" s="11" t="e">
        <f>VLOOKUP(C1972,sample_image_final!C2:C163,1,FALSE)</f>
        <v>#N/A</v>
      </c>
      <c r="E1972" s="9">
        <v>1</v>
      </c>
      <c r="F1972" s="10" t="s">
        <v>26</v>
      </c>
      <c r="G1972" s="10" t="s">
        <v>27</v>
      </c>
      <c r="H1972" s="10" t="s">
        <v>26</v>
      </c>
      <c r="I1972" s="9"/>
      <c r="J1972" s="9"/>
      <c r="K1972" s="13">
        <v>0</v>
      </c>
      <c r="L1972" s="13" t="s">
        <v>28</v>
      </c>
      <c r="M1972" s="9">
        <v>51.389727999999998</v>
      </c>
      <c r="N1972" s="9">
        <v>155.63745</v>
      </c>
      <c r="O1972" s="10">
        <f t="shared" si="28"/>
        <v>155.63745</v>
      </c>
      <c r="P1972" s="10"/>
      <c r="Q1972" s="10"/>
      <c r="R1972" s="10">
        <f t="shared" si="29"/>
        <v>0</v>
      </c>
      <c r="S1972" s="10"/>
      <c r="T1972" s="10"/>
      <c r="U1972" s="10">
        <f t="shared" si="30"/>
        <v>0</v>
      </c>
      <c r="V1972" s="10"/>
      <c r="W1972" s="10"/>
      <c r="X1972" s="14">
        <f t="shared" si="31"/>
        <v>0</v>
      </c>
    </row>
    <row r="1973" spans="1:39" ht="16">
      <c r="A1973" s="9">
        <v>6</v>
      </c>
      <c r="B1973" s="9">
        <v>1972</v>
      </c>
      <c r="C1973" s="10" t="s">
        <v>1999</v>
      </c>
      <c r="D1973" s="11" t="e">
        <f>VLOOKUP(C1973,sample_image_final!C2:C163,1,FALSE)</f>
        <v>#N/A</v>
      </c>
      <c r="E1973" s="9">
        <v>1</v>
      </c>
      <c r="F1973" s="10" t="s">
        <v>26</v>
      </c>
      <c r="G1973" s="10" t="s">
        <v>27</v>
      </c>
      <c r="H1973" s="10" t="s">
        <v>26</v>
      </c>
      <c r="I1973" s="9"/>
      <c r="J1973" s="9"/>
      <c r="K1973" s="15">
        <v>0</v>
      </c>
      <c r="L1973" s="15">
        <v>0</v>
      </c>
      <c r="M1973" s="9">
        <v>159.71252000000001</v>
      </c>
      <c r="N1973" s="9">
        <v>315.68176999999997</v>
      </c>
      <c r="O1973" s="10">
        <f t="shared" si="28"/>
        <v>315.68176999999997</v>
      </c>
      <c r="P1973" s="10"/>
      <c r="Q1973" s="10"/>
      <c r="R1973" s="10">
        <f t="shared" si="29"/>
        <v>0</v>
      </c>
      <c r="S1973" s="10"/>
      <c r="T1973" s="10"/>
      <c r="U1973" s="10">
        <f t="shared" si="30"/>
        <v>0</v>
      </c>
      <c r="V1973" s="10"/>
      <c r="W1973" s="10"/>
      <c r="X1973" s="14">
        <f t="shared" si="31"/>
        <v>0</v>
      </c>
    </row>
    <row r="1974" spans="1:39" ht="16">
      <c r="A1974" s="9">
        <v>5</v>
      </c>
      <c r="B1974" s="9">
        <v>1973</v>
      </c>
      <c r="C1974" s="10" t="s">
        <v>2000</v>
      </c>
      <c r="D1974" s="11" t="e">
        <f>VLOOKUP(C1974,sample_image_final!C2:C163,1,FALSE)</f>
        <v>#N/A</v>
      </c>
      <c r="E1974" s="9">
        <v>3</v>
      </c>
      <c r="F1974" s="10" t="s">
        <v>26</v>
      </c>
      <c r="G1974" s="10" t="s">
        <v>27</v>
      </c>
      <c r="H1974" s="10" t="s">
        <v>27</v>
      </c>
      <c r="I1974" s="9"/>
      <c r="J1974" s="9"/>
      <c r="K1974" s="15">
        <v>1</v>
      </c>
      <c r="L1974" s="15">
        <v>1</v>
      </c>
      <c r="M1974" s="9">
        <v>17.954654999999999</v>
      </c>
      <c r="N1974" s="9">
        <v>47.334997999999999</v>
      </c>
      <c r="O1974" s="10">
        <f t="shared" si="28"/>
        <v>47.334997999999999</v>
      </c>
      <c r="P1974" s="9">
        <v>10.609569</v>
      </c>
      <c r="Q1974" s="9">
        <v>29.380344000000001</v>
      </c>
      <c r="R1974" s="10">
        <f t="shared" si="29"/>
        <v>29.380344000000001</v>
      </c>
      <c r="S1974" s="9">
        <v>16.322413999999998</v>
      </c>
      <c r="T1974" s="9">
        <v>38.357671000000003</v>
      </c>
      <c r="U1974" s="10">
        <f t="shared" si="30"/>
        <v>38.357671000000003</v>
      </c>
      <c r="V1974" s="10"/>
      <c r="W1974" s="10"/>
      <c r="X1974" s="14">
        <f t="shared" si="31"/>
        <v>0</v>
      </c>
    </row>
    <row r="1975" spans="1:39" ht="16">
      <c r="A1975" s="9">
        <v>2</v>
      </c>
      <c r="B1975" s="9">
        <v>1974</v>
      </c>
      <c r="C1975" s="10" t="s">
        <v>2001</v>
      </c>
      <c r="D1975" s="11" t="e">
        <f>VLOOKUP(C1975,sample_image_final!C2:C163,1,FALSE)</f>
        <v>#N/A</v>
      </c>
      <c r="E1975" s="9">
        <v>3</v>
      </c>
      <c r="F1975" s="10" t="s">
        <v>27</v>
      </c>
      <c r="G1975" s="10" t="s">
        <v>27</v>
      </c>
      <c r="H1975" s="10" t="s">
        <v>26</v>
      </c>
      <c r="I1975" s="9"/>
      <c r="J1975" s="9"/>
      <c r="K1975" s="15">
        <v>0.66666666669999997</v>
      </c>
      <c r="L1975" s="15">
        <v>0.66666666666666596</v>
      </c>
      <c r="M1975" s="9">
        <v>42.859855000000003</v>
      </c>
      <c r="N1975" s="9">
        <v>107.14964000000001</v>
      </c>
      <c r="O1975" s="10">
        <f t="shared" si="28"/>
        <v>107.14964000000001</v>
      </c>
      <c r="P1975" s="9">
        <v>32.144889999999997</v>
      </c>
      <c r="Q1975" s="9">
        <v>58.166944999999998</v>
      </c>
      <c r="R1975" s="10">
        <f t="shared" si="29"/>
        <v>58.166944999999998</v>
      </c>
      <c r="S1975" s="9">
        <v>16.837799</v>
      </c>
      <c r="T1975" s="9">
        <v>42.859853999999999</v>
      </c>
      <c r="U1975" s="10">
        <f t="shared" si="30"/>
        <v>42.859853999999999</v>
      </c>
      <c r="V1975" s="10"/>
      <c r="W1975" s="10"/>
      <c r="X1975" s="14">
        <f t="shared" si="31"/>
        <v>0</v>
      </c>
    </row>
    <row r="1976" spans="1:39" ht="16">
      <c r="A1976" s="25">
        <v>6</v>
      </c>
      <c r="B1976" s="25">
        <v>1975</v>
      </c>
      <c r="C1976" s="26" t="s">
        <v>2002</v>
      </c>
      <c r="D1976" s="27" t="str">
        <f>VLOOKUP(C1976,sample_image_final!C2:C163,1,FALSE)</f>
        <v>c57cda5b-7ca48687</v>
      </c>
      <c r="E1976" s="25">
        <v>1</v>
      </c>
      <c r="F1976" s="26" t="s">
        <v>26</v>
      </c>
      <c r="G1976" s="26" t="s">
        <v>27</v>
      </c>
      <c r="H1976" s="26" t="s">
        <v>26</v>
      </c>
      <c r="I1976" s="25"/>
      <c r="J1976" s="25"/>
      <c r="K1976" s="28">
        <v>1</v>
      </c>
      <c r="L1976" s="28">
        <v>1</v>
      </c>
      <c r="M1976" s="25">
        <v>19.964064</v>
      </c>
      <c r="N1976" s="25">
        <v>63.635455999999998</v>
      </c>
      <c r="O1976" s="26">
        <f t="shared" si="28"/>
        <v>63.635455999999998</v>
      </c>
      <c r="P1976" s="26"/>
      <c r="Q1976" s="26"/>
      <c r="R1976" s="26">
        <f t="shared" si="29"/>
        <v>0</v>
      </c>
      <c r="S1976" s="26"/>
      <c r="T1976" s="26"/>
      <c r="U1976" s="26">
        <f t="shared" si="30"/>
        <v>0</v>
      </c>
      <c r="V1976" s="26"/>
      <c r="W1976" s="26"/>
      <c r="X1976" s="29">
        <f t="shared" si="31"/>
        <v>0</v>
      </c>
      <c r="Y1976" s="29"/>
      <c r="Z1976" s="29"/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</row>
    <row r="1977" spans="1:39" ht="16">
      <c r="A1977" s="9">
        <v>2</v>
      </c>
      <c r="B1977" s="9">
        <v>1976</v>
      </c>
      <c r="C1977" s="10" t="s">
        <v>2003</v>
      </c>
      <c r="D1977" s="11" t="e">
        <f>VLOOKUP(C1977,sample_image_final!C2:C163,1,FALSE)</f>
        <v>#N/A</v>
      </c>
      <c r="E1977" s="9">
        <v>2</v>
      </c>
      <c r="F1977" s="10" t="s">
        <v>27</v>
      </c>
      <c r="G1977" s="10" t="s">
        <v>27</v>
      </c>
      <c r="H1977" s="10" t="s">
        <v>26</v>
      </c>
      <c r="I1977" s="9"/>
      <c r="J1977" s="9"/>
      <c r="K1977" s="13">
        <v>0</v>
      </c>
      <c r="L1977" s="13" t="s">
        <v>28</v>
      </c>
      <c r="M1977" s="9">
        <v>33.215854</v>
      </c>
      <c r="N1977" s="9">
        <v>57.690694000000001</v>
      </c>
      <c r="O1977" s="10">
        <f t="shared" si="28"/>
        <v>57.690694000000001</v>
      </c>
      <c r="P1977" s="9">
        <v>45.453274</v>
      </c>
      <c r="Q1977" s="9">
        <v>85.661940000000001</v>
      </c>
      <c r="R1977" s="10">
        <f t="shared" si="29"/>
        <v>85.661940000000001</v>
      </c>
      <c r="S1977" s="10"/>
      <c r="T1977" s="10"/>
      <c r="U1977" s="10">
        <f t="shared" si="30"/>
        <v>0</v>
      </c>
      <c r="V1977" s="10"/>
      <c r="W1977" s="10"/>
      <c r="X1977" s="14">
        <f t="shared" si="31"/>
        <v>0</v>
      </c>
    </row>
    <row r="1978" spans="1:39" ht="16">
      <c r="A1978" s="9">
        <v>5</v>
      </c>
      <c r="B1978" s="9">
        <v>1977</v>
      </c>
      <c r="C1978" s="10" t="s">
        <v>2004</v>
      </c>
      <c r="D1978" s="11" t="e">
        <f>VLOOKUP(C1978,sample_image_final!C2:C163,1,FALSE)</f>
        <v>#N/A</v>
      </c>
      <c r="E1978" s="9">
        <v>2</v>
      </c>
      <c r="F1978" s="10" t="s">
        <v>26</v>
      </c>
      <c r="G1978" s="10" t="s">
        <v>27</v>
      </c>
      <c r="H1978" s="10" t="s">
        <v>27</v>
      </c>
      <c r="I1978" s="9"/>
      <c r="J1978" s="9"/>
      <c r="K1978" s="15">
        <v>0.5</v>
      </c>
      <c r="L1978" s="15">
        <v>0.5</v>
      </c>
      <c r="M1978" s="9">
        <v>25.346948999999999</v>
      </c>
      <c r="N1978" s="9">
        <v>48.489820000000002</v>
      </c>
      <c r="O1978" s="10">
        <f t="shared" si="28"/>
        <v>48.489820000000002</v>
      </c>
      <c r="P1978" s="9">
        <v>54.000028</v>
      </c>
      <c r="Q1978" s="9">
        <v>84.85718</v>
      </c>
      <c r="R1978" s="10">
        <f t="shared" si="29"/>
        <v>84.85718</v>
      </c>
      <c r="S1978" s="10"/>
      <c r="T1978" s="10"/>
      <c r="U1978" s="10">
        <f t="shared" si="30"/>
        <v>0</v>
      </c>
      <c r="V1978" s="10"/>
      <c r="W1978" s="10"/>
      <c r="X1978" s="14">
        <f t="shared" si="31"/>
        <v>0</v>
      </c>
    </row>
    <row r="1979" spans="1:39" ht="16">
      <c r="A1979" s="9">
        <v>6</v>
      </c>
      <c r="B1979" s="9">
        <v>1978</v>
      </c>
      <c r="C1979" s="10" t="s">
        <v>2005</v>
      </c>
      <c r="D1979" s="18" t="str">
        <f>VLOOKUP(C1979,sample_image_final!C2:C163,1,FALSE)</f>
        <v>c5882339-42bfd7a8</v>
      </c>
      <c r="E1979" s="9">
        <v>1</v>
      </c>
      <c r="F1979" s="10" t="s">
        <v>26</v>
      </c>
      <c r="G1979" s="10" t="s">
        <v>27</v>
      </c>
      <c r="H1979" s="10" t="s">
        <v>26</v>
      </c>
      <c r="I1979" s="9"/>
      <c r="J1979" s="9"/>
      <c r="K1979" s="15">
        <v>1</v>
      </c>
      <c r="L1979" s="15">
        <v>1</v>
      </c>
      <c r="M1979" s="9">
        <v>47.249966999999998</v>
      </c>
      <c r="N1979" s="9">
        <v>143.4374</v>
      </c>
      <c r="O1979" s="10">
        <f t="shared" si="28"/>
        <v>143.4374</v>
      </c>
      <c r="P1979" s="10"/>
      <c r="Q1979" s="10"/>
      <c r="R1979" s="10">
        <f t="shared" si="29"/>
        <v>0</v>
      </c>
      <c r="S1979" s="10"/>
      <c r="T1979" s="10"/>
      <c r="U1979" s="10">
        <f t="shared" si="30"/>
        <v>0</v>
      </c>
      <c r="V1979" s="10"/>
      <c r="W1979" s="10"/>
      <c r="X1979" s="14">
        <f t="shared" si="31"/>
        <v>0</v>
      </c>
    </row>
    <row r="1980" spans="1:39" ht="16">
      <c r="A1980" s="9">
        <v>5</v>
      </c>
      <c r="B1980" s="9">
        <v>1979</v>
      </c>
      <c r="C1980" s="10" t="s">
        <v>2006</v>
      </c>
      <c r="D1980" s="11" t="e">
        <f>VLOOKUP(C1980,sample_image_final!C2:C163,1,FALSE)</f>
        <v>#N/A</v>
      </c>
      <c r="E1980" s="9">
        <v>2</v>
      </c>
      <c r="F1980" s="10" t="s">
        <v>26</v>
      </c>
      <c r="G1980" s="10" t="s">
        <v>27</v>
      </c>
      <c r="H1980" s="10" t="s">
        <v>27</v>
      </c>
      <c r="I1980" s="9"/>
      <c r="J1980" s="9"/>
      <c r="K1980" s="15">
        <v>1</v>
      </c>
      <c r="L1980" s="15">
        <v>1</v>
      </c>
      <c r="M1980" s="9">
        <v>32.932225000000003</v>
      </c>
      <c r="N1980" s="9">
        <v>91.811053000000001</v>
      </c>
      <c r="O1980" s="10">
        <f t="shared" si="28"/>
        <v>91.811053000000001</v>
      </c>
      <c r="P1980" s="9">
        <v>28.940443999999999</v>
      </c>
      <c r="Q1980" s="9">
        <v>82.829536000000004</v>
      </c>
      <c r="R1980" s="10">
        <f t="shared" si="29"/>
        <v>82.829536000000004</v>
      </c>
      <c r="S1980" s="10"/>
      <c r="T1980" s="10"/>
      <c r="U1980" s="10">
        <f t="shared" si="30"/>
        <v>0</v>
      </c>
      <c r="V1980" s="10"/>
      <c r="W1980" s="10"/>
      <c r="X1980" s="14">
        <f t="shared" si="31"/>
        <v>0</v>
      </c>
    </row>
    <row r="1981" spans="1:39" ht="16">
      <c r="A1981" s="9">
        <v>6</v>
      </c>
      <c r="B1981" s="9">
        <v>1980</v>
      </c>
      <c r="C1981" s="10" t="s">
        <v>2007</v>
      </c>
      <c r="D1981" s="11" t="e">
        <f>VLOOKUP(C1981,sample_image_final!C2:C163,1,FALSE)</f>
        <v>#N/A</v>
      </c>
      <c r="E1981" s="9">
        <v>4</v>
      </c>
      <c r="F1981" s="10" t="s">
        <v>26</v>
      </c>
      <c r="G1981" s="10" t="s">
        <v>27</v>
      </c>
      <c r="H1981" s="10" t="s">
        <v>26</v>
      </c>
      <c r="I1981" s="9"/>
      <c r="J1981" s="9"/>
      <c r="K1981" s="13">
        <v>0</v>
      </c>
      <c r="L1981" s="13" t="s">
        <v>28</v>
      </c>
      <c r="M1981" s="9">
        <v>14.973049</v>
      </c>
      <c r="N1981" s="9">
        <v>39.928128999999998</v>
      </c>
      <c r="O1981" s="10">
        <f t="shared" si="28"/>
        <v>39.928128999999998</v>
      </c>
      <c r="P1981" s="9">
        <v>8.7342779999999998</v>
      </c>
      <c r="Q1981" s="9">
        <v>17.468557000000001</v>
      </c>
      <c r="R1981" s="10">
        <f t="shared" si="29"/>
        <v>17.468557000000001</v>
      </c>
      <c r="S1981" s="9">
        <v>22.459572000000001</v>
      </c>
      <c r="T1981" s="9">
        <v>47.414653999999999</v>
      </c>
      <c r="U1981" s="10">
        <f t="shared" si="30"/>
        <v>47.414653999999999</v>
      </c>
      <c r="V1981" s="9">
        <v>19.899218000000001</v>
      </c>
      <c r="W1981" s="9">
        <v>38.267727999999998</v>
      </c>
      <c r="X1981" s="14">
        <f t="shared" si="31"/>
        <v>38.267727999999998</v>
      </c>
    </row>
    <row r="1982" spans="1:39" ht="16">
      <c r="A1982" s="9">
        <v>6</v>
      </c>
      <c r="B1982" s="9">
        <v>1981</v>
      </c>
      <c r="C1982" s="10" t="s">
        <v>2008</v>
      </c>
      <c r="D1982" s="11" t="e">
        <f>VLOOKUP(C1982,sample_image_final!C2:C163,1,FALSE)</f>
        <v>#N/A</v>
      </c>
      <c r="E1982" s="9">
        <v>2</v>
      </c>
      <c r="F1982" s="10" t="s">
        <v>26</v>
      </c>
      <c r="G1982" s="10" t="s">
        <v>27</v>
      </c>
      <c r="H1982" s="10" t="s">
        <v>26</v>
      </c>
      <c r="I1982" s="9"/>
      <c r="J1982" s="9"/>
      <c r="K1982" s="15">
        <v>1</v>
      </c>
      <c r="L1982" s="15">
        <v>1</v>
      </c>
      <c r="M1982" s="9">
        <v>77.360750999999993</v>
      </c>
      <c r="N1982" s="9">
        <v>128.51866999999999</v>
      </c>
      <c r="O1982" s="10">
        <f t="shared" si="28"/>
        <v>128.51866999999999</v>
      </c>
      <c r="P1982" s="9">
        <v>58.644440000000003</v>
      </c>
      <c r="Q1982" s="9">
        <v>139.74844999999999</v>
      </c>
      <c r="R1982" s="10">
        <f t="shared" si="29"/>
        <v>139.74844999999999</v>
      </c>
      <c r="S1982" s="10"/>
      <c r="T1982" s="10"/>
      <c r="U1982" s="10">
        <f t="shared" si="30"/>
        <v>0</v>
      </c>
      <c r="V1982" s="10"/>
      <c r="W1982" s="10"/>
      <c r="X1982" s="14">
        <f t="shared" si="31"/>
        <v>0</v>
      </c>
    </row>
    <row r="1983" spans="1:39" ht="16">
      <c r="A1983" s="9">
        <v>6</v>
      </c>
      <c r="B1983" s="9">
        <v>1982</v>
      </c>
      <c r="C1983" s="10" t="s">
        <v>2009</v>
      </c>
      <c r="D1983" s="11" t="e">
        <f>VLOOKUP(C1983,sample_image_final!C2:C163,1,FALSE)</f>
        <v>#N/A</v>
      </c>
      <c r="E1983" s="9">
        <v>2</v>
      </c>
      <c r="F1983" s="10" t="s">
        <v>26</v>
      </c>
      <c r="G1983" s="10" t="s">
        <v>27</v>
      </c>
      <c r="H1983" s="10" t="s">
        <v>26</v>
      </c>
      <c r="I1983" s="9"/>
      <c r="J1983" s="9"/>
      <c r="K1983" s="13">
        <v>0</v>
      </c>
      <c r="L1983" s="13" t="s">
        <v>28</v>
      </c>
      <c r="M1983" s="9">
        <v>14.068422</v>
      </c>
      <c r="N1983" s="9">
        <v>20.463158</v>
      </c>
      <c r="O1983" s="10">
        <f t="shared" si="28"/>
        <v>20.463158</v>
      </c>
      <c r="P1983" s="9">
        <v>37.124974999999999</v>
      </c>
      <c r="Q1983" s="9">
        <v>91.124937000000003</v>
      </c>
      <c r="R1983" s="10">
        <f t="shared" si="29"/>
        <v>91.124937000000003</v>
      </c>
      <c r="S1983" s="10"/>
      <c r="T1983" s="10"/>
      <c r="U1983" s="10">
        <f t="shared" si="30"/>
        <v>0</v>
      </c>
      <c r="V1983" s="10"/>
      <c r="W1983" s="10"/>
      <c r="X1983" s="14">
        <f t="shared" si="31"/>
        <v>0</v>
      </c>
    </row>
    <row r="1984" spans="1:39" ht="16">
      <c r="A1984" s="9">
        <v>5</v>
      </c>
      <c r="B1984" s="9">
        <v>1983</v>
      </c>
      <c r="C1984" s="10" t="s">
        <v>2010</v>
      </c>
      <c r="D1984" s="11" t="e">
        <f>VLOOKUP(C1984,sample_image_final!C2:C163,1,FALSE)</f>
        <v>#N/A</v>
      </c>
      <c r="E1984" s="9">
        <v>1</v>
      </c>
      <c r="F1984" s="10" t="s">
        <v>26</v>
      </c>
      <c r="G1984" s="10" t="s">
        <v>27</v>
      </c>
      <c r="H1984" s="10" t="s">
        <v>27</v>
      </c>
      <c r="I1984" s="9"/>
      <c r="J1984" s="9"/>
      <c r="K1984" s="15">
        <v>1</v>
      </c>
      <c r="L1984" s="15">
        <v>1</v>
      </c>
      <c r="M1984" s="9">
        <v>49.910162</v>
      </c>
      <c r="N1984" s="9">
        <v>106.05909</v>
      </c>
      <c r="O1984" s="10">
        <f t="shared" si="28"/>
        <v>106.05909</v>
      </c>
      <c r="P1984" s="10"/>
      <c r="Q1984" s="10"/>
      <c r="R1984" s="10">
        <f t="shared" si="29"/>
        <v>0</v>
      </c>
      <c r="S1984" s="10"/>
      <c r="T1984" s="10"/>
      <c r="U1984" s="10">
        <f t="shared" si="30"/>
        <v>0</v>
      </c>
      <c r="V1984" s="10"/>
      <c r="W1984" s="10"/>
      <c r="X1984" s="14">
        <f t="shared" si="31"/>
        <v>0</v>
      </c>
    </row>
    <row r="1985" spans="1:39" ht="16">
      <c r="A1985" s="9">
        <v>6</v>
      </c>
      <c r="B1985" s="9">
        <v>1984</v>
      </c>
      <c r="C1985" s="10" t="s">
        <v>2011</v>
      </c>
      <c r="D1985" s="11" t="e">
        <f>VLOOKUP(C1985,sample_image_final!C2:C163,1,FALSE)</f>
        <v>#N/A</v>
      </c>
      <c r="E1985" s="9">
        <v>3</v>
      </c>
      <c r="F1985" s="10" t="s">
        <v>26</v>
      </c>
      <c r="G1985" s="10" t="s">
        <v>27</v>
      </c>
      <c r="H1985" s="10" t="s">
        <v>26</v>
      </c>
      <c r="I1985" s="9"/>
      <c r="J1985" s="9"/>
      <c r="K1985" s="15">
        <v>0.66666666669999997</v>
      </c>
      <c r="L1985" s="15">
        <v>0.66666666666666596</v>
      </c>
      <c r="M1985" s="9">
        <v>13.971247</v>
      </c>
      <c r="N1985" s="9">
        <v>55.153157999999998</v>
      </c>
      <c r="O1985" s="10">
        <f t="shared" si="28"/>
        <v>55.153157999999998</v>
      </c>
      <c r="P1985" s="9">
        <v>11.975353</v>
      </c>
      <c r="Q1985" s="9">
        <v>44.907578999999998</v>
      </c>
      <c r="R1985" s="10">
        <f t="shared" si="29"/>
        <v>44.907578999999998</v>
      </c>
      <c r="S1985" s="9">
        <v>20.956871</v>
      </c>
      <c r="T1985" s="9">
        <v>64.866506000000001</v>
      </c>
      <c r="U1985" s="10">
        <f t="shared" si="30"/>
        <v>64.866506000000001</v>
      </c>
      <c r="V1985" s="10"/>
      <c r="W1985" s="10"/>
      <c r="X1985" s="14">
        <f t="shared" si="31"/>
        <v>0</v>
      </c>
    </row>
    <row r="1986" spans="1:39" ht="16">
      <c r="A1986" s="9">
        <v>5</v>
      </c>
      <c r="B1986" s="9">
        <v>1985</v>
      </c>
      <c r="C1986" s="10" t="s">
        <v>2012</v>
      </c>
      <c r="D1986" s="11" t="e">
        <f>VLOOKUP(C1986,sample_image_final!C2:C163,1,FALSE)</f>
        <v>#N/A</v>
      </c>
      <c r="E1986" s="9">
        <v>3</v>
      </c>
      <c r="F1986" s="10" t="s">
        <v>26</v>
      </c>
      <c r="G1986" s="10" t="s">
        <v>27</v>
      </c>
      <c r="H1986" s="10" t="s">
        <v>27</v>
      </c>
      <c r="I1986" s="9"/>
      <c r="J1986" s="9"/>
      <c r="K1986" s="15">
        <v>0.33333333329999998</v>
      </c>
      <c r="L1986" s="15">
        <v>0.33333333333333298</v>
      </c>
      <c r="M1986" s="9">
        <v>25.675495000000002</v>
      </c>
      <c r="N1986" s="9">
        <v>53.184952000000003</v>
      </c>
      <c r="O1986" s="10">
        <f t="shared" si="28"/>
        <v>53.184952000000003</v>
      </c>
      <c r="P1986" s="9">
        <v>12.837747999999999</v>
      </c>
      <c r="Q1986" s="9">
        <v>40.347206</v>
      </c>
      <c r="R1986" s="10">
        <f t="shared" si="29"/>
        <v>40.347206</v>
      </c>
      <c r="S1986" s="9">
        <v>23.841529999999999</v>
      </c>
      <c r="T1986" s="9">
        <v>45.849094000000001</v>
      </c>
      <c r="U1986" s="10">
        <f t="shared" si="30"/>
        <v>45.849094000000001</v>
      </c>
      <c r="V1986" s="10"/>
      <c r="W1986" s="10"/>
      <c r="X1986" s="14">
        <f t="shared" si="31"/>
        <v>0</v>
      </c>
    </row>
    <row r="1987" spans="1:39" ht="16">
      <c r="A1987" s="9">
        <v>5</v>
      </c>
      <c r="B1987" s="9">
        <v>1986</v>
      </c>
      <c r="C1987" s="10" t="s">
        <v>2013</v>
      </c>
      <c r="D1987" s="11" t="e">
        <f>VLOOKUP(C1987,sample_image_final!C2:C163,1,FALSE)</f>
        <v>#N/A</v>
      </c>
      <c r="E1987" s="9">
        <v>1</v>
      </c>
      <c r="F1987" s="10" t="s">
        <v>26</v>
      </c>
      <c r="G1987" s="10" t="s">
        <v>27</v>
      </c>
      <c r="H1987" s="10" t="s">
        <v>27</v>
      </c>
      <c r="I1987" s="9"/>
      <c r="J1987" s="9"/>
      <c r="K1987" s="15">
        <v>1</v>
      </c>
      <c r="L1987" s="15">
        <v>1</v>
      </c>
      <c r="M1987" s="9">
        <v>12.910818000000001</v>
      </c>
      <c r="N1987" s="9">
        <v>29.510439999999999</v>
      </c>
      <c r="O1987" s="10">
        <f t="shared" si="28"/>
        <v>29.510439999999999</v>
      </c>
      <c r="P1987" s="10"/>
      <c r="Q1987" s="10"/>
      <c r="R1987" s="10">
        <f t="shared" si="29"/>
        <v>0</v>
      </c>
      <c r="S1987" s="10"/>
      <c r="T1987" s="10"/>
      <c r="U1987" s="10">
        <f t="shared" si="30"/>
        <v>0</v>
      </c>
      <c r="V1987" s="10"/>
      <c r="W1987" s="10"/>
      <c r="X1987" s="14">
        <f t="shared" si="31"/>
        <v>0</v>
      </c>
    </row>
    <row r="1988" spans="1:39" ht="16">
      <c r="A1988" s="9">
        <v>6</v>
      </c>
      <c r="B1988" s="9">
        <v>1987</v>
      </c>
      <c r="C1988" s="10" t="s">
        <v>2014</v>
      </c>
      <c r="D1988" s="11" t="e">
        <f>VLOOKUP(C1988,sample_image_final!C2:C163,1,FALSE)</f>
        <v>#N/A</v>
      </c>
      <c r="E1988" s="9">
        <v>1</v>
      </c>
      <c r="F1988" s="10" t="s">
        <v>26</v>
      </c>
      <c r="G1988" s="10" t="s">
        <v>27</v>
      </c>
      <c r="H1988" s="10" t="s">
        <v>26</v>
      </c>
      <c r="I1988" s="9"/>
      <c r="J1988" s="9"/>
      <c r="K1988" s="13">
        <v>0</v>
      </c>
      <c r="L1988" s="13" t="s">
        <v>28</v>
      </c>
      <c r="M1988" s="9">
        <v>15.18749</v>
      </c>
      <c r="N1988" s="9">
        <v>37.124974000000002</v>
      </c>
      <c r="O1988" s="10">
        <f t="shared" si="28"/>
        <v>37.124974000000002</v>
      </c>
      <c r="P1988" s="10"/>
      <c r="Q1988" s="10"/>
      <c r="R1988" s="10">
        <f t="shared" si="29"/>
        <v>0</v>
      </c>
      <c r="S1988" s="10"/>
      <c r="T1988" s="10"/>
      <c r="U1988" s="10">
        <f t="shared" si="30"/>
        <v>0</v>
      </c>
      <c r="V1988" s="10"/>
      <c r="W1988" s="10"/>
      <c r="X1988" s="14">
        <f t="shared" si="31"/>
        <v>0</v>
      </c>
    </row>
    <row r="1989" spans="1:39" ht="16">
      <c r="A1989" s="9">
        <v>5</v>
      </c>
      <c r="B1989" s="9">
        <v>1988</v>
      </c>
      <c r="C1989" s="10" t="s">
        <v>2015</v>
      </c>
      <c r="D1989" s="11" t="e">
        <f>VLOOKUP(C1989,sample_image_final!C2:C163,1,FALSE)</f>
        <v>#N/A</v>
      </c>
      <c r="E1989" s="9">
        <v>1</v>
      </c>
      <c r="F1989" s="10" t="s">
        <v>26</v>
      </c>
      <c r="G1989" s="10" t="s">
        <v>27</v>
      </c>
      <c r="H1989" s="10" t="s">
        <v>27</v>
      </c>
      <c r="I1989" s="9"/>
      <c r="J1989" s="9"/>
      <c r="K1989" s="15">
        <v>1</v>
      </c>
      <c r="L1989" s="15">
        <v>1</v>
      </c>
      <c r="M1989" s="9">
        <v>19.124998000000001</v>
      </c>
      <c r="N1989" s="9">
        <v>40.422437000000002</v>
      </c>
      <c r="O1989" s="10">
        <f t="shared" si="28"/>
        <v>40.422437000000002</v>
      </c>
      <c r="P1989" s="10"/>
      <c r="Q1989" s="10"/>
      <c r="R1989" s="10">
        <f t="shared" si="29"/>
        <v>0</v>
      </c>
      <c r="S1989" s="10"/>
      <c r="T1989" s="10"/>
      <c r="U1989" s="10">
        <f t="shared" si="30"/>
        <v>0</v>
      </c>
      <c r="V1989" s="10"/>
      <c r="W1989" s="10"/>
      <c r="X1989" s="14">
        <f t="shared" si="31"/>
        <v>0</v>
      </c>
    </row>
    <row r="1990" spans="1:39" ht="16">
      <c r="A1990" s="9">
        <v>6</v>
      </c>
      <c r="B1990" s="9">
        <v>1989</v>
      </c>
      <c r="C1990" s="10" t="s">
        <v>2016</v>
      </c>
      <c r="D1990" s="11" t="e">
        <f>VLOOKUP(C1990,sample_image_final!C2:C163,1,FALSE)</f>
        <v>#N/A</v>
      </c>
      <c r="E1990" s="9">
        <v>1</v>
      </c>
      <c r="F1990" s="10" t="s">
        <v>26</v>
      </c>
      <c r="G1990" s="10" t="s">
        <v>27</v>
      </c>
      <c r="H1990" s="10" t="s">
        <v>26</v>
      </c>
      <c r="I1990" s="9"/>
      <c r="J1990" s="9"/>
      <c r="K1990" s="15">
        <v>1</v>
      </c>
      <c r="L1990" s="15">
        <v>1</v>
      </c>
      <c r="M1990" s="9">
        <v>25.578949000000001</v>
      </c>
      <c r="N1990" s="9">
        <v>60.110528000000002</v>
      </c>
      <c r="O1990" s="10">
        <f t="shared" si="28"/>
        <v>60.110528000000002</v>
      </c>
      <c r="P1990" s="10"/>
      <c r="Q1990" s="10"/>
      <c r="R1990" s="10">
        <f t="shared" si="29"/>
        <v>0</v>
      </c>
      <c r="S1990" s="10"/>
      <c r="T1990" s="10"/>
      <c r="U1990" s="10">
        <f t="shared" si="30"/>
        <v>0</v>
      </c>
      <c r="V1990" s="10"/>
      <c r="W1990" s="10"/>
      <c r="X1990" s="14">
        <f t="shared" si="31"/>
        <v>0</v>
      </c>
    </row>
    <row r="1991" spans="1:39" ht="16">
      <c r="A1991" s="9">
        <v>6</v>
      </c>
      <c r="B1991" s="9">
        <v>1990</v>
      </c>
      <c r="C1991" s="10" t="s">
        <v>2017</v>
      </c>
      <c r="D1991" s="11" t="e">
        <f>VLOOKUP(C1991,sample_image_final!C2:C163,1,FALSE)</f>
        <v>#N/A</v>
      </c>
      <c r="E1991" s="9">
        <v>2</v>
      </c>
      <c r="F1991" s="10" t="s">
        <v>26</v>
      </c>
      <c r="G1991" s="10" t="s">
        <v>27</v>
      </c>
      <c r="H1991" s="10" t="s">
        <v>26</v>
      </c>
      <c r="I1991" s="9"/>
      <c r="J1991" s="9"/>
      <c r="K1991" s="13">
        <v>0</v>
      </c>
      <c r="L1991" s="13" t="s">
        <v>28</v>
      </c>
      <c r="M1991" s="9">
        <v>14.808871999999999</v>
      </c>
      <c r="N1991" s="9">
        <v>30.964001</v>
      </c>
      <c r="O1991" s="10">
        <f t="shared" si="28"/>
        <v>30.964001</v>
      </c>
      <c r="P1991" s="9">
        <v>41.734090000000002</v>
      </c>
      <c r="Q1991" s="9">
        <v>56.542966</v>
      </c>
      <c r="R1991" s="10">
        <f t="shared" si="29"/>
        <v>56.542966</v>
      </c>
      <c r="S1991" s="10"/>
      <c r="T1991" s="10"/>
      <c r="U1991" s="10">
        <f t="shared" si="30"/>
        <v>0</v>
      </c>
      <c r="V1991" s="10"/>
      <c r="W1991" s="10"/>
      <c r="X1991" s="14">
        <f t="shared" si="31"/>
        <v>0</v>
      </c>
    </row>
    <row r="1992" spans="1:39" ht="16">
      <c r="A1992" s="9">
        <v>1</v>
      </c>
      <c r="B1992" s="9">
        <v>1991</v>
      </c>
      <c r="C1992" s="10" t="s">
        <v>2018</v>
      </c>
      <c r="D1992" s="18" t="e">
        <f>VLOOKUP(C1992,sample_image_final!C2:C163,1,FALSE)</f>
        <v>#N/A</v>
      </c>
      <c r="E1992" s="9">
        <v>3</v>
      </c>
      <c r="F1992" s="10" t="s">
        <v>27</v>
      </c>
      <c r="G1992" s="10" t="s">
        <v>27</v>
      </c>
      <c r="H1992" s="10" t="s">
        <v>27</v>
      </c>
      <c r="I1992" s="9"/>
      <c r="J1992" s="9"/>
      <c r="K1992" s="15">
        <v>1</v>
      </c>
      <c r="L1992" s="15">
        <v>1</v>
      </c>
      <c r="M1992" s="9">
        <v>29.938386999999999</v>
      </c>
      <c r="N1992" s="9">
        <v>43.909633999999997</v>
      </c>
      <c r="O1992" s="10">
        <f t="shared" si="28"/>
        <v>43.909633999999997</v>
      </c>
      <c r="P1992" s="9">
        <v>34.928117</v>
      </c>
      <c r="Q1992" s="9">
        <v>63.868557000000003</v>
      </c>
      <c r="R1992" s="10">
        <f t="shared" si="29"/>
        <v>63.868557000000003</v>
      </c>
      <c r="S1992" s="9">
        <v>57.266711999999998</v>
      </c>
      <c r="T1992" s="9">
        <v>87.862669999999994</v>
      </c>
      <c r="U1992" s="10">
        <f t="shared" si="30"/>
        <v>87.862669999999994</v>
      </c>
      <c r="V1992" s="10"/>
      <c r="W1992" s="10"/>
      <c r="X1992" s="14">
        <f t="shared" si="31"/>
        <v>0</v>
      </c>
    </row>
    <row r="1993" spans="1:39" ht="16">
      <c r="A1993" s="9">
        <v>6</v>
      </c>
      <c r="B1993" s="9">
        <v>1992</v>
      </c>
      <c r="C1993" s="10" t="s">
        <v>2019</v>
      </c>
      <c r="D1993" s="11" t="e">
        <f>VLOOKUP(C1993,sample_image_final!C2:C163,1,FALSE)</f>
        <v>#N/A</v>
      </c>
      <c r="E1993" s="9">
        <v>2</v>
      </c>
      <c r="F1993" s="10" t="s">
        <v>26</v>
      </c>
      <c r="G1993" s="10" t="s">
        <v>27</v>
      </c>
      <c r="H1993" s="10" t="s">
        <v>26</v>
      </c>
      <c r="I1993" s="9"/>
      <c r="J1993" s="9"/>
      <c r="K1993" s="15">
        <v>0</v>
      </c>
      <c r="L1993" s="15">
        <v>0</v>
      </c>
      <c r="M1993" s="9">
        <v>10.983048</v>
      </c>
      <c r="N1993" s="9">
        <v>8.7864389999999997</v>
      </c>
      <c r="O1993" s="10">
        <f t="shared" si="28"/>
        <v>10.983048</v>
      </c>
      <c r="P1993" s="9">
        <v>56.013548</v>
      </c>
      <c r="Q1993" s="9">
        <v>56.013548999999998</v>
      </c>
      <c r="R1993" s="10">
        <f t="shared" si="29"/>
        <v>56.013548999999998</v>
      </c>
      <c r="S1993" s="10"/>
      <c r="T1993" s="10"/>
      <c r="U1993" s="10">
        <f t="shared" si="30"/>
        <v>0</v>
      </c>
      <c r="V1993" s="10"/>
      <c r="W1993" s="10"/>
      <c r="X1993" s="14">
        <f t="shared" si="31"/>
        <v>0</v>
      </c>
    </row>
    <row r="1994" spans="1:39" ht="16">
      <c r="A1994" s="25">
        <v>1</v>
      </c>
      <c r="B1994" s="25">
        <v>1993</v>
      </c>
      <c r="C1994" s="26" t="s">
        <v>2020</v>
      </c>
      <c r="D1994" s="27" t="str">
        <f>VLOOKUP(C1994,sample_image_final!C2:C163,1,FALSE)</f>
        <v>c5b2506d-1241a008</v>
      </c>
      <c r="E1994" s="25">
        <v>4</v>
      </c>
      <c r="F1994" s="26" t="s">
        <v>27</v>
      </c>
      <c r="G1994" s="26" t="s">
        <v>27</v>
      </c>
      <c r="H1994" s="26" t="s">
        <v>27</v>
      </c>
      <c r="I1994" s="25"/>
      <c r="J1994" s="25"/>
      <c r="K1994" s="28">
        <v>1</v>
      </c>
      <c r="L1994" s="28">
        <v>1</v>
      </c>
      <c r="M1994" s="25">
        <v>24.778682</v>
      </c>
      <c r="N1994" s="25">
        <v>22.526073</v>
      </c>
      <c r="O1994" s="26">
        <f t="shared" si="28"/>
        <v>24.778682</v>
      </c>
      <c r="P1994" s="25">
        <v>39.420628999999998</v>
      </c>
      <c r="Q1994" s="25">
        <v>33.789110000000001</v>
      </c>
      <c r="R1994" s="26">
        <f t="shared" si="29"/>
        <v>39.420628999999998</v>
      </c>
      <c r="S1994" s="25">
        <v>25.904983999999999</v>
      </c>
      <c r="T1994" s="25">
        <v>30.410198000000001</v>
      </c>
      <c r="U1994" s="26">
        <f t="shared" si="30"/>
        <v>30.410198000000001</v>
      </c>
      <c r="V1994" s="25">
        <v>45.052146999999998</v>
      </c>
      <c r="W1994" s="25">
        <v>68.704526000000001</v>
      </c>
      <c r="X1994" s="29">
        <f t="shared" si="31"/>
        <v>68.704526000000001</v>
      </c>
      <c r="Y1994" s="29"/>
      <c r="Z1994" s="29"/>
      <c r="AA1994" s="29"/>
      <c r="AB1994" s="29"/>
      <c r="AC1994" s="29"/>
      <c r="AD1994" s="29"/>
      <c r="AE1994" s="29"/>
      <c r="AF1994" s="29"/>
      <c r="AG1994" s="29"/>
      <c r="AH1994" s="29"/>
      <c r="AI1994" s="29"/>
      <c r="AJ1994" s="29"/>
      <c r="AK1994" s="29"/>
      <c r="AL1994" s="29"/>
      <c r="AM1994" s="29"/>
    </row>
    <row r="1995" spans="1:39" ht="16">
      <c r="A1995" s="9">
        <v>2</v>
      </c>
      <c r="B1995" s="9">
        <v>1994</v>
      </c>
      <c r="C1995" s="10" t="s">
        <v>2021</v>
      </c>
      <c r="D1995" s="11" t="e">
        <f>VLOOKUP(C1995,sample_image_final!C2:C163,1,FALSE)</f>
        <v>#N/A</v>
      </c>
      <c r="E1995" s="9">
        <v>2</v>
      </c>
      <c r="F1995" s="10" t="s">
        <v>27</v>
      </c>
      <c r="G1995" s="10" t="s">
        <v>27</v>
      </c>
      <c r="H1995" s="10" t="s">
        <v>26</v>
      </c>
      <c r="I1995" s="9"/>
      <c r="J1995" s="9"/>
      <c r="K1995" s="15">
        <v>1</v>
      </c>
      <c r="L1995" s="15">
        <v>1</v>
      </c>
      <c r="M1995" s="9">
        <v>34.305905000000003</v>
      </c>
      <c r="N1995" s="9">
        <v>81.952996999999996</v>
      </c>
      <c r="O1995" s="10">
        <f t="shared" si="28"/>
        <v>81.952996999999996</v>
      </c>
      <c r="P1995" s="9">
        <v>24.776488000000001</v>
      </c>
      <c r="Q1995" s="9">
        <v>62.894159999999999</v>
      </c>
      <c r="R1995" s="10">
        <f t="shared" si="29"/>
        <v>62.894159999999999</v>
      </c>
      <c r="S1995" s="10"/>
      <c r="T1995" s="10"/>
      <c r="U1995" s="10">
        <f t="shared" si="30"/>
        <v>0</v>
      </c>
      <c r="V1995" s="10"/>
      <c r="W1995" s="10"/>
      <c r="X1995" s="14">
        <f t="shared" si="31"/>
        <v>0</v>
      </c>
    </row>
    <row r="1996" spans="1:39" ht="16">
      <c r="A1996" s="9">
        <v>2</v>
      </c>
      <c r="B1996" s="9">
        <v>1995</v>
      </c>
      <c r="C1996" s="10" t="s">
        <v>2022</v>
      </c>
      <c r="D1996" s="11" t="e">
        <f>VLOOKUP(C1996,sample_image_final!C2:C163,1,FALSE)</f>
        <v>#N/A</v>
      </c>
      <c r="E1996" s="9">
        <v>3</v>
      </c>
      <c r="F1996" s="10" t="s">
        <v>27</v>
      </c>
      <c r="G1996" s="10" t="s">
        <v>27</v>
      </c>
      <c r="H1996" s="10" t="s">
        <v>26</v>
      </c>
      <c r="I1996" s="9"/>
      <c r="J1996" s="9"/>
      <c r="K1996" s="15">
        <v>0</v>
      </c>
      <c r="L1996" s="15">
        <v>0</v>
      </c>
      <c r="M1996" s="9">
        <v>23.624984000000001</v>
      </c>
      <c r="N1996" s="9">
        <v>25.312481999999999</v>
      </c>
      <c r="O1996" s="10">
        <f t="shared" si="28"/>
        <v>25.312481999999999</v>
      </c>
      <c r="P1996" s="9">
        <v>28.687480999999998</v>
      </c>
      <c r="Q1996" s="9">
        <v>50.624965000000003</v>
      </c>
      <c r="R1996" s="10">
        <f t="shared" si="29"/>
        <v>50.624965000000003</v>
      </c>
      <c r="S1996" s="9">
        <v>21.937483</v>
      </c>
      <c r="T1996" s="9">
        <v>18.562487999999998</v>
      </c>
      <c r="U1996" s="10">
        <f t="shared" si="30"/>
        <v>21.937483</v>
      </c>
      <c r="V1996" s="10"/>
      <c r="W1996" s="10"/>
      <c r="X1996" s="14">
        <f t="shared" si="31"/>
        <v>0</v>
      </c>
    </row>
    <row r="1997" spans="1:39" ht="16">
      <c r="A1997" s="9">
        <v>6</v>
      </c>
      <c r="B1997" s="9">
        <v>1996</v>
      </c>
      <c r="C1997" s="10" t="s">
        <v>2023</v>
      </c>
      <c r="D1997" s="11" t="e">
        <f>VLOOKUP(C1997,sample_image_final!C2:C163,1,FALSE)</f>
        <v>#N/A</v>
      </c>
      <c r="E1997" s="9">
        <v>2</v>
      </c>
      <c r="F1997" s="10" t="s">
        <v>26</v>
      </c>
      <c r="G1997" s="10" t="s">
        <v>27</v>
      </c>
      <c r="H1997" s="10" t="s">
        <v>26</v>
      </c>
      <c r="I1997" s="9"/>
      <c r="J1997" s="9"/>
      <c r="K1997" s="13">
        <v>0</v>
      </c>
      <c r="L1997" s="13" t="s">
        <v>28</v>
      </c>
      <c r="M1997" s="9">
        <v>41.935316999999998</v>
      </c>
      <c r="N1997" s="9">
        <v>121.31288000000001</v>
      </c>
      <c r="O1997" s="10">
        <f t="shared" si="28"/>
        <v>121.31288000000001</v>
      </c>
      <c r="P1997" s="9">
        <v>43.433005000000001</v>
      </c>
      <c r="Q1997" s="9">
        <v>121.31288000000001</v>
      </c>
      <c r="R1997" s="10">
        <f t="shared" si="29"/>
        <v>121.31288000000001</v>
      </c>
      <c r="S1997" s="10"/>
      <c r="T1997" s="10"/>
      <c r="U1997" s="10">
        <f t="shared" si="30"/>
        <v>0</v>
      </c>
      <c r="V1997" s="10"/>
      <c r="W1997" s="10"/>
      <c r="X1997" s="14">
        <f t="shared" si="31"/>
        <v>0</v>
      </c>
    </row>
    <row r="1998" spans="1:39" ht="16">
      <c r="A1998" s="9">
        <v>6</v>
      </c>
      <c r="B1998" s="21">
        <v>1997</v>
      </c>
      <c r="C1998" s="22" t="s">
        <v>2024</v>
      </c>
      <c r="D1998" s="23" t="e">
        <f>VLOOKUP(C1998,sample_image_final!C2:C163,1,FALSE)</f>
        <v>#N/A</v>
      </c>
      <c r="E1998" s="9">
        <v>1</v>
      </c>
      <c r="F1998" s="10" t="s">
        <v>26</v>
      </c>
      <c r="G1998" s="10" t="s">
        <v>27</v>
      </c>
      <c r="H1998" s="10" t="s">
        <v>26</v>
      </c>
      <c r="I1998" s="22"/>
      <c r="J1998" s="22"/>
      <c r="K1998" s="13">
        <v>0</v>
      </c>
      <c r="L1998" s="13" t="s">
        <v>28</v>
      </c>
      <c r="M1998" s="21">
        <v>37.342365999999998</v>
      </c>
      <c r="N1998" s="21">
        <v>91.159304000000006</v>
      </c>
      <c r="O1998" s="22">
        <f t="shared" si="28"/>
        <v>91.159304000000006</v>
      </c>
      <c r="P1998" s="22"/>
      <c r="Q1998" s="22"/>
      <c r="R1998" s="22">
        <f t="shared" si="29"/>
        <v>0</v>
      </c>
      <c r="S1998" s="22"/>
      <c r="T1998" s="22"/>
      <c r="U1998" s="22">
        <f t="shared" si="30"/>
        <v>0</v>
      </c>
      <c r="V1998" s="22"/>
      <c r="W1998" s="22"/>
      <c r="X1998" s="24">
        <f t="shared" si="31"/>
        <v>0</v>
      </c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</row>
    <row r="1999" spans="1:39" ht="16">
      <c r="A1999" s="9">
        <v>1</v>
      </c>
      <c r="B1999" s="9">
        <v>1998</v>
      </c>
      <c r="C1999" s="10" t="s">
        <v>2025</v>
      </c>
      <c r="D1999" s="11" t="e">
        <f>VLOOKUP(C1999,sample_image_final!C2:C163,1,FALSE)</f>
        <v>#N/A</v>
      </c>
      <c r="E1999" s="9">
        <v>2</v>
      </c>
      <c r="F1999" s="10" t="s">
        <v>27</v>
      </c>
      <c r="G1999" s="10" t="s">
        <v>27</v>
      </c>
      <c r="H1999" s="10" t="s">
        <v>27</v>
      </c>
      <c r="I1999" s="9"/>
      <c r="J1999" s="9"/>
      <c r="K1999" s="13">
        <v>0</v>
      </c>
      <c r="L1999" s="13" t="s">
        <v>28</v>
      </c>
      <c r="M1999" s="9">
        <v>7.4884430000000002</v>
      </c>
      <c r="N1999" s="9">
        <v>22.465330000000002</v>
      </c>
      <c r="O1999" s="10">
        <f t="shared" si="28"/>
        <v>22.465330000000002</v>
      </c>
      <c r="P1999" s="9">
        <v>8.9861319999999996</v>
      </c>
      <c r="Q1999" s="9">
        <v>28.456085000000002</v>
      </c>
      <c r="R1999" s="10">
        <f t="shared" si="29"/>
        <v>28.456085000000002</v>
      </c>
      <c r="S1999" s="10"/>
      <c r="T1999" s="10"/>
      <c r="U1999" s="10">
        <f t="shared" si="30"/>
        <v>0</v>
      </c>
      <c r="V1999" s="10"/>
      <c r="W1999" s="10"/>
      <c r="X1999" s="14">
        <f t="shared" si="31"/>
        <v>0</v>
      </c>
    </row>
    <row r="2000" spans="1:39" ht="16">
      <c r="A2000" s="9">
        <v>6</v>
      </c>
      <c r="B2000" s="9">
        <v>1999</v>
      </c>
      <c r="C2000" s="10" t="s">
        <v>2026</v>
      </c>
      <c r="D2000" s="11" t="e">
        <f>VLOOKUP(C2000,sample_image_final!C2:C163,1,FALSE)</f>
        <v>#N/A</v>
      </c>
      <c r="E2000" s="9">
        <v>4</v>
      </c>
      <c r="F2000" s="10" t="s">
        <v>26</v>
      </c>
      <c r="G2000" s="10" t="s">
        <v>27</v>
      </c>
      <c r="H2000" s="10" t="s">
        <v>26</v>
      </c>
      <c r="I2000" s="9"/>
      <c r="J2000" s="9"/>
      <c r="K2000" s="15">
        <v>0.75</v>
      </c>
      <c r="L2000" s="15">
        <v>0.75</v>
      </c>
      <c r="M2000" s="9">
        <v>50.672953999999997</v>
      </c>
      <c r="N2000" s="9">
        <v>136.66342</v>
      </c>
      <c r="O2000" s="10">
        <f t="shared" si="28"/>
        <v>136.66342</v>
      </c>
      <c r="P2000" s="9">
        <v>38.388599999999997</v>
      </c>
      <c r="Q2000" s="9">
        <v>76.777199999999993</v>
      </c>
      <c r="R2000" s="10">
        <f t="shared" si="29"/>
        <v>76.777199999999993</v>
      </c>
      <c r="S2000" s="9">
        <v>44.530776000000003</v>
      </c>
      <c r="T2000" s="9">
        <v>96.739272</v>
      </c>
      <c r="U2000" s="10">
        <f t="shared" si="30"/>
        <v>96.739272</v>
      </c>
      <c r="V2000" s="9">
        <v>42.995232000000001</v>
      </c>
      <c r="W2000" s="9">
        <v>109.02361999999999</v>
      </c>
      <c r="X2000" s="14">
        <f t="shared" si="31"/>
        <v>109.02361999999999</v>
      </c>
    </row>
    <row r="2001" spans="1:39" ht="16">
      <c r="A2001" s="25">
        <v>1</v>
      </c>
      <c r="B2001" s="25">
        <v>2000</v>
      </c>
      <c r="C2001" s="26" t="s">
        <v>2027</v>
      </c>
      <c r="D2001" s="27" t="str">
        <f>VLOOKUP(C2001,sample_image_final!C2:C163,1,FALSE)</f>
        <v>c5b7b466-4adbd41c</v>
      </c>
      <c r="E2001" s="25">
        <v>3</v>
      </c>
      <c r="F2001" s="26" t="s">
        <v>27</v>
      </c>
      <c r="G2001" s="26" t="s">
        <v>27</v>
      </c>
      <c r="H2001" s="26" t="s">
        <v>27</v>
      </c>
      <c r="I2001" s="25"/>
      <c r="J2001" s="25"/>
      <c r="K2001" s="28">
        <v>0.33333333329999998</v>
      </c>
      <c r="L2001" s="28">
        <v>0.33333333333333298</v>
      </c>
      <c r="M2001" s="25">
        <v>23.624981999999999</v>
      </c>
      <c r="N2001" s="25">
        <v>30.374980999999998</v>
      </c>
      <c r="O2001" s="26">
        <f t="shared" si="28"/>
        <v>30.374980999999998</v>
      </c>
      <c r="P2001" s="25">
        <v>11.812493999999999</v>
      </c>
      <c r="Q2001" s="25">
        <v>30.374979</v>
      </c>
      <c r="R2001" s="26">
        <f t="shared" si="29"/>
        <v>30.374979</v>
      </c>
      <c r="S2001" s="25">
        <v>6.7499950000000002</v>
      </c>
      <c r="T2001" s="25">
        <v>16.874988999999999</v>
      </c>
      <c r="U2001" s="26">
        <f t="shared" si="30"/>
        <v>16.874988999999999</v>
      </c>
      <c r="V2001" s="26"/>
      <c r="W2001" s="26"/>
      <c r="X2001" s="29">
        <f t="shared" si="31"/>
        <v>0</v>
      </c>
      <c r="Y2001" s="29"/>
      <c r="Z2001" s="29"/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</row>
    <row r="2002" spans="1:39" ht="16">
      <c r="A2002" s="9">
        <v>6</v>
      </c>
      <c r="B2002" s="9">
        <v>2001</v>
      </c>
      <c r="C2002" s="10" t="s">
        <v>2028</v>
      </c>
      <c r="D2002" s="11" t="e">
        <f>VLOOKUP(C2002,sample_image_final!C2:C163,1,FALSE)</f>
        <v>#N/A</v>
      </c>
      <c r="E2002" s="9">
        <v>2</v>
      </c>
      <c r="F2002" s="10" t="s">
        <v>26</v>
      </c>
      <c r="G2002" s="10" t="s">
        <v>27</v>
      </c>
      <c r="H2002" s="10" t="s">
        <v>26</v>
      </c>
      <c r="I2002" s="9"/>
      <c r="J2002" s="9"/>
      <c r="K2002" s="15">
        <v>1</v>
      </c>
      <c r="L2002" s="15">
        <v>1</v>
      </c>
      <c r="M2002" s="9">
        <v>44.345264</v>
      </c>
      <c r="N2002" s="9">
        <v>88.690522999999999</v>
      </c>
      <c r="O2002" s="10">
        <f t="shared" si="28"/>
        <v>88.690522999999999</v>
      </c>
      <c r="P2002" s="9">
        <v>41.948219000000002</v>
      </c>
      <c r="Q2002" s="9">
        <v>103.07277000000001</v>
      </c>
      <c r="R2002" s="10">
        <f t="shared" si="29"/>
        <v>103.07277000000001</v>
      </c>
      <c r="S2002" s="10"/>
      <c r="T2002" s="10"/>
      <c r="U2002" s="10">
        <f t="shared" si="30"/>
        <v>0</v>
      </c>
      <c r="V2002" s="10"/>
      <c r="W2002" s="10"/>
      <c r="X2002" s="14">
        <f t="shared" si="31"/>
        <v>0</v>
      </c>
    </row>
    <row r="2003" spans="1:39" ht="16">
      <c r="A2003" s="9">
        <v>6</v>
      </c>
      <c r="B2003" s="9">
        <v>2002</v>
      </c>
      <c r="C2003" s="10" t="s">
        <v>2029</v>
      </c>
      <c r="D2003" s="11" t="e">
        <f>VLOOKUP(C2003,sample_image_final!C2:C163,1,FALSE)</f>
        <v>#N/A</v>
      </c>
      <c r="E2003" s="9">
        <v>2</v>
      </c>
      <c r="F2003" s="10" t="s">
        <v>26</v>
      </c>
      <c r="G2003" s="10" t="s">
        <v>27</v>
      </c>
      <c r="H2003" s="10" t="s">
        <v>26</v>
      </c>
      <c r="I2003" s="9"/>
      <c r="J2003" s="9"/>
      <c r="K2003" s="15">
        <v>0.5</v>
      </c>
      <c r="L2003" s="15">
        <v>0.5</v>
      </c>
      <c r="M2003" s="9">
        <v>21.211818000000001</v>
      </c>
      <c r="N2003" s="9">
        <v>49.910162</v>
      </c>
      <c r="O2003" s="10">
        <f t="shared" si="28"/>
        <v>49.910162</v>
      </c>
      <c r="P2003" s="9">
        <v>19.964065000000002</v>
      </c>
      <c r="Q2003" s="9">
        <v>61.139946999999999</v>
      </c>
      <c r="R2003" s="10">
        <f t="shared" si="29"/>
        <v>61.139946999999999</v>
      </c>
      <c r="S2003" s="10"/>
      <c r="T2003" s="10"/>
      <c r="U2003" s="10">
        <f t="shared" si="30"/>
        <v>0</v>
      </c>
      <c r="V2003" s="10"/>
      <c r="W2003" s="10"/>
      <c r="X2003" s="14">
        <f t="shared" si="31"/>
        <v>0</v>
      </c>
    </row>
    <row r="2004" spans="1:39" ht="16">
      <c r="A2004" s="9">
        <v>6</v>
      </c>
      <c r="B2004" s="9">
        <v>2003</v>
      </c>
      <c r="C2004" s="10" t="s">
        <v>2030</v>
      </c>
      <c r="D2004" s="11" t="e">
        <f>VLOOKUP(C2004,sample_image_final!C2:C163,1,FALSE)</f>
        <v>#N/A</v>
      </c>
      <c r="E2004" s="9">
        <v>2</v>
      </c>
      <c r="F2004" s="10" t="s">
        <v>26</v>
      </c>
      <c r="G2004" s="10" t="s">
        <v>27</v>
      </c>
      <c r="H2004" s="10" t="s">
        <v>26</v>
      </c>
      <c r="I2004" s="9"/>
      <c r="J2004" s="9"/>
      <c r="K2004" s="15">
        <v>1</v>
      </c>
      <c r="L2004" s="15">
        <v>1</v>
      </c>
      <c r="M2004" s="9">
        <v>73.737909999999999</v>
      </c>
      <c r="N2004" s="9">
        <v>115.63445</v>
      </c>
      <c r="O2004" s="10">
        <f t="shared" si="28"/>
        <v>115.63445</v>
      </c>
      <c r="P2004" s="9">
        <v>73.737909000000002</v>
      </c>
      <c r="Q2004" s="9">
        <v>110.60686</v>
      </c>
      <c r="R2004" s="10">
        <f t="shared" si="29"/>
        <v>110.60686</v>
      </c>
      <c r="S2004" s="10"/>
      <c r="T2004" s="10"/>
      <c r="U2004" s="10">
        <f t="shared" si="30"/>
        <v>0</v>
      </c>
      <c r="V2004" s="10"/>
      <c r="W2004" s="10"/>
      <c r="X2004" s="14">
        <f t="shared" si="31"/>
        <v>0</v>
      </c>
    </row>
    <row r="2005" spans="1:39" ht="16">
      <c r="A2005" s="9">
        <v>2</v>
      </c>
      <c r="B2005" s="9">
        <v>2004</v>
      </c>
      <c r="C2005" s="10" t="s">
        <v>2031</v>
      </c>
      <c r="D2005" s="18" t="e">
        <f>VLOOKUP(C2005,sample_image_final!C2:C163,1,FALSE)</f>
        <v>#N/A</v>
      </c>
      <c r="E2005" s="9">
        <v>3</v>
      </c>
      <c r="F2005" s="10" t="s">
        <v>27</v>
      </c>
      <c r="G2005" s="10" t="s">
        <v>27</v>
      </c>
      <c r="H2005" s="10" t="s">
        <v>26</v>
      </c>
      <c r="I2005" s="9"/>
      <c r="J2005" s="9"/>
      <c r="K2005" s="15">
        <v>1</v>
      </c>
      <c r="L2005" s="15">
        <v>1</v>
      </c>
      <c r="M2005" s="9">
        <v>64.584671999999998</v>
      </c>
      <c r="N2005" s="9">
        <v>79.116223000000005</v>
      </c>
      <c r="O2005" s="10">
        <f t="shared" si="28"/>
        <v>79.116223000000005</v>
      </c>
      <c r="P2005" s="9">
        <v>43.594653000000001</v>
      </c>
      <c r="Q2005" s="9">
        <v>58.126204999999999</v>
      </c>
      <c r="R2005" s="10">
        <f t="shared" si="29"/>
        <v>58.126204999999999</v>
      </c>
      <c r="S2005" s="9">
        <v>33.906953000000001</v>
      </c>
      <c r="T2005" s="9">
        <v>45.209269999999997</v>
      </c>
      <c r="U2005" s="10">
        <f t="shared" si="30"/>
        <v>45.209269999999997</v>
      </c>
      <c r="V2005" s="10"/>
      <c r="W2005" s="10"/>
      <c r="X2005" s="14">
        <f t="shared" si="31"/>
        <v>0</v>
      </c>
    </row>
    <row r="2006" spans="1:39" ht="16">
      <c r="A2006" s="9">
        <v>2</v>
      </c>
      <c r="B2006" s="9">
        <v>2005</v>
      </c>
      <c r="C2006" s="10" t="s">
        <v>2032</v>
      </c>
      <c r="D2006" s="11" t="e">
        <f>VLOOKUP(C2006,sample_image_final!C2:C163,1,FALSE)</f>
        <v>#N/A</v>
      </c>
      <c r="E2006" s="9">
        <v>4</v>
      </c>
      <c r="F2006" s="10" t="s">
        <v>27</v>
      </c>
      <c r="G2006" s="10" t="s">
        <v>27</v>
      </c>
      <c r="H2006" s="10" t="s">
        <v>26</v>
      </c>
      <c r="I2006" s="9"/>
      <c r="J2006" s="9"/>
      <c r="K2006" s="15">
        <v>0.75</v>
      </c>
      <c r="L2006" s="15">
        <v>0.75</v>
      </c>
      <c r="M2006" s="9">
        <v>10.231579999999999</v>
      </c>
      <c r="N2006" s="9">
        <v>11.510528000000001</v>
      </c>
      <c r="O2006" s="10">
        <f t="shared" si="28"/>
        <v>11.510528000000001</v>
      </c>
      <c r="P2006" s="9">
        <v>26.857894000000002</v>
      </c>
      <c r="Q2006" s="9">
        <v>56.273684000000003</v>
      </c>
      <c r="R2006" s="10">
        <f t="shared" si="29"/>
        <v>56.273684000000003</v>
      </c>
      <c r="S2006" s="9">
        <v>16.626315999999999</v>
      </c>
      <c r="T2006" s="9">
        <v>53.715791000000003</v>
      </c>
      <c r="U2006" s="10">
        <f t="shared" si="30"/>
        <v>53.715791000000003</v>
      </c>
      <c r="V2006" s="9">
        <v>66.505264999999994</v>
      </c>
      <c r="W2006" s="9">
        <v>153.47368</v>
      </c>
      <c r="X2006" s="14">
        <f t="shared" si="31"/>
        <v>153.47368</v>
      </c>
    </row>
    <row r="2007" spans="1:39" ht="16">
      <c r="A2007" s="9">
        <v>1</v>
      </c>
      <c r="B2007" s="9">
        <v>2006</v>
      </c>
      <c r="C2007" s="10" t="s">
        <v>2033</v>
      </c>
      <c r="D2007" s="11" t="e">
        <f>VLOOKUP(C2007,sample_image_final!C2:C163,1,FALSE)</f>
        <v>#N/A</v>
      </c>
      <c r="E2007" s="9">
        <v>4</v>
      </c>
      <c r="F2007" s="10" t="s">
        <v>27</v>
      </c>
      <c r="G2007" s="10" t="s">
        <v>27</v>
      </c>
      <c r="H2007" s="10" t="s">
        <v>27</v>
      </c>
      <c r="I2007" s="9"/>
      <c r="J2007" s="9"/>
      <c r="K2007" s="15">
        <v>1</v>
      </c>
      <c r="L2007" s="15">
        <v>1</v>
      </c>
      <c r="M2007" s="9">
        <v>69.099481999999995</v>
      </c>
      <c r="N2007" s="9">
        <v>173.51647</v>
      </c>
      <c r="O2007" s="10">
        <f t="shared" si="28"/>
        <v>173.51647</v>
      </c>
      <c r="P2007" s="9">
        <v>29.175338</v>
      </c>
      <c r="Q2007" s="9">
        <v>61.421759999999999</v>
      </c>
      <c r="R2007" s="10">
        <f t="shared" si="29"/>
        <v>61.421759999999999</v>
      </c>
      <c r="S2007" s="9">
        <v>27.639793000000001</v>
      </c>
      <c r="T2007" s="9">
        <v>66.028391999999997</v>
      </c>
      <c r="U2007" s="10">
        <f t="shared" si="30"/>
        <v>66.028391999999997</v>
      </c>
      <c r="V2007" s="9">
        <v>21.497617000000002</v>
      </c>
      <c r="W2007" s="9">
        <v>55.279584999999997</v>
      </c>
      <c r="X2007" s="14">
        <f t="shared" si="31"/>
        <v>55.279584999999997</v>
      </c>
    </row>
    <row r="2008" spans="1:39" ht="16">
      <c r="A2008" s="9">
        <v>6</v>
      </c>
      <c r="B2008" s="9">
        <v>2007</v>
      </c>
      <c r="C2008" s="10" t="s">
        <v>2034</v>
      </c>
      <c r="D2008" s="11" t="e">
        <f>VLOOKUP(C2008,sample_image_final!C2:C163,1,FALSE)</f>
        <v>#N/A</v>
      </c>
      <c r="E2008" s="9">
        <v>1</v>
      </c>
      <c r="F2008" s="10" t="s">
        <v>26</v>
      </c>
      <c r="G2008" s="10" t="s">
        <v>27</v>
      </c>
      <c r="H2008" s="10" t="s">
        <v>26</v>
      </c>
      <c r="I2008" s="9"/>
      <c r="J2008" s="9"/>
      <c r="K2008" s="13">
        <v>0</v>
      </c>
      <c r="L2008" s="13" t="s">
        <v>28</v>
      </c>
      <c r="M2008" s="9">
        <v>21.429926999999999</v>
      </c>
      <c r="N2008" s="9">
        <v>47.451979999999999</v>
      </c>
      <c r="O2008" s="10">
        <f t="shared" si="28"/>
        <v>47.451979999999999</v>
      </c>
      <c r="P2008" s="10"/>
      <c r="Q2008" s="10"/>
      <c r="R2008" s="10">
        <f t="shared" si="29"/>
        <v>0</v>
      </c>
      <c r="S2008" s="10"/>
      <c r="T2008" s="10"/>
      <c r="U2008" s="10">
        <f t="shared" si="30"/>
        <v>0</v>
      </c>
      <c r="V2008" s="10"/>
      <c r="W2008" s="10"/>
      <c r="X2008" s="14">
        <f t="shared" si="31"/>
        <v>0</v>
      </c>
    </row>
    <row r="2009" spans="1:39" ht="16">
      <c r="A2009" s="9">
        <v>1</v>
      </c>
      <c r="B2009" s="21">
        <v>2008</v>
      </c>
      <c r="C2009" s="22" t="s">
        <v>2035</v>
      </c>
      <c r="D2009" s="23" t="e">
        <f>VLOOKUP(C2009,sample_image_final!C2:C163,1,FALSE)</f>
        <v>#N/A</v>
      </c>
      <c r="E2009" s="9">
        <v>2</v>
      </c>
      <c r="F2009" s="10" t="s">
        <v>27</v>
      </c>
      <c r="G2009" s="10" t="s">
        <v>27</v>
      </c>
      <c r="H2009" s="10" t="s">
        <v>27</v>
      </c>
      <c r="I2009" s="22"/>
      <c r="J2009" s="22"/>
      <c r="K2009" s="13">
        <v>0</v>
      </c>
      <c r="L2009" s="13" t="s">
        <v>28</v>
      </c>
      <c r="M2009" s="21">
        <v>9.5842209999999994</v>
      </c>
      <c r="N2009" s="21">
        <v>24.759236000000001</v>
      </c>
      <c r="O2009" s="22">
        <f t="shared" si="28"/>
        <v>24.759236000000001</v>
      </c>
      <c r="P2009" s="21">
        <v>39.135567000000002</v>
      </c>
      <c r="Q2009" s="21">
        <v>57.505324000000002</v>
      </c>
      <c r="R2009" s="22">
        <f t="shared" si="29"/>
        <v>57.505324000000002</v>
      </c>
      <c r="S2009" s="22"/>
      <c r="T2009" s="22"/>
      <c r="U2009" s="22">
        <f t="shared" si="30"/>
        <v>0</v>
      </c>
      <c r="V2009" s="22"/>
      <c r="W2009" s="22"/>
      <c r="X2009" s="24">
        <f t="shared" si="31"/>
        <v>0</v>
      </c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</row>
    <row r="2010" spans="1:39" ht="16">
      <c r="A2010" s="9">
        <v>1</v>
      </c>
      <c r="B2010" s="9">
        <v>2009</v>
      </c>
      <c r="C2010" s="10" t="s">
        <v>2036</v>
      </c>
      <c r="D2010" s="11" t="e">
        <f>VLOOKUP(C2010,sample_image_final!C2:C163,1,FALSE)</f>
        <v>#N/A</v>
      </c>
      <c r="E2010" s="9">
        <v>1</v>
      </c>
      <c r="F2010" s="10" t="s">
        <v>27</v>
      </c>
      <c r="G2010" s="10" t="s">
        <v>27</v>
      </c>
      <c r="H2010" s="10" t="s">
        <v>27</v>
      </c>
      <c r="I2010" s="9"/>
      <c r="J2010" s="9"/>
      <c r="K2010" s="13">
        <v>0</v>
      </c>
      <c r="L2010" s="13" t="s">
        <v>28</v>
      </c>
      <c r="M2010" s="9">
        <v>18.237472</v>
      </c>
      <c r="N2010" s="9">
        <v>39.514519</v>
      </c>
      <c r="O2010" s="10">
        <f t="shared" si="28"/>
        <v>39.514519</v>
      </c>
      <c r="P2010" s="10"/>
      <c r="Q2010" s="10"/>
      <c r="R2010" s="10">
        <f t="shared" si="29"/>
        <v>0</v>
      </c>
      <c r="S2010" s="10"/>
      <c r="T2010" s="10"/>
      <c r="U2010" s="10">
        <f t="shared" si="30"/>
        <v>0</v>
      </c>
      <c r="V2010" s="10"/>
      <c r="W2010" s="10"/>
      <c r="X2010" s="14">
        <f t="shared" si="31"/>
        <v>0</v>
      </c>
    </row>
    <row r="2011" spans="1:39" ht="16">
      <c r="A2011" s="9">
        <v>2</v>
      </c>
      <c r="B2011" s="37">
        <v>2010</v>
      </c>
      <c r="C2011" s="10" t="s">
        <v>2037</v>
      </c>
      <c r="D2011" s="11" t="e">
        <f>VLOOKUP(C2011,sample_image_final!C2:C163,1,FALSE)</f>
        <v>#N/A</v>
      </c>
      <c r="E2011" s="9">
        <v>3</v>
      </c>
      <c r="F2011" s="10" t="s">
        <v>27</v>
      </c>
      <c r="G2011" s="10" t="s">
        <v>27</v>
      </c>
      <c r="H2011" s="10" t="s">
        <v>26</v>
      </c>
      <c r="I2011" s="10"/>
      <c r="J2011" s="10"/>
      <c r="K2011" s="15">
        <v>0.33333333329999998</v>
      </c>
      <c r="L2011" s="15">
        <v>0.33333333333333298</v>
      </c>
      <c r="M2011" s="9">
        <v>45.562469</v>
      </c>
      <c r="N2011" s="9">
        <v>126.56241</v>
      </c>
      <c r="O2011" s="10">
        <f t="shared" si="28"/>
        <v>126.56241</v>
      </c>
      <c r="P2011" s="9">
        <v>20.249987000000001</v>
      </c>
      <c r="Q2011" s="9">
        <v>43.874969999999998</v>
      </c>
      <c r="R2011" s="10">
        <f t="shared" si="29"/>
        <v>43.874969999999998</v>
      </c>
      <c r="S2011" s="9">
        <v>16.874987999999998</v>
      </c>
      <c r="T2011" s="9">
        <v>47.249969999999998</v>
      </c>
      <c r="U2011" s="10">
        <f t="shared" si="30"/>
        <v>47.249969999999998</v>
      </c>
      <c r="V2011" s="10"/>
      <c r="W2011" s="10"/>
      <c r="X2011" s="14">
        <f t="shared" si="31"/>
        <v>0</v>
      </c>
    </row>
    <row r="2012" spans="1:39" ht="16">
      <c r="A2012" s="25">
        <v>5</v>
      </c>
      <c r="B2012" s="25">
        <v>2011</v>
      </c>
      <c r="C2012" s="26" t="s">
        <v>2038</v>
      </c>
      <c r="D2012" s="27" t="str">
        <f>VLOOKUP(C2012,sample_image_final!C2:C163,1,FALSE)</f>
        <v>c5c8a92c-49d1ba7c</v>
      </c>
      <c r="E2012" s="25">
        <v>2</v>
      </c>
      <c r="F2012" s="26" t="s">
        <v>26</v>
      </c>
      <c r="G2012" s="26" t="s">
        <v>27</v>
      </c>
      <c r="H2012" s="26" t="s">
        <v>27</v>
      </c>
      <c r="I2012" s="25"/>
      <c r="J2012" s="25"/>
      <c r="K2012" s="35">
        <v>0</v>
      </c>
      <c r="L2012" s="35" t="s">
        <v>28</v>
      </c>
      <c r="M2012" s="25">
        <v>10.740330999999999</v>
      </c>
      <c r="N2012" s="25">
        <v>32.220993999999997</v>
      </c>
      <c r="O2012" s="26">
        <f t="shared" si="28"/>
        <v>32.220993999999997</v>
      </c>
      <c r="P2012" s="25">
        <v>12.530386999999999</v>
      </c>
      <c r="Q2012" s="25">
        <v>42.961325000000002</v>
      </c>
      <c r="R2012" s="26">
        <f t="shared" si="29"/>
        <v>42.961325000000002</v>
      </c>
      <c r="S2012" s="26"/>
      <c r="T2012" s="26"/>
      <c r="U2012" s="26">
        <f t="shared" si="30"/>
        <v>0</v>
      </c>
      <c r="V2012" s="26"/>
      <c r="W2012" s="26"/>
      <c r="X2012" s="29">
        <f t="shared" si="31"/>
        <v>0</v>
      </c>
      <c r="Y2012" s="29"/>
      <c r="Z2012" s="29"/>
      <c r="AA2012" s="29"/>
      <c r="AB2012" s="29"/>
      <c r="AC2012" s="29"/>
      <c r="AD2012" s="29"/>
      <c r="AE2012" s="29"/>
      <c r="AF2012" s="29"/>
      <c r="AG2012" s="29"/>
      <c r="AH2012" s="29"/>
      <c r="AI2012" s="29"/>
      <c r="AJ2012" s="29"/>
      <c r="AK2012" s="29"/>
      <c r="AL2012" s="29"/>
      <c r="AM2012" s="29"/>
    </row>
    <row r="2013" spans="1:39" ht="16">
      <c r="A2013" s="9">
        <v>1</v>
      </c>
      <c r="B2013" s="9">
        <v>2012</v>
      </c>
      <c r="C2013" s="10" t="s">
        <v>2039</v>
      </c>
      <c r="D2013" s="11" t="e">
        <f>VLOOKUP(C2013,sample_image_final!C2:C163,1,FALSE)</f>
        <v>#N/A</v>
      </c>
      <c r="E2013" s="9">
        <v>1</v>
      </c>
      <c r="F2013" s="10" t="s">
        <v>27</v>
      </c>
      <c r="G2013" s="10" t="s">
        <v>27</v>
      </c>
      <c r="H2013" s="10" t="s">
        <v>27</v>
      </c>
      <c r="I2013" s="9"/>
      <c r="J2013" s="9"/>
      <c r="K2013" s="15">
        <v>0</v>
      </c>
      <c r="L2013" s="15">
        <v>0</v>
      </c>
      <c r="M2013" s="9">
        <v>21.289534</v>
      </c>
      <c r="N2013" s="9">
        <v>32.599598</v>
      </c>
      <c r="O2013" s="10">
        <f t="shared" si="28"/>
        <v>32.599598</v>
      </c>
      <c r="P2013" s="10"/>
      <c r="Q2013" s="10"/>
      <c r="R2013" s="10">
        <f t="shared" si="29"/>
        <v>0</v>
      </c>
      <c r="S2013" s="10"/>
      <c r="T2013" s="10"/>
      <c r="U2013" s="10">
        <f t="shared" si="30"/>
        <v>0</v>
      </c>
      <c r="V2013" s="10"/>
      <c r="W2013" s="10"/>
      <c r="X2013" s="14">
        <f t="shared" si="31"/>
        <v>0</v>
      </c>
    </row>
    <row r="2014" spans="1:39" ht="16">
      <c r="A2014" s="9">
        <v>6</v>
      </c>
      <c r="B2014" s="9">
        <v>2013</v>
      </c>
      <c r="C2014" s="10" t="s">
        <v>2040</v>
      </c>
      <c r="D2014" s="11" t="e">
        <f>VLOOKUP(C2014,sample_image_final!C2:C163,1,FALSE)</f>
        <v>#N/A</v>
      </c>
      <c r="E2014" s="9">
        <v>3</v>
      </c>
      <c r="F2014" s="10" t="s">
        <v>26</v>
      </c>
      <c r="G2014" s="10" t="s">
        <v>27</v>
      </c>
      <c r="H2014" s="10" t="s">
        <v>26</v>
      </c>
      <c r="I2014" s="9"/>
      <c r="J2014" s="9"/>
      <c r="K2014" s="15">
        <v>0.33333333329999998</v>
      </c>
      <c r="L2014" s="15">
        <v>0.33333333333333298</v>
      </c>
      <c r="M2014" s="9">
        <v>14.849994000000001</v>
      </c>
      <c r="N2014" s="9">
        <v>24.299990999999999</v>
      </c>
      <c r="O2014" s="10">
        <f t="shared" si="28"/>
        <v>24.299990999999999</v>
      </c>
      <c r="P2014" s="9">
        <v>10.799996999999999</v>
      </c>
      <c r="Q2014" s="9">
        <v>25.649992000000001</v>
      </c>
      <c r="R2014" s="10">
        <f t="shared" si="29"/>
        <v>25.649992000000001</v>
      </c>
      <c r="S2014" s="9">
        <v>43.199981999999999</v>
      </c>
      <c r="T2014" s="9">
        <v>117.22875999999999</v>
      </c>
      <c r="U2014" s="10">
        <f t="shared" si="30"/>
        <v>117.22875999999999</v>
      </c>
      <c r="V2014" s="10"/>
      <c r="W2014" s="10"/>
      <c r="X2014" s="14">
        <f t="shared" si="31"/>
        <v>0</v>
      </c>
    </row>
    <row r="2015" spans="1:39" ht="16">
      <c r="A2015" s="9">
        <v>1</v>
      </c>
      <c r="B2015" s="9">
        <v>2014</v>
      </c>
      <c r="C2015" s="10" t="s">
        <v>2041</v>
      </c>
      <c r="D2015" s="11" t="e">
        <f>VLOOKUP(C2015,sample_image_final!C2:C163,1,FALSE)</f>
        <v>#N/A</v>
      </c>
      <c r="E2015" s="9">
        <v>1</v>
      </c>
      <c r="F2015" s="10" t="s">
        <v>27</v>
      </c>
      <c r="G2015" s="10" t="s">
        <v>27</v>
      </c>
      <c r="H2015" s="10" t="s">
        <v>27</v>
      </c>
      <c r="I2015" s="9"/>
      <c r="J2015" s="9"/>
      <c r="K2015" s="13">
        <v>0</v>
      </c>
      <c r="L2015" s="13" t="s">
        <v>28</v>
      </c>
      <c r="M2015" s="9">
        <v>52.889968000000003</v>
      </c>
      <c r="N2015" s="9">
        <v>77.571950999999999</v>
      </c>
      <c r="O2015" s="10">
        <f t="shared" si="28"/>
        <v>77.571950999999999</v>
      </c>
      <c r="P2015" s="10"/>
      <c r="Q2015" s="10"/>
      <c r="R2015" s="10">
        <f t="shared" si="29"/>
        <v>0</v>
      </c>
      <c r="S2015" s="10"/>
      <c r="T2015" s="10"/>
      <c r="U2015" s="10">
        <f t="shared" si="30"/>
        <v>0</v>
      </c>
      <c r="V2015" s="10"/>
      <c r="W2015" s="10"/>
      <c r="X2015" s="14">
        <f t="shared" si="31"/>
        <v>0</v>
      </c>
    </row>
    <row r="2016" spans="1:39" ht="16">
      <c r="A2016" s="9">
        <v>6</v>
      </c>
      <c r="B2016" s="9">
        <v>2015</v>
      </c>
      <c r="C2016" s="10" t="s">
        <v>2042</v>
      </c>
      <c r="D2016" s="11" t="e">
        <f>VLOOKUP(C2016,sample_image_final!C2:C163,1,FALSE)</f>
        <v>#N/A</v>
      </c>
      <c r="E2016" s="9">
        <v>1</v>
      </c>
      <c r="F2016" s="10" t="s">
        <v>26</v>
      </c>
      <c r="G2016" s="10" t="s">
        <v>27</v>
      </c>
      <c r="H2016" s="10" t="s">
        <v>26</v>
      </c>
      <c r="I2016" s="9"/>
      <c r="J2016" s="9"/>
      <c r="K2016" s="15">
        <v>1</v>
      </c>
      <c r="L2016" s="15">
        <v>1</v>
      </c>
      <c r="M2016" s="9">
        <v>45.156947000000002</v>
      </c>
      <c r="N2016" s="9">
        <v>86.572880999999995</v>
      </c>
      <c r="O2016" s="10">
        <f t="shared" si="28"/>
        <v>86.572880999999995</v>
      </c>
      <c r="P2016" s="10"/>
      <c r="Q2016" s="10"/>
      <c r="R2016" s="10">
        <f t="shared" si="29"/>
        <v>0</v>
      </c>
      <c r="S2016" s="10"/>
      <c r="T2016" s="10"/>
      <c r="U2016" s="10">
        <f t="shared" si="30"/>
        <v>0</v>
      </c>
      <c r="V2016" s="10"/>
      <c r="W2016" s="10"/>
      <c r="X2016" s="14">
        <f t="shared" si="31"/>
        <v>0</v>
      </c>
    </row>
    <row r="2017" spans="1:24" ht="16">
      <c r="A2017" s="9">
        <v>6</v>
      </c>
      <c r="B2017" s="9">
        <v>2016</v>
      </c>
      <c r="C2017" s="10" t="s">
        <v>2043</v>
      </c>
      <c r="D2017" s="11" t="e">
        <f>VLOOKUP(C2017,sample_image_final!C2:C163,1,FALSE)</f>
        <v>#N/A</v>
      </c>
      <c r="E2017" s="9">
        <v>1</v>
      </c>
      <c r="F2017" s="10" t="s">
        <v>26</v>
      </c>
      <c r="G2017" s="10" t="s">
        <v>27</v>
      </c>
      <c r="H2017" s="10" t="s">
        <v>26</v>
      </c>
      <c r="I2017" s="9"/>
      <c r="J2017" s="9"/>
      <c r="K2017" s="15">
        <v>1</v>
      </c>
      <c r="L2017" s="15">
        <v>1</v>
      </c>
      <c r="M2017" s="9">
        <v>38.680377</v>
      </c>
      <c r="N2017" s="9">
        <v>99.820323000000002</v>
      </c>
      <c r="O2017" s="10">
        <f t="shared" si="28"/>
        <v>99.820323000000002</v>
      </c>
      <c r="P2017" s="10"/>
      <c r="Q2017" s="10"/>
      <c r="R2017" s="10">
        <f t="shared" si="29"/>
        <v>0</v>
      </c>
      <c r="S2017" s="10"/>
      <c r="T2017" s="10"/>
      <c r="U2017" s="10">
        <f t="shared" si="30"/>
        <v>0</v>
      </c>
      <c r="V2017" s="10"/>
      <c r="W2017" s="10"/>
      <c r="X2017" s="14">
        <f t="shared" si="31"/>
        <v>0</v>
      </c>
    </row>
    <row r="2018" spans="1:24" ht="16">
      <c r="A2018" s="9">
        <v>5</v>
      </c>
      <c r="B2018" s="9">
        <v>2017</v>
      </c>
      <c r="C2018" s="10" t="s">
        <v>2044</v>
      </c>
      <c r="D2018" s="18" t="e">
        <f>VLOOKUP(C2018,sample_image_final!C2:C163,1,FALSE)</f>
        <v>#N/A</v>
      </c>
      <c r="E2018" s="9">
        <v>1</v>
      </c>
      <c r="F2018" s="10" t="s">
        <v>26</v>
      </c>
      <c r="G2018" s="10" t="s">
        <v>27</v>
      </c>
      <c r="H2018" s="10" t="s">
        <v>27</v>
      </c>
      <c r="I2018" s="9"/>
      <c r="J2018" s="9"/>
      <c r="K2018" s="13">
        <v>0</v>
      </c>
      <c r="L2018" s="13" t="s">
        <v>28</v>
      </c>
      <c r="M2018" s="9">
        <v>14.690185</v>
      </c>
      <c r="N2018" s="9">
        <v>42.846370999999998</v>
      </c>
      <c r="O2018" s="10">
        <f t="shared" si="28"/>
        <v>42.846370999999998</v>
      </c>
      <c r="P2018" s="10"/>
      <c r="Q2018" s="10"/>
      <c r="R2018" s="10">
        <f t="shared" si="29"/>
        <v>0</v>
      </c>
      <c r="S2018" s="10"/>
      <c r="T2018" s="10"/>
      <c r="U2018" s="10">
        <f t="shared" si="30"/>
        <v>0</v>
      </c>
      <c r="V2018" s="10"/>
      <c r="W2018" s="10"/>
      <c r="X2018" s="14">
        <f t="shared" si="31"/>
        <v>0</v>
      </c>
    </row>
    <row r="2019" spans="1:24" ht="16">
      <c r="A2019" s="9">
        <v>6</v>
      </c>
      <c r="B2019" s="9">
        <v>2018</v>
      </c>
      <c r="C2019" s="10" t="s">
        <v>2045</v>
      </c>
      <c r="D2019" s="11" t="e">
        <f>VLOOKUP(C2019,sample_image_final!C2:C163,1,FALSE)</f>
        <v>#N/A</v>
      </c>
      <c r="E2019" s="9">
        <v>1</v>
      </c>
      <c r="F2019" s="10" t="s">
        <v>26</v>
      </c>
      <c r="G2019" s="10" t="s">
        <v>27</v>
      </c>
      <c r="H2019" s="10" t="s">
        <v>26</v>
      </c>
      <c r="I2019" s="9"/>
      <c r="J2019" s="9"/>
      <c r="K2019" s="15">
        <v>1</v>
      </c>
      <c r="L2019" s="15">
        <v>1</v>
      </c>
      <c r="M2019" s="9">
        <v>32.228124000000001</v>
      </c>
      <c r="N2019" s="9">
        <v>67.034497000000002</v>
      </c>
      <c r="O2019" s="10">
        <f t="shared" si="28"/>
        <v>67.034497000000002</v>
      </c>
      <c r="P2019" s="10"/>
      <c r="Q2019" s="10"/>
      <c r="R2019" s="10">
        <f t="shared" si="29"/>
        <v>0</v>
      </c>
      <c r="S2019" s="10"/>
      <c r="T2019" s="10"/>
      <c r="U2019" s="10">
        <f t="shared" si="30"/>
        <v>0</v>
      </c>
      <c r="V2019" s="10"/>
      <c r="W2019" s="10"/>
      <c r="X2019" s="14">
        <f t="shared" si="31"/>
        <v>0</v>
      </c>
    </row>
    <row r="2020" spans="1:24" ht="16">
      <c r="A2020" s="9">
        <v>6</v>
      </c>
      <c r="B2020" s="9">
        <v>2019</v>
      </c>
      <c r="C2020" s="10" t="s">
        <v>2046</v>
      </c>
      <c r="D2020" s="11" t="e">
        <f>VLOOKUP(C2020,sample_image_final!C2:C163,1,FALSE)</f>
        <v>#N/A</v>
      </c>
      <c r="E2020" s="9">
        <v>1</v>
      </c>
      <c r="F2020" s="10" t="s">
        <v>26</v>
      </c>
      <c r="G2020" s="10" t="s">
        <v>27</v>
      </c>
      <c r="H2020" s="10" t="s">
        <v>26</v>
      </c>
      <c r="I2020" s="9"/>
      <c r="J2020" s="9"/>
      <c r="K2020" s="13">
        <v>0</v>
      </c>
      <c r="L2020" s="13" t="s">
        <v>28</v>
      </c>
      <c r="M2020" s="9">
        <v>17.549996</v>
      </c>
      <c r="N2020" s="9">
        <v>36.449986000000003</v>
      </c>
      <c r="O2020" s="10">
        <f t="shared" si="28"/>
        <v>36.449986000000003</v>
      </c>
      <c r="P2020" s="10"/>
      <c r="Q2020" s="10"/>
      <c r="R2020" s="10">
        <f t="shared" si="29"/>
        <v>0</v>
      </c>
      <c r="S2020" s="10"/>
      <c r="T2020" s="10"/>
      <c r="U2020" s="10">
        <f t="shared" si="30"/>
        <v>0</v>
      </c>
      <c r="V2020" s="10"/>
      <c r="W2020" s="10"/>
      <c r="X2020" s="14">
        <f t="shared" si="31"/>
        <v>0</v>
      </c>
    </row>
    <row r="2021" spans="1:24" ht="16">
      <c r="A2021" s="9">
        <v>5</v>
      </c>
      <c r="B2021" s="9">
        <v>2020</v>
      </c>
      <c r="C2021" s="10" t="s">
        <v>2047</v>
      </c>
      <c r="D2021" s="11" t="e">
        <f>VLOOKUP(C2021,sample_image_final!C2:C163,1,FALSE)</f>
        <v>#N/A</v>
      </c>
      <c r="E2021" s="9">
        <v>3</v>
      </c>
      <c r="F2021" s="10" t="s">
        <v>26</v>
      </c>
      <c r="G2021" s="10" t="s">
        <v>27</v>
      </c>
      <c r="H2021" s="10" t="s">
        <v>27</v>
      </c>
      <c r="I2021" s="9"/>
      <c r="J2021" s="9"/>
      <c r="K2021" s="15">
        <v>0.66666666669999997</v>
      </c>
      <c r="L2021" s="15">
        <v>0.66666666666666596</v>
      </c>
      <c r="M2021" s="9">
        <v>20.811081999999999</v>
      </c>
      <c r="N2021" s="9">
        <v>51.415613</v>
      </c>
      <c r="O2021" s="10">
        <f t="shared" si="28"/>
        <v>51.415613</v>
      </c>
      <c r="P2021" s="9">
        <v>5.5088169999999996</v>
      </c>
      <c r="Q2021" s="9">
        <v>0.61209000000000002</v>
      </c>
      <c r="R2021" s="10">
        <f t="shared" si="29"/>
        <v>5.5088169999999996</v>
      </c>
      <c r="S2021" s="9">
        <v>25.707806000000001</v>
      </c>
      <c r="T2021" s="9">
        <v>54.476066000000003</v>
      </c>
      <c r="U2021" s="10">
        <f t="shared" si="30"/>
        <v>54.476066000000003</v>
      </c>
      <c r="V2021" s="10"/>
      <c r="W2021" s="10"/>
      <c r="X2021" s="14">
        <f t="shared" si="31"/>
        <v>0</v>
      </c>
    </row>
    <row r="2022" spans="1:24" ht="16">
      <c r="A2022" s="9">
        <v>2</v>
      </c>
      <c r="B2022" s="37">
        <v>2021</v>
      </c>
      <c r="C2022" s="10" t="s">
        <v>2048</v>
      </c>
      <c r="D2022" s="11" t="e">
        <f>VLOOKUP(C2022,sample_image_final!C2:C163,1,FALSE)</f>
        <v>#N/A</v>
      </c>
      <c r="E2022" s="9">
        <v>4</v>
      </c>
      <c r="F2022" s="10" t="s">
        <v>27</v>
      </c>
      <c r="G2022" s="10" t="s">
        <v>27</v>
      </c>
      <c r="H2022" s="10" t="s">
        <v>26</v>
      </c>
      <c r="I2022" s="10"/>
      <c r="J2022" s="10"/>
      <c r="K2022" s="15">
        <v>0.5</v>
      </c>
      <c r="L2022" s="15">
        <v>0.5</v>
      </c>
      <c r="M2022" s="9">
        <v>65.812455999999997</v>
      </c>
      <c r="N2022" s="9">
        <v>104.62493000000001</v>
      </c>
      <c r="O2022" s="10">
        <f t="shared" si="28"/>
        <v>104.62493000000001</v>
      </c>
      <c r="P2022" s="9">
        <v>63.049498</v>
      </c>
      <c r="Q2022" s="9">
        <v>92.812436000000005</v>
      </c>
      <c r="R2022" s="10">
        <f t="shared" si="29"/>
        <v>92.812436000000005</v>
      </c>
      <c r="S2022" s="9">
        <v>26.999983</v>
      </c>
      <c r="T2022" s="9">
        <v>92.812436000000005</v>
      </c>
      <c r="U2022" s="10">
        <f t="shared" si="30"/>
        <v>92.812436000000005</v>
      </c>
      <c r="V2022" s="9">
        <v>25.312483</v>
      </c>
      <c r="W2022" s="9">
        <v>79.312445999999994</v>
      </c>
      <c r="X2022" s="14">
        <f t="shared" si="31"/>
        <v>79.312445999999994</v>
      </c>
    </row>
    <row r="2023" spans="1:24" ht="16">
      <c r="A2023" s="9">
        <v>6</v>
      </c>
      <c r="B2023" s="9">
        <v>2022</v>
      </c>
      <c r="C2023" s="10" t="s">
        <v>2049</v>
      </c>
      <c r="D2023" s="11" t="e">
        <f>VLOOKUP(C2023,sample_image_final!C2:C163,1,FALSE)</f>
        <v>#N/A</v>
      </c>
      <c r="E2023" s="9">
        <v>3</v>
      </c>
      <c r="F2023" s="10" t="s">
        <v>26</v>
      </c>
      <c r="G2023" s="10" t="s">
        <v>27</v>
      </c>
      <c r="H2023" s="10" t="s">
        <v>26</v>
      </c>
      <c r="I2023" s="9"/>
      <c r="J2023" s="9"/>
      <c r="K2023" s="15">
        <v>0.33333333329999998</v>
      </c>
      <c r="L2023" s="15">
        <v>0.33333333333333298</v>
      </c>
      <c r="M2023" s="9">
        <v>9.9820320000000002</v>
      </c>
      <c r="N2023" s="9">
        <v>36.184866999999997</v>
      </c>
      <c r="O2023" s="10">
        <f t="shared" si="28"/>
        <v>36.184866999999997</v>
      </c>
      <c r="P2023" s="9">
        <v>23.707326999999999</v>
      </c>
      <c r="Q2023" s="9">
        <v>63.635457000000002</v>
      </c>
      <c r="R2023" s="10">
        <f t="shared" si="29"/>
        <v>63.635457000000002</v>
      </c>
      <c r="S2023" s="9">
        <v>28.698342</v>
      </c>
      <c r="T2023" s="9">
        <v>54.901178999999999</v>
      </c>
      <c r="U2023" s="10">
        <f t="shared" si="30"/>
        <v>54.901178999999999</v>
      </c>
      <c r="V2023" s="10"/>
      <c r="W2023" s="10"/>
      <c r="X2023" s="14">
        <f t="shared" si="31"/>
        <v>0</v>
      </c>
    </row>
    <row r="2024" spans="1:24" ht="16">
      <c r="A2024" s="9">
        <v>6</v>
      </c>
      <c r="B2024" s="9">
        <v>2023</v>
      </c>
      <c r="C2024" s="10" t="s">
        <v>2050</v>
      </c>
      <c r="D2024" s="11" t="e">
        <f>VLOOKUP(C2024,sample_image_final!C2:C163,1,FALSE)</f>
        <v>#N/A</v>
      </c>
      <c r="E2024" s="9">
        <v>1</v>
      </c>
      <c r="F2024" s="10" t="s">
        <v>26</v>
      </c>
      <c r="G2024" s="10" t="s">
        <v>27</v>
      </c>
      <c r="H2024" s="10" t="s">
        <v>26</v>
      </c>
      <c r="I2024" s="9"/>
      <c r="J2024" s="9"/>
      <c r="K2024" s="13">
        <v>0</v>
      </c>
      <c r="L2024" s="13" t="s">
        <v>28</v>
      </c>
      <c r="M2024" s="9">
        <v>11.254739000000001</v>
      </c>
      <c r="N2024" s="9">
        <v>24.555796000000001</v>
      </c>
      <c r="O2024" s="10">
        <f t="shared" si="28"/>
        <v>24.555796000000001</v>
      </c>
      <c r="P2024" s="10"/>
      <c r="Q2024" s="10"/>
      <c r="R2024" s="10">
        <f t="shared" si="29"/>
        <v>0</v>
      </c>
      <c r="S2024" s="10"/>
      <c r="T2024" s="10"/>
      <c r="U2024" s="10">
        <f t="shared" si="30"/>
        <v>0</v>
      </c>
      <c r="V2024" s="10"/>
      <c r="W2024" s="10"/>
      <c r="X2024" s="14">
        <f t="shared" si="31"/>
        <v>0</v>
      </c>
    </row>
    <row r="2025" spans="1:24" ht="16">
      <c r="A2025" s="9">
        <v>5</v>
      </c>
      <c r="B2025" s="9">
        <v>2024</v>
      </c>
      <c r="C2025" s="10" t="s">
        <v>2051</v>
      </c>
      <c r="D2025" s="11" t="e">
        <f>VLOOKUP(C2025,sample_image_final!C2:C163,1,FALSE)</f>
        <v>#N/A</v>
      </c>
      <c r="E2025" s="9">
        <v>1</v>
      </c>
      <c r="F2025" s="10" t="s">
        <v>26</v>
      </c>
      <c r="G2025" s="10" t="s">
        <v>27</v>
      </c>
      <c r="H2025" s="10" t="s">
        <v>27</v>
      </c>
      <c r="I2025" s="9"/>
      <c r="J2025" s="9"/>
      <c r="K2025" s="15">
        <v>1</v>
      </c>
      <c r="L2025" s="15">
        <v>1</v>
      </c>
      <c r="M2025" s="9">
        <v>15.376268</v>
      </c>
      <c r="N2025" s="9">
        <v>37.342362999999999</v>
      </c>
      <c r="O2025" s="10">
        <f t="shared" si="28"/>
        <v>37.342362999999999</v>
      </c>
      <c r="P2025" s="10"/>
      <c r="Q2025" s="10"/>
      <c r="R2025" s="10">
        <f t="shared" si="29"/>
        <v>0</v>
      </c>
      <c r="S2025" s="10"/>
      <c r="T2025" s="10"/>
      <c r="U2025" s="10">
        <f t="shared" si="30"/>
        <v>0</v>
      </c>
      <c r="V2025" s="10"/>
      <c r="W2025" s="10"/>
      <c r="X2025" s="14">
        <f t="shared" si="31"/>
        <v>0</v>
      </c>
    </row>
    <row r="2026" spans="1:24" ht="16">
      <c r="A2026" s="9">
        <v>6</v>
      </c>
      <c r="B2026" s="9">
        <v>2025</v>
      </c>
      <c r="C2026" s="10" t="s">
        <v>2052</v>
      </c>
      <c r="D2026" s="11" t="e">
        <f>VLOOKUP(C2026,sample_image_final!C2:C163,1,FALSE)</f>
        <v>#N/A</v>
      </c>
      <c r="E2026" s="9">
        <v>2</v>
      </c>
      <c r="F2026" s="10" t="s">
        <v>26</v>
      </c>
      <c r="G2026" s="10" t="s">
        <v>27</v>
      </c>
      <c r="H2026" s="10" t="s">
        <v>26</v>
      </c>
      <c r="I2026" s="9"/>
      <c r="J2026" s="9"/>
      <c r="K2026" s="15">
        <v>0.5</v>
      </c>
      <c r="L2026" s="15">
        <v>0.5</v>
      </c>
      <c r="M2026" s="9">
        <v>16.220803</v>
      </c>
      <c r="N2026" s="9">
        <v>23.707326999999999</v>
      </c>
      <c r="O2026" s="10">
        <f t="shared" si="28"/>
        <v>23.707326999999999</v>
      </c>
      <c r="P2026" s="9">
        <v>12.477539999999999</v>
      </c>
      <c r="Q2026" s="9">
        <v>33.689359000000003</v>
      </c>
      <c r="R2026" s="10">
        <f t="shared" si="29"/>
        <v>33.689359000000003</v>
      </c>
      <c r="S2026" s="10"/>
      <c r="T2026" s="10"/>
      <c r="U2026" s="10">
        <f t="shared" si="30"/>
        <v>0</v>
      </c>
      <c r="V2026" s="10"/>
      <c r="W2026" s="10"/>
      <c r="X2026" s="14">
        <f t="shared" si="31"/>
        <v>0</v>
      </c>
    </row>
    <row r="2027" spans="1:24" ht="16">
      <c r="A2027" s="9">
        <v>6</v>
      </c>
      <c r="B2027" s="9">
        <v>2026</v>
      </c>
      <c r="C2027" s="10" t="s">
        <v>2053</v>
      </c>
      <c r="D2027" s="11" t="e">
        <f>VLOOKUP(C2027,sample_image_final!C2:C163,1,FALSE)</f>
        <v>#N/A</v>
      </c>
      <c r="E2027" s="9">
        <v>2</v>
      </c>
      <c r="F2027" s="10" t="s">
        <v>26</v>
      </c>
      <c r="G2027" s="10" t="s">
        <v>27</v>
      </c>
      <c r="H2027" s="10" t="s">
        <v>26</v>
      </c>
      <c r="I2027" s="9"/>
      <c r="J2027" s="9"/>
      <c r="K2027" s="13">
        <v>0</v>
      </c>
      <c r="L2027" s="13" t="s">
        <v>28</v>
      </c>
      <c r="M2027" s="9">
        <v>10.489217</v>
      </c>
      <c r="N2027" s="9">
        <v>27.971246000000001</v>
      </c>
      <c r="O2027" s="10">
        <f t="shared" si="28"/>
        <v>27.971246000000001</v>
      </c>
      <c r="P2027" s="9">
        <v>8.7410130000000006</v>
      </c>
      <c r="Q2027" s="9">
        <v>27.971246000000001</v>
      </c>
      <c r="R2027" s="10">
        <f t="shared" si="29"/>
        <v>27.971246000000001</v>
      </c>
      <c r="S2027" s="10"/>
      <c r="T2027" s="10"/>
      <c r="U2027" s="10">
        <f t="shared" si="30"/>
        <v>0</v>
      </c>
      <c r="V2027" s="10"/>
      <c r="W2027" s="10"/>
      <c r="X2027" s="14">
        <f t="shared" si="31"/>
        <v>0</v>
      </c>
    </row>
    <row r="2028" spans="1:24" ht="16">
      <c r="A2028" s="9">
        <v>6</v>
      </c>
      <c r="B2028" s="9">
        <v>2027</v>
      </c>
      <c r="C2028" s="10" t="s">
        <v>2054</v>
      </c>
      <c r="D2028" s="11" t="e">
        <f>VLOOKUP(C2028,sample_image_final!C2:C163,1,FALSE)</f>
        <v>#N/A</v>
      </c>
      <c r="E2028" s="9">
        <v>1</v>
      </c>
      <c r="F2028" s="10" t="s">
        <v>26</v>
      </c>
      <c r="G2028" s="10" t="s">
        <v>27</v>
      </c>
      <c r="H2028" s="10" t="s">
        <v>26</v>
      </c>
      <c r="I2028" s="9"/>
      <c r="J2028" s="9"/>
      <c r="K2028" s="13">
        <v>0</v>
      </c>
      <c r="L2028" s="13" t="s">
        <v>28</v>
      </c>
      <c r="M2028" s="9">
        <v>19.836742000000001</v>
      </c>
      <c r="N2028" s="9">
        <v>49.591858999999999</v>
      </c>
      <c r="O2028" s="10">
        <f t="shared" si="28"/>
        <v>49.591858999999999</v>
      </c>
      <c r="P2028" s="10"/>
      <c r="Q2028" s="10"/>
      <c r="R2028" s="10">
        <f t="shared" si="29"/>
        <v>0</v>
      </c>
      <c r="S2028" s="10"/>
      <c r="T2028" s="10"/>
      <c r="U2028" s="10">
        <f t="shared" si="30"/>
        <v>0</v>
      </c>
      <c r="V2028" s="10"/>
      <c r="W2028" s="10"/>
      <c r="X2028" s="14">
        <f t="shared" si="31"/>
        <v>0</v>
      </c>
    </row>
    <row r="2029" spans="1:24" ht="16">
      <c r="A2029" s="9">
        <v>2</v>
      </c>
      <c r="B2029" s="9">
        <v>2028</v>
      </c>
      <c r="C2029" s="10" t="s">
        <v>2055</v>
      </c>
      <c r="D2029" s="11" t="e">
        <f>VLOOKUP(C2029,sample_image_final!C2:C163,1,FALSE)</f>
        <v>#N/A</v>
      </c>
      <c r="E2029" s="9">
        <v>4</v>
      </c>
      <c r="F2029" s="10" t="s">
        <v>27</v>
      </c>
      <c r="G2029" s="10" t="s">
        <v>27</v>
      </c>
      <c r="H2029" s="10" t="s">
        <v>26</v>
      </c>
      <c r="I2029" s="9"/>
      <c r="J2029" s="9"/>
      <c r="K2029" s="15">
        <v>1</v>
      </c>
      <c r="L2029" s="15">
        <v>1</v>
      </c>
      <c r="M2029" s="9">
        <v>22.035276</v>
      </c>
      <c r="N2029" s="9">
        <v>42.84637</v>
      </c>
      <c r="O2029" s="10">
        <f t="shared" si="28"/>
        <v>42.84637</v>
      </c>
      <c r="P2029" s="9">
        <v>17.138548</v>
      </c>
      <c r="Q2029" s="9">
        <v>41.622188000000001</v>
      </c>
      <c r="R2029" s="10">
        <f t="shared" si="29"/>
        <v>41.622188000000001</v>
      </c>
      <c r="S2029" s="9">
        <v>18.362729999999999</v>
      </c>
      <c r="T2029" s="9">
        <v>35.501275999999997</v>
      </c>
      <c r="U2029" s="10">
        <f t="shared" si="30"/>
        <v>35.501275999999997</v>
      </c>
      <c r="V2029" s="9">
        <v>17.138548</v>
      </c>
      <c r="W2029" s="9">
        <v>55.088189999999997</v>
      </c>
      <c r="X2029" s="14">
        <f t="shared" si="31"/>
        <v>55.088189999999997</v>
      </c>
    </row>
    <row r="2030" spans="1:24" ht="16">
      <c r="A2030" s="9">
        <v>2</v>
      </c>
      <c r="B2030" s="9">
        <v>2029</v>
      </c>
      <c r="C2030" s="10" t="s">
        <v>2056</v>
      </c>
      <c r="D2030" s="11" t="e">
        <f>VLOOKUP(C2030,sample_image_final!C2:C163,1,FALSE)</f>
        <v>#N/A</v>
      </c>
      <c r="E2030" s="9">
        <v>4</v>
      </c>
      <c r="F2030" s="10" t="s">
        <v>27</v>
      </c>
      <c r="G2030" s="10" t="s">
        <v>27</v>
      </c>
      <c r="H2030" s="10" t="s">
        <v>26</v>
      </c>
      <c r="I2030" s="9"/>
      <c r="J2030" s="9"/>
      <c r="K2030" s="15">
        <v>0.75</v>
      </c>
      <c r="L2030" s="15">
        <v>0.75</v>
      </c>
      <c r="M2030" s="9">
        <v>25.675495000000002</v>
      </c>
      <c r="N2030" s="9">
        <v>69.690628000000004</v>
      </c>
      <c r="O2030" s="10">
        <f t="shared" si="28"/>
        <v>69.690628000000004</v>
      </c>
      <c r="P2030" s="9">
        <v>12.837747</v>
      </c>
      <c r="Q2030" s="9">
        <v>16.505676000000001</v>
      </c>
      <c r="R2030" s="10">
        <f t="shared" si="29"/>
        <v>16.505676000000001</v>
      </c>
      <c r="S2030" s="9">
        <v>14.671711</v>
      </c>
      <c r="T2030" s="9">
        <v>34.845312999999997</v>
      </c>
      <c r="U2030" s="10">
        <f t="shared" si="30"/>
        <v>34.845312999999997</v>
      </c>
      <c r="V2030" s="9">
        <v>31.177387</v>
      </c>
      <c r="W2030" s="9">
        <v>69.690629000000001</v>
      </c>
      <c r="X2030" s="14">
        <f t="shared" si="31"/>
        <v>69.690629000000001</v>
      </c>
    </row>
    <row r="2031" spans="1:24" ht="16">
      <c r="A2031" s="9">
        <v>5</v>
      </c>
      <c r="B2031" s="9">
        <v>2030</v>
      </c>
      <c r="C2031" s="10" t="s">
        <v>2057</v>
      </c>
      <c r="D2031" s="18" t="e">
        <f>VLOOKUP(C2031,sample_image_final!C2:C163,1,FALSE)</f>
        <v>#N/A</v>
      </c>
      <c r="E2031" s="9">
        <v>1</v>
      </c>
      <c r="F2031" s="10" t="s">
        <v>26</v>
      </c>
      <c r="G2031" s="10" t="s">
        <v>27</v>
      </c>
      <c r="H2031" s="10" t="s">
        <v>27</v>
      </c>
      <c r="I2031" s="9"/>
      <c r="J2031" s="9"/>
      <c r="K2031" s="13">
        <v>0</v>
      </c>
      <c r="L2031" s="13" t="s">
        <v>28</v>
      </c>
      <c r="M2031" s="9">
        <v>16.146167999999999</v>
      </c>
      <c r="N2031" s="9">
        <v>16.146167999999999</v>
      </c>
      <c r="O2031" s="10">
        <f t="shared" si="28"/>
        <v>16.146167999999999</v>
      </c>
      <c r="P2031" s="10"/>
      <c r="Q2031" s="10"/>
      <c r="R2031" s="10">
        <f t="shared" si="29"/>
        <v>0</v>
      </c>
      <c r="S2031" s="10"/>
      <c r="T2031" s="10"/>
      <c r="U2031" s="10">
        <f t="shared" si="30"/>
        <v>0</v>
      </c>
      <c r="V2031" s="10"/>
      <c r="W2031" s="10"/>
      <c r="X2031" s="14">
        <f t="shared" si="31"/>
        <v>0</v>
      </c>
    </row>
    <row r="2032" spans="1:24" ht="16">
      <c r="A2032" s="9">
        <v>6</v>
      </c>
      <c r="B2032" s="9">
        <v>2031</v>
      </c>
      <c r="C2032" s="10" t="s">
        <v>2058</v>
      </c>
      <c r="D2032" s="11" t="e">
        <f>VLOOKUP(C2032,sample_image_final!C2:C163,1,FALSE)</f>
        <v>#N/A</v>
      </c>
      <c r="E2032" s="9">
        <v>1</v>
      </c>
      <c r="F2032" s="10" t="s">
        <v>26</v>
      </c>
      <c r="G2032" s="10" t="s">
        <v>27</v>
      </c>
      <c r="H2032" s="10" t="s">
        <v>26</v>
      </c>
      <c r="I2032" s="9"/>
      <c r="J2032" s="9"/>
      <c r="K2032" s="15">
        <v>1</v>
      </c>
      <c r="L2032" s="15">
        <v>1</v>
      </c>
      <c r="M2032" s="9">
        <v>160.55202</v>
      </c>
      <c r="N2032" s="9">
        <v>346.19995</v>
      </c>
      <c r="O2032" s="10">
        <f t="shared" si="28"/>
        <v>346.19995</v>
      </c>
      <c r="P2032" s="10"/>
      <c r="Q2032" s="10"/>
      <c r="R2032" s="10">
        <f t="shared" si="29"/>
        <v>0</v>
      </c>
      <c r="S2032" s="10"/>
      <c r="T2032" s="10"/>
      <c r="U2032" s="10">
        <f t="shared" si="30"/>
        <v>0</v>
      </c>
      <c r="V2032" s="10"/>
      <c r="W2032" s="10"/>
      <c r="X2032" s="14">
        <f t="shared" si="31"/>
        <v>0</v>
      </c>
    </row>
    <row r="2033" spans="1:24" ht="16">
      <c r="A2033" s="9">
        <v>5</v>
      </c>
      <c r="B2033" s="9">
        <v>2032</v>
      </c>
      <c r="C2033" s="10" t="s">
        <v>2059</v>
      </c>
      <c r="D2033" s="11" t="e">
        <f>VLOOKUP(C2033,sample_image_final!C2:C163,1,FALSE)</f>
        <v>#N/A</v>
      </c>
      <c r="E2033" s="9">
        <v>2</v>
      </c>
      <c r="F2033" s="10" t="s">
        <v>26</v>
      </c>
      <c r="G2033" s="10" t="s">
        <v>27</v>
      </c>
      <c r="H2033" s="10" t="s">
        <v>27</v>
      </c>
      <c r="I2033" s="9"/>
      <c r="J2033" s="9"/>
      <c r="K2033" s="15">
        <v>1</v>
      </c>
      <c r="L2033" s="15">
        <v>1</v>
      </c>
      <c r="M2033" s="9">
        <v>40.347208000000002</v>
      </c>
      <c r="N2033" s="9">
        <v>84.362340000000003</v>
      </c>
      <c r="O2033" s="10">
        <f t="shared" si="28"/>
        <v>84.362340000000003</v>
      </c>
      <c r="P2033" s="9">
        <v>76.968980999999999</v>
      </c>
      <c r="Q2033" s="9">
        <v>172.39260999999999</v>
      </c>
      <c r="R2033" s="10">
        <f t="shared" si="29"/>
        <v>172.39260999999999</v>
      </c>
      <c r="S2033" s="10"/>
      <c r="T2033" s="10"/>
      <c r="U2033" s="10">
        <f t="shared" si="30"/>
        <v>0</v>
      </c>
      <c r="V2033" s="10"/>
      <c r="W2033" s="10"/>
      <c r="X2033" s="14">
        <f t="shared" si="31"/>
        <v>0</v>
      </c>
    </row>
    <row r="2034" spans="1:24" ht="16">
      <c r="A2034" s="9">
        <v>2</v>
      </c>
      <c r="B2034" s="9">
        <v>2033</v>
      </c>
      <c r="C2034" s="10" t="s">
        <v>2060</v>
      </c>
      <c r="D2034" s="11" t="e">
        <f>VLOOKUP(C2034,sample_image_final!C2:C163,1,FALSE)</f>
        <v>#N/A</v>
      </c>
      <c r="E2034" s="9">
        <v>2</v>
      </c>
      <c r="F2034" s="10" t="s">
        <v>27</v>
      </c>
      <c r="G2034" s="10" t="s">
        <v>27</v>
      </c>
      <c r="H2034" s="10" t="s">
        <v>26</v>
      </c>
      <c r="I2034" s="9"/>
      <c r="J2034" s="9"/>
      <c r="K2034" s="15">
        <v>1</v>
      </c>
      <c r="L2034" s="15">
        <v>1</v>
      </c>
      <c r="M2034" s="9">
        <v>23.492448</v>
      </c>
      <c r="N2034" s="9">
        <v>50.900303000000001</v>
      </c>
      <c r="O2034" s="10">
        <f t="shared" si="28"/>
        <v>50.900303000000001</v>
      </c>
      <c r="P2034" s="9">
        <v>117.46223000000001</v>
      </c>
      <c r="Q2034" s="9">
        <v>389.58305999999999</v>
      </c>
      <c r="R2034" s="10">
        <f t="shared" si="29"/>
        <v>389.58305999999999</v>
      </c>
      <c r="S2034" s="10"/>
      <c r="T2034" s="10"/>
      <c r="U2034" s="10">
        <f t="shared" si="30"/>
        <v>0</v>
      </c>
      <c r="V2034" s="10"/>
      <c r="W2034" s="10"/>
      <c r="X2034" s="14">
        <f t="shared" si="31"/>
        <v>0</v>
      </c>
    </row>
    <row r="2035" spans="1:24" ht="16">
      <c r="A2035" s="9">
        <v>6</v>
      </c>
      <c r="B2035" s="9">
        <v>2034</v>
      </c>
      <c r="C2035" s="10" t="s">
        <v>2061</v>
      </c>
      <c r="D2035" s="11" t="e">
        <f>VLOOKUP(C2035,sample_image_final!C2:C163,1,FALSE)</f>
        <v>#N/A</v>
      </c>
      <c r="E2035" s="9">
        <v>1</v>
      </c>
      <c r="F2035" s="10" t="s">
        <v>26</v>
      </c>
      <c r="G2035" s="10" t="s">
        <v>27</v>
      </c>
      <c r="H2035" s="10" t="s">
        <v>26</v>
      </c>
      <c r="I2035" s="9"/>
      <c r="J2035" s="9"/>
      <c r="K2035" s="15">
        <v>1</v>
      </c>
      <c r="L2035" s="15">
        <v>1</v>
      </c>
      <c r="M2035" s="9">
        <v>37.432623</v>
      </c>
      <c r="N2035" s="9">
        <v>52.405670000000001</v>
      </c>
      <c r="O2035" s="10">
        <f t="shared" si="28"/>
        <v>52.405670000000001</v>
      </c>
      <c r="P2035" s="10"/>
      <c r="Q2035" s="10"/>
      <c r="R2035" s="10">
        <f t="shared" si="29"/>
        <v>0</v>
      </c>
      <c r="S2035" s="10"/>
      <c r="T2035" s="10"/>
      <c r="U2035" s="10">
        <f t="shared" si="30"/>
        <v>0</v>
      </c>
      <c r="V2035" s="10"/>
      <c r="W2035" s="10"/>
      <c r="X2035" s="14">
        <f t="shared" si="31"/>
        <v>0</v>
      </c>
    </row>
    <row r="2036" spans="1:24" ht="16">
      <c r="A2036" s="9">
        <v>2</v>
      </c>
      <c r="B2036" s="9">
        <v>2035</v>
      </c>
      <c r="C2036" s="10" t="s">
        <v>2062</v>
      </c>
      <c r="D2036" s="11" t="e">
        <f>VLOOKUP(C2036,sample_image_final!C2:C163,1,FALSE)</f>
        <v>#N/A</v>
      </c>
      <c r="E2036" s="9">
        <v>2</v>
      </c>
      <c r="F2036" s="10" t="s">
        <v>27</v>
      </c>
      <c r="G2036" s="10" t="s">
        <v>27</v>
      </c>
      <c r="H2036" s="10" t="s">
        <v>26</v>
      </c>
      <c r="I2036" s="9"/>
      <c r="J2036" s="9"/>
      <c r="K2036" s="15">
        <v>1</v>
      </c>
      <c r="L2036" s="15">
        <v>1</v>
      </c>
      <c r="M2036" s="9">
        <v>34.277096</v>
      </c>
      <c r="N2036" s="9">
        <v>36.725461000000003</v>
      </c>
      <c r="O2036" s="10">
        <f t="shared" si="28"/>
        <v>36.725461000000003</v>
      </c>
      <c r="P2036" s="9">
        <v>28.156186999999999</v>
      </c>
      <c r="Q2036" s="9">
        <v>39.173825000000001</v>
      </c>
      <c r="R2036" s="10">
        <f t="shared" si="29"/>
        <v>39.173825000000001</v>
      </c>
      <c r="S2036" s="10"/>
      <c r="T2036" s="10"/>
      <c r="U2036" s="10">
        <f t="shared" si="30"/>
        <v>0</v>
      </c>
      <c r="V2036" s="10"/>
      <c r="W2036" s="10"/>
      <c r="X2036" s="14">
        <f t="shared" si="31"/>
        <v>0</v>
      </c>
    </row>
    <row r="2037" spans="1:24" ht="16">
      <c r="A2037" s="9">
        <v>2</v>
      </c>
      <c r="B2037" s="9">
        <v>2036</v>
      </c>
      <c r="C2037" s="10" t="s">
        <v>2063</v>
      </c>
      <c r="D2037" s="11" t="str">
        <f>VLOOKUP(C2037,sample_image_final!C2:C163,1,FALSE)</f>
        <v>c5fb6c66-c243092c</v>
      </c>
      <c r="E2037" s="9">
        <v>2</v>
      </c>
      <c r="F2037" s="10" t="s">
        <v>27</v>
      </c>
      <c r="G2037" s="10" t="s">
        <v>27</v>
      </c>
      <c r="H2037" s="10" t="s">
        <v>26</v>
      </c>
      <c r="I2037" s="9"/>
      <c r="J2037" s="9"/>
      <c r="K2037" s="15">
        <v>0.5</v>
      </c>
      <c r="L2037" s="15">
        <v>0.5</v>
      </c>
      <c r="M2037" s="9">
        <v>11.229787</v>
      </c>
      <c r="N2037" s="9">
        <v>49.910162</v>
      </c>
      <c r="O2037" s="10">
        <f t="shared" si="28"/>
        <v>49.910162</v>
      </c>
      <c r="P2037" s="9">
        <v>59.438898000000002</v>
      </c>
      <c r="Q2037" s="9">
        <v>136.35982000000001</v>
      </c>
      <c r="R2037" s="10">
        <f t="shared" si="29"/>
        <v>136.35982000000001</v>
      </c>
      <c r="S2037" s="10"/>
      <c r="T2037" s="10"/>
      <c r="U2037" s="10">
        <f t="shared" si="30"/>
        <v>0</v>
      </c>
      <c r="V2037" s="10"/>
      <c r="W2037" s="10"/>
      <c r="X2037" s="14">
        <f t="shared" si="31"/>
        <v>0</v>
      </c>
    </row>
    <row r="2038" spans="1:24" ht="16">
      <c r="A2038" s="9">
        <v>2</v>
      </c>
      <c r="B2038" s="9">
        <v>2037</v>
      </c>
      <c r="C2038" s="10" t="s">
        <v>2064</v>
      </c>
      <c r="D2038" s="11" t="e">
        <f>VLOOKUP(C2038,sample_image_final!C2:C163,1,FALSE)</f>
        <v>#N/A</v>
      </c>
      <c r="E2038" s="9">
        <v>2</v>
      </c>
      <c r="F2038" s="10" t="s">
        <v>27</v>
      </c>
      <c r="G2038" s="10" t="s">
        <v>27</v>
      </c>
      <c r="H2038" s="10" t="s">
        <v>26</v>
      </c>
      <c r="I2038" s="9"/>
      <c r="J2038" s="9"/>
      <c r="K2038" s="15">
        <v>0.5</v>
      </c>
      <c r="L2038" s="15">
        <v>0.5</v>
      </c>
      <c r="M2038" s="9">
        <v>16.505675</v>
      </c>
      <c r="N2038" s="9">
        <v>27.509457999999999</v>
      </c>
      <c r="O2038" s="10">
        <f t="shared" si="28"/>
        <v>27.509457999999999</v>
      </c>
      <c r="P2038" s="9">
        <v>100.86801</v>
      </c>
      <c r="Q2038" s="9">
        <v>187.06432000000001</v>
      </c>
      <c r="R2038" s="10">
        <f t="shared" si="29"/>
        <v>187.06432000000001</v>
      </c>
      <c r="S2038" s="10"/>
      <c r="T2038" s="10"/>
      <c r="U2038" s="10">
        <f t="shared" si="30"/>
        <v>0</v>
      </c>
      <c r="V2038" s="10"/>
      <c r="W2038" s="10"/>
      <c r="X2038" s="14">
        <f t="shared" si="31"/>
        <v>0</v>
      </c>
    </row>
    <row r="2039" spans="1:24" ht="16">
      <c r="A2039" s="9">
        <v>5</v>
      </c>
      <c r="B2039" s="9">
        <v>2038</v>
      </c>
      <c r="C2039" s="10" t="s">
        <v>2065</v>
      </c>
      <c r="D2039" s="11" t="e">
        <f>VLOOKUP(C2039,sample_image_final!C2:C163,1,FALSE)</f>
        <v>#N/A</v>
      </c>
      <c r="E2039" s="9">
        <v>3</v>
      </c>
      <c r="F2039" s="10" t="s">
        <v>26</v>
      </c>
      <c r="G2039" s="10" t="s">
        <v>27</v>
      </c>
      <c r="H2039" s="10" t="s">
        <v>27</v>
      </c>
      <c r="I2039" s="9"/>
      <c r="J2039" s="9"/>
      <c r="K2039" s="15">
        <v>0.66666666669999997</v>
      </c>
      <c r="L2039" s="15">
        <v>0.66666666666666596</v>
      </c>
      <c r="M2039" s="9">
        <v>11.602124999999999</v>
      </c>
      <c r="N2039" s="9">
        <v>33.517248000000002</v>
      </c>
      <c r="O2039" s="10">
        <f t="shared" si="28"/>
        <v>33.517248000000002</v>
      </c>
      <c r="P2039" s="9">
        <v>11.602124</v>
      </c>
      <c r="Q2039" s="9">
        <v>28.360748999999998</v>
      </c>
      <c r="R2039" s="10">
        <f t="shared" si="29"/>
        <v>28.360748999999998</v>
      </c>
      <c r="S2039" s="9">
        <v>18.047749</v>
      </c>
      <c r="T2039" s="9">
        <v>45.119373000000003</v>
      </c>
      <c r="U2039" s="10">
        <f t="shared" si="30"/>
        <v>45.119373000000003</v>
      </c>
      <c r="V2039" s="10"/>
      <c r="W2039" s="10"/>
      <c r="X2039" s="14">
        <f t="shared" si="31"/>
        <v>0</v>
      </c>
    </row>
    <row r="2040" spans="1:24" ht="16">
      <c r="A2040" s="9">
        <v>1</v>
      </c>
      <c r="B2040" s="9">
        <v>2039</v>
      </c>
      <c r="C2040" s="10" t="s">
        <v>2066</v>
      </c>
      <c r="D2040" s="11" t="e">
        <f>VLOOKUP(C2040,sample_image_final!C2:C163,1,FALSE)</f>
        <v>#N/A</v>
      </c>
      <c r="E2040" s="9">
        <v>3</v>
      </c>
      <c r="F2040" s="10" t="s">
        <v>27</v>
      </c>
      <c r="G2040" s="10" t="s">
        <v>27</v>
      </c>
      <c r="H2040" s="10" t="s">
        <v>27</v>
      </c>
      <c r="I2040" s="9"/>
      <c r="J2040" s="9"/>
      <c r="K2040" s="13">
        <v>0</v>
      </c>
      <c r="L2040" s="13" t="s">
        <v>28</v>
      </c>
      <c r="M2040" s="9">
        <v>18.562487000000001</v>
      </c>
      <c r="N2040" s="9">
        <v>26.999981999999999</v>
      </c>
      <c r="O2040" s="10">
        <f t="shared" si="28"/>
        <v>26.999981999999999</v>
      </c>
      <c r="P2040" s="9">
        <v>16.874987000000001</v>
      </c>
      <c r="Q2040" s="9">
        <v>28.687480000000001</v>
      </c>
      <c r="R2040" s="10">
        <f t="shared" si="29"/>
        <v>28.687480000000001</v>
      </c>
      <c r="S2040" s="9">
        <v>15.187488999999999</v>
      </c>
      <c r="T2040" s="9">
        <v>25.312481999999999</v>
      </c>
      <c r="U2040" s="10">
        <f t="shared" si="30"/>
        <v>25.312481999999999</v>
      </c>
      <c r="V2040" s="10"/>
      <c r="W2040" s="10"/>
      <c r="X2040" s="14">
        <f t="shared" si="31"/>
        <v>0</v>
      </c>
    </row>
    <row r="2041" spans="1:24" ht="16">
      <c r="A2041" s="9">
        <v>1</v>
      </c>
      <c r="B2041" s="9">
        <v>2040</v>
      </c>
      <c r="C2041" s="10" t="s">
        <v>2067</v>
      </c>
      <c r="D2041" s="11" t="e">
        <f>VLOOKUP(C2041,sample_image_final!C2:C163,1,FALSE)</f>
        <v>#N/A</v>
      </c>
      <c r="E2041" s="9">
        <v>1</v>
      </c>
      <c r="F2041" s="10" t="s">
        <v>27</v>
      </c>
      <c r="G2041" s="10" t="s">
        <v>27</v>
      </c>
      <c r="H2041" s="10" t="s">
        <v>27</v>
      </c>
      <c r="I2041" s="9"/>
      <c r="J2041" s="9"/>
      <c r="K2041" s="13">
        <v>0</v>
      </c>
      <c r="L2041" s="13" t="s">
        <v>28</v>
      </c>
      <c r="M2041" s="9">
        <v>14.969193000000001</v>
      </c>
      <c r="N2041" s="9">
        <v>14.969192</v>
      </c>
      <c r="O2041" s="10">
        <f t="shared" si="28"/>
        <v>14.969193000000001</v>
      </c>
      <c r="P2041" s="10"/>
      <c r="Q2041" s="10"/>
      <c r="R2041" s="10">
        <f t="shared" si="29"/>
        <v>0</v>
      </c>
      <c r="S2041" s="10"/>
      <c r="T2041" s="10"/>
      <c r="U2041" s="10">
        <f t="shared" si="30"/>
        <v>0</v>
      </c>
      <c r="V2041" s="10"/>
      <c r="W2041" s="10"/>
      <c r="X2041" s="14">
        <f t="shared" si="31"/>
        <v>0</v>
      </c>
    </row>
    <row r="2042" spans="1:24" ht="16">
      <c r="A2042" s="9">
        <v>1</v>
      </c>
      <c r="B2042" s="9">
        <v>2041</v>
      </c>
      <c r="C2042" s="10" t="s">
        <v>2068</v>
      </c>
      <c r="D2042" s="11" t="e">
        <f>VLOOKUP(C2042,sample_image_final!C2:C163,1,FALSE)</f>
        <v>#N/A</v>
      </c>
      <c r="E2042" s="9">
        <v>3</v>
      </c>
      <c r="F2042" s="10" t="s">
        <v>27</v>
      </c>
      <c r="G2042" s="10" t="s">
        <v>27</v>
      </c>
      <c r="H2042" s="10" t="s">
        <v>27</v>
      </c>
      <c r="I2042" s="9"/>
      <c r="J2042" s="9"/>
      <c r="K2042" s="15">
        <v>0</v>
      </c>
      <c r="L2042" s="15">
        <v>0</v>
      </c>
      <c r="M2042" s="9">
        <v>10.748806999999999</v>
      </c>
      <c r="N2042" s="9">
        <v>23.033159999999999</v>
      </c>
      <c r="O2042" s="10">
        <f t="shared" ref="O2042:O2296" si="32">IF(M2042&gt;N2042,M2042,N2042)</f>
        <v>23.033159999999999</v>
      </c>
      <c r="P2042" s="9">
        <v>10.748806999999999</v>
      </c>
      <c r="Q2042" s="9">
        <v>30.710881000000001</v>
      </c>
      <c r="R2042" s="10">
        <f t="shared" ref="R2042:R2296" si="33">IF(P2042&gt;Q2042,P2042,Q2042)</f>
        <v>30.710881000000001</v>
      </c>
      <c r="S2042" s="9">
        <v>10.748808</v>
      </c>
      <c r="T2042" s="9">
        <v>33.781968999999997</v>
      </c>
      <c r="U2042" s="10">
        <f t="shared" ref="U2042:U2296" si="34">IF(S2042&gt;T2042,S2042,T2042)</f>
        <v>33.781968999999997</v>
      </c>
      <c r="V2042" s="10"/>
      <c r="W2042" s="10"/>
      <c r="X2042" s="14">
        <f t="shared" ref="X2042:X2296" si="35">IF(V2042&gt;W2042,V2042,W2042)</f>
        <v>0</v>
      </c>
    </row>
    <row r="2043" spans="1:24" ht="16">
      <c r="A2043" s="9">
        <v>5</v>
      </c>
      <c r="B2043" s="9">
        <v>2042</v>
      </c>
      <c r="C2043" s="10" t="s">
        <v>2069</v>
      </c>
      <c r="D2043" s="11" t="e">
        <f>VLOOKUP(C2043,sample_image_final!C2:C163,1,FALSE)</f>
        <v>#N/A</v>
      </c>
      <c r="E2043" s="9">
        <v>2</v>
      </c>
      <c r="F2043" s="10" t="s">
        <v>26</v>
      </c>
      <c r="G2043" s="10" t="s">
        <v>27</v>
      </c>
      <c r="H2043" s="10" t="s">
        <v>27</v>
      </c>
      <c r="I2043" s="9"/>
      <c r="J2043" s="9"/>
      <c r="K2043" s="15">
        <v>0.5</v>
      </c>
      <c r="L2043" s="15">
        <v>0.5</v>
      </c>
      <c r="M2043" s="9">
        <v>41.111780000000003</v>
      </c>
      <c r="N2043" s="9">
        <v>79.287003999999996</v>
      </c>
      <c r="O2043" s="10">
        <f t="shared" si="32"/>
        <v>79.287003999999996</v>
      </c>
      <c r="P2043" s="9">
        <v>27.897279000000001</v>
      </c>
      <c r="Q2043" s="9">
        <v>54.326281000000002</v>
      </c>
      <c r="R2043" s="10">
        <f t="shared" si="33"/>
        <v>54.326281000000002</v>
      </c>
      <c r="S2043" s="10"/>
      <c r="T2043" s="10"/>
      <c r="U2043" s="10">
        <f t="shared" si="34"/>
        <v>0</v>
      </c>
      <c r="V2043" s="10"/>
      <c r="W2043" s="10"/>
      <c r="X2043" s="14">
        <f t="shared" si="35"/>
        <v>0</v>
      </c>
    </row>
    <row r="2044" spans="1:24" ht="16">
      <c r="A2044" s="9">
        <v>2</v>
      </c>
      <c r="B2044" s="9">
        <v>2043</v>
      </c>
      <c r="C2044" s="10" t="s">
        <v>2070</v>
      </c>
      <c r="D2044" s="18" t="e">
        <f>VLOOKUP(C2044,sample_image_final!C2:C163,1,FALSE)</f>
        <v>#N/A</v>
      </c>
      <c r="E2044" s="9">
        <v>2</v>
      </c>
      <c r="F2044" s="10" t="s">
        <v>27</v>
      </c>
      <c r="G2044" s="10" t="s">
        <v>27</v>
      </c>
      <c r="H2044" s="10" t="s">
        <v>26</v>
      </c>
      <c r="I2044" s="9"/>
      <c r="J2044" s="9"/>
      <c r="K2044" s="15">
        <v>0.5</v>
      </c>
      <c r="L2044" s="15">
        <v>0.5</v>
      </c>
      <c r="M2044" s="9">
        <v>13.466002</v>
      </c>
      <c r="N2044" s="9">
        <v>39.173824000000003</v>
      </c>
      <c r="O2044" s="10">
        <f t="shared" si="32"/>
        <v>39.173824000000003</v>
      </c>
      <c r="P2044" s="9">
        <v>48.705440000000003</v>
      </c>
      <c r="Q2044" s="9">
        <v>121.49992</v>
      </c>
      <c r="R2044" s="10">
        <f t="shared" si="33"/>
        <v>121.49992</v>
      </c>
      <c r="S2044" s="10"/>
      <c r="T2044" s="10"/>
      <c r="U2044" s="10">
        <f t="shared" si="34"/>
        <v>0</v>
      </c>
      <c r="V2044" s="10"/>
      <c r="W2044" s="10"/>
      <c r="X2044" s="14">
        <f t="shared" si="35"/>
        <v>0</v>
      </c>
    </row>
    <row r="2045" spans="1:24" ht="16">
      <c r="A2045" s="9">
        <v>1</v>
      </c>
      <c r="B2045" s="9">
        <v>2044</v>
      </c>
      <c r="C2045" s="10" t="s">
        <v>2071</v>
      </c>
      <c r="D2045" s="11" t="e">
        <f>VLOOKUP(C2045,sample_image_final!C2:C163,1,FALSE)</f>
        <v>#N/A</v>
      </c>
      <c r="E2045" s="9">
        <v>3</v>
      </c>
      <c r="F2045" s="10" t="s">
        <v>27</v>
      </c>
      <c r="G2045" s="10" t="s">
        <v>27</v>
      </c>
      <c r="H2045" s="10" t="s">
        <v>27</v>
      </c>
      <c r="I2045" s="9"/>
      <c r="J2045" s="9"/>
      <c r="K2045" s="13">
        <v>0</v>
      </c>
      <c r="L2045" s="13" t="s">
        <v>28</v>
      </c>
      <c r="M2045" s="9">
        <v>33.689360999999998</v>
      </c>
      <c r="N2045" s="9">
        <v>83.599521999999993</v>
      </c>
      <c r="O2045" s="10">
        <f t="shared" si="32"/>
        <v>83.599521999999993</v>
      </c>
      <c r="P2045" s="9">
        <v>36.184868000000002</v>
      </c>
      <c r="Q2045" s="9">
        <v>89.838290999999998</v>
      </c>
      <c r="R2045" s="10">
        <f t="shared" si="33"/>
        <v>89.838290999999998</v>
      </c>
      <c r="S2045" s="9">
        <v>36.184866999999997</v>
      </c>
      <c r="T2045" s="9">
        <v>79.856258999999994</v>
      </c>
      <c r="U2045" s="10">
        <f t="shared" si="34"/>
        <v>79.856258999999994</v>
      </c>
      <c r="V2045" s="10"/>
      <c r="W2045" s="10"/>
      <c r="X2045" s="14">
        <f t="shared" si="35"/>
        <v>0</v>
      </c>
    </row>
    <row r="2046" spans="1:24" ht="16">
      <c r="A2046" s="9">
        <v>2</v>
      </c>
      <c r="B2046" s="9">
        <v>2045</v>
      </c>
      <c r="C2046" s="10" t="s">
        <v>2072</v>
      </c>
      <c r="D2046" s="11" t="e">
        <f>VLOOKUP(C2046,sample_image_final!C2:C163,1,FALSE)</f>
        <v>#N/A</v>
      </c>
      <c r="E2046" s="9">
        <v>4</v>
      </c>
      <c r="F2046" s="10" t="s">
        <v>27</v>
      </c>
      <c r="G2046" s="10" t="s">
        <v>27</v>
      </c>
      <c r="H2046" s="10" t="s">
        <v>26</v>
      </c>
      <c r="I2046" s="9"/>
      <c r="J2046" s="9"/>
      <c r="K2046" s="15">
        <v>0.75</v>
      </c>
      <c r="L2046" s="15">
        <v>0.75</v>
      </c>
      <c r="M2046" s="9">
        <v>15.376267</v>
      </c>
      <c r="N2046" s="9">
        <v>34.047454000000002</v>
      </c>
      <c r="O2046" s="10">
        <f t="shared" si="32"/>
        <v>34.047454000000002</v>
      </c>
      <c r="P2046" s="9">
        <v>46.128805</v>
      </c>
      <c r="Q2046" s="9">
        <v>106.53557000000001</v>
      </c>
      <c r="R2046" s="10">
        <f t="shared" si="33"/>
        <v>106.53557000000001</v>
      </c>
      <c r="S2046" s="9">
        <v>46.128804000000002</v>
      </c>
      <c r="T2046" s="9">
        <v>126.30506</v>
      </c>
      <c r="U2046" s="10">
        <f t="shared" si="34"/>
        <v>126.30506</v>
      </c>
      <c r="V2046" s="9">
        <v>32.949145999999999</v>
      </c>
      <c r="W2046" s="9">
        <v>126.30506</v>
      </c>
      <c r="X2046" s="14">
        <f t="shared" si="35"/>
        <v>126.30506</v>
      </c>
    </row>
    <row r="2047" spans="1:24" ht="16">
      <c r="A2047" s="9">
        <v>6</v>
      </c>
      <c r="B2047" s="9">
        <v>2046</v>
      </c>
      <c r="C2047" s="10" t="s">
        <v>2073</v>
      </c>
      <c r="D2047" s="11" t="e">
        <f>VLOOKUP(C2047,sample_image_final!C2:C163,1,FALSE)</f>
        <v>#N/A</v>
      </c>
      <c r="E2047" s="9">
        <v>2</v>
      </c>
      <c r="F2047" s="10" t="s">
        <v>26</v>
      </c>
      <c r="G2047" s="10" t="s">
        <v>27</v>
      </c>
      <c r="H2047" s="10" t="s">
        <v>26</v>
      </c>
      <c r="I2047" s="9"/>
      <c r="J2047" s="9"/>
      <c r="K2047" s="13">
        <v>0</v>
      </c>
      <c r="L2047" s="13" t="s">
        <v>28</v>
      </c>
      <c r="M2047" s="9">
        <v>33.906951999999997</v>
      </c>
      <c r="N2047" s="9">
        <v>106.56471000000001</v>
      </c>
      <c r="O2047" s="10">
        <f t="shared" si="32"/>
        <v>106.56471000000001</v>
      </c>
      <c r="P2047" s="9">
        <v>30.677719</v>
      </c>
      <c r="Q2047" s="9">
        <v>59.740820999999997</v>
      </c>
      <c r="R2047" s="10">
        <f t="shared" si="33"/>
        <v>59.740820999999997</v>
      </c>
      <c r="S2047" s="10"/>
      <c r="T2047" s="10"/>
      <c r="U2047" s="10">
        <f t="shared" si="34"/>
        <v>0</v>
      </c>
      <c r="V2047" s="10"/>
      <c r="W2047" s="10"/>
      <c r="X2047" s="14">
        <f t="shared" si="35"/>
        <v>0</v>
      </c>
    </row>
    <row r="2048" spans="1:24" ht="16">
      <c r="A2048" s="9">
        <v>6</v>
      </c>
      <c r="B2048" s="9">
        <v>2047</v>
      </c>
      <c r="C2048" s="10" t="s">
        <v>2074</v>
      </c>
      <c r="D2048" s="11" t="e">
        <f>VLOOKUP(C2048,sample_image_final!C2:C163,1,FALSE)</f>
        <v>#N/A</v>
      </c>
      <c r="E2048" s="9">
        <v>1</v>
      </c>
      <c r="F2048" s="10" t="s">
        <v>26</v>
      </c>
      <c r="G2048" s="10" t="s">
        <v>27</v>
      </c>
      <c r="H2048" s="10" t="s">
        <v>26</v>
      </c>
      <c r="I2048" s="9"/>
      <c r="J2048" s="9"/>
      <c r="K2048" s="13">
        <v>0</v>
      </c>
      <c r="L2048" s="13" t="s">
        <v>28</v>
      </c>
      <c r="M2048" s="9">
        <v>8.8163300000000007</v>
      </c>
      <c r="N2048" s="9">
        <v>12.122455</v>
      </c>
      <c r="O2048" s="10">
        <f t="shared" si="32"/>
        <v>12.122455</v>
      </c>
      <c r="P2048" s="10"/>
      <c r="Q2048" s="10"/>
      <c r="R2048" s="10">
        <f t="shared" si="33"/>
        <v>0</v>
      </c>
      <c r="S2048" s="10"/>
      <c r="T2048" s="10"/>
      <c r="U2048" s="10">
        <f t="shared" si="34"/>
        <v>0</v>
      </c>
      <c r="V2048" s="10"/>
      <c r="W2048" s="10"/>
      <c r="X2048" s="14">
        <f t="shared" si="35"/>
        <v>0</v>
      </c>
    </row>
    <row r="2049" spans="1:39" ht="16">
      <c r="A2049" s="9">
        <v>5</v>
      </c>
      <c r="B2049" s="9">
        <v>2048</v>
      </c>
      <c r="C2049" s="10" t="s">
        <v>2075</v>
      </c>
      <c r="D2049" s="11" t="e">
        <f>VLOOKUP(C2049,sample_image_final!C2:C163,1,FALSE)</f>
        <v>#N/A</v>
      </c>
      <c r="E2049" s="9">
        <v>2</v>
      </c>
      <c r="F2049" s="10" t="s">
        <v>26</v>
      </c>
      <c r="G2049" s="10" t="s">
        <v>27</v>
      </c>
      <c r="H2049" s="10" t="s">
        <v>27</v>
      </c>
      <c r="I2049" s="9"/>
      <c r="J2049" s="9"/>
      <c r="K2049" s="15">
        <v>0.5</v>
      </c>
      <c r="L2049" s="15">
        <v>0.5</v>
      </c>
      <c r="M2049" s="9">
        <v>19.962071999999999</v>
      </c>
      <c r="N2049" s="9">
        <v>38.388601000000001</v>
      </c>
      <c r="O2049" s="10">
        <f t="shared" si="32"/>
        <v>38.388601000000001</v>
      </c>
      <c r="P2049" s="9">
        <v>13.819896</v>
      </c>
      <c r="Q2049" s="9">
        <v>44.530776000000003</v>
      </c>
      <c r="R2049" s="10">
        <f t="shared" si="33"/>
        <v>44.530776000000003</v>
      </c>
      <c r="S2049" s="10"/>
      <c r="T2049" s="10"/>
      <c r="U2049" s="10">
        <f t="shared" si="34"/>
        <v>0</v>
      </c>
      <c r="V2049" s="10"/>
      <c r="W2049" s="10"/>
      <c r="X2049" s="14">
        <f t="shared" si="35"/>
        <v>0</v>
      </c>
    </row>
    <row r="2050" spans="1:39" ht="16">
      <c r="A2050" s="9">
        <v>2</v>
      </c>
      <c r="B2050" s="9">
        <v>2049</v>
      </c>
      <c r="C2050" s="10" t="s">
        <v>2076</v>
      </c>
      <c r="D2050" s="11" t="e">
        <f>VLOOKUP(C2050,sample_image_final!C2:C163,1,FALSE)</f>
        <v>#N/A</v>
      </c>
      <c r="E2050" s="9">
        <v>2</v>
      </c>
      <c r="F2050" s="10" t="s">
        <v>27</v>
      </c>
      <c r="G2050" s="10" t="s">
        <v>27</v>
      </c>
      <c r="H2050" s="10" t="s">
        <v>26</v>
      </c>
      <c r="I2050" s="9"/>
      <c r="J2050" s="9"/>
      <c r="K2050" s="13">
        <v>0</v>
      </c>
      <c r="L2050" s="13" t="s">
        <v>28</v>
      </c>
      <c r="M2050" s="9">
        <v>18.42653</v>
      </c>
      <c r="N2050" s="9">
        <v>19.962071000000002</v>
      </c>
      <c r="O2050" s="10">
        <f t="shared" si="32"/>
        <v>19.962071000000002</v>
      </c>
      <c r="P2050" s="9">
        <v>24.568704</v>
      </c>
      <c r="Q2050" s="9">
        <v>55.279586000000002</v>
      </c>
      <c r="R2050" s="10">
        <f t="shared" si="33"/>
        <v>55.279586000000002</v>
      </c>
      <c r="S2050" s="10"/>
      <c r="T2050" s="10"/>
      <c r="U2050" s="10">
        <f t="shared" si="34"/>
        <v>0</v>
      </c>
      <c r="V2050" s="10"/>
      <c r="W2050" s="10"/>
      <c r="X2050" s="14">
        <f t="shared" si="35"/>
        <v>0</v>
      </c>
    </row>
    <row r="2051" spans="1:39" ht="16">
      <c r="A2051" s="9">
        <v>5</v>
      </c>
      <c r="B2051" s="9">
        <v>2050</v>
      </c>
      <c r="C2051" s="10" t="s">
        <v>2077</v>
      </c>
      <c r="D2051" s="11" t="e">
        <f>VLOOKUP(C2051,sample_image_final!C2:C163,1,FALSE)</f>
        <v>#N/A</v>
      </c>
      <c r="E2051" s="9">
        <v>1</v>
      </c>
      <c r="F2051" s="10" t="s">
        <v>26</v>
      </c>
      <c r="G2051" s="10" t="s">
        <v>27</v>
      </c>
      <c r="H2051" s="10" t="s">
        <v>27</v>
      </c>
      <c r="I2051" s="9"/>
      <c r="J2051" s="9"/>
      <c r="K2051" s="13">
        <v>0</v>
      </c>
      <c r="L2051" s="13" t="s">
        <v>28</v>
      </c>
      <c r="M2051" s="9">
        <v>28.555927000000001</v>
      </c>
      <c r="N2051" s="9">
        <v>73.586427999999998</v>
      </c>
      <c r="O2051" s="10">
        <f t="shared" si="32"/>
        <v>73.586427999999998</v>
      </c>
      <c r="P2051" s="10"/>
      <c r="Q2051" s="10"/>
      <c r="R2051" s="10">
        <f t="shared" si="33"/>
        <v>0</v>
      </c>
      <c r="S2051" s="10"/>
      <c r="T2051" s="10"/>
      <c r="U2051" s="10">
        <f t="shared" si="34"/>
        <v>0</v>
      </c>
      <c r="V2051" s="10"/>
      <c r="W2051" s="10"/>
      <c r="X2051" s="14">
        <f t="shared" si="35"/>
        <v>0</v>
      </c>
    </row>
    <row r="2052" spans="1:39" ht="16">
      <c r="A2052" s="9">
        <v>1</v>
      </c>
      <c r="B2052" s="9">
        <v>2051</v>
      </c>
      <c r="C2052" s="10" t="s">
        <v>2078</v>
      </c>
      <c r="D2052" s="11" t="e">
        <f>VLOOKUP(C2052,sample_image_final!C2:C163,1,FALSE)</f>
        <v>#N/A</v>
      </c>
      <c r="E2052" s="9">
        <v>3</v>
      </c>
      <c r="F2052" s="10" t="s">
        <v>27</v>
      </c>
      <c r="G2052" s="10" t="s">
        <v>27</v>
      </c>
      <c r="H2052" s="10" t="s">
        <v>27</v>
      </c>
      <c r="I2052" s="9"/>
      <c r="J2052" s="9"/>
      <c r="K2052" s="15">
        <v>0.33333333329999998</v>
      </c>
      <c r="L2052" s="15">
        <v>0.33333333333333298</v>
      </c>
      <c r="M2052" s="9">
        <v>21.088754000000002</v>
      </c>
      <c r="N2052" s="9">
        <v>67.100583999999998</v>
      </c>
      <c r="O2052" s="10">
        <f t="shared" si="32"/>
        <v>67.100583999999998</v>
      </c>
      <c r="P2052" s="9">
        <v>13.420116</v>
      </c>
      <c r="Q2052" s="9">
        <v>48.887568999999999</v>
      </c>
      <c r="R2052" s="10">
        <f t="shared" si="33"/>
        <v>48.887568999999999</v>
      </c>
      <c r="S2052" s="9">
        <v>15.337275999999999</v>
      </c>
      <c r="T2052" s="9">
        <v>43.136088999999998</v>
      </c>
      <c r="U2052" s="10">
        <f t="shared" si="34"/>
        <v>43.136088999999998</v>
      </c>
      <c r="V2052" s="10"/>
      <c r="W2052" s="10"/>
      <c r="X2052" s="14">
        <f t="shared" si="35"/>
        <v>0</v>
      </c>
    </row>
    <row r="2053" spans="1:39" ht="16">
      <c r="A2053" s="9">
        <v>1</v>
      </c>
      <c r="B2053" s="9">
        <v>2052</v>
      </c>
      <c r="C2053" s="10" t="s">
        <v>2079</v>
      </c>
      <c r="D2053" s="11" t="e">
        <f>VLOOKUP(C2053,sample_image_final!C2:C163,1,FALSE)</f>
        <v>#N/A</v>
      </c>
      <c r="E2053" s="9">
        <v>4</v>
      </c>
      <c r="F2053" s="10" t="s">
        <v>27</v>
      </c>
      <c r="G2053" s="10" t="s">
        <v>27</v>
      </c>
      <c r="H2053" s="10" t="s">
        <v>27</v>
      </c>
      <c r="I2053" s="9"/>
      <c r="J2053" s="9"/>
      <c r="K2053" s="13">
        <v>0</v>
      </c>
      <c r="L2053" s="13" t="s">
        <v>28</v>
      </c>
      <c r="M2053" s="9">
        <v>20.867792999999999</v>
      </c>
      <c r="N2053" s="9">
        <v>43.932195999999998</v>
      </c>
      <c r="O2053" s="10">
        <f t="shared" si="32"/>
        <v>43.932195999999998</v>
      </c>
      <c r="P2053" s="9">
        <v>18.671182999999999</v>
      </c>
      <c r="Q2053" s="9">
        <v>73.586427</v>
      </c>
      <c r="R2053" s="10">
        <f t="shared" si="33"/>
        <v>73.586427</v>
      </c>
      <c r="S2053" s="9">
        <v>25.261009000000001</v>
      </c>
      <c r="T2053" s="9">
        <v>73.586427</v>
      </c>
      <c r="U2053" s="10">
        <f t="shared" si="34"/>
        <v>73.586427</v>
      </c>
      <c r="V2053" s="9">
        <v>29.654232</v>
      </c>
      <c r="W2053" s="9">
        <v>71.389816999999994</v>
      </c>
      <c r="X2053" s="14">
        <f t="shared" si="35"/>
        <v>71.389816999999994</v>
      </c>
    </row>
    <row r="2054" spans="1:39" ht="16">
      <c r="A2054" s="9">
        <v>6</v>
      </c>
      <c r="B2054" s="9">
        <v>2053</v>
      </c>
      <c r="C2054" s="10" t="s">
        <v>2080</v>
      </c>
      <c r="D2054" s="11" t="e">
        <f>VLOOKUP(C2054,sample_image_final!C2:C163,1,FALSE)</f>
        <v>#N/A</v>
      </c>
      <c r="E2054" s="9">
        <v>1</v>
      </c>
      <c r="F2054" s="10" t="s">
        <v>26</v>
      </c>
      <c r="G2054" s="10" t="s">
        <v>27</v>
      </c>
      <c r="H2054" s="10" t="s">
        <v>26</v>
      </c>
      <c r="I2054" s="9"/>
      <c r="J2054" s="9"/>
      <c r="K2054" s="15">
        <v>1</v>
      </c>
      <c r="L2054" s="15">
        <v>1</v>
      </c>
      <c r="M2054" s="9">
        <v>62.467829999999999</v>
      </c>
      <c r="N2054" s="9">
        <v>134.93051</v>
      </c>
      <c r="O2054" s="10">
        <f t="shared" si="32"/>
        <v>134.93051</v>
      </c>
      <c r="P2054" s="10"/>
      <c r="Q2054" s="10"/>
      <c r="R2054" s="10">
        <f t="shared" si="33"/>
        <v>0</v>
      </c>
      <c r="S2054" s="10"/>
      <c r="T2054" s="10"/>
      <c r="U2054" s="10">
        <f t="shared" si="34"/>
        <v>0</v>
      </c>
      <c r="V2054" s="10"/>
      <c r="W2054" s="10"/>
      <c r="X2054" s="14">
        <f t="shared" si="35"/>
        <v>0</v>
      </c>
    </row>
    <row r="2055" spans="1:39" ht="16">
      <c r="A2055" s="9">
        <v>6</v>
      </c>
      <c r="B2055" s="9">
        <v>2054</v>
      </c>
      <c r="C2055" s="10" t="s">
        <v>2081</v>
      </c>
      <c r="D2055" s="11" t="e">
        <f>VLOOKUP(C2055,sample_image_final!C2:C163,1,FALSE)</f>
        <v>#N/A</v>
      </c>
      <c r="E2055" s="9">
        <v>1</v>
      </c>
      <c r="F2055" s="10" t="s">
        <v>26</v>
      </c>
      <c r="G2055" s="10" t="s">
        <v>27</v>
      </c>
      <c r="H2055" s="10" t="s">
        <v>26</v>
      </c>
      <c r="I2055" s="9"/>
      <c r="J2055" s="9"/>
      <c r="K2055" s="13">
        <v>0</v>
      </c>
      <c r="L2055" s="13" t="s">
        <v>28</v>
      </c>
      <c r="M2055" s="9">
        <v>18.339638999999998</v>
      </c>
      <c r="N2055" s="9">
        <v>34.845314999999999</v>
      </c>
      <c r="O2055" s="10">
        <f t="shared" si="32"/>
        <v>34.845314999999999</v>
      </c>
      <c r="P2055" s="10"/>
      <c r="Q2055" s="10"/>
      <c r="R2055" s="10">
        <f t="shared" si="33"/>
        <v>0</v>
      </c>
      <c r="S2055" s="10"/>
      <c r="T2055" s="10"/>
      <c r="U2055" s="10">
        <f t="shared" si="34"/>
        <v>0</v>
      </c>
      <c r="V2055" s="10"/>
      <c r="W2055" s="10"/>
      <c r="X2055" s="14">
        <f t="shared" si="35"/>
        <v>0</v>
      </c>
    </row>
    <row r="2056" spans="1:39" ht="16">
      <c r="A2056" s="9">
        <v>6</v>
      </c>
      <c r="B2056" s="21">
        <v>2055</v>
      </c>
      <c r="C2056" s="22" t="s">
        <v>2082</v>
      </c>
      <c r="D2056" s="23" t="e">
        <f>VLOOKUP(C2056,sample_image_final!C2:C163,1,FALSE)</f>
        <v>#N/A</v>
      </c>
      <c r="E2056" s="9">
        <v>1</v>
      </c>
      <c r="F2056" s="10" t="s">
        <v>26</v>
      </c>
      <c r="G2056" s="10" t="s">
        <v>27</v>
      </c>
      <c r="H2056" s="10" t="s">
        <v>26</v>
      </c>
      <c r="I2056" s="22"/>
      <c r="J2056" s="22"/>
      <c r="K2056" s="15">
        <v>1</v>
      </c>
      <c r="L2056" s="15">
        <v>1</v>
      </c>
      <c r="M2056" s="21">
        <v>23.033159999999999</v>
      </c>
      <c r="N2056" s="21">
        <v>56.815130000000003</v>
      </c>
      <c r="O2056" s="22">
        <f t="shared" si="32"/>
        <v>56.815130000000003</v>
      </c>
      <c r="P2056" s="22"/>
      <c r="Q2056" s="22"/>
      <c r="R2056" s="22">
        <f t="shared" si="33"/>
        <v>0</v>
      </c>
      <c r="S2056" s="22"/>
      <c r="T2056" s="22"/>
      <c r="U2056" s="22">
        <f t="shared" si="34"/>
        <v>0</v>
      </c>
      <c r="V2056" s="22"/>
      <c r="W2056" s="22"/>
      <c r="X2056" s="24">
        <f t="shared" si="35"/>
        <v>0</v>
      </c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</row>
    <row r="2057" spans="1:39" ht="16">
      <c r="A2057" s="9">
        <v>1</v>
      </c>
      <c r="B2057" s="9">
        <v>2056</v>
      </c>
      <c r="C2057" s="10" t="s">
        <v>2083</v>
      </c>
      <c r="D2057" s="18" t="e">
        <f>VLOOKUP(C2057,sample_image_final!C2:C163,1,FALSE)</f>
        <v>#N/A</v>
      </c>
      <c r="E2057" s="9">
        <v>2</v>
      </c>
      <c r="F2057" s="10" t="s">
        <v>27</v>
      </c>
      <c r="G2057" s="10" t="s">
        <v>27</v>
      </c>
      <c r="H2057" s="10" t="s">
        <v>27</v>
      </c>
      <c r="I2057" s="9"/>
      <c r="J2057" s="9"/>
      <c r="K2057" s="15">
        <v>1</v>
      </c>
      <c r="L2057" s="15">
        <v>1</v>
      </c>
      <c r="M2057" s="9">
        <v>36.184868000000002</v>
      </c>
      <c r="N2057" s="9">
        <v>78.608502000000001</v>
      </c>
      <c r="O2057" s="10">
        <f t="shared" si="32"/>
        <v>78.608502000000001</v>
      </c>
      <c r="P2057" s="9">
        <v>26.202835</v>
      </c>
      <c r="Q2057" s="9">
        <v>73.617487999999994</v>
      </c>
      <c r="R2057" s="10">
        <f t="shared" si="33"/>
        <v>73.617487999999994</v>
      </c>
      <c r="S2057" s="10"/>
      <c r="T2057" s="10"/>
      <c r="U2057" s="10">
        <f t="shared" si="34"/>
        <v>0</v>
      </c>
      <c r="V2057" s="10"/>
      <c r="W2057" s="10"/>
      <c r="X2057" s="14">
        <f t="shared" si="35"/>
        <v>0</v>
      </c>
    </row>
    <row r="2058" spans="1:39" ht="16">
      <c r="A2058" s="9">
        <v>6</v>
      </c>
      <c r="B2058" s="9">
        <v>2057</v>
      </c>
      <c r="C2058" s="10" t="s">
        <v>2084</v>
      </c>
      <c r="D2058" s="11" t="e">
        <f>VLOOKUP(C2058,sample_image_final!C2:C163,1,FALSE)</f>
        <v>#N/A</v>
      </c>
      <c r="E2058" s="9">
        <v>1</v>
      </c>
      <c r="F2058" s="10" t="s">
        <v>26</v>
      </c>
      <c r="G2058" s="10" t="s">
        <v>27</v>
      </c>
      <c r="H2058" s="10" t="s">
        <v>26</v>
      </c>
      <c r="I2058" s="9"/>
      <c r="J2058" s="9"/>
      <c r="K2058" s="13">
        <v>0</v>
      </c>
      <c r="L2058" s="13" t="s">
        <v>28</v>
      </c>
      <c r="M2058" s="9">
        <v>25.557922000000001</v>
      </c>
      <c r="N2058" s="9">
        <v>63.096119000000002</v>
      </c>
      <c r="O2058" s="10">
        <f t="shared" si="32"/>
        <v>63.096119000000002</v>
      </c>
      <c r="P2058" s="10"/>
      <c r="Q2058" s="10"/>
      <c r="R2058" s="10">
        <f t="shared" si="33"/>
        <v>0</v>
      </c>
      <c r="S2058" s="10"/>
      <c r="T2058" s="10"/>
      <c r="U2058" s="10">
        <f t="shared" si="34"/>
        <v>0</v>
      </c>
      <c r="V2058" s="10"/>
      <c r="W2058" s="10"/>
      <c r="X2058" s="14">
        <f t="shared" si="35"/>
        <v>0</v>
      </c>
    </row>
    <row r="2059" spans="1:39" ht="16">
      <c r="A2059" s="9">
        <v>2</v>
      </c>
      <c r="B2059" s="9">
        <v>2058</v>
      </c>
      <c r="C2059" s="10" t="s">
        <v>2085</v>
      </c>
      <c r="D2059" s="11" t="e">
        <f>VLOOKUP(C2059,sample_image_final!C2:C163,1,FALSE)</f>
        <v>#N/A</v>
      </c>
      <c r="E2059" s="9">
        <v>3</v>
      </c>
      <c r="F2059" s="10" t="s">
        <v>27</v>
      </c>
      <c r="G2059" s="10" t="s">
        <v>27</v>
      </c>
      <c r="H2059" s="10" t="s">
        <v>26</v>
      </c>
      <c r="I2059" s="9"/>
      <c r="J2059" s="9"/>
      <c r="K2059" s="13">
        <v>0</v>
      </c>
      <c r="L2059" s="13" t="s">
        <v>28</v>
      </c>
      <c r="M2059" s="9">
        <v>15.355439000000001</v>
      </c>
      <c r="N2059" s="9">
        <v>15.355439000000001</v>
      </c>
      <c r="O2059" s="10">
        <f t="shared" si="32"/>
        <v>15.355439000000001</v>
      </c>
      <c r="P2059" s="9">
        <v>21.497616000000001</v>
      </c>
      <c r="Q2059" s="9">
        <v>29.175336000000001</v>
      </c>
      <c r="R2059" s="10">
        <f t="shared" si="33"/>
        <v>29.175336000000001</v>
      </c>
      <c r="S2059" s="9">
        <v>30.710881000000001</v>
      </c>
      <c r="T2059" s="9">
        <v>56.036160000000002</v>
      </c>
      <c r="U2059" s="10">
        <f t="shared" si="34"/>
        <v>56.036160000000002</v>
      </c>
      <c r="V2059" s="10"/>
      <c r="W2059" s="10"/>
      <c r="X2059" s="14">
        <f t="shared" si="35"/>
        <v>0</v>
      </c>
    </row>
    <row r="2060" spans="1:39" ht="16">
      <c r="A2060" s="9">
        <v>2</v>
      </c>
      <c r="B2060" s="37">
        <v>2059</v>
      </c>
      <c r="C2060" s="10" t="s">
        <v>2086</v>
      </c>
      <c r="D2060" s="11" t="str">
        <f>VLOOKUP(C2060,sample_image_final!C2:C163,1,FALSE)</f>
        <v>c6424a42-1e0e0f7c</v>
      </c>
      <c r="E2060" s="9">
        <v>1</v>
      </c>
      <c r="F2060" s="10" t="s">
        <v>27</v>
      </c>
      <c r="G2060" s="10" t="s">
        <v>27</v>
      </c>
      <c r="H2060" s="10" t="s">
        <v>26</v>
      </c>
      <c r="I2060" s="10"/>
      <c r="J2060" s="10"/>
      <c r="K2060" s="15">
        <v>1</v>
      </c>
      <c r="L2060" s="15">
        <v>1</v>
      </c>
      <c r="M2060" s="9">
        <v>202.49997999999999</v>
      </c>
      <c r="N2060" s="9">
        <v>293.62495999999999</v>
      </c>
      <c r="O2060" s="10">
        <f t="shared" si="32"/>
        <v>293.62495999999999</v>
      </c>
      <c r="P2060" s="10"/>
      <c r="Q2060" s="10"/>
      <c r="R2060" s="10">
        <f t="shared" si="33"/>
        <v>0</v>
      </c>
      <c r="S2060" s="10"/>
      <c r="T2060" s="10"/>
      <c r="U2060" s="10">
        <f t="shared" si="34"/>
        <v>0</v>
      </c>
      <c r="V2060" s="10"/>
      <c r="W2060" s="10"/>
      <c r="X2060" s="14">
        <f t="shared" si="35"/>
        <v>0</v>
      </c>
    </row>
    <row r="2061" spans="1:39" ht="16">
      <c r="A2061" s="9">
        <v>1</v>
      </c>
      <c r="B2061" s="9">
        <v>2060</v>
      </c>
      <c r="C2061" s="10" t="s">
        <v>2087</v>
      </c>
      <c r="D2061" s="11" t="e">
        <f>VLOOKUP(C2061,sample_image_final!C2:C163,1,FALSE)</f>
        <v>#N/A</v>
      </c>
      <c r="E2061" s="9">
        <v>3</v>
      </c>
      <c r="F2061" s="10" t="s">
        <v>27</v>
      </c>
      <c r="G2061" s="10" t="s">
        <v>27</v>
      </c>
      <c r="H2061" s="10" t="s">
        <v>27</v>
      </c>
      <c r="I2061" s="9"/>
      <c r="J2061" s="9"/>
      <c r="K2061" s="15">
        <v>1</v>
      </c>
      <c r="L2061" s="15">
        <v>1</v>
      </c>
      <c r="M2061" s="9">
        <v>18.716311000000001</v>
      </c>
      <c r="N2061" s="9">
        <v>46.166899999999998</v>
      </c>
      <c r="O2061" s="10">
        <f t="shared" si="32"/>
        <v>46.166899999999998</v>
      </c>
      <c r="P2061" s="9">
        <v>13.725294</v>
      </c>
      <c r="Q2061" s="9">
        <v>36.184866999999997</v>
      </c>
      <c r="R2061" s="10">
        <f t="shared" si="33"/>
        <v>36.184866999999997</v>
      </c>
      <c r="S2061" s="9">
        <v>66.130966000000001</v>
      </c>
      <c r="T2061" s="9">
        <v>111.05011</v>
      </c>
      <c r="U2061" s="10">
        <f t="shared" si="34"/>
        <v>111.05011</v>
      </c>
      <c r="V2061" s="10"/>
      <c r="W2061" s="10"/>
      <c r="X2061" s="14">
        <f t="shared" si="35"/>
        <v>0</v>
      </c>
    </row>
    <row r="2062" spans="1:39" ht="16">
      <c r="A2062" s="9">
        <v>5</v>
      </c>
      <c r="B2062" s="9">
        <v>2061</v>
      </c>
      <c r="C2062" s="10" t="s">
        <v>2088</v>
      </c>
      <c r="D2062" s="11" t="e">
        <f>VLOOKUP(C2062,sample_image_final!C2:C163,1,FALSE)</f>
        <v>#N/A</v>
      </c>
      <c r="E2062" s="9">
        <v>2</v>
      </c>
      <c r="F2062" s="10" t="s">
        <v>26</v>
      </c>
      <c r="G2062" s="10" t="s">
        <v>27</v>
      </c>
      <c r="H2062" s="10" t="s">
        <v>27</v>
      </c>
      <c r="I2062" s="9"/>
      <c r="J2062" s="9"/>
      <c r="K2062" s="15">
        <v>1</v>
      </c>
      <c r="L2062" s="15">
        <v>1</v>
      </c>
      <c r="M2062" s="9">
        <v>13.725296</v>
      </c>
      <c r="N2062" s="9">
        <v>39.928130000000003</v>
      </c>
      <c r="O2062" s="10">
        <f t="shared" si="32"/>
        <v>39.928130000000003</v>
      </c>
      <c r="P2062" s="9">
        <v>16.220801999999999</v>
      </c>
      <c r="Q2062" s="9">
        <v>37.432620999999997</v>
      </c>
      <c r="R2062" s="10">
        <f t="shared" si="33"/>
        <v>37.432620999999997</v>
      </c>
      <c r="S2062" s="10"/>
      <c r="T2062" s="10"/>
      <c r="U2062" s="10">
        <f t="shared" si="34"/>
        <v>0</v>
      </c>
      <c r="V2062" s="10"/>
      <c r="W2062" s="10"/>
      <c r="X2062" s="14">
        <f t="shared" si="35"/>
        <v>0</v>
      </c>
    </row>
    <row r="2063" spans="1:39" ht="16">
      <c r="A2063" s="9">
        <v>6</v>
      </c>
      <c r="B2063" s="9">
        <v>2062</v>
      </c>
      <c r="C2063" s="10" t="s">
        <v>2089</v>
      </c>
      <c r="D2063" s="11" t="e">
        <f>VLOOKUP(C2063,sample_image_final!C2:C163,1,FALSE)</f>
        <v>#N/A</v>
      </c>
      <c r="E2063" s="9">
        <v>2</v>
      </c>
      <c r="F2063" s="10" t="s">
        <v>26</v>
      </c>
      <c r="G2063" s="10" t="s">
        <v>27</v>
      </c>
      <c r="H2063" s="10" t="s">
        <v>26</v>
      </c>
      <c r="I2063" s="9"/>
      <c r="J2063" s="9"/>
      <c r="K2063" s="15">
        <v>0.5</v>
      </c>
      <c r="L2063" s="15">
        <v>0.5</v>
      </c>
      <c r="M2063" s="9">
        <v>28.415326</v>
      </c>
      <c r="N2063" s="9">
        <v>52.911296</v>
      </c>
      <c r="O2063" s="10">
        <f t="shared" si="32"/>
        <v>52.911296</v>
      </c>
      <c r="P2063" s="9">
        <v>22.536293000000001</v>
      </c>
      <c r="Q2063" s="9">
        <v>65.649201000000005</v>
      </c>
      <c r="R2063" s="10">
        <f t="shared" si="33"/>
        <v>65.649201000000005</v>
      </c>
      <c r="S2063" s="10"/>
      <c r="T2063" s="10"/>
      <c r="U2063" s="10">
        <f t="shared" si="34"/>
        <v>0</v>
      </c>
      <c r="V2063" s="10"/>
      <c r="W2063" s="10"/>
      <c r="X2063" s="14">
        <f t="shared" si="35"/>
        <v>0</v>
      </c>
    </row>
    <row r="2064" spans="1:39" ht="16">
      <c r="A2064" s="9">
        <v>6</v>
      </c>
      <c r="B2064" s="9">
        <v>2063</v>
      </c>
      <c r="C2064" s="10" t="s">
        <v>2090</v>
      </c>
      <c r="D2064" s="11" t="e">
        <f>VLOOKUP(C2064,sample_image_final!C2:C163,1,FALSE)</f>
        <v>#N/A</v>
      </c>
      <c r="E2064" s="9">
        <v>1</v>
      </c>
      <c r="F2064" s="10" t="s">
        <v>26</v>
      </c>
      <c r="G2064" s="10" t="s">
        <v>27</v>
      </c>
      <c r="H2064" s="10" t="s">
        <v>26</v>
      </c>
      <c r="I2064" s="9"/>
      <c r="J2064" s="9"/>
      <c r="K2064" s="15">
        <v>1</v>
      </c>
      <c r="L2064" s="15">
        <v>1</v>
      </c>
      <c r="M2064" s="9">
        <v>19.538029999999999</v>
      </c>
      <c r="N2064" s="9">
        <v>49.423724999999997</v>
      </c>
      <c r="O2064" s="10">
        <f t="shared" si="32"/>
        <v>49.423724999999997</v>
      </c>
      <c r="P2064" s="10"/>
      <c r="Q2064" s="10"/>
      <c r="R2064" s="10">
        <f t="shared" si="33"/>
        <v>0</v>
      </c>
      <c r="S2064" s="10"/>
      <c r="T2064" s="10"/>
      <c r="U2064" s="10">
        <f t="shared" si="34"/>
        <v>0</v>
      </c>
      <c r="V2064" s="10"/>
      <c r="W2064" s="10"/>
      <c r="X2064" s="14">
        <f t="shared" si="35"/>
        <v>0</v>
      </c>
    </row>
    <row r="2065" spans="1:39" ht="16">
      <c r="A2065" s="9">
        <v>6</v>
      </c>
      <c r="B2065" s="9">
        <v>2064</v>
      </c>
      <c r="C2065" s="10" t="s">
        <v>2091</v>
      </c>
      <c r="D2065" s="11" t="e">
        <f>VLOOKUP(C2065,sample_image_final!C2:C163,1,FALSE)</f>
        <v>#N/A</v>
      </c>
      <c r="E2065" s="9">
        <v>1</v>
      </c>
      <c r="F2065" s="10" t="s">
        <v>26</v>
      </c>
      <c r="G2065" s="10" t="s">
        <v>27</v>
      </c>
      <c r="H2065" s="10" t="s">
        <v>26</v>
      </c>
      <c r="I2065" s="9"/>
      <c r="J2065" s="9"/>
      <c r="K2065" s="15">
        <v>1</v>
      </c>
      <c r="L2065" s="15">
        <v>1</v>
      </c>
      <c r="M2065" s="9">
        <v>79.312444999999997</v>
      </c>
      <c r="N2065" s="9">
        <v>278.43731000000002</v>
      </c>
      <c r="O2065" s="10">
        <f t="shared" si="32"/>
        <v>278.43731000000002</v>
      </c>
      <c r="P2065" s="10"/>
      <c r="Q2065" s="10"/>
      <c r="R2065" s="10">
        <f t="shared" si="33"/>
        <v>0</v>
      </c>
      <c r="S2065" s="10"/>
      <c r="T2065" s="10"/>
      <c r="U2065" s="10">
        <f t="shared" si="34"/>
        <v>0</v>
      </c>
      <c r="V2065" s="10"/>
      <c r="W2065" s="10"/>
      <c r="X2065" s="14">
        <f t="shared" si="35"/>
        <v>0</v>
      </c>
    </row>
    <row r="2066" spans="1:39" ht="16">
      <c r="A2066" s="9">
        <v>5</v>
      </c>
      <c r="B2066" s="9">
        <v>2065</v>
      </c>
      <c r="C2066" s="10" t="s">
        <v>2092</v>
      </c>
      <c r="D2066" s="11" t="e">
        <f>VLOOKUP(C2066,sample_image_final!C2:C163,1,FALSE)</f>
        <v>#N/A</v>
      </c>
      <c r="E2066" s="9">
        <v>2</v>
      </c>
      <c r="F2066" s="10" t="s">
        <v>26</v>
      </c>
      <c r="G2066" s="10" t="s">
        <v>27</v>
      </c>
      <c r="H2066" s="10" t="s">
        <v>27</v>
      </c>
      <c r="I2066" s="9"/>
      <c r="J2066" s="9"/>
      <c r="K2066" s="13">
        <v>0</v>
      </c>
      <c r="L2066" s="13" t="s">
        <v>28</v>
      </c>
      <c r="M2066" s="9">
        <v>14.69017</v>
      </c>
      <c r="N2066" s="9">
        <v>45.702759</v>
      </c>
      <c r="O2066" s="10">
        <f t="shared" si="32"/>
        <v>45.702759</v>
      </c>
      <c r="P2066" s="9">
        <v>30.364646</v>
      </c>
      <c r="Q2066" s="9">
        <v>111.80853</v>
      </c>
      <c r="R2066" s="10">
        <f t="shared" si="33"/>
        <v>111.80853</v>
      </c>
      <c r="S2066" s="10"/>
      <c r="T2066" s="10"/>
      <c r="U2066" s="10">
        <f t="shared" si="34"/>
        <v>0</v>
      </c>
      <c r="V2066" s="10"/>
      <c r="W2066" s="10"/>
      <c r="X2066" s="14">
        <f t="shared" si="35"/>
        <v>0</v>
      </c>
    </row>
    <row r="2067" spans="1:39" ht="16">
      <c r="A2067" s="9">
        <v>2</v>
      </c>
      <c r="B2067" s="9">
        <v>2066</v>
      </c>
      <c r="C2067" s="10" t="s">
        <v>2093</v>
      </c>
      <c r="D2067" s="11" t="e">
        <f>VLOOKUP(C2067,sample_image_final!C2:C163,1,FALSE)</f>
        <v>#N/A</v>
      </c>
      <c r="E2067" s="9">
        <v>3</v>
      </c>
      <c r="F2067" s="10" t="s">
        <v>27</v>
      </c>
      <c r="G2067" s="10" t="s">
        <v>27</v>
      </c>
      <c r="H2067" s="10" t="s">
        <v>26</v>
      </c>
      <c r="I2067" s="9"/>
      <c r="J2067" s="9"/>
      <c r="K2067" s="15">
        <v>0.33333333329999998</v>
      </c>
      <c r="L2067" s="15">
        <v>0.33333333333333298</v>
      </c>
      <c r="M2067" s="9">
        <v>52.231723000000002</v>
      </c>
      <c r="N2067" s="9">
        <v>262.79086000000001</v>
      </c>
      <c r="O2067" s="10">
        <f t="shared" si="32"/>
        <v>262.79086000000001</v>
      </c>
      <c r="P2067" s="9">
        <v>31.828707000000001</v>
      </c>
      <c r="Q2067" s="9">
        <v>71.002498000000003</v>
      </c>
      <c r="R2067" s="10">
        <f t="shared" si="33"/>
        <v>71.002498000000003</v>
      </c>
      <c r="S2067" s="9">
        <v>27.748100999999998</v>
      </c>
      <c r="T2067" s="9">
        <v>66.105773999999997</v>
      </c>
      <c r="U2067" s="10">
        <f t="shared" si="34"/>
        <v>66.105773999999997</v>
      </c>
      <c r="V2067" s="10"/>
      <c r="W2067" s="10"/>
      <c r="X2067" s="14">
        <f t="shared" si="35"/>
        <v>0</v>
      </c>
    </row>
    <row r="2068" spans="1:39" ht="16">
      <c r="A2068" s="9">
        <v>1</v>
      </c>
      <c r="B2068" s="9">
        <v>2067</v>
      </c>
      <c r="C2068" s="10" t="s">
        <v>2094</v>
      </c>
      <c r="D2068" s="11" t="e">
        <f>VLOOKUP(C2068,sample_image_final!C2:C163,1,FALSE)</f>
        <v>#N/A</v>
      </c>
      <c r="E2068" s="9">
        <v>4</v>
      </c>
      <c r="F2068" s="10" t="s">
        <v>27</v>
      </c>
      <c r="G2068" s="10" t="s">
        <v>27</v>
      </c>
      <c r="H2068" s="10" t="s">
        <v>27</v>
      </c>
      <c r="I2068" s="9"/>
      <c r="J2068" s="9"/>
      <c r="K2068" s="15">
        <v>0.75</v>
      </c>
      <c r="L2068" s="15">
        <v>0.75</v>
      </c>
      <c r="M2068" s="9">
        <v>18.339638999999998</v>
      </c>
      <c r="N2068" s="9">
        <v>44.015134000000003</v>
      </c>
      <c r="O2068" s="10">
        <f t="shared" si="32"/>
        <v>44.015134000000003</v>
      </c>
      <c r="P2068" s="9">
        <v>12.837747999999999</v>
      </c>
      <c r="Q2068" s="9">
        <v>49.517026000000001</v>
      </c>
      <c r="R2068" s="10">
        <f t="shared" si="33"/>
        <v>49.517026000000001</v>
      </c>
      <c r="S2068" s="9">
        <v>12.837747</v>
      </c>
      <c r="T2068" s="9">
        <v>49.517026000000001</v>
      </c>
      <c r="U2068" s="10">
        <f t="shared" si="34"/>
        <v>49.517026000000001</v>
      </c>
      <c r="V2068" s="9">
        <v>29.343423000000001</v>
      </c>
      <c r="W2068" s="9">
        <v>82.528375999999994</v>
      </c>
      <c r="X2068" s="14">
        <f t="shared" si="35"/>
        <v>82.528375999999994</v>
      </c>
    </row>
    <row r="2069" spans="1:39" ht="16">
      <c r="A2069" s="9">
        <v>2</v>
      </c>
      <c r="B2069" s="9">
        <v>2068</v>
      </c>
      <c r="C2069" s="10" t="s">
        <v>2095</v>
      </c>
      <c r="D2069" s="11" t="e">
        <f>VLOOKUP(C2069,sample_image_final!C2:C163,1,FALSE)</f>
        <v>#N/A</v>
      </c>
      <c r="E2069" s="9">
        <v>3</v>
      </c>
      <c r="F2069" s="10" t="s">
        <v>27</v>
      </c>
      <c r="G2069" s="10" t="s">
        <v>27</v>
      </c>
      <c r="H2069" s="10" t="s">
        <v>26</v>
      </c>
      <c r="I2069" s="9"/>
      <c r="J2069" s="9"/>
      <c r="K2069" s="13">
        <v>0</v>
      </c>
      <c r="L2069" s="13" t="s">
        <v>28</v>
      </c>
      <c r="M2069" s="9">
        <v>47.119138999999997</v>
      </c>
      <c r="N2069" s="9">
        <v>187.13028</v>
      </c>
      <c r="O2069" s="10">
        <f t="shared" si="32"/>
        <v>187.13028</v>
      </c>
      <c r="P2069" s="9">
        <v>48.465395999999998</v>
      </c>
      <c r="Q2069" s="9">
        <v>192.51533000000001</v>
      </c>
      <c r="R2069" s="10">
        <f t="shared" si="33"/>
        <v>192.51533000000001</v>
      </c>
      <c r="S2069" s="9">
        <v>35.002786999999998</v>
      </c>
      <c r="T2069" s="9">
        <v>183.0915</v>
      </c>
      <c r="U2069" s="10">
        <f t="shared" si="34"/>
        <v>183.0915</v>
      </c>
      <c r="V2069" s="10"/>
      <c r="W2069" s="10"/>
      <c r="X2069" s="14">
        <f t="shared" si="35"/>
        <v>0</v>
      </c>
    </row>
    <row r="2070" spans="1:39" ht="16">
      <c r="A2070" s="9">
        <v>2</v>
      </c>
      <c r="B2070" s="9">
        <v>2069</v>
      </c>
      <c r="C2070" s="10" t="s">
        <v>2096</v>
      </c>
      <c r="D2070" s="18" t="e">
        <f>VLOOKUP(C2070,sample_image_final!C2:C163,1,FALSE)</f>
        <v>#N/A</v>
      </c>
      <c r="E2070" s="9">
        <v>2</v>
      </c>
      <c r="F2070" s="10" t="s">
        <v>27</v>
      </c>
      <c r="G2070" s="10" t="s">
        <v>27</v>
      </c>
      <c r="H2070" s="10" t="s">
        <v>26</v>
      </c>
      <c r="I2070" s="9"/>
      <c r="J2070" s="9"/>
      <c r="K2070" s="15">
        <v>1</v>
      </c>
      <c r="L2070" s="15">
        <v>1</v>
      </c>
      <c r="M2070" s="9">
        <v>53.744039999999998</v>
      </c>
      <c r="N2070" s="9">
        <v>110.55916999999999</v>
      </c>
      <c r="O2070" s="10">
        <f t="shared" si="32"/>
        <v>110.55916999999999</v>
      </c>
      <c r="P2070" s="9">
        <v>29.431339999999999</v>
      </c>
      <c r="Q2070" s="9">
        <v>43.791786000000002</v>
      </c>
      <c r="R2070" s="10">
        <f t="shared" si="33"/>
        <v>43.791786000000002</v>
      </c>
      <c r="S2070" s="10"/>
      <c r="T2070" s="10"/>
      <c r="U2070" s="10">
        <f t="shared" si="34"/>
        <v>0</v>
      </c>
      <c r="V2070" s="10"/>
      <c r="W2070" s="10"/>
      <c r="X2070" s="14">
        <f t="shared" si="35"/>
        <v>0</v>
      </c>
    </row>
    <row r="2071" spans="1:39" ht="16">
      <c r="A2071" s="9">
        <v>2</v>
      </c>
      <c r="B2071" s="9">
        <v>2070</v>
      </c>
      <c r="C2071" s="10" t="s">
        <v>2097</v>
      </c>
      <c r="D2071" s="11" t="e">
        <f>VLOOKUP(C2071,sample_image_final!C2:C163,1,FALSE)</f>
        <v>#N/A</v>
      </c>
      <c r="E2071" s="9">
        <v>1</v>
      </c>
      <c r="F2071" s="10" t="s">
        <v>27</v>
      </c>
      <c r="G2071" s="10" t="s">
        <v>27</v>
      </c>
      <c r="H2071" s="10" t="s">
        <v>26</v>
      </c>
      <c r="I2071" s="9"/>
      <c r="J2071" s="9"/>
      <c r="K2071" s="13">
        <v>0</v>
      </c>
      <c r="L2071" s="13" t="s">
        <v>28</v>
      </c>
      <c r="M2071" s="9">
        <v>18.899992000000001</v>
      </c>
      <c r="N2071" s="9">
        <v>72.899974999999998</v>
      </c>
      <c r="O2071" s="10">
        <f t="shared" si="32"/>
        <v>72.899974999999998</v>
      </c>
      <c r="P2071" s="10"/>
      <c r="Q2071" s="10"/>
      <c r="R2071" s="10">
        <f t="shared" si="33"/>
        <v>0</v>
      </c>
      <c r="S2071" s="10"/>
      <c r="T2071" s="10"/>
      <c r="U2071" s="10">
        <f t="shared" si="34"/>
        <v>0</v>
      </c>
      <c r="V2071" s="10"/>
      <c r="W2071" s="10"/>
      <c r="X2071" s="14">
        <f t="shared" si="35"/>
        <v>0</v>
      </c>
    </row>
    <row r="2072" spans="1:39" ht="16">
      <c r="A2072" s="9">
        <v>6</v>
      </c>
      <c r="B2072" s="9">
        <v>2071</v>
      </c>
      <c r="C2072" s="10" t="s">
        <v>2098</v>
      </c>
      <c r="D2072" s="11" t="e">
        <f>VLOOKUP(C2072,sample_image_final!C2:C163,1,FALSE)</f>
        <v>#N/A</v>
      </c>
      <c r="E2072" s="9">
        <v>1</v>
      </c>
      <c r="F2072" s="10" t="s">
        <v>26</v>
      </c>
      <c r="G2072" s="10" t="s">
        <v>27</v>
      </c>
      <c r="H2072" s="10" t="s">
        <v>26</v>
      </c>
      <c r="I2072" s="9"/>
      <c r="J2072" s="9"/>
      <c r="K2072" s="15">
        <v>1</v>
      </c>
      <c r="L2072" s="15">
        <v>1</v>
      </c>
      <c r="M2072" s="9">
        <v>57.690694999999998</v>
      </c>
      <c r="N2072" s="9">
        <v>117.12958999999999</v>
      </c>
      <c r="O2072" s="10">
        <f t="shared" si="32"/>
        <v>117.12958999999999</v>
      </c>
      <c r="P2072" s="10"/>
      <c r="Q2072" s="10"/>
      <c r="R2072" s="10">
        <f t="shared" si="33"/>
        <v>0</v>
      </c>
      <c r="S2072" s="10"/>
      <c r="T2072" s="10"/>
      <c r="U2072" s="10">
        <f t="shared" si="34"/>
        <v>0</v>
      </c>
      <c r="V2072" s="10"/>
      <c r="W2072" s="10"/>
      <c r="X2072" s="14">
        <f t="shared" si="35"/>
        <v>0</v>
      </c>
    </row>
    <row r="2073" spans="1:39" ht="16">
      <c r="A2073" s="25">
        <v>1</v>
      </c>
      <c r="B2073" s="25">
        <v>2072</v>
      </c>
      <c r="C2073" s="26" t="s">
        <v>2099</v>
      </c>
      <c r="D2073" s="27" t="str">
        <f>VLOOKUP(C2073,sample_image_final!C2:C163,1,FALSE)</f>
        <v>c65f7702-979ab570</v>
      </c>
      <c r="E2073" s="25">
        <v>1</v>
      </c>
      <c r="F2073" s="26" t="s">
        <v>27</v>
      </c>
      <c r="G2073" s="26" t="s">
        <v>27</v>
      </c>
      <c r="H2073" s="26" t="s">
        <v>27</v>
      </c>
      <c r="I2073" s="25"/>
      <c r="J2073" s="25"/>
      <c r="K2073" s="35">
        <v>0</v>
      </c>
      <c r="L2073" s="35" t="s">
        <v>28</v>
      </c>
      <c r="M2073" s="25">
        <v>15.869384</v>
      </c>
      <c r="N2073" s="25">
        <v>39.673461000000003</v>
      </c>
      <c r="O2073" s="26">
        <f t="shared" si="32"/>
        <v>39.673461000000003</v>
      </c>
      <c r="P2073" s="26"/>
      <c r="Q2073" s="26"/>
      <c r="R2073" s="26">
        <f t="shared" si="33"/>
        <v>0</v>
      </c>
      <c r="S2073" s="26"/>
      <c r="T2073" s="26"/>
      <c r="U2073" s="26">
        <f t="shared" si="34"/>
        <v>0</v>
      </c>
      <c r="V2073" s="26"/>
      <c r="W2073" s="26"/>
      <c r="X2073" s="29">
        <f t="shared" si="35"/>
        <v>0</v>
      </c>
      <c r="Y2073" s="29"/>
      <c r="Z2073" s="29"/>
      <c r="AA2073" s="29"/>
      <c r="AB2073" s="29"/>
      <c r="AC2073" s="29"/>
      <c r="AD2073" s="29"/>
      <c r="AE2073" s="29"/>
      <c r="AF2073" s="29"/>
      <c r="AG2073" s="29"/>
      <c r="AH2073" s="29"/>
      <c r="AI2073" s="29"/>
      <c r="AJ2073" s="29"/>
      <c r="AK2073" s="29"/>
      <c r="AL2073" s="29"/>
      <c r="AM2073" s="29"/>
    </row>
    <row r="2074" spans="1:39" ht="16">
      <c r="A2074" s="9">
        <v>1</v>
      </c>
      <c r="B2074" s="9">
        <v>2073</v>
      </c>
      <c r="C2074" s="10" t="s">
        <v>2100</v>
      </c>
      <c r="D2074" s="11" t="e">
        <f>VLOOKUP(C2074,sample_image_final!C2:C163,1,FALSE)</f>
        <v>#N/A</v>
      </c>
      <c r="E2074" s="9">
        <v>4</v>
      </c>
      <c r="F2074" s="10" t="s">
        <v>27</v>
      </c>
      <c r="G2074" s="10" t="s">
        <v>27</v>
      </c>
      <c r="H2074" s="10" t="s">
        <v>27</v>
      </c>
      <c r="I2074" s="9"/>
      <c r="J2074" s="9"/>
      <c r="K2074" s="15">
        <v>1</v>
      </c>
      <c r="L2074" s="15">
        <v>1</v>
      </c>
      <c r="M2074" s="9">
        <v>52.891151000000001</v>
      </c>
      <c r="N2074" s="9">
        <v>142.70631</v>
      </c>
      <c r="O2074" s="10">
        <f t="shared" si="32"/>
        <v>142.70631</v>
      </c>
      <c r="P2074" s="9">
        <v>39.917850000000001</v>
      </c>
      <c r="Q2074" s="9">
        <v>84.825429</v>
      </c>
      <c r="R2074" s="10">
        <f t="shared" si="33"/>
        <v>84.825429</v>
      </c>
      <c r="S2074" s="9">
        <v>32.932226</v>
      </c>
      <c r="T2074" s="9">
        <v>97.798730000000006</v>
      </c>
      <c r="U2074" s="10">
        <f t="shared" si="34"/>
        <v>97.798730000000006</v>
      </c>
      <c r="V2074" s="9">
        <v>40.915796</v>
      </c>
      <c r="W2074" s="9">
        <v>99.794623000000001</v>
      </c>
      <c r="X2074" s="14">
        <f t="shared" si="35"/>
        <v>99.794623000000001</v>
      </c>
    </row>
    <row r="2075" spans="1:39" ht="16">
      <c r="A2075" s="9">
        <v>5</v>
      </c>
      <c r="B2075" s="9">
        <v>2074</v>
      </c>
      <c r="C2075" s="10" t="s">
        <v>2101</v>
      </c>
      <c r="D2075" s="11" t="e">
        <f>VLOOKUP(C2075,sample_image_final!C2:C163,1,FALSE)</f>
        <v>#N/A</v>
      </c>
      <c r="E2075" s="9">
        <v>1</v>
      </c>
      <c r="F2075" s="10" t="s">
        <v>26</v>
      </c>
      <c r="G2075" s="10" t="s">
        <v>27</v>
      </c>
      <c r="H2075" s="10" t="s">
        <v>27</v>
      </c>
      <c r="I2075" s="9"/>
      <c r="J2075" s="9"/>
      <c r="K2075" s="13">
        <v>0</v>
      </c>
      <c r="L2075" s="13" t="s">
        <v>28</v>
      </c>
      <c r="M2075" s="9">
        <v>4.9897320000000001</v>
      </c>
      <c r="N2075" s="9">
        <v>14.969193000000001</v>
      </c>
      <c r="O2075" s="10">
        <f t="shared" si="32"/>
        <v>14.969193000000001</v>
      </c>
      <c r="P2075" s="10"/>
      <c r="Q2075" s="10"/>
      <c r="R2075" s="10">
        <f t="shared" si="33"/>
        <v>0</v>
      </c>
      <c r="S2075" s="10"/>
      <c r="T2075" s="10"/>
      <c r="U2075" s="10">
        <f t="shared" si="34"/>
        <v>0</v>
      </c>
      <c r="V2075" s="10"/>
      <c r="W2075" s="10"/>
      <c r="X2075" s="14">
        <f t="shared" si="35"/>
        <v>0</v>
      </c>
    </row>
    <row r="2076" spans="1:39" ht="16">
      <c r="A2076" s="9">
        <v>6</v>
      </c>
      <c r="B2076" s="9">
        <v>2075</v>
      </c>
      <c r="C2076" s="10" t="s">
        <v>2102</v>
      </c>
      <c r="D2076" s="11" t="e">
        <f>VLOOKUP(C2076,sample_image_final!C2:C163,1,FALSE)</f>
        <v>#N/A</v>
      </c>
      <c r="E2076" s="9">
        <v>1</v>
      </c>
      <c r="F2076" s="10" t="s">
        <v>26</v>
      </c>
      <c r="G2076" s="10" t="s">
        <v>27</v>
      </c>
      <c r="H2076" s="10" t="s">
        <v>26</v>
      </c>
      <c r="I2076" s="9"/>
      <c r="J2076" s="9"/>
      <c r="K2076" s="13">
        <v>0</v>
      </c>
      <c r="L2076" s="13" t="s">
        <v>28</v>
      </c>
      <c r="M2076" s="9">
        <v>7.9835710000000004</v>
      </c>
      <c r="N2076" s="9">
        <v>24.948656</v>
      </c>
      <c r="O2076" s="10">
        <f t="shared" si="32"/>
        <v>24.948656</v>
      </c>
      <c r="P2076" s="10"/>
      <c r="Q2076" s="10"/>
      <c r="R2076" s="10">
        <f t="shared" si="33"/>
        <v>0</v>
      </c>
      <c r="S2076" s="10"/>
      <c r="T2076" s="10"/>
      <c r="U2076" s="10">
        <f t="shared" si="34"/>
        <v>0</v>
      </c>
      <c r="V2076" s="10"/>
      <c r="W2076" s="10"/>
      <c r="X2076" s="14">
        <f t="shared" si="35"/>
        <v>0</v>
      </c>
    </row>
    <row r="2077" spans="1:39" ht="16">
      <c r="A2077" s="9">
        <v>1</v>
      </c>
      <c r="B2077" s="9">
        <v>2076</v>
      </c>
      <c r="C2077" s="10" t="s">
        <v>2103</v>
      </c>
      <c r="D2077" s="11" t="e">
        <f>VLOOKUP(C2077,sample_image_final!C2:C163,1,FALSE)</f>
        <v>#N/A</v>
      </c>
      <c r="E2077" s="9">
        <v>3</v>
      </c>
      <c r="F2077" s="10" t="s">
        <v>27</v>
      </c>
      <c r="G2077" s="10" t="s">
        <v>27</v>
      </c>
      <c r="H2077" s="10" t="s">
        <v>27</v>
      </c>
      <c r="I2077" s="9"/>
      <c r="J2077" s="9"/>
      <c r="K2077" s="13">
        <v>0</v>
      </c>
      <c r="L2077" s="13" t="s">
        <v>28</v>
      </c>
      <c r="M2077" s="9">
        <v>13.367082999999999</v>
      </c>
      <c r="N2077" s="9">
        <v>46.177196000000002</v>
      </c>
      <c r="O2077" s="10">
        <f t="shared" si="32"/>
        <v>46.177196000000002</v>
      </c>
      <c r="P2077" s="9">
        <v>9.7215150000000001</v>
      </c>
      <c r="Q2077" s="9">
        <v>18.227841000000002</v>
      </c>
      <c r="R2077" s="10">
        <f t="shared" si="33"/>
        <v>18.227841000000002</v>
      </c>
      <c r="S2077" s="9">
        <v>31.594923999999999</v>
      </c>
      <c r="T2077" s="9">
        <v>46.177196000000002</v>
      </c>
      <c r="U2077" s="10">
        <f t="shared" si="34"/>
        <v>46.177196000000002</v>
      </c>
      <c r="V2077" s="10"/>
      <c r="W2077" s="10"/>
      <c r="X2077" s="14">
        <f t="shared" si="35"/>
        <v>0</v>
      </c>
    </row>
    <row r="2078" spans="1:39" ht="16">
      <c r="A2078" s="9">
        <v>5</v>
      </c>
      <c r="B2078" s="9">
        <v>2077</v>
      </c>
      <c r="C2078" s="10" t="s">
        <v>2104</v>
      </c>
      <c r="D2078" s="11" t="e">
        <f>VLOOKUP(C2078,sample_image_final!C2:C163,1,FALSE)</f>
        <v>#N/A</v>
      </c>
      <c r="E2078" s="9">
        <v>3</v>
      </c>
      <c r="F2078" s="10" t="s">
        <v>26</v>
      </c>
      <c r="G2078" s="10" t="s">
        <v>27</v>
      </c>
      <c r="H2078" s="10" t="s">
        <v>27</v>
      </c>
      <c r="I2078" s="9"/>
      <c r="J2078" s="9"/>
      <c r="K2078" s="15">
        <v>0.33333333329999998</v>
      </c>
      <c r="L2078" s="15">
        <v>0.33333333333333298</v>
      </c>
      <c r="M2078" s="9">
        <v>46.166899999999998</v>
      </c>
      <c r="N2078" s="9">
        <v>78.608503999999996</v>
      </c>
      <c r="O2078" s="10">
        <f t="shared" si="32"/>
        <v>78.608503999999996</v>
      </c>
      <c r="P2078" s="9">
        <v>12.477539999999999</v>
      </c>
      <c r="Q2078" s="9">
        <v>24.955081</v>
      </c>
      <c r="R2078" s="10">
        <f t="shared" si="33"/>
        <v>24.955081</v>
      </c>
      <c r="S2078" s="9">
        <v>14.973050000000001</v>
      </c>
      <c r="T2078" s="9">
        <v>32.441605000000003</v>
      </c>
      <c r="U2078" s="10">
        <f t="shared" si="34"/>
        <v>32.441605000000003</v>
      </c>
      <c r="V2078" s="10"/>
      <c r="W2078" s="10"/>
      <c r="X2078" s="14">
        <f t="shared" si="35"/>
        <v>0</v>
      </c>
    </row>
    <row r="2079" spans="1:39" ht="16">
      <c r="A2079" s="9">
        <v>2</v>
      </c>
      <c r="B2079" s="9">
        <v>2078</v>
      </c>
      <c r="C2079" s="10" t="s">
        <v>2105</v>
      </c>
      <c r="D2079" s="11" t="e">
        <f>VLOOKUP(C2079,sample_image_final!C2:C163,1,FALSE)</f>
        <v>#N/A</v>
      </c>
      <c r="E2079" s="9">
        <v>3</v>
      </c>
      <c r="F2079" s="10" t="s">
        <v>27</v>
      </c>
      <c r="G2079" s="10" t="s">
        <v>27</v>
      </c>
      <c r="H2079" s="10" t="s">
        <v>26</v>
      </c>
      <c r="I2079" s="9"/>
      <c r="J2079" s="9"/>
      <c r="K2079" s="13">
        <v>0</v>
      </c>
      <c r="L2079" s="13" t="s">
        <v>28</v>
      </c>
      <c r="M2079" s="9">
        <v>14.540717000000001</v>
      </c>
      <c r="N2079" s="9">
        <v>36.679276000000002</v>
      </c>
      <c r="O2079" s="10">
        <f t="shared" si="32"/>
        <v>36.679276000000002</v>
      </c>
      <c r="P2079" s="9">
        <v>12.968745999999999</v>
      </c>
      <c r="Q2079" s="9">
        <v>31.177384</v>
      </c>
      <c r="R2079" s="10">
        <f t="shared" si="33"/>
        <v>31.177384</v>
      </c>
      <c r="S2079" s="9">
        <v>22.007563000000001</v>
      </c>
      <c r="T2079" s="9">
        <v>53.184953999999998</v>
      </c>
      <c r="U2079" s="10">
        <f t="shared" si="34"/>
        <v>53.184953999999998</v>
      </c>
      <c r="V2079" s="10"/>
      <c r="W2079" s="10"/>
      <c r="X2079" s="14">
        <f t="shared" si="35"/>
        <v>0</v>
      </c>
    </row>
    <row r="2080" spans="1:39" ht="16">
      <c r="A2080" s="9">
        <v>6</v>
      </c>
      <c r="B2080" s="9">
        <v>2079</v>
      </c>
      <c r="C2080" s="10" t="s">
        <v>2106</v>
      </c>
      <c r="D2080" s="11" t="e">
        <f>VLOOKUP(C2080,sample_image_final!C2:C163,1,FALSE)</f>
        <v>#N/A</v>
      </c>
      <c r="E2080" s="9">
        <v>1</v>
      </c>
      <c r="F2080" s="10" t="s">
        <v>26</v>
      </c>
      <c r="G2080" s="10" t="s">
        <v>27</v>
      </c>
      <c r="H2080" s="10" t="s">
        <v>26</v>
      </c>
      <c r="I2080" s="9"/>
      <c r="J2080" s="9"/>
      <c r="K2080" s="15">
        <v>1</v>
      </c>
      <c r="L2080" s="15">
        <v>1</v>
      </c>
      <c r="M2080" s="9">
        <v>43.671391999999997</v>
      </c>
      <c r="N2080" s="9">
        <v>126.02316</v>
      </c>
      <c r="O2080" s="10">
        <f t="shared" si="32"/>
        <v>126.02316</v>
      </c>
      <c r="P2080" s="10"/>
      <c r="Q2080" s="10"/>
      <c r="R2080" s="10">
        <f t="shared" si="33"/>
        <v>0</v>
      </c>
      <c r="S2080" s="10"/>
      <c r="T2080" s="10"/>
      <c r="U2080" s="10">
        <f t="shared" si="34"/>
        <v>0</v>
      </c>
      <c r="V2080" s="10"/>
      <c r="W2080" s="10"/>
      <c r="X2080" s="14">
        <f t="shared" si="35"/>
        <v>0</v>
      </c>
    </row>
    <row r="2081" spans="1:39" ht="16">
      <c r="A2081" s="9">
        <v>1</v>
      </c>
      <c r="B2081" s="9">
        <v>2080</v>
      </c>
      <c r="C2081" s="10" t="s">
        <v>2107</v>
      </c>
      <c r="D2081" s="11" t="e">
        <f>VLOOKUP(C2081,sample_image_final!C2:C163,1,FALSE)</f>
        <v>#N/A</v>
      </c>
      <c r="E2081" s="9">
        <v>2</v>
      </c>
      <c r="F2081" s="10" t="s">
        <v>27</v>
      </c>
      <c r="G2081" s="10" t="s">
        <v>27</v>
      </c>
      <c r="H2081" s="10" t="s">
        <v>27</v>
      </c>
      <c r="I2081" s="9"/>
      <c r="J2081" s="9"/>
      <c r="K2081" s="13">
        <v>0</v>
      </c>
      <c r="L2081" s="13" t="s">
        <v>28</v>
      </c>
      <c r="M2081" s="9">
        <v>25.126522999999999</v>
      </c>
      <c r="N2081" s="9">
        <v>51.575499999999998</v>
      </c>
      <c r="O2081" s="10">
        <f t="shared" si="32"/>
        <v>51.575499999999998</v>
      </c>
      <c r="P2081" s="9">
        <v>109.76324</v>
      </c>
      <c r="Q2081" s="9">
        <v>148.11425</v>
      </c>
      <c r="R2081" s="10">
        <f t="shared" si="33"/>
        <v>148.11425</v>
      </c>
      <c r="S2081" s="10"/>
      <c r="T2081" s="10"/>
      <c r="U2081" s="10">
        <f t="shared" si="34"/>
        <v>0</v>
      </c>
      <c r="V2081" s="10"/>
      <c r="W2081" s="10"/>
      <c r="X2081" s="14">
        <f t="shared" si="35"/>
        <v>0</v>
      </c>
    </row>
    <row r="2082" spans="1:39" ht="16">
      <c r="A2082" s="9">
        <v>6</v>
      </c>
      <c r="B2082" s="9">
        <v>2081</v>
      </c>
      <c r="C2082" s="10" t="s">
        <v>2108</v>
      </c>
      <c r="D2082" s="11" t="e">
        <f>VLOOKUP(C2082,sample_image_final!C2:C163,1,FALSE)</f>
        <v>#N/A</v>
      </c>
      <c r="E2082" s="9">
        <v>2</v>
      </c>
      <c r="F2082" s="10" t="s">
        <v>26</v>
      </c>
      <c r="G2082" s="10" t="s">
        <v>27</v>
      </c>
      <c r="H2082" s="10" t="s">
        <v>26</v>
      </c>
      <c r="I2082" s="9"/>
      <c r="J2082" s="9"/>
      <c r="K2082" s="13">
        <v>0</v>
      </c>
      <c r="L2082" s="13" t="s">
        <v>28</v>
      </c>
      <c r="M2082" s="9">
        <v>9.9820320000000002</v>
      </c>
      <c r="N2082" s="9">
        <v>23.707326999999999</v>
      </c>
      <c r="O2082" s="10">
        <f t="shared" si="32"/>
        <v>23.707326999999999</v>
      </c>
      <c r="P2082" s="9">
        <v>34.937112999999997</v>
      </c>
      <c r="Q2082" s="9">
        <v>67.378718000000006</v>
      </c>
      <c r="R2082" s="10">
        <f t="shared" si="33"/>
        <v>67.378718000000006</v>
      </c>
      <c r="S2082" s="10"/>
      <c r="T2082" s="10"/>
      <c r="U2082" s="10">
        <f t="shared" si="34"/>
        <v>0</v>
      </c>
      <c r="V2082" s="10"/>
      <c r="W2082" s="10"/>
      <c r="X2082" s="14">
        <f t="shared" si="35"/>
        <v>0</v>
      </c>
    </row>
    <row r="2083" spans="1:39" ht="16">
      <c r="A2083" s="9">
        <v>6</v>
      </c>
      <c r="B2083" s="37">
        <v>2082</v>
      </c>
      <c r="C2083" s="10" t="s">
        <v>2109</v>
      </c>
      <c r="D2083" s="18" t="e">
        <f>VLOOKUP(C2083,sample_image_final!C2:C163,1,FALSE)</f>
        <v>#N/A</v>
      </c>
      <c r="E2083" s="9">
        <v>4</v>
      </c>
      <c r="F2083" s="10" t="s">
        <v>26</v>
      </c>
      <c r="G2083" s="10" t="s">
        <v>27</v>
      </c>
      <c r="H2083" s="10" t="s">
        <v>26</v>
      </c>
      <c r="I2083" s="10"/>
      <c r="J2083" s="10"/>
      <c r="K2083" s="15">
        <v>1</v>
      </c>
      <c r="L2083" s="15">
        <v>1</v>
      </c>
      <c r="M2083" s="9">
        <v>89.158345999999995</v>
      </c>
      <c r="N2083" s="9">
        <v>284.95706999999999</v>
      </c>
      <c r="O2083" s="10">
        <f t="shared" si="32"/>
        <v>284.95706999999999</v>
      </c>
      <c r="P2083" s="9">
        <v>115.38139</v>
      </c>
      <c r="Q2083" s="9">
        <v>253.48940999999999</v>
      </c>
      <c r="R2083" s="10">
        <f t="shared" si="33"/>
        <v>253.48940999999999</v>
      </c>
      <c r="S2083" s="9">
        <v>15.733826000000001</v>
      </c>
      <c r="T2083" s="9">
        <v>47.201476999999997</v>
      </c>
      <c r="U2083" s="10">
        <f t="shared" si="34"/>
        <v>47.201476999999997</v>
      </c>
      <c r="V2083" s="9">
        <v>101.39577</v>
      </c>
      <c r="W2083" s="9">
        <v>295.44628</v>
      </c>
      <c r="X2083" s="14">
        <f t="shared" si="35"/>
        <v>295.44628</v>
      </c>
    </row>
    <row r="2084" spans="1:39" ht="16">
      <c r="A2084" s="9">
        <v>2</v>
      </c>
      <c r="B2084" s="9">
        <v>2083</v>
      </c>
      <c r="C2084" s="10" t="s">
        <v>2110</v>
      </c>
      <c r="D2084" s="11" t="e">
        <f>VLOOKUP(C2084,sample_image_final!C2:C163,1,FALSE)</f>
        <v>#N/A</v>
      </c>
      <c r="E2084" s="9">
        <v>4</v>
      </c>
      <c r="F2084" s="10" t="s">
        <v>27</v>
      </c>
      <c r="G2084" s="10" t="s">
        <v>27</v>
      </c>
      <c r="H2084" s="10" t="s">
        <v>26</v>
      </c>
      <c r="I2084" s="9"/>
      <c r="J2084" s="9"/>
      <c r="K2084" s="15">
        <v>0.5</v>
      </c>
      <c r="L2084" s="15">
        <v>0.5</v>
      </c>
      <c r="M2084" s="9">
        <v>32.441605000000003</v>
      </c>
      <c r="N2084" s="9">
        <v>58.644440000000003</v>
      </c>
      <c r="O2084" s="10">
        <f t="shared" si="32"/>
        <v>58.644440000000003</v>
      </c>
      <c r="P2084" s="9">
        <v>44.919142000000001</v>
      </c>
      <c r="Q2084" s="9">
        <v>113.54562</v>
      </c>
      <c r="R2084" s="10">
        <f t="shared" si="33"/>
        <v>113.54562</v>
      </c>
      <c r="S2084" s="9">
        <v>37.136187</v>
      </c>
      <c r="T2084" s="9">
        <v>40.365423</v>
      </c>
      <c r="U2084" s="10">
        <f t="shared" si="34"/>
        <v>40.365423</v>
      </c>
      <c r="V2084" s="9">
        <v>76.112998000000005</v>
      </c>
      <c r="W2084" s="9">
        <v>132.26193000000001</v>
      </c>
      <c r="X2084" s="14">
        <f t="shared" si="35"/>
        <v>132.26193000000001</v>
      </c>
    </row>
    <row r="2085" spans="1:39" ht="16">
      <c r="A2085" s="9">
        <v>5</v>
      </c>
      <c r="B2085" s="9">
        <v>2084</v>
      </c>
      <c r="C2085" s="10" t="s">
        <v>2111</v>
      </c>
      <c r="D2085" s="11" t="e">
        <f>VLOOKUP(C2085,sample_image_final!C2:C163,1,FALSE)</f>
        <v>#N/A</v>
      </c>
      <c r="E2085" s="9">
        <v>1</v>
      </c>
      <c r="F2085" s="10" t="s">
        <v>26</v>
      </c>
      <c r="G2085" s="10" t="s">
        <v>27</v>
      </c>
      <c r="H2085" s="10" t="s">
        <v>27</v>
      </c>
      <c r="I2085" s="9"/>
      <c r="J2085" s="9"/>
      <c r="K2085" s="15">
        <v>1</v>
      </c>
      <c r="L2085" s="15">
        <v>1</v>
      </c>
      <c r="M2085" s="9">
        <v>27.897279000000001</v>
      </c>
      <c r="N2085" s="9">
        <v>58.731115000000003</v>
      </c>
      <c r="O2085" s="10">
        <f t="shared" si="32"/>
        <v>58.731115000000003</v>
      </c>
      <c r="P2085" s="10"/>
      <c r="Q2085" s="10"/>
      <c r="R2085" s="10">
        <f t="shared" si="33"/>
        <v>0</v>
      </c>
      <c r="S2085" s="10"/>
      <c r="T2085" s="10"/>
      <c r="U2085" s="10">
        <f t="shared" si="34"/>
        <v>0</v>
      </c>
      <c r="V2085" s="10"/>
      <c r="W2085" s="10"/>
      <c r="X2085" s="14">
        <f t="shared" si="35"/>
        <v>0</v>
      </c>
    </row>
    <row r="2086" spans="1:39" ht="16">
      <c r="A2086" s="9">
        <v>6</v>
      </c>
      <c r="B2086" s="9">
        <v>2085</v>
      </c>
      <c r="C2086" s="10" t="s">
        <v>2112</v>
      </c>
      <c r="D2086" s="11" t="e">
        <f>VLOOKUP(C2086,sample_image_final!C2:C163,1,FALSE)</f>
        <v>#N/A</v>
      </c>
      <c r="E2086" s="9">
        <v>1</v>
      </c>
      <c r="F2086" s="10" t="s">
        <v>26</v>
      </c>
      <c r="G2086" s="10" t="s">
        <v>27</v>
      </c>
      <c r="H2086" s="10" t="s">
        <v>26</v>
      </c>
      <c r="I2086" s="9"/>
      <c r="J2086" s="9"/>
      <c r="K2086" s="15">
        <v>1</v>
      </c>
      <c r="L2086" s="15">
        <v>1</v>
      </c>
      <c r="M2086" s="9">
        <v>62.387701999999997</v>
      </c>
      <c r="N2086" s="9">
        <v>148.48273</v>
      </c>
      <c r="O2086" s="10">
        <f t="shared" si="32"/>
        <v>148.48273</v>
      </c>
      <c r="P2086" s="10"/>
      <c r="Q2086" s="10"/>
      <c r="R2086" s="10">
        <f t="shared" si="33"/>
        <v>0</v>
      </c>
      <c r="S2086" s="10"/>
      <c r="T2086" s="10"/>
      <c r="U2086" s="10">
        <f t="shared" si="34"/>
        <v>0</v>
      </c>
      <c r="V2086" s="10"/>
      <c r="W2086" s="10"/>
      <c r="X2086" s="14">
        <f t="shared" si="35"/>
        <v>0</v>
      </c>
    </row>
    <row r="2087" spans="1:39" ht="16">
      <c r="A2087" s="9">
        <v>1</v>
      </c>
      <c r="B2087" s="9">
        <v>2086</v>
      </c>
      <c r="C2087" s="10" t="s">
        <v>2113</v>
      </c>
      <c r="D2087" s="11" t="str">
        <f>VLOOKUP(C2087,sample_image_final!C2:C163,1,FALSE)</f>
        <v>c6758a15-c0202b07</v>
      </c>
      <c r="E2087" s="9">
        <v>4</v>
      </c>
      <c r="F2087" s="10" t="s">
        <v>27</v>
      </c>
      <c r="G2087" s="10" t="s">
        <v>27</v>
      </c>
      <c r="H2087" s="10" t="s">
        <v>27</v>
      </c>
      <c r="I2087" s="9"/>
      <c r="J2087" s="9"/>
      <c r="K2087" s="15">
        <v>0.5</v>
      </c>
      <c r="L2087" s="15">
        <v>0.5</v>
      </c>
      <c r="M2087" s="9">
        <v>4.8991939999999996</v>
      </c>
      <c r="N2087" s="9">
        <v>11.758063</v>
      </c>
      <c r="O2087" s="10">
        <f t="shared" si="32"/>
        <v>11.758063</v>
      </c>
      <c r="P2087" s="9">
        <v>28.415326</v>
      </c>
      <c r="Q2087" s="9">
        <v>126.39921</v>
      </c>
      <c r="R2087" s="10">
        <f t="shared" si="33"/>
        <v>126.39921</v>
      </c>
      <c r="S2087" s="9">
        <v>64.669362000000007</v>
      </c>
      <c r="T2087" s="9">
        <v>145.01615000000001</v>
      </c>
      <c r="U2087" s="10">
        <f t="shared" si="34"/>
        <v>145.01615000000001</v>
      </c>
      <c r="V2087" s="9">
        <v>85.004206999999994</v>
      </c>
      <c r="W2087" s="9">
        <v>163.63309000000001</v>
      </c>
      <c r="X2087" s="14">
        <f t="shared" si="35"/>
        <v>163.63309000000001</v>
      </c>
    </row>
    <row r="2088" spans="1:39" ht="16">
      <c r="A2088" s="9">
        <v>6</v>
      </c>
      <c r="B2088" s="9">
        <v>2087</v>
      </c>
      <c r="C2088" s="10" t="s">
        <v>2114</v>
      </c>
      <c r="D2088" s="11" t="e">
        <f>VLOOKUP(C2088,sample_image_final!C2:C163,1,FALSE)</f>
        <v>#N/A</v>
      </c>
      <c r="E2088" s="9">
        <v>4</v>
      </c>
      <c r="F2088" s="10" t="s">
        <v>26</v>
      </c>
      <c r="G2088" s="10" t="s">
        <v>27</v>
      </c>
      <c r="H2088" s="10" t="s">
        <v>26</v>
      </c>
      <c r="I2088" s="9"/>
      <c r="J2088" s="9"/>
      <c r="K2088" s="15">
        <v>0.25</v>
      </c>
      <c r="L2088" s="15">
        <v>0.25</v>
      </c>
      <c r="M2088" s="9">
        <v>22.870604</v>
      </c>
      <c r="N2088" s="9">
        <v>68.611812</v>
      </c>
      <c r="O2088" s="10">
        <f t="shared" si="32"/>
        <v>68.611812</v>
      </c>
      <c r="P2088" s="9">
        <v>29.093871</v>
      </c>
      <c r="Q2088" s="9">
        <v>83.314268999999996</v>
      </c>
      <c r="R2088" s="10">
        <f t="shared" si="33"/>
        <v>83.314268999999996</v>
      </c>
      <c r="S2088" s="9">
        <v>30.416319000000001</v>
      </c>
      <c r="T2088" s="9">
        <v>88.604061999999999</v>
      </c>
      <c r="U2088" s="10">
        <f t="shared" si="34"/>
        <v>88.604061999999999</v>
      </c>
      <c r="V2088" s="9">
        <v>27.771422000000001</v>
      </c>
      <c r="W2088" s="9">
        <v>85.959166999999994</v>
      </c>
      <c r="X2088" s="14">
        <f t="shared" si="35"/>
        <v>85.959166999999994</v>
      </c>
    </row>
    <row r="2089" spans="1:39" ht="16">
      <c r="A2089" s="9">
        <v>6</v>
      </c>
      <c r="B2089" s="9">
        <v>2088</v>
      </c>
      <c r="C2089" s="10" t="s">
        <v>2115</v>
      </c>
      <c r="D2089" s="11" t="e">
        <f>VLOOKUP(C2089,sample_image_final!C2:C163,1,FALSE)</f>
        <v>#N/A</v>
      </c>
      <c r="E2089" s="9">
        <v>1</v>
      </c>
      <c r="F2089" s="10" t="s">
        <v>26</v>
      </c>
      <c r="G2089" s="10" t="s">
        <v>27</v>
      </c>
      <c r="H2089" s="10" t="s">
        <v>26</v>
      </c>
      <c r="I2089" s="9"/>
      <c r="J2089" s="9"/>
      <c r="K2089" s="15">
        <v>1</v>
      </c>
      <c r="L2089" s="15">
        <v>1</v>
      </c>
      <c r="M2089" s="9">
        <v>36.184868000000002</v>
      </c>
      <c r="N2089" s="9">
        <v>103.56359</v>
      </c>
      <c r="O2089" s="10">
        <f t="shared" si="32"/>
        <v>103.56359</v>
      </c>
      <c r="P2089" s="10"/>
      <c r="Q2089" s="10"/>
      <c r="R2089" s="10">
        <f t="shared" si="33"/>
        <v>0</v>
      </c>
      <c r="S2089" s="10"/>
      <c r="T2089" s="10"/>
      <c r="U2089" s="10">
        <f t="shared" si="34"/>
        <v>0</v>
      </c>
      <c r="V2089" s="10"/>
      <c r="W2089" s="10"/>
      <c r="X2089" s="14">
        <f t="shared" si="35"/>
        <v>0</v>
      </c>
    </row>
    <row r="2090" spans="1:39" ht="16">
      <c r="A2090" s="9">
        <v>6</v>
      </c>
      <c r="B2090" s="21">
        <v>2089</v>
      </c>
      <c r="C2090" s="22" t="s">
        <v>2116</v>
      </c>
      <c r="D2090" s="23" t="e">
        <f>VLOOKUP(C2090,sample_image_final!C2:C163,1,FALSE)</f>
        <v>#N/A</v>
      </c>
      <c r="E2090" s="9">
        <v>1</v>
      </c>
      <c r="F2090" s="10" t="s">
        <v>26</v>
      </c>
      <c r="G2090" s="10" t="s">
        <v>27</v>
      </c>
      <c r="H2090" s="10" t="s">
        <v>26</v>
      </c>
      <c r="I2090" s="22"/>
      <c r="J2090" s="22"/>
      <c r="K2090" s="13">
        <v>0</v>
      </c>
      <c r="L2090" s="13" t="s">
        <v>28</v>
      </c>
      <c r="M2090" s="21">
        <v>52.312463999999999</v>
      </c>
      <c r="N2090" s="21">
        <v>65.812454000000002</v>
      </c>
      <c r="O2090" s="22">
        <f t="shared" si="32"/>
        <v>65.812454000000002</v>
      </c>
      <c r="P2090" s="22"/>
      <c r="Q2090" s="22"/>
      <c r="R2090" s="22">
        <f t="shared" si="33"/>
        <v>0</v>
      </c>
      <c r="S2090" s="22"/>
      <c r="T2090" s="22"/>
      <c r="U2090" s="22">
        <f t="shared" si="34"/>
        <v>0</v>
      </c>
      <c r="V2090" s="22"/>
      <c r="W2090" s="22"/>
      <c r="X2090" s="24">
        <f t="shared" si="35"/>
        <v>0</v>
      </c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</row>
    <row r="2091" spans="1:39" ht="16">
      <c r="A2091" s="9">
        <v>6</v>
      </c>
      <c r="B2091" s="9">
        <v>2090</v>
      </c>
      <c r="C2091" s="10" t="s">
        <v>2117</v>
      </c>
      <c r="D2091" s="11" t="e">
        <f>VLOOKUP(C2091,sample_image_final!C2:C163,1,FALSE)</f>
        <v>#N/A</v>
      </c>
      <c r="E2091" s="9">
        <v>2</v>
      </c>
      <c r="F2091" s="10" t="s">
        <v>26</v>
      </c>
      <c r="G2091" s="10" t="s">
        <v>27</v>
      </c>
      <c r="H2091" s="10" t="s">
        <v>26</v>
      </c>
      <c r="I2091" s="9"/>
      <c r="J2091" s="9"/>
      <c r="K2091" s="15">
        <v>0.5</v>
      </c>
      <c r="L2091" s="15">
        <v>0.5</v>
      </c>
      <c r="M2091" s="9">
        <v>25.578959999999999</v>
      </c>
      <c r="N2091" s="9">
        <v>65.966790000000003</v>
      </c>
      <c r="O2091" s="10">
        <f t="shared" si="32"/>
        <v>65.966790000000003</v>
      </c>
      <c r="P2091" s="9">
        <v>41.734090999999999</v>
      </c>
      <c r="Q2091" s="9">
        <v>64.620530000000002</v>
      </c>
      <c r="R2091" s="10">
        <f t="shared" si="33"/>
        <v>64.620530000000002</v>
      </c>
      <c r="S2091" s="10"/>
      <c r="T2091" s="10"/>
      <c r="U2091" s="10">
        <f t="shared" si="34"/>
        <v>0</v>
      </c>
      <c r="V2091" s="10"/>
      <c r="W2091" s="10"/>
      <c r="X2091" s="14">
        <f t="shared" si="35"/>
        <v>0</v>
      </c>
    </row>
    <row r="2092" spans="1:39" ht="16">
      <c r="A2092" s="9">
        <v>5</v>
      </c>
      <c r="B2092" s="9">
        <v>2091</v>
      </c>
      <c r="C2092" s="10" t="s">
        <v>2118</v>
      </c>
      <c r="D2092" s="11" t="e">
        <f>VLOOKUP(C2092,sample_image_final!C2:C163,1,FALSE)</f>
        <v>#N/A</v>
      </c>
      <c r="E2092" s="9">
        <v>2</v>
      </c>
      <c r="F2092" s="10" t="s">
        <v>26</v>
      </c>
      <c r="G2092" s="10" t="s">
        <v>27</v>
      </c>
      <c r="H2092" s="10" t="s">
        <v>27</v>
      </c>
      <c r="I2092" s="9"/>
      <c r="J2092" s="9"/>
      <c r="K2092" s="15">
        <v>1</v>
      </c>
      <c r="L2092" s="15">
        <v>1</v>
      </c>
      <c r="M2092" s="9">
        <v>116.04113</v>
      </c>
      <c r="N2092" s="9">
        <v>345.62786999999997</v>
      </c>
      <c r="O2092" s="10">
        <f t="shared" si="32"/>
        <v>345.62786999999997</v>
      </c>
      <c r="P2092" s="9">
        <v>67.378719000000004</v>
      </c>
      <c r="Q2092" s="9">
        <v>189.65861000000001</v>
      </c>
      <c r="R2092" s="10">
        <f t="shared" si="33"/>
        <v>189.65861000000001</v>
      </c>
      <c r="S2092" s="10"/>
      <c r="T2092" s="10"/>
      <c r="U2092" s="10">
        <f t="shared" si="34"/>
        <v>0</v>
      </c>
      <c r="V2092" s="10"/>
      <c r="W2092" s="10"/>
      <c r="X2092" s="14">
        <f t="shared" si="35"/>
        <v>0</v>
      </c>
    </row>
    <row r="2093" spans="1:39" ht="16">
      <c r="A2093" s="9">
        <v>1</v>
      </c>
      <c r="B2093" s="9">
        <v>2092</v>
      </c>
      <c r="C2093" s="10" t="s">
        <v>2119</v>
      </c>
      <c r="D2093" s="11" t="e">
        <f>VLOOKUP(C2093,sample_image_final!C2:C163,1,FALSE)</f>
        <v>#N/A</v>
      </c>
      <c r="E2093" s="9">
        <v>1</v>
      </c>
      <c r="F2093" s="10" t="s">
        <v>27</v>
      </c>
      <c r="G2093" s="10" t="s">
        <v>27</v>
      </c>
      <c r="H2093" s="10" t="s">
        <v>27</v>
      </c>
      <c r="I2093" s="9"/>
      <c r="J2093" s="9"/>
      <c r="K2093" s="13">
        <v>0</v>
      </c>
      <c r="L2093" s="13" t="s">
        <v>28</v>
      </c>
      <c r="M2093" s="9">
        <v>22.138819999999999</v>
      </c>
      <c r="N2093" s="9">
        <v>25.301511000000001</v>
      </c>
      <c r="O2093" s="10">
        <f t="shared" si="32"/>
        <v>25.301511000000001</v>
      </c>
      <c r="P2093" s="10"/>
      <c r="Q2093" s="10"/>
      <c r="R2093" s="10">
        <f t="shared" si="33"/>
        <v>0</v>
      </c>
      <c r="S2093" s="10"/>
      <c r="T2093" s="10"/>
      <c r="U2093" s="10">
        <f t="shared" si="34"/>
        <v>0</v>
      </c>
      <c r="V2093" s="10"/>
      <c r="W2093" s="10"/>
      <c r="X2093" s="14">
        <f t="shared" si="35"/>
        <v>0</v>
      </c>
    </row>
    <row r="2094" spans="1:39" ht="16">
      <c r="A2094" s="25">
        <v>6</v>
      </c>
      <c r="B2094" s="25">
        <v>2093</v>
      </c>
      <c r="C2094" s="26" t="s">
        <v>2120</v>
      </c>
      <c r="D2094" s="27" t="str">
        <f>VLOOKUP(C2094,sample_image_final!C2:C163,1,FALSE)</f>
        <v>c68f995b-912c3dbc</v>
      </c>
      <c r="E2094" s="25">
        <v>3</v>
      </c>
      <c r="F2094" s="26" t="s">
        <v>26</v>
      </c>
      <c r="G2094" s="26" t="s">
        <v>27</v>
      </c>
      <c r="H2094" s="26" t="s">
        <v>26</v>
      </c>
      <c r="I2094" s="25"/>
      <c r="J2094" s="25"/>
      <c r="K2094" s="35">
        <v>0</v>
      </c>
      <c r="L2094" s="35" t="s">
        <v>28</v>
      </c>
      <c r="M2094" s="25">
        <v>18.805320999999999</v>
      </c>
      <c r="N2094" s="25">
        <v>31.733979000000001</v>
      </c>
      <c r="O2094" s="26">
        <f t="shared" si="32"/>
        <v>31.733979000000001</v>
      </c>
      <c r="P2094" s="25">
        <v>14.103991000000001</v>
      </c>
      <c r="Q2094" s="25">
        <v>25.857317999999999</v>
      </c>
      <c r="R2094" s="26">
        <f t="shared" si="33"/>
        <v>25.857317999999999</v>
      </c>
      <c r="S2094" s="25">
        <v>14.103991000000001</v>
      </c>
      <c r="T2094" s="25">
        <v>28.207982999999999</v>
      </c>
      <c r="U2094" s="26">
        <f t="shared" si="34"/>
        <v>28.207982999999999</v>
      </c>
      <c r="V2094" s="26"/>
      <c r="W2094" s="26"/>
      <c r="X2094" s="29">
        <f t="shared" si="35"/>
        <v>0</v>
      </c>
      <c r="Y2094" s="29"/>
      <c r="Z2094" s="29"/>
      <c r="AA2094" s="29"/>
      <c r="AB2094" s="29"/>
      <c r="AC2094" s="29"/>
      <c r="AD2094" s="29"/>
      <c r="AE2094" s="29"/>
      <c r="AF2094" s="29"/>
      <c r="AG2094" s="29"/>
      <c r="AH2094" s="29"/>
      <c r="AI2094" s="29"/>
      <c r="AJ2094" s="29"/>
      <c r="AK2094" s="29"/>
      <c r="AL2094" s="29"/>
      <c r="AM2094" s="29"/>
    </row>
    <row r="2095" spans="1:39" ht="16">
      <c r="A2095" s="9">
        <v>6</v>
      </c>
      <c r="B2095" s="9">
        <v>2094</v>
      </c>
      <c r="C2095" s="10" t="s">
        <v>2121</v>
      </c>
      <c r="D2095" s="11" t="e">
        <f>VLOOKUP(C2095,sample_image_final!C2:C163,1,FALSE)</f>
        <v>#N/A</v>
      </c>
      <c r="E2095" s="9">
        <v>1</v>
      </c>
      <c r="F2095" s="10" t="s">
        <v>26</v>
      </c>
      <c r="G2095" s="10" t="s">
        <v>27</v>
      </c>
      <c r="H2095" s="10" t="s">
        <v>26</v>
      </c>
      <c r="I2095" s="9"/>
      <c r="J2095" s="9"/>
      <c r="K2095" s="13">
        <v>0</v>
      </c>
      <c r="L2095" s="13" t="s">
        <v>28</v>
      </c>
      <c r="M2095" s="9">
        <v>22.035277000000001</v>
      </c>
      <c r="N2095" s="9">
        <v>42.846372000000002</v>
      </c>
      <c r="O2095" s="10">
        <f t="shared" si="32"/>
        <v>42.846372000000002</v>
      </c>
      <c r="P2095" s="10"/>
      <c r="Q2095" s="10"/>
      <c r="R2095" s="10">
        <f t="shared" si="33"/>
        <v>0</v>
      </c>
      <c r="S2095" s="10"/>
      <c r="T2095" s="10"/>
      <c r="U2095" s="10">
        <f t="shared" si="34"/>
        <v>0</v>
      </c>
      <c r="V2095" s="10"/>
      <c r="W2095" s="10"/>
      <c r="X2095" s="14">
        <f t="shared" si="35"/>
        <v>0</v>
      </c>
    </row>
    <row r="2096" spans="1:39" ht="16">
      <c r="A2096" s="9">
        <v>6</v>
      </c>
      <c r="B2096" s="9">
        <v>2095</v>
      </c>
      <c r="C2096" s="10" t="s">
        <v>2122</v>
      </c>
      <c r="D2096" s="18" t="e">
        <f>VLOOKUP(C2096,sample_image_final!C2:C163,1,FALSE)</f>
        <v>#N/A</v>
      </c>
      <c r="E2096" s="9">
        <v>2</v>
      </c>
      <c r="F2096" s="10" t="s">
        <v>26</v>
      </c>
      <c r="G2096" s="10" t="s">
        <v>27</v>
      </c>
      <c r="H2096" s="10" t="s">
        <v>26</v>
      </c>
      <c r="I2096" s="9"/>
      <c r="J2096" s="9"/>
      <c r="K2096" s="15">
        <v>1</v>
      </c>
      <c r="L2096" s="15">
        <v>1</v>
      </c>
      <c r="M2096" s="9">
        <v>12.477542</v>
      </c>
      <c r="N2096" s="9">
        <v>36.184866999999997</v>
      </c>
      <c r="O2096" s="10">
        <f t="shared" si="32"/>
        <v>36.184866999999997</v>
      </c>
      <c r="P2096" s="9">
        <v>38.680374999999998</v>
      </c>
      <c r="Q2096" s="9">
        <v>86.095028999999997</v>
      </c>
      <c r="R2096" s="10">
        <f t="shared" si="33"/>
        <v>86.095028999999997</v>
      </c>
      <c r="S2096" s="10"/>
      <c r="T2096" s="10"/>
      <c r="U2096" s="10">
        <f t="shared" si="34"/>
        <v>0</v>
      </c>
      <c r="V2096" s="10"/>
      <c r="W2096" s="10"/>
      <c r="X2096" s="14">
        <f t="shared" si="35"/>
        <v>0</v>
      </c>
    </row>
    <row r="2097" spans="1:39" ht="16">
      <c r="A2097" s="9">
        <v>5</v>
      </c>
      <c r="B2097" s="9">
        <v>2096</v>
      </c>
      <c r="C2097" s="10" t="s">
        <v>2123</v>
      </c>
      <c r="D2097" s="11" t="e">
        <f>VLOOKUP(C2097,sample_image_final!C2:C163,1,FALSE)</f>
        <v>#N/A</v>
      </c>
      <c r="E2097" s="9">
        <v>1</v>
      </c>
      <c r="F2097" s="10" t="s">
        <v>26</v>
      </c>
      <c r="G2097" s="10" t="s">
        <v>27</v>
      </c>
      <c r="H2097" s="10" t="s">
        <v>27</v>
      </c>
      <c r="I2097" s="9"/>
      <c r="J2097" s="9"/>
      <c r="K2097" s="13">
        <v>0</v>
      </c>
      <c r="L2097" s="13" t="s">
        <v>28</v>
      </c>
      <c r="M2097" s="9">
        <v>22.726637</v>
      </c>
      <c r="N2097" s="9">
        <v>45.453274</v>
      </c>
      <c r="O2097" s="10">
        <f t="shared" si="32"/>
        <v>45.453274</v>
      </c>
      <c r="P2097" s="10"/>
      <c r="Q2097" s="10"/>
      <c r="R2097" s="10">
        <f t="shared" si="33"/>
        <v>0</v>
      </c>
      <c r="S2097" s="10"/>
      <c r="T2097" s="10"/>
      <c r="U2097" s="10">
        <f t="shared" si="34"/>
        <v>0</v>
      </c>
      <c r="V2097" s="10"/>
      <c r="W2097" s="10"/>
      <c r="X2097" s="14">
        <f t="shared" si="35"/>
        <v>0</v>
      </c>
    </row>
    <row r="2098" spans="1:39" ht="16">
      <c r="A2098" s="9">
        <v>1</v>
      </c>
      <c r="B2098" s="9">
        <v>2097</v>
      </c>
      <c r="C2098" s="10" t="s">
        <v>2124</v>
      </c>
      <c r="D2098" s="11" t="e">
        <f>VLOOKUP(C2098,sample_image_final!C2:C163,1,FALSE)</f>
        <v>#N/A</v>
      </c>
      <c r="E2098" s="9">
        <v>3</v>
      </c>
      <c r="F2098" s="10" t="s">
        <v>27</v>
      </c>
      <c r="G2098" s="10" t="s">
        <v>27</v>
      </c>
      <c r="H2098" s="10" t="s">
        <v>27</v>
      </c>
      <c r="I2098" s="9"/>
      <c r="J2098" s="9"/>
      <c r="K2098" s="13">
        <v>0</v>
      </c>
      <c r="L2098" s="13" t="s">
        <v>28</v>
      </c>
      <c r="M2098" s="9">
        <v>10.770087999999999</v>
      </c>
      <c r="N2098" s="9">
        <v>25.578959999999999</v>
      </c>
      <c r="O2098" s="10">
        <f t="shared" si="32"/>
        <v>25.578959999999999</v>
      </c>
      <c r="P2098" s="9">
        <v>9.4238269999999993</v>
      </c>
      <c r="Q2098" s="9">
        <v>26.925221000000001</v>
      </c>
      <c r="R2098" s="10">
        <f t="shared" si="33"/>
        <v>26.925221000000001</v>
      </c>
      <c r="S2098" s="9">
        <v>10.770087999999999</v>
      </c>
      <c r="T2098" s="9">
        <v>28.271481999999999</v>
      </c>
      <c r="U2098" s="10">
        <f t="shared" si="34"/>
        <v>28.271481999999999</v>
      </c>
      <c r="V2098" s="10"/>
      <c r="W2098" s="10"/>
      <c r="X2098" s="14">
        <f t="shared" si="35"/>
        <v>0</v>
      </c>
    </row>
    <row r="2099" spans="1:39" ht="16">
      <c r="A2099" s="9">
        <v>6</v>
      </c>
      <c r="B2099" s="9">
        <v>2098</v>
      </c>
      <c r="C2099" s="10" t="s">
        <v>2125</v>
      </c>
      <c r="D2099" s="11" t="e">
        <f>VLOOKUP(C2099,sample_image_final!C2:C163,1,FALSE)</f>
        <v>#N/A</v>
      </c>
      <c r="E2099" s="9">
        <v>1</v>
      </c>
      <c r="F2099" s="10" t="s">
        <v>26</v>
      </c>
      <c r="G2099" s="10" t="s">
        <v>27</v>
      </c>
      <c r="H2099" s="10" t="s">
        <v>26</v>
      </c>
      <c r="I2099" s="9"/>
      <c r="J2099" s="9"/>
      <c r="K2099" s="13">
        <v>0</v>
      </c>
      <c r="L2099" s="13" t="s">
        <v>28</v>
      </c>
      <c r="M2099" s="9">
        <v>19.836743999999999</v>
      </c>
      <c r="N2099" s="9">
        <v>36.734704999999998</v>
      </c>
      <c r="O2099" s="10">
        <f t="shared" si="32"/>
        <v>36.734704999999998</v>
      </c>
      <c r="P2099" s="10"/>
      <c r="Q2099" s="10"/>
      <c r="R2099" s="10">
        <f t="shared" si="33"/>
        <v>0</v>
      </c>
      <c r="S2099" s="10"/>
      <c r="T2099" s="10"/>
      <c r="U2099" s="10">
        <f t="shared" si="34"/>
        <v>0</v>
      </c>
      <c r="V2099" s="10"/>
      <c r="W2099" s="10"/>
      <c r="X2099" s="14">
        <f t="shared" si="35"/>
        <v>0</v>
      </c>
    </row>
    <row r="2100" spans="1:39" ht="16">
      <c r="A2100" s="9">
        <v>5</v>
      </c>
      <c r="B2100" s="9">
        <v>2099</v>
      </c>
      <c r="C2100" s="10" t="s">
        <v>2126</v>
      </c>
      <c r="D2100" s="11" t="e">
        <f>VLOOKUP(C2100,sample_image_final!C2:C163,1,FALSE)</f>
        <v>#N/A</v>
      </c>
      <c r="E2100" s="9">
        <v>1</v>
      </c>
      <c r="F2100" s="10" t="s">
        <v>26</v>
      </c>
      <c r="G2100" s="10" t="s">
        <v>27</v>
      </c>
      <c r="H2100" s="10" t="s">
        <v>27</v>
      </c>
      <c r="I2100" s="9"/>
      <c r="J2100" s="9"/>
      <c r="K2100" s="13">
        <v>0</v>
      </c>
      <c r="L2100" s="13" t="s">
        <v>28</v>
      </c>
      <c r="M2100" s="9">
        <v>8.7410130000000006</v>
      </c>
      <c r="N2100" s="9">
        <v>26.223043000000001</v>
      </c>
      <c r="O2100" s="10">
        <f t="shared" si="32"/>
        <v>26.223043000000001</v>
      </c>
      <c r="P2100" s="10"/>
      <c r="Q2100" s="10"/>
      <c r="R2100" s="10">
        <f t="shared" si="33"/>
        <v>0</v>
      </c>
      <c r="S2100" s="10"/>
      <c r="T2100" s="10"/>
      <c r="U2100" s="10">
        <f t="shared" si="34"/>
        <v>0</v>
      </c>
      <c r="V2100" s="10"/>
      <c r="W2100" s="10"/>
      <c r="X2100" s="14">
        <f t="shared" si="35"/>
        <v>0</v>
      </c>
    </row>
    <row r="2101" spans="1:39" ht="16">
      <c r="A2101" s="25">
        <v>6</v>
      </c>
      <c r="B2101" s="25">
        <v>2100</v>
      </c>
      <c r="C2101" s="26" t="s">
        <v>2127</v>
      </c>
      <c r="D2101" s="27" t="str">
        <f>VLOOKUP(C2101,sample_image_final!C2:C163,1,FALSE)</f>
        <v>c698371e-09aa1092</v>
      </c>
      <c r="E2101" s="25">
        <v>1</v>
      </c>
      <c r="F2101" s="26" t="s">
        <v>26</v>
      </c>
      <c r="G2101" s="26" t="s">
        <v>27</v>
      </c>
      <c r="H2101" s="26" t="s">
        <v>26</v>
      </c>
      <c r="I2101" s="25"/>
      <c r="J2101" s="25"/>
      <c r="K2101" s="35">
        <v>0</v>
      </c>
      <c r="L2101" s="35" t="s">
        <v>28</v>
      </c>
      <c r="M2101" s="25">
        <v>29.454554000000002</v>
      </c>
      <c r="N2101" s="25">
        <v>89.644291999999993</v>
      </c>
      <c r="O2101" s="26">
        <f t="shared" si="32"/>
        <v>89.644291999999993</v>
      </c>
      <c r="P2101" s="26"/>
      <c r="Q2101" s="26"/>
      <c r="R2101" s="26">
        <f t="shared" si="33"/>
        <v>0</v>
      </c>
      <c r="S2101" s="26"/>
      <c r="T2101" s="26"/>
      <c r="U2101" s="26">
        <f t="shared" si="34"/>
        <v>0</v>
      </c>
      <c r="V2101" s="26"/>
      <c r="W2101" s="26"/>
      <c r="X2101" s="29">
        <f t="shared" si="35"/>
        <v>0</v>
      </c>
      <c r="Y2101" s="29"/>
      <c r="Z2101" s="29"/>
      <c r="AA2101" s="29"/>
      <c r="AB2101" s="29"/>
      <c r="AC2101" s="29"/>
      <c r="AD2101" s="29"/>
      <c r="AE2101" s="29"/>
      <c r="AF2101" s="29"/>
      <c r="AG2101" s="29"/>
      <c r="AH2101" s="29"/>
      <c r="AI2101" s="29"/>
      <c r="AJ2101" s="29"/>
      <c r="AK2101" s="29"/>
      <c r="AL2101" s="29"/>
      <c r="AM2101" s="29"/>
    </row>
    <row r="2102" spans="1:39" ht="16">
      <c r="A2102" s="9">
        <v>5</v>
      </c>
      <c r="B2102" s="9">
        <v>2101</v>
      </c>
      <c r="C2102" s="10" t="s">
        <v>2128</v>
      </c>
      <c r="D2102" s="11" t="e">
        <f>VLOOKUP(C2102,sample_image_final!C2:C163,1,FALSE)</f>
        <v>#N/A</v>
      </c>
      <c r="E2102" s="9">
        <v>1</v>
      </c>
      <c r="F2102" s="10" t="s">
        <v>26</v>
      </c>
      <c r="G2102" s="10" t="s">
        <v>27</v>
      </c>
      <c r="H2102" s="10" t="s">
        <v>27</v>
      </c>
      <c r="I2102" s="9"/>
      <c r="J2102" s="9"/>
      <c r="K2102" s="13">
        <v>0</v>
      </c>
      <c r="L2102" s="13" t="s">
        <v>28</v>
      </c>
      <c r="M2102" s="9">
        <v>9.9794630000000009</v>
      </c>
      <c r="N2102" s="9">
        <v>33.930171999999999</v>
      </c>
      <c r="O2102" s="10">
        <f t="shared" si="32"/>
        <v>33.930171999999999</v>
      </c>
      <c r="P2102" s="10"/>
      <c r="Q2102" s="10"/>
      <c r="R2102" s="10">
        <f t="shared" si="33"/>
        <v>0</v>
      </c>
      <c r="S2102" s="10"/>
      <c r="T2102" s="10"/>
      <c r="U2102" s="10">
        <f t="shared" si="34"/>
        <v>0</v>
      </c>
      <c r="V2102" s="10"/>
      <c r="W2102" s="10"/>
      <c r="X2102" s="14">
        <f t="shared" si="35"/>
        <v>0</v>
      </c>
    </row>
    <row r="2103" spans="1:39" ht="16">
      <c r="A2103" s="9">
        <v>6</v>
      </c>
      <c r="B2103" s="37">
        <v>2102</v>
      </c>
      <c r="C2103" s="10" t="s">
        <v>2129</v>
      </c>
      <c r="D2103" s="11" t="e">
        <f>VLOOKUP(C2103,sample_image_final!C2:C163,1,FALSE)</f>
        <v>#N/A</v>
      </c>
      <c r="E2103" s="9">
        <v>3</v>
      </c>
      <c r="F2103" s="10" t="s">
        <v>26</v>
      </c>
      <c r="G2103" s="10" t="s">
        <v>27</v>
      </c>
      <c r="H2103" s="10" t="s">
        <v>26</v>
      </c>
      <c r="I2103" s="10"/>
      <c r="J2103" s="10"/>
      <c r="K2103" s="15">
        <v>0.66666666669999997</v>
      </c>
      <c r="L2103" s="15">
        <v>0.66666666666666596</v>
      </c>
      <c r="M2103" s="9">
        <v>26.932003999999999</v>
      </c>
      <c r="N2103" s="9">
        <v>33.052912999999997</v>
      </c>
      <c r="O2103" s="10">
        <f t="shared" si="32"/>
        <v>33.052912999999997</v>
      </c>
      <c r="P2103" s="9">
        <v>36.725461000000003</v>
      </c>
      <c r="Q2103" s="9">
        <v>104.05547</v>
      </c>
      <c r="R2103" s="10">
        <f t="shared" si="33"/>
        <v>104.05547</v>
      </c>
      <c r="S2103" s="9">
        <v>45.294735000000003</v>
      </c>
      <c r="T2103" s="9">
        <v>100.38293</v>
      </c>
      <c r="U2103" s="10">
        <f t="shared" si="34"/>
        <v>100.38293</v>
      </c>
      <c r="V2103" s="10"/>
      <c r="W2103" s="10"/>
      <c r="X2103" s="14">
        <f t="shared" si="35"/>
        <v>0</v>
      </c>
    </row>
    <row r="2104" spans="1:39" ht="16">
      <c r="A2104" s="9">
        <v>5</v>
      </c>
      <c r="B2104" s="9">
        <v>2103</v>
      </c>
      <c r="C2104" s="10" t="s">
        <v>2130</v>
      </c>
      <c r="D2104" s="11" t="e">
        <f>VLOOKUP(C2104,sample_image_final!C2:C163,1,FALSE)</f>
        <v>#N/A</v>
      </c>
      <c r="E2104" s="9">
        <v>4</v>
      </c>
      <c r="F2104" s="10" t="s">
        <v>26</v>
      </c>
      <c r="G2104" s="10" t="s">
        <v>27</v>
      </c>
      <c r="H2104" s="10" t="s">
        <v>27</v>
      </c>
      <c r="I2104" s="9"/>
      <c r="J2104" s="9"/>
      <c r="K2104" s="15">
        <v>0.5</v>
      </c>
      <c r="L2104" s="15">
        <v>0.5</v>
      </c>
      <c r="M2104" s="9">
        <v>10.98305</v>
      </c>
      <c r="N2104" s="9">
        <v>23.064402000000001</v>
      </c>
      <c r="O2104" s="10">
        <f t="shared" si="32"/>
        <v>23.064402000000001</v>
      </c>
      <c r="P2104" s="9">
        <v>9.8847439999999995</v>
      </c>
      <c r="Q2104" s="9">
        <v>23.064402999999999</v>
      </c>
      <c r="R2104" s="10">
        <f t="shared" si="33"/>
        <v>23.064402999999999</v>
      </c>
      <c r="S2104" s="9">
        <v>20.867791</v>
      </c>
      <c r="T2104" s="9">
        <v>40.637281000000002</v>
      </c>
      <c r="U2104" s="10">
        <f t="shared" si="34"/>
        <v>40.637281000000002</v>
      </c>
      <c r="V2104" s="9">
        <v>293.24740000000003</v>
      </c>
      <c r="W2104" s="9">
        <v>529.38295000000005</v>
      </c>
      <c r="X2104" s="14">
        <f t="shared" si="35"/>
        <v>529.38295000000005</v>
      </c>
    </row>
    <row r="2105" spans="1:39" ht="16">
      <c r="A2105" s="9">
        <v>6</v>
      </c>
      <c r="B2105" s="9">
        <v>2104</v>
      </c>
      <c r="C2105" s="10" t="s">
        <v>2131</v>
      </c>
      <c r="D2105" s="11" t="e">
        <f>VLOOKUP(C2105,sample_image_final!C2:C163,1,FALSE)</f>
        <v>#N/A</v>
      </c>
      <c r="E2105" s="9">
        <v>1</v>
      </c>
      <c r="F2105" s="10" t="s">
        <v>26</v>
      </c>
      <c r="G2105" s="10" t="s">
        <v>27</v>
      </c>
      <c r="H2105" s="10" t="s">
        <v>26</v>
      </c>
      <c r="I2105" s="9"/>
      <c r="J2105" s="9"/>
      <c r="K2105" s="13">
        <v>0</v>
      </c>
      <c r="L2105" s="13" t="s">
        <v>28</v>
      </c>
      <c r="M2105" s="9">
        <v>24.963062999999998</v>
      </c>
      <c r="N2105" s="9">
        <v>65.528039000000007</v>
      </c>
      <c r="O2105" s="10">
        <f t="shared" si="32"/>
        <v>65.528039000000007</v>
      </c>
      <c r="P2105" s="10"/>
      <c r="Q2105" s="10"/>
      <c r="R2105" s="10">
        <f t="shared" si="33"/>
        <v>0</v>
      </c>
      <c r="S2105" s="10"/>
      <c r="T2105" s="10"/>
      <c r="U2105" s="10">
        <f t="shared" si="34"/>
        <v>0</v>
      </c>
      <c r="V2105" s="10"/>
      <c r="W2105" s="10"/>
      <c r="X2105" s="14">
        <f t="shared" si="35"/>
        <v>0</v>
      </c>
    </row>
    <row r="2106" spans="1:39" ht="16">
      <c r="A2106" s="9">
        <v>2</v>
      </c>
      <c r="B2106" s="9">
        <v>2105</v>
      </c>
      <c r="C2106" s="10" t="s">
        <v>2132</v>
      </c>
      <c r="D2106" s="11" t="e">
        <f>VLOOKUP(C2106,sample_image_final!C2:C163,1,FALSE)</f>
        <v>#N/A</v>
      </c>
      <c r="E2106" s="9">
        <v>3</v>
      </c>
      <c r="F2106" s="10" t="s">
        <v>27</v>
      </c>
      <c r="G2106" s="10" t="s">
        <v>27</v>
      </c>
      <c r="H2106" s="10" t="s">
        <v>26</v>
      </c>
      <c r="I2106" s="9"/>
      <c r="J2106" s="9"/>
      <c r="K2106" s="15">
        <v>0.33333333329999998</v>
      </c>
      <c r="L2106" s="15">
        <v>0.33333333333333298</v>
      </c>
      <c r="M2106" s="9">
        <v>29.953797000000002</v>
      </c>
      <c r="N2106" s="9">
        <v>43.433005999999999</v>
      </c>
      <c r="O2106" s="10">
        <f t="shared" si="32"/>
        <v>43.433005999999999</v>
      </c>
      <c r="P2106" s="9">
        <v>40.437624999999997</v>
      </c>
      <c r="Q2106" s="9">
        <v>91.359077999999997</v>
      </c>
      <c r="R2106" s="10">
        <f t="shared" si="33"/>
        <v>91.359077999999997</v>
      </c>
      <c r="S2106" s="9">
        <v>49.423763999999998</v>
      </c>
      <c r="T2106" s="9">
        <v>146.77359999999999</v>
      </c>
      <c r="U2106" s="10">
        <f t="shared" si="34"/>
        <v>146.77359999999999</v>
      </c>
      <c r="V2106" s="10"/>
      <c r="W2106" s="10"/>
      <c r="X2106" s="14">
        <f t="shared" si="35"/>
        <v>0</v>
      </c>
    </row>
    <row r="2107" spans="1:39" ht="16">
      <c r="A2107" s="9">
        <v>6</v>
      </c>
      <c r="B2107" s="9">
        <v>2106</v>
      </c>
      <c r="C2107" s="10" t="s">
        <v>2133</v>
      </c>
      <c r="D2107" s="11" t="e">
        <f>VLOOKUP(C2107,sample_image_final!C2:C163,1,FALSE)</f>
        <v>#N/A</v>
      </c>
      <c r="E2107" s="9">
        <v>2</v>
      </c>
      <c r="F2107" s="10" t="s">
        <v>26</v>
      </c>
      <c r="G2107" s="10" t="s">
        <v>27</v>
      </c>
      <c r="H2107" s="10" t="s">
        <v>26</v>
      </c>
      <c r="I2107" s="9"/>
      <c r="J2107" s="9"/>
      <c r="K2107" s="15">
        <v>0.5</v>
      </c>
      <c r="L2107" s="15">
        <v>0.5</v>
      </c>
      <c r="M2107" s="9">
        <v>13.479208</v>
      </c>
      <c r="N2107" s="9">
        <v>16.474589999999999</v>
      </c>
      <c r="O2107" s="10">
        <f t="shared" si="32"/>
        <v>16.474589999999999</v>
      </c>
      <c r="P2107" s="9">
        <v>46.428384999999999</v>
      </c>
      <c r="Q2107" s="9">
        <v>100.34522</v>
      </c>
      <c r="R2107" s="10">
        <f t="shared" si="33"/>
        <v>100.34522</v>
      </c>
      <c r="S2107" s="10"/>
      <c r="T2107" s="10"/>
      <c r="U2107" s="10">
        <f t="shared" si="34"/>
        <v>0</v>
      </c>
      <c r="V2107" s="10"/>
      <c r="W2107" s="10"/>
      <c r="X2107" s="14">
        <f t="shared" si="35"/>
        <v>0</v>
      </c>
    </row>
    <row r="2108" spans="1:39" ht="16">
      <c r="A2108" s="9">
        <v>1</v>
      </c>
      <c r="B2108" s="9">
        <v>2107</v>
      </c>
      <c r="C2108" s="10" t="s">
        <v>2134</v>
      </c>
      <c r="D2108" s="11" t="e">
        <f>VLOOKUP(C2108,sample_image_final!C2:C163,1,FALSE)</f>
        <v>#N/A</v>
      </c>
      <c r="E2108" s="9">
        <v>3</v>
      </c>
      <c r="F2108" s="10" t="s">
        <v>27</v>
      </c>
      <c r="G2108" s="10" t="s">
        <v>27</v>
      </c>
      <c r="H2108" s="10" t="s">
        <v>27</v>
      </c>
      <c r="I2108" s="9"/>
      <c r="J2108" s="9"/>
      <c r="K2108" s="13">
        <v>0</v>
      </c>
      <c r="L2108" s="13" t="s">
        <v>28</v>
      </c>
      <c r="M2108" s="9">
        <v>16.885195</v>
      </c>
      <c r="N2108" s="9">
        <v>28.631419000000001</v>
      </c>
      <c r="O2108" s="10">
        <f t="shared" si="32"/>
        <v>28.631419000000001</v>
      </c>
      <c r="P2108" s="9">
        <v>22.024168</v>
      </c>
      <c r="Q2108" s="9">
        <v>32.302112000000001</v>
      </c>
      <c r="R2108" s="10">
        <f t="shared" si="33"/>
        <v>32.302112000000001</v>
      </c>
      <c r="S2108" s="9">
        <v>48.453169000000003</v>
      </c>
      <c r="T2108" s="9">
        <v>60.199392000000003</v>
      </c>
      <c r="U2108" s="10">
        <f t="shared" si="34"/>
        <v>60.199392000000003</v>
      </c>
      <c r="V2108" s="10"/>
      <c r="W2108" s="10"/>
      <c r="X2108" s="14">
        <f t="shared" si="35"/>
        <v>0</v>
      </c>
    </row>
    <row r="2109" spans="1:39" ht="16">
      <c r="A2109" s="9">
        <v>6</v>
      </c>
      <c r="B2109" s="9">
        <v>2108</v>
      </c>
      <c r="C2109" s="10" t="s">
        <v>2135</v>
      </c>
      <c r="D2109" s="18" t="e">
        <f>VLOOKUP(C2109,sample_image_final!C2:C163,1,FALSE)</f>
        <v>#N/A</v>
      </c>
      <c r="E2109" s="9">
        <v>1</v>
      </c>
      <c r="F2109" s="10" t="s">
        <v>26</v>
      </c>
      <c r="G2109" s="10" t="s">
        <v>27</v>
      </c>
      <c r="H2109" s="10" t="s">
        <v>26</v>
      </c>
      <c r="I2109" s="9"/>
      <c r="J2109" s="9"/>
      <c r="K2109" s="13">
        <v>0</v>
      </c>
      <c r="L2109" s="13" t="s">
        <v>28</v>
      </c>
      <c r="M2109" s="9">
        <v>27.790057000000001</v>
      </c>
      <c r="N2109" s="9">
        <v>41.244709999999998</v>
      </c>
      <c r="O2109" s="10">
        <f t="shared" si="32"/>
        <v>41.244709999999998</v>
      </c>
      <c r="P2109" s="10"/>
      <c r="Q2109" s="10"/>
      <c r="R2109" s="10">
        <f t="shared" si="33"/>
        <v>0</v>
      </c>
      <c r="S2109" s="10"/>
      <c r="T2109" s="10"/>
      <c r="U2109" s="10">
        <f t="shared" si="34"/>
        <v>0</v>
      </c>
      <c r="V2109" s="10"/>
      <c r="W2109" s="10"/>
      <c r="X2109" s="14">
        <f t="shared" si="35"/>
        <v>0</v>
      </c>
    </row>
    <row r="2110" spans="1:39" ht="16">
      <c r="A2110" s="9">
        <v>2</v>
      </c>
      <c r="B2110" s="9">
        <v>2109</v>
      </c>
      <c r="C2110" s="10" t="s">
        <v>2136</v>
      </c>
      <c r="D2110" s="11" t="e">
        <f>VLOOKUP(C2110,sample_image_final!C2:C163,1,FALSE)</f>
        <v>#N/A</v>
      </c>
      <c r="E2110" s="9">
        <v>4</v>
      </c>
      <c r="F2110" s="10" t="s">
        <v>27</v>
      </c>
      <c r="G2110" s="10" t="s">
        <v>27</v>
      </c>
      <c r="H2110" s="10" t="s">
        <v>26</v>
      </c>
      <c r="I2110" s="9"/>
      <c r="J2110" s="9"/>
      <c r="K2110" s="15">
        <v>0.75</v>
      </c>
      <c r="L2110" s="15">
        <v>0.75</v>
      </c>
      <c r="M2110" s="9">
        <v>27.450589999999998</v>
      </c>
      <c r="N2110" s="9">
        <v>44.919145</v>
      </c>
      <c r="O2110" s="10">
        <f t="shared" si="32"/>
        <v>44.919145</v>
      </c>
      <c r="P2110" s="9">
        <v>180.92434</v>
      </c>
      <c r="Q2110" s="9">
        <v>426.73187999999999</v>
      </c>
      <c r="R2110" s="10">
        <f t="shared" si="33"/>
        <v>426.73187999999999</v>
      </c>
      <c r="S2110" s="9">
        <v>47.414653000000001</v>
      </c>
      <c r="T2110" s="9">
        <v>131.01418000000001</v>
      </c>
      <c r="U2110" s="10">
        <f t="shared" si="34"/>
        <v>131.01418000000001</v>
      </c>
      <c r="V2110" s="9">
        <v>147.23498000000001</v>
      </c>
      <c r="W2110" s="9">
        <v>338.14134999999999</v>
      </c>
      <c r="X2110" s="14">
        <f t="shared" si="35"/>
        <v>338.14134999999999</v>
      </c>
    </row>
    <row r="2111" spans="1:39" ht="16">
      <c r="A2111" s="9">
        <v>1</v>
      </c>
      <c r="B2111" s="9">
        <v>2110</v>
      </c>
      <c r="C2111" s="10" t="s">
        <v>2137</v>
      </c>
      <c r="D2111" s="11" t="e">
        <f>VLOOKUP(C2111,sample_image_final!C2:C163,1,FALSE)</f>
        <v>#N/A</v>
      </c>
      <c r="E2111" s="9">
        <v>2</v>
      </c>
      <c r="F2111" s="10" t="s">
        <v>27</v>
      </c>
      <c r="G2111" s="10" t="s">
        <v>27</v>
      </c>
      <c r="H2111" s="10" t="s">
        <v>27</v>
      </c>
      <c r="I2111" s="9"/>
      <c r="J2111" s="9"/>
      <c r="K2111" s="13">
        <v>0</v>
      </c>
      <c r="L2111" s="13" t="s">
        <v>28</v>
      </c>
      <c r="M2111" s="9">
        <v>9.8816980000000001</v>
      </c>
      <c r="N2111" s="9">
        <v>37.730119999999999</v>
      </c>
      <c r="O2111" s="10">
        <f t="shared" si="32"/>
        <v>37.730119999999999</v>
      </c>
      <c r="P2111" s="9">
        <v>13.475044</v>
      </c>
      <c r="Q2111" s="9">
        <v>40.425128000000001</v>
      </c>
      <c r="R2111" s="10">
        <f t="shared" si="33"/>
        <v>40.425128000000001</v>
      </c>
      <c r="S2111" s="10"/>
      <c r="T2111" s="10"/>
      <c r="U2111" s="10">
        <f t="shared" si="34"/>
        <v>0</v>
      </c>
      <c r="V2111" s="10"/>
      <c r="W2111" s="10"/>
      <c r="X2111" s="14">
        <f t="shared" si="35"/>
        <v>0</v>
      </c>
    </row>
    <row r="2112" spans="1:39" ht="16">
      <c r="A2112" s="9">
        <v>5</v>
      </c>
      <c r="B2112" s="9">
        <v>2111</v>
      </c>
      <c r="C2112" s="10" t="s">
        <v>2138</v>
      </c>
      <c r="D2112" s="11" t="e">
        <f>VLOOKUP(C2112,sample_image_final!C2:C163,1,FALSE)</f>
        <v>#N/A</v>
      </c>
      <c r="E2112" s="9">
        <v>1</v>
      </c>
      <c r="F2112" s="10" t="s">
        <v>26</v>
      </c>
      <c r="G2112" s="10" t="s">
        <v>27</v>
      </c>
      <c r="H2112" s="10" t="s">
        <v>27</v>
      </c>
      <c r="I2112" s="9"/>
      <c r="J2112" s="9"/>
      <c r="K2112" s="15">
        <v>1</v>
      </c>
      <c r="L2112" s="15">
        <v>1</v>
      </c>
      <c r="M2112" s="9">
        <v>16.874987999999998</v>
      </c>
      <c r="N2112" s="9">
        <v>37.124972999999997</v>
      </c>
      <c r="O2112" s="10">
        <f t="shared" si="32"/>
        <v>37.124972999999997</v>
      </c>
      <c r="P2112" s="10"/>
      <c r="Q2112" s="10"/>
      <c r="R2112" s="10">
        <f t="shared" si="33"/>
        <v>0</v>
      </c>
      <c r="S2112" s="10"/>
      <c r="T2112" s="10"/>
      <c r="U2112" s="10">
        <f t="shared" si="34"/>
        <v>0</v>
      </c>
      <c r="V2112" s="10"/>
      <c r="W2112" s="10"/>
      <c r="X2112" s="14">
        <f t="shared" si="35"/>
        <v>0</v>
      </c>
    </row>
    <row r="2113" spans="1:39" ht="16">
      <c r="A2113" s="9">
        <v>1</v>
      </c>
      <c r="B2113" s="9">
        <v>2112</v>
      </c>
      <c r="C2113" s="10" t="s">
        <v>2139</v>
      </c>
      <c r="D2113" s="11" t="e">
        <f>VLOOKUP(C2113,sample_image_final!C2:C163,1,FALSE)</f>
        <v>#N/A</v>
      </c>
      <c r="E2113" s="9">
        <v>4</v>
      </c>
      <c r="F2113" s="10" t="s">
        <v>27</v>
      </c>
      <c r="G2113" s="10" t="s">
        <v>27</v>
      </c>
      <c r="H2113" s="10" t="s">
        <v>27</v>
      </c>
      <c r="I2113" s="9"/>
      <c r="J2113" s="9"/>
      <c r="K2113" s="15">
        <v>1</v>
      </c>
      <c r="L2113" s="15">
        <v>1</v>
      </c>
      <c r="M2113" s="9">
        <v>21.155987</v>
      </c>
      <c r="N2113" s="9">
        <v>65.818624</v>
      </c>
      <c r="O2113" s="10">
        <f t="shared" si="32"/>
        <v>65.818624</v>
      </c>
      <c r="P2113" s="9">
        <v>34.084643999999997</v>
      </c>
      <c r="Q2113" s="9">
        <v>74.045952999999997</v>
      </c>
      <c r="R2113" s="10">
        <f t="shared" si="33"/>
        <v>74.045952999999997</v>
      </c>
      <c r="S2113" s="9">
        <v>36.435310000000001</v>
      </c>
      <c r="T2113" s="9">
        <v>74.045952999999997</v>
      </c>
      <c r="U2113" s="10">
        <f t="shared" si="34"/>
        <v>74.045952999999997</v>
      </c>
      <c r="V2113" s="9">
        <v>51.714635999999999</v>
      </c>
      <c r="W2113" s="9">
        <v>101.07859999999999</v>
      </c>
      <c r="X2113" s="14">
        <f t="shared" si="35"/>
        <v>101.07859999999999</v>
      </c>
    </row>
    <row r="2114" spans="1:39" ht="16">
      <c r="A2114" s="9">
        <v>2</v>
      </c>
      <c r="B2114" s="9">
        <v>2113</v>
      </c>
      <c r="C2114" s="10" t="s">
        <v>2140</v>
      </c>
      <c r="D2114" s="11" t="e">
        <f>VLOOKUP(C2114,sample_image_final!C2:C163,1,FALSE)</f>
        <v>#N/A</v>
      </c>
      <c r="E2114" s="9">
        <v>3</v>
      </c>
      <c r="F2114" s="10" t="s">
        <v>27</v>
      </c>
      <c r="G2114" s="10" t="s">
        <v>27</v>
      </c>
      <c r="H2114" s="10" t="s">
        <v>26</v>
      </c>
      <c r="I2114" s="9"/>
      <c r="J2114" s="9"/>
      <c r="K2114" s="15">
        <v>0.66666666669999997</v>
      </c>
      <c r="L2114" s="15">
        <v>0.66666666666666596</v>
      </c>
      <c r="M2114" s="9">
        <v>37.442245</v>
      </c>
      <c r="N2114" s="9">
        <v>70.391423000000003</v>
      </c>
      <c r="O2114" s="10">
        <f t="shared" si="32"/>
        <v>70.391423000000003</v>
      </c>
      <c r="P2114" s="9">
        <v>34.446866999999997</v>
      </c>
      <c r="Q2114" s="9">
        <v>64.400661999999997</v>
      </c>
      <c r="R2114" s="10">
        <f t="shared" si="33"/>
        <v>64.400661999999997</v>
      </c>
      <c r="S2114" s="9">
        <v>13.479208</v>
      </c>
      <c r="T2114" s="9">
        <v>53.916834000000001</v>
      </c>
      <c r="U2114" s="10">
        <f t="shared" si="34"/>
        <v>53.916834000000001</v>
      </c>
      <c r="V2114" s="10"/>
      <c r="W2114" s="10"/>
      <c r="X2114" s="14">
        <f t="shared" si="35"/>
        <v>0</v>
      </c>
    </row>
    <row r="2115" spans="1:39" ht="16">
      <c r="A2115" s="9">
        <v>6</v>
      </c>
      <c r="B2115" s="21">
        <v>2114</v>
      </c>
      <c r="C2115" s="22" t="s">
        <v>2141</v>
      </c>
      <c r="D2115" s="23" t="e">
        <f>VLOOKUP(C2115,sample_image_final!C2:C163,1,FALSE)</f>
        <v>#N/A</v>
      </c>
      <c r="E2115" s="9">
        <v>1</v>
      </c>
      <c r="F2115" s="10" t="s">
        <v>26</v>
      </c>
      <c r="G2115" s="10" t="s">
        <v>27</v>
      </c>
      <c r="H2115" s="10" t="s">
        <v>26</v>
      </c>
      <c r="I2115" s="22"/>
      <c r="J2115" s="22"/>
      <c r="K2115" s="13">
        <v>0</v>
      </c>
      <c r="L2115" s="13" t="s">
        <v>28</v>
      </c>
      <c r="M2115" s="21">
        <v>13.499995</v>
      </c>
      <c r="N2115" s="21">
        <v>23.914280000000002</v>
      </c>
      <c r="O2115" s="22">
        <f t="shared" si="32"/>
        <v>23.914280000000002</v>
      </c>
      <c r="P2115" s="22"/>
      <c r="Q2115" s="22"/>
      <c r="R2115" s="22">
        <f t="shared" si="33"/>
        <v>0</v>
      </c>
      <c r="S2115" s="22"/>
      <c r="T2115" s="22"/>
      <c r="U2115" s="22">
        <f t="shared" si="34"/>
        <v>0</v>
      </c>
      <c r="V2115" s="22"/>
      <c r="W2115" s="22"/>
      <c r="X2115" s="24">
        <f t="shared" si="35"/>
        <v>0</v>
      </c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</row>
    <row r="2116" spans="1:39" ht="16">
      <c r="A2116" s="9">
        <v>1</v>
      </c>
      <c r="B2116" s="9">
        <v>2115</v>
      </c>
      <c r="C2116" s="10" t="s">
        <v>2142</v>
      </c>
      <c r="D2116" s="11" t="e">
        <f>VLOOKUP(C2116,sample_image_final!C2:C163,1,FALSE)</f>
        <v>#N/A</v>
      </c>
      <c r="E2116" s="9">
        <v>4</v>
      </c>
      <c r="F2116" s="10" t="s">
        <v>27</v>
      </c>
      <c r="G2116" s="10" t="s">
        <v>27</v>
      </c>
      <c r="H2116" s="10" t="s">
        <v>27</v>
      </c>
      <c r="I2116" s="9"/>
      <c r="J2116" s="9"/>
      <c r="K2116" s="13">
        <v>0</v>
      </c>
      <c r="L2116" s="13" t="s">
        <v>28</v>
      </c>
      <c r="M2116" s="9">
        <v>10.293972999999999</v>
      </c>
      <c r="N2116" s="9">
        <v>37.640585999999999</v>
      </c>
      <c r="O2116" s="10">
        <f t="shared" si="32"/>
        <v>37.640585999999999</v>
      </c>
      <c r="P2116" s="9">
        <v>9.9820320000000002</v>
      </c>
      <c r="Q2116" s="9">
        <v>46.166899999999998</v>
      </c>
      <c r="R2116" s="10">
        <f t="shared" si="33"/>
        <v>46.166899999999998</v>
      </c>
      <c r="S2116" s="9">
        <v>27.450589999999998</v>
      </c>
      <c r="T2116" s="9">
        <v>98.572568000000004</v>
      </c>
      <c r="U2116" s="10">
        <f t="shared" si="34"/>
        <v>98.572568000000004</v>
      </c>
      <c r="V2116" s="9">
        <v>28.698343000000001</v>
      </c>
      <c r="W2116" s="9">
        <v>83.599520999999996</v>
      </c>
      <c r="X2116" s="14">
        <f t="shared" si="35"/>
        <v>83.599520999999996</v>
      </c>
    </row>
    <row r="2117" spans="1:39" ht="16">
      <c r="A2117" s="9">
        <v>1</v>
      </c>
      <c r="B2117" s="9">
        <v>2116</v>
      </c>
      <c r="C2117" s="10" t="s">
        <v>2143</v>
      </c>
      <c r="D2117" s="11" t="e">
        <f>VLOOKUP(C2117,sample_image_final!C2:C163,1,FALSE)</f>
        <v>#N/A</v>
      </c>
      <c r="E2117" s="9">
        <v>2</v>
      </c>
      <c r="F2117" s="10" t="s">
        <v>27</v>
      </c>
      <c r="G2117" s="10" t="s">
        <v>27</v>
      </c>
      <c r="H2117" s="10" t="s">
        <v>27</v>
      </c>
      <c r="I2117" s="9"/>
      <c r="J2117" s="9"/>
      <c r="K2117" s="13">
        <v>0</v>
      </c>
      <c r="L2117" s="13" t="s">
        <v>28</v>
      </c>
      <c r="M2117" s="9">
        <v>13.499992000000001</v>
      </c>
      <c r="N2117" s="9">
        <v>42.187469</v>
      </c>
      <c r="O2117" s="10">
        <f t="shared" si="32"/>
        <v>42.187469</v>
      </c>
      <c r="P2117" s="9">
        <v>32.062477000000001</v>
      </c>
      <c r="Q2117" s="9">
        <v>57.374961999999996</v>
      </c>
      <c r="R2117" s="10">
        <f t="shared" si="33"/>
        <v>57.374961999999996</v>
      </c>
      <c r="S2117" s="10"/>
      <c r="T2117" s="10"/>
      <c r="U2117" s="10">
        <f t="shared" si="34"/>
        <v>0</v>
      </c>
      <c r="V2117" s="10"/>
      <c r="W2117" s="10"/>
      <c r="X2117" s="14">
        <f t="shared" si="35"/>
        <v>0</v>
      </c>
    </row>
    <row r="2118" spans="1:39" ht="16">
      <c r="A2118" s="9">
        <v>6</v>
      </c>
      <c r="B2118" s="9">
        <v>2117</v>
      </c>
      <c r="C2118" s="10" t="s">
        <v>2144</v>
      </c>
      <c r="D2118" s="11" t="e">
        <f>VLOOKUP(C2118,sample_image_final!C2:C163,1,FALSE)</f>
        <v>#N/A</v>
      </c>
      <c r="E2118" s="9">
        <v>1</v>
      </c>
      <c r="F2118" s="10" t="s">
        <v>26</v>
      </c>
      <c r="G2118" s="10" t="s">
        <v>27</v>
      </c>
      <c r="H2118" s="10" t="s">
        <v>26</v>
      </c>
      <c r="I2118" s="9"/>
      <c r="J2118" s="9"/>
      <c r="K2118" s="13">
        <v>0</v>
      </c>
      <c r="L2118" s="13" t="s">
        <v>28</v>
      </c>
      <c r="M2118" s="9">
        <v>24.948654999999999</v>
      </c>
      <c r="N2118" s="9">
        <v>29.938386999999999</v>
      </c>
      <c r="O2118" s="10">
        <f t="shared" si="32"/>
        <v>29.938386999999999</v>
      </c>
      <c r="P2118" s="10"/>
      <c r="Q2118" s="10"/>
      <c r="R2118" s="10">
        <f t="shared" si="33"/>
        <v>0</v>
      </c>
      <c r="S2118" s="10"/>
      <c r="T2118" s="10"/>
      <c r="U2118" s="10">
        <f t="shared" si="34"/>
        <v>0</v>
      </c>
      <c r="V2118" s="10"/>
      <c r="W2118" s="10"/>
      <c r="X2118" s="14">
        <f t="shared" si="35"/>
        <v>0</v>
      </c>
    </row>
    <row r="2119" spans="1:39" ht="16">
      <c r="A2119" s="9">
        <v>5</v>
      </c>
      <c r="B2119" s="9">
        <v>2118</v>
      </c>
      <c r="C2119" s="10" t="s">
        <v>2145</v>
      </c>
      <c r="D2119" s="11" t="e">
        <f>VLOOKUP(C2119,sample_image_final!C2:C163,1,FALSE)</f>
        <v>#N/A</v>
      </c>
      <c r="E2119" s="9">
        <v>2</v>
      </c>
      <c r="F2119" s="10" t="s">
        <v>26</v>
      </c>
      <c r="G2119" s="10" t="s">
        <v>27</v>
      </c>
      <c r="H2119" s="10" t="s">
        <v>27</v>
      </c>
      <c r="I2119" s="9"/>
      <c r="J2119" s="9"/>
      <c r="K2119" s="13">
        <v>0</v>
      </c>
      <c r="L2119" s="13" t="s">
        <v>28</v>
      </c>
      <c r="M2119" s="9">
        <v>38.939937</v>
      </c>
      <c r="N2119" s="9">
        <v>67.396044000000003</v>
      </c>
      <c r="O2119" s="10">
        <f t="shared" si="32"/>
        <v>67.396044000000003</v>
      </c>
      <c r="P2119" s="9">
        <v>43.433005000000001</v>
      </c>
      <c r="Q2119" s="9">
        <v>71.889111</v>
      </c>
      <c r="R2119" s="10">
        <f t="shared" si="33"/>
        <v>71.889111</v>
      </c>
      <c r="S2119" s="10"/>
      <c r="T2119" s="10"/>
      <c r="U2119" s="10">
        <f t="shared" si="34"/>
        <v>0</v>
      </c>
      <c r="V2119" s="10"/>
      <c r="W2119" s="10"/>
      <c r="X2119" s="14">
        <f t="shared" si="35"/>
        <v>0</v>
      </c>
    </row>
    <row r="2120" spans="1:39" ht="16">
      <c r="A2120" s="9">
        <v>6</v>
      </c>
      <c r="B2120" s="9">
        <v>2119</v>
      </c>
      <c r="C2120" s="10" t="s">
        <v>2146</v>
      </c>
      <c r="D2120" s="11" t="e">
        <f>VLOOKUP(C2120,sample_image_final!C2:C163,1,FALSE)</f>
        <v>#N/A</v>
      </c>
      <c r="E2120" s="9">
        <v>1</v>
      </c>
      <c r="F2120" s="10" t="s">
        <v>26</v>
      </c>
      <c r="G2120" s="10" t="s">
        <v>27</v>
      </c>
      <c r="H2120" s="10" t="s">
        <v>26</v>
      </c>
      <c r="I2120" s="9"/>
      <c r="J2120" s="9"/>
      <c r="K2120" s="13">
        <v>0</v>
      </c>
      <c r="L2120" s="13" t="s">
        <v>28</v>
      </c>
      <c r="M2120" s="9">
        <v>90.311840000000004</v>
      </c>
      <c r="N2120" s="9">
        <v>209.70715000000001</v>
      </c>
      <c r="O2120" s="10">
        <f t="shared" si="32"/>
        <v>209.70715000000001</v>
      </c>
      <c r="P2120" s="10"/>
      <c r="Q2120" s="10"/>
      <c r="R2120" s="10">
        <f t="shared" si="33"/>
        <v>0</v>
      </c>
      <c r="S2120" s="10"/>
      <c r="T2120" s="10"/>
      <c r="U2120" s="10">
        <f t="shared" si="34"/>
        <v>0</v>
      </c>
      <c r="V2120" s="10"/>
      <c r="W2120" s="10"/>
      <c r="X2120" s="14">
        <f t="shared" si="35"/>
        <v>0</v>
      </c>
    </row>
    <row r="2121" spans="1:39" ht="16">
      <c r="A2121" s="9">
        <v>6</v>
      </c>
      <c r="B2121" s="9">
        <v>2120</v>
      </c>
      <c r="C2121" s="10" t="s">
        <v>2147</v>
      </c>
      <c r="D2121" s="11" t="e">
        <f>VLOOKUP(C2121,sample_image_final!C2:C163,1,FALSE)</f>
        <v>#N/A</v>
      </c>
      <c r="E2121" s="9">
        <v>1</v>
      </c>
      <c r="F2121" s="10" t="s">
        <v>26</v>
      </c>
      <c r="G2121" s="10" t="s">
        <v>27</v>
      </c>
      <c r="H2121" s="10" t="s">
        <v>26</v>
      </c>
      <c r="I2121" s="9"/>
      <c r="J2121" s="9"/>
      <c r="K2121" s="15">
        <v>1</v>
      </c>
      <c r="L2121" s="15">
        <v>1</v>
      </c>
      <c r="M2121" s="9">
        <v>26.223042</v>
      </c>
      <c r="N2121" s="9">
        <v>53.121944999999997</v>
      </c>
      <c r="O2121" s="10">
        <f t="shared" si="32"/>
        <v>53.121944999999997</v>
      </c>
      <c r="P2121" s="10"/>
      <c r="Q2121" s="10"/>
      <c r="R2121" s="10">
        <f t="shared" si="33"/>
        <v>0</v>
      </c>
      <c r="S2121" s="10"/>
      <c r="T2121" s="10"/>
      <c r="U2121" s="10">
        <f t="shared" si="34"/>
        <v>0</v>
      </c>
      <c r="V2121" s="10"/>
      <c r="W2121" s="10"/>
      <c r="X2121" s="14">
        <f t="shared" si="35"/>
        <v>0</v>
      </c>
    </row>
    <row r="2122" spans="1:39" ht="16">
      <c r="A2122" s="9">
        <v>6</v>
      </c>
      <c r="B2122" s="9">
        <v>2121</v>
      </c>
      <c r="C2122" s="10" t="s">
        <v>2148</v>
      </c>
      <c r="D2122" s="18" t="e">
        <f>VLOOKUP(C2122,sample_image_final!C2:C163,1,FALSE)</f>
        <v>#N/A</v>
      </c>
      <c r="E2122" s="9">
        <v>1</v>
      </c>
      <c r="F2122" s="10" t="s">
        <v>26</v>
      </c>
      <c r="G2122" s="10" t="s">
        <v>27</v>
      </c>
      <c r="H2122" s="10" t="s">
        <v>26</v>
      </c>
      <c r="I2122" s="9"/>
      <c r="J2122" s="9"/>
      <c r="K2122" s="13">
        <v>0</v>
      </c>
      <c r="L2122" s="13" t="s">
        <v>28</v>
      </c>
      <c r="M2122" s="9">
        <v>19.298971999999999</v>
      </c>
      <c r="N2122" s="9">
        <v>51.958770999999999</v>
      </c>
      <c r="O2122" s="10">
        <f t="shared" si="32"/>
        <v>51.958770999999999</v>
      </c>
      <c r="P2122" s="10"/>
      <c r="Q2122" s="10"/>
      <c r="R2122" s="10">
        <f t="shared" si="33"/>
        <v>0</v>
      </c>
      <c r="S2122" s="10"/>
      <c r="T2122" s="10"/>
      <c r="U2122" s="10">
        <f t="shared" si="34"/>
        <v>0</v>
      </c>
      <c r="V2122" s="10"/>
      <c r="W2122" s="10"/>
      <c r="X2122" s="14">
        <f t="shared" si="35"/>
        <v>0</v>
      </c>
    </row>
    <row r="2123" spans="1:39" ht="16">
      <c r="A2123" s="25">
        <v>5</v>
      </c>
      <c r="B2123" s="25">
        <v>2122</v>
      </c>
      <c r="C2123" s="26" t="s">
        <v>2149</v>
      </c>
      <c r="D2123" s="27" t="str">
        <f>VLOOKUP(C2123,sample_image_final!C2:C163,1,FALSE)</f>
        <v>c6d4654c-0ec10f99</v>
      </c>
      <c r="E2123" s="25">
        <v>1</v>
      </c>
      <c r="F2123" s="26" t="s">
        <v>26</v>
      </c>
      <c r="G2123" s="26" t="s">
        <v>27</v>
      </c>
      <c r="H2123" s="26" t="s">
        <v>27</v>
      </c>
      <c r="I2123" s="25"/>
      <c r="J2123" s="25"/>
      <c r="K2123" s="35">
        <v>0</v>
      </c>
      <c r="L2123" s="35" t="s">
        <v>28</v>
      </c>
      <c r="M2123" s="25">
        <v>10.483829</v>
      </c>
      <c r="N2123" s="25">
        <v>19.469965999999999</v>
      </c>
      <c r="O2123" s="26">
        <f t="shared" si="32"/>
        <v>19.469965999999999</v>
      </c>
      <c r="P2123" s="26"/>
      <c r="Q2123" s="26"/>
      <c r="R2123" s="26">
        <f t="shared" si="33"/>
        <v>0</v>
      </c>
      <c r="S2123" s="26"/>
      <c r="T2123" s="26"/>
      <c r="U2123" s="26">
        <f t="shared" si="34"/>
        <v>0</v>
      </c>
      <c r="V2123" s="26"/>
      <c r="W2123" s="26"/>
      <c r="X2123" s="29">
        <f t="shared" si="35"/>
        <v>0</v>
      </c>
      <c r="Y2123" s="29"/>
      <c r="Z2123" s="29"/>
      <c r="AA2123" s="29"/>
      <c r="AB2123" s="29"/>
      <c r="AC2123" s="29"/>
      <c r="AD2123" s="29"/>
      <c r="AE2123" s="29"/>
      <c r="AF2123" s="29"/>
      <c r="AG2123" s="29"/>
      <c r="AH2123" s="29"/>
      <c r="AI2123" s="29"/>
      <c r="AJ2123" s="29"/>
      <c r="AK2123" s="29"/>
      <c r="AL2123" s="29"/>
      <c r="AM2123" s="29"/>
    </row>
    <row r="2124" spans="1:39" ht="16">
      <c r="A2124" s="9">
        <v>5</v>
      </c>
      <c r="B2124" s="9">
        <v>2123</v>
      </c>
      <c r="C2124" s="10" t="s">
        <v>2150</v>
      </c>
      <c r="D2124" s="11" t="e">
        <f>VLOOKUP(C2124,sample_image_final!C2:C163,1,FALSE)</f>
        <v>#N/A</v>
      </c>
      <c r="E2124" s="9">
        <v>1</v>
      </c>
      <c r="F2124" s="10" t="s">
        <v>26</v>
      </c>
      <c r="G2124" s="10" t="s">
        <v>27</v>
      </c>
      <c r="H2124" s="10" t="s">
        <v>27</v>
      </c>
      <c r="I2124" s="9"/>
      <c r="J2124" s="9"/>
      <c r="K2124" s="13">
        <v>0</v>
      </c>
      <c r="L2124" s="13" t="s">
        <v>28</v>
      </c>
      <c r="M2124" s="9">
        <v>20.867792000000001</v>
      </c>
      <c r="N2124" s="9">
        <v>47.227110000000003</v>
      </c>
      <c r="O2124" s="10">
        <f t="shared" si="32"/>
        <v>47.227110000000003</v>
      </c>
      <c r="P2124" s="10"/>
      <c r="Q2124" s="10"/>
      <c r="R2124" s="10">
        <f t="shared" si="33"/>
        <v>0</v>
      </c>
      <c r="S2124" s="10"/>
      <c r="T2124" s="10"/>
      <c r="U2124" s="10">
        <f t="shared" si="34"/>
        <v>0</v>
      </c>
      <c r="V2124" s="10"/>
      <c r="W2124" s="10"/>
      <c r="X2124" s="14">
        <f t="shared" si="35"/>
        <v>0</v>
      </c>
    </row>
    <row r="2125" spans="1:39" ht="16">
      <c r="A2125" s="9">
        <v>5</v>
      </c>
      <c r="B2125" s="9">
        <v>2124</v>
      </c>
      <c r="C2125" s="10" t="s">
        <v>2151</v>
      </c>
      <c r="D2125" s="11" t="e">
        <f>VLOOKUP(C2125,sample_image_final!C2:C163,1,FALSE)</f>
        <v>#N/A</v>
      </c>
      <c r="E2125" s="9">
        <v>2</v>
      </c>
      <c r="F2125" s="10" t="s">
        <v>26</v>
      </c>
      <c r="G2125" s="10" t="s">
        <v>27</v>
      </c>
      <c r="H2125" s="10" t="s">
        <v>27</v>
      </c>
      <c r="I2125" s="9"/>
      <c r="J2125" s="9"/>
      <c r="K2125" s="13">
        <v>0</v>
      </c>
      <c r="L2125" s="13" t="s">
        <v>28</v>
      </c>
      <c r="M2125" s="9">
        <v>14.339311</v>
      </c>
      <c r="N2125" s="9">
        <v>46.090642000000003</v>
      </c>
      <c r="O2125" s="10">
        <f t="shared" si="32"/>
        <v>46.090642000000003</v>
      </c>
      <c r="P2125" s="9">
        <v>21.508966999999998</v>
      </c>
      <c r="Q2125" s="9">
        <v>49.163353000000001</v>
      </c>
      <c r="R2125" s="10">
        <f t="shared" si="33"/>
        <v>49.163353000000001</v>
      </c>
      <c r="S2125" s="10"/>
      <c r="T2125" s="10"/>
      <c r="U2125" s="10">
        <f t="shared" si="34"/>
        <v>0</v>
      </c>
      <c r="V2125" s="10"/>
      <c r="W2125" s="10"/>
      <c r="X2125" s="14">
        <f t="shared" si="35"/>
        <v>0</v>
      </c>
    </row>
    <row r="2126" spans="1:39" ht="16">
      <c r="A2126" s="9">
        <v>6</v>
      </c>
      <c r="B2126" s="9">
        <v>2125</v>
      </c>
      <c r="C2126" s="10" t="s">
        <v>2152</v>
      </c>
      <c r="D2126" s="11" t="e">
        <f>VLOOKUP(C2126,sample_image_final!C2:C163,1,FALSE)</f>
        <v>#N/A</v>
      </c>
      <c r="E2126" s="9">
        <v>4</v>
      </c>
      <c r="F2126" s="10" t="s">
        <v>26</v>
      </c>
      <c r="G2126" s="10" t="s">
        <v>27</v>
      </c>
      <c r="H2126" s="10" t="s">
        <v>26</v>
      </c>
      <c r="I2126" s="9"/>
      <c r="J2126" s="9"/>
      <c r="K2126" s="15">
        <v>0.5</v>
      </c>
      <c r="L2126" s="15">
        <v>0.5</v>
      </c>
      <c r="M2126" s="9">
        <v>17.468558000000002</v>
      </c>
      <c r="N2126" s="9">
        <v>38.680374999999998</v>
      </c>
      <c r="O2126" s="10">
        <f t="shared" si="32"/>
        <v>38.680374999999998</v>
      </c>
      <c r="P2126" s="9">
        <v>11.229787</v>
      </c>
      <c r="Q2126" s="9">
        <v>27.450589000000001</v>
      </c>
      <c r="R2126" s="10">
        <f t="shared" si="33"/>
        <v>27.450589000000001</v>
      </c>
      <c r="S2126" s="9">
        <v>26.202836000000001</v>
      </c>
      <c r="T2126" s="9">
        <v>61.139947999999997</v>
      </c>
      <c r="U2126" s="10">
        <f t="shared" si="34"/>
        <v>61.139947999999997</v>
      </c>
      <c r="V2126" s="9">
        <v>54.901178000000002</v>
      </c>
      <c r="W2126" s="9">
        <v>106.05909</v>
      </c>
      <c r="X2126" s="14">
        <f t="shared" si="35"/>
        <v>106.05909</v>
      </c>
    </row>
    <row r="2127" spans="1:39" ht="16">
      <c r="A2127" s="9">
        <v>6</v>
      </c>
      <c r="B2127" s="9">
        <v>2126</v>
      </c>
      <c r="C2127" s="10" t="s">
        <v>2153</v>
      </c>
      <c r="D2127" s="11" t="e">
        <f>VLOOKUP(C2127,sample_image_final!C2:C163,1,FALSE)</f>
        <v>#N/A</v>
      </c>
      <c r="E2127" s="9">
        <v>2</v>
      </c>
      <c r="F2127" s="10" t="s">
        <v>26</v>
      </c>
      <c r="G2127" s="10" t="s">
        <v>27</v>
      </c>
      <c r="H2127" s="10" t="s">
        <v>26</v>
      </c>
      <c r="I2127" s="9"/>
      <c r="J2127" s="9"/>
      <c r="K2127" s="13">
        <v>0</v>
      </c>
      <c r="L2127" s="13" t="s">
        <v>28</v>
      </c>
      <c r="M2127" s="9">
        <v>23.624983</v>
      </c>
      <c r="N2127" s="9">
        <v>57.374961999999996</v>
      </c>
      <c r="O2127" s="10">
        <f t="shared" si="32"/>
        <v>57.374961999999996</v>
      </c>
      <c r="P2127" s="9">
        <v>25.312484000000001</v>
      </c>
      <c r="Q2127" s="9">
        <v>21.102208000000001</v>
      </c>
      <c r="R2127" s="10">
        <f t="shared" si="33"/>
        <v>25.312484000000001</v>
      </c>
      <c r="S2127" s="10"/>
      <c r="T2127" s="10"/>
      <c r="U2127" s="10">
        <f t="shared" si="34"/>
        <v>0</v>
      </c>
      <c r="V2127" s="10"/>
      <c r="W2127" s="10"/>
      <c r="X2127" s="14">
        <f t="shared" si="35"/>
        <v>0</v>
      </c>
    </row>
    <row r="2128" spans="1:39" ht="16">
      <c r="A2128" s="9">
        <v>5</v>
      </c>
      <c r="B2128" s="9">
        <v>2127</v>
      </c>
      <c r="C2128" s="10" t="s">
        <v>2154</v>
      </c>
      <c r="D2128" s="11" t="e">
        <f>VLOOKUP(C2128,sample_image_final!C2:C163,1,FALSE)</f>
        <v>#N/A</v>
      </c>
      <c r="E2128" s="9">
        <v>3</v>
      </c>
      <c r="F2128" s="10" t="s">
        <v>26</v>
      </c>
      <c r="G2128" s="10" t="s">
        <v>27</v>
      </c>
      <c r="H2128" s="10" t="s">
        <v>27</v>
      </c>
      <c r="I2128" s="9"/>
      <c r="J2128" s="9"/>
      <c r="K2128" s="15">
        <v>0.33333333329999998</v>
      </c>
      <c r="L2128" s="15">
        <v>0.33333333333333298</v>
      </c>
      <c r="M2128" s="9">
        <v>20.956871</v>
      </c>
      <c r="N2128" s="9">
        <v>43.909633999999997</v>
      </c>
      <c r="O2128" s="10">
        <f t="shared" si="32"/>
        <v>43.909633999999997</v>
      </c>
      <c r="P2128" s="9">
        <v>17.963031999999998</v>
      </c>
      <c r="Q2128" s="9">
        <v>54.887045000000001</v>
      </c>
      <c r="R2128" s="10">
        <f t="shared" si="33"/>
        <v>54.887045000000001</v>
      </c>
      <c r="S2128" s="9">
        <v>14.969194</v>
      </c>
      <c r="T2128" s="9">
        <v>45.905526000000002</v>
      </c>
      <c r="U2128" s="10">
        <f t="shared" si="34"/>
        <v>45.905526000000002</v>
      </c>
      <c r="V2128" s="10"/>
      <c r="W2128" s="10"/>
      <c r="X2128" s="14">
        <f t="shared" si="35"/>
        <v>0</v>
      </c>
    </row>
    <row r="2129" spans="1:39" ht="16">
      <c r="A2129" s="9">
        <v>6</v>
      </c>
      <c r="B2129" s="9">
        <v>2128</v>
      </c>
      <c r="C2129" s="10" t="s">
        <v>2155</v>
      </c>
      <c r="D2129" s="11" t="e">
        <f>VLOOKUP(C2129,sample_image_final!C2:C163,1,FALSE)</f>
        <v>#N/A</v>
      </c>
      <c r="E2129" s="9">
        <v>3</v>
      </c>
      <c r="F2129" s="10" t="s">
        <v>26</v>
      </c>
      <c r="G2129" s="10" t="s">
        <v>27</v>
      </c>
      <c r="H2129" s="10" t="s">
        <v>26</v>
      </c>
      <c r="I2129" s="9"/>
      <c r="J2129" s="9"/>
      <c r="K2129" s="13">
        <v>0</v>
      </c>
      <c r="L2129" s="13" t="s">
        <v>28</v>
      </c>
      <c r="M2129" s="9">
        <v>11.812492000000001</v>
      </c>
      <c r="N2129" s="9">
        <v>25.312483</v>
      </c>
      <c r="O2129" s="10">
        <f t="shared" si="32"/>
        <v>25.312483</v>
      </c>
      <c r="P2129" s="9">
        <v>13.499991</v>
      </c>
      <c r="Q2129" s="9">
        <v>33.749977999999999</v>
      </c>
      <c r="R2129" s="10">
        <f t="shared" si="33"/>
        <v>33.749977999999999</v>
      </c>
      <c r="S2129" s="9">
        <v>11.812493</v>
      </c>
      <c r="T2129" s="9">
        <v>26.999983</v>
      </c>
      <c r="U2129" s="10">
        <f t="shared" si="34"/>
        <v>26.999983</v>
      </c>
      <c r="V2129" s="10"/>
      <c r="W2129" s="10"/>
      <c r="X2129" s="14">
        <f t="shared" si="35"/>
        <v>0</v>
      </c>
    </row>
    <row r="2130" spans="1:39" ht="16">
      <c r="A2130" s="9">
        <v>5</v>
      </c>
      <c r="B2130" s="9">
        <v>2129</v>
      </c>
      <c r="C2130" s="10" t="s">
        <v>2156</v>
      </c>
      <c r="D2130" s="11" t="e">
        <f>VLOOKUP(C2130,sample_image_final!C2:C163,1,FALSE)</f>
        <v>#N/A</v>
      </c>
      <c r="E2130" s="9">
        <v>4</v>
      </c>
      <c r="F2130" s="10" t="s">
        <v>26</v>
      </c>
      <c r="G2130" s="10" t="s">
        <v>27</v>
      </c>
      <c r="H2130" s="10" t="s">
        <v>27</v>
      </c>
      <c r="I2130" s="9"/>
      <c r="J2130" s="9"/>
      <c r="K2130" s="15">
        <v>0.75</v>
      </c>
      <c r="L2130" s="15">
        <v>0.75</v>
      </c>
      <c r="M2130" s="9">
        <v>17.468556</v>
      </c>
      <c r="N2130" s="9">
        <v>42.423636999999999</v>
      </c>
      <c r="O2130" s="10">
        <f t="shared" si="32"/>
        <v>42.423636999999999</v>
      </c>
      <c r="P2130" s="9">
        <v>17.468557000000001</v>
      </c>
      <c r="Q2130" s="9">
        <v>42.423636999999999</v>
      </c>
      <c r="R2130" s="10">
        <f t="shared" si="33"/>
        <v>42.423636999999999</v>
      </c>
      <c r="S2130" s="9">
        <v>27.450589000000001</v>
      </c>
      <c r="T2130" s="9">
        <v>58.644440000000003</v>
      </c>
      <c r="U2130" s="10">
        <f t="shared" si="34"/>
        <v>58.644440000000003</v>
      </c>
      <c r="V2130" s="9">
        <v>26.202833999999999</v>
      </c>
      <c r="W2130" s="9">
        <v>59.892194000000003</v>
      </c>
      <c r="X2130" s="14">
        <f t="shared" si="35"/>
        <v>59.892194000000003</v>
      </c>
    </row>
    <row r="2131" spans="1:39" ht="16">
      <c r="A2131" s="9">
        <v>1</v>
      </c>
      <c r="B2131" s="9">
        <v>2130</v>
      </c>
      <c r="C2131" s="10" t="s">
        <v>2157</v>
      </c>
      <c r="D2131" s="11" t="e">
        <f>VLOOKUP(C2131,sample_image_final!C2:C163,1,FALSE)</f>
        <v>#N/A</v>
      </c>
      <c r="E2131" s="9">
        <v>1</v>
      </c>
      <c r="F2131" s="10" t="s">
        <v>27</v>
      </c>
      <c r="G2131" s="10" t="s">
        <v>27</v>
      </c>
      <c r="H2131" s="10" t="s">
        <v>27</v>
      </c>
      <c r="I2131" s="9"/>
      <c r="J2131" s="9"/>
      <c r="K2131" s="15">
        <v>1</v>
      </c>
      <c r="L2131" s="15">
        <v>1</v>
      </c>
      <c r="M2131" s="9">
        <v>41.877569999999999</v>
      </c>
      <c r="N2131" s="9">
        <v>82.653098999999997</v>
      </c>
      <c r="O2131" s="10">
        <f t="shared" si="32"/>
        <v>82.653098999999997</v>
      </c>
      <c r="P2131" s="10"/>
      <c r="Q2131" s="10"/>
      <c r="R2131" s="10">
        <f t="shared" si="33"/>
        <v>0</v>
      </c>
      <c r="S2131" s="10"/>
      <c r="T2131" s="10"/>
      <c r="U2131" s="10">
        <f t="shared" si="34"/>
        <v>0</v>
      </c>
      <c r="V2131" s="10"/>
      <c r="W2131" s="10"/>
      <c r="X2131" s="14">
        <f t="shared" si="35"/>
        <v>0</v>
      </c>
    </row>
    <row r="2132" spans="1:39" ht="16">
      <c r="A2132" s="9">
        <v>6</v>
      </c>
      <c r="B2132" s="9">
        <v>2131</v>
      </c>
      <c r="C2132" s="10" t="s">
        <v>2158</v>
      </c>
      <c r="D2132" s="11" t="e">
        <f>VLOOKUP(C2132,sample_image_final!C2:C163,1,FALSE)</f>
        <v>#N/A</v>
      </c>
      <c r="E2132" s="9">
        <v>2</v>
      </c>
      <c r="F2132" s="10" t="s">
        <v>26</v>
      </c>
      <c r="G2132" s="10" t="s">
        <v>27</v>
      </c>
      <c r="H2132" s="10" t="s">
        <v>26</v>
      </c>
      <c r="I2132" s="9"/>
      <c r="J2132" s="9"/>
      <c r="K2132" s="15">
        <v>1</v>
      </c>
      <c r="L2132" s="15">
        <v>1</v>
      </c>
      <c r="M2132" s="9">
        <v>20.173603</v>
      </c>
      <c r="N2132" s="9">
        <v>56.852881000000004</v>
      </c>
      <c r="O2132" s="10">
        <f t="shared" si="32"/>
        <v>56.852881000000004</v>
      </c>
      <c r="P2132" s="9">
        <v>14.671711</v>
      </c>
      <c r="Q2132" s="9">
        <v>49.517024999999997</v>
      </c>
      <c r="R2132" s="10">
        <f t="shared" si="33"/>
        <v>49.517024999999997</v>
      </c>
      <c r="S2132" s="10"/>
      <c r="T2132" s="10"/>
      <c r="U2132" s="10">
        <f t="shared" si="34"/>
        <v>0</v>
      </c>
      <c r="V2132" s="10"/>
      <c r="W2132" s="10"/>
      <c r="X2132" s="14">
        <f t="shared" si="35"/>
        <v>0</v>
      </c>
    </row>
    <row r="2133" spans="1:39" ht="16">
      <c r="A2133" s="9">
        <v>1</v>
      </c>
      <c r="B2133" s="9">
        <v>2132</v>
      </c>
      <c r="C2133" s="10" t="s">
        <v>2159</v>
      </c>
      <c r="D2133" s="11" t="e">
        <f>VLOOKUP(C2133,sample_image_final!C2:C163,1,FALSE)</f>
        <v>#N/A</v>
      </c>
      <c r="E2133" s="9">
        <v>3</v>
      </c>
      <c r="F2133" s="10" t="s">
        <v>27</v>
      </c>
      <c r="G2133" s="10" t="s">
        <v>27</v>
      </c>
      <c r="H2133" s="10" t="s">
        <v>27</v>
      </c>
      <c r="I2133" s="9"/>
      <c r="J2133" s="9"/>
      <c r="K2133" s="15">
        <v>0.66666666669999997</v>
      </c>
      <c r="L2133" s="15">
        <v>0.66666666666666596</v>
      </c>
      <c r="M2133" s="9">
        <v>17.972277999999999</v>
      </c>
      <c r="N2133" s="9">
        <v>53.916834000000001</v>
      </c>
      <c r="O2133" s="10">
        <f t="shared" si="32"/>
        <v>53.916834000000001</v>
      </c>
      <c r="P2133" s="9">
        <v>26.958417000000001</v>
      </c>
      <c r="Q2133" s="9">
        <v>41.935312000000003</v>
      </c>
      <c r="R2133" s="10">
        <f t="shared" si="33"/>
        <v>41.935312000000003</v>
      </c>
      <c r="S2133" s="9">
        <v>25.460726000000001</v>
      </c>
      <c r="T2133" s="9">
        <v>37.442245999999997</v>
      </c>
      <c r="U2133" s="10">
        <f t="shared" si="34"/>
        <v>37.442245999999997</v>
      </c>
      <c r="V2133" s="10"/>
      <c r="W2133" s="10"/>
      <c r="X2133" s="14">
        <f t="shared" si="35"/>
        <v>0</v>
      </c>
    </row>
    <row r="2134" spans="1:39" ht="16">
      <c r="A2134" s="9">
        <v>6</v>
      </c>
      <c r="B2134" s="9">
        <v>2133</v>
      </c>
      <c r="C2134" s="10" t="s">
        <v>2160</v>
      </c>
      <c r="D2134" s="11" t="e">
        <f>VLOOKUP(C2134,sample_image_final!C2:C163,1,FALSE)</f>
        <v>#N/A</v>
      </c>
      <c r="E2134" s="9">
        <v>2</v>
      </c>
      <c r="F2134" s="10" t="s">
        <v>26</v>
      </c>
      <c r="G2134" s="10" t="s">
        <v>27</v>
      </c>
      <c r="H2134" s="10" t="s">
        <v>26</v>
      </c>
      <c r="I2134" s="9"/>
      <c r="J2134" s="9"/>
      <c r="K2134" s="13">
        <v>0</v>
      </c>
      <c r="L2134" s="13" t="s">
        <v>28</v>
      </c>
      <c r="M2134" s="9">
        <v>10.124992000000001</v>
      </c>
      <c r="N2134" s="9">
        <v>20.249986</v>
      </c>
      <c r="O2134" s="10">
        <f t="shared" si="32"/>
        <v>20.249986</v>
      </c>
      <c r="P2134" s="9">
        <v>10.124993</v>
      </c>
      <c r="Q2134" s="9">
        <v>18.562487000000001</v>
      </c>
      <c r="R2134" s="10">
        <f t="shared" si="33"/>
        <v>18.562487000000001</v>
      </c>
      <c r="S2134" s="10"/>
      <c r="T2134" s="10"/>
      <c r="U2134" s="10">
        <f t="shared" si="34"/>
        <v>0</v>
      </c>
      <c r="V2134" s="10"/>
      <c r="W2134" s="10"/>
      <c r="X2134" s="14">
        <f t="shared" si="35"/>
        <v>0</v>
      </c>
    </row>
    <row r="2135" spans="1:39" ht="16">
      <c r="A2135" s="9">
        <v>1</v>
      </c>
      <c r="B2135" s="9">
        <v>2134</v>
      </c>
      <c r="C2135" s="10" t="s">
        <v>2161</v>
      </c>
      <c r="D2135" s="18" t="e">
        <f>VLOOKUP(C2135,sample_image_final!C2:C163,1,FALSE)</f>
        <v>#N/A</v>
      </c>
      <c r="E2135" s="9">
        <v>4</v>
      </c>
      <c r="F2135" s="10" t="s">
        <v>27</v>
      </c>
      <c r="G2135" s="10" t="s">
        <v>27</v>
      </c>
      <c r="H2135" s="10" t="s">
        <v>27</v>
      </c>
      <c r="I2135" s="9"/>
      <c r="J2135" s="9"/>
      <c r="K2135" s="13">
        <v>0</v>
      </c>
      <c r="L2135" s="13" t="s">
        <v>28</v>
      </c>
      <c r="M2135" s="9">
        <v>17.412019999999998</v>
      </c>
      <c r="N2135" s="9">
        <v>21.508966999999998</v>
      </c>
      <c r="O2135" s="10">
        <f t="shared" si="32"/>
        <v>21.508966999999998</v>
      </c>
      <c r="P2135" s="9">
        <v>20.484729999999999</v>
      </c>
      <c r="Q2135" s="9">
        <v>54.284534999999998</v>
      </c>
      <c r="R2135" s="10">
        <f t="shared" si="33"/>
        <v>54.284534999999998</v>
      </c>
      <c r="S2135" s="9">
        <v>14.339311</v>
      </c>
      <c r="T2135" s="9">
        <v>43.017932999999999</v>
      </c>
      <c r="U2135" s="10">
        <f t="shared" si="34"/>
        <v>43.017932999999999</v>
      </c>
      <c r="V2135" s="9">
        <v>24.581676000000002</v>
      </c>
      <c r="W2135" s="9">
        <v>74.769265000000004</v>
      </c>
      <c r="X2135" s="14">
        <f t="shared" si="35"/>
        <v>74.769265000000004</v>
      </c>
    </row>
    <row r="2136" spans="1:39" ht="16">
      <c r="A2136" s="9">
        <v>5</v>
      </c>
      <c r="B2136" s="9">
        <v>2135</v>
      </c>
      <c r="C2136" s="10" t="s">
        <v>2162</v>
      </c>
      <c r="D2136" s="11" t="e">
        <f>VLOOKUP(C2136,sample_image_final!C2:C163,1,FALSE)</f>
        <v>#N/A</v>
      </c>
      <c r="E2136" s="9">
        <v>3</v>
      </c>
      <c r="F2136" s="10" t="s">
        <v>26</v>
      </c>
      <c r="G2136" s="10" t="s">
        <v>27</v>
      </c>
      <c r="H2136" s="10" t="s">
        <v>27</v>
      </c>
      <c r="I2136" s="9"/>
      <c r="J2136" s="9"/>
      <c r="K2136" s="15">
        <v>0.33333333329999998</v>
      </c>
      <c r="L2136" s="15">
        <v>0.33333333333333298</v>
      </c>
      <c r="M2136" s="9">
        <v>22.459572999999999</v>
      </c>
      <c r="N2136" s="9">
        <v>52.405670000000001</v>
      </c>
      <c r="O2136" s="10">
        <f t="shared" si="32"/>
        <v>52.405670000000001</v>
      </c>
      <c r="P2136" s="9">
        <v>22.459572999999999</v>
      </c>
      <c r="Q2136" s="9">
        <v>56.148930999999997</v>
      </c>
      <c r="R2136" s="10">
        <f t="shared" si="33"/>
        <v>56.148930999999997</v>
      </c>
      <c r="S2136" s="9">
        <v>71.121981000000005</v>
      </c>
      <c r="T2136" s="9">
        <v>126.02316</v>
      </c>
      <c r="U2136" s="10">
        <f t="shared" si="34"/>
        <v>126.02316</v>
      </c>
      <c r="V2136" s="10"/>
      <c r="W2136" s="10"/>
      <c r="X2136" s="14">
        <f t="shared" si="35"/>
        <v>0</v>
      </c>
    </row>
    <row r="2137" spans="1:39" ht="16">
      <c r="A2137" s="9">
        <v>6</v>
      </c>
      <c r="B2137" s="9">
        <v>2136</v>
      </c>
      <c r="C2137" s="10" t="s">
        <v>2163</v>
      </c>
      <c r="D2137" s="11" t="e">
        <f>VLOOKUP(C2137,sample_image_final!C2:C163,1,FALSE)</f>
        <v>#N/A</v>
      </c>
      <c r="E2137" s="9">
        <v>1</v>
      </c>
      <c r="F2137" s="10" t="s">
        <v>26</v>
      </c>
      <c r="G2137" s="10" t="s">
        <v>27</v>
      </c>
      <c r="H2137" s="10" t="s">
        <v>26</v>
      </c>
      <c r="I2137" s="9"/>
      <c r="J2137" s="9"/>
      <c r="K2137" s="15">
        <v>1</v>
      </c>
      <c r="L2137" s="15">
        <v>1</v>
      </c>
      <c r="M2137" s="9">
        <v>18.362729999999999</v>
      </c>
      <c r="N2137" s="9">
        <v>45.294735000000003</v>
      </c>
      <c r="O2137" s="10">
        <f t="shared" si="32"/>
        <v>45.294735000000003</v>
      </c>
      <c r="P2137" s="10"/>
      <c r="Q2137" s="10"/>
      <c r="R2137" s="10">
        <f t="shared" si="33"/>
        <v>0</v>
      </c>
      <c r="S2137" s="10"/>
      <c r="T2137" s="10"/>
      <c r="U2137" s="10">
        <f t="shared" si="34"/>
        <v>0</v>
      </c>
      <c r="V2137" s="10"/>
      <c r="W2137" s="10"/>
      <c r="X2137" s="14">
        <f t="shared" si="35"/>
        <v>0</v>
      </c>
    </row>
    <row r="2138" spans="1:39" ht="16">
      <c r="A2138" s="9">
        <v>2</v>
      </c>
      <c r="B2138" s="9">
        <v>2137</v>
      </c>
      <c r="C2138" s="10" t="s">
        <v>2164</v>
      </c>
      <c r="D2138" s="11" t="e">
        <f>VLOOKUP(C2138,sample_image_final!C2:C163,1,FALSE)</f>
        <v>#N/A</v>
      </c>
      <c r="E2138" s="9">
        <v>2</v>
      </c>
      <c r="F2138" s="10" t="s">
        <v>27</v>
      </c>
      <c r="G2138" s="10" t="s">
        <v>27</v>
      </c>
      <c r="H2138" s="10" t="s">
        <v>26</v>
      </c>
      <c r="I2138" s="9"/>
      <c r="J2138" s="9"/>
      <c r="K2138" s="13">
        <v>0</v>
      </c>
      <c r="L2138" s="13" t="s">
        <v>28</v>
      </c>
      <c r="M2138" s="9">
        <v>20.978432000000002</v>
      </c>
      <c r="N2138" s="9">
        <v>40.208665000000003</v>
      </c>
      <c r="O2138" s="10">
        <f t="shared" si="32"/>
        <v>40.208665000000003</v>
      </c>
      <c r="P2138" s="9">
        <v>131.11520999999999</v>
      </c>
      <c r="Q2138" s="9">
        <v>229.01456999999999</v>
      </c>
      <c r="R2138" s="10">
        <f t="shared" si="33"/>
        <v>229.01456999999999</v>
      </c>
      <c r="S2138" s="10"/>
      <c r="T2138" s="10"/>
      <c r="U2138" s="10">
        <f t="shared" si="34"/>
        <v>0</v>
      </c>
      <c r="V2138" s="10"/>
      <c r="W2138" s="10"/>
      <c r="X2138" s="14">
        <f t="shared" si="35"/>
        <v>0</v>
      </c>
    </row>
    <row r="2139" spans="1:39" ht="16">
      <c r="A2139" s="9">
        <v>2</v>
      </c>
      <c r="B2139" s="9">
        <v>2138</v>
      </c>
      <c r="C2139" s="10" t="s">
        <v>2165</v>
      </c>
      <c r="D2139" s="11" t="e">
        <f>VLOOKUP(C2139,sample_image_final!C2:C163,1,FALSE)</f>
        <v>#N/A</v>
      </c>
      <c r="E2139" s="9">
        <v>2</v>
      </c>
      <c r="F2139" s="10" t="s">
        <v>27</v>
      </c>
      <c r="G2139" s="10" t="s">
        <v>27</v>
      </c>
      <c r="H2139" s="10" t="s">
        <v>26</v>
      </c>
      <c r="I2139" s="9"/>
      <c r="J2139" s="9"/>
      <c r="K2139" s="15">
        <v>0.5</v>
      </c>
      <c r="L2139" s="15">
        <v>0.5</v>
      </c>
      <c r="M2139" s="9">
        <v>21.954816999999998</v>
      </c>
      <c r="N2139" s="9">
        <v>30.936333000000001</v>
      </c>
      <c r="O2139" s="10">
        <f t="shared" si="32"/>
        <v>30.936333000000001</v>
      </c>
      <c r="P2139" s="9">
        <v>29.175336999999999</v>
      </c>
      <c r="Q2139" s="9">
        <v>47.601864999999997</v>
      </c>
      <c r="R2139" s="10">
        <f t="shared" si="33"/>
        <v>47.601864999999997</v>
      </c>
      <c r="S2139" s="10"/>
      <c r="T2139" s="10"/>
      <c r="U2139" s="10">
        <f t="shared" si="34"/>
        <v>0</v>
      </c>
      <c r="V2139" s="10"/>
      <c r="W2139" s="10"/>
      <c r="X2139" s="14">
        <f t="shared" si="35"/>
        <v>0</v>
      </c>
    </row>
    <row r="2140" spans="1:39" ht="16">
      <c r="A2140" s="21">
        <v>1</v>
      </c>
      <c r="B2140" s="21">
        <v>2139</v>
      </c>
      <c r="C2140" s="22" t="s">
        <v>2166</v>
      </c>
      <c r="D2140" s="23" t="e">
        <f>VLOOKUP(C2140,sample_image_final!C2:C163,1,FALSE)</f>
        <v>#N/A</v>
      </c>
      <c r="E2140" s="9">
        <v>3</v>
      </c>
      <c r="F2140" s="10" t="s">
        <v>27</v>
      </c>
      <c r="G2140" s="10" t="s">
        <v>27</v>
      </c>
      <c r="H2140" s="10" t="s">
        <v>27</v>
      </c>
      <c r="I2140" s="22"/>
      <c r="J2140" s="22"/>
      <c r="K2140" s="39">
        <v>0</v>
      </c>
      <c r="L2140" s="39" t="s">
        <v>28</v>
      </c>
      <c r="M2140" s="21">
        <v>12.23742</v>
      </c>
      <c r="N2140" s="21">
        <v>33.215854</v>
      </c>
      <c r="O2140" s="22">
        <f t="shared" si="32"/>
        <v>33.215854</v>
      </c>
      <c r="P2140" s="21">
        <v>29.719448</v>
      </c>
      <c r="Q2140" s="21">
        <v>76.920925999999994</v>
      </c>
      <c r="R2140" s="22">
        <f t="shared" si="33"/>
        <v>76.920925999999994</v>
      </c>
      <c r="S2140" s="21">
        <v>54.194287000000003</v>
      </c>
      <c r="T2140" s="21">
        <v>101.39577</v>
      </c>
      <c r="U2140" s="22">
        <f t="shared" si="34"/>
        <v>101.39577</v>
      </c>
      <c r="V2140" s="22"/>
      <c r="W2140" s="22"/>
      <c r="X2140" s="24">
        <f t="shared" si="35"/>
        <v>0</v>
      </c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</row>
    <row r="2141" spans="1:39" ht="16">
      <c r="A2141" s="9">
        <v>6</v>
      </c>
      <c r="B2141" s="9">
        <v>2140</v>
      </c>
      <c r="C2141" s="10" t="s">
        <v>2167</v>
      </c>
      <c r="D2141" s="11" t="e">
        <f>VLOOKUP(C2141,sample_image_final!C2:C163,1,FALSE)</f>
        <v>#N/A</v>
      </c>
      <c r="E2141" s="9">
        <v>2</v>
      </c>
      <c r="F2141" s="10" t="s">
        <v>26</v>
      </c>
      <c r="G2141" s="10" t="s">
        <v>27</v>
      </c>
      <c r="H2141" s="10" t="s">
        <v>26</v>
      </c>
      <c r="I2141" s="9"/>
      <c r="J2141" s="9"/>
      <c r="K2141" s="15">
        <v>1</v>
      </c>
      <c r="L2141" s="15">
        <v>1</v>
      </c>
      <c r="M2141" s="9">
        <v>50.697882999999997</v>
      </c>
      <c r="N2141" s="9">
        <v>90.906548999999998</v>
      </c>
      <c r="O2141" s="10">
        <f t="shared" si="32"/>
        <v>90.906548999999998</v>
      </c>
      <c r="P2141" s="9">
        <v>15.733826000000001</v>
      </c>
      <c r="Q2141" s="9">
        <v>38.460461000000002</v>
      </c>
      <c r="R2141" s="10">
        <f t="shared" si="33"/>
        <v>38.460461000000002</v>
      </c>
      <c r="S2141" s="10"/>
      <c r="T2141" s="10"/>
      <c r="U2141" s="10">
        <f t="shared" si="34"/>
        <v>0</v>
      </c>
      <c r="V2141" s="10"/>
      <c r="W2141" s="10"/>
      <c r="X2141" s="14">
        <f t="shared" si="35"/>
        <v>0</v>
      </c>
    </row>
    <row r="2142" spans="1:39" ht="16">
      <c r="A2142" s="9">
        <v>6</v>
      </c>
      <c r="B2142" s="9">
        <v>2141</v>
      </c>
      <c r="C2142" s="10" t="s">
        <v>2168</v>
      </c>
      <c r="D2142" s="11" t="e">
        <f>VLOOKUP(C2142,sample_image_final!C2:C163,1,FALSE)</f>
        <v>#N/A</v>
      </c>
      <c r="E2142" s="9">
        <v>1</v>
      </c>
      <c r="F2142" s="10" t="s">
        <v>26</v>
      </c>
      <c r="G2142" s="10" t="s">
        <v>27</v>
      </c>
      <c r="H2142" s="10" t="s">
        <v>26</v>
      </c>
      <c r="I2142" s="9"/>
      <c r="J2142" s="9"/>
      <c r="K2142" s="15">
        <v>1</v>
      </c>
      <c r="L2142" s="15">
        <v>1</v>
      </c>
      <c r="M2142" s="9">
        <v>13.499991</v>
      </c>
      <c r="N2142" s="9">
        <v>16.874988999999999</v>
      </c>
      <c r="O2142" s="10">
        <f t="shared" si="32"/>
        <v>16.874988999999999</v>
      </c>
      <c r="P2142" s="10"/>
      <c r="Q2142" s="10"/>
      <c r="R2142" s="10">
        <f t="shared" si="33"/>
        <v>0</v>
      </c>
      <c r="S2142" s="10"/>
      <c r="T2142" s="10"/>
      <c r="U2142" s="10">
        <f t="shared" si="34"/>
        <v>0</v>
      </c>
      <c r="V2142" s="10"/>
      <c r="W2142" s="10"/>
      <c r="X2142" s="14">
        <f t="shared" si="35"/>
        <v>0</v>
      </c>
    </row>
    <row r="2143" spans="1:39" ht="16">
      <c r="A2143" s="9">
        <v>5</v>
      </c>
      <c r="B2143" s="9">
        <v>2142</v>
      </c>
      <c r="C2143" s="10" t="s">
        <v>2169</v>
      </c>
      <c r="D2143" s="11" t="e">
        <f>VLOOKUP(C2143,sample_image_final!C2:C163,1,FALSE)</f>
        <v>#N/A</v>
      </c>
      <c r="E2143" s="9">
        <v>1</v>
      </c>
      <c r="F2143" s="10" t="s">
        <v>26</v>
      </c>
      <c r="G2143" s="10" t="s">
        <v>27</v>
      </c>
      <c r="H2143" s="10" t="s">
        <v>27</v>
      </c>
      <c r="I2143" s="9"/>
      <c r="J2143" s="9"/>
      <c r="K2143" s="15">
        <v>1</v>
      </c>
      <c r="L2143" s="15">
        <v>1</v>
      </c>
      <c r="M2143" s="9">
        <v>20.145078000000002</v>
      </c>
      <c r="N2143" s="9">
        <v>28.53886</v>
      </c>
      <c r="O2143" s="10">
        <f t="shared" si="32"/>
        <v>28.53886</v>
      </c>
      <c r="P2143" s="10"/>
      <c r="Q2143" s="10"/>
      <c r="R2143" s="10">
        <f t="shared" si="33"/>
        <v>0</v>
      </c>
      <c r="S2143" s="10"/>
      <c r="T2143" s="10"/>
      <c r="U2143" s="10">
        <f t="shared" si="34"/>
        <v>0</v>
      </c>
      <c r="V2143" s="10"/>
      <c r="W2143" s="10"/>
      <c r="X2143" s="14">
        <f t="shared" si="35"/>
        <v>0</v>
      </c>
    </row>
    <row r="2144" spans="1:39" ht="16">
      <c r="A2144" s="9">
        <v>2</v>
      </c>
      <c r="B2144" s="9">
        <v>2143</v>
      </c>
      <c r="C2144" s="10" t="s">
        <v>2170</v>
      </c>
      <c r="D2144" s="11" t="e">
        <f>VLOOKUP(C2144,sample_image_final!C2:C163,1,FALSE)</f>
        <v>#N/A</v>
      </c>
      <c r="E2144" s="9">
        <v>2</v>
      </c>
      <c r="F2144" s="10" t="s">
        <v>27</v>
      </c>
      <c r="G2144" s="10" t="s">
        <v>27</v>
      </c>
      <c r="H2144" s="10" t="s">
        <v>26</v>
      </c>
      <c r="I2144" s="9"/>
      <c r="J2144" s="9"/>
      <c r="K2144" s="15">
        <v>0.5</v>
      </c>
      <c r="L2144" s="15">
        <v>0.5</v>
      </c>
      <c r="M2144" s="9">
        <v>46.988948000000001</v>
      </c>
      <c r="N2144" s="9">
        <v>83.237565000000004</v>
      </c>
      <c r="O2144" s="10">
        <f t="shared" si="32"/>
        <v>83.237565000000004</v>
      </c>
      <c r="P2144" s="9">
        <v>30.878451999999999</v>
      </c>
      <c r="Q2144" s="9">
        <v>55.044195999999999</v>
      </c>
      <c r="R2144" s="10">
        <f t="shared" si="33"/>
        <v>55.044195999999999</v>
      </c>
      <c r="S2144" s="10"/>
      <c r="T2144" s="10"/>
      <c r="U2144" s="10">
        <f t="shared" si="34"/>
        <v>0</v>
      </c>
      <c r="V2144" s="10"/>
      <c r="W2144" s="10"/>
      <c r="X2144" s="14">
        <f t="shared" si="35"/>
        <v>0</v>
      </c>
    </row>
    <row r="2145" spans="1:39" ht="16">
      <c r="A2145" s="9">
        <v>6</v>
      </c>
      <c r="B2145" s="9">
        <v>2144</v>
      </c>
      <c r="C2145" s="10" t="s">
        <v>2171</v>
      </c>
      <c r="D2145" s="11" t="e">
        <f>VLOOKUP(C2145,sample_image_final!C2:C163,1,FALSE)</f>
        <v>#N/A</v>
      </c>
      <c r="E2145" s="9">
        <v>2</v>
      </c>
      <c r="F2145" s="10" t="s">
        <v>26</v>
      </c>
      <c r="G2145" s="10" t="s">
        <v>27</v>
      </c>
      <c r="H2145" s="10" t="s">
        <v>26</v>
      </c>
      <c r="I2145" s="9"/>
      <c r="J2145" s="9"/>
      <c r="K2145" s="13">
        <v>0</v>
      </c>
      <c r="L2145" s="13" t="s">
        <v>28</v>
      </c>
      <c r="M2145" s="9">
        <v>10.483828000000001</v>
      </c>
      <c r="N2145" s="9">
        <v>20.967658</v>
      </c>
      <c r="O2145" s="10">
        <f t="shared" si="32"/>
        <v>20.967658</v>
      </c>
      <c r="P2145" s="9">
        <v>8.9861400000000007</v>
      </c>
      <c r="Q2145" s="9">
        <v>20.967658</v>
      </c>
      <c r="R2145" s="10">
        <f t="shared" si="33"/>
        <v>20.967658</v>
      </c>
      <c r="S2145" s="10"/>
      <c r="T2145" s="10"/>
      <c r="U2145" s="10">
        <f t="shared" si="34"/>
        <v>0</v>
      </c>
      <c r="V2145" s="10"/>
      <c r="W2145" s="10"/>
      <c r="X2145" s="14">
        <f t="shared" si="35"/>
        <v>0</v>
      </c>
    </row>
    <row r="2146" spans="1:39" ht="16">
      <c r="A2146" s="9">
        <v>2</v>
      </c>
      <c r="B2146" s="9">
        <v>2145</v>
      </c>
      <c r="C2146" s="10" t="s">
        <v>2172</v>
      </c>
      <c r="D2146" s="11" t="e">
        <f>VLOOKUP(C2146,sample_image_final!C2:C163,1,FALSE)</f>
        <v>#N/A</v>
      </c>
      <c r="E2146" s="9">
        <v>2</v>
      </c>
      <c r="F2146" s="10" t="s">
        <v>27</v>
      </c>
      <c r="G2146" s="10" t="s">
        <v>27</v>
      </c>
      <c r="H2146" s="10" t="s">
        <v>26</v>
      </c>
      <c r="I2146" s="9"/>
      <c r="J2146" s="9"/>
      <c r="K2146" s="15">
        <v>1</v>
      </c>
      <c r="L2146" s="15">
        <v>1</v>
      </c>
      <c r="M2146" s="9">
        <v>18.716308999999999</v>
      </c>
      <c r="N2146" s="9">
        <v>39.928128999999998</v>
      </c>
      <c r="O2146" s="10">
        <f t="shared" si="32"/>
        <v>39.928128999999998</v>
      </c>
      <c r="P2146" s="9">
        <v>19.964065000000002</v>
      </c>
      <c r="Q2146" s="9">
        <v>32.441605000000003</v>
      </c>
      <c r="R2146" s="10">
        <f t="shared" si="33"/>
        <v>32.441605000000003</v>
      </c>
      <c r="S2146" s="10"/>
      <c r="T2146" s="10"/>
      <c r="U2146" s="10">
        <f t="shared" si="34"/>
        <v>0</v>
      </c>
      <c r="V2146" s="10"/>
      <c r="W2146" s="10"/>
      <c r="X2146" s="14">
        <f t="shared" si="35"/>
        <v>0</v>
      </c>
    </row>
    <row r="2147" spans="1:39" ht="16">
      <c r="A2147" s="16">
        <v>1</v>
      </c>
      <c r="B2147" s="16">
        <v>2146</v>
      </c>
      <c r="C2147" s="17" t="s">
        <v>2173</v>
      </c>
      <c r="D2147" s="18" t="e">
        <f>VLOOKUP(C2147,sample_image_final!C2:C163,1,FALSE)</f>
        <v>#N/A</v>
      </c>
      <c r="E2147" s="16">
        <v>3</v>
      </c>
      <c r="F2147" s="17" t="s">
        <v>27</v>
      </c>
      <c r="G2147" s="17" t="s">
        <v>27</v>
      </c>
      <c r="H2147" s="17" t="s">
        <v>27</v>
      </c>
      <c r="I2147" s="16">
        <v>1</v>
      </c>
      <c r="J2147" s="16">
        <v>2</v>
      </c>
      <c r="K2147" s="36">
        <v>0.66666666669999997</v>
      </c>
      <c r="L2147" s="36">
        <v>0.66666666666666596</v>
      </c>
      <c r="M2147" s="16">
        <v>101.06807999999999</v>
      </c>
      <c r="N2147" s="16">
        <v>230.83449999999999</v>
      </c>
      <c r="O2147" s="17">
        <f t="shared" si="32"/>
        <v>230.83449999999999</v>
      </c>
      <c r="P2147" s="16">
        <v>34.937112999999997</v>
      </c>
      <c r="Q2147" s="16">
        <v>114.79337</v>
      </c>
      <c r="R2147" s="17">
        <f t="shared" si="33"/>
        <v>114.79337</v>
      </c>
      <c r="S2147" s="16">
        <v>63.635455999999998</v>
      </c>
      <c r="T2147" s="16">
        <v>267.01936999999998</v>
      </c>
      <c r="U2147" s="17">
        <f t="shared" si="34"/>
        <v>267.01936999999998</v>
      </c>
      <c r="V2147" s="17"/>
      <c r="W2147" s="17"/>
      <c r="X2147" s="20">
        <f t="shared" si="35"/>
        <v>0</v>
      </c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</row>
    <row r="2148" spans="1:39" ht="16">
      <c r="A2148" s="9">
        <v>6</v>
      </c>
      <c r="B2148" s="9">
        <v>2147</v>
      </c>
      <c r="C2148" s="10" t="s">
        <v>2174</v>
      </c>
      <c r="D2148" s="18" t="e">
        <f>VLOOKUP(C2148,sample_image_final!C2:C163,1,FALSE)</f>
        <v>#N/A</v>
      </c>
      <c r="E2148" s="9">
        <v>1</v>
      </c>
      <c r="F2148" s="10" t="s">
        <v>26</v>
      </c>
      <c r="G2148" s="10" t="s">
        <v>27</v>
      </c>
      <c r="H2148" s="10" t="s">
        <v>26</v>
      </c>
      <c r="I2148" s="9"/>
      <c r="J2148" s="9"/>
      <c r="K2148" s="15">
        <v>1</v>
      </c>
      <c r="L2148" s="15">
        <v>1</v>
      </c>
      <c r="M2148" s="9">
        <v>22.960636000000001</v>
      </c>
      <c r="N2148" s="9">
        <v>26.022054000000001</v>
      </c>
      <c r="O2148" s="10">
        <f t="shared" si="32"/>
        <v>26.022054000000001</v>
      </c>
      <c r="P2148" s="10"/>
      <c r="Q2148" s="10"/>
      <c r="R2148" s="10">
        <f t="shared" si="33"/>
        <v>0</v>
      </c>
      <c r="S2148" s="10"/>
      <c r="T2148" s="10"/>
      <c r="U2148" s="10">
        <f t="shared" si="34"/>
        <v>0</v>
      </c>
      <c r="V2148" s="10"/>
      <c r="W2148" s="10"/>
      <c r="X2148" s="14">
        <f t="shared" si="35"/>
        <v>0</v>
      </c>
    </row>
    <row r="2149" spans="1:39" ht="16">
      <c r="A2149" s="9">
        <v>6</v>
      </c>
      <c r="B2149" s="9">
        <v>2148</v>
      </c>
      <c r="C2149" s="10" t="s">
        <v>2175</v>
      </c>
      <c r="D2149" s="11" t="e">
        <f>VLOOKUP(C2149,sample_image_final!C2:C163,1,FALSE)</f>
        <v>#N/A</v>
      </c>
      <c r="E2149" s="9">
        <v>2</v>
      </c>
      <c r="F2149" s="10" t="s">
        <v>26</v>
      </c>
      <c r="G2149" s="10" t="s">
        <v>27</v>
      </c>
      <c r="H2149" s="10" t="s">
        <v>26</v>
      </c>
      <c r="I2149" s="9"/>
      <c r="J2149" s="9"/>
      <c r="K2149" s="15">
        <v>1</v>
      </c>
      <c r="L2149" s="15">
        <v>1</v>
      </c>
      <c r="M2149" s="9">
        <v>53.999961999999996</v>
      </c>
      <c r="N2149" s="9">
        <v>133.31241</v>
      </c>
      <c r="O2149" s="10">
        <f t="shared" si="32"/>
        <v>133.31241</v>
      </c>
      <c r="P2149" s="9">
        <v>28.687481999999999</v>
      </c>
      <c r="Q2149" s="9">
        <v>69.187453000000005</v>
      </c>
      <c r="R2149" s="10">
        <f t="shared" si="33"/>
        <v>69.187453000000005</v>
      </c>
      <c r="S2149" s="10"/>
      <c r="T2149" s="10"/>
      <c r="U2149" s="10">
        <f t="shared" si="34"/>
        <v>0</v>
      </c>
      <c r="V2149" s="10"/>
      <c r="W2149" s="10"/>
      <c r="X2149" s="14">
        <f t="shared" si="35"/>
        <v>0</v>
      </c>
    </row>
    <row r="2150" spans="1:39" ht="16">
      <c r="A2150" s="25">
        <v>5</v>
      </c>
      <c r="B2150" s="25">
        <v>2149</v>
      </c>
      <c r="C2150" s="26" t="s">
        <v>2176</v>
      </c>
      <c r="D2150" s="27" t="str">
        <f>VLOOKUP(C2150,sample_image_final!C2:C163,1,FALSE)</f>
        <v>c72e0355-d4ee4973</v>
      </c>
      <c r="E2150" s="25">
        <v>2</v>
      </c>
      <c r="F2150" s="26" t="s">
        <v>26</v>
      </c>
      <c r="G2150" s="26" t="s">
        <v>27</v>
      </c>
      <c r="H2150" s="26" t="s">
        <v>27</v>
      </c>
      <c r="I2150" s="25"/>
      <c r="J2150" s="25"/>
      <c r="K2150" s="28">
        <v>1</v>
      </c>
      <c r="L2150" s="28">
        <v>1</v>
      </c>
      <c r="M2150" s="25">
        <v>12.789474</v>
      </c>
      <c r="N2150" s="25">
        <v>28.136842999999999</v>
      </c>
      <c r="O2150" s="26">
        <f t="shared" si="32"/>
        <v>28.136842999999999</v>
      </c>
      <c r="P2150" s="25">
        <v>8.9526310000000002</v>
      </c>
      <c r="Q2150" s="25">
        <v>28.136842000000001</v>
      </c>
      <c r="R2150" s="26">
        <f t="shared" si="33"/>
        <v>28.136842000000001</v>
      </c>
      <c r="S2150" s="26"/>
      <c r="T2150" s="26"/>
      <c r="U2150" s="26">
        <f t="shared" si="34"/>
        <v>0</v>
      </c>
      <c r="V2150" s="26"/>
      <c r="W2150" s="26"/>
      <c r="X2150" s="29">
        <f t="shared" si="35"/>
        <v>0</v>
      </c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</row>
    <row r="2151" spans="1:39" ht="16">
      <c r="A2151" s="9">
        <v>5</v>
      </c>
      <c r="B2151" s="21">
        <v>2150</v>
      </c>
      <c r="C2151" s="22" t="s">
        <v>2177</v>
      </c>
      <c r="D2151" s="23" t="e">
        <f>VLOOKUP(C2151,sample_image_final!C2:C163,1,FALSE)</f>
        <v>#N/A</v>
      </c>
      <c r="E2151" s="9">
        <v>1</v>
      </c>
      <c r="F2151" s="10" t="s">
        <v>26</v>
      </c>
      <c r="G2151" s="10" t="s">
        <v>27</v>
      </c>
      <c r="H2151" s="10" t="s">
        <v>27</v>
      </c>
      <c r="I2151" s="22"/>
      <c r="J2151" s="22"/>
      <c r="K2151" s="13">
        <v>0</v>
      </c>
      <c r="L2151" s="13" t="s">
        <v>28</v>
      </c>
      <c r="M2151" s="21">
        <v>12.241819</v>
      </c>
      <c r="N2151" s="21">
        <v>29.380369999999999</v>
      </c>
      <c r="O2151" s="22">
        <f t="shared" si="32"/>
        <v>29.380369999999999</v>
      </c>
      <c r="P2151" s="22"/>
      <c r="Q2151" s="22"/>
      <c r="R2151" s="22">
        <f t="shared" si="33"/>
        <v>0</v>
      </c>
      <c r="S2151" s="22"/>
      <c r="T2151" s="22"/>
      <c r="U2151" s="22">
        <f t="shared" si="34"/>
        <v>0</v>
      </c>
      <c r="V2151" s="22"/>
      <c r="W2151" s="22"/>
      <c r="X2151" s="24">
        <f t="shared" si="35"/>
        <v>0</v>
      </c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</row>
    <row r="2152" spans="1:39" ht="16">
      <c r="A2152" s="25">
        <v>1</v>
      </c>
      <c r="B2152" s="25">
        <v>2151</v>
      </c>
      <c r="C2152" s="26" t="s">
        <v>2178</v>
      </c>
      <c r="D2152" s="27" t="str">
        <f>VLOOKUP(C2152,sample_image_final!C2:C163,1,FALSE)</f>
        <v>c733594f-0aa2baf5</v>
      </c>
      <c r="E2152" s="25">
        <v>4</v>
      </c>
      <c r="F2152" s="26" t="s">
        <v>27</v>
      </c>
      <c r="G2152" s="26" t="s">
        <v>27</v>
      </c>
      <c r="H2152" s="26" t="s">
        <v>27</v>
      </c>
      <c r="I2152" s="25"/>
      <c r="J2152" s="25"/>
      <c r="K2152" s="28">
        <v>0.5</v>
      </c>
      <c r="L2152" s="28">
        <v>0.5</v>
      </c>
      <c r="M2152" s="25">
        <v>18.426528000000001</v>
      </c>
      <c r="N2152" s="25">
        <v>59.886215999999997</v>
      </c>
      <c r="O2152" s="26">
        <f t="shared" si="32"/>
        <v>59.886215999999997</v>
      </c>
      <c r="P2152" s="25">
        <v>18.426528000000001</v>
      </c>
      <c r="Q2152" s="25">
        <v>56.815128000000001</v>
      </c>
      <c r="R2152" s="26">
        <f t="shared" si="33"/>
        <v>56.815128000000001</v>
      </c>
      <c r="S2152" s="25">
        <v>15.35544</v>
      </c>
      <c r="T2152" s="25">
        <v>50.672952000000002</v>
      </c>
      <c r="U2152" s="26">
        <f t="shared" si="34"/>
        <v>50.672952000000002</v>
      </c>
      <c r="V2152" s="25">
        <v>18.426528999999999</v>
      </c>
      <c r="W2152" s="25">
        <v>66.028391999999997</v>
      </c>
      <c r="X2152" s="29">
        <f t="shared" si="35"/>
        <v>66.028391999999997</v>
      </c>
      <c r="Y2152" s="29"/>
      <c r="Z2152" s="29"/>
      <c r="AA2152" s="29"/>
      <c r="AB2152" s="29"/>
      <c r="AC2152" s="29"/>
      <c r="AD2152" s="29"/>
      <c r="AE2152" s="29"/>
      <c r="AF2152" s="29"/>
      <c r="AG2152" s="29"/>
      <c r="AH2152" s="29"/>
      <c r="AI2152" s="29"/>
      <c r="AJ2152" s="29"/>
      <c r="AK2152" s="29"/>
      <c r="AL2152" s="29"/>
      <c r="AM2152" s="29"/>
    </row>
    <row r="2153" spans="1:39" ht="16">
      <c r="A2153" s="9">
        <v>6</v>
      </c>
      <c r="B2153" s="9">
        <v>2152</v>
      </c>
      <c r="C2153" s="10" t="s">
        <v>2179</v>
      </c>
      <c r="D2153" s="11" t="e">
        <f>VLOOKUP(C2153,sample_image_final!C2:C163,1,FALSE)</f>
        <v>#N/A</v>
      </c>
      <c r="E2153" s="9">
        <v>1</v>
      </c>
      <c r="F2153" s="10" t="s">
        <v>26</v>
      </c>
      <c r="G2153" s="10" t="s">
        <v>27</v>
      </c>
      <c r="H2153" s="10" t="s">
        <v>26</v>
      </c>
      <c r="I2153" s="9"/>
      <c r="J2153" s="9"/>
      <c r="K2153" s="13">
        <v>0</v>
      </c>
      <c r="L2153" s="13" t="s">
        <v>28</v>
      </c>
      <c r="M2153" s="9">
        <v>55.270626999999998</v>
      </c>
      <c r="N2153" s="9">
        <v>116.2589</v>
      </c>
      <c r="O2153" s="10">
        <f t="shared" si="32"/>
        <v>116.2589</v>
      </c>
      <c r="P2153" s="10"/>
      <c r="Q2153" s="10"/>
      <c r="R2153" s="10">
        <f t="shared" si="33"/>
        <v>0</v>
      </c>
      <c r="S2153" s="10"/>
      <c r="T2153" s="10"/>
      <c r="U2153" s="10">
        <f t="shared" si="34"/>
        <v>0</v>
      </c>
      <c r="V2153" s="10"/>
      <c r="W2153" s="10"/>
      <c r="X2153" s="14">
        <f t="shared" si="35"/>
        <v>0</v>
      </c>
    </row>
    <row r="2154" spans="1:39" ht="16">
      <c r="A2154" s="9">
        <v>5</v>
      </c>
      <c r="B2154" s="21">
        <v>2153</v>
      </c>
      <c r="C2154" s="22" t="s">
        <v>2180</v>
      </c>
      <c r="D2154" s="23" t="e">
        <f>VLOOKUP(C2154,sample_image_final!C2:C163,1,FALSE)</f>
        <v>#N/A</v>
      </c>
      <c r="E2154" s="9">
        <v>1</v>
      </c>
      <c r="F2154" s="10" t="s">
        <v>26</v>
      </c>
      <c r="G2154" s="10" t="s">
        <v>27</v>
      </c>
      <c r="H2154" s="10" t="s">
        <v>27</v>
      </c>
      <c r="I2154" s="22"/>
      <c r="J2154" s="22"/>
      <c r="K2154" s="15">
        <v>1</v>
      </c>
      <c r="L2154" s="15">
        <v>1</v>
      </c>
      <c r="M2154" s="21">
        <v>28.687480000000001</v>
      </c>
      <c r="N2154" s="21">
        <v>64.124955</v>
      </c>
      <c r="O2154" s="22">
        <f t="shared" si="32"/>
        <v>64.124955</v>
      </c>
      <c r="P2154" s="22"/>
      <c r="Q2154" s="22"/>
      <c r="R2154" s="22">
        <f t="shared" si="33"/>
        <v>0</v>
      </c>
      <c r="S2154" s="22"/>
      <c r="T2154" s="22"/>
      <c r="U2154" s="22">
        <f t="shared" si="34"/>
        <v>0</v>
      </c>
      <c r="V2154" s="22"/>
      <c r="W2154" s="22"/>
      <c r="X2154" s="24">
        <f t="shared" si="35"/>
        <v>0</v>
      </c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</row>
    <row r="2155" spans="1:39" ht="16">
      <c r="A2155" s="25">
        <v>5</v>
      </c>
      <c r="B2155" s="25">
        <v>2154</v>
      </c>
      <c r="C2155" s="26" t="s">
        <v>2181</v>
      </c>
      <c r="D2155" s="27" t="str">
        <f>VLOOKUP(C2155,sample_image_final!C2:C163,1,FALSE)</f>
        <v>c737e602-e8793fdc</v>
      </c>
      <c r="E2155" s="25">
        <v>1</v>
      </c>
      <c r="F2155" s="26" t="s">
        <v>26</v>
      </c>
      <c r="G2155" s="26" t="s">
        <v>27</v>
      </c>
      <c r="H2155" s="26" t="s">
        <v>27</v>
      </c>
      <c r="I2155" s="25"/>
      <c r="J2155" s="25"/>
      <c r="K2155" s="28">
        <v>1</v>
      </c>
      <c r="L2155" s="28">
        <v>1</v>
      </c>
      <c r="M2155" s="25">
        <v>27.848420999999998</v>
      </c>
      <c r="N2155" s="25">
        <v>32.340102999999999</v>
      </c>
      <c r="O2155" s="26">
        <f t="shared" si="32"/>
        <v>32.340102999999999</v>
      </c>
      <c r="P2155" s="26"/>
      <c r="Q2155" s="26"/>
      <c r="R2155" s="26">
        <f t="shared" si="33"/>
        <v>0</v>
      </c>
      <c r="S2155" s="26"/>
      <c r="T2155" s="26"/>
      <c r="U2155" s="26">
        <f t="shared" si="34"/>
        <v>0</v>
      </c>
      <c r="V2155" s="26"/>
      <c r="W2155" s="26"/>
      <c r="X2155" s="29">
        <f t="shared" si="35"/>
        <v>0</v>
      </c>
      <c r="Y2155" s="29"/>
      <c r="Z2155" s="29"/>
      <c r="AA2155" s="29"/>
      <c r="AB2155" s="29"/>
      <c r="AC2155" s="29"/>
      <c r="AD2155" s="29"/>
      <c r="AE2155" s="29"/>
      <c r="AF2155" s="29"/>
      <c r="AG2155" s="29"/>
      <c r="AH2155" s="29"/>
      <c r="AI2155" s="29"/>
      <c r="AJ2155" s="29"/>
      <c r="AK2155" s="29"/>
      <c r="AL2155" s="29"/>
      <c r="AM2155" s="29"/>
    </row>
    <row r="2156" spans="1:39" ht="16">
      <c r="A2156" s="9">
        <v>6</v>
      </c>
      <c r="B2156" s="9">
        <v>2155</v>
      </c>
      <c r="C2156" s="10" t="s">
        <v>2182</v>
      </c>
      <c r="D2156" s="11" t="e">
        <f>VLOOKUP(C2156,sample_image_final!C2:C163,1,FALSE)</f>
        <v>#N/A</v>
      </c>
      <c r="E2156" s="9">
        <v>3</v>
      </c>
      <c r="F2156" s="10" t="s">
        <v>26</v>
      </c>
      <c r="G2156" s="10" t="s">
        <v>27</v>
      </c>
      <c r="H2156" s="10" t="s">
        <v>26</v>
      </c>
      <c r="I2156" s="9"/>
      <c r="J2156" s="9"/>
      <c r="K2156" s="13">
        <v>0</v>
      </c>
      <c r="L2156" s="13" t="s">
        <v>28</v>
      </c>
      <c r="M2156" s="9">
        <v>24.955081</v>
      </c>
      <c r="N2156" s="9">
        <v>21.211818000000001</v>
      </c>
      <c r="O2156" s="10">
        <f t="shared" si="32"/>
        <v>24.955081</v>
      </c>
      <c r="P2156" s="9">
        <v>17.468554999999999</v>
      </c>
      <c r="Q2156" s="9">
        <v>12.477541</v>
      </c>
      <c r="R2156" s="10">
        <f t="shared" si="33"/>
        <v>17.468554999999999</v>
      </c>
      <c r="S2156" s="9">
        <v>46.166899000000001</v>
      </c>
      <c r="T2156" s="9">
        <v>34.937112999999997</v>
      </c>
      <c r="U2156" s="10">
        <f t="shared" si="34"/>
        <v>46.166899000000001</v>
      </c>
      <c r="V2156" s="10"/>
      <c r="W2156" s="10"/>
      <c r="X2156" s="14">
        <f t="shared" si="35"/>
        <v>0</v>
      </c>
    </row>
    <row r="2157" spans="1:39" ht="16">
      <c r="A2157" s="9">
        <v>6</v>
      </c>
      <c r="B2157" s="9">
        <v>2156</v>
      </c>
      <c r="C2157" s="10" t="s">
        <v>2183</v>
      </c>
      <c r="D2157" s="11" t="e">
        <f>VLOOKUP(C2157,sample_image_final!C2:C163,1,FALSE)</f>
        <v>#N/A</v>
      </c>
      <c r="E2157" s="9">
        <v>1</v>
      </c>
      <c r="F2157" s="10" t="s">
        <v>26</v>
      </c>
      <c r="G2157" s="10" t="s">
        <v>27</v>
      </c>
      <c r="H2157" s="10" t="s">
        <v>26</v>
      </c>
      <c r="I2157" s="9"/>
      <c r="J2157" s="9"/>
      <c r="K2157" s="15">
        <v>0</v>
      </c>
      <c r="L2157" s="15">
        <v>0</v>
      </c>
      <c r="M2157" s="9">
        <v>18.716311000000001</v>
      </c>
      <c r="N2157" s="9">
        <v>52.405670000000001</v>
      </c>
      <c r="O2157" s="10">
        <f t="shared" si="32"/>
        <v>52.405670000000001</v>
      </c>
      <c r="P2157" s="10"/>
      <c r="Q2157" s="10"/>
      <c r="R2157" s="10">
        <f t="shared" si="33"/>
        <v>0</v>
      </c>
      <c r="S2157" s="10"/>
      <c r="T2157" s="10"/>
      <c r="U2157" s="10">
        <f t="shared" si="34"/>
        <v>0</v>
      </c>
      <c r="V2157" s="10"/>
      <c r="W2157" s="10"/>
      <c r="X2157" s="14">
        <f t="shared" si="35"/>
        <v>0</v>
      </c>
    </row>
    <row r="2158" spans="1:39" ht="16">
      <c r="A2158" s="16">
        <v>5</v>
      </c>
      <c r="B2158" s="16">
        <v>2157</v>
      </c>
      <c r="C2158" s="17" t="s">
        <v>2184</v>
      </c>
      <c r="D2158" s="18" t="e">
        <f>VLOOKUP(C2158,sample_image_final!C2:C163,1,FALSE)</f>
        <v>#N/A</v>
      </c>
      <c r="E2158" s="16">
        <v>1</v>
      </c>
      <c r="F2158" s="17" t="s">
        <v>26</v>
      </c>
      <c r="G2158" s="17" t="s">
        <v>27</v>
      </c>
      <c r="H2158" s="17" t="s">
        <v>27</v>
      </c>
      <c r="I2158" s="16">
        <v>1</v>
      </c>
      <c r="J2158" s="16">
        <v>1</v>
      </c>
      <c r="K2158" s="19">
        <v>0</v>
      </c>
      <c r="L2158" s="19" t="s">
        <v>28</v>
      </c>
      <c r="M2158" s="16">
        <v>54.901178999999999</v>
      </c>
      <c r="N2158" s="16">
        <v>126.02316</v>
      </c>
      <c r="O2158" s="17">
        <f t="shared" si="32"/>
        <v>126.02316</v>
      </c>
      <c r="P2158" s="17"/>
      <c r="Q2158" s="17"/>
      <c r="R2158" s="17">
        <f t="shared" si="33"/>
        <v>0</v>
      </c>
      <c r="S2158" s="17"/>
      <c r="T2158" s="17"/>
      <c r="U2158" s="17">
        <f t="shared" si="34"/>
        <v>0</v>
      </c>
      <c r="V2158" s="17"/>
      <c r="W2158" s="17"/>
      <c r="X2158" s="20">
        <f t="shared" si="35"/>
        <v>0</v>
      </c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</row>
    <row r="2159" spans="1:39" ht="16">
      <c r="A2159" s="9">
        <v>2</v>
      </c>
      <c r="B2159" s="9">
        <v>2158</v>
      </c>
      <c r="C2159" s="10" t="s">
        <v>2185</v>
      </c>
      <c r="D2159" s="11" t="e">
        <f>VLOOKUP(C2159,sample_image_final!C2:C163,1,FALSE)</f>
        <v>#N/A</v>
      </c>
      <c r="E2159" s="9">
        <v>1</v>
      </c>
      <c r="F2159" s="10" t="s">
        <v>27</v>
      </c>
      <c r="G2159" s="10" t="s">
        <v>27</v>
      </c>
      <c r="H2159" s="10" t="s">
        <v>26</v>
      </c>
      <c r="I2159" s="9"/>
      <c r="J2159" s="9"/>
      <c r="K2159" s="13">
        <v>0</v>
      </c>
      <c r="L2159" s="13" t="s">
        <v>28</v>
      </c>
      <c r="M2159" s="9">
        <v>51.749994999999998</v>
      </c>
      <c r="N2159" s="9">
        <v>88.874988000000002</v>
      </c>
      <c r="O2159" s="10">
        <f t="shared" si="32"/>
        <v>88.874988000000002</v>
      </c>
      <c r="P2159" s="10"/>
      <c r="Q2159" s="10"/>
      <c r="R2159" s="10">
        <f t="shared" si="33"/>
        <v>0</v>
      </c>
      <c r="S2159" s="10"/>
      <c r="T2159" s="10"/>
      <c r="U2159" s="10">
        <f t="shared" si="34"/>
        <v>0</v>
      </c>
      <c r="V2159" s="10"/>
      <c r="W2159" s="10"/>
      <c r="X2159" s="14">
        <f t="shared" si="35"/>
        <v>0</v>
      </c>
    </row>
    <row r="2160" spans="1:39" ht="16">
      <c r="A2160" s="9">
        <v>5</v>
      </c>
      <c r="B2160" s="9">
        <v>2159</v>
      </c>
      <c r="C2160" s="10" t="s">
        <v>2186</v>
      </c>
      <c r="D2160" s="11" t="e">
        <f>VLOOKUP(C2160,sample_image_final!C2:C163,1,FALSE)</f>
        <v>#N/A</v>
      </c>
      <c r="E2160" s="9">
        <v>1</v>
      </c>
      <c r="F2160" s="10" t="s">
        <v>26</v>
      </c>
      <c r="G2160" s="10" t="s">
        <v>27</v>
      </c>
      <c r="H2160" s="10" t="s">
        <v>27</v>
      </c>
      <c r="I2160" s="9"/>
      <c r="J2160" s="9"/>
      <c r="K2160" s="15">
        <v>0</v>
      </c>
      <c r="L2160" s="15">
        <v>0</v>
      </c>
      <c r="M2160" s="9">
        <v>15.797461</v>
      </c>
      <c r="N2160" s="9">
        <v>38.886063999999998</v>
      </c>
      <c r="O2160" s="10">
        <f t="shared" si="32"/>
        <v>38.886063999999998</v>
      </c>
      <c r="P2160" s="10"/>
      <c r="Q2160" s="10"/>
      <c r="R2160" s="10">
        <f t="shared" si="33"/>
        <v>0</v>
      </c>
      <c r="S2160" s="10"/>
      <c r="T2160" s="10"/>
      <c r="U2160" s="10">
        <f t="shared" si="34"/>
        <v>0</v>
      </c>
      <c r="V2160" s="10"/>
      <c r="W2160" s="10"/>
      <c r="X2160" s="14">
        <f t="shared" si="35"/>
        <v>0</v>
      </c>
    </row>
    <row r="2161" spans="1:39" ht="16">
      <c r="A2161" s="9">
        <v>6</v>
      </c>
      <c r="B2161" s="9">
        <v>2160</v>
      </c>
      <c r="C2161" s="10" t="s">
        <v>2187</v>
      </c>
      <c r="D2161" s="18" t="e">
        <f>VLOOKUP(C2161,sample_image_final!C2:C163,1,FALSE)</f>
        <v>#N/A</v>
      </c>
      <c r="E2161" s="9">
        <v>2</v>
      </c>
      <c r="F2161" s="10" t="s">
        <v>26</v>
      </c>
      <c r="G2161" s="10" t="s">
        <v>27</v>
      </c>
      <c r="H2161" s="10" t="s">
        <v>26</v>
      </c>
      <c r="I2161" s="9"/>
      <c r="J2161" s="9"/>
      <c r="K2161" s="15">
        <v>0.5</v>
      </c>
      <c r="L2161" s="15">
        <v>0.5</v>
      </c>
      <c r="M2161" s="9">
        <v>33.280963999999997</v>
      </c>
      <c r="N2161" s="9">
        <v>70.477334999999997</v>
      </c>
      <c r="O2161" s="10">
        <f t="shared" si="32"/>
        <v>70.477334999999997</v>
      </c>
      <c r="P2161" s="9">
        <v>15.661630000000001</v>
      </c>
      <c r="Q2161" s="9">
        <v>47.963743999999998</v>
      </c>
      <c r="R2161" s="10">
        <f t="shared" si="33"/>
        <v>47.963743999999998</v>
      </c>
      <c r="S2161" s="10"/>
      <c r="T2161" s="10"/>
      <c r="U2161" s="10">
        <f t="shared" si="34"/>
        <v>0</v>
      </c>
      <c r="V2161" s="10"/>
      <c r="W2161" s="10"/>
      <c r="X2161" s="14">
        <f t="shared" si="35"/>
        <v>0</v>
      </c>
    </row>
    <row r="2162" spans="1:39" ht="16">
      <c r="A2162" s="9">
        <v>6</v>
      </c>
      <c r="B2162" s="21">
        <v>2161</v>
      </c>
      <c r="C2162" s="22" t="s">
        <v>2188</v>
      </c>
      <c r="D2162" s="23" t="e">
        <f>VLOOKUP(C2162,sample_image_final!C2:C163,1,FALSE)</f>
        <v>#N/A</v>
      </c>
      <c r="E2162" s="9">
        <v>1</v>
      </c>
      <c r="F2162" s="10" t="s">
        <v>26</v>
      </c>
      <c r="G2162" s="10" t="s">
        <v>27</v>
      </c>
      <c r="H2162" s="10" t="s">
        <v>26</v>
      </c>
      <c r="I2162" s="22"/>
      <c r="J2162" s="22"/>
      <c r="K2162" s="13">
        <v>0</v>
      </c>
      <c r="L2162" s="13" t="s">
        <v>28</v>
      </c>
      <c r="M2162" s="21">
        <v>15.428577000000001</v>
      </c>
      <c r="N2162" s="21">
        <v>35.265321</v>
      </c>
      <c r="O2162" s="22">
        <f t="shared" si="32"/>
        <v>35.265321</v>
      </c>
      <c r="P2162" s="22"/>
      <c r="Q2162" s="22"/>
      <c r="R2162" s="22">
        <f t="shared" si="33"/>
        <v>0</v>
      </c>
      <c r="S2162" s="22"/>
      <c r="T2162" s="22"/>
      <c r="U2162" s="22">
        <f t="shared" si="34"/>
        <v>0</v>
      </c>
      <c r="V2162" s="22"/>
      <c r="W2162" s="22"/>
      <c r="X2162" s="24">
        <f t="shared" si="35"/>
        <v>0</v>
      </c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</row>
    <row r="2163" spans="1:39" ht="16">
      <c r="A2163" s="9">
        <v>5</v>
      </c>
      <c r="B2163" s="9">
        <v>2162</v>
      </c>
      <c r="C2163" s="10" t="s">
        <v>2189</v>
      </c>
      <c r="D2163" s="11" t="e">
        <f>VLOOKUP(C2163,sample_image_final!C2:C163,1,FALSE)</f>
        <v>#N/A</v>
      </c>
      <c r="E2163" s="9">
        <v>1</v>
      </c>
      <c r="F2163" s="10" t="s">
        <v>26</v>
      </c>
      <c r="G2163" s="10" t="s">
        <v>27</v>
      </c>
      <c r="H2163" s="10" t="s">
        <v>27</v>
      </c>
      <c r="I2163" s="9"/>
      <c r="J2163" s="9"/>
      <c r="K2163" s="13">
        <v>0</v>
      </c>
      <c r="L2163" s="13" t="s">
        <v>28</v>
      </c>
      <c r="M2163" s="9">
        <v>39.815021000000002</v>
      </c>
      <c r="N2163" s="9">
        <v>85.867369999999994</v>
      </c>
      <c r="O2163" s="10">
        <f t="shared" si="32"/>
        <v>85.867369999999994</v>
      </c>
      <c r="P2163" s="10"/>
      <c r="Q2163" s="10"/>
      <c r="R2163" s="10">
        <f t="shared" si="33"/>
        <v>0</v>
      </c>
      <c r="S2163" s="10"/>
      <c r="T2163" s="10"/>
      <c r="U2163" s="10">
        <f t="shared" si="34"/>
        <v>0</v>
      </c>
      <c r="V2163" s="10"/>
      <c r="W2163" s="10"/>
      <c r="X2163" s="14">
        <f t="shared" si="35"/>
        <v>0</v>
      </c>
    </row>
    <row r="2164" spans="1:39" ht="16">
      <c r="A2164" s="9">
        <v>2</v>
      </c>
      <c r="B2164" s="9">
        <v>2163</v>
      </c>
      <c r="C2164" s="10" t="s">
        <v>2190</v>
      </c>
      <c r="D2164" s="11" t="e">
        <f>VLOOKUP(C2164,sample_image_final!C2:C163,1,FALSE)</f>
        <v>#N/A</v>
      </c>
      <c r="E2164" s="9">
        <v>4</v>
      </c>
      <c r="F2164" s="10" t="s">
        <v>27</v>
      </c>
      <c r="G2164" s="10" t="s">
        <v>27</v>
      </c>
      <c r="H2164" s="10" t="s">
        <v>26</v>
      </c>
      <c r="I2164" s="9"/>
      <c r="J2164" s="9"/>
      <c r="K2164" s="15">
        <v>0.5</v>
      </c>
      <c r="L2164" s="15">
        <v>0.5</v>
      </c>
      <c r="M2164" s="9">
        <v>45.505594000000002</v>
      </c>
      <c r="N2164" s="9">
        <v>67.348277999999993</v>
      </c>
      <c r="O2164" s="10">
        <f t="shared" si="32"/>
        <v>67.348277999999993</v>
      </c>
      <c r="P2164" s="9">
        <v>49.146042000000001</v>
      </c>
      <c r="Q2164" s="9">
        <v>70.988727999999995</v>
      </c>
      <c r="R2164" s="10">
        <f t="shared" si="33"/>
        <v>70.988727999999995</v>
      </c>
      <c r="S2164" s="9">
        <v>50.966265</v>
      </c>
      <c r="T2164" s="9">
        <v>176.56171000000001</v>
      </c>
      <c r="U2164" s="10">
        <f t="shared" si="34"/>
        <v>176.56171000000001</v>
      </c>
      <c r="V2164" s="9">
        <v>65.528057000000004</v>
      </c>
      <c r="W2164" s="9">
        <v>202.04483999999999</v>
      </c>
      <c r="X2164" s="14">
        <f t="shared" si="35"/>
        <v>202.04483999999999</v>
      </c>
    </row>
    <row r="2165" spans="1:39" ht="16">
      <c r="A2165" s="9">
        <v>6</v>
      </c>
      <c r="B2165" s="9">
        <v>2164</v>
      </c>
      <c r="C2165" s="10" t="s">
        <v>2191</v>
      </c>
      <c r="D2165" s="11" t="e">
        <f>VLOOKUP(C2165,sample_image_final!C2:C163,1,FALSE)</f>
        <v>#N/A</v>
      </c>
      <c r="E2165" s="9">
        <v>1</v>
      </c>
      <c r="F2165" s="10" t="s">
        <v>26</v>
      </c>
      <c r="G2165" s="10" t="s">
        <v>27</v>
      </c>
      <c r="H2165" s="10" t="s">
        <v>26</v>
      </c>
      <c r="I2165" s="9"/>
      <c r="J2165" s="9"/>
      <c r="K2165" s="15">
        <v>1</v>
      </c>
      <c r="L2165" s="15">
        <v>1</v>
      </c>
      <c r="M2165" s="9">
        <v>40.500008000000001</v>
      </c>
      <c r="N2165" s="9">
        <v>126.2359</v>
      </c>
      <c r="O2165" s="10">
        <f t="shared" si="32"/>
        <v>126.2359</v>
      </c>
      <c r="P2165" s="10"/>
      <c r="Q2165" s="10"/>
      <c r="R2165" s="10">
        <f t="shared" si="33"/>
        <v>0</v>
      </c>
      <c r="S2165" s="10"/>
      <c r="T2165" s="10"/>
      <c r="U2165" s="10">
        <f t="shared" si="34"/>
        <v>0</v>
      </c>
      <c r="V2165" s="10"/>
      <c r="W2165" s="10"/>
      <c r="X2165" s="14">
        <f t="shared" si="35"/>
        <v>0</v>
      </c>
    </row>
    <row r="2166" spans="1:39" ht="16">
      <c r="A2166" s="9">
        <v>6</v>
      </c>
      <c r="B2166" s="9">
        <v>2165</v>
      </c>
      <c r="C2166" s="10" t="s">
        <v>2192</v>
      </c>
      <c r="D2166" s="11" t="e">
        <f>VLOOKUP(C2166,sample_image_final!C2:C163,1,FALSE)</f>
        <v>#N/A</v>
      </c>
      <c r="E2166" s="9">
        <v>1</v>
      </c>
      <c r="F2166" s="10" t="s">
        <v>26</v>
      </c>
      <c r="G2166" s="10" t="s">
        <v>27</v>
      </c>
      <c r="H2166" s="10" t="s">
        <v>26</v>
      </c>
      <c r="I2166" s="9"/>
      <c r="J2166" s="9"/>
      <c r="K2166" s="13">
        <v>0</v>
      </c>
      <c r="L2166" s="13" t="s">
        <v>28</v>
      </c>
      <c r="M2166" s="9">
        <v>8.9861369999999994</v>
      </c>
      <c r="N2166" s="9">
        <v>20.967656999999999</v>
      </c>
      <c r="O2166" s="10">
        <f t="shared" si="32"/>
        <v>20.967656999999999</v>
      </c>
      <c r="P2166" s="10"/>
      <c r="Q2166" s="10"/>
      <c r="R2166" s="10">
        <f t="shared" si="33"/>
        <v>0</v>
      </c>
      <c r="S2166" s="10"/>
      <c r="T2166" s="10"/>
      <c r="U2166" s="10">
        <f t="shared" si="34"/>
        <v>0</v>
      </c>
      <c r="V2166" s="10"/>
      <c r="W2166" s="10"/>
      <c r="X2166" s="14">
        <f t="shared" si="35"/>
        <v>0</v>
      </c>
    </row>
    <row r="2167" spans="1:39" ht="16">
      <c r="A2167" s="25">
        <v>6</v>
      </c>
      <c r="B2167" s="25">
        <v>2166</v>
      </c>
      <c r="C2167" s="26" t="s">
        <v>2193</v>
      </c>
      <c r="D2167" s="27" t="str">
        <f>VLOOKUP(C2167,sample_image_final!C2:C163,1,FALSE)</f>
        <v>c760a824-c688f8a2</v>
      </c>
      <c r="E2167" s="25">
        <v>2</v>
      </c>
      <c r="F2167" s="26" t="s">
        <v>26</v>
      </c>
      <c r="G2167" s="26" t="s">
        <v>27</v>
      </c>
      <c r="H2167" s="26" t="s">
        <v>26</v>
      </c>
      <c r="I2167" s="25"/>
      <c r="J2167" s="25"/>
      <c r="K2167" s="28">
        <v>1</v>
      </c>
      <c r="L2167" s="28">
        <v>1</v>
      </c>
      <c r="M2167" s="25">
        <v>32.144889999999997</v>
      </c>
      <c r="N2167" s="25">
        <v>85.719708999999995</v>
      </c>
      <c r="O2167" s="26">
        <f t="shared" si="32"/>
        <v>85.719708999999995</v>
      </c>
      <c r="P2167" s="25">
        <v>33.675600000000003</v>
      </c>
      <c r="Q2167" s="25">
        <v>90.311836</v>
      </c>
      <c r="R2167" s="26">
        <f t="shared" si="33"/>
        <v>90.311836</v>
      </c>
      <c r="S2167" s="26"/>
      <c r="T2167" s="26"/>
      <c r="U2167" s="26">
        <f t="shared" si="34"/>
        <v>0</v>
      </c>
      <c r="V2167" s="26"/>
      <c r="W2167" s="26"/>
      <c r="X2167" s="29">
        <f t="shared" si="35"/>
        <v>0</v>
      </c>
      <c r="Y2167" s="29"/>
      <c r="Z2167" s="29"/>
      <c r="AA2167" s="29"/>
      <c r="AB2167" s="29"/>
      <c r="AC2167" s="29"/>
      <c r="AD2167" s="29"/>
      <c r="AE2167" s="29"/>
      <c r="AF2167" s="29"/>
      <c r="AG2167" s="29"/>
      <c r="AH2167" s="29"/>
      <c r="AI2167" s="29"/>
      <c r="AJ2167" s="29"/>
      <c r="AK2167" s="29"/>
      <c r="AL2167" s="29"/>
      <c r="AM2167" s="29"/>
    </row>
    <row r="2168" spans="1:39" ht="16">
      <c r="A2168" s="9">
        <v>2</v>
      </c>
      <c r="B2168" s="9">
        <v>2167</v>
      </c>
      <c r="C2168" s="10" t="s">
        <v>2194</v>
      </c>
      <c r="D2168" s="11" t="e">
        <f>VLOOKUP(C2168,sample_image_final!C2:C163,1,FALSE)</f>
        <v>#N/A</v>
      </c>
      <c r="E2168" s="9">
        <v>1</v>
      </c>
      <c r="F2168" s="10" t="s">
        <v>27</v>
      </c>
      <c r="G2168" s="10" t="s">
        <v>27</v>
      </c>
      <c r="H2168" s="10" t="s">
        <v>26</v>
      </c>
      <c r="I2168" s="9"/>
      <c r="J2168" s="9"/>
      <c r="K2168" s="13">
        <v>0</v>
      </c>
      <c r="L2168" s="13" t="s">
        <v>28</v>
      </c>
      <c r="M2168" s="9">
        <v>23.707325999999998</v>
      </c>
      <c r="N2168" s="9">
        <v>88.590536999999998</v>
      </c>
      <c r="O2168" s="10">
        <f t="shared" si="32"/>
        <v>88.590536999999998</v>
      </c>
      <c r="P2168" s="10"/>
      <c r="Q2168" s="10"/>
      <c r="R2168" s="10">
        <f t="shared" si="33"/>
        <v>0</v>
      </c>
      <c r="S2168" s="10"/>
      <c r="T2168" s="10"/>
      <c r="U2168" s="10">
        <f t="shared" si="34"/>
        <v>0</v>
      </c>
      <c r="V2168" s="10"/>
      <c r="W2168" s="10"/>
      <c r="X2168" s="14">
        <f t="shared" si="35"/>
        <v>0</v>
      </c>
    </row>
    <row r="2169" spans="1:39" ht="16">
      <c r="A2169" s="9">
        <v>1</v>
      </c>
      <c r="B2169" s="9">
        <v>2168</v>
      </c>
      <c r="C2169" s="10" t="s">
        <v>2195</v>
      </c>
      <c r="D2169" s="11" t="e">
        <f>VLOOKUP(C2169,sample_image_final!C2:C163,1,FALSE)</f>
        <v>#N/A</v>
      </c>
      <c r="E2169" s="9">
        <v>1</v>
      </c>
      <c r="F2169" s="10" t="s">
        <v>27</v>
      </c>
      <c r="G2169" s="10" t="s">
        <v>27</v>
      </c>
      <c r="H2169" s="10" t="s">
        <v>27</v>
      </c>
      <c r="I2169" s="9"/>
      <c r="J2169" s="9"/>
      <c r="K2169" s="15">
        <v>0</v>
      </c>
      <c r="L2169" s="15">
        <v>0</v>
      </c>
      <c r="M2169" s="9">
        <v>22.035278000000002</v>
      </c>
      <c r="N2169" s="9">
        <v>23.259457999999999</v>
      </c>
      <c r="O2169" s="10">
        <f t="shared" si="32"/>
        <v>23.259457999999999</v>
      </c>
      <c r="P2169" s="10"/>
      <c r="Q2169" s="10"/>
      <c r="R2169" s="10">
        <f t="shared" si="33"/>
        <v>0</v>
      </c>
      <c r="S2169" s="10"/>
      <c r="T2169" s="10"/>
      <c r="U2169" s="10">
        <f t="shared" si="34"/>
        <v>0</v>
      </c>
      <c r="V2169" s="10"/>
      <c r="W2169" s="10"/>
      <c r="X2169" s="14">
        <f t="shared" si="35"/>
        <v>0</v>
      </c>
    </row>
    <row r="2170" spans="1:39" ht="16">
      <c r="A2170" s="9">
        <v>2</v>
      </c>
      <c r="B2170" s="9">
        <v>2169</v>
      </c>
      <c r="C2170" s="10" t="s">
        <v>2196</v>
      </c>
      <c r="D2170" s="11" t="e">
        <f>VLOOKUP(C2170,sample_image_final!C2:C163,1,FALSE)</f>
        <v>#N/A</v>
      </c>
      <c r="E2170" s="9">
        <v>1</v>
      </c>
      <c r="F2170" s="10" t="s">
        <v>27</v>
      </c>
      <c r="G2170" s="10" t="s">
        <v>27</v>
      </c>
      <c r="H2170" s="10" t="s">
        <v>26</v>
      </c>
      <c r="I2170" s="9"/>
      <c r="J2170" s="9"/>
      <c r="K2170" s="15">
        <v>1</v>
      </c>
      <c r="L2170" s="15">
        <v>1</v>
      </c>
      <c r="M2170" s="9">
        <v>43.932195</v>
      </c>
      <c r="N2170" s="9">
        <v>232.84063</v>
      </c>
      <c r="O2170" s="10">
        <f t="shared" si="32"/>
        <v>232.84063</v>
      </c>
      <c r="P2170" s="10"/>
      <c r="Q2170" s="10"/>
      <c r="R2170" s="10">
        <f t="shared" si="33"/>
        <v>0</v>
      </c>
      <c r="S2170" s="10"/>
      <c r="T2170" s="10"/>
      <c r="U2170" s="10">
        <f t="shared" si="34"/>
        <v>0</v>
      </c>
      <c r="V2170" s="10"/>
      <c r="W2170" s="10"/>
      <c r="X2170" s="14">
        <f t="shared" si="35"/>
        <v>0</v>
      </c>
    </row>
    <row r="2171" spans="1:39" ht="16">
      <c r="A2171" s="9">
        <v>5</v>
      </c>
      <c r="B2171" s="9">
        <v>2170</v>
      </c>
      <c r="C2171" s="10" t="s">
        <v>2197</v>
      </c>
      <c r="D2171" s="11" t="e">
        <f>VLOOKUP(C2171,sample_image_final!C2:C163,1,FALSE)</f>
        <v>#N/A</v>
      </c>
      <c r="E2171" s="9">
        <v>1</v>
      </c>
      <c r="F2171" s="10" t="s">
        <v>26</v>
      </c>
      <c r="G2171" s="10" t="s">
        <v>27</v>
      </c>
      <c r="H2171" s="10" t="s">
        <v>27</v>
      </c>
      <c r="I2171" s="9"/>
      <c r="J2171" s="9"/>
      <c r="K2171" s="15">
        <v>1</v>
      </c>
      <c r="L2171" s="15">
        <v>1</v>
      </c>
      <c r="M2171" s="9">
        <v>25.748342999999998</v>
      </c>
      <c r="N2171" s="9">
        <v>69.520527000000001</v>
      </c>
      <c r="O2171" s="10">
        <f t="shared" si="32"/>
        <v>69.520527000000001</v>
      </c>
      <c r="P2171" s="10"/>
      <c r="Q2171" s="10"/>
      <c r="R2171" s="10">
        <f t="shared" si="33"/>
        <v>0</v>
      </c>
      <c r="S2171" s="10"/>
      <c r="T2171" s="10"/>
      <c r="U2171" s="10">
        <f t="shared" si="34"/>
        <v>0</v>
      </c>
      <c r="V2171" s="10"/>
      <c r="W2171" s="10"/>
      <c r="X2171" s="14">
        <f t="shared" si="35"/>
        <v>0</v>
      </c>
    </row>
    <row r="2172" spans="1:39" ht="16">
      <c r="A2172" s="9">
        <v>6</v>
      </c>
      <c r="B2172" s="9">
        <v>2171</v>
      </c>
      <c r="C2172" s="10" t="s">
        <v>2198</v>
      </c>
      <c r="D2172" s="11" t="e">
        <f>VLOOKUP(C2172,sample_image_final!C2:C163,1,FALSE)</f>
        <v>#N/A</v>
      </c>
      <c r="E2172" s="9">
        <v>1</v>
      </c>
      <c r="F2172" s="10" t="s">
        <v>26</v>
      </c>
      <c r="G2172" s="10" t="s">
        <v>27</v>
      </c>
      <c r="H2172" s="10" t="s">
        <v>26</v>
      </c>
      <c r="I2172" s="9"/>
      <c r="J2172" s="9"/>
      <c r="K2172" s="13">
        <v>0</v>
      </c>
      <c r="L2172" s="13" t="s">
        <v>28</v>
      </c>
      <c r="M2172" s="9">
        <v>9.9820340000000005</v>
      </c>
      <c r="N2172" s="9">
        <v>39.928128999999998</v>
      </c>
      <c r="O2172" s="10">
        <f t="shared" si="32"/>
        <v>39.928128999999998</v>
      </c>
      <c r="P2172" s="10"/>
      <c r="Q2172" s="10"/>
      <c r="R2172" s="10">
        <f t="shared" si="33"/>
        <v>0</v>
      </c>
      <c r="S2172" s="10"/>
      <c r="T2172" s="10"/>
      <c r="U2172" s="10">
        <f t="shared" si="34"/>
        <v>0</v>
      </c>
      <c r="V2172" s="10"/>
      <c r="W2172" s="10"/>
      <c r="X2172" s="14">
        <f t="shared" si="35"/>
        <v>0</v>
      </c>
    </row>
    <row r="2173" spans="1:39" ht="16">
      <c r="A2173" s="9">
        <v>6</v>
      </c>
      <c r="B2173" s="9">
        <v>2172</v>
      </c>
      <c r="C2173" s="10" t="s">
        <v>2199</v>
      </c>
      <c r="D2173" s="11" t="e">
        <f>VLOOKUP(C2173,sample_image_final!C2:C163,1,FALSE)</f>
        <v>#N/A</v>
      </c>
      <c r="E2173" s="9">
        <v>4</v>
      </c>
      <c r="F2173" s="10" t="s">
        <v>26</v>
      </c>
      <c r="G2173" s="10" t="s">
        <v>27</v>
      </c>
      <c r="H2173" s="10" t="s">
        <v>26</v>
      </c>
      <c r="I2173" s="9"/>
      <c r="J2173" s="9"/>
      <c r="K2173" s="15">
        <v>0.25</v>
      </c>
      <c r="L2173" s="15">
        <v>0.25</v>
      </c>
      <c r="M2173" s="9">
        <v>23.963037</v>
      </c>
      <c r="N2173" s="9">
        <v>103.34059999999999</v>
      </c>
      <c r="O2173" s="10">
        <f t="shared" si="32"/>
        <v>103.34059999999999</v>
      </c>
      <c r="P2173" s="9">
        <v>26.958417000000001</v>
      </c>
      <c r="Q2173" s="9">
        <v>100.34522</v>
      </c>
      <c r="R2173" s="10">
        <f t="shared" si="33"/>
        <v>100.34522</v>
      </c>
      <c r="S2173" s="9">
        <v>25.460728</v>
      </c>
      <c r="T2173" s="9">
        <v>83.870630000000006</v>
      </c>
      <c r="U2173" s="10">
        <f t="shared" si="34"/>
        <v>83.870630000000006</v>
      </c>
      <c r="V2173" s="9">
        <v>28.456105000000001</v>
      </c>
      <c r="W2173" s="9">
        <v>95.852148</v>
      </c>
      <c r="X2173" s="14">
        <f t="shared" si="35"/>
        <v>95.852148</v>
      </c>
    </row>
    <row r="2174" spans="1:39" ht="16">
      <c r="A2174" s="25">
        <v>1</v>
      </c>
      <c r="B2174" s="25">
        <v>2173</v>
      </c>
      <c r="C2174" s="26" t="s">
        <v>2200</v>
      </c>
      <c r="D2174" s="27" t="str">
        <f>VLOOKUP(C2174,sample_image_final!C2:C163,1,FALSE)</f>
        <v>c76e4ccc-86973001</v>
      </c>
      <c r="E2174" s="25">
        <v>4</v>
      </c>
      <c r="F2174" s="26" t="s">
        <v>27</v>
      </c>
      <c r="G2174" s="26" t="s">
        <v>27</v>
      </c>
      <c r="H2174" s="26" t="s">
        <v>27</v>
      </c>
      <c r="I2174" s="25"/>
      <c r="J2174" s="25"/>
      <c r="K2174" s="28">
        <v>0.5</v>
      </c>
      <c r="L2174" s="28">
        <v>0.5</v>
      </c>
      <c r="M2174" s="25">
        <v>10.124993</v>
      </c>
      <c r="N2174" s="25">
        <v>40.499972</v>
      </c>
      <c r="O2174" s="26">
        <f t="shared" si="32"/>
        <v>40.499972</v>
      </c>
      <c r="P2174" s="25">
        <v>15.18749</v>
      </c>
      <c r="Q2174" s="25">
        <v>35.437474999999999</v>
      </c>
      <c r="R2174" s="26">
        <f t="shared" si="33"/>
        <v>35.437474999999999</v>
      </c>
      <c r="S2174" s="25">
        <v>16.874987999999998</v>
      </c>
      <c r="T2174" s="25">
        <v>40.499972999999997</v>
      </c>
      <c r="U2174" s="26">
        <f t="shared" si="34"/>
        <v>40.499972999999997</v>
      </c>
      <c r="V2174" s="25">
        <v>38.812472999999997</v>
      </c>
      <c r="W2174" s="25">
        <v>60.749957999999999</v>
      </c>
      <c r="X2174" s="29">
        <f t="shared" si="35"/>
        <v>60.749957999999999</v>
      </c>
      <c r="Y2174" s="29"/>
      <c r="Z2174" s="29"/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29"/>
    </row>
    <row r="2175" spans="1:39" ht="16">
      <c r="A2175" s="9">
        <v>1</v>
      </c>
      <c r="B2175" s="9">
        <v>2174</v>
      </c>
      <c r="C2175" s="10" t="s">
        <v>2201</v>
      </c>
      <c r="D2175" s="11" t="e">
        <f>VLOOKUP(C2175,sample_image_final!C2:C163,1,FALSE)</f>
        <v>#N/A</v>
      </c>
      <c r="E2175" s="9">
        <v>2</v>
      </c>
      <c r="F2175" s="10" t="s">
        <v>27</v>
      </c>
      <c r="G2175" s="10" t="s">
        <v>27</v>
      </c>
      <c r="H2175" s="10" t="s">
        <v>27</v>
      </c>
      <c r="I2175" s="9"/>
      <c r="J2175" s="9"/>
      <c r="K2175" s="13">
        <v>0</v>
      </c>
      <c r="L2175" s="13" t="s">
        <v>28</v>
      </c>
      <c r="M2175" s="9">
        <v>17.963031000000001</v>
      </c>
      <c r="N2175" s="9">
        <v>58.878830000000001</v>
      </c>
      <c r="O2175" s="10">
        <f t="shared" si="32"/>
        <v>58.878830000000001</v>
      </c>
      <c r="P2175" s="9">
        <v>44.907580000000003</v>
      </c>
      <c r="Q2175" s="9">
        <v>123.74533</v>
      </c>
      <c r="R2175" s="10">
        <f t="shared" si="33"/>
        <v>123.74533</v>
      </c>
      <c r="S2175" s="10"/>
      <c r="T2175" s="10"/>
      <c r="U2175" s="10">
        <f t="shared" si="34"/>
        <v>0</v>
      </c>
      <c r="V2175" s="10"/>
      <c r="W2175" s="10"/>
      <c r="X2175" s="14">
        <f t="shared" si="35"/>
        <v>0</v>
      </c>
    </row>
    <row r="2176" spans="1:39" ht="16">
      <c r="A2176" s="9">
        <v>6</v>
      </c>
      <c r="B2176" s="9">
        <v>2175</v>
      </c>
      <c r="C2176" s="10" t="s">
        <v>2202</v>
      </c>
      <c r="D2176" s="11" t="e">
        <f>VLOOKUP(C2176,sample_image_final!C2:C163,1,FALSE)</f>
        <v>#N/A</v>
      </c>
      <c r="E2176" s="9">
        <v>4</v>
      </c>
      <c r="F2176" s="10" t="s">
        <v>26</v>
      </c>
      <c r="G2176" s="10" t="s">
        <v>27</v>
      </c>
      <c r="H2176" s="10" t="s">
        <v>26</v>
      </c>
      <c r="I2176" s="9"/>
      <c r="J2176" s="9"/>
      <c r="K2176" s="15">
        <v>0.25</v>
      </c>
      <c r="L2176" s="15">
        <v>0.25</v>
      </c>
      <c r="M2176" s="9">
        <v>26.223044000000002</v>
      </c>
      <c r="N2176" s="9">
        <v>73.424519000000004</v>
      </c>
      <c r="O2176" s="10">
        <f t="shared" si="32"/>
        <v>73.424519000000004</v>
      </c>
      <c r="P2176" s="9">
        <v>13.985625000000001</v>
      </c>
      <c r="Q2176" s="9">
        <v>38.460464000000002</v>
      </c>
      <c r="R2176" s="10">
        <f t="shared" si="33"/>
        <v>38.460464000000002</v>
      </c>
      <c r="S2176" s="9">
        <v>19.230232999999998</v>
      </c>
      <c r="T2176" s="9">
        <v>38.460464000000002</v>
      </c>
      <c r="U2176" s="10">
        <f t="shared" si="34"/>
        <v>38.460464000000002</v>
      </c>
      <c r="V2176" s="9">
        <v>15.733822999999999</v>
      </c>
      <c r="W2176" s="9">
        <v>33.215854</v>
      </c>
      <c r="X2176" s="14">
        <f t="shared" si="35"/>
        <v>33.215854</v>
      </c>
    </row>
    <row r="2177" spans="1:39" ht="16">
      <c r="A2177" s="9">
        <v>1</v>
      </c>
      <c r="B2177" s="9">
        <v>2176</v>
      </c>
      <c r="C2177" s="10" t="s">
        <v>2203</v>
      </c>
      <c r="D2177" s="11" t="e">
        <f>VLOOKUP(C2177,sample_image_final!C2:C163,1,FALSE)</f>
        <v>#N/A</v>
      </c>
      <c r="E2177" s="9">
        <v>1</v>
      </c>
      <c r="F2177" s="10" t="s">
        <v>27</v>
      </c>
      <c r="G2177" s="10" t="s">
        <v>27</v>
      </c>
      <c r="H2177" s="10" t="s">
        <v>27</v>
      </c>
      <c r="I2177" s="9"/>
      <c r="J2177" s="9"/>
      <c r="K2177" s="13">
        <v>0</v>
      </c>
      <c r="L2177" s="13" t="s">
        <v>28</v>
      </c>
      <c r="M2177" s="9">
        <v>18.716308999999999</v>
      </c>
      <c r="N2177" s="9">
        <v>28.698342</v>
      </c>
      <c r="O2177" s="10">
        <f t="shared" si="32"/>
        <v>28.698342</v>
      </c>
      <c r="P2177" s="10"/>
      <c r="Q2177" s="10"/>
      <c r="R2177" s="10">
        <f t="shared" si="33"/>
        <v>0</v>
      </c>
      <c r="S2177" s="10"/>
      <c r="T2177" s="10"/>
      <c r="U2177" s="10">
        <f t="shared" si="34"/>
        <v>0</v>
      </c>
      <c r="V2177" s="10"/>
      <c r="W2177" s="10"/>
      <c r="X2177" s="14">
        <f t="shared" si="35"/>
        <v>0</v>
      </c>
    </row>
    <row r="2178" spans="1:39" ht="16">
      <c r="A2178" s="9">
        <v>6</v>
      </c>
      <c r="B2178" s="9">
        <v>2177</v>
      </c>
      <c r="C2178" s="10" t="s">
        <v>2204</v>
      </c>
      <c r="D2178" s="11" t="e">
        <f>VLOOKUP(C2178,sample_image_final!C2:C163,1,FALSE)</f>
        <v>#N/A</v>
      </c>
      <c r="E2178" s="9">
        <v>1</v>
      </c>
      <c r="F2178" s="10" t="s">
        <v>26</v>
      </c>
      <c r="G2178" s="10" t="s">
        <v>27</v>
      </c>
      <c r="H2178" s="10" t="s">
        <v>26</v>
      </c>
      <c r="I2178" s="9"/>
      <c r="J2178" s="9"/>
      <c r="K2178" s="13">
        <v>0</v>
      </c>
      <c r="L2178" s="13" t="s">
        <v>28</v>
      </c>
      <c r="M2178" s="9">
        <v>11.003785000000001</v>
      </c>
      <c r="N2178" s="9">
        <v>22.007563999999999</v>
      </c>
      <c r="O2178" s="10">
        <f t="shared" si="32"/>
        <v>22.007563999999999</v>
      </c>
      <c r="P2178" s="10"/>
      <c r="Q2178" s="10"/>
      <c r="R2178" s="10">
        <f t="shared" si="33"/>
        <v>0</v>
      </c>
      <c r="S2178" s="10"/>
      <c r="T2178" s="10"/>
      <c r="U2178" s="10">
        <f t="shared" si="34"/>
        <v>0</v>
      </c>
      <c r="V2178" s="10"/>
      <c r="W2178" s="10"/>
      <c r="X2178" s="14">
        <f t="shared" si="35"/>
        <v>0</v>
      </c>
    </row>
    <row r="2179" spans="1:39" ht="16">
      <c r="A2179" s="9">
        <v>6</v>
      </c>
      <c r="B2179" s="9">
        <v>2178</v>
      </c>
      <c r="C2179" s="10" t="s">
        <v>2205</v>
      </c>
      <c r="D2179" s="11" t="e">
        <f>VLOOKUP(C2179,sample_image_final!C2:C163,1,FALSE)</f>
        <v>#N/A</v>
      </c>
      <c r="E2179" s="9">
        <v>1</v>
      </c>
      <c r="F2179" s="10" t="s">
        <v>26</v>
      </c>
      <c r="G2179" s="10" t="s">
        <v>27</v>
      </c>
      <c r="H2179" s="10" t="s">
        <v>26</v>
      </c>
      <c r="I2179" s="9"/>
      <c r="J2179" s="9"/>
      <c r="K2179" s="15">
        <v>1</v>
      </c>
      <c r="L2179" s="15">
        <v>1</v>
      </c>
      <c r="M2179" s="9">
        <v>59.324627</v>
      </c>
      <c r="N2179" s="9">
        <v>194.89062999999999</v>
      </c>
      <c r="O2179" s="10">
        <f t="shared" si="32"/>
        <v>194.89062999999999</v>
      </c>
      <c r="P2179" s="10"/>
      <c r="Q2179" s="10"/>
      <c r="R2179" s="10">
        <f t="shared" si="33"/>
        <v>0</v>
      </c>
      <c r="S2179" s="10"/>
      <c r="T2179" s="10"/>
      <c r="U2179" s="10">
        <f t="shared" si="34"/>
        <v>0</v>
      </c>
      <c r="V2179" s="10"/>
      <c r="W2179" s="10"/>
      <c r="X2179" s="14">
        <f t="shared" si="35"/>
        <v>0</v>
      </c>
    </row>
    <row r="2180" spans="1:39" ht="16">
      <c r="A2180" s="9">
        <v>2</v>
      </c>
      <c r="B2180" s="21">
        <v>2179</v>
      </c>
      <c r="C2180" s="22" t="s">
        <v>2206</v>
      </c>
      <c r="D2180" s="23" t="e">
        <f>VLOOKUP(C2180,sample_image_final!C2:C163,1,FALSE)</f>
        <v>#N/A</v>
      </c>
      <c r="E2180" s="9">
        <v>4</v>
      </c>
      <c r="F2180" s="10" t="s">
        <v>27</v>
      </c>
      <c r="G2180" s="10" t="s">
        <v>27</v>
      </c>
      <c r="H2180" s="10" t="s">
        <v>26</v>
      </c>
      <c r="I2180" s="22"/>
      <c r="J2180" s="22"/>
      <c r="K2180" s="13">
        <v>0</v>
      </c>
      <c r="L2180" s="13" t="s">
        <v>28</v>
      </c>
      <c r="M2180" s="21">
        <v>13.479208</v>
      </c>
      <c r="N2180" s="21">
        <v>17.972277999999999</v>
      </c>
      <c r="O2180" s="22">
        <f t="shared" si="32"/>
        <v>17.972277999999999</v>
      </c>
      <c r="P2180" s="21">
        <v>8.9861389999999997</v>
      </c>
      <c r="Q2180" s="21">
        <v>13.479209000000001</v>
      </c>
      <c r="R2180" s="22">
        <f t="shared" si="33"/>
        <v>13.479209000000001</v>
      </c>
      <c r="S2180" s="21">
        <v>8.9861400000000007</v>
      </c>
      <c r="T2180" s="21">
        <v>23.963038000000001</v>
      </c>
      <c r="U2180" s="22">
        <f t="shared" si="34"/>
        <v>23.963038000000001</v>
      </c>
      <c r="V2180" s="21">
        <v>25.460726999999999</v>
      </c>
      <c r="W2180" s="21">
        <v>34.446866</v>
      </c>
      <c r="X2180" s="24">
        <f t="shared" si="35"/>
        <v>34.446866</v>
      </c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</row>
    <row r="2181" spans="1:39" ht="16">
      <c r="A2181" s="9">
        <v>6</v>
      </c>
      <c r="B2181" s="9">
        <v>2180</v>
      </c>
      <c r="C2181" s="10" t="s">
        <v>2207</v>
      </c>
      <c r="D2181" s="11" t="e">
        <f>VLOOKUP(C2181,sample_image_final!C2:C163,1,FALSE)</f>
        <v>#N/A</v>
      </c>
      <c r="E2181" s="9">
        <v>1</v>
      </c>
      <c r="F2181" s="10" t="s">
        <v>26</v>
      </c>
      <c r="G2181" s="10" t="s">
        <v>27</v>
      </c>
      <c r="H2181" s="10" t="s">
        <v>26</v>
      </c>
      <c r="I2181" s="9"/>
      <c r="J2181" s="9"/>
      <c r="K2181" s="13">
        <v>0</v>
      </c>
      <c r="L2181" s="13" t="s">
        <v>28</v>
      </c>
      <c r="M2181" s="9">
        <v>47.201476999999997</v>
      </c>
      <c r="N2181" s="9">
        <v>90.906548999999998</v>
      </c>
      <c r="O2181" s="10">
        <f t="shared" si="32"/>
        <v>90.906548999999998</v>
      </c>
      <c r="P2181" s="10"/>
      <c r="Q2181" s="10"/>
      <c r="R2181" s="10">
        <f t="shared" si="33"/>
        <v>0</v>
      </c>
      <c r="S2181" s="10"/>
      <c r="T2181" s="10"/>
      <c r="U2181" s="10">
        <f t="shared" si="34"/>
        <v>0</v>
      </c>
      <c r="V2181" s="10"/>
      <c r="W2181" s="10"/>
      <c r="X2181" s="14">
        <f t="shared" si="35"/>
        <v>0</v>
      </c>
    </row>
    <row r="2182" spans="1:39" ht="16">
      <c r="A2182" s="9">
        <v>2</v>
      </c>
      <c r="B2182" s="9">
        <v>2181</v>
      </c>
      <c r="C2182" s="10" t="s">
        <v>2208</v>
      </c>
      <c r="D2182" s="11" t="e">
        <f>VLOOKUP(C2182,sample_image_final!C2:C163,1,FALSE)</f>
        <v>#N/A</v>
      </c>
      <c r="E2182" s="9">
        <v>2</v>
      </c>
      <c r="F2182" s="10" t="s">
        <v>27</v>
      </c>
      <c r="G2182" s="10" t="s">
        <v>27</v>
      </c>
      <c r="H2182" s="10" t="s">
        <v>26</v>
      </c>
      <c r="I2182" s="9"/>
      <c r="J2182" s="9"/>
      <c r="K2182" s="15">
        <v>0.5</v>
      </c>
      <c r="L2182" s="15">
        <v>0.5</v>
      </c>
      <c r="M2182" s="9">
        <v>15.307091</v>
      </c>
      <c r="N2182" s="9">
        <v>38.267727999999998</v>
      </c>
      <c r="O2182" s="10">
        <f t="shared" si="32"/>
        <v>38.267727999999998</v>
      </c>
      <c r="P2182" s="9">
        <v>13.776382</v>
      </c>
      <c r="Q2182" s="9">
        <v>36.737017000000002</v>
      </c>
      <c r="R2182" s="10">
        <f t="shared" si="33"/>
        <v>36.737017000000002</v>
      </c>
      <c r="S2182" s="10"/>
      <c r="T2182" s="10"/>
      <c r="U2182" s="10">
        <f t="shared" si="34"/>
        <v>0</v>
      </c>
      <c r="V2182" s="10"/>
      <c r="W2182" s="10"/>
      <c r="X2182" s="14">
        <f t="shared" si="35"/>
        <v>0</v>
      </c>
    </row>
    <row r="2183" spans="1:39" ht="16">
      <c r="A2183" s="9">
        <v>5</v>
      </c>
      <c r="B2183" s="9">
        <v>2182</v>
      </c>
      <c r="C2183" s="10" t="s">
        <v>2209</v>
      </c>
      <c r="D2183" s="11" t="e">
        <f>VLOOKUP(C2183,sample_image_final!C2:C163,1,FALSE)</f>
        <v>#N/A</v>
      </c>
      <c r="E2183" s="9">
        <v>1</v>
      </c>
      <c r="F2183" s="10" t="s">
        <v>26</v>
      </c>
      <c r="G2183" s="10" t="s">
        <v>27</v>
      </c>
      <c r="H2183" s="10" t="s">
        <v>27</v>
      </c>
      <c r="I2183" s="9"/>
      <c r="J2183" s="9"/>
      <c r="K2183" s="13">
        <v>0</v>
      </c>
      <c r="L2183" s="13" t="s">
        <v>28</v>
      </c>
      <c r="M2183" s="9">
        <v>24.474838999999999</v>
      </c>
      <c r="N2183" s="9">
        <v>59.438896</v>
      </c>
      <c r="O2183" s="10">
        <f t="shared" si="32"/>
        <v>59.438896</v>
      </c>
      <c r="P2183" s="10"/>
      <c r="Q2183" s="10"/>
      <c r="R2183" s="10">
        <f t="shared" si="33"/>
        <v>0</v>
      </c>
      <c r="S2183" s="10"/>
      <c r="T2183" s="10"/>
      <c r="U2183" s="10">
        <f t="shared" si="34"/>
        <v>0</v>
      </c>
      <c r="V2183" s="10"/>
      <c r="W2183" s="10"/>
      <c r="X2183" s="14">
        <f t="shared" si="35"/>
        <v>0</v>
      </c>
    </row>
    <row r="2184" spans="1:39" ht="16">
      <c r="A2184" s="9">
        <v>5</v>
      </c>
      <c r="B2184" s="9">
        <v>2183</v>
      </c>
      <c r="C2184" s="10" t="s">
        <v>2210</v>
      </c>
      <c r="D2184" s="11" t="e">
        <f>VLOOKUP(C2184,sample_image_final!C2:C163,1,FALSE)</f>
        <v>#N/A</v>
      </c>
      <c r="E2184" s="9">
        <v>3</v>
      </c>
      <c r="F2184" s="10" t="s">
        <v>26</v>
      </c>
      <c r="G2184" s="10" t="s">
        <v>27</v>
      </c>
      <c r="H2184" s="10" t="s">
        <v>27</v>
      </c>
      <c r="I2184" s="9"/>
      <c r="J2184" s="9"/>
      <c r="K2184" s="13">
        <v>0</v>
      </c>
      <c r="L2184" s="13" t="s">
        <v>28</v>
      </c>
      <c r="M2184" s="9">
        <v>19.836743999999999</v>
      </c>
      <c r="N2184" s="9">
        <v>46.285736</v>
      </c>
      <c r="O2184" s="10">
        <f t="shared" si="32"/>
        <v>46.285736</v>
      </c>
      <c r="P2184" s="9">
        <v>17.632662</v>
      </c>
      <c r="Q2184" s="9">
        <v>35.265321999999998</v>
      </c>
      <c r="R2184" s="10">
        <f t="shared" si="33"/>
        <v>35.265321999999998</v>
      </c>
      <c r="S2184" s="9">
        <v>16.530619999999999</v>
      </c>
      <c r="T2184" s="9">
        <v>44.081651999999998</v>
      </c>
      <c r="U2184" s="10">
        <f t="shared" si="34"/>
        <v>44.081651999999998</v>
      </c>
      <c r="V2184" s="10"/>
      <c r="W2184" s="10"/>
      <c r="X2184" s="14">
        <f t="shared" si="35"/>
        <v>0</v>
      </c>
    </row>
    <row r="2185" spans="1:39" ht="16">
      <c r="A2185" s="9">
        <v>6</v>
      </c>
      <c r="B2185" s="9">
        <v>2184</v>
      </c>
      <c r="C2185" s="10" t="s">
        <v>2211</v>
      </c>
      <c r="D2185" s="11" t="e">
        <f>VLOOKUP(C2185,sample_image_final!C2:C163,1,FALSE)</f>
        <v>#N/A</v>
      </c>
      <c r="E2185" s="9">
        <v>1</v>
      </c>
      <c r="F2185" s="10" t="s">
        <v>26</v>
      </c>
      <c r="G2185" s="10" t="s">
        <v>27</v>
      </c>
      <c r="H2185" s="10" t="s">
        <v>26</v>
      </c>
      <c r="I2185" s="9"/>
      <c r="J2185" s="9"/>
      <c r="K2185" s="13">
        <v>0</v>
      </c>
      <c r="L2185" s="13" t="s">
        <v>28</v>
      </c>
      <c r="M2185" s="9">
        <v>13.499991</v>
      </c>
      <c r="N2185" s="9">
        <v>37.124974999999999</v>
      </c>
      <c r="O2185" s="10">
        <f t="shared" si="32"/>
        <v>37.124974999999999</v>
      </c>
      <c r="P2185" s="10"/>
      <c r="Q2185" s="10"/>
      <c r="R2185" s="10">
        <f t="shared" si="33"/>
        <v>0</v>
      </c>
      <c r="S2185" s="10"/>
      <c r="T2185" s="10"/>
      <c r="U2185" s="10">
        <f t="shared" si="34"/>
        <v>0</v>
      </c>
      <c r="V2185" s="10"/>
      <c r="W2185" s="10"/>
      <c r="X2185" s="14">
        <f t="shared" si="35"/>
        <v>0</v>
      </c>
    </row>
    <row r="2186" spans="1:39" ht="16">
      <c r="A2186" s="9">
        <v>6</v>
      </c>
      <c r="B2186" s="9">
        <v>2185</v>
      </c>
      <c r="C2186" s="10" t="s">
        <v>2212</v>
      </c>
      <c r="D2186" s="11" t="e">
        <f>VLOOKUP(C2186,sample_image_final!C2:C163,1,FALSE)</f>
        <v>#N/A</v>
      </c>
      <c r="E2186" s="9">
        <v>1</v>
      </c>
      <c r="F2186" s="10" t="s">
        <v>26</v>
      </c>
      <c r="G2186" s="10" t="s">
        <v>27</v>
      </c>
      <c r="H2186" s="10" t="s">
        <v>26</v>
      </c>
      <c r="I2186" s="9"/>
      <c r="J2186" s="9"/>
      <c r="K2186" s="13">
        <v>0</v>
      </c>
      <c r="L2186" s="13" t="s">
        <v>28</v>
      </c>
      <c r="M2186" s="9">
        <v>21.915123999999999</v>
      </c>
      <c r="N2186" s="9">
        <v>55.432372999999998</v>
      </c>
      <c r="O2186" s="10">
        <f t="shared" si="32"/>
        <v>55.432372999999998</v>
      </c>
      <c r="P2186" s="10"/>
      <c r="Q2186" s="10"/>
      <c r="R2186" s="10">
        <f t="shared" si="33"/>
        <v>0</v>
      </c>
      <c r="S2186" s="10"/>
      <c r="T2186" s="10"/>
      <c r="U2186" s="10">
        <f t="shared" si="34"/>
        <v>0</v>
      </c>
      <c r="V2186" s="10"/>
      <c r="W2186" s="10"/>
      <c r="X2186" s="14">
        <f t="shared" si="35"/>
        <v>0</v>
      </c>
    </row>
    <row r="2187" spans="1:39" ht="16">
      <c r="A2187" s="9">
        <v>1</v>
      </c>
      <c r="B2187" s="9">
        <v>2186</v>
      </c>
      <c r="C2187" s="10" t="s">
        <v>2213</v>
      </c>
      <c r="D2187" s="18" t="e">
        <f>VLOOKUP(C2187,sample_image_final!C2:C163,1,FALSE)</f>
        <v>#N/A</v>
      </c>
      <c r="E2187" s="9">
        <v>2</v>
      </c>
      <c r="F2187" s="10" t="s">
        <v>27</v>
      </c>
      <c r="G2187" s="10" t="s">
        <v>27</v>
      </c>
      <c r="H2187" s="10" t="s">
        <v>27</v>
      </c>
      <c r="I2187" s="9"/>
      <c r="J2187" s="9"/>
      <c r="K2187" s="15">
        <v>0.5</v>
      </c>
      <c r="L2187" s="15">
        <v>0.5</v>
      </c>
      <c r="M2187" s="9">
        <v>13.430052</v>
      </c>
      <c r="N2187" s="9">
        <v>36.932644000000003</v>
      </c>
      <c r="O2187" s="10">
        <f t="shared" si="32"/>
        <v>36.932644000000003</v>
      </c>
      <c r="P2187" s="9">
        <v>18.671182999999999</v>
      </c>
      <c r="Q2187" s="9">
        <v>39.538975999999998</v>
      </c>
      <c r="R2187" s="10">
        <f t="shared" si="33"/>
        <v>39.538975999999998</v>
      </c>
      <c r="S2187" s="10"/>
      <c r="T2187" s="10"/>
      <c r="U2187" s="10">
        <f t="shared" si="34"/>
        <v>0</v>
      </c>
      <c r="V2187" s="10"/>
      <c r="W2187" s="10"/>
      <c r="X2187" s="14">
        <f t="shared" si="35"/>
        <v>0</v>
      </c>
    </row>
    <row r="2188" spans="1:39" ht="16">
      <c r="A2188" s="9">
        <v>1</v>
      </c>
      <c r="B2188" s="9">
        <v>2187</v>
      </c>
      <c r="C2188" s="10" t="s">
        <v>2214</v>
      </c>
      <c r="D2188" s="11" t="e">
        <f>VLOOKUP(C2188,sample_image_final!C2:C163,1,FALSE)</f>
        <v>#N/A</v>
      </c>
      <c r="E2188" s="9">
        <v>3</v>
      </c>
      <c r="F2188" s="10" t="s">
        <v>27</v>
      </c>
      <c r="G2188" s="10" t="s">
        <v>27</v>
      </c>
      <c r="H2188" s="10" t="s">
        <v>27</v>
      </c>
      <c r="I2188" s="9"/>
      <c r="J2188" s="9"/>
      <c r="K2188" s="15">
        <v>0.66666666669999997</v>
      </c>
      <c r="L2188" s="15">
        <v>0.66666666666666596</v>
      </c>
      <c r="M2188" s="9">
        <v>21.155987</v>
      </c>
      <c r="N2188" s="9">
        <v>55.240631999999998</v>
      </c>
      <c r="O2188" s="10">
        <f t="shared" si="32"/>
        <v>55.240631999999998</v>
      </c>
      <c r="P2188" s="9">
        <v>17.629988999999998</v>
      </c>
      <c r="Q2188" s="9">
        <v>55.240631999999998</v>
      </c>
      <c r="R2188" s="10">
        <f t="shared" si="33"/>
        <v>55.240631999999998</v>
      </c>
      <c r="S2188" s="9">
        <v>17.629989999999999</v>
      </c>
      <c r="T2188" s="9">
        <v>24.681985999999998</v>
      </c>
      <c r="U2188" s="10">
        <f t="shared" si="34"/>
        <v>24.681985999999998</v>
      </c>
      <c r="V2188" s="10"/>
      <c r="W2188" s="10"/>
      <c r="X2188" s="14">
        <f t="shared" si="35"/>
        <v>0</v>
      </c>
    </row>
    <row r="2189" spans="1:39" ht="16">
      <c r="A2189" s="9">
        <v>1</v>
      </c>
      <c r="B2189" s="21">
        <v>2188</v>
      </c>
      <c r="C2189" s="22" t="s">
        <v>2215</v>
      </c>
      <c r="D2189" s="23" t="e">
        <f>VLOOKUP(C2189,sample_image_final!C2:C163,1,FALSE)</f>
        <v>#N/A</v>
      </c>
      <c r="E2189" s="9">
        <v>1</v>
      </c>
      <c r="F2189" s="10" t="s">
        <v>27</v>
      </c>
      <c r="G2189" s="10" t="s">
        <v>27</v>
      </c>
      <c r="H2189" s="10" t="s">
        <v>27</v>
      </c>
      <c r="I2189" s="22"/>
      <c r="J2189" s="22"/>
      <c r="K2189" s="15">
        <v>1</v>
      </c>
      <c r="L2189" s="15">
        <v>1</v>
      </c>
      <c r="M2189" s="21">
        <v>47.414653999999999</v>
      </c>
      <c r="N2189" s="21">
        <v>94.829307</v>
      </c>
      <c r="O2189" s="22">
        <f t="shared" si="32"/>
        <v>94.829307</v>
      </c>
      <c r="P2189" s="22"/>
      <c r="Q2189" s="22"/>
      <c r="R2189" s="22">
        <f t="shared" si="33"/>
        <v>0</v>
      </c>
      <c r="S2189" s="22"/>
      <c r="T2189" s="22"/>
      <c r="U2189" s="22">
        <f t="shared" si="34"/>
        <v>0</v>
      </c>
      <c r="V2189" s="22"/>
      <c r="W2189" s="22"/>
      <c r="X2189" s="24">
        <f t="shared" si="35"/>
        <v>0</v>
      </c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</row>
    <row r="2190" spans="1:39" ht="16">
      <c r="A2190" s="9">
        <v>6</v>
      </c>
      <c r="B2190" s="9">
        <v>2189</v>
      </c>
      <c r="C2190" s="10" t="s">
        <v>2216</v>
      </c>
      <c r="D2190" s="11" t="e">
        <f>VLOOKUP(C2190,sample_image_final!C2:C163,1,FALSE)</f>
        <v>#N/A</v>
      </c>
      <c r="E2190" s="9">
        <v>1</v>
      </c>
      <c r="F2190" s="10" t="s">
        <v>26</v>
      </c>
      <c r="G2190" s="10" t="s">
        <v>27</v>
      </c>
      <c r="H2190" s="10" t="s">
        <v>26</v>
      </c>
      <c r="I2190" s="9"/>
      <c r="J2190" s="9"/>
      <c r="K2190" s="15">
        <v>1</v>
      </c>
      <c r="L2190" s="15">
        <v>1</v>
      </c>
      <c r="M2190" s="9">
        <v>30.217617000000001</v>
      </c>
      <c r="N2190" s="9">
        <v>65.471503999999996</v>
      </c>
      <c r="O2190" s="10">
        <f t="shared" si="32"/>
        <v>65.471503999999996</v>
      </c>
      <c r="P2190" s="10"/>
      <c r="Q2190" s="10"/>
      <c r="R2190" s="10">
        <f t="shared" si="33"/>
        <v>0</v>
      </c>
      <c r="S2190" s="10"/>
      <c r="T2190" s="10"/>
      <c r="U2190" s="10">
        <f t="shared" si="34"/>
        <v>0</v>
      </c>
      <c r="V2190" s="10"/>
      <c r="W2190" s="10"/>
      <c r="X2190" s="14">
        <f t="shared" si="35"/>
        <v>0</v>
      </c>
    </row>
    <row r="2191" spans="1:39" ht="16">
      <c r="A2191" s="9">
        <v>6</v>
      </c>
      <c r="B2191" s="9">
        <v>2190</v>
      </c>
      <c r="C2191" s="10" t="s">
        <v>2217</v>
      </c>
      <c r="D2191" s="11" t="e">
        <f>VLOOKUP(C2191,sample_image_final!C2:C163,1,FALSE)</f>
        <v>#N/A</v>
      </c>
      <c r="E2191" s="9">
        <v>1</v>
      </c>
      <c r="F2191" s="10" t="s">
        <v>26</v>
      </c>
      <c r="G2191" s="10" t="s">
        <v>27</v>
      </c>
      <c r="H2191" s="10" t="s">
        <v>26</v>
      </c>
      <c r="I2191" s="9"/>
      <c r="J2191" s="9"/>
      <c r="K2191" s="15">
        <v>1</v>
      </c>
      <c r="L2191" s="15">
        <v>1</v>
      </c>
      <c r="M2191" s="9">
        <v>27.942494</v>
      </c>
      <c r="N2191" s="9">
        <v>76.841858999999999</v>
      </c>
      <c r="O2191" s="10">
        <f t="shared" si="32"/>
        <v>76.841858999999999</v>
      </c>
      <c r="P2191" s="10"/>
      <c r="Q2191" s="10"/>
      <c r="R2191" s="10">
        <f t="shared" si="33"/>
        <v>0</v>
      </c>
      <c r="S2191" s="10"/>
      <c r="T2191" s="10"/>
      <c r="U2191" s="10">
        <f t="shared" si="34"/>
        <v>0</v>
      </c>
      <c r="V2191" s="10"/>
      <c r="W2191" s="10"/>
      <c r="X2191" s="14">
        <f t="shared" si="35"/>
        <v>0</v>
      </c>
    </row>
    <row r="2192" spans="1:39" ht="16">
      <c r="A2192" s="9">
        <v>1</v>
      </c>
      <c r="B2192" s="9">
        <v>2191</v>
      </c>
      <c r="C2192" s="10" t="s">
        <v>2218</v>
      </c>
      <c r="D2192" s="11" t="e">
        <f>VLOOKUP(C2192,sample_image_final!C2:C163,1,FALSE)</f>
        <v>#N/A</v>
      </c>
      <c r="E2192" s="9">
        <v>2</v>
      </c>
      <c r="F2192" s="10" t="s">
        <v>27</v>
      </c>
      <c r="G2192" s="10" t="s">
        <v>27</v>
      </c>
      <c r="H2192" s="10" t="s">
        <v>27</v>
      </c>
      <c r="I2192" s="9"/>
      <c r="J2192" s="9"/>
      <c r="K2192" s="15">
        <v>0.5</v>
      </c>
      <c r="L2192" s="15">
        <v>0.5</v>
      </c>
      <c r="M2192" s="9">
        <v>55.794559</v>
      </c>
      <c r="N2192" s="9">
        <v>4.404833</v>
      </c>
      <c r="O2192" s="10">
        <f t="shared" si="32"/>
        <v>55.794559</v>
      </c>
      <c r="P2192" s="9">
        <v>44.048333999999997</v>
      </c>
      <c r="Q2192" s="9">
        <v>120.39878</v>
      </c>
      <c r="R2192" s="10">
        <f t="shared" si="33"/>
        <v>120.39878</v>
      </c>
      <c r="S2192" s="10"/>
      <c r="T2192" s="10"/>
      <c r="U2192" s="10">
        <f t="shared" si="34"/>
        <v>0</v>
      </c>
      <c r="V2192" s="10"/>
      <c r="W2192" s="10"/>
      <c r="X2192" s="14">
        <f t="shared" si="35"/>
        <v>0</v>
      </c>
    </row>
    <row r="2193" spans="1:39" ht="16">
      <c r="A2193" s="9">
        <v>2</v>
      </c>
      <c r="B2193" s="9">
        <v>2192</v>
      </c>
      <c r="C2193" s="10" t="s">
        <v>2219</v>
      </c>
      <c r="D2193" s="11" t="str">
        <f>VLOOKUP(C2193,sample_image_final!C2:C163,1,FALSE)</f>
        <v>c79be479-f3c6c42d</v>
      </c>
      <c r="E2193" s="9">
        <v>3</v>
      </c>
      <c r="F2193" s="10" t="s">
        <v>27</v>
      </c>
      <c r="G2193" s="10" t="s">
        <v>27</v>
      </c>
      <c r="H2193" s="10" t="s">
        <v>26</v>
      </c>
      <c r="I2193" s="9"/>
      <c r="J2193" s="9"/>
      <c r="K2193" s="15">
        <v>1</v>
      </c>
      <c r="L2193" s="15">
        <v>1</v>
      </c>
      <c r="M2193" s="9">
        <v>10.638524</v>
      </c>
      <c r="N2193" s="9">
        <v>36.474941000000001</v>
      </c>
      <c r="O2193" s="10">
        <f t="shared" si="32"/>
        <v>36.474941000000001</v>
      </c>
      <c r="P2193" s="9">
        <v>10.638524</v>
      </c>
      <c r="Q2193" s="9">
        <v>37.994729</v>
      </c>
      <c r="R2193" s="10">
        <f t="shared" si="33"/>
        <v>37.994729</v>
      </c>
      <c r="S2193" s="9">
        <v>34.955153000000003</v>
      </c>
      <c r="T2193" s="9">
        <v>147.41954999999999</v>
      </c>
      <c r="U2193" s="10">
        <f t="shared" si="34"/>
        <v>147.41954999999999</v>
      </c>
      <c r="V2193" s="10"/>
      <c r="W2193" s="10"/>
      <c r="X2193" s="14">
        <f t="shared" si="35"/>
        <v>0</v>
      </c>
    </row>
    <row r="2194" spans="1:39" ht="16">
      <c r="A2194" s="9">
        <v>5</v>
      </c>
      <c r="B2194" s="9">
        <v>2193</v>
      </c>
      <c r="C2194" s="10" t="s">
        <v>2220</v>
      </c>
      <c r="D2194" s="11" t="e">
        <f>VLOOKUP(C2194,sample_image_final!C2:C163,1,FALSE)</f>
        <v>#N/A</v>
      </c>
      <c r="E2194" s="9">
        <v>1</v>
      </c>
      <c r="F2194" s="10" t="s">
        <v>26</v>
      </c>
      <c r="G2194" s="10" t="s">
        <v>27</v>
      </c>
      <c r="H2194" s="10" t="s">
        <v>27</v>
      </c>
      <c r="I2194" s="9"/>
      <c r="J2194" s="9"/>
      <c r="K2194" s="15">
        <v>1</v>
      </c>
      <c r="L2194" s="15">
        <v>1</v>
      </c>
      <c r="M2194" s="9">
        <v>21.556456000000001</v>
      </c>
      <c r="N2194" s="9">
        <v>49.971781</v>
      </c>
      <c r="O2194" s="10">
        <f t="shared" si="32"/>
        <v>49.971781</v>
      </c>
      <c r="P2194" s="10"/>
      <c r="Q2194" s="10"/>
      <c r="R2194" s="10">
        <f t="shared" si="33"/>
        <v>0</v>
      </c>
      <c r="S2194" s="10"/>
      <c r="T2194" s="10"/>
      <c r="U2194" s="10">
        <f t="shared" si="34"/>
        <v>0</v>
      </c>
      <c r="V2194" s="10"/>
      <c r="W2194" s="10"/>
      <c r="X2194" s="14">
        <f t="shared" si="35"/>
        <v>0</v>
      </c>
    </row>
    <row r="2195" spans="1:39" ht="16">
      <c r="A2195" s="9">
        <v>6</v>
      </c>
      <c r="B2195" s="9">
        <v>2194</v>
      </c>
      <c r="C2195" s="10" t="s">
        <v>2221</v>
      </c>
      <c r="D2195" s="11" t="str">
        <f>VLOOKUP(C2195,sample_image_final!C2:C163,1,FALSE)</f>
        <v>c7aa5575-4706c0d1</v>
      </c>
      <c r="E2195" s="9">
        <v>2</v>
      </c>
      <c r="F2195" s="10" t="s">
        <v>26</v>
      </c>
      <c r="G2195" s="10" t="s">
        <v>27</v>
      </c>
      <c r="H2195" s="10" t="s">
        <v>26</v>
      </c>
      <c r="I2195" s="9"/>
      <c r="J2195" s="9"/>
      <c r="K2195" s="15">
        <v>0.5</v>
      </c>
      <c r="L2195" s="15">
        <v>0.5</v>
      </c>
      <c r="M2195" s="9">
        <v>106.69486000000001</v>
      </c>
      <c r="N2195" s="9">
        <v>262.33231000000001</v>
      </c>
      <c r="O2195" s="10">
        <f t="shared" si="32"/>
        <v>262.33231000000001</v>
      </c>
      <c r="P2195" s="9">
        <v>20.555889000000001</v>
      </c>
      <c r="Q2195" s="9">
        <v>59.709968000000003</v>
      </c>
      <c r="R2195" s="10">
        <f t="shared" si="33"/>
        <v>59.709968000000003</v>
      </c>
      <c r="S2195" s="10"/>
      <c r="T2195" s="10"/>
      <c r="U2195" s="10">
        <f t="shared" si="34"/>
        <v>0</v>
      </c>
      <c r="V2195" s="10"/>
      <c r="W2195" s="10"/>
      <c r="X2195" s="14">
        <f t="shared" si="35"/>
        <v>0</v>
      </c>
    </row>
    <row r="2196" spans="1:39" ht="16">
      <c r="A2196" s="9">
        <v>5</v>
      </c>
      <c r="B2196" s="9">
        <v>2195</v>
      </c>
      <c r="C2196" s="10" t="s">
        <v>2222</v>
      </c>
      <c r="D2196" s="11" t="e">
        <f>VLOOKUP(C2196,sample_image_final!C2:C163,1,FALSE)</f>
        <v>#N/A</v>
      </c>
      <c r="E2196" s="9">
        <v>4</v>
      </c>
      <c r="F2196" s="10" t="s">
        <v>26</v>
      </c>
      <c r="G2196" s="10" t="s">
        <v>27</v>
      </c>
      <c r="H2196" s="10" t="s">
        <v>27</v>
      </c>
      <c r="I2196" s="9"/>
      <c r="J2196" s="9"/>
      <c r="K2196" s="15">
        <v>1</v>
      </c>
      <c r="L2196" s="15">
        <v>1</v>
      </c>
      <c r="M2196" s="9">
        <v>43.874969999999998</v>
      </c>
      <c r="N2196" s="9">
        <v>116.43742</v>
      </c>
      <c r="O2196" s="10">
        <f t="shared" si="32"/>
        <v>116.43742</v>
      </c>
      <c r="P2196" s="9">
        <v>33.749975999999997</v>
      </c>
      <c r="Q2196" s="9">
        <v>94.499934999999994</v>
      </c>
      <c r="R2196" s="10">
        <f t="shared" si="33"/>
        <v>94.499934999999994</v>
      </c>
      <c r="S2196" s="9">
        <v>45.562469</v>
      </c>
      <c r="T2196" s="9">
        <v>70.874951999999993</v>
      </c>
      <c r="U2196" s="10">
        <f t="shared" si="34"/>
        <v>70.874951999999993</v>
      </c>
      <c r="V2196" s="9">
        <v>43.874969999999998</v>
      </c>
      <c r="W2196" s="9">
        <v>126.56241</v>
      </c>
      <c r="X2196" s="14">
        <f t="shared" si="35"/>
        <v>126.56241</v>
      </c>
    </row>
    <row r="2197" spans="1:39" ht="16">
      <c r="A2197" s="9">
        <v>1</v>
      </c>
      <c r="B2197" s="9">
        <v>2196</v>
      </c>
      <c r="C2197" s="10" t="s">
        <v>2223</v>
      </c>
      <c r="D2197" s="11" t="e">
        <f>VLOOKUP(C2197,sample_image_final!C2:C163,1,FALSE)</f>
        <v>#N/A</v>
      </c>
      <c r="E2197" s="9">
        <v>2</v>
      </c>
      <c r="F2197" s="10" t="s">
        <v>27</v>
      </c>
      <c r="G2197" s="10" t="s">
        <v>27</v>
      </c>
      <c r="H2197" s="10" t="s">
        <v>27</v>
      </c>
      <c r="I2197" s="9"/>
      <c r="J2197" s="9"/>
      <c r="K2197" s="15">
        <v>1</v>
      </c>
      <c r="L2197" s="15">
        <v>1</v>
      </c>
      <c r="M2197" s="9">
        <v>33.781967999999999</v>
      </c>
      <c r="N2197" s="9">
        <v>58.350675000000003</v>
      </c>
      <c r="O2197" s="10">
        <f t="shared" si="32"/>
        <v>58.350675000000003</v>
      </c>
      <c r="P2197" s="9">
        <v>10.299338000000001</v>
      </c>
      <c r="Q2197" s="9">
        <v>39.909933000000002</v>
      </c>
      <c r="R2197" s="10">
        <f t="shared" si="33"/>
        <v>39.909933000000002</v>
      </c>
      <c r="S2197" s="10"/>
      <c r="T2197" s="10"/>
      <c r="U2197" s="10">
        <f t="shared" si="34"/>
        <v>0</v>
      </c>
      <c r="V2197" s="10"/>
      <c r="W2197" s="10"/>
      <c r="X2197" s="14">
        <f t="shared" si="35"/>
        <v>0</v>
      </c>
    </row>
    <row r="2198" spans="1:39" ht="16">
      <c r="A2198" s="9">
        <v>1</v>
      </c>
      <c r="B2198" s="9">
        <v>2197</v>
      </c>
      <c r="C2198" s="10" t="s">
        <v>2224</v>
      </c>
      <c r="D2198" s="11" t="e">
        <f>VLOOKUP(C2198,sample_image_final!C2:C163,1,FALSE)</f>
        <v>#N/A</v>
      </c>
      <c r="E2198" s="9">
        <v>1</v>
      </c>
      <c r="F2198" s="10" t="s">
        <v>27</v>
      </c>
      <c r="G2198" s="10" t="s">
        <v>27</v>
      </c>
      <c r="H2198" s="10" t="s">
        <v>27</v>
      </c>
      <c r="I2198" s="9"/>
      <c r="J2198" s="9"/>
      <c r="K2198" s="15">
        <v>1</v>
      </c>
      <c r="L2198" s="15">
        <v>1</v>
      </c>
      <c r="M2198" s="9">
        <v>48.982692</v>
      </c>
      <c r="N2198" s="9">
        <v>82.658291000000006</v>
      </c>
      <c r="O2198" s="10">
        <f t="shared" si="32"/>
        <v>82.658291000000006</v>
      </c>
      <c r="P2198" s="10"/>
      <c r="Q2198" s="10"/>
      <c r="R2198" s="10">
        <f t="shared" si="33"/>
        <v>0</v>
      </c>
      <c r="S2198" s="10"/>
      <c r="T2198" s="10"/>
      <c r="U2198" s="10">
        <f t="shared" si="34"/>
        <v>0</v>
      </c>
      <c r="V2198" s="10"/>
      <c r="W2198" s="10"/>
      <c r="X2198" s="14">
        <f t="shared" si="35"/>
        <v>0</v>
      </c>
    </row>
    <row r="2199" spans="1:39" ht="16">
      <c r="A2199" s="9">
        <v>6</v>
      </c>
      <c r="B2199" s="9">
        <v>2198</v>
      </c>
      <c r="C2199" s="10" t="s">
        <v>2225</v>
      </c>
      <c r="D2199" s="11" t="e">
        <f>VLOOKUP(C2199,sample_image_final!C2:C163,1,FALSE)</f>
        <v>#N/A</v>
      </c>
      <c r="E2199" s="9">
        <v>2</v>
      </c>
      <c r="F2199" s="10" t="s">
        <v>26</v>
      </c>
      <c r="G2199" s="10" t="s">
        <v>27</v>
      </c>
      <c r="H2199" s="10" t="s">
        <v>26</v>
      </c>
      <c r="I2199" s="9"/>
      <c r="J2199" s="9"/>
      <c r="K2199" s="15">
        <v>0.5</v>
      </c>
      <c r="L2199" s="15">
        <v>0.5</v>
      </c>
      <c r="M2199" s="9">
        <v>10.242366000000001</v>
      </c>
      <c r="N2199" s="9">
        <v>24.581676000000002</v>
      </c>
      <c r="O2199" s="10">
        <f t="shared" si="32"/>
        <v>24.581676000000002</v>
      </c>
      <c r="P2199" s="9">
        <v>18.976286000000002</v>
      </c>
      <c r="Q2199" s="9">
        <v>32.295456999999999</v>
      </c>
      <c r="R2199" s="10">
        <f t="shared" si="33"/>
        <v>32.295456999999999</v>
      </c>
      <c r="S2199" s="10"/>
      <c r="T2199" s="10"/>
      <c r="U2199" s="10">
        <f t="shared" si="34"/>
        <v>0</v>
      </c>
      <c r="V2199" s="10"/>
      <c r="W2199" s="10"/>
      <c r="X2199" s="14">
        <f t="shared" si="35"/>
        <v>0</v>
      </c>
    </row>
    <row r="2200" spans="1:39" ht="16">
      <c r="A2200" s="9">
        <v>5</v>
      </c>
      <c r="B2200" s="9">
        <v>2199</v>
      </c>
      <c r="C2200" s="10" t="s">
        <v>2226</v>
      </c>
      <c r="D2200" s="18" t="e">
        <f>VLOOKUP(C2200,sample_image_final!C2:C163,1,FALSE)</f>
        <v>#N/A</v>
      </c>
      <c r="E2200" s="9">
        <v>1</v>
      </c>
      <c r="F2200" s="10" t="s">
        <v>26</v>
      </c>
      <c r="G2200" s="10" t="s">
        <v>27</v>
      </c>
      <c r="H2200" s="10" t="s">
        <v>27</v>
      </c>
      <c r="I2200" s="9"/>
      <c r="J2200" s="9"/>
      <c r="K2200" s="15">
        <v>1</v>
      </c>
      <c r="L2200" s="15">
        <v>1</v>
      </c>
      <c r="M2200" s="9">
        <v>17.223420000000001</v>
      </c>
      <c r="N2200" s="9">
        <v>48.674883000000001</v>
      </c>
      <c r="O2200" s="10">
        <f t="shared" si="32"/>
        <v>48.674883000000001</v>
      </c>
      <c r="P2200" s="10"/>
      <c r="Q2200" s="10"/>
      <c r="R2200" s="10">
        <f t="shared" si="33"/>
        <v>0</v>
      </c>
      <c r="S2200" s="10"/>
      <c r="T2200" s="10"/>
      <c r="U2200" s="10">
        <f t="shared" si="34"/>
        <v>0</v>
      </c>
      <c r="V2200" s="10"/>
      <c r="W2200" s="10"/>
      <c r="X2200" s="14">
        <f t="shared" si="35"/>
        <v>0</v>
      </c>
    </row>
    <row r="2201" spans="1:39" ht="16">
      <c r="A2201" s="9">
        <v>6</v>
      </c>
      <c r="B2201" s="9">
        <v>2200</v>
      </c>
      <c r="C2201" s="10" t="s">
        <v>2227</v>
      </c>
      <c r="D2201" s="11" t="e">
        <f>VLOOKUP(C2201,sample_image_final!C2:C163,1,FALSE)</f>
        <v>#N/A</v>
      </c>
      <c r="E2201" s="9">
        <v>2</v>
      </c>
      <c r="F2201" s="10" t="s">
        <v>26</v>
      </c>
      <c r="G2201" s="10" t="s">
        <v>27</v>
      </c>
      <c r="H2201" s="10" t="s">
        <v>26</v>
      </c>
      <c r="I2201" s="9"/>
      <c r="J2201" s="9"/>
      <c r="K2201" s="13">
        <v>0</v>
      </c>
      <c r="L2201" s="13" t="s">
        <v>28</v>
      </c>
      <c r="M2201" s="9">
        <v>16.965084999999998</v>
      </c>
      <c r="N2201" s="9">
        <v>53.889096000000002</v>
      </c>
      <c r="O2201" s="10">
        <f t="shared" si="32"/>
        <v>53.889096000000002</v>
      </c>
      <c r="P2201" s="9">
        <v>17.963031999999998</v>
      </c>
      <c r="Q2201" s="9">
        <v>48.899365000000003</v>
      </c>
      <c r="R2201" s="10">
        <f t="shared" si="33"/>
        <v>48.899365000000003</v>
      </c>
      <c r="S2201" s="10"/>
      <c r="T2201" s="10"/>
      <c r="U2201" s="10">
        <f t="shared" si="34"/>
        <v>0</v>
      </c>
      <c r="V2201" s="10"/>
      <c r="W2201" s="10"/>
      <c r="X2201" s="14">
        <f t="shared" si="35"/>
        <v>0</v>
      </c>
    </row>
    <row r="2202" spans="1:39" ht="16">
      <c r="A2202" s="9">
        <v>2</v>
      </c>
      <c r="B2202" s="9">
        <v>2201</v>
      </c>
      <c r="C2202" s="10" t="s">
        <v>2228</v>
      </c>
      <c r="D2202" s="11" t="e">
        <f>VLOOKUP(C2202,sample_image_final!C2:C163,1,FALSE)</f>
        <v>#N/A</v>
      </c>
      <c r="E2202" s="9">
        <v>2</v>
      </c>
      <c r="F2202" s="10" t="s">
        <v>27</v>
      </c>
      <c r="G2202" s="10" t="s">
        <v>27</v>
      </c>
      <c r="H2202" s="10" t="s">
        <v>26</v>
      </c>
      <c r="I2202" s="9"/>
      <c r="J2202" s="9"/>
      <c r="K2202" s="15">
        <v>1</v>
      </c>
      <c r="L2202" s="15">
        <v>1</v>
      </c>
      <c r="M2202" s="9">
        <v>19.964065000000002</v>
      </c>
      <c r="N2202" s="9">
        <v>49.910161000000002</v>
      </c>
      <c r="O2202" s="10">
        <f t="shared" si="32"/>
        <v>49.910161000000002</v>
      </c>
      <c r="P2202" s="9">
        <v>38.680374999999998</v>
      </c>
      <c r="Q2202" s="9">
        <v>79.856256999999999</v>
      </c>
      <c r="R2202" s="10">
        <f t="shared" si="33"/>
        <v>79.856256999999999</v>
      </c>
      <c r="S2202" s="10"/>
      <c r="T2202" s="10"/>
      <c r="U2202" s="10">
        <f t="shared" si="34"/>
        <v>0</v>
      </c>
      <c r="V2202" s="10"/>
      <c r="W2202" s="10"/>
      <c r="X2202" s="14">
        <f t="shared" si="35"/>
        <v>0</v>
      </c>
    </row>
    <row r="2203" spans="1:39" ht="16">
      <c r="A2203" s="9">
        <v>6</v>
      </c>
      <c r="B2203" s="9">
        <v>2202</v>
      </c>
      <c r="C2203" s="10" t="s">
        <v>2229</v>
      </c>
      <c r="D2203" s="11" t="e">
        <f>VLOOKUP(C2203,sample_image_final!C2:C163,1,FALSE)</f>
        <v>#N/A</v>
      </c>
      <c r="E2203" s="9">
        <v>1</v>
      </c>
      <c r="F2203" s="10" t="s">
        <v>26</v>
      </c>
      <c r="G2203" s="10" t="s">
        <v>27</v>
      </c>
      <c r="H2203" s="10" t="s">
        <v>26</v>
      </c>
      <c r="I2203" s="9"/>
      <c r="J2203" s="9"/>
      <c r="K2203" s="15">
        <v>1</v>
      </c>
      <c r="L2203" s="15">
        <v>1</v>
      </c>
      <c r="M2203" s="9">
        <v>14.976898</v>
      </c>
      <c r="N2203" s="9">
        <v>34.446866999999997</v>
      </c>
      <c r="O2203" s="10">
        <f t="shared" si="32"/>
        <v>34.446866999999997</v>
      </c>
      <c r="P2203" s="10"/>
      <c r="Q2203" s="10"/>
      <c r="R2203" s="10">
        <f t="shared" si="33"/>
        <v>0</v>
      </c>
      <c r="S2203" s="10"/>
      <c r="T2203" s="10"/>
      <c r="U2203" s="10">
        <f t="shared" si="34"/>
        <v>0</v>
      </c>
      <c r="V2203" s="10"/>
      <c r="W2203" s="10"/>
      <c r="X2203" s="14">
        <f t="shared" si="35"/>
        <v>0</v>
      </c>
    </row>
    <row r="2204" spans="1:39" ht="16">
      <c r="A2204" s="9">
        <v>2</v>
      </c>
      <c r="B2204" s="9">
        <v>2203</v>
      </c>
      <c r="C2204" s="10" t="s">
        <v>2230</v>
      </c>
      <c r="D2204" s="11" t="e">
        <f>VLOOKUP(C2204,sample_image_final!C2:C163,1,FALSE)</f>
        <v>#N/A</v>
      </c>
      <c r="E2204" s="9">
        <v>2</v>
      </c>
      <c r="F2204" s="10" t="s">
        <v>27</v>
      </c>
      <c r="G2204" s="10" t="s">
        <v>27</v>
      </c>
      <c r="H2204" s="10" t="s">
        <v>26</v>
      </c>
      <c r="I2204" s="9"/>
      <c r="J2204" s="9"/>
      <c r="K2204" s="13">
        <v>0</v>
      </c>
      <c r="L2204" s="13" t="s">
        <v>28</v>
      </c>
      <c r="M2204" s="9">
        <v>22.459571</v>
      </c>
      <c r="N2204" s="9">
        <v>52.405670000000001</v>
      </c>
      <c r="O2204" s="10">
        <f t="shared" si="32"/>
        <v>52.405670000000001</v>
      </c>
      <c r="P2204" s="9">
        <v>21.211818000000001</v>
      </c>
      <c r="Q2204" s="9">
        <v>46.166899000000001</v>
      </c>
      <c r="R2204" s="10">
        <f t="shared" si="33"/>
        <v>46.166899000000001</v>
      </c>
      <c r="S2204" s="10"/>
      <c r="T2204" s="10"/>
      <c r="U2204" s="10">
        <f t="shared" si="34"/>
        <v>0</v>
      </c>
      <c r="V2204" s="10"/>
      <c r="W2204" s="10"/>
      <c r="X2204" s="14">
        <f t="shared" si="35"/>
        <v>0</v>
      </c>
    </row>
    <row r="2205" spans="1:39" ht="16">
      <c r="A2205" s="25">
        <v>5</v>
      </c>
      <c r="B2205" s="25">
        <v>2204</v>
      </c>
      <c r="C2205" s="26" t="s">
        <v>2231</v>
      </c>
      <c r="D2205" s="27" t="str">
        <f>VLOOKUP(C2205,sample_image_final!C2:C163,1,FALSE)</f>
        <v>c7c5969b-4fdfe484</v>
      </c>
      <c r="E2205" s="25">
        <v>1</v>
      </c>
      <c r="F2205" s="26" t="s">
        <v>26</v>
      </c>
      <c r="G2205" s="26" t="s">
        <v>27</v>
      </c>
      <c r="H2205" s="26" t="s">
        <v>27</v>
      </c>
      <c r="I2205" s="25"/>
      <c r="J2205" s="25"/>
      <c r="K2205" s="28">
        <v>1</v>
      </c>
      <c r="L2205" s="28">
        <v>1</v>
      </c>
      <c r="M2205" s="25">
        <v>27.466239000000002</v>
      </c>
      <c r="N2205" s="25">
        <v>65.613793999999999</v>
      </c>
      <c r="O2205" s="26">
        <f t="shared" si="32"/>
        <v>65.613793999999999</v>
      </c>
      <c r="P2205" s="26"/>
      <c r="Q2205" s="26"/>
      <c r="R2205" s="26">
        <f t="shared" si="33"/>
        <v>0</v>
      </c>
      <c r="S2205" s="26"/>
      <c r="T2205" s="26"/>
      <c r="U2205" s="26">
        <f t="shared" si="34"/>
        <v>0</v>
      </c>
      <c r="V2205" s="26"/>
      <c r="W2205" s="26"/>
      <c r="X2205" s="29">
        <f t="shared" si="35"/>
        <v>0</v>
      </c>
      <c r="Y2205" s="29"/>
      <c r="Z2205" s="29"/>
      <c r="AA2205" s="29"/>
      <c r="AB2205" s="29"/>
      <c r="AC2205" s="29"/>
      <c r="AD2205" s="29"/>
      <c r="AE2205" s="29"/>
      <c r="AF2205" s="29"/>
      <c r="AG2205" s="29"/>
      <c r="AH2205" s="29"/>
      <c r="AI2205" s="29"/>
      <c r="AJ2205" s="29"/>
      <c r="AK2205" s="29"/>
      <c r="AL2205" s="29"/>
      <c r="AM2205" s="29"/>
    </row>
    <row r="2206" spans="1:39" ht="16">
      <c r="A2206" s="9">
        <v>1</v>
      </c>
      <c r="B2206" s="9">
        <v>2205</v>
      </c>
      <c r="C2206" s="10" t="s">
        <v>2232</v>
      </c>
      <c r="D2206" s="11" t="e">
        <f>VLOOKUP(C2206,sample_image_final!C2:C163,1,FALSE)</f>
        <v>#N/A</v>
      </c>
      <c r="E2206" s="9">
        <v>1</v>
      </c>
      <c r="F2206" s="10" t="s">
        <v>27</v>
      </c>
      <c r="G2206" s="10" t="s">
        <v>27</v>
      </c>
      <c r="H2206" s="10" t="s">
        <v>27</v>
      </c>
      <c r="I2206" s="9"/>
      <c r="J2206" s="9"/>
      <c r="K2206" s="13">
        <v>0</v>
      </c>
      <c r="L2206" s="13" t="s">
        <v>28</v>
      </c>
      <c r="M2206" s="9">
        <v>47.414653999999999</v>
      </c>
      <c r="N2206" s="9">
        <v>37.432620999999997</v>
      </c>
      <c r="O2206" s="10">
        <f t="shared" si="32"/>
        <v>47.414653999999999</v>
      </c>
      <c r="P2206" s="10"/>
      <c r="Q2206" s="10"/>
      <c r="R2206" s="10">
        <f t="shared" si="33"/>
        <v>0</v>
      </c>
      <c r="S2206" s="10"/>
      <c r="T2206" s="10"/>
      <c r="U2206" s="10">
        <f t="shared" si="34"/>
        <v>0</v>
      </c>
      <c r="V2206" s="10"/>
      <c r="W2206" s="10"/>
      <c r="X2206" s="14">
        <f t="shared" si="35"/>
        <v>0</v>
      </c>
    </row>
    <row r="2207" spans="1:39" ht="16">
      <c r="A2207" s="9">
        <v>5</v>
      </c>
      <c r="B2207" s="9">
        <v>2206</v>
      </c>
      <c r="C2207" s="10" t="s">
        <v>2233</v>
      </c>
      <c r="D2207" s="11" t="e">
        <f>VLOOKUP(C2207,sample_image_final!C2:C163,1,FALSE)</f>
        <v>#N/A</v>
      </c>
      <c r="E2207" s="9">
        <v>3</v>
      </c>
      <c r="F2207" s="10" t="s">
        <v>26</v>
      </c>
      <c r="G2207" s="10" t="s">
        <v>27</v>
      </c>
      <c r="H2207" s="10" t="s">
        <v>27</v>
      </c>
      <c r="I2207" s="9"/>
      <c r="J2207" s="9"/>
      <c r="K2207" s="15">
        <v>1</v>
      </c>
      <c r="L2207" s="15">
        <v>1</v>
      </c>
      <c r="M2207" s="9">
        <v>23.752582</v>
      </c>
      <c r="N2207" s="9">
        <v>52.595005</v>
      </c>
      <c r="O2207" s="10">
        <f t="shared" si="32"/>
        <v>52.595005</v>
      </c>
      <c r="P2207" s="9">
        <v>20.783508000000001</v>
      </c>
      <c r="Q2207" s="9">
        <v>59.381453999999998</v>
      </c>
      <c r="R2207" s="10">
        <f t="shared" si="33"/>
        <v>59.381453999999998</v>
      </c>
      <c r="S2207" s="9">
        <v>25.873328000000001</v>
      </c>
      <c r="T2207" s="9">
        <v>49.625931000000001</v>
      </c>
      <c r="U2207" s="10">
        <f t="shared" si="34"/>
        <v>49.625931000000001</v>
      </c>
      <c r="V2207" s="10"/>
      <c r="W2207" s="10"/>
      <c r="X2207" s="14">
        <f t="shared" si="35"/>
        <v>0</v>
      </c>
    </row>
    <row r="2208" spans="1:39" ht="16">
      <c r="A2208" s="9">
        <v>5</v>
      </c>
      <c r="B2208" s="9">
        <v>2207</v>
      </c>
      <c r="C2208" s="10" t="s">
        <v>2234</v>
      </c>
      <c r="D2208" s="11" t="e">
        <f>VLOOKUP(C2208,sample_image_final!C2:C163,1,FALSE)</f>
        <v>#N/A</v>
      </c>
      <c r="E2208" s="9">
        <v>3</v>
      </c>
      <c r="F2208" s="10" t="s">
        <v>26</v>
      </c>
      <c r="G2208" s="10" t="s">
        <v>27</v>
      </c>
      <c r="H2208" s="10" t="s">
        <v>27</v>
      </c>
      <c r="I2208" s="9"/>
      <c r="J2208" s="9"/>
      <c r="K2208" s="15">
        <v>1</v>
      </c>
      <c r="L2208" s="15">
        <v>1</v>
      </c>
      <c r="M2208" s="9">
        <v>14.973050000000001</v>
      </c>
      <c r="N2208" s="9">
        <v>39.928128999999998</v>
      </c>
      <c r="O2208" s="10">
        <f t="shared" si="32"/>
        <v>39.928128999999998</v>
      </c>
      <c r="P2208" s="9">
        <v>19.964064</v>
      </c>
      <c r="Q2208" s="9">
        <v>51.157916</v>
      </c>
      <c r="R2208" s="10">
        <f t="shared" si="33"/>
        <v>51.157916</v>
      </c>
      <c r="S2208" s="9">
        <v>18.716311000000001</v>
      </c>
      <c r="T2208" s="9">
        <v>37.432620999999997</v>
      </c>
      <c r="U2208" s="10">
        <f t="shared" si="34"/>
        <v>37.432620999999997</v>
      </c>
      <c r="V2208" s="10"/>
      <c r="W2208" s="10"/>
      <c r="X2208" s="14">
        <f t="shared" si="35"/>
        <v>0</v>
      </c>
    </row>
    <row r="2209" spans="1:39" ht="16">
      <c r="A2209" s="9">
        <v>1</v>
      </c>
      <c r="B2209" s="9">
        <v>2208</v>
      </c>
      <c r="C2209" s="10" t="s">
        <v>2235</v>
      </c>
      <c r="D2209" s="11" t="e">
        <f>VLOOKUP(C2209,sample_image_final!C2:C163,1,FALSE)</f>
        <v>#N/A</v>
      </c>
      <c r="E2209" s="9">
        <v>4</v>
      </c>
      <c r="F2209" s="10" t="s">
        <v>27</v>
      </c>
      <c r="G2209" s="10" t="s">
        <v>27</v>
      </c>
      <c r="H2209" s="10" t="s">
        <v>27</v>
      </c>
      <c r="I2209" s="9"/>
      <c r="J2209" s="9"/>
      <c r="K2209" s="15">
        <v>0.5</v>
      </c>
      <c r="L2209" s="15">
        <v>0.5</v>
      </c>
      <c r="M2209" s="9">
        <v>38.680377</v>
      </c>
      <c r="N2209" s="9">
        <v>93.581553</v>
      </c>
      <c r="O2209" s="10">
        <f t="shared" si="32"/>
        <v>93.581553</v>
      </c>
      <c r="P2209" s="9">
        <v>12.477539999999999</v>
      </c>
      <c r="Q2209" s="9">
        <v>41.175884000000003</v>
      </c>
      <c r="R2209" s="10">
        <f t="shared" si="33"/>
        <v>41.175884000000003</v>
      </c>
      <c r="S2209" s="9">
        <v>17.468557000000001</v>
      </c>
      <c r="T2209" s="9">
        <v>33.689359000000003</v>
      </c>
      <c r="U2209" s="10">
        <f t="shared" si="34"/>
        <v>33.689359000000003</v>
      </c>
      <c r="V2209" s="9">
        <v>21.211818999999998</v>
      </c>
      <c r="W2209" s="9">
        <v>47.414653999999999</v>
      </c>
      <c r="X2209" s="14">
        <f t="shared" si="35"/>
        <v>47.414653999999999</v>
      </c>
    </row>
    <row r="2210" spans="1:39" ht="16">
      <c r="A2210" s="9">
        <v>2</v>
      </c>
      <c r="B2210" s="37">
        <v>2209</v>
      </c>
      <c r="C2210" s="10" t="s">
        <v>2236</v>
      </c>
      <c r="D2210" s="11" t="e">
        <f>VLOOKUP(C2210,sample_image_final!C2:C163,1,FALSE)</f>
        <v>#N/A</v>
      </c>
      <c r="E2210" s="9">
        <v>2</v>
      </c>
      <c r="F2210" s="10" t="s">
        <v>27</v>
      </c>
      <c r="G2210" s="10" t="s">
        <v>27</v>
      </c>
      <c r="H2210" s="10" t="s">
        <v>26</v>
      </c>
      <c r="I2210" s="10"/>
      <c r="J2210" s="10"/>
      <c r="K2210" s="15">
        <v>0.5</v>
      </c>
      <c r="L2210" s="15">
        <v>0.5</v>
      </c>
      <c r="M2210" s="9">
        <v>33.215854</v>
      </c>
      <c r="N2210" s="9">
        <v>68.179911000000004</v>
      </c>
      <c r="O2210" s="10">
        <f t="shared" si="32"/>
        <v>68.179911000000004</v>
      </c>
      <c r="P2210" s="9">
        <v>52.446084999999997</v>
      </c>
      <c r="Q2210" s="9">
        <v>134.61161999999999</v>
      </c>
      <c r="R2210" s="10">
        <f t="shared" si="33"/>
        <v>134.61161999999999</v>
      </c>
      <c r="S2210" s="10"/>
      <c r="T2210" s="10"/>
      <c r="U2210" s="10">
        <f t="shared" si="34"/>
        <v>0</v>
      </c>
      <c r="V2210" s="10"/>
      <c r="W2210" s="10"/>
      <c r="X2210" s="14">
        <f t="shared" si="35"/>
        <v>0</v>
      </c>
    </row>
    <row r="2211" spans="1:39" ht="16">
      <c r="A2211" s="9">
        <v>5</v>
      </c>
      <c r="B2211" s="9">
        <v>2210</v>
      </c>
      <c r="C2211" s="10" t="s">
        <v>2237</v>
      </c>
      <c r="D2211" s="11" t="e">
        <f>VLOOKUP(C2211,sample_image_final!C2:C163,1,FALSE)</f>
        <v>#N/A</v>
      </c>
      <c r="E2211" s="9">
        <v>3</v>
      </c>
      <c r="F2211" s="10" t="s">
        <v>26</v>
      </c>
      <c r="G2211" s="10" t="s">
        <v>27</v>
      </c>
      <c r="H2211" s="10" t="s">
        <v>27</v>
      </c>
      <c r="I2211" s="9"/>
      <c r="J2211" s="9"/>
      <c r="K2211" s="15">
        <v>0.66666666669999997</v>
      </c>
      <c r="L2211" s="15">
        <v>0.66666666666666596</v>
      </c>
      <c r="M2211" s="9">
        <v>21.599990999999999</v>
      </c>
      <c r="N2211" s="9">
        <v>58.049978000000003</v>
      </c>
      <c r="O2211" s="10">
        <f t="shared" si="32"/>
        <v>58.049978000000003</v>
      </c>
      <c r="P2211" s="9">
        <v>24.974993000000001</v>
      </c>
      <c r="Q2211" s="9">
        <v>35.099991000000003</v>
      </c>
      <c r="R2211" s="10">
        <f t="shared" si="33"/>
        <v>35.099991000000003</v>
      </c>
      <c r="S2211" s="9">
        <v>39.149988</v>
      </c>
      <c r="T2211" s="9">
        <v>89.099968000000004</v>
      </c>
      <c r="U2211" s="10">
        <f t="shared" si="34"/>
        <v>89.099968000000004</v>
      </c>
      <c r="V2211" s="10"/>
      <c r="W2211" s="10"/>
      <c r="X2211" s="14">
        <f t="shared" si="35"/>
        <v>0</v>
      </c>
    </row>
    <row r="2212" spans="1:39" ht="16">
      <c r="A2212" s="9">
        <v>5</v>
      </c>
      <c r="B2212" s="9">
        <v>2211</v>
      </c>
      <c r="C2212" s="10" t="s">
        <v>2238</v>
      </c>
      <c r="D2212" s="11" t="e">
        <f>VLOOKUP(C2212,sample_image_final!C2:C163,1,FALSE)</f>
        <v>#N/A</v>
      </c>
      <c r="E2212" s="9">
        <v>1</v>
      </c>
      <c r="F2212" s="10" t="s">
        <v>26</v>
      </c>
      <c r="G2212" s="10" t="s">
        <v>27</v>
      </c>
      <c r="H2212" s="10" t="s">
        <v>27</v>
      </c>
      <c r="I2212" s="9"/>
      <c r="J2212" s="9"/>
      <c r="K2212" s="13">
        <v>0</v>
      </c>
      <c r="L2212" s="13" t="s">
        <v>28</v>
      </c>
      <c r="M2212" s="9">
        <v>18.716311000000001</v>
      </c>
      <c r="N2212" s="9">
        <v>34.937112999999997</v>
      </c>
      <c r="O2212" s="10">
        <f t="shared" si="32"/>
        <v>34.937112999999997</v>
      </c>
      <c r="P2212" s="10"/>
      <c r="Q2212" s="10"/>
      <c r="R2212" s="10">
        <f t="shared" si="33"/>
        <v>0</v>
      </c>
      <c r="S2212" s="10"/>
      <c r="T2212" s="10"/>
      <c r="U2212" s="10">
        <f t="shared" si="34"/>
        <v>0</v>
      </c>
      <c r="V2212" s="10"/>
      <c r="W2212" s="10"/>
      <c r="X2212" s="14">
        <f t="shared" si="35"/>
        <v>0</v>
      </c>
    </row>
    <row r="2213" spans="1:39" ht="16">
      <c r="A2213" s="16">
        <v>5</v>
      </c>
      <c r="B2213" s="16">
        <v>2212</v>
      </c>
      <c r="C2213" s="17" t="s">
        <v>2239</v>
      </c>
      <c r="D2213" s="18" t="e">
        <f>VLOOKUP(C2213,sample_image_final!C2:C163,1,FALSE)</f>
        <v>#N/A</v>
      </c>
      <c r="E2213" s="16">
        <v>2</v>
      </c>
      <c r="F2213" s="17" t="s">
        <v>26</v>
      </c>
      <c r="G2213" s="17" t="s">
        <v>27</v>
      </c>
      <c r="H2213" s="17" t="s">
        <v>27</v>
      </c>
      <c r="I2213" s="16">
        <v>2</v>
      </c>
      <c r="J2213" s="16">
        <v>2</v>
      </c>
      <c r="K2213" s="19">
        <v>0</v>
      </c>
      <c r="L2213" s="19" t="s">
        <v>28</v>
      </c>
      <c r="M2213" s="16">
        <v>38.939934999999998</v>
      </c>
      <c r="N2213" s="16">
        <v>95.852147000000002</v>
      </c>
      <c r="O2213" s="17">
        <f t="shared" si="32"/>
        <v>95.852147000000002</v>
      </c>
      <c r="P2213" s="16">
        <v>58.409902000000002</v>
      </c>
      <c r="Q2213" s="16">
        <v>142.28053</v>
      </c>
      <c r="R2213" s="17">
        <f t="shared" si="33"/>
        <v>142.28053</v>
      </c>
      <c r="S2213" s="17"/>
      <c r="T2213" s="17"/>
      <c r="U2213" s="17">
        <f t="shared" si="34"/>
        <v>0</v>
      </c>
      <c r="V2213" s="17"/>
      <c r="W2213" s="17"/>
      <c r="X2213" s="20">
        <f t="shared" si="35"/>
        <v>0</v>
      </c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</row>
    <row r="2214" spans="1:39" ht="16">
      <c r="A2214" s="9">
        <v>2</v>
      </c>
      <c r="B2214" s="9">
        <v>2213</v>
      </c>
      <c r="C2214" s="10" t="s">
        <v>2240</v>
      </c>
      <c r="D2214" s="11" t="e">
        <f>VLOOKUP(C2214,sample_image_final!C2:C163,1,FALSE)</f>
        <v>#N/A</v>
      </c>
      <c r="E2214" s="9">
        <v>3</v>
      </c>
      <c r="F2214" s="10" t="s">
        <v>27</v>
      </c>
      <c r="G2214" s="10" t="s">
        <v>27</v>
      </c>
      <c r="H2214" s="10" t="s">
        <v>26</v>
      </c>
      <c r="I2214" s="9"/>
      <c r="J2214" s="9"/>
      <c r="K2214" s="15">
        <v>0.33333333329999998</v>
      </c>
      <c r="L2214" s="15">
        <v>0.33333333333333298</v>
      </c>
      <c r="M2214" s="9">
        <v>41.329144999999997</v>
      </c>
      <c r="N2214" s="9">
        <v>156.13233</v>
      </c>
      <c r="O2214" s="10">
        <f t="shared" si="32"/>
        <v>156.13233</v>
      </c>
      <c r="P2214" s="9">
        <v>18.368509</v>
      </c>
      <c r="Q2214" s="9">
        <v>55.105525999999998</v>
      </c>
      <c r="R2214" s="10">
        <f t="shared" si="33"/>
        <v>55.105525999999998</v>
      </c>
      <c r="S2214" s="9">
        <v>21.429926999999999</v>
      </c>
      <c r="T2214" s="9">
        <v>62.759073000000001</v>
      </c>
      <c r="U2214" s="10">
        <f t="shared" si="34"/>
        <v>62.759073000000001</v>
      </c>
      <c r="V2214" s="10"/>
      <c r="W2214" s="10"/>
      <c r="X2214" s="14">
        <f t="shared" si="35"/>
        <v>0</v>
      </c>
    </row>
    <row r="2215" spans="1:39" ht="16">
      <c r="A2215" s="25">
        <v>1</v>
      </c>
      <c r="B2215" s="25">
        <v>2214</v>
      </c>
      <c r="C2215" s="26" t="s">
        <v>2241</v>
      </c>
      <c r="D2215" s="27" t="str">
        <f>VLOOKUP(C2215,sample_image_final!C2:C163,1,FALSE)</f>
        <v>c7ec3b49-2dea9747</v>
      </c>
      <c r="E2215" s="25">
        <v>3</v>
      </c>
      <c r="F2215" s="26" t="s">
        <v>27</v>
      </c>
      <c r="G2215" s="26" t="s">
        <v>27</v>
      </c>
      <c r="H2215" s="26" t="s">
        <v>27</v>
      </c>
      <c r="I2215" s="25"/>
      <c r="J2215" s="25"/>
      <c r="K2215" s="28">
        <v>0.66666666669999997</v>
      </c>
      <c r="L2215" s="28">
        <v>0.66666666666666596</v>
      </c>
      <c r="M2215" s="25">
        <v>37.432620999999997</v>
      </c>
      <c r="N2215" s="25">
        <v>89.838290000000001</v>
      </c>
      <c r="O2215" s="26">
        <f t="shared" si="32"/>
        <v>89.838290000000001</v>
      </c>
      <c r="P2215" s="25">
        <v>4.9910350000000001</v>
      </c>
      <c r="Q2215" s="25">
        <v>18.965857</v>
      </c>
      <c r="R2215" s="26">
        <f t="shared" si="33"/>
        <v>18.965857</v>
      </c>
      <c r="S2215" s="25">
        <v>12.477539999999999</v>
      </c>
      <c r="T2215" s="25">
        <v>34.937112999999997</v>
      </c>
      <c r="U2215" s="26">
        <f t="shared" si="34"/>
        <v>34.937112999999997</v>
      </c>
      <c r="V2215" s="26"/>
      <c r="W2215" s="26"/>
      <c r="X2215" s="29">
        <f t="shared" si="35"/>
        <v>0</v>
      </c>
      <c r="Y2215" s="29"/>
      <c r="Z2215" s="29"/>
      <c r="AA2215" s="29"/>
      <c r="AB2215" s="29"/>
      <c r="AC2215" s="29"/>
      <c r="AD2215" s="29"/>
      <c r="AE2215" s="29"/>
      <c r="AF2215" s="29"/>
      <c r="AG2215" s="29"/>
      <c r="AH2215" s="29"/>
      <c r="AI2215" s="29"/>
      <c r="AJ2215" s="29"/>
      <c r="AK2215" s="29"/>
      <c r="AL2215" s="29"/>
      <c r="AM2215" s="29"/>
    </row>
    <row r="2216" spans="1:39" ht="16">
      <c r="A2216" s="9">
        <v>5</v>
      </c>
      <c r="B2216" s="9">
        <v>2215</v>
      </c>
      <c r="C2216" s="10" t="s">
        <v>2242</v>
      </c>
      <c r="D2216" s="11" t="e">
        <f>VLOOKUP(C2216,sample_image_final!C2:C163,1,FALSE)</f>
        <v>#N/A</v>
      </c>
      <c r="E2216" s="9">
        <v>1</v>
      </c>
      <c r="F2216" s="10" t="s">
        <v>26</v>
      </c>
      <c r="G2216" s="10" t="s">
        <v>27</v>
      </c>
      <c r="H2216" s="10" t="s">
        <v>27</v>
      </c>
      <c r="I2216" s="9"/>
      <c r="J2216" s="9"/>
      <c r="K2216" s="13">
        <v>0</v>
      </c>
      <c r="L2216" s="13" t="s">
        <v>28</v>
      </c>
      <c r="M2216" s="9">
        <v>22.726638000000001</v>
      </c>
      <c r="N2216" s="9">
        <v>48.949680999999998</v>
      </c>
      <c r="O2216" s="10">
        <f t="shared" si="32"/>
        <v>48.949680999999998</v>
      </c>
      <c r="P2216" s="10"/>
      <c r="Q2216" s="10"/>
      <c r="R2216" s="10">
        <f t="shared" si="33"/>
        <v>0</v>
      </c>
      <c r="S2216" s="10"/>
      <c r="T2216" s="10"/>
      <c r="U2216" s="10">
        <f t="shared" si="34"/>
        <v>0</v>
      </c>
      <c r="V2216" s="10"/>
      <c r="W2216" s="10"/>
      <c r="X2216" s="14">
        <f t="shared" si="35"/>
        <v>0</v>
      </c>
    </row>
    <row r="2217" spans="1:39" ht="16">
      <c r="A2217" s="9">
        <v>2</v>
      </c>
      <c r="B2217" s="9">
        <v>2216</v>
      </c>
      <c r="C2217" s="10" t="s">
        <v>2243</v>
      </c>
      <c r="D2217" s="11" t="e">
        <f>VLOOKUP(C2217,sample_image_final!C2:C163,1,FALSE)</f>
        <v>#N/A</v>
      </c>
      <c r="E2217" s="9">
        <v>2</v>
      </c>
      <c r="F2217" s="10" t="s">
        <v>27</v>
      </c>
      <c r="G2217" s="10" t="s">
        <v>27</v>
      </c>
      <c r="H2217" s="10" t="s">
        <v>26</v>
      </c>
      <c r="I2217" s="9"/>
      <c r="J2217" s="9"/>
      <c r="K2217" s="15">
        <v>1</v>
      </c>
      <c r="L2217" s="15">
        <v>1</v>
      </c>
      <c r="M2217" s="9">
        <v>12.481531</v>
      </c>
      <c r="N2217" s="9">
        <v>43.685360000000003</v>
      </c>
      <c r="O2217" s="10">
        <f t="shared" si="32"/>
        <v>43.685360000000003</v>
      </c>
      <c r="P2217" s="9">
        <v>18.722297000000001</v>
      </c>
      <c r="Q2217" s="9">
        <v>57.727082000000003</v>
      </c>
      <c r="R2217" s="10">
        <f t="shared" si="33"/>
        <v>57.727082000000003</v>
      </c>
      <c r="S2217" s="10"/>
      <c r="T2217" s="10"/>
      <c r="U2217" s="10">
        <f t="shared" si="34"/>
        <v>0</v>
      </c>
      <c r="V2217" s="10"/>
      <c r="W2217" s="10"/>
      <c r="X2217" s="14">
        <f t="shared" si="35"/>
        <v>0</v>
      </c>
    </row>
    <row r="2218" spans="1:39" ht="16">
      <c r="A2218" s="9">
        <v>1</v>
      </c>
      <c r="B2218" s="9">
        <v>2217</v>
      </c>
      <c r="C2218" s="10" t="s">
        <v>2244</v>
      </c>
      <c r="D2218" s="11" t="e">
        <f>VLOOKUP(C2218,sample_image_final!C2:C163,1,FALSE)</f>
        <v>#N/A</v>
      </c>
      <c r="E2218" s="9">
        <v>2</v>
      </c>
      <c r="F2218" s="10" t="s">
        <v>27</v>
      </c>
      <c r="G2218" s="10" t="s">
        <v>27</v>
      </c>
      <c r="H2218" s="10" t="s">
        <v>27</v>
      </c>
      <c r="I2218" s="9"/>
      <c r="J2218" s="9"/>
      <c r="K2218" s="15">
        <v>0.5</v>
      </c>
      <c r="L2218" s="15">
        <v>0.5</v>
      </c>
      <c r="M2218" s="9">
        <v>18.426528000000001</v>
      </c>
      <c r="N2218" s="9">
        <v>49.137410000000003</v>
      </c>
      <c r="O2218" s="10">
        <f t="shared" si="32"/>
        <v>49.137410000000003</v>
      </c>
      <c r="P2218" s="9">
        <v>26.104247999999998</v>
      </c>
      <c r="Q2218" s="9">
        <v>33.781967999999999</v>
      </c>
      <c r="R2218" s="10">
        <f t="shared" si="33"/>
        <v>33.781967999999999</v>
      </c>
      <c r="S2218" s="10"/>
      <c r="T2218" s="10"/>
      <c r="U2218" s="10">
        <f t="shared" si="34"/>
        <v>0</v>
      </c>
      <c r="V2218" s="10"/>
      <c r="W2218" s="10"/>
      <c r="X2218" s="14">
        <f t="shared" si="35"/>
        <v>0</v>
      </c>
    </row>
    <row r="2219" spans="1:39" ht="16">
      <c r="A2219" s="9">
        <v>5</v>
      </c>
      <c r="B2219" s="9">
        <v>2218</v>
      </c>
      <c r="C2219" s="10" t="s">
        <v>2245</v>
      </c>
      <c r="D2219" s="11" t="e">
        <f>VLOOKUP(C2219,sample_image_final!C2:C163,1,FALSE)</f>
        <v>#N/A</v>
      </c>
      <c r="E2219" s="9">
        <v>3</v>
      </c>
      <c r="F2219" s="10" t="s">
        <v>26</v>
      </c>
      <c r="G2219" s="10" t="s">
        <v>27</v>
      </c>
      <c r="H2219" s="10" t="s">
        <v>27</v>
      </c>
      <c r="I2219" s="9"/>
      <c r="J2219" s="9"/>
      <c r="K2219" s="13">
        <v>0</v>
      </c>
      <c r="L2219" s="13" t="s">
        <v>28</v>
      </c>
      <c r="M2219" s="9">
        <v>34.937114000000001</v>
      </c>
      <c r="N2219" s="9">
        <v>33.689359000000003</v>
      </c>
      <c r="O2219" s="10">
        <f t="shared" si="32"/>
        <v>34.937114000000001</v>
      </c>
      <c r="P2219" s="9">
        <v>18.716311000000001</v>
      </c>
      <c r="Q2219" s="9">
        <v>54.901178000000002</v>
      </c>
      <c r="R2219" s="10">
        <f t="shared" si="33"/>
        <v>54.901178000000002</v>
      </c>
      <c r="S2219" s="9">
        <v>17.468556</v>
      </c>
      <c r="T2219" s="9">
        <v>39.928131</v>
      </c>
      <c r="U2219" s="10">
        <f t="shared" si="34"/>
        <v>39.928131</v>
      </c>
      <c r="V2219" s="10"/>
      <c r="W2219" s="10"/>
      <c r="X2219" s="14">
        <f t="shared" si="35"/>
        <v>0</v>
      </c>
    </row>
    <row r="2220" spans="1:39" ht="16">
      <c r="A2220" s="25">
        <v>6</v>
      </c>
      <c r="B2220" s="25">
        <v>2219</v>
      </c>
      <c r="C2220" s="26" t="s">
        <v>2246</v>
      </c>
      <c r="D2220" s="27" t="str">
        <f>VLOOKUP(C2220,sample_image_final!C2:C163,1,FALSE)</f>
        <v>c7f8589f-a2c6b9a4</v>
      </c>
      <c r="E2220" s="25">
        <v>1</v>
      </c>
      <c r="F2220" s="26" t="s">
        <v>26</v>
      </c>
      <c r="G2220" s="26" t="s">
        <v>27</v>
      </c>
      <c r="H2220" s="26" t="s">
        <v>26</v>
      </c>
      <c r="I2220" s="25"/>
      <c r="J2220" s="25"/>
      <c r="K2220" s="35">
        <v>0</v>
      </c>
      <c r="L2220" s="35" t="s">
        <v>28</v>
      </c>
      <c r="M2220" s="25">
        <v>21.937484999999999</v>
      </c>
      <c r="N2220" s="25">
        <v>18.562486</v>
      </c>
      <c r="O2220" s="26">
        <f t="shared" si="32"/>
        <v>21.937484999999999</v>
      </c>
      <c r="P2220" s="26"/>
      <c r="Q2220" s="26"/>
      <c r="R2220" s="26">
        <f t="shared" si="33"/>
        <v>0</v>
      </c>
      <c r="S2220" s="26"/>
      <c r="T2220" s="26"/>
      <c r="U2220" s="26">
        <f t="shared" si="34"/>
        <v>0</v>
      </c>
      <c r="V2220" s="26"/>
      <c r="W2220" s="26"/>
      <c r="X2220" s="29">
        <f t="shared" si="35"/>
        <v>0</v>
      </c>
      <c r="Y2220" s="29"/>
      <c r="Z2220" s="29"/>
      <c r="AA2220" s="29"/>
      <c r="AB2220" s="29"/>
      <c r="AC2220" s="29"/>
      <c r="AD2220" s="29"/>
      <c r="AE2220" s="29"/>
      <c r="AF2220" s="29"/>
      <c r="AG2220" s="29"/>
      <c r="AH2220" s="29"/>
      <c r="AI2220" s="29"/>
      <c r="AJ2220" s="29"/>
      <c r="AK2220" s="29"/>
      <c r="AL2220" s="29"/>
      <c r="AM2220" s="29"/>
    </row>
    <row r="2221" spans="1:39" ht="16">
      <c r="A2221" s="9">
        <v>6</v>
      </c>
      <c r="B2221" s="9">
        <v>2220</v>
      </c>
      <c r="C2221" s="10" t="s">
        <v>2247</v>
      </c>
      <c r="D2221" s="11" t="e">
        <f>VLOOKUP(C2221,sample_image_final!C2:C163,1,FALSE)</f>
        <v>#N/A</v>
      </c>
      <c r="E2221" s="9">
        <v>4</v>
      </c>
      <c r="F2221" s="10" t="s">
        <v>26</v>
      </c>
      <c r="G2221" s="10" t="s">
        <v>27</v>
      </c>
      <c r="H2221" s="10" t="s">
        <v>26</v>
      </c>
      <c r="I2221" s="9"/>
      <c r="J2221" s="9"/>
      <c r="K2221" s="15">
        <v>0.75</v>
      </c>
      <c r="L2221" s="15">
        <v>0.75</v>
      </c>
      <c r="M2221" s="9">
        <v>48.982692999999998</v>
      </c>
      <c r="N2221" s="9">
        <v>134.70240000000001</v>
      </c>
      <c r="O2221" s="10">
        <f t="shared" si="32"/>
        <v>134.70240000000001</v>
      </c>
      <c r="P2221" s="9">
        <v>39.798437999999997</v>
      </c>
      <c r="Q2221" s="9">
        <v>67.351198999999994</v>
      </c>
      <c r="R2221" s="10">
        <f t="shared" si="33"/>
        <v>67.351198999999994</v>
      </c>
      <c r="S2221" s="9">
        <v>56.636237000000001</v>
      </c>
      <c r="T2221" s="9">
        <v>55.105525999999998</v>
      </c>
      <c r="U2221" s="10">
        <f t="shared" si="34"/>
        <v>56.636237000000001</v>
      </c>
      <c r="V2221" s="9">
        <v>42.859855000000003</v>
      </c>
      <c r="W2221" s="9">
        <v>61.228363000000002</v>
      </c>
      <c r="X2221" s="14">
        <f t="shared" si="35"/>
        <v>61.228363000000002</v>
      </c>
    </row>
    <row r="2222" spans="1:39" ht="16">
      <c r="A2222" s="9">
        <v>5</v>
      </c>
      <c r="B2222" s="9">
        <v>2221</v>
      </c>
      <c r="C2222" s="10" t="s">
        <v>2248</v>
      </c>
      <c r="D2222" s="11" t="e">
        <f>VLOOKUP(C2222,sample_image_final!C2:C163,1,FALSE)</f>
        <v>#N/A</v>
      </c>
      <c r="E2222" s="9">
        <v>2</v>
      </c>
      <c r="F2222" s="10" t="s">
        <v>26</v>
      </c>
      <c r="G2222" s="10" t="s">
        <v>27</v>
      </c>
      <c r="H2222" s="10" t="s">
        <v>27</v>
      </c>
      <c r="I2222" s="9"/>
      <c r="J2222" s="9"/>
      <c r="K2222" s="15">
        <v>0</v>
      </c>
      <c r="L2222" s="15">
        <v>0</v>
      </c>
      <c r="M2222" s="9">
        <v>32.166043999999999</v>
      </c>
      <c r="N2222" s="9">
        <v>87.284544999999994</v>
      </c>
      <c r="O2222" s="10">
        <f t="shared" si="32"/>
        <v>87.284544999999994</v>
      </c>
      <c r="P2222" s="9">
        <v>38.597945000000003</v>
      </c>
      <c r="Q2222" s="9">
        <v>77.195887999999997</v>
      </c>
      <c r="R2222" s="10">
        <f t="shared" si="33"/>
        <v>77.195887999999997</v>
      </c>
      <c r="S2222" s="10"/>
      <c r="T2222" s="10"/>
      <c r="U2222" s="10">
        <f t="shared" si="34"/>
        <v>0</v>
      </c>
      <c r="V2222" s="10"/>
      <c r="W2222" s="10"/>
      <c r="X2222" s="14">
        <f t="shared" si="35"/>
        <v>0</v>
      </c>
    </row>
    <row r="2223" spans="1:39" ht="16">
      <c r="A2223" s="25">
        <v>2</v>
      </c>
      <c r="B2223" s="25">
        <v>2222</v>
      </c>
      <c r="C2223" s="26" t="s">
        <v>2249</v>
      </c>
      <c r="D2223" s="27" t="str">
        <f>VLOOKUP(C2223,sample_image_final!C2:C163,1,FALSE)</f>
        <v>c806608d-592923fd</v>
      </c>
      <c r="E2223" s="25">
        <v>1</v>
      </c>
      <c r="F2223" s="26" t="s">
        <v>27</v>
      </c>
      <c r="G2223" s="26" t="s">
        <v>27</v>
      </c>
      <c r="H2223" s="26" t="s">
        <v>26</v>
      </c>
      <c r="I2223" s="25"/>
      <c r="J2223" s="25"/>
      <c r="K2223" s="28">
        <v>1</v>
      </c>
      <c r="L2223" s="28">
        <v>1</v>
      </c>
      <c r="M2223" s="25">
        <v>25.261012000000001</v>
      </c>
      <c r="N2223" s="25">
        <v>42.833891000000001</v>
      </c>
      <c r="O2223" s="26">
        <f t="shared" si="32"/>
        <v>42.833891000000001</v>
      </c>
      <c r="P2223" s="26"/>
      <c r="Q2223" s="26"/>
      <c r="R2223" s="26">
        <f t="shared" si="33"/>
        <v>0</v>
      </c>
      <c r="S2223" s="26"/>
      <c r="T2223" s="26"/>
      <c r="U2223" s="26">
        <f t="shared" si="34"/>
        <v>0</v>
      </c>
      <c r="V2223" s="26"/>
      <c r="W2223" s="26"/>
      <c r="X2223" s="29">
        <f t="shared" si="35"/>
        <v>0</v>
      </c>
      <c r="Y2223" s="29"/>
      <c r="Z2223" s="29"/>
      <c r="AA2223" s="29"/>
      <c r="AB2223" s="29"/>
      <c r="AC2223" s="29"/>
      <c r="AD2223" s="29"/>
      <c r="AE2223" s="29"/>
      <c r="AF2223" s="29"/>
      <c r="AG2223" s="29"/>
      <c r="AH2223" s="29"/>
      <c r="AI2223" s="29"/>
      <c r="AJ2223" s="29"/>
      <c r="AK2223" s="29"/>
      <c r="AL2223" s="29"/>
      <c r="AM2223" s="29"/>
    </row>
    <row r="2224" spans="1:39" ht="16">
      <c r="A2224" s="9">
        <v>6</v>
      </c>
      <c r="B2224" s="9">
        <v>2223</v>
      </c>
      <c r="C2224" s="10" t="s">
        <v>2250</v>
      </c>
      <c r="D2224" s="11" t="e">
        <f>VLOOKUP(C2224,sample_image_final!C2:C163,1,FALSE)</f>
        <v>#N/A</v>
      </c>
      <c r="E2224" s="9">
        <v>2</v>
      </c>
      <c r="F2224" s="10" t="s">
        <v>26</v>
      </c>
      <c r="G2224" s="10" t="s">
        <v>27</v>
      </c>
      <c r="H2224" s="10" t="s">
        <v>26</v>
      </c>
      <c r="I2224" s="9"/>
      <c r="J2224" s="9"/>
      <c r="K2224" s="15">
        <v>0.5</v>
      </c>
      <c r="L2224" s="15">
        <v>0.5</v>
      </c>
      <c r="M2224" s="9">
        <v>44.048335999999999</v>
      </c>
      <c r="N2224" s="9">
        <v>134.71449999999999</v>
      </c>
      <c r="O2224" s="10">
        <f t="shared" si="32"/>
        <v>134.71449999999999</v>
      </c>
      <c r="P2224" s="9">
        <v>45.149545000000003</v>
      </c>
      <c r="Q2224" s="9">
        <v>133.61328</v>
      </c>
      <c r="R2224" s="10">
        <f t="shared" si="33"/>
        <v>133.61328</v>
      </c>
      <c r="S2224" s="10"/>
      <c r="T2224" s="10"/>
      <c r="U2224" s="10">
        <f t="shared" si="34"/>
        <v>0</v>
      </c>
      <c r="V2224" s="10"/>
      <c r="W2224" s="10"/>
      <c r="X2224" s="14">
        <f t="shared" si="35"/>
        <v>0</v>
      </c>
    </row>
    <row r="2225" spans="1:39" ht="16">
      <c r="A2225" s="9">
        <v>2</v>
      </c>
      <c r="B2225" s="9">
        <v>2224</v>
      </c>
      <c r="C2225" s="10" t="s">
        <v>2251</v>
      </c>
      <c r="D2225" s="11" t="e">
        <f>VLOOKUP(C2225,sample_image_final!C2:C163,1,FALSE)</f>
        <v>#N/A</v>
      </c>
      <c r="E2225" s="9">
        <v>3</v>
      </c>
      <c r="F2225" s="10" t="s">
        <v>27</v>
      </c>
      <c r="G2225" s="10" t="s">
        <v>27</v>
      </c>
      <c r="H2225" s="10" t="s">
        <v>26</v>
      </c>
      <c r="I2225" s="9"/>
      <c r="J2225" s="9"/>
      <c r="K2225" s="15">
        <v>0.33333333329999998</v>
      </c>
      <c r="L2225" s="15">
        <v>0.33333333333333298</v>
      </c>
      <c r="M2225" s="9">
        <v>15.337275</v>
      </c>
      <c r="N2225" s="9">
        <v>15.337275</v>
      </c>
      <c r="O2225" s="10">
        <f t="shared" si="32"/>
        <v>15.337275</v>
      </c>
      <c r="P2225" s="9">
        <v>15.976329</v>
      </c>
      <c r="Q2225" s="9">
        <v>15.337275999999999</v>
      </c>
      <c r="R2225" s="10">
        <f t="shared" si="33"/>
        <v>15.976329</v>
      </c>
      <c r="S2225" s="9">
        <v>21.088754000000002</v>
      </c>
      <c r="T2225" s="9">
        <v>14.698225000000001</v>
      </c>
      <c r="U2225" s="10">
        <f t="shared" si="34"/>
        <v>21.088754000000002</v>
      </c>
      <c r="V2225" s="10"/>
      <c r="W2225" s="10"/>
      <c r="X2225" s="14">
        <f t="shared" si="35"/>
        <v>0</v>
      </c>
    </row>
    <row r="2226" spans="1:39" ht="16">
      <c r="A2226" s="9">
        <v>1</v>
      </c>
      <c r="B2226" s="9">
        <v>2225</v>
      </c>
      <c r="C2226" s="10" t="s">
        <v>2252</v>
      </c>
      <c r="D2226" s="18" t="e">
        <f>VLOOKUP(C2226,sample_image_final!C2:C163,1,FALSE)</f>
        <v>#N/A</v>
      </c>
      <c r="E2226" s="9">
        <v>1</v>
      </c>
      <c r="F2226" s="10" t="s">
        <v>27</v>
      </c>
      <c r="G2226" s="10" t="s">
        <v>27</v>
      </c>
      <c r="H2226" s="10" t="s">
        <v>27</v>
      </c>
      <c r="I2226" s="9"/>
      <c r="J2226" s="9"/>
      <c r="K2226" s="13">
        <v>0</v>
      </c>
      <c r="L2226" s="13" t="s">
        <v>28</v>
      </c>
      <c r="M2226" s="9">
        <v>18.562486</v>
      </c>
      <c r="N2226" s="9">
        <v>32.062477000000001</v>
      </c>
      <c r="O2226" s="10">
        <f t="shared" si="32"/>
        <v>32.062477000000001</v>
      </c>
      <c r="P2226" s="10"/>
      <c r="Q2226" s="10"/>
      <c r="R2226" s="10">
        <f t="shared" si="33"/>
        <v>0</v>
      </c>
      <c r="S2226" s="10"/>
      <c r="T2226" s="10"/>
      <c r="U2226" s="10">
        <f t="shared" si="34"/>
        <v>0</v>
      </c>
      <c r="V2226" s="10"/>
      <c r="W2226" s="10"/>
      <c r="X2226" s="14">
        <f t="shared" si="35"/>
        <v>0</v>
      </c>
    </row>
    <row r="2227" spans="1:39" ht="16">
      <c r="A2227" s="9">
        <v>2</v>
      </c>
      <c r="B2227" s="9">
        <v>2226</v>
      </c>
      <c r="C2227" s="10" t="s">
        <v>2253</v>
      </c>
      <c r="D2227" s="11" t="e">
        <f>VLOOKUP(C2227,sample_image_final!C2:C163,1,FALSE)</f>
        <v>#N/A</v>
      </c>
      <c r="E2227" s="9">
        <v>3</v>
      </c>
      <c r="F2227" s="10" t="s">
        <v>27</v>
      </c>
      <c r="G2227" s="10" t="s">
        <v>27</v>
      </c>
      <c r="H2227" s="10" t="s">
        <v>26</v>
      </c>
      <c r="I2227" s="9"/>
      <c r="J2227" s="9"/>
      <c r="K2227" s="15">
        <v>0.33333333329999998</v>
      </c>
      <c r="L2227" s="15">
        <v>0.33333333333333298</v>
      </c>
      <c r="M2227" s="9">
        <v>30.936332</v>
      </c>
      <c r="N2227" s="9">
        <v>59.876773999999997</v>
      </c>
      <c r="O2227" s="10">
        <f t="shared" si="32"/>
        <v>59.876773999999997</v>
      </c>
      <c r="P2227" s="9">
        <v>21.954818</v>
      </c>
      <c r="Q2227" s="9">
        <v>59.876773999999997</v>
      </c>
      <c r="R2227" s="10">
        <f t="shared" si="33"/>
        <v>59.876773999999997</v>
      </c>
      <c r="S2227" s="9">
        <v>25.946603</v>
      </c>
      <c r="T2227" s="9">
        <v>63.868558999999998</v>
      </c>
      <c r="U2227" s="10">
        <f t="shared" si="34"/>
        <v>63.868558999999998</v>
      </c>
      <c r="V2227" s="10"/>
      <c r="W2227" s="10"/>
      <c r="X2227" s="14">
        <f t="shared" si="35"/>
        <v>0</v>
      </c>
    </row>
    <row r="2228" spans="1:39" ht="16">
      <c r="A2228" s="9">
        <v>2</v>
      </c>
      <c r="B2228" s="9">
        <v>2227</v>
      </c>
      <c r="C2228" s="10" t="s">
        <v>2254</v>
      </c>
      <c r="D2228" s="11" t="e">
        <f>VLOOKUP(C2228,sample_image_final!C2:C163,1,FALSE)</f>
        <v>#N/A</v>
      </c>
      <c r="E2228" s="9">
        <v>3</v>
      </c>
      <c r="F2228" s="10" t="s">
        <v>27</v>
      </c>
      <c r="G2228" s="10" t="s">
        <v>27</v>
      </c>
      <c r="H2228" s="10" t="s">
        <v>26</v>
      </c>
      <c r="I2228" s="9"/>
      <c r="J2228" s="9"/>
      <c r="K2228" s="15">
        <v>0.33333333329999998</v>
      </c>
      <c r="L2228" s="15">
        <v>0.33333333333333298</v>
      </c>
      <c r="M2228" s="9">
        <v>36.184866999999997</v>
      </c>
      <c r="N2228" s="9">
        <v>42.423636999999999</v>
      </c>
      <c r="O2228" s="10">
        <f t="shared" si="32"/>
        <v>42.423636999999999</v>
      </c>
      <c r="P2228" s="9">
        <v>38.504708000000001</v>
      </c>
      <c r="Q2228" s="9">
        <v>38.939934999999998</v>
      </c>
      <c r="R2228" s="10">
        <f t="shared" si="33"/>
        <v>38.939934999999998</v>
      </c>
      <c r="S2228" s="9">
        <v>10.808033999999999</v>
      </c>
      <c r="T2228" s="9">
        <v>14.976898</v>
      </c>
      <c r="U2228" s="10">
        <f t="shared" si="34"/>
        <v>14.976898</v>
      </c>
      <c r="V2228" s="10"/>
      <c r="W2228" s="10"/>
      <c r="X2228" s="14">
        <f t="shared" si="35"/>
        <v>0</v>
      </c>
    </row>
    <row r="2229" spans="1:39" ht="16">
      <c r="A2229" s="9">
        <v>2</v>
      </c>
      <c r="B2229" s="9">
        <v>2228</v>
      </c>
      <c r="C2229" s="10" t="s">
        <v>2255</v>
      </c>
      <c r="D2229" s="11" t="e">
        <f>VLOOKUP(C2229,sample_image_final!C2:C163,1,FALSE)</f>
        <v>#N/A</v>
      </c>
      <c r="E2229" s="9">
        <v>4</v>
      </c>
      <c r="F2229" s="10" t="s">
        <v>27</v>
      </c>
      <c r="G2229" s="10" t="s">
        <v>27</v>
      </c>
      <c r="H2229" s="10" t="s">
        <v>26</v>
      </c>
      <c r="I2229" s="9"/>
      <c r="J2229" s="9"/>
      <c r="K2229" s="15">
        <v>0.75</v>
      </c>
      <c r="L2229" s="15">
        <v>0.75</v>
      </c>
      <c r="M2229" s="9">
        <v>28.919505999999998</v>
      </c>
      <c r="N2229" s="9">
        <v>94.499934999999994</v>
      </c>
      <c r="O2229" s="10">
        <f t="shared" si="32"/>
        <v>94.499934999999994</v>
      </c>
      <c r="P2229" s="9">
        <v>23.624984000000001</v>
      </c>
      <c r="Q2229" s="9">
        <v>53.999961999999996</v>
      </c>
      <c r="R2229" s="10">
        <f t="shared" si="33"/>
        <v>53.999961999999996</v>
      </c>
      <c r="S2229" s="9">
        <v>30.374980000000001</v>
      </c>
      <c r="T2229" s="9">
        <v>70.874950999999996</v>
      </c>
      <c r="U2229" s="10">
        <f t="shared" si="34"/>
        <v>70.874950999999996</v>
      </c>
      <c r="V2229" s="9">
        <v>30.374980000000001</v>
      </c>
      <c r="W2229" s="9">
        <v>87.749939999999995</v>
      </c>
      <c r="X2229" s="14">
        <f t="shared" si="35"/>
        <v>87.749939999999995</v>
      </c>
    </row>
    <row r="2230" spans="1:39" ht="16">
      <c r="A2230" s="16">
        <v>1</v>
      </c>
      <c r="B2230" s="16">
        <v>2229</v>
      </c>
      <c r="C2230" s="17" t="s">
        <v>2256</v>
      </c>
      <c r="D2230" s="18" t="e">
        <f>VLOOKUP(C2230,sample_image_final!C2:C163,1,FALSE)</f>
        <v>#N/A</v>
      </c>
      <c r="E2230" s="16">
        <v>1</v>
      </c>
      <c r="F2230" s="17" t="s">
        <v>27</v>
      </c>
      <c r="G2230" s="17" t="s">
        <v>27</v>
      </c>
      <c r="H2230" s="17" t="s">
        <v>27</v>
      </c>
      <c r="I2230" s="16">
        <v>1</v>
      </c>
      <c r="J2230" s="16">
        <v>1</v>
      </c>
      <c r="K2230" s="36">
        <v>1</v>
      </c>
      <c r="L2230" s="36">
        <v>1</v>
      </c>
      <c r="M2230" s="16">
        <v>47.505161999999999</v>
      </c>
      <c r="N2230" s="16">
        <v>121.73197999999999</v>
      </c>
      <c r="O2230" s="17">
        <f t="shared" si="32"/>
        <v>121.73197999999999</v>
      </c>
      <c r="P2230" s="17"/>
      <c r="Q2230" s="17"/>
      <c r="R2230" s="17">
        <f t="shared" si="33"/>
        <v>0</v>
      </c>
      <c r="S2230" s="17"/>
      <c r="T2230" s="17"/>
      <c r="U2230" s="17">
        <f t="shared" si="34"/>
        <v>0</v>
      </c>
      <c r="V2230" s="17"/>
      <c r="W2230" s="17"/>
      <c r="X2230" s="20">
        <f t="shared" si="35"/>
        <v>0</v>
      </c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</row>
    <row r="2231" spans="1:39" ht="16">
      <c r="A2231" s="25">
        <v>6</v>
      </c>
      <c r="B2231" s="25">
        <v>2230</v>
      </c>
      <c r="C2231" s="26" t="s">
        <v>2257</v>
      </c>
      <c r="D2231" s="27" t="str">
        <f>VLOOKUP(C2231,sample_image_final!C2:C163,1,FALSE)</f>
        <v>c81996a2-dcf3e308</v>
      </c>
      <c r="E2231" s="25">
        <v>2</v>
      </c>
      <c r="F2231" s="26" t="s">
        <v>26</v>
      </c>
      <c r="G2231" s="26" t="s">
        <v>27</v>
      </c>
      <c r="H2231" s="26" t="s">
        <v>26</v>
      </c>
      <c r="I2231" s="25"/>
      <c r="J2231" s="25"/>
      <c r="K2231" s="35">
        <v>0</v>
      </c>
      <c r="L2231" s="35" t="s">
        <v>28</v>
      </c>
      <c r="M2231" s="25">
        <v>9.9183719999999997</v>
      </c>
      <c r="N2231" s="25">
        <v>23.142868</v>
      </c>
      <c r="O2231" s="26">
        <f t="shared" si="32"/>
        <v>23.142868</v>
      </c>
      <c r="P2231" s="25">
        <v>8.8163309999999999</v>
      </c>
      <c r="Q2231" s="25">
        <v>24.244909</v>
      </c>
      <c r="R2231" s="26">
        <f t="shared" si="33"/>
        <v>24.244909</v>
      </c>
      <c r="S2231" s="26"/>
      <c r="T2231" s="26"/>
      <c r="U2231" s="26">
        <f t="shared" si="34"/>
        <v>0</v>
      </c>
      <c r="V2231" s="26"/>
      <c r="W2231" s="26"/>
      <c r="X2231" s="29">
        <f t="shared" si="35"/>
        <v>0</v>
      </c>
      <c r="Y2231" s="29"/>
      <c r="Z2231" s="29"/>
      <c r="AA2231" s="29"/>
      <c r="AB2231" s="29"/>
      <c r="AC2231" s="29"/>
      <c r="AD2231" s="29"/>
      <c r="AE2231" s="29"/>
      <c r="AF2231" s="29"/>
      <c r="AG2231" s="29"/>
      <c r="AH2231" s="29"/>
      <c r="AI2231" s="29"/>
      <c r="AJ2231" s="29"/>
      <c r="AK2231" s="29"/>
      <c r="AL2231" s="29"/>
      <c r="AM2231" s="29"/>
    </row>
    <row r="2232" spans="1:39" ht="16">
      <c r="A2232" s="9">
        <v>5</v>
      </c>
      <c r="B2232" s="9">
        <v>2231</v>
      </c>
      <c r="C2232" s="10" t="s">
        <v>2258</v>
      </c>
      <c r="D2232" s="11" t="e">
        <f>VLOOKUP(C2232,sample_image_final!C2:C163,1,FALSE)</f>
        <v>#N/A</v>
      </c>
      <c r="E2232" s="9">
        <v>2</v>
      </c>
      <c r="F2232" s="10" t="s">
        <v>26</v>
      </c>
      <c r="G2232" s="10" t="s">
        <v>27</v>
      </c>
      <c r="H2232" s="10" t="s">
        <v>27</v>
      </c>
      <c r="I2232" s="9"/>
      <c r="J2232" s="9"/>
      <c r="K2232" s="15">
        <v>1</v>
      </c>
      <c r="L2232" s="15">
        <v>1</v>
      </c>
      <c r="M2232" s="9">
        <v>42.859856000000001</v>
      </c>
      <c r="N2232" s="9">
        <v>116.33389</v>
      </c>
      <c r="O2232" s="10">
        <f t="shared" si="32"/>
        <v>116.33389</v>
      </c>
      <c r="P2232" s="9">
        <v>92.654752000000002</v>
      </c>
      <c r="Q2232" s="9">
        <v>194.05052000000001</v>
      </c>
      <c r="R2232" s="10">
        <f t="shared" si="33"/>
        <v>194.05052000000001</v>
      </c>
      <c r="S2232" s="10"/>
      <c r="T2232" s="10"/>
      <c r="U2232" s="10">
        <f t="shared" si="34"/>
        <v>0</v>
      </c>
      <c r="V2232" s="10"/>
      <c r="W2232" s="10"/>
      <c r="X2232" s="14">
        <f t="shared" si="35"/>
        <v>0</v>
      </c>
    </row>
    <row r="2233" spans="1:39" ht="16">
      <c r="A2233" s="9">
        <v>6</v>
      </c>
      <c r="B2233" s="9">
        <v>2232</v>
      </c>
      <c r="C2233" s="10" t="s">
        <v>2259</v>
      </c>
      <c r="D2233" s="11" t="e">
        <f>VLOOKUP(C2233,sample_image_final!C2:C163,1,FALSE)</f>
        <v>#N/A</v>
      </c>
      <c r="E2233" s="9">
        <v>1</v>
      </c>
      <c r="F2233" s="10" t="s">
        <v>26</v>
      </c>
      <c r="G2233" s="10" t="s">
        <v>27</v>
      </c>
      <c r="H2233" s="10" t="s">
        <v>26</v>
      </c>
      <c r="I2233" s="9"/>
      <c r="J2233" s="9"/>
      <c r="K2233" s="13">
        <v>0</v>
      </c>
      <c r="L2233" s="13" t="s">
        <v>28</v>
      </c>
      <c r="M2233" s="9">
        <v>17.482028</v>
      </c>
      <c r="N2233" s="9">
        <v>24.474841000000001</v>
      </c>
      <c r="O2233" s="10">
        <f t="shared" si="32"/>
        <v>24.474841000000001</v>
      </c>
      <c r="P2233" s="10"/>
      <c r="Q2233" s="10"/>
      <c r="R2233" s="10">
        <f t="shared" si="33"/>
        <v>0</v>
      </c>
      <c r="S2233" s="10"/>
      <c r="T2233" s="10"/>
      <c r="U2233" s="10">
        <f t="shared" si="34"/>
        <v>0</v>
      </c>
      <c r="V2233" s="10"/>
      <c r="W2233" s="10"/>
      <c r="X2233" s="14">
        <f t="shared" si="35"/>
        <v>0</v>
      </c>
    </row>
    <row r="2234" spans="1:39" ht="16">
      <c r="A2234" s="9">
        <v>1</v>
      </c>
      <c r="B2234" s="9">
        <v>2233</v>
      </c>
      <c r="C2234" s="10" t="s">
        <v>2260</v>
      </c>
      <c r="D2234" s="11" t="e">
        <f>VLOOKUP(C2234,sample_image_final!C2:C163,1,FALSE)</f>
        <v>#N/A</v>
      </c>
      <c r="E2234" s="9">
        <v>1</v>
      </c>
      <c r="F2234" s="10" t="s">
        <v>27</v>
      </c>
      <c r="G2234" s="10" t="s">
        <v>27</v>
      </c>
      <c r="H2234" s="10" t="s">
        <v>27</v>
      </c>
      <c r="I2234" s="9"/>
      <c r="J2234" s="9"/>
      <c r="K2234" s="13">
        <v>0</v>
      </c>
      <c r="L2234" s="13" t="s">
        <v>28</v>
      </c>
      <c r="M2234" s="9">
        <v>10.770087</v>
      </c>
      <c r="N2234" s="9">
        <v>29.617742</v>
      </c>
      <c r="O2234" s="10">
        <f t="shared" si="32"/>
        <v>29.617742</v>
      </c>
      <c r="P2234" s="10"/>
      <c r="Q2234" s="10"/>
      <c r="R2234" s="10">
        <f t="shared" si="33"/>
        <v>0</v>
      </c>
      <c r="S2234" s="10"/>
      <c r="T2234" s="10"/>
      <c r="U2234" s="10">
        <f t="shared" si="34"/>
        <v>0</v>
      </c>
      <c r="V2234" s="10"/>
      <c r="W2234" s="10"/>
      <c r="X2234" s="14">
        <f t="shared" si="35"/>
        <v>0</v>
      </c>
    </row>
    <row r="2235" spans="1:39" ht="16">
      <c r="A2235" s="9">
        <v>1</v>
      </c>
      <c r="B2235" s="9">
        <v>2234</v>
      </c>
      <c r="C2235" s="10" t="s">
        <v>2261</v>
      </c>
      <c r="D2235" s="11" t="e">
        <f>VLOOKUP(C2235,sample_image_final!C2:C163,1,FALSE)</f>
        <v>#N/A</v>
      </c>
      <c r="E2235" s="9">
        <v>4</v>
      </c>
      <c r="F2235" s="10" t="s">
        <v>27</v>
      </c>
      <c r="G2235" s="10" t="s">
        <v>27</v>
      </c>
      <c r="H2235" s="10" t="s">
        <v>27</v>
      </c>
      <c r="I2235" s="9"/>
      <c r="J2235" s="9"/>
      <c r="K2235" s="15">
        <v>0.75</v>
      </c>
      <c r="L2235" s="15">
        <v>0.75</v>
      </c>
      <c r="M2235" s="9">
        <v>25.312483</v>
      </c>
      <c r="N2235" s="9">
        <v>67.499954000000002</v>
      </c>
      <c r="O2235" s="10">
        <f t="shared" si="32"/>
        <v>67.499954000000002</v>
      </c>
      <c r="P2235" s="9">
        <v>23.624983</v>
      </c>
      <c r="Q2235" s="9">
        <v>48.937466000000001</v>
      </c>
      <c r="R2235" s="10">
        <f t="shared" si="33"/>
        <v>48.937466000000001</v>
      </c>
      <c r="S2235" s="9">
        <v>20.249986</v>
      </c>
      <c r="T2235" s="9">
        <v>55.687461999999996</v>
      </c>
      <c r="U2235" s="10">
        <f t="shared" si="34"/>
        <v>55.687461999999996</v>
      </c>
      <c r="V2235" s="9">
        <v>21.937484999999999</v>
      </c>
      <c r="W2235" s="9">
        <v>64.124955999999997</v>
      </c>
      <c r="X2235" s="14">
        <f t="shared" si="35"/>
        <v>64.124955999999997</v>
      </c>
    </row>
    <row r="2236" spans="1:39" ht="16">
      <c r="A2236" s="9">
        <v>2</v>
      </c>
      <c r="B2236" s="9">
        <v>2235</v>
      </c>
      <c r="C2236" s="10" t="s">
        <v>2262</v>
      </c>
      <c r="D2236" s="11" t="e">
        <f>VLOOKUP(C2236,sample_image_final!C2:C163,1,FALSE)</f>
        <v>#N/A</v>
      </c>
      <c r="E2236" s="9">
        <v>3</v>
      </c>
      <c r="F2236" s="10" t="s">
        <v>27</v>
      </c>
      <c r="G2236" s="10" t="s">
        <v>27</v>
      </c>
      <c r="H2236" s="10" t="s">
        <v>26</v>
      </c>
      <c r="I2236" s="9"/>
      <c r="J2236" s="9"/>
      <c r="K2236" s="15">
        <v>0.66666666669999997</v>
      </c>
      <c r="L2236" s="15">
        <v>0.66666666666666596</v>
      </c>
      <c r="M2236" s="9">
        <v>52.405670000000001</v>
      </c>
      <c r="N2236" s="9">
        <v>98.572569999999999</v>
      </c>
      <c r="O2236" s="10">
        <f t="shared" si="32"/>
        <v>98.572569999999999</v>
      </c>
      <c r="P2236" s="9">
        <v>18.02384</v>
      </c>
      <c r="Q2236" s="9">
        <v>16.736422999999998</v>
      </c>
      <c r="R2236" s="10">
        <f t="shared" si="33"/>
        <v>18.02384</v>
      </c>
      <c r="S2236" s="9">
        <v>36.184868000000002</v>
      </c>
      <c r="T2236" s="9">
        <v>66.130964000000006</v>
      </c>
      <c r="U2236" s="10">
        <f t="shared" si="34"/>
        <v>66.130964000000006</v>
      </c>
      <c r="V2236" s="10"/>
      <c r="W2236" s="10"/>
      <c r="X2236" s="14">
        <f t="shared" si="35"/>
        <v>0</v>
      </c>
    </row>
    <row r="2237" spans="1:39" ht="16">
      <c r="A2237" s="9">
        <v>6</v>
      </c>
      <c r="B2237" s="9">
        <v>2236</v>
      </c>
      <c r="C2237" s="10" t="s">
        <v>2263</v>
      </c>
      <c r="D2237" s="11" t="e">
        <f>VLOOKUP(C2237,sample_image_final!C2:C163,1,FALSE)</f>
        <v>#N/A</v>
      </c>
      <c r="E2237" s="9">
        <v>3</v>
      </c>
      <c r="F2237" s="10" t="s">
        <v>26</v>
      </c>
      <c r="G2237" s="10" t="s">
        <v>27</v>
      </c>
      <c r="H2237" s="10" t="s">
        <v>26</v>
      </c>
      <c r="I2237" s="9"/>
      <c r="J2237" s="9"/>
      <c r="K2237" s="15">
        <v>0</v>
      </c>
      <c r="L2237" s="15">
        <v>0</v>
      </c>
      <c r="M2237" s="9">
        <v>65.226315999999997</v>
      </c>
      <c r="N2237" s="9">
        <v>195.67894999999999</v>
      </c>
      <c r="O2237" s="10">
        <f t="shared" si="32"/>
        <v>195.67894999999999</v>
      </c>
      <c r="P2237" s="9">
        <v>131.73158000000001</v>
      </c>
      <c r="Q2237" s="9">
        <v>222.53684000000001</v>
      </c>
      <c r="R2237" s="10">
        <f t="shared" si="33"/>
        <v>222.53684000000001</v>
      </c>
      <c r="S2237" s="9">
        <v>94.642105000000001</v>
      </c>
      <c r="T2237" s="9">
        <v>171.37895</v>
      </c>
      <c r="U2237" s="10">
        <f t="shared" si="34"/>
        <v>171.37895</v>
      </c>
      <c r="V2237" s="10"/>
      <c r="W2237" s="10"/>
      <c r="X2237" s="14">
        <f t="shared" si="35"/>
        <v>0</v>
      </c>
    </row>
    <row r="2238" spans="1:39" ht="16">
      <c r="A2238" s="9">
        <v>6</v>
      </c>
      <c r="B2238" s="9">
        <v>2237</v>
      </c>
      <c r="C2238" s="10" t="s">
        <v>2264</v>
      </c>
      <c r="D2238" s="11" t="e">
        <f>VLOOKUP(C2238,sample_image_final!C2:C163,1,FALSE)</f>
        <v>#N/A</v>
      </c>
      <c r="E2238" s="9">
        <v>1</v>
      </c>
      <c r="F2238" s="10" t="s">
        <v>26</v>
      </c>
      <c r="G2238" s="10" t="s">
        <v>27</v>
      </c>
      <c r="H2238" s="10" t="s">
        <v>26</v>
      </c>
      <c r="I2238" s="9"/>
      <c r="J2238" s="9"/>
      <c r="K2238" s="15">
        <v>1</v>
      </c>
      <c r="L2238" s="15">
        <v>1</v>
      </c>
      <c r="M2238" s="9">
        <v>62.307685999999997</v>
      </c>
      <c r="N2238" s="9">
        <v>179.25442000000001</v>
      </c>
      <c r="O2238" s="10">
        <f t="shared" si="32"/>
        <v>179.25442000000001</v>
      </c>
      <c r="P2238" s="10"/>
      <c r="Q2238" s="10"/>
      <c r="R2238" s="10">
        <f t="shared" si="33"/>
        <v>0</v>
      </c>
      <c r="S2238" s="10"/>
      <c r="T2238" s="10"/>
      <c r="U2238" s="10">
        <f t="shared" si="34"/>
        <v>0</v>
      </c>
      <c r="V2238" s="10"/>
      <c r="W2238" s="10"/>
      <c r="X2238" s="14">
        <f t="shared" si="35"/>
        <v>0</v>
      </c>
    </row>
    <row r="2239" spans="1:39" ht="16">
      <c r="A2239" s="9">
        <v>5</v>
      </c>
      <c r="B2239" s="9">
        <v>2238</v>
      </c>
      <c r="C2239" s="10" t="s">
        <v>2265</v>
      </c>
      <c r="D2239" s="18" t="e">
        <f>VLOOKUP(C2239,sample_image_final!C2:C163,1,FALSE)</f>
        <v>#N/A</v>
      </c>
      <c r="E2239" s="9">
        <v>2</v>
      </c>
      <c r="F2239" s="10" t="s">
        <v>26</v>
      </c>
      <c r="G2239" s="10" t="s">
        <v>27</v>
      </c>
      <c r="H2239" s="10" t="s">
        <v>27</v>
      </c>
      <c r="I2239" s="9"/>
      <c r="J2239" s="9"/>
      <c r="K2239" s="15">
        <v>1</v>
      </c>
      <c r="L2239" s="15">
        <v>1</v>
      </c>
      <c r="M2239" s="9">
        <v>26.202835</v>
      </c>
      <c r="N2239" s="9">
        <v>62.387701999999997</v>
      </c>
      <c r="O2239" s="10">
        <f t="shared" si="32"/>
        <v>62.387701999999997</v>
      </c>
      <c r="P2239" s="9">
        <v>21.211817</v>
      </c>
      <c r="Q2239" s="9">
        <v>53.653424000000001</v>
      </c>
      <c r="R2239" s="10">
        <f t="shared" si="33"/>
        <v>53.653424000000001</v>
      </c>
      <c r="S2239" s="10"/>
      <c r="T2239" s="10"/>
      <c r="U2239" s="10">
        <f t="shared" si="34"/>
        <v>0</v>
      </c>
      <c r="V2239" s="10"/>
      <c r="W2239" s="10"/>
      <c r="X2239" s="14">
        <f t="shared" si="35"/>
        <v>0</v>
      </c>
    </row>
    <row r="2240" spans="1:39" ht="16">
      <c r="A2240" s="9">
        <v>6</v>
      </c>
      <c r="B2240" s="9">
        <v>2239</v>
      </c>
      <c r="C2240" s="10" t="s">
        <v>2266</v>
      </c>
      <c r="D2240" s="11" t="e">
        <f>VLOOKUP(C2240,sample_image_final!C2:C163,1,FALSE)</f>
        <v>#N/A</v>
      </c>
      <c r="E2240" s="9">
        <v>4</v>
      </c>
      <c r="F2240" s="10" t="s">
        <v>26</v>
      </c>
      <c r="G2240" s="10" t="s">
        <v>27</v>
      </c>
      <c r="H2240" s="10" t="s">
        <v>26</v>
      </c>
      <c r="I2240" s="9"/>
      <c r="J2240" s="9"/>
      <c r="K2240" s="15">
        <v>1</v>
      </c>
      <c r="L2240" s="15">
        <v>1</v>
      </c>
      <c r="M2240" s="9">
        <v>12.789474</v>
      </c>
      <c r="N2240" s="9">
        <v>34.531579000000001</v>
      </c>
      <c r="O2240" s="10">
        <f t="shared" si="32"/>
        <v>34.531579000000001</v>
      </c>
      <c r="P2240" s="9">
        <v>14.068422</v>
      </c>
      <c r="Q2240" s="9">
        <v>28.136842000000001</v>
      </c>
      <c r="R2240" s="10">
        <f t="shared" si="33"/>
        <v>28.136842000000001</v>
      </c>
      <c r="S2240" s="9">
        <v>54.994737000000001</v>
      </c>
      <c r="T2240" s="9">
        <v>93.363158999999996</v>
      </c>
      <c r="U2240" s="10">
        <f t="shared" si="34"/>
        <v>93.363158999999996</v>
      </c>
      <c r="V2240" s="9">
        <v>20.463158</v>
      </c>
      <c r="W2240" s="9">
        <v>62.668419999999998</v>
      </c>
      <c r="X2240" s="14">
        <f t="shared" si="35"/>
        <v>62.668419999999998</v>
      </c>
    </row>
    <row r="2241" spans="1:39" ht="16">
      <c r="A2241" s="9">
        <v>6</v>
      </c>
      <c r="B2241" s="9">
        <v>2240</v>
      </c>
      <c r="C2241" s="10" t="s">
        <v>2267</v>
      </c>
      <c r="D2241" s="11" t="e">
        <f>VLOOKUP(C2241,sample_image_final!C2:C163,1,FALSE)</f>
        <v>#N/A</v>
      </c>
      <c r="E2241" s="9">
        <v>1</v>
      </c>
      <c r="F2241" s="10" t="s">
        <v>26</v>
      </c>
      <c r="G2241" s="10" t="s">
        <v>27</v>
      </c>
      <c r="H2241" s="10" t="s">
        <v>26</v>
      </c>
      <c r="I2241" s="9"/>
      <c r="J2241" s="9"/>
      <c r="K2241" s="15">
        <v>1</v>
      </c>
      <c r="L2241" s="15">
        <v>1</v>
      </c>
      <c r="M2241" s="9">
        <v>23.841529000000001</v>
      </c>
      <c r="N2241" s="9">
        <v>56.852882000000001</v>
      </c>
      <c r="O2241" s="10">
        <f t="shared" si="32"/>
        <v>56.852882000000001</v>
      </c>
      <c r="P2241" s="10"/>
      <c r="Q2241" s="10"/>
      <c r="R2241" s="10">
        <f t="shared" si="33"/>
        <v>0</v>
      </c>
      <c r="S2241" s="10"/>
      <c r="T2241" s="10"/>
      <c r="U2241" s="10">
        <f t="shared" si="34"/>
        <v>0</v>
      </c>
      <c r="V2241" s="10"/>
      <c r="W2241" s="10"/>
      <c r="X2241" s="14">
        <f t="shared" si="35"/>
        <v>0</v>
      </c>
    </row>
    <row r="2242" spans="1:39" ht="16">
      <c r="A2242" s="9">
        <v>5</v>
      </c>
      <c r="B2242" s="9">
        <v>2241</v>
      </c>
      <c r="C2242" s="10" t="s">
        <v>2268</v>
      </c>
      <c r="D2242" s="11" t="e">
        <f>VLOOKUP(C2242,sample_image_final!C2:C163,1,FALSE)</f>
        <v>#N/A</v>
      </c>
      <c r="E2242" s="9">
        <v>3</v>
      </c>
      <c r="F2242" s="10" t="s">
        <v>26</v>
      </c>
      <c r="G2242" s="10" t="s">
        <v>27</v>
      </c>
      <c r="H2242" s="10" t="s">
        <v>27</v>
      </c>
      <c r="I2242" s="9"/>
      <c r="J2242" s="9"/>
      <c r="K2242" s="15">
        <v>0.33333333329999998</v>
      </c>
      <c r="L2242" s="15">
        <v>0.33333333333333298</v>
      </c>
      <c r="M2242" s="9">
        <v>11.229785</v>
      </c>
      <c r="N2242" s="9">
        <v>17.468557000000001</v>
      </c>
      <c r="O2242" s="10">
        <f t="shared" si="32"/>
        <v>17.468557000000001</v>
      </c>
      <c r="P2242" s="9">
        <v>11.229786000000001</v>
      </c>
      <c r="Q2242" s="9">
        <v>31.193850999999999</v>
      </c>
      <c r="R2242" s="10">
        <f t="shared" si="33"/>
        <v>31.193850999999999</v>
      </c>
      <c r="S2242" s="9">
        <v>15.549519999999999</v>
      </c>
      <c r="T2242" s="9">
        <v>24.766838</v>
      </c>
      <c r="U2242" s="10">
        <f t="shared" si="34"/>
        <v>24.766838</v>
      </c>
      <c r="V2242" s="10"/>
      <c r="W2242" s="10"/>
      <c r="X2242" s="14">
        <f t="shared" si="35"/>
        <v>0</v>
      </c>
    </row>
    <row r="2243" spans="1:39" ht="16">
      <c r="A2243" s="9">
        <v>5</v>
      </c>
      <c r="B2243" s="9">
        <v>2242</v>
      </c>
      <c r="C2243" s="10" t="s">
        <v>2269</v>
      </c>
      <c r="D2243" s="11" t="e">
        <f>VLOOKUP(C2243,sample_image_final!C2:C163,1,FALSE)</f>
        <v>#N/A</v>
      </c>
      <c r="E2243" s="9">
        <v>3</v>
      </c>
      <c r="F2243" s="10" t="s">
        <v>26</v>
      </c>
      <c r="G2243" s="10" t="s">
        <v>27</v>
      </c>
      <c r="H2243" s="10" t="s">
        <v>27</v>
      </c>
      <c r="I2243" s="9"/>
      <c r="J2243" s="9"/>
      <c r="K2243" s="15">
        <v>0.33333333329999998</v>
      </c>
      <c r="L2243" s="15">
        <v>0.33333333333333298</v>
      </c>
      <c r="M2243" s="9">
        <v>31.633132</v>
      </c>
      <c r="N2243" s="9">
        <v>37.384611</v>
      </c>
      <c r="O2243" s="10">
        <f t="shared" si="32"/>
        <v>37.384611</v>
      </c>
      <c r="P2243" s="9">
        <v>17.254435999999998</v>
      </c>
      <c r="Q2243" s="9">
        <v>26.840233999999999</v>
      </c>
      <c r="R2243" s="10">
        <f t="shared" si="33"/>
        <v>26.840233999999999</v>
      </c>
      <c r="S2243" s="9">
        <v>23.005915999999999</v>
      </c>
      <c r="T2243" s="9">
        <v>38.343190999999997</v>
      </c>
      <c r="U2243" s="10">
        <f t="shared" si="34"/>
        <v>38.343190999999997</v>
      </c>
      <c r="V2243" s="10"/>
      <c r="W2243" s="10"/>
      <c r="X2243" s="14">
        <f t="shared" si="35"/>
        <v>0</v>
      </c>
    </row>
    <row r="2244" spans="1:39" ht="16">
      <c r="A2244" s="9">
        <v>5</v>
      </c>
      <c r="B2244" s="9">
        <v>2243</v>
      </c>
      <c r="C2244" s="10" t="s">
        <v>2270</v>
      </c>
      <c r="D2244" s="11" t="e">
        <f>VLOOKUP(C2244,sample_image_final!C2:C163,1,FALSE)</f>
        <v>#N/A</v>
      </c>
      <c r="E2244" s="9">
        <v>1</v>
      </c>
      <c r="F2244" s="10" t="s">
        <v>26</v>
      </c>
      <c r="G2244" s="10" t="s">
        <v>27</v>
      </c>
      <c r="H2244" s="10" t="s">
        <v>27</v>
      </c>
      <c r="I2244" s="9"/>
      <c r="J2244" s="9"/>
      <c r="K2244" s="13">
        <v>0</v>
      </c>
      <c r="L2244" s="13" t="s">
        <v>28</v>
      </c>
      <c r="M2244" s="9">
        <v>16.837799</v>
      </c>
      <c r="N2244" s="9">
        <v>29.083475</v>
      </c>
      <c r="O2244" s="10">
        <f t="shared" si="32"/>
        <v>29.083475</v>
      </c>
      <c r="P2244" s="10"/>
      <c r="Q2244" s="10"/>
      <c r="R2244" s="10">
        <f t="shared" si="33"/>
        <v>0</v>
      </c>
      <c r="S2244" s="10"/>
      <c r="T2244" s="10"/>
      <c r="U2244" s="10">
        <f t="shared" si="34"/>
        <v>0</v>
      </c>
      <c r="V2244" s="10"/>
      <c r="W2244" s="10"/>
      <c r="X2244" s="14">
        <f t="shared" si="35"/>
        <v>0</v>
      </c>
    </row>
    <row r="2245" spans="1:39" ht="16">
      <c r="A2245" s="9">
        <v>5</v>
      </c>
      <c r="B2245" s="9">
        <v>2244</v>
      </c>
      <c r="C2245" s="10" t="s">
        <v>2271</v>
      </c>
      <c r="D2245" s="11" t="e">
        <f>VLOOKUP(C2245,sample_image_final!C2:C163,1,FALSE)</f>
        <v>#N/A</v>
      </c>
      <c r="E2245" s="9">
        <v>1</v>
      </c>
      <c r="F2245" s="10" t="s">
        <v>26</v>
      </c>
      <c r="G2245" s="10" t="s">
        <v>27</v>
      </c>
      <c r="H2245" s="10" t="s">
        <v>27</v>
      </c>
      <c r="I2245" s="9"/>
      <c r="J2245" s="9"/>
      <c r="K2245" s="15">
        <v>0</v>
      </c>
      <c r="L2245" s="15">
        <v>0</v>
      </c>
      <c r="M2245" s="9">
        <v>21.937484999999999</v>
      </c>
      <c r="N2245" s="9">
        <v>48.937466000000001</v>
      </c>
      <c r="O2245" s="10">
        <f t="shared" si="32"/>
        <v>48.937466000000001</v>
      </c>
      <c r="P2245" s="10"/>
      <c r="Q2245" s="10"/>
      <c r="R2245" s="10">
        <f t="shared" si="33"/>
        <v>0</v>
      </c>
      <c r="S2245" s="10"/>
      <c r="T2245" s="10"/>
      <c r="U2245" s="10">
        <f t="shared" si="34"/>
        <v>0</v>
      </c>
      <c r="V2245" s="10"/>
      <c r="W2245" s="10"/>
      <c r="X2245" s="14">
        <f t="shared" si="35"/>
        <v>0</v>
      </c>
    </row>
    <row r="2246" spans="1:39" ht="16">
      <c r="A2246" s="9">
        <v>6</v>
      </c>
      <c r="B2246" s="9">
        <v>2245</v>
      </c>
      <c r="C2246" s="10" t="s">
        <v>2272</v>
      </c>
      <c r="D2246" s="11" t="e">
        <f>VLOOKUP(C2246,sample_image_final!C2:C163,1,FALSE)</f>
        <v>#N/A</v>
      </c>
      <c r="E2246" s="9">
        <v>1</v>
      </c>
      <c r="F2246" s="10" t="s">
        <v>26</v>
      </c>
      <c r="G2246" s="10" t="s">
        <v>27</v>
      </c>
      <c r="H2246" s="10" t="s">
        <v>26</v>
      </c>
      <c r="I2246" s="9"/>
      <c r="J2246" s="9"/>
      <c r="K2246" s="13">
        <v>0</v>
      </c>
      <c r="L2246" s="13" t="s">
        <v>28</v>
      </c>
      <c r="M2246" s="9">
        <v>49.910159999999998</v>
      </c>
      <c r="N2246" s="9">
        <v>104.81134</v>
      </c>
      <c r="O2246" s="10">
        <f t="shared" si="32"/>
        <v>104.81134</v>
      </c>
      <c r="P2246" s="10"/>
      <c r="Q2246" s="10"/>
      <c r="R2246" s="10">
        <f t="shared" si="33"/>
        <v>0</v>
      </c>
      <c r="S2246" s="10"/>
      <c r="T2246" s="10"/>
      <c r="U2246" s="10">
        <f t="shared" si="34"/>
        <v>0</v>
      </c>
      <c r="V2246" s="10"/>
      <c r="W2246" s="10"/>
      <c r="X2246" s="14">
        <f t="shared" si="35"/>
        <v>0</v>
      </c>
    </row>
    <row r="2247" spans="1:39" ht="16">
      <c r="A2247" s="9">
        <v>6</v>
      </c>
      <c r="B2247" s="9">
        <v>2246</v>
      </c>
      <c r="C2247" s="10" t="s">
        <v>2273</v>
      </c>
      <c r="D2247" s="11" t="e">
        <f>VLOOKUP(C2247,sample_image_final!C2:C163,1,FALSE)</f>
        <v>#N/A</v>
      </c>
      <c r="E2247" s="9">
        <v>1</v>
      </c>
      <c r="F2247" s="10" t="s">
        <v>26</v>
      </c>
      <c r="G2247" s="10" t="s">
        <v>27</v>
      </c>
      <c r="H2247" s="10" t="s">
        <v>26</v>
      </c>
      <c r="I2247" s="9"/>
      <c r="J2247" s="9"/>
      <c r="K2247" s="15">
        <v>1</v>
      </c>
      <c r="L2247" s="15">
        <v>1</v>
      </c>
      <c r="M2247" s="9">
        <v>128.51866999999999</v>
      </c>
      <c r="N2247" s="9">
        <v>334.39807999999999</v>
      </c>
      <c r="O2247" s="10">
        <f t="shared" si="32"/>
        <v>334.39807999999999</v>
      </c>
      <c r="P2247" s="10"/>
      <c r="Q2247" s="10"/>
      <c r="R2247" s="10">
        <f t="shared" si="33"/>
        <v>0</v>
      </c>
      <c r="S2247" s="10"/>
      <c r="T2247" s="10"/>
      <c r="U2247" s="10">
        <f t="shared" si="34"/>
        <v>0</v>
      </c>
      <c r="V2247" s="10"/>
      <c r="W2247" s="10"/>
      <c r="X2247" s="14">
        <f t="shared" si="35"/>
        <v>0</v>
      </c>
    </row>
    <row r="2248" spans="1:39" ht="16">
      <c r="A2248" s="9">
        <v>2</v>
      </c>
      <c r="B2248" s="9">
        <v>2247</v>
      </c>
      <c r="C2248" s="10" t="s">
        <v>2274</v>
      </c>
      <c r="D2248" s="11" t="e">
        <f>VLOOKUP(C2248,sample_image_final!C2:C163,1,FALSE)</f>
        <v>#N/A</v>
      </c>
      <c r="E2248" s="9">
        <v>2</v>
      </c>
      <c r="F2248" s="10" t="s">
        <v>27</v>
      </c>
      <c r="G2248" s="10" t="s">
        <v>27</v>
      </c>
      <c r="H2248" s="10" t="s">
        <v>26</v>
      </c>
      <c r="I2248" s="9"/>
      <c r="J2248" s="9"/>
      <c r="K2248" s="15">
        <v>0.5</v>
      </c>
      <c r="L2248" s="15">
        <v>0.5</v>
      </c>
      <c r="M2248" s="9">
        <v>36.349048000000003</v>
      </c>
      <c r="N2248" s="9">
        <v>71.351834999999994</v>
      </c>
      <c r="O2248" s="10">
        <f t="shared" si="32"/>
        <v>71.351834999999994</v>
      </c>
      <c r="P2248" s="9">
        <v>36.349048000000003</v>
      </c>
      <c r="Q2248" s="9">
        <v>123.85601</v>
      </c>
      <c r="R2248" s="10">
        <f t="shared" si="33"/>
        <v>123.85601</v>
      </c>
      <c r="S2248" s="10"/>
      <c r="T2248" s="10"/>
      <c r="U2248" s="10">
        <f t="shared" si="34"/>
        <v>0</v>
      </c>
      <c r="V2248" s="10"/>
      <c r="W2248" s="10"/>
      <c r="X2248" s="14">
        <f t="shared" si="35"/>
        <v>0</v>
      </c>
    </row>
    <row r="2249" spans="1:39" ht="16">
      <c r="A2249" s="16">
        <v>1</v>
      </c>
      <c r="B2249" s="16">
        <v>2248</v>
      </c>
      <c r="C2249" s="17" t="s">
        <v>2275</v>
      </c>
      <c r="D2249" s="18" t="e">
        <f>VLOOKUP(C2249,sample_image_final!C2:C163,1,FALSE)</f>
        <v>#N/A</v>
      </c>
      <c r="E2249" s="16">
        <v>4</v>
      </c>
      <c r="F2249" s="17" t="s">
        <v>27</v>
      </c>
      <c r="G2249" s="17" t="s">
        <v>27</v>
      </c>
      <c r="H2249" s="17" t="s">
        <v>27</v>
      </c>
      <c r="I2249" s="16">
        <v>4</v>
      </c>
      <c r="J2249" s="16">
        <v>2</v>
      </c>
      <c r="K2249" s="36">
        <v>0.25</v>
      </c>
      <c r="L2249" s="36">
        <v>0.25</v>
      </c>
      <c r="M2249" s="16">
        <v>10.124992000000001</v>
      </c>
      <c r="N2249" s="16">
        <v>23.624984000000001</v>
      </c>
      <c r="O2249" s="17">
        <f t="shared" si="32"/>
        <v>23.624984000000001</v>
      </c>
      <c r="P2249" s="16">
        <v>10.124992000000001</v>
      </c>
      <c r="Q2249" s="16">
        <v>25.312483</v>
      </c>
      <c r="R2249" s="17">
        <f t="shared" si="33"/>
        <v>25.312483</v>
      </c>
      <c r="S2249" s="16">
        <v>23.624984000000001</v>
      </c>
      <c r="T2249" s="16">
        <v>40.499972</v>
      </c>
      <c r="U2249" s="17">
        <f t="shared" si="34"/>
        <v>40.499972</v>
      </c>
      <c r="V2249" s="16">
        <v>45.562468000000003</v>
      </c>
      <c r="W2249" s="16">
        <v>102.93743000000001</v>
      </c>
      <c r="X2249" s="20">
        <f t="shared" si="35"/>
        <v>102.93743000000001</v>
      </c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</row>
    <row r="2250" spans="1:39" ht="16">
      <c r="A2250" s="9">
        <v>5</v>
      </c>
      <c r="B2250" s="9">
        <v>2249</v>
      </c>
      <c r="C2250" s="10" t="s">
        <v>2276</v>
      </c>
      <c r="D2250" s="11" t="e">
        <f>VLOOKUP(C2250,sample_image_final!C2:C163,1,FALSE)</f>
        <v>#N/A</v>
      </c>
      <c r="E2250" s="9">
        <v>2</v>
      </c>
      <c r="F2250" s="10" t="s">
        <v>26</v>
      </c>
      <c r="G2250" s="10" t="s">
        <v>27</v>
      </c>
      <c r="H2250" s="10" t="s">
        <v>27</v>
      </c>
      <c r="I2250" s="9"/>
      <c r="J2250" s="9"/>
      <c r="K2250" s="15">
        <v>1</v>
      </c>
      <c r="L2250" s="15">
        <v>1</v>
      </c>
      <c r="M2250" s="9">
        <v>14.103992999999999</v>
      </c>
      <c r="N2250" s="9">
        <v>32.909312999999997</v>
      </c>
      <c r="O2250" s="10">
        <f t="shared" si="32"/>
        <v>32.909312999999997</v>
      </c>
      <c r="P2250" s="9">
        <v>12.928658</v>
      </c>
      <c r="Q2250" s="9">
        <v>31.733979999999999</v>
      </c>
      <c r="R2250" s="10">
        <f t="shared" si="33"/>
        <v>31.733979999999999</v>
      </c>
      <c r="S2250" s="10"/>
      <c r="T2250" s="10"/>
      <c r="U2250" s="10">
        <f t="shared" si="34"/>
        <v>0</v>
      </c>
      <c r="V2250" s="10"/>
      <c r="W2250" s="10"/>
      <c r="X2250" s="14">
        <f t="shared" si="35"/>
        <v>0</v>
      </c>
    </row>
    <row r="2251" spans="1:39" ht="16">
      <c r="A2251" s="9">
        <v>5</v>
      </c>
      <c r="B2251" s="9">
        <v>2250</v>
      </c>
      <c r="C2251" s="10" t="s">
        <v>2277</v>
      </c>
      <c r="D2251" s="11" t="e">
        <f>VLOOKUP(C2251,sample_image_final!C2:C163,1,FALSE)</f>
        <v>#N/A</v>
      </c>
      <c r="E2251" s="9">
        <v>3</v>
      </c>
      <c r="F2251" s="10" t="s">
        <v>26</v>
      </c>
      <c r="G2251" s="10" t="s">
        <v>27</v>
      </c>
      <c r="H2251" s="10" t="s">
        <v>27</v>
      </c>
      <c r="I2251" s="9"/>
      <c r="J2251" s="9"/>
      <c r="K2251" s="13">
        <v>0</v>
      </c>
      <c r="L2251" s="13" t="s">
        <v>28</v>
      </c>
      <c r="M2251" s="9">
        <v>48.139114999999997</v>
      </c>
      <c r="N2251" s="9">
        <v>79.890449000000004</v>
      </c>
      <c r="O2251" s="10">
        <f t="shared" si="32"/>
        <v>79.890449000000004</v>
      </c>
      <c r="P2251" s="9">
        <v>26.630147999999998</v>
      </c>
      <c r="Q2251" s="9">
        <v>81.938918999999999</v>
      </c>
      <c r="R2251" s="10">
        <f t="shared" si="33"/>
        <v>81.938918999999999</v>
      </c>
      <c r="S2251" s="9">
        <v>32.775567000000002</v>
      </c>
      <c r="T2251" s="9">
        <v>55.308771</v>
      </c>
      <c r="U2251" s="10">
        <f t="shared" si="34"/>
        <v>55.308771</v>
      </c>
      <c r="V2251" s="10"/>
      <c r="W2251" s="10"/>
      <c r="X2251" s="14">
        <f t="shared" si="35"/>
        <v>0</v>
      </c>
    </row>
    <row r="2252" spans="1:39" ht="16">
      <c r="A2252" s="9">
        <v>2</v>
      </c>
      <c r="B2252" s="9">
        <v>2251</v>
      </c>
      <c r="C2252" s="10" t="s">
        <v>2278</v>
      </c>
      <c r="D2252" s="18" t="e">
        <f>VLOOKUP(C2252,sample_image_final!C2:C163,1,FALSE)</f>
        <v>#N/A</v>
      </c>
      <c r="E2252" s="9">
        <v>1</v>
      </c>
      <c r="F2252" s="10" t="s">
        <v>27</v>
      </c>
      <c r="G2252" s="10" t="s">
        <v>27</v>
      </c>
      <c r="H2252" s="10" t="s">
        <v>26</v>
      </c>
      <c r="I2252" s="9"/>
      <c r="J2252" s="9"/>
      <c r="K2252" s="13">
        <v>0</v>
      </c>
      <c r="L2252" s="13" t="s">
        <v>28</v>
      </c>
      <c r="M2252" s="9">
        <v>19.298971999999999</v>
      </c>
      <c r="N2252" s="9">
        <v>61.931570000000001</v>
      </c>
      <c r="O2252" s="10">
        <f t="shared" si="32"/>
        <v>61.931570000000001</v>
      </c>
      <c r="P2252" s="10"/>
      <c r="Q2252" s="10"/>
      <c r="R2252" s="10">
        <f t="shared" si="33"/>
        <v>0</v>
      </c>
      <c r="S2252" s="10"/>
      <c r="T2252" s="10"/>
      <c r="U2252" s="10">
        <f t="shared" si="34"/>
        <v>0</v>
      </c>
      <c r="V2252" s="10"/>
      <c r="W2252" s="10"/>
      <c r="X2252" s="14">
        <f t="shared" si="35"/>
        <v>0</v>
      </c>
    </row>
    <row r="2253" spans="1:39" ht="16">
      <c r="A2253" s="9">
        <v>2</v>
      </c>
      <c r="B2253" s="9">
        <v>2252</v>
      </c>
      <c r="C2253" s="10" t="s">
        <v>2279</v>
      </c>
      <c r="D2253" s="11" t="e">
        <f>VLOOKUP(C2253,sample_image_final!C2:C163,1,FALSE)</f>
        <v>#N/A</v>
      </c>
      <c r="E2253" s="9">
        <v>4</v>
      </c>
      <c r="F2253" s="10" t="s">
        <v>27</v>
      </c>
      <c r="G2253" s="10" t="s">
        <v>27</v>
      </c>
      <c r="H2253" s="10" t="s">
        <v>26</v>
      </c>
      <c r="I2253" s="9"/>
      <c r="J2253" s="9"/>
      <c r="K2253" s="15">
        <v>0.5</v>
      </c>
      <c r="L2253" s="15">
        <v>0.5</v>
      </c>
      <c r="M2253" s="9">
        <v>52.044108000000001</v>
      </c>
      <c r="N2253" s="9">
        <v>183.68509</v>
      </c>
      <c r="O2253" s="10">
        <f t="shared" si="32"/>
        <v>183.68509</v>
      </c>
      <c r="P2253" s="9">
        <v>119.39530999999999</v>
      </c>
      <c r="Q2253" s="9">
        <v>304.61111</v>
      </c>
      <c r="R2253" s="10">
        <f t="shared" si="33"/>
        <v>304.61111</v>
      </c>
      <c r="S2253" s="9">
        <v>240.32132999999999</v>
      </c>
      <c r="T2253" s="9">
        <v>471.45839999999998</v>
      </c>
      <c r="U2253" s="10">
        <f t="shared" si="34"/>
        <v>471.45839999999998</v>
      </c>
      <c r="V2253" s="9">
        <v>81.127582000000004</v>
      </c>
      <c r="W2253" s="9">
        <v>284.71188999999998</v>
      </c>
      <c r="X2253" s="14">
        <f t="shared" si="35"/>
        <v>284.71188999999998</v>
      </c>
    </row>
    <row r="2254" spans="1:39" ht="16">
      <c r="A2254" s="9">
        <v>5</v>
      </c>
      <c r="B2254" s="9">
        <v>2253</v>
      </c>
      <c r="C2254" s="10" t="s">
        <v>2280</v>
      </c>
      <c r="D2254" s="11" t="e">
        <f>VLOOKUP(C2254,sample_image_final!C2:C163,1,FALSE)</f>
        <v>#N/A</v>
      </c>
      <c r="E2254" s="9">
        <v>2</v>
      </c>
      <c r="F2254" s="10" t="s">
        <v>26</v>
      </c>
      <c r="G2254" s="10" t="s">
        <v>27</v>
      </c>
      <c r="H2254" s="10" t="s">
        <v>27</v>
      </c>
      <c r="I2254" s="9"/>
      <c r="J2254" s="9"/>
      <c r="K2254" s="15">
        <v>1</v>
      </c>
      <c r="L2254" s="15">
        <v>1</v>
      </c>
      <c r="M2254" s="9">
        <v>22.949991000000001</v>
      </c>
      <c r="N2254" s="9">
        <v>47.249982000000003</v>
      </c>
      <c r="O2254" s="10">
        <f t="shared" si="32"/>
        <v>47.249982000000003</v>
      </c>
      <c r="P2254" s="9">
        <v>14.849995</v>
      </c>
      <c r="Q2254" s="9">
        <v>47.249983999999998</v>
      </c>
      <c r="R2254" s="10">
        <f t="shared" si="33"/>
        <v>47.249983999999998</v>
      </c>
      <c r="S2254" s="10"/>
      <c r="T2254" s="10"/>
      <c r="U2254" s="10">
        <f t="shared" si="34"/>
        <v>0</v>
      </c>
      <c r="V2254" s="10"/>
      <c r="W2254" s="10"/>
      <c r="X2254" s="14">
        <f t="shared" si="35"/>
        <v>0</v>
      </c>
    </row>
    <row r="2255" spans="1:39" ht="16">
      <c r="A2255" s="9">
        <v>5</v>
      </c>
      <c r="B2255" s="9">
        <v>2254</v>
      </c>
      <c r="C2255" s="10" t="s">
        <v>2281</v>
      </c>
      <c r="D2255" s="11" t="e">
        <f>VLOOKUP(C2255,sample_image_final!C2:C163,1,FALSE)</f>
        <v>#N/A</v>
      </c>
      <c r="E2255" s="9">
        <v>2</v>
      </c>
      <c r="F2255" s="10" t="s">
        <v>26</v>
      </c>
      <c r="G2255" s="10" t="s">
        <v>27</v>
      </c>
      <c r="H2255" s="10" t="s">
        <v>27</v>
      </c>
      <c r="I2255" s="9"/>
      <c r="J2255" s="9"/>
      <c r="K2255" s="13">
        <v>0</v>
      </c>
      <c r="L2255" s="13" t="s">
        <v>28</v>
      </c>
      <c r="M2255" s="9">
        <v>36.184866999999997</v>
      </c>
      <c r="N2255" s="9">
        <v>87.342782</v>
      </c>
      <c r="O2255" s="10">
        <f t="shared" si="32"/>
        <v>87.342782</v>
      </c>
      <c r="P2255" s="9">
        <v>38.680374999999998</v>
      </c>
      <c r="Q2255" s="9">
        <v>84.847274999999996</v>
      </c>
      <c r="R2255" s="10">
        <f t="shared" si="33"/>
        <v>84.847274999999996</v>
      </c>
      <c r="S2255" s="10"/>
      <c r="T2255" s="10"/>
      <c r="U2255" s="10">
        <f t="shared" si="34"/>
        <v>0</v>
      </c>
      <c r="V2255" s="10"/>
      <c r="W2255" s="10"/>
      <c r="X2255" s="14">
        <f t="shared" si="35"/>
        <v>0</v>
      </c>
    </row>
    <row r="2256" spans="1:39" ht="16">
      <c r="A2256" s="9">
        <v>6</v>
      </c>
      <c r="B2256" s="9">
        <v>2255</v>
      </c>
      <c r="C2256" s="10" t="s">
        <v>2282</v>
      </c>
      <c r="D2256" s="11" t="e">
        <f>VLOOKUP(C2256,sample_image_final!C2:C163,1,FALSE)</f>
        <v>#N/A</v>
      </c>
      <c r="E2256" s="9">
        <v>1</v>
      </c>
      <c r="F2256" s="10" t="s">
        <v>26</v>
      </c>
      <c r="G2256" s="10" t="s">
        <v>27</v>
      </c>
      <c r="H2256" s="10" t="s">
        <v>26</v>
      </c>
      <c r="I2256" s="9"/>
      <c r="J2256" s="9"/>
      <c r="K2256" s="15">
        <v>1</v>
      </c>
      <c r="L2256" s="15">
        <v>1</v>
      </c>
      <c r="M2256" s="9">
        <v>35.238669999999999</v>
      </c>
      <c r="N2256" s="9">
        <v>77.818725000000001</v>
      </c>
      <c r="O2256" s="10">
        <f t="shared" si="32"/>
        <v>77.818725000000001</v>
      </c>
      <c r="P2256" s="10"/>
      <c r="Q2256" s="10"/>
      <c r="R2256" s="10">
        <f t="shared" si="33"/>
        <v>0</v>
      </c>
      <c r="S2256" s="10"/>
      <c r="T2256" s="10"/>
      <c r="U2256" s="10">
        <f t="shared" si="34"/>
        <v>0</v>
      </c>
      <c r="V2256" s="10"/>
      <c r="W2256" s="10"/>
      <c r="X2256" s="14">
        <f t="shared" si="35"/>
        <v>0</v>
      </c>
    </row>
    <row r="2257" spans="1:39" ht="16">
      <c r="A2257" s="9">
        <v>6</v>
      </c>
      <c r="B2257" s="9">
        <v>2256</v>
      </c>
      <c r="C2257" s="10" t="s">
        <v>2283</v>
      </c>
      <c r="D2257" s="11" t="e">
        <f>VLOOKUP(C2257,sample_image_final!C2:C163,1,FALSE)</f>
        <v>#N/A</v>
      </c>
      <c r="E2257" s="9">
        <v>1</v>
      </c>
      <c r="F2257" s="10" t="s">
        <v>26</v>
      </c>
      <c r="G2257" s="10" t="s">
        <v>27</v>
      </c>
      <c r="H2257" s="10" t="s">
        <v>26</v>
      </c>
      <c r="I2257" s="9"/>
      <c r="J2257" s="9"/>
      <c r="K2257" s="15">
        <v>1</v>
      </c>
      <c r="L2257" s="15">
        <v>1</v>
      </c>
      <c r="M2257" s="9">
        <v>69.169448000000003</v>
      </c>
      <c r="N2257" s="9">
        <v>169.21811</v>
      </c>
      <c r="O2257" s="10">
        <f t="shared" si="32"/>
        <v>169.21811</v>
      </c>
      <c r="P2257" s="10"/>
      <c r="Q2257" s="10"/>
      <c r="R2257" s="10">
        <f t="shared" si="33"/>
        <v>0</v>
      </c>
      <c r="S2257" s="10"/>
      <c r="T2257" s="10"/>
      <c r="U2257" s="10">
        <f t="shared" si="34"/>
        <v>0</v>
      </c>
      <c r="V2257" s="10"/>
      <c r="W2257" s="10"/>
      <c r="X2257" s="14">
        <f t="shared" si="35"/>
        <v>0</v>
      </c>
    </row>
    <row r="2258" spans="1:39" ht="16">
      <c r="A2258" s="16">
        <v>5</v>
      </c>
      <c r="B2258" s="16">
        <v>2257</v>
      </c>
      <c r="C2258" s="17" t="s">
        <v>2284</v>
      </c>
      <c r="D2258" s="18" t="e">
        <f>VLOOKUP(C2258,sample_image_final!C2:C163,1,FALSE)</f>
        <v>#N/A</v>
      </c>
      <c r="E2258" s="16">
        <v>3</v>
      </c>
      <c r="F2258" s="17" t="s">
        <v>26</v>
      </c>
      <c r="G2258" s="17" t="s">
        <v>27</v>
      </c>
      <c r="H2258" s="17" t="s">
        <v>27</v>
      </c>
      <c r="I2258" s="16">
        <v>2</v>
      </c>
      <c r="J2258" s="16">
        <v>2</v>
      </c>
      <c r="K2258" s="36">
        <v>0.33333333329999998</v>
      </c>
      <c r="L2258" s="36">
        <v>0.33333333333333298</v>
      </c>
      <c r="M2258" s="16">
        <v>16.890986000000002</v>
      </c>
      <c r="N2258" s="16">
        <v>46.066319999999997</v>
      </c>
      <c r="O2258" s="17">
        <f t="shared" si="32"/>
        <v>46.066319999999997</v>
      </c>
      <c r="P2258" s="16">
        <v>35.317511000000003</v>
      </c>
      <c r="Q2258" s="16">
        <v>110.55916999999999</v>
      </c>
      <c r="R2258" s="17">
        <f t="shared" si="33"/>
        <v>110.55916999999999</v>
      </c>
      <c r="S2258" s="16">
        <v>47.53781</v>
      </c>
      <c r="T2258" s="16">
        <v>95.203727999999998</v>
      </c>
      <c r="U2258" s="17">
        <f t="shared" si="34"/>
        <v>95.203727999999998</v>
      </c>
      <c r="V2258" s="17"/>
      <c r="W2258" s="17"/>
      <c r="X2258" s="20">
        <f t="shared" si="35"/>
        <v>0</v>
      </c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</row>
    <row r="2259" spans="1:39" ht="16">
      <c r="A2259" s="9">
        <v>6</v>
      </c>
      <c r="B2259" s="9">
        <v>2258</v>
      </c>
      <c r="C2259" s="10" t="s">
        <v>2285</v>
      </c>
      <c r="D2259" s="11" t="e">
        <f>VLOOKUP(C2259,sample_image_final!C2:C163,1,FALSE)</f>
        <v>#N/A</v>
      </c>
      <c r="E2259" s="9">
        <v>1</v>
      </c>
      <c r="F2259" s="10" t="s">
        <v>26</v>
      </c>
      <c r="G2259" s="10" t="s">
        <v>27</v>
      </c>
      <c r="H2259" s="10" t="s">
        <v>26</v>
      </c>
      <c r="I2259" s="9"/>
      <c r="J2259" s="9"/>
      <c r="K2259" s="13">
        <v>0</v>
      </c>
      <c r="L2259" s="13" t="s">
        <v>28</v>
      </c>
      <c r="M2259" s="9">
        <v>19.469968000000001</v>
      </c>
      <c r="N2259" s="9">
        <v>37.442245999999997</v>
      </c>
      <c r="O2259" s="10">
        <f t="shared" si="32"/>
        <v>37.442245999999997</v>
      </c>
      <c r="P2259" s="10"/>
      <c r="Q2259" s="10"/>
      <c r="R2259" s="10">
        <f t="shared" si="33"/>
        <v>0</v>
      </c>
      <c r="S2259" s="10"/>
      <c r="T2259" s="10"/>
      <c r="U2259" s="10">
        <f t="shared" si="34"/>
        <v>0</v>
      </c>
      <c r="V2259" s="10"/>
      <c r="W2259" s="10"/>
      <c r="X2259" s="14">
        <f t="shared" si="35"/>
        <v>0</v>
      </c>
    </row>
    <row r="2260" spans="1:39" ht="16">
      <c r="A2260" s="9">
        <v>6</v>
      </c>
      <c r="B2260" s="9">
        <v>2259</v>
      </c>
      <c r="C2260" s="10" t="s">
        <v>2286</v>
      </c>
      <c r="D2260" s="11" t="e">
        <f>VLOOKUP(C2260,sample_image_final!C2:C163,1,FALSE)</f>
        <v>#N/A</v>
      </c>
      <c r="E2260" s="9">
        <v>1</v>
      </c>
      <c r="F2260" s="10" t="s">
        <v>26</v>
      </c>
      <c r="G2260" s="10" t="s">
        <v>27</v>
      </c>
      <c r="H2260" s="10" t="s">
        <v>26</v>
      </c>
      <c r="I2260" s="9"/>
      <c r="J2260" s="9"/>
      <c r="K2260" s="13">
        <v>0</v>
      </c>
      <c r="L2260" s="13" t="s">
        <v>28</v>
      </c>
      <c r="M2260" s="9">
        <v>18.339639999999999</v>
      </c>
      <c r="N2260" s="9">
        <v>34.845314999999999</v>
      </c>
      <c r="O2260" s="10">
        <f t="shared" si="32"/>
        <v>34.845314999999999</v>
      </c>
      <c r="P2260" s="10"/>
      <c r="Q2260" s="10"/>
      <c r="R2260" s="10">
        <f t="shared" si="33"/>
        <v>0</v>
      </c>
      <c r="S2260" s="10"/>
      <c r="T2260" s="10"/>
      <c r="U2260" s="10">
        <f t="shared" si="34"/>
        <v>0</v>
      </c>
      <c r="V2260" s="10"/>
      <c r="W2260" s="10"/>
      <c r="X2260" s="14">
        <f t="shared" si="35"/>
        <v>0</v>
      </c>
    </row>
    <row r="2261" spans="1:39" ht="16">
      <c r="A2261" s="9">
        <v>2</v>
      </c>
      <c r="B2261" s="9">
        <v>2260</v>
      </c>
      <c r="C2261" s="10" t="s">
        <v>2287</v>
      </c>
      <c r="D2261" s="11" t="e">
        <f>VLOOKUP(C2261,sample_image_final!C2:C163,1,FALSE)</f>
        <v>#N/A</v>
      </c>
      <c r="E2261" s="9">
        <v>2</v>
      </c>
      <c r="F2261" s="10" t="s">
        <v>27</v>
      </c>
      <c r="G2261" s="10" t="s">
        <v>27</v>
      </c>
      <c r="H2261" s="10" t="s">
        <v>26</v>
      </c>
      <c r="I2261" s="9"/>
      <c r="J2261" s="9"/>
      <c r="K2261" s="15">
        <v>0</v>
      </c>
      <c r="L2261" s="15">
        <v>0</v>
      </c>
      <c r="M2261" s="9">
        <v>10.977411</v>
      </c>
      <c r="N2261" s="9">
        <v>50.895254999999999</v>
      </c>
      <c r="O2261" s="10">
        <f t="shared" si="32"/>
        <v>50.895254999999999</v>
      </c>
      <c r="P2261" s="9">
        <v>11.975355</v>
      </c>
      <c r="Q2261" s="9">
        <v>43.909633999999997</v>
      </c>
      <c r="R2261" s="10">
        <f t="shared" si="33"/>
        <v>43.909633999999997</v>
      </c>
      <c r="S2261" s="10"/>
      <c r="T2261" s="10"/>
      <c r="U2261" s="10">
        <f t="shared" si="34"/>
        <v>0</v>
      </c>
      <c r="V2261" s="10"/>
      <c r="W2261" s="10"/>
      <c r="X2261" s="14">
        <f t="shared" si="35"/>
        <v>0</v>
      </c>
    </row>
    <row r="2262" spans="1:39" ht="16">
      <c r="A2262" s="9">
        <v>6</v>
      </c>
      <c r="B2262" s="9">
        <v>2261</v>
      </c>
      <c r="C2262" s="10" t="s">
        <v>2288</v>
      </c>
      <c r="D2262" s="11" t="e">
        <f>VLOOKUP(C2262,sample_image_final!C2:C163,1,FALSE)</f>
        <v>#N/A</v>
      </c>
      <c r="E2262" s="9">
        <v>1</v>
      </c>
      <c r="F2262" s="10" t="s">
        <v>26</v>
      </c>
      <c r="G2262" s="10" t="s">
        <v>27</v>
      </c>
      <c r="H2262" s="10" t="s">
        <v>26</v>
      </c>
      <c r="I2262" s="9"/>
      <c r="J2262" s="9"/>
      <c r="K2262" s="15">
        <v>1</v>
      </c>
      <c r="L2262" s="15">
        <v>1</v>
      </c>
      <c r="M2262" s="9">
        <v>69.017725999999996</v>
      </c>
      <c r="N2262" s="9">
        <v>157.44668999999999</v>
      </c>
      <c r="O2262" s="10">
        <f t="shared" si="32"/>
        <v>157.44668999999999</v>
      </c>
      <c r="P2262" s="10"/>
      <c r="Q2262" s="10"/>
      <c r="R2262" s="10">
        <f t="shared" si="33"/>
        <v>0</v>
      </c>
      <c r="S2262" s="10"/>
      <c r="T2262" s="10"/>
      <c r="U2262" s="10">
        <f t="shared" si="34"/>
        <v>0</v>
      </c>
      <c r="V2262" s="10"/>
      <c r="W2262" s="10"/>
      <c r="X2262" s="14">
        <f t="shared" si="35"/>
        <v>0</v>
      </c>
    </row>
    <row r="2263" spans="1:39" ht="16">
      <c r="A2263" s="9">
        <v>5</v>
      </c>
      <c r="B2263" s="9">
        <v>2262</v>
      </c>
      <c r="C2263" s="10" t="s">
        <v>2289</v>
      </c>
      <c r="D2263" s="11" t="e">
        <f>VLOOKUP(C2263,sample_image_final!C2:C163,1,FALSE)</f>
        <v>#N/A</v>
      </c>
      <c r="E2263" s="9">
        <v>2</v>
      </c>
      <c r="F2263" s="10" t="s">
        <v>26</v>
      </c>
      <c r="G2263" s="10" t="s">
        <v>27</v>
      </c>
      <c r="H2263" s="10" t="s">
        <v>27</v>
      </c>
      <c r="I2263" s="9"/>
      <c r="J2263" s="9"/>
      <c r="K2263" s="15">
        <v>0.5</v>
      </c>
      <c r="L2263" s="15">
        <v>0.5</v>
      </c>
      <c r="M2263" s="9">
        <v>25.724015999999999</v>
      </c>
      <c r="N2263" s="9">
        <v>67.984899999999996</v>
      </c>
      <c r="O2263" s="10">
        <f t="shared" si="32"/>
        <v>67.984899999999996</v>
      </c>
      <c r="P2263" s="9">
        <v>39.767220999999999</v>
      </c>
      <c r="Q2263" s="9">
        <v>76.034588999999997</v>
      </c>
      <c r="R2263" s="10">
        <f t="shared" si="33"/>
        <v>76.034588999999997</v>
      </c>
      <c r="S2263" s="10"/>
      <c r="T2263" s="10"/>
      <c r="U2263" s="10">
        <f t="shared" si="34"/>
        <v>0</v>
      </c>
      <c r="V2263" s="10"/>
      <c r="W2263" s="10"/>
      <c r="X2263" s="14">
        <f t="shared" si="35"/>
        <v>0</v>
      </c>
    </row>
    <row r="2264" spans="1:39" ht="16">
      <c r="A2264" s="9">
        <v>2</v>
      </c>
      <c r="B2264" s="9">
        <v>2263</v>
      </c>
      <c r="C2264" s="10" t="s">
        <v>2290</v>
      </c>
      <c r="D2264" s="11" t="e">
        <f>VLOOKUP(C2264,sample_image_final!C2:C163,1,FALSE)</f>
        <v>#N/A</v>
      </c>
      <c r="E2264" s="9">
        <v>2</v>
      </c>
      <c r="F2264" s="10" t="s">
        <v>27</v>
      </c>
      <c r="G2264" s="10" t="s">
        <v>27</v>
      </c>
      <c r="H2264" s="10" t="s">
        <v>26</v>
      </c>
      <c r="I2264" s="9"/>
      <c r="J2264" s="9"/>
      <c r="K2264" s="13">
        <v>0</v>
      </c>
      <c r="L2264" s="13" t="s">
        <v>28</v>
      </c>
      <c r="M2264" s="9">
        <v>24.955079999999999</v>
      </c>
      <c r="N2264" s="9">
        <v>87.342782</v>
      </c>
      <c r="O2264" s="10">
        <f t="shared" si="32"/>
        <v>87.342782</v>
      </c>
      <c r="P2264" s="9">
        <v>51.157916999999998</v>
      </c>
      <c r="Q2264" s="9">
        <v>63.635455999999998</v>
      </c>
      <c r="R2264" s="10">
        <f t="shared" si="33"/>
        <v>63.635455999999998</v>
      </c>
      <c r="S2264" s="10"/>
      <c r="T2264" s="10"/>
      <c r="U2264" s="10">
        <f t="shared" si="34"/>
        <v>0</v>
      </c>
      <c r="V2264" s="10"/>
      <c r="W2264" s="10"/>
      <c r="X2264" s="14">
        <f t="shared" si="35"/>
        <v>0</v>
      </c>
    </row>
    <row r="2265" spans="1:39" ht="16">
      <c r="A2265" s="9">
        <v>1</v>
      </c>
      <c r="B2265" s="9">
        <v>2264</v>
      </c>
      <c r="C2265" s="10" t="s">
        <v>2291</v>
      </c>
      <c r="D2265" s="18" t="e">
        <f>VLOOKUP(C2265,sample_image_final!C2:C163,1,FALSE)</f>
        <v>#N/A</v>
      </c>
      <c r="E2265" s="9">
        <v>1</v>
      </c>
      <c r="F2265" s="10" t="s">
        <v>27</v>
      </c>
      <c r="G2265" s="10" t="s">
        <v>27</v>
      </c>
      <c r="H2265" s="10" t="s">
        <v>27</v>
      </c>
      <c r="I2265" s="9"/>
      <c r="J2265" s="9"/>
      <c r="K2265" s="13">
        <v>0</v>
      </c>
      <c r="L2265" s="13" t="s">
        <v>28</v>
      </c>
      <c r="M2265" s="9">
        <v>16.474588000000001</v>
      </c>
      <c r="N2265" s="9">
        <v>35.944555999999999</v>
      </c>
      <c r="O2265" s="10">
        <f t="shared" si="32"/>
        <v>35.944555999999999</v>
      </c>
      <c r="P2265" s="10"/>
      <c r="Q2265" s="10"/>
      <c r="R2265" s="10">
        <f t="shared" si="33"/>
        <v>0</v>
      </c>
      <c r="S2265" s="10"/>
      <c r="T2265" s="10"/>
      <c r="U2265" s="10">
        <f t="shared" si="34"/>
        <v>0</v>
      </c>
      <c r="V2265" s="10"/>
      <c r="W2265" s="10"/>
      <c r="X2265" s="14">
        <f t="shared" si="35"/>
        <v>0</v>
      </c>
    </row>
    <row r="2266" spans="1:39" ht="16">
      <c r="A2266" s="9">
        <v>1</v>
      </c>
      <c r="B2266" s="9">
        <v>2265</v>
      </c>
      <c r="C2266" s="10" t="s">
        <v>2292</v>
      </c>
      <c r="D2266" s="11" t="e">
        <f>VLOOKUP(C2266,sample_image_final!C2:C163,1,FALSE)</f>
        <v>#N/A</v>
      </c>
      <c r="E2266" s="9">
        <v>3</v>
      </c>
      <c r="F2266" s="10" t="s">
        <v>27</v>
      </c>
      <c r="G2266" s="10" t="s">
        <v>27</v>
      </c>
      <c r="H2266" s="10" t="s">
        <v>27</v>
      </c>
      <c r="I2266" s="9"/>
      <c r="J2266" s="9"/>
      <c r="K2266" s="15">
        <v>0.33333333329999998</v>
      </c>
      <c r="L2266" s="15">
        <v>0.33333333333333298</v>
      </c>
      <c r="M2266" s="9">
        <v>17.482029000000001</v>
      </c>
      <c r="N2266" s="9">
        <v>20.978434</v>
      </c>
      <c r="O2266" s="10">
        <f t="shared" si="32"/>
        <v>20.978434</v>
      </c>
      <c r="P2266" s="9">
        <v>19.230232000000001</v>
      </c>
      <c r="Q2266" s="9">
        <v>19.230232000000001</v>
      </c>
      <c r="R2266" s="10">
        <f t="shared" si="33"/>
        <v>19.230232000000001</v>
      </c>
      <c r="S2266" s="9">
        <v>22.726638999999999</v>
      </c>
      <c r="T2266" s="9">
        <v>29.719449999999998</v>
      </c>
      <c r="U2266" s="10">
        <f t="shared" si="34"/>
        <v>29.719449999999998</v>
      </c>
      <c r="V2266" s="10"/>
      <c r="W2266" s="10"/>
      <c r="X2266" s="14">
        <f t="shared" si="35"/>
        <v>0</v>
      </c>
    </row>
    <row r="2267" spans="1:39" ht="16">
      <c r="A2267" s="9">
        <v>6</v>
      </c>
      <c r="B2267" s="9">
        <v>2266</v>
      </c>
      <c r="C2267" s="10" t="s">
        <v>2293</v>
      </c>
      <c r="D2267" s="11" t="e">
        <f>VLOOKUP(C2267,sample_image_final!C2:C163,1,FALSE)</f>
        <v>#N/A</v>
      </c>
      <c r="E2267" s="9">
        <v>1</v>
      </c>
      <c r="F2267" s="10" t="s">
        <v>26</v>
      </c>
      <c r="G2267" s="10" t="s">
        <v>27</v>
      </c>
      <c r="H2267" s="10" t="s">
        <v>26</v>
      </c>
      <c r="I2267" s="9"/>
      <c r="J2267" s="9"/>
      <c r="K2267" s="15">
        <v>1</v>
      </c>
      <c r="L2267" s="15">
        <v>1</v>
      </c>
      <c r="M2267" s="9">
        <v>29.617743000000001</v>
      </c>
      <c r="N2267" s="9">
        <v>57.889223999999999</v>
      </c>
      <c r="O2267" s="10">
        <f t="shared" si="32"/>
        <v>57.889223999999999</v>
      </c>
      <c r="P2267" s="10"/>
      <c r="Q2267" s="10"/>
      <c r="R2267" s="10">
        <f t="shared" si="33"/>
        <v>0</v>
      </c>
      <c r="S2267" s="10"/>
      <c r="T2267" s="10"/>
      <c r="U2267" s="10">
        <f t="shared" si="34"/>
        <v>0</v>
      </c>
      <c r="V2267" s="10"/>
      <c r="W2267" s="10"/>
      <c r="X2267" s="14">
        <f t="shared" si="35"/>
        <v>0</v>
      </c>
    </row>
    <row r="2268" spans="1:39" ht="16">
      <c r="A2268" s="9">
        <v>1</v>
      </c>
      <c r="B2268" s="9">
        <v>2267</v>
      </c>
      <c r="C2268" s="10" t="s">
        <v>2294</v>
      </c>
      <c r="D2268" s="11" t="e">
        <f>VLOOKUP(C2268,sample_image_final!C2:C163,1,FALSE)</f>
        <v>#N/A</v>
      </c>
      <c r="E2268" s="9">
        <v>3</v>
      </c>
      <c r="F2268" s="10" t="s">
        <v>27</v>
      </c>
      <c r="G2268" s="10" t="s">
        <v>27</v>
      </c>
      <c r="H2268" s="10" t="s">
        <v>27</v>
      </c>
      <c r="I2268" s="9"/>
      <c r="J2268" s="9"/>
      <c r="K2268" s="15">
        <v>1</v>
      </c>
      <c r="L2268" s="15">
        <v>1</v>
      </c>
      <c r="M2268" s="9">
        <v>15.279324000000001</v>
      </c>
      <c r="N2268" s="9">
        <v>23.506651999999999</v>
      </c>
      <c r="O2268" s="10">
        <f t="shared" si="32"/>
        <v>23.506651999999999</v>
      </c>
      <c r="P2268" s="9">
        <v>38.785974000000003</v>
      </c>
      <c r="Q2268" s="9">
        <v>95.201941000000005</v>
      </c>
      <c r="R2268" s="10">
        <f t="shared" si="33"/>
        <v>95.201941000000005</v>
      </c>
      <c r="S2268" s="9">
        <v>34.084645000000002</v>
      </c>
      <c r="T2268" s="9">
        <v>92.851275000000001</v>
      </c>
      <c r="U2268" s="10">
        <f t="shared" si="34"/>
        <v>92.851275000000001</v>
      </c>
      <c r="V2268" s="10"/>
      <c r="W2268" s="10"/>
      <c r="X2268" s="14">
        <f t="shared" si="35"/>
        <v>0</v>
      </c>
    </row>
    <row r="2269" spans="1:39" ht="16">
      <c r="A2269" s="9">
        <v>1</v>
      </c>
      <c r="B2269" s="9">
        <v>2268</v>
      </c>
      <c r="C2269" s="10" t="s">
        <v>2295</v>
      </c>
      <c r="D2269" s="11" t="e">
        <f>VLOOKUP(C2269,sample_image_final!C2:C163,1,FALSE)</f>
        <v>#N/A</v>
      </c>
      <c r="E2269" s="9">
        <v>1</v>
      </c>
      <c r="F2269" s="10" t="s">
        <v>27</v>
      </c>
      <c r="G2269" s="10" t="s">
        <v>27</v>
      </c>
      <c r="H2269" s="10" t="s">
        <v>27</v>
      </c>
      <c r="I2269" s="9"/>
      <c r="J2269" s="9"/>
      <c r="K2269" s="13">
        <v>0</v>
      </c>
      <c r="L2269" s="13" t="s">
        <v>28</v>
      </c>
      <c r="M2269" s="9">
        <v>17.549994000000002</v>
      </c>
      <c r="N2269" s="9">
        <v>31.049987000000002</v>
      </c>
      <c r="O2269" s="10">
        <f t="shared" si="32"/>
        <v>31.049987000000002</v>
      </c>
      <c r="P2269" s="10"/>
      <c r="Q2269" s="10"/>
      <c r="R2269" s="10">
        <f t="shared" si="33"/>
        <v>0</v>
      </c>
      <c r="S2269" s="10"/>
      <c r="T2269" s="10"/>
      <c r="U2269" s="10">
        <f t="shared" si="34"/>
        <v>0</v>
      </c>
      <c r="V2269" s="10"/>
      <c r="W2269" s="10"/>
      <c r="X2269" s="14">
        <f t="shared" si="35"/>
        <v>0</v>
      </c>
    </row>
    <row r="2270" spans="1:39" ht="16">
      <c r="A2270" s="9">
        <v>6</v>
      </c>
      <c r="B2270" s="9">
        <v>2269</v>
      </c>
      <c r="C2270" s="10" t="s">
        <v>2296</v>
      </c>
      <c r="D2270" s="11" t="e">
        <f>VLOOKUP(C2270,sample_image_final!C2:C163,1,FALSE)</f>
        <v>#N/A</v>
      </c>
      <c r="E2270" s="9">
        <v>2</v>
      </c>
      <c r="F2270" s="10" t="s">
        <v>26</v>
      </c>
      <c r="G2270" s="10" t="s">
        <v>27</v>
      </c>
      <c r="H2270" s="10" t="s">
        <v>26</v>
      </c>
      <c r="I2270" s="9"/>
      <c r="J2270" s="9"/>
      <c r="K2270" s="15">
        <v>0.5</v>
      </c>
      <c r="L2270" s="15">
        <v>0.5</v>
      </c>
      <c r="M2270" s="9">
        <v>52.889968000000003</v>
      </c>
      <c r="N2270" s="9">
        <v>102.64570999999999</v>
      </c>
      <c r="O2270" s="10">
        <f t="shared" si="32"/>
        <v>102.64570999999999</v>
      </c>
      <c r="P2270" s="9">
        <v>45.837971000000003</v>
      </c>
      <c r="Q2270" s="9">
        <v>126.93592</v>
      </c>
      <c r="R2270" s="10">
        <f t="shared" si="33"/>
        <v>126.93592</v>
      </c>
      <c r="S2270" s="10"/>
      <c r="T2270" s="10"/>
      <c r="U2270" s="10">
        <f t="shared" si="34"/>
        <v>0</v>
      </c>
      <c r="V2270" s="10"/>
      <c r="W2270" s="10"/>
      <c r="X2270" s="14">
        <f t="shared" si="35"/>
        <v>0</v>
      </c>
    </row>
    <row r="2271" spans="1:39" ht="16">
      <c r="A2271" s="25">
        <v>1</v>
      </c>
      <c r="B2271" s="25">
        <v>2270</v>
      </c>
      <c r="C2271" s="26" t="s">
        <v>2297</v>
      </c>
      <c r="D2271" s="27" t="str">
        <f>VLOOKUP(C2271,sample_image_final!C2:C163,1,FALSE)</f>
        <v>c89a2698-9dba31c1</v>
      </c>
      <c r="E2271" s="25">
        <v>3</v>
      </c>
      <c r="F2271" s="26" t="s">
        <v>27</v>
      </c>
      <c r="G2271" s="26" t="s">
        <v>27</v>
      </c>
      <c r="H2271" s="26" t="s">
        <v>27</v>
      </c>
      <c r="I2271" s="25"/>
      <c r="J2271" s="25"/>
      <c r="K2271" s="28">
        <v>0.66666666669999997</v>
      </c>
      <c r="L2271" s="28">
        <v>0.66666666666666596</v>
      </c>
      <c r="M2271" s="25">
        <v>11.229787</v>
      </c>
      <c r="N2271" s="25">
        <v>19.964065000000002</v>
      </c>
      <c r="O2271" s="26">
        <f t="shared" si="32"/>
        <v>19.964065000000002</v>
      </c>
      <c r="P2271" s="25">
        <v>12.477541</v>
      </c>
      <c r="Q2271" s="25">
        <v>29.946097999999999</v>
      </c>
      <c r="R2271" s="26">
        <f t="shared" si="33"/>
        <v>29.946097999999999</v>
      </c>
      <c r="S2271" s="25">
        <v>21.211819999999999</v>
      </c>
      <c r="T2271" s="25">
        <v>18.71631</v>
      </c>
      <c r="U2271" s="26">
        <f t="shared" si="34"/>
        <v>21.211819999999999</v>
      </c>
      <c r="V2271" s="26"/>
      <c r="W2271" s="26"/>
      <c r="X2271" s="29">
        <f t="shared" si="35"/>
        <v>0</v>
      </c>
      <c r="Y2271" s="29"/>
      <c r="Z2271" s="29"/>
      <c r="AA2271" s="29"/>
      <c r="AB2271" s="29"/>
      <c r="AC2271" s="29"/>
      <c r="AD2271" s="29"/>
      <c r="AE2271" s="29"/>
      <c r="AF2271" s="29"/>
      <c r="AG2271" s="29"/>
      <c r="AH2271" s="29"/>
      <c r="AI2271" s="29"/>
      <c r="AJ2271" s="29"/>
      <c r="AK2271" s="29"/>
      <c r="AL2271" s="29"/>
      <c r="AM2271" s="29"/>
    </row>
    <row r="2272" spans="1:39" ht="16">
      <c r="A2272" s="9">
        <v>2</v>
      </c>
      <c r="B2272" s="9">
        <v>2271</v>
      </c>
      <c r="C2272" s="10" t="s">
        <v>2298</v>
      </c>
      <c r="D2272" s="11" t="e">
        <f>VLOOKUP(C2272,sample_image_final!C2:C163,1,FALSE)</f>
        <v>#N/A</v>
      </c>
      <c r="E2272" s="9">
        <v>3</v>
      </c>
      <c r="F2272" s="10" t="s">
        <v>27</v>
      </c>
      <c r="G2272" s="10" t="s">
        <v>27</v>
      </c>
      <c r="H2272" s="10" t="s">
        <v>26</v>
      </c>
      <c r="I2272" s="9"/>
      <c r="J2272" s="9"/>
      <c r="K2272" s="15">
        <v>0.66666666669999997</v>
      </c>
      <c r="L2272" s="15">
        <v>0.66666666666666596</v>
      </c>
      <c r="M2272" s="9">
        <v>13.725293000000001</v>
      </c>
      <c r="N2272" s="9">
        <v>26.202833999999999</v>
      </c>
      <c r="O2272" s="10">
        <f t="shared" si="32"/>
        <v>26.202833999999999</v>
      </c>
      <c r="P2272" s="9">
        <v>12.477539999999999</v>
      </c>
      <c r="Q2272" s="9">
        <v>22.459572999999999</v>
      </c>
      <c r="R2272" s="10">
        <f t="shared" si="33"/>
        <v>22.459572999999999</v>
      </c>
      <c r="S2272" s="9">
        <v>13.725293000000001</v>
      </c>
      <c r="T2272" s="9">
        <v>17.468557000000001</v>
      </c>
      <c r="U2272" s="10">
        <f t="shared" si="34"/>
        <v>17.468557000000001</v>
      </c>
      <c r="V2272" s="10"/>
      <c r="W2272" s="10"/>
      <c r="X2272" s="14">
        <f t="shared" si="35"/>
        <v>0</v>
      </c>
    </row>
    <row r="2273" spans="1:39" ht="16">
      <c r="A2273" s="9">
        <v>6</v>
      </c>
      <c r="B2273" s="9">
        <v>2272</v>
      </c>
      <c r="C2273" s="10" t="s">
        <v>2299</v>
      </c>
      <c r="D2273" s="11" t="e">
        <f>VLOOKUP(C2273,sample_image_final!C2:C163,1,FALSE)</f>
        <v>#N/A</v>
      </c>
      <c r="E2273" s="9">
        <v>1</v>
      </c>
      <c r="F2273" s="10" t="s">
        <v>26</v>
      </c>
      <c r="G2273" s="10" t="s">
        <v>27</v>
      </c>
      <c r="H2273" s="10" t="s">
        <v>26</v>
      </c>
      <c r="I2273" s="9"/>
      <c r="J2273" s="9"/>
      <c r="K2273" s="13">
        <v>0</v>
      </c>
      <c r="L2273" s="13" t="s">
        <v>28</v>
      </c>
      <c r="M2273" s="9">
        <v>10.299338000000001</v>
      </c>
      <c r="N2273" s="9">
        <v>19.311257999999999</v>
      </c>
      <c r="O2273" s="10">
        <f t="shared" si="32"/>
        <v>19.311257999999999</v>
      </c>
      <c r="P2273" s="10"/>
      <c r="Q2273" s="10"/>
      <c r="R2273" s="10">
        <f t="shared" si="33"/>
        <v>0</v>
      </c>
      <c r="S2273" s="10"/>
      <c r="T2273" s="10"/>
      <c r="U2273" s="10">
        <f t="shared" si="34"/>
        <v>0</v>
      </c>
      <c r="V2273" s="10"/>
      <c r="W2273" s="10"/>
      <c r="X2273" s="14">
        <f t="shared" si="35"/>
        <v>0</v>
      </c>
    </row>
    <row r="2274" spans="1:39" ht="16">
      <c r="A2274" s="9">
        <v>5</v>
      </c>
      <c r="B2274" s="9">
        <v>2273</v>
      </c>
      <c r="C2274" s="10" t="s">
        <v>2300</v>
      </c>
      <c r="D2274" s="11" t="e">
        <f>VLOOKUP(C2274,sample_image_final!C2:C163,1,FALSE)</f>
        <v>#N/A</v>
      </c>
      <c r="E2274" s="9">
        <v>1</v>
      </c>
      <c r="F2274" s="10" t="s">
        <v>26</v>
      </c>
      <c r="G2274" s="10" t="s">
        <v>27</v>
      </c>
      <c r="H2274" s="10" t="s">
        <v>27</v>
      </c>
      <c r="I2274" s="9"/>
      <c r="J2274" s="9"/>
      <c r="K2274" s="15">
        <v>1</v>
      </c>
      <c r="L2274" s="15">
        <v>1</v>
      </c>
      <c r="M2274" s="9">
        <v>22.949992000000002</v>
      </c>
      <c r="N2274" s="9">
        <v>40.499986</v>
      </c>
      <c r="O2274" s="10">
        <f t="shared" si="32"/>
        <v>40.499986</v>
      </c>
      <c r="P2274" s="10"/>
      <c r="Q2274" s="10"/>
      <c r="R2274" s="10">
        <f t="shared" si="33"/>
        <v>0</v>
      </c>
      <c r="S2274" s="10"/>
      <c r="T2274" s="10"/>
      <c r="U2274" s="10">
        <f t="shared" si="34"/>
        <v>0</v>
      </c>
      <c r="V2274" s="10"/>
      <c r="W2274" s="10"/>
      <c r="X2274" s="14">
        <f t="shared" si="35"/>
        <v>0</v>
      </c>
    </row>
    <row r="2275" spans="1:39" ht="16">
      <c r="A2275" s="9">
        <v>5</v>
      </c>
      <c r="B2275" s="21">
        <v>2274</v>
      </c>
      <c r="C2275" s="22" t="s">
        <v>2301</v>
      </c>
      <c r="D2275" s="23" t="e">
        <f>VLOOKUP(C2275,sample_image_final!C2:C163,1,FALSE)</f>
        <v>#N/A</v>
      </c>
      <c r="E2275" s="9">
        <v>3</v>
      </c>
      <c r="F2275" s="10" t="s">
        <v>26</v>
      </c>
      <c r="G2275" s="10" t="s">
        <v>27</v>
      </c>
      <c r="H2275" s="10" t="s">
        <v>27</v>
      </c>
      <c r="I2275" s="22"/>
      <c r="J2275" s="22"/>
      <c r="K2275" s="15">
        <v>0.33333333329999998</v>
      </c>
      <c r="L2275" s="15">
        <v>0.33333333333333298</v>
      </c>
      <c r="M2275" s="21">
        <v>26.999993</v>
      </c>
      <c r="N2275" s="21">
        <v>52.649982000000001</v>
      </c>
      <c r="O2275" s="22">
        <f t="shared" si="32"/>
        <v>52.649982000000001</v>
      </c>
      <c r="P2275" s="21">
        <v>24.299992</v>
      </c>
      <c r="Q2275" s="21">
        <v>78.299972999999994</v>
      </c>
      <c r="R2275" s="22">
        <f t="shared" si="33"/>
        <v>78.299972999999994</v>
      </c>
      <c r="S2275" s="21">
        <v>26.99999</v>
      </c>
      <c r="T2275" s="21">
        <v>70.199976000000007</v>
      </c>
      <c r="U2275" s="22">
        <f t="shared" si="34"/>
        <v>70.199976000000007</v>
      </c>
      <c r="V2275" s="22"/>
      <c r="W2275" s="22"/>
      <c r="X2275" s="24">
        <f t="shared" si="35"/>
        <v>0</v>
      </c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</row>
    <row r="2276" spans="1:39" ht="16">
      <c r="A2276" s="9">
        <v>6</v>
      </c>
      <c r="B2276" s="9">
        <v>2275</v>
      </c>
      <c r="C2276" s="10" t="s">
        <v>2302</v>
      </c>
      <c r="D2276" s="11" t="e">
        <f>VLOOKUP(C2276,sample_image_final!C2:C163,1,FALSE)</f>
        <v>#N/A</v>
      </c>
      <c r="E2276" s="9">
        <v>1</v>
      </c>
      <c r="F2276" s="10" t="s">
        <v>26</v>
      </c>
      <c r="G2276" s="10" t="s">
        <v>27</v>
      </c>
      <c r="H2276" s="10" t="s">
        <v>26</v>
      </c>
      <c r="I2276" s="9"/>
      <c r="J2276" s="9"/>
      <c r="K2276" s="13">
        <v>0</v>
      </c>
      <c r="L2276" s="13" t="s">
        <v>28</v>
      </c>
      <c r="M2276" s="9">
        <v>137.71657999999999</v>
      </c>
      <c r="N2276" s="9">
        <v>212.56254999999999</v>
      </c>
      <c r="O2276" s="10">
        <f t="shared" si="32"/>
        <v>212.56254999999999</v>
      </c>
      <c r="P2276" s="10"/>
      <c r="Q2276" s="10"/>
      <c r="R2276" s="10">
        <f t="shared" si="33"/>
        <v>0</v>
      </c>
      <c r="S2276" s="10"/>
      <c r="T2276" s="10"/>
      <c r="U2276" s="10">
        <f t="shared" si="34"/>
        <v>0</v>
      </c>
      <c r="V2276" s="10"/>
      <c r="W2276" s="10"/>
      <c r="X2276" s="14">
        <f t="shared" si="35"/>
        <v>0</v>
      </c>
    </row>
    <row r="2277" spans="1:39" ht="16">
      <c r="A2277" s="9">
        <v>5</v>
      </c>
      <c r="B2277" s="9">
        <v>2276</v>
      </c>
      <c r="C2277" s="10" t="s">
        <v>2303</v>
      </c>
      <c r="D2277" s="11" t="e">
        <f>VLOOKUP(C2277,sample_image_final!C2:C163,1,FALSE)</f>
        <v>#N/A</v>
      </c>
      <c r="E2277" s="9">
        <v>1</v>
      </c>
      <c r="F2277" s="10" t="s">
        <v>26</v>
      </c>
      <c r="G2277" s="10" t="s">
        <v>27</v>
      </c>
      <c r="H2277" s="10" t="s">
        <v>27</v>
      </c>
      <c r="I2277" s="9"/>
      <c r="J2277" s="9"/>
      <c r="K2277" s="15">
        <v>1</v>
      </c>
      <c r="L2277" s="15">
        <v>1</v>
      </c>
      <c r="M2277" s="9">
        <v>18.716308999999999</v>
      </c>
      <c r="N2277" s="9">
        <v>58.644441</v>
      </c>
      <c r="O2277" s="10">
        <f t="shared" si="32"/>
        <v>58.644441</v>
      </c>
      <c r="P2277" s="10"/>
      <c r="Q2277" s="10"/>
      <c r="R2277" s="10">
        <f t="shared" si="33"/>
        <v>0</v>
      </c>
      <c r="S2277" s="10"/>
      <c r="T2277" s="10"/>
      <c r="U2277" s="10">
        <f t="shared" si="34"/>
        <v>0</v>
      </c>
      <c r="V2277" s="10"/>
      <c r="W2277" s="10"/>
      <c r="X2277" s="14">
        <f t="shared" si="35"/>
        <v>0</v>
      </c>
    </row>
    <row r="2278" spans="1:39" ht="16">
      <c r="A2278" s="9">
        <v>6</v>
      </c>
      <c r="B2278" s="9">
        <v>2277</v>
      </c>
      <c r="C2278" s="10" t="s">
        <v>2304</v>
      </c>
      <c r="D2278" s="18" t="e">
        <f>VLOOKUP(C2278,sample_image_final!C2:C163,1,FALSE)</f>
        <v>#N/A</v>
      </c>
      <c r="E2278" s="9">
        <v>2</v>
      </c>
      <c r="F2278" s="10" t="s">
        <v>26</v>
      </c>
      <c r="G2278" s="10" t="s">
        <v>27</v>
      </c>
      <c r="H2278" s="10" t="s">
        <v>26</v>
      </c>
      <c r="I2278" s="9"/>
      <c r="J2278" s="9"/>
      <c r="K2278" s="15">
        <v>1</v>
      </c>
      <c r="L2278" s="15">
        <v>1</v>
      </c>
      <c r="M2278" s="9">
        <v>17.468557000000001</v>
      </c>
      <c r="N2278" s="9">
        <v>39.928130000000003</v>
      </c>
      <c r="O2278" s="10">
        <f t="shared" si="32"/>
        <v>39.928130000000003</v>
      </c>
      <c r="P2278" s="9">
        <v>63.635457000000002</v>
      </c>
      <c r="Q2278" s="9">
        <v>123.52764999999999</v>
      </c>
      <c r="R2278" s="10">
        <f t="shared" si="33"/>
        <v>123.52764999999999</v>
      </c>
      <c r="S2278" s="10"/>
      <c r="T2278" s="10"/>
      <c r="U2278" s="10">
        <f t="shared" si="34"/>
        <v>0</v>
      </c>
      <c r="V2278" s="10"/>
      <c r="W2278" s="10"/>
      <c r="X2278" s="14">
        <f t="shared" si="35"/>
        <v>0</v>
      </c>
    </row>
    <row r="2279" spans="1:39" ht="16">
      <c r="A2279" s="9">
        <v>6</v>
      </c>
      <c r="B2279" s="9">
        <v>2278</v>
      </c>
      <c r="C2279" s="10" t="s">
        <v>2305</v>
      </c>
      <c r="D2279" s="11" t="e">
        <f>VLOOKUP(C2279,sample_image_final!C2:C163,1,FALSE)</f>
        <v>#N/A</v>
      </c>
      <c r="E2279" s="9">
        <v>1</v>
      </c>
      <c r="F2279" s="10" t="s">
        <v>26</v>
      </c>
      <c r="G2279" s="10" t="s">
        <v>27</v>
      </c>
      <c r="H2279" s="10" t="s">
        <v>26</v>
      </c>
      <c r="I2279" s="9"/>
      <c r="J2279" s="9"/>
      <c r="K2279" s="15">
        <v>1</v>
      </c>
      <c r="L2279" s="15">
        <v>1</v>
      </c>
      <c r="M2279" s="9">
        <v>16.530619999999999</v>
      </c>
      <c r="N2279" s="9">
        <v>29.755115</v>
      </c>
      <c r="O2279" s="10">
        <f t="shared" si="32"/>
        <v>29.755115</v>
      </c>
      <c r="P2279" s="10"/>
      <c r="Q2279" s="10"/>
      <c r="R2279" s="10">
        <f t="shared" si="33"/>
        <v>0</v>
      </c>
      <c r="S2279" s="10"/>
      <c r="T2279" s="10"/>
      <c r="U2279" s="10">
        <f t="shared" si="34"/>
        <v>0</v>
      </c>
      <c r="V2279" s="10"/>
      <c r="W2279" s="10"/>
      <c r="X2279" s="14">
        <f t="shared" si="35"/>
        <v>0</v>
      </c>
    </row>
    <row r="2280" spans="1:39" ht="16">
      <c r="A2280" s="9">
        <v>6</v>
      </c>
      <c r="B2280" s="9">
        <v>2279</v>
      </c>
      <c r="C2280" s="10" t="s">
        <v>2306</v>
      </c>
      <c r="D2280" s="11" t="e">
        <f>VLOOKUP(C2280,sample_image_final!C2:C163,1,FALSE)</f>
        <v>#N/A</v>
      </c>
      <c r="E2280" s="9">
        <v>1</v>
      </c>
      <c r="F2280" s="10" t="s">
        <v>26</v>
      </c>
      <c r="G2280" s="10" t="s">
        <v>27</v>
      </c>
      <c r="H2280" s="10" t="s">
        <v>26</v>
      </c>
      <c r="I2280" s="9"/>
      <c r="J2280" s="9"/>
      <c r="K2280" s="13">
        <v>0</v>
      </c>
      <c r="L2280" s="13" t="s">
        <v>28</v>
      </c>
      <c r="M2280" s="9">
        <v>18.899996999999999</v>
      </c>
      <c r="N2280" s="9">
        <v>67.499976000000004</v>
      </c>
      <c r="O2280" s="10">
        <f t="shared" si="32"/>
        <v>67.499976000000004</v>
      </c>
      <c r="P2280" s="10"/>
      <c r="Q2280" s="10"/>
      <c r="R2280" s="10">
        <f t="shared" si="33"/>
        <v>0</v>
      </c>
      <c r="S2280" s="10"/>
      <c r="T2280" s="10"/>
      <c r="U2280" s="10">
        <f t="shared" si="34"/>
        <v>0</v>
      </c>
      <c r="V2280" s="10"/>
      <c r="W2280" s="10"/>
      <c r="X2280" s="14">
        <f t="shared" si="35"/>
        <v>0</v>
      </c>
    </row>
    <row r="2281" spans="1:39" ht="16">
      <c r="A2281" s="9">
        <v>5</v>
      </c>
      <c r="B2281" s="9">
        <v>2280</v>
      </c>
      <c r="C2281" s="10" t="s">
        <v>2307</v>
      </c>
      <c r="D2281" s="11" t="e">
        <f>VLOOKUP(C2281,sample_image_final!C2:C163,1,FALSE)</f>
        <v>#N/A</v>
      </c>
      <c r="E2281" s="9">
        <v>1</v>
      </c>
      <c r="F2281" s="10" t="s">
        <v>26</v>
      </c>
      <c r="G2281" s="10" t="s">
        <v>27</v>
      </c>
      <c r="H2281" s="10" t="s">
        <v>27</v>
      </c>
      <c r="I2281" s="9"/>
      <c r="J2281" s="9"/>
      <c r="K2281" s="15">
        <v>1</v>
      </c>
      <c r="L2281" s="15">
        <v>1</v>
      </c>
      <c r="M2281" s="9">
        <v>30.710878999999998</v>
      </c>
      <c r="N2281" s="9">
        <v>55.279584999999997</v>
      </c>
      <c r="O2281" s="10">
        <f t="shared" si="32"/>
        <v>55.279584999999997</v>
      </c>
      <c r="P2281" s="10"/>
      <c r="Q2281" s="10"/>
      <c r="R2281" s="10">
        <f t="shared" si="33"/>
        <v>0</v>
      </c>
      <c r="S2281" s="10"/>
      <c r="T2281" s="10"/>
      <c r="U2281" s="10">
        <f t="shared" si="34"/>
        <v>0</v>
      </c>
      <c r="V2281" s="10"/>
      <c r="W2281" s="10"/>
      <c r="X2281" s="14">
        <f t="shared" si="35"/>
        <v>0</v>
      </c>
    </row>
    <row r="2282" spans="1:39" ht="16">
      <c r="A2282" s="9">
        <v>2</v>
      </c>
      <c r="B2282" s="9">
        <v>2281</v>
      </c>
      <c r="C2282" s="10" t="s">
        <v>2308</v>
      </c>
      <c r="D2282" s="11" t="e">
        <f>VLOOKUP(C2282,sample_image_final!C2:C163,1,FALSE)</f>
        <v>#N/A</v>
      </c>
      <c r="E2282" s="9">
        <v>2</v>
      </c>
      <c r="F2282" s="10" t="s">
        <v>27</v>
      </c>
      <c r="G2282" s="10" t="s">
        <v>27</v>
      </c>
      <c r="H2282" s="10" t="s">
        <v>26</v>
      </c>
      <c r="I2282" s="9"/>
      <c r="J2282" s="9"/>
      <c r="K2282" s="15">
        <v>1</v>
      </c>
      <c r="L2282" s="15">
        <v>1</v>
      </c>
      <c r="M2282" s="9">
        <v>37.808731999999999</v>
      </c>
      <c r="N2282" s="9">
        <v>69.316006999999999</v>
      </c>
      <c r="O2282" s="10">
        <f t="shared" si="32"/>
        <v>69.316006999999999</v>
      </c>
      <c r="P2282" s="9">
        <v>28.356549000000001</v>
      </c>
      <c r="Q2282" s="9">
        <v>70.891371000000007</v>
      </c>
      <c r="R2282" s="10">
        <f t="shared" si="33"/>
        <v>70.891371000000007</v>
      </c>
      <c r="S2282" s="10"/>
      <c r="T2282" s="10"/>
      <c r="U2282" s="10">
        <f t="shared" si="34"/>
        <v>0</v>
      </c>
      <c r="V2282" s="10"/>
      <c r="W2282" s="10"/>
      <c r="X2282" s="14">
        <f t="shared" si="35"/>
        <v>0</v>
      </c>
    </row>
    <row r="2283" spans="1:39" ht="16">
      <c r="A2283" s="9">
        <v>1</v>
      </c>
      <c r="B2283" s="9">
        <v>2282</v>
      </c>
      <c r="C2283" s="10" t="s">
        <v>2309</v>
      </c>
      <c r="D2283" s="11" t="e">
        <f>VLOOKUP(C2283,sample_image_final!C2:C163,1,FALSE)</f>
        <v>#N/A</v>
      </c>
      <c r="E2283" s="9">
        <v>4</v>
      </c>
      <c r="F2283" s="10" t="s">
        <v>27</v>
      </c>
      <c r="G2283" s="10" t="s">
        <v>27</v>
      </c>
      <c r="H2283" s="10" t="s">
        <v>27</v>
      </c>
      <c r="I2283" s="9"/>
      <c r="J2283" s="9"/>
      <c r="K2283" s="15">
        <v>0.75</v>
      </c>
      <c r="L2283" s="15">
        <v>0.75</v>
      </c>
      <c r="M2283" s="9">
        <v>16.454656</v>
      </c>
      <c r="N2283" s="9">
        <v>33.211544000000004</v>
      </c>
      <c r="O2283" s="10">
        <f t="shared" si="32"/>
        <v>33.211544000000004</v>
      </c>
      <c r="P2283" s="9">
        <v>12.928656999999999</v>
      </c>
      <c r="Q2283" s="9">
        <v>11.753325</v>
      </c>
      <c r="R2283" s="10">
        <f t="shared" si="33"/>
        <v>12.928656999999999</v>
      </c>
      <c r="S2283" s="9">
        <v>29.383315</v>
      </c>
      <c r="T2283" s="9">
        <v>108.1306</v>
      </c>
      <c r="U2283" s="10">
        <f t="shared" si="34"/>
        <v>108.1306</v>
      </c>
      <c r="V2283" s="9">
        <v>37.610643000000003</v>
      </c>
      <c r="W2283" s="9">
        <v>99.903270000000006</v>
      </c>
      <c r="X2283" s="14">
        <f t="shared" si="35"/>
        <v>99.903270000000006</v>
      </c>
    </row>
    <row r="2284" spans="1:39" ht="16">
      <c r="A2284" s="9">
        <v>2</v>
      </c>
      <c r="B2284" s="9">
        <v>2283</v>
      </c>
      <c r="C2284" s="10" t="s">
        <v>2310</v>
      </c>
      <c r="D2284" s="11" t="e">
        <f>VLOOKUP(C2284,sample_image_final!C2:C163,1,FALSE)</f>
        <v>#N/A</v>
      </c>
      <c r="E2284" s="9">
        <v>3</v>
      </c>
      <c r="F2284" s="10" t="s">
        <v>27</v>
      </c>
      <c r="G2284" s="10" t="s">
        <v>27</v>
      </c>
      <c r="H2284" s="10" t="s">
        <v>26</v>
      </c>
      <c r="I2284" s="9"/>
      <c r="J2284" s="9"/>
      <c r="K2284" s="13">
        <v>0</v>
      </c>
      <c r="L2284" s="13" t="s">
        <v>28</v>
      </c>
      <c r="M2284" s="9">
        <v>13.49999</v>
      </c>
      <c r="N2284" s="9">
        <v>20.249986</v>
      </c>
      <c r="O2284" s="10">
        <f t="shared" si="32"/>
        <v>20.249986</v>
      </c>
      <c r="P2284" s="9">
        <v>15.18749</v>
      </c>
      <c r="Q2284" s="9">
        <v>40.499972</v>
      </c>
      <c r="R2284" s="10">
        <f t="shared" si="33"/>
        <v>40.499972</v>
      </c>
      <c r="S2284" s="9">
        <v>15.187491</v>
      </c>
      <c r="T2284" s="9">
        <v>33.749975999999997</v>
      </c>
      <c r="U2284" s="10">
        <f t="shared" si="34"/>
        <v>33.749975999999997</v>
      </c>
      <c r="V2284" s="10"/>
      <c r="W2284" s="10"/>
      <c r="X2284" s="14">
        <f t="shared" si="35"/>
        <v>0</v>
      </c>
    </row>
    <row r="2285" spans="1:39" ht="16">
      <c r="A2285" s="9">
        <v>2</v>
      </c>
      <c r="B2285" s="9">
        <v>2284</v>
      </c>
      <c r="C2285" s="10" t="s">
        <v>2311</v>
      </c>
      <c r="D2285" s="11" t="e">
        <f>VLOOKUP(C2285,sample_image_final!C2:C163,1,FALSE)</f>
        <v>#N/A</v>
      </c>
      <c r="E2285" s="9">
        <v>4</v>
      </c>
      <c r="F2285" s="10" t="s">
        <v>27</v>
      </c>
      <c r="G2285" s="10" t="s">
        <v>27</v>
      </c>
      <c r="H2285" s="10" t="s">
        <v>26</v>
      </c>
      <c r="I2285" s="9"/>
      <c r="J2285" s="9"/>
      <c r="K2285" s="15">
        <v>1</v>
      </c>
      <c r="L2285" s="15">
        <v>1</v>
      </c>
      <c r="M2285" s="9">
        <v>32.302112999999999</v>
      </c>
      <c r="N2285" s="9">
        <v>82.223560000000006</v>
      </c>
      <c r="O2285" s="10">
        <f t="shared" si="32"/>
        <v>82.223560000000006</v>
      </c>
      <c r="P2285" s="9">
        <v>36.706946000000002</v>
      </c>
      <c r="Q2285" s="9">
        <v>93.96978</v>
      </c>
      <c r="R2285" s="10">
        <f t="shared" si="33"/>
        <v>93.96978</v>
      </c>
      <c r="S2285" s="9">
        <v>52.858001999999999</v>
      </c>
      <c r="T2285" s="9">
        <v>113.0574</v>
      </c>
      <c r="U2285" s="10">
        <f t="shared" si="34"/>
        <v>113.0574</v>
      </c>
      <c r="V2285" s="9">
        <v>30.833835000000001</v>
      </c>
      <c r="W2285" s="9">
        <v>60.199392000000003</v>
      </c>
      <c r="X2285" s="14">
        <f t="shared" si="35"/>
        <v>60.199392000000003</v>
      </c>
    </row>
    <row r="2286" spans="1:39" ht="16">
      <c r="A2286" s="9">
        <v>5</v>
      </c>
      <c r="B2286" s="9">
        <v>2285</v>
      </c>
      <c r="C2286" s="10" t="s">
        <v>2312</v>
      </c>
      <c r="D2286" s="11" t="e">
        <f>VLOOKUP(C2286,sample_image_final!C2:C163,1,FALSE)</f>
        <v>#N/A</v>
      </c>
      <c r="E2286" s="9">
        <v>2</v>
      </c>
      <c r="F2286" s="10" t="s">
        <v>26</v>
      </c>
      <c r="G2286" s="10" t="s">
        <v>27</v>
      </c>
      <c r="H2286" s="10" t="s">
        <v>27</v>
      </c>
      <c r="I2286" s="9"/>
      <c r="J2286" s="9"/>
      <c r="K2286" s="13">
        <v>0</v>
      </c>
      <c r="L2286" s="13" t="s">
        <v>28</v>
      </c>
      <c r="M2286" s="9">
        <v>12.837747</v>
      </c>
      <c r="N2286" s="9">
        <v>18.339638999999998</v>
      </c>
      <c r="O2286" s="10">
        <f t="shared" si="32"/>
        <v>18.339638999999998</v>
      </c>
      <c r="P2286" s="9">
        <v>12.837747</v>
      </c>
      <c r="Q2286" s="9">
        <v>16.505675</v>
      </c>
      <c r="R2286" s="10">
        <f t="shared" si="33"/>
        <v>16.505675</v>
      </c>
      <c r="S2286" s="10"/>
      <c r="T2286" s="10"/>
      <c r="U2286" s="10">
        <f t="shared" si="34"/>
        <v>0</v>
      </c>
      <c r="V2286" s="10"/>
      <c r="W2286" s="10"/>
      <c r="X2286" s="14">
        <f t="shared" si="35"/>
        <v>0</v>
      </c>
    </row>
    <row r="2287" spans="1:39" ht="16">
      <c r="A2287" s="9">
        <v>5</v>
      </c>
      <c r="B2287" s="9">
        <v>2286</v>
      </c>
      <c r="C2287" s="10" t="s">
        <v>2313</v>
      </c>
      <c r="D2287" s="11" t="e">
        <f>VLOOKUP(C2287,sample_image_final!C2:C163,1,FALSE)</f>
        <v>#N/A</v>
      </c>
      <c r="E2287" s="9">
        <v>3</v>
      </c>
      <c r="F2287" s="10" t="s">
        <v>26</v>
      </c>
      <c r="G2287" s="10" t="s">
        <v>27</v>
      </c>
      <c r="H2287" s="10" t="s">
        <v>27</v>
      </c>
      <c r="I2287" s="9"/>
      <c r="J2287" s="9"/>
      <c r="K2287" s="15">
        <v>0.33333333329999998</v>
      </c>
      <c r="L2287" s="15">
        <v>0.33333333333333298</v>
      </c>
      <c r="M2287" s="9">
        <v>19.184211000000001</v>
      </c>
      <c r="N2287" s="9">
        <v>46.042104999999999</v>
      </c>
      <c r="O2287" s="10">
        <f t="shared" si="32"/>
        <v>46.042104999999999</v>
      </c>
      <c r="P2287" s="9">
        <v>43.484211000000002</v>
      </c>
      <c r="Q2287" s="9">
        <v>75.457893999999996</v>
      </c>
      <c r="R2287" s="10">
        <f t="shared" si="33"/>
        <v>75.457893999999996</v>
      </c>
      <c r="S2287" s="9">
        <v>23.021052999999998</v>
      </c>
      <c r="T2287" s="9">
        <v>39.647368</v>
      </c>
      <c r="U2287" s="10">
        <f t="shared" si="34"/>
        <v>39.647368</v>
      </c>
      <c r="V2287" s="10"/>
      <c r="W2287" s="10"/>
      <c r="X2287" s="14">
        <f t="shared" si="35"/>
        <v>0</v>
      </c>
    </row>
    <row r="2288" spans="1:39" ht="16">
      <c r="A2288" s="9">
        <v>5</v>
      </c>
      <c r="B2288" s="9">
        <v>2287</v>
      </c>
      <c r="C2288" s="10" t="s">
        <v>2314</v>
      </c>
      <c r="D2288" s="11" t="e">
        <f>VLOOKUP(C2288,sample_image_final!C2:C163,1,FALSE)</f>
        <v>#N/A</v>
      </c>
      <c r="E2288" s="9">
        <v>3</v>
      </c>
      <c r="F2288" s="10" t="s">
        <v>26</v>
      </c>
      <c r="G2288" s="10" t="s">
        <v>27</v>
      </c>
      <c r="H2288" s="10" t="s">
        <v>27</v>
      </c>
      <c r="I2288" s="9"/>
      <c r="J2288" s="9"/>
      <c r="K2288" s="15">
        <v>1</v>
      </c>
      <c r="L2288" s="15">
        <v>1</v>
      </c>
      <c r="M2288" s="9">
        <v>19.176328999999999</v>
      </c>
      <c r="N2288" s="9">
        <v>43.146737999999999</v>
      </c>
      <c r="O2288" s="10">
        <f t="shared" si="32"/>
        <v>43.146737999999999</v>
      </c>
      <c r="P2288" s="9">
        <v>23.970410999999999</v>
      </c>
      <c r="Q2288" s="9">
        <v>49.139341999999999</v>
      </c>
      <c r="R2288" s="10">
        <f t="shared" si="33"/>
        <v>49.139341999999999</v>
      </c>
      <c r="S2288" s="9">
        <v>63.521588000000001</v>
      </c>
      <c r="T2288" s="9">
        <v>147.41802999999999</v>
      </c>
      <c r="U2288" s="10">
        <f t="shared" si="34"/>
        <v>147.41802999999999</v>
      </c>
      <c r="V2288" s="10"/>
      <c r="W2288" s="10"/>
      <c r="X2288" s="14">
        <f t="shared" si="35"/>
        <v>0</v>
      </c>
    </row>
    <row r="2289" spans="1:39" ht="16">
      <c r="A2289" s="9">
        <v>6</v>
      </c>
      <c r="B2289" s="9">
        <v>2288</v>
      </c>
      <c r="C2289" s="10" t="s">
        <v>2315</v>
      </c>
      <c r="D2289" s="11" t="e">
        <f>VLOOKUP(C2289,sample_image_final!C2:C163,1,FALSE)</f>
        <v>#N/A</v>
      </c>
      <c r="E2289" s="9">
        <v>1</v>
      </c>
      <c r="F2289" s="10" t="s">
        <v>26</v>
      </c>
      <c r="G2289" s="10" t="s">
        <v>27</v>
      </c>
      <c r="H2289" s="10" t="s">
        <v>26</v>
      </c>
      <c r="I2289" s="9"/>
      <c r="J2289" s="9"/>
      <c r="K2289" s="15">
        <v>1</v>
      </c>
      <c r="L2289" s="15">
        <v>1</v>
      </c>
      <c r="M2289" s="9">
        <v>27.155290999999998</v>
      </c>
      <c r="N2289" s="9">
        <v>53.511898000000002</v>
      </c>
      <c r="O2289" s="10">
        <f t="shared" si="32"/>
        <v>53.511898000000002</v>
      </c>
      <c r="P2289" s="10"/>
      <c r="Q2289" s="10"/>
      <c r="R2289" s="10">
        <f t="shared" si="33"/>
        <v>0</v>
      </c>
      <c r="S2289" s="10"/>
      <c r="T2289" s="10"/>
      <c r="U2289" s="10">
        <f t="shared" si="34"/>
        <v>0</v>
      </c>
      <c r="V2289" s="10"/>
      <c r="W2289" s="10"/>
      <c r="X2289" s="14">
        <f t="shared" si="35"/>
        <v>0</v>
      </c>
    </row>
    <row r="2290" spans="1:39" ht="16">
      <c r="A2290" s="9">
        <v>6</v>
      </c>
      <c r="B2290" s="9">
        <v>2289</v>
      </c>
      <c r="C2290" s="10" t="s">
        <v>2316</v>
      </c>
      <c r="D2290" s="11" t="e">
        <f>VLOOKUP(C2290,sample_image_final!C2:C163,1,FALSE)</f>
        <v>#N/A</v>
      </c>
      <c r="E2290" s="9">
        <v>2</v>
      </c>
      <c r="F2290" s="10" t="s">
        <v>26</v>
      </c>
      <c r="G2290" s="10" t="s">
        <v>27</v>
      </c>
      <c r="H2290" s="10" t="s">
        <v>26</v>
      </c>
      <c r="I2290" s="9"/>
      <c r="J2290" s="9"/>
      <c r="K2290" s="15">
        <v>0.5</v>
      </c>
      <c r="L2290" s="15">
        <v>0.5</v>
      </c>
      <c r="M2290" s="9">
        <v>56.273685999999998</v>
      </c>
      <c r="N2290" s="9">
        <v>134.75744</v>
      </c>
      <c r="O2290" s="10">
        <f t="shared" si="32"/>
        <v>134.75744</v>
      </c>
      <c r="P2290" s="9">
        <v>51.157916999999998</v>
      </c>
      <c r="Q2290" s="9">
        <v>108.55459999999999</v>
      </c>
      <c r="R2290" s="10">
        <f t="shared" si="33"/>
        <v>108.55459999999999</v>
      </c>
      <c r="S2290" s="10"/>
      <c r="T2290" s="10"/>
      <c r="U2290" s="10">
        <f t="shared" si="34"/>
        <v>0</v>
      </c>
      <c r="V2290" s="10"/>
      <c r="W2290" s="10"/>
      <c r="X2290" s="14">
        <f t="shared" si="35"/>
        <v>0</v>
      </c>
    </row>
    <row r="2291" spans="1:39" ht="16">
      <c r="A2291" s="9">
        <v>2</v>
      </c>
      <c r="B2291" s="9">
        <v>2290</v>
      </c>
      <c r="C2291" s="10" t="s">
        <v>2317</v>
      </c>
      <c r="D2291" s="18" t="e">
        <f>VLOOKUP(C2291,sample_image_final!C2:C163,1,FALSE)</f>
        <v>#N/A</v>
      </c>
      <c r="E2291" s="9">
        <v>2</v>
      </c>
      <c r="F2291" s="10" t="s">
        <v>27</v>
      </c>
      <c r="G2291" s="10" t="s">
        <v>27</v>
      </c>
      <c r="H2291" s="10" t="s">
        <v>26</v>
      </c>
      <c r="I2291" s="9"/>
      <c r="J2291" s="9"/>
      <c r="K2291" s="15">
        <v>1</v>
      </c>
      <c r="L2291" s="15">
        <v>1</v>
      </c>
      <c r="M2291" s="9">
        <v>25.833867000000001</v>
      </c>
      <c r="N2291" s="9">
        <v>37.136186000000002</v>
      </c>
      <c r="O2291" s="10">
        <f t="shared" si="32"/>
        <v>37.136186000000002</v>
      </c>
      <c r="P2291" s="9">
        <v>37.136186000000002</v>
      </c>
      <c r="Q2291" s="9">
        <v>43.594653999999998</v>
      </c>
      <c r="R2291" s="10">
        <f t="shared" si="33"/>
        <v>43.594653999999998</v>
      </c>
      <c r="S2291" s="10"/>
      <c r="T2291" s="10"/>
      <c r="U2291" s="10">
        <f t="shared" si="34"/>
        <v>0</v>
      </c>
      <c r="V2291" s="10"/>
      <c r="W2291" s="10"/>
      <c r="X2291" s="14">
        <f t="shared" si="35"/>
        <v>0</v>
      </c>
    </row>
    <row r="2292" spans="1:39" ht="16">
      <c r="A2292" s="9">
        <v>1</v>
      </c>
      <c r="B2292" s="9">
        <v>2291</v>
      </c>
      <c r="C2292" s="10" t="s">
        <v>2318</v>
      </c>
      <c r="D2292" s="11" t="e">
        <f>VLOOKUP(C2292,sample_image_final!C2:C163,1,FALSE)</f>
        <v>#N/A</v>
      </c>
      <c r="E2292" s="9">
        <v>3</v>
      </c>
      <c r="F2292" s="10" t="s">
        <v>27</v>
      </c>
      <c r="G2292" s="10" t="s">
        <v>27</v>
      </c>
      <c r="H2292" s="10" t="s">
        <v>27</v>
      </c>
      <c r="I2292" s="9"/>
      <c r="J2292" s="9"/>
      <c r="K2292" s="15">
        <v>1</v>
      </c>
      <c r="L2292" s="15">
        <v>1</v>
      </c>
      <c r="M2292" s="9">
        <v>177.18737999999999</v>
      </c>
      <c r="N2292" s="9">
        <v>511.31214999999997</v>
      </c>
      <c r="O2292" s="10">
        <f t="shared" si="32"/>
        <v>511.31214999999997</v>
      </c>
      <c r="P2292" s="9">
        <v>28.687480000000001</v>
      </c>
      <c r="Q2292" s="9">
        <v>84.374943000000002</v>
      </c>
      <c r="R2292" s="10">
        <f t="shared" si="33"/>
        <v>84.374943000000002</v>
      </c>
      <c r="S2292" s="9">
        <v>30.374980999999998</v>
      </c>
      <c r="T2292" s="9">
        <v>82.687444999999997</v>
      </c>
      <c r="U2292" s="10">
        <f t="shared" si="34"/>
        <v>82.687444999999997</v>
      </c>
      <c r="V2292" s="10"/>
      <c r="W2292" s="10"/>
      <c r="X2292" s="14">
        <f t="shared" si="35"/>
        <v>0</v>
      </c>
    </row>
    <row r="2293" spans="1:39" ht="16">
      <c r="A2293" s="9">
        <v>5</v>
      </c>
      <c r="B2293" s="9">
        <v>2292</v>
      </c>
      <c r="C2293" s="10" t="s">
        <v>2319</v>
      </c>
      <c r="D2293" s="11" t="e">
        <f>VLOOKUP(C2293,sample_image_final!C2:C163,1,FALSE)</f>
        <v>#N/A</v>
      </c>
      <c r="E2293" s="9">
        <v>2</v>
      </c>
      <c r="F2293" s="10" t="s">
        <v>26</v>
      </c>
      <c r="G2293" s="10" t="s">
        <v>27</v>
      </c>
      <c r="H2293" s="10" t="s">
        <v>27</v>
      </c>
      <c r="I2293" s="9"/>
      <c r="J2293" s="9"/>
      <c r="K2293" s="13">
        <v>0</v>
      </c>
      <c r="L2293" s="13" t="s">
        <v>28</v>
      </c>
      <c r="M2293" s="9">
        <v>14.973046</v>
      </c>
      <c r="N2293" s="9">
        <v>38.680373000000003</v>
      </c>
      <c r="O2293" s="10">
        <f t="shared" si="32"/>
        <v>38.680373000000003</v>
      </c>
      <c r="P2293" s="9">
        <v>19.964062999999999</v>
      </c>
      <c r="Q2293" s="9">
        <v>57.396686000000003</v>
      </c>
      <c r="R2293" s="10">
        <f t="shared" si="33"/>
        <v>57.396686000000003</v>
      </c>
      <c r="S2293" s="10"/>
      <c r="T2293" s="10"/>
      <c r="U2293" s="10">
        <f t="shared" si="34"/>
        <v>0</v>
      </c>
      <c r="V2293" s="10"/>
      <c r="W2293" s="10"/>
      <c r="X2293" s="14">
        <f t="shared" si="35"/>
        <v>0</v>
      </c>
    </row>
    <row r="2294" spans="1:39" ht="16">
      <c r="A2294" s="16">
        <v>1</v>
      </c>
      <c r="B2294" s="16">
        <v>2293</v>
      </c>
      <c r="C2294" s="17" t="s">
        <v>2320</v>
      </c>
      <c r="D2294" s="18" t="e">
        <f>VLOOKUP(C2294,sample_image_final!C2:C163,1,FALSE)</f>
        <v>#N/A</v>
      </c>
      <c r="E2294" s="16">
        <v>4</v>
      </c>
      <c r="F2294" s="17" t="s">
        <v>27</v>
      </c>
      <c r="G2294" s="17" t="s">
        <v>27</v>
      </c>
      <c r="H2294" s="17" t="s">
        <v>27</v>
      </c>
      <c r="I2294" s="16">
        <v>2</v>
      </c>
      <c r="J2294" s="16">
        <v>2</v>
      </c>
      <c r="K2294" s="36">
        <v>0.5</v>
      </c>
      <c r="L2294" s="36">
        <v>0.5</v>
      </c>
      <c r="M2294" s="16">
        <v>16.220801000000002</v>
      </c>
      <c r="N2294" s="16">
        <v>44.919145999999998</v>
      </c>
      <c r="O2294" s="17">
        <f t="shared" si="32"/>
        <v>44.919145999999998</v>
      </c>
      <c r="P2294" s="16">
        <v>48.662407999999999</v>
      </c>
      <c r="Q2294" s="16">
        <v>102.31583000000001</v>
      </c>
      <c r="R2294" s="17">
        <f t="shared" si="33"/>
        <v>102.31583000000001</v>
      </c>
      <c r="S2294" s="16">
        <v>39.928128999999998</v>
      </c>
      <c r="T2294" s="16">
        <v>99.820323000000002</v>
      </c>
      <c r="U2294" s="17">
        <f t="shared" si="34"/>
        <v>99.820323000000002</v>
      </c>
      <c r="V2294" s="16">
        <v>33.689359000000003</v>
      </c>
      <c r="W2294" s="16">
        <v>98.572568000000004</v>
      </c>
      <c r="X2294" s="20">
        <f t="shared" si="35"/>
        <v>98.572568000000004</v>
      </c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</row>
    <row r="2295" spans="1:39" ht="16">
      <c r="A2295" s="9">
        <v>2</v>
      </c>
      <c r="B2295" s="9">
        <v>2294</v>
      </c>
      <c r="C2295" s="10" t="s">
        <v>2321</v>
      </c>
      <c r="D2295" s="11" t="e">
        <f>VLOOKUP(C2295,sample_image_final!C2:C163,1,FALSE)</f>
        <v>#N/A</v>
      </c>
      <c r="E2295" s="9">
        <v>1</v>
      </c>
      <c r="F2295" s="10" t="s">
        <v>27</v>
      </c>
      <c r="G2295" s="10" t="s">
        <v>27</v>
      </c>
      <c r="H2295" s="10" t="s">
        <v>26</v>
      </c>
      <c r="I2295" s="9"/>
      <c r="J2295" s="9"/>
      <c r="K2295" s="13">
        <v>0</v>
      </c>
      <c r="L2295" s="13" t="s">
        <v>28</v>
      </c>
      <c r="M2295" s="9">
        <v>12.725072000000001</v>
      </c>
      <c r="N2295" s="9">
        <v>23.492443000000002</v>
      </c>
      <c r="O2295" s="10">
        <f t="shared" si="32"/>
        <v>23.492443000000002</v>
      </c>
      <c r="P2295" s="10"/>
      <c r="Q2295" s="10"/>
      <c r="R2295" s="10">
        <f t="shared" si="33"/>
        <v>0</v>
      </c>
      <c r="S2295" s="10"/>
      <c r="T2295" s="10"/>
      <c r="U2295" s="10">
        <f t="shared" si="34"/>
        <v>0</v>
      </c>
      <c r="V2295" s="10"/>
      <c r="W2295" s="10"/>
      <c r="X2295" s="14">
        <f t="shared" si="35"/>
        <v>0</v>
      </c>
    </row>
    <row r="2296" spans="1:39" ht="16">
      <c r="A2296" s="9">
        <v>6</v>
      </c>
      <c r="B2296" s="9">
        <v>2295</v>
      </c>
      <c r="C2296" s="10" t="s">
        <v>2322</v>
      </c>
      <c r="D2296" s="11" t="e">
        <f>VLOOKUP(C2296,sample_image_final!C2:C163,1,FALSE)</f>
        <v>#N/A</v>
      </c>
      <c r="E2296" s="9">
        <v>1</v>
      </c>
      <c r="F2296" s="10" t="s">
        <v>26</v>
      </c>
      <c r="G2296" s="10" t="s">
        <v>27</v>
      </c>
      <c r="H2296" s="10" t="s">
        <v>26</v>
      </c>
      <c r="I2296" s="9"/>
      <c r="J2296" s="9"/>
      <c r="K2296" s="13">
        <v>0</v>
      </c>
      <c r="L2296" s="13" t="s">
        <v>28</v>
      </c>
      <c r="M2296" s="9">
        <v>18.960979999999999</v>
      </c>
      <c r="N2296" s="9">
        <v>18.960979999999999</v>
      </c>
      <c r="O2296" s="10">
        <f t="shared" si="32"/>
        <v>18.960979999999999</v>
      </c>
      <c r="P2296" s="10"/>
      <c r="Q2296" s="10"/>
      <c r="R2296" s="10">
        <f t="shared" si="33"/>
        <v>0</v>
      </c>
      <c r="S2296" s="10"/>
      <c r="T2296" s="10"/>
      <c r="U2296" s="10">
        <f t="shared" si="34"/>
        <v>0</v>
      </c>
      <c r="V2296" s="10"/>
      <c r="W2296" s="10"/>
      <c r="X2296" s="14">
        <f t="shared" si="35"/>
        <v>0</v>
      </c>
    </row>
    <row r="2297" spans="1:39" ht="16">
      <c r="A2297" s="9">
        <v>6</v>
      </c>
      <c r="B2297" s="9">
        <v>2296</v>
      </c>
      <c r="C2297" s="10" t="s">
        <v>2323</v>
      </c>
      <c r="D2297" s="11" t="str">
        <f>VLOOKUP(C2297,sample_image_final!C2:C163,1,FALSE)</f>
        <v>c8d2202b-74e688c8</v>
      </c>
      <c r="E2297" s="9">
        <v>1</v>
      </c>
      <c r="F2297" s="10" t="s">
        <v>26</v>
      </c>
      <c r="G2297" s="10" t="s">
        <v>27</v>
      </c>
      <c r="H2297" s="10" t="s">
        <v>26</v>
      </c>
      <c r="I2297" s="9"/>
      <c r="J2297" s="9"/>
      <c r="K2297" s="15">
        <v>1</v>
      </c>
      <c r="L2297" s="15">
        <v>1</v>
      </c>
      <c r="M2297" s="9">
        <v>69.749992000000006</v>
      </c>
      <c r="N2297" s="9">
        <v>193.49997999999999</v>
      </c>
      <c r="O2297" s="10">
        <f t="shared" ref="O2297:O2462" si="36">IF(M2297&gt;N2297,M2297,N2297)</f>
        <v>193.49997999999999</v>
      </c>
      <c r="P2297" s="10"/>
      <c r="Q2297" s="10"/>
      <c r="R2297" s="10">
        <f t="shared" ref="R2297:R2462" si="37">IF(P2297&gt;Q2297,P2297,Q2297)</f>
        <v>0</v>
      </c>
      <c r="S2297" s="10"/>
      <c r="T2297" s="10"/>
      <c r="U2297" s="10">
        <f t="shared" ref="U2297:U2462" si="38">IF(S2297&gt;T2297,S2297,T2297)</f>
        <v>0</v>
      </c>
      <c r="V2297" s="10"/>
      <c r="W2297" s="10"/>
      <c r="X2297" s="14">
        <f t="shared" ref="X2297:X2462" si="39">IF(V2297&gt;W2297,V2297,W2297)</f>
        <v>0</v>
      </c>
    </row>
    <row r="2298" spans="1:39" ht="16">
      <c r="A2298" s="25">
        <v>1</v>
      </c>
      <c r="B2298" s="25">
        <v>2297</v>
      </c>
      <c r="C2298" s="26" t="s">
        <v>2324</v>
      </c>
      <c r="D2298" s="27" t="str">
        <f>VLOOKUP(C2298,sample_image_final!C2:C163,1,FALSE)</f>
        <v>c8d4fbd6-5d396c2e</v>
      </c>
      <c r="E2298" s="25">
        <v>2</v>
      </c>
      <c r="F2298" s="26" t="s">
        <v>27</v>
      </c>
      <c r="G2298" s="26" t="s">
        <v>27</v>
      </c>
      <c r="H2298" s="26" t="s">
        <v>27</v>
      </c>
      <c r="I2298" s="25"/>
      <c r="J2298" s="25"/>
      <c r="K2298" s="28">
        <v>0.5</v>
      </c>
      <c r="L2298" s="28">
        <v>0.5</v>
      </c>
      <c r="M2298" s="25">
        <v>33.749986999999997</v>
      </c>
      <c r="N2298" s="25">
        <v>51.299982999999997</v>
      </c>
      <c r="O2298" s="26">
        <f t="shared" si="36"/>
        <v>51.299982999999997</v>
      </c>
      <c r="P2298" s="25">
        <v>35.099989000000001</v>
      </c>
      <c r="Q2298" s="25">
        <v>91.799965</v>
      </c>
      <c r="R2298" s="26">
        <f t="shared" si="37"/>
        <v>91.799965</v>
      </c>
      <c r="S2298" s="26"/>
      <c r="T2298" s="26"/>
      <c r="U2298" s="26">
        <f t="shared" si="38"/>
        <v>0</v>
      </c>
      <c r="V2298" s="26"/>
      <c r="W2298" s="26"/>
      <c r="X2298" s="29">
        <f t="shared" si="39"/>
        <v>0</v>
      </c>
      <c r="Y2298" s="29"/>
      <c r="Z2298" s="29"/>
      <c r="AA2298" s="29"/>
      <c r="AB2298" s="29"/>
      <c r="AC2298" s="29"/>
      <c r="AD2298" s="29"/>
      <c r="AE2298" s="29"/>
      <c r="AF2298" s="29"/>
      <c r="AG2298" s="29"/>
      <c r="AH2298" s="29"/>
      <c r="AI2298" s="29"/>
      <c r="AJ2298" s="29"/>
      <c r="AK2298" s="29"/>
      <c r="AL2298" s="29"/>
      <c r="AM2298" s="29"/>
    </row>
    <row r="2299" spans="1:39" ht="16">
      <c r="A2299" s="9">
        <v>1</v>
      </c>
      <c r="B2299" s="9">
        <v>2298</v>
      </c>
      <c r="C2299" s="10" t="s">
        <v>2325</v>
      </c>
      <c r="D2299" s="11" t="e">
        <f>VLOOKUP(C2299,sample_image_final!C2:C163,1,FALSE)</f>
        <v>#N/A</v>
      </c>
      <c r="E2299" s="9">
        <v>2</v>
      </c>
      <c r="F2299" s="10" t="s">
        <v>27</v>
      </c>
      <c r="G2299" s="10" t="s">
        <v>27</v>
      </c>
      <c r="H2299" s="10" t="s">
        <v>27</v>
      </c>
      <c r="I2299" s="9"/>
      <c r="J2299" s="9"/>
      <c r="K2299" s="13">
        <v>0</v>
      </c>
      <c r="L2299" s="13" t="s">
        <v>28</v>
      </c>
      <c r="M2299" s="9">
        <v>14.546935</v>
      </c>
      <c r="N2299" s="9">
        <v>21.159179999999999</v>
      </c>
      <c r="O2299" s="10">
        <f t="shared" si="36"/>
        <v>21.159179999999999</v>
      </c>
      <c r="P2299" s="9">
        <v>21.159178000000001</v>
      </c>
      <c r="Q2299" s="9">
        <v>38.351013999999999</v>
      </c>
      <c r="R2299" s="10">
        <f t="shared" si="37"/>
        <v>38.351013999999999</v>
      </c>
      <c r="S2299" s="10"/>
      <c r="T2299" s="10"/>
      <c r="U2299" s="10">
        <f t="shared" si="38"/>
        <v>0</v>
      </c>
      <c r="V2299" s="10"/>
      <c r="W2299" s="10"/>
      <c r="X2299" s="14">
        <f t="shared" si="39"/>
        <v>0</v>
      </c>
    </row>
    <row r="2300" spans="1:39" ht="16">
      <c r="A2300" s="9">
        <v>2</v>
      </c>
      <c r="B2300" s="9">
        <v>2299</v>
      </c>
      <c r="C2300" s="10" t="s">
        <v>2326</v>
      </c>
      <c r="D2300" s="11" t="e">
        <f>VLOOKUP(C2300,sample_image_final!C2:C163,1,FALSE)</f>
        <v>#N/A</v>
      </c>
      <c r="E2300" s="9">
        <v>3</v>
      </c>
      <c r="F2300" s="10" t="s">
        <v>27</v>
      </c>
      <c r="G2300" s="10" t="s">
        <v>27</v>
      </c>
      <c r="H2300" s="10" t="s">
        <v>26</v>
      </c>
      <c r="I2300" s="9"/>
      <c r="J2300" s="9"/>
      <c r="K2300" s="15">
        <v>1</v>
      </c>
      <c r="L2300" s="15">
        <v>1</v>
      </c>
      <c r="M2300" s="9">
        <v>42.423637999999997</v>
      </c>
      <c r="N2300" s="9">
        <v>86.095028999999997</v>
      </c>
      <c r="O2300" s="10">
        <f t="shared" si="36"/>
        <v>86.095028999999997</v>
      </c>
      <c r="P2300" s="9">
        <v>43.671391999999997</v>
      </c>
      <c r="Q2300" s="9">
        <v>138.50069999999999</v>
      </c>
      <c r="R2300" s="10">
        <f t="shared" si="37"/>
        <v>138.50069999999999</v>
      </c>
      <c r="S2300" s="9">
        <v>56.148930999999997</v>
      </c>
      <c r="T2300" s="9">
        <v>140.99620999999999</v>
      </c>
      <c r="U2300" s="10">
        <f t="shared" si="38"/>
        <v>140.99620999999999</v>
      </c>
      <c r="V2300" s="10"/>
      <c r="W2300" s="10"/>
      <c r="X2300" s="14">
        <f t="shared" si="39"/>
        <v>0</v>
      </c>
    </row>
    <row r="2301" spans="1:39" ht="16">
      <c r="A2301" s="9">
        <v>2</v>
      </c>
      <c r="B2301" s="9">
        <v>2300</v>
      </c>
      <c r="C2301" s="10" t="s">
        <v>2327</v>
      </c>
      <c r="D2301" s="11" t="e">
        <f>VLOOKUP(C2301,sample_image_final!C2:C163,1,FALSE)</f>
        <v>#N/A</v>
      </c>
      <c r="E2301" s="9">
        <v>3</v>
      </c>
      <c r="F2301" s="10" t="s">
        <v>27</v>
      </c>
      <c r="G2301" s="10" t="s">
        <v>27</v>
      </c>
      <c r="H2301" s="10" t="s">
        <v>26</v>
      </c>
      <c r="I2301" s="9"/>
      <c r="J2301" s="9"/>
      <c r="K2301" s="15">
        <v>0.66666666669999997</v>
      </c>
      <c r="L2301" s="15">
        <v>0.66666666666666596</v>
      </c>
      <c r="M2301" s="9">
        <v>10.483829</v>
      </c>
      <c r="N2301" s="9">
        <v>25.460726999999999</v>
      </c>
      <c r="O2301" s="10">
        <f t="shared" si="36"/>
        <v>25.460726999999999</v>
      </c>
      <c r="P2301" s="9">
        <v>8.9861380000000004</v>
      </c>
      <c r="Q2301" s="9">
        <v>13.479208</v>
      </c>
      <c r="R2301" s="10">
        <f t="shared" si="37"/>
        <v>13.479208</v>
      </c>
      <c r="S2301" s="9">
        <v>11.981517</v>
      </c>
      <c r="T2301" s="9">
        <v>17.972275</v>
      </c>
      <c r="U2301" s="10">
        <f t="shared" si="38"/>
        <v>17.972275</v>
      </c>
      <c r="V2301" s="10"/>
      <c r="W2301" s="10"/>
      <c r="X2301" s="14">
        <f t="shared" si="39"/>
        <v>0</v>
      </c>
    </row>
    <row r="2302" spans="1:39" ht="16">
      <c r="A2302" s="9">
        <v>1</v>
      </c>
      <c r="B2302" s="9">
        <v>2301</v>
      </c>
      <c r="C2302" s="10" t="s">
        <v>2328</v>
      </c>
      <c r="D2302" s="11" t="e">
        <f>VLOOKUP(C2302,sample_image_final!C2:C163,1,FALSE)</f>
        <v>#N/A</v>
      </c>
      <c r="E2302" s="9">
        <v>3</v>
      </c>
      <c r="F2302" s="10" t="s">
        <v>27</v>
      </c>
      <c r="G2302" s="10" t="s">
        <v>27</v>
      </c>
      <c r="H2302" s="10" t="s">
        <v>27</v>
      </c>
      <c r="I2302" s="9"/>
      <c r="J2302" s="9"/>
      <c r="K2302" s="13">
        <v>0</v>
      </c>
      <c r="L2302" s="13" t="s">
        <v>28</v>
      </c>
      <c r="M2302" s="9">
        <v>7.4865240000000002</v>
      </c>
      <c r="N2302" s="9">
        <v>27.450589000000001</v>
      </c>
      <c r="O2302" s="10">
        <f t="shared" si="36"/>
        <v>27.450589000000001</v>
      </c>
      <c r="P2302" s="9">
        <v>13.725294999999999</v>
      </c>
      <c r="Q2302" s="9">
        <v>37.432620999999997</v>
      </c>
      <c r="R2302" s="10">
        <f t="shared" si="37"/>
        <v>37.432620999999997</v>
      </c>
      <c r="S2302" s="9">
        <v>14.973049</v>
      </c>
      <c r="T2302" s="9">
        <v>39.928128000000001</v>
      </c>
      <c r="U2302" s="10">
        <f t="shared" si="38"/>
        <v>39.928128000000001</v>
      </c>
      <c r="V2302" s="10"/>
      <c r="W2302" s="10"/>
      <c r="X2302" s="14">
        <f t="shared" si="39"/>
        <v>0</v>
      </c>
    </row>
    <row r="2303" spans="1:39" ht="16">
      <c r="A2303" s="9">
        <v>2</v>
      </c>
      <c r="B2303" s="9">
        <v>2302</v>
      </c>
      <c r="C2303" s="10" t="s">
        <v>2329</v>
      </c>
      <c r="D2303" s="11" t="e">
        <f>VLOOKUP(C2303,sample_image_final!C2:C163,1,FALSE)</f>
        <v>#N/A</v>
      </c>
      <c r="E2303" s="9">
        <v>1</v>
      </c>
      <c r="F2303" s="10" t="s">
        <v>27</v>
      </c>
      <c r="G2303" s="10" t="s">
        <v>27</v>
      </c>
      <c r="H2303" s="10" t="s">
        <v>26</v>
      </c>
      <c r="I2303" s="9"/>
      <c r="J2303" s="9"/>
      <c r="K2303" s="13">
        <v>0</v>
      </c>
      <c r="L2303" s="13" t="s">
        <v>28</v>
      </c>
      <c r="M2303" s="9">
        <v>241.57172</v>
      </c>
      <c r="N2303" s="9">
        <v>465.18878000000001</v>
      </c>
      <c r="O2303" s="10">
        <f t="shared" si="36"/>
        <v>465.18878000000001</v>
      </c>
      <c r="P2303" s="10"/>
      <c r="Q2303" s="10"/>
      <c r="R2303" s="10">
        <f t="shared" si="37"/>
        <v>0</v>
      </c>
      <c r="S2303" s="10"/>
      <c r="T2303" s="10"/>
      <c r="U2303" s="10">
        <f t="shared" si="38"/>
        <v>0</v>
      </c>
      <c r="V2303" s="10"/>
      <c r="W2303" s="10"/>
      <c r="X2303" s="14">
        <f t="shared" si="39"/>
        <v>0</v>
      </c>
    </row>
    <row r="2304" spans="1:39" ht="16">
      <c r="A2304" s="9">
        <v>6</v>
      </c>
      <c r="B2304" s="9">
        <v>2303</v>
      </c>
      <c r="C2304" s="10" t="s">
        <v>2330</v>
      </c>
      <c r="D2304" s="18" t="e">
        <f>VLOOKUP(C2304,sample_image_final!C2:C163,1,FALSE)</f>
        <v>#N/A</v>
      </c>
      <c r="E2304" s="9">
        <v>2</v>
      </c>
      <c r="F2304" s="10" t="s">
        <v>26</v>
      </c>
      <c r="G2304" s="10" t="s">
        <v>27</v>
      </c>
      <c r="H2304" s="10" t="s">
        <v>26</v>
      </c>
      <c r="I2304" s="9"/>
      <c r="J2304" s="9"/>
      <c r="K2304" s="13">
        <v>0</v>
      </c>
      <c r="L2304" s="13" t="s">
        <v>28</v>
      </c>
      <c r="M2304" s="9">
        <v>27.450589999999998</v>
      </c>
      <c r="N2304" s="9">
        <v>59.892194000000003</v>
      </c>
      <c r="O2304" s="10">
        <f t="shared" si="36"/>
        <v>59.892194000000003</v>
      </c>
      <c r="P2304" s="9">
        <v>39.928128999999998</v>
      </c>
      <c r="Q2304" s="9">
        <v>111.05011</v>
      </c>
      <c r="R2304" s="10">
        <f t="shared" si="37"/>
        <v>111.05011</v>
      </c>
      <c r="S2304" s="10"/>
      <c r="T2304" s="10"/>
      <c r="U2304" s="10">
        <f t="shared" si="38"/>
        <v>0</v>
      </c>
      <c r="V2304" s="10"/>
      <c r="W2304" s="10"/>
      <c r="X2304" s="14">
        <f t="shared" si="39"/>
        <v>0</v>
      </c>
    </row>
    <row r="2305" spans="1:39" ht="16">
      <c r="A2305" s="9">
        <v>5</v>
      </c>
      <c r="B2305" s="9">
        <v>2304</v>
      </c>
      <c r="C2305" s="10" t="s">
        <v>2331</v>
      </c>
      <c r="D2305" s="11" t="e">
        <f>VLOOKUP(C2305,sample_image_final!C2:C163,1,FALSE)</f>
        <v>#N/A</v>
      </c>
      <c r="E2305" s="9">
        <v>1</v>
      </c>
      <c r="F2305" s="10" t="s">
        <v>26</v>
      </c>
      <c r="G2305" s="10" t="s">
        <v>27</v>
      </c>
      <c r="H2305" s="10" t="s">
        <v>27</v>
      </c>
      <c r="I2305" s="9"/>
      <c r="J2305" s="9"/>
      <c r="K2305" s="13">
        <v>0</v>
      </c>
      <c r="L2305" s="13" t="s">
        <v>28</v>
      </c>
      <c r="M2305" s="9">
        <v>33.266316000000003</v>
      </c>
      <c r="N2305" s="9">
        <v>48.859901999999998</v>
      </c>
      <c r="O2305" s="10">
        <f t="shared" si="36"/>
        <v>48.859901999999998</v>
      </c>
      <c r="P2305" s="10"/>
      <c r="Q2305" s="10"/>
      <c r="R2305" s="10">
        <f t="shared" si="37"/>
        <v>0</v>
      </c>
      <c r="S2305" s="10"/>
      <c r="T2305" s="10"/>
      <c r="U2305" s="10">
        <f t="shared" si="38"/>
        <v>0</v>
      </c>
      <c r="V2305" s="10"/>
      <c r="W2305" s="10"/>
      <c r="X2305" s="14">
        <f t="shared" si="39"/>
        <v>0</v>
      </c>
    </row>
    <row r="2306" spans="1:39" ht="16">
      <c r="A2306" s="9">
        <v>6</v>
      </c>
      <c r="B2306" s="9">
        <v>2305</v>
      </c>
      <c r="C2306" s="10" t="s">
        <v>2332</v>
      </c>
      <c r="D2306" s="11" t="e">
        <f>VLOOKUP(C2306,sample_image_final!C2:C163,1,FALSE)</f>
        <v>#N/A</v>
      </c>
      <c r="E2306" s="9">
        <v>1</v>
      </c>
      <c r="F2306" s="10" t="s">
        <v>26</v>
      </c>
      <c r="G2306" s="10" t="s">
        <v>27</v>
      </c>
      <c r="H2306" s="10" t="s">
        <v>26</v>
      </c>
      <c r="I2306" s="9"/>
      <c r="J2306" s="9"/>
      <c r="K2306" s="15">
        <v>1</v>
      </c>
      <c r="L2306" s="15">
        <v>1</v>
      </c>
      <c r="M2306" s="9">
        <v>22.007567000000002</v>
      </c>
      <c r="N2306" s="9">
        <v>31.177387</v>
      </c>
      <c r="O2306" s="10">
        <f t="shared" si="36"/>
        <v>31.177387</v>
      </c>
      <c r="P2306" s="10"/>
      <c r="Q2306" s="10"/>
      <c r="R2306" s="10">
        <f t="shared" si="37"/>
        <v>0</v>
      </c>
      <c r="S2306" s="10"/>
      <c r="T2306" s="10"/>
      <c r="U2306" s="10">
        <f t="shared" si="38"/>
        <v>0</v>
      </c>
      <c r="V2306" s="10"/>
      <c r="W2306" s="10"/>
      <c r="X2306" s="14">
        <f t="shared" si="39"/>
        <v>0</v>
      </c>
    </row>
    <row r="2307" spans="1:39" ht="16">
      <c r="A2307" s="9">
        <v>5</v>
      </c>
      <c r="B2307" s="9">
        <v>2306</v>
      </c>
      <c r="C2307" s="10" t="s">
        <v>2333</v>
      </c>
      <c r="D2307" s="11" t="e">
        <f>VLOOKUP(C2307,sample_image_final!C2:C163,1,FALSE)</f>
        <v>#N/A</v>
      </c>
      <c r="E2307" s="9">
        <v>1</v>
      </c>
      <c r="F2307" s="10" t="s">
        <v>26</v>
      </c>
      <c r="G2307" s="10" t="s">
        <v>27</v>
      </c>
      <c r="H2307" s="10" t="s">
        <v>27</v>
      </c>
      <c r="I2307" s="9"/>
      <c r="J2307" s="9"/>
      <c r="K2307" s="13">
        <v>0</v>
      </c>
      <c r="L2307" s="13" t="s">
        <v>28</v>
      </c>
      <c r="M2307" s="9">
        <v>14.973046999999999</v>
      </c>
      <c r="N2307" s="9">
        <v>49.910162999999997</v>
      </c>
      <c r="O2307" s="10">
        <f t="shared" si="36"/>
        <v>49.910162999999997</v>
      </c>
      <c r="P2307" s="10"/>
      <c r="Q2307" s="10"/>
      <c r="R2307" s="10">
        <f t="shared" si="37"/>
        <v>0</v>
      </c>
      <c r="S2307" s="10"/>
      <c r="T2307" s="10"/>
      <c r="U2307" s="10">
        <f t="shared" si="38"/>
        <v>0</v>
      </c>
      <c r="V2307" s="10"/>
      <c r="W2307" s="10"/>
      <c r="X2307" s="14">
        <f t="shared" si="39"/>
        <v>0</v>
      </c>
    </row>
    <row r="2308" spans="1:39" ht="16">
      <c r="A2308" s="25">
        <v>5</v>
      </c>
      <c r="B2308" s="25">
        <v>2307</v>
      </c>
      <c r="C2308" s="26" t="s">
        <v>2334</v>
      </c>
      <c r="D2308" s="27" t="str">
        <f>VLOOKUP(C2308,sample_image_final!C2:C163,1,FALSE)</f>
        <v>c8edf7ac-e984287f</v>
      </c>
      <c r="E2308" s="25">
        <v>4</v>
      </c>
      <c r="F2308" s="26" t="s">
        <v>26</v>
      </c>
      <c r="G2308" s="26" t="s">
        <v>27</v>
      </c>
      <c r="H2308" s="26" t="s">
        <v>27</v>
      </c>
      <c r="I2308" s="25"/>
      <c r="J2308" s="25"/>
      <c r="K2308" s="28">
        <v>0.75</v>
      </c>
      <c r="L2308" s="28">
        <v>0.75</v>
      </c>
      <c r="M2308" s="25">
        <v>19.980651999999999</v>
      </c>
      <c r="N2308" s="25">
        <v>31.733979000000001</v>
      </c>
      <c r="O2308" s="26">
        <f t="shared" si="36"/>
        <v>31.733979000000001</v>
      </c>
      <c r="P2308" s="25">
        <v>19.980651999999999</v>
      </c>
      <c r="Q2308" s="25">
        <v>42.311971999999997</v>
      </c>
      <c r="R2308" s="26">
        <f t="shared" si="37"/>
        <v>42.311971999999997</v>
      </c>
      <c r="S2308" s="25">
        <v>18.805320999999999</v>
      </c>
      <c r="T2308" s="25">
        <v>71.695286999999993</v>
      </c>
      <c r="U2308" s="26">
        <f t="shared" si="38"/>
        <v>71.695286999999993</v>
      </c>
      <c r="V2308" s="25">
        <v>62.292628999999998</v>
      </c>
      <c r="W2308" s="25">
        <v>74.045952999999997</v>
      </c>
      <c r="X2308" s="29">
        <f t="shared" si="39"/>
        <v>74.045952999999997</v>
      </c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</row>
    <row r="2309" spans="1:39" ht="16">
      <c r="A2309" s="9">
        <v>6</v>
      </c>
      <c r="B2309" s="9">
        <v>2308</v>
      </c>
      <c r="C2309" s="10" t="s">
        <v>2335</v>
      </c>
      <c r="D2309" s="11" t="e">
        <f>VLOOKUP(C2309,sample_image_final!C2:C163,1,FALSE)</f>
        <v>#N/A</v>
      </c>
      <c r="E2309" s="9">
        <v>1</v>
      </c>
      <c r="F2309" s="10" t="s">
        <v>26</v>
      </c>
      <c r="G2309" s="10" t="s">
        <v>27</v>
      </c>
      <c r="H2309" s="10" t="s">
        <v>26</v>
      </c>
      <c r="I2309" s="9"/>
      <c r="J2309" s="9"/>
      <c r="K2309" s="13">
        <v>0</v>
      </c>
      <c r="L2309" s="13" t="s">
        <v>28</v>
      </c>
      <c r="M2309" s="9">
        <v>59.062460000000002</v>
      </c>
      <c r="N2309" s="9">
        <v>113.06242</v>
      </c>
      <c r="O2309" s="10">
        <f t="shared" si="36"/>
        <v>113.06242</v>
      </c>
      <c r="P2309" s="10"/>
      <c r="Q2309" s="10"/>
      <c r="R2309" s="10">
        <f t="shared" si="37"/>
        <v>0</v>
      </c>
      <c r="S2309" s="10"/>
      <c r="T2309" s="10"/>
      <c r="U2309" s="10">
        <f t="shared" si="38"/>
        <v>0</v>
      </c>
      <c r="V2309" s="10"/>
      <c r="W2309" s="10"/>
      <c r="X2309" s="14">
        <f t="shared" si="39"/>
        <v>0</v>
      </c>
    </row>
    <row r="2310" spans="1:39" ht="16">
      <c r="A2310" s="9">
        <v>2</v>
      </c>
      <c r="B2310" s="9">
        <v>2309</v>
      </c>
      <c r="C2310" s="10" t="s">
        <v>2336</v>
      </c>
      <c r="D2310" s="11" t="e">
        <f>VLOOKUP(C2310,sample_image_final!C2:C163,1,FALSE)</f>
        <v>#N/A</v>
      </c>
      <c r="E2310" s="9">
        <v>2</v>
      </c>
      <c r="F2310" s="10" t="s">
        <v>27</v>
      </c>
      <c r="G2310" s="10" t="s">
        <v>27</v>
      </c>
      <c r="H2310" s="10" t="s">
        <v>26</v>
      </c>
      <c r="I2310" s="9"/>
      <c r="J2310" s="9"/>
      <c r="K2310" s="15">
        <v>0.5</v>
      </c>
      <c r="L2310" s="15">
        <v>0.5</v>
      </c>
      <c r="M2310" s="9">
        <v>54.194285999999998</v>
      </c>
      <c r="N2310" s="9">
        <v>129.36700999999999</v>
      </c>
      <c r="O2310" s="10">
        <f t="shared" si="36"/>
        <v>129.36700999999999</v>
      </c>
      <c r="P2310" s="9">
        <v>30.416322000000001</v>
      </c>
      <c r="Q2310" s="9">
        <v>92.571408000000005</v>
      </c>
      <c r="R2310" s="10">
        <f t="shared" si="37"/>
        <v>92.571408000000005</v>
      </c>
      <c r="S2310" s="10"/>
      <c r="T2310" s="10"/>
      <c r="U2310" s="10">
        <f t="shared" si="38"/>
        <v>0</v>
      </c>
      <c r="V2310" s="10"/>
      <c r="W2310" s="10"/>
      <c r="X2310" s="14">
        <f t="shared" si="39"/>
        <v>0</v>
      </c>
    </row>
    <row r="2311" spans="1:39" ht="16">
      <c r="A2311" s="16">
        <v>5</v>
      </c>
      <c r="B2311" s="16">
        <v>2310</v>
      </c>
      <c r="C2311" s="17" t="s">
        <v>2337</v>
      </c>
      <c r="D2311" s="18" t="e">
        <f>VLOOKUP(C2311,sample_image_final!C2:C163,1,FALSE)</f>
        <v>#N/A</v>
      </c>
      <c r="E2311" s="16">
        <v>2</v>
      </c>
      <c r="F2311" s="17" t="s">
        <v>26</v>
      </c>
      <c r="G2311" s="17" t="s">
        <v>27</v>
      </c>
      <c r="H2311" s="17" t="s">
        <v>27</v>
      </c>
      <c r="I2311" s="16">
        <v>2</v>
      </c>
      <c r="J2311" s="16">
        <v>2</v>
      </c>
      <c r="K2311" s="36">
        <v>0.5</v>
      </c>
      <c r="L2311" s="36">
        <v>0.5</v>
      </c>
      <c r="M2311" s="16">
        <v>48.365934000000003</v>
      </c>
      <c r="N2311" s="16">
        <v>101.41244</v>
      </c>
      <c r="O2311" s="17">
        <f t="shared" si="36"/>
        <v>101.41244</v>
      </c>
      <c r="P2311" s="16">
        <v>49.926124000000002</v>
      </c>
      <c r="Q2311" s="16">
        <v>109.21339999999999</v>
      </c>
      <c r="R2311" s="17">
        <f t="shared" si="37"/>
        <v>109.21339999999999</v>
      </c>
      <c r="S2311" s="17"/>
      <c r="T2311" s="17"/>
      <c r="U2311" s="17">
        <f t="shared" si="38"/>
        <v>0</v>
      </c>
      <c r="V2311" s="17"/>
      <c r="W2311" s="17"/>
      <c r="X2311" s="20">
        <f t="shared" si="39"/>
        <v>0</v>
      </c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</row>
    <row r="2312" spans="1:39" ht="16">
      <c r="A2312" s="9">
        <v>1</v>
      </c>
      <c r="B2312" s="21">
        <v>2311</v>
      </c>
      <c r="C2312" s="22" t="s">
        <v>2338</v>
      </c>
      <c r="D2312" s="23" t="e">
        <f>VLOOKUP(C2312,sample_image_final!C2:C163,1,FALSE)</f>
        <v>#N/A</v>
      </c>
      <c r="E2312" s="9">
        <v>4</v>
      </c>
      <c r="F2312" s="10" t="s">
        <v>27</v>
      </c>
      <c r="G2312" s="10" t="s">
        <v>27</v>
      </c>
      <c r="H2312" s="10" t="s">
        <v>27</v>
      </c>
      <c r="I2312" s="22"/>
      <c r="J2312" s="22"/>
      <c r="K2312" s="15">
        <v>0.5</v>
      </c>
      <c r="L2312" s="15">
        <v>0.5</v>
      </c>
      <c r="M2312" s="21">
        <v>37.124974999999999</v>
      </c>
      <c r="N2312" s="21">
        <v>91.124937000000003</v>
      </c>
      <c r="O2312" s="22">
        <f t="shared" si="36"/>
        <v>91.124937000000003</v>
      </c>
      <c r="P2312" s="21">
        <v>22.604634999999998</v>
      </c>
      <c r="Q2312" s="21">
        <v>56.511589000000001</v>
      </c>
      <c r="R2312" s="22">
        <f t="shared" si="37"/>
        <v>56.511589000000001</v>
      </c>
      <c r="S2312" s="21">
        <v>24.219252000000001</v>
      </c>
      <c r="T2312" s="21">
        <v>66.199287999999996</v>
      </c>
      <c r="U2312" s="22">
        <f t="shared" si="38"/>
        <v>66.199287999999996</v>
      </c>
      <c r="V2312" s="21">
        <v>22.604635999999999</v>
      </c>
      <c r="W2312" s="21">
        <v>51.667737000000002</v>
      </c>
      <c r="X2312" s="24">
        <f t="shared" si="39"/>
        <v>51.667737000000002</v>
      </c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</row>
    <row r="2313" spans="1:39" ht="16">
      <c r="A2313" s="9">
        <v>5</v>
      </c>
      <c r="B2313" s="9">
        <v>2312</v>
      </c>
      <c r="C2313" s="10" t="s">
        <v>2339</v>
      </c>
      <c r="D2313" s="11" t="e">
        <f>VLOOKUP(C2313,sample_image_final!C2:C163,1,FALSE)</f>
        <v>#N/A</v>
      </c>
      <c r="E2313" s="9">
        <v>2</v>
      </c>
      <c r="F2313" s="10" t="s">
        <v>26</v>
      </c>
      <c r="G2313" s="10" t="s">
        <v>27</v>
      </c>
      <c r="H2313" s="10" t="s">
        <v>27</v>
      </c>
      <c r="I2313" s="9"/>
      <c r="J2313" s="9"/>
      <c r="K2313" s="15">
        <v>0.5</v>
      </c>
      <c r="L2313" s="15">
        <v>0.5</v>
      </c>
      <c r="M2313" s="9">
        <v>70.391423000000003</v>
      </c>
      <c r="N2313" s="9">
        <v>119.81519</v>
      </c>
      <c r="O2313" s="10">
        <f t="shared" si="36"/>
        <v>119.81519</v>
      </c>
      <c r="P2313" s="9">
        <v>12.081353</v>
      </c>
      <c r="Q2313" s="9">
        <v>39.538975000000001</v>
      </c>
      <c r="R2313" s="10">
        <f t="shared" si="37"/>
        <v>39.538975000000001</v>
      </c>
      <c r="S2313" s="10"/>
      <c r="T2313" s="10"/>
      <c r="U2313" s="10">
        <f t="shared" si="38"/>
        <v>0</v>
      </c>
      <c r="V2313" s="10"/>
      <c r="W2313" s="10"/>
      <c r="X2313" s="14">
        <f t="shared" si="39"/>
        <v>0</v>
      </c>
    </row>
    <row r="2314" spans="1:39" ht="16">
      <c r="A2314" s="9">
        <v>6</v>
      </c>
      <c r="B2314" s="9">
        <v>2313</v>
      </c>
      <c r="C2314" s="10" t="s">
        <v>2340</v>
      </c>
      <c r="D2314" s="11" t="e">
        <f>VLOOKUP(C2314,sample_image_final!C2:C163,1,FALSE)</f>
        <v>#N/A</v>
      </c>
      <c r="E2314" s="9">
        <v>1</v>
      </c>
      <c r="F2314" s="10" t="s">
        <v>26</v>
      </c>
      <c r="G2314" s="10" t="s">
        <v>27</v>
      </c>
      <c r="H2314" s="10" t="s">
        <v>26</v>
      </c>
      <c r="I2314" s="9"/>
      <c r="J2314" s="9"/>
      <c r="K2314" s="15">
        <v>1</v>
      </c>
      <c r="L2314" s="15">
        <v>1</v>
      </c>
      <c r="M2314" s="9">
        <v>109.80235</v>
      </c>
      <c r="N2314" s="9">
        <v>340.63684999999998</v>
      </c>
      <c r="O2314" s="10">
        <f t="shared" si="36"/>
        <v>340.63684999999998</v>
      </c>
      <c r="P2314" s="10"/>
      <c r="Q2314" s="10"/>
      <c r="R2314" s="10">
        <f t="shared" si="37"/>
        <v>0</v>
      </c>
      <c r="S2314" s="10"/>
      <c r="T2314" s="10"/>
      <c r="U2314" s="10">
        <f t="shared" si="38"/>
        <v>0</v>
      </c>
      <c r="V2314" s="10"/>
      <c r="W2314" s="10"/>
      <c r="X2314" s="14">
        <f t="shared" si="39"/>
        <v>0</v>
      </c>
    </row>
    <row r="2315" spans="1:39" ht="16">
      <c r="A2315" s="9">
        <v>1</v>
      </c>
      <c r="B2315" s="9">
        <v>2314</v>
      </c>
      <c r="C2315" s="10" t="s">
        <v>2341</v>
      </c>
      <c r="D2315" s="11" t="e">
        <f>VLOOKUP(C2315,sample_image_final!C2:C163,1,FALSE)</f>
        <v>#N/A</v>
      </c>
      <c r="E2315" s="9">
        <v>1</v>
      </c>
      <c r="F2315" s="10" t="s">
        <v>27</v>
      </c>
      <c r="G2315" s="10" t="s">
        <v>27</v>
      </c>
      <c r="H2315" s="10" t="s">
        <v>27</v>
      </c>
      <c r="I2315" s="9"/>
      <c r="J2315" s="9"/>
      <c r="K2315" s="13">
        <v>0</v>
      </c>
      <c r="L2315" s="13" t="s">
        <v>28</v>
      </c>
      <c r="M2315" s="9">
        <v>12.477539</v>
      </c>
      <c r="N2315" s="9">
        <v>19.964064</v>
      </c>
      <c r="O2315" s="10">
        <f t="shared" si="36"/>
        <v>19.964064</v>
      </c>
      <c r="P2315" s="10"/>
      <c r="Q2315" s="10"/>
      <c r="R2315" s="10">
        <f t="shared" si="37"/>
        <v>0</v>
      </c>
      <c r="S2315" s="10"/>
      <c r="T2315" s="10"/>
      <c r="U2315" s="10">
        <f t="shared" si="38"/>
        <v>0</v>
      </c>
      <c r="V2315" s="10"/>
      <c r="W2315" s="10"/>
      <c r="X2315" s="14">
        <f t="shared" si="39"/>
        <v>0</v>
      </c>
    </row>
    <row r="2316" spans="1:39" ht="16">
      <c r="A2316" s="9">
        <v>5</v>
      </c>
      <c r="B2316" s="9">
        <v>2315</v>
      </c>
      <c r="C2316" s="10" t="s">
        <v>2342</v>
      </c>
      <c r="D2316" s="11" t="e">
        <f>VLOOKUP(C2316,sample_image_final!C2:C163,1,FALSE)</f>
        <v>#N/A</v>
      </c>
      <c r="E2316" s="9">
        <v>1</v>
      </c>
      <c r="F2316" s="10" t="s">
        <v>26</v>
      </c>
      <c r="G2316" s="10" t="s">
        <v>27</v>
      </c>
      <c r="H2316" s="10" t="s">
        <v>27</v>
      </c>
      <c r="I2316" s="9"/>
      <c r="J2316" s="9"/>
      <c r="K2316" s="15">
        <v>0</v>
      </c>
      <c r="L2316" s="15">
        <v>0</v>
      </c>
      <c r="M2316" s="9">
        <v>19.836731</v>
      </c>
      <c r="N2316" s="9">
        <v>35.706116000000002</v>
      </c>
      <c r="O2316" s="10">
        <f t="shared" si="36"/>
        <v>35.706116000000002</v>
      </c>
      <c r="P2316" s="10"/>
      <c r="Q2316" s="10"/>
      <c r="R2316" s="10">
        <f t="shared" si="37"/>
        <v>0</v>
      </c>
      <c r="S2316" s="10"/>
      <c r="T2316" s="10"/>
      <c r="U2316" s="10">
        <f t="shared" si="38"/>
        <v>0</v>
      </c>
      <c r="V2316" s="10"/>
      <c r="W2316" s="10"/>
      <c r="X2316" s="14">
        <f t="shared" si="39"/>
        <v>0</v>
      </c>
    </row>
    <row r="2317" spans="1:39" ht="16">
      <c r="A2317" s="9">
        <v>5</v>
      </c>
      <c r="B2317" s="21">
        <v>2316</v>
      </c>
      <c r="C2317" s="22" t="s">
        <v>2343</v>
      </c>
      <c r="D2317" s="23" t="e">
        <f>VLOOKUP(C2317,sample_image_final!C2:C163,1,FALSE)</f>
        <v>#N/A</v>
      </c>
      <c r="E2317" s="9">
        <v>1</v>
      </c>
      <c r="F2317" s="10" t="s">
        <v>26</v>
      </c>
      <c r="G2317" s="10" t="s">
        <v>27</v>
      </c>
      <c r="H2317" s="10" t="s">
        <v>27</v>
      </c>
      <c r="I2317" s="22"/>
      <c r="J2317" s="22"/>
      <c r="K2317" s="15">
        <v>1</v>
      </c>
      <c r="L2317" s="15">
        <v>1</v>
      </c>
      <c r="M2317" s="21">
        <v>27.448485999999999</v>
      </c>
      <c r="N2317" s="21">
        <v>69.428522000000001</v>
      </c>
      <c r="O2317" s="22">
        <f t="shared" si="36"/>
        <v>69.428522000000001</v>
      </c>
      <c r="P2317" s="22"/>
      <c r="Q2317" s="22"/>
      <c r="R2317" s="22">
        <f t="shared" si="37"/>
        <v>0</v>
      </c>
      <c r="S2317" s="22"/>
      <c r="T2317" s="22"/>
      <c r="U2317" s="22">
        <f t="shared" si="38"/>
        <v>0</v>
      </c>
      <c r="V2317" s="22"/>
      <c r="W2317" s="22"/>
      <c r="X2317" s="24">
        <f t="shared" si="39"/>
        <v>0</v>
      </c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</row>
    <row r="2318" spans="1:39" ht="16">
      <c r="A2318" s="9">
        <v>1</v>
      </c>
      <c r="B2318" s="9">
        <v>2317</v>
      </c>
      <c r="C2318" s="10" t="s">
        <v>2344</v>
      </c>
      <c r="D2318" s="11" t="e">
        <f>VLOOKUP(C2318,sample_image_final!C2:C163,1,FALSE)</f>
        <v>#N/A</v>
      </c>
      <c r="E2318" s="9">
        <v>1</v>
      </c>
      <c r="F2318" s="10" t="s">
        <v>27</v>
      </c>
      <c r="G2318" s="10" t="s">
        <v>27</v>
      </c>
      <c r="H2318" s="10" t="s">
        <v>27</v>
      </c>
      <c r="I2318" s="9"/>
      <c r="J2318" s="9"/>
      <c r="K2318" s="15">
        <v>1</v>
      </c>
      <c r="L2318" s="15">
        <v>1</v>
      </c>
      <c r="M2318" s="9">
        <v>137.03852000000001</v>
      </c>
      <c r="N2318" s="9">
        <v>336.23111</v>
      </c>
      <c r="O2318" s="10">
        <f t="shared" si="36"/>
        <v>336.23111</v>
      </c>
      <c r="P2318" s="10"/>
      <c r="Q2318" s="10"/>
      <c r="R2318" s="10">
        <f t="shared" si="37"/>
        <v>0</v>
      </c>
      <c r="S2318" s="10"/>
      <c r="T2318" s="10"/>
      <c r="U2318" s="10">
        <f t="shared" si="38"/>
        <v>0</v>
      </c>
      <c r="V2318" s="10"/>
      <c r="W2318" s="10"/>
      <c r="X2318" s="14">
        <f t="shared" si="39"/>
        <v>0</v>
      </c>
    </row>
    <row r="2319" spans="1:39" ht="16">
      <c r="A2319" s="9">
        <v>6</v>
      </c>
      <c r="B2319" s="21">
        <v>2318</v>
      </c>
      <c r="C2319" s="22" t="s">
        <v>2345</v>
      </c>
      <c r="D2319" s="23" t="e">
        <f>VLOOKUP(C2319,sample_image_final!C2:C163,1,FALSE)</f>
        <v>#N/A</v>
      </c>
      <c r="E2319" s="9">
        <v>3</v>
      </c>
      <c r="F2319" s="10" t="s">
        <v>26</v>
      </c>
      <c r="G2319" s="10" t="s">
        <v>27</v>
      </c>
      <c r="H2319" s="10" t="s">
        <v>26</v>
      </c>
      <c r="I2319" s="22"/>
      <c r="J2319" s="22"/>
      <c r="K2319" s="15">
        <v>0.66666666669999997</v>
      </c>
      <c r="L2319" s="15">
        <v>0.66666666666666596</v>
      </c>
      <c r="M2319" s="21">
        <v>14.086959999999999</v>
      </c>
      <c r="N2319" s="21">
        <v>30.735185999999999</v>
      </c>
      <c r="O2319" s="22">
        <f t="shared" si="36"/>
        <v>30.735185999999999</v>
      </c>
      <c r="P2319" s="21">
        <v>10.245062000000001</v>
      </c>
      <c r="Q2319" s="21">
        <v>30.735185999999999</v>
      </c>
      <c r="R2319" s="22">
        <f t="shared" si="37"/>
        <v>30.735185999999999</v>
      </c>
      <c r="S2319" s="21">
        <v>17.928858000000002</v>
      </c>
      <c r="T2319" s="21">
        <v>30.735185999999999</v>
      </c>
      <c r="U2319" s="22">
        <f t="shared" si="38"/>
        <v>30.735185999999999</v>
      </c>
      <c r="V2319" s="22"/>
      <c r="W2319" s="22"/>
      <c r="X2319" s="24">
        <f t="shared" si="39"/>
        <v>0</v>
      </c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</row>
    <row r="2320" spans="1:39" ht="16">
      <c r="A2320" s="9">
        <v>2</v>
      </c>
      <c r="B2320" s="9">
        <v>2319</v>
      </c>
      <c r="C2320" s="10" t="s">
        <v>2346</v>
      </c>
      <c r="D2320" s="11" t="e">
        <f>VLOOKUP(C2320,sample_image_final!C2:C163,1,FALSE)</f>
        <v>#N/A</v>
      </c>
      <c r="E2320" s="9">
        <v>4</v>
      </c>
      <c r="F2320" s="10" t="s">
        <v>27</v>
      </c>
      <c r="G2320" s="10" t="s">
        <v>27</v>
      </c>
      <c r="H2320" s="10" t="s">
        <v>26</v>
      </c>
      <c r="I2320" s="9"/>
      <c r="J2320" s="9"/>
      <c r="K2320" s="13">
        <v>0</v>
      </c>
      <c r="L2320" s="13" t="s">
        <v>28</v>
      </c>
      <c r="M2320" s="9">
        <v>5.241911</v>
      </c>
      <c r="N2320" s="9">
        <v>11.98151</v>
      </c>
      <c r="O2320" s="10">
        <f t="shared" si="36"/>
        <v>11.98151</v>
      </c>
      <c r="P2320" s="9">
        <v>4.4930680000000001</v>
      </c>
      <c r="Q2320" s="9">
        <v>20.218799000000001</v>
      </c>
      <c r="R2320" s="10">
        <f t="shared" si="37"/>
        <v>20.218799000000001</v>
      </c>
      <c r="S2320" s="9">
        <v>5.9907560000000002</v>
      </c>
      <c r="T2320" s="9">
        <v>26.958397999999999</v>
      </c>
      <c r="U2320" s="10">
        <f t="shared" si="38"/>
        <v>26.958397999999999</v>
      </c>
      <c r="V2320" s="9">
        <v>6.7395990000000001</v>
      </c>
      <c r="W2320" s="9">
        <v>29.953775</v>
      </c>
      <c r="X2320" s="14">
        <f t="shared" si="39"/>
        <v>29.953775</v>
      </c>
    </row>
    <row r="2321" spans="1:39" ht="16">
      <c r="A2321" s="9">
        <v>6</v>
      </c>
      <c r="B2321" s="9">
        <v>2320</v>
      </c>
      <c r="C2321" s="10" t="s">
        <v>2347</v>
      </c>
      <c r="D2321" s="11" t="e">
        <f>VLOOKUP(C2321,sample_image_final!C2:C163,1,FALSE)</f>
        <v>#N/A</v>
      </c>
      <c r="E2321" s="9">
        <v>1</v>
      </c>
      <c r="F2321" s="10" t="s">
        <v>26</v>
      </c>
      <c r="G2321" s="10" t="s">
        <v>27</v>
      </c>
      <c r="H2321" s="10" t="s">
        <v>26</v>
      </c>
      <c r="I2321" s="9"/>
      <c r="J2321" s="9"/>
      <c r="K2321" s="15">
        <v>1</v>
      </c>
      <c r="L2321" s="15">
        <v>1</v>
      </c>
      <c r="M2321" s="9">
        <v>13.499991</v>
      </c>
      <c r="N2321" s="9">
        <v>32.062477000000001</v>
      </c>
      <c r="O2321" s="10">
        <f t="shared" si="36"/>
        <v>32.062477000000001</v>
      </c>
      <c r="P2321" s="10"/>
      <c r="Q2321" s="10"/>
      <c r="R2321" s="10">
        <f t="shared" si="37"/>
        <v>0</v>
      </c>
      <c r="S2321" s="10"/>
      <c r="T2321" s="10"/>
      <c r="U2321" s="10">
        <f t="shared" si="38"/>
        <v>0</v>
      </c>
      <c r="V2321" s="10"/>
      <c r="W2321" s="10"/>
      <c r="X2321" s="14">
        <f t="shared" si="39"/>
        <v>0</v>
      </c>
    </row>
    <row r="2322" spans="1:39" ht="16">
      <c r="A2322" s="9">
        <v>6</v>
      </c>
      <c r="B2322" s="9">
        <v>2321</v>
      </c>
      <c r="C2322" s="10" t="s">
        <v>2348</v>
      </c>
      <c r="D2322" s="11" t="e">
        <f>VLOOKUP(C2322,sample_image_final!C2:C163,1,FALSE)</f>
        <v>#N/A</v>
      </c>
      <c r="E2322" s="9">
        <v>1</v>
      </c>
      <c r="F2322" s="10" t="s">
        <v>26</v>
      </c>
      <c r="G2322" s="10" t="s">
        <v>27</v>
      </c>
      <c r="H2322" s="10" t="s">
        <v>26</v>
      </c>
      <c r="I2322" s="9"/>
      <c r="J2322" s="9"/>
      <c r="K2322" s="15">
        <v>1</v>
      </c>
      <c r="L2322" s="15">
        <v>1</v>
      </c>
      <c r="M2322" s="9">
        <v>64.289783</v>
      </c>
      <c r="N2322" s="9">
        <v>148.47878</v>
      </c>
      <c r="O2322" s="10">
        <f t="shared" si="36"/>
        <v>148.47878</v>
      </c>
      <c r="P2322" s="10"/>
      <c r="Q2322" s="10"/>
      <c r="R2322" s="10">
        <f t="shared" si="37"/>
        <v>0</v>
      </c>
      <c r="S2322" s="10"/>
      <c r="T2322" s="10"/>
      <c r="U2322" s="10">
        <f t="shared" si="38"/>
        <v>0</v>
      </c>
      <c r="V2322" s="10"/>
      <c r="W2322" s="10"/>
      <c r="X2322" s="14">
        <f t="shared" si="39"/>
        <v>0</v>
      </c>
    </row>
    <row r="2323" spans="1:39" ht="16">
      <c r="A2323" s="9">
        <v>5</v>
      </c>
      <c r="B2323" s="9">
        <v>2322</v>
      </c>
      <c r="C2323" s="10" t="s">
        <v>2349</v>
      </c>
      <c r="D2323" s="11" t="e">
        <f>VLOOKUP(C2323,sample_image_final!C2:C163,1,FALSE)</f>
        <v>#N/A</v>
      </c>
      <c r="E2323" s="9">
        <v>1</v>
      </c>
      <c r="F2323" s="10" t="s">
        <v>26</v>
      </c>
      <c r="G2323" s="10" t="s">
        <v>27</v>
      </c>
      <c r="H2323" s="10" t="s">
        <v>27</v>
      </c>
      <c r="I2323" s="9"/>
      <c r="J2323" s="9"/>
      <c r="K2323" s="15">
        <v>1</v>
      </c>
      <c r="L2323" s="15">
        <v>1</v>
      </c>
      <c r="M2323" s="9">
        <v>13.985621</v>
      </c>
      <c r="N2323" s="9">
        <v>32.553232999999999</v>
      </c>
      <c r="O2323" s="10">
        <f t="shared" si="36"/>
        <v>32.553232999999999</v>
      </c>
      <c r="P2323" s="10"/>
      <c r="Q2323" s="10"/>
      <c r="R2323" s="10">
        <f t="shared" si="37"/>
        <v>0</v>
      </c>
      <c r="S2323" s="10"/>
      <c r="T2323" s="10"/>
      <c r="U2323" s="10">
        <f t="shared" si="38"/>
        <v>0</v>
      </c>
      <c r="V2323" s="10"/>
      <c r="W2323" s="10"/>
      <c r="X2323" s="14">
        <f t="shared" si="39"/>
        <v>0</v>
      </c>
    </row>
    <row r="2324" spans="1:39" ht="16">
      <c r="A2324" s="9">
        <v>1</v>
      </c>
      <c r="B2324" s="9">
        <v>2323</v>
      </c>
      <c r="C2324" s="10" t="s">
        <v>2350</v>
      </c>
      <c r="D2324" s="11" t="e">
        <f>VLOOKUP(C2324,sample_image_final!C2:C163,1,FALSE)</f>
        <v>#N/A</v>
      </c>
      <c r="E2324" s="9">
        <v>1</v>
      </c>
      <c r="F2324" s="10" t="s">
        <v>27</v>
      </c>
      <c r="G2324" s="10" t="s">
        <v>27</v>
      </c>
      <c r="H2324" s="10" t="s">
        <v>27</v>
      </c>
      <c r="I2324" s="9"/>
      <c r="J2324" s="9"/>
      <c r="K2324" s="13">
        <v>0</v>
      </c>
      <c r="L2324" s="13" t="s">
        <v>28</v>
      </c>
      <c r="M2324" s="9">
        <v>44.916809000000001</v>
      </c>
      <c r="N2324" s="9">
        <v>96.121972</v>
      </c>
      <c r="O2324" s="10">
        <f t="shared" si="36"/>
        <v>96.121972</v>
      </c>
      <c r="P2324" s="10"/>
      <c r="Q2324" s="10"/>
      <c r="R2324" s="10">
        <f t="shared" si="37"/>
        <v>0</v>
      </c>
      <c r="S2324" s="10"/>
      <c r="T2324" s="10"/>
      <c r="U2324" s="10">
        <f t="shared" si="38"/>
        <v>0</v>
      </c>
      <c r="V2324" s="10"/>
      <c r="W2324" s="10"/>
      <c r="X2324" s="14">
        <f t="shared" si="39"/>
        <v>0</v>
      </c>
    </row>
    <row r="2325" spans="1:39" ht="16">
      <c r="A2325" s="9">
        <v>2</v>
      </c>
      <c r="B2325" s="9">
        <v>2324</v>
      </c>
      <c r="C2325" s="10" t="s">
        <v>2351</v>
      </c>
      <c r="D2325" s="11" t="e">
        <f>VLOOKUP(C2325,sample_image_final!C2:C163,1,FALSE)</f>
        <v>#N/A</v>
      </c>
      <c r="E2325" s="9">
        <v>4</v>
      </c>
      <c r="F2325" s="10" t="s">
        <v>27</v>
      </c>
      <c r="G2325" s="10" t="s">
        <v>27</v>
      </c>
      <c r="H2325" s="10" t="s">
        <v>26</v>
      </c>
      <c r="I2325" s="9"/>
      <c r="J2325" s="9"/>
      <c r="K2325" s="15">
        <v>0.75</v>
      </c>
      <c r="L2325" s="15">
        <v>0.75</v>
      </c>
      <c r="M2325" s="9">
        <v>31.193850999999999</v>
      </c>
      <c r="N2325" s="9">
        <v>88.590536999999998</v>
      </c>
      <c r="O2325" s="10">
        <f t="shared" si="36"/>
        <v>88.590536999999998</v>
      </c>
      <c r="P2325" s="9">
        <v>49.910162999999997</v>
      </c>
      <c r="Q2325" s="9">
        <v>137.25294</v>
      </c>
      <c r="R2325" s="10">
        <f t="shared" si="37"/>
        <v>137.25294</v>
      </c>
      <c r="S2325" s="9">
        <v>58.644441</v>
      </c>
      <c r="T2325" s="9">
        <v>192.15412000000001</v>
      </c>
      <c r="U2325" s="10">
        <f t="shared" si="38"/>
        <v>192.15412000000001</v>
      </c>
      <c r="V2325" s="9">
        <v>131.01417000000001</v>
      </c>
      <c r="W2325" s="9">
        <v>333.15033</v>
      </c>
      <c r="X2325" s="14">
        <f t="shared" si="39"/>
        <v>333.15033</v>
      </c>
    </row>
    <row r="2326" spans="1:39" ht="16">
      <c r="A2326" s="9">
        <v>1</v>
      </c>
      <c r="B2326" s="9">
        <v>2325</v>
      </c>
      <c r="C2326" s="10" t="s">
        <v>2352</v>
      </c>
      <c r="D2326" s="11" t="e">
        <f>VLOOKUP(C2326,sample_image_final!C2:C163,1,FALSE)</f>
        <v>#N/A</v>
      </c>
      <c r="E2326" s="9">
        <v>3</v>
      </c>
      <c r="F2326" s="10" t="s">
        <v>27</v>
      </c>
      <c r="G2326" s="10" t="s">
        <v>27</v>
      </c>
      <c r="H2326" s="10" t="s">
        <v>27</v>
      </c>
      <c r="I2326" s="9"/>
      <c r="J2326" s="9"/>
      <c r="K2326" s="15">
        <v>0.33333333329999998</v>
      </c>
      <c r="L2326" s="15">
        <v>0.33333333333333298</v>
      </c>
      <c r="M2326" s="9">
        <v>12.207217</v>
      </c>
      <c r="N2326" s="9">
        <v>18.310827</v>
      </c>
      <c r="O2326" s="10">
        <f t="shared" si="36"/>
        <v>18.310827</v>
      </c>
      <c r="P2326" s="9">
        <v>38.845478</v>
      </c>
      <c r="Q2326" s="9">
        <v>74.238026000000005</v>
      </c>
      <c r="R2326" s="10">
        <f t="shared" si="37"/>
        <v>74.238026000000005</v>
      </c>
      <c r="S2326" s="9">
        <v>37.119013000000002</v>
      </c>
      <c r="T2326" s="9">
        <v>89.776214999999993</v>
      </c>
      <c r="U2326" s="10">
        <f t="shared" si="38"/>
        <v>89.776214999999993</v>
      </c>
      <c r="V2326" s="10"/>
      <c r="W2326" s="10"/>
      <c r="X2326" s="14">
        <f t="shared" si="39"/>
        <v>0</v>
      </c>
    </row>
    <row r="2327" spans="1:39" ht="16">
      <c r="A2327" s="9">
        <v>6</v>
      </c>
      <c r="B2327" s="9">
        <v>2326</v>
      </c>
      <c r="C2327" s="10" t="s">
        <v>2353</v>
      </c>
      <c r="D2327" s="11" t="e">
        <f>VLOOKUP(C2327,sample_image_final!C2:C163,1,FALSE)</f>
        <v>#N/A</v>
      </c>
      <c r="E2327" s="9">
        <v>1</v>
      </c>
      <c r="F2327" s="10" t="s">
        <v>26</v>
      </c>
      <c r="G2327" s="10" t="s">
        <v>27</v>
      </c>
      <c r="H2327" s="10" t="s">
        <v>26</v>
      </c>
      <c r="I2327" s="9"/>
      <c r="J2327" s="9"/>
      <c r="K2327" s="13">
        <v>0</v>
      </c>
      <c r="L2327" s="13" t="s">
        <v>28</v>
      </c>
      <c r="M2327" s="9">
        <v>15.76825</v>
      </c>
      <c r="N2327" s="9">
        <v>52.936273999999997</v>
      </c>
      <c r="O2327" s="10">
        <f t="shared" si="36"/>
        <v>52.936273999999997</v>
      </c>
      <c r="P2327" s="10"/>
      <c r="Q2327" s="10"/>
      <c r="R2327" s="10">
        <f t="shared" si="37"/>
        <v>0</v>
      </c>
      <c r="S2327" s="10"/>
      <c r="T2327" s="10"/>
      <c r="U2327" s="10">
        <f t="shared" si="38"/>
        <v>0</v>
      </c>
      <c r="V2327" s="10"/>
      <c r="W2327" s="10"/>
      <c r="X2327" s="14">
        <f t="shared" si="39"/>
        <v>0</v>
      </c>
    </row>
    <row r="2328" spans="1:39" ht="16">
      <c r="A2328" s="9">
        <v>1</v>
      </c>
      <c r="B2328" s="9">
        <v>2327</v>
      </c>
      <c r="C2328" s="10" t="s">
        <v>2354</v>
      </c>
      <c r="D2328" s="11" t="e">
        <f>VLOOKUP(C2328,sample_image_final!C2:C163,1,FALSE)</f>
        <v>#N/A</v>
      </c>
      <c r="E2328" s="9">
        <v>2</v>
      </c>
      <c r="F2328" s="10" t="s">
        <v>27</v>
      </c>
      <c r="G2328" s="10" t="s">
        <v>27</v>
      </c>
      <c r="H2328" s="10" t="s">
        <v>27</v>
      </c>
      <c r="I2328" s="9"/>
      <c r="J2328" s="9"/>
      <c r="K2328" s="13">
        <v>0</v>
      </c>
      <c r="L2328" s="13" t="s">
        <v>28</v>
      </c>
      <c r="M2328" s="9">
        <v>30.889828000000001</v>
      </c>
      <c r="N2328" s="9">
        <v>62.646206999999997</v>
      </c>
      <c r="O2328" s="10">
        <f t="shared" si="36"/>
        <v>62.646206999999997</v>
      </c>
      <c r="P2328" s="9">
        <v>16.474589999999999</v>
      </c>
      <c r="Q2328" s="9">
        <v>31.451485999999999</v>
      </c>
      <c r="R2328" s="10">
        <f t="shared" si="37"/>
        <v>31.451485999999999</v>
      </c>
      <c r="S2328" s="10"/>
      <c r="T2328" s="10"/>
      <c r="U2328" s="10">
        <f t="shared" si="38"/>
        <v>0</v>
      </c>
      <c r="V2328" s="10"/>
      <c r="W2328" s="10"/>
      <c r="X2328" s="14">
        <f t="shared" si="39"/>
        <v>0</v>
      </c>
    </row>
    <row r="2329" spans="1:39" ht="16">
      <c r="A2329" s="9">
        <v>5</v>
      </c>
      <c r="B2329" s="21">
        <v>2328</v>
      </c>
      <c r="C2329" s="22" t="s">
        <v>2355</v>
      </c>
      <c r="D2329" s="23" t="e">
        <f>VLOOKUP(C2329,sample_image_final!C2:C163,1,FALSE)</f>
        <v>#N/A</v>
      </c>
      <c r="E2329" s="9">
        <v>2</v>
      </c>
      <c r="F2329" s="10" t="s">
        <v>26</v>
      </c>
      <c r="G2329" s="10" t="s">
        <v>27</v>
      </c>
      <c r="H2329" s="10" t="s">
        <v>27</v>
      </c>
      <c r="I2329" s="22"/>
      <c r="J2329" s="22"/>
      <c r="K2329" s="15">
        <v>1</v>
      </c>
      <c r="L2329" s="15">
        <v>1</v>
      </c>
      <c r="M2329" s="21">
        <v>14.671711</v>
      </c>
      <c r="N2329" s="21">
        <v>29.343422</v>
      </c>
      <c r="O2329" s="22">
        <f t="shared" si="36"/>
        <v>29.343422</v>
      </c>
      <c r="P2329" s="21">
        <v>12.837747</v>
      </c>
      <c r="Q2329" s="21">
        <v>29.343422</v>
      </c>
      <c r="R2329" s="22">
        <f t="shared" si="37"/>
        <v>29.343422</v>
      </c>
      <c r="S2329" s="22"/>
      <c r="T2329" s="22"/>
      <c r="U2329" s="22">
        <f t="shared" si="38"/>
        <v>0</v>
      </c>
      <c r="V2329" s="22"/>
      <c r="W2329" s="22"/>
      <c r="X2329" s="24">
        <f t="shared" si="39"/>
        <v>0</v>
      </c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</row>
    <row r="2330" spans="1:39" ht="16">
      <c r="A2330" s="9">
        <v>1</v>
      </c>
      <c r="B2330" s="9">
        <v>2329</v>
      </c>
      <c r="C2330" s="10" t="s">
        <v>2356</v>
      </c>
      <c r="D2330" s="18" t="e">
        <f>VLOOKUP(C2330,sample_image_final!C2:C163,1,FALSE)</f>
        <v>#N/A</v>
      </c>
      <c r="E2330" s="9">
        <v>4</v>
      </c>
      <c r="F2330" s="10" t="s">
        <v>27</v>
      </c>
      <c r="G2330" s="10" t="s">
        <v>27</v>
      </c>
      <c r="H2330" s="10" t="s">
        <v>27</v>
      </c>
      <c r="I2330" s="9"/>
      <c r="J2330" s="9"/>
      <c r="K2330" s="13">
        <v>0</v>
      </c>
      <c r="L2330" s="13" t="s">
        <v>28</v>
      </c>
      <c r="M2330" s="9">
        <v>16.220801999999999</v>
      </c>
      <c r="N2330" s="9">
        <v>23.707328</v>
      </c>
      <c r="O2330" s="10">
        <f t="shared" si="36"/>
        <v>23.707328</v>
      </c>
      <c r="P2330" s="9">
        <v>19.964062999999999</v>
      </c>
      <c r="Q2330" s="9">
        <v>27.450589999999998</v>
      </c>
      <c r="R2330" s="10">
        <f t="shared" si="37"/>
        <v>27.450589999999998</v>
      </c>
      <c r="S2330" s="9">
        <v>28.698342</v>
      </c>
      <c r="T2330" s="9">
        <v>44.919145999999998</v>
      </c>
      <c r="U2330" s="10">
        <f t="shared" si="38"/>
        <v>44.919145999999998</v>
      </c>
      <c r="V2330" s="9">
        <v>36.184866</v>
      </c>
      <c r="W2330" s="9">
        <v>34.937114000000001</v>
      </c>
      <c r="X2330" s="14">
        <f t="shared" si="39"/>
        <v>36.184866</v>
      </c>
    </row>
    <row r="2331" spans="1:39" ht="16">
      <c r="A2331" s="9">
        <v>6</v>
      </c>
      <c r="B2331" s="9">
        <v>2330</v>
      </c>
      <c r="C2331" s="10" t="s">
        <v>2357</v>
      </c>
      <c r="D2331" s="11" t="e">
        <f>VLOOKUP(C2331,sample_image_final!C2:C163,1,FALSE)</f>
        <v>#N/A</v>
      </c>
      <c r="E2331" s="9">
        <v>2</v>
      </c>
      <c r="F2331" s="10" t="s">
        <v>26</v>
      </c>
      <c r="G2331" s="10" t="s">
        <v>27</v>
      </c>
      <c r="H2331" s="10" t="s">
        <v>26</v>
      </c>
      <c r="I2331" s="9"/>
      <c r="J2331" s="9"/>
      <c r="K2331" s="15">
        <v>0.5</v>
      </c>
      <c r="L2331" s="15">
        <v>0.5</v>
      </c>
      <c r="M2331" s="9">
        <v>33.770390999999996</v>
      </c>
      <c r="N2331" s="9">
        <v>91.033226999999997</v>
      </c>
      <c r="O2331" s="10">
        <f t="shared" si="36"/>
        <v>91.033226999999997</v>
      </c>
      <c r="P2331" s="9">
        <v>23.987959</v>
      </c>
      <c r="Q2331" s="9">
        <v>58.376272999999998</v>
      </c>
      <c r="R2331" s="10">
        <f t="shared" si="37"/>
        <v>58.376272999999998</v>
      </c>
      <c r="S2331" s="10"/>
      <c r="T2331" s="10"/>
      <c r="U2331" s="10">
        <f t="shared" si="38"/>
        <v>0</v>
      </c>
      <c r="V2331" s="10"/>
      <c r="W2331" s="10"/>
      <c r="X2331" s="14">
        <f t="shared" si="39"/>
        <v>0</v>
      </c>
    </row>
    <row r="2332" spans="1:39" ht="16">
      <c r="A2332" s="9">
        <v>6</v>
      </c>
      <c r="B2332" s="9">
        <v>2331</v>
      </c>
      <c r="C2332" s="10" t="s">
        <v>2358</v>
      </c>
      <c r="D2332" s="11" t="e">
        <f>VLOOKUP(C2332,sample_image_final!C2:C163,1,FALSE)</f>
        <v>#N/A</v>
      </c>
      <c r="E2332" s="9">
        <v>1</v>
      </c>
      <c r="F2332" s="10" t="s">
        <v>26</v>
      </c>
      <c r="G2332" s="10" t="s">
        <v>27</v>
      </c>
      <c r="H2332" s="10" t="s">
        <v>26</v>
      </c>
      <c r="I2332" s="9"/>
      <c r="J2332" s="9"/>
      <c r="K2332" s="15">
        <v>1</v>
      </c>
      <c r="L2332" s="15">
        <v>1</v>
      </c>
      <c r="M2332" s="9">
        <v>53.653424000000001</v>
      </c>
      <c r="N2332" s="9">
        <v>107.30685</v>
      </c>
      <c r="O2332" s="10">
        <f t="shared" si="36"/>
        <v>107.30685</v>
      </c>
      <c r="P2332" s="10"/>
      <c r="Q2332" s="10"/>
      <c r="R2332" s="10">
        <f t="shared" si="37"/>
        <v>0</v>
      </c>
      <c r="S2332" s="10"/>
      <c r="T2332" s="10"/>
      <c r="U2332" s="10">
        <f t="shared" si="38"/>
        <v>0</v>
      </c>
      <c r="V2332" s="10"/>
      <c r="W2332" s="10"/>
      <c r="X2332" s="14">
        <f t="shared" si="39"/>
        <v>0</v>
      </c>
    </row>
    <row r="2333" spans="1:39" ht="16">
      <c r="A2333" s="9">
        <v>2</v>
      </c>
      <c r="B2333" s="9">
        <v>2332</v>
      </c>
      <c r="C2333" s="10" t="s">
        <v>2359</v>
      </c>
      <c r="D2333" s="11" t="e">
        <f>VLOOKUP(C2333,sample_image_final!C2:C163,1,FALSE)</f>
        <v>#N/A</v>
      </c>
      <c r="E2333" s="9">
        <v>4</v>
      </c>
      <c r="F2333" s="10" t="s">
        <v>27</v>
      </c>
      <c r="G2333" s="10" t="s">
        <v>27</v>
      </c>
      <c r="H2333" s="10" t="s">
        <v>26</v>
      </c>
      <c r="I2333" s="9"/>
      <c r="J2333" s="9"/>
      <c r="K2333" s="15">
        <v>0.25</v>
      </c>
      <c r="L2333" s="15">
        <v>0.25</v>
      </c>
      <c r="M2333" s="9">
        <v>97.861204000000001</v>
      </c>
      <c r="N2333" s="9">
        <v>247.29791</v>
      </c>
      <c r="O2333" s="10">
        <f t="shared" si="36"/>
        <v>247.29791</v>
      </c>
      <c r="P2333" s="9">
        <v>33.061217999999997</v>
      </c>
      <c r="Q2333" s="9">
        <v>50.253050000000002</v>
      </c>
      <c r="R2333" s="10">
        <f t="shared" si="37"/>
        <v>50.253050000000002</v>
      </c>
      <c r="S2333" s="9">
        <v>112.40814</v>
      </c>
      <c r="T2333" s="9">
        <v>300.19585999999998</v>
      </c>
      <c r="U2333" s="10">
        <f t="shared" si="38"/>
        <v>300.19585999999998</v>
      </c>
      <c r="V2333" s="9">
        <v>37.028562999999998</v>
      </c>
      <c r="W2333" s="9">
        <v>119.02038</v>
      </c>
      <c r="X2333" s="14">
        <f t="shared" si="39"/>
        <v>119.02038</v>
      </c>
    </row>
    <row r="2334" spans="1:39" ht="16">
      <c r="A2334" s="9">
        <v>1</v>
      </c>
      <c r="B2334" s="9">
        <v>2333</v>
      </c>
      <c r="C2334" s="10" t="s">
        <v>2360</v>
      </c>
      <c r="D2334" s="11" t="e">
        <f>VLOOKUP(C2334,sample_image_final!C2:C163,1,FALSE)</f>
        <v>#N/A</v>
      </c>
      <c r="E2334" s="9">
        <v>2</v>
      </c>
      <c r="F2334" s="10" t="s">
        <v>27</v>
      </c>
      <c r="G2334" s="10" t="s">
        <v>27</v>
      </c>
      <c r="H2334" s="10" t="s">
        <v>27</v>
      </c>
      <c r="I2334" s="9"/>
      <c r="J2334" s="9"/>
      <c r="K2334" s="13">
        <v>0</v>
      </c>
      <c r="L2334" s="13" t="s">
        <v>28</v>
      </c>
      <c r="M2334" s="9">
        <v>37.342367000000003</v>
      </c>
      <c r="N2334" s="9">
        <v>60.406768</v>
      </c>
      <c r="O2334" s="10">
        <f t="shared" si="36"/>
        <v>60.406768</v>
      </c>
      <c r="P2334" s="9">
        <v>29.654230999999999</v>
      </c>
      <c r="Q2334" s="9">
        <v>65.898291999999998</v>
      </c>
      <c r="R2334" s="10">
        <f t="shared" si="37"/>
        <v>65.898291999999998</v>
      </c>
      <c r="S2334" s="10"/>
      <c r="T2334" s="10"/>
      <c r="U2334" s="10">
        <f t="shared" si="38"/>
        <v>0</v>
      </c>
      <c r="V2334" s="10"/>
      <c r="W2334" s="10"/>
      <c r="X2334" s="14">
        <f t="shared" si="39"/>
        <v>0</v>
      </c>
    </row>
    <row r="2335" spans="1:39" ht="16">
      <c r="A2335" s="9">
        <v>5</v>
      </c>
      <c r="B2335" s="9">
        <v>2334</v>
      </c>
      <c r="C2335" s="10" t="s">
        <v>2361</v>
      </c>
      <c r="D2335" s="11" t="e">
        <f>VLOOKUP(C2335,sample_image_final!C2:C163,1,FALSE)</f>
        <v>#N/A</v>
      </c>
      <c r="E2335" s="9">
        <v>3</v>
      </c>
      <c r="F2335" s="10" t="s">
        <v>26</v>
      </c>
      <c r="G2335" s="10" t="s">
        <v>27</v>
      </c>
      <c r="H2335" s="10" t="s">
        <v>27</v>
      </c>
      <c r="I2335" s="9"/>
      <c r="J2335" s="9"/>
      <c r="K2335" s="13">
        <v>0</v>
      </c>
      <c r="L2335" s="13" t="s">
        <v>28</v>
      </c>
      <c r="M2335" s="9">
        <v>13.985621</v>
      </c>
      <c r="N2335" s="9">
        <v>34.964056999999997</v>
      </c>
      <c r="O2335" s="10">
        <f t="shared" si="36"/>
        <v>34.964056999999997</v>
      </c>
      <c r="P2335" s="9">
        <v>10.489219</v>
      </c>
      <c r="Q2335" s="9">
        <v>33.215854</v>
      </c>
      <c r="R2335" s="10">
        <f t="shared" si="37"/>
        <v>33.215854</v>
      </c>
      <c r="S2335" s="9">
        <v>15.733825</v>
      </c>
      <c r="T2335" s="9">
        <v>36.712260000000001</v>
      </c>
      <c r="U2335" s="10">
        <f t="shared" si="38"/>
        <v>36.712260000000001</v>
      </c>
      <c r="V2335" s="10"/>
      <c r="W2335" s="10"/>
      <c r="X2335" s="14">
        <f t="shared" si="39"/>
        <v>0</v>
      </c>
    </row>
    <row r="2336" spans="1:39" ht="16">
      <c r="A2336" s="9">
        <v>6</v>
      </c>
      <c r="B2336" s="9">
        <v>2335</v>
      </c>
      <c r="C2336" s="10" t="s">
        <v>2362</v>
      </c>
      <c r="D2336" s="11" t="e">
        <f>VLOOKUP(C2336,sample_image_final!C2:C163,1,FALSE)</f>
        <v>#N/A</v>
      </c>
      <c r="E2336" s="9">
        <v>1</v>
      </c>
      <c r="F2336" s="10" t="s">
        <v>26</v>
      </c>
      <c r="G2336" s="10" t="s">
        <v>27</v>
      </c>
      <c r="H2336" s="10" t="s">
        <v>26</v>
      </c>
      <c r="I2336" s="9"/>
      <c r="J2336" s="9"/>
      <c r="K2336" s="15">
        <v>1</v>
      </c>
      <c r="L2336" s="15">
        <v>1</v>
      </c>
      <c r="M2336" s="9">
        <v>51.879151</v>
      </c>
      <c r="N2336" s="9">
        <v>115.50453</v>
      </c>
      <c r="O2336" s="10">
        <f t="shared" si="36"/>
        <v>115.50453</v>
      </c>
      <c r="P2336" s="10"/>
      <c r="Q2336" s="10"/>
      <c r="R2336" s="10">
        <f t="shared" si="37"/>
        <v>0</v>
      </c>
      <c r="S2336" s="10"/>
      <c r="T2336" s="10"/>
      <c r="U2336" s="10">
        <f t="shared" si="38"/>
        <v>0</v>
      </c>
      <c r="V2336" s="10"/>
      <c r="W2336" s="10"/>
      <c r="X2336" s="14">
        <f t="shared" si="39"/>
        <v>0</v>
      </c>
    </row>
    <row r="2337" spans="1:39" ht="16">
      <c r="A2337" s="9">
        <v>6</v>
      </c>
      <c r="B2337" s="9">
        <v>2336</v>
      </c>
      <c r="C2337" s="10" t="s">
        <v>2363</v>
      </c>
      <c r="D2337" s="11" t="e">
        <f>VLOOKUP(C2337,sample_image_final!C2:C163,1,FALSE)</f>
        <v>#N/A</v>
      </c>
      <c r="E2337" s="9">
        <v>3</v>
      </c>
      <c r="F2337" s="10" t="s">
        <v>26</v>
      </c>
      <c r="G2337" s="10" t="s">
        <v>27</v>
      </c>
      <c r="H2337" s="10" t="s">
        <v>26</v>
      </c>
      <c r="I2337" s="9"/>
      <c r="J2337" s="9"/>
      <c r="K2337" s="15">
        <v>0.33333333329999998</v>
      </c>
      <c r="L2337" s="15">
        <v>0.33333333333333298</v>
      </c>
      <c r="M2337" s="9">
        <v>9.9794619999999998</v>
      </c>
      <c r="N2337" s="9">
        <v>28.940439999999999</v>
      </c>
      <c r="O2337" s="10">
        <f t="shared" si="36"/>
        <v>28.940439999999999</v>
      </c>
      <c r="P2337" s="9">
        <v>15.967139</v>
      </c>
      <c r="Q2337" s="9">
        <v>53.889097</v>
      </c>
      <c r="R2337" s="10">
        <f t="shared" si="37"/>
        <v>53.889097</v>
      </c>
      <c r="S2337" s="9">
        <v>48.899363000000001</v>
      </c>
      <c r="T2337" s="9">
        <v>93.806944000000001</v>
      </c>
      <c r="U2337" s="10">
        <f t="shared" si="38"/>
        <v>93.806944000000001</v>
      </c>
      <c r="V2337" s="10"/>
      <c r="W2337" s="10"/>
      <c r="X2337" s="14">
        <f t="shared" si="39"/>
        <v>0</v>
      </c>
    </row>
    <row r="2338" spans="1:39" ht="16">
      <c r="A2338" s="9">
        <v>2</v>
      </c>
      <c r="B2338" s="9">
        <v>2337</v>
      </c>
      <c r="C2338" s="10" t="s">
        <v>2364</v>
      </c>
      <c r="D2338" s="11" t="e">
        <f>VLOOKUP(C2338,sample_image_final!C2:C163,1,FALSE)</f>
        <v>#N/A</v>
      </c>
      <c r="E2338" s="9">
        <v>2</v>
      </c>
      <c r="F2338" s="10" t="s">
        <v>27</v>
      </c>
      <c r="G2338" s="10" t="s">
        <v>27</v>
      </c>
      <c r="H2338" s="10" t="s">
        <v>26</v>
      </c>
      <c r="I2338" s="9"/>
      <c r="J2338" s="9"/>
      <c r="K2338" s="15">
        <v>1</v>
      </c>
      <c r="L2338" s="15">
        <v>1</v>
      </c>
      <c r="M2338" s="9">
        <v>15.914367</v>
      </c>
      <c r="N2338" s="9">
        <v>80.796012000000005</v>
      </c>
      <c r="O2338" s="10">
        <f t="shared" si="36"/>
        <v>80.796012000000005</v>
      </c>
      <c r="P2338" s="9">
        <v>57.536554000000002</v>
      </c>
      <c r="Q2338" s="9">
        <v>161.59201999999999</v>
      </c>
      <c r="R2338" s="10">
        <f t="shared" si="37"/>
        <v>161.59201999999999</v>
      </c>
      <c r="S2338" s="10"/>
      <c r="T2338" s="10"/>
      <c r="U2338" s="10">
        <f t="shared" si="38"/>
        <v>0</v>
      </c>
      <c r="V2338" s="10"/>
      <c r="W2338" s="10"/>
      <c r="X2338" s="14">
        <f t="shared" si="39"/>
        <v>0</v>
      </c>
    </row>
    <row r="2339" spans="1:39" ht="16">
      <c r="A2339" s="9">
        <v>6</v>
      </c>
      <c r="B2339" s="9">
        <v>2338</v>
      </c>
      <c r="C2339" s="10" t="s">
        <v>2365</v>
      </c>
      <c r="D2339" s="11" t="e">
        <f>VLOOKUP(C2339,sample_image_final!C2:C163,1,FALSE)</f>
        <v>#N/A</v>
      </c>
      <c r="E2339" s="9">
        <v>1</v>
      </c>
      <c r="F2339" s="10" t="s">
        <v>26</v>
      </c>
      <c r="G2339" s="10" t="s">
        <v>27</v>
      </c>
      <c r="H2339" s="10" t="s">
        <v>26</v>
      </c>
      <c r="I2339" s="9"/>
      <c r="J2339" s="9"/>
      <c r="K2339" s="15">
        <v>1</v>
      </c>
      <c r="L2339" s="15">
        <v>1</v>
      </c>
      <c r="M2339" s="9">
        <v>40.499972</v>
      </c>
      <c r="N2339" s="9">
        <v>92.812436000000005</v>
      </c>
      <c r="O2339" s="10">
        <f t="shared" si="36"/>
        <v>92.812436000000005</v>
      </c>
      <c r="P2339" s="10"/>
      <c r="Q2339" s="10"/>
      <c r="R2339" s="10">
        <f t="shared" si="37"/>
        <v>0</v>
      </c>
      <c r="S2339" s="10"/>
      <c r="T2339" s="10"/>
      <c r="U2339" s="10">
        <f t="shared" si="38"/>
        <v>0</v>
      </c>
      <c r="V2339" s="10"/>
      <c r="W2339" s="10"/>
      <c r="X2339" s="14">
        <f t="shared" si="39"/>
        <v>0</v>
      </c>
    </row>
    <row r="2340" spans="1:39" ht="16">
      <c r="A2340" s="9">
        <v>6</v>
      </c>
      <c r="B2340" s="37">
        <v>2339</v>
      </c>
      <c r="C2340" s="10" t="s">
        <v>2366</v>
      </c>
      <c r="D2340" s="11" t="str">
        <f>VLOOKUP(C2340,sample_image_final!C2:C163,1,FALSE)</f>
        <v>c93e76b7-a0e64488</v>
      </c>
      <c r="E2340" s="9">
        <v>1</v>
      </c>
      <c r="F2340" s="10" t="s">
        <v>26</v>
      </c>
      <c r="G2340" s="10" t="s">
        <v>27</v>
      </c>
      <c r="H2340" s="10" t="s">
        <v>26</v>
      </c>
      <c r="I2340" s="10"/>
      <c r="J2340" s="10"/>
      <c r="K2340" s="15">
        <v>1</v>
      </c>
      <c r="L2340" s="15">
        <v>1</v>
      </c>
      <c r="M2340" s="9">
        <v>52.891150000000003</v>
      </c>
      <c r="N2340" s="9">
        <v>117.75765</v>
      </c>
      <c r="O2340" s="10">
        <f t="shared" si="36"/>
        <v>117.75765</v>
      </c>
      <c r="P2340" s="10"/>
      <c r="Q2340" s="10"/>
      <c r="R2340" s="10">
        <f t="shared" si="37"/>
        <v>0</v>
      </c>
      <c r="S2340" s="10"/>
      <c r="T2340" s="10"/>
      <c r="U2340" s="10">
        <f t="shared" si="38"/>
        <v>0</v>
      </c>
      <c r="V2340" s="10"/>
      <c r="W2340" s="10"/>
      <c r="X2340" s="14">
        <f t="shared" si="39"/>
        <v>0</v>
      </c>
    </row>
    <row r="2341" spans="1:39" ht="16">
      <c r="A2341" s="9">
        <v>2</v>
      </c>
      <c r="B2341" s="9">
        <v>2340</v>
      </c>
      <c r="C2341" s="10" t="s">
        <v>2367</v>
      </c>
      <c r="D2341" s="11" t="e">
        <f>VLOOKUP(C2341,sample_image_final!C2:C163,1,FALSE)</f>
        <v>#N/A</v>
      </c>
      <c r="E2341" s="9">
        <v>4</v>
      </c>
      <c r="F2341" s="10" t="s">
        <v>27</v>
      </c>
      <c r="G2341" s="10" t="s">
        <v>27</v>
      </c>
      <c r="H2341" s="10" t="s">
        <v>26</v>
      </c>
      <c r="I2341" s="9"/>
      <c r="J2341" s="9"/>
      <c r="K2341" s="15">
        <v>0.75</v>
      </c>
      <c r="L2341" s="15">
        <v>0.75</v>
      </c>
      <c r="M2341" s="9">
        <v>16.812954000000001</v>
      </c>
      <c r="N2341" s="9">
        <v>76.183769999999996</v>
      </c>
      <c r="O2341" s="10">
        <f t="shared" si="36"/>
        <v>76.183769999999996</v>
      </c>
      <c r="P2341" s="9">
        <v>45.562468000000003</v>
      </c>
      <c r="Q2341" s="9">
        <v>108.5014</v>
      </c>
      <c r="R2341" s="10">
        <f t="shared" si="37"/>
        <v>108.5014</v>
      </c>
      <c r="S2341" s="9">
        <v>32.826731000000002</v>
      </c>
      <c r="T2341" s="9">
        <v>90.632418000000001</v>
      </c>
      <c r="U2341" s="10">
        <f t="shared" si="38"/>
        <v>90.632418000000001</v>
      </c>
      <c r="V2341" s="9">
        <v>36.778371999999997</v>
      </c>
      <c r="W2341" s="9">
        <v>64.362153000000006</v>
      </c>
      <c r="X2341" s="14">
        <f t="shared" si="39"/>
        <v>64.362153000000006</v>
      </c>
    </row>
    <row r="2342" spans="1:39" ht="16">
      <c r="A2342" s="25">
        <v>2</v>
      </c>
      <c r="B2342" s="25">
        <v>2341</v>
      </c>
      <c r="C2342" s="26" t="s">
        <v>2368</v>
      </c>
      <c r="D2342" s="27" t="str">
        <f>VLOOKUP(C2342,sample_image_final!C2:C163,1,FALSE)</f>
        <v>c93f8df2-d683a18b</v>
      </c>
      <c r="E2342" s="25">
        <v>2</v>
      </c>
      <c r="F2342" s="26" t="s">
        <v>27</v>
      </c>
      <c r="G2342" s="26" t="s">
        <v>27</v>
      </c>
      <c r="H2342" s="26" t="s">
        <v>26</v>
      </c>
      <c r="I2342" s="25"/>
      <c r="J2342" s="25"/>
      <c r="K2342" s="28">
        <v>1</v>
      </c>
      <c r="L2342" s="28">
        <v>1</v>
      </c>
      <c r="M2342" s="25">
        <v>16.787565000000001</v>
      </c>
      <c r="N2342" s="25">
        <v>36.932642999999999</v>
      </c>
      <c r="O2342" s="26">
        <f t="shared" si="36"/>
        <v>36.932642999999999</v>
      </c>
      <c r="P2342" s="25">
        <v>23.502590999999999</v>
      </c>
      <c r="Q2342" s="25">
        <v>60.435234999999999</v>
      </c>
      <c r="R2342" s="26">
        <f t="shared" si="37"/>
        <v>60.435234999999999</v>
      </c>
      <c r="S2342" s="26"/>
      <c r="T2342" s="26"/>
      <c r="U2342" s="26">
        <f t="shared" si="38"/>
        <v>0</v>
      </c>
      <c r="V2342" s="26"/>
      <c r="W2342" s="26"/>
      <c r="X2342" s="29">
        <f t="shared" si="39"/>
        <v>0</v>
      </c>
      <c r="Y2342" s="29"/>
      <c r="Z2342" s="29"/>
      <c r="AA2342" s="29"/>
      <c r="AB2342" s="29"/>
      <c r="AC2342" s="29"/>
      <c r="AD2342" s="29"/>
      <c r="AE2342" s="29"/>
      <c r="AF2342" s="29"/>
      <c r="AG2342" s="29"/>
      <c r="AH2342" s="29"/>
      <c r="AI2342" s="29"/>
      <c r="AJ2342" s="29"/>
      <c r="AK2342" s="29"/>
      <c r="AL2342" s="29"/>
      <c r="AM2342" s="29"/>
    </row>
    <row r="2343" spans="1:39" ht="16">
      <c r="A2343" s="9">
        <v>6</v>
      </c>
      <c r="B2343" s="9">
        <v>2342</v>
      </c>
      <c r="C2343" s="10" t="s">
        <v>2369</v>
      </c>
      <c r="D2343" s="18" t="e">
        <f>VLOOKUP(C2343,sample_image_final!C2:C163,1,FALSE)</f>
        <v>#N/A</v>
      </c>
      <c r="E2343" s="9">
        <v>1</v>
      </c>
      <c r="F2343" s="10" t="s">
        <v>26</v>
      </c>
      <c r="G2343" s="10" t="s">
        <v>27</v>
      </c>
      <c r="H2343" s="10" t="s">
        <v>26</v>
      </c>
      <c r="I2343" s="9"/>
      <c r="J2343" s="9"/>
      <c r="K2343" s="13">
        <v>0</v>
      </c>
      <c r="L2343" s="13" t="s">
        <v>28</v>
      </c>
      <c r="M2343" s="9">
        <v>16.633158999999999</v>
      </c>
      <c r="N2343" s="9">
        <v>34.305888000000003</v>
      </c>
      <c r="O2343" s="10">
        <f t="shared" si="36"/>
        <v>34.305888000000003</v>
      </c>
      <c r="P2343" s="10"/>
      <c r="Q2343" s="10"/>
      <c r="R2343" s="10">
        <f t="shared" si="37"/>
        <v>0</v>
      </c>
      <c r="S2343" s="10"/>
      <c r="T2343" s="10"/>
      <c r="U2343" s="10">
        <f t="shared" si="38"/>
        <v>0</v>
      </c>
      <c r="V2343" s="10"/>
      <c r="W2343" s="10"/>
      <c r="X2343" s="14">
        <f t="shared" si="39"/>
        <v>0</v>
      </c>
    </row>
    <row r="2344" spans="1:39" ht="16">
      <c r="A2344" s="9">
        <v>1</v>
      </c>
      <c r="B2344" s="9">
        <v>2343</v>
      </c>
      <c r="C2344" s="10" t="s">
        <v>2370</v>
      </c>
      <c r="D2344" s="11" t="e">
        <f>VLOOKUP(C2344,sample_image_final!C2:C163,1,FALSE)</f>
        <v>#N/A</v>
      </c>
      <c r="E2344" s="9">
        <v>4</v>
      </c>
      <c r="F2344" s="10" t="s">
        <v>27</v>
      </c>
      <c r="G2344" s="10" t="s">
        <v>27</v>
      </c>
      <c r="H2344" s="10" t="s">
        <v>27</v>
      </c>
      <c r="I2344" s="9"/>
      <c r="J2344" s="9"/>
      <c r="K2344" s="15">
        <v>0.5</v>
      </c>
      <c r="L2344" s="15">
        <v>0.5</v>
      </c>
      <c r="M2344" s="9">
        <v>16.110499000000001</v>
      </c>
      <c r="N2344" s="9">
        <v>35.801104000000002</v>
      </c>
      <c r="O2344" s="10">
        <f t="shared" si="36"/>
        <v>35.801104000000002</v>
      </c>
      <c r="P2344" s="9">
        <v>16.110496999999999</v>
      </c>
      <c r="Q2344" s="9">
        <v>14.320441000000001</v>
      </c>
      <c r="R2344" s="10">
        <f t="shared" si="37"/>
        <v>16.110496999999999</v>
      </c>
      <c r="S2344" s="9">
        <v>21.480661000000001</v>
      </c>
      <c r="T2344" s="9">
        <v>46.541435999999997</v>
      </c>
      <c r="U2344" s="10">
        <f t="shared" si="38"/>
        <v>46.541435999999997</v>
      </c>
      <c r="V2344" s="9">
        <v>21.480661000000001</v>
      </c>
      <c r="W2344" s="9">
        <v>28.640882999999999</v>
      </c>
      <c r="X2344" s="14">
        <f t="shared" si="39"/>
        <v>28.640882999999999</v>
      </c>
    </row>
    <row r="2345" spans="1:39" ht="16">
      <c r="A2345" s="9">
        <v>6</v>
      </c>
      <c r="B2345" s="21">
        <v>2344</v>
      </c>
      <c r="C2345" s="22" t="s">
        <v>2371</v>
      </c>
      <c r="D2345" s="23" t="e">
        <f>VLOOKUP(C2345,sample_image_final!C2:C163,1,FALSE)</f>
        <v>#N/A</v>
      </c>
      <c r="E2345" s="9">
        <v>1</v>
      </c>
      <c r="F2345" s="10" t="s">
        <v>26</v>
      </c>
      <c r="G2345" s="10" t="s">
        <v>27</v>
      </c>
      <c r="H2345" s="10" t="s">
        <v>26</v>
      </c>
      <c r="I2345" s="22"/>
      <c r="J2345" s="22"/>
      <c r="K2345" s="15">
        <v>1</v>
      </c>
      <c r="L2345" s="15">
        <v>1</v>
      </c>
      <c r="M2345" s="21">
        <v>38.368422000000002</v>
      </c>
      <c r="N2345" s="21">
        <v>89.526317000000006</v>
      </c>
      <c r="O2345" s="22">
        <f t="shared" si="36"/>
        <v>89.526317000000006</v>
      </c>
      <c r="P2345" s="22"/>
      <c r="Q2345" s="22"/>
      <c r="R2345" s="22">
        <f t="shared" si="37"/>
        <v>0</v>
      </c>
      <c r="S2345" s="22"/>
      <c r="T2345" s="22"/>
      <c r="U2345" s="22">
        <f t="shared" si="38"/>
        <v>0</v>
      </c>
      <c r="V2345" s="22"/>
      <c r="W2345" s="22"/>
      <c r="X2345" s="24">
        <f t="shared" si="39"/>
        <v>0</v>
      </c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</row>
    <row r="2346" spans="1:39" ht="16">
      <c r="A2346" s="9">
        <v>5</v>
      </c>
      <c r="B2346" s="9">
        <v>2345</v>
      </c>
      <c r="C2346" s="10" t="s">
        <v>2372</v>
      </c>
      <c r="D2346" s="11" t="e">
        <f>VLOOKUP(C2346,sample_image_final!C2:C163,1,FALSE)</f>
        <v>#N/A</v>
      </c>
      <c r="E2346" s="9">
        <v>3</v>
      </c>
      <c r="F2346" s="10" t="s">
        <v>26</v>
      </c>
      <c r="G2346" s="10" t="s">
        <v>27</v>
      </c>
      <c r="H2346" s="10" t="s">
        <v>27</v>
      </c>
      <c r="I2346" s="9"/>
      <c r="J2346" s="9"/>
      <c r="K2346" s="15">
        <v>0.66666666669999997</v>
      </c>
      <c r="L2346" s="15">
        <v>0.66666666666666596</v>
      </c>
      <c r="M2346" s="9">
        <v>19.899217</v>
      </c>
      <c r="N2346" s="9">
        <v>42.859855000000003</v>
      </c>
      <c r="O2346" s="10">
        <f t="shared" si="36"/>
        <v>42.859855000000003</v>
      </c>
      <c r="P2346" s="9">
        <v>15.307089</v>
      </c>
      <c r="Q2346" s="9">
        <v>33.675598999999998</v>
      </c>
      <c r="R2346" s="10">
        <f t="shared" si="37"/>
        <v>33.675598999999998</v>
      </c>
      <c r="S2346" s="9">
        <v>6.1228369999999996</v>
      </c>
      <c r="T2346" s="9">
        <v>32.144891999999999</v>
      </c>
      <c r="U2346" s="10">
        <f t="shared" si="38"/>
        <v>32.144891999999999</v>
      </c>
      <c r="V2346" s="10"/>
      <c r="W2346" s="10"/>
      <c r="X2346" s="14">
        <f t="shared" si="39"/>
        <v>0</v>
      </c>
    </row>
    <row r="2347" spans="1:39" ht="16">
      <c r="A2347" s="9">
        <v>2</v>
      </c>
      <c r="B2347" s="9">
        <v>2346</v>
      </c>
      <c r="C2347" s="10" t="s">
        <v>2373</v>
      </c>
      <c r="D2347" s="11" t="e">
        <f>VLOOKUP(C2347,sample_image_final!C2:C163,1,FALSE)</f>
        <v>#N/A</v>
      </c>
      <c r="E2347" s="9">
        <v>2</v>
      </c>
      <c r="F2347" s="10" t="s">
        <v>27</v>
      </c>
      <c r="G2347" s="10" t="s">
        <v>27</v>
      </c>
      <c r="H2347" s="10" t="s">
        <v>26</v>
      </c>
      <c r="I2347" s="9"/>
      <c r="J2347" s="9"/>
      <c r="K2347" s="15">
        <v>1</v>
      </c>
      <c r="L2347" s="15">
        <v>1</v>
      </c>
      <c r="M2347" s="9">
        <v>44.919145999999998</v>
      </c>
      <c r="N2347" s="9">
        <v>101.06807999999999</v>
      </c>
      <c r="O2347" s="10">
        <f t="shared" si="36"/>
        <v>101.06807999999999</v>
      </c>
      <c r="P2347" s="9">
        <v>28.698343000000001</v>
      </c>
      <c r="Q2347" s="9">
        <v>63.635455999999998</v>
      </c>
      <c r="R2347" s="10">
        <f t="shared" si="37"/>
        <v>63.635455999999998</v>
      </c>
      <c r="S2347" s="10"/>
      <c r="T2347" s="10"/>
      <c r="U2347" s="10">
        <f t="shared" si="38"/>
        <v>0</v>
      </c>
      <c r="V2347" s="10"/>
      <c r="W2347" s="10"/>
      <c r="X2347" s="14">
        <f t="shared" si="39"/>
        <v>0</v>
      </c>
    </row>
    <row r="2348" spans="1:39" ht="16">
      <c r="A2348" s="9">
        <v>6</v>
      </c>
      <c r="B2348" s="9">
        <v>2347</v>
      </c>
      <c r="C2348" s="10" t="s">
        <v>2374</v>
      </c>
      <c r="D2348" s="11" t="e">
        <f>VLOOKUP(C2348,sample_image_final!C2:C163,1,FALSE)</f>
        <v>#N/A</v>
      </c>
      <c r="E2348" s="9">
        <v>1</v>
      </c>
      <c r="F2348" s="10" t="s">
        <v>26</v>
      </c>
      <c r="G2348" s="10" t="s">
        <v>27</v>
      </c>
      <c r="H2348" s="10" t="s">
        <v>26</v>
      </c>
      <c r="I2348" s="9"/>
      <c r="J2348" s="9"/>
      <c r="K2348" s="15">
        <v>1</v>
      </c>
      <c r="L2348" s="15">
        <v>1</v>
      </c>
      <c r="M2348" s="9">
        <v>52.889966999999999</v>
      </c>
      <c r="N2348" s="9">
        <v>173.94922</v>
      </c>
      <c r="O2348" s="10">
        <f t="shared" si="36"/>
        <v>173.94922</v>
      </c>
      <c r="P2348" s="10"/>
      <c r="Q2348" s="10"/>
      <c r="R2348" s="10">
        <f t="shared" si="37"/>
        <v>0</v>
      </c>
      <c r="S2348" s="10"/>
      <c r="T2348" s="10"/>
      <c r="U2348" s="10">
        <f t="shared" si="38"/>
        <v>0</v>
      </c>
      <c r="V2348" s="10"/>
      <c r="W2348" s="10"/>
      <c r="X2348" s="14">
        <f t="shared" si="39"/>
        <v>0</v>
      </c>
    </row>
    <row r="2349" spans="1:39" ht="16">
      <c r="A2349" s="9">
        <v>1</v>
      </c>
      <c r="B2349" s="9">
        <v>2348</v>
      </c>
      <c r="C2349" s="10" t="s">
        <v>2375</v>
      </c>
      <c r="D2349" s="11" t="e">
        <f>VLOOKUP(C2349,sample_image_final!C2:C163,1,FALSE)</f>
        <v>#N/A</v>
      </c>
      <c r="E2349" s="9">
        <v>3</v>
      </c>
      <c r="F2349" s="10" t="s">
        <v>27</v>
      </c>
      <c r="G2349" s="10" t="s">
        <v>27</v>
      </c>
      <c r="H2349" s="10" t="s">
        <v>27</v>
      </c>
      <c r="I2349" s="9"/>
      <c r="J2349" s="9"/>
      <c r="K2349" s="15">
        <v>0.66666666669999997</v>
      </c>
      <c r="L2349" s="15">
        <v>0.66666666666666596</v>
      </c>
      <c r="M2349" s="9">
        <v>24.888698000000002</v>
      </c>
      <c r="N2349" s="9">
        <v>77.533770000000004</v>
      </c>
      <c r="O2349" s="10">
        <f t="shared" si="36"/>
        <v>77.533770000000004</v>
      </c>
      <c r="P2349" s="9">
        <v>23.033159000000001</v>
      </c>
      <c r="Q2349" s="9">
        <v>59.886215</v>
      </c>
      <c r="R2349" s="10">
        <f t="shared" si="37"/>
        <v>59.886215</v>
      </c>
      <c r="S2349" s="9">
        <v>21.497616000000001</v>
      </c>
      <c r="T2349" s="9">
        <v>72.170567000000005</v>
      </c>
      <c r="U2349" s="10">
        <f t="shared" si="38"/>
        <v>72.170567000000005</v>
      </c>
      <c r="V2349" s="10"/>
      <c r="W2349" s="10"/>
      <c r="X2349" s="14">
        <f t="shared" si="39"/>
        <v>0</v>
      </c>
    </row>
    <row r="2350" spans="1:39" ht="16">
      <c r="A2350" s="9">
        <v>6</v>
      </c>
      <c r="B2350" s="9">
        <v>2349</v>
      </c>
      <c r="C2350" s="10" t="s">
        <v>2376</v>
      </c>
      <c r="D2350" s="11" t="e">
        <f>VLOOKUP(C2350,sample_image_final!C2:C163,1,FALSE)</f>
        <v>#N/A</v>
      </c>
      <c r="E2350" s="9">
        <v>1</v>
      </c>
      <c r="F2350" s="10" t="s">
        <v>26</v>
      </c>
      <c r="G2350" s="10" t="s">
        <v>27</v>
      </c>
      <c r="H2350" s="10" t="s">
        <v>26</v>
      </c>
      <c r="I2350" s="9"/>
      <c r="J2350" s="9"/>
      <c r="K2350" s="15">
        <v>1</v>
      </c>
      <c r="L2350" s="15">
        <v>1</v>
      </c>
      <c r="M2350" s="9">
        <v>82.351766999999995</v>
      </c>
      <c r="N2350" s="9">
        <v>152.22599</v>
      </c>
      <c r="O2350" s="10">
        <f t="shared" si="36"/>
        <v>152.22599</v>
      </c>
      <c r="P2350" s="10"/>
      <c r="Q2350" s="10"/>
      <c r="R2350" s="10">
        <f t="shared" si="37"/>
        <v>0</v>
      </c>
      <c r="S2350" s="10"/>
      <c r="T2350" s="10"/>
      <c r="U2350" s="10">
        <f t="shared" si="38"/>
        <v>0</v>
      </c>
      <c r="V2350" s="10"/>
      <c r="W2350" s="10"/>
      <c r="X2350" s="14">
        <f t="shared" si="39"/>
        <v>0</v>
      </c>
    </row>
    <row r="2351" spans="1:39" ht="16">
      <c r="A2351" s="9">
        <v>6</v>
      </c>
      <c r="B2351" s="9">
        <v>2350</v>
      </c>
      <c r="C2351" s="10" t="s">
        <v>2377</v>
      </c>
      <c r="D2351" s="11" t="e">
        <f>VLOOKUP(C2351,sample_image_final!C2:C163,1,FALSE)</f>
        <v>#N/A</v>
      </c>
      <c r="E2351" s="9">
        <v>2</v>
      </c>
      <c r="F2351" s="10" t="s">
        <v>26</v>
      </c>
      <c r="G2351" s="10" t="s">
        <v>27</v>
      </c>
      <c r="H2351" s="10" t="s">
        <v>26</v>
      </c>
      <c r="I2351" s="9"/>
      <c r="J2351" s="9"/>
      <c r="K2351" s="15">
        <v>1</v>
      </c>
      <c r="L2351" s="15">
        <v>1</v>
      </c>
      <c r="M2351" s="9">
        <v>46.903474000000003</v>
      </c>
      <c r="N2351" s="9">
        <v>152.68576999999999</v>
      </c>
      <c r="O2351" s="10">
        <f t="shared" si="36"/>
        <v>152.68576999999999</v>
      </c>
      <c r="P2351" s="9">
        <v>45.905526000000002</v>
      </c>
      <c r="Q2351" s="9">
        <v>169.65085999999999</v>
      </c>
      <c r="R2351" s="10">
        <f t="shared" si="37"/>
        <v>169.65085999999999</v>
      </c>
      <c r="S2351" s="10"/>
      <c r="T2351" s="10"/>
      <c r="U2351" s="10">
        <f t="shared" si="38"/>
        <v>0</v>
      </c>
      <c r="V2351" s="10"/>
      <c r="W2351" s="10"/>
      <c r="X2351" s="14">
        <f t="shared" si="39"/>
        <v>0</v>
      </c>
    </row>
    <row r="2352" spans="1:39" ht="16">
      <c r="A2352" s="9">
        <v>6</v>
      </c>
      <c r="B2352" s="9">
        <v>2351</v>
      </c>
      <c r="C2352" s="10" t="s">
        <v>2378</v>
      </c>
      <c r="D2352" s="11" t="e">
        <f>VLOOKUP(C2352,sample_image_final!C2:C163,1,FALSE)</f>
        <v>#N/A</v>
      </c>
      <c r="E2352" s="9">
        <v>3</v>
      </c>
      <c r="F2352" s="10" t="s">
        <v>26</v>
      </c>
      <c r="G2352" s="10" t="s">
        <v>27</v>
      </c>
      <c r="H2352" s="10" t="s">
        <v>26</v>
      </c>
      <c r="I2352" s="9"/>
      <c r="J2352" s="9"/>
      <c r="K2352" s="13">
        <v>0</v>
      </c>
      <c r="L2352" s="13" t="s">
        <v>28</v>
      </c>
      <c r="M2352" s="9">
        <v>13.499991</v>
      </c>
      <c r="N2352" s="9">
        <v>33.749977000000001</v>
      </c>
      <c r="O2352" s="10">
        <f t="shared" si="36"/>
        <v>33.749977000000001</v>
      </c>
      <c r="P2352" s="9">
        <v>16.874987999999998</v>
      </c>
      <c r="Q2352" s="9">
        <v>47.249966999999998</v>
      </c>
      <c r="R2352" s="10">
        <f t="shared" si="37"/>
        <v>47.249966999999998</v>
      </c>
      <c r="S2352" s="9">
        <v>15.18749</v>
      </c>
      <c r="T2352" s="9">
        <v>33.749977000000001</v>
      </c>
      <c r="U2352" s="10">
        <f t="shared" si="38"/>
        <v>33.749977000000001</v>
      </c>
      <c r="V2352" s="10"/>
      <c r="W2352" s="10"/>
      <c r="X2352" s="14">
        <f t="shared" si="39"/>
        <v>0</v>
      </c>
    </row>
    <row r="2353" spans="1:39" ht="16">
      <c r="A2353" s="16">
        <v>5</v>
      </c>
      <c r="B2353" s="16">
        <v>2352</v>
      </c>
      <c r="C2353" s="17" t="s">
        <v>2379</v>
      </c>
      <c r="D2353" s="18" t="e">
        <f>VLOOKUP(C2353,sample_image_final!C2:C163,1,FALSE)</f>
        <v>#N/A</v>
      </c>
      <c r="E2353" s="16">
        <v>3</v>
      </c>
      <c r="F2353" s="17" t="s">
        <v>26</v>
      </c>
      <c r="G2353" s="17" t="s">
        <v>27</v>
      </c>
      <c r="H2353" s="17" t="s">
        <v>27</v>
      </c>
      <c r="I2353" s="16">
        <v>1</v>
      </c>
      <c r="J2353" s="16">
        <v>2</v>
      </c>
      <c r="K2353" s="36">
        <v>0.33333333329999998</v>
      </c>
      <c r="L2353" s="36">
        <v>0.33333333333333298</v>
      </c>
      <c r="M2353" s="16">
        <v>82.351766999999995</v>
      </c>
      <c r="N2353" s="16">
        <v>200.88839999999999</v>
      </c>
      <c r="O2353" s="17">
        <f t="shared" si="36"/>
        <v>200.88839999999999</v>
      </c>
      <c r="P2353" s="16">
        <v>29.946097000000002</v>
      </c>
      <c r="Q2353" s="16">
        <v>64.883212</v>
      </c>
      <c r="R2353" s="17">
        <f t="shared" si="37"/>
        <v>64.883212</v>
      </c>
      <c r="S2353" s="16">
        <v>27.450589999999998</v>
      </c>
      <c r="T2353" s="16">
        <v>79.856260000000006</v>
      </c>
      <c r="U2353" s="17">
        <f t="shared" si="38"/>
        <v>79.856260000000006</v>
      </c>
      <c r="V2353" s="17"/>
      <c r="W2353" s="17"/>
      <c r="X2353" s="20">
        <f t="shared" si="39"/>
        <v>0</v>
      </c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</row>
    <row r="2354" spans="1:39" ht="16">
      <c r="A2354" s="9">
        <v>5</v>
      </c>
      <c r="B2354" s="9">
        <v>2353</v>
      </c>
      <c r="C2354" s="10" t="s">
        <v>2380</v>
      </c>
      <c r="D2354" s="11" t="e">
        <f>VLOOKUP(C2354,sample_image_final!C2:C163,1,FALSE)</f>
        <v>#N/A</v>
      </c>
      <c r="E2354" s="9">
        <v>4</v>
      </c>
      <c r="F2354" s="10" t="s">
        <v>26</v>
      </c>
      <c r="G2354" s="10" t="s">
        <v>27</v>
      </c>
      <c r="H2354" s="10" t="s">
        <v>27</v>
      </c>
      <c r="I2354" s="9"/>
      <c r="J2354" s="9"/>
      <c r="K2354" s="15">
        <v>0.25</v>
      </c>
      <c r="L2354" s="15">
        <v>0.25</v>
      </c>
      <c r="M2354" s="9">
        <v>27.035761000000001</v>
      </c>
      <c r="N2354" s="9">
        <v>60.508606999999998</v>
      </c>
      <c r="O2354" s="10">
        <f t="shared" si="36"/>
        <v>60.508606999999998</v>
      </c>
      <c r="P2354" s="9">
        <v>21.886092000000001</v>
      </c>
      <c r="Q2354" s="9">
        <v>30.898012999999999</v>
      </c>
      <c r="R2354" s="10">
        <f t="shared" si="37"/>
        <v>30.898012999999999</v>
      </c>
      <c r="S2354" s="9">
        <v>21.954816999999998</v>
      </c>
      <c r="T2354" s="9">
        <v>52.891151000000001</v>
      </c>
      <c r="U2354" s="10">
        <f t="shared" si="38"/>
        <v>52.891151000000001</v>
      </c>
      <c r="V2354" s="9">
        <v>22.952763999999998</v>
      </c>
      <c r="W2354" s="9">
        <v>49.897309999999997</v>
      </c>
      <c r="X2354" s="14">
        <f t="shared" si="39"/>
        <v>49.897309999999997</v>
      </c>
    </row>
    <row r="2355" spans="1:39" ht="16">
      <c r="A2355" s="9">
        <v>6</v>
      </c>
      <c r="B2355" s="9">
        <v>2354</v>
      </c>
      <c r="C2355" s="10" t="s">
        <v>2381</v>
      </c>
      <c r="D2355" s="11" t="e">
        <f>VLOOKUP(C2355,sample_image_final!C2:C163,1,FALSE)</f>
        <v>#N/A</v>
      </c>
      <c r="E2355" s="9">
        <v>1</v>
      </c>
      <c r="F2355" s="10" t="s">
        <v>26</v>
      </c>
      <c r="G2355" s="10" t="s">
        <v>27</v>
      </c>
      <c r="H2355" s="10" t="s">
        <v>26</v>
      </c>
      <c r="I2355" s="9"/>
      <c r="J2355" s="9"/>
      <c r="K2355" s="13">
        <v>0</v>
      </c>
      <c r="L2355" s="13" t="s">
        <v>28</v>
      </c>
      <c r="M2355" s="9">
        <v>15.779216</v>
      </c>
      <c r="N2355" s="9">
        <v>48.915574999999997</v>
      </c>
      <c r="O2355" s="10">
        <f t="shared" si="36"/>
        <v>48.915574999999997</v>
      </c>
      <c r="P2355" s="10"/>
      <c r="Q2355" s="10"/>
      <c r="R2355" s="10">
        <f t="shared" si="37"/>
        <v>0</v>
      </c>
      <c r="S2355" s="10"/>
      <c r="T2355" s="10"/>
      <c r="U2355" s="10">
        <f t="shared" si="38"/>
        <v>0</v>
      </c>
      <c r="V2355" s="10"/>
      <c r="W2355" s="10"/>
      <c r="X2355" s="14">
        <f t="shared" si="39"/>
        <v>0</v>
      </c>
    </row>
    <row r="2356" spans="1:39" ht="16">
      <c r="A2356" s="9">
        <v>5</v>
      </c>
      <c r="B2356" s="9">
        <v>2355</v>
      </c>
      <c r="C2356" s="10" t="s">
        <v>2382</v>
      </c>
      <c r="D2356" s="18" t="e">
        <f>VLOOKUP(C2356,sample_image_final!C2:C163,1,FALSE)</f>
        <v>#N/A</v>
      </c>
      <c r="E2356" s="9">
        <v>1</v>
      </c>
      <c r="F2356" s="10" t="s">
        <v>26</v>
      </c>
      <c r="G2356" s="10" t="s">
        <v>27</v>
      </c>
      <c r="H2356" s="10" t="s">
        <v>27</v>
      </c>
      <c r="I2356" s="9"/>
      <c r="J2356" s="9"/>
      <c r="K2356" s="15">
        <v>1</v>
      </c>
      <c r="L2356" s="15">
        <v>1</v>
      </c>
      <c r="M2356" s="9">
        <v>48.949680999999998</v>
      </c>
      <c r="N2356" s="9">
        <v>64.683507000000006</v>
      </c>
      <c r="O2356" s="10">
        <f t="shared" si="36"/>
        <v>64.683507000000006</v>
      </c>
      <c r="P2356" s="10"/>
      <c r="Q2356" s="10"/>
      <c r="R2356" s="10">
        <f t="shared" si="37"/>
        <v>0</v>
      </c>
      <c r="S2356" s="10"/>
      <c r="T2356" s="10"/>
      <c r="U2356" s="10">
        <f t="shared" si="38"/>
        <v>0</v>
      </c>
      <c r="V2356" s="10"/>
      <c r="W2356" s="10"/>
      <c r="X2356" s="14">
        <f t="shared" si="39"/>
        <v>0</v>
      </c>
    </row>
    <row r="2357" spans="1:39" ht="16">
      <c r="A2357" s="9">
        <v>5</v>
      </c>
      <c r="B2357" s="9">
        <v>2356</v>
      </c>
      <c r="C2357" s="10" t="s">
        <v>2383</v>
      </c>
      <c r="D2357" s="11" t="e">
        <f>VLOOKUP(C2357,sample_image_final!C2:C163,1,FALSE)</f>
        <v>#N/A</v>
      </c>
      <c r="E2357" s="9">
        <v>1</v>
      </c>
      <c r="F2357" s="10" t="s">
        <v>26</v>
      </c>
      <c r="G2357" s="10" t="s">
        <v>27</v>
      </c>
      <c r="H2357" s="10" t="s">
        <v>27</v>
      </c>
      <c r="I2357" s="9"/>
      <c r="J2357" s="9"/>
      <c r="K2357" s="15">
        <v>1</v>
      </c>
      <c r="L2357" s="15">
        <v>1</v>
      </c>
      <c r="M2357" s="9">
        <v>28.156186000000002</v>
      </c>
      <c r="N2357" s="9">
        <v>61.209100999999997</v>
      </c>
      <c r="O2357" s="10">
        <f t="shared" si="36"/>
        <v>61.209100999999997</v>
      </c>
      <c r="P2357" s="10"/>
      <c r="Q2357" s="10"/>
      <c r="R2357" s="10">
        <f t="shared" si="37"/>
        <v>0</v>
      </c>
      <c r="S2357" s="10"/>
      <c r="T2357" s="10"/>
      <c r="U2357" s="10">
        <f t="shared" si="38"/>
        <v>0</v>
      </c>
      <c r="V2357" s="10"/>
      <c r="W2357" s="10"/>
      <c r="X2357" s="14">
        <f t="shared" si="39"/>
        <v>0</v>
      </c>
    </row>
    <row r="2358" spans="1:39" ht="16">
      <c r="A2358" s="9">
        <v>6</v>
      </c>
      <c r="B2358" s="9">
        <v>2357</v>
      </c>
      <c r="C2358" s="10" t="s">
        <v>2384</v>
      </c>
      <c r="D2358" s="11" t="e">
        <f>VLOOKUP(C2358,sample_image_final!C2:C163,1,FALSE)</f>
        <v>#N/A</v>
      </c>
      <c r="E2358" s="9">
        <v>1</v>
      </c>
      <c r="F2358" s="10" t="s">
        <v>26</v>
      </c>
      <c r="G2358" s="10" t="s">
        <v>27</v>
      </c>
      <c r="H2358" s="10" t="s">
        <v>26</v>
      </c>
      <c r="I2358" s="9"/>
      <c r="J2358" s="9"/>
      <c r="K2358" s="13">
        <v>0</v>
      </c>
      <c r="L2358" s="13" t="s">
        <v>28</v>
      </c>
      <c r="M2358" s="9">
        <v>16.474588000000001</v>
      </c>
      <c r="N2358" s="9">
        <v>35.944555999999999</v>
      </c>
      <c r="O2358" s="10">
        <f t="shared" si="36"/>
        <v>35.944555999999999</v>
      </c>
      <c r="P2358" s="10"/>
      <c r="Q2358" s="10"/>
      <c r="R2358" s="10">
        <f t="shared" si="37"/>
        <v>0</v>
      </c>
      <c r="S2358" s="10"/>
      <c r="T2358" s="10"/>
      <c r="U2358" s="10">
        <f t="shared" si="38"/>
        <v>0</v>
      </c>
      <c r="V2358" s="10"/>
      <c r="W2358" s="10"/>
      <c r="X2358" s="14">
        <f t="shared" si="39"/>
        <v>0</v>
      </c>
    </row>
    <row r="2359" spans="1:39" ht="16">
      <c r="A2359" s="9">
        <v>6</v>
      </c>
      <c r="B2359" s="9">
        <v>2358</v>
      </c>
      <c r="C2359" s="10" t="s">
        <v>2385</v>
      </c>
      <c r="D2359" s="11" t="e">
        <f>VLOOKUP(C2359,sample_image_final!C2:C163,1,FALSE)</f>
        <v>#N/A</v>
      </c>
      <c r="E2359" s="9">
        <v>1</v>
      </c>
      <c r="F2359" s="10" t="s">
        <v>26</v>
      </c>
      <c r="G2359" s="10" t="s">
        <v>27</v>
      </c>
      <c r="H2359" s="10" t="s">
        <v>26</v>
      </c>
      <c r="I2359" s="9"/>
      <c r="J2359" s="9"/>
      <c r="K2359" s="15">
        <v>1</v>
      </c>
      <c r="L2359" s="15">
        <v>1</v>
      </c>
      <c r="M2359" s="9">
        <v>16.530621</v>
      </c>
      <c r="N2359" s="9">
        <v>23.142866999999999</v>
      </c>
      <c r="O2359" s="10">
        <f t="shared" si="36"/>
        <v>23.142866999999999</v>
      </c>
      <c r="P2359" s="10"/>
      <c r="Q2359" s="10"/>
      <c r="R2359" s="10">
        <f t="shared" si="37"/>
        <v>0</v>
      </c>
      <c r="S2359" s="10"/>
      <c r="T2359" s="10"/>
      <c r="U2359" s="10">
        <f t="shared" si="38"/>
        <v>0</v>
      </c>
      <c r="V2359" s="10"/>
      <c r="W2359" s="10"/>
      <c r="X2359" s="14">
        <f t="shared" si="39"/>
        <v>0</v>
      </c>
    </row>
    <row r="2360" spans="1:39" ht="16">
      <c r="A2360" s="9">
        <v>5</v>
      </c>
      <c r="B2360" s="9">
        <v>2359</v>
      </c>
      <c r="C2360" s="10" t="s">
        <v>2386</v>
      </c>
      <c r="D2360" s="11" t="e">
        <f>VLOOKUP(C2360,sample_image_final!C2:C163,1,FALSE)</f>
        <v>#N/A</v>
      </c>
      <c r="E2360" s="9">
        <v>1</v>
      </c>
      <c r="F2360" s="10" t="s">
        <v>26</v>
      </c>
      <c r="G2360" s="10" t="s">
        <v>27</v>
      </c>
      <c r="H2360" s="10" t="s">
        <v>27</v>
      </c>
      <c r="I2360" s="9"/>
      <c r="J2360" s="9"/>
      <c r="K2360" s="13">
        <v>0</v>
      </c>
      <c r="L2360" s="13" t="s">
        <v>28</v>
      </c>
      <c r="M2360" s="9">
        <v>17.619333000000001</v>
      </c>
      <c r="N2360" s="9">
        <v>55.794559</v>
      </c>
      <c r="O2360" s="10">
        <f t="shared" si="36"/>
        <v>55.794559</v>
      </c>
      <c r="P2360" s="10"/>
      <c r="Q2360" s="10"/>
      <c r="R2360" s="10">
        <f t="shared" si="37"/>
        <v>0</v>
      </c>
      <c r="S2360" s="10"/>
      <c r="T2360" s="10"/>
      <c r="U2360" s="10">
        <f t="shared" si="38"/>
        <v>0</v>
      </c>
      <c r="V2360" s="10"/>
      <c r="W2360" s="10"/>
      <c r="X2360" s="14">
        <f t="shared" si="39"/>
        <v>0</v>
      </c>
    </row>
    <row r="2361" spans="1:39" ht="16">
      <c r="A2361" s="9">
        <v>2</v>
      </c>
      <c r="B2361" s="9">
        <v>2360</v>
      </c>
      <c r="C2361" s="10" t="s">
        <v>2387</v>
      </c>
      <c r="D2361" s="11" t="e">
        <f>VLOOKUP(C2361,sample_image_final!C2:C163,1,FALSE)</f>
        <v>#N/A</v>
      </c>
      <c r="E2361" s="9">
        <v>4</v>
      </c>
      <c r="F2361" s="10" t="s">
        <v>27</v>
      </c>
      <c r="G2361" s="10" t="s">
        <v>27</v>
      </c>
      <c r="H2361" s="10" t="s">
        <v>26</v>
      </c>
      <c r="I2361" s="9"/>
      <c r="J2361" s="9"/>
      <c r="K2361" s="15">
        <v>0.5</v>
      </c>
      <c r="L2361" s="15">
        <v>0.5</v>
      </c>
      <c r="M2361" s="9">
        <v>45.453274</v>
      </c>
      <c r="N2361" s="9">
        <v>96.151156999999998</v>
      </c>
      <c r="O2361" s="10">
        <f t="shared" si="36"/>
        <v>96.151156999999998</v>
      </c>
      <c r="P2361" s="9">
        <v>33.770389999999999</v>
      </c>
      <c r="Q2361" s="9">
        <v>101.31117</v>
      </c>
      <c r="R2361" s="10">
        <f t="shared" si="37"/>
        <v>101.31117</v>
      </c>
      <c r="S2361" s="9">
        <v>38.175224</v>
      </c>
      <c r="T2361" s="9">
        <v>114.52567000000001</v>
      </c>
      <c r="U2361" s="10">
        <f t="shared" si="38"/>
        <v>114.52567000000001</v>
      </c>
      <c r="V2361" s="9">
        <v>48.453169000000003</v>
      </c>
      <c r="W2361" s="9">
        <v>111.58911999999999</v>
      </c>
      <c r="X2361" s="14">
        <f t="shared" si="39"/>
        <v>111.58911999999999</v>
      </c>
    </row>
    <row r="2362" spans="1:39" ht="16">
      <c r="A2362" s="9">
        <v>2</v>
      </c>
      <c r="B2362" s="9">
        <v>2361</v>
      </c>
      <c r="C2362" s="10" t="s">
        <v>2388</v>
      </c>
      <c r="D2362" s="11" t="e">
        <f>VLOOKUP(C2362,sample_image_final!C2:C163,1,FALSE)</f>
        <v>#N/A</v>
      </c>
      <c r="E2362" s="9">
        <v>2</v>
      </c>
      <c r="F2362" s="10" t="s">
        <v>27</v>
      </c>
      <c r="G2362" s="10" t="s">
        <v>27</v>
      </c>
      <c r="H2362" s="10" t="s">
        <v>26</v>
      </c>
      <c r="I2362" s="9"/>
      <c r="J2362" s="9"/>
      <c r="K2362" s="15">
        <v>0.5</v>
      </c>
      <c r="L2362" s="15">
        <v>0.5</v>
      </c>
      <c r="M2362" s="9">
        <v>33.689360999999998</v>
      </c>
      <c r="N2362" s="9">
        <v>72.369733999999994</v>
      </c>
      <c r="O2362" s="10">
        <f t="shared" si="36"/>
        <v>72.369733999999994</v>
      </c>
      <c r="P2362" s="9">
        <v>228.33899</v>
      </c>
      <c r="Q2362" s="9">
        <v>384.30824999999999</v>
      </c>
      <c r="R2362" s="10">
        <f t="shared" si="37"/>
        <v>384.30824999999999</v>
      </c>
      <c r="S2362" s="10"/>
      <c r="T2362" s="10"/>
      <c r="U2362" s="10">
        <f t="shared" si="38"/>
        <v>0</v>
      </c>
      <c r="V2362" s="10"/>
      <c r="W2362" s="10"/>
      <c r="X2362" s="14">
        <f t="shared" si="39"/>
        <v>0</v>
      </c>
    </row>
    <row r="2363" spans="1:39" ht="16">
      <c r="A2363" s="9">
        <v>6</v>
      </c>
      <c r="B2363" s="9">
        <v>2362</v>
      </c>
      <c r="C2363" s="10" t="s">
        <v>2389</v>
      </c>
      <c r="D2363" s="11" t="e">
        <f>VLOOKUP(C2363,sample_image_final!C2:C163,1,FALSE)</f>
        <v>#N/A</v>
      </c>
      <c r="E2363" s="9">
        <v>3</v>
      </c>
      <c r="F2363" s="10" t="s">
        <v>26</v>
      </c>
      <c r="G2363" s="10" t="s">
        <v>27</v>
      </c>
      <c r="H2363" s="10" t="s">
        <v>26</v>
      </c>
      <c r="I2363" s="9"/>
      <c r="J2363" s="9"/>
      <c r="K2363" s="15">
        <v>1</v>
      </c>
      <c r="L2363" s="15">
        <v>1</v>
      </c>
      <c r="M2363" s="9">
        <v>25.312483</v>
      </c>
      <c r="N2363" s="9">
        <v>38.812474000000002</v>
      </c>
      <c r="O2363" s="10">
        <f t="shared" si="36"/>
        <v>38.812474000000002</v>
      </c>
      <c r="P2363" s="9">
        <v>23.624984000000001</v>
      </c>
      <c r="Q2363" s="9">
        <v>62.437457999999999</v>
      </c>
      <c r="R2363" s="10">
        <f t="shared" si="37"/>
        <v>62.437457999999999</v>
      </c>
      <c r="S2363" s="9">
        <v>21.937484999999999</v>
      </c>
      <c r="T2363" s="9">
        <v>59.062460000000002</v>
      </c>
      <c r="U2363" s="10">
        <f t="shared" si="38"/>
        <v>59.062460000000002</v>
      </c>
      <c r="V2363" s="10"/>
      <c r="W2363" s="10"/>
      <c r="X2363" s="14">
        <f t="shared" si="39"/>
        <v>0</v>
      </c>
    </row>
    <row r="2364" spans="1:39" ht="16">
      <c r="A2364" s="9">
        <v>6</v>
      </c>
      <c r="B2364" s="9">
        <v>2363</v>
      </c>
      <c r="C2364" s="10" t="s">
        <v>2390</v>
      </c>
      <c r="D2364" s="11" t="e">
        <f>VLOOKUP(C2364,sample_image_final!C2:C163,1,FALSE)</f>
        <v>#N/A</v>
      </c>
      <c r="E2364" s="9">
        <v>1</v>
      </c>
      <c r="F2364" s="10" t="s">
        <v>26</v>
      </c>
      <c r="G2364" s="10" t="s">
        <v>27</v>
      </c>
      <c r="H2364" s="10" t="s">
        <v>26</v>
      </c>
      <c r="I2364" s="9"/>
      <c r="J2364" s="9"/>
      <c r="K2364" s="13">
        <v>0</v>
      </c>
      <c r="L2364" s="13" t="s">
        <v>28</v>
      </c>
      <c r="M2364" s="9">
        <v>12.477539999999999</v>
      </c>
      <c r="N2364" s="9">
        <v>23.707326999999999</v>
      </c>
      <c r="O2364" s="10">
        <f t="shared" si="36"/>
        <v>23.707326999999999</v>
      </c>
      <c r="P2364" s="10"/>
      <c r="Q2364" s="10"/>
      <c r="R2364" s="10">
        <f t="shared" si="37"/>
        <v>0</v>
      </c>
      <c r="S2364" s="10"/>
      <c r="T2364" s="10"/>
      <c r="U2364" s="10">
        <f t="shared" si="38"/>
        <v>0</v>
      </c>
      <c r="V2364" s="10"/>
      <c r="W2364" s="10"/>
      <c r="X2364" s="14">
        <f t="shared" si="39"/>
        <v>0</v>
      </c>
    </row>
    <row r="2365" spans="1:39" ht="16">
      <c r="A2365" s="9">
        <v>1</v>
      </c>
      <c r="B2365" s="9">
        <v>2364</v>
      </c>
      <c r="C2365" s="10" t="s">
        <v>2391</v>
      </c>
      <c r="D2365" s="11" t="e">
        <f>VLOOKUP(C2365,sample_image_final!C2:C163,1,FALSE)</f>
        <v>#N/A</v>
      </c>
      <c r="E2365" s="9">
        <v>3</v>
      </c>
      <c r="F2365" s="10" t="s">
        <v>27</v>
      </c>
      <c r="G2365" s="10" t="s">
        <v>27</v>
      </c>
      <c r="H2365" s="10" t="s">
        <v>27</v>
      </c>
      <c r="I2365" s="9"/>
      <c r="J2365" s="9"/>
      <c r="K2365" s="13">
        <v>0</v>
      </c>
      <c r="L2365" s="13" t="s">
        <v>28</v>
      </c>
      <c r="M2365" s="9">
        <v>14.546935</v>
      </c>
      <c r="N2365" s="9">
        <v>15.869386</v>
      </c>
      <c r="O2365" s="10">
        <f t="shared" si="36"/>
        <v>15.869386</v>
      </c>
      <c r="P2365" s="9">
        <v>9.2571390000000005</v>
      </c>
      <c r="Q2365" s="9">
        <v>22.481629000000002</v>
      </c>
      <c r="R2365" s="10">
        <f t="shared" si="37"/>
        <v>22.481629000000002</v>
      </c>
      <c r="S2365" s="9">
        <v>19.836728999999998</v>
      </c>
      <c r="T2365" s="9">
        <v>47.608153999999999</v>
      </c>
      <c r="U2365" s="10">
        <f t="shared" si="38"/>
        <v>47.608153999999999</v>
      </c>
      <c r="V2365" s="10"/>
      <c r="W2365" s="10"/>
      <c r="X2365" s="14">
        <f t="shared" si="39"/>
        <v>0</v>
      </c>
    </row>
    <row r="2366" spans="1:39" ht="16">
      <c r="A2366" s="9">
        <v>2</v>
      </c>
      <c r="B2366" s="9">
        <v>2365</v>
      </c>
      <c r="C2366" s="10" t="s">
        <v>2392</v>
      </c>
      <c r="D2366" s="11" t="e">
        <f>VLOOKUP(C2366,sample_image_final!C2:C163,1,FALSE)</f>
        <v>#N/A</v>
      </c>
      <c r="E2366" s="9">
        <v>2</v>
      </c>
      <c r="F2366" s="10" t="s">
        <v>27</v>
      </c>
      <c r="G2366" s="10" t="s">
        <v>27</v>
      </c>
      <c r="H2366" s="10" t="s">
        <v>26</v>
      </c>
      <c r="I2366" s="9"/>
      <c r="J2366" s="9"/>
      <c r="K2366" s="13">
        <v>0</v>
      </c>
      <c r="L2366" s="13" t="s">
        <v>28</v>
      </c>
      <c r="M2366" s="9">
        <v>11.229786000000001</v>
      </c>
      <c r="N2366" s="9">
        <v>37.432620999999997</v>
      </c>
      <c r="O2366" s="10">
        <f t="shared" si="36"/>
        <v>37.432620999999997</v>
      </c>
      <c r="P2366" s="9">
        <v>12.477539999999999</v>
      </c>
      <c r="Q2366" s="9">
        <v>34.937112999999997</v>
      </c>
      <c r="R2366" s="10">
        <f t="shared" si="37"/>
        <v>34.937112999999997</v>
      </c>
      <c r="S2366" s="10"/>
      <c r="T2366" s="10"/>
      <c r="U2366" s="10">
        <f t="shared" si="38"/>
        <v>0</v>
      </c>
      <c r="V2366" s="10"/>
      <c r="W2366" s="10"/>
      <c r="X2366" s="14">
        <f t="shared" si="39"/>
        <v>0</v>
      </c>
    </row>
    <row r="2367" spans="1:39" ht="16">
      <c r="A2367" s="9">
        <v>2</v>
      </c>
      <c r="B2367" s="9">
        <v>2366</v>
      </c>
      <c r="C2367" s="10" t="s">
        <v>2393</v>
      </c>
      <c r="D2367" s="11" t="e">
        <f>VLOOKUP(C2367,sample_image_final!C2:C163,1,FALSE)</f>
        <v>#N/A</v>
      </c>
      <c r="E2367" s="9">
        <v>1</v>
      </c>
      <c r="F2367" s="10" t="s">
        <v>27</v>
      </c>
      <c r="G2367" s="10" t="s">
        <v>27</v>
      </c>
      <c r="H2367" s="10" t="s">
        <v>26</v>
      </c>
      <c r="I2367" s="9"/>
      <c r="J2367" s="9"/>
      <c r="K2367" s="15">
        <v>1</v>
      </c>
      <c r="L2367" s="15">
        <v>1</v>
      </c>
      <c r="M2367" s="9">
        <v>17.972276999999998</v>
      </c>
      <c r="N2367" s="9">
        <v>23.963037</v>
      </c>
      <c r="O2367" s="10">
        <f t="shared" si="36"/>
        <v>23.963037</v>
      </c>
      <c r="P2367" s="10"/>
      <c r="Q2367" s="10"/>
      <c r="R2367" s="10">
        <f t="shared" si="37"/>
        <v>0</v>
      </c>
      <c r="S2367" s="10"/>
      <c r="T2367" s="10"/>
      <c r="U2367" s="10">
        <f t="shared" si="38"/>
        <v>0</v>
      </c>
      <c r="V2367" s="10"/>
      <c r="W2367" s="10"/>
      <c r="X2367" s="14">
        <f t="shared" si="39"/>
        <v>0</v>
      </c>
    </row>
    <row r="2368" spans="1:39" ht="16">
      <c r="A2368" s="9">
        <v>1</v>
      </c>
      <c r="B2368" s="9">
        <v>2367</v>
      </c>
      <c r="C2368" s="10" t="s">
        <v>2394</v>
      </c>
      <c r="D2368" s="11" t="e">
        <f>VLOOKUP(C2368,sample_image_final!C2:C163,1,FALSE)</f>
        <v>#N/A</v>
      </c>
      <c r="E2368" s="9">
        <v>2</v>
      </c>
      <c r="F2368" s="10" t="s">
        <v>27</v>
      </c>
      <c r="G2368" s="10" t="s">
        <v>27</v>
      </c>
      <c r="H2368" s="10" t="s">
        <v>27</v>
      </c>
      <c r="I2368" s="9"/>
      <c r="J2368" s="9"/>
      <c r="K2368" s="15">
        <v>0.5</v>
      </c>
      <c r="L2368" s="15">
        <v>0.5</v>
      </c>
      <c r="M2368" s="9">
        <v>23.033159000000001</v>
      </c>
      <c r="N2368" s="9">
        <v>96.739271000000002</v>
      </c>
      <c r="O2368" s="10">
        <f t="shared" si="36"/>
        <v>96.739271000000002</v>
      </c>
      <c r="P2368" s="9">
        <v>40.412081000000001</v>
      </c>
      <c r="Q2368" s="9">
        <v>113.41110999999999</v>
      </c>
      <c r="R2368" s="10">
        <f t="shared" si="37"/>
        <v>113.41110999999999</v>
      </c>
      <c r="S2368" s="10"/>
      <c r="T2368" s="10"/>
      <c r="U2368" s="10">
        <f t="shared" si="38"/>
        <v>0</v>
      </c>
      <c r="V2368" s="10"/>
      <c r="W2368" s="10"/>
      <c r="X2368" s="14">
        <f t="shared" si="39"/>
        <v>0</v>
      </c>
    </row>
    <row r="2369" spans="1:39" ht="16">
      <c r="A2369" s="9">
        <v>6</v>
      </c>
      <c r="B2369" s="9">
        <v>2368</v>
      </c>
      <c r="C2369" s="10" t="s">
        <v>2395</v>
      </c>
      <c r="D2369" s="18" t="e">
        <f>VLOOKUP(C2369,sample_image_final!C2:C163,1,FALSE)</f>
        <v>#N/A</v>
      </c>
      <c r="E2369" s="9">
        <v>1</v>
      </c>
      <c r="F2369" s="10" t="s">
        <v>26</v>
      </c>
      <c r="G2369" s="10" t="s">
        <v>27</v>
      </c>
      <c r="H2369" s="10" t="s">
        <v>26</v>
      </c>
      <c r="I2369" s="9"/>
      <c r="J2369" s="9"/>
      <c r="K2369" s="15">
        <v>1</v>
      </c>
      <c r="L2369" s="15">
        <v>1</v>
      </c>
      <c r="M2369" s="9">
        <v>36.435312000000003</v>
      </c>
      <c r="N2369" s="9">
        <v>94.026606999999998</v>
      </c>
      <c r="O2369" s="10">
        <f t="shared" si="36"/>
        <v>94.026606999999998</v>
      </c>
      <c r="P2369" s="10"/>
      <c r="Q2369" s="10"/>
      <c r="R2369" s="10">
        <f t="shared" si="37"/>
        <v>0</v>
      </c>
      <c r="S2369" s="10"/>
      <c r="T2369" s="10"/>
      <c r="U2369" s="10">
        <f t="shared" si="38"/>
        <v>0</v>
      </c>
      <c r="V2369" s="10"/>
      <c r="W2369" s="10"/>
      <c r="X2369" s="14">
        <f t="shared" si="39"/>
        <v>0</v>
      </c>
    </row>
    <row r="2370" spans="1:39" ht="16">
      <c r="A2370" s="9">
        <v>5</v>
      </c>
      <c r="B2370" s="21">
        <v>2369</v>
      </c>
      <c r="C2370" s="22" t="s">
        <v>2396</v>
      </c>
      <c r="D2370" s="23" t="e">
        <f>VLOOKUP(C2370,sample_image_final!C2:C163,1,FALSE)</f>
        <v>#N/A</v>
      </c>
      <c r="E2370" s="9">
        <v>1</v>
      </c>
      <c r="F2370" s="10" t="s">
        <v>26</v>
      </c>
      <c r="G2370" s="10" t="s">
        <v>27</v>
      </c>
      <c r="H2370" s="10" t="s">
        <v>27</v>
      </c>
      <c r="I2370" s="22"/>
      <c r="J2370" s="22"/>
      <c r="K2370" s="15">
        <v>1</v>
      </c>
      <c r="L2370" s="15">
        <v>1</v>
      </c>
      <c r="M2370" s="21">
        <v>23.259459</v>
      </c>
      <c r="N2370" s="21">
        <v>44.070551000000002</v>
      </c>
      <c r="O2370" s="22">
        <f t="shared" si="36"/>
        <v>44.070551000000002</v>
      </c>
      <c r="P2370" s="22"/>
      <c r="Q2370" s="22"/>
      <c r="R2370" s="22">
        <f t="shared" si="37"/>
        <v>0</v>
      </c>
      <c r="S2370" s="22"/>
      <c r="T2370" s="22"/>
      <c r="U2370" s="22">
        <f t="shared" si="38"/>
        <v>0</v>
      </c>
      <c r="V2370" s="22"/>
      <c r="W2370" s="22"/>
      <c r="X2370" s="24">
        <f t="shared" si="39"/>
        <v>0</v>
      </c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</row>
    <row r="2371" spans="1:39" ht="16">
      <c r="A2371" s="9">
        <v>5</v>
      </c>
      <c r="B2371" s="9">
        <v>2370</v>
      </c>
      <c r="C2371" s="10" t="s">
        <v>2397</v>
      </c>
      <c r="D2371" s="11" t="e">
        <f>VLOOKUP(C2371,sample_image_final!C2:C163,1,FALSE)</f>
        <v>#N/A</v>
      </c>
      <c r="E2371" s="9">
        <v>1</v>
      </c>
      <c r="F2371" s="10" t="s">
        <v>26</v>
      </c>
      <c r="G2371" s="10" t="s">
        <v>27</v>
      </c>
      <c r="H2371" s="10" t="s">
        <v>27</v>
      </c>
      <c r="I2371" s="9"/>
      <c r="J2371" s="9"/>
      <c r="K2371" s="13">
        <v>0</v>
      </c>
      <c r="L2371" s="13" t="s">
        <v>28</v>
      </c>
      <c r="M2371" s="9">
        <v>13.985621999999999</v>
      </c>
      <c r="N2371" s="9">
        <v>50.697882999999997</v>
      </c>
      <c r="O2371" s="10">
        <f t="shared" si="36"/>
        <v>50.697882999999997</v>
      </c>
      <c r="P2371" s="10"/>
      <c r="Q2371" s="10"/>
      <c r="R2371" s="10">
        <f t="shared" si="37"/>
        <v>0</v>
      </c>
      <c r="S2371" s="10"/>
      <c r="T2371" s="10"/>
      <c r="U2371" s="10">
        <f t="shared" si="38"/>
        <v>0</v>
      </c>
      <c r="V2371" s="10"/>
      <c r="W2371" s="10"/>
      <c r="X2371" s="14">
        <f t="shared" si="39"/>
        <v>0</v>
      </c>
    </row>
    <row r="2372" spans="1:39" ht="16">
      <c r="A2372" s="9">
        <v>6</v>
      </c>
      <c r="B2372" s="9">
        <v>2371</v>
      </c>
      <c r="C2372" s="10" t="s">
        <v>2398</v>
      </c>
      <c r="D2372" s="11" t="e">
        <f>VLOOKUP(C2372,sample_image_final!C2:C163,1,FALSE)</f>
        <v>#N/A</v>
      </c>
      <c r="E2372" s="9">
        <v>3</v>
      </c>
      <c r="F2372" s="10" t="s">
        <v>26</v>
      </c>
      <c r="G2372" s="10" t="s">
        <v>27</v>
      </c>
      <c r="H2372" s="10" t="s">
        <v>26</v>
      </c>
      <c r="I2372" s="9"/>
      <c r="J2372" s="9"/>
      <c r="K2372" s="15">
        <v>0.33333333329999998</v>
      </c>
      <c r="L2372" s="15">
        <v>0.33333333333333298</v>
      </c>
      <c r="M2372" s="9">
        <v>35.706113000000002</v>
      </c>
      <c r="N2372" s="9">
        <v>85.959164999999999</v>
      </c>
      <c r="O2372" s="10">
        <f t="shared" si="36"/>
        <v>85.959164999999999</v>
      </c>
      <c r="P2372" s="9">
        <v>43.640808</v>
      </c>
      <c r="Q2372" s="9">
        <v>89.926512000000002</v>
      </c>
      <c r="R2372" s="10">
        <f t="shared" si="37"/>
        <v>89.926512000000002</v>
      </c>
      <c r="S2372" s="9">
        <v>55.542845999999997</v>
      </c>
      <c r="T2372" s="9">
        <v>63.477538000000003</v>
      </c>
      <c r="U2372" s="10">
        <f t="shared" si="38"/>
        <v>63.477538000000003</v>
      </c>
      <c r="V2372" s="10"/>
      <c r="W2372" s="10"/>
      <c r="X2372" s="14">
        <f t="shared" si="39"/>
        <v>0</v>
      </c>
    </row>
    <row r="2373" spans="1:39" ht="16">
      <c r="A2373" s="9">
        <v>1</v>
      </c>
      <c r="B2373" s="9">
        <v>2372</v>
      </c>
      <c r="C2373" s="10" t="s">
        <v>2399</v>
      </c>
      <c r="D2373" s="11" t="e">
        <f>VLOOKUP(C2373,sample_image_final!C2:C163,1,FALSE)</f>
        <v>#N/A</v>
      </c>
      <c r="E2373" s="9">
        <v>4</v>
      </c>
      <c r="F2373" s="10" t="s">
        <v>27</v>
      </c>
      <c r="G2373" s="10" t="s">
        <v>27</v>
      </c>
      <c r="H2373" s="10" t="s">
        <v>27</v>
      </c>
      <c r="I2373" s="9"/>
      <c r="J2373" s="9"/>
      <c r="K2373" s="15">
        <v>0.5</v>
      </c>
      <c r="L2373" s="15">
        <v>0.5</v>
      </c>
      <c r="M2373" s="9">
        <v>19.469968000000001</v>
      </c>
      <c r="N2373" s="9">
        <v>20.967656999999999</v>
      </c>
      <c r="O2373" s="10">
        <f t="shared" si="36"/>
        <v>20.967656999999999</v>
      </c>
      <c r="P2373" s="9">
        <v>22.465347000000001</v>
      </c>
      <c r="Q2373" s="9">
        <v>43.433005000000001</v>
      </c>
      <c r="R2373" s="10">
        <f t="shared" si="37"/>
        <v>43.433005000000001</v>
      </c>
      <c r="S2373" s="9">
        <v>20.967656999999999</v>
      </c>
      <c r="T2373" s="9">
        <v>40.437624999999997</v>
      </c>
      <c r="U2373" s="10">
        <f t="shared" si="38"/>
        <v>40.437624999999997</v>
      </c>
      <c r="V2373" s="9">
        <v>25.460725</v>
      </c>
      <c r="W2373" s="9">
        <v>50.921452000000002</v>
      </c>
      <c r="X2373" s="14">
        <f t="shared" si="39"/>
        <v>50.921452000000002</v>
      </c>
    </row>
    <row r="2374" spans="1:39" ht="16">
      <c r="A2374" s="9">
        <v>5</v>
      </c>
      <c r="B2374" s="9">
        <v>2373</v>
      </c>
      <c r="C2374" s="10" t="s">
        <v>2400</v>
      </c>
      <c r="D2374" s="11" t="e">
        <f>VLOOKUP(C2374,sample_image_final!C2:C163,1,FALSE)</f>
        <v>#N/A</v>
      </c>
      <c r="E2374" s="9">
        <v>2</v>
      </c>
      <c r="F2374" s="10" t="s">
        <v>26</v>
      </c>
      <c r="G2374" s="10" t="s">
        <v>27</v>
      </c>
      <c r="H2374" s="10" t="s">
        <v>27</v>
      </c>
      <c r="I2374" s="9"/>
      <c r="J2374" s="9"/>
      <c r="K2374" s="15">
        <v>1</v>
      </c>
      <c r="L2374" s="15">
        <v>1</v>
      </c>
      <c r="M2374" s="9">
        <v>28.271481000000001</v>
      </c>
      <c r="N2374" s="9">
        <v>61.928007999999998</v>
      </c>
      <c r="O2374" s="10">
        <f t="shared" si="36"/>
        <v>61.928007999999998</v>
      </c>
      <c r="P2374" s="9">
        <v>64.620531</v>
      </c>
      <c r="Q2374" s="9">
        <v>142.70366999999999</v>
      </c>
      <c r="R2374" s="10">
        <f t="shared" si="37"/>
        <v>142.70366999999999</v>
      </c>
      <c r="S2374" s="10"/>
      <c r="T2374" s="10"/>
      <c r="U2374" s="10">
        <f t="shared" si="38"/>
        <v>0</v>
      </c>
      <c r="V2374" s="10"/>
      <c r="W2374" s="10"/>
      <c r="X2374" s="14">
        <f t="shared" si="39"/>
        <v>0</v>
      </c>
    </row>
    <row r="2375" spans="1:39" ht="16">
      <c r="A2375" s="9">
        <v>1</v>
      </c>
      <c r="B2375" s="9">
        <v>2374</v>
      </c>
      <c r="C2375" s="10" t="s">
        <v>2401</v>
      </c>
      <c r="D2375" s="11" t="e">
        <f>VLOOKUP(C2375,sample_image_final!C2:C163,1,FALSE)</f>
        <v>#N/A</v>
      </c>
      <c r="E2375" s="9">
        <v>1</v>
      </c>
      <c r="F2375" s="10" t="s">
        <v>27</v>
      </c>
      <c r="G2375" s="10" t="s">
        <v>27</v>
      </c>
      <c r="H2375" s="10" t="s">
        <v>27</v>
      </c>
      <c r="I2375" s="9"/>
      <c r="J2375" s="9"/>
      <c r="K2375" s="15">
        <v>1</v>
      </c>
      <c r="L2375" s="15">
        <v>1</v>
      </c>
      <c r="M2375" s="9">
        <v>43.671391</v>
      </c>
      <c r="N2375" s="9">
        <v>329.40706999999998</v>
      </c>
      <c r="O2375" s="10">
        <f t="shared" si="36"/>
        <v>329.40706999999998</v>
      </c>
      <c r="P2375" s="10"/>
      <c r="Q2375" s="10"/>
      <c r="R2375" s="10">
        <f t="shared" si="37"/>
        <v>0</v>
      </c>
      <c r="S2375" s="10"/>
      <c r="T2375" s="10"/>
      <c r="U2375" s="10">
        <f t="shared" si="38"/>
        <v>0</v>
      </c>
      <c r="V2375" s="10"/>
      <c r="W2375" s="10"/>
      <c r="X2375" s="14">
        <f t="shared" si="39"/>
        <v>0</v>
      </c>
    </row>
    <row r="2376" spans="1:39" ht="16">
      <c r="A2376" s="9">
        <v>1</v>
      </c>
      <c r="B2376" s="9">
        <v>2375</v>
      </c>
      <c r="C2376" s="10" t="s">
        <v>2402</v>
      </c>
      <c r="D2376" s="11" t="e">
        <f>VLOOKUP(C2376,sample_image_final!C2:C163,1,FALSE)</f>
        <v>#N/A</v>
      </c>
      <c r="E2376" s="9">
        <v>1</v>
      </c>
      <c r="F2376" s="10" t="s">
        <v>27</v>
      </c>
      <c r="G2376" s="10" t="s">
        <v>27</v>
      </c>
      <c r="H2376" s="10" t="s">
        <v>27</v>
      </c>
      <c r="I2376" s="9"/>
      <c r="J2376" s="9"/>
      <c r="K2376" s="15">
        <v>1</v>
      </c>
      <c r="L2376" s="15">
        <v>1</v>
      </c>
      <c r="M2376" s="9">
        <v>17.549993000000001</v>
      </c>
      <c r="N2376" s="9">
        <v>41.849986000000001</v>
      </c>
      <c r="O2376" s="10">
        <f t="shared" si="36"/>
        <v>41.849986000000001</v>
      </c>
      <c r="P2376" s="10"/>
      <c r="Q2376" s="10"/>
      <c r="R2376" s="10">
        <f t="shared" si="37"/>
        <v>0</v>
      </c>
      <c r="S2376" s="10"/>
      <c r="T2376" s="10"/>
      <c r="U2376" s="10">
        <f t="shared" si="38"/>
        <v>0</v>
      </c>
      <c r="V2376" s="10"/>
      <c r="W2376" s="10"/>
      <c r="X2376" s="14">
        <f t="shared" si="39"/>
        <v>0</v>
      </c>
    </row>
    <row r="2377" spans="1:39" ht="16">
      <c r="A2377" s="9">
        <v>6</v>
      </c>
      <c r="B2377" s="9">
        <v>2376</v>
      </c>
      <c r="C2377" s="10" t="s">
        <v>2403</v>
      </c>
      <c r="D2377" s="11" t="e">
        <f>VLOOKUP(C2377,sample_image_final!C2:C163,1,FALSE)</f>
        <v>#N/A</v>
      </c>
      <c r="E2377" s="9">
        <v>1</v>
      </c>
      <c r="F2377" s="10" t="s">
        <v>26</v>
      </c>
      <c r="G2377" s="10" t="s">
        <v>27</v>
      </c>
      <c r="H2377" s="10" t="s">
        <v>26</v>
      </c>
      <c r="I2377" s="9"/>
      <c r="J2377" s="9"/>
      <c r="K2377" s="15">
        <v>1</v>
      </c>
      <c r="L2377" s="15">
        <v>1</v>
      </c>
      <c r="M2377" s="9">
        <v>33.749977999999999</v>
      </c>
      <c r="N2377" s="9">
        <v>86.062441000000007</v>
      </c>
      <c r="O2377" s="10">
        <f t="shared" si="36"/>
        <v>86.062441000000007</v>
      </c>
      <c r="P2377" s="10"/>
      <c r="Q2377" s="10"/>
      <c r="R2377" s="10">
        <f t="shared" si="37"/>
        <v>0</v>
      </c>
      <c r="S2377" s="10"/>
      <c r="T2377" s="10"/>
      <c r="U2377" s="10">
        <f t="shared" si="38"/>
        <v>0</v>
      </c>
      <c r="V2377" s="10"/>
      <c r="W2377" s="10"/>
      <c r="X2377" s="14">
        <f t="shared" si="39"/>
        <v>0</v>
      </c>
    </row>
    <row r="2378" spans="1:39" ht="16">
      <c r="A2378" s="9">
        <v>1</v>
      </c>
      <c r="B2378" s="9">
        <v>2377</v>
      </c>
      <c r="C2378" s="10" t="s">
        <v>2404</v>
      </c>
      <c r="D2378" s="11" t="e">
        <f>VLOOKUP(C2378,sample_image_final!C2:C163,1,FALSE)</f>
        <v>#N/A</v>
      </c>
      <c r="E2378" s="9">
        <v>3</v>
      </c>
      <c r="F2378" s="10" t="s">
        <v>27</v>
      </c>
      <c r="G2378" s="10" t="s">
        <v>27</v>
      </c>
      <c r="H2378" s="10" t="s">
        <v>27</v>
      </c>
      <c r="I2378" s="9"/>
      <c r="J2378" s="9"/>
      <c r="K2378" s="13">
        <v>0</v>
      </c>
      <c r="L2378" s="13" t="s">
        <v>28</v>
      </c>
      <c r="M2378" s="9">
        <v>14.674956999999999</v>
      </c>
      <c r="N2378" s="9">
        <v>50.067504</v>
      </c>
      <c r="O2378" s="10">
        <f t="shared" si="36"/>
        <v>50.067504</v>
      </c>
      <c r="P2378" s="9">
        <v>10.358794</v>
      </c>
      <c r="Q2378" s="9">
        <v>44.024875000000002</v>
      </c>
      <c r="R2378" s="10">
        <f t="shared" si="37"/>
        <v>44.024875000000002</v>
      </c>
      <c r="S2378" s="9">
        <v>11.222028</v>
      </c>
      <c r="T2378" s="9">
        <v>20.717587999999999</v>
      </c>
      <c r="U2378" s="10">
        <f t="shared" si="38"/>
        <v>20.717587999999999</v>
      </c>
      <c r="V2378" s="10"/>
      <c r="W2378" s="10"/>
      <c r="X2378" s="14">
        <f t="shared" si="39"/>
        <v>0</v>
      </c>
    </row>
    <row r="2379" spans="1:39" ht="16">
      <c r="A2379" s="9">
        <v>5</v>
      </c>
      <c r="B2379" s="9">
        <v>2378</v>
      </c>
      <c r="C2379" s="10" t="s">
        <v>2405</v>
      </c>
      <c r="D2379" s="11" t="e">
        <f>VLOOKUP(C2379,sample_image_final!C2:C163,1,FALSE)</f>
        <v>#N/A</v>
      </c>
      <c r="E2379" s="9">
        <v>1</v>
      </c>
      <c r="F2379" s="10" t="s">
        <v>26</v>
      </c>
      <c r="G2379" s="10" t="s">
        <v>27</v>
      </c>
      <c r="H2379" s="10" t="s">
        <v>27</v>
      </c>
      <c r="I2379" s="9"/>
      <c r="J2379" s="9"/>
      <c r="K2379" s="13">
        <v>0</v>
      </c>
      <c r="L2379" s="13" t="s">
        <v>28</v>
      </c>
      <c r="M2379" s="9">
        <v>8.9815159999999992</v>
      </c>
      <c r="N2379" s="9">
        <v>17.963032999999999</v>
      </c>
      <c r="O2379" s="10">
        <f t="shared" si="36"/>
        <v>17.963032999999999</v>
      </c>
      <c r="P2379" s="10"/>
      <c r="Q2379" s="10"/>
      <c r="R2379" s="10">
        <f t="shared" si="37"/>
        <v>0</v>
      </c>
      <c r="S2379" s="10"/>
      <c r="T2379" s="10"/>
      <c r="U2379" s="10">
        <f t="shared" si="38"/>
        <v>0</v>
      </c>
      <c r="V2379" s="10"/>
      <c r="W2379" s="10"/>
      <c r="X2379" s="14">
        <f t="shared" si="39"/>
        <v>0</v>
      </c>
    </row>
    <row r="2380" spans="1:39" ht="16">
      <c r="A2380" s="9">
        <v>5</v>
      </c>
      <c r="B2380" s="9">
        <v>2379</v>
      </c>
      <c r="C2380" s="10" t="s">
        <v>2406</v>
      </c>
      <c r="D2380" s="11" t="e">
        <f>VLOOKUP(C2380,sample_image_final!C2:C163,1,FALSE)</f>
        <v>#N/A</v>
      </c>
      <c r="E2380" s="9">
        <v>1</v>
      </c>
      <c r="F2380" s="10" t="s">
        <v>26</v>
      </c>
      <c r="G2380" s="10" t="s">
        <v>27</v>
      </c>
      <c r="H2380" s="10" t="s">
        <v>27</v>
      </c>
      <c r="I2380" s="9"/>
      <c r="J2380" s="9"/>
      <c r="K2380" s="15">
        <v>1</v>
      </c>
      <c r="L2380" s="15">
        <v>1</v>
      </c>
      <c r="M2380" s="9">
        <v>25.605910000000002</v>
      </c>
      <c r="N2380" s="9">
        <v>48.139116000000001</v>
      </c>
      <c r="O2380" s="10">
        <f t="shared" si="36"/>
        <v>48.139116000000001</v>
      </c>
      <c r="P2380" s="10"/>
      <c r="Q2380" s="10"/>
      <c r="R2380" s="10">
        <f t="shared" si="37"/>
        <v>0</v>
      </c>
      <c r="S2380" s="10"/>
      <c r="T2380" s="10"/>
      <c r="U2380" s="10">
        <f t="shared" si="38"/>
        <v>0</v>
      </c>
      <c r="V2380" s="10"/>
      <c r="W2380" s="10"/>
      <c r="X2380" s="14">
        <f t="shared" si="39"/>
        <v>0</v>
      </c>
    </row>
    <row r="2381" spans="1:39" ht="16">
      <c r="A2381" s="9">
        <v>1</v>
      </c>
      <c r="B2381" s="9">
        <v>2380</v>
      </c>
      <c r="C2381" s="10" t="s">
        <v>2407</v>
      </c>
      <c r="D2381" s="11" t="e">
        <f>VLOOKUP(C2381,sample_image_final!C2:C163,1,FALSE)</f>
        <v>#N/A</v>
      </c>
      <c r="E2381" s="9">
        <v>1</v>
      </c>
      <c r="F2381" s="10" t="s">
        <v>27</v>
      </c>
      <c r="G2381" s="10" t="s">
        <v>27</v>
      </c>
      <c r="H2381" s="10" t="s">
        <v>27</v>
      </c>
      <c r="I2381" s="9"/>
      <c r="J2381" s="9"/>
      <c r="K2381" s="13">
        <v>0</v>
      </c>
      <c r="L2381" s="13" t="s">
        <v>28</v>
      </c>
      <c r="M2381" s="9">
        <v>14.976888000000001</v>
      </c>
      <c r="N2381" s="9">
        <v>13.479196</v>
      </c>
      <c r="O2381" s="10">
        <f t="shared" si="36"/>
        <v>14.976888000000001</v>
      </c>
      <c r="P2381" s="10"/>
      <c r="Q2381" s="10"/>
      <c r="R2381" s="10">
        <f t="shared" si="37"/>
        <v>0</v>
      </c>
      <c r="S2381" s="10"/>
      <c r="T2381" s="10"/>
      <c r="U2381" s="10">
        <f t="shared" si="38"/>
        <v>0</v>
      </c>
      <c r="V2381" s="10"/>
      <c r="W2381" s="10"/>
      <c r="X2381" s="14">
        <f t="shared" si="39"/>
        <v>0</v>
      </c>
    </row>
    <row r="2382" spans="1:39" ht="16">
      <c r="A2382" s="9">
        <v>5</v>
      </c>
      <c r="B2382" s="9">
        <v>2381</v>
      </c>
      <c r="C2382" s="10" t="s">
        <v>2408</v>
      </c>
      <c r="D2382" s="18" t="e">
        <f>VLOOKUP(C2382,sample_image_final!C2:C163,1,FALSE)</f>
        <v>#N/A</v>
      </c>
      <c r="E2382" s="9">
        <v>1</v>
      </c>
      <c r="F2382" s="10" t="s">
        <v>26</v>
      </c>
      <c r="G2382" s="10" t="s">
        <v>27</v>
      </c>
      <c r="H2382" s="10" t="s">
        <v>27</v>
      </c>
      <c r="I2382" s="9"/>
      <c r="J2382" s="9"/>
      <c r="K2382" s="13">
        <v>0</v>
      </c>
      <c r="L2382" s="13" t="s">
        <v>28</v>
      </c>
      <c r="M2382" s="9">
        <v>18.628342</v>
      </c>
      <c r="N2382" s="9">
        <v>40.583173000000002</v>
      </c>
      <c r="O2382" s="10">
        <f t="shared" si="36"/>
        <v>40.583173000000002</v>
      </c>
      <c r="P2382" s="10"/>
      <c r="Q2382" s="10"/>
      <c r="R2382" s="10">
        <f t="shared" si="37"/>
        <v>0</v>
      </c>
      <c r="S2382" s="10"/>
      <c r="T2382" s="10"/>
      <c r="U2382" s="10">
        <f t="shared" si="38"/>
        <v>0</v>
      </c>
      <c r="V2382" s="10"/>
      <c r="W2382" s="10"/>
      <c r="X2382" s="14">
        <f t="shared" si="39"/>
        <v>0</v>
      </c>
    </row>
    <row r="2383" spans="1:39" ht="16">
      <c r="A2383" s="9">
        <v>2</v>
      </c>
      <c r="B2383" s="9">
        <v>2382</v>
      </c>
      <c r="C2383" s="10" t="s">
        <v>2409</v>
      </c>
      <c r="D2383" s="11" t="e">
        <f>VLOOKUP(C2383,sample_image_final!C2:C163,1,FALSE)</f>
        <v>#N/A</v>
      </c>
      <c r="E2383" s="9">
        <v>2</v>
      </c>
      <c r="F2383" s="10" t="s">
        <v>27</v>
      </c>
      <c r="G2383" s="10" t="s">
        <v>27</v>
      </c>
      <c r="H2383" s="10" t="s">
        <v>26</v>
      </c>
      <c r="I2383" s="9"/>
      <c r="J2383" s="9"/>
      <c r="K2383" s="15">
        <v>0.5</v>
      </c>
      <c r="L2383" s="15">
        <v>0.5</v>
      </c>
      <c r="M2383" s="9">
        <v>27.155290999999998</v>
      </c>
      <c r="N2383" s="9">
        <v>67.089544000000004</v>
      </c>
      <c r="O2383" s="10">
        <f t="shared" si="36"/>
        <v>67.089544000000004</v>
      </c>
      <c r="P2383" s="9">
        <v>28.752661</v>
      </c>
      <c r="Q2383" s="9">
        <v>91.050094999999999</v>
      </c>
      <c r="R2383" s="10">
        <f t="shared" si="37"/>
        <v>91.050094999999999</v>
      </c>
      <c r="S2383" s="10"/>
      <c r="T2383" s="10"/>
      <c r="U2383" s="10">
        <f t="shared" si="38"/>
        <v>0</v>
      </c>
      <c r="V2383" s="10"/>
      <c r="W2383" s="10"/>
      <c r="X2383" s="14">
        <f t="shared" si="39"/>
        <v>0</v>
      </c>
    </row>
    <row r="2384" spans="1:39" ht="16">
      <c r="A2384" s="9">
        <v>6</v>
      </c>
      <c r="B2384" s="9">
        <v>2383</v>
      </c>
      <c r="C2384" s="10" t="s">
        <v>2410</v>
      </c>
      <c r="D2384" s="11" t="e">
        <f>VLOOKUP(C2384,sample_image_final!C2:C163,1,FALSE)</f>
        <v>#N/A</v>
      </c>
      <c r="E2384" s="9">
        <v>3</v>
      </c>
      <c r="F2384" s="10" t="s">
        <v>26</v>
      </c>
      <c r="G2384" s="10" t="s">
        <v>27</v>
      </c>
      <c r="H2384" s="10" t="s">
        <v>26</v>
      </c>
      <c r="I2384" s="9"/>
      <c r="J2384" s="9"/>
      <c r="K2384" s="15">
        <v>1</v>
      </c>
      <c r="L2384" s="15">
        <v>1</v>
      </c>
      <c r="M2384" s="9">
        <v>18.770775</v>
      </c>
      <c r="N2384" s="9">
        <v>60.39293</v>
      </c>
      <c r="O2384" s="10">
        <f t="shared" si="36"/>
        <v>60.39293</v>
      </c>
      <c r="P2384" s="9">
        <v>17.954654999999999</v>
      </c>
      <c r="Q2384" s="9">
        <v>55.496203999999999</v>
      </c>
      <c r="R2384" s="10">
        <f t="shared" si="37"/>
        <v>55.496203999999999</v>
      </c>
      <c r="S2384" s="9">
        <v>18.770779000000001</v>
      </c>
      <c r="T2384" s="9">
        <v>70.186378000000005</v>
      </c>
      <c r="U2384" s="10">
        <f t="shared" si="38"/>
        <v>70.186378000000005</v>
      </c>
      <c r="V2384" s="10"/>
      <c r="W2384" s="10"/>
      <c r="X2384" s="14">
        <f t="shared" si="39"/>
        <v>0</v>
      </c>
    </row>
    <row r="2385" spans="1:39" ht="16">
      <c r="A2385" s="9">
        <v>6</v>
      </c>
      <c r="B2385" s="9">
        <v>2384</v>
      </c>
      <c r="C2385" s="10" t="s">
        <v>2411</v>
      </c>
      <c r="D2385" s="11" t="e">
        <f>VLOOKUP(C2385,sample_image_final!C2:C163,1,FALSE)</f>
        <v>#N/A</v>
      </c>
      <c r="E2385" s="9">
        <v>1</v>
      </c>
      <c r="F2385" s="10" t="s">
        <v>26</v>
      </c>
      <c r="G2385" s="10" t="s">
        <v>27</v>
      </c>
      <c r="H2385" s="10" t="s">
        <v>26</v>
      </c>
      <c r="I2385" s="9"/>
      <c r="J2385" s="9"/>
      <c r="K2385" s="13">
        <v>0</v>
      </c>
      <c r="L2385" s="13" t="s">
        <v>28</v>
      </c>
      <c r="M2385" s="9">
        <v>11.812493</v>
      </c>
      <c r="N2385" s="9">
        <v>20.249986</v>
      </c>
      <c r="O2385" s="10">
        <f t="shared" si="36"/>
        <v>20.249986</v>
      </c>
      <c r="P2385" s="10"/>
      <c r="Q2385" s="10"/>
      <c r="R2385" s="10">
        <f t="shared" si="37"/>
        <v>0</v>
      </c>
      <c r="S2385" s="10"/>
      <c r="T2385" s="10"/>
      <c r="U2385" s="10">
        <f t="shared" si="38"/>
        <v>0</v>
      </c>
      <c r="V2385" s="10"/>
      <c r="W2385" s="10"/>
      <c r="X2385" s="14">
        <f t="shared" si="39"/>
        <v>0</v>
      </c>
    </row>
    <row r="2386" spans="1:39" ht="16">
      <c r="A2386" s="9">
        <v>6</v>
      </c>
      <c r="B2386" s="9">
        <v>2385</v>
      </c>
      <c r="C2386" s="10" t="s">
        <v>2412</v>
      </c>
      <c r="D2386" s="11" t="str">
        <f>VLOOKUP(C2386,sample_image_final!C2:C163,1,FALSE)</f>
        <v>c9a91df9-fa338ec9</v>
      </c>
      <c r="E2386" s="9">
        <v>2</v>
      </c>
      <c r="F2386" s="10" t="s">
        <v>26</v>
      </c>
      <c r="G2386" s="10" t="s">
        <v>27</v>
      </c>
      <c r="H2386" s="10" t="s">
        <v>26</v>
      </c>
      <c r="I2386" s="9"/>
      <c r="J2386" s="9"/>
      <c r="K2386" s="15">
        <v>0.5</v>
      </c>
      <c r="L2386" s="15">
        <v>0.5</v>
      </c>
      <c r="M2386" s="9">
        <v>8.73428</v>
      </c>
      <c r="N2386" s="9">
        <v>12.477539999999999</v>
      </c>
      <c r="O2386" s="10">
        <f t="shared" si="36"/>
        <v>12.477539999999999</v>
      </c>
      <c r="P2386" s="9">
        <v>74.865243000000007</v>
      </c>
      <c r="Q2386" s="9">
        <v>109.80235999999999</v>
      </c>
      <c r="R2386" s="10">
        <f t="shared" si="37"/>
        <v>109.80235999999999</v>
      </c>
      <c r="S2386" s="10"/>
      <c r="T2386" s="10"/>
      <c r="U2386" s="10">
        <f t="shared" si="38"/>
        <v>0</v>
      </c>
      <c r="V2386" s="10"/>
      <c r="W2386" s="10"/>
      <c r="X2386" s="14">
        <f t="shared" si="39"/>
        <v>0</v>
      </c>
    </row>
    <row r="2387" spans="1:39" ht="16">
      <c r="A2387" s="9">
        <v>1</v>
      </c>
      <c r="B2387" s="9">
        <v>2386</v>
      </c>
      <c r="C2387" s="10" t="s">
        <v>2413</v>
      </c>
      <c r="D2387" s="11" t="e">
        <f>VLOOKUP(C2387,sample_image_final!C2:C163,1,FALSE)</f>
        <v>#N/A</v>
      </c>
      <c r="E2387" s="9">
        <v>3</v>
      </c>
      <c r="F2387" s="10" t="s">
        <v>27</v>
      </c>
      <c r="G2387" s="10" t="s">
        <v>27</v>
      </c>
      <c r="H2387" s="10" t="s">
        <v>27</v>
      </c>
      <c r="I2387" s="9"/>
      <c r="J2387" s="9"/>
      <c r="K2387" s="15">
        <v>0.33333333329999998</v>
      </c>
      <c r="L2387" s="15">
        <v>0.33333333333333298</v>
      </c>
      <c r="M2387" s="9">
        <v>21.211818999999998</v>
      </c>
      <c r="N2387" s="9">
        <v>44.919145</v>
      </c>
      <c r="O2387" s="10">
        <f t="shared" si="36"/>
        <v>44.919145</v>
      </c>
      <c r="P2387" s="9">
        <v>20.978432999999999</v>
      </c>
      <c r="Q2387" s="9">
        <v>45.453274999999998</v>
      </c>
      <c r="R2387" s="10">
        <f t="shared" si="37"/>
        <v>45.453274999999998</v>
      </c>
      <c r="S2387" s="9">
        <v>22.726637</v>
      </c>
      <c r="T2387" s="9">
        <v>24.47484</v>
      </c>
      <c r="U2387" s="10">
        <f t="shared" si="38"/>
        <v>24.47484</v>
      </c>
      <c r="V2387" s="10"/>
      <c r="W2387" s="10"/>
      <c r="X2387" s="14">
        <f t="shared" si="39"/>
        <v>0</v>
      </c>
    </row>
    <row r="2388" spans="1:39" ht="16">
      <c r="A2388" s="9">
        <v>2</v>
      </c>
      <c r="B2388" s="9">
        <v>2387</v>
      </c>
      <c r="C2388" s="10" t="s">
        <v>2414</v>
      </c>
      <c r="D2388" s="11" t="e">
        <f>VLOOKUP(C2388,sample_image_final!C2:C163,1,FALSE)</f>
        <v>#N/A</v>
      </c>
      <c r="E2388" s="9">
        <v>1</v>
      </c>
      <c r="F2388" s="10" t="s">
        <v>27</v>
      </c>
      <c r="G2388" s="10" t="s">
        <v>27</v>
      </c>
      <c r="H2388" s="10" t="s">
        <v>26</v>
      </c>
      <c r="I2388" s="9"/>
      <c r="J2388" s="9"/>
      <c r="K2388" s="15">
        <v>0</v>
      </c>
      <c r="L2388" s="15">
        <v>0</v>
      </c>
      <c r="M2388" s="9">
        <v>37.028562999999998</v>
      </c>
      <c r="N2388" s="9">
        <v>99.183653000000007</v>
      </c>
      <c r="O2388" s="10">
        <f t="shared" si="36"/>
        <v>99.183653000000007</v>
      </c>
      <c r="P2388" s="10"/>
      <c r="Q2388" s="10"/>
      <c r="R2388" s="10">
        <f t="shared" si="37"/>
        <v>0</v>
      </c>
      <c r="S2388" s="10"/>
      <c r="T2388" s="10"/>
      <c r="U2388" s="10">
        <f t="shared" si="38"/>
        <v>0</v>
      </c>
      <c r="V2388" s="10"/>
      <c r="W2388" s="10"/>
      <c r="X2388" s="14">
        <f t="shared" si="39"/>
        <v>0</v>
      </c>
    </row>
    <row r="2389" spans="1:39" ht="16">
      <c r="A2389" s="9">
        <v>5</v>
      </c>
      <c r="B2389" s="9">
        <v>2388</v>
      </c>
      <c r="C2389" s="10" t="s">
        <v>2415</v>
      </c>
      <c r="D2389" s="11" t="e">
        <f>VLOOKUP(C2389,sample_image_final!C2:C163,1,FALSE)</f>
        <v>#N/A</v>
      </c>
      <c r="E2389" s="9">
        <v>3</v>
      </c>
      <c r="F2389" s="10" t="s">
        <v>26</v>
      </c>
      <c r="G2389" s="10" t="s">
        <v>27</v>
      </c>
      <c r="H2389" s="10" t="s">
        <v>27</v>
      </c>
      <c r="I2389" s="9"/>
      <c r="J2389" s="9"/>
      <c r="K2389" s="15">
        <v>1</v>
      </c>
      <c r="L2389" s="15">
        <v>1</v>
      </c>
      <c r="M2389" s="9">
        <v>12.916935</v>
      </c>
      <c r="N2389" s="9">
        <v>25.833867999999999</v>
      </c>
      <c r="O2389" s="10">
        <f t="shared" si="36"/>
        <v>25.833867999999999</v>
      </c>
      <c r="P2389" s="9">
        <v>14.531551</v>
      </c>
      <c r="Q2389" s="9">
        <v>54.896971000000001</v>
      </c>
      <c r="R2389" s="10">
        <f t="shared" si="37"/>
        <v>54.896971000000001</v>
      </c>
      <c r="S2389" s="9">
        <v>19.375402000000001</v>
      </c>
      <c r="T2389" s="9">
        <v>64.584670000000003</v>
      </c>
      <c r="U2389" s="10">
        <f t="shared" si="38"/>
        <v>64.584670000000003</v>
      </c>
      <c r="V2389" s="10"/>
      <c r="W2389" s="10"/>
      <c r="X2389" s="14">
        <f t="shared" si="39"/>
        <v>0</v>
      </c>
    </row>
    <row r="2390" spans="1:39" ht="16">
      <c r="A2390" s="9">
        <v>5</v>
      </c>
      <c r="B2390" s="9">
        <v>2389</v>
      </c>
      <c r="C2390" s="10" t="s">
        <v>2416</v>
      </c>
      <c r="D2390" s="11" t="e">
        <f>VLOOKUP(C2390,sample_image_final!C2:C163,1,FALSE)</f>
        <v>#N/A</v>
      </c>
      <c r="E2390" s="9">
        <v>4</v>
      </c>
      <c r="F2390" s="10" t="s">
        <v>26</v>
      </c>
      <c r="G2390" s="10" t="s">
        <v>27</v>
      </c>
      <c r="H2390" s="10" t="s">
        <v>27</v>
      </c>
      <c r="I2390" s="9"/>
      <c r="J2390" s="9"/>
      <c r="K2390" s="15">
        <v>0.75</v>
      </c>
      <c r="L2390" s="15">
        <v>0.75</v>
      </c>
      <c r="M2390" s="9">
        <v>13.971247999999999</v>
      </c>
      <c r="N2390" s="9">
        <v>41.913744000000001</v>
      </c>
      <c r="O2390" s="10">
        <f t="shared" si="36"/>
        <v>41.913744000000001</v>
      </c>
      <c r="P2390" s="9">
        <v>12.973303</v>
      </c>
      <c r="Q2390" s="9">
        <v>34.928117999999998</v>
      </c>
      <c r="R2390" s="10">
        <f t="shared" si="37"/>
        <v>34.928117999999998</v>
      </c>
      <c r="S2390" s="9">
        <v>19.958922999999999</v>
      </c>
      <c r="T2390" s="9">
        <v>30.936333999999999</v>
      </c>
      <c r="U2390" s="10">
        <f t="shared" si="38"/>
        <v>30.936333999999999</v>
      </c>
      <c r="V2390" s="9">
        <v>22.952762</v>
      </c>
      <c r="W2390" s="9">
        <v>38.919902999999998</v>
      </c>
      <c r="X2390" s="14">
        <f t="shared" si="39"/>
        <v>38.919902999999998</v>
      </c>
    </row>
    <row r="2391" spans="1:39" ht="16">
      <c r="A2391" s="9">
        <v>2</v>
      </c>
      <c r="B2391" s="9">
        <v>2390</v>
      </c>
      <c r="C2391" s="10" t="s">
        <v>2417</v>
      </c>
      <c r="D2391" s="11" t="e">
        <f>VLOOKUP(C2391,sample_image_final!C2:C163,1,FALSE)</f>
        <v>#N/A</v>
      </c>
      <c r="E2391" s="9">
        <v>1</v>
      </c>
      <c r="F2391" s="10" t="s">
        <v>27</v>
      </c>
      <c r="G2391" s="10" t="s">
        <v>27</v>
      </c>
      <c r="H2391" s="10" t="s">
        <v>26</v>
      </c>
      <c r="I2391" s="9"/>
      <c r="J2391" s="9"/>
      <c r="K2391" s="15">
        <v>1</v>
      </c>
      <c r="L2391" s="15">
        <v>1</v>
      </c>
      <c r="M2391" s="9">
        <v>35.628870999999997</v>
      </c>
      <c r="N2391" s="9">
        <v>63.835062999999998</v>
      </c>
      <c r="O2391" s="10">
        <f t="shared" si="36"/>
        <v>63.835062999999998</v>
      </c>
      <c r="P2391" s="10"/>
      <c r="Q2391" s="10"/>
      <c r="R2391" s="10">
        <f t="shared" si="37"/>
        <v>0</v>
      </c>
      <c r="S2391" s="10"/>
      <c r="T2391" s="10"/>
      <c r="U2391" s="10">
        <f t="shared" si="38"/>
        <v>0</v>
      </c>
      <c r="V2391" s="10"/>
      <c r="W2391" s="10"/>
      <c r="X2391" s="14">
        <f t="shared" si="39"/>
        <v>0</v>
      </c>
    </row>
    <row r="2392" spans="1:39" ht="16">
      <c r="A2392" s="9">
        <v>2</v>
      </c>
      <c r="B2392" s="37">
        <v>2391</v>
      </c>
      <c r="C2392" s="10" t="s">
        <v>2418</v>
      </c>
      <c r="D2392" s="11" t="e">
        <f>VLOOKUP(C2392,sample_image_final!C2:C163,1,FALSE)</f>
        <v>#N/A</v>
      </c>
      <c r="E2392" s="9">
        <v>2</v>
      </c>
      <c r="F2392" s="10" t="s">
        <v>27</v>
      </c>
      <c r="G2392" s="10" t="s">
        <v>27</v>
      </c>
      <c r="H2392" s="10" t="s">
        <v>26</v>
      </c>
      <c r="I2392" s="10"/>
      <c r="J2392" s="10"/>
      <c r="K2392" s="15">
        <v>1</v>
      </c>
      <c r="L2392" s="15">
        <v>1</v>
      </c>
      <c r="M2392" s="9">
        <v>18.562487999999998</v>
      </c>
      <c r="N2392" s="9">
        <v>15.18749</v>
      </c>
      <c r="O2392" s="10">
        <f t="shared" si="36"/>
        <v>18.562487999999998</v>
      </c>
      <c r="P2392" s="9">
        <v>45.562469</v>
      </c>
      <c r="Q2392" s="9">
        <v>182.24987999999999</v>
      </c>
      <c r="R2392" s="10">
        <f t="shared" si="37"/>
        <v>182.24987999999999</v>
      </c>
      <c r="S2392" s="10"/>
      <c r="T2392" s="10"/>
      <c r="U2392" s="10">
        <f t="shared" si="38"/>
        <v>0</v>
      </c>
      <c r="V2392" s="10"/>
      <c r="W2392" s="10"/>
      <c r="X2392" s="14">
        <f t="shared" si="39"/>
        <v>0</v>
      </c>
    </row>
    <row r="2393" spans="1:39" ht="16">
      <c r="A2393" s="9">
        <v>5</v>
      </c>
      <c r="B2393" s="9">
        <v>2392</v>
      </c>
      <c r="C2393" s="10" t="s">
        <v>2419</v>
      </c>
      <c r="D2393" s="11" t="e">
        <f>VLOOKUP(C2393,sample_image_final!C2:C163,1,FALSE)</f>
        <v>#N/A</v>
      </c>
      <c r="E2393" s="9">
        <v>1</v>
      </c>
      <c r="F2393" s="10" t="s">
        <v>26</v>
      </c>
      <c r="G2393" s="10" t="s">
        <v>27</v>
      </c>
      <c r="H2393" s="10" t="s">
        <v>27</v>
      </c>
      <c r="I2393" s="9"/>
      <c r="J2393" s="9"/>
      <c r="K2393" s="15">
        <v>1</v>
      </c>
      <c r="L2393" s="15">
        <v>1</v>
      </c>
      <c r="M2393" s="9">
        <v>22.771889999999999</v>
      </c>
      <c r="N2393" s="9">
        <v>41.948219000000002</v>
      </c>
      <c r="O2393" s="10">
        <f t="shared" si="36"/>
        <v>41.948219000000002</v>
      </c>
      <c r="P2393" s="10"/>
      <c r="Q2393" s="10"/>
      <c r="R2393" s="10">
        <f t="shared" si="37"/>
        <v>0</v>
      </c>
      <c r="S2393" s="10"/>
      <c r="T2393" s="10"/>
      <c r="U2393" s="10">
        <f t="shared" si="38"/>
        <v>0</v>
      </c>
      <c r="V2393" s="10"/>
      <c r="W2393" s="10"/>
      <c r="X2393" s="14">
        <f t="shared" si="39"/>
        <v>0</v>
      </c>
    </row>
    <row r="2394" spans="1:39" ht="16">
      <c r="A2394" s="9">
        <v>6</v>
      </c>
      <c r="B2394" s="9">
        <v>2393</v>
      </c>
      <c r="C2394" s="10" t="s">
        <v>2420</v>
      </c>
      <c r="D2394" s="11" t="e">
        <f>VLOOKUP(C2394,sample_image_final!C2:C163,1,FALSE)</f>
        <v>#N/A</v>
      </c>
      <c r="E2394" s="9">
        <v>2</v>
      </c>
      <c r="F2394" s="10" t="s">
        <v>26</v>
      </c>
      <c r="G2394" s="10" t="s">
        <v>27</v>
      </c>
      <c r="H2394" s="10" t="s">
        <v>26</v>
      </c>
      <c r="I2394" s="9"/>
      <c r="J2394" s="9"/>
      <c r="K2394" s="15">
        <v>1</v>
      </c>
      <c r="L2394" s="15">
        <v>1</v>
      </c>
      <c r="M2394" s="9">
        <v>23.516131000000001</v>
      </c>
      <c r="N2394" s="9">
        <v>62.709684000000003</v>
      </c>
      <c r="O2394" s="10">
        <f t="shared" si="36"/>
        <v>62.709684000000003</v>
      </c>
      <c r="P2394" s="9">
        <v>72.116139000000004</v>
      </c>
      <c r="Q2394" s="9">
        <v>152.07098999999999</v>
      </c>
      <c r="R2394" s="10">
        <f t="shared" si="37"/>
        <v>152.07098999999999</v>
      </c>
      <c r="S2394" s="10"/>
      <c r="T2394" s="10"/>
      <c r="U2394" s="10">
        <f t="shared" si="38"/>
        <v>0</v>
      </c>
      <c r="V2394" s="10"/>
      <c r="W2394" s="10"/>
      <c r="X2394" s="14">
        <f t="shared" si="39"/>
        <v>0</v>
      </c>
    </row>
    <row r="2395" spans="1:39" ht="16">
      <c r="A2395" s="25">
        <v>2</v>
      </c>
      <c r="B2395" s="25">
        <v>2394</v>
      </c>
      <c r="C2395" s="26" t="s">
        <v>2421</v>
      </c>
      <c r="D2395" s="27" t="str">
        <f>VLOOKUP(C2395,sample_image_final!C2:C163,1,FALSE)</f>
        <v>c9b96433-8473dd77</v>
      </c>
      <c r="E2395" s="25">
        <v>1</v>
      </c>
      <c r="F2395" s="26" t="s">
        <v>27</v>
      </c>
      <c r="G2395" s="26" t="s">
        <v>27</v>
      </c>
      <c r="H2395" s="26" t="s">
        <v>26</v>
      </c>
      <c r="I2395" s="25"/>
      <c r="J2395" s="25"/>
      <c r="K2395" s="35">
        <v>0</v>
      </c>
      <c r="L2395" s="35" t="s">
        <v>28</v>
      </c>
      <c r="M2395" s="25">
        <v>43.484209999999997</v>
      </c>
      <c r="N2395" s="25">
        <v>86.968421000000006</v>
      </c>
      <c r="O2395" s="26">
        <f t="shared" si="36"/>
        <v>86.968421000000006</v>
      </c>
      <c r="P2395" s="26"/>
      <c r="Q2395" s="26"/>
      <c r="R2395" s="26">
        <f t="shared" si="37"/>
        <v>0</v>
      </c>
      <c r="S2395" s="26"/>
      <c r="T2395" s="26"/>
      <c r="U2395" s="26">
        <f t="shared" si="38"/>
        <v>0</v>
      </c>
      <c r="V2395" s="26"/>
      <c r="W2395" s="26"/>
      <c r="X2395" s="29">
        <f t="shared" si="39"/>
        <v>0</v>
      </c>
      <c r="Y2395" s="29"/>
      <c r="Z2395" s="29"/>
      <c r="AA2395" s="29"/>
      <c r="AB2395" s="29"/>
      <c r="AC2395" s="29"/>
      <c r="AD2395" s="29"/>
      <c r="AE2395" s="29"/>
      <c r="AF2395" s="29"/>
      <c r="AG2395" s="29"/>
      <c r="AH2395" s="29"/>
      <c r="AI2395" s="29"/>
      <c r="AJ2395" s="29"/>
      <c r="AK2395" s="29"/>
      <c r="AL2395" s="29"/>
      <c r="AM2395" s="29"/>
    </row>
    <row r="2396" spans="1:39" ht="16">
      <c r="A2396" s="9">
        <v>1</v>
      </c>
      <c r="B2396" s="9">
        <v>2395</v>
      </c>
      <c r="C2396" s="10" t="s">
        <v>2422</v>
      </c>
      <c r="D2396" s="11" t="e">
        <f>VLOOKUP(C2396,sample_image_final!C2:C163,1,FALSE)</f>
        <v>#N/A</v>
      </c>
      <c r="E2396" s="9">
        <v>2</v>
      </c>
      <c r="F2396" s="10" t="s">
        <v>27</v>
      </c>
      <c r="G2396" s="10" t="s">
        <v>27</v>
      </c>
      <c r="H2396" s="10" t="s">
        <v>27</v>
      </c>
      <c r="I2396" s="9"/>
      <c r="J2396" s="9"/>
      <c r="K2396" s="13">
        <v>0</v>
      </c>
      <c r="L2396" s="13" t="s">
        <v>28</v>
      </c>
      <c r="M2396" s="9">
        <v>9.7934570000000001</v>
      </c>
      <c r="N2396" s="9">
        <v>36.725459000000001</v>
      </c>
      <c r="O2396" s="10">
        <f t="shared" si="36"/>
        <v>36.725459000000001</v>
      </c>
      <c r="P2396" s="9">
        <v>12.241819</v>
      </c>
      <c r="Q2396" s="9">
        <v>22.035277000000001</v>
      </c>
      <c r="R2396" s="10">
        <f t="shared" si="37"/>
        <v>22.035277000000001</v>
      </c>
      <c r="S2396" s="10"/>
      <c r="T2396" s="10"/>
      <c r="U2396" s="10">
        <f t="shared" si="38"/>
        <v>0</v>
      </c>
      <c r="V2396" s="10"/>
      <c r="W2396" s="10"/>
      <c r="X2396" s="14">
        <f t="shared" si="39"/>
        <v>0</v>
      </c>
    </row>
    <row r="2397" spans="1:39" ht="16">
      <c r="A2397" s="9">
        <v>5</v>
      </c>
      <c r="B2397" s="9">
        <v>2396</v>
      </c>
      <c r="C2397" s="10" t="s">
        <v>2423</v>
      </c>
      <c r="D2397" s="11" t="e">
        <f>VLOOKUP(C2397,sample_image_final!C2:C163,1,FALSE)</f>
        <v>#N/A</v>
      </c>
      <c r="E2397" s="9">
        <v>2</v>
      </c>
      <c r="F2397" s="10" t="s">
        <v>26</v>
      </c>
      <c r="G2397" s="10" t="s">
        <v>27</v>
      </c>
      <c r="H2397" s="10" t="s">
        <v>27</v>
      </c>
      <c r="I2397" s="9"/>
      <c r="J2397" s="9"/>
      <c r="K2397" s="15">
        <v>1</v>
      </c>
      <c r="L2397" s="15">
        <v>1</v>
      </c>
      <c r="M2397" s="9">
        <v>18.716311000000001</v>
      </c>
      <c r="N2397" s="9">
        <v>44.919145999999998</v>
      </c>
      <c r="O2397" s="10">
        <f t="shared" si="36"/>
        <v>44.919145999999998</v>
      </c>
      <c r="P2397" s="9">
        <v>34.937114000000001</v>
      </c>
      <c r="Q2397" s="9">
        <v>52.405670000000001</v>
      </c>
      <c r="R2397" s="10">
        <f t="shared" si="37"/>
        <v>52.405670000000001</v>
      </c>
      <c r="S2397" s="10"/>
      <c r="T2397" s="10"/>
      <c r="U2397" s="10">
        <f t="shared" si="38"/>
        <v>0</v>
      </c>
      <c r="V2397" s="10"/>
      <c r="W2397" s="10"/>
      <c r="X2397" s="14">
        <f t="shared" si="39"/>
        <v>0</v>
      </c>
    </row>
    <row r="2398" spans="1:39" ht="16">
      <c r="A2398" s="9">
        <v>1</v>
      </c>
      <c r="B2398" s="9">
        <v>2397</v>
      </c>
      <c r="C2398" s="10" t="s">
        <v>2424</v>
      </c>
      <c r="D2398" s="11" t="e">
        <f>VLOOKUP(C2398,sample_image_final!C2:C163,1,FALSE)</f>
        <v>#N/A</v>
      </c>
      <c r="E2398" s="9">
        <v>3</v>
      </c>
      <c r="F2398" s="10" t="s">
        <v>27</v>
      </c>
      <c r="G2398" s="10" t="s">
        <v>27</v>
      </c>
      <c r="H2398" s="10" t="s">
        <v>27</v>
      </c>
      <c r="I2398" s="9"/>
      <c r="J2398" s="9"/>
      <c r="K2398" s="15">
        <v>0.66666666669999997</v>
      </c>
      <c r="L2398" s="15">
        <v>0.66666666666666596</v>
      </c>
      <c r="M2398" s="9">
        <v>23.624984000000001</v>
      </c>
      <c r="N2398" s="9">
        <v>74.249949000000001</v>
      </c>
      <c r="O2398" s="10">
        <f t="shared" si="36"/>
        <v>74.249949000000001</v>
      </c>
      <c r="P2398" s="9">
        <v>23.624983</v>
      </c>
      <c r="Q2398" s="9">
        <v>80.999943999999999</v>
      </c>
      <c r="R2398" s="10">
        <f t="shared" si="37"/>
        <v>80.999943999999999</v>
      </c>
      <c r="S2398" s="9">
        <v>26.999981999999999</v>
      </c>
      <c r="T2398" s="9">
        <v>69.187453000000005</v>
      </c>
      <c r="U2398" s="10">
        <f t="shared" si="38"/>
        <v>69.187453000000005</v>
      </c>
      <c r="V2398" s="10"/>
      <c r="W2398" s="10"/>
      <c r="X2398" s="14">
        <f t="shared" si="39"/>
        <v>0</v>
      </c>
    </row>
    <row r="2399" spans="1:39" ht="16">
      <c r="A2399" s="9">
        <v>2</v>
      </c>
      <c r="B2399" s="9">
        <v>2398</v>
      </c>
      <c r="C2399" s="10" t="s">
        <v>2425</v>
      </c>
      <c r="D2399" s="11" t="e">
        <f>VLOOKUP(C2399,sample_image_final!C2:C163,1,FALSE)</f>
        <v>#N/A</v>
      </c>
      <c r="E2399" s="9">
        <v>1</v>
      </c>
      <c r="F2399" s="10" t="s">
        <v>27</v>
      </c>
      <c r="G2399" s="10" t="s">
        <v>27</v>
      </c>
      <c r="H2399" s="10" t="s">
        <v>26</v>
      </c>
      <c r="I2399" s="9"/>
      <c r="J2399" s="9"/>
      <c r="K2399" s="13">
        <v>0</v>
      </c>
      <c r="L2399" s="13" t="s">
        <v>28</v>
      </c>
      <c r="M2399" s="9">
        <v>52.436841999999999</v>
      </c>
      <c r="N2399" s="9">
        <v>66.505262999999999</v>
      </c>
      <c r="O2399" s="10">
        <f t="shared" si="36"/>
        <v>66.505262999999999</v>
      </c>
      <c r="P2399" s="10"/>
      <c r="Q2399" s="10"/>
      <c r="R2399" s="10">
        <f t="shared" si="37"/>
        <v>0</v>
      </c>
      <c r="S2399" s="10"/>
      <c r="T2399" s="10"/>
      <c r="U2399" s="10">
        <f t="shared" si="38"/>
        <v>0</v>
      </c>
      <c r="V2399" s="10"/>
      <c r="W2399" s="10"/>
      <c r="X2399" s="14">
        <f t="shared" si="39"/>
        <v>0</v>
      </c>
    </row>
    <row r="2400" spans="1:39" ht="16">
      <c r="A2400" s="25">
        <v>6</v>
      </c>
      <c r="B2400" s="25">
        <v>2399</v>
      </c>
      <c r="C2400" s="26" t="s">
        <v>2426</v>
      </c>
      <c r="D2400" s="27" t="str">
        <f>VLOOKUP(C2400,sample_image_final!C2:C163,1,FALSE)</f>
        <v>c9c6949a-14eea22b</v>
      </c>
      <c r="E2400" s="25">
        <v>3</v>
      </c>
      <c r="F2400" s="26" t="s">
        <v>26</v>
      </c>
      <c r="G2400" s="26" t="s">
        <v>27</v>
      </c>
      <c r="H2400" s="26" t="s">
        <v>26</v>
      </c>
      <c r="I2400" s="25"/>
      <c r="J2400" s="25"/>
      <c r="K2400" s="35">
        <v>0</v>
      </c>
      <c r="L2400" s="35" t="s">
        <v>28</v>
      </c>
      <c r="M2400" s="25">
        <v>11.902037999999999</v>
      </c>
      <c r="N2400" s="25">
        <v>27.771422000000001</v>
      </c>
      <c r="O2400" s="26">
        <f t="shared" si="36"/>
        <v>27.771422000000001</v>
      </c>
      <c r="P2400" s="25">
        <v>29.093872000000001</v>
      </c>
      <c r="Q2400" s="25">
        <v>46.285702999999998</v>
      </c>
      <c r="R2400" s="26">
        <f t="shared" si="37"/>
        <v>46.285702999999998</v>
      </c>
      <c r="S2400" s="25">
        <v>15.869384</v>
      </c>
      <c r="T2400" s="25">
        <v>34.383665999999998</v>
      </c>
      <c r="U2400" s="26">
        <f t="shared" si="38"/>
        <v>34.383665999999998</v>
      </c>
      <c r="V2400" s="26"/>
      <c r="W2400" s="26"/>
      <c r="X2400" s="29">
        <f t="shared" si="39"/>
        <v>0</v>
      </c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</row>
    <row r="2401" spans="1:39" ht="16">
      <c r="A2401" s="9">
        <v>6</v>
      </c>
      <c r="B2401" s="9">
        <v>2400</v>
      </c>
      <c r="C2401" s="10" t="s">
        <v>2427</v>
      </c>
      <c r="D2401" s="11" t="e">
        <f>VLOOKUP(C2401,sample_image_final!C2:C163,1,FALSE)</f>
        <v>#N/A</v>
      </c>
      <c r="E2401" s="9">
        <v>2</v>
      </c>
      <c r="F2401" s="10" t="s">
        <v>26</v>
      </c>
      <c r="G2401" s="10" t="s">
        <v>27</v>
      </c>
      <c r="H2401" s="10" t="s">
        <v>26</v>
      </c>
      <c r="I2401" s="9"/>
      <c r="J2401" s="9"/>
      <c r="K2401" s="13">
        <v>0</v>
      </c>
      <c r="L2401" s="13" t="s">
        <v>28</v>
      </c>
      <c r="M2401" s="9">
        <v>33.749977999999999</v>
      </c>
      <c r="N2401" s="9">
        <v>47.249966999999998</v>
      </c>
      <c r="O2401" s="10">
        <f t="shared" si="36"/>
        <v>47.249966999999998</v>
      </c>
      <c r="P2401" s="9">
        <v>40.499972999999997</v>
      </c>
      <c r="Q2401" s="9">
        <v>79.312447000000006</v>
      </c>
      <c r="R2401" s="10">
        <f t="shared" si="37"/>
        <v>79.312447000000006</v>
      </c>
      <c r="S2401" s="10"/>
      <c r="T2401" s="10"/>
      <c r="U2401" s="10">
        <f t="shared" si="38"/>
        <v>0</v>
      </c>
      <c r="V2401" s="10"/>
      <c r="W2401" s="10"/>
      <c r="X2401" s="14">
        <f t="shared" si="39"/>
        <v>0</v>
      </c>
    </row>
    <row r="2402" spans="1:39" ht="16">
      <c r="A2402" s="9">
        <v>2</v>
      </c>
      <c r="B2402" s="9">
        <v>2401</v>
      </c>
      <c r="C2402" s="10" t="s">
        <v>2428</v>
      </c>
      <c r="D2402" s="11" t="e">
        <f>VLOOKUP(C2402,sample_image_final!C2:C163,1,FALSE)</f>
        <v>#N/A</v>
      </c>
      <c r="E2402" s="9">
        <v>1</v>
      </c>
      <c r="F2402" s="10" t="s">
        <v>27</v>
      </c>
      <c r="G2402" s="10" t="s">
        <v>27</v>
      </c>
      <c r="H2402" s="10" t="s">
        <v>26</v>
      </c>
      <c r="I2402" s="9"/>
      <c r="J2402" s="9"/>
      <c r="K2402" s="13">
        <v>0</v>
      </c>
      <c r="L2402" s="13" t="s">
        <v>28</v>
      </c>
      <c r="M2402" s="9">
        <v>29.953797999999999</v>
      </c>
      <c r="N2402" s="9">
        <v>31.451484000000001</v>
      </c>
      <c r="O2402" s="10">
        <f t="shared" si="36"/>
        <v>31.451484000000001</v>
      </c>
      <c r="P2402" s="10"/>
      <c r="Q2402" s="10"/>
      <c r="R2402" s="10">
        <f t="shared" si="37"/>
        <v>0</v>
      </c>
      <c r="S2402" s="10"/>
      <c r="T2402" s="10"/>
      <c r="U2402" s="10">
        <f t="shared" si="38"/>
        <v>0</v>
      </c>
      <c r="V2402" s="10"/>
      <c r="W2402" s="10"/>
      <c r="X2402" s="14">
        <f t="shared" si="39"/>
        <v>0</v>
      </c>
    </row>
    <row r="2403" spans="1:39" ht="16">
      <c r="A2403" s="9">
        <v>6</v>
      </c>
      <c r="B2403" s="9">
        <v>2402</v>
      </c>
      <c r="C2403" s="10" t="s">
        <v>2429</v>
      </c>
      <c r="D2403" s="11" t="e">
        <f>VLOOKUP(C2403,sample_image_final!C2:C163,1,FALSE)</f>
        <v>#N/A</v>
      </c>
      <c r="E2403" s="9">
        <v>1</v>
      </c>
      <c r="F2403" s="10" t="s">
        <v>26</v>
      </c>
      <c r="G2403" s="10" t="s">
        <v>27</v>
      </c>
      <c r="H2403" s="10" t="s">
        <v>26</v>
      </c>
      <c r="I2403" s="9"/>
      <c r="J2403" s="9"/>
      <c r="K2403" s="13">
        <v>0</v>
      </c>
      <c r="L2403" s="13" t="s">
        <v>28</v>
      </c>
      <c r="M2403" s="9">
        <v>8.9861409999999999</v>
      </c>
      <c r="N2403" s="9">
        <v>16.474589000000002</v>
      </c>
      <c r="O2403" s="10">
        <f t="shared" si="36"/>
        <v>16.474589000000002</v>
      </c>
      <c r="P2403" s="10"/>
      <c r="Q2403" s="10"/>
      <c r="R2403" s="10">
        <f t="shared" si="37"/>
        <v>0</v>
      </c>
      <c r="S2403" s="10"/>
      <c r="T2403" s="10"/>
      <c r="U2403" s="10">
        <f t="shared" si="38"/>
        <v>0</v>
      </c>
      <c r="V2403" s="10"/>
      <c r="W2403" s="10"/>
      <c r="X2403" s="14">
        <f t="shared" si="39"/>
        <v>0</v>
      </c>
    </row>
    <row r="2404" spans="1:39" ht="16">
      <c r="A2404" s="9">
        <v>6</v>
      </c>
      <c r="B2404" s="9">
        <v>2403</v>
      </c>
      <c r="C2404" s="10" t="s">
        <v>2430</v>
      </c>
      <c r="D2404" s="11" t="e">
        <f>VLOOKUP(C2404,sample_image_final!C2:C163,1,FALSE)</f>
        <v>#N/A</v>
      </c>
      <c r="E2404" s="9">
        <v>1</v>
      </c>
      <c r="F2404" s="10" t="s">
        <v>26</v>
      </c>
      <c r="G2404" s="10" t="s">
        <v>27</v>
      </c>
      <c r="H2404" s="10" t="s">
        <v>26</v>
      </c>
      <c r="I2404" s="9"/>
      <c r="J2404" s="9"/>
      <c r="K2404" s="13">
        <v>0</v>
      </c>
      <c r="L2404" s="13" t="s">
        <v>28</v>
      </c>
      <c r="M2404" s="9">
        <v>27.450588</v>
      </c>
      <c r="N2404" s="9">
        <v>58.644438999999998</v>
      </c>
      <c r="O2404" s="10">
        <f t="shared" si="36"/>
        <v>58.644438999999998</v>
      </c>
      <c r="P2404" s="10"/>
      <c r="Q2404" s="10"/>
      <c r="R2404" s="10">
        <f t="shared" si="37"/>
        <v>0</v>
      </c>
      <c r="S2404" s="10"/>
      <c r="T2404" s="10"/>
      <c r="U2404" s="10">
        <f t="shared" si="38"/>
        <v>0</v>
      </c>
      <c r="V2404" s="10"/>
      <c r="W2404" s="10"/>
      <c r="X2404" s="14">
        <f t="shared" si="39"/>
        <v>0</v>
      </c>
    </row>
    <row r="2405" spans="1:39" ht="16">
      <c r="A2405" s="9">
        <v>1</v>
      </c>
      <c r="B2405" s="9">
        <v>2404</v>
      </c>
      <c r="C2405" s="10" t="s">
        <v>2431</v>
      </c>
      <c r="D2405" s="11" t="e">
        <f>VLOOKUP(C2405,sample_image_final!C2:C163,1,FALSE)</f>
        <v>#N/A</v>
      </c>
      <c r="E2405" s="9">
        <v>3</v>
      </c>
      <c r="F2405" s="10" t="s">
        <v>27</v>
      </c>
      <c r="G2405" s="10" t="s">
        <v>27</v>
      </c>
      <c r="H2405" s="10" t="s">
        <v>27</v>
      </c>
      <c r="I2405" s="9"/>
      <c r="J2405" s="9"/>
      <c r="K2405" s="13">
        <v>0</v>
      </c>
      <c r="L2405" s="13" t="s">
        <v>28</v>
      </c>
      <c r="M2405" s="9">
        <v>8.7410150000000009</v>
      </c>
      <c r="N2405" s="9">
        <v>15.733826000000001</v>
      </c>
      <c r="O2405" s="10">
        <f t="shared" si="36"/>
        <v>15.733826000000001</v>
      </c>
      <c r="P2405" s="9">
        <v>6.9928109999999997</v>
      </c>
      <c r="Q2405" s="9">
        <v>20.978434</v>
      </c>
      <c r="R2405" s="10">
        <f t="shared" si="37"/>
        <v>20.978434</v>
      </c>
      <c r="S2405" s="9">
        <v>10.489217</v>
      </c>
      <c r="T2405" s="9">
        <v>17.482029000000001</v>
      </c>
      <c r="U2405" s="10">
        <f t="shared" si="38"/>
        <v>17.482029000000001</v>
      </c>
      <c r="V2405" s="10"/>
      <c r="W2405" s="10"/>
      <c r="X2405" s="14">
        <f t="shared" si="39"/>
        <v>0</v>
      </c>
    </row>
    <row r="2406" spans="1:39" ht="16">
      <c r="A2406" s="9">
        <v>6</v>
      </c>
      <c r="B2406" s="9">
        <v>2405</v>
      </c>
      <c r="C2406" s="10" t="s">
        <v>2432</v>
      </c>
      <c r="D2406" s="11" t="e">
        <f>VLOOKUP(C2406,sample_image_final!C2:C163,1,FALSE)</f>
        <v>#N/A</v>
      </c>
      <c r="E2406" s="9">
        <v>2</v>
      </c>
      <c r="F2406" s="10" t="s">
        <v>26</v>
      </c>
      <c r="G2406" s="10" t="s">
        <v>27</v>
      </c>
      <c r="H2406" s="10" t="s">
        <v>26</v>
      </c>
      <c r="I2406" s="9"/>
      <c r="J2406" s="9"/>
      <c r="K2406" s="15">
        <v>1</v>
      </c>
      <c r="L2406" s="15">
        <v>1</v>
      </c>
      <c r="M2406" s="9">
        <v>32.144891000000001</v>
      </c>
      <c r="N2406" s="9">
        <v>81.127582000000004</v>
      </c>
      <c r="O2406" s="10">
        <f t="shared" si="36"/>
        <v>81.127582000000004</v>
      </c>
      <c r="P2406" s="9">
        <v>59.697654</v>
      </c>
      <c r="Q2406" s="9">
        <v>163.78586999999999</v>
      </c>
      <c r="R2406" s="10">
        <f t="shared" si="37"/>
        <v>163.78586999999999</v>
      </c>
      <c r="S2406" s="10"/>
      <c r="T2406" s="10"/>
      <c r="U2406" s="10">
        <f t="shared" si="38"/>
        <v>0</v>
      </c>
      <c r="V2406" s="10"/>
      <c r="W2406" s="10"/>
      <c r="X2406" s="14">
        <f t="shared" si="39"/>
        <v>0</v>
      </c>
    </row>
    <row r="2407" spans="1:39" ht="16">
      <c r="A2407" s="9">
        <v>2</v>
      </c>
      <c r="B2407" s="9">
        <v>2406</v>
      </c>
      <c r="C2407" s="10" t="s">
        <v>2433</v>
      </c>
      <c r="D2407" s="11" t="e">
        <f>VLOOKUP(C2407,sample_image_final!C2:C163,1,FALSE)</f>
        <v>#N/A</v>
      </c>
      <c r="E2407" s="9">
        <v>4</v>
      </c>
      <c r="F2407" s="10" t="s">
        <v>27</v>
      </c>
      <c r="G2407" s="10" t="s">
        <v>27</v>
      </c>
      <c r="H2407" s="10" t="s">
        <v>26</v>
      </c>
      <c r="I2407" s="9"/>
      <c r="J2407" s="9"/>
      <c r="K2407" s="15">
        <v>0.5</v>
      </c>
      <c r="L2407" s="15">
        <v>0.5</v>
      </c>
      <c r="M2407" s="9">
        <v>23.479399999999998</v>
      </c>
      <c r="N2407" s="9">
        <v>112.32674</v>
      </c>
      <c r="O2407" s="10">
        <f t="shared" si="36"/>
        <v>112.32674</v>
      </c>
      <c r="P2407" s="9">
        <v>35.228892000000002</v>
      </c>
      <c r="Q2407" s="9">
        <v>74.884490999999997</v>
      </c>
      <c r="R2407" s="10">
        <f t="shared" si="37"/>
        <v>74.884490999999997</v>
      </c>
      <c r="S2407" s="9">
        <v>140.78283999999999</v>
      </c>
      <c r="T2407" s="9">
        <v>236.63498999999999</v>
      </c>
      <c r="U2407" s="10">
        <f t="shared" si="38"/>
        <v>236.63498999999999</v>
      </c>
      <c r="V2407" s="9">
        <v>23.014592</v>
      </c>
      <c r="W2407" s="9">
        <v>42.193564000000002</v>
      </c>
      <c r="X2407" s="14">
        <f t="shared" si="39"/>
        <v>42.193564000000002</v>
      </c>
    </row>
    <row r="2408" spans="1:39" ht="16">
      <c r="A2408" s="9">
        <v>5</v>
      </c>
      <c r="B2408" s="9">
        <v>2407</v>
      </c>
      <c r="C2408" s="10" t="s">
        <v>2434</v>
      </c>
      <c r="D2408" s="18" t="e">
        <f>VLOOKUP(C2408,sample_image_final!C2:C163,1,FALSE)</f>
        <v>#N/A</v>
      </c>
      <c r="E2408" s="9">
        <v>1</v>
      </c>
      <c r="F2408" s="10" t="s">
        <v>26</v>
      </c>
      <c r="G2408" s="10" t="s">
        <v>27</v>
      </c>
      <c r="H2408" s="10" t="s">
        <v>27</v>
      </c>
      <c r="I2408" s="9"/>
      <c r="J2408" s="9"/>
      <c r="K2408" s="15">
        <v>1</v>
      </c>
      <c r="L2408" s="15">
        <v>1</v>
      </c>
      <c r="M2408" s="9">
        <v>31.354842999999999</v>
      </c>
      <c r="N2408" s="9">
        <v>77.553477000000001</v>
      </c>
      <c r="O2408" s="10">
        <f t="shared" si="36"/>
        <v>77.553477000000001</v>
      </c>
      <c r="P2408" s="10"/>
      <c r="Q2408" s="10"/>
      <c r="R2408" s="10">
        <f t="shared" si="37"/>
        <v>0</v>
      </c>
      <c r="S2408" s="10"/>
      <c r="T2408" s="10"/>
      <c r="U2408" s="10">
        <f t="shared" si="38"/>
        <v>0</v>
      </c>
      <c r="V2408" s="10"/>
      <c r="W2408" s="10"/>
      <c r="X2408" s="14">
        <f t="shared" si="39"/>
        <v>0</v>
      </c>
    </row>
    <row r="2409" spans="1:39" ht="16">
      <c r="A2409" s="9">
        <v>6</v>
      </c>
      <c r="B2409" s="9">
        <v>2408</v>
      </c>
      <c r="C2409" s="10" t="s">
        <v>2435</v>
      </c>
      <c r="D2409" s="11" t="e">
        <f>VLOOKUP(C2409,sample_image_final!C2:C163,1,FALSE)</f>
        <v>#N/A</v>
      </c>
      <c r="E2409" s="9">
        <v>1</v>
      </c>
      <c r="F2409" s="10" t="s">
        <v>26</v>
      </c>
      <c r="G2409" s="10" t="s">
        <v>27</v>
      </c>
      <c r="H2409" s="10" t="s">
        <v>26</v>
      </c>
      <c r="I2409" s="9"/>
      <c r="J2409" s="9"/>
      <c r="K2409" s="13">
        <v>0</v>
      </c>
      <c r="L2409" s="13" t="s">
        <v>28</v>
      </c>
      <c r="M2409" s="9">
        <v>28.746758</v>
      </c>
      <c r="N2409" s="9">
        <v>56.595179999999999</v>
      </c>
      <c r="O2409" s="10">
        <f t="shared" si="36"/>
        <v>56.595179999999999</v>
      </c>
      <c r="P2409" s="10"/>
      <c r="Q2409" s="10"/>
      <c r="R2409" s="10">
        <f t="shared" si="37"/>
        <v>0</v>
      </c>
      <c r="S2409" s="10"/>
      <c r="T2409" s="10"/>
      <c r="U2409" s="10">
        <f t="shared" si="38"/>
        <v>0</v>
      </c>
      <c r="V2409" s="10"/>
      <c r="W2409" s="10"/>
      <c r="X2409" s="14">
        <f t="shared" si="39"/>
        <v>0</v>
      </c>
    </row>
    <row r="2410" spans="1:39" ht="16">
      <c r="A2410" s="9">
        <v>1</v>
      </c>
      <c r="B2410" s="9">
        <v>2409</v>
      </c>
      <c r="C2410" s="10" t="s">
        <v>2436</v>
      </c>
      <c r="D2410" s="11" t="e">
        <f>VLOOKUP(C2410,sample_image_final!C2:C163,1,FALSE)</f>
        <v>#N/A</v>
      </c>
      <c r="E2410" s="9">
        <v>4</v>
      </c>
      <c r="F2410" s="10" t="s">
        <v>27</v>
      </c>
      <c r="G2410" s="10" t="s">
        <v>27</v>
      </c>
      <c r="H2410" s="10" t="s">
        <v>27</v>
      </c>
      <c r="I2410" s="9"/>
      <c r="J2410" s="9"/>
      <c r="K2410" s="15">
        <v>0.25</v>
      </c>
      <c r="L2410" s="15">
        <v>0.25</v>
      </c>
      <c r="M2410" s="9">
        <v>17.900552000000001</v>
      </c>
      <c r="N2410" s="9">
        <v>55.491709999999998</v>
      </c>
      <c r="O2410" s="10">
        <f t="shared" si="36"/>
        <v>55.491709999999998</v>
      </c>
      <c r="P2410" s="9">
        <v>26.850829000000001</v>
      </c>
      <c r="Q2410" s="9">
        <v>46.541435</v>
      </c>
      <c r="R2410" s="10">
        <f t="shared" si="37"/>
        <v>46.541435</v>
      </c>
      <c r="S2410" s="9">
        <v>18.71631</v>
      </c>
      <c r="T2410" s="9">
        <v>43.671391</v>
      </c>
      <c r="U2410" s="10">
        <f t="shared" si="38"/>
        <v>43.671391</v>
      </c>
      <c r="V2410" s="9">
        <v>23.270716</v>
      </c>
      <c r="W2410" s="9">
        <v>53.701655000000002</v>
      </c>
      <c r="X2410" s="14">
        <f t="shared" si="39"/>
        <v>53.701655000000002</v>
      </c>
    </row>
    <row r="2411" spans="1:39" ht="16">
      <c r="A2411" s="25">
        <v>5</v>
      </c>
      <c r="B2411" s="25">
        <v>2410</v>
      </c>
      <c r="C2411" s="26" t="s">
        <v>2437</v>
      </c>
      <c r="D2411" s="27" t="str">
        <f>VLOOKUP(C2411,sample_image_final!C2:C163,1,FALSE)</f>
        <v>c9d7eba9-57de0925</v>
      </c>
      <c r="E2411" s="25">
        <v>3</v>
      </c>
      <c r="F2411" s="26" t="s">
        <v>26</v>
      </c>
      <c r="G2411" s="26" t="s">
        <v>27</v>
      </c>
      <c r="H2411" s="26" t="s">
        <v>27</v>
      </c>
      <c r="I2411" s="25"/>
      <c r="J2411" s="25"/>
      <c r="K2411" s="28">
        <v>1</v>
      </c>
      <c r="L2411" s="28">
        <v>1</v>
      </c>
      <c r="M2411" s="25">
        <v>19.958925000000001</v>
      </c>
      <c r="N2411" s="25">
        <v>58.878827999999999</v>
      </c>
      <c r="O2411" s="26">
        <f t="shared" si="36"/>
        <v>58.878827999999999</v>
      </c>
      <c r="P2411" s="25">
        <v>22.952763000000001</v>
      </c>
      <c r="Q2411" s="25">
        <v>57.880881000000002</v>
      </c>
      <c r="R2411" s="26">
        <f t="shared" si="37"/>
        <v>57.880881000000002</v>
      </c>
      <c r="S2411" s="25">
        <v>17.963031999999998</v>
      </c>
      <c r="T2411" s="25">
        <v>36.924011</v>
      </c>
      <c r="U2411" s="26">
        <f t="shared" si="38"/>
        <v>36.924011</v>
      </c>
      <c r="V2411" s="26"/>
      <c r="W2411" s="26"/>
      <c r="X2411" s="29">
        <f t="shared" si="39"/>
        <v>0</v>
      </c>
      <c r="Y2411" s="29"/>
      <c r="Z2411" s="29"/>
      <c r="AA2411" s="29"/>
      <c r="AB2411" s="29"/>
      <c r="AC2411" s="29"/>
      <c r="AD2411" s="29"/>
      <c r="AE2411" s="29"/>
      <c r="AF2411" s="29"/>
      <c r="AG2411" s="29"/>
      <c r="AH2411" s="29"/>
      <c r="AI2411" s="29"/>
      <c r="AJ2411" s="29"/>
      <c r="AK2411" s="29"/>
      <c r="AL2411" s="29"/>
      <c r="AM2411" s="29"/>
    </row>
    <row r="2412" spans="1:39" ht="16">
      <c r="A2412" s="9">
        <v>5</v>
      </c>
      <c r="B2412" s="9">
        <v>2411</v>
      </c>
      <c r="C2412" s="10" t="s">
        <v>2438</v>
      </c>
      <c r="D2412" s="11" t="e">
        <f>VLOOKUP(C2412,sample_image_final!C2:C163,1,FALSE)</f>
        <v>#N/A</v>
      </c>
      <c r="E2412" s="9">
        <v>1</v>
      </c>
      <c r="F2412" s="10" t="s">
        <v>26</v>
      </c>
      <c r="G2412" s="10" t="s">
        <v>27</v>
      </c>
      <c r="H2412" s="10" t="s">
        <v>27</v>
      </c>
      <c r="I2412" s="9"/>
      <c r="J2412" s="9"/>
      <c r="K2412" s="15">
        <v>1</v>
      </c>
      <c r="L2412" s="15">
        <v>1</v>
      </c>
      <c r="M2412" s="9">
        <v>71.881653999999997</v>
      </c>
      <c r="N2412" s="9">
        <v>158.93832</v>
      </c>
      <c r="O2412" s="10">
        <f t="shared" si="36"/>
        <v>158.93832</v>
      </c>
      <c r="P2412" s="10"/>
      <c r="Q2412" s="10"/>
      <c r="R2412" s="10">
        <f t="shared" si="37"/>
        <v>0</v>
      </c>
      <c r="S2412" s="10"/>
      <c r="T2412" s="10"/>
      <c r="U2412" s="10">
        <f t="shared" si="38"/>
        <v>0</v>
      </c>
      <c r="V2412" s="10"/>
      <c r="W2412" s="10"/>
      <c r="X2412" s="14">
        <f t="shared" si="39"/>
        <v>0</v>
      </c>
    </row>
    <row r="2413" spans="1:39" ht="16">
      <c r="A2413" s="9">
        <v>2</v>
      </c>
      <c r="B2413" s="9">
        <v>2412</v>
      </c>
      <c r="C2413" s="10" t="s">
        <v>2439</v>
      </c>
      <c r="D2413" s="11" t="e">
        <f>VLOOKUP(C2413,sample_image_final!C2:C163,1,FALSE)</f>
        <v>#N/A</v>
      </c>
      <c r="E2413" s="9">
        <v>1</v>
      </c>
      <c r="F2413" s="10" t="s">
        <v>27</v>
      </c>
      <c r="G2413" s="10" t="s">
        <v>27</v>
      </c>
      <c r="H2413" s="10" t="s">
        <v>26</v>
      </c>
      <c r="I2413" s="9"/>
      <c r="J2413" s="9"/>
      <c r="K2413" s="13">
        <v>0</v>
      </c>
      <c r="L2413" s="13" t="s">
        <v>28</v>
      </c>
      <c r="M2413" s="9">
        <v>8.9861369999999994</v>
      </c>
      <c r="N2413" s="9">
        <v>31.451488000000001</v>
      </c>
      <c r="O2413" s="10">
        <f t="shared" si="36"/>
        <v>31.451488000000001</v>
      </c>
      <c r="P2413" s="10"/>
      <c r="Q2413" s="10"/>
      <c r="R2413" s="10">
        <f t="shared" si="37"/>
        <v>0</v>
      </c>
      <c r="S2413" s="10"/>
      <c r="T2413" s="10"/>
      <c r="U2413" s="10">
        <f t="shared" si="38"/>
        <v>0</v>
      </c>
      <c r="V2413" s="10"/>
      <c r="W2413" s="10"/>
      <c r="X2413" s="14">
        <f t="shared" si="39"/>
        <v>0</v>
      </c>
    </row>
    <row r="2414" spans="1:39" ht="16">
      <c r="A2414" s="9">
        <v>2</v>
      </c>
      <c r="B2414" s="9">
        <v>2413</v>
      </c>
      <c r="C2414" s="10" t="s">
        <v>2440</v>
      </c>
      <c r="D2414" s="11" t="e">
        <f>VLOOKUP(C2414,sample_image_final!C2:C163,1,FALSE)</f>
        <v>#N/A</v>
      </c>
      <c r="E2414" s="9">
        <v>4</v>
      </c>
      <c r="F2414" s="10" t="s">
        <v>27</v>
      </c>
      <c r="G2414" s="10" t="s">
        <v>27</v>
      </c>
      <c r="H2414" s="10" t="s">
        <v>26</v>
      </c>
      <c r="I2414" s="9"/>
      <c r="J2414" s="9"/>
      <c r="K2414" s="15">
        <v>0.75</v>
      </c>
      <c r="L2414" s="15">
        <v>0.75</v>
      </c>
      <c r="M2414" s="9">
        <v>34.937112999999997</v>
      </c>
      <c r="N2414" s="9">
        <v>76.112995999999995</v>
      </c>
      <c r="O2414" s="10">
        <f t="shared" si="36"/>
        <v>76.112995999999995</v>
      </c>
      <c r="P2414" s="9">
        <v>41.175885000000001</v>
      </c>
      <c r="Q2414" s="9">
        <v>87.342782999999997</v>
      </c>
      <c r="R2414" s="10">
        <f t="shared" si="37"/>
        <v>87.342782999999997</v>
      </c>
      <c r="S2414" s="9">
        <v>32.441606999999998</v>
      </c>
      <c r="T2414" s="9">
        <v>74.865243000000007</v>
      </c>
      <c r="U2414" s="10">
        <f t="shared" si="38"/>
        <v>74.865243000000007</v>
      </c>
      <c r="V2414" s="9">
        <v>53.653422999999997</v>
      </c>
      <c r="W2414" s="9">
        <v>109.80235999999999</v>
      </c>
      <c r="X2414" s="14">
        <f t="shared" si="39"/>
        <v>109.80235999999999</v>
      </c>
    </row>
    <row r="2415" spans="1:39" ht="16">
      <c r="A2415" s="9">
        <v>6</v>
      </c>
      <c r="B2415" s="9">
        <v>2414</v>
      </c>
      <c r="C2415" s="10" t="s">
        <v>2441</v>
      </c>
      <c r="D2415" s="11" t="e">
        <f>VLOOKUP(C2415,sample_image_final!C2:C163,1,FALSE)</f>
        <v>#N/A</v>
      </c>
      <c r="E2415" s="9">
        <v>1</v>
      </c>
      <c r="F2415" s="10" t="s">
        <v>26</v>
      </c>
      <c r="G2415" s="10" t="s">
        <v>27</v>
      </c>
      <c r="H2415" s="10" t="s">
        <v>26</v>
      </c>
      <c r="I2415" s="9"/>
      <c r="J2415" s="9"/>
      <c r="K2415" s="13">
        <v>0</v>
      </c>
      <c r="L2415" s="13" t="s">
        <v>28</v>
      </c>
      <c r="M2415" s="9">
        <v>36.184868000000002</v>
      </c>
      <c r="N2415" s="9">
        <v>89.838291999999996</v>
      </c>
      <c r="O2415" s="10">
        <f t="shared" si="36"/>
        <v>89.838291999999996</v>
      </c>
      <c r="P2415" s="10"/>
      <c r="Q2415" s="10"/>
      <c r="R2415" s="10">
        <f t="shared" si="37"/>
        <v>0</v>
      </c>
      <c r="S2415" s="10"/>
      <c r="T2415" s="10"/>
      <c r="U2415" s="10">
        <f t="shared" si="38"/>
        <v>0</v>
      </c>
      <c r="V2415" s="10"/>
      <c r="W2415" s="10"/>
      <c r="X2415" s="14">
        <f t="shared" si="39"/>
        <v>0</v>
      </c>
    </row>
    <row r="2416" spans="1:39" ht="16">
      <c r="A2416" s="9">
        <v>5</v>
      </c>
      <c r="B2416" s="9">
        <v>2415</v>
      </c>
      <c r="C2416" s="10" t="s">
        <v>2442</v>
      </c>
      <c r="D2416" s="11" t="e">
        <f>VLOOKUP(C2416,sample_image_final!C2:C163,1,FALSE)</f>
        <v>#N/A</v>
      </c>
      <c r="E2416" s="9">
        <v>1</v>
      </c>
      <c r="F2416" s="10" t="s">
        <v>26</v>
      </c>
      <c r="G2416" s="10" t="s">
        <v>27</v>
      </c>
      <c r="H2416" s="10" t="s">
        <v>27</v>
      </c>
      <c r="I2416" s="9"/>
      <c r="J2416" s="9"/>
      <c r="K2416" s="15">
        <v>1</v>
      </c>
      <c r="L2416" s="15">
        <v>1</v>
      </c>
      <c r="M2416" s="9">
        <v>27.450589000000001</v>
      </c>
      <c r="N2416" s="9">
        <v>66.130964000000006</v>
      </c>
      <c r="O2416" s="10">
        <f t="shared" si="36"/>
        <v>66.130964000000006</v>
      </c>
      <c r="P2416" s="10"/>
      <c r="Q2416" s="10"/>
      <c r="R2416" s="10">
        <f t="shared" si="37"/>
        <v>0</v>
      </c>
      <c r="S2416" s="10"/>
      <c r="T2416" s="10"/>
      <c r="U2416" s="10">
        <f t="shared" si="38"/>
        <v>0</v>
      </c>
      <c r="V2416" s="10"/>
      <c r="W2416" s="10"/>
      <c r="X2416" s="14">
        <f t="shared" si="39"/>
        <v>0</v>
      </c>
    </row>
    <row r="2417" spans="1:39" ht="16">
      <c r="A2417" s="9">
        <v>2</v>
      </c>
      <c r="B2417" s="9">
        <v>2416</v>
      </c>
      <c r="C2417" s="10" t="s">
        <v>2443</v>
      </c>
      <c r="D2417" s="11" t="e">
        <f>VLOOKUP(C2417,sample_image_final!C2:C163,1,FALSE)</f>
        <v>#N/A</v>
      </c>
      <c r="E2417" s="9">
        <v>1</v>
      </c>
      <c r="F2417" s="10" t="s">
        <v>27</v>
      </c>
      <c r="G2417" s="10" t="s">
        <v>27</v>
      </c>
      <c r="H2417" s="10" t="s">
        <v>26</v>
      </c>
      <c r="I2417" s="9"/>
      <c r="J2417" s="9"/>
      <c r="K2417" s="15">
        <v>1</v>
      </c>
      <c r="L2417" s="15">
        <v>1</v>
      </c>
      <c r="M2417" s="9">
        <v>50.275869999999998</v>
      </c>
      <c r="N2417" s="9">
        <v>100.55175</v>
      </c>
      <c r="O2417" s="10">
        <f t="shared" si="36"/>
        <v>100.55175</v>
      </c>
      <c r="P2417" s="10"/>
      <c r="Q2417" s="10"/>
      <c r="R2417" s="10">
        <f t="shared" si="37"/>
        <v>0</v>
      </c>
      <c r="S2417" s="10"/>
      <c r="T2417" s="10"/>
      <c r="U2417" s="10">
        <f t="shared" si="38"/>
        <v>0</v>
      </c>
      <c r="V2417" s="10"/>
      <c r="W2417" s="10"/>
      <c r="X2417" s="14">
        <f t="shared" si="39"/>
        <v>0</v>
      </c>
    </row>
    <row r="2418" spans="1:39" ht="16">
      <c r="A2418" s="9">
        <v>5</v>
      </c>
      <c r="B2418" s="9">
        <v>2417</v>
      </c>
      <c r="C2418" s="10" t="s">
        <v>2444</v>
      </c>
      <c r="D2418" s="11" t="e">
        <f>VLOOKUP(C2418,sample_image_final!C2:C163,1,FALSE)</f>
        <v>#N/A</v>
      </c>
      <c r="E2418" s="9">
        <v>1</v>
      </c>
      <c r="F2418" s="10" t="s">
        <v>26</v>
      </c>
      <c r="G2418" s="10" t="s">
        <v>27</v>
      </c>
      <c r="H2418" s="10" t="s">
        <v>27</v>
      </c>
      <c r="I2418" s="9"/>
      <c r="J2418" s="9"/>
      <c r="K2418" s="15">
        <v>1</v>
      </c>
      <c r="L2418" s="15">
        <v>1</v>
      </c>
      <c r="M2418" s="9">
        <v>47.414653999999999</v>
      </c>
      <c r="N2418" s="9">
        <v>121.03214</v>
      </c>
      <c r="O2418" s="10">
        <f t="shared" si="36"/>
        <v>121.03214</v>
      </c>
      <c r="P2418" s="10"/>
      <c r="Q2418" s="10"/>
      <c r="R2418" s="10">
        <f t="shared" si="37"/>
        <v>0</v>
      </c>
      <c r="S2418" s="10"/>
      <c r="T2418" s="10"/>
      <c r="U2418" s="10">
        <f t="shared" si="38"/>
        <v>0</v>
      </c>
      <c r="V2418" s="10"/>
      <c r="W2418" s="10"/>
      <c r="X2418" s="14">
        <f t="shared" si="39"/>
        <v>0</v>
      </c>
    </row>
    <row r="2419" spans="1:39" ht="16">
      <c r="A2419" s="9">
        <v>6</v>
      </c>
      <c r="B2419" s="9">
        <v>2418</v>
      </c>
      <c r="C2419" s="10" t="s">
        <v>2445</v>
      </c>
      <c r="D2419" s="11" t="e">
        <f>VLOOKUP(C2419,sample_image_final!C2:C163,1,FALSE)</f>
        <v>#N/A</v>
      </c>
      <c r="E2419" s="9">
        <v>1</v>
      </c>
      <c r="F2419" s="10" t="s">
        <v>26</v>
      </c>
      <c r="G2419" s="10" t="s">
        <v>27</v>
      </c>
      <c r="H2419" s="10" t="s">
        <v>26</v>
      </c>
      <c r="I2419" s="9"/>
      <c r="J2419" s="9"/>
      <c r="K2419" s="15">
        <v>0</v>
      </c>
      <c r="L2419" s="15">
        <v>0</v>
      </c>
      <c r="M2419" s="9">
        <v>16.837800000000001</v>
      </c>
      <c r="N2419" s="9">
        <v>45.921270999999997</v>
      </c>
      <c r="O2419" s="10">
        <f t="shared" si="36"/>
        <v>45.921270999999997</v>
      </c>
      <c r="P2419" s="10"/>
      <c r="Q2419" s="10"/>
      <c r="R2419" s="10">
        <f t="shared" si="37"/>
        <v>0</v>
      </c>
      <c r="S2419" s="10"/>
      <c r="T2419" s="10"/>
      <c r="U2419" s="10">
        <f t="shared" si="38"/>
        <v>0</v>
      </c>
      <c r="V2419" s="10"/>
      <c r="W2419" s="10"/>
      <c r="X2419" s="14">
        <f t="shared" si="39"/>
        <v>0</v>
      </c>
    </row>
    <row r="2420" spans="1:39" ht="16">
      <c r="A2420" s="9">
        <v>6</v>
      </c>
      <c r="B2420" s="9">
        <v>2419</v>
      </c>
      <c r="C2420" s="10" t="s">
        <v>2446</v>
      </c>
      <c r="D2420" s="11" t="e">
        <f>VLOOKUP(C2420,sample_image_final!C2:C163,1,FALSE)</f>
        <v>#N/A</v>
      </c>
      <c r="E2420" s="9">
        <v>3</v>
      </c>
      <c r="F2420" s="10" t="s">
        <v>26</v>
      </c>
      <c r="G2420" s="10" t="s">
        <v>27</v>
      </c>
      <c r="H2420" s="10" t="s">
        <v>26</v>
      </c>
      <c r="I2420" s="9"/>
      <c r="J2420" s="9"/>
      <c r="K2420" s="13">
        <v>0</v>
      </c>
      <c r="L2420" s="13" t="s">
        <v>28</v>
      </c>
      <c r="M2420" s="9">
        <v>11.943294</v>
      </c>
      <c r="N2420" s="9">
        <v>33.992449999999998</v>
      </c>
      <c r="O2420" s="10">
        <f t="shared" si="36"/>
        <v>33.992449999999998</v>
      </c>
      <c r="P2420" s="9">
        <v>18.374296999999999</v>
      </c>
      <c r="Q2420" s="9">
        <v>44.098312999999997</v>
      </c>
      <c r="R2420" s="10">
        <f t="shared" si="37"/>
        <v>44.098312999999997</v>
      </c>
      <c r="S2420" s="9">
        <v>16.536867999999998</v>
      </c>
      <c r="T2420" s="9">
        <v>37.667310000000001</v>
      </c>
      <c r="U2420" s="10">
        <f t="shared" si="38"/>
        <v>37.667310000000001</v>
      </c>
      <c r="V2420" s="10"/>
      <c r="W2420" s="10"/>
      <c r="X2420" s="14">
        <f t="shared" si="39"/>
        <v>0</v>
      </c>
    </row>
    <row r="2421" spans="1:39" ht="16">
      <c r="A2421" s="25">
        <v>1</v>
      </c>
      <c r="B2421" s="25">
        <v>2420</v>
      </c>
      <c r="C2421" s="26" t="s">
        <v>2447</v>
      </c>
      <c r="D2421" s="27" t="str">
        <f>VLOOKUP(C2421,sample_image_final!C2:C163,1,FALSE)</f>
        <v>c9fc208f-4cf24bbd</v>
      </c>
      <c r="E2421" s="25">
        <v>1</v>
      </c>
      <c r="F2421" s="26" t="s">
        <v>27</v>
      </c>
      <c r="G2421" s="26" t="s">
        <v>27</v>
      </c>
      <c r="H2421" s="26" t="s">
        <v>27</v>
      </c>
      <c r="I2421" s="25"/>
      <c r="J2421" s="25"/>
      <c r="K2421" s="35">
        <v>0</v>
      </c>
      <c r="L2421" s="35" t="s">
        <v>28</v>
      </c>
      <c r="M2421" s="25">
        <v>16.626313</v>
      </c>
      <c r="N2421" s="25">
        <v>37.089475</v>
      </c>
      <c r="O2421" s="26">
        <f t="shared" si="36"/>
        <v>37.089475</v>
      </c>
      <c r="P2421" s="26"/>
      <c r="Q2421" s="26"/>
      <c r="R2421" s="26">
        <f t="shared" si="37"/>
        <v>0</v>
      </c>
      <c r="S2421" s="26"/>
      <c r="T2421" s="26"/>
      <c r="U2421" s="26">
        <f t="shared" si="38"/>
        <v>0</v>
      </c>
      <c r="V2421" s="26"/>
      <c r="W2421" s="26"/>
      <c r="X2421" s="29">
        <f t="shared" si="39"/>
        <v>0</v>
      </c>
      <c r="Y2421" s="29"/>
      <c r="Z2421" s="29"/>
      <c r="AA2421" s="29"/>
      <c r="AB2421" s="29"/>
      <c r="AC2421" s="29"/>
      <c r="AD2421" s="29"/>
      <c r="AE2421" s="29"/>
      <c r="AF2421" s="29"/>
      <c r="AG2421" s="29"/>
      <c r="AH2421" s="29"/>
      <c r="AI2421" s="29"/>
      <c r="AJ2421" s="29"/>
      <c r="AK2421" s="29"/>
      <c r="AL2421" s="29"/>
      <c r="AM2421" s="29"/>
    </row>
    <row r="2422" spans="1:39" ht="16">
      <c r="A2422" s="9">
        <v>1</v>
      </c>
      <c r="B2422" s="9">
        <v>2421</v>
      </c>
      <c r="C2422" s="10" t="s">
        <v>2448</v>
      </c>
      <c r="D2422" s="11" t="e">
        <f>VLOOKUP(C2422,sample_image_final!C2:C163,1,FALSE)</f>
        <v>#N/A</v>
      </c>
      <c r="E2422" s="9">
        <v>2</v>
      </c>
      <c r="F2422" s="10" t="s">
        <v>27</v>
      </c>
      <c r="G2422" s="10" t="s">
        <v>27</v>
      </c>
      <c r="H2422" s="10" t="s">
        <v>27</v>
      </c>
      <c r="I2422" s="9"/>
      <c r="J2422" s="9"/>
      <c r="K2422" s="15">
        <v>0.5</v>
      </c>
      <c r="L2422" s="15">
        <v>0.5</v>
      </c>
      <c r="M2422" s="9">
        <v>33.675598999999998</v>
      </c>
      <c r="N2422" s="9">
        <v>93.373254000000003</v>
      </c>
      <c r="O2422" s="10">
        <f t="shared" si="36"/>
        <v>93.373254000000003</v>
      </c>
      <c r="P2422" s="9">
        <v>24.491347000000001</v>
      </c>
      <c r="Q2422" s="9">
        <v>110.21106</v>
      </c>
      <c r="R2422" s="10">
        <f t="shared" si="37"/>
        <v>110.21106</v>
      </c>
      <c r="S2422" s="10"/>
      <c r="T2422" s="10"/>
      <c r="U2422" s="10">
        <f t="shared" si="38"/>
        <v>0</v>
      </c>
      <c r="V2422" s="10"/>
      <c r="W2422" s="10"/>
      <c r="X2422" s="14">
        <f t="shared" si="39"/>
        <v>0</v>
      </c>
    </row>
    <row r="2423" spans="1:39" ht="16">
      <c r="A2423" s="9">
        <v>2</v>
      </c>
      <c r="B2423" s="9">
        <v>2422</v>
      </c>
      <c r="C2423" s="10" t="s">
        <v>2449</v>
      </c>
      <c r="D2423" s="11" t="e">
        <f>VLOOKUP(C2423,sample_image_final!C2:C163,1,FALSE)</f>
        <v>#N/A</v>
      </c>
      <c r="E2423" s="9">
        <v>2</v>
      </c>
      <c r="F2423" s="10" t="s">
        <v>27</v>
      </c>
      <c r="G2423" s="10" t="s">
        <v>27</v>
      </c>
      <c r="H2423" s="10" t="s">
        <v>26</v>
      </c>
      <c r="I2423" s="9"/>
      <c r="J2423" s="9"/>
      <c r="K2423" s="15">
        <v>0.5</v>
      </c>
      <c r="L2423" s="15">
        <v>0.5</v>
      </c>
      <c r="M2423" s="9">
        <v>16.530618</v>
      </c>
      <c r="N2423" s="9">
        <v>42.979610999999998</v>
      </c>
      <c r="O2423" s="10">
        <f t="shared" si="36"/>
        <v>42.979610999999998</v>
      </c>
      <c r="P2423" s="9">
        <v>31.959198000000001</v>
      </c>
      <c r="Q2423" s="9">
        <v>93.673513</v>
      </c>
      <c r="R2423" s="10">
        <f t="shared" si="37"/>
        <v>93.673513</v>
      </c>
      <c r="S2423" s="10"/>
      <c r="T2423" s="10"/>
      <c r="U2423" s="10">
        <f t="shared" si="38"/>
        <v>0</v>
      </c>
      <c r="V2423" s="10"/>
      <c r="W2423" s="10"/>
      <c r="X2423" s="14">
        <f t="shared" si="39"/>
        <v>0</v>
      </c>
    </row>
    <row r="2424" spans="1:39" ht="16">
      <c r="A2424" s="25">
        <v>1</v>
      </c>
      <c r="B2424" s="25">
        <v>2423</v>
      </c>
      <c r="C2424" s="26" t="s">
        <v>2450</v>
      </c>
      <c r="D2424" s="27" t="str">
        <f>VLOOKUP(C2424,sample_image_final!C2:C163,1,FALSE)</f>
        <v>ca068cb6-59709029</v>
      </c>
      <c r="E2424" s="25">
        <v>1</v>
      </c>
      <c r="F2424" s="26" t="s">
        <v>27</v>
      </c>
      <c r="G2424" s="26" t="s">
        <v>27</v>
      </c>
      <c r="H2424" s="26" t="s">
        <v>27</v>
      </c>
      <c r="I2424" s="25"/>
      <c r="J2424" s="25"/>
      <c r="K2424" s="35">
        <v>0</v>
      </c>
      <c r="L2424" s="35" t="s">
        <v>28</v>
      </c>
      <c r="M2424" s="25">
        <v>18.671182999999999</v>
      </c>
      <c r="N2424" s="25">
        <v>21.966097999999999</v>
      </c>
      <c r="O2424" s="26">
        <f t="shared" si="36"/>
        <v>21.966097999999999</v>
      </c>
      <c r="P2424" s="26"/>
      <c r="Q2424" s="26"/>
      <c r="R2424" s="26">
        <f t="shared" si="37"/>
        <v>0</v>
      </c>
      <c r="S2424" s="26"/>
      <c r="T2424" s="26"/>
      <c r="U2424" s="26">
        <f t="shared" si="38"/>
        <v>0</v>
      </c>
      <c r="V2424" s="26"/>
      <c r="W2424" s="26"/>
      <c r="X2424" s="29">
        <f t="shared" si="39"/>
        <v>0</v>
      </c>
      <c r="Y2424" s="29"/>
      <c r="Z2424" s="29"/>
      <c r="AA2424" s="29"/>
      <c r="AB2424" s="29"/>
      <c r="AC2424" s="29"/>
      <c r="AD2424" s="29"/>
      <c r="AE2424" s="29"/>
      <c r="AF2424" s="29"/>
      <c r="AG2424" s="29"/>
      <c r="AH2424" s="29"/>
      <c r="AI2424" s="29"/>
      <c r="AJ2424" s="29"/>
      <c r="AK2424" s="29"/>
      <c r="AL2424" s="29"/>
      <c r="AM2424" s="29"/>
    </row>
    <row r="2425" spans="1:39" ht="16">
      <c r="A2425" s="9">
        <v>6</v>
      </c>
      <c r="B2425" s="9">
        <v>2424</v>
      </c>
      <c r="C2425" s="10" t="s">
        <v>2451</v>
      </c>
      <c r="D2425" s="11" t="e">
        <f>VLOOKUP(C2425,sample_image_final!C2:C163,1,FALSE)</f>
        <v>#N/A</v>
      </c>
      <c r="E2425" s="9">
        <v>4</v>
      </c>
      <c r="F2425" s="10" t="s">
        <v>26</v>
      </c>
      <c r="G2425" s="10" t="s">
        <v>27</v>
      </c>
      <c r="H2425" s="10" t="s">
        <v>26</v>
      </c>
      <c r="I2425" s="9"/>
      <c r="J2425" s="9"/>
      <c r="K2425" s="15">
        <v>0.75</v>
      </c>
      <c r="L2425" s="15">
        <v>0.75</v>
      </c>
      <c r="M2425" s="9">
        <v>9.5438039999999997</v>
      </c>
      <c r="N2425" s="9">
        <v>32.302112999999999</v>
      </c>
      <c r="O2425" s="10">
        <f t="shared" si="36"/>
        <v>32.302112999999999</v>
      </c>
      <c r="P2425" s="9">
        <v>77.084590000000006</v>
      </c>
      <c r="Q2425" s="9">
        <v>185.00300999999999</v>
      </c>
      <c r="R2425" s="10">
        <f t="shared" si="37"/>
        <v>185.00300999999999</v>
      </c>
      <c r="S2425" s="9">
        <v>45.516610999999997</v>
      </c>
      <c r="T2425" s="9">
        <v>168.85194999999999</v>
      </c>
      <c r="U2425" s="10">
        <f t="shared" si="38"/>
        <v>168.85194999999999</v>
      </c>
      <c r="V2425" s="9">
        <v>124.80362</v>
      </c>
      <c r="W2425" s="9">
        <v>257.68275999999997</v>
      </c>
      <c r="X2425" s="14">
        <f t="shared" si="39"/>
        <v>257.68275999999997</v>
      </c>
    </row>
    <row r="2426" spans="1:39" ht="16">
      <c r="A2426" s="9">
        <v>1</v>
      </c>
      <c r="B2426" s="9">
        <v>2425</v>
      </c>
      <c r="C2426" s="10" t="s">
        <v>2452</v>
      </c>
      <c r="D2426" s="11" t="e">
        <f>VLOOKUP(C2426,sample_image_final!C2:C163,1,FALSE)</f>
        <v>#N/A</v>
      </c>
      <c r="E2426" s="9">
        <v>3</v>
      </c>
      <c r="F2426" s="10" t="s">
        <v>27</v>
      </c>
      <c r="G2426" s="10" t="s">
        <v>27</v>
      </c>
      <c r="H2426" s="10" t="s">
        <v>27</v>
      </c>
      <c r="I2426" s="9"/>
      <c r="J2426" s="9"/>
      <c r="K2426" s="15">
        <v>0.66666666669999997</v>
      </c>
      <c r="L2426" s="15">
        <v>0.66666666666666596</v>
      </c>
      <c r="M2426" s="9">
        <v>23.021052999999998</v>
      </c>
      <c r="N2426" s="9">
        <v>40.926316999999997</v>
      </c>
      <c r="O2426" s="10">
        <f t="shared" si="36"/>
        <v>40.926316999999997</v>
      </c>
      <c r="P2426" s="9">
        <v>2.5578949999999998</v>
      </c>
      <c r="Q2426" s="9">
        <v>11.510526</v>
      </c>
      <c r="R2426" s="10">
        <f t="shared" si="37"/>
        <v>11.510526</v>
      </c>
      <c r="S2426" s="9">
        <v>127.89474</v>
      </c>
      <c r="T2426" s="9">
        <v>315.89999999999998</v>
      </c>
      <c r="U2426" s="10">
        <f t="shared" si="38"/>
        <v>315.89999999999998</v>
      </c>
      <c r="V2426" s="10"/>
      <c r="W2426" s="10"/>
      <c r="X2426" s="14">
        <f t="shared" si="39"/>
        <v>0</v>
      </c>
    </row>
    <row r="2427" spans="1:39" ht="16">
      <c r="A2427" s="9">
        <v>1</v>
      </c>
      <c r="B2427" s="9">
        <v>2426</v>
      </c>
      <c r="C2427" s="10" t="s">
        <v>2453</v>
      </c>
      <c r="D2427" s="11" t="e">
        <f>VLOOKUP(C2427,sample_image_final!C2:C163,1,FALSE)</f>
        <v>#N/A</v>
      </c>
      <c r="E2427" s="9">
        <v>3</v>
      </c>
      <c r="F2427" s="10" t="s">
        <v>27</v>
      </c>
      <c r="G2427" s="10" t="s">
        <v>27</v>
      </c>
      <c r="H2427" s="10" t="s">
        <v>27</v>
      </c>
      <c r="I2427" s="9"/>
      <c r="J2427" s="9"/>
      <c r="K2427" s="15">
        <v>0.33333333329999998</v>
      </c>
      <c r="L2427" s="15">
        <v>0.33333333333333298</v>
      </c>
      <c r="M2427" s="9">
        <v>13.499991</v>
      </c>
      <c r="N2427" s="9">
        <v>20.249986</v>
      </c>
      <c r="O2427" s="10">
        <f t="shared" si="36"/>
        <v>20.249986</v>
      </c>
      <c r="P2427" s="9">
        <v>21.497616000000001</v>
      </c>
      <c r="Q2427" s="9">
        <v>53.744039999999998</v>
      </c>
      <c r="R2427" s="10">
        <f t="shared" si="37"/>
        <v>53.744039999999998</v>
      </c>
      <c r="S2427" s="9">
        <v>20.841889999999999</v>
      </c>
      <c r="T2427" s="9">
        <v>70.223946999999995</v>
      </c>
      <c r="U2427" s="10">
        <f t="shared" si="38"/>
        <v>70.223946999999995</v>
      </c>
      <c r="V2427" s="10"/>
      <c r="W2427" s="10"/>
      <c r="X2427" s="14">
        <f t="shared" si="39"/>
        <v>0</v>
      </c>
    </row>
    <row r="2428" spans="1:39" ht="16">
      <c r="A2428" s="16">
        <v>1</v>
      </c>
      <c r="B2428" s="16">
        <v>2427</v>
      </c>
      <c r="C2428" s="17" t="s">
        <v>2454</v>
      </c>
      <c r="D2428" s="18" t="e">
        <f>VLOOKUP(C2428,sample_image_final!C2:C163,1,FALSE)</f>
        <v>#N/A</v>
      </c>
      <c r="E2428" s="16">
        <v>1</v>
      </c>
      <c r="F2428" s="17" t="s">
        <v>27</v>
      </c>
      <c r="G2428" s="17" t="s">
        <v>27</v>
      </c>
      <c r="H2428" s="17" t="s">
        <v>27</v>
      </c>
      <c r="I2428" s="16">
        <v>1</v>
      </c>
      <c r="J2428" s="16">
        <v>1</v>
      </c>
      <c r="K2428" s="19">
        <v>0</v>
      </c>
      <c r="L2428" s="19" t="s">
        <v>28</v>
      </c>
      <c r="M2428" s="16">
        <v>51.458858999999997</v>
      </c>
      <c r="N2428" s="16">
        <v>116.2589</v>
      </c>
      <c r="O2428" s="17">
        <f t="shared" si="36"/>
        <v>116.2589</v>
      </c>
      <c r="P2428" s="17"/>
      <c r="Q2428" s="17"/>
      <c r="R2428" s="17">
        <f t="shared" si="37"/>
        <v>0</v>
      </c>
      <c r="S2428" s="17"/>
      <c r="T2428" s="17"/>
      <c r="U2428" s="17">
        <f t="shared" si="38"/>
        <v>0</v>
      </c>
      <c r="V2428" s="17"/>
      <c r="W2428" s="17"/>
      <c r="X2428" s="20">
        <f t="shared" si="39"/>
        <v>0</v>
      </c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</row>
    <row r="2429" spans="1:39" ht="16">
      <c r="A2429" s="9">
        <v>2</v>
      </c>
      <c r="B2429" s="9">
        <v>2428</v>
      </c>
      <c r="C2429" s="10" t="s">
        <v>2455</v>
      </c>
      <c r="D2429" s="11" t="e">
        <f>VLOOKUP(C2429,sample_image_final!C2:C163,1,FALSE)</f>
        <v>#N/A</v>
      </c>
      <c r="E2429" s="9">
        <v>3</v>
      </c>
      <c r="F2429" s="10" t="s">
        <v>27</v>
      </c>
      <c r="G2429" s="10" t="s">
        <v>27</v>
      </c>
      <c r="H2429" s="10" t="s">
        <v>26</v>
      </c>
      <c r="I2429" s="9"/>
      <c r="J2429" s="9"/>
      <c r="K2429" s="13">
        <v>0</v>
      </c>
      <c r="L2429" s="13" t="s">
        <v>28</v>
      </c>
      <c r="M2429" s="9">
        <v>13.499991</v>
      </c>
      <c r="N2429" s="9">
        <v>33.749975999999997</v>
      </c>
      <c r="O2429" s="10">
        <f t="shared" si="36"/>
        <v>33.749975999999997</v>
      </c>
      <c r="P2429" s="9">
        <v>13.49999</v>
      </c>
      <c r="Q2429" s="9">
        <v>32.062479000000003</v>
      </c>
      <c r="R2429" s="10">
        <f t="shared" si="37"/>
        <v>32.062479000000003</v>
      </c>
      <c r="S2429" s="9">
        <v>15.187491</v>
      </c>
      <c r="T2429" s="9">
        <v>37.124974000000002</v>
      </c>
      <c r="U2429" s="10">
        <f t="shared" si="38"/>
        <v>37.124974000000002</v>
      </c>
      <c r="V2429" s="10"/>
      <c r="W2429" s="10"/>
      <c r="X2429" s="14">
        <f t="shared" si="39"/>
        <v>0</v>
      </c>
    </row>
    <row r="2430" spans="1:39" ht="16">
      <c r="A2430" s="9">
        <v>6</v>
      </c>
      <c r="B2430" s="9">
        <v>2429</v>
      </c>
      <c r="C2430" s="10" t="s">
        <v>2456</v>
      </c>
      <c r="D2430" s="11" t="e">
        <f>VLOOKUP(C2430,sample_image_final!C2:C163,1,FALSE)</f>
        <v>#N/A</v>
      </c>
      <c r="E2430" s="9">
        <v>1</v>
      </c>
      <c r="F2430" s="10" t="s">
        <v>26</v>
      </c>
      <c r="G2430" s="10" t="s">
        <v>27</v>
      </c>
      <c r="H2430" s="10" t="s">
        <v>26</v>
      </c>
      <c r="I2430" s="9"/>
      <c r="J2430" s="9"/>
      <c r="K2430" s="15">
        <v>1</v>
      </c>
      <c r="L2430" s="15">
        <v>1</v>
      </c>
      <c r="M2430" s="9">
        <v>13.776381000000001</v>
      </c>
      <c r="N2430" s="9">
        <v>33.675600000000003</v>
      </c>
      <c r="O2430" s="10">
        <f t="shared" si="36"/>
        <v>33.675600000000003</v>
      </c>
      <c r="P2430" s="10"/>
      <c r="Q2430" s="10"/>
      <c r="R2430" s="10">
        <f t="shared" si="37"/>
        <v>0</v>
      </c>
      <c r="S2430" s="10"/>
      <c r="T2430" s="10"/>
      <c r="U2430" s="10">
        <f t="shared" si="38"/>
        <v>0</v>
      </c>
      <c r="V2430" s="10"/>
      <c r="W2430" s="10"/>
      <c r="X2430" s="14">
        <f t="shared" si="39"/>
        <v>0</v>
      </c>
    </row>
    <row r="2431" spans="1:39" ht="16">
      <c r="A2431" s="9">
        <v>5</v>
      </c>
      <c r="B2431" s="9">
        <v>2430</v>
      </c>
      <c r="C2431" s="10" t="s">
        <v>2457</v>
      </c>
      <c r="D2431" s="11" t="e">
        <f>VLOOKUP(C2431,sample_image_final!C2:C163,1,FALSE)</f>
        <v>#N/A</v>
      </c>
      <c r="E2431" s="9">
        <v>1</v>
      </c>
      <c r="F2431" s="10" t="s">
        <v>26</v>
      </c>
      <c r="G2431" s="10" t="s">
        <v>27</v>
      </c>
      <c r="H2431" s="10" t="s">
        <v>27</v>
      </c>
      <c r="I2431" s="9"/>
      <c r="J2431" s="9"/>
      <c r="K2431" s="15">
        <v>1</v>
      </c>
      <c r="L2431" s="15">
        <v>1</v>
      </c>
      <c r="M2431" s="9">
        <v>56.110135</v>
      </c>
      <c r="N2431" s="9">
        <v>104.45117</v>
      </c>
      <c r="O2431" s="10">
        <f t="shared" si="36"/>
        <v>104.45117</v>
      </c>
      <c r="P2431" s="10"/>
      <c r="Q2431" s="10"/>
      <c r="R2431" s="10">
        <f t="shared" si="37"/>
        <v>0</v>
      </c>
      <c r="S2431" s="10"/>
      <c r="T2431" s="10"/>
      <c r="U2431" s="10">
        <f t="shared" si="38"/>
        <v>0</v>
      </c>
      <c r="V2431" s="10"/>
      <c r="W2431" s="10"/>
      <c r="X2431" s="14">
        <f t="shared" si="39"/>
        <v>0</v>
      </c>
    </row>
    <row r="2432" spans="1:39" ht="16">
      <c r="A2432" s="9">
        <v>2</v>
      </c>
      <c r="B2432" s="9">
        <v>2431</v>
      </c>
      <c r="C2432" s="10" t="s">
        <v>2458</v>
      </c>
      <c r="D2432" s="11" t="e">
        <f>VLOOKUP(C2432,sample_image_final!C2:C163,1,FALSE)</f>
        <v>#N/A</v>
      </c>
      <c r="E2432" s="9">
        <v>1</v>
      </c>
      <c r="F2432" s="10" t="s">
        <v>27</v>
      </c>
      <c r="G2432" s="10" t="s">
        <v>27</v>
      </c>
      <c r="H2432" s="10" t="s">
        <v>26</v>
      </c>
      <c r="I2432" s="9"/>
      <c r="J2432" s="9"/>
      <c r="K2432" s="13">
        <v>0</v>
      </c>
      <c r="L2432" s="13" t="s">
        <v>28</v>
      </c>
      <c r="M2432" s="9">
        <v>31.748745</v>
      </c>
      <c r="N2432" s="9">
        <v>73.266336999999993</v>
      </c>
      <c r="O2432" s="10">
        <f t="shared" si="36"/>
        <v>73.266336999999993</v>
      </c>
      <c r="P2432" s="10"/>
      <c r="Q2432" s="10"/>
      <c r="R2432" s="10">
        <f t="shared" si="37"/>
        <v>0</v>
      </c>
      <c r="S2432" s="10"/>
      <c r="T2432" s="10"/>
      <c r="U2432" s="10">
        <f t="shared" si="38"/>
        <v>0</v>
      </c>
      <c r="V2432" s="10"/>
      <c r="W2432" s="10"/>
      <c r="X2432" s="14">
        <f t="shared" si="39"/>
        <v>0</v>
      </c>
    </row>
    <row r="2433" spans="1:39" ht="16">
      <c r="A2433" s="9">
        <v>2</v>
      </c>
      <c r="B2433" s="9">
        <v>2432</v>
      </c>
      <c r="C2433" s="10" t="s">
        <v>2459</v>
      </c>
      <c r="D2433" s="11" t="e">
        <f>VLOOKUP(C2433,sample_image_final!C2:C163,1,FALSE)</f>
        <v>#N/A</v>
      </c>
      <c r="E2433" s="9">
        <v>3</v>
      </c>
      <c r="F2433" s="10" t="s">
        <v>27</v>
      </c>
      <c r="G2433" s="10" t="s">
        <v>27</v>
      </c>
      <c r="H2433" s="10" t="s">
        <v>26</v>
      </c>
      <c r="I2433" s="9"/>
      <c r="J2433" s="9"/>
      <c r="K2433" s="15">
        <v>0.33333333329999998</v>
      </c>
      <c r="L2433" s="15">
        <v>0.33333333333333298</v>
      </c>
      <c r="M2433" s="9">
        <v>51.350987000000003</v>
      </c>
      <c r="N2433" s="9">
        <v>58.686844999999998</v>
      </c>
      <c r="O2433" s="10">
        <f t="shared" si="36"/>
        <v>58.686844999999998</v>
      </c>
      <c r="P2433" s="9">
        <v>18.339638999999998</v>
      </c>
      <c r="Q2433" s="9">
        <v>36.679277999999996</v>
      </c>
      <c r="R2433" s="10">
        <f t="shared" si="37"/>
        <v>36.679277999999996</v>
      </c>
      <c r="S2433" s="9">
        <v>123.48690000000001</v>
      </c>
      <c r="T2433" s="9">
        <v>81.917050000000003</v>
      </c>
      <c r="U2433" s="10">
        <f t="shared" si="38"/>
        <v>123.48690000000001</v>
      </c>
      <c r="V2433" s="10"/>
      <c r="W2433" s="10"/>
      <c r="X2433" s="14">
        <f t="shared" si="39"/>
        <v>0</v>
      </c>
    </row>
    <row r="2434" spans="1:39" ht="16">
      <c r="A2434" s="9">
        <v>6</v>
      </c>
      <c r="B2434" s="9">
        <v>2433</v>
      </c>
      <c r="C2434" s="10" t="s">
        <v>2460</v>
      </c>
      <c r="D2434" s="18" t="e">
        <f>VLOOKUP(C2434,sample_image_final!C2:C163,1,FALSE)</f>
        <v>#N/A</v>
      </c>
      <c r="E2434" s="9">
        <v>1</v>
      </c>
      <c r="F2434" s="10" t="s">
        <v>26</v>
      </c>
      <c r="G2434" s="10" t="s">
        <v>27</v>
      </c>
      <c r="H2434" s="10" t="s">
        <v>26</v>
      </c>
      <c r="I2434" s="9"/>
      <c r="J2434" s="9"/>
      <c r="K2434" s="13">
        <v>0</v>
      </c>
      <c r="L2434" s="13" t="s">
        <v>28</v>
      </c>
      <c r="M2434" s="9">
        <v>36.853056000000002</v>
      </c>
      <c r="N2434" s="9">
        <v>53.744042999999998</v>
      </c>
      <c r="O2434" s="10">
        <f t="shared" si="36"/>
        <v>53.744042999999998</v>
      </c>
      <c r="P2434" s="10"/>
      <c r="Q2434" s="10"/>
      <c r="R2434" s="10">
        <f t="shared" si="37"/>
        <v>0</v>
      </c>
      <c r="S2434" s="10"/>
      <c r="T2434" s="10"/>
      <c r="U2434" s="10">
        <f t="shared" si="38"/>
        <v>0</v>
      </c>
      <c r="V2434" s="10"/>
      <c r="W2434" s="10"/>
      <c r="X2434" s="14">
        <f t="shared" si="39"/>
        <v>0</v>
      </c>
    </row>
    <row r="2435" spans="1:39" ht="16">
      <c r="A2435" s="9">
        <v>6</v>
      </c>
      <c r="B2435" s="9">
        <v>2434</v>
      </c>
      <c r="C2435" s="10" t="s">
        <v>2461</v>
      </c>
      <c r="D2435" s="11" t="e">
        <f>VLOOKUP(C2435,sample_image_final!C2:C163,1,FALSE)</f>
        <v>#N/A</v>
      </c>
      <c r="E2435" s="9">
        <v>1</v>
      </c>
      <c r="F2435" s="10" t="s">
        <v>26</v>
      </c>
      <c r="G2435" s="10" t="s">
        <v>27</v>
      </c>
      <c r="H2435" s="10" t="s">
        <v>26</v>
      </c>
      <c r="I2435" s="9"/>
      <c r="J2435" s="9"/>
      <c r="K2435" s="15">
        <v>1</v>
      </c>
      <c r="L2435" s="15">
        <v>1</v>
      </c>
      <c r="M2435" s="9">
        <v>52.505941999999997</v>
      </c>
      <c r="N2435" s="9">
        <v>83.241128000000003</v>
      </c>
      <c r="O2435" s="10">
        <f t="shared" si="36"/>
        <v>83.241128000000003</v>
      </c>
      <c r="P2435" s="10"/>
      <c r="Q2435" s="10"/>
      <c r="R2435" s="10">
        <f t="shared" si="37"/>
        <v>0</v>
      </c>
      <c r="S2435" s="10"/>
      <c r="T2435" s="10"/>
      <c r="U2435" s="10">
        <f t="shared" si="38"/>
        <v>0</v>
      </c>
      <c r="V2435" s="10"/>
      <c r="W2435" s="10"/>
      <c r="X2435" s="14">
        <f t="shared" si="39"/>
        <v>0</v>
      </c>
    </row>
    <row r="2436" spans="1:39" ht="16">
      <c r="A2436" s="9">
        <v>5</v>
      </c>
      <c r="B2436" s="9">
        <v>2435</v>
      </c>
      <c r="C2436" s="10" t="s">
        <v>2462</v>
      </c>
      <c r="D2436" s="11" t="e">
        <f>VLOOKUP(C2436,sample_image_final!C2:C163,1,FALSE)</f>
        <v>#N/A</v>
      </c>
      <c r="E2436" s="9">
        <v>2</v>
      </c>
      <c r="F2436" s="10" t="s">
        <v>26</v>
      </c>
      <c r="G2436" s="10" t="s">
        <v>27</v>
      </c>
      <c r="H2436" s="10" t="s">
        <v>27</v>
      </c>
      <c r="I2436" s="9"/>
      <c r="J2436" s="9"/>
      <c r="K2436" s="15">
        <v>1</v>
      </c>
      <c r="L2436" s="15">
        <v>1</v>
      </c>
      <c r="M2436" s="9">
        <v>73.358557000000005</v>
      </c>
      <c r="N2436" s="9">
        <v>86.196303999999998</v>
      </c>
      <c r="O2436" s="10">
        <f t="shared" si="36"/>
        <v>86.196303999999998</v>
      </c>
      <c r="P2436" s="9">
        <v>88.030268000000007</v>
      </c>
      <c r="Q2436" s="9">
        <v>227.41152</v>
      </c>
      <c r="R2436" s="10">
        <f t="shared" si="37"/>
        <v>227.41152</v>
      </c>
      <c r="S2436" s="10"/>
      <c r="T2436" s="10"/>
      <c r="U2436" s="10">
        <f t="shared" si="38"/>
        <v>0</v>
      </c>
      <c r="V2436" s="10"/>
      <c r="W2436" s="10"/>
      <c r="X2436" s="14">
        <f t="shared" si="39"/>
        <v>0</v>
      </c>
    </row>
    <row r="2437" spans="1:39" ht="16">
      <c r="A2437" s="9">
        <v>5</v>
      </c>
      <c r="B2437" s="9">
        <v>2436</v>
      </c>
      <c r="C2437" s="10" t="s">
        <v>2463</v>
      </c>
      <c r="D2437" s="11" t="e">
        <f>VLOOKUP(C2437,sample_image_final!C2:C163,1,FALSE)</f>
        <v>#N/A</v>
      </c>
      <c r="E2437" s="9">
        <v>1</v>
      </c>
      <c r="F2437" s="10" t="s">
        <v>26</v>
      </c>
      <c r="G2437" s="10" t="s">
        <v>27</v>
      </c>
      <c r="H2437" s="10" t="s">
        <v>27</v>
      </c>
      <c r="I2437" s="9"/>
      <c r="J2437" s="9"/>
      <c r="K2437" s="15">
        <v>1</v>
      </c>
      <c r="L2437" s="15">
        <v>1</v>
      </c>
      <c r="M2437" s="9">
        <v>20.173603</v>
      </c>
      <c r="N2437" s="9">
        <v>36.679277999999996</v>
      </c>
      <c r="O2437" s="10">
        <f t="shared" si="36"/>
        <v>36.679277999999996</v>
      </c>
      <c r="P2437" s="10"/>
      <c r="Q2437" s="10"/>
      <c r="R2437" s="10">
        <f t="shared" si="37"/>
        <v>0</v>
      </c>
      <c r="S2437" s="10"/>
      <c r="T2437" s="10"/>
      <c r="U2437" s="10">
        <f t="shared" si="38"/>
        <v>0</v>
      </c>
      <c r="V2437" s="10"/>
      <c r="W2437" s="10"/>
      <c r="X2437" s="14">
        <f t="shared" si="39"/>
        <v>0</v>
      </c>
    </row>
    <row r="2438" spans="1:39" ht="16">
      <c r="A2438" s="9">
        <v>6</v>
      </c>
      <c r="B2438" s="9">
        <v>2437</v>
      </c>
      <c r="C2438" s="10" t="s">
        <v>2464</v>
      </c>
      <c r="D2438" s="11" t="e">
        <f>VLOOKUP(C2438,sample_image_final!C2:C163,1,FALSE)</f>
        <v>#N/A</v>
      </c>
      <c r="E2438" s="9">
        <v>2</v>
      </c>
      <c r="F2438" s="10" t="s">
        <v>26</v>
      </c>
      <c r="G2438" s="10" t="s">
        <v>27</v>
      </c>
      <c r="H2438" s="10" t="s">
        <v>26</v>
      </c>
      <c r="I2438" s="9"/>
      <c r="J2438" s="9"/>
      <c r="K2438" s="13">
        <v>0</v>
      </c>
      <c r="L2438" s="13" t="s">
        <v>28</v>
      </c>
      <c r="M2438" s="9">
        <v>118.62421999999999</v>
      </c>
      <c r="N2438" s="9">
        <v>275.35196999999999</v>
      </c>
      <c r="O2438" s="10">
        <f t="shared" si="36"/>
        <v>275.35196999999999</v>
      </c>
      <c r="P2438" s="9">
        <v>37.384628999999997</v>
      </c>
      <c r="Q2438" s="9">
        <v>100.65092</v>
      </c>
      <c r="R2438" s="10">
        <f t="shared" si="37"/>
        <v>100.65092</v>
      </c>
      <c r="S2438" s="10"/>
      <c r="T2438" s="10"/>
      <c r="U2438" s="10">
        <f t="shared" si="38"/>
        <v>0</v>
      </c>
      <c r="V2438" s="10"/>
      <c r="W2438" s="10"/>
      <c r="X2438" s="14">
        <f t="shared" si="39"/>
        <v>0</v>
      </c>
    </row>
    <row r="2439" spans="1:39" ht="16">
      <c r="A2439" s="9">
        <v>1</v>
      </c>
      <c r="B2439" s="9">
        <v>2438</v>
      </c>
      <c r="C2439" s="10" t="s">
        <v>2465</v>
      </c>
      <c r="D2439" s="11" t="e">
        <f>VLOOKUP(C2439,sample_image_final!C2:C163,1,FALSE)</f>
        <v>#N/A</v>
      </c>
      <c r="E2439" s="9">
        <v>1</v>
      </c>
      <c r="F2439" s="10" t="s">
        <v>27</v>
      </c>
      <c r="G2439" s="10" t="s">
        <v>27</v>
      </c>
      <c r="H2439" s="10" t="s">
        <v>27</v>
      </c>
      <c r="I2439" s="9"/>
      <c r="J2439" s="9"/>
      <c r="K2439" s="13">
        <v>0</v>
      </c>
      <c r="L2439" s="13" t="s">
        <v>28</v>
      </c>
      <c r="M2439" s="9">
        <v>50.672955000000002</v>
      </c>
      <c r="N2439" s="9">
        <v>87.526009000000002</v>
      </c>
      <c r="O2439" s="10">
        <f t="shared" si="36"/>
        <v>87.526009000000002</v>
      </c>
      <c r="P2439" s="10"/>
      <c r="Q2439" s="10"/>
      <c r="R2439" s="10">
        <f t="shared" si="37"/>
        <v>0</v>
      </c>
      <c r="S2439" s="10"/>
      <c r="T2439" s="10"/>
      <c r="U2439" s="10">
        <f t="shared" si="38"/>
        <v>0</v>
      </c>
      <c r="V2439" s="10"/>
      <c r="W2439" s="10"/>
      <c r="X2439" s="14">
        <f t="shared" si="39"/>
        <v>0</v>
      </c>
    </row>
    <row r="2440" spans="1:39" ht="16">
      <c r="A2440" s="9">
        <v>6</v>
      </c>
      <c r="B2440" s="9">
        <v>2439</v>
      </c>
      <c r="C2440" s="10" t="s">
        <v>2466</v>
      </c>
      <c r="D2440" s="11" t="e">
        <f>VLOOKUP(C2440,sample_image_final!C2:C163,1,FALSE)</f>
        <v>#N/A</v>
      </c>
      <c r="E2440" s="9">
        <v>3</v>
      </c>
      <c r="F2440" s="10" t="s">
        <v>26</v>
      </c>
      <c r="G2440" s="10" t="s">
        <v>27</v>
      </c>
      <c r="H2440" s="10" t="s">
        <v>26</v>
      </c>
      <c r="I2440" s="9"/>
      <c r="J2440" s="9"/>
      <c r="K2440" s="13">
        <v>0</v>
      </c>
      <c r="L2440" s="13" t="s">
        <v>28</v>
      </c>
      <c r="M2440" s="9">
        <v>64.883210000000005</v>
      </c>
      <c r="N2440" s="9">
        <v>23.707326999999999</v>
      </c>
      <c r="O2440" s="10">
        <f t="shared" si="36"/>
        <v>64.883210000000005</v>
      </c>
      <c r="P2440" s="9">
        <v>24.955081</v>
      </c>
      <c r="Q2440" s="9">
        <v>39.928128999999998</v>
      </c>
      <c r="R2440" s="10">
        <f t="shared" si="37"/>
        <v>39.928128999999998</v>
      </c>
      <c r="S2440" s="9">
        <v>24.955081</v>
      </c>
      <c r="T2440" s="9">
        <v>56.148932000000002</v>
      </c>
      <c r="U2440" s="10">
        <f t="shared" si="38"/>
        <v>56.148932000000002</v>
      </c>
      <c r="V2440" s="10"/>
      <c r="W2440" s="10"/>
      <c r="X2440" s="14">
        <f t="shared" si="39"/>
        <v>0</v>
      </c>
    </row>
    <row r="2441" spans="1:39" ht="16">
      <c r="A2441" s="9">
        <v>6</v>
      </c>
      <c r="B2441" s="21">
        <v>2440</v>
      </c>
      <c r="C2441" s="22" t="s">
        <v>2467</v>
      </c>
      <c r="D2441" s="23" t="e">
        <f>VLOOKUP(C2441,sample_image_final!C2:C163,1,FALSE)</f>
        <v>#N/A</v>
      </c>
      <c r="E2441" s="9">
        <v>1</v>
      </c>
      <c r="F2441" s="10" t="s">
        <v>26</v>
      </c>
      <c r="G2441" s="10" t="s">
        <v>27</v>
      </c>
      <c r="H2441" s="10" t="s">
        <v>26</v>
      </c>
      <c r="I2441" s="22"/>
      <c r="J2441" s="22"/>
      <c r="K2441" s="15">
        <v>1</v>
      </c>
      <c r="L2441" s="15">
        <v>1</v>
      </c>
      <c r="M2441" s="21">
        <v>20.609466000000001</v>
      </c>
      <c r="N2441" s="21">
        <v>54.159756999999999</v>
      </c>
      <c r="O2441" s="22">
        <f t="shared" si="36"/>
        <v>54.159756999999999</v>
      </c>
      <c r="P2441" s="22"/>
      <c r="Q2441" s="22"/>
      <c r="R2441" s="22">
        <f t="shared" si="37"/>
        <v>0</v>
      </c>
      <c r="S2441" s="22"/>
      <c r="T2441" s="22"/>
      <c r="U2441" s="22">
        <f t="shared" si="38"/>
        <v>0</v>
      </c>
      <c r="V2441" s="22"/>
      <c r="W2441" s="22"/>
      <c r="X2441" s="24">
        <f t="shared" si="39"/>
        <v>0</v>
      </c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</row>
    <row r="2442" spans="1:39" ht="16">
      <c r="A2442" s="9">
        <v>5</v>
      </c>
      <c r="B2442" s="9">
        <v>2441</v>
      </c>
      <c r="C2442" s="10" t="s">
        <v>2468</v>
      </c>
      <c r="D2442" s="11" t="e">
        <f>VLOOKUP(C2442,sample_image_final!C2:C163,1,FALSE)</f>
        <v>#N/A</v>
      </c>
      <c r="E2442" s="9">
        <v>1</v>
      </c>
      <c r="F2442" s="10" t="s">
        <v>26</v>
      </c>
      <c r="G2442" s="10" t="s">
        <v>27</v>
      </c>
      <c r="H2442" s="10" t="s">
        <v>27</v>
      </c>
      <c r="I2442" s="9"/>
      <c r="J2442" s="9"/>
      <c r="K2442" s="15">
        <v>1</v>
      </c>
      <c r="L2442" s="15">
        <v>1</v>
      </c>
      <c r="M2442" s="9">
        <v>15.355439000000001</v>
      </c>
      <c r="N2442" s="9">
        <v>36.853057</v>
      </c>
      <c r="O2442" s="10">
        <f t="shared" si="36"/>
        <v>36.853057</v>
      </c>
      <c r="P2442" s="10"/>
      <c r="Q2442" s="10"/>
      <c r="R2442" s="10">
        <f t="shared" si="37"/>
        <v>0</v>
      </c>
      <c r="S2442" s="10"/>
      <c r="T2442" s="10"/>
      <c r="U2442" s="10">
        <f t="shared" si="38"/>
        <v>0</v>
      </c>
      <c r="V2442" s="10"/>
      <c r="W2442" s="10"/>
      <c r="X2442" s="14">
        <f t="shared" si="39"/>
        <v>0</v>
      </c>
    </row>
    <row r="2443" spans="1:39" ht="16">
      <c r="A2443" s="9">
        <v>2</v>
      </c>
      <c r="B2443" s="9">
        <v>2442</v>
      </c>
      <c r="C2443" s="10" t="s">
        <v>2469</v>
      </c>
      <c r="D2443" s="11" t="e">
        <f>VLOOKUP(C2443,sample_image_final!C2:C163,1,FALSE)</f>
        <v>#N/A</v>
      </c>
      <c r="E2443" s="9">
        <v>1</v>
      </c>
      <c r="F2443" s="10" t="s">
        <v>27</v>
      </c>
      <c r="G2443" s="10" t="s">
        <v>27</v>
      </c>
      <c r="H2443" s="10" t="s">
        <v>26</v>
      </c>
      <c r="I2443" s="9"/>
      <c r="J2443" s="9"/>
      <c r="K2443" s="13">
        <v>0</v>
      </c>
      <c r="L2443" s="13" t="s">
        <v>28</v>
      </c>
      <c r="M2443" s="9">
        <v>53.889097999999997</v>
      </c>
      <c r="N2443" s="9">
        <v>64.866501999999997</v>
      </c>
      <c r="O2443" s="10">
        <f t="shared" si="36"/>
        <v>64.866501999999997</v>
      </c>
      <c r="P2443" s="10"/>
      <c r="Q2443" s="10"/>
      <c r="R2443" s="10">
        <f t="shared" si="37"/>
        <v>0</v>
      </c>
      <c r="S2443" s="10"/>
      <c r="T2443" s="10"/>
      <c r="U2443" s="10">
        <f t="shared" si="38"/>
        <v>0</v>
      </c>
      <c r="V2443" s="10"/>
      <c r="W2443" s="10"/>
      <c r="X2443" s="14">
        <f t="shared" si="39"/>
        <v>0</v>
      </c>
    </row>
    <row r="2444" spans="1:39" ht="16">
      <c r="A2444" s="9">
        <v>6</v>
      </c>
      <c r="B2444" s="9">
        <v>2443</v>
      </c>
      <c r="C2444" s="10" t="s">
        <v>2470</v>
      </c>
      <c r="D2444" s="11" t="e">
        <f>VLOOKUP(C2444,sample_image_final!C2:C163,1,FALSE)</f>
        <v>#N/A</v>
      </c>
      <c r="E2444" s="9">
        <v>4</v>
      </c>
      <c r="F2444" s="10" t="s">
        <v>26</v>
      </c>
      <c r="G2444" s="10" t="s">
        <v>27</v>
      </c>
      <c r="H2444" s="10" t="s">
        <v>26</v>
      </c>
      <c r="I2444" s="9"/>
      <c r="J2444" s="9"/>
      <c r="K2444" s="15">
        <v>0.75</v>
      </c>
      <c r="L2444" s="15">
        <v>0.75</v>
      </c>
      <c r="M2444" s="9">
        <v>24.955079999999999</v>
      </c>
      <c r="N2444" s="9">
        <v>44.919145</v>
      </c>
      <c r="O2444" s="10">
        <f t="shared" si="36"/>
        <v>44.919145</v>
      </c>
      <c r="P2444" s="9">
        <v>29.946096000000001</v>
      </c>
      <c r="Q2444" s="9">
        <v>78.608506000000006</v>
      </c>
      <c r="R2444" s="10">
        <f t="shared" si="37"/>
        <v>78.608506000000006</v>
      </c>
      <c r="S2444" s="9">
        <v>28.698342</v>
      </c>
      <c r="T2444" s="9">
        <v>79.856256999999999</v>
      </c>
      <c r="U2444" s="10">
        <f t="shared" si="38"/>
        <v>79.856256999999999</v>
      </c>
      <c r="V2444" s="9">
        <v>37.432620999999997</v>
      </c>
      <c r="W2444" s="9">
        <v>96.077061999999998</v>
      </c>
      <c r="X2444" s="14">
        <f t="shared" si="39"/>
        <v>96.077061999999998</v>
      </c>
    </row>
    <row r="2445" spans="1:39" ht="16">
      <c r="A2445" s="9">
        <v>6</v>
      </c>
      <c r="B2445" s="9">
        <v>2444</v>
      </c>
      <c r="C2445" s="10" t="s">
        <v>2471</v>
      </c>
      <c r="D2445" s="11" t="e">
        <f>VLOOKUP(C2445,sample_image_final!C2:C163,1,FALSE)</f>
        <v>#N/A</v>
      </c>
      <c r="E2445" s="9">
        <v>1</v>
      </c>
      <c r="F2445" s="10" t="s">
        <v>26</v>
      </c>
      <c r="G2445" s="10" t="s">
        <v>27</v>
      </c>
      <c r="H2445" s="10" t="s">
        <v>26</v>
      </c>
      <c r="I2445" s="9"/>
      <c r="J2445" s="9"/>
      <c r="K2445" s="15">
        <v>0</v>
      </c>
      <c r="L2445" s="15">
        <v>0</v>
      </c>
      <c r="M2445" s="9">
        <v>56.865295000000003</v>
      </c>
      <c r="N2445" s="9">
        <v>51.575501000000003</v>
      </c>
      <c r="O2445" s="10">
        <f t="shared" si="36"/>
        <v>56.865295000000003</v>
      </c>
      <c r="P2445" s="10"/>
      <c r="Q2445" s="10"/>
      <c r="R2445" s="10">
        <f t="shared" si="37"/>
        <v>0</v>
      </c>
      <c r="S2445" s="10"/>
      <c r="T2445" s="10"/>
      <c r="U2445" s="10">
        <f t="shared" si="38"/>
        <v>0</v>
      </c>
      <c r="V2445" s="10"/>
      <c r="W2445" s="10"/>
      <c r="X2445" s="14">
        <f t="shared" si="39"/>
        <v>0</v>
      </c>
    </row>
    <row r="2446" spans="1:39" ht="16">
      <c r="A2446" s="9">
        <v>2</v>
      </c>
      <c r="B2446" s="9">
        <v>2445</v>
      </c>
      <c r="C2446" s="10" t="s">
        <v>2472</v>
      </c>
      <c r="D2446" s="11" t="e">
        <f>VLOOKUP(C2446,sample_image_final!C2:C163,1,FALSE)</f>
        <v>#N/A</v>
      </c>
      <c r="E2446" s="9">
        <v>3</v>
      </c>
      <c r="F2446" s="10" t="s">
        <v>27</v>
      </c>
      <c r="G2446" s="10" t="s">
        <v>27</v>
      </c>
      <c r="H2446" s="10" t="s">
        <v>26</v>
      </c>
      <c r="I2446" s="9"/>
      <c r="J2446" s="9"/>
      <c r="K2446" s="15">
        <v>0.33333333329999998</v>
      </c>
      <c r="L2446" s="15">
        <v>0.33333333333333298</v>
      </c>
      <c r="M2446" s="9">
        <v>17.966725</v>
      </c>
      <c r="N2446" s="9">
        <v>19.763394999999999</v>
      </c>
      <c r="O2446" s="10">
        <f t="shared" si="36"/>
        <v>19.763394999999999</v>
      </c>
      <c r="P2446" s="9">
        <v>13.475040999999999</v>
      </c>
      <c r="Q2446" s="9">
        <v>37.730119000000002</v>
      </c>
      <c r="R2446" s="10">
        <f t="shared" si="37"/>
        <v>37.730119000000002</v>
      </c>
      <c r="S2446" s="9">
        <v>68.273551999999995</v>
      </c>
      <c r="T2446" s="9">
        <v>133.85209</v>
      </c>
      <c r="U2446" s="10">
        <f t="shared" si="38"/>
        <v>133.85209</v>
      </c>
      <c r="V2446" s="10"/>
      <c r="W2446" s="10"/>
      <c r="X2446" s="14">
        <f t="shared" si="39"/>
        <v>0</v>
      </c>
    </row>
    <row r="2447" spans="1:39" ht="16">
      <c r="A2447" s="9">
        <v>5</v>
      </c>
      <c r="B2447" s="9">
        <v>2446</v>
      </c>
      <c r="C2447" s="10" t="s">
        <v>2473</v>
      </c>
      <c r="D2447" s="18" t="e">
        <f>VLOOKUP(C2447,sample_image_final!C2:C163,1,FALSE)</f>
        <v>#N/A</v>
      </c>
      <c r="E2447" s="9">
        <v>2</v>
      </c>
      <c r="F2447" s="10" t="s">
        <v>26</v>
      </c>
      <c r="G2447" s="10" t="s">
        <v>27</v>
      </c>
      <c r="H2447" s="10" t="s">
        <v>27</v>
      </c>
      <c r="I2447" s="9"/>
      <c r="J2447" s="9"/>
      <c r="K2447" s="15">
        <v>0.5</v>
      </c>
      <c r="L2447" s="15">
        <v>0.5</v>
      </c>
      <c r="M2447" s="9">
        <v>36.184866</v>
      </c>
      <c r="N2447" s="9">
        <v>68.626472000000007</v>
      </c>
      <c r="O2447" s="10">
        <f t="shared" si="36"/>
        <v>68.626472000000007</v>
      </c>
      <c r="P2447" s="9">
        <v>26.202835</v>
      </c>
      <c r="Q2447" s="9">
        <v>48.662405999999997</v>
      </c>
      <c r="R2447" s="10">
        <f t="shared" si="37"/>
        <v>48.662405999999997</v>
      </c>
      <c r="S2447" s="10"/>
      <c r="T2447" s="10"/>
      <c r="U2447" s="10">
        <f t="shared" si="38"/>
        <v>0</v>
      </c>
      <c r="V2447" s="10"/>
      <c r="W2447" s="10"/>
      <c r="X2447" s="14">
        <f t="shared" si="39"/>
        <v>0</v>
      </c>
    </row>
    <row r="2448" spans="1:39" ht="16">
      <c r="A2448" s="9">
        <v>5</v>
      </c>
      <c r="B2448" s="9">
        <v>2447</v>
      </c>
      <c r="C2448" s="10" t="s">
        <v>2474</v>
      </c>
      <c r="D2448" s="11" t="e">
        <f>VLOOKUP(C2448,sample_image_final!C2:C163,1,FALSE)</f>
        <v>#N/A</v>
      </c>
      <c r="E2448" s="9">
        <v>1</v>
      </c>
      <c r="F2448" s="10" t="s">
        <v>26</v>
      </c>
      <c r="G2448" s="10" t="s">
        <v>27</v>
      </c>
      <c r="H2448" s="10" t="s">
        <v>27</v>
      </c>
      <c r="I2448" s="9"/>
      <c r="J2448" s="9"/>
      <c r="K2448" s="15">
        <v>1</v>
      </c>
      <c r="L2448" s="15">
        <v>1</v>
      </c>
      <c r="M2448" s="9">
        <v>14.969193000000001</v>
      </c>
      <c r="N2448" s="9">
        <v>61.872666000000002</v>
      </c>
      <c r="O2448" s="10">
        <f t="shared" si="36"/>
        <v>61.872666000000002</v>
      </c>
      <c r="P2448" s="10"/>
      <c r="Q2448" s="10"/>
      <c r="R2448" s="10">
        <f t="shared" si="37"/>
        <v>0</v>
      </c>
      <c r="S2448" s="10"/>
      <c r="T2448" s="10"/>
      <c r="U2448" s="10">
        <f t="shared" si="38"/>
        <v>0</v>
      </c>
      <c r="V2448" s="10"/>
      <c r="W2448" s="10"/>
      <c r="X2448" s="14">
        <f t="shared" si="39"/>
        <v>0</v>
      </c>
    </row>
    <row r="2449" spans="1:39" ht="16">
      <c r="A2449" s="9">
        <v>1</v>
      </c>
      <c r="B2449" s="9">
        <v>2448</v>
      </c>
      <c r="C2449" s="10" t="s">
        <v>2475</v>
      </c>
      <c r="D2449" s="11" t="e">
        <f>VLOOKUP(C2449,sample_image_final!C2:C163,1,FALSE)</f>
        <v>#N/A</v>
      </c>
      <c r="E2449" s="9">
        <v>3</v>
      </c>
      <c r="F2449" s="10" t="s">
        <v>27</v>
      </c>
      <c r="G2449" s="10" t="s">
        <v>27</v>
      </c>
      <c r="H2449" s="10" t="s">
        <v>27</v>
      </c>
      <c r="I2449" s="9"/>
      <c r="J2449" s="9"/>
      <c r="K2449" s="15">
        <v>0.66666666669999997</v>
      </c>
      <c r="L2449" s="15">
        <v>0.66666666666666596</v>
      </c>
      <c r="M2449" s="9">
        <v>39.798436000000002</v>
      </c>
      <c r="N2449" s="9">
        <v>59.697654</v>
      </c>
      <c r="O2449" s="10">
        <f t="shared" si="36"/>
        <v>59.697654</v>
      </c>
      <c r="P2449" s="9">
        <v>13.776382</v>
      </c>
      <c r="Q2449" s="9">
        <v>41.329144999999997</v>
      </c>
      <c r="R2449" s="10">
        <f t="shared" si="37"/>
        <v>41.329144999999997</v>
      </c>
      <c r="S2449" s="9">
        <v>19.899218000000001</v>
      </c>
      <c r="T2449" s="9">
        <v>42.859853999999999</v>
      </c>
      <c r="U2449" s="10">
        <f t="shared" si="38"/>
        <v>42.859853999999999</v>
      </c>
      <c r="V2449" s="10"/>
      <c r="W2449" s="10"/>
      <c r="X2449" s="14">
        <f t="shared" si="39"/>
        <v>0</v>
      </c>
    </row>
    <row r="2450" spans="1:39" ht="16">
      <c r="A2450" s="9">
        <v>1</v>
      </c>
      <c r="B2450" s="21">
        <v>2449</v>
      </c>
      <c r="C2450" s="22" t="s">
        <v>2476</v>
      </c>
      <c r="D2450" s="23" t="e">
        <f>VLOOKUP(C2450,sample_image_final!C2:C163,1,FALSE)</f>
        <v>#N/A</v>
      </c>
      <c r="E2450" s="9">
        <v>2</v>
      </c>
      <c r="F2450" s="10" t="s">
        <v>27</v>
      </c>
      <c r="G2450" s="10" t="s">
        <v>27</v>
      </c>
      <c r="H2450" s="10" t="s">
        <v>27</v>
      </c>
      <c r="I2450" s="22"/>
      <c r="J2450" s="22"/>
      <c r="K2450" s="13">
        <v>0</v>
      </c>
      <c r="L2450" s="13" t="s">
        <v>28</v>
      </c>
      <c r="M2450" s="21">
        <v>19.836742000000001</v>
      </c>
      <c r="N2450" s="21">
        <v>44.081654</v>
      </c>
      <c r="O2450" s="22">
        <f t="shared" si="36"/>
        <v>44.081654</v>
      </c>
      <c r="P2450" s="21">
        <v>18.734701999999999</v>
      </c>
      <c r="Q2450" s="21">
        <v>54.000024000000003</v>
      </c>
      <c r="R2450" s="22">
        <f t="shared" si="37"/>
        <v>54.000024000000003</v>
      </c>
      <c r="S2450" s="22"/>
      <c r="T2450" s="22"/>
      <c r="U2450" s="22">
        <f t="shared" si="38"/>
        <v>0</v>
      </c>
      <c r="V2450" s="22"/>
      <c r="W2450" s="22"/>
      <c r="X2450" s="24">
        <f t="shared" si="39"/>
        <v>0</v>
      </c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</row>
    <row r="2451" spans="1:39" ht="16">
      <c r="A2451" s="9">
        <v>2</v>
      </c>
      <c r="B2451" s="9">
        <v>2450</v>
      </c>
      <c r="C2451" s="10" t="s">
        <v>2477</v>
      </c>
      <c r="D2451" s="11" t="e">
        <f>VLOOKUP(C2451,sample_image_final!C2:C163,1,FALSE)</f>
        <v>#N/A</v>
      </c>
      <c r="E2451" s="9">
        <v>3</v>
      </c>
      <c r="F2451" s="10" t="s">
        <v>27</v>
      </c>
      <c r="G2451" s="10" t="s">
        <v>27</v>
      </c>
      <c r="H2451" s="10" t="s">
        <v>26</v>
      </c>
      <c r="I2451" s="9"/>
      <c r="J2451" s="9"/>
      <c r="K2451" s="15">
        <v>0.66666666669999997</v>
      </c>
      <c r="L2451" s="15">
        <v>0.66666666666666596</v>
      </c>
      <c r="M2451" s="9">
        <v>39.985515999999997</v>
      </c>
      <c r="N2451" s="9">
        <v>104.12808</v>
      </c>
      <c r="O2451" s="10">
        <f t="shared" si="36"/>
        <v>104.12808</v>
      </c>
      <c r="P2451" s="9">
        <v>164.74574000000001</v>
      </c>
      <c r="Q2451" s="9">
        <v>249.31521000000001</v>
      </c>
      <c r="R2451" s="10">
        <f t="shared" si="37"/>
        <v>249.31521000000001</v>
      </c>
      <c r="S2451" s="9">
        <v>15.376270999999999</v>
      </c>
      <c r="T2451" s="9">
        <v>50.522027999999999</v>
      </c>
      <c r="U2451" s="10">
        <f t="shared" si="38"/>
        <v>50.522027999999999</v>
      </c>
      <c r="V2451" s="10"/>
      <c r="W2451" s="10"/>
      <c r="X2451" s="14">
        <f t="shared" si="39"/>
        <v>0</v>
      </c>
    </row>
    <row r="2452" spans="1:39" ht="16">
      <c r="A2452" s="9">
        <v>2</v>
      </c>
      <c r="B2452" s="9">
        <v>2451</v>
      </c>
      <c r="C2452" s="10" t="s">
        <v>2478</v>
      </c>
      <c r="D2452" s="11" t="e">
        <f>VLOOKUP(C2452,sample_image_final!C2:C163,1,FALSE)</f>
        <v>#N/A</v>
      </c>
      <c r="E2452" s="9">
        <v>4</v>
      </c>
      <c r="F2452" s="10" t="s">
        <v>27</v>
      </c>
      <c r="G2452" s="10" t="s">
        <v>27</v>
      </c>
      <c r="H2452" s="10" t="s">
        <v>26</v>
      </c>
      <c r="I2452" s="9"/>
      <c r="J2452" s="9"/>
      <c r="K2452" s="13">
        <v>0</v>
      </c>
      <c r="L2452" s="13" t="s">
        <v>28</v>
      </c>
      <c r="M2452" s="9">
        <v>14.973048</v>
      </c>
      <c r="N2452" s="9">
        <v>14.973049</v>
      </c>
      <c r="O2452" s="10">
        <f t="shared" si="36"/>
        <v>14.973049</v>
      </c>
      <c r="P2452" s="9">
        <v>21.211818999999998</v>
      </c>
      <c r="Q2452" s="9">
        <v>13.725294999999999</v>
      </c>
      <c r="R2452" s="10">
        <f t="shared" si="37"/>
        <v>21.211818999999998</v>
      </c>
      <c r="S2452" s="9">
        <v>11.229787</v>
      </c>
      <c r="T2452" s="9">
        <v>19.964065000000002</v>
      </c>
      <c r="U2452" s="10">
        <f t="shared" si="38"/>
        <v>19.964065000000002</v>
      </c>
      <c r="V2452" s="9">
        <v>12.477539999999999</v>
      </c>
      <c r="W2452" s="9">
        <v>18.716311000000001</v>
      </c>
      <c r="X2452" s="14">
        <f t="shared" si="39"/>
        <v>18.716311000000001</v>
      </c>
    </row>
    <row r="2453" spans="1:39" ht="16">
      <c r="A2453" s="9">
        <v>2</v>
      </c>
      <c r="B2453" s="9">
        <v>2452</v>
      </c>
      <c r="C2453" s="10" t="s">
        <v>2479</v>
      </c>
      <c r="D2453" s="11" t="e">
        <f>VLOOKUP(C2453,sample_image_final!C2:C163,1,FALSE)</f>
        <v>#N/A</v>
      </c>
      <c r="E2453" s="9">
        <v>4</v>
      </c>
      <c r="F2453" s="10" t="s">
        <v>27</v>
      </c>
      <c r="G2453" s="10" t="s">
        <v>27</v>
      </c>
      <c r="H2453" s="10" t="s">
        <v>26</v>
      </c>
      <c r="I2453" s="9"/>
      <c r="J2453" s="9"/>
      <c r="K2453" s="15">
        <v>0.75</v>
      </c>
      <c r="L2453" s="15">
        <v>0.75</v>
      </c>
      <c r="M2453" s="9">
        <v>33.252631000000001</v>
      </c>
      <c r="N2453" s="9">
        <v>69.063159999999996</v>
      </c>
      <c r="O2453" s="10">
        <f t="shared" si="36"/>
        <v>69.063159999999996</v>
      </c>
      <c r="P2453" s="9">
        <v>9.9820320000000002</v>
      </c>
      <c r="Q2453" s="9">
        <v>29.946097000000002</v>
      </c>
      <c r="R2453" s="10">
        <f t="shared" si="37"/>
        <v>29.946097000000002</v>
      </c>
      <c r="S2453" s="9">
        <v>23.021051</v>
      </c>
      <c r="T2453" s="9">
        <v>52.436841999999999</v>
      </c>
      <c r="U2453" s="10">
        <f t="shared" si="38"/>
        <v>52.436841999999999</v>
      </c>
      <c r="V2453" s="9">
        <v>16.626315999999999</v>
      </c>
      <c r="W2453" s="9">
        <v>53.715789999999998</v>
      </c>
      <c r="X2453" s="14">
        <f t="shared" si="39"/>
        <v>53.715789999999998</v>
      </c>
    </row>
    <row r="2454" spans="1:39" ht="16">
      <c r="A2454" s="9">
        <v>5</v>
      </c>
      <c r="B2454" s="9">
        <v>2453</v>
      </c>
      <c r="C2454" s="10" t="s">
        <v>2480</v>
      </c>
      <c r="D2454" s="11" t="e">
        <f>VLOOKUP(C2454,sample_image_final!C2:C163,1,FALSE)</f>
        <v>#N/A</v>
      </c>
      <c r="E2454" s="9">
        <v>1</v>
      </c>
      <c r="F2454" s="10" t="s">
        <v>26</v>
      </c>
      <c r="G2454" s="10" t="s">
        <v>27</v>
      </c>
      <c r="H2454" s="10" t="s">
        <v>27</v>
      </c>
      <c r="I2454" s="9"/>
      <c r="J2454" s="9"/>
      <c r="K2454" s="15">
        <v>1</v>
      </c>
      <c r="L2454" s="15">
        <v>1</v>
      </c>
      <c r="M2454" s="9">
        <v>30.395782000000001</v>
      </c>
      <c r="N2454" s="9">
        <v>72.949883</v>
      </c>
      <c r="O2454" s="10">
        <f t="shared" si="36"/>
        <v>72.949883</v>
      </c>
      <c r="P2454" s="10"/>
      <c r="Q2454" s="10"/>
      <c r="R2454" s="10">
        <f t="shared" si="37"/>
        <v>0</v>
      </c>
      <c r="S2454" s="10"/>
      <c r="T2454" s="10"/>
      <c r="U2454" s="10">
        <f t="shared" si="38"/>
        <v>0</v>
      </c>
      <c r="V2454" s="10"/>
      <c r="W2454" s="10"/>
      <c r="X2454" s="14">
        <f t="shared" si="39"/>
        <v>0</v>
      </c>
    </row>
    <row r="2455" spans="1:39" ht="16">
      <c r="A2455" s="9">
        <v>5</v>
      </c>
      <c r="B2455" s="9">
        <v>2454</v>
      </c>
      <c r="C2455" s="10" t="s">
        <v>2481</v>
      </c>
      <c r="D2455" s="11" t="e">
        <f>VLOOKUP(C2455,sample_image_final!C2:C163,1,FALSE)</f>
        <v>#N/A</v>
      </c>
      <c r="E2455" s="9">
        <v>2</v>
      </c>
      <c r="F2455" s="10" t="s">
        <v>26</v>
      </c>
      <c r="G2455" s="10" t="s">
        <v>27</v>
      </c>
      <c r="H2455" s="10" t="s">
        <v>27</v>
      </c>
      <c r="I2455" s="9"/>
      <c r="J2455" s="9"/>
      <c r="K2455" s="15">
        <v>1</v>
      </c>
      <c r="L2455" s="15">
        <v>1</v>
      </c>
      <c r="M2455" s="9">
        <v>94.402953999999994</v>
      </c>
      <c r="N2455" s="9">
        <v>199.29513</v>
      </c>
      <c r="O2455" s="10">
        <f t="shared" si="36"/>
        <v>199.29513</v>
      </c>
      <c r="P2455" s="9">
        <v>78.669128000000001</v>
      </c>
      <c r="Q2455" s="9">
        <v>173.07208</v>
      </c>
      <c r="R2455" s="10">
        <f t="shared" si="37"/>
        <v>173.07208</v>
      </c>
      <c r="S2455" s="10"/>
      <c r="T2455" s="10"/>
      <c r="U2455" s="10">
        <f t="shared" si="38"/>
        <v>0</v>
      </c>
      <c r="V2455" s="10"/>
      <c r="W2455" s="10"/>
      <c r="X2455" s="14">
        <f t="shared" si="39"/>
        <v>0</v>
      </c>
    </row>
    <row r="2456" spans="1:39" ht="16">
      <c r="A2456" s="9">
        <v>2</v>
      </c>
      <c r="B2456" s="9">
        <v>2455</v>
      </c>
      <c r="C2456" s="10" t="s">
        <v>2482</v>
      </c>
      <c r="D2456" s="11" t="e">
        <f>VLOOKUP(C2456,sample_image_final!C2:C163,1,FALSE)</f>
        <v>#N/A</v>
      </c>
      <c r="E2456" s="9">
        <v>2</v>
      </c>
      <c r="F2456" s="10" t="s">
        <v>27</v>
      </c>
      <c r="G2456" s="10" t="s">
        <v>27</v>
      </c>
      <c r="H2456" s="10" t="s">
        <v>26</v>
      </c>
      <c r="I2456" s="9"/>
      <c r="J2456" s="9"/>
      <c r="K2456" s="15">
        <v>0.5</v>
      </c>
      <c r="L2456" s="15">
        <v>0.5</v>
      </c>
      <c r="M2456" s="9">
        <v>10.483831</v>
      </c>
      <c r="N2456" s="9">
        <v>20.967656999999999</v>
      </c>
      <c r="O2456" s="10">
        <f t="shared" si="36"/>
        <v>20.967656999999999</v>
      </c>
      <c r="P2456" s="9">
        <v>44.930695</v>
      </c>
      <c r="Q2456" s="9">
        <v>122.81057</v>
      </c>
      <c r="R2456" s="10">
        <f t="shared" si="37"/>
        <v>122.81057</v>
      </c>
      <c r="S2456" s="10"/>
      <c r="T2456" s="10"/>
      <c r="U2456" s="10">
        <f t="shared" si="38"/>
        <v>0</v>
      </c>
      <c r="V2456" s="10"/>
      <c r="W2456" s="10"/>
      <c r="X2456" s="14">
        <f t="shared" si="39"/>
        <v>0</v>
      </c>
    </row>
    <row r="2457" spans="1:39" ht="16">
      <c r="A2457" s="9">
        <v>1</v>
      </c>
      <c r="B2457" s="9">
        <v>2456</v>
      </c>
      <c r="C2457" s="10" t="s">
        <v>2483</v>
      </c>
      <c r="D2457" s="11" t="e">
        <f>VLOOKUP(C2457,sample_image_final!C2:C163,1,FALSE)</f>
        <v>#N/A</v>
      </c>
      <c r="E2457" s="9">
        <v>2</v>
      </c>
      <c r="F2457" s="10" t="s">
        <v>27</v>
      </c>
      <c r="G2457" s="10" t="s">
        <v>27</v>
      </c>
      <c r="H2457" s="10" t="s">
        <v>27</v>
      </c>
      <c r="I2457" s="9"/>
      <c r="J2457" s="9"/>
      <c r="K2457" s="15">
        <v>1</v>
      </c>
      <c r="L2457" s="15">
        <v>1</v>
      </c>
      <c r="M2457" s="9">
        <v>32.144889999999997</v>
      </c>
      <c r="N2457" s="9">
        <v>67.351200000000006</v>
      </c>
      <c r="O2457" s="10">
        <f t="shared" si="36"/>
        <v>67.351200000000006</v>
      </c>
      <c r="P2457" s="9">
        <v>33.675598999999998</v>
      </c>
      <c r="Q2457" s="9">
        <v>59.697653000000003</v>
      </c>
      <c r="R2457" s="10">
        <f t="shared" si="37"/>
        <v>59.697653000000003</v>
      </c>
      <c r="S2457" s="10"/>
      <c r="T2457" s="10"/>
      <c r="U2457" s="10">
        <f t="shared" si="38"/>
        <v>0</v>
      </c>
      <c r="V2457" s="10"/>
      <c r="W2457" s="10"/>
      <c r="X2457" s="14">
        <f t="shared" si="39"/>
        <v>0</v>
      </c>
    </row>
    <row r="2458" spans="1:39" ht="16">
      <c r="A2458" s="25">
        <v>6</v>
      </c>
      <c r="B2458" s="25">
        <v>2457</v>
      </c>
      <c r="C2458" s="26" t="s">
        <v>2484</v>
      </c>
      <c r="D2458" s="27" t="str">
        <f>VLOOKUP(C2458,sample_image_final!C2:C163,1,FALSE)</f>
        <v>fe1b92a1-faaaa1eb</v>
      </c>
      <c r="E2458" s="25">
        <v>2</v>
      </c>
      <c r="F2458" s="26" t="s">
        <v>26</v>
      </c>
      <c r="G2458" s="26" t="s">
        <v>27</v>
      </c>
      <c r="H2458" s="26" t="s">
        <v>26</v>
      </c>
      <c r="I2458" s="25"/>
      <c r="J2458" s="25"/>
      <c r="K2458" s="28">
        <v>0.5</v>
      </c>
      <c r="L2458" s="28">
        <v>0.5</v>
      </c>
      <c r="M2458" s="25">
        <v>19.980654000000001</v>
      </c>
      <c r="N2458" s="25">
        <v>27.03265</v>
      </c>
      <c r="O2458" s="26">
        <f t="shared" si="36"/>
        <v>27.03265</v>
      </c>
      <c r="P2458" s="25">
        <v>16.454656</v>
      </c>
      <c r="Q2458" s="25">
        <v>35.259976999999999</v>
      </c>
      <c r="R2458" s="26">
        <f t="shared" si="37"/>
        <v>35.259976999999999</v>
      </c>
      <c r="S2458" s="26"/>
      <c r="T2458" s="26"/>
      <c r="U2458" s="26">
        <f t="shared" si="38"/>
        <v>0</v>
      </c>
      <c r="V2458" s="26"/>
      <c r="W2458" s="26"/>
      <c r="X2458" s="29">
        <f t="shared" si="39"/>
        <v>0</v>
      </c>
      <c r="Y2458" s="29"/>
      <c r="Z2458" s="29"/>
      <c r="AA2458" s="29"/>
      <c r="AB2458" s="29"/>
      <c r="AC2458" s="29"/>
      <c r="AD2458" s="29"/>
      <c r="AE2458" s="29"/>
      <c r="AF2458" s="29"/>
      <c r="AG2458" s="29"/>
      <c r="AH2458" s="29"/>
      <c r="AI2458" s="29"/>
      <c r="AJ2458" s="29"/>
      <c r="AK2458" s="29"/>
      <c r="AL2458" s="29"/>
      <c r="AM2458" s="29"/>
    </row>
    <row r="2459" spans="1:39" ht="16">
      <c r="A2459" s="9">
        <v>5</v>
      </c>
      <c r="B2459" s="9">
        <v>2458</v>
      </c>
      <c r="C2459" s="10" t="s">
        <v>2485</v>
      </c>
      <c r="D2459" s="11" t="e">
        <f>VLOOKUP(C2459,sample_image_final!C2:C163,1,FALSE)</f>
        <v>#N/A</v>
      </c>
      <c r="E2459" s="9">
        <v>4</v>
      </c>
      <c r="F2459" s="10" t="s">
        <v>26</v>
      </c>
      <c r="G2459" s="10" t="s">
        <v>27</v>
      </c>
      <c r="H2459" s="10" t="s">
        <v>27</v>
      </c>
      <c r="I2459" s="9"/>
      <c r="J2459" s="9"/>
      <c r="K2459" s="15">
        <v>0.5</v>
      </c>
      <c r="L2459" s="15">
        <v>0.5</v>
      </c>
      <c r="M2459" s="9">
        <v>29.383316000000001</v>
      </c>
      <c r="N2459" s="9">
        <v>59.941961999999997</v>
      </c>
      <c r="O2459" s="10">
        <f t="shared" si="36"/>
        <v>59.941961999999997</v>
      </c>
      <c r="P2459" s="9">
        <v>22.331320000000002</v>
      </c>
      <c r="Q2459" s="9">
        <v>63.467958000000003</v>
      </c>
      <c r="R2459" s="10">
        <f t="shared" si="37"/>
        <v>63.467958000000003</v>
      </c>
      <c r="S2459" s="9">
        <v>38.785975999999998</v>
      </c>
      <c r="T2459" s="9">
        <v>86.974611999999993</v>
      </c>
      <c r="U2459" s="10">
        <f t="shared" si="38"/>
        <v>86.974611999999993</v>
      </c>
      <c r="V2459" s="9">
        <v>52.889966000000001</v>
      </c>
      <c r="W2459" s="9">
        <v>124.58526000000001</v>
      </c>
      <c r="X2459" s="14">
        <f t="shared" si="39"/>
        <v>124.58526000000001</v>
      </c>
    </row>
    <row r="2460" spans="1:39" ht="16">
      <c r="A2460" s="9">
        <v>5</v>
      </c>
      <c r="B2460" s="9">
        <v>2459</v>
      </c>
      <c r="C2460" s="10" t="s">
        <v>2486</v>
      </c>
      <c r="D2460" s="18" t="e">
        <f>VLOOKUP(C2460,sample_image_final!C2:C163,1,FALSE)</f>
        <v>#N/A</v>
      </c>
      <c r="E2460" s="9">
        <v>1</v>
      </c>
      <c r="F2460" s="10" t="s">
        <v>26</v>
      </c>
      <c r="G2460" s="10" t="s">
        <v>27</v>
      </c>
      <c r="H2460" s="10" t="s">
        <v>27</v>
      </c>
      <c r="I2460" s="9"/>
      <c r="J2460" s="9"/>
      <c r="K2460" s="13">
        <v>0</v>
      </c>
      <c r="L2460" s="13" t="s">
        <v>28</v>
      </c>
      <c r="M2460" s="9">
        <v>18.960979999999999</v>
      </c>
      <c r="N2460" s="9">
        <v>21.954816999999998</v>
      </c>
      <c r="O2460" s="10">
        <f t="shared" si="36"/>
        <v>21.954816999999998</v>
      </c>
      <c r="P2460" s="10"/>
      <c r="Q2460" s="10"/>
      <c r="R2460" s="10">
        <f t="shared" si="37"/>
        <v>0</v>
      </c>
      <c r="S2460" s="10"/>
      <c r="T2460" s="10"/>
      <c r="U2460" s="10">
        <f t="shared" si="38"/>
        <v>0</v>
      </c>
      <c r="V2460" s="10"/>
      <c r="W2460" s="10"/>
      <c r="X2460" s="14">
        <f t="shared" si="39"/>
        <v>0</v>
      </c>
    </row>
    <row r="2461" spans="1:39" ht="16">
      <c r="A2461" s="9">
        <v>2</v>
      </c>
      <c r="B2461" s="9">
        <v>2460</v>
      </c>
      <c r="C2461" s="10" t="s">
        <v>2487</v>
      </c>
      <c r="D2461" s="11" t="e">
        <f>VLOOKUP(C2461,sample_image_final!C2:C163,1,FALSE)</f>
        <v>#N/A</v>
      </c>
      <c r="E2461" s="9">
        <v>1</v>
      </c>
      <c r="F2461" s="10" t="s">
        <v>27</v>
      </c>
      <c r="G2461" s="10" t="s">
        <v>27</v>
      </c>
      <c r="H2461" s="10" t="s">
        <v>26</v>
      </c>
      <c r="I2461" s="9"/>
      <c r="J2461" s="9"/>
      <c r="K2461" s="13">
        <v>0</v>
      </c>
      <c r="L2461" s="13" t="s">
        <v>28</v>
      </c>
      <c r="M2461" s="9">
        <v>11.981512</v>
      </c>
      <c r="N2461" s="9">
        <v>36.693371999999997</v>
      </c>
      <c r="O2461" s="10">
        <f t="shared" si="36"/>
        <v>36.693371999999997</v>
      </c>
      <c r="P2461" s="10"/>
      <c r="Q2461" s="10"/>
      <c r="R2461" s="10">
        <f t="shared" si="37"/>
        <v>0</v>
      </c>
      <c r="S2461" s="10"/>
      <c r="T2461" s="10"/>
      <c r="U2461" s="10">
        <f t="shared" si="38"/>
        <v>0</v>
      </c>
      <c r="V2461" s="10"/>
      <c r="W2461" s="10"/>
      <c r="X2461" s="14">
        <f t="shared" si="39"/>
        <v>0</v>
      </c>
    </row>
    <row r="2462" spans="1:39" ht="16">
      <c r="A2462" s="9">
        <v>2</v>
      </c>
      <c r="B2462" s="9">
        <v>2461</v>
      </c>
      <c r="C2462" s="10" t="s">
        <v>2488</v>
      </c>
      <c r="D2462" s="11" t="e">
        <f>VLOOKUP(C2462,sample_image_final!C2:C163,1,FALSE)</f>
        <v>#N/A</v>
      </c>
      <c r="E2462" s="9">
        <v>4</v>
      </c>
      <c r="F2462" s="10" t="s">
        <v>27</v>
      </c>
      <c r="G2462" s="10" t="s">
        <v>27</v>
      </c>
      <c r="H2462" s="10" t="s">
        <v>26</v>
      </c>
      <c r="I2462" s="9"/>
      <c r="J2462" s="9"/>
      <c r="K2462" s="13">
        <v>0</v>
      </c>
      <c r="L2462" s="13" t="s">
        <v>28</v>
      </c>
      <c r="M2462" s="9">
        <v>9.9820320000000002</v>
      </c>
      <c r="N2462" s="9">
        <v>21.211818999999998</v>
      </c>
      <c r="O2462" s="10">
        <f t="shared" si="36"/>
        <v>21.211818999999998</v>
      </c>
      <c r="P2462" s="9">
        <v>18.716311000000001</v>
      </c>
      <c r="Q2462" s="9">
        <v>46.166899000000001</v>
      </c>
      <c r="R2462" s="10">
        <f t="shared" si="37"/>
        <v>46.166899000000001</v>
      </c>
      <c r="S2462" s="9">
        <v>20.111186</v>
      </c>
      <c r="T2462" s="9">
        <v>56.263137999999998</v>
      </c>
      <c r="U2462" s="10">
        <f t="shared" si="38"/>
        <v>56.263137999999998</v>
      </c>
      <c r="V2462" s="9">
        <v>27.450589000000001</v>
      </c>
      <c r="W2462" s="9">
        <v>47.414653000000001</v>
      </c>
      <c r="X2462" s="14">
        <f t="shared" si="39"/>
        <v>47.414653000000001</v>
      </c>
    </row>
    <row r="2463" spans="1:39" ht="16">
      <c r="A2463" s="9"/>
      <c r="B2463" s="9"/>
      <c r="C2463" s="10"/>
      <c r="D2463" s="11"/>
      <c r="E2463" s="10"/>
      <c r="F2463" s="10"/>
      <c r="G2463" s="10"/>
      <c r="H2463" s="10" t="s">
        <v>27</v>
      </c>
      <c r="I2463" s="9"/>
      <c r="J2463" s="9"/>
      <c r="K2463" s="13"/>
      <c r="L2463" s="13"/>
      <c r="M2463" s="9"/>
      <c r="N2463" s="9"/>
      <c r="O2463" s="10"/>
      <c r="P2463" s="9"/>
      <c r="Q2463" s="9"/>
      <c r="R2463" s="10"/>
      <c r="S2463" s="9"/>
      <c r="T2463" s="9"/>
      <c r="U2463" s="10"/>
      <c r="V2463" s="9"/>
      <c r="W2463" s="9"/>
    </row>
    <row r="2464" spans="1:39" ht="16">
      <c r="A2464" s="9"/>
      <c r="B2464" s="9"/>
      <c r="C2464" s="10"/>
      <c r="D2464" s="11"/>
      <c r="E2464" s="10"/>
      <c r="F2464" s="10"/>
      <c r="G2464" s="10"/>
      <c r="H2464" s="10"/>
      <c r="I2464" s="9"/>
      <c r="J2464" s="9"/>
      <c r="K2464" s="13"/>
      <c r="L2464" s="13"/>
      <c r="M2464" s="9"/>
      <c r="N2464" s="9"/>
      <c r="O2464" s="10"/>
      <c r="P2464" s="9"/>
      <c r="Q2464" s="9"/>
      <c r="R2464" s="10"/>
      <c r="S2464" s="9"/>
      <c r="T2464" s="9"/>
      <c r="U2464" s="10"/>
      <c r="V2464" s="9"/>
      <c r="W2464" s="9"/>
    </row>
    <row r="2465" spans="1:23" ht="16">
      <c r="A2465" s="9"/>
      <c r="B2465" s="9"/>
      <c r="C2465" s="10"/>
      <c r="D2465" s="11"/>
      <c r="E2465" s="10"/>
      <c r="F2465" s="10"/>
      <c r="G2465" s="10"/>
      <c r="H2465" s="10"/>
      <c r="I2465" s="9"/>
      <c r="J2465" s="9"/>
      <c r="K2465" s="13"/>
      <c r="L2465" s="13"/>
      <c r="M2465" s="9"/>
      <c r="N2465" s="9"/>
      <c r="O2465" s="10"/>
      <c r="P2465" s="9"/>
      <c r="Q2465" s="9"/>
      <c r="R2465" s="10"/>
      <c r="S2465" s="9"/>
      <c r="T2465" s="9"/>
      <c r="U2465" s="10"/>
      <c r="V2465" s="9"/>
      <c r="W2465" s="9"/>
    </row>
    <row r="2466" spans="1:23" ht="16">
      <c r="A2466" s="9"/>
      <c r="B2466" s="9"/>
      <c r="C2466" s="10"/>
      <c r="D2466" s="11"/>
      <c r="E2466" s="10"/>
      <c r="F2466" s="10"/>
      <c r="G2466" s="10"/>
      <c r="H2466" s="10"/>
      <c r="I2466" s="9"/>
      <c r="J2466" s="9"/>
      <c r="K2466" s="13"/>
      <c r="L2466" s="13"/>
      <c r="M2466" s="9"/>
      <c r="N2466" s="9"/>
      <c r="O2466" s="10"/>
      <c r="P2466" s="9"/>
      <c r="Q2466" s="9"/>
      <c r="R2466" s="10"/>
      <c r="S2466" s="9"/>
      <c r="T2466" s="9"/>
      <c r="U2466" s="10"/>
      <c r="V2466" s="9"/>
      <c r="W2466" s="9"/>
    </row>
    <row r="2467" spans="1:23" ht="16">
      <c r="A2467" s="9"/>
      <c r="B2467" s="9"/>
      <c r="C2467" s="10"/>
      <c r="D2467" s="11"/>
      <c r="E2467" s="10"/>
      <c r="F2467" s="10"/>
      <c r="G2467" s="10"/>
      <c r="H2467" s="10"/>
      <c r="I2467" s="9"/>
      <c r="J2467" s="9"/>
      <c r="K2467" s="13"/>
      <c r="L2467" s="13"/>
      <c r="M2467" s="9"/>
      <c r="N2467" s="9"/>
      <c r="O2467" s="10"/>
      <c r="P2467" s="9"/>
      <c r="Q2467" s="9"/>
      <c r="R2467" s="10"/>
      <c r="S2467" s="9"/>
      <c r="T2467" s="9"/>
      <c r="U2467" s="10"/>
      <c r="V2467" s="9"/>
      <c r="W2467" s="9"/>
    </row>
    <row r="2468" spans="1:23" ht="16">
      <c r="A2468" s="9"/>
      <c r="B2468" s="9"/>
      <c r="C2468" s="10"/>
      <c r="D2468" s="11"/>
      <c r="E2468" s="10"/>
      <c r="F2468" s="10"/>
      <c r="G2468" s="10"/>
      <c r="H2468" s="10"/>
      <c r="I2468" s="9"/>
      <c r="J2468" s="9"/>
      <c r="K2468" s="13"/>
      <c r="L2468" s="13"/>
      <c r="M2468" s="9"/>
      <c r="N2468" s="9"/>
      <c r="O2468" s="10"/>
      <c r="P2468" s="9"/>
      <c r="Q2468" s="9"/>
      <c r="R2468" s="10"/>
      <c r="S2468" s="9"/>
      <c r="T2468" s="9"/>
      <c r="U2468" s="10"/>
      <c r="V2468" s="9"/>
      <c r="W2468" s="9"/>
    </row>
    <row r="2469" spans="1:23" ht="16">
      <c r="A2469" s="9"/>
      <c r="B2469" s="9"/>
      <c r="C2469" s="10"/>
      <c r="D2469" s="11"/>
      <c r="E2469" s="10"/>
      <c r="F2469" s="10"/>
      <c r="G2469" s="10"/>
      <c r="H2469" s="10"/>
      <c r="I2469" s="9"/>
      <c r="J2469" s="9"/>
      <c r="K2469" s="13"/>
      <c r="L2469" s="13"/>
      <c r="M2469" s="9"/>
      <c r="N2469" s="9"/>
      <c r="O2469" s="10"/>
      <c r="P2469" s="9"/>
      <c r="Q2469" s="9"/>
      <c r="R2469" s="10"/>
      <c r="S2469" s="9"/>
      <c r="T2469" s="9"/>
      <c r="U2469" s="10"/>
      <c r="V2469" s="9"/>
      <c r="W2469" s="9"/>
    </row>
    <row r="2470" spans="1:23" ht="16">
      <c r="A2470" s="9"/>
      <c r="B2470" s="9"/>
      <c r="C2470" s="10"/>
      <c r="D2470" s="11"/>
      <c r="E2470" s="10"/>
      <c r="F2470" s="10"/>
      <c r="G2470" s="10"/>
      <c r="H2470" s="10"/>
      <c r="I2470" s="9"/>
      <c r="J2470" s="9"/>
      <c r="K2470" s="13"/>
      <c r="L2470" s="13"/>
      <c r="M2470" s="9"/>
      <c r="N2470" s="9"/>
      <c r="O2470" s="10"/>
      <c r="P2470" s="9"/>
      <c r="Q2470" s="9"/>
      <c r="R2470" s="10"/>
      <c r="S2470" s="9"/>
      <c r="T2470" s="9"/>
      <c r="U2470" s="10"/>
      <c r="V2470" s="9"/>
      <c r="W2470" s="9"/>
    </row>
    <row r="2471" spans="1:23" ht="16">
      <c r="A2471" s="9"/>
      <c r="B2471" s="9"/>
      <c r="C2471" s="10"/>
      <c r="D2471" s="11"/>
      <c r="E2471" s="10"/>
      <c r="F2471" s="10"/>
      <c r="G2471" s="10"/>
      <c r="H2471" s="10"/>
      <c r="I2471" s="9"/>
      <c r="J2471" s="9"/>
      <c r="K2471" s="13"/>
      <c r="L2471" s="13"/>
      <c r="M2471" s="9"/>
      <c r="N2471" s="9"/>
      <c r="O2471" s="10"/>
      <c r="P2471" s="9"/>
      <c r="Q2471" s="9"/>
      <c r="R2471" s="10"/>
      <c r="S2471" s="9"/>
      <c r="T2471" s="9"/>
      <c r="U2471" s="10"/>
      <c r="V2471" s="9"/>
      <c r="W2471" s="9"/>
    </row>
    <row r="2472" spans="1:23" ht="16">
      <c r="A2472" s="9"/>
      <c r="B2472" s="9"/>
      <c r="C2472" s="10"/>
      <c r="D2472" s="11"/>
      <c r="E2472" s="10"/>
      <c r="F2472" s="10"/>
      <c r="G2472" s="10"/>
      <c r="H2472" s="10"/>
      <c r="I2472" s="9"/>
      <c r="J2472" s="9"/>
      <c r="K2472" s="13"/>
      <c r="L2472" s="13"/>
      <c r="M2472" s="9"/>
      <c r="N2472" s="9"/>
      <c r="O2472" s="10"/>
      <c r="P2472" s="9"/>
      <c r="Q2472" s="9"/>
      <c r="R2472" s="10"/>
      <c r="S2472" s="9"/>
      <c r="T2472" s="9"/>
      <c r="U2472" s="10"/>
      <c r="V2472" s="9"/>
      <c r="W2472" s="9"/>
    </row>
    <row r="2473" spans="1:23" ht="16">
      <c r="A2473" s="9"/>
      <c r="B2473" s="9"/>
      <c r="C2473" s="10"/>
      <c r="D2473" s="11"/>
      <c r="E2473" s="10"/>
      <c r="F2473" s="10"/>
      <c r="G2473" s="10"/>
      <c r="H2473" s="10"/>
      <c r="I2473" s="9"/>
      <c r="J2473" s="9"/>
      <c r="K2473" s="13"/>
      <c r="L2473" s="13"/>
      <c r="M2473" s="9"/>
      <c r="N2473" s="9"/>
      <c r="O2473" s="10"/>
      <c r="P2473" s="9"/>
      <c r="Q2473" s="9"/>
      <c r="R2473" s="10"/>
      <c r="S2473" s="9"/>
      <c r="T2473" s="9"/>
      <c r="U2473" s="10"/>
      <c r="V2473" s="9"/>
      <c r="W2473" s="9"/>
    </row>
    <row r="2474" spans="1:23" ht="16">
      <c r="A2474" s="9"/>
      <c r="B2474" s="9"/>
      <c r="C2474" s="10"/>
      <c r="D2474" s="11"/>
      <c r="E2474" s="10"/>
      <c r="F2474" s="10"/>
      <c r="G2474" s="10"/>
      <c r="H2474" s="10"/>
      <c r="I2474" s="9"/>
      <c r="J2474" s="9"/>
      <c r="K2474" s="13"/>
      <c r="L2474" s="13"/>
      <c r="M2474" s="9"/>
      <c r="N2474" s="9"/>
      <c r="O2474" s="10"/>
      <c r="P2474" s="9"/>
      <c r="Q2474" s="9"/>
      <c r="R2474" s="10"/>
      <c r="S2474" s="9"/>
      <c r="T2474" s="9"/>
      <c r="U2474" s="10"/>
      <c r="V2474" s="9"/>
      <c r="W2474" s="9"/>
    </row>
    <row r="2475" spans="1:23" ht="16">
      <c r="A2475" s="9"/>
      <c r="B2475" s="9"/>
      <c r="C2475" s="10"/>
      <c r="D2475" s="11"/>
      <c r="E2475" s="10"/>
      <c r="F2475" s="10"/>
      <c r="G2475" s="10"/>
      <c r="H2475" s="10"/>
      <c r="I2475" s="9"/>
      <c r="J2475" s="9"/>
      <c r="K2475" s="13"/>
      <c r="L2475" s="13"/>
      <c r="M2475" s="9"/>
      <c r="N2475" s="9"/>
      <c r="O2475" s="10"/>
      <c r="P2475" s="9"/>
      <c r="Q2475" s="9"/>
      <c r="R2475" s="10"/>
      <c r="S2475" s="9"/>
      <c r="T2475" s="9"/>
      <c r="U2475" s="10"/>
      <c r="V2475" s="9"/>
      <c r="W2475" s="9"/>
    </row>
    <row r="2476" spans="1:23" ht="16">
      <c r="A2476" s="9"/>
      <c r="B2476" s="9"/>
      <c r="C2476" s="10"/>
      <c r="D2476" s="11"/>
      <c r="E2476" s="10"/>
      <c r="F2476" s="10"/>
      <c r="G2476" s="10"/>
      <c r="H2476" s="10"/>
      <c r="I2476" s="9"/>
      <c r="J2476" s="9"/>
      <c r="K2476" s="13"/>
      <c r="L2476" s="13"/>
      <c r="M2476" s="9"/>
      <c r="N2476" s="9"/>
      <c r="O2476" s="10"/>
      <c r="P2476" s="9"/>
      <c r="Q2476" s="9"/>
      <c r="R2476" s="10"/>
      <c r="S2476" s="9"/>
      <c r="T2476" s="9"/>
      <c r="U2476" s="10"/>
      <c r="V2476" s="9"/>
      <c r="W2476" s="9"/>
    </row>
    <row r="2477" spans="1:23" ht="16">
      <c r="A2477" s="9"/>
      <c r="B2477" s="9"/>
      <c r="C2477" s="10"/>
      <c r="D2477" s="11"/>
      <c r="E2477" s="10"/>
      <c r="F2477" s="10"/>
      <c r="G2477" s="10"/>
      <c r="H2477" s="10"/>
      <c r="I2477" s="9"/>
      <c r="J2477" s="9"/>
      <c r="K2477" s="13"/>
      <c r="L2477" s="13"/>
      <c r="M2477" s="9"/>
      <c r="N2477" s="9"/>
      <c r="O2477" s="10"/>
      <c r="P2477" s="9"/>
      <c r="Q2477" s="9"/>
      <c r="R2477" s="10"/>
      <c r="S2477" s="9"/>
      <c r="T2477" s="9"/>
      <c r="U2477" s="10"/>
      <c r="V2477" s="9"/>
      <c r="W2477" s="9"/>
    </row>
    <row r="2478" spans="1:23" ht="16">
      <c r="A2478" s="9"/>
      <c r="B2478" s="9"/>
      <c r="C2478" s="10"/>
      <c r="D2478" s="11"/>
      <c r="E2478" s="10"/>
      <c r="F2478" s="10"/>
      <c r="G2478" s="10"/>
      <c r="H2478" s="10"/>
      <c r="I2478" s="9"/>
      <c r="J2478" s="9"/>
      <c r="K2478" s="13"/>
      <c r="L2478" s="13"/>
      <c r="M2478" s="9"/>
      <c r="N2478" s="9"/>
      <c r="O2478" s="10"/>
      <c r="P2478" s="9"/>
      <c r="Q2478" s="9"/>
      <c r="R2478" s="10"/>
      <c r="S2478" s="9"/>
      <c r="T2478" s="9"/>
      <c r="U2478" s="10"/>
      <c r="V2478" s="9"/>
      <c r="W2478" s="9"/>
    </row>
    <row r="2479" spans="1:23" ht="16">
      <c r="A2479" s="9"/>
      <c r="B2479" s="9"/>
      <c r="C2479" s="10"/>
      <c r="D2479" s="11"/>
      <c r="E2479" s="10"/>
      <c r="F2479" s="10"/>
      <c r="G2479" s="10"/>
      <c r="H2479" s="10"/>
      <c r="I2479" s="9"/>
      <c r="J2479" s="9"/>
      <c r="K2479" s="13"/>
      <c r="L2479" s="13"/>
      <c r="M2479" s="9"/>
      <c r="N2479" s="9"/>
      <c r="O2479" s="10"/>
      <c r="P2479" s="9"/>
      <c r="Q2479" s="9"/>
      <c r="R2479" s="10"/>
      <c r="S2479" s="9"/>
      <c r="T2479" s="9"/>
      <c r="U2479" s="10"/>
      <c r="V2479" s="9"/>
      <c r="W2479" s="9"/>
    </row>
    <row r="2480" spans="1:23" ht="16">
      <c r="A2480" s="9"/>
      <c r="B2480" s="9"/>
      <c r="C2480" s="10"/>
      <c r="D2480" s="11"/>
      <c r="E2480" s="10"/>
      <c r="F2480" s="10"/>
      <c r="G2480" s="10"/>
      <c r="H2480" s="10"/>
      <c r="I2480" s="9"/>
      <c r="J2480" s="9"/>
      <c r="K2480" s="13"/>
      <c r="L2480" s="13"/>
      <c r="M2480" s="9"/>
      <c r="N2480" s="9"/>
      <c r="O2480" s="10"/>
      <c r="P2480" s="9"/>
      <c r="Q2480" s="9"/>
      <c r="R2480" s="10"/>
      <c r="S2480" s="9"/>
      <c r="T2480" s="9"/>
      <c r="U2480" s="10"/>
      <c r="V2480" s="9"/>
      <c r="W2480" s="9"/>
    </row>
    <row r="2481" spans="1:23" ht="16">
      <c r="A2481" s="9"/>
      <c r="B2481" s="9"/>
      <c r="C2481" s="10"/>
      <c r="D2481" s="11"/>
      <c r="E2481" s="10"/>
      <c r="F2481" s="10"/>
      <c r="G2481" s="10"/>
      <c r="H2481" s="10"/>
      <c r="I2481" s="9"/>
      <c r="J2481" s="9"/>
      <c r="K2481" s="13"/>
      <c r="L2481" s="13"/>
      <c r="M2481" s="9"/>
      <c r="N2481" s="9"/>
      <c r="O2481" s="10"/>
      <c r="P2481" s="9"/>
      <c r="Q2481" s="9"/>
      <c r="R2481" s="10"/>
      <c r="S2481" s="9"/>
      <c r="T2481" s="9"/>
      <c r="U2481" s="10"/>
      <c r="V2481" s="9"/>
      <c r="W2481" s="9"/>
    </row>
    <row r="2482" spans="1:23" ht="16">
      <c r="A2482" s="9"/>
      <c r="B2482" s="9"/>
      <c r="C2482" s="10"/>
      <c r="D2482" s="11"/>
      <c r="E2482" s="10"/>
      <c r="F2482" s="10"/>
      <c r="G2482" s="10"/>
      <c r="H2482" s="10"/>
      <c r="I2482" s="9"/>
      <c r="J2482" s="9"/>
      <c r="K2482" s="13"/>
      <c r="L2482" s="13"/>
      <c r="M2482" s="9"/>
      <c r="N2482" s="9"/>
      <c r="O2482" s="10"/>
      <c r="P2482" s="9"/>
      <c r="Q2482" s="9"/>
      <c r="R2482" s="10"/>
      <c r="S2482" s="9"/>
      <c r="T2482" s="9"/>
      <c r="U2482" s="10"/>
      <c r="V2482" s="9"/>
      <c r="W2482" s="9"/>
    </row>
    <row r="2483" spans="1:23" ht="16">
      <c r="A2483" s="9"/>
      <c r="B2483" s="9"/>
      <c r="C2483" s="10"/>
      <c r="D2483" s="11"/>
      <c r="E2483" s="10"/>
      <c r="F2483" s="10"/>
      <c r="G2483" s="10"/>
      <c r="H2483" s="10"/>
      <c r="I2483" s="9"/>
      <c r="J2483" s="9"/>
      <c r="K2483" s="13"/>
      <c r="L2483" s="13"/>
      <c r="M2483" s="9"/>
      <c r="N2483" s="9"/>
      <c r="O2483" s="10"/>
      <c r="P2483" s="9"/>
      <c r="Q2483" s="9"/>
      <c r="R2483" s="10"/>
      <c r="S2483" s="9"/>
      <c r="T2483" s="9"/>
      <c r="U2483" s="10"/>
      <c r="V2483" s="9"/>
      <c r="W2483" s="9"/>
    </row>
    <row r="2484" spans="1:23" ht="16">
      <c r="A2484" s="9"/>
      <c r="B2484" s="9"/>
      <c r="C2484" s="10"/>
      <c r="D2484" s="11"/>
      <c r="E2484" s="10"/>
      <c r="F2484" s="10"/>
      <c r="G2484" s="10"/>
      <c r="H2484" s="10"/>
      <c r="I2484" s="9"/>
      <c r="J2484" s="9"/>
      <c r="K2484" s="13"/>
      <c r="L2484" s="13"/>
      <c r="M2484" s="9"/>
      <c r="N2484" s="9"/>
      <c r="O2484" s="10"/>
      <c r="P2484" s="9"/>
      <c r="Q2484" s="9"/>
      <c r="R2484" s="10"/>
      <c r="S2484" s="9"/>
      <c r="T2484" s="9"/>
      <c r="U2484" s="10"/>
      <c r="V2484" s="9"/>
      <c r="W2484" s="9"/>
    </row>
    <row r="2485" spans="1:23" ht="16">
      <c r="A2485" s="9"/>
      <c r="B2485" s="9"/>
      <c r="C2485" s="10"/>
      <c r="D2485" s="11"/>
      <c r="E2485" s="10"/>
      <c r="F2485" s="10"/>
      <c r="G2485" s="10"/>
      <c r="H2485" s="10"/>
      <c r="I2485" s="9"/>
      <c r="J2485" s="9"/>
      <c r="K2485" s="13"/>
      <c r="L2485" s="13"/>
      <c r="M2485" s="9"/>
      <c r="N2485" s="9"/>
      <c r="O2485" s="10"/>
      <c r="P2485" s="9"/>
      <c r="Q2485" s="9"/>
      <c r="R2485" s="10"/>
      <c r="S2485" s="9"/>
      <c r="T2485" s="9"/>
      <c r="U2485" s="10"/>
      <c r="V2485" s="9"/>
      <c r="W2485" s="9"/>
    </row>
    <row r="2486" spans="1:23" ht="16">
      <c r="A2486" s="9"/>
      <c r="B2486" s="9"/>
      <c r="C2486" s="10"/>
      <c r="D2486" s="11"/>
      <c r="E2486" s="10"/>
      <c r="F2486" s="10"/>
      <c r="G2486" s="10"/>
      <c r="H2486" s="10"/>
      <c r="I2486" s="9"/>
      <c r="J2486" s="9"/>
      <c r="K2486" s="13"/>
      <c r="L2486" s="13"/>
      <c r="M2486" s="9"/>
      <c r="N2486" s="9"/>
      <c r="O2486" s="10"/>
      <c r="P2486" s="9"/>
      <c r="Q2486" s="9"/>
      <c r="R2486" s="10"/>
      <c r="S2486" s="9"/>
      <c r="T2486" s="9"/>
      <c r="U2486" s="10"/>
      <c r="V2486" s="9"/>
      <c r="W2486" s="9"/>
    </row>
    <row r="2487" spans="1:23" ht="16">
      <c r="A2487" s="9"/>
      <c r="B2487" s="9"/>
      <c r="C2487" s="10"/>
      <c r="D2487" s="11"/>
      <c r="E2487" s="10"/>
      <c r="F2487" s="10"/>
      <c r="G2487" s="10"/>
      <c r="H2487" s="10"/>
      <c r="I2487" s="9"/>
      <c r="J2487" s="9"/>
      <c r="K2487" s="13"/>
      <c r="L2487" s="13"/>
      <c r="M2487" s="9"/>
      <c r="N2487" s="9"/>
      <c r="O2487" s="10"/>
      <c r="P2487" s="9"/>
      <c r="Q2487" s="9"/>
      <c r="R2487" s="10"/>
      <c r="S2487" s="9"/>
      <c r="T2487" s="9"/>
      <c r="U2487" s="10"/>
      <c r="V2487" s="9"/>
      <c r="W2487" s="9"/>
    </row>
    <row r="2488" spans="1:23" ht="16">
      <c r="A2488" s="9"/>
      <c r="B2488" s="9"/>
      <c r="C2488" s="10"/>
      <c r="D2488" s="11"/>
      <c r="E2488" s="10"/>
      <c r="F2488" s="10"/>
      <c r="G2488" s="10"/>
      <c r="H2488" s="10"/>
      <c r="I2488" s="9"/>
      <c r="J2488" s="9"/>
      <c r="K2488" s="13"/>
      <c r="L2488" s="13"/>
      <c r="M2488" s="9"/>
      <c r="N2488" s="9"/>
      <c r="O2488" s="10"/>
      <c r="P2488" s="9"/>
      <c r="Q2488" s="9"/>
      <c r="R2488" s="10"/>
      <c r="S2488" s="9"/>
      <c r="T2488" s="9"/>
      <c r="U2488" s="10"/>
      <c r="V2488" s="9"/>
      <c r="W2488" s="9"/>
    </row>
    <row r="2489" spans="1:23" ht="16">
      <c r="A2489" s="9"/>
      <c r="B2489" s="9"/>
      <c r="C2489" s="10"/>
      <c r="D2489" s="11"/>
      <c r="E2489" s="10"/>
      <c r="F2489" s="10"/>
      <c r="G2489" s="10"/>
      <c r="H2489" s="10"/>
      <c r="I2489" s="9"/>
      <c r="J2489" s="9"/>
      <c r="K2489" s="13"/>
      <c r="L2489" s="13"/>
      <c r="M2489" s="9"/>
      <c r="N2489" s="9"/>
      <c r="O2489" s="10"/>
      <c r="P2489" s="9"/>
      <c r="Q2489" s="9"/>
      <c r="R2489" s="10"/>
      <c r="S2489" s="9"/>
      <c r="T2489" s="9"/>
      <c r="U2489" s="10"/>
      <c r="V2489" s="9"/>
      <c r="W2489" s="9"/>
    </row>
    <row r="2490" spans="1:23" ht="16">
      <c r="A2490" s="9"/>
      <c r="B2490" s="9"/>
      <c r="C2490" s="10"/>
      <c r="D2490" s="11"/>
      <c r="E2490" s="10"/>
      <c r="F2490" s="10"/>
      <c r="G2490" s="10"/>
      <c r="H2490" s="10"/>
      <c r="I2490" s="9"/>
      <c r="J2490" s="9"/>
      <c r="K2490" s="13"/>
      <c r="L2490" s="13"/>
      <c r="M2490" s="9"/>
      <c r="N2490" s="9"/>
      <c r="O2490" s="10"/>
      <c r="P2490" s="9"/>
      <c r="Q2490" s="9"/>
      <c r="R2490" s="10"/>
      <c r="S2490" s="9"/>
      <c r="T2490" s="9"/>
      <c r="U2490" s="10"/>
      <c r="V2490" s="9"/>
      <c r="W2490" s="9"/>
    </row>
    <row r="2491" spans="1:23" ht="16">
      <c r="A2491" s="9"/>
      <c r="B2491" s="9"/>
      <c r="C2491" s="10"/>
      <c r="D2491" s="11"/>
      <c r="E2491" s="10"/>
      <c r="F2491" s="10"/>
      <c r="G2491" s="10"/>
      <c r="H2491" s="10"/>
      <c r="I2491" s="9"/>
      <c r="J2491" s="9"/>
      <c r="K2491" s="13"/>
      <c r="L2491" s="13"/>
      <c r="M2491" s="9"/>
      <c r="N2491" s="9"/>
      <c r="O2491" s="10"/>
      <c r="P2491" s="9"/>
      <c r="Q2491" s="9"/>
      <c r="R2491" s="10"/>
      <c r="S2491" s="9"/>
      <c r="T2491" s="9"/>
      <c r="U2491" s="10"/>
      <c r="V2491" s="9"/>
      <c r="W2491" s="9"/>
    </row>
    <row r="2492" spans="1:23" ht="16">
      <c r="A2492" s="9"/>
      <c r="B2492" s="9"/>
      <c r="C2492" s="10"/>
      <c r="D2492" s="11"/>
      <c r="E2492" s="10"/>
      <c r="F2492" s="10"/>
      <c r="G2492" s="10"/>
      <c r="H2492" s="10"/>
      <c r="I2492" s="9"/>
      <c r="J2492" s="9"/>
      <c r="K2492" s="13"/>
      <c r="L2492" s="13"/>
      <c r="M2492" s="9"/>
      <c r="N2492" s="9"/>
      <c r="O2492" s="10"/>
      <c r="P2492" s="9"/>
      <c r="Q2492" s="9"/>
      <c r="R2492" s="10"/>
      <c r="S2492" s="9"/>
      <c r="T2492" s="9"/>
      <c r="U2492" s="10"/>
      <c r="V2492" s="9"/>
      <c r="W2492" s="9"/>
    </row>
    <row r="2493" spans="1:23" ht="16">
      <c r="A2493" s="9"/>
      <c r="B2493" s="9"/>
      <c r="C2493" s="10"/>
      <c r="D2493" s="11"/>
      <c r="E2493" s="10"/>
      <c r="F2493" s="10"/>
      <c r="G2493" s="10"/>
      <c r="H2493" s="10"/>
      <c r="I2493" s="9"/>
      <c r="J2493" s="9"/>
      <c r="K2493" s="13"/>
      <c r="L2493" s="13"/>
      <c r="M2493" s="9"/>
      <c r="N2493" s="9"/>
      <c r="O2493" s="10"/>
      <c r="P2493" s="9"/>
      <c r="Q2493" s="9"/>
      <c r="R2493" s="10"/>
      <c r="S2493" s="9"/>
      <c r="T2493" s="9"/>
      <c r="U2493" s="10"/>
      <c r="V2493" s="9"/>
      <c r="W2493" s="9"/>
    </row>
    <row r="2494" spans="1:23" ht="16">
      <c r="A2494" s="9"/>
      <c r="B2494" s="9"/>
      <c r="C2494" s="10"/>
      <c r="D2494" s="11"/>
      <c r="E2494" s="10"/>
      <c r="F2494" s="10"/>
      <c r="G2494" s="10"/>
      <c r="H2494" s="10"/>
      <c r="I2494" s="9"/>
      <c r="J2494" s="9"/>
      <c r="K2494" s="13"/>
      <c r="L2494" s="13"/>
      <c r="M2494" s="9"/>
      <c r="N2494" s="9"/>
      <c r="O2494" s="10"/>
      <c r="P2494" s="9"/>
      <c r="Q2494" s="9"/>
      <c r="R2494" s="10"/>
      <c r="S2494" s="9"/>
      <c r="T2494" s="9"/>
      <c r="U2494" s="10"/>
      <c r="V2494" s="9"/>
      <c r="W2494" s="9"/>
    </row>
    <row r="2495" spans="1:23" ht="16">
      <c r="A2495" s="9"/>
      <c r="B2495" s="9"/>
      <c r="C2495" s="10"/>
      <c r="D2495" s="11"/>
      <c r="E2495" s="10"/>
      <c r="F2495" s="10"/>
      <c r="G2495" s="10"/>
      <c r="H2495" s="10"/>
      <c r="I2495" s="9"/>
      <c r="J2495" s="9"/>
      <c r="K2495" s="13"/>
      <c r="L2495" s="13"/>
      <c r="M2495" s="9"/>
      <c r="N2495" s="9"/>
      <c r="O2495" s="10"/>
      <c r="P2495" s="9"/>
      <c r="Q2495" s="9"/>
      <c r="R2495" s="10"/>
      <c r="S2495" s="9"/>
      <c r="T2495" s="9"/>
      <c r="U2495" s="10"/>
      <c r="V2495" s="9"/>
      <c r="W2495" s="9"/>
    </row>
    <row r="2496" spans="1:23" ht="16">
      <c r="A2496" s="9"/>
      <c r="B2496" s="9"/>
      <c r="C2496" s="10"/>
      <c r="D2496" s="11"/>
      <c r="E2496" s="10"/>
      <c r="F2496" s="10"/>
      <c r="G2496" s="10"/>
      <c r="H2496" s="10"/>
      <c r="I2496" s="9"/>
      <c r="J2496" s="9"/>
      <c r="K2496" s="13"/>
      <c r="L2496" s="13"/>
      <c r="M2496" s="9"/>
      <c r="N2496" s="9"/>
      <c r="O2496" s="10"/>
      <c r="P2496" s="9"/>
      <c r="Q2496" s="9"/>
      <c r="R2496" s="10"/>
      <c r="S2496" s="9"/>
      <c r="T2496" s="9"/>
      <c r="U2496" s="10"/>
      <c r="V2496" s="9"/>
      <c r="W2496" s="9"/>
    </row>
    <row r="2497" spans="1:23" ht="16">
      <c r="A2497" s="9"/>
      <c r="B2497" s="9"/>
      <c r="C2497" s="10"/>
      <c r="D2497" s="11"/>
      <c r="E2497" s="10"/>
      <c r="F2497" s="10"/>
      <c r="G2497" s="10"/>
      <c r="H2497" s="10"/>
      <c r="I2497" s="9"/>
      <c r="J2497" s="9"/>
      <c r="K2497" s="13"/>
      <c r="L2497" s="13"/>
      <c r="M2497" s="9"/>
      <c r="N2497" s="9"/>
      <c r="O2497" s="10"/>
      <c r="P2497" s="9"/>
      <c r="Q2497" s="9"/>
      <c r="R2497" s="10"/>
      <c r="S2497" s="9"/>
      <c r="T2497" s="9"/>
      <c r="U2497" s="10"/>
      <c r="V2497" s="9"/>
      <c r="W2497" s="9"/>
    </row>
    <row r="2498" spans="1:23" ht="16">
      <c r="A2498" s="9"/>
      <c r="B2498" s="9"/>
      <c r="C2498" s="10"/>
      <c r="D2498" s="11"/>
      <c r="E2498" s="10"/>
      <c r="F2498" s="10"/>
      <c r="G2498" s="10"/>
      <c r="H2498" s="10"/>
      <c r="I2498" s="9"/>
      <c r="J2498" s="9"/>
      <c r="K2498" s="13"/>
      <c r="L2498" s="13"/>
      <c r="M2498" s="9"/>
      <c r="N2498" s="9"/>
      <c r="O2498" s="10"/>
      <c r="P2498" s="9"/>
      <c r="Q2498" s="9"/>
      <c r="R2498" s="10"/>
      <c r="S2498" s="9"/>
      <c r="T2498" s="9"/>
      <c r="U2498" s="10"/>
      <c r="V2498" s="9"/>
      <c r="W2498" s="9"/>
    </row>
    <row r="2499" spans="1:23" ht="16">
      <c r="A2499" s="9"/>
      <c r="B2499" s="9"/>
      <c r="C2499" s="10"/>
      <c r="D2499" s="11"/>
      <c r="E2499" s="10"/>
      <c r="F2499" s="10"/>
      <c r="G2499" s="10"/>
      <c r="H2499" s="10"/>
      <c r="I2499" s="9"/>
      <c r="J2499" s="9"/>
      <c r="K2499" s="13"/>
      <c r="L2499" s="13"/>
      <c r="M2499" s="9"/>
      <c r="N2499" s="9"/>
      <c r="O2499" s="10"/>
      <c r="P2499" s="9"/>
      <c r="Q2499" s="9"/>
      <c r="R2499" s="10"/>
      <c r="S2499" s="9"/>
      <c r="T2499" s="9"/>
      <c r="U2499" s="10"/>
      <c r="V2499" s="9"/>
      <c r="W2499" s="9"/>
    </row>
    <row r="2500" spans="1:23" ht="16">
      <c r="A2500" s="9"/>
      <c r="B2500" s="9"/>
      <c r="C2500" s="10"/>
      <c r="D2500" s="11"/>
      <c r="E2500" s="10"/>
      <c r="F2500" s="10"/>
      <c r="G2500" s="10"/>
      <c r="H2500" s="10"/>
      <c r="I2500" s="9"/>
      <c r="J2500" s="9"/>
      <c r="K2500" s="13"/>
      <c r="L2500" s="13"/>
      <c r="M2500" s="9"/>
      <c r="N2500" s="9"/>
      <c r="O2500" s="10"/>
      <c r="P2500" s="9"/>
      <c r="Q2500" s="9"/>
      <c r="R2500" s="10"/>
      <c r="S2500" s="9"/>
      <c r="T2500" s="9"/>
      <c r="U2500" s="10"/>
      <c r="V2500" s="9"/>
      <c r="W2500" s="9"/>
    </row>
    <row r="2501" spans="1:23" ht="16">
      <c r="A2501" s="9"/>
      <c r="B2501" s="9"/>
      <c r="C2501" s="10"/>
      <c r="D2501" s="11"/>
      <c r="E2501" s="10"/>
      <c r="F2501" s="10"/>
      <c r="G2501" s="10"/>
      <c r="H2501" s="10"/>
      <c r="I2501" s="9"/>
      <c r="J2501" s="9"/>
      <c r="K2501" s="13"/>
      <c r="L2501" s="13"/>
      <c r="M2501" s="9"/>
      <c r="N2501" s="9"/>
      <c r="O2501" s="10"/>
      <c r="P2501" s="9"/>
      <c r="Q2501" s="9"/>
      <c r="R2501" s="10"/>
      <c r="S2501" s="9"/>
      <c r="T2501" s="9"/>
      <c r="U2501" s="10"/>
      <c r="V2501" s="9"/>
      <c r="W2501" s="9"/>
    </row>
    <row r="2502" spans="1:23" ht="16">
      <c r="A2502" s="9"/>
      <c r="B2502" s="9"/>
      <c r="C2502" s="10"/>
      <c r="D2502" s="11"/>
      <c r="E2502" s="10"/>
      <c r="F2502" s="10"/>
      <c r="G2502" s="10"/>
      <c r="H2502" s="10"/>
      <c r="I2502" s="9"/>
      <c r="J2502" s="9"/>
      <c r="K2502" s="13"/>
      <c r="L2502" s="13"/>
      <c r="M2502" s="9"/>
      <c r="N2502" s="9"/>
      <c r="O2502" s="10"/>
      <c r="P2502" s="9"/>
      <c r="Q2502" s="9"/>
      <c r="R2502" s="10"/>
      <c r="S2502" s="9"/>
      <c r="T2502" s="9"/>
      <c r="U2502" s="10"/>
      <c r="V2502" s="9"/>
      <c r="W2502" s="9"/>
    </row>
    <row r="2503" spans="1:23" ht="16">
      <c r="A2503" s="9"/>
      <c r="B2503" s="9"/>
      <c r="C2503" s="10"/>
      <c r="D2503" s="11"/>
      <c r="E2503" s="10"/>
      <c r="F2503" s="10"/>
      <c r="G2503" s="10"/>
      <c r="H2503" s="10"/>
      <c r="I2503" s="9"/>
      <c r="J2503" s="9"/>
      <c r="K2503" s="13"/>
      <c r="L2503" s="13"/>
      <c r="M2503" s="9"/>
      <c r="N2503" s="9"/>
      <c r="O2503" s="10"/>
      <c r="P2503" s="9"/>
      <c r="Q2503" s="9"/>
      <c r="R2503" s="10"/>
      <c r="S2503" s="9"/>
      <c r="T2503" s="9"/>
      <c r="U2503" s="10"/>
      <c r="V2503" s="9"/>
      <c r="W2503" s="9"/>
    </row>
    <row r="2504" spans="1:23" ht="16">
      <c r="A2504" s="9"/>
      <c r="B2504" s="9"/>
      <c r="C2504" s="10"/>
      <c r="D2504" s="11"/>
      <c r="E2504" s="10"/>
      <c r="F2504" s="10"/>
      <c r="G2504" s="10"/>
      <c r="H2504" s="10"/>
      <c r="I2504" s="9"/>
      <c r="J2504" s="9"/>
      <c r="K2504" s="13"/>
      <c r="L2504" s="13"/>
      <c r="M2504" s="9"/>
      <c r="N2504" s="9"/>
      <c r="O2504" s="10"/>
      <c r="P2504" s="9"/>
      <c r="Q2504" s="9"/>
      <c r="R2504" s="10"/>
      <c r="S2504" s="9"/>
      <c r="T2504" s="9"/>
      <c r="U2504" s="10"/>
      <c r="V2504" s="9"/>
      <c r="W2504" s="9"/>
    </row>
    <row r="2505" spans="1:23" ht="16">
      <c r="A2505" s="9"/>
      <c r="B2505" s="9"/>
      <c r="C2505" s="10"/>
      <c r="D2505" s="11"/>
      <c r="E2505" s="10"/>
      <c r="F2505" s="10"/>
      <c r="G2505" s="10"/>
      <c r="H2505" s="10"/>
      <c r="I2505" s="9"/>
      <c r="J2505" s="9"/>
      <c r="K2505" s="13"/>
      <c r="L2505" s="13"/>
      <c r="M2505" s="9"/>
      <c r="N2505" s="9"/>
      <c r="O2505" s="10"/>
      <c r="P2505" s="9"/>
      <c r="Q2505" s="9"/>
      <c r="R2505" s="10"/>
      <c r="S2505" s="9"/>
      <c r="T2505" s="9"/>
      <c r="U2505" s="10"/>
      <c r="V2505" s="9"/>
      <c r="W2505" s="9"/>
    </row>
    <row r="2506" spans="1:23" ht="16">
      <c r="A2506" s="9"/>
      <c r="B2506" s="9"/>
      <c r="C2506" s="10"/>
      <c r="D2506" s="11"/>
      <c r="E2506" s="10"/>
      <c r="F2506" s="10"/>
      <c r="G2506" s="10"/>
      <c r="H2506" s="10"/>
      <c r="I2506" s="9"/>
      <c r="J2506" s="9"/>
      <c r="K2506" s="13"/>
      <c r="L2506" s="13"/>
      <c r="M2506" s="9"/>
      <c r="N2506" s="9"/>
      <c r="O2506" s="10"/>
      <c r="P2506" s="9"/>
      <c r="Q2506" s="9"/>
      <c r="R2506" s="10"/>
      <c r="S2506" s="9"/>
      <c r="T2506" s="9"/>
      <c r="U2506" s="10"/>
      <c r="V2506" s="9"/>
      <c r="W2506" s="9"/>
    </row>
    <row r="2507" spans="1:23" ht="16">
      <c r="A2507" s="9"/>
      <c r="B2507" s="9"/>
      <c r="C2507" s="10"/>
      <c r="D2507" s="11"/>
      <c r="E2507" s="10"/>
      <c r="F2507" s="10"/>
      <c r="G2507" s="10"/>
      <c r="H2507" s="10"/>
      <c r="I2507" s="9"/>
      <c r="J2507" s="9"/>
      <c r="K2507" s="13"/>
      <c r="L2507" s="13"/>
      <c r="M2507" s="9"/>
      <c r="N2507" s="9"/>
      <c r="O2507" s="10"/>
      <c r="P2507" s="9"/>
      <c r="Q2507" s="9"/>
      <c r="R2507" s="10"/>
      <c r="S2507" s="9"/>
      <c r="T2507" s="9"/>
      <c r="U2507" s="10"/>
      <c r="V2507" s="9"/>
      <c r="W2507" s="9"/>
    </row>
    <row r="2508" spans="1:23" ht="16">
      <c r="A2508" s="9"/>
      <c r="B2508" s="9"/>
      <c r="C2508" s="10"/>
      <c r="D2508" s="11"/>
      <c r="E2508" s="10"/>
      <c r="F2508" s="10"/>
      <c r="G2508" s="10"/>
      <c r="H2508" s="10"/>
      <c r="I2508" s="9"/>
      <c r="J2508" s="9"/>
      <c r="K2508" s="13"/>
      <c r="L2508" s="13"/>
      <c r="M2508" s="9"/>
      <c r="N2508" s="9"/>
      <c r="O2508" s="10"/>
      <c r="P2508" s="9"/>
      <c r="Q2508" s="9"/>
      <c r="R2508" s="10"/>
      <c r="S2508" s="9"/>
      <c r="T2508" s="9"/>
      <c r="U2508" s="10"/>
      <c r="V2508" s="9"/>
      <c r="W2508" s="9"/>
    </row>
    <row r="2509" spans="1:23" ht="16">
      <c r="A2509" s="9"/>
      <c r="B2509" s="9"/>
      <c r="C2509" s="10"/>
      <c r="D2509" s="11"/>
      <c r="E2509" s="10"/>
      <c r="F2509" s="10"/>
      <c r="G2509" s="10"/>
      <c r="H2509" s="10"/>
      <c r="I2509" s="9"/>
      <c r="J2509" s="9"/>
      <c r="K2509" s="13"/>
      <c r="L2509" s="13"/>
      <c r="M2509" s="9"/>
      <c r="N2509" s="9"/>
      <c r="O2509" s="10"/>
      <c r="P2509" s="9"/>
      <c r="Q2509" s="9"/>
      <c r="R2509" s="10"/>
      <c r="S2509" s="9"/>
      <c r="T2509" s="9"/>
      <c r="U2509" s="10"/>
      <c r="V2509" s="9"/>
      <c r="W2509" s="9"/>
    </row>
    <row r="2510" spans="1:23" ht="16">
      <c r="A2510" s="9"/>
      <c r="B2510" s="9"/>
      <c r="C2510" s="10"/>
      <c r="D2510" s="11"/>
      <c r="E2510" s="10"/>
      <c r="F2510" s="10"/>
      <c r="G2510" s="10"/>
      <c r="H2510" s="10"/>
      <c r="I2510" s="9"/>
      <c r="J2510" s="9"/>
      <c r="K2510" s="13"/>
      <c r="L2510" s="13"/>
      <c r="M2510" s="9"/>
      <c r="N2510" s="9"/>
      <c r="O2510" s="10"/>
      <c r="P2510" s="9"/>
      <c r="Q2510" s="9"/>
      <c r="R2510" s="10"/>
      <c r="S2510" s="9"/>
      <c r="T2510" s="9"/>
      <c r="U2510" s="10"/>
      <c r="V2510" s="9"/>
      <c r="W2510" s="9"/>
    </row>
    <row r="2511" spans="1:23" ht="16">
      <c r="A2511" s="9"/>
      <c r="B2511" s="9"/>
      <c r="C2511" s="10"/>
      <c r="D2511" s="11"/>
      <c r="E2511" s="10"/>
      <c r="F2511" s="10"/>
      <c r="G2511" s="10"/>
      <c r="H2511" s="10"/>
      <c r="I2511" s="9"/>
      <c r="J2511" s="9"/>
      <c r="K2511" s="13"/>
      <c r="L2511" s="13"/>
      <c r="M2511" s="9"/>
      <c r="N2511" s="9"/>
      <c r="O2511" s="10"/>
      <c r="P2511" s="9"/>
      <c r="Q2511" s="9"/>
      <c r="R2511" s="10"/>
      <c r="S2511" s="9"/>
      <c r="T2511" s="9"/>
      <c r="U2511" s="10"/>
      <c r="V2511" s="9"/>
      <c r="W2511" s="9"/>
    </row>
    <row r="2512" spans="1:23" ht="16">
      <c r="A2512" s="9"/>
      <c r="B2512" s="9"/>
      <c r="C2512" s="10"/>
      <c r="D2512" s="11"/>
      <c r="E2512" s="10"/>
      <c r="F2512" s="10"/>
      <c r="G2512" s="10"/>
      <c r="H2512" s="10"/>
      <c r="I2512" s="9"/>
      <c r="J2512" s="9"/>
      <c r="K2512" s="13"/>
      <c r="L2512" s="13"/>
      <c r="M2512" s="9"/>
      <c r="N2512" s="9"/>
      <c r="O2512" s="10"/>
      <c r="P2512" s="9"/>
      <c r="Q2512" s="9"/>
      <c r="R2512" s="10"/>
      <c r="S2512" s="9"/>
      <c r="T2512" s="9"/>
      <c r="U2512" s="10"/>
      <c r="V2512" s="9"/>
      <c r="W2512" s="9"/>
    </row>
    <row r="2513" spans="1:23" ht="16">
      <c r="A2513" s="9"/>
      <c r="B2513" s="9"/>
      <c r="C2513" s="10"/>
      <c r="D2513" s="11"/>
      <c r="E2513" s="10"/>
      <c r="F2513" s="10"/>
      <c r="G2513" s="10"/>
      <c r="H2513" s="10"/>
      <c r="I2513" s="9"/>
      <c r="J2513" s="9"/>
      <c r="K2513" s="13"/>
      <c r="L2513" s="13"/>
      <c r="M2513" s="9"/>
      <c r="N2513" s="9"/>
      <c r="O2513" s="10"/>
      <c r="P2513" s="9"/>
      <c r="Q2513" s="9"/>
      <c r="R2513" s="10"/>
      <c r="S2513" s="9"/>
      <c r="T2513" s="9"/>
      <c r="U2513" s="10"/>
      <c r="V2513" s="9"/>
      <c r="W2513" s="9"/>
    </row>
    <row r="2514" spans="1:23" ht="16">
      <c r="A2514" s="9"/>
      <c r="B2514" s="9"/>
      <c r="C2514" s="10"/>
      <c r="D2514" s="11"/>
      <c r="E2514" s="10"/>
      <c r="F2514" s="10"/>
      <c r="G2514" s="10"/>
      <c r="H2514" s="10"/>
      <c r="I2514" s="9"/>
      <c r="J2514" s="9"/>
      <c r="K2514" s="13"/>
      <c r="L2514" s="13"/>
      <c r="M2514" s="9"/>
      <c r="N2514" s="9"/>
      <c r="O2514" s="10"/>
      <c r="P2514" s="9"/>
      <c r="Q2514" s="9"/>
      <c r="R2514" s="10"/>
      <c r="S2514" s="9"/>
      <c r="T2514" s="9"/>
      <c r="U2514" s="10"/>
      <c r="V2514" s="9"/>
      <c r="W2514" s="9"/>
    </row>
    <row r="2515" spans="1:23" ht="16">
      <c r="A2515" s="9"/>
      <c r="B2515" s="9"/>
      <c r="C2515" s="10"/>
      <c r="D2515" s="11"/>
      <c r="E2515" s="10"/>
      <c r="F2515" s="10"/>
      <c r="G2515" s="10"/>
      <c r="H2515" s="10"/>
      <c r="I2515" s="9"/>
      <c r="J2515" s="9"/>
      <c r="K2515" s="13"/>
      <c r="L2515" s="13"/>
      <c r="M2515" s="9"/>
      <c r="N2515" s="9"/>
      <c r="O2515" s="10"/>
      <c r="P2515" s="9"/>
      <c r="Q2515" s="9"/>
      <c r="R2515" s="10"/>
      <c r="S2515" s="9"/>
      <c r="T2515" s="9"/>
      <c r="U2515" s="10"/>
      <c r="V2515" s="9"/>
      <c r="W2515" s="9"/>
    </row>
    <row r="2516" spans="1:23" ht="16">
      <c r="A2516" s="9"/>
      <c r="B2516" s="9"/>
      <c r="C2516" s="10"/>
      <c r="D2516" s="11"/>
      <c r="E2516" s="10"/>
      <c r="F2516" s="10"/>
      <c r="G2516" s="10"/>
      <c r="H2516" s="10"/>
      <c r="I2516" s="9"/>
      <c r="J2516" s="9"/>
      <c r="K2516" s="13"/>
      <c r="L2516" s="13"/>
      <c r="M2516" s="9"/>
      <c r="N2516" s="9"/>
      <c r="O2516" s="10"/>
      <c r="P2516" s="9"/>
      <c r="Q2516" s="9"/>
      <c r="R2516" s="10"/>
      <c r="S2516" s="9"/>
      <c r="T2516" s="9"/>
      <c r="U2516" s="10"/>
      <c r="V2516" s="9"/>
      <c r="W2516" s="9"/>
    </row>
    <row r="2517" spans="1:23" ht="16">
      <c r="A2517" s="9"/>
      <c r="B2517" s="9"/>
      <c r="C2517" s="10"/>
      <c r="D2517" s="11"/>
      <c r="E2517" s="10"/>
      <c r="F2517" s="10"/>
      <c r="G2517" s="10"/>
      <c r="H2517" s="10"/>
      <c r="I2517" s="9"/>
      <c r="J2517" s="9"/>
      <c r="K2517" s="13"/>
      <c r="L2517" s="13"/>
      <c r="M2517" s="9"/>
      <c r="N2517" s="9"/>
      <c r="O2517" s="10"/>
      <c r="P2517" s="9"/>
      <c r="Q2517" s="9"/>
      <c r="R2517" s="10"/>
      <c r="S2517" s="9"/>
      <c r="T2517" s="9"/>
      <c r="U2517" s="10"/>
      <c r="V2517" s="9"/>
      <c r="W2517" s="9"/>
    </row>
    <row r="2518" spans="1:23" ht="16">
      <c r="A2518" s="9"/>
      <c r="B2518" s="9"/>
      <c r="C2518" s="10"/>
      <c r="D2518" s="11"/>
      <c r="E2518" s="10"/>
      <c r="F2518" s="10"/>
      <c r="G2518" s="10"/>
      <c r="H2518" s="10"/>
      <c r="I2518" s="9"/>
      <c r="J2518" s="9"/>
      <c r="K2518" s="13"/>
      <c r="L2518" s="13"/>
      <c r="M2518" s="9"/>
      <c r="N2518" s="9"/>
      <c r="O2518" s="10"/>
      <c r="P2518" s="9"/>
      <c r="Q2518" s="9"/>
      <c r="R2518" s="10"/>
      <c r="S2518" s="9"/>
      <c r="T2518" s="9"/>
      <c r="U2518" s="10"/>
      <c r="V2518" s="9"/>
      <c r="W2518" s="9"/>
    </row>
    <row r="2519" spans="1:23" ht="16">
      <c r="A2519" s="9"/>
      <c r="B2519" s="9"/>
      <c r="C2519" s="10"/>
      <c r="D2519" s="11"/>
      <c r="E2519" s="10"/>
      <c r="F2519" s="10"/>
      <c r="G2519" s="10"/>
      <c r="H2519" s="10"/>
      <c r="I2519" s="9"/>
      <c r="J2519" s="9"/>
      <c r="K2519" s="13"/>
      <c r="L2519" s="13"/>
      <c r="M2519" s="9"/>
      <c r="N2519" s="9"/>
      <c r="O2519" s="10"/>
      <c r="P2519" s="9"/>
      <c r="Q2519" s="9"/>
      <c r="R2519" s="10"/>
      <c r="S2519" s="9"/>
      <c r="T2519" s="9"/>
      <c r="U2519" s="10"/>
      <c r="V2519" s="9"/>
      <c r="W2519" s="9"/>
    </row>
    <row r="2520" spans="1:23" ht="16">
      <c r="A2520" s="9"/>
      <c r="B2520" s="9"/>
      <c r="C2520" s="10"/>
      <c r="D2520" s="11"/>
      <c r="E2520" s="10"/>
      <c r="F2520" s="10"/>
      <c r="G2520" s="10"/>
      <c r="H2520" s="10"/>
      <c r="I2520" s="9"/>
      <c r="J2520" s="9"/>
      <c r="K2520" s="13"/>
      <c r="L2520" s="13"/>
      <c r="M2520" s="9"/>
      <c r="N2520" s="9"/>
      <c r="O2520" s="10"/>
      <c r="P2520" s="9"/>
      <c r="Q2520" s="9"/>
      <c r="R2520" s="10"/>
      <c r="S2520" s="9"/>
      <c r="T2520" s="9"/>
      <c r="U2520" s="10"/>
      <c r="V2520" s="9"/>
      <c r="W2520" s="9"/>
    </row>
    <row r="2521" spans="1:23" ht="16">
      <c r="A2521" s="9"/>
      <c r="B2521" s="9"/>
      <c r="C2521" s="10"/>
      <c r="D2521" s="11"/>
      <c r="E2521" s="10"/>
      <c r="F2521" s="10"/>
      <c r="G2521" s="10"/>
      <c r="H2521" s="10"/>
      <c r="I2521" s="9"/>
      <c r="J2521" s="9"/>
      <c r="K2521" s="13"/>
      <c r="L2521" s="13"/>
      <c r="M2521" s="9"/>
      <c r="N2521" s="9"/>
      <c r="O2521" s="10"/>
      <c r="P2521" s="9"/>
      <c r="Q2521" s="9"/>
      <c r="R2521" s="10"/>
      <c r="S2521" s="9"/>
      <c r="T2521" s="9"/>
      <c r="U2521" s="10"/>
      <c r="V2521" s="9"/>
      <c r="W2521" s="9"/>
    </row>
    <row r="2522" spans="1:23" ht="16">
      <c r="A2522" s="9"/>
      <c r="B2522" s="9"/>
      <c r="C2522" s="10"/>
      <c r="D2522" s="11"/>
      <c r="E2522" s="10"/>
      <c r="F2522" s="10"/>
      <c r="G2522" s="10"/>
      <c r="H2522" s="10"/>
      <c r="I2522" s="9"/>
      <c r="J2522" s="9"/>
      <c r="K2522" s="13"/>
      <c r="L2522" s="13"/>
      <c r="M2522" s="9"/>
      <c r="N2522" s="9"/>
      <c r="O2522" s="10"/>
      <c r="P2522" s="9"/>
      <c r="Q2522" s="9"/>
      <c r="R2522" s="10"/>
      <c r="S2522" s="9"/>
      <c r="T2522" s="9"/>
      <c r="U2522" s="10"/>
      <c r="V2522" s="9"/>
      <c r="W2522" s="9"/>
    </row>
    <row r="2523" spans="1:23" ht="16">
      <c r="A2523" s="9"/>
      <c r="B2523" s="9"/>
      <c r="C2523" s="10"/>
      <c r="D2523" s="11"/>
      <c r="E2523" s="10"/>
      <c r="F2523" s="10"/>
      <c r="G2523" s="10"/>
      <c r="H2523" s="10"/>
      <c r="I2523" s="9"/>
      <c r="J2523" s="9"/>
      <c r="K2523" s="13"/>
      <c r="L2523" s="13"/>
      <c r="M2523" s="9"/>
      <c r="N2523" s="9"/>
      <c r="O2523" s="10"/>
      <c r="P2523" s="9"/>
      <c r="Q2523" s="9"/>
      <c r="R2523" s="10"/>
      <c r="S2523" s="9"/>
      <c r="T2523" s="9"/>
      <c r="U2523" s="10"/>
      <c r="V2523" s="9"/>
      <c r="W2523" s="9"/>
    </row>
    <row r="2524" spans="1:23" ht="16">
      <c r="A2524" s="9"/>
      <c r="B2524" s="9"/>
      <c r="C2524" s="10"/>
      <c r="D2524" s="11"/>
      <c r="E2524" s="10"/>
      <c r="F2524" s="10"/>
      <c r="G2524" s="10"/>
      <c r="H2524" s="10"/>
      <c r="I2524" s="9"/>
      <c r="J2524" s="9"/>
      <c r="K2524" s="13"/>
      <c r="L2524" s="13"/>
      <c r="M2524" s="9"/>
      <c r="N2524" s="9"/>
      <c r="O2524" s="10"/>
      <c r="P2524" s="9"/>
      <c r="Q2524" s="9"/>
      <c r="R2524" s="10"/>
      <c r="S2524" s="9"/>
      <c r="T2524" s="9"/>
      <c r="U2524" s="10"/>
      <c r="V2524" s="9"/>
      <c r="W2524" s="9"/>
    </row>
    <row r="2525" spans="1:23" ht="16">
      <c r="A2525" s="9"/>
      <c r="B2525" s="9"/>
      <c r="C2525" s="10"/>
      <c r="D2525" s="11"/>
      <c r="E2525" s="10"/>
      <c r="F2525" s="10"/>
      <c r="G2525" s="10"/>
      <c r="H2525" s="10"/>
      <c r="I2525" s="9"/>
      <c r="J2525" s="9"/>
      <c r="K2525" s="13"/>
      <c r="L2525" s="13"/>
      <c r="M2525" s="9"/>
      <c r="N2525" s="9"/>
      <c r="O2525" s="10"/>
      <c r="P2525" s="9"/>
      <c r="Q2525" s="9"/>
      <c r="R2525" s="10"/>
      <c r="S2525" s="9"/>
      <c r="T2525" s="9"/>
      <c r="U2525" s="10"/>
      <c r="V2525" s="9"/>
      <c r="W2525" s="9"/>
    </row>
    <row r="2526" spans="1:23" ht="16">
      <c r="A2526" s="9"/>
      <c r="B2526" s="9"/>
      <c r="C2526" s="10"/>
      <c r="D2526" s="11"/>
      <c r="E2526" s="10"/>
      <c r="F2526" s="10"/>
      <c r="G2526" s="10"/>
      <c r="H2526" s="10"/>
      <c r="I2526" s="9"/>
      <c r="J2526" s="9"/>
      <c r="K2526" s="13"/>
      <c r="L2526" s="13"/>
      <c r="M2526" s="9"/>
      <c r="N2526" s="9"/>
      <c r="O2526" s="10"/>
      <c r="P2526" s="9"/>
      <c r="Q2526" s="9"/>
      <c r="R2526" s="10"/>
      <c r="S2526" s="9"/>
      <c r="T2526" s="9"/>
      <c r="U2526" s="10"/>
      <c r="V2526" s="9"/>
      <c r="W2526" s="9"/>
    </row>
    <row r="2527" spans="1:23" ht="16">
      <c r="A2527" s="9"/>
      <c r="B2527" s="9"/>
      <c r="C2527" s="10"/>
      <c r="D2527" s="11"/>
      <c r="E2527" s="10"/>
      <c r="F2527" s="10"/>
      <c r="G2527" s="10"/>
      <c r="H2527" s="10"/>
      <c r="I2527" s="9"/>
      <c r="J2527" s="9"/>
      <c r="K2527" s="13"/>
      <c r="L2527" s="13"/>
      <c r="M2527" s="9"/>
      <c r="N2527" s="9"/>
      <c r="O2527" s="10"/>
      <c r="P2527" s="9"/>
      <c r="Q2527" s="9"/>
      <c r="R2527" s="10"/>
      <c r="S2527" s="9"/>
      <c r="T2527" s="9"/>
      <c r="U2527" s="10"/>
      <c r="V2527" s="9"/>
      <c r="W2527" s="9"/>
    </row>
    <row r="2528" spans="1:23" ht="16">
      <c r="A2528" s="9"/>
      <c r="B2528" s="9"/>
      <c r="C2528" s="10"/>
      <c r="D2528" s="11"/>
      <c r="E2528" s="10"/>
      <c r="F2528" s="10"/>
      <c r="G2528" s="10"/>
      <c r="H2528" s="10"/>
      <c r="I2528" s="9"/>
      <c r="J2528" s="9"/>
      <c r="K2528" s="13"/>
      <c r="L2528" s="13"/>
      <c r="M2528" s="9"/>
      <c r="N2528" s="9"/>
      <c r="O2528" s="10"/>
      <c r="P2528" s="9"/>
      <c r="Q2528" s="9"/>
      <c r="R2528" s="10"/>
      <c r="S2528" s="9"/>
      <c r="T2528" s="9"/>
      <c r="U2528" s="10"/>
      <c r="V2528" s="9"/>
      <c r="W2528" s="9"/>
    </row>
    <row r="2529" spans="1:23" ht="16">
      <c r="A2529" s="9"/>
      <c r="B2529" s="9"/>
      <c r="C2529" s="10"/>
      <c r="D2529" s="11"/>
      <c r="E2529" s="10"/>
      <c r="F2529" s="10"/>
      <c r="G2529" s="10"/>
      <c r="H2529" s="10"/>
      <c r="I2529" s="9"/>
      <c r="J2529" s="9"/>
      <c r="K2529" s="13"/>
      <c r="L2529" s="13"/>
      <c r="M2529" s="9"/>
      <c r="N2529" s="9"/>
      <c r="O2529" s="10"/>
      <c r="P2529" s="9"/>
      <c r="Q2529" s="9"/>
      <c r="R2529" s="10"/>
      <c r="S2529" s="9"/>
      <c r="T2529" s="9"/>
      <c r="U2529" s="10"/>
      <c r="V2529" s="9"/>
      <c r="W2529" s="9"/>
    </row>
    <row r="2530" spans="1:23" ht="16">
      <c r="A2530" s="9"/>
      <c r="B2530" s="9"/>
      <c r="C2530" s="10"/>
      <c r="D2530" s="11"/>
      <c r="E2530" s="10"/>
      <c r="F2530" s="10"/>
      <c r="G2530" s="10"/>
      <c r="H2530" s="10"/>
      <c r="I2530" s="9"/>
      <c r="J2530" s="9"/>
      <c r="K2530" s="13"/>
      <c r="L2530" s="13"/>
      <c r="M2530" s="9"/>
      <c r="N2530" s="9"/>
      <c r="O2530" s="10"/>
      <c r="P2530" s="9"/>
      <c r="Q2530" s="9"/>
      <c r="R2530" s="10"/>
      <c r="S2530" s="9"/>
      <c r="T2530" s="9"/>
      <c r="U2530" s="10"/>
      <c r="V2530" s="9"/>
      <c r="W2530" s="9"/>
    </row>
    <row r="2531" spans="1:23" ht="16">
      <c r="A2531" s="9"/>
      <c r="B2531" s="9"/>
      <c r="C2531" s="10"/>
      <c r="D2531" s="11"/>
      <c r="E2531" s="10"/>
      <c r="F2531" s="10"/>
      <c r="G2531" s="10"/>
      <c r="H2531" s="10"/>
      <c r="I2531" s="9"/>
      <c r="J2531" s="9"/>
      <c r="K2531" s="13"/>
      <c r="L2531" s="13"/>
      <c r="M2531" s="9"/>
      <c r="N2531" s="9"/>
      <c r="O2531" s="10"/>
      <c r="P2531" s="9"/>
      <c r="Q2531" s="9"/>
      <c r="R2531" s="10"/>
      <c r="S2531" s="9"/>
      <c r="T2531" s="9"/>
      <c r="U2531" s="10"/>
      <c r="V2531" s="9"/>
      <c r="W2531" s="9"/>
    </row>
    <row r="2532" spans="1:23" ht="16">
      <c r="A2532" s="9"/>
      <c r="B2532" s="9"/>
      <c r="C2532" s="10"/>
      <c r="D2532" s="11"/>
      <c r="E2532" s="10"/>
      <c r="F2532" s="10"/>
      <c r="G2532" s="10"/>
      <c r="H2532" s="10"/>
      <c r="I2532" s="9"/>
      <c r="J2532" s="9"/>
      <c r="K2532" s="13"/>
      <c r="L2532" s="13"/>
      <c r="M2532" s="9"/>
      <c r="N2532" s="9"/>
      <c r="O2532" s="10"/>
      <c r="P2532" s="9"/>
      <c r="Q2532" s="9"/>
      <c r="R2532" s="10"/>
      <c r="S2532" s="9"/>
      <c r="T2532" s="9"/>
      <c r="U2532" s="10"/>
      <c r="V2532" s="9"/>
      <c r="W2532" s="9"/>
    </row>
    <row r="2533" spans="1:23" ht="16">
      <c r="A2533" s="9"/>
      <c r="B2533" s="9"/>
      <c r="C2533" s="10"/>
      <c r="D2533" s="11"/>
      <c r="E2533" s="10"/>
      <c r="F2533" s="10"/>
      <c r="G2533" s="10"/>
      <c r="H2533" s="10"/>
      <c r="I2533" s="9"/>
      <c r="J2533" s="9"/>
      <c r="K2533" s="13"/>
      <c r="L2533" s="13"/>
      <c r="M2533" s="9"/>
      <c r="N2533" s="9"/>
      <c r="O2533" s="10"/>
      <c r="P2533" s="9"/>
      <c r="Q2533" s="9"/>
      <c r="R2533" s="10"/>
      <c r="S2533" s="9"/>
      <c r="T2533" s="9"/>
      <c r="U2533" s="10"/>
      <c r="V2533" s="9"/>
      <c r="W2533" s="9"/>
    </row>
    <row r="2534" spans="1:23" ht="16">
      <c r="A2534" s="9"/>
      <c r="B2534" s="9"/>
      <c r="C2534" s="10"/>
      <c r="D2534" s="11"/>
      <c r="E2534" s="10"/>
      <c r="F2534" s="10"/>
      <c r="G2534" s="10"/>
      <c r="H2534" s="10"/>
      <c r="I2534" s="9"/>
      <c r="J2534" s="9"/>
      <c r="K2534" s="13"/>
      <c r="L2534" s="13"/>
      <c r="M2534" s="9"/>
      <c r="N2534" s="9"/>
      <c r="O2534" s="10"/>
      <c r="P2534" s="9"/>
      <c r="Q2534" s="9"/>
      <c r="R2534" s="10"/>
      <c r="S2534" s="9"/>
      <c r="T2534" s="9"/>
      <c r="U2534" s="10"/>
      <c r="V2534" s="9"/>
      <c r="W2534" s="9"/>
    </row>
    <row r="2535" spans="1:23" ht="16">
      <c r="A2535" s="9"/>
      <c r="B2535" s="9"/>
      <c r="C2535" s="10"/>
      <c r="D2535" s="11"/>
      <c r="E2535" s="10"/>
      <c r="F2535" s="10"/>
      <c r="G2535" s="10"/>
      <c r="H2535" s="10"/>
      <c r="I2535" s="9"/>
      <c r="J2535" s="9"/>
      <c r="K2535" s="13"/>
      <c r="L2535" s="13"/>
      <c r="M2535" s="9"/>
      <c r="N2535" s="9"/>
      <c r="O2535" s="10"/>
      <c r="P2535" s="9"/>
      <c r="Q2535" s="9"/>
      <c r="R2535" s="10"/>
      <c r="S2535" s="9"/>
      <c r="T2535" s="9"/>
      <c r="U2535" s="10"/>
      <c r="V2535" s="9"/>
      <c r="W2535" s="9"/>
    </row>
    <row r="2536" spans="1:23" ht="16">
      <c r="A2536" s="9"/>
      <c r="B2536" s="9"/>
      <c r="C2536" s="10"/>
      <c r="D2536" s="11"/>
      <c r="E2536" s="10"/>
      <c r="F2536" s="10"/>
      <c r="G2536" s="10"/>
      <c r="H2536" s="10"/>
      <c r="I2536" s="9"/>
      <c r="J2536" s="9"/>
      <c r="K2536" s="13"/>
      <c r="L2536" s="13"/>
      <c r="M2536" s="9"/>
      <c r="N2536" s="9"/>
      <c r="O2536" s="10"/>
      <c r="P2536" s="9"/>
      <c r="Q2536" s="9"/>
      <c r="R2536" s="10"/>
      <c r="S2536" s="9"/>
      <c r="T2536" s="9"/>
      <c r="U2536" s="10"/>
      <c r="V2536" s="9"/>
      <c r="W2536" s="9"/>
    </row>
    <row r="2537" spans="1:23" ht="16">
      <c r="A2537" s="9"/>
      <c r="B2537" s="9"/>
      <c r="C2537" s="10"/>
      <c r="D2537" s="11"/>
      <c r="E2537" s="10"/>
      <c r="F2537" s="10"/>
      <c r="G2537" s="10"/>
      <c r="H2537" s="10"/>
      <c r="I2537" s="9"/>
      <c r="J2537" s="9"/>
      <c r="K2537" s="13"/>
      <c r="L2537" s="13"/>
      <c r="M2537" s="9"/>
      <c r="N2537" s="9"/>
      <c r="O2537" s="10"/>
      <c r="P2537" s="9"/>
      <c r="Q2537" s="9"/>
      <c r="R2537" s="10"/>
      <c r="S2537" s="9"/>
      <c r="T2537" s="9"/>
      <c r="U2537" s="10"/>
      <c r="V2537" s="9"/>
      <c r="W2537" s="9"/>
    </row>
    <row r="2538" spans="1:23" ht="16">
      <c r="A2538" s="9"/>
      <c r="B2538" s="9"/>
      <c r="C2538" s="10"/>
      <c r="D2538" s="11"/>
      <c r="E2538" s="10"/>
      <c r="F2538" s="10"/>
      <c r="G2538" s="10"/>
      <c r="H2538" s="10"/>
      <c r="I2538" s="9"/>
      <c r="J2538" s="9"/>
      <c r="K2538" s="13"/>
      <c r="L2538" s="13"/>
      <c r="M2538" s="9"/>
      <c r="N2538" s="9"/>
      <c r="O2538" s="10"/>
      <c r="P2538" s="9"/>
      <c r="Q2538" s="9"/>
      <c r="R2538" s="10"/>
      <c r="S2538" s="9"/>
      <c r="T2538" s="9"/>
      <c r="U2538" s="10"/>
      <c r="V2538" s="9"/>
      <c r="W2538" s="9"/>
    </row>
    <row r="2539" spans="1:23" ht="16">
      <c r="A2539" s="9"/>
      <c r="B2539" s="9"/>
      <c r="C2539" s="10"/>
      <c r="D2539" s="11"/>
      <c r="E2539" s="10"/>
      <c r="F2539" s="10"/>
      <c r="G2539" s="10"/>
      <c r="H2539" s="10"/>
      <c r="I2539" s="9"/>
      <c r="J2539" s="9"/>
      <c r="K2539" s="13"/>
      <c r="L2539" s="13"/>
      <c r="M2539" s="9"/>
      <c r="N2539" s="9"/>
      <c r="O2539" s="10"/>
      <c r="P2539" s="9"/>
      <c r="Q2539" s="9"/>
      <c r="R2539" s="10"/>
      <c r="S2539" s="9"/>
      <c r="T2539" s="9"/>
      <c r="U2539" s="10"/>
      <c r="V2539" s="9"/>
      <c r="W2539" s="9"/>
    </row>
    <row r="2540" spans="1:23" ht="16">
      <c r="A2540" s="9"/>
      <c r="B2540" s="9"/>
      <c r="C2540" s="10"/>
      <c r="D2540" s="11"/>
      <c r="E2540" s="10"/>
      <c r="F2540" s="10"/>
      <c r="G2540" s="10"/>
      <c r="H2540" s="10"/>
      <c r="I2540" s="9"/>
      <c r="J2540" s="9"/>
      <c r="K2540" s="13"/>
      <c r="L2540" s="13"/>
      <c r="M2540" s="9"/>
      <c r="N2540" s="9"/>
      <c r="O2540" s="10"/>
      <c r="P2540" s="9"/>
      <c r="Q2540" s="9"/>
      <c r="R2540" s="10"/>
      <c r="S2540" s="9"/>
      <c r="T2540" s="9"/>
      <c r="U2540" s="10"/>
      <c r="V2540" s="9"/>
      <c r="W2540" s="9"/>
    </row>
    <row r="2541" spans="1:23" ht="16">
      <c r="A2541" s="9"/>
      <c r="B2541" s="9"/>
      <c r="C2541" s="10"/>
      <c r="D2541" s="11"/>
      <c r="E2541" s="10"/>
      <c r="F2541" s="10"/>
      <c r="G2541" s="10"/>
      <c r="H2541" s="10"/>
      <c r="I2541" s="9"/>
      <c r="J2541" s="9"/>
      <c r="K2541" s="13"/>
      <c r="L2541" s="13"/>
      <c r="M2541" s="9"/>
      <c r="N2541" s="9"/>
      <c r="O2541" s="10"/>
      <c r="P2541" s="9"/>
      <c r="Q2541" s="9"/>
      <c r="R2541" s="10"/>
      <c r="S2541" s="9"/>
      <c r="T2541" s="9"/>
      <c r="U2541" s="10"/>
      <c r="V2541" s="9"/>
      <c r="W2541" s="9"/>
    </row>
    <row r="2542" spans="1:23" ht="16">
      <c r="A2542" s="9"/>
      <c r="B2542" s="9"/>
      <c r="C2542" s="10"/>
      <c r="D2542" s="11"/>
      <c r="E2542" s="10"/>
      <c r="F2542" s="10"/>
      <c r="G2542" s="10"/>
      <c r="H2542" s="10"/>
      <c r="I2542" s="9"/>
      <c r="J2542" s="9"/>
      <c r="K2542" s="13"/>
      <c r="L2542" s="13"/>
      <c r="M2542" s="9"/>
      <c r="N2542" s="9"/>
      <c r="O2542" s="10"/>
      <c r="P2542" s="9"/>
      <c r="Q2542" s="9"/>
      <c r="R2542" s="10"/>
      <c r="S2542" s="9"/>
      <c r="T2542" s="9"/>
      <c r="U2542" s="10"/>
      <c r="V2542" s="9"/>
      <c r="W2542" s="9"/>
    </row>
    <row r="2543" spans="1:23" ht="16">
      <c r="A2543" s="9"/>
      <c r="B2543" s="9"/>
      <c r="C2543" s="10"/>
      <c r="D2543" s="11"/>
      <c r="E2543" s="10"/>
      <c r="F2543" s="10"/>
      <c r="G2543" s="10"/>
      <c r="H2543" s="10"/>
      <c r="I2543" s="9"/>
      <c r="J2543" s="9"/>
      <c r="K2543" s="13"/>
      <c r="L2543" s="13"/>
      <c r="M2543" s="9"/>
      <c r="N2543" s="9"/>
      <c r="O2543" s="10"/>
      <c r="P2543" s="9"/>
      <c r="Q2543" s="9"/>
      <c r="R2543" s="10"/>
      <c r="S2543" s="9"/>
      <c r="T2543" s="9"/>
      <c r="U2543" s="10"/>
      <c r="V2543" s="9"/>
      <c r="W2543" s="9"/>
    </row>
    <row r="2544" spans="1:23" ht="16">
      <c r="A2544" s="9"/>
      <c r="B2544" s="9"/>
      <c r="C2544" s="10"/>
      <c r="D2544" s="11"/>
      <c r="E2544" s="10"/>
      <c r="F2544" s="10"/>
      <c r="G2544" s="10"/>
      <c r="H2544" s="10"/>
      <c r="I2544" s="9"/>
      <c r="J2544" s="9"/>
      <c r="K2544" s="13"/>
      <c r="L2544" s="13"/>
      <c r="M2544" s="9"/>
      <c r="N2544" s="9"/>
      <c r="O2544" s="10"/>
      <c r="P2544" s="9"/>
      <c r="Q2544" s="9"/>
      <c r="R2544" s="10"/>
      <c r="S2544" s="9"/>
      <c r="T2544" s="9"/>
      <c r="U2544" s="10"/>
      <c r="V2544" s="9"/>
      <c r="W2544" s="9"/>
    </row>
    <row r="2545" spans="1:23" ht="16">
      <c r="A2545" s="9"/>
      <c r="B2545" s="9"/>
      <c r="C2545" s="10"/>
      <c r="D2545" s="11"/>
      <c r="E2545" s="10"/>
      <c r="F2545" s="10"/>
      <c r="G2545" s="10"/>
      <c r="H2545" s="10"/>
      <c r="I2545" s="9"/>
      <c r="J2545" s="9"/>
      <c r="K2545" s="13"/>
      <c r="L2545" s="13"/>
      <c r="M2545" s="9"/>
      <c r="N2545" s="9"/>
      <c r="O2545" s="10"/>
      <c r="P2545" s="9"/>
      <c r="Q2545" s="9"/>
      <c r="R2545" s="10"/>
      <c r="S2545" s="9"/>
      <c r="T2545" s="9"/>
      <c r="U2545" s="10"/>
      <c r="V2545" s="9"/>
      <c r="W2545" s="9"/>
    </row>
    <row r="2546" spans="1:23" ht="16">
      <c r="A2546" s="9"/>
      <c r="B2546" s="9"/>
      <c r="C2546" s="10"/>
      <c r="D2546" s="11"/>
      <c r="E2546" s="10"/>
      <c r="F2546" s="10"/>
      <c r="G2546" s="10"/>
      <c r="H2546" s="10"/>
      <c r="I2546" s="9"/>
      <c r="J2546" s="9"/>
      <c r="K2546" s="13"/>
      <c r="L2546" s="13"/>
      <c r="M2546" s="9"/>
      <c r="N2546" s="9"/>
      <c r="O2546" s="10"/>
      <c r="P2546" s="9"/>
      <c r="Q2546" s="9"/>
      <c r="R2546" s="10"/>
      <c r="S2546" s="9"/>
      <c r="T2546" s="9"/>
      <c r="U2546" s="10"/>
      <c r="V2546" s="9"/>
      <c r="W2546" s="9"/>
    </row>
    <row r="2547" spans="1:23" ht="16">
      <c r="A2547" s="9"/>
      <c r="B2547" s="9"/>
      <c r="C2547" s="10"/>
      <c r="D2547" s="11"/>
      <c r="E2547" s="10"/>
      <c r="F2547" s="10"/>
      <c r="G2547" s="10"/>
      <c r="H2547" s="10"/>
      <c r="I2547" s="9"/>
      <c r="J2547" s="9"/>
      <c r="K2547" s="13"/>
      <c r="L2547" s="13"/>
      <c r="M2547" s="9"/>
      <c r="N2547" s="9"/>
      <c r="O2547" s="10"/>
      <c r="P2547" s="9"/>
      <c r="Q2547" s="9"/>
      <c r="R2547" s="10"/>
      <c r="S2547" s="9"/>
      <c r="T2547" s="9"/>
      <c r="U2547" s="10"/>
      <c r="V2547" s="9"/>
      <c r="W2547" s="9"/>
    </row>
    <row r="2548" spans="1:23" ht="16">
      <c r="A2548" s="9"/>
      <c r="B2548" s="9"/>
      <c r="C2548" s="10"/>
      <c r="D2548" s="11"/>
      <c r="E2548" s="10"/>
      <c r="F2548" s="10"/>
      <c r="G2548" s="10"/>
      <c r="H2548" s="10"/>
      <c r="I2548" s="9"/>
      <c r="J2548" s="9"/>
      <c r="K2548" s="13"/>
      <c r="L2548" s="13"/>
      <c r="M2548" s="9"/>
      <c r="N2548" s="9"/>
      <c r="O2548" s="10"/>
      <c r="P2548" s="9"/>
      <c r="Q2548" s="9"/>
      <c r="R2548" s="10"/>
      <c r="S2548" s="9"/>
      <c r="T2548" s="9"/>
      <c r="U2548" s="10"/>
      <c r="V2548" s="9"/>
      <c r="W2548" s="9"/>
    </row>
    <row r="2549" spans="1:23" ht="16">
      <c r="A2549" s="9"/>
      <c r="B2549" s="9"/>
      <c r="C2549" s="10"/>
      <c r="D2549" s="11"/>
      <c r="E2549" s="10"/>
      <c r="F2549" s="10"/>
      <c r="G2549" s="10"/>
      <c r="H2549" s="10"/>
      <c r="I2549" s="9"/>
      <c r="J2549" s="9"/>
      <c r="K2549" s="13"/>
      <c r="L2549" s="13"/>
      <c r="M2549" s="9"/>
      <c r="N2549" s="9"/>
      <c r="O2549" s="10"/>
      <c r="P2549" s="9"/>
      <c r="Q2549" s="9"/>
      <c r="R2549" s="10"/>
      <c r="S2549" s="9"/>
      <c r="T2549" s="9"/>
      <c r="U2549" s="10"/>
      <c r="V2549" s="9"/>
      <c r="W2549" s="9"/>
    </row>
    <row r="2550" spans="1:23" ht="16">
      <c r="A2550" s="9"/>
      <c r="B2550" s="9"/>
      <c r="C2550" s="10"/>
      <c r="D2550" s="11"/>
      <c r="E2550" s="10"/>
      <c r="F2550" s="10"/>
      <c r="G2550" s="10"/>
      <c r="H2550" s="10"/>
      <c r="I2550" s="9"/>
      <c r="J2550" s="9"/>
      <c r="K2550" s="13"/>
      <c r="L2550" s="13"/>
      <c r="M2550" s="9"/>
      <c r="N2550" s="9"/>
      <c r="O2550" s="10"/>
      <c r="P2550" s="9"/>
      <c r="Q2550" s="9"/>
      <c r="R2550" s="10"/>
      <c r="S2550" s="9"/>
      <c r="T2550" s="9"/>
      <c r="U2550" s="10"/>
      <c r="V2550" s="9"/>
      <c r="W2550" s="9"/>
    </row>
    <row r="2551" spans="1:23" ht="16">
      <c r="A2551" s="9"/>
      <c r="B2551" s="9"/>
      <c r="C2551" s="10"/>
      <c r="D2551" s="11"/>
      <c r="E2551" s="10"/>
      <c r="F2551" s="10"/>
      <c r="G2551" s="10"/>
      <c r="H2551" s="10"/>
      <c r="I2551" s="9"/>
      <c r="J2551" s="9"/>
      <c r="K2551" s="13"/>
      <c r="L2551" s="13"/>
      <c r="M2551" s="9"/>
      <c r="N2551" s="9"/>
      <c r="O2551" s="10"/>
      <c r="P2551" s="9"/>
      <c r="Q2551" s="9"/>
      <c r="R2551" s="10"/>
      <c r="S2551" s="9"/>
      <c r="T2551" s="9"/>
      <c r="U2551" s="10"/>
      <c r="V2551" s="9"/>
      <c r="W2551" s="9"/>
    </row>
    <row r="2552" spans="1:23" ht="16">
      <c r="A2552" s="9"/>
      <c r="B2552" s="9"/>
      <c r="C2552" s="10"/>
      <c r="D2552" s="11"/>
      <c r="E2552" s="10"/>
      <c r="F2552" s="10"/>
      <c r="G2552" s="10"/>
      <c r="H2552" s="10"/>
      <c r="I2552" s="9"/>
      <c r="J2552" s="9"/>
      <c r="K2552" s="13"/>
      <c r="L2552" s="13"/>
      <c r="M2552" s="9"/>
      <c r="N2552" s="9"/>
      <c r="O2552" s="10"/>
      <c r="P2552" s="9"/>
      <c r="Q2552" s="9"/>
      <c r="R2552" s="10"/>
      <c r="S2552" s="9"/>
      <c r="T2552" s="9"/>
      <c r="U2552" s="10"/>
      <c r="V2552" s="9"/>
      <c r="W2552" s="9"/>
    </row>
    <row r="2553" spans="1:23" ht="16">
      <c r="A2553" s="9"/>
      <c r="B2553" s="9"/>
      <c r="C2553" s="10"/>
      <c r="D2553" s="11"/>
      <c r="E2553" s="10"/>
      <c r="F2553" s="10"/>
      <c r="G2553" s="10"/>
      <c r="H2553" s="10"/>
      <c r="I2553" s="9"/>
      <c r="J2553" s="9"/>
      <c r="K2553" s="13"/>
      <c r="L2553" s="13"/>
      <c r="M2553" s="9"/>
      <c r="N2553" s="9"/>
      <c r="O2553" s="10"/>
      <c r="P2553" s="9"/>
      <c r="Q2553" s="9"/>
      <c r="R2553" s="10"/>
      <c r="S2553" s="9"/>
      <c r="T2553" s="9"/>
      <c r="U2553" s="10"/>
      <c r="V2553" s="9"/>
      <c r="W2553" s="9"/>
    </row>
    <row r="2554" spans="1:23" ht="16">
      <c r="A2554" s="9"/>
      <c r="B2554" s="9"/>
      <c r="C2554" s="10"/>
      <c r="D2554" s="11"/>
      <c r="E2554" s="10"/>
      <c r="F2554" s="10"/>
      <c r="G2554" s="10"/>
      <c r="H2554" s="10"/>
      <c r="I2554" s="9"/>
      <c r="J2554" s="9"/>
      <c r="K2554" s="13"/>
      <c r="L2554" s="13"/>
      <c r="M2554" s="9"/>
      <c r="N2554" s="9"/>
      <c r="O2554" s="10"/>
      <c r="P2554" s="9"/>
      <c r="Q2554" s="9"/>
      <c r="R2554" s="10"/>
      <c r="S2554" s="9"/>
      <c r="T2554" s="9"/>
      <c r="U2554" s="10"/>
      <c r="V2554" s="9"/>
      <c r="W2554" s="9"/>
    </row>
    <row r="2555" spans="1:23" ht="16">
      <c r="A2555" s="9"/>
      <c r="B2555" s="9"/>
      <c r="C2555" s="10"/>
      <c r="D2555" s="11"/>
      <c r="E2555" s="10"/>
      <c r="F2555" s="10"/>
      <c r="G2555" s="10"/>
      <c r="H2555" s="10"/>
      <c r="I2555" s="9"/>
      <c r="J2555" s="9"/>
      <c r="K2555" s="13"/>
      <c r="L2555" s="13"/>
      <c r="M2555" s="9"/>
      <c r="N2555" s="9"/>
      <c r="O2555" s="10"/>
      <c r="P2555" s="9"/>
      <c r="Q2555" s="9"/>
      <c r="R2555" s="10"/>
      <c r="S2555" s="9"/>
      <c r="T2555" s="9"/>
      <c r="U2555" s="10"/>
      <c r="V2555" s="9"/>
      <c r="W2555" s="9"/>
    </row>
    <row r="2556" spans="1:23" ht="16">
      <c r="A2556" s="9"/>
      <c r="B2556" s="9"/>
      <c r="C2556" s="10"/>
      <c r="D2556" s="11"/>
      <c r="E2556" s="10"/>
      <c r="F2556" s="10"/>
      <c r="G2556" s="10"/>
      <c r="H2556" s="10"/>
      <c r="I2556" s="9"/>
      <c r="J2556" s="9"/>
      <c r="K2556" s="13"/>
      <c r="L2556" s="13"/>
      <c r="M2556" s="9"/>
      <c r="N2556" s="9"/>
      <c r="O2556" s="10"/>
      <c r="P2556" s="9"/>
      <c r="Q2556" s="9"/>
      <c r="R2556" s="10"/>
      <c r="S2556" s="9"/>
      <c r="T2556" s="9"/>
      <c r="U2556" s="10"/>
      <c r="V2556" s="9"/>
      <c r="W2556" s="9"/>
    </row>
    <row r="2557" spans="1:23" ht="16">
      <c r="A2557" s="9"/>
      <c r="B2557" s="9"/>
      <c r="C2557" s="10"/>
      <c r="D2557" s="11"/>
      <c r="E2557" s="10"/>
      <c r="F2557" s="10"/>
      <c r="G2557" s="10"/>
      <c r="H2557" s="10"/>
      <c r="I2557" s="9"/>
      <c r="J2557" s="9"/>
      <c r="K2557" s="13"/>
      <c r="L2557" s="13"/>
      <c r="M2557" s="9"/>
      <c r="N2557" s="9"/>
      <c r="O2557" s="10"/>
      <c r="P2557" s="9"/>
      <c r="Q2557" s="9"/>
      <c r="R2557" s="10"/>
      <c r="S2557" s="9"/>
      <c r="T2557" s="9"/>
      <c r="U2557" s="10"/>
      <c r="V2557" s="9"/>
      <c r="W2557" s="9"/>
    </row>
    <row r="2558" spans="1:23" ht="16">
      <c r="A2558" s="9"/>
      <c r="B2558" s="9"/>
      <c r="C2558" s="10"/>
      <c r="D2558" s="11"/>
      <c r="E2558" s="10"/>
      <c r="F2558" s="10"/>
      <c r="G2558" s="10"/>
      <c r="H2558" s="10"/>
      <c r="I2558" s="9"/>
      <c r="J2558" s="9"/>
      <c r="K2558" s="13"/>
      <c r="L2558" s="13"/>
      <c r="M2558" s="9"/>
      <c r="N2558" s="9"/>
      <c r="O2558" s="10"/>
      <c r="P2558" s="9"/>
      <c r="Q2558" s="9"/>
      <c r="R2558" s="10"/>
      <c r="S2558" s="9"/>
      <c r="T2558" s="9"/>
      <c r="U2558" s="10"/>
      <c r="V2558" s="9"/>
      <c r="W2558" s="9"/>
    </row>
    <row r="2559" spans="1:23" ht="16">
      <c r="A2559" s="9"/>
      <c r="B2559" s="9"/>
      <c r="C2559" s="10"/>
      <c r="D2559" s="11"/>
      <c r="E2559" s="10"/>
      <c r="F2559" s="10"/>
      <c r="G2559" s="10"/>
      <c r="H2559" s="10"/>
      <c r="I2559" s="9"/>
      <c r="J2559" s="9"/>
      <c r="K2559" s="13"/>
      <c r="L2559" s="13"/>
      <c r="M2559" s="9"/>
      <c r="N2559" s="9"/>
      <c r="O2559" s="10"/>
      <c r="P2559" s="9"/>
      <c r="Q2559" s="9"/>
      <c r="R2559" s="10"/>
      <c r="S2559" s="9"/>
      <c r="T2559" s="9"/>
      <c r="U2559" s="10"/>
      <c r="V2559" s="9"/>
      <c r="W2559" s="9"/>
    </row>
    <row r="2560" spans="1:23" ht="16">
      <c r="A2560" s="9"/>
      <c r="B2560" s="9"/>
      <c r="C2560" s="10"/>
      <c r="D2560" s="11"/>
      <c r="E2560" s="10"/>
      <c r="F2560" s="10"/>
      <c r="G2560" s="10"/>
      <c r="H2560" s="10"/>
      <c r="I2560" s="9"/>
      <c r="J2560" s="9"/>
      <c r="K2560" s="13"/>
      <c r="L2560" s="13"/>
      <c r="M2560" s="9"/>
      <c r="N2560" s="9"/>
      <c r="O2560" s="10"/>
      <c r="P2560" s="9"/>
      <c r="Q2560" s="9"/>
      <c r="R2560" s="10"/>
      <c r="S2560" s="9"/>
      <c r="T2560" s="9"/>
      <c r="U2560" s="10"/>
      <c r="V2560" s="9"/>
      <c r="W2560" s="9"/>
    </row>
    <row r="2561" spans="1:23" ht="16">
      <c r="A2561" s="9"/>
      <c r="B2561" s="9"/>
      <c r="C2561" s="10"/>
      <c r="D2561" s="11"/>
      <c r="E2561" s="10"/>
      <c r="F2561" s="10"/>
      <c r="G2561" s="10"/>
      <c r="H2561" s="10"/>
      <c r="I2561" s="9"/>
      <c r="J2561" s="9"/>
      <c r="K2561" s="13"/>
      <c r="L2561" s="13"/>
      <c r="M2561" s="9"/>
      <c r="N2561" s="9"/>
      <c r="O2561" s="10"/>
      <c r="P2561" s="9"/>
      <c r="Q2561" s="9"/>
      <c r="R2561" s="10"/>
      <c r="S2561" s="9"/>
      <c r="T2561" s="9"/>
      <c r="U2561" s="10"/>
      <c r="V2561" s="9"/>
      <c r="W2561" s="9"/>
    </row>
    <row r="2562" spans="1:23" ht="16">
      <c r="A2562" s="9"/>
      <c r="B2562" s="9"/>
      <c r="C2562" s="10"/>
      <c r="D2562" s="11"/>
      <c r="E2562" s="10"/>
      <c r="F2562" s="10"/>
      <c r="G2562" s="10"/>
      <c r="H2562" s="10"/>
      <c r="I2562" s="9"/>
      <c r="J2562" s="9"/>
      <c r="K2562" s="13"/>
      <c r="L2562" s="13"/>
      <c r="M2562" s="9"/>
      <c r="N2562" s="9"/>
      <c r="O2562" s="10"/>
      <c r="P2562" s="9"/>
      <c r="Q2562" s="9"/>
      <c r="R2562" s="10"/>
      <c r="S2562" s="9"/>
      <c r="T2562" s="9"/>
      <c r="U2562" s="10"/>
      <c r="V2562" s="9"/>
      <c r="W2562" s="9"/>
    </row>
    <row r="2563" spans="1:23" ht="16">
      <c r="A2563" s="9"/>
      <c r="B2563" s="9"/>
      <c r="C2563" s="10"/>
      <c r="D2563" s="11"/>
      <c r="E2563" s="10"/>
      <c r="F2563" s="10"/>
      <c r="G2563" s="10"/>
      <c r="H2563" s="10"/>
      <c r="I2563" s="9"/>
      <c r="J2563" s="9"/>
      <c r="K2563" s="13"/>
      <c r="L2563" s="13"/>
      <c r="M2563" s="9"/>
      <c r="N2563" s="9"/>
      <c r="O2563" s="10"/>
      <c r="P2563" s="9"/>
      <c r="Q2563" s="9"/>
      <c r="R2563" s="10"/>
      <c r="S2563" s="9"/>
      <c r="T2563" s="9"/>
      <c r="U2563" s="10"/>
      <c r="V2563" s="9"/>
      <c r="W2563" s="9"/>
    </row>
    <row r="2564" spans="1:23" ht="16">
      <c r="A2564" s="9"/>
      <c r="B2564" s="9"/>
      <c r="C2564" s="10"/>
      <c r="D2564" s="11"/>
      <c r="E2564" s="10"/>
      <c r="F2564" s="10"/>
      <c r="G2564" s="10"/>
      <c r="H2564" s="10"/>
      <c r="I2564" s="9"/>
      <c r="J2564" s="9"/>
      <c r="K2564" s="13"/>
      <c r="L2564" s="13"/>
      <c r="M2564" s="9"/>
      <c r="N2564" s="9"/>
      <c r="O2564" s="10"/>
      <c r="P2564" s="9"/>
      <c r="Q2564" s="9"/>
      <c r="R2564" s="10"/>
      <c r="S2564" s="9"/>
      <c r="T2564" s="9"/>
      <c r="U2564" s="10"/>
      <c r="V2564" s="9"/>
      <c r="W2564" s="9"/>
    </row>
    <row r="2565" spans="1:23" ht="16">
      <c r="A2565" s="9"/>
      <c r="B2565" s="9"/>
      <c r="C2565" s="10"/>
      <c r="D2565" s="11"/>
      <c r="E2565" s="10"/>
      <c r="F2565" s="10"/>
      <c r="G2565" s="10"/>
      <c r="H2565" s="10"/>
      <c r="I2565" s="9"/>
      <c r="J2565" s="9"/>
      <c r="K2565" s="13"/>
      <c r="L2565" s="13"/>
      <c r="M2565" s="9"/>
      <c r="N2565" s="9"/>
      <c r="O2565" s="10"/>
      <c r="P2565" s="9"/>
      <c r="Q2565" s="9"/>
      <c r="R2565" s="10"/>
      <c r="S2565" s="9"/>
      <c r="T2565" s="9"/>
      <c r="U2565" s="10"/>
      <c r="V2565" s="9"/>
      <c r="W2565" s="9"/>
    </row>
    <row r="2566" spans="1:23" ht="16">
      <c r="A2566" s="9"/>
      <c r="B2566" s="9"/>
      <c r="C2566" s="10"/>
      <c r="D2566" s="11"/>
      <c r="E2566" s="10"/>
      <c r="F2566" s="10"/>
      <c r="G2566" s="10"/>
      <c r="H2566" s="10"/>
      <c r="I2566" s="9"/>
      <c r="J2566" s="9"/>
      <c r="K2566" s="13"/>
      <c r="L2566" s="13"/>
      <c r="M2566" s="9"/>
      <c r="N2566" s="9"/>
      <c r="O2566" s="10"/>
      <c r="P2566" s="9"/>
      <c r="Q2566" s="9"/>
      <c r="R2566" s="10"/>
      <c r="S2566" s="9"/>
      <c r="T2566" s="9"/>
      <c r="U2566" s="10"/>
      <c r="V2566" s="9"/>
      <c r="W2566" s="9"/>
    </row>
    <row r="2567" spans="1:23" ht="16">
      <c r="A2567" s="9"/>
      <c r="B2567" s="9"/>
      <c r="C2567" s="10"/>
      <c r="D2567" s="11"/>
      <c r="E2567" s="10"/>
      <c r="F2567" s="10"/>
      <c r="G2567" s="10"/>
      <c r="H2567" s="10"/>
      <c r="I2567" s="9"/>
      <c r="J2567" s="9"/>
      <c r="K2567" s="13"/>
      <c r="L2567" s="13"/>
      <c r="M2567" s="9"/>
      <c r="N2567" s="9"/>
      <c r="O2567" s="10"/>
      <c r="P2567" s="9"/>
      <c r="Q2567" s="9"/>
      <c r="R2567" s="10"/>
      <c r="S2567" s="9"/>
      <c r="T2567" s="9"/>
      <c r="U2567" s="10"/>
      <c r="V2567" s="9"/>
      <c r="W2567" s="9"/>
    </row>
    <row r="2568" spans="1:23" ht="16">
      <c r="A2568" s="9"/>
      <c r="B2568" s="9"/>
      <c r="C2568" s="10"/>
      <c r="D2568" s="11"/>
      <c r="E2568" s="10"/>
      <c r="F2568" s="10"/>
      <c r="G2568" s="10"/>
      <c r="H2568" s="10"/>
      <c r="I2568" s="9"/>
      <c r="J2568" s="9"/>
      <c r="K2568" s="13"/>
      <c r="L2568" s="13"/>
      <c r="M2568" s="9"/>
      <c r="N2568" s="9"/>
      <c r="O2568" s="10"/>
      <c r="P2568" s="9"/>
      <c r="Q2568" s="9"/>
      <c r="R2568" s="10"/>
      <c r="S2568" s="9"/>
      <c r="T2568" s="9"/>
      <c r="U2568" s="10"/>
      <c r="V2568" s="9"/>
      <c r="W2568" s="9"/>
    </row>
    <row r="2569" spans="1:23" ht="16">
      <c r="A2569" s="9"/>
      <c r="B2569" s="9"/>
      <c r="C2569" s="10"/>
      <c r="D2569" s="11"/>
      <c r="E2569" s="10"/>
      <c r="F2569" s="10"/>
      <c r="G2569" s="10"/>
      <c r="H2569" s="10"/>
      <c r="I2569" s="9"/>
      <c r="J2569" s="9"/>
      <c r="K2569" s="13"/>
      <c r="L2569" s="13"/>
      <c r="M2569" s="9"/>
      <c r="N2569" s="9"/>
      <c r="O2569" s="10"/>
      <c r="P2569" s="9"/>
      <c r="Q2569" s="9"/>
      <c r="R2569" s="10"/>
      <c r="S2569" s="9"/>
      <c r="T2569" s="9"/>
      <c r="U2569" s="10"/>
      <c r="V2569" s="9"/>
      <c r="W2569" s="9"/>
    </row>
    <row r="2570" spans="1:23" ht="16">
      <c r="A2570" s="9"/>
      <c r="B2570" s="9"/>
      <c r="C2570" s="10"/>
      <c r="D2570" s="11"/>
      <c r="E2570" s="10"/>
      <c r="F2570" s="10"/>
      <c r="G2570" s="10"/>
      <c r="H2570" s="10"/>
      <c r="I2570" s="9"/>
      <c r="J2570" s="9"/>
      <c r="K2570" s="13"/>
      <c r="L2570" s="13"/>
      <c r="M2570" s="9"/>
      <c r="N2570" s="9"/>
      <c r="O2570" s="10"/>
      <c r="P2570" s="9"/>
      <c r="Q2570" s="9"/>
      <c r="R2570" s="10"/>
      <c r="S2570" s="9"/>
      <c r="T2570" s="9"/>
      <c r="U2570" s="10"/>
      <c r="V2570" s="9"/>
      <c r="W2570" s="9"/>
    </row>
    <row r="2571" spans="1:23" ht="16">
      <c r="A2571" s="9"/>
      <c r="B2571" s="9"/>
      <c r="C2571" s="10"/>
      <c r="D2571" s="11"/>
      <c r="E2571" s="10"/>
      <c r="F2571" s="10"/>
      <c r="G2571" s="10"/>
      <c r="H2571" s="10"/>
      <c r="I2571" s="9"/>
      <c r="J2571" s="9"/>
      <c r="K2571" s="13"/>
      <c r="L2571" s="13"/>
      <c r="M2571" s="9"/>
      <c r="N2571" s="9"/>
      <c r="O2571" s="10"/>
      <c r="P2571" s="9"/>
      <c r="Q2571" s="9"/>
      <c r="R2571" s="10"/>
      <c r="S2571" s="9"/>
      <c r="T2571" s="9"/>
      <c r="U2571" s="10"/>
      <c r="V2571" s="9"/>
      <c r="W2571" s="9"/>
    </row>
    <row r="2572" spans="1:23" ht="16">
      <c r="A2572" s="9"/>
      <c r="B2572" s="9"/>
      <c r="C2572" s="10"/>
      <c r="D2572" s="11"/>
      <c r="E2572" s="10"/>
      <c r="F2572" s="10"/>
      <c r="G2572" s="10"/>
      <c r="H2572" s="10"/>
      <c r="I2572" s="9"/>
      <c r="J2572" s="9"/>
      <c r="K2572" s="13"/>
      <c r="L2572" s="13"/>
      <c r="M2572" s="9"/>
      <c r="N2572" s="9"/>
      <c r="O2572" s="10"/>
      <c r="P2572" s="9"/>
      <c r="Q2572" s="9"/>
      <c r="R2572" s="10"/>
      <c r="S2572" s="9"/>
      <c r="T2572" s="9"/>
      <c r="U2572" s="10"/>
      <c r="V2572" s="9"/>
      <c r="W2572" s="9"/>
    </row>
    <row r="2573" spans="1:23" ht="16">
      <c r="A2573" s="9"/>
      <c r="B2573" s="9"/>
      <c r="C2573" s="10"/>
      <c r="D2573" s="11"/>
      <c r="E2573" s="10"/>
      <c r="F2573" s="10"/>
      <c r="G2573" s="10"/>
      <c r="H2573" s="10"/>
      <c r="I2573" s="9"/>
      <c r="J2573" s="9"/>
      <c r="K2573" s="13"/>
      <c r="L2573" s="13"/>
      <c r="M2573" s="9"/>
      <c r="N2573" s="9"/>
      <c r="O2573" s="10"/>
      <c r="P2573" s="9"/>
      <c r="Q2573" s="9"/>
      <c r="R2573" s="10"/>
      <c r="S2573" s="9"/>
      <c r="T2573" s="9"/>
      <c r="U2573" s="10"/>
      <c r="V2573" s="9"/>
      <c r="W2573" s="9"/>
    </row>
    <row r="2574" spans="1:23" ht="16">
      <c r="A2574" s="9"/>
      <c r="B2574" s="9"/>
      <c r="C2574" s="10"/>
      <c r="D2574" s="11"/>
      <c r="E2574" s="10"/>
      <c r="F2574" s="10"/>
      <c r="G2574" s="10"/>
      <c r="H2574" s="10"/>
      <c r="I2574" s="9"/>
      <c r="J2574" s="9"/>
      <c r="K2574" s="13"/>
      <c r="L2574" s="13"/>
      <c r="M2574" s="9"/>
      <c r="N2574" s="9"/>
      <c r="O2574" s="10"/>
      <c r="P2574" s="9"/>
      <c r="Q2574" s="9"/>
      <c r="R2574" s="10"/>
      <c r="S2574" s="9"/>
      <c r="T2574" s="9"/>
      <c r="U2574" s="10"/>
      <c r="V2574" s="9"/>
      <c r="W2574" s="9"/>
    </row>
    <row r="2575" spans="1:23" ht="16">
      <c r="A2575" s="9"/>
      <c r="B2575" s="9"/>
      <c r="C2575" s="10"/>
      <c r="D2575" s="11"/>
      <c r="E2575" s="10"/>
      <c r="F2575" s="10"/>
      <c r="G2575" s="10"/>
      <c r="H2575" s="10"/>
      <c r="I2575" s="9"/>
      <c r="J2575" s="9"/>
      <c r="K2575" s="13"/>
      <c r="L2575" s="13"/>
      <c r="M2575" s="9"/>
      <c r="N2575" s="9"/>
      <c r="O2575" s="10"/>
      <c r="P2575" s="9"/>
      <c r="Q2575" s="9"/>
      <c r="R2575" s="10"/>
      <c r="S2575" s="9"/>
      <c r="T2575" s="9"/>
      <c r="U2575" s="10"/>
      <c r="V2575" s="9"/>
      <c r="W2575" s="9"/>
    </row>
    <row r="2576" spans="1:23" ht="16">
      <c r="A2576" s="9"/>
      <c r="B2576" s="9"/>
      <c r="C2576" s="10"/>
      <c r="D2576" s="11"/>
      <c r="E2576" s="10"/>
      <c r="F2576" s="10"/>
      <c r="G2576" s="10"/>
      <c r="H2576" s="10"/>
      <c r="I2576" s="9"/>
      <c r="J2576" s="9"/>
      <c r="K2576" s="13"/>
      <c r="L2576" s="13"/>
      <c r="M2576" s="9"/>
      <c r="N2576" s="9"/>
      <c r="O2576" s="10"/>
      <c r="P2576" s="9"/>
      <c r="Q2576" s="9"/>
      <c r="R2576" s="10"/>
      <c r="S2576" s="9"/>
      <c r="T2576" s="9"/>
      <c r="U2576" s="10"/>
      <c r="V2576" s="9"/>
      <c r="W2576" s="9"/>
    </row>
    <row r="2577" spans="1:23" ht="16">
      <c r="A2577" s="9"/>
      <c r="B2577" s="9"/>
      <c r="C2577" s="10"/>
      <c r="D2577" s="11"/>
      <c r="E2577" s="10"/>
      <c r="F2577" s="10"/>
      <c r="G2577" s="10"/>
      <c r="H2577" s="10"/>
      <c r="I2577" s="9"/>
      <c r="J2577" s="9"/>
      <c r="K2577" s="13"/>
      <c r="L2577" s="13"/>
      <c r="M2577" s="9"/>
      <c r="N2577" s="9"/>
      <c r="O2577" s="10"/>
      <c r="P2577" s="9"/>
      <c r="Q2577" s="9"/>
      <c r="R2577" s="10"/>
      <c r="S2577" s="9"/>
      <c r="T2577" s="9"/>
      <c r="U2577" s="10"/>
      <c r="V2577" s="9"/>
      <c r="W2577" s="9"/>
    </row>
    <row r="2578" spans="1:23" ht="16">
      <c r="A2578" s="9"/>
      <c r="B2578" s="9"/>
      <c r="C2578" s="10"/>
      <c r="D2578" s="11"/>
      <c r="E2578" s="10"/>
      <c r="F2578" s="10"/>
      <c r="G2578" s="10"/>
      <c r="H2578" s="10"/>
      <c r="I2578" s="9"/>
      <c r="J2578" s="9"/>
      <c r="K2578" s="13"/>
      <c r="L2578" s="13"/>
      <c r="M2578" s="9"/>
      <c r="N2578" s="9"/>
      <c r="O2578" s="10"/>
      <c r="P2578" s="9"/>
      <c r="Q2578" s="9"/>
      <c r="R2578" s="10"/>
      <c r="S2578" s="9"/>
      <c r="T2578" s="9"/>
      <c r="U2578" s="10"/>
      <c r="V2578" s="9"/>
      <c r="W2578" s="9"/>
    </row>
    <row r="2579" spans="1:23" ht="16">
      <c r="A2579" s="9"/>
      <c r="B2579" s="9"/>
      <c r="C2579" s="10"/>
      <c r="D2579" s="11"/>
      <c r="E2579" s="10"/>
      <c r="F2579" s="10"/>
      <c r="G2579" s="10"/>
      <c r="H2579" s="10"/>
      <c r="I2579" s="9"/>
      <c r="J2579" s="9"/>
      <c r="K2579" s="13"/>
      <c r="L2579" s="13"/>
      <c r="M2579" s="9"/>
      <c r="N2579" s="9"/>
      <c r="O2579" s="10"/>
      <c r="P2579" s="9"/>
      <c r="Q2579" s="9"/>
      <c r="R2579" s="10"/>
      <c r="S2579" s="9"/>
      <c r="T2579" s="9"/>
      <c r="U2579" s="10"/>
      <c r="V2579" s="9"/>
      <c r="W2579" s="9"/>
    </row>
    <row r="2580" spans="1:23" ht="16">
      <c r="A2580" s="9"/>
      <c r="B2580" s="9"/>
      <c r="C2580" s="10"/>
      <c r="D2580" s="11"/>
      <c r="E2580" s="10"/>
      <c r="F2580" s="10"/>
      <c r="G2580" s="10"/>
      <c r="H2580" s="10"/>
      <c r="I2580" s="9"/>
      <c r="J2580" s="9"/>
      <c r="K2580" s="13"/>
      <c r="L2580" s="13"/>
      <c r="M2580" s="9"/>
      <c r="N2580" s="9"/>
      <c r="O2580" s="10"/>
      <c r="P2580" s="9"/>
      <c r="Q2580" s="9"/>
      <c r="R2580" s="10"/>
      <c r="S2580" s="9"/>
      <c r="T2580" s="9"/>
      <c r="U2580" s="10"/>
      <c r="V2580" s="9"/>
      <c r="W2580" s="9"/>
    </row>
    <row r="2581" spans="1:23" ht="16">
      <c r="A2581" s="9"/>
      <c r="B2581" s="9"/>
      <c r="C2581" s="10"/>
      <c r="D2581" s="11"/>
      <c r="E2581" s="10"/>
      <c r="F2581" s="10"/>
      <c r="G2581" s="10"/>
      <c r="H2581" s="10"/>
      <c r="I2581" s="9"/>
      <c r="J2581" s="9"/>
      <c r="K2581" s="13"/>
      <c r="L2581" s="13"/>
      <c r="M2581" s="9"/>
      <c r="N2581" s="9"/>
      <c r="O2581" s="10"/>
      <c r="P2581" s="9"/>
      <c r="Q2581" s="9"/>
      <c r="R2581" s="10"/>
      <c r="S2581" s="9"/>
      <c r="T2581" s="9"/>
      <c r="U2581" s="10"/>
      <c r="V2581" s="9"/>
      <c r="W2581" s="9"/>
    </row>
    <row r="2582" spans="1:23" ht="16">
      <c r="A2582" s="9"/>
      <c r="B2582" s="9"/>
      <c r="C2582" s="10"/>
      <c r="D2582" s="11"/>
      <c r="E2582" s="10"/>
      <c r="F2582" s="10"/>
      <c r="G2582" s="10"/>
      <c r="H2582" s="10"/>
      <c r="I2582" s="9"/>
      <c r="J2582" s="9"/>
      <c r="K2582" s="13"/>
      <c r="L2582" s="13"/>
      <c r="M2582" s="9"/>
      <c r="N2582" s="9"/>
      <c r="O2582" s="10"/>
      <c r="P2582" s="9"/>
      <c r="Q2582" s="9"/>
      <c r="R2582" s="10"/>
      <c r="S2582" s="9"/>
      <c r="T2582" s="9"/>
      <c r="U2582" s="10"/>
      <c r="V2582" s="9"/>
      <c r="W2582" s="9"/>
    </row>
    <row r="2583" spans="1:23" ht="16">
      <c r="A2583" s="9"/>
      <c r="B2583" s="9"/>
      <c r="C2583" s="10"/>
      <c r="D2583" s="11"/>
      <c r="E2583" s="10"/>
      <c r="F2583" s="10"/>
      <c r="G2583" s="10"/>
      <c r="H2583" s="10"/>
      <c r="I2583" s="9"/>
      <c r="J2583" s="9"/>
      <c r="K2583" s="13"/>
      <c r="L2583" s="13"/>
      <c r="M2583" s="9"/>
      <c r="N2583" s="9"/>
      <c r="O2583" s="10"/>
      <c r="P2583" s="9"/>
      <c r="Q2583" s="9"/>
      <c r="R2583" s="10"/>
      <c r="S2583" s="9"/>
      <c r="T2583" s="9"/>
      <c r="U2583" s="10"/>
      <c r="V2583" s="9"/>
      <c r="W2583" s="9"/>
    </row>
    <row r="2584" spans="1:23" ht="16">
      <c r="A2584" s="9"/>
      <c r="B2584" s="9"/>
      <c r="C2584" s="10"/>
      <c r="D2584" s="11"/>
      <c r="E2584" s="10"/>
      <c r="F2584" s="10"/>
      <c r="G2584" s="10"/>
      <c r="H2584" s="10"/>
      <c r="I2584" s="9"/>
      <c r="J2584" s="9"/>
      <c r="K2584" s="13"/>
      <c r="L2584" s="13"/>
      <c r="M2584" s="9"/>
      <c r="N2584" s="9"/>
      <c r="O2584" s="10"/>
      <c r="P2584" s="9"/>
      <c r="Q2584" s="9"/>
      <c r="R2584" s="10"/>
      <c r="S2584" s="9"/>
      <c r="T2584" s="9"/>
      <c r="U2584" s="10"/>
      <c r="V2584" s="9"/>
      <c r="W2584" s="9"/>
    </row>
    <row r="2585" spans="1:23" ht="16">
      <c r="A2585" s="9"/>
      <c r="B2585" s="9"/>
      <c r="C2585" s="10"/>
      <c r="D2585" s="11"/>
      <c r="E2585" s="10"/>
      <c r="F2585" s="10"/>
      <c r="G2585" s="10"/>
      <c r="H2585" s="10"/>
      <c r="I2585" s="9"/>
      <c r="J2585" s="9"/>
      <c r="K2585" s="13"/>
      <c r="L2585" s="13"/>
      <c r="M2585" s="9"/>
      <c r="N2585" s="9"/>
      <c r="O2585" s="10"/>
      <c r="P2585" s="9"/>
      <c r="Q2585" s="9"/>
      <c r="R2585" s="10"/>
      <c r="S2585" s="9"/>
      <c r="T2585" s="9"/>
      <c r="U2585" s="10"/>
      <c r="V2585" s="9"/>
      <c r="W2585" s="9"/>
    </row>
    <row r="2586" spans="1:23" ht="16">
      <c r="A2586" s="9"/>
      <c r="B2586" s="9"/>
      <c r="C2586" s="10"/>
      <c r="D2586" s="11"/>
      <c r="E2586" s="10"/>
      <c r="F2586" s="10"/>
      <c r="G2586" s="10"/>
      <c r="H2586" s="10"/>
      <c r="I2586" s="9"/>
      <c r="J2586" s="9"/>
      <c r="K2586" s="13"/>
      <c r="L2586" s="13"/>
      <c r="M2586" s="9"/>
      <c r="N2586" s="9"/>
      <c r="O2586" s="10"/>
      <c r="P2586" s="9"/>
      <c r="Q2586" s="9"/>
      <c r="R2586" s="10"/>
      <c r="S2586" s="9"/>
      <c r="T2586" s="9"/>
      <c r="U2586" s="10"/>
      <c r="V2586" s="9"/>
      <c r="W2586" s="9"/>
    </row>
    <row r="2587" spans="1:23" ht="16">
      <c r="A2587" s="9"/>
      <c r="B2587" s="9"/>
      <c r="C2587" s="10"/>
      <c r="D2587" s="11"/>
      <c r="E2587" s="10"/>
      <c r="F2587" s="10"/>
      <c r="G2587" s="10"/>
      <c r="H2587" s="10"/>
      <c r="I2587" s="9"/>
      <c r="J2587" s="9"/>
      <c r="K2587" s="13"/>
      <c r="L2587" s="13"/>
      <c r="M2587" s="9"/>
      <c r="N2587" s="9"/>
      <c r="O2587" s="10"/>
      <c r="P2587" s="9"/>
      <c r="Q2587" s="9"/>
      <c r="R2587" s="10"/>
      <c r="S2587" s="9"/>
      <c r="T2587" s="9"/>
      <c r="U2587" s="10"/>
      <c r="V2587" s="9"/>
      <c r="W2587" s="9"/>
    </row>
    <row r="2588" spans="1:23" ht="16">
      <c r="A2588" s="9"/>
      <c r="B2588" s="9"/>
      <c r="C2588" s="10"/>
      <c r="D2588" s="11"/>
      <c r="E2588" s="10"/>
      <c r="F2588" s="10"/>
      <c r="G2588" s="10"/>
      <c r="H2588" s="10"/>
      <c r="I2588" s="9"/>
      <c r="J2588" s="9"/>
      <c r="K2588" s="13"/>
      <c r="L2588" s="13"/>
      <c r="M2588" s="9"/>
      <c r="N2588" s="9"/>
      <c r="O2588" s="10"/>
      <c r="P2588" s="9"/>
      <c r="Q2588" s="9"/>
      <c r="R2588" s="10"/>
      <c r="S2588" s="9"/>
      <c r="T2588" s="9"/>
      <c r="U2588" s="10"/>
      <c r="V2588" s="9"/>
      <c r="W2588" s="9"/>
    </row>
    <row r="2589" spans="1:23" ht="16">
      <c r="A2589" s="9"/>
      <c r="B2589" s="9"/>
      <c r="C2589" s="10"/>
      <c r="D2589" s="11"/>
      <c r="E2589" s="10"/>
      <c r="F2589" s="10"/>
      <c r="G2589" s="10"/>
      <c r="H2589" s="10"/>
      <c r="I2589" s="9"/>
      <c r="J2589" s="9"/>
      <c r="K2589" s="13"/>
      <c r="L2589" s="13"/>
      <c r="M2589" s="9"/>
      <c r="N2589" s="9"/>
      <c r="O2589" s="10"/>
      <c r="P2589" s="9"/>
      <c r="Q2589" s="9"/>
      <c r="R2589" s="10"/>
      <c r="S2589" s="9"/>
      <c r="T2589" s="9"/>
      <c r="U2589" s="10"/>
      <c r="V2589" s="9"/>
      <c r="W2589" s="9"/>
    </row>
    <row r="2590" spans="1:23" ht="16">
      <c r="A2590" s="9"/>
      <c r="B2590" s="9"/>
      <c r="C2590" s="10"/>
      <c r="D2590" s="11"/>
      <c r="E2590" s="10"/>
      <c r="F2590" s="10"/>
      <c r="G2590" s="10"/>
      <c r="H2590" s="10"/>
      <c r="I2590" s="9"/>
      <c r="J2590" s="9"/>
      <c r="K2590" s="13"/>
      <c r="L2590" s="13"/>
      <c r="M2590" s="9"/>
      <c r="N2590" s="9"/>
      <c r="O2590" s="10"/>
      <c r="P2590" s="9"/>
      <c r="Q2590" s="9"/>
      <c r="R2590" s="10"/>
      <c r="S2590" s="9"/>
      <c r="T2590" s="9"/>
      <c r="U2590" s="10"/>
      <c r="V2590" s="9"/>
      <c r="W2590" s="9"/>
    </row>
    <row r="2591" spans="1:23" ht="16">
      <c r="A2591" s="9"/>
      <c r="B2591" s="9"/>
      <c r="C2591" s="10"/>
      <c r="D2591" s="11"/>
      <c r="E2591" s="10"/>
      <c r="F2591" s="10"/>
      <c r="G2591" s="10"/>
      <c r="H2591" s="10"/>
      <c r="I2591" s="9"/>
      <c r="J2591" s="9"/>
      <c r="K2591" s="13"/>
      <c r="L2591" s="13"/>
      <c r="M2591" s="9"/>
      <c r="N2591" s="9"/>
      <c r="O2591" s="10"/>
      <c r="P2591" s="9"/>
      <c r="Q2591" s="9"/>
      <c r="R2591" s="10"/>
      <c r="S2591" s="9"/>
      <c r="T2591" s="9"/>
      <c r="U2591" s="10"/>
      <c r="V2591" s="9"/>
      <c r="W2591" s="9"/>
    </row>
    <row r="2592" spans="1:23" ht="16">
      <c r="A2592" s="9"/>
      <c r="B2592" s="9"/>
      <c r="C2592" s="10"/>
      <c r="D2592" s="11"/>
      <c r="E2592" s="10"/>
      <c r="F2592" s="10"/>
      <c r="G2592" s="10"/>
      <c r="H2592" s="10"/>
      <c r="I2592" s="9"/>
      <c r="J2592" s="9"/>
      <c r="K2592" s="13"/>
      <c r="L2592" s="13"/>
      <c r="M2592" s="9"/>
      <c r="N2592" s="9"/>
      <c r="O2592" s="10"/>
      <c r="P2592" s="9"/>
      <c r="Q2592" s="9"/>
      <c r="R2592" s="10"/>
      <c r="S2592" s="9"/>
      <c r="T2592" s="9"/>
      <c r="U2592" s="10"/>
      <c r="V2592" s="9"/>
      <c r="W2592" s="9"/>
    </row>
    <row r="2593" spans="1:23" ht="16">
      <c r="A2593" s="9"/>
      <c r="B2593" s="9"/>
      <c r="C2593" s="10"/>
      <c r="D2593" s="11"/>
      <c r="E2593" s="10"/>
      <c r="F2593" s="10"/>
      <c r="G2593" s="10"/>
      <c r="H2593" s="10"/>
      <c r="I2593" s="9"/>
      <c r="J2593" s="9"/>
      <c r="K2593" s="13"/>
      <c r="L2593" s="13"/>
      <c r="M2593" s="9"/>
      <c r="N2593" s="9"/>
      <c r="O2593" s="10"/>
      <c r="P2593" s="9"/>
      <c r="Q2593" s="9"/>
      <c r="R2593" s="10"/>
      <c r="S2593" s="9"/>
      <c r="T2593" s="9"/>
      <c r="U2593" s="10"/>
      <c r="V2593" s="9"/>
      <c r="W2593" s="9"/>
    </row>
    <row r="2594" spans="1:23" ht="16">
      <c r="A2594" s="9"/>
      <c r="B2594" s="9"/>
      <c r="C2594" s="10"/>
      <c r="D2594" s="11"/>
      <c r="E2594" s="10"/>
      <c r="F2594" s="10"/>
      <c r="G2594" s="10"/>
      <c r="H2594" s="10"/>
      <c r="I2594" s="9"/>
      <c r="J2594" s="9"/>
      <c r="K2594" s="13"/>
      <c r="L2594" s="13"/>
      <c r="M2594" s="9"/>
      <c r="N2594" s="9"/>
      <c r="O2594" s="10"/>
      <c r="P2594" s="9"/>
      <c r="Q2594" s="9"/>
      <c r="R2594" s="10"/>
      <c r="S2594" s="9"/>
      <c r="T2594" s="9"/>
      <c r="U2594" s="10"/>
      <c r="V2594" s="9"/>
      <c r="W2594" s="9"/>
    </row>
    <row r="2595" spans="1:23" ht="16">
      <c r="A2595" s="9"/>
      <c r="B2595" s="9"/>
      <c r="C2595" s="10"/>
      <c r="D2595" s="11"/>
      <c r="E2595" s="10"/>
      <c r="F2595" s="10"/>
      <c r="G2595" s="10"/>
      <c r="H2595" s="10"/>
      <c r="I2595" s="9"/>
      <c r="J2595" s="9"/>
      <c r="K2595" s="13"/>
      <c r="L2595" s="13"/>
      <c r="M2595" s="9"/>
      <c r="N2595" s="9"/>
      <c r="O2595" s="10"/>
      <c r="P2595" s="9"/>
      <c r="Q2595" s="9"/>
      <c r="R2595" s="10"/>
      <c r="S2595" s="9"/>
      <c r="T2595" s="9"/>
      <c r="U2595" s="10"/>
      <c r="V2595" s="9"/>
      <c r="W2595" s="9"/>
    </row>
    <row r="2596" spans="1:23" ht="16">
      <c r="A2596" s="9"/>
      <c r="B2596" s="9"/>
      <c r="C2596" s="10"/>
      <c r="D2596" s="11"/>
      <c r="E2596" s="10"/>
      <c r="F2596" s="10"/>
      <c r="G2596" s="10"/>
      <c r="H2596" s="10"/>
      <c r="I2596" s="9"/>
      <c r="J2596" s="9"/>
      <c r="K2596" s="13"/>
      <c r="L2596" s="13"/>
      <c r="M2596" s="9"/>
      <c r="N2596" s="9"/>
      <c r="O2596" s="10"/>
      <c r="P2596" s="9"/>
      <c r="Q2596" s="9"/>
      <c r="R2596" s="10"/>
      <c r="S2596" s="9"/>
      <c r="T2596" s="9"/>
      <c r="U2596" s="10"/>
      <c r="V2596" s="9"/>
      <c r="W2596" s="9"/>
    </row>
    <row r="2597" spans="1:23" ht="16">
      <c r="A2597" s="9"/>
      <c r="B2597" s="9"/>
      <c r="C2597" s="10"/>
      <c r="D2597" s="11"/>
      <c r="E2597" s="10"/>
      <c r="F2597" s="10"/>
      <c r="G2597" s="10"/>
      <c r="H2597" s="10"/>
      <c r="I2597" s="9"/>
      <c r="J2597" s="9"/>
      <c r="K2597" s="13"/>
      <c r="L2597" s="13"/>
      <c r="M2597" s="9"/>
      <c r="N2597" s="9"/>
      <c r="O2597" s="10"/>
      <c r="P2597" s="9"/>
      <c r="Q2597" s="9"/>
      <c r="R2597" s="10"/>
      <c r="S2597" s="9"/>
      <c r="T2597" s="9"/>
      <c r="U2597" s="10"/>
      <c r="V2597" s="9"/>
      <c r="W2597" s="9"/>
    </row>
    <row r="2598" spans="1:23" ht="16">
      <c r="A2598" s="9"/>
      <c r="B2598" s="9"/>
      <c r="C2598" s="10"/>
      <c r="D2598" s="11"/>
      <c r="E2598" s="10"/>
      <c r="F2598" s="10"/>
      <c r="G2598" s="10"/>
      <c r="H2598" s="10"/>
      <c r="I2598" s="9"/>
      <c r="J2598" s="9"/>
      <c r="K2598" s="13"/>
      <c r="L2598" s="13"/>
      <c r="M2598" s="9"/>
      <c r="N2598" s="9"/>
      <c r="O2598" s="10"/>
      <c r="P2598" s="9"/>
      <c r="Q2598" s="9"/>
      <c r="R2598" s="10"/>
      <c r="S2598" s="9"/>
      <c r="T2598" s="9"/>
      <c r="U2598" s="10"/>
      <c r="V2598" s="9"/>
      <c r="W2598" s="9"/>
    </row>
    <row r="2599" spans="1:23" ht="16">
      <c r="A2599" s="9"/>
      <c r="B2599" s="9"/>
      <c r="C2599" s="10"/>
      <c r="D2599" s="11"/>
      <c r="E2599" s="10"/>
      <c r="F2599" s="10"/>
      <c r="G2599" s="10"/>
      <c r="H2599" s="10"/>
      <c r="I2599" s="9"/>
      <c r="J2599" s="9"/>
      <c r="K2599" s="13"/>
      <c r="L2599" s="13"/>
      <c r="M2599" s="9"/>
      <c r="N2599" s="9"/>
      <c r="O2599" s="10"/>
      <c r="P2599" s="9"/>
      <c r="Q2599" s="9"/>
      <c r="R2599" s="10"/>
      <c r="S2599" s="9"/>
      <c r="T2599" s="9"/>
      <c r="U2599" s="10"/>
      <c r="V2599" s="9"/>
      <c r="W2599" s="9"/>
    </row>
    <row r="2600" spans="1:23" ht="16">
      <c r="A2600" s="9"/>
      <c r="B2600" s="9"/>
      <c r="C2600" s="10"/>
      <c r="D2600" s="11"/>
      <c r="E2600" s="10"/>
      <c r="F2600" s="10"/>
      <c r="G2600" s="10"/>
      <c r="H2600" s="10"/>
      <c r="I2600" s="9"/>
      <c r="J2600" s="9"/>
      <c r="K2600" s="13"/>
      <c r="L2600" s="13"/>
      <c r="M2600" s="9"/>
      <c r="N2600" s="9"/>
      <c r="O2600" s="10"/>
      <c r="P2600" s="9"/>
      <c r="Q2600" s="9"/>
      <c r="R2600" s="10"/>
      <c r="S2600" s="9"/>
      <c r="T2600" s="9"/>
      <c r="U2600" s="10"/>
      <c r="V2600" s="9"/>
      <c r="W2600" s="9"/>
    </row>
    <row r="2601" spans="1:23" ht="16">
      <c r="A2601" s="9"/>
      <c r="B2601" s="9"/>
      <c r="C2601" s="10"/>
      <c r="D2601" s="11"/>
      <c r="E2601" s="10"/>
      <c r="F2601" s="10"/>
      <c r="G2601" s="10"/>
      <c r="H2601" s="10"/>
      <c r="I2601" s="9"/>
      <c r="J2601" s="9"/>
      <c r="K2601" s="13"/>
      <c r="L2601" s="13"/>
      <c r="M2601" s="9"/>
      <c r="N2601" s="9"/>
      <c r="O2601" s="10"/>
      <c r="P2601" s="9"/>
      <c r="Q2601" s="9"/>
      <c r="R2601" s="10"/>
      <c r="S2601" s="9"/>
      <c r="T2601" s="9"/>
      <c r="U2601" s="10"/>
      <c r="V2601" s="9"/>
      <c r="W2601" s="9"/>
    </row>
    <row r="2602" spans="1:23" ht="16">
      <c r="A2602" s="9"/>
      <c r="B2602" s="9"/>
      <c r="C2602" s="10"/>
      <c r="D2602" s="11"/>
      <c r="E2602" s="10"/>
      <c r="F2602" s="10"/>
      <c r="G2602" s="10"/>
      <c r="H2602" s="10"/>
      <c r="I2602" s="9"/>
      <c r="J2602" s="9"/>
      <c r="K2602" s="13"/>
      <c r="L2602" s="13"/>
      <c r="M2602" s="9"/>
      <c r="N2602" s="9"/>
      <c r="O2602" s="10"/>
      <c r="P2602" s="9"/>
      <c r="Q2602" s="9"/>
      <c r="R2602" s="10"/>
      <c r="S2602" s="9"/>
      <c r="T2602" s="9"/>
      <c r="U2602" s="10"/>
      <c r="V2602" s="9"/>
      <c r="W2602" s="9"/>
    </row>
    <row r="2603" spans="1:23" ht="16">
      <c r="A2603" s="9"/>
      <c r="B2603" s="9"/>
      <c r="C2603" s="10"/>
      <c r="D2603" s="11"/>
      <c r="E2603" s="10"/>
      <c r="F2603" s="10"/>
      <c r="G2603" s="10"/>
      <c r="H2603" s="10"/>
      <c r="I2603" s="9"/>
      <c r="J2603" s="9"/>
      <c r="K2603" s="13"/>
      <c r="L2603" s="13"/>
      <c r="M2603" s="9"/>
      <c r="N2603" s="9"/>
      <c r="O2603" s="10"/>
      <c r="P2603" s="9"/>
      <c r="Q2603" s="9"/>
      <c r="R2603" s="10"/>
      <c r="S2603" s="9"/>
      <c r="T2603" s="9"/>
      <c r="U2603" s="10"/>
      <c r="V2603" s="9"/>
      <c r="W2603" s="9"/>
    </row>
    <row r="2604" spans="1:23" ht="16">
      <c r="A2604" s="9"/>
      <c r="B2604" s="9"/>
      <c r="C2604" s="10"/>
      <c r="D2604" s="11"/>
      <c r="E2604" s="10"/>
      <c r="F2604" s="10"/>
      <c r="G2604" s="10"/>
      <c r="H2604" s="10"/>
      <c r="I2604" s="9"/>
      <c r="J2604" s="9"/>
      <c r="K2604" s="13"/>
      <c r="L2604" s="13"/>
      <c r="M2604" s="9"/>
      <c r="N2604" s="9"/>
      <c r="O2604" s="10"/>
      <c r="P2604" s="9"/>
      <c r="Q2604" s="9"/>
      <c r="R2604" s="10"/>
      <c r="S2604" s="9"/>
      <c r="T2604" s="9"/>
      <c r="U2604" s="10"/>
      <c r="V2604" s="9"/>
      <c r="W2604" s="9"/>
    </row>
    <row r="2605" spans="1:23" ht="16">
      <c r="A2605" s="9"/>
      <c r="B2605" s="9"/>
      <c r="C2605" s="10"/>
      <c r="D2605" s="11"/>
      <c r="E2605" s="10"/>
      <c r="F2605" s="10"/>
      <c r="G2605" s="10"/>
      <c r="H2605" s="10"/>
      <c r="I2605" s="9"/>
      <c r="J2605" s="9"/>
      <c r="K2605" s="13"/>
      <c r="L2605" s="13"/>
      <c r="M2605" s="9"/>
      <c r="N2605" s="9"/>
      <c r="O2605" s="10"/>
      <c r="P2605" s="9"/>
      <c r="Q2605" s="9"/>
      <c r="R2605" s="10"/>
      <c r="S2605" s="9"/>
      <c r="T2605" s="9"/>
      <c r="U2605" s="10"/>
      <c r="V2605" s="9"/>
      <c r="W2605" s="9"/>
    </row>
    <row r="2606" spans="1:23" ht="16">
      <c r="A2606" s="9"/>
      <c r="B2606" s="9"/>
      <c r="C2606" s="10"/>
      <c r="D2606" s="11"/>
      <c r="E2606" s="10"/>
      <c r="F2606" s="10"/>
      <c r="G2606" s="10"/>
      <c r="H2606" s="10"/>
      <c r="I2606" s="9"/>
      <c r="J2606" s="9"/>
      <c r="K2606" s="13"/>
      <c r="L2606" s="13"/>
      <c r="M2606" s="9"/>
      <c r="N2606" s="9"/>
      <c r="O2606" s="10"/>
      <c r="P2606" s="9"/>
      <c r="Q2606" s="9"/>
      <c r="R2606" s="10"/>
      <c r="S2606" s="9"/>
      <c r="T2606" s="9"/>
      <c r="U2606" s="10"/>
      <c r="V2606" s="9"/>
      <c r="W2606" s="9"/>
    </row>
    <row r="2607" spans="1:23" ht="16">
      <c r="A2607" s="9"/>
      <c r="B2607" s="9"/>
      <c r="C2607" s="10"/>
      <c r="D2607" s="11"/>
      <c r="E2607" s="10"/>
      <c r="F2607" s="10"/>
      <c r="G2607" s="10"/>
      <c r="H2607" s="10"/>
      <c r="I2607" s="9"/>
      <c r="J2607" s="9"/>
      <c r="K2607" s="13"/>
      <c r="L2607" s="13"/>
      <c r="M2607" s="9"/>
      <c r="N2607" s="9"/>
      <c r="O2607" s="10"/>
      <c r="P2607" s="9"/>
      <c r="Q2607" s="9"/>
      <c r="R2607" s="10"/>
      <c r="S2607" s="9"/>
      <c r="T2607" s="9"/>
      <c r="U2607" s="10"/>
      <c r="V2607" s="9"/>
      <c r="W2607" s="9"/>
    </row>
    <row r="2608" spans="1:23" ht="16">
      <c r="A2608" s="9"/>
      <c r="B2608" s="9"/>
      <c r="C2608" s="10"/>
      <c r="D2608" s="11"/>
      <c r="E2608" s="10"/>
      <c r="F2608" s="10"/>
      <c r="G2608" s="10"/>
      <c r="H2608" s="10"/>
      <c r="I2608" s="9"/>
      <c r="J2608" s="9"/>
      <c r="K2608" s="13"/>
      <c r="L2608" s="13"/>
      <c r="M2608" s="9"/>
      <c r="N2608" s="9"/>
      <c r="O2608" s="10"/>
      <c r="P2608" s="9"/>
      <c r="Q2608" s="9"/>
      <c r="R2608" s="10"/>
      <c r="S2608" s="9"/>
      <c r="T2608" s="9"/>
      <c r="U2608" s="10"/>
      <c r="V2608" s="9"/>
      <c r="W2608" s="9"/>
    </row>
    <row r="2609" spans="1:23" ht="16">
      <c r="A2609" s="9"/>
      <c r="B2609" s="9"/>
      <c r="C2609" s="10"/>
      <c r="D2609" s="11"/>
      <c r="E2609" s="10"/>
      <c r="F2609" s="10"/>
      <c r="G2609" s="10"/>
      <c r="H2609" s="10"/>
      <c r="I2609" s="9"/>
      <c r="J2609" s="9"/>
      <c r="K2609" s="13"/>
      <c r="L2609" s="13"/>
      <c r="M2609" s="9"/>
      <c r="N2609" s="9"/>
      <c r="O2609" s="10"/>
      <c r="P2609" s="9"/>
      <c r="Q2609" s="9"/>
      <c r="R2609" s="10"/>
      <c r="S2609" s="9"/>
      <c r="T2609" s="9"/>
      <c r="U2609" s="10"/>
      <c r="V2609" s="9"/>
      <c r="W2609" s="9"/>
    </row>
    <row r="2610" spans="1:23" ht="16">
      <c r="A2610" s="9"/>
      <c r="B2610" s="9"/>
      <c r="C2610" s="10"/>
      <c r="D2610" s="11"/>
      <c r="E2610" s="10"/>
      <c r="F2610" s="10"/>
      <c r="G2610" s="10"/>
      <c r="H2610" s="10"/>
      <c r="I2610" s="9"/>
      <c r="J2610" s="9"/>
      <c r="K2610" s="13"/>
      <c r="L2610" s="13"/>
      <c r="M2610" s="9"/>
      <c r="N2610" s="9"/>
      <c r="O2610" s="10"/>
      <c r="P2610" s="9"/>
      <c r="Q2610" s="9"/>
      <c r="R2610" s="10"/>
      <c r="S2610" s="9"/>
      <c r="T2610" s="9"/>
      <c r="U2610" s="10"/>
      <c r="V2610" s="9"/>
      <c r="W2610" s="9"/>
    </row>
    <row r="2611" spans="1:23" ht="16">
      <c r="A2611" s="9"/>
      <c r="B2611" s="9"/>
      <c r="C2611" s="10"/>
      <c r="D2611" s="11"/>
      <c r="E2611" s="10"/>
      <c r="F2611" s="10"/>
      <c r="G2611" s="10"/>
      <c r="H2611" s="10"/>
      <c r="I2611" s="9"/>
      <c r="J2611" s="9"/>
      <c r="K2611" s="13"/>
      <c r="L2611" s="13"/>
      <c r="M2611" s="9"/>
      <c r="N2611" s="9"/>
      <c r="O2611" s="10"/>
      <c r="P2611" s="9"/>
      <c r="Q2611" s="9"/>
      <c r="R2611" s="10"/>
      <c r="S2611" s="9"/>
      <c r="T2611" s="9"/>
      <c r="U2611" s="10"/>
      <c r="V2611" s="9"/>
      <c r="W2611" s="9"/>
    </row>
    <row r="2612" spans="1:23" ht="16">
      <c r="A2612" s="9"/>
      <c r="B2612" s="9"/>
      <c r="C2612" s="10"/>
      <c r="D2612" s="11"/>
      <c r="E2612" s="10"/>
      <c r="F2612" s="10"/>
      <c r="G2612" s="10"/>
      <c r="H2612" s="10"/>
      <c r="I2612" s="9"/>
      <c r="J2612" s="9"/>
      <c r="K2612" s="13"/>
      <c r="L2612" s="13"/>
      <c r="M2612" s="9"/>
      <c r="N2612" s="9"/>
      <c r="O2612" s="10"/>
      <c r="P2612" s="9"/>
      <c r="Q2612" s="9"/>
      <c r="R2612" s="10"/>
      <c r="S2612" s="9"/>
      <c r="T2612" s="9"/>
      <c r="U2612" s="10"/>
      <c r="V2612" s="9"/>
      <c r="W2612" s="9"/>
    </row>
    <row r="2613" spans="1:23" ht="16">
      <c r="A2613" s="9"/>
      <c r="B2613" s="9"/>
      <c r="C2613" s="10"/>
      <c r="D2613" s="11"/>
      <c r="E2613" s="10"/>
      <c r="F2613" s="10"/>
      <c r="G2613" s="10"/>
      <c r="H2613" s="10"/>
      <c r="I2613" s="9"/>
      <c r="J2613" s="9"/>
      <c r="K2613" s="13"/>
      <c r="L2613" s="13"/>
      <c r="M2613" s="9"/>
      <c r="N2613" s="9"/>
      <c r="O2613" s="10"/>
      <c r="P2613" s="9"/>
      <c r="Q2613" s="9"/>
      <c r="R2613" s="10"/>
      <c r="S2613" s="9"/>
      <c r="T2613" s="9"/>
      <c r="U2613" s="10"/>
      <c r="V2613" s="9"/>
      <c r="W2613" s="9"/>
    </row>
    <row r="2614" spans="1:23" ht="16">
      <c r="A2614" s="9"/>
      <c r="B2614" s="9"/>
      <c r="C2614" s="10"/>
      <c r="D2614" s="11"/>
      <c r="E2614" s="10"/>
      <c r="F2614" s="10"/>
      <c r="G2614" s="10"/>
      <c r="H2614" s="10"/>
      <c r="I2614" s="9"/>
      <c r="J2614" s="9"/>
      <c r="K2614" s="13"/>
      <c r="L2614" s="13"/>
      <c r="M2614" s="9"/>
      <c r="N2614" s="9"/>
      <c r="O2614" s="10"/>
      <c r="P2614" s="9"/>
      <c r="Q2614" s="9"/>
      <c r="R2614" s="10"/>
      <c r="S2614" s="9"/>
      <c r="T2614" s="9"/>
      <c r="U2614" s="10"/>
      <c r="V2614" s="9"/>
      <c r="W2614" s="9"/>
    </row>
    <row r="2615" spans="1:23" ht="16">
      <c r="A2615" s="9"/>
      <c r="B2615" s="9"/>
      <c r="C2615" s="10"/>
      <c r="D2615" s="11"/>
      <c r="E2615" s="10"/>
      <c r="F2615" s="10"/>
      <c r="G2615" s="10"/>
      <c r="H2615" s="10"/>
      <c r="I2615" s="9"/>
      <c r="J2615" s="9"/>
      <c r="K2615" s="13"/>
      <c r="L2615" s="13"/>
      <c r="M2615" s="9"/>
      <c r="N2615" s="9"/>
      <c r="O2615" s="10"/>
      <c r="P2615" s="9"/>
      <c r="Q2615" s="9"/>
      <c r="R2615" s="10"/>
      <c r="S2615" s="9"/>
      <c r="T2615" s="9"/>
      <c r="U2615" s="10"/>
      <c r="V2615" s="9"/>
      <c r="W2615" s="9"/>
    </row>
    <row r="2616" spans="1:23" ht="16">
      <c r="A2616" s="9"/>
      <c r="B2616" s="9"/>
      <c r="C2616" s="10"/>
      <c r="D2616" s="11"/>
      <c r="E2616" s="10"/>
      <c r="F2616" s="10"/>
      <c r="G2616" s="10"/>
      <c r="H2616" s="10"/>
      <c r="I2616" s="9"/>
      <c r="J2616" s="9"/>
      <c r="K2616" s="13"/>
      <c r="L2616" s="13"/>
      <c r="M2616" s="9"/>
      <c r="N2616" s="9"/>
      <c r="O2616" s="10"/>
      <c r="P2616" s="9"/>
      <c r="Q2616" s="9"/>
      <c r="R2616" s="10"/>
      <c r="S2616" s="9"/>
      <c r="T2616" s="9"/>
      <c r="U2616" s="10"/>
      <c r="V2616" s="9"/>
      <c r="W2616" s="9"/>
    </row>
    <row r="2617" spans="1:23" ht="16">
      <c r="A2617" s="9"/>
      <c r="B2617" s="9"/>
      <c r="C2617" s="10"/>
      <c r="D2617" s="11"/>
      <c r="E2617" s="10"/>
      <c r="F2617" s="10"/>
      <c r="G2617" s="10"/>
      <c r="H2617" s="10"/>
      <c r="I2617" s="9"/>
      <c r="J2617" s="9"/>
      <c r="K2617" s="13"/>
      <c r="L2617" s="13"/>
      <c r="M2617" s="9"/>
      <c r="N2617" s="9"/>
      <c r="O2617" s="10"/>
      <c r="P2617" s="9"/>
      <c r="Q2617" s="9"/>
      <c r="R2617" s="10"/>
      <c r="S2617" s="9"/>
      <c r="T2617" s="9"/>
      <c r="U2617" s="10"/>
      <c r="V2617" s="9"/>
      <c r="W2617" s="9"/>
    </row>
    <row r="2618" spans="1:23" ht="16">
      <c r="A2618" s="9"/>
      <c r="B2618" s="9"/>
      <c r="C2618" s="10"/>
      <c r="D2618" s="11"/>
      <c r="E2618" s="10"/>
      <c r="F2618" s="10"/>
      <c r="G2618" s="10"/>
      <c r="H2618" s="10"/>
      <c r="I2618" s="9"/>
      <c r="J2618" s="9"/>
      <c r="K2618" s="13"/>
      <c r="L2618" s="13"/>
      <c r="M2618" s="9"/>
      <c r="N2618" s="9"/>
      <c r="O2618" s="10"/>
      <c r="P2618" s="9"/>
      <c r="Q2618" s="9"/>
      <c r="R2618" s="10"/>
      <c r="S2618" s="9"/>
      <c r="T2618" s="9"/>
      <c r="U2618" s="10"/>
      <c r="V2618" s="9"/>
      <c r="W2618" s="9"/>
    </row>
    <row r="2619" spans="1:23" ht="16">
      <c r="A2619" s="9"/>
      <c r="B2619" s="9"/>
      <c r="C2619" s="10"/>
      <c r="D2619" s="11"/>
      <c r="E2619" s="10"/>
      <c r="F2619" s="10"/>
      <c r="G2619" s="10"/>
      <c r="H2619" s="10"/>
      <c r="I2619" s="9"/>
      <c r="J2619" s="9"/>
      <c r="K2619" s="13"/>
      <c r="L2619" s="13"/>
      <c r="M2619" s="9"/>
      <c r="N2619" s="9"/>
      <c r="O2619" s="10"/>
      <c r="P2619" s="9"/>
      <c r="Q2619" s="9"/>
      <c r="R2619" s="10"/>
      <c r="S2619" s="9"/>
      <c r="T2619" s="9"/>
      <c r="U2619" s="10"/>
      <c r="V2619" s="9"/>
      <c r="W2619" s="9"/>
    </row>
    <row r="2620" spans="1:23" ht="16">
      <c r="A2620" s="9"/>
      <c r="B2620" s="9"/>
      <c r="C2620" s="10"/>
      <c r="D2620" s="11"/>
      <c r="E2620" s="10"/>
      <c r="F2620" s="10"/>
      <c r="G2620" s="10"/>
      <c r="H2620" s="10"/>
      <c r="I2620" s="9"/>
      <c r="J2620" s="9"/>
      <c r="K2620" s="13"/>
      <c r="L2620" s="13"/>
      <c r="M2620" s="9"/>
      <c r="N2620" s="9"/>
      <c r="O2620" s="10"/>
      <c r="P2620" s="9"/>
      <c r="Q2620" s="9"/>
      <c r="R2620" s="10"/>
      <c r="S2620" s="9"/>
      <c r="T2620" s="9"/>
      <c r="U2620" s="10"/>
      <c r="V2620" s="9"/>
      <c r="W2620" s="9"/>
    </row>
    <row r="2621" spans="1:23" ht="16">
      <c r="A2621" s="9"/>
      <c r="B2621" s="9"/>
      <c r="C2621" s="10"/>
      <c r="D2621" s="11"/>
      <c r="E2621" s="10"/>
      <c r="F2621" s="10"/>
      <c r="G2621" s="10"/>
      <c r="H2621" s="10"/>
      <c r="I2621" s="9"/>
      <c r="J2621" s="9"/>
      <c r="K2621" s="13"/>
      <c r="L2621" s="13"/>
      <c r="M2621" s="9"/>
      <c r="N2621" s="9"/>
      <c r="O2621" s="10"/>
      <c r="P2621" s="9"/>
      <c r="Q2621" s="9"/>
      <c r="R2621" s="10"/>
      <c r="S2621" s="9"/>
      <c r="T2621" s="9"/>
      <c r="U2621" s="10"/>
      <c r="V2621" s="9"/>
      <c r="W2621" s="9"/>
    </row>
    <row r="2622" spans="1:23" ht="16">
      <c r="A2622" s="9"/>
      <c r="B2622" s="9"/>
      <c r="C2622" s="10"/>
      <c r="D2622" s="11"/>
      <c r="E2622" s="10"/>
      <c r="F2622" s="10"/>
      <c r="G2622" s="10"/>
      <c r="H2622" s="10"/>
      <c r="I2622" s="9"/>
      <c r="J2622" s="9"/>
      <c r="K2622" s="13"/>
      <c r="L2622" s="13"/>
      <c r="M2622" s="9"/>
      <c r="N2622" s="9"/>
      <c r="O2622" s="10"/>
      <c r="P2622" s="9"/>
      <c r="Q2622" s="9"/>
      <c r="R2622" s="10"/>
      <c r="S2622" s="9"/>
      <c r="T2622" s="9"/>
      <c r="U2622" s="10"/>
      <c r="V2622" s="9"/>
      <c r="W2622" s="9"/>
    </row>
    <row r="2623" spans="1:23" ht="16">
      <c r="A2623" s="9"/>
      <c r="B2623" s="9"/>
      <c r="C2623" s="10"/>
      <c r="D2623" s="11"/>
      <c r="E2623" s="10"/>
      <c r="F2623" s="10"/>
      <c r="G2623" s="10"/>
      <c r="H2623" s="10"/>
      <c r="I2623" s="9"/>
      <c r="J2623" s="9"/>
      <c r="K2623" s="13"/>
      <c r="L2623" s="13"/>
      <c r="M2623" s="9"/>
      <c r="N2623" s="9"/>
      <c r="O2623" s="10"/>
      <c r="P2623" s="9"/>
      <c r="Q2623" s="9"/>
      <c r="R2623" s="10"/>
      <c r="S2623" s="9"/>
      <c r="T2623" s="9"/>
      <c r="U2623" s="10"/>
      <c r="V2623" s="9"/>
      <c r="W2623" s="9"/>
    </row>
    <row r="2624" spans="1:23" ht="16">
      <c r="A2624" s="9"/>
      <c r="B2624" s="9"/>
      <c r="C2624" s="10"/>
      <c r="D2624" s="11"/>
      <c r="E2624" s="10"/>
      <c r="F2624" s="10"/>
      <c r="G2624" s="10"/>
      <c r="H2624" s="10"/>
      <c r="I2624" s="9"/>
      <c r="J2624" s="9"/>
      <c r="K2624" s="13"/>
      <c r="L2624" s="13"/>
      <c r="M2624" s="9"/>
      <c r="N2624" s="9"/>
      <c r="O2624" s="10"/>
      <c r="P2624" s="9"/>
      <c r="Q2624" s="9"/>
      <c r="R2624" s="10"/>
      <c r="S2624" s="9"/>
      <c r="T2624" s="9"/>
      <c r="U2624" s="10"/>
      <c r="V2624" s="9"/>
      <c r="W2624" s="9"/>
    </row>
    <row r="2625" spans="1:23" ht="16">
      <c r="A2625" s="9"/>
      <c r="B2625" s="9"/>
      <c r="C2625" s="10"/>
      <c r="D2625" s="11"/>
      <c r="E2625" s="10"/>
      <c r="F2625" s="10"/>
      <c r="G2625" s="10"/>
      <c r="H2625" s="10"/>
      <c r="I2625" s="9"/>
      <c r="J2625" s="9"/>
      <c r="K2625" s="13"/>
      <c r="L2625" s="13"/>
      <c r="M2625" s="9"/>
      <c r="N2625" s="9"/>
      <c r="O2625" s="10"/>
      <c r="P2625" s="9"/>
      <c r="Q2625" s="9"/>
      <c r="R2625" s="10"/>
      <c r="S2625" s="9"/>
      <c r="T2625" s="9"/>
      <c r="U2625" s="10"/>
      <c r="V2625" s="9"/>
      <c r="W2625" s="9"/>
    </row>
    <row r="2626" spans="1:23" ht="16">
      <c r="A2626" s="9"/>
      <c r="B2626" s="9"/>
      <c r="C2626" s="10"/>
      <c r="D2626" s="11"/>
      <c r="E2626" s="10"/>
      <c r="F2626" s="10"/>
      <c r="G2626" s="10"/>
      <c r="H2626" s="10"/>
      <c r="I2626" s="9"/>
      <c r="J2626" s="9"/>
      <c r="K2626" s="13"/>
      <c r="L2626" s="13"/>
      <c r="M2626" s="9"/>
      <c r="N2626" s="9"/>
      <c r="O2626" s="10"/>
      <c r="P2626" s="9"/>
      <c r="Q2626" s="9"/>
      <c r="R2626" s="10"/>
      <c r="S2626" s="9"/>
      <c r="T2626" s="9"/>
      <c r="U2626" s="10"/>
      <c r="V2626" s="9"/>
      <c r="W2626" s="9"/>
    </row>
    <row r="2627" spans="1:23" ht="16">
      <c r="A2627" s="9"/>
      <c r="B2627" s="9"/>
      <c r="C2627" s="10"/>
      <c r="D2627" s="11"/>
      <c r="E2627" s="10"/>
      <c r="F2627" s="10"/>
      <c r="G2627" s="10"/>
      <c r="H2627" s="10"/>
      <c r="I2627" s="9"/>
      <c r="J2627" s="9"/>
      <c r="K2627" s="13"/>
      <c r="L2627" s="13"/>
      <c r="M2627" s="9"/>
      <c r="N2627" s="9"/>
      <c r="O2627" s="10"/>
      <c r="P2627" s="9"/>
      <c r="Q2627" s="9"/>
      <c r="R2627" s="10"/>
      <c r="S2627" s="9"/>
      <c r="T2627" s="9"/>
      <c r="U2627" s="10"/>
      <c r="V2627" s="9"/>
      <c r="W2627" s="9"/>
    </row>
    <row r="2628" spans="1:23" ht="16">
      <c r="A2628" s="9"/>
      <c r="B2628" s="9"/>
      <c r="C2628" s="10"/>
      <c r="D2628" s="11"/>
      <c r="E2628" s="10"/>
      <c r="F2628" s="10"/>
      <c r="G2628" s="10"/>
      <c r="H2628" s="10"/>
      <c r="I2628" s="9"/>
      <c r="J2628" s="9"/>
      <c r="K2628" s="13"/>
      <c r="L2628" s="13"/>
      <c r="M2628" s="9"/>
      <c r="N2628" s="9"/>
      <c r="O2628" s="10"/>
      <c r="P2628" s="9"/>
      <c r="Q2628" s="9"/>
      <c r="R2628" s="10"/>
      <c r="S2628" s="9"/>
      <c r="T2628" s="9"/>
      <c r="U2628" s="10"/>
      <c r="V2628" s="9"/>
      <c r="W2628" s="9"/>
    </row>
    <row r="2629" spans="1:23" ht="16">
      <c r="A2629" s="9"/>
      <c r="B2629" s="9"/>
      <c r="C2629" s="10"/>
      <c r="D2629" s="11"/>
      <c r="E2629" s="10"/>
      <c r="F2629" s="10"/>
      <c r="G2629" s="10"/>
      <c r="H2629" s="10"/>
      <c r="I2629" s="9"/>
      <c r="J2629" s="9"/>
      <c r="K2629" s="13"/>
      <c r="L2629" s="13"/>
      <c r="M2629" s="9"/>
      <c r="N2629" s="9"/>
      <c r="O2629" s="10"/>
      <c r="P2629" s="9"/>
      <c r="Q2629" s="9"/>
      <c r="R2629" s="10"/>
      <c r="S2629" s="9"/>
      <c r="T2629" s="9"/>
      <c r="U2629" s="10"/>
      <c r="V2629" s="9"/>
      <c r="W2629" s="9"/>
    </row>
    <row r="2630" spans="1:23" ht="16">
      <c r="A2630" s="9"/>
      <c r="B2630" s="9"/>
      <c r="C2630" s="10"/>
      <c r="D2630" s="11"/>
      <c r="E2630" s="10"/>
      <c r="F2630" s="10"/>
      <c r="G2630" s="10"/>
      <c r="H2630" s="10"/>
      <c r="I2630" s="9"/>
      <c r="J2630" s="9"/>
      <c r="K2630" s="13"/>
      <c r="L2630" s="13"/>
      <c r="M2630" s="9"/>
      <c r="N2630" s="9"/>
      <c r="O2630" s="10"/>
      <c r="P2630" s="9"/>
      <c r="Q2630" s="9"/>
      <c r="R2630" s="10"/>
      <c r="S2630" s="9"/>
      <c r="T2630" s="9"/>
      <c r="U2630" s="10"/>
      <c r="V2630" s="9"/>
      <c r="W2630" s="9"/>
    </row>
    <row r="2631" spans="1:23" ht="16">
      <c r="A2631" s="9"/>
      <c r="B2631" s="9"/>
      <c r="C2631" s="10"/>
      <c r="D2631" s="11"/>
      <c r="E2631" s="10"/>
      <c r="F2631" s="10"/>
      <c r="G2631" s="10"/>
      <c r="H2631" s="10"/>
      <c r="I2631" s="9"/>
      <c r="J2631" s="9"/>
      <c r="K2631" s="13"/>
      <c r="L2631" s="13"/>
      <c r="M2631" s="9"/>
      <c r="N2631" s="9"/>
      <c r="O2631" s="10"/>
      <c r="P2631" s="9"/>
      <c r="Q2631" s="9"/>
      <c r="R2631" s="10"/>
      <c r="S2631" s="9"/>
      <c r="T2631" s="9"/>
      <c r="U2631" s="10"/>
      <c r="V2631" s="9"/>
      <c r="W2631" s="9"/>
    </row>
    <row r="2632" spans="1:23" ht="16">
      <c r="A2632" s="9"/>
      <c r="B2632" s="9"/>
      <c r="C2632" s="10"/>
      <c r="D2632" s="11"/>
      <c r="E2632" s="10"/>
      <c r="F2632" s="10"/>
      <c r="G2632" s="10"/>
      <c r="H2632" s="10"/>
      <c r="I2632" s="9"/>
      <c r="J2632" s="9"/>
      <c r="K2632" s="13"/>
      <c r="L2632" s="13"/>
      <c r="M2632" s="9"/>
      <c r="N2632" s="9"/>
      <c r="O2632" s="10"/>
      <c r="P2632" s="9"/>
      <c r="Q2632" s="9"/>
      <c r="R2632" s="10"/>
      <c r="S2632" s="9"/>
      <c r="T2632" s="9"/>
      <c r="U2632" s="10"/>
      <c r="V2632" s="9"/>
      <c r="W2632" s="9"/>
    </row>
    <row r="2633" spans="1:23" ht="16">
      <c r="A2633" s="9"/>
      <c r="B2633" s="9"/>
      <c r="C2633" s="10"/>
      <c r="D2633" s="11"/>
      <c r="E2633" s="10"/>
      <c r="F2633" s="10"/>
      <c r="G2633" s="10"/>
      <c r="H2633" s="10"/>
      <c r="I2633" s="9"/>
      <c r="J2633" s="9"/>
      <c r="K2633" s="13"/>
      <c r="L2633" s="13"/>
      <c r="M2633" s="9"/>
      <c r="N2633" s="9"/>
      <c r="O2633" s="10"/>
      <c r="P2633" s="9"/>
      <c r="Q2633" s="9"/>
      <c r="R2633" s="10"/>
      <c r="S2633" s="9"/>
      <c r="T2633" s="9"/>
      <c r="U2633" s="10"/>
      <c r="V2633" s="9"/>
      <c r="W2633" s="9"/>
    </row>
    <row r="2634" spans="1:23" ht="16">
      <c r="A2634" s="9"/>
      <c r="B2634" s="9"/>
      <c r="C2634" s="10"/>
      <c r="D2634" s="11"/>
      <c r="E2634" s="10"/>
      <c r="F2634" s="10"/>
      <c r="G2634" s="10"/>
      <c r="H2634" s="10"/>
      <c r="I2634" s="9"/>
      <c r="J2634" s="9"/>
      <c r="K2634" s="13"/>
      <c r="L2634" s="13"/>
      <c r="M2634" s="9"/>
      <c r="N2634" s="9"/>
      <c r="O2634" s="10"/>
      <c r="P2634" s="9"/>
      <c r="Q2634" s="9"/>
      <c r="R2634" s="10"/>
      <c r="S2634" s="9"/>
      <c r="T2634" s="9"/>
      <c r="U2634" s="10"/>
      <c r="V2634" s="9"/>
      <c r="W2634" s="9"/>
    </row>
    <row r="2635" spans="1:23" ht="16">
      <c r="A2635" s="9"/>
      <c r="B2635" s="9"/>
      <c r="C2635" s="10"/>
      <c r="D2635" s="11"/>
      <c r="E2635" s="10"/>
      <c r="F2635" s="10"/>
      <c r="G2635" s="10"/>
      <c r="H2635" s="10"/>
      <c r="I2635" s="9"/>
      <c r="J2635" s="9"/>
      <c r="K2635" s="13"/>
      <c r="L2635" s="13"/>
      <c r="M2635" s="9"/>
      <c r="N2635" s="9"/>
      <c r="O2635" s="10"/>
      <c r="P2635" s="9"/>
      <c r="Q2635" s="9"/>
      <c r="R2635" s="10"/>
      <c r="S2635" s="9"/>
      <c r="T2635" s="9"/>
      <c r="U2635" s="10"/>
      <c r="V2635" s="9"/>
      <c r="W2635" s="9"/>
    </row>
    <row r="2636" spans="1:23" ht="16">
      <c r="A2636" s="9"/>
      <c r="B2636" s="9"/>
      <c r="C2636" s="10"/>
      <c r="D2636" s="11"/>
      <c r="E2636" s="10"/>
      <c r="F2636" s="10"/>
      <c r="G2636" s="10"/>
      <c r="H2636" s="10"/>
      <c r="I2636" s="9"/>
      <c r="J2636" s="9"/>
      <c r="K2636" s="13"/>
      <c r="L2636" s="13"/>
      <c r="M2636" s="9"/>
      <c r="N2636" s="9"/>
      <c r="O2636" s="10"/>
      <c r="P2636" s="9"/>
      <c r="Q2636" s="9"/>
      <c r="R2636" s="10"/>
      <c r="S2636" s="9"/>
      <c r="T2636" s="9"/>
      <c r="U2636" s="10"/>
      <c r="V2636" s="9"/>
      <c r="W2636" s="9"/>
    </row>
    <row r="2637" spans="1:23" ht="16">
      <c r="A2637" s="9"/>
      <c r="B2637" s="9"/>
      <c r="C2637" s="10"/>
      <c r="D2637" s="11"/>
      <c r="E2637" s="10"/>
      <c r="F2637" s="10"/>
      <c r="G2637" s="10"/>
      <c r="H2637" s="10"/>
      <c r="I2637" s="9"/>
      <c r="J2637" s="9"/>
      <c r="K2637" s="13"/>
      <c r="L2637" s="13"/>
      <c r="M2637" s="9"/>
      <c r="N2637" s="9"/>
      <c r="O2637" s="10"/>
      <c r="P2637" s="9"/>
      <c r="Q2637" s="9"/>
      <c r="R2637" s="10"/>
      <c r="S2637" s="9"/>
      <c r="T2637" s="9"/>
      <c r="U2637" s="10"/>
      <c r="V2637" s="9"/>
      <c r="W2637" s="9"/>
    </row>
    <row r="2638" spans="1:23" ht="16">
      <c r="A2638" s="9"/>
      <c r="B2638" s="9"/>
      <c r="C2638" s="10"/>
      <c r="D2638" s="11"/>
      <c r="E2638" s="10"/>
      <c r="F2638" s="10"/>
      <c r="G2638" s="10"/>
      <c r="H2638" s="10"/>
      <c r="I2638" s="9"/>
      <c r="J2638" s="9"/>
      <c r="K2638" s="13"/>
      <c r="L2638" s="13"/>
      <c r="M2638" s="9"/>
      <c r="N2638" s="9"/>
      <c r="O2638" s="10"/>
      <c r="P2638" s="9"/>
      <c r="Q2638" s="9"/>
      <c r="R2638" s="10"/>
      <c r="S2638" s="9"/>
      <c r="T2638" s="9"/>
      <c r="U2638" s="10"/>
      <c r="V2638" s="9"/>
      <c r="W2638" s="9"/>
    </row>
    <row r="2639" spans="1:23" ht="16">
      <c r="A2639" s="9"/>
      <c r="B2639" s="9"/>
      <c r="C2639" s="10"/>
      <c r="D2639" s="11"/>
      <c r="E2639" s="10"/>
      <c r="F2639" s="10"/>
      <c r="G2639" s="10"/>
      <c r="H2639" s="10"/>
      <c r="I2639" s="9"/>
      <c r="J2639" s="9"/>
      <c r="K2639" s="13"/>
      <c r="L2639" s="13"/>
      <c r="M2639" s="9"/>
      <c r="N2639" s="9"/>
      <c r="O2639" s="10"/>
      <c r="P2639" s="9"/>
      <c r="Q2639" s="9"/>
      <c r="R2639" s="10"/>
      <c r="S2639" s="9"/>
      <c r="T2639" s="9"/>
      <c r="U2639" s="10"/>
      <c r="V2639" s="9"/>
      <c r="W2639" s="9"/>
    </row>
    <row r="2640" spans="1:23" ht="16">
      <c r="A2640" s="9"/>
      <c r="B2640" s="9"/>
      <c r="C2640" s="10"/>
      <c r="D2640" s="11"/>
      <c r="E2640" s="10"/>
      <c r="F2640" s="10"/>
      <c r="G2640" s="10"/>
      <c r="H2640" s="10"/>
      <c r="I2640" s="9"/>
      <c r="J2640" s="9"/>
      <c r="K2640" s="13"/>
      <c r="L2640" s="13"/>
      <c r="M2640" s="9"/>
      <c r="N2640" s="9"/>
      <c r="O2640" s="10"/>
      <c r="P2640" s="9"/>
      <c r="Q2640" s="9"/>
      <c r="R2640" s="10"/>
      <c r="S2640" s="9"/>
      <c r="T2640" s="9"/>
      <c r="U2640" s="10"/>
      <c r="V2640" s="9"/>
      <c r="W2640" s="9"/>
    </row>
    <row r="2641" spans="1:23" ht="16">
      <c r="A2641" s="9"/>
      <c r="B2641" s="9"/>
      <c r="C2641" s="10"/>
      <c r="D2641" s="11"/>
      <c r="E2641" s="10"/>
      <c r="F2641" s="10"/>
      <c r="G2641" s="10"/>
      <c r="H2641" s="10"/>
      <c r="I2641" s="9"/>
      <c r="J2641" s="9"/>
      <c r="K2641" s="13"/>
      <c r="L2641" s="13"/>
      <c r="M2641" s="9"/>
      <c r="N2641" s="9"/>
      <c r="O2641" s="10"/>
      <c r="P2641" s="9"/>
      <c r="Q2641" s="9"/>
      <c r="R2641" s="10"/>
      <c r="S2641" s="9"/>
      <c r="T2641" s="9"/>
      <c r="U2641" s="10"/>
      <c r="V2641" s="9"/>
      <c r="W2641" s="9"/>
    </row>
    <row r="2642" spans="1:23" ht="16">
      <c r="A2642" s="9"/>
      <c r="B2642" s="9"/>
      <c r="C2642" s="10"/>
      <c r="D2642" s="11"/>
      <c r="E2642" s="10"/>
      <c r="F2642" s="10"/>
      <c r="G2642" s="10"/>
      <c r="H2642" s="10"/>
      <c r="I2642" s="9"/>
      <c r="J2642" s="9"/>
      <c r="K2642" s="13"/>
      <c r="L2642" s="13"/>
      <c r="M2642" s="9"/>
      <c r="N2642" s="9"/>
      <c r="O2642" s="10"/>
      <c r="P2642" s="9"/>
      <c r="Q2642" s="9"/>
      <c r="R2642" s="10"/>
      <c r="S2642" s="9"/>
      <c r="T2642" s="9"/>
      <c r="U2642" s="10"/>
      <c r="V2642" s="9"/>
      <c r="W2642" s="9"/>
    </row>
    <row r="2643" spans="1:23" ht="16">
      <c r="A2643" s="9"/>
      <c r="B2643" s="9"/>
      <c r="C2643" s="10"/>
      <c r="D2643" s="11"/>
      <c r="E2643" s="10"/>
      <c r="F2643" s="10"/>
      <c r="G2643" s="10"/>
      <c r="H2643" s="10"/>
      <c r="I2643" s="9"/>
      <c r="J2643" s="9"/>
      <c r="K2643" s="13"/>
      <c r="L2643" s="13"/>
      <c r="M2643" s="9"/>
      <c r="N2643" s="9"/>
      <c r="O2643" s="10"/>
      <c r="P2643" s="9"/>
      <c r="Q2643" s="9"/>
      <c r="R2643" s="10"/>
      <c r="S2643" s="9"/>
      <c r="T2643" s="9"/>
      <c r="U2643" s="10"/>
      <c r="V2643" s="9"/>
      <c r="W2643" s="9"/>
    </row>
    <row r="2644" spans="1:23" ht="16">
      <c r="A2644" s="9"/>
      <c r="B2644" s="9"/>
      <c r="C2644" s="10"/>
      <c r="D2644" s="11"/>
      <c r="E2644" s="10"/>
      <c r="F2644" s="10"/>
      <c r="G2644" s="10"/>
      <c r="H2644" s="10"/>
      <c r="I2644" s="9"/>
      <c r="J2644" s="9"/>
      <c r="K2644" s="13"/>
      <c r="L2644" s="13"/>
      <c r="M2644" s="9"/>
      <c r="N2644" s="9"/>
      <c r="O2644" s="10"/>
      <c r="P2644" s="9"/>
      <c r="Q2644" s="9"/>
      <c r="R2644" s="10"/>
      <c r="S2644" s="9"/>
      <c r="T2644" s="9"/>
      <c r="U2644" s="10"/>
      <c r="V2644" s="9"/>
      <c r="W2644" s="9"/>
    </row>
    <row r="2645" spans="1:23" ht="16">
      <c r="A2645" s="9"/>
      <c r="B2645" s="9"/>
      <c r="C2645" s="10"/>
      <c r="D2645" s="11"/>
      <c r="E2645" s="10"/>
      <c r="F2645" s="10"/>
      <c r="G2645" s="10"/>
      <c r="H2645" s="10"/>
      <c r="I2645" s="9"/>
      <c r="J2645" s="9"/>
      <c r="K2645" s="13"/>
      <c r="L2645" s="13"/>
      <c r="M2645" s="9"/>
      <c r="N2645" s="9"/>
      <c r="O2645" s="10"/>
      <c r="P2645" s="9"/>
      <c r="Q2645" s="9"/>
      <c r="R2645" s="10"/>
      <c r="S2645" s="9"/>
      <c r="T2645" s="9"/>
      <c r="U2645" s="10"/>
      <c r="V2645" s="9"/>
      <c r="W2645" s="9"/>
    </row>
    <row r="2646" spans="1:23" ht="16">
      <c r="A2646" s="9"/>
      <c r="B2646" s="9"/>
      <c r="C2646" s="10"/>
      <c r="D2646" s="11"/>
      <c r="E2646" s="10"/>
      <c r="F2646" s="10"/>
      <c r="G2646" s="10"/>
      <c r="H2646" s="10"/>
      <c r="I2646" s="9"/>
      <c r="J2646" s="9"/>
      <c r="K2646" s="13"/>
      <c r="L2646" s="13"/>
      <c r="M2646" s="9"/>
      <c r="N2646" s="9"/>
      <c r="O2646" s="10"/>
      <c r="P2646" s="9"/>
      <c r="Q2646" s="9"/>
      <c r="R2646" s="10"/>
      <c r="S2646" s="9"/>
      <c r="T2646" s="9"/>
      <c r="U2646" s="10"/>
      <c r="V2646" s="9"/>
      <c r="W2646" s="9"/>
    </row>
    <row r="2647" spans="1:23" ht="16">
      <c r="A2647" s="9"/>
      <c r="B2647" s="9"/>
      <c r="C2647" s="10"/>
      <c r="D2647" s="11"/>
      <c r="E2647" s="10"/>
      <c r="F2647" s="10"/>
      <c r="G2647" s="10"/>
      <c r="H2647" s="10"/>
      <c r="I2647" s="9"/>
      <c r="J2647" s="9"/>
      <c r="K2647" s="13"/>
      <c r="L2647" s="13"/>
      <c r="M2647" s="9"/>
      <c r="N2647" s="9"/>
      <c r="O2647" s="10"/>
      <c r="P2647" s="9"/>
      <c r="Q2647" s="9"/>
      <c r="R2647" s="10"/>
      <c r="S2647" s="9"/>
      <c r="T2647" s="9"/>
      <c r="U2647" s="10"/>
      <c r="V2647" s="9"/>
      <c r="W2647" s="9"/>
    </row>
    <row r="2648" spans="1:23" ht="16">
      <c r="A2648" s="9"/>
      <c r="B2648" s="9"/>
      <c r="C2648" s="10"/>
      <c r="D2648" s="11"/>
      <c r="E2648" s="10"/>
      <c r="F2648" s="10"/>
      <c r="G2648" s="10"/>
      <c r="H2648" s="10"/>
      <c r="I2648" s="9"/>
      <c r="J2648" s="9"/>
      <c r="K2648" s="13"/>
      <c r="L2648" s="13"/>
      <c r="M2648" s="9"/>
      <c r="N2648" s="9"/>
      <c r="O2648" s="10"/>
      <c r="P2648" s="9"/>
      <c r="Q2648" s="9"/>
      <c r="R2648" s="10"/>
      <c r="S2648" s="9"/>
      <c r="T2648" s="9"/>
      <c r="U2648" s="10"/>
      <c r="V2648" s="9"/>
      <c r="W2648" s="9"/>
    </row>
    <row r="2649" spans="1:23" ht="16">
      <c r="A2649" s="9"/>
      <c r="B2649" s="9"/>
      <c r="C2649" s="10"/>
      <c r="D2649" s="11"/>
      <c r="E2649" s="10"/>
      <c r="F2649" s="10"/>
      <c r="G2649" s="10"/>
      <c r="H2649" s="10"/>
      <c r="I2649" s="9"/>
      <c r="J2649" s="9"/>
      <c r="K2649" s="13"/>
      <c r="L2649" s="13"/>
      <c r="M2649" s="9"/>
      <c r="N2649" s="9"/>
      <c r="O2649" s="10"/>
      <c r="P2649" s="9"/>
      <c r="Q2649" s="9"/>
      <c r="R2649" s="10"/>
      <c r="S2649" s="9"/>
      <c r="T2649" s="9"/>
      <c r="U2649" s="10"/>
      <c r="V2649" s="9"/>
      <c r="W2649" s="9"/>
    </row>
    <row r="2650" spans="1:23" ht="16">
      <c r="A2650" s="9"/>
      <c r="B2650" s="9"/>
      <c r="C2650" s="10"/>
      <c r="D2650" s="11"/>
      <c r="E2650" s="10"/>
      <c r="F2650" s="10"/>
      <c r="G2650" s="10"/>
      <c r="H2650" s="10"/>
      <c r="I2650" s="9"/>
      <c r="J2650" s="9"/>
      <c r="K2650" s="13"/>
      <c r="L2650" s="13"/>
      <c r="M2650" s="9"/>
      <c r="N2650" s="9"/>
      <c r="O2650" s="10"/>
      <c r="P2650" s="9"/>
      <c r="Q2650" s="9"/>
      <c r="R2650" s="10"/>
      <c r="S2650" s="9"/>
      <c r="T2650" s="9"/>
      <c r="U2650" s="10"/>
      <c r="V2650" s="9"/>
      <c r="W2650" s="9"/>
    </row>
    <row r="2651" spans="1:23" ht="16">
      <c r="A2651" s="9"/>
      <c r="B2651" s="9"/>
      <c r="C2651" s="10"/>
      <c r="D2651" s="11"/>
      <c r="E2651" s="10"/>
      <c r="F2651" s="10"/>
      <c r="G2651" s="10"/>
      <c r="H2651" s="10"/>
      <c r="I2651" s="9"/>
      <c r="J2651" s="9"/>
      <c r="K2651" s="13"/>
      <c r="L2651" s="13"/>
      <c r="M2651" s="9"/>
      <c r="N2651" s="9"/>
      <c r="O2651" s="10"/>
      <c r="P2651" s="9"/>
      <c r="Q2651" s="9"/>
      <c r="R2651" s="10"/>
      <c r="S2651" s="9"/>
      <c r="T2651" s="9"/>
      <c r="U2651" s="10"/>
      <c r="V2651" s="9"/>
      <c r="W2651" s="9"/>
    </row>
    <row r="2652" spans="1:23" ht="16">
      <c r="A2652" s="9"/>
      <c r="B2652" s="9"/>
      <c r="C2652" s="10"/>
      <c r="D2652" s="11"/>
      <c r="E2652" s="10"/>
      <c r="F2652" s="10"/>
      <c r="G2652" s="10"/>
      <c r="H2652" s="10"/>
      <c r="I2652" s="9"/>
      <c r="J2652" s="9"/>
      <c r="K2652" s="13"/>
      <c r="L2652" s="13"/>
      <c r="M2652" s="9"/>
      <c r="N2652" s="9"/>
      <c r="O2652" s="10"/>
      <c r="P2652" s="9"/>
      <c r="Q2652" s="9"/>
      <c r="R2652" s="10"/>
      <c r="S2652" s="9"/>
      <c r="T2652" s="9"/>
      <c r="U2652" s="10"/>
      <c r="V2652" s="9"/>
      <c r="W2652" s="9"/>
    </row>
    <row r="2653" spans="1:23" ht="16">
      <c r="A2653" s="9"/>
      <c r="B2653" s="9"/>
      <c r="C2653" s="10"/>
      <c r="D2653" s="11"/>
      <c r="E2653" s="10"/>
      <c r="F2653" s="10"/>
      <c r="G2653" s="10"/>
      <c r="H2653" s="10"/>
      <c r="I2653" s="9"/>
      <c r="J2653" s="9"/>
      <c r="K2653" s="13"/>
      <c r="L2653" s="13"/>
      <c r="M2653" s="9"/>
      <c r="N2653" s="9"/>
      <c r="O2653" s="10"/>
      <c r="P2653" s="9"/>
      <c r="Q2653" s="9"/>
      <c r="R2653" s="10"/>
      <c r="S2653" s="9"/>
      <c r="T2653" s="9"/>
      <c r="U2653" s="10"/>
      <c r="V2653" s="9"/>
      <c r="W2653" s="9"/>
    </row>
    <row r="2654" spans="1:23" ht="16">
      <c r="A2654" s="9"/>
      <c r="B2654" s="9"/>
      <c r="C2654" s="10"/>
      <c r="D2654" s="11"/>
      <c r="E2654" s="10"/>
      <c r="F2654" s="10"/>
      <c r="G2654" s="10"/>
      <c r="H2654" s="10"/>
      <c r="I2654" s="9"/>
      <c r="J2654" s="9"/>
      <c r="K2654" s="13"/>
      <c r="L2654" s="13"/>
      <c r="M2654" s="9"/>
      <c r="N2654" s="9"/>
      <c r="O2654" s="10"/>
      <c r="P2654" s="9"/>
      <c r="Q2654" s="9"/>
      <c r="R2654" s="10"/>
      <c r="S2654" s="9"/>
      <c r="T2654" s="9"/>
      <c r="U2654" s="10"/>
      <c r="V2654" s="9"/>
      <c r="W2654" s="9"/>
    </row>
    <row r="2655" spans="1:23" ht="16">
      <c r="A2655" s="9"/>
      <c r="B2655" s="9"/>
      <c r="C2655" s="10"/>
      <c r="D2655" s="11"/>
      <c r="E2655" s="10"/>
      <c r="F2655" s="10"/>
      <c r="G2655" s="10"/>
      <c r="H2655" s="10"/>
      <c r="I2655" s="9"/>
      <c r="J2655" s="9"/>
      <c r="K2655" s="13"/>
      <c r="L2655" s="13"/>
      <c r="M2655" s="9"/>
      <c r="N2655" s="9"/>
      <c r="O2655" s="10"/>
      <c r="P2655" s="9"/>
      <c r="Q2655" s="9"/>
      <c r="R2655" s="10"/>
      <c r="S2655" s="9"/>
      <c r="T2655" s="9"/>
      <c r="U2655" s="10"/>
      <c r="V2655" s="9"/>
      <c r="W2655" s="9"/>
    </row>
    <row r="2656" spans="1:23" ht="16">
      <c r="A2656" s="9"/>
      <c r="B2656" s="9"/>
      <c r="C2656" s="10"/>
      <c r="D2656" s="11"/>
      <c r="E2656" s="10"/>
      <c r="F2656" s="10"/>
      <c r="G2656" s="10"/>
      <c r="H2656" s="10"/>
      <c r="I2656" s="9"/>
      <c r="J2656" s="9"/>
      <c r="K2656" s="13"/>
      <c r="L2656" s="13"/>
      <c r="M2656" s="9"/>
      <c r="N2656" s="9"/>
      <c r="O2656" s="10"/>
      <c r="P2656" s="9"/>
      <c r="Q2656" s="9"/>
      <c r="R2656" s="10"/>
      <c r="S2656" s="9"/>
      <c r="T2656" s="9"/>
      <c r="U2656" s="10"/>
      <c r="V2656" s="9"/>
      <c r="W2656" s="9"/>
    </row>
    <row r="2657" spans="1:23" ht="16">
      <c r="A2657" s="9"/>
      <c r="B2657" s="9"/>
      <c r="C2657" s="10"/>
      <c r="D2657" s="11"/>
      <c r="E2657" s="10"/>
      <c r="F2657" s="10"/>
      <c r="G2657" s="10"/>
      <c r="H2657" s="10"/>
      <c r="I2657" s="9"/>
      <c r="J2657" s="9"/>
      <c r="K2657" s="13"/>
      <c r="L2657" s="13"/>
      <c r="M2657" s="9"/>
      <c r="N2657" s="9"/>
      <c r="O2657" s="10"/>
      <c r="P2657" s="9"/>
      <c r="Q2657" s="9"/>
      <c r="R2657" s="10"/>
      <c r="S2657" s="9"/>
      <c r="T2657" s="9"/>
      <c r="U2657" s="10"/>
      <c r="V2657" s="9"/>
      <c r="W2657" s="9"/>
    </row>
    <row r="2658" spans="1:23" ht="16">
      <c r="A2658" s="9"/>
      <c r="B2658" s="9"/>
      <c r="C2658" s="10"/>
      <c r="D2658" s="11"/>
      <c r="E2658" s="10"/>
      <c r="F2658" s="10"/>
      <c r="G2658" s="10"/>
      <c r="H2658" s="10"/>
      <c r="I2658" s="9"/>
      <c r="J2658" s="9"/>
      <c r="K2658" s="13"/>
      <c r="L2658" s="13"/>
      <c r="M2658" s="9"/>
      <c r="N2658" s="9"/>
      <c r="O2658" s="10"/>
      <c r="P2658" s="9"/>
      <c r="Q2658" s="9"/>
      <c r="R2658" s="10"/>
      <c r="S2658" s="9"/>
      <c r="T2658" s="9"/>
      <c r="U2658" s="10"/>
      <c r="V2658" s="9"/>
      <c r="W2658" s="9"/>
    </row>
    <row r="2659" spans="1:23" ht="16">
      <c r="A2659" s="9"/>
      <c r="B2659" s="9"/>
      <c r="C2659" s="10"/>
      <c r="D2659" s="11"/>
      <c r="E2659" s="10"/>
      <c r="F2659" s="10"/>
      <c r="G2659" s="10"/>
      <c r="H2659" s="10"/>
      <c r="I2659" s="9"/>
      <c r="J2659" s="9"/>
      <c r="K2659" s="13"/>
      <c r="L2659" s="13"/>
      <c r="M2659" s="9"/>
      <c r="N2659" s="9"/>
      <c r="O2659" s="10"/>
      <c r="P2659" s="9"/>
      <c r="Q2659" s="9"/>
      <c r="R2659" s="10"/>
      <c r="S2659" s="9"/>
      <c r="T2659" s="9"/>
      <c r="U2659" s="10"/>
      <c r="V2659" s="9"/>
      <c r="W2659" s="9"/>
    </row>
    <row r="2660" spans="1:23" ht="16">
      <c r="A2660" s="9"/>
      <c r="B2660" s="9"/>
      <c r="C2660" s="10"/>
      <c r="D2660" s="11"/>
      <c r="E2660" s="10"/>
      <c r="F2660" s="10"/>
      <c r="G2660" s="10"/>
      <c r="H2660" s="10"/>
      <c r="I2660" s="9"/>
      <c r="J2660" s="9"/>
      <c r="K2660" s="13"/>
      <c r="L2660" s="13"/>
      <c r="M2660" s="9"/>
      <c r="N2660" s="9"/>
      <c r="O2660" s="10"/>
      <c r="P2660" s="9"/>
      <c r="Q2660" s="9"/>
      <c r="R2660" s="10"/>
      <c r="S2660" s="9"/>
      <c r="T2660" s="9"/>
      <c r="U2660" s="10"/>
      <c r="V2660" s="9"/>
      <c r="W2660" s="9"/>
    </row>
    <row r="2661" spans="1:23" ht="16">
      <c r="A2661" s="9"/>
      <c r="B2661" s="9"/>
      <c r="C2661" s="10"/>
      <c r="D2661" s="11"/>
      <c r="E2661" s="10"/>
      <c r="F2661" s="10"/>
      <c r="G2661" s="10"/>
      <c r="H2661" s="10"/>
      <c r="I2661" s="9"/>
      <c r="J2661" s="9"/>
      <c r="K2661" s="13"/>
      <c r="L2661" s="13"/>
      <c r="M2661" s="9"/>
      <c r="N2661" s="9"/>
      <c r="O2661" s="10"/>
      <c r="P2661" s="9"/>
      <c r="Q2661" s="9"/>
      <c r="R2661" s="10"/>
      <c r="S2661" s="9"/>
      <c r="T2661" s="9"/>
      <c r="U2661" s="10"/>
      <c r="V2661" s="9"/>
      <c r="W2661" s="9"/>
    </row>
    <row r="2662" spans="1:23" ht="16">
      <c r="A2662" s="9"/>
      <c r="B2662" s="9"/>
      <c r="C2662" s="10"/>
      <c r="D2662" s="11"/>
      <c r="E2662" s="10"/>
      <c r="F2662" s="10"/>
      <c r="G2662" s="10"/>
      <c r="H2662" s="10"/>
      <c r="I2662" s="9"/>
      <c r="J2662" s="9"/>
      <c r="K2662" s="13"/>
      <c r="L2662" s="13"/>
      <c r="M2662" s="9"/>
      <c r="N2662" s="9"/>
      <c r="O2662" s="10"/>
      <c r="P2662" s="9"/>
      <c r="Q2662" s="9"/>
      <c r="R2662" s="10"/>
      <c r="S2662" s="9"/>
      <c r="T2662" s="9"/>
      <c r="U2662" s="10"/>
      <c r="V2662" s="9"/>
      <c r="W2662" s="9"/>
    </row>
    <row r="2663" spans="1:23" ht="16">
      <c r="A2663" s="9"/>
      <c r="B2663" s="9"/>
      <c r="C2663" s="10"/>
      <c r="D2663" s="11"/>
      <c r="E2663" s="10"/>
      <c r="F2663" s="10"/>
      <c r="G2663" s="10"/>
      <c r="H2663" s="10"/>
      <c r="I2663" s="9"/>
      <c r="J2663" s="9"/>
      <c r="K2663" s="13"/>
      <c r="L2663" s="13"/>
      <c r="M2663" s="9"/>
      <c r="N2663" s="9"/>
      <c r="O2663" s="10"/>
      <c r="P2663" s="9"/>
      <c r="Q2663" s="9"/>
      <c r="R2663" s="10"/>
      <c r="S2663" s="9"/>
      <c r="T2663" s="9"/>
      <c r="U2663" s="10"/>
      <c r="V2663" s="9"/>
      <c r="W2663" s="9"/>
    </row>
  </sheetData>
  <autoFilter ref="A1:AM2663" xr:uid="{00000000-0009-0000-0000-00000B000000}"/>
  <conditionalFormatting sqref="O1:O2663 R1:R2663 U1:U2663 X1:X2663">
    <cfRule type="cellIs" dxfId="2" priority="1" operator="lessThanOrEqual">
      <formula>97.7</formula>
    </cfRule>
  </conditionalFormatting>
  <conditionalFormatting sqref="K1:L2663">
    <cfRule type="cellIs" dxfId="1" priority="2" operator="notBetween">
      <formula>-0.178</formula>
      <formula>1.127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104"/>
  <sheetViews>
    <sheetView workbookViewId="0"/>
  </sheetViews>
  <sheetFormatPr baseColWidth="10" defaultColWidth="12.5" defaultRowHeight="15.75" customHeight="1"/>
  <cols>
    <col min="4" max="4" width="9.6640625" customWidth="1"/>
    <col min="5" max="5" width="8.5" customWidth="1"/>
    <col min="6" max="7" width="7.83203125" customWidth="1"/>
    <col min="8" max="8" width="8.1640625" customWidth="1"/>
  </cols>
  <sheetData>
    <row r="1" spans="1:8" ht="15.75" customHeight="1">
      <c r="A1" s="2"/>
      <c r="B1" s="2" t="s">
        <v>1</v>
      </c>
      <c r="C1" s="1" t="s">
        <v>2</v>
      </c>
      <c r="D1" s="4" t="s">
        <v>5</v>
      </c>
      <c r="E1" s="4" t="s">
        <v>6</v>
      </c>
      <c r="F1" s="4" t="s">
        <v>7</v>
      </c>
      <c r="G1" s="1" t="s">
        <v>8</v>
      </c>
      <c r="H1" s="1" t="s">
        <v>9</v>
      </c>
    </row>
    <row r="2" spans="1:8" ht="15.75" customHeight="1">
      <c r="A2" s="21"/>
      <c r="B2" s="21">
        <v>9</v>
      </c>
      <c r="C2" s="22" t="s">
        <v>36</v>
      </c>
      <c r="D2" s="22" t="s">
        <v>26</v>
      </c>
      <c r="E2" s="22" t="s">
        <v>26</v>
      </c>
      <c r="F2" s="22" t="s">
        <v>26</v>
      </c>
      <c r="G2" s="22"/>
      <c r="H2" s="22"/>
    </row>
    <row r="3" spans="1:8" ht="15.75" customHeight="1">
      <c r="A3" s="21"/>
      <c r="B3" s="21">
        <v>70</v>
      </c>
      <c r="C3" s="22" t="s">
        <v>97</v>
      </c>
      <c r="D3" s="22" t="s">
        <v>26</v>
      </c>
      <c r="E3" s="22" t="s">
        <v>27</v>
      </c>
      <c r="F3" s="22" t="s">
        <v>26</v>
      </c>
      <c r="G3" s="22"/>
      <c r="H3" s="22"/>
    </row>
    <row r="4" spans="1:8" ht="15.75" customHeight="1">
      <c r="A4" s="21"/>
      <c r="B4" s="21">
        <v>103</v>
      </c>
      <c r="C4" s="22" t="s">
        <v>130</v>
      </c>
      <c r="D4" s="22" t="s">
        <v>27</v>
      </c>
      <c r="E4" s="22" t="s">
        <v>27</v>
      </c>
      <c r="F4" s="22" t="s">
        <v>27</v>
      </c>
      <c r="G4" s="22"/>
      <c r="H4" s="22"/>
    </row>
    <row r="5" spans="1:8" ht="15.75" customHeight="1">
      <c r="A5" s="21"/>
      <c r="B5" s="21">
        <v>160</v>
      </c>
      <c r="C5" s="22" t="s">
        <v>187</v>
      </c>
      <c r="D5" s="22" t="s">
        <v>27</v>
      </c>
      <c r="E5" s="22" t="s">
        <v>26</v>
      </c>
      <c r="F5" s="22" t="s">
        <v>27</v>
      </c>
      <c r="G5" s="22"/>
      <c r="H5" s="22"/>
    </row>
    <row r="6" spans="1:8" ht="15.75" customHeight="1">
      <c r="A6" s="21"/>
      <c r="B6" s="21">
        <v>171</v>
      </c>
      <c r="C6" s="22" t="s">
        <v>198</v>
      </c>
      <c r="D6" s="22" t="s">
        <v>27</v>
      </c>
      <c r="E6" s="22" t="s">
        <v>27</v>
      </c>
      <c r="F6" s="22" t="s">
        <v>27</v>
      </c>
      <c r="G6" s="22"/>
      <c r="H6" s="22"/>
    </row>
    <row r="7" spans="1:8" ht="15.75" customHeight="1">
      <c r="A7" s="21"/>
      <c r="B7" s="21">
        <v>179</v>
      </c>
      <c r="C7" s="22" t="s">
        <v>206</v>
      </c>
      <c r="D7" s="22" t="s">
        <v>26</v>
      </c>
      <c r="E7" s="22" t="s">
        <v>26</v>
      </c>
      <c r="F7" s="22" t="s">
        <v>26</v>
      </c>
      <c r="G7" s="22"/>
      <c r="H7" s="22"/>
    </row>
    <row r="8" spans="1:8" ht="15.75" customHeight="1">
      <c r="A8" s="21"/>
      <c r="B8" s="21">
        <v>181</v>
      </c>
      <c r="C8" s="22" t="s">
        <v>208</v>
      </c>
      <c r="D8" s="22" t="s">
        <v>26</v>
      </c>
      <c r="E8" s="22" t="s">
        <v>26</v>
      </c>
      <c r="F8" s="22" t="s">
        <v>26</v>
      </c>
      <c r="G8" s="22"/>
      <c r="H8" s="22"/>
    </row>
    <row r="9" spans="1:8" ht="15.75" customHeight="1">
      <c r="A9" s="21"/>
      <c r="B9" s="21">
        <v>261</v>
      </c>
      <c r="C9" s="22" t="s">
        <v>288</v>
      </c>
      <c r="D9" s="22" t="s">
        <v>26</v>
      </c>
      <c r="E9" s="22" t="s">
        <v>27</v>
      </c>
      <c r="F9" s="22" t="s">
        <v>26</v>
      </c>
      <c r="G9" s="22"/>
      <c r="H9" s="22"/>
    </row>
    <row r="10" spans="1:8" ht="15.75" customHeight="1">
      <c r="A10" s="21"/>
      <c r="B10" s="21">
        <v>294</v>
      </c>
      <c r="C10" s="22" t="s">
        <v>321</v>
      </c>
      <c r="D10" s="22" t="s">
        <v>26</v>
      </c>
      <c r="E10" s="22" t="s">
        <v>27</v>
      </c>
      <c r="F10" s="22" t="s">
        <v>27</v>
      </c>
      <c r="G10" s="22"/>
      <c r="H10" s="22"/>
    </row>
    <row r="11" spans="1:8" ht="15.75" customHeight="1">
      <c r="A11" s="21"/>
      <c r="B11" s="21">
        <v>298</v>
      </c>
      <c r="C11" s="22" t="s">
        <v>325</v>
      </c>
      <c r="D11" s="22" t="s">
        <v>26</v>
      </c>
      <c r="E11" s="22" t="s">
        <v>27</v>
      </c>
      <c r="F11" s="22" t="s">
        <v>27</v>
      </c>
      <c r="G11" s="22"/>
      <c r="H11" s="22"/>
    </row>
    <row r="12" spans="1:8" ht="15.75" customHeight="1">
      <c r="A12" s="21"/>
      <c r="B12" s="21">
        <v>310</v>
      </c>
      <c r="C12" s="22" t="s">
        <v>337</v>
      </c>
      <c r="D12" s="22" t="s">
        <v>26</v>
      </c>
      <c r="E12" s="22" t="s">
        <v>27</v>
      </c>
      <c r="F12" s="22" t="s">
        <v>26</v>
      </c>
      <c r="G12" s="22"/>
      <c r="H12" s="22"/>
    </row>
    <row r="13" spans="1:8" ht="15.75" customHeight="1">
      <c r="A13" s="21"/>
      <c r="B13" s="21">
        <v>362</v>
      </c>
      <c r="C13" s="22" t="s">
        <v>389</v>
      </c>
      <c r="D13" s="22" t="s">
        <v>26</v>
      </c>
      <c r="E13" s="22" t="s">
        <v>27</v>
      </c>
      <c r="F13" s="22" t="s">
        <v>27</v>
      </c>
      <c r="G13" s="22"/>
      <c r="H13" s="22"/>
    </row>
    <row r="14" spans="1:8" ht="15.75" customHeight="1">
      <c r="A14" s="21"/>
      <c r="B14" s="21">
        <v>390</v>
      </c>
      <c r="C14" s="22" t="s">
        <v>417</v>
      </c>
      <c r="D14" s="22" t="s">
        <v>26</v>
      </c>
      <c r="E14" s="22" t="s">
        <v>27</v>
      </c>
      <c r="F14" s="22" t="s">
        <v>27</v>
      </c>
      <c r="G14" s="22"/>
      <c r="H14" s="22"/>
    </row>
    <row r="15" spans="1:8" ht="15.75" customHeight="1">
      <c r="A15" s="21"/>
      <c r="B15" s="21">
        <v>421</v>
      </c>
      <c r="C15" s="22" t="s">
        <v>448</v>
      </c>
      <c r="D15" s="22" t="s">
        <v>26</v>
      </c>
      <c r="E15" s="22" t="s">
        <v>27</v>
      </c>
      <c r="F15" s="22" t="s">
        <v>26</v>
      </c>
      <c r="G15" s="22"/>
      <c r="H15" s="22"/>
    </row>
    <row r="16" spans="1:8" ht="15.75" customHeight="1">
      <c r="A16" s="21"/>
      <c r="B16" s="21">
        <v>423</v>
      </c>
      <c r="C16" s="22" t="s">
        <v>450</v>
      </c>
      <c r="D16" s="22" t="s">
        <v>26</v>
      </c>
      <c r="E16" s="22" t="s">
        <v>27</v>
      </c>
      <c r="F16" s="22" t="s">
        <v>27</v>
      </c>
      <c r="G16" s="22"/>
      <c r="H16" s="22"/>
    </row>
    <row r="17" spans="1:8" ht="15.75" customHeight="1">
      <c r="A17" s="21"/>
      <c r="B17" s="21">
        <v>458</v>
      </c>
      <c r="C17" s="22" t="s">
        <v>485</v>
      </c>
      <c r="D17" s="22" t="s">
        <v>26</v>
      </c>
      <c r="E17" s="22" t="s">
        <v>27</v>
      </c>
      <c r="F17" s="22" t="s">
        <v>27</v>
      </c>
      <c r="G17" s="22"/>
      <c r="H17" s="22"/>
    </row>
    <row r="18" spans="1:8" ht="15.75" customHeight="1">
      <c r="A18" s="21"/>
      <c r="B18" s="21">
        <v>490</v>
      </c>
      <c r="C18" s="22" t="s">
        <v>517</v>
      </c>
      <c r="D18" s="22" t="s">
        <v>26</v>
      </c>
      <c r="E18" s="22" t="s">
        <v>27</v>
      </c>
      <c r="F18" s="22" t="s">
        <v>26</v>
      </c>
      <c r="G18" s="22"/>
      <c r="H18" s="22"/>
    </row>
    <row r="19" spans="1:8" ht="15.75" customHeight="1">
      <c r="A19" s="21"/>
      <c r="B19" s="21">
        <v>502</v>
      </c>
      <c r="C19" s="22" t="s">
        <v>529</v>
      </c>
      <c r="D19" s="22" t="s">
        <v>26</v>
      </c>
      <c r="E19" s="22" t="s">
        <v>27</v>
      </c>
      <c r="F19" s="22" t="s">
        <v>26</v>
      </c>
      <c r="G19" s="22"/>
      <c r="H19" s="22"/>
    </row>
    <row r="20" spans="1:8" ht="15.75" customHeight="1">
      <c r="A20" s="21"/>
      <c r="B20" s="21">
        <v>545</v>
      </c>
      <c r="C20" s="22" t="s">
        <v>572</v>
      </c>
      <c r="D20" s="22" t="s">
        <v>26</v>
      </c>
      <c r="E20" s="22" t="s">
        <v>27</v>
      </c>
      <c r="F20" s="22" t="s">
        <v>27</v>
      </c>
      <c r="G20" s="22"/>
      <c r="H20" s="22"/>
    </row>
    <row r="21" spans="1:8" ht="15.75" customHeight="1">
      <c r="A21" s="21"/>
      <c r="B21" s="21">
        <v>569</v>
      </c>
      <c r="C21" s="22" t="s">
        <v>596</v>
      </c>
      <c r="D21" s="22" t="s">
        <v>26</v>
      </c>
      <c r="E21" s="22" t="s">
        <v>27</v>
      </c>
      <c r="F21" s="22" t="s">
        <v>26</v>
      </c>
      <c r="G21" s="22"/>
      <c r="H21" s="22"/>
    </row>
    <row r="22" spans="1:8" ht="15.75" customHeight="1">
      <c r="A22" s="21"/>
      <c r="B22" s="21">
        <v>586</v>
      </c>
      <c r="C22" s="22" t="s">
        <v>613</v>
      </c>
      <c r="D22" s="22" t="s">
        <v>26</v>
      </c>
      <c r="E22" s="22" t="s">
        <v>27</v>
      </c>
      <c r="F22" s="22" t="s">
        <v>26</v>
      </c>
      <c r="G22" s="22"/>
      <c r="H22" s="22"/>
    </row>
    <row r="23" spans="1:8" ht="15.75" customHeight="1">
      <c r="A23" s="21"/>
      <c r="B23" s="21">
        <v>603</v>
      </c>
      <c r="C23" s="22" t="s">
        <v>630</v>
      </c>
      <c r="D23" s="22" t="s">
        <v>26</v>
      </c>
      <c r="E23" s="22" t="s">
        <v>27</v>
      </c>
      <c r="F23" s="22" t="s">
        <v>26</v>
      </c>
      <c r="G23" s="22"/>
      <c r="H23" s="22"/>
    </row>
    <row r="24" spans="1:8" ht="15.75" customHeight="1">
      <c r="A24" s="21"/>
      <c r="B24" s="21">
        <v>646</v>
      </c>
      <c r="C24" s="22" t="s">
        <v>673</v>
      </c>
      <c r="D24" s="22" t="s">
        <v>26</v>
      </c>
      <c r="E24" s="22" t="s">
        <v>27</v>
      </c>
      <c r="F24" s="22" t="s">
        <v>26</v>
      </c>
      <c r="G24" s="22"/>
      <c r="H24" s="22"/>
    </row>
    <row r="25" spans="1:8" ht="15.75" customHeight="1">
      <c r="A25" s="21"/>
      <c r="B25" s="21">
        <v>690</v>
      </c>
      <c r="C25" s="22" t="s">
        <v>717</v>
      </c>
      <c r="D25" s="22" t="s">
        <v>26</v>
      </c>
      <c r="E25" s="22" t="s">
        <v>27</v>
      </c>
      <c r="F25" s="22" t="s">
        <v>27</v>
      </c>
      <c r="G25" s="22"/>
      <c r="H25" s="22"/>
    </row>
    <row r="26" spans="1:8" ht="15.75" customHeight="1">
      <c r="A26" s="21"/>
      <c r="B26" s="21">
        <v>701</v>
      </c>
      <c r="C26" s="22" t="s">
        <v>728</v>
      </c>
      <c r="D26" s="22" t="s">
        <v>26</v>
      </c>
      <c r="E26" s="22" t="s">
        <v>27</v>
      </c>
      <c r="F26" s="22" t="s">
        <v>26</v>
      </c>
      <c r="G26" s="22"/>
      <c r="H26" s="22"/>
    </row>
    <row r="27" spans="1:8" ht="15.75" customHeight="1">
      <c r="A27" s="21"/>
      <c r="B27" s="21">
        <v>704</v>
      </c>
      <c r="C27" s="22" t="s">
        <v>731</v>
      </c>
      <c r="D27" s="22" t="s">
        <v>26</v>
      </c>
      <c r="E27" s="22" t="s">
        <v>27</v>
      </c>
      <c r="F27" s="22" t="s">
        <v>26</v>
      </c>
      <c r="G27" s="22"/>
      <c r="H27" s="22"/>
    </row>
    <row r="28" spans="1:8" ht="15.75" customHeight="1">
      <c r="A28" s="21"/>
      <c r="B28" s="21">
        <v>730</v>
      </c>
      <c r="C28" s="22" t="s">
        <v>757</v>
      </c>
      <c r="D28" s="22" t="s">
        <v>26</v>
      </c>
      <c r="E28" s="22" t="s">
        <v>27</v>
      </c>
      <c r="F28" s="22" t="s">
        <v>27</v>
      </c>
      <c r="G28" s="22"/>
      <c r="H28" s="22"/>
    </row>
    <row r="29" spans="1:8" ht="15.75" customHeight="1">
      <c r="A29" s="21"/>
      <c r="B29" s="21">
        <v>736</v>
      </c>
      <c r="C29" s="22" t="s">
        <v>763</v>
      </c>
      <c r="D29" s="22" t="s">
        <v>26</v>
      </c>
      <c r="E29" s="22" t="s">
        <v>27</v>
      </c>
      <c r="F29" s="22" t="s">
        <v>27</v>
      </c>
      <c r="G29" s="22"/>
      <c r="H29" s="22"/>
    </row>
    <row r="30" spans="1:8" ht="15.75" customHeight="1">
      <c r="A30" s="21"/>
      <c r="B30" s="21">
        <v>739</v>
      </c>
      <c r="C30" s="22" t="s">
        <v>766</v>
      </c>
      <c r="D30" s="22" t="s">
        <v>26</v>
      </c>
      <c r="E30" s="22" t="s">
        <v>27</v>
      </c>
      <c r="F30" s="22" t="s">
        <v>26</v>
      </c>
      <c r="G30" s="22"/>
      <c r="H30" s="22"/>
    </row>
    <row r="31" spans="1:8" ht="15.75" customHeight="1">
      <c r="A31" s="21"/>
      <c r="B31" s="21">
        <v>744</v>
      </c>
      <c r="C31" s="22" t="s">
        <v>771</v>
      </c>
      <c r="D31" s="22" t="s">
        <v>26</v>
      </c>
      <c r="E31" s="22" t="s">
        <v>27</v>
      </c>
      <c r="F31" s="22" t="s">
        <v>26</v>
      </c>
      <c r="G31" s="22"/>
      <c r="H31" s="22"/>
    </row>
    <row r="32" spans="1:8" ht="15.75" customHeight="1">
      <c r="A32" s="21"/>
      <c r="B32" s="21">
        <v>750</v>
      </c>
      <c r="C32" s="22" t="s">
        <v>777</v>
      </c>
      <c r="D32" s="22" t="s">
        <v>26</v>
      </c>
      <c r="E32" s="22" t="s">
        <v>27</v>
      </c>
      <c r="F32" s="22" t="s">
        <v>26</v>
      </c>
      <c r="G32" s="22"/>
      <c r="H32" s="22"/>
    </row>
    <row r="33" spans="1:8" ht="15.75" customHeight="1">
      <c r="A33" s="21"/>
      <c r="B33" s="21">
        <v>776</v>
      </c>
      <c r="C33" s="22" t="s">
        <v>803</v>
      </c>
      <c r="D33" s="22" t="s">
        <v>26</v>
      </c>
      <c r="E33" s="22" t="s">
        <v>27</v>
      </c>
      <c r="F33" s="22" t="s">
        <v>27</v>
      </c>
      <c r="G33" s="22"/>
      <c r="H33" s="22"/>
    </row>
    <row r="34" spans="1:8" ht="15.75" customHeight="1">
      <c r="A34" s="21"/>
      <c r="B34" s="21">
        <v>777</v>
      </c>
      <c r="C34" s="22" t="s">
        <v>804</v>
      </c>
      <c r="D34" s="22" t="s">
        <v>26</v>
      </c>
      <c r="E34" s="22" t="s">
        <v>27</v>
      </c>
      <c r="F34" s="22" t="s">
        <v>26</v>
      </c>
      <c r="G34" s="22"/>
      <c r="H34" s="22"/>
    </row>
    <row r="35" spans="1:8" ht="15.75" customHeight="1">
      <c r="A35" s="21"/>
      <c r="B35" s="21">
        <v>791</v>
      </c>
      <c r="C35" s="22" t="s">
        <v>818</v>
      </c>
      <c r="D35" s="22" t="s">
        <v>26</v>
      </c>
      <c r="E35" s="22" t="s">
        <v>27</v>
      </c>
      <c r="F35" s="22" t="s">
        <v>27</v>
      </c>
      <c r="G35" s="22"/>
      <c r="H35" s="22"/>
    </row>
    <row r="36" spans="1:8" ht="15.75" customHeight="1">
      <c r="A36" s="21"/>
      <c r="B36" s="21">
        <v>863</v>
      </c>
      <c r="C36" s="22" t="s">
        <v>890</v>
      </c>
      <c r="D36" s="22" t="s">
        <v>26</v>
      </c>
      <c r="E36" s="22" t="s">
        <v>27</v>
      </c>
      <c r="F36" s="22" t="s">
        <v>26</v>
      </c>
      <c r="G36" s="22"/>
      <c r="H36" s="22"/>
    </row>
    <row r="37" spans="1:8" ht="15.75" customHeight="1">
      <c r="A37" s="21"/>
      <c r="B37" s="21">
        <v>870</v>
      </c>
      <c r="C37" s="22" t="s">
        <v>897</v>
      </c>
      <c r="D37" s="22" t="s">
        <v>26</v>
      </c>
      <c r="E37" s="22" t="s">
        <v>27</v>
      </c>
      <c r="F37" s="22" t="s">
        <v>27</v>
      </c>
      <c r="G37" s="22"/>
      <c r="H37" s="22"/>
    </row>
    <row r="38" spans="1:8" ht="15">
      <c r="A38" s="21"/>
      <c r="B38" s="21">
        <v>874</v>
      </c>
      <c r="C38" s="22" t="s">
        <v>901</v>
      </c>
      <c r="D38" s="22" t="s">
        <v>26</v>
      </c>
      <c r="E38" s="22" t="s">
        <v>27</v>
      </c>
      <c r="F38" s="22" t="s">
        <v>26</v>
      </c>
      <c r="G38" s="22"/>
      <c r="H38" s="22"/>
    </row>
    <row r="39" spans="1:8" ht="15">
      <c r="A39" s="21"/>
      <c r="B39" s="21">
        <v>947</v>
      </c>
      <c r="C39" s="22" t="s">
        <v>974</v>
      </c>
      <c r="D39" s="22" t="s">
        <v>26</v>
      </c>
      <c r="E39" s="22" t="s">
        <v>27</v>
      </c>
      <c r="F39" s="22" t="s">
        <v>27</v>
      </c>
      <c r="G39" s="22"/>
      <c r="H39" s="22"/>
    </row>
    <row r="40" spans="1:8" ht="15">
      <c r="A40" s="21"/>
      <c r="B40" s="21">
        <v>1009</v>
      </c>
      <c r="C40" s="22" t="s">
        <v>1036</v>
      </c>
      <c r="D40" s="22" t="s">
        <v>26</v>
      </c>
      <c r="E40" s="22" t="s">
        <v>27</v>
      </c>
      <c r="F40" s="22" t="s">
        <v>26</v>
      </c>
      <c r="G40" s="22"/>
      <c r="H40" s="22"/>
    </row>
    <row r="41" spans="1:8" ht="15">
      <c r="A41" s="21"/>
      <c r="B41" s="21">
        <v>1014</v>
      </c>
      <c r="C41" s="22" t="s">
        <v>1041</v>
      </c>
      <c r="D41" s="22" t="s">
        <v>26</v>
      </c>
      <c r="E41" s="22" t="s">
        <v>27</v>
      </c>
      <c r="F41" s="22" t="s">
        <v>26</v>
      </c>
      <c r="G41" s="22"/>
      <c r="H41" s="22"/>
    </row>
    <row r="42" spans="1:8" ht="15">
      <c r="A42" s="21"/>
      <c r="B42" s="21">
        <v>1027</v>
      </c>
      <c r="C42" s="22" t="s">
        <v>1054</v>
      </c>
      <c r="D42" s="22" t="s">
        <v>26</v>
      </c>
      <c r="E42" s="22" t="s">
        <v>27</v>
      </c>
      <c r="F42" s="22" t="s">
        <v>27</v>
      </c>
      <c r="G42" s="22"/>
      <c r="H42" s="22"/>
    </row>
    <row r="43" spans="1:8" ht="15">
      <c r="A43" s="21"/>
      <c r="B43" s="21">
        <v>1053</v>
      </c>
      <c r="C43" s="22" t="s">
        <v>1080</v>
      </c>
      <c r="D43" s="22" t="s">
        <v>26</v>
      </c>
      <c r="E43" s="22" t="s">
        <v>27</v>
      </c>
      <c r="F43" s="22" t="s">
        <v>26</v>
      </c>
      <c r="G43" s="22"/>
      <c r="H43" s="22"/>
    </row>
    <row r="44" spans="1:8" ht="15">
      <c r="A44" s="21"/>
      <c r="B44" s="21">
        <v>1091</v>
      </c>
      <c r="C44" s="22" t="s">
        <v>1118</v>
      </c>
      <c r="D44" s="22" t="s">
        <v>26</v>
      </c>
      <c r="E44" s="22" t="s">
        <v>27</v>
      </c>
      <c r="F44" s="22" t="s">
        <v>26</v>
      </c>
      <c r="G44" s="22"/>
      <c r="H44" s="22"/>
    </row>
    <row r="45" spans="1:8" ht="15">
      <c r="A45" s="21"/>
      <c r="B45" s="21">
        <v>1104</v>
      </c>
      <c r="C45" s="22" t="s">
        <v>1131</v>
      </c>
      <c r="D45" s="22" t="s">
        <v>26</v>
      </c>
      <c r="E45" s="22" t="s">
        <v>27</v>
      </c>
      <c r="F45" s="22" t="s">
        <v>27</v>
      </c>
      <c r="G45" s="22"/>
      <c r="H45" s="22"/>
    </row>
    <row r="46" spans="1:8" ht="15">
      <c r="A46" s="21"/>
      <c r="B46" s="21">
        <v>1111</v>
      </c>
      <c r="C46" s="22" t="s">
        <v>1138</v>
      </c>
      <c r="D46" s="22" t="s">
        <v>26</v>
      </c>
      <c r="E46" s="22" t="s">
        <v>27</v>
      </c>
      <c r="F46" s="22" t="s">
        <v>27</v>
      </c>
      <c r="G46" s="22"/>
      <c r="H46" s="22"/>
    </row>
    <row r="47" spans="1:8" ht="15">
      <c r="A47" s="21"/>
      <c r="B47" s="21">
        <v>1147</v>
      </c>
      <c r="C47" s="22" t="s">
        <v>1174</v>
      </c>
      <c r="D47" s="22" t="s">
        <v>26</v>
      </c>
      <c r="E47" s="22" t="s">
        <v>27</v>
      </c>
      <c r="F47" s="22" t="s">
        <v>26</v>
      </c>
      <c r="G47" s="22"/>
      <c r="H47" s="22"/>
    </row>
    <row r="48" spans="1:8" ht="15">
      <c r="A48" s="21"/>
      <c r="B48" s="21">
        <v>1152</v>
      </c>
      <c r="C48" s="22" t="s">
        <v>1179</v>
      </c>
      <c r="D48" s="22" t="s">
        <v>26</v>
      </c>
      <c r="E48" s="22" t="s">
        <v>27</v>
      </c>
      <c r="F48" s="22" t="s">
        <v>26</v>
      </c>
      <c r="G48" s="22"/>
      <c r="H48" s="22"/>
    </row>
    <row r="49" spans="1:8" ht="15">
      <c r="A49" s="21"/>
      <c r="B49" s="21">
        <v>1155</v>
      </c>
      <c r="C49" s="22" t="s">
        <v>1182</v>
      </c>
      <c r="D49" s="22" t="s">
        <v>26</v>
      </c>
      <c r="E49" s="22" t="s">
        <v>27</v>
      </c>
      <c r="F49" s="22" t="s">
        <v>26</v>
      </c>
      <c r="G49" s="22"/>
      <c r="H49" s="22"/>
    </row>
    <row r="50" spans="1:8" ht="15">
      <c r="A50" s="21"/>
      <c r="B50" s="21">
        <v>1156</v>
      </c>
      <c r="C50" s="22" t="s">
        <v>1183</v>
      </c>
      <c r="D50" s="22" t="s">
        <v>26</v>
      </c>
      <c r="E50" s="22" t="s">
        <v>27</v>
      </c>
      <c r="F50" s="22" t="s">
        <v>27</v>
      </c>
      <c r="G50" s="22"/>
      <c r="H50" s="22"/>
    </row>
    <row r="51" spans="1:8" ht="15">
      <c r="A51" s="21"/>
      <c r="B51" s="21">
        <v>1162</v>
      </c>
      <c r="C51" s="22" t="s">
        <v>1189</v>
      </c>
      <c r="D51" s="22" t="s">
        <v>26</v>
      </c>
      <c r="E51" s="22" t="s">
        <v>27</v>
      </c>
      <c r="F51" s="22" t="s">
        <v>27</v>
      </c>
      <c r="G51" s="22"/>
      <c r="H51" s="22"/>
    </row>
    <row r="52" spans="1:8" ht="15">
      <c r="A52" s="21"/>
      <c r="B52" s="21">
        <v>1175</v>
      </c>
      <c r="C52" s="22" t="s">
        <v>1202</v>
      </c>
      <c r="D52" s="22" t="s">
        <v>26</v>
      </c>
      <c r="E52" s="22" t="s">
        <v>27</v>
      </c>
      <c r="F52" s="22" t="s">
        <v>26</v>
      </c>
      <c r="G52" s="22"/>
      <c r="H52" s="22"/>
    </row>
    <row r="53" spans="1:8" ht="15">
      <c r="A53" s="21"/>
      <c r="B53" s="21">
        <v>1190</v>
      </c>
      <c r="C53" s="22" t="s">
        <v>1217</v>
      </c>
      <c r="D53" s="22" t="s">
        <v>26</v>
      </c>
      <c r="E53" s="22" t="s">
        <v>27</v>
      </c>
      <c r="F53" s="22" t="s">
        <v>26</v>
      </c>
      <c r="G53" s="22"/>
      <c r="H53" s="22"/>
    </row>
    <row r="54" spans="1:8" ht="15">
      <c r="A54" s="21"/>
      <c r="B54" s="21">
        <v>1243</v>
      </c>
      <c r="C54" s="22" t="s">
        <v>1270</v>
      </c>
      <c r="D54" s="22" t="s">
        <v>26</v>
      </c>
      <c r="E54" s="22" t="s">
        <v>27</v>
      </c>
      <c r="F54" s="22" t="s">
        <v>27</v>
      </c>
      <c r="G54" s="22"/>
      <c r="H54" s="22"/>
    </row>
    <row r="55" spans="1:8" ht="15">
      <c r="A55" s="21"/>
      <c r="B55" s="21">
        <v>1246</v>
      </c>
      <c r="C55" s="22" t="s">
        <v>1273</v>
      </c>
      <c r="D55" s="22" t="s">
        <v>26</v>
      </c>
      <c r="E55" s="22" t="s">
        <v>27</v>
      </c>
      <c r="F55" s="22" t="s">
        <v>27</v>
      </c>
      <c r="G55" s="22"/>
      <c r="H55" s="22"/>
    </row>
    <row r="56" spans="1:8" ht="15">
      <c r="A56" s="21"/>
      <c r="B56" s="21">
        <v>1255</v>
      </c>
      <c r="C56" s="22" t="s">
        <v>1282</v>
      </c>
      <c r="D56" s="22" t="s">
        <v>26</v>
      </c>
      <c r="E56" s="22" t="s">
        <v>27</v>
      </c>
      <c r="F56" s="22" t="s">
        <v>27</v>
      </c>
      <c r="G56" s="22"/>
      <c r="H56" s="22"/>
    </row>
    <row r="57" spans="1:8" ht="15">
      <c r="A57" s="21"/>
      <c r="B57" s="21">
        <v>1259</v>
      </c>
      <c r="C57" s="22" t="s">
        <v>1286</v>
      </c>
      <c r="D57" s="22" t="s">
        <v>26</v>
      </c>
      <c r="E57" s="22" t="s">
        <v>27</v>
      </c>
      <c r="F57" s="22" t="s">
        <v>27</v>
      </c>
      <c r="G57" s="22"/>
      <c r="H57" s="22"/>
    </row>
    <row r="58" spans="1:8" ht="15">
      <c r="A58" s="21"/>
      <c r="B58" s="21">
        <v>1263</v>
      </c>
      <c r="C58" s="22" t="s">
        <v>1290</v>
      </c>
      <c r="D58" s="22" t="s">
        <v>26</v>
      </c>
      <c r="E58" s="22" t="s">
        <v>27</v>
      </c>
      <c r="F58" s="22" t="s">
        <v>27</v>
      </c>
      <c r="G58" s="22"/>
      <c r="H58" s="22"/>
    </row>
    <row r="59" spans="1:8" ht="15">
      <c r="A59" s="21"/>
      <c r="B59" s="21">
        <v>1291</v>
      </c>
      <c r="C59" s="22" t="s">
        <v>1318</v>
      </c>
      <c r="D59" s="22" t="s">
        <v>26</v>
      </c>
      <c r="E59" s="22" t="s">
        <v>27</v>
      </c>
      <c r="F59" s="22" t="s">
        <v>27</v>
      </c>
      <c r="G59" s="22"/>
      <c r="H59" s="22"/>
    </row>
    <row r="60" spans="1:8" ht="15">
      <c r="A60" s="21"/>
      <c r="B60" s="21">
        <v>1320</v>
      </c>
      <c r="C60" s="22" t="s">
        <v>1347</v>
      </c>
      <c r="D60" s="22" t="s">
        <v>26</v>
      </c>
      <c r="E60" s="22" t="s">
        <v>27</v>
      </c>
      <c r="F60" s="22" t="s">
        <v>26</v>
      </c>
      <c r="G60" s="22"/>
      <c r="H60" s="22"/>
    </row>
    <row r="61" spans="1:8" ht="15">
      <c r="A61" s="21"/>
      <c r="B61" s="21">
        <v>1361</v>
      </c>
      <c r="C61" s="22" t="s">
        <v>1388</v>
      </c>
      <c r="D61" s="22" t="s">
        <v>26</v>
      </c>
      <c r="E61" s="22" t="s">
        <v>27</v>
      </c>
      <c r="F61" s="22" t="s">
        <v>27</v>
      </c>
      <c r="G61" s="22"/>
      <c r="H61" s="22"/>
    </row>
    <row r="62" spans="1:8" ht="15">
      <c r="A62" s="21"/>
      <c r="B62" s="21">
        <v>1387</v>
      </c>
      <c r="C62" s="22" t="s">
        <v>1414</v>
      </c>
      <c r="D62" s="22" t="s">
        <v>26</v>
      </c>
      <c r="E62" s="22" t="s">
        <v>27</v>
      </c>
      <c r="F62" s="22" t="s">
        <v>26</v>
      </c>
      <c r="G62" s="22"/>
      <c r="H62" s="22"/>
    </row>
    <row r="63" spans="1:8" ht="15">
      <c r="A63" s="21"/>
      <c r="B63" s="21">
        <v>1409</v>
      </c>
      <c r="C63" s="22" t="s">
        <v>1436</v>
      </c>
      <c r="D63" s="22" t="s">
        <v>26</v>
      </c>
      <c r="E63" s="22" t="s">
        <v>27</v>
      </c>
      <c r="F63" s="22" t="s">
        <v>26</v>
      </c>
      <c r="G63" s="22"/>
      <c r="H63" s="22"/>
    </row>
    <row r="64" spans="1:8" ht="15">
      <c r="A64" s="21"/>
      <c r="B64" s="21">
        <v>1468</v>
      </c>
      <c r="C64" s="22" t="s">
        <v>1495</v>
      </c>
      <c r="D64" s="22" t="s">
        <v>26</v>
      </c>
      <c r="E64" s="22" t="s">
        <v>27</v>
      </c>
      <c r="F64" s="22" t="s">
        <v>26</v>
      </c>
      <c r="G64" s="22"/>
      <c r="H64" s="22"/>
    </row>
    <row r="65" spans="1:8" ht="15">
      <c r="A65" s="21"/>
      <c r="B65" s="21">
        <v>1488</v>
      </c>
      <c r="C65" s="22" t="s">
        <v>1515</v>
      </c>
      <c r="D65" s="22" t="s">
        <v>26</v>
      </c>
      <c r="E65" s="22" t="s">
        <v>27</v>
      </c>
      <c r="F65" s="22" t="s">
        <v>27</v>
      </c>
      <c r="G65" s="22"/>
      <c r="H65" s="22"/>
    </row>
    <row r="66" spans="1:8" ht="15">
      <c r="A66" s="21"/>
      <c r="B66" s="21">
        <v>1498</v>
      </c>
      <c r="C66" s="22" t="s">
        <v>1525</v>
      </c>
      <c r="D66" s="22" t="s">
        <v>26</v>
      </c>
      <c r="E66" s="22" t="s">
        <v>27</v>
      </c>
      <c r="F66" s="22" t="s">
        <v>26</v>
      </c>
      <c r="G66" s="22"/>
      <c r="H66" s="22"/>
    </row>
    <row r="67" spans="1:8" ht="15">
      <c r="A67" s="21"/>
      <c r="B67" s="21">
        <v>1539</v>
      </c>
      <c r="C67" s="22" t="s">
        <v>1566</v>
      </c>
      <c r="D67" s="22" t="s">
        <v>26</v>
      </c>
      <c r="E67" s="22" t="s">
        <v>27</v>
      </c>
      <c r="F67" s="22" t="s">
        <v>27</v>
      </c>
      <c r="G67" s="22"/>
      <c r="H67" s="22"/>
    </row>
    <row r="68" spans="1:8" ht="15">
      <c r="A68" s="21"/>
      <c r="B68" s="21">
        <v>1597</v>
      </c>
      <c r="C68" s="22" t="s">
        <v>1624</v>
      </c>
      <c r="D68" s="22" t="s">
        <v>26</v>
      </c>
      <c r="E68" s="22" t="s">
        <v>27</v>
      </c>
      <c r="F68" s="22" t="s">
        <v>27</v>
      </c>
      <c r="G68" s="22"/>
      <c r="H68" s="22"/>
    </row>
    <row r="69" spans="1:8" ht="15">
      <c r="A69" s="21"/>
      <c r="B69" s="21">
        <v>1608</v>
      </c>
      <c r="C69" s="22" t="s">
        <v>1635</v>
      </c>
      <c r="D69" s="22" t="s">
        <v>26</v>
      </c>
      <c r="E69" s="22" t="s">
        <v>27</v>
      </c>
      <c r="F69" s="22" t="s">
        <v>26</v>
      </c>
      <c r="G69" s="22"/>
      <c r="H69" s="22"/>
    </row>
    <row r="70" spans="1:8" ht="15">
      <c r="A70" s="21"/>
      <c r="B70" s="21">
        <v>1625</v>
      </c>
      <c r="C70" s="22" t="s">
        <v>1652</v>
      </c>
      <c r="D70" s="22" t="s">
        <v>26</v>
      </c>
      <c r="E70" s="22" t="s">
        <v>27</v>
      </c>
      <c r="F70" s="22" t="s">
        <v>26</v>
      </c>
      <c r="G70" s="22"/>
      <c r="H70" s="22"/>
    </row>
    <row r="71" spans="1:8" ht="15">
      <c r="A71" s="21"/>
      <c r="B71" s="21">
        <v>1660</v>
      </c>
      <c r="C71" s="22" t="s">
        <v>1687</v>
      </c>
      <c r="D71" s="22" t="s">
        <v>26</v>
      </c>
      <c r="E71" s="22" t="s">
        <v>27</v>
      </c>
      <c r="F71" s="22" t="s">
        <v>26</v>
      </c>
      <c r="G71" s="22"/>
      <c r="H71" s="22"/>
    </row>
    <row r="72" spans="1:8" ht="15">
      <c r="A72" s="21"/>
      <c r="B72" s="21">
        <v>1684</v>
      </c>
      <c r="C72" s="22" t="s">
        <v>1711</v>
      </c>
      <c r="D72" s="22" t="s">
        <v>26</v>
      </c>
      <c r="E72" s="22" t="s">
        <v>27</v>
      </c>
      <c r="F72" s="22" t="s">
        <v>26</v>
      </c>
      <c r="G72" s="22"/>
      <c r="H72" s="22"/>
    </row>
    <row r="73" spans="1:8" ht="15">
      <c r="A73" s="21"/>
      <c r="B73" s="21">
        <v>1687</v>
      </c>
      <c r="C73" s="22" t="s">
        <v>1714</v>
      </c>
      <c r="D73" s="22" t="s">
        <v>26</v>
      </c>
      <c r="E73" s="22" t="s">
        <v>27</v>
      </c>
      <c r="F73" s="22" t="s">
        <v>26</v>
      </c>
      <c r="G73" s="22"/>
      <c r="H73" s="22"/>
    </row>
    <row r="74" spans="1:8" ht="15">
      <c r="A74" s="21"/>
      <c r="B74" s="21">
        <v>1697</v>
      </c>
      <c r="C74" s="22" t="s">
        <v>1724</v>
      </c>
      <c r="D74" s="22" t="s">
        <v>26</v>
      </c>
      <c r="E74" s="22" t="s">
        <v>27</v>
      </c>
      <c r="F74" s="22" t="s">
        <v>27</v>
      </c>
      <c r="G74" s="22"/>
      <c r="H74" s="22"/>
    </row>
    <row r="75" spans="1:8" ht="15">
      <c r="A75" s="21"/>
      <c r="B75" s="21">
        <v>1717</v>
      </c>
      <c r="C75" s="22" t="s">
        <v>1744</v>
      </c>
      <c r="D75" s="22" t="s">
        <v>26</v>
      </c>
      <c r="E75" s="22" t="s">
        <v>27</v>
      </c>
      <c r="F75" s="22" t="s">
        <v>27</v>
      </c>
      <c r="G75" s="22"/>
      <c r="H75" s="22"/>
    </row>
    <row r="76" spans="1:8" ht="15">
      <c r="A76" s="21"/>
      <c r="B76" s="21">
        <v>1742</v>
      </c>
      <c r="C76" s="22" t="s">
        <v>1769</v>
      </c>
      <c r="D76" s="22" t="s">
        <v>26</v>
      </c>
      <c r="E76" s="22" t="s">
        <v>27</v>
      </c>
      <c r="F76" s="22" t="s">
        <v>26</v>
      </c>
      <c r="G76" s="22"/>
      <c r="H76" s="22"/>
    </row>
    <row r="77" spans="1:8" ht="15">
      <c r="A77" s="21"/>
      <c r="B77" s="21">
        <v>1748</v>
      </c>
      <c r="C77" s="22" t="s">
        <v>1775</v>
      </c>
      <c r="D77" s="22" t="s">
        <v>26</v>
      </c>
      <c r="E77" s="22" t="s">
        <v>27</v>
      </c>
      <c r="F77" s="22" t="s">
        <v>26</v>
      </c>
      <c r="G77" s="22"/>
      <c r="H77" s="22"/>
    </row>
    <row r="78" spans="1:8" ht="15">
      <c r="A78" s="21"/>
      <c r="B78" s="21">
        <v>1768</v>
      </c>
      <c r="C78" s="22" t="s">
        <v>1795</v>
      </c>
      <c r="D78" s="22" t="s">
        <v>26</v>
      </c>
      <c r="E78" s="22" t="s">
        <v>27</v>
      </c>
      <c r="F78" s="22" t="s">
        <v>27</v>
      </c>
      <c r="G78" s="22"/>
      <c r="H78" s="22"/>
    </row>
    <row r="79" spans="1:8" ht="15">
      <c r="A79" s="21"/>
      <c r="B79" s="21">
        <v>1799</v>
      </c>
      <c r="C79" s="22" t="s">
        <v>1826</v>
      </c>
      <c r="D79" s="22" t="s">
        <v>26</v>
      </c>
      <c r="E79" s="22" t="s">
        <v>27</v>
      </c>
      <c r="F79" s="22" t="s">
        <v>27</v>
      </c>
      <c r="G79" s="22"/>
      <c r="H79" s="22"/>
    </row>
    <row r="80" spans="1:8" ht="15">
      <c r="A80" s="21"/>
      <c r="B80" s="21">
        <v>1817</v>
      </c>
      <c r="C80" s="22" t="s">
        <v>1844</v>
      </c>
      <c r="D80" s="22" t="s">
        <v>26</v>
      </c>
      <c r="E80" s="22" t="s">
        <v>27</v>
      </c>
      <c r="F80" s="22" t="s">
        <v>27</v>
      </c>
      <c r="G80" s="22"/>
      <c r="H80" s="22"/>
    </row>
    <row r="81" spans="1:8" ht="15">
      <c r="A81" s="21"/>
      <c r="B81" s="21">
        <v>1884</v>
      </c>
      <c r="C81" s="22" t="s">
        <v>1911</v>
      </c>
      <c r="D81" s="22" t="s">
        <v>26</v>
      </c>
      <c r="E81" s="22" t="s">
        <v>27</v>
      </c>
      <c r="F81" s="22" t="s">
        <v>26</v>
      </c>
      <c r="G81" s="22"/>
      <c r="H81" s="22"/>
    </row>
    <row r="82" spans="1:8" ht="15">
      <c r="A82" s="21"/>
      <c r="B82" s="21">
        <v>1892</v>
      </c>
      <c r="C82" s="22" t="s">
        <v>1919</v>
      </c>
      <c r="D82" s="22" t="s">
        <v>26</v>
      </c>
      <c r="E82" s="22" t="s">
        <v>27</v>
      </c>
      <c r="F82" s="22" t="s">
        <v>27</v>
      </c>
      <c r="G82" s="22"/>
      <c r="H82" s="22"/>
    </row>
    <row r="83" spans="1:8" ht="15">
      <c r="A83" s="21"/>
      <c r="B83" s="21">
        <v>1931</v>
      </c>
      <c r="C83" s="22" t="s">
        <v>1958</v>
      </c>
      <c r="D83" s="22" t="s">
        <v>26</v>
      </c>
      <c r="E83" s="22" t="s">
        <v>27</v>
      </c>
      <c r="F83" s="22" t="s">
        <v>26</v>
      </c>
      <c r="G83" s="22"/>
      <c r="H83" s="22"/>
    </row>
    <row r="84" spans="1:8" ht="15">
      <c r="A84" s="21"/>
      <c r="B84" s="21">
        <v>1942</v>
      </c>
      <c r="C84" s="22" t="s">
        <v>1969</v>
      </c>
      <c r="D84" s="22" t="s">
        <v>26</v>
      </c>
      <c r="E84" s="22" t="s">
        <v>27</v>
      </c>
      <c r="F84" s="22" t="s">
        <v>26</v>
      </c>
      <c r="G84" s="22"/>
      <c r="H84" s="22"/>
    </row>
    <row r="85" spans="1:8" ht="15">
      <c r="A85" s="21"/>
      <c r="B85" s="21">
        <v>1956</v>
      </c>
      <c r="C85" s="22" t="s">
        <v>1983</v>
      </c>
      <c r="D85" s="22" t="s">
        <v>26</v>
      </c>
      <c r="E85" s="22" t="s">
        <v>27</v>
      </c>
      <c r="F85" s="22" t="s">
        <v>26</v>
      </c>
      <c r="G85" s="22"/>
      <c r="H85" s="22"/>
    </row>
    <row r="86" spans="1:8" ht="15">
      <c r="A86" s="21"/>
      <c r="B86" s="21">
        <v>1997</v>
      </c>
      <c r="C86" s="22" t="s">
        <v>2024</v>
      </c>
      <c r="D86" s="22" t="s">
        <v>26</v>
      </c>
      <c r="E86" s="22" t="s">
        <v>27</v>
      </c>
      <c r="F86" s="22" t="s">
        <v>26</v>
      </c>
      <c r="G86" s="22"/>
      <c r="H86" s="22"/>
    </row>
    <row r="87" spans="1:8" ht="15">
      <c r="A87" s="21"/>
      <c r="B87" s="21">
        <v>2008</v>
      </c>
      <c r="C87" s="22" t="s">
        <v>2035</v>
      </c>
      <c r="D87" s="22" t="s">
        <v>26</v>
      </c>
      <c r="E87" s="22" t="s">
        <v>27</v>
      </c>
      <c r="F87" s="22" t="s">
        <v>27</v>
      </c>
      <c r="G87" s="22"/>
      <c r="H87" s="22"/>
    </row>
    <row r="88" spans="1:8" ht="15">
      <c r="A88" s="21"/>
      <c r="B88" s="21">
        <v>2055</v>
      </c>
      <c r="C88" s="22" t="s">
        <v>2082</v>
      </c>
      <c r="D88" s="22" t="s">
        <v>26</v>
      </c>
      <c r="E88" s="22" t="s">
        <v>27</v>
      </c>
      <c r="F88" s="22" t="s">
        <v>26</v>
      </c>
      <c r="G88" s="22"/>
      <c r="H88" s="22"/>
    </row>
    <row r="89" spans="1:8" ht="15">
      <c r="A89" s="21"/>
      <c r="B89" s="21">
        <v>2089</v>
      </c>
      <c r="C89" s="22" t="s">
        <v>2116</v>
      </c>
      <c r="D89" s="22" t="s">
        <v>26</v>
      </c>
      <c r="E89" s="22" t="s">
        <v>27</v>
      </c>
      <c r="F89" s="22" t="s">
        <v>26</v>
      </c>
      <c r="G89" s="22"/>
      <c r="H89" s="22"/>
    </row>
    <row r="90" spans="1:8" ht="15">
      <c r="A90" s="21"/>
      <c r="B90" s="21">
        <v>2114</v>
      </c>
      <c r="C90" s="22" t="s">
        <v>2141</v>
      </c>
      <c r="D90" s="22" t="s">
        <v>26</v>
      </c>
      <c r="E90" s="22" t="s">
        <v>27</v>
      </c>
      <c r="F90" s="22" t="s">
        <v>26</v>
      </c>
      <c r="G90" s="22"/>
      <c r="H90" s="22"/>
    </row>
    <row r="91" spans="1:8" ht="15">
      <c r="A91" s="21"/>
      <c r="B91" s="21">
        <v>2150</v>
      </c>
      <c r="C91" s="22" t="s">
        <v>2177</v>
      </c>
      <c r="D91" s="22" t="s">
        <v>26</v>
      </c>
      <c r="E91" s="22" t="s">
        <v>27</v>
      </c>
      <c r="F91" s="22" t="s">
        <v>26</v>
      </c>
      <c r="G91" s="22"/>
      <c r="H91" s="22"/>
    </row>
    <row r="92" spans="1:8" ht="15">
      <c r="A92" s="21"/>
      <c r="B92" s="21">
        <v>2153</v>
      </c>
      <c r="C92" s="22" t="s">
        <v>2180</v>
      </c>
      <c r="D92" s="22" t="s">
        <v>26</v>
      </c>
      <c r="E92" s="22" t="s">
        <v>27</v>
      </c>
      <c r="F92" s="22" t="s">
        <v>26</v>
      </c>
      <c r="G92" s="22"/>
      <c r="H92" s="22"/>
    </row>
    <row r="93" spans="1:8" ht="15">
      <c r="A93" s="21"/>
      <c r="B93" s="21">
        <v>2161</v>
      </c>
      <c r="C93" s="22" t="s">
        <v>2188</v>
      </c>
      <c r="D93" s="22" t="s">
        <v>26</v>
      </c>
      <c r="E93" s="22" t="s">
        <v>27</v>
      </c>
      <c r="F93" s="22" t="s">
        <v>26</v>
      </c>
      <c r="G93" s="22"/>
      <c r="H93" s="22"/>
    </row>
    <row r="94" spans="1:8" ht="15">
      <c r="A94" s="21"/>
      <c r="B94" s="21">
        <v>2179</v>
      </c>
      <c r="C94" s="22" t="s">
        <v>2206</v>
      </c>
      <c r="D94" s="22" t="s">
        <v>26</v>
      </c>
      <c r="E94" s="22" t="s">
        <v>27</v>
      </c>
      <c r="F94" s="22" t="s">
        <v>27</v>
      </c>
      <c r="G94" s="22"/>
      <c r="H94" s="22"/>
    </row>
    <row r="95" spans="1:8" ht="15">
      <c r="A95" s="21"/>
      <c r="B95" s="21">
        <v>2188</v>
      </c>
      <c r="C95" s="22" t="s">
        <v>2215</v>
      </c>
      <c r="D95" s="22" t="s">
        <v>26</v>
      </c>
      <c r="E95" s="22" t="s">
        <v>27</v>
      </c>
      <c r="F95" s="22" t="s">
        <v>26</v>
      </c>
      <c r="G95" s="22"/>
      <c r="H95" s="22"/>
    </row>
    <row r="96" spans="1:8" ht="15">
      <c r="A96" s="21"/>
      <c r="B96" s="21">
        <v>2274</v>
      </c>
      <c r="C96" s="22" t="s">
        <v>2301</v>
      </c>
      <c r="D96" s="22" t="s">
        <v>26</v>
      </c>
      <c r="E96" s="22" t="s">
        <v>27</v>
      </c>
      <c r="F96" s="22" t="s">
        <v>27</v>
      </c>
      <c r="G96" s="22"/>
      <c r="H96" s="22"/>
    </row>
    <row r="97" spans="1:8" ht="15">
      <c r="A97" s="21"/>
      <c r="B97" s="21">
        <v>2311</v>
      </c>
      <c r="C97" s="22" t="s">
        <v>2338</v>
      </c>
      <c r="D97" s="22" t="s">
        <v>26</v>
      </c>
      <c r="E97" s="22" t="s">
        <v>27</v>
      </c>
      <c r="F97" s="22" t="s">
        <v>27</v>
      </c>
      <c r="G97" s="22"/>
      <c r="H97" s="22"/>
    </row>
    <row r="98" spans="1:8" ht="15">
      <c r="A98" s="21"/>
      <c r="B98" s="21">
        <v>2316</v>
      </c>
      <c r="C98" s="22" t="s">
        <v>2343</v>
      </c>
      <c r="D98" s="22" t="s">
        <v>26</v>
      </c>
      <c r="E98" s="22" t="s">
        <v>27</v>
      </c>
      <c r="F98" s="22" t="s">
        <v>26</v>
      </c>
      <c r="G98" s="22"/>
      <c r="H98" s="22"/>
    </row>
    <row r="99" spans="1:8" ht="15">
      <c r="A99" s="21"/>
      <c r="B99" s="21">
        <v>2318</v>
      </c>
      <c r="C99" s="22" t="s">
        <v>2345</v>
      </c>
      <c r="D99" s="22" t="s">
        <v>26</v>
      </c>
      <c r="E99" s="22" t="s">
        <v>27</v>
      </c>
      <c r="F99" s="22" t="s">
        <v>27</v>
      </c>
      <c r="G99" s="22"/>
      <c r="H99" s="22"/>
    </row>
    <row r="100" spans="1:8" ht="15">
      <c r="A100" s="21"/>
      <c r="B100" s="21">
        <v>2328</v>
      </c>
      <c r="C100" s="22" t="s">
        <v>2355</v>
      </c>
      <c r="D100" s="22" t="s">
        <v>26</v>
      </c>
      <c r="E100" s="22" t="s">
        <v>27</v>
      </c>
      <c r="F100" s="22" t="s">
        <v>27</v>
      </c>
      <c r="G100" s="22"/>
      <c r="H100" s="22"/>
    </row>
    <row r="101" spans="1:8" ht="15">
      <c r="A101" s="21"/>
      <c r="B101" s="21">
        <v>2344</v>
      </c>
      <c r="C101" s="22" t="s">
        <v>2371</v>
      </c>
      <c r="D101" s="22" t="s">
        <v>26</v>
      </c>
      <c r="E101" s="22" t="s">
        <v>27</v>
      </c>
      <c r="F101" s="22" t="s">
        <v>26</v>
      </c>
      <c r="G101" s="22"/>
      <c r="H101" s="22"/>
    </row>
    <row r="102" spans="1:8" ht="15">
      <c r="A102" s="21"/>
      <c r="B102" s="21">
        <v>2369</v>
      </c>
      <c r="C102" s="22" t="s">
        <v>2396</v>
      </c>
      <c r="D102" s="22" t="s">
        <v>26</v>
      </c>
      <c r="E102" s="22" t="s">
        <v>27</v>
      </c>
      <c r="F102" s="22" t="s">
        <v>26</v>
      </c>
      <c r="G102" s="22"/>
      <c r="H102" s="22"/>
    </row>
    <row r="103" spans="1:8" ht="15">
      <c r="A103" s="21"/>
      <c r="B103" s="21">
        <v>2440</v>
      </c>
      <c r="C103" s="22" t="s">
        <v>2467</v>
      </c>
      <c r="D103" s="22" t="s">
        <v>26</v>
      </c>
      <c r="E103" s="22" t="s">
        <v>27</v>
      </c>
      <c r="F103" s="22" t="s">
        <v>26</v>
      </c>
      <c r="G103" s="22"/>
      <c r="H103" s="22"/>
    </row>
    <row r="104" spans="1:8" ht="15">
      <c r="A104" s="21"/>
      <c r="B104" s="21">
        <v>2449</v>
      </c>
      <c r="C104" s="22" t="s">
        <v>2476</v>
      </c>
      <c r="D104" s="22" t="s">
        <v>26</v>
      </c>
      <c r="E104" s="22" t="s">
        <v>27</v>
      </c>
      <c r="F104" s="22" t="s">
        <v>26</v>
      </c>
      <c r="G104" s="22"/>
      <c r="H104" s="22"/>
    </row>
  </sheetData>
  <autoFilter ref="B1:Z1000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J33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/>
  <cols>
    <col min="4" max="4" width="20.6640625" customWidth="1"/>
    <col min="5" max="5" width="9.6640625" customWidth="1"/>
    <col min="6" max="6" width="8.5" customWidth="1"/>
    <col min="7" max="8" width="7.83203125" customWidth="1"/>
    <col min="9" max="9" width="8.1640625" customWidth="1"/>
    <col min="10" max="11" width="12.5" hidden="1"/>
    <col min="13" max="14" width="12.5" hidden="1"/>
    <col min="16" max="17" width="12.5" hidden="1"/>
    <col min="19" max="20" width="12.5" hidden="1"/>
  </cols>
  <sheetData>
    <row r="1" spans="1:36" ht="15.75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5</v>
      </c>
      <c r="F1" s="4" t="s">
        <v>6</v>
      </c>
      <c r="G1" s="4" t="s">
        <v>7</v>
      </c>
      <c r="H1" s="1" t="s">
        <v>8</v>
      </c>
      <c r="I1" s="1" t="s">
        <v>9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15.75" customHeight="1">
      <c r="A2" s="9">
        <v>5</v>
      </c>
      <c r="B2" s="9">
        <v>1</v>
      </c>
      <c r="C2" s="10" t="s">
        <v>25</v>
      </c>
      <c r="D2" s="11" t="e">
        <f>VLOOKUP(C2,sample_image_final!C2:C163,1,FALSE)</f>
        <v>#N/A</v>
      </c>
      <c r="E2" s="9"/>
      <c r="F2" s="9"/>
      <c r="G2" s="9"/>
      <c r="H2" s="9"/>
      <c r="I2" s="9"/>
      <c r="J2" s="9">
        <v>13.725294999999999</v>
      </c>
      <c r="K2" s="9">
        <v>27.450589000000001</v>
      </c>
      <c r="L2" s="10">
        <f t="shared" ref="L2:L256" si="0">IF(J2&gt;K2,J2,K2)</f>
        <v>27.450589000000001</v>
      </c>
      <c r="M2" s="10"/>
      <c r="N2" s="10"/>
      <c r="O2" s="10">
        <f t="shared" ref="O2:O256" si="1">IF(M2&gt;N2,M2,N2)</f>
        <v>0</v>
      </c>
      <c r="P2" s="10"/>
      <c r="Q2" s="10"/>
      <c r="R2" s="10">
        <f t="shared" ref="R2:R256" si="2">IF(P2&gt;Q2,P2,Q2)</f>
        <v>0</v>
      </c>
      <c r="S2" s="10"/>
      <c r="T2" s="10"/>
      <c r="U2" s="14">
        <f t="shared" ref="U2:U256" si="3">IF(S2&gt;T2,S2,T2)</f>
        <v>0</v>
      </c>
    </row>
    <row r="3" spans="1:36" ht="15.75" customHeight="1">
      <c r="A3" s="9">
        <v>8</v>
      </c>
      <c r="B3" s="9">
        <v>2</v>
      </c>
      <c r="C3" s="10" t="s">
        <v>29</v>
      </c>
      <c r="D3" s="11" t="e">
        <f>VLOOKUP(C3,sample_image_final!C2:C163,1,FALSE)</f>
        <v>#N/A</v>
      </c>
      <c r="E3" s="9"/>
      <c r="F3" s="9"/>
      <c r="G3" s="9"/>
      <c r="H3" s="9"/>
      <c r="I3" s="9"/>
      <c r="J3" s="9">
        <v>37.442244000000002</v>
      </c>
      <c r="K3" s="9">
        <v>103.34059999999999</v>
      </c>
      <c r="L3" s="10">
        <f t="shared" si="0"/>
        <v>103.34059999999999</v>
      </c>
      <c r="M3" s="10"/>
      <c r="N3" s="10"/>
      <c r="O3" s="10">
        <f t="shared" si="1"/>
        <v>0</v>
      </c>
      <c r="P3" s="10"/>
      <c r="Q3" s="10"/>
      <c r="R3" s="10">
        <f t="shared" si="2"/>
        <v>0</v>
      </c>
      <c r="S3" s="10"/>
      <c r="T3" s="10"/>
      <c r="U3" s="14">
        <f t="shared" si="3"/>
        <v>0</v>
      </c>
    </row>
    <row r="4" spans="1:36" ht="15.75" customHeight="1">
      <c r="A4" s="9">
        <v>2</v>
      </c>
      <c r="B4" s="9">
        <v>3</v>
      </c>
      <c r="C4" s="10" t="s">
        <v>30</v>
      </c>
      <c r="D4" s="11" t="e">
        <f>VLOOKUP(C4,sample_image_final!C2:C163,1,FALSE)</f>
        <v>#N/A</v>
      </c>
      <c r="E4" s="9"/>
      <c r="F4" s="9"/>
      <c r="G4" s="9"/>
      <c r="H4" s="9"/>
      <c r="I4" s="9"/>
      <c r="J4" s="9">
        <v>16.199994</v>
      </c>
      <c r="K4" s="9">
        <v>36.449987999999998</v>
      </c>
      <c r="L4" s="10">
        <f t="shared" si="0"/>
        <v>36.449987999999998</v>
      </c>
      <c r="M4" s="9">
        <v>14.849995</v>
      </c>
      <c r="N4" s="9">
        <v>31.049992</v>
      </c>
      <c r="O4" s="10">
        <f t="shared" si="1"/>
        <v>31.049992</v>
      </c>
      <c r="P4" s="10"/>
      <c r="Q4" s="10"/>
      <c r="R4" s="10">
        <f t="shared" si="2"/>
        <v>0</v>
      </c>
      <c r="S4" s="10"/>
      <c r="T4" s="10"/>
      <c r="U4" s="14">
        <f t="shared" si="3"/>
        <v>0</v>
      </c>
    </row>
    <row r="5" spans="1:36" ht="15.75" customHeight="1">
      <c r="A5" s="9">
        <v>4</v>
      </c>
      <c r="B5" s="9">
        <v>4</v>
      </c>
      <c r="C5" s="10" t="s">
        <v>31</v>
      </c>
      <c r="D5" s="11" t="e">
        <f>VLOOKUP(C5,sample_image_final!C2:C163,1,FALSE)</f>
        <v>#N/A</v>
      </c>
      <c r="E5" s="9"/>
      <c r="F5" s="9"/>
      <c r="G5" s="9"/>
      <c r="H5" s="9"/>
      <c r="I5" s="9"/>
      <c r="J5" s="9">
        <v>41.849986999999999</v>
      </c>
      <c r="K5" s="9">
        <v>148.49995000000001</v>
      </c>
      <c r="L5" s="10">
        <f t="shared" si="0"/>
        <v>148.49995000000001</v>
      </c>
      <c r="M5" s="10"/>
      <c r="N5" s="10"/>
      <c r="O5" s="10">
        <f t="shared" si="1"/>
        <v>0</v>
      </c>
      <c r="P5" s="10"/>
      <c r="Q5" s="10"/>
      <c r="R5" s="10">
        <f t="shared" si="2"/>
        <v>0</v>
      </c>
      <c r="S5" s="10"/>
      <c r="T5" s="10"/>
      <c r="U5" s="14">
        <f t="shared" si="3"/>
        <v>0</v>
      </c>
    </row>
    <row r="6" spans="1:36" ht="15.75" customHeight="1">
      <c r="A6" s="9">
        <v>2</v>
      </c>
      <c r="B6" s="9">
        <v>5</v>
      </c>
      <c r="C6" s="10" t="s">
        <v>32</v>
      </c>
      <c r="D6" s="11" t="e">
        <f>VLOOKUP(C6,sample_image_final!C2:C163,1,FALSE)</f>
        <v>#N/A</v>
      </c>
      <c r="E6" s="9"/>
      <c r="F6" s="9"/>
      <c r="G6" s="9"/>
      <c r="H6" s="9"/>
      <c r="I6" s="9"/>
      <c r="J6" s="9">
        <v>31.467649999999999</v>
      </c>
      <c r="K6" s="9">
        <v>29.719448</v>
      </c>
      <c r="L6" s="10">
        <f t="shared" si="0"/>
        <v>31.467649999999999</v>
      </c>
      <c r="M6" s="10"/>
      <c r="N6" s="10"/>
      <c r="O6" s="10">
        <f t="shared" si="1"/>
        <v>0</v>
      </c>
      <c r="P6" s="10"/>
      <c r="Q6" s="10"/>
      <c r="R6" s="10">
        <f t="shared" si="2"/>
        <v>0</v>
      </c>
      <c r="S6" s="10"/>
      <c r="T6" s="10"/>
      <c r="U6" s="14">
        <f t="shared" si="3"/>
        <v>0</v>
      </c>
    </row>
    <row r="7" spans="1:36" ht="15.75" customHeight="1">
      <c r="A7" s="9">
        <v>7</v>
      </c>
      <c r="B7" s="9">
        <v>6</v>
      </c>
      <c r="C7" s="10" t="s">
        <v>33</v>
      </c>
      <c r="D7" s="11" t="e">
        <f>VLOOKUP(C7,sample_image_final!C2:C163,1,FALSE)</f>
        <v>#N/A</v>
      </c>
      <c r="E7" s="9"/>
      <c r="F7" s="9"/>
      <c r="G7" s="9"/>
      <c r="H7" s="9"/>
      <c r="I7" s="9"/>
      <c r="J7" s="9">
        <v>28.136842999999999</v>
      </c>
      <c r="K7" s="9">
        <v>40.926316</v>
      </c>
      <c r="L7" s="10">
        <f t="shared" si="0"/>
        <v>40.926316</v>
      </c>
      <c r="M7" s="10"/>
      <c r="N7" s="10"/>
      <c r="O7" s="10">
        <f t="shared" si="1"/>
        <v>0</v>
      </c>
      <c r="P7" s="10"/>
      <c r="Q7" s="10"/>
      <c r="R7" s="10">
        <f t="shared" si="2"/>
        <v>0</v>
      </c>
      <c r="S7" s="10"/>
      <c r="T7" s="10"/>
      <c r="U7" s="14">
        <f t="shared" si="3"/>
        <v>0</v>
      </c>
    </row>
    <row r="8" spans="1:36" ht="15.75" customHeight="1">
      <c r="A8" s="9">
        <v>7</v>
      </c>
      <c r="B8" s="9">
        <v>7</v>
      </c>
      <c r="C8" s="10" t="s">
        <v>34</v>
      </c>
      <c r="D8" s="11" t="e">
        <f>VLOOKUP(C8,sample_image_final!C2:C163,1,FALSE)</f>
        <v>#N/A</v>
      </c>
      <c r="E8" s="9"/>
      <c r="F8" s="9"/>
      <c r="G8" s="9"/>
      <c r="H8" s="9"/>
      <c r="I8" s="9"/>
      <c r="J8" s="9">
        <v>24.474838999999999</v>
      </c>
      <c r="K8" s="9">
        <v>76.920925999999994</v>
      </c>
      <c r="L8" s="10">
        <f t="shared" si="0"/>
        <v>76.920925999999994</v>
      </c>
      <c r="M8" s="10"/>
      <c r="N8" s="10"/>
      <c r="O8" s="10">
        <f t="shared" si="1"/>
        <v>0</v>
      </c>
      <c r="P8" s="10"/>
      <c r="Q8" s="10"/>
      <c r="R8" s="10">
        <f t="shared" si="2"/>
        <v>0</v>
      </c>
      <c r="S8" s="10"/>
      <c r="T8" s="10"/>
      <c r="U8" s="14">
        <f t="shared" si="3"/>
        <v>0</v>
      </c>
    </row>
    <row r="9" spans="1:36" ht="15.75" customHeight="1">
      <c r="A9" s="9">
        <v>5</v>
      </c>
      <c r="B9" s="9">
        <v>8</v>
      </c>
      <c r="C9" s="10" t="s">
        <v>35</v>
      </c>
      <c r="D9" s="11" t="e">
        <f>VLOOKUP(C9,sample_image_final!C2:C163,1,FALSE)</f>
        <v>#N/A</v>
      </c>
      <c r="E9" s="9"/>
      <c r="F9" s="9"/>
      <c r="G9" s="9"/>
      <c r="H9" s="9"/>
      <c r="I9" s="9"/>
      <c r="J9" s="9">
        <v>13.49999</v>
      </c>
      <c r="K9" s="9">
        <v>20.249986</v>
      </c>
      <c r="L9" s="10">
        <f t="shared" si="0"/>
        <v>20.249986</v>
      </c>
      <c r="M9" s="9">
        <v>26.999981999999999</v>
      </c>
      <c r="N9" s="9">
        <v>52.312463000000001</v>
      </c>
      <c r="O9" s="10">
        <f t="shared" si="1"/>
        <v>52.312463000000001</v>
      </c>
      <c r="P9" s="10"/>
      <c r="Q9" s="10"/>
      <c r="R9" s="10">
        <f t="shared" si="2"/>
        <v>0</v>
      </c>
      <c r="S9" s="10"/>
      <c r="T9" s="10"/>
      <c r="U9" s="14">
        <f t="shared" si="3"/>
        <v>0</v>
      </c>
    </row>
    <row r="10" spans="1:36" ht="15.75" customHeight="1">
      <c r="A10" s="9">
        <v>7</v>
      </c>
      <c r="B10" s="21">
        <v>9</v>
      </c>
      <c r="C10" s="22" t="s">
        <v>36</v>
      </c>
      <c r="D10" s="23" t="e">
        <f>VLOOKUP(C10,sample_image_final!C2:C163,1,FALSE)</f>
        <v>#N/A</v>
      </c>
      <c r="E10" s="22" t="s">
        <v>26</v>
      </c>
      <c r="F10" s="22" t="s">
        <v>26</v>
      </c>
      <c r="G10" s="22" t="s">
        <v>26</v>
      </c>
      <c r="H10" s="22"/>
      <c r="I10" s="22"/>
      <c r="J10" s="21">
        <v>14.294124</v>
      </c>
      <c r="K10" s="21">
        <v>64.973288999999994</v>
      </c>
      <c r="L10" s="22">
        <f t="shared" si="0"/>
        <v>64.973288999999994</v>
      </c>
      <c r="M10" s="22"/>
      <c r="N10" s="22"/>
      <c r="O10" s="22">
        <f t="shared" si="1"/>
        <v>0</v>
      </c>
      <c r="P10" s="22"/>
      <c r="Q10" s="22"/>
      <c r="R10" s="22">
        <f t="shared" si="2"/>
        <v>0</v>
      </c>
      <c r="S10" s="22"/>
      <c r="T10" s="22"/>
      <c r="U10" s="24">
        <f t="shared" si="3"/>
        <v>0</v>
      </c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</row>
    <row r="11" spans="1:36" ht="15.75" customHeight="1">
      <c r="A11" s="9">
        <v>2</v>
      </c>
      <c r="B11" s="9">
        <v>10</v>
      </c>
      <c r="C11" s="10" t="s">
        <v>37</v>
      </c>
      <c r="D11" s="11" t="e">
        <f>VLOOKUP(C11,sample_image_final!C2:C163,1,FALSE)</f>
        <v>#N/A</v>
      </c>
      <c r="E11" s="9"/>
      <c r="F11" s="9"/>
      <c r="G11" s="9"/>
      <c r="H11" s="9"/>
      <c r="I11" s="9"/>
      <c r="J11" s="9">
        <v>47.505161000000001</v>
      </c>
      <c r="K11" s="9">
        <v>51.958770999999999</v>
      </c>
      <c r="L11" s="10">
        <f t="shared" si="0"/>
        <v>51.958770999999999</v>
      </c>
      <c r="M11" s="10"/>
      <c r="N11" s="10"/>
      <c r="O11" s="10">
        <f t="shared" si="1"/>
        <v>0</v>
      </c>
      <c r="P11" s="10"/>
      <c r="Q11" s="10"/>
      <c r="R11" s="10">
        <f t="shared" si="2"/>
        <v>0</v>
      </c>
      <c r="S11" s="10"/>
      <c r="T11" s="10"/>
      <c r="U11" s="14">
        <f t="shared" si="3"/>
        <v>0</v>
      </c>
    </row>
    <row r="12" spans="1:36" ht="15.75" customHeight="1">
      <c r="A12" s="9">
        <v>1</v>
      </c>
      <c r="B12" s="9">
        <v>11</v>
      </c>
      <c r="C12" s="10" t="s">
        <v>38</v>
      </c>
      <c r="D12" s="11" t="e">
        <f>VLOOKUP(C12,sample_image_final!C2:C163,1,FALSE)</f>
        <v>#N/A</v>
      </c>
      <c r="E12" s="9"/>
      <c r="F12" s="9"/>
      <c r="G12" s="9"/>
      <c r="H12" s="9"/>
      <c r="I12" s="9"/>
      <c r="J12" s="9">
        <v>11.812492000000001</v>
      </c>
      <c r="K12" s="9">
        <v>16.874988999999999</v>
      </c>
      <c r="L12" s="10">
        <f t="shared" si="0"/>
        <v>16.874988999999999</v>
      </c>
      <c r="M12" s="10"/>
      <c r="N12" s="10"/>
      <c r="O12" s="10">
        <f t="shared" si="1"/>
        <v>0</v>
      </c>
      <c r="P12" s="10"/>
      <c r="Q12" s="10"/>
      <c r="R12" s="10">
        <f t="shared" si="2"/>
        <v>0</v>
      </c>
      <c r="S12" s="10"/>
      <c r="T12" s="10"/>
      <c r="U12" s="14">
        <f t="shared" si="3"/>
        <v>0</v>
      </c>
    </row>
    <row r="13" spans="1:36" ht="15.75" customHeight="1">
      <c r="A13" s="9">
        <v>1</v>
      </c>
      <c r="B13" s="9">
        <v>12</v>
      </c>
      <c r="C13" s="10" t="s">
        <v>39</v>
      </c>
      <c r="D13" s="11" t="e">
        <f>VLOOKUP(C13,sample_image_final!C2:C163,1,FALSE)</f>
        <v>#N/A</v>
      </c>
      <c r="E13" s="9"/>
      <c r="F13" s="9"/>
      <c r="G13" s="9"/>
      <c r="H13" s="9"/>
      <c r="I13" s="9"/>
      <c r="J13" s="9">
        <v>34.928117999999998</v>
      </c>
      <c r="K13" s="9">
        <v>37.921954999999997</v>
      </c>
      <c r="L13" s="10">
        <f t="shared" si="0"/>
        <v>37.921954999999997</v>
      </c>
      <c r="M13" s="10"/>
      <c r="N13" s="10"/>
      <c r="O13" s="10">
        <f t="shared" si="1"/>
        <v>0</v>
      </c>
      <c r="P13" s="10"/>
      <c r="Q13" s="10"/>
      <c r="R13" s="10">
        <f t="shared" si="2"/>
        <v>0</v>
      </c>
      <c r="S13" s="10"/>
      <c r="T13" s="10"/>
      <c r="U13" s="14">
        <f t="shared" si="3"/>
        <v>0</v>
      </c>
    </row>
    <row r="14" spans="1:36" ht="15.75" customHeight="1">
      <c r="A14" s="9">
        <v>6</v>
      </c>
      <c r="B14" s="9">
        <v>13</v>
      </c>
      <c r="C14" s="10" t="s">
        <v>40</v>
      </c>
      <c r="D14" s="11" t="e">
        <f>VLOOKUP(C14,sample_image_final!C2:C163,1,FALSE)</f>
        <v>#N/A</v>
      </c>
      <c r="E14" s="9"/>
      <c r="F14" s="9"/>
      <c r="G14" s="9"/>
      <c r="H14" s="9"/>
      <c r="I14" s="9"/>
      <c r="J14" s="9">
        <v>13.985624</v>
      </c>
      <c r="K14" s="9">
        <v>34.964058000000001</v>
      </c>
      <c r="L14" s="10">
        <f t="shared" si="0"/>
        <v>34.964058000000001</v>
      </c>
      <c r="M14" s="9">
        <v>17.482029000000001</v>
      </c>
      <c r="N14" s="9">
        <v>47.201476999999997</v>
      </c>
      <c r="O14" s="10">
        <f t="shared" si="1"/>
        <v>47.201476999999997</v>
      </c>
      <c r="P14" s="10"/>
      <c r="Q14" s="10"/>
      <c r="R14" s="10">
        <f t="shared" si="2"/>
        <v>0</v>
      </c>
      <c r="S14" s="10"/>
      <c r="T14" s="10"/>
      <c r="U14" s="14">
        <f t="shared" si="3"/>
        <v>0</v>
      </c>
    </row>
    <row r="15" spans="1:36" ht="15.75" customHeight="1">
      <c r="A15" s="9">
        <v>8</v>
      </c>
      <c r="B15" s="9">
        <v>14</v>
      </c>
      <c r="C15" s="10" t="s">
        <v>41</v>
      </c>
      <c r="D15" s="11" t="e">
        <f>VLOOKUP(C15,sample_image_final!C2:C163,1,FALSE)</f>
        <v>#N/A</v>
      </c>
      <c r="E15" s="9"/>
      <c r="F15" s="9"/>
      <c r="G15" s="9"/>
      <c r="H15" s="9"/>
      <c r="I15" s="9"/>
      <c r="J15" s="9">
        <v>148.69399000000001</v>
      </c>
      <c r="K15" s="9">
        <v>305.37155000000001</v>
      </c>
      <c r="L15" s="10">
        <f t="shared" si="0"/>
        <v>305.37155000000001</v>
      </c>
      <c r="M15" s="10"/>
      <c r="N15" s="10"/>
      <c r="O15" s="10">
        <f t="shared" si="1"/>
        <v>0</v>
      </c>
      <c r="P15" s="10"/>
      <c r="Q15" s="10"/>
      <c r="R15" s="10">
        <f t="shared" si="2"/>
        <v>0</v>
      </c>
      <c r="S15" s="10"/>
      <c r="T15" s="10"/>
      <c r="U15" s="14">
        <f t="shared" si="3"/>
        <v>0</v>
      </c>
    </row>
    <row r="16" spans="1:36" ht="15.75" customHeight="1">
      <c r="A16" s="9">
        <v>2</v>
      </c>
      <c r="B16" s="9">
        <v>15</v>
      </c>
      <c r="C16" s="10" t="s">
        <v>42</v>
      </c>
      <c r="D16" s="11" t="e">
        <f>VLOOKUP(C16,sample_image_final!C2:C163,1,FALSE)</f>
        <v>#N/A</v>
      </c>
      <c r="E16" s="9"/>
      <c r="F16" s="9"/>
      <c r="G16" s="9"/>
      <c r="H16" s="9"/>
      <c r="I16" s="9"/>
      <c r="J16" s="9">
        <v>31.233915</v>
      </c>
      <c r="K16" s="9">
        <v>58.765774999999998</v>
      </c>
      <c r="L16" s="10">
        <f t="shared" si="0"/>
        <v>58.765774999999998</v>
      </c>
      <c r="M16" s="9">
        <v>19.989704</v>
      </c>
      <c r="N16" s="9">
        <v>23.737774999999999</v>
      </c>
      <c r="O16" s="10">
        <f t="shared" si="1"/>
        <v>23.737774999999999</v>
      </c>
      <c r="P16" s="10"/>
      <c r="Q16" s="10"/>
      <c r="R16" s="10">
        <f t="shared" si="2"/>
        <v>0</v>
      </c>
      <c r="S16" s="10"/>
      <c r="T16" s="10"/>
      <c r="U16" s="14">
        <f t="shared" si="3"/>
        <v>0</v>
      </c>
    </row>
    <row r="17" spans="1:21" ht="15.75" customHeight="1">
      <c r="A17" s="9">
        <v>7</v>
      </c>
      <c r="B17" s="9">
        <v>16</v>
      </c>
      <c r="C17" s="10" t="s">
        <v>43</v>
      </c>
      <c r="D17" s="11" t="str">
        <f>VLOOKUP(C17,sample_image_final!C2:C163,1,FALSE)</f>
        <v>b1d968b9-ce42734f</v>
      </c>
      <c r="E17" s="9"/>
      <c r="F17" s="9"/>
      <c r="G17" s="9"/>
      <c r="H17" s="9"/>
      <c r="I17" s="9"/>
      <c r="J17" s="9">
        <v>44.907580000000003</v>
      </c>
      <c r="K17" s="9">
        <v>91.811053000000001</v>
      </c>
      <c r="L17" s="10">
        <f t="shared" si="0"/>
        <v>91.811053000000001</v>
      </c>
      <c r="M17" s="10"/>
      <c r="N17" s="10"/>
      <c r="O17" s="10">
        <f t="shared" si="1"/>
        <v>0</v>
      </c>
      <c r="P17" s="10"/>
      <c r="Q17" s="10"/>
      <c r="R17" s="10">
        <f t="shared" si="2"/>
        <v>0</v>
      </c>
      <c r="S17" s="10"/>
      <c r="T17" s="10"/>
      <c r="U17" s="14">
        <f t="shared" si="3"/>
        <v>0</v>
      </c>
    </row>
    <row r="18" spans="1:21" ht="15.75" customHeight="1">
      <c r="A18" s="9">
        <v>2</v>
      </c>
      <c r="B18" s="9">
        <v>17</v>
      </c>
      <c r="C18" s="10" t="s">
        <v>44</v>
      </c>
      <c r="D18" s="11" t="e">
        <f>VLOOKUP(C18,sample_image_final!C2:C163,1,FALSE)</f>
        <v>#N/A</v>
      </c>
      <c r="E18" s="9"/>
      <c r="F18" s="9"/>
      <c r="G18" s="9"/>
      <c r="H18" s="9"/>
      <c r="I18" s="9"/>
      <c r="J18" s="9">
        <v>24.247281000000001</v>
      </c>
      <c r="K18" s="9">
        <v>51.657249</v>
      </c>
      <c r="L18" s="10">
        <f t="shared" si="0"/>
        <v>51.657249</v>
      </c>
      <c r="M18" s="9">
        <v>12.650755</v>
      </c>
      <c r="N18" s="9">
        <v>16.867673</v>
      </c>
      <c r="O18" s="10">
        <f t="shared" si="1"/>
        <v>16.867673</v>
      </c>
      <c r="P18" s="9">
        <v>15.813444</v>
      </c>
      <c r="Q18" s="9">
        <v>40.060721999999998</v>
      </c>
      <c r="R18" s="10">
        <f t="shared" si="2"/>
        <v>40.060721999999998</v>
      </c>
      <c r="S18" s="10"/>
      <c r="T18" s="10"/>
      <c r="U18" s="14">
        <f t="shared" si="3"/>
        <v>0</v>
      </c>
    </row>
    <row r="19" spans="1:21" ht="15.75" customHeight="1">
      <c r="A19" s="9">
        <v>5</v>
      </c>
      <c r="B19" s="9">
        <v>18</v>
      </c>
      <c r="C19" s="10" t="s">
        <v>45</v>
      </c>
      <c r="D19" s="11" t="e">
        <f>VLOOKUP(C19,sample_image_final!C2:C163,1,FALSE)</f>
        <v>#N/A</v>
      </c>
      <c r="E19" s="9"/>
      <c r="F19" s="9"/>
      <c r="G19" s="9"/>
      <c r="H19" s="9"/>
      <c r="I19" s="9"/>
      <c r="J19" s="9">
        <v>20.249993</v>
      </c>
      <c r="K19" s="9">
        <v>49.949981999999999</v>
      </c>
      <c r="L19" s="10">
        <f t="shared" si="0"/>
        <v>49.949981999999999</v>
      </c>
      <c r="M19" s="9">
        <v>18.562486</v>
      </c>
      <c r="N19" s="9">
        <v>53.999963000000001</v>
      </c>
      <c r="O19" s="10">
        <f t="shared" si="1"/>
        <v>53.999963000000001</v>
      </c>
      <c r="P19" s="10"/>
      <c r="Q19" s="10"/>
      <c r="R19" s="10">
        <f t="shared" si="2"/>
        <v>0</v>
      </c>
      <c r="S19" s="10"/>
      <c r="T19" s="10"/>
      <c r="U19" s="14">
        <f t="shared" si="3"/>
        <v>0</v>
      </c>
    </row>
    <row r="20" spans="1:21" ht="15.75" customHeight="1">
      <c r="A20" s="9">
        <v>1</v>
      </c>
      <c r="B20" s="9">
        <v>19</v>
      </c>
      <c r="C20" s="10" t="s">
        <v>46</v>
      </c>
      <c r="D20" s="11" t="e">
        <f>VLOOKUP(C20,sample_image_final!C2:C163,1,FALSE)</f>
        <v>#N/A</v>
      </c>
      <c r="E20" s="9"/>
      <c r="F20" s="9"/>
      <c r="G20" s="9"/>
      <c r="H20" s="9"/>
      <c r="I20" s="9"/>
      <c r="J20" s="9">
        <v>10.977409</v>
      </c>
      <c r="K20" s="9">
        <v>10.977410000000001</v>
      </c>
      <c r="L20" s="10">
        <f t="shared" si="0"/>
        <v>10.977410000000001</v>
      </c>
      <c r="M20" s="9">
        <v>7.9835719999999997</v>
      </c>
      <c r="N20" s="9">
        <v>8.9815140000000007</v>
      </c>
      <c r="O20" s="10">
        <f t="shared" si="1"/>
        <v>8.9815140000000007</v>
      </c>
      <c r="P20" s="9">
        <v>9.9794590000000003</v>
      </c>
      <c r="Q20" s="9">
        <v>10.977410000000001</v>
      </c>
      <c r="R20" s="10">
        <f t="shared" si="2"/>
        <v>10.977410000000001</v>
      </c>
      <c r="S20" s="9">
        <v>13.971246000000001</v>
      </c>
      <c r="T20" s="9">
        <v>10.977406999999999</v>
      </c>
      <c r="U20" s="14">
        <f t="shared" si="3"/>
        <v>13.971246000000001</v>
      </c>
    </row>
    <row r="21" spans="1:21" ht="15.75" customHeight="1">
      <c r="A21" s="9">
        <v>2</v>
      </c>
      <c r="B21" s="9">
        <v>20</v>
      </c>
      <c r="C21" s="10" t="s">
        <v>47</v>
      </c>
      <c r="D21" s="11" t="e">
        <f>VLOOKUP(C21,sample_image_final!C2:C163,1,FALSE)</f>
        <v>#N/A</v>
      </c>
      <c r="E21" s="9"/>
      <c r="F21" s="9"/>
      <c r="G21" s="9"/>
      <c r="H21" s="9"/>
      <c r="I21" s="9"/>
      <c r="J21" s="9">
        <v>28.206189999999999</v>
      </c>
      <c r="K21" s="9">
        <v>81.649497999999994</v>
      </c>
      <c r="L21" s="10">
        <f t="shared" si="0"/>
        <v>81.649497999999994</v>
      </c>
      <c r="M21" s="9">
        <v>74.226815999999999</v>
      </c>
      <c r="N21" s="9">
        <v>124.70105</v>
      </c>
      <c r="O21" s="10">
        <f t="shared" si="1"/>
        <v>124.70105</v>
      </c>
      <c r="P21" s="9">
        <v>17.814436000000001</v>
      </c>
      <c r="Q21" s="9">
        <v>80.164962000000003</v>
      </c>
      <c r="R21" s="10">
        <f t="shared" si="2"/>
        <v>80.164962000000003</v>
      </c>
      <c r="S21" s="10"/>
      <c r="T21" s="10"/>
      <c r="U21" s="14">
        <f t="shared" si="3"/>
        <v>0</v>
      </c>
    </row>
    <row r="22" spans="1:21" ht="15.75" customHeight="1">
      <c r="A22" s="9">
        <v>2</v>
      </c>
      <c r="B22" s="9">
        <v>21</v>
      </c>
      <c r="C22" s="10" t="s">
        <v>48</v>
      </c>
      <c r="D22" s="11" t="e">
        <f>VLOOKUP(C22,sample_image_final!C2:C163,1,FALSE)</f>
        <v>#N/A</v>
      </c>
      <c r="E22" s="9"/>
      <c r="F22" s="9"/>
      <c r="G22" s="9"/>
      <c r="H22" s="9"/>
      <c r="I22" s="9"/>
      <c r="J22" s="9">
        <v>48.937466999999998</v>
      </c>
      <c r="K22" s="9">
        <v>109.68743000000001</v>
      </c>
      <c r="L22" s="10">
        <f t="shared" si="0"/>
        <v>109.68743000000001</v>
      </c>
      <c r="M22" s="9">
        <v>40.499972</v>
      </c>
      <c r="N22" s="9">
        <v>32.062475999999997</v>
      </c>
      <c r="O22" s="10">
        <f t="shared" si="1"/>
        <v>40.499972</v>
      </c>
      <c r="P22" s="10"/>
      <c r="Q22" s="10"/>
      <c r="R22" s="10">
        <f t="shared" si="2"/>
        <v>0</v>
      </c>
      <c r="S22" s="10"/>
      <c r="T22" s="10"/>
      <c r="U22" s="14">
        <f t="shared" si="3"/>
        <v>0</v>
      </c>
    </row>
    <row r="23" spans="1:21" ht="15.75" customHeight="1">
      <c r="A23" s="9">
        <v>6</v>
      </c>
      <c r="B23" s="9">
        <v>22</v>
      </c>
      <c r="C23" s="10" t="s">
        <v>49</v>
      </c>
      <c r="D23" s="11" t="e">
        <f>VLOOKUP(C23,sample_image_final!C2:C163,1,FALSE)</f>
        <v>#N/A</v>
      </c>
      <c r="E23" s="9"/>
      <c r="F23" s="9"/>
      <c r="G23" s="9"/>
      <c r="H23" s="9"/>
      <c r="I23" s="9"/>
      <c r="J23" s="9">
        <v>18.426528999999999</v>
      </c>
      <c r="K23" s="9">
        <v>53.744039999999998</v>
      </c>
      <c r="L23" s="10">
        <f t="shared" si="0"/>
        <v>53.744039999999998</v>
      </c>
      <c r="M23" s="10"/>
      <c r="N23" s="10"/>
      <c r="O23" s="10">
        <f t="shared" si="1"/>
        <v>0</v>
      </c>
      <c r="P23" s="10"/>
      <c r="Q23" s="10"/>
      <c r="R23" s="10">
        <f t="shared" si="2"/>
        <v>0</v>
      </c>
      <c r="S23" s="10"/>
      <c r="T23" s="10"/>
      <c r="U23" s="14">
        <f t="shared" si="3"/>
        <v>0</v>
      </c>
    </row>
    <row r="24" spans="1:21" ht="15.75" customHeight="1">
      <c r="A24" s="9">
        <v>3</v>
      </c>
      <c r="B24" s="9">
        <v>23</v>
      </c>
      <c r="C24" s="10" t="s">
        <v>50</v>
      </c>
      <c r="D24" s="11" t="e">
        <f>VLOOKUP(C24,sample_image_final!C2:C163,1,FALSE)</f>
        <v>#N/A</v>
      </c>
      <c r="E24" s="9"/>
      <c r="F24" s="9"/>
      <c r="G24" s="9"/>
      <c r="H24" s="9"/>
      <c r="I24" s="9"/>
      <c r="J24" s="9">
        <v>15.376268</v>
      </c>
      <c r="K24" s="9">
        <v>20.867792999999999</v>
      </c>
      <c r="L24" s="10">
        <f t="shared" si="0"/>
        <v>20.867792999999999</v>
      </c>
      <c r="M24" s="10"/>
      <c r="N24" s="10"/>
      <c r="O24" s="10">
        <f t="shared" si="1"/>
        <v>0</v>
      </c>
      <c r="P24" s="10"/>
      <c r="Q24" s="10"/>
      <c r="R24" s="10">
        <f t="shared" si="2"/>
        <v>0</v>
      </c>
      <c r="S24" s="10"/>
      <c r="T24" s="10"/>
      <c r="U24" s="14">
        <f t="shared" si="3"/>
        <v>0</v>
      </c>
    </row>
    <row r="25" spans="1:21" ht="15.75" customHeight="1">
      <c r="A25" s="9">
        <v>2</v>
      </c>
      <c r="B25" s="9">
        <v>24</v>
      </c>
      <c r="C25" s="10" t="s">
        <v>51</v>
      </c>
      <c r="D25" s="11" t="e">
        <f>VLOOKUP(C25,sample_image_final!C2:C163,1,FALSE)</f>
        <v>#N/A</v>
      </c>
      <c r="E25" s="9"/>
      <c r="F25" s="9"/>
      <c r="G25" s="9"/>
      <c r="H25" s="9"/>
      <c r="I25" s="9"/>
      <c r="J25" s="9">
        <v>15.355442</v>
      </c>
      <c r="K25" s="9">
        <v>29.175336000000001</v>
      </c>
      <c r="L25" s="10">
        <f t="shared" si="0"/>
        <v>29.175336000000001</v>
      </c>
      <c r="M25" s="9">
        <v>13.819896</v>
      </c>
      <c r="N25" s="9">
        <v>32.246423999999998</v>
      </c>
      <c r="O25" s="10">
        <f t="shared" si="1"/>
        <v>32.246423999999998</v>
      </c>
      <c r="P25" s="9">
        <v>16.890984</v>
      </c>
      <c r="Q25" s="9">
        <v>36.853057999999997</v>
      </c>
      <c r="R25" s="10">
        <f t="shared" si="2"/>
        <v>36.853057999999997</v>
      </c>
      <c r="S25" s="10"/>
      <c r="T25" s="10"/>
      <c r="U25" s="14">
        <f t="shared" si="3"/>
        <v>0</v>
      </c>
    </row>
    <row r="26" spans="1:21" ht="15.75" customHeight="1">
      <c r="A26" s="9">
        <v>6</v>
      </c>
      <c r="B26" s="9">
        <v>25</v>
      </c>
      <c r="C26" s="10" t="s">
        <v>52</v>
      </c>
      <c r="D26" s="11" t="e">
        <f>VLOOKUP(C26,sample_image_final!C2:C163,1,FALSE)</f>
        <v>#N/A</v>
      </c>
      <c r="E26" s="9"/>
      <c r="F26" s="9"/>
      <c r="G26" s="9"/>
      <c r="H26" s="9"/>
      <c r="I26" s="9"/>
      <c r="J26" s="9">
        <v>8.7410150000000009</v>
      </c>
      <c r="K26" s="9">
        <v>20.978434</v>
      </c>
      <c r="L26" s="10">
        <f t="shared" si="0"/>
        <v>20.978434</v>
      </c>
      <c r="M26" s="10"/>
      <c r="N26" s="10"/>
      <c r="O26" s="10">
        <f t="shared" si="1"/>
        <v>0</v>
      </c>
      <c r="P26" s="10"/>
      <c r="Q26" s="10"/>
      <c r="R26" s="10">
        <f t="shared" si="2"/>
        <v>0</v>
      </c>
      <c r="S26" s="10"/>
      <c r="T26" s="10"/>
      <c r="U26" s="14">
        <f t="shared" si="3"/>
        <v>0</v>
      </c>
    </row>
    <row r="27" spans="1:21" ht="15.75" customHeight="1">
      <c r="A27" s="9">
        <v>6</v>
      </c>
      <c r="B27" s="9">
        <v>26</v>
      </c>
      <c r="C27" s="10" t="s">
        <v>53</v>
      </c>
      <c r="D27" s="11" t="e">
        <f>VLOOKUP(C27,sample_image_final!C2:C163,1,FALSE)</f>
        <v>#N/A</v>
      </c>
      <c r="E27" s="9"/>
      <c r="F27" s="9"/>
      <c r="G27" s="9"/>
      <c r="H27" s="9"/>
      <c r="I27" s="9"/>
      <c r="J27" s="9">
        <v>29.938386000000001</v>
      </c>
      <c r="K27" s="9">
        <v>79.835697999999994</v>
      </c>
      <c r="L27" s="10">
        <f t="shared" si="0"/>
        <v>79.835697999999994</v>
      </c>
      <c r="M27" s="10"/>
      <c r="N27" s="10"/>
      <c r="O27" s="10">
        <f t="shared" si="1"/>
        <v>0</v>
      </c>
      <c r="P27" s="10"/>
      <c r="Q27" s="10"/>
      <c r="R27" s="10">
        <f t="shared" si="2"/>
        <v>0</v>
      </c>
      <c r="S27" s="10"/>
      <c r="T27" s="10"/>
      <c r="U27" s="14">
        <f t="shared" si="3"/>
        <v>0</v>
      </c>
    </row>
    <row r="28" spans="1:21" ht="15.75" customHeight="1">
      <c r="A28" s="9">
        <v>4</v>
      </c>
      <c r="B28" s="37">
        <v>27</v>
      </c>
      <c r="C28" s="10" t="s">
        <v>54</v>
      </c>
      <c r="D28" s="11" t="e">
        <f>VLOOKUP(C28,sample_image_final!C2:C163,1,FALSE)</f>
        <v>#N/A</v>
      </c>
      <c r="E28" s="10" t="s">
        <v>27</v>
      </c>
      <c r="F28" s="10" t="s">
        <v>26</v>
      </c>
      <c r="G28" s="10" t="s">
        <v>26</v>
      </c>
      <c r="H28" s="10">
        <v>1</v>
      </c>
      <c r="I28" s="10">
        <v>1</v>
      </c>
      <c r="J28" s="9">
        <v>275.57492999999999</v>
      </c>
      <c r="K28" s="9">
        <v>551.14985000000001</v>
      </c>
      <c r="L28" s="10">
        <f t="shared" si="0"/>
        <v>551.14985000000001</v>
      </c>
      <c r="M28" s="10"/>
      <c r="N28" s="10"/>
      <c r="O28" s="10">
        <f t="shared" si="1"/>
        <v>0</v>
      </c>
      <c r="P28" s="10"/>
      <c r="Q28" s="10"/>
      <c r="R28" s="10">
        <f t="shared" si="2"/>
        <v>0</v>
      </c>
      <c r="S28" s="10"/>
      <c r="T28" s="10"/>
      <c r="U28" s="14">
        <f t="shared" si="3"/>
        <v>0</v>
      </c>
    </row>
    <row r="29" spans="1:21" ht="15.75" customHeight="1">
      <c r="A29" s="9">
        <v>3</v>
      </c>
      <c r="B29" s="9">
        <v>28</v>
      </c>
      <c r="C29" s="10" t="s">
        <v>55</v>
      </c>
      <c r="D29" s="11" t="e">
        <f>VLOOKUP(C29,sample_image_final!C2:C163,1,FALSE)</f>
        <v>#N/A</v>
      </c>
      <c r="E29" s="9"/>
      <c r="F29" s="9"/>
      <c r="G29" s="9"/>
      <c r="H29" s="9"/>
      <c r="I29" s="9"/>
      <c r="J29" s="9">
        <v>26.202835</v>
      </c>
      <c r="K29" s="9">
        <v>43.671391</v>
      </c>
      <c r="L29" s="10">
        <f t="shared" si="0"/>
        <v>43.671391</v>
      </c>
      <c r="M29" s="9">
        <v>31.193850999999999</v>
      </c>
      <c r="N29" s="9">
        <v>89.838291999999996</v>
      </c>
      <c r="O29" s="10">
        <f t="shared" si="1"/>
        <v>89.838291999999996</v>
      </c>
      <c r="P29" s="10"/>
      <c r="Q29" s="10"/>
      <c r="R29" s="10">
        <f t="shared" si="2"/>
        <v>0</v>
      </c>
      <c r="S29" s="10"/>
      <c r="T29" s="10"/>
      <c r="U29" s="14">
        <f t="shared" si="3"/>
        <v>0</v>
      </c>
    </row>
    <row r="30" spans="1:21" ht="15.75" customHeight="1">
      <c r="A30" s="9">
        <v>1</v>
      </c>
      <c r="B30" s="9">
        <v>29</v>
      </c>
      <c r="C30" s="10" t="s">
        <v>56</v>
      </c>
      <c r="D30" s="11" t="e">
        <f>VLOOKUP(C30,sample_image_final!C2:C163,1,FALSE)</f>
        <v>#N/A</v>
      </c>
      <c r="E30" s="9"/>
      <c r="F30" s="9"/>
      <c r="G30" s="9"/>
      <c r="H30" s="9"/>
      <c r="I30" s="9"/>
      <c r="J30" s="9">
        <v>19.298971999999999</v>
      </c>
      <c r="K30" s="9">
        <v>41.567017999999997</v>
      </c>
      <c r="L30" s="10">
        <f t="shared" si="0"/>
        <v>41.567017999999997</v>
      </c>
      <c r="M30" s="9">
        <v>13.466002</v>
      </c>
      <c r="N30" s="9">
        <v>42.84637</v>
      </c>
      <c r="O30" s="10">
        <f t="shared" si="1"/>
        <v>42.84637</v>
      </c>
      <c r="P30" s="9">
        <v>47.505163000000003</v>
      </c>
      <c r="Q30" s="9">
        <v>93.525786999999994</v>
      </c>
      <c r="R30" s="10">
        <f t="shared" si="2"/>
        <v>93.525786999999994</v>
      </c>
      <c r="S30" s="10"/>
      <c r="T30" s="10"/>
      <c r="U30" s="14">
        <f t="shared" si="3"/>
        <v>0</v>
      </c>
    </row>
    <row r="31" spans="1:21" ht="15.75" customHeight="1">
      <c r="A31" s="9">
        <v>5</v>
      </c>
      <c r="B31" s="9">
        <v>30</v>
      </c>
      <c r="C31" s="10" t="s">
        <v>57</v>
      </c>
      <c r="D31" s="11" t="e">
        <f>VLOOKUP(C31,sample_image_final!C2:C163,1,FALSE)</f>
        <v>#N/A</v>
      </c>
      <c r="E31" s="9"/>
      <c r="F31" s="9"/>
      <c r="G31" s="9"/>
      <c r="H31" s="9"/>
      <c r="I31" s="9"/>
      <c r="J31" s="9">
        <v>13.214502</v>
      </c>
      <c r="K31" s="9">
        <v>24.960723999999999</v>
      </c>
      <c r="L31" s="10">
        <f t="shared" si="0"/>
        <v>24.960723999999999</v>
      </c>
      <c r="M31" s="10"/>
      <c r="N31" s="10"/>
      <c r="O31" s="10">
        <f t="shared" si="1"/>
        <v>0</v>
      </c>
      <c r="P31" s="10"/>
      <c r="Q31" s="10"/>
      <c r="R31" s="10">
        <f t="shared" si="2"/>
        <v>0</v>
      </c>
      <c r="S31" s="10"/>
      <c r="T31" s="10"/>
      <c r="U31" s="14">
        <f t="shared" si="3"/>
        <v>0</v>
      </c>
    </row>
    <row r="32" spans="1:21" ht="15.75" customHeight="1">
      <c r="A32" s="9">
        <v>4</v>
      </c>
      <c r="B32" s="9">
        <v>31</v>
      </c>
      <c r="C32" s="10" t="s">
        <v>58</v>
      </c>
      <c r="D32" s="11" t="e">
        <f>VLOOKUP(C32,sample_image_final!C2:C163,1,FALSE)</f>
        <v>#N/A</v>
      </c>
      <c r="E32" s="9"/>
      <c r="F32" s="9"/>
      <c r="G32" s="9"/>
      <c r="H32" s="9"/>
      <c r="I32" s="9"/>
      <c r="J32" s="9">
        <v>84.188998999999995</v>
      </c>
      <c r="K32" s="9">
        <v>485.23478</v>
      </c>
      <c r="L32" s="10">
        <f t="shared" si="0"/>
        <v>485.23478</v>
      </c>
      <c r="M32" s="10"/>
      <c r="N32" s="10"/>
      <c r="O32" s="10">
        <f t="shared" si="1"/>
        <v>0</v>
      </c>
      <c r="P32" s="10"/>
      <c r="Q32" s="10"/>
      <c r="R32" s="10">
        <f t="shared" si="2"/>
        <v>0</v>
      </c>
      <c r="S32" s="10"/>
      <c r="T32" s="10"/>
      <c r="U32" s="14">
        <f t="shared" si="3"/>
        <v>0</v>
      </c>
    </row>
    <row r="33" spans="1:21" ht="15.75" customHeight="1">
      <c r="A33" s="9">
        <v>4</v>
      </c>
      <c r="B33" s="9">
        <v>32</v>
      </c>
      <c r="C33" s="10" t="s">
        <v>59</v>
      </c>
      <c r="D33" s="11" t="e">
        <f>VLOOKUP(C33,sample_image_final!C2:C163,1,FALSE)</f>
        <v>#N/A</v>
      </c>
      <c r="E33" s="9"/>
      <c r="F33" s="9"/>
      <c r="G33" s="9"/>
      <c r="H33" s="9"/>
      <c r="I33" s="9"/>
      <c r="J33" s="9">
        <v>14.326537</v>
      </c>
      <c r="K33" s="9">
        <v>39.673487999999999</v>
      </c>
      <c r="L33" s="10">
        <f t="shared" si="0"/>
        <v>39.673487999999999</v>
      </c>
      <c r="M33" s="10"/>
      <c r="N33" s="10"/>
      <c r="O33" s="10">
        <f t="shared" si="1"/>
        <v>0</v>
      </c>
      <c r="P33" s="10"/>
      <c r="Q33" s="10"/>
      <c r="R33" s="10">
        <f t="shared" si="2"/>
        <v>0</v>
      </c>
      <c r="S33" s="10"/>
      <c r="T33" s="10"/>
      <c r="U33" s="14">
        <f t="shared" si="3"/>
        <v>0</v>
      </c>
    </row>
    <row r="34" spans="1:21" ht="15.75" customHeight="1">
      <c r="A34" s="9">
        <v>7</v>
      </c>
      <c r="B34" s="9">
        <v>33</v>
      </c>
      <c r="C34" s="10" t="s">
        <v>60</v>
      </c>
      <c r="D34" s="11" t="e">
        <f>VLOOKUP(C34,sample_image_final!C2:C163,1,FALSE)</f>
        <v>#N/A</v>
      </c>
      <c r="E34" s="9"/>
      <c r="F34" s="9"/>
      <c r="G34" s="9"/>
      <c r="H34" s="9"/>
      <c r="I34" s="9"/>
      <c r="J34" s="9">
        <v>97.899360000000001</v>
      </c>
      <c r="K34" s="9">
        <v>146.84904</v>
      </c>
      <c r="L34" s="10">
        <f t="shared" si="0"/>
        <v>146.84904</v>
      </c>
      <c r="M34" s="10"/>
      <c r="N34" s="10"/>
      <c r="O34" s="10">
        <f t="shared" si="1"/>
        <v>0</v>
      </c>
      <c r="P34" s="10"/>
      <c r="Q34" s="10"/>
      <c r="R34" s="10">
        <f t="shared" si="2"/>
        <v>0</v>
      </c>
      <c r="S34" s="10"/>
      <c r="T34" s="10"/>
      <c r="U34" s="14">
        <f t="shared" si="3"/>
        <v>0</v>
      </c>
    </row>
    <row r="35" spans="1:21" ht="15.75" customHeight="1">
      <c r="A35" s="9">
        <v>2</v>
      </c>
      <c r="B35" s="9">
        <v>34</v>
      </c>
      <c r="C35" s="10" t="s">
        <v>61</v>
      </c>
      <c r="D35" s="11" t="e">
        <f>VLOOKUP(C35,sample_image_final!C2:C163,1,FALSE)</f>
        <v>#N/A</v>
      </c>
      <c r="E35" s="9"/>
      <c r="F35" s="9"/>
      <c r="G35" s="9"/>
      <c r="H35" s="9"/>
      <c r="I35" s="9"/>
      <c r="J35" s="9">
        <v>25.312481999999999</v>
      </c>
      <c r="K35" s="9">
        <v>124.87491</v>
      </c>
      <c r="L35" s="10">
        <f t="shared" si="0"/>
        <v>124.87491</v>
      </c>
      <c r="M35" s="10"/>
      <c r="N35" s="10"/>
      <c r="O35" s="10">
        <f t="shared" si="1"/>
        <v>0</v>
      </c>
      <c r="P35" s="10"/>
      <c r="Q35" s="10"/>
      <c r="R35" s="10">
        <f t="shared" si="2"/>
        <v>0</v>
      </c>
      <c r="S35" s="10"/>
      <c r="T35" s="10"/>
      <c r="U35" s="14">
        <f t="shared" si="3"/>
        <v>0</v>
      </c>
    </row>
    <row r="36" spans="1:21" ht="15.75" customHeight="1">
      <c r="A36" s="9">
        <v>2</v>
      </c>
      <c r="B36" s="9">
        <v>35</v>
      </c>
      <c r="C36" s="10" t="s">
        <v>62</v>
      </c>
      <c r="D36" s="11" t="str">
        <f>VLOOKUP(C36,sample_image_final!C2:C163,1,FALSE)</f>
        <v>b204a5c1-05981158</v>
      </c>
      <c r="E36" s="9"/>
      <c r="F36" s="9"/>
      <c r="G36" s="9"/>
      <c r="H36" s="9"/>
      <c r="I36" s="9"/>
      <c r="J36" s="9">
        <v>19.964065000000002</v>
      </c>
      <c r="K36" s="9">
        <v>46.166899000000001</v>
      </c>
      <c r="L36" s="10">
        <f t="shared" si="0"/>
        <v>46.166899000000001</v>
      </c>
      <c r="M36" s="9">
        <v>28.698343000000001</v>
      </c>
      <c r="N36" s="9">
        <v>118.53663</v>
      </c>
      <c r="O36" s="10">
        <f t="shared" si="1"/>
        <v>118.53663</v>
      </c>
      <c r="P36" s="10"/>
      <c r="Q36" s="10"/>
      <c r="R36" s="10">
        <f t="shared" si="2"/>
        <v>0</v>
      </c>
      <c r="S36" s="10"/>
      <c r="T36" s="10"/>
      <c r="U36" s="14">
        <f t="shared" si="3"/>
        <v>0</v>
      </c>
    </row>
    <row r="37" spans="1:21" ht="15.75" customHeight="1">
      <c r="A37" s="9">
        <v>1</v>
      </c>
      <c r="B37" s="9">
        <v>36</v>
      </c>
      <c r="C37" s="10" t="s">
        <v>63</v>
      </c>
      <c r="D37" s="11" t="e">
        <f>VLOOKUP(C37,sample_image_final!C2:C163,1,FALSE)</f>
        <v>#N/A</v>
      </c>
      <c r="E37" s="9"/>
      <c r="F37" s="9"/>
      <c r="G37" s="9"/>
      <c r="H37" s="9"/>
      <c r="I37" s="9"/>
      <c r="J37" s="9">
        <v>29.649872999999999</v>
      </c>
      <c r="K37" s="9">
        <v>47.756411</v>
      </c>
      <c r="L37" s="10">
        <f t="shared" si="0"/>
        <v>47.756411</v>
      </c>
      <c r="M37" s="10"/>
      <c r="N37" s="10"/>
      <c r="O37" s="10">
        <f t="shared" si="1"/>
        <v>0</v>
      </c>
      <c r="P37" s="10"/>
      <c r="Q37" s="10"/>
      <c r="R37" s="10">
        <f t="shared" si="2"/>
        <v>0</v>
      </c>
      <c r="S37" s="10"/>
      <c r="T37" s="10"/>
      <c r="U37" s="14">
        <f t="shared" si="3"/>
        <v>0</v>
      </c>
    </row>
    <row r="38" spans="1:21" ht="15.75" customHeight="1">
      <c r="A38" s="9">
        <v>2</v>
      </c>
      <c r="B38" s="9">
        <v>37</v>
      </c>
      <c r="C38" s="10" t="s">
        <v>64</v>
      </c>
      <c r="D38" s="11" t="e">
        <f>VLOOKUP(C38,sample_image_final!C2:C163,1,FALSE)</f>
        <v>#N/A</v>
      </c>
      <c r="E38" s="9"/>
      <c r="F38" s="9"/>
      <c r="G38" s="9"/>
      <c r="H38" s="9"/>
      <c r="I38" s="9"/>
      <c r="J38" s="9">
        <v>23.707325999999998</v>
      </c>
      <c r="K38" s="9">
        <v>44.919145999999998</v>
      </c>
      <c r="L38" s="10">
        <f t="shared" si="0"/>
        <v>44.919145999999998</v>
      </c>
      <c r="M38" s="9">
        <v>29.946097000000002</v>
      </c>
      <c r="N38" s="9">
        <v>52.405670000000001</v>
      </c>
      <c r="O38" s="10">
        <f t="shared" si="1"/>
        <v>52.405670000000001</v>
      </c>
      <c r="P38" s="10"/>
      <c r="Q38" s="10"/>
      <c r="R38" s="10">
        <f t="shared" si="2"/>
        <v>0</v>
      </c>
      <c r="S38" s="10"/>
      <c r="T38" s="10"/>
      <c r="U38" s="14">
        <f t="shared" si="3"/>
        <v>0</v>
      </c>
    </row>
    <row r="39" spans="1:21" ht="15">
      <c r="A39" s="9">
        <v>6</v>
      </c>
      <c r="B39" s="9">
        <v>38</v>
      </c>
      <c r="C39" s="10" t="s">
        <v>65</v>
      </c>
      <c r="D39" s="11" t="str">
        <f>VLOOKUP(C39,sample_image_final!C2:C163,1,FALSE)</f>
        <v>b206a78b-99f405ab</v>
      </c>
      <c r="E39" s="9"/>
      <c r="F39" s="9"/>
      <c r="G39" s="9"/>
      <c r="H39" s="9"/>
      <c r="I39" s="9"/>
      <c r="J39" s="9">
        <v>38.388599999999997</v>
      </c>
      <c r="K39" s="9">
        <v>90.597095999999993</v>
      </c>
      <c r="L39" s="10">
        <f t="shared" si="0"/>
        <v>90.597095999999993</v>
      </c>
      <c r="M39" s="10"/>
      <c r="N39" s="10"/>
      <c r="O39" s="10">
        <f t="shared" si="1"/>
        <v>0</v>
      </c>
      <c r="P39" s="10"/>
      <c r="Q39" s="10"/>
      <c r="R39" s="10">
        <f t="shared" si="2"/>
        <v>0</v>
      </c>
      <c r="S39" s="10"/>
      <c r="T39" s="10"/>
      <c r="U39" s="14">
        <f t="shared" si="3"/>
        <v>0</v>
      </c>
    </row>
    <row r="40" spans="1:21" ht="15">
      <c r="A40" s="9">
        <v>6</v>
      </c>
      <c r="B40" s="9">
        <v>39</v>
      </c>
      <c r="C40" s="10" t="s">
        <v>66</v>
      </c>
      <c r="D40" s="11" t="e">
        <f>VLOOKUP(C40,sample_image_final!C2:C163,1,FALSE)</f>
        <v>#N/A</v>
      </c>
      <c r="E40" s="9"/>
      <c r="F40" s="9"/>
      <c r="G40" s="9"/>
      <c r="H40" s="9"/>
      <c r="I40" s="9"/>
      <c r="J40" s="9">
        <v>38.680377</v>
      </c>
      <c r="K40" s="9">
        <v>56.148932000000002</v>
      </c>
      <c r="L40" s="10">
        <f t="shared" si="0"/>
        <v>56.148932000000002</v>
      </c>
      <c r="M40" s="10"/>
      <c r="N40" s="10"/>
      <c r="O40" s="10">
        <f t="shared" si="1"/>
        <v>0</v>
      </c>
      <c r="P40" s="10"/>
      <c r="Q40" s="10"/>
      <c r="R40" s="10">
        <f t="shared" si="2"/>
        <v>0</v>
      </c>
      <c r="S40" s="10"/>
      <c r="T40" s="10"/>
      <c r="U40" s="14">
        <f t="shared" si="3"/>
        <v>0</v>
      </c>
    </row>
    <row r="41" spans="1:21" ht="15">
      <c r="A41" s="9">
        <v>8</v>
      </c>
      <c r="B41" s="37">
        <v>40</v>
      </c>
      <c r="C41" s="10" t="s">
        <v>67</v>
      </c>
      <c r="D41" s="11" t="e">
        <f>VLOOKUP(C41,sample_image_final!C2:C163,1,FALSE)</f>
        <v>#N/A</v>
      </c>
      <c r="E41" s="10" t="s">
        <v>26</v>
      </c>
      <c r="F41" s="10" t="s">
        <v>26</v>
      </c>
      <c r="G41" s="10" t="s">
        <v>27</v>
      </c>
      <c r="H41" s="10"/>
      <c r="I41" s="10"/>
      <c r="J41" s="9">
        <v>47.302968</v>
      </c>
      <c r="K41" s="9">
        <v>117.49447000000001</v>
      </c>
      <c r="L41" s="10">
        <f t="shared" si="0"/>
        <v>117.49447000000001</v>
      </c>
      <c r="M41" s="9">
        <v>35.095750000000002</v>
      </c>
      <c r="N41" s="9">
        <v>65.613793000000001</v>
      </c>
      <c r="O41" s="10">
        <f t="shared" si="1"/>
        <v>65.613793000000001</v>
      </c>
      <c r="P41" s="10"/>
      <c r="Q41" s="10"/>
      <c r="R41" s="10">
        <f t="shared" si="2"/>
        <v>0</v>
      </c>
      <c r="S41" s="10"/>
      <c r="T41" s="10"/>
      <c r="U41" s="14">
        <f t="shared" si="3"/>
        <v>0</v>
      </c>
    </row>
    <row r="42" spans="1:21" ht="15">
      <c r="A42" s="9">
        <v>5</v>
      </c>
      <c r="B42" s="9">
        <v>41</v>
      </c>
      <c r="C42" s="10" t="s">
        <v>68</v>
      </c>
      <c r="D42" s="11" t="e">
        <f>VLOOKUP(C42,sample_image_final!C2:C163,1,FALSE)</f>
        <v>#N/A</v>
      </c>
      <c r="E42" s="9"/>
      <c r="F42" s="9"/>
      <c r="G42" s="9"/>
      <c r="H42" s="9"/>
      <c r="I42" s="9"/>
      <c r="J42" s="9">
        <v>16.505673999999999</v>
      </c>
      <c r="K42" s="9">
        <v>25.675494</v>
      </c>
      <c r="L42" s="10">
        <f t="shared" si="0"/>
        <v>25.675494</v>
      </c>
      <c r="M42" s="10"/>
      <c r="N42" s="10"/>
      <c r="O42" s="10">
        <f t="shared" si="1"/>
        <v>0</v>
      </c>
      <c r="P42" s="10"/>
      <c r="Q42" s="10"/>
      <c r="R42" s="10">
        <f t="shared" si="2"/>
        <v>0</v>
      </c>
      <c r="S42" s="10"/>
      <c r="T42" s="10"/>
      <c r="U42" s="14">
        <f t="shared" si="3"/>
        <v>0</v>
      </c>
    </row>
    <row r="43" spans="1:21" ht="15">
      <c r="A43" s="9">
        <v>1</v>
      </c>
      <c r="B43" s="9">
        <v>42</v>
      </c>
      <c r="C43" s="10" t="s">
        <v>69</v>
      </c>
      <c r="D43" s="11" t="str">
        <f>VLOOKUP(C43,sample_image_final!C2:C163,1,FALSE)</f>
        <v>b20e291a-6012d836</v>
      </c>
      <c r="E43" s="9"/>
      <c r="F43" s="9"/>
      <c r="G43" s="9"/>
      <c r="H43" s="9"/>
      <c r="I43" s="9"/>
      <c r="J43" s="9">
        <v>22.024168</v>
      </c>
      <c r="K43" s="9">
        <v>26.429001</v>
      </c>
      <c r="L43" s="10">
        <f t="shared" si="0"/>
        <v>26.429001</v>
      </c>
      <c r="M43" s="9">
        <v>138.01812000000001</v>
      </c>
      <c r="N43" s="9">
        <v>211.43200999999999</v>
      </c>
      <c r="O43" s="10">
        <f t="shared" si="1"/>
        <v>211.43200999999999</v>
      </c>
      <c r="P43" s="10"/>
      <c r="Q43" s="10"/>
      <c r="R43" s="10">
        <f t="shared" si="2"/>
        <v>0</v>
      </c>
      <c r="S43" s="10"/>
      <c r="T43" s="10"/>
      <c r="U43" s="14">
        <f t="shared" si="3"/>
        <v>0</v>
      </c>
    </row>
    <row r="44" spans="1:21" ht="15">
      <c r="A44" s="9">
        <v>2</v>
      </c>
      <c r="B44" s="9">
        <v>43</v>
      </c>
      <c r="C44" s="10" t="s">
        <v>70</v>
      </c>
      <c r="D44" s="11" t="e">
        <f>VLOOKUP(C44,sample_image_final!C2:C163,1,FALSE)</f>
        <v>#N/A</v>
      </c>
      <c r="E44" s="9"/>
      <c r="F44" s="9"/>
      <c r="G44" s="9"/>
      <c r="H44" s="9"/>
      <c r="I44" s="9"/>
      <c r="J44" s="9">
        <v>23.963037</v>
      </c>
      <c r="K44" s="9">
        <v>44.930692999999998</v>
      </c>
      <c r="L44" s="10">
        <f t="shared" si="0"/>
        <v>44.930692999999998</v>
      </c>
      <c r="M44" s="10"/>
      <c r="N44" s="10"/>
      <c r="O44" s="10">
        <f t="shared" si="1"/>
        <v>0</v>
      </c>
      <c r="P44" s="10"/>
      <c r="Q44" s="10"/>
      <c r="R44" s="10">
        <f t="shared" si="2"/>
        <v>0</v>
      </c>
      <c r="S44" s="10"/>
      <c r="T44" s="10"/>
      <c r="U44" s="14">
        <f t="shared" si="3"/>
        <v>0</v>
      </c>
    </row>
    <row r="45" spans="1:21" ht="15">
      <c r="A45" s="9">
        <v>2</v>
      </c>
      <c r="B45" s="9">
        <v>44</v>
      </c>
      <c r="C45" s="10" t="s">
        <v>71</v>
      </c>
      <c r="D45" s="11" t="e">
        <f>VLOOKUP(C45,sample_image_final!C2:C163,1,FALSE)</f>
        <v>#N/A</v>
      </c>
      <c r="E45" s="9"/>
      <c r="F45" s="9"/>
      <c r="G45" s="9"/>
      <c r="H45" s="9"/>
      <c r="I45" s="9"/>
      <c r="J45" s="9">
        <v>54.901178000000002</v>
      </c>
      <c r="K45" s="9">
        <v>173.43781000000001</v>
      </c>
      <c r="L45" s="10">
        <f t="shared" si="0"/>
        <v>173.43781000000001</v>
      </c>
      <c r="M45" s="9">
        <v>7.4865250000000003</v>
      </c>
      <c r="N45" s="9">
        <v>18.716311000000001</v>
      </c>
      <c r="O45" s="10">
        <f t="shared" si="1"/>
        <v>18.716311000000001</v>
      </c>
      <c r="P45" s="9">
        <v>11.229787</v>
      </c>
      <c r="Q45" s="9">
        <v>16.220803</v>
      </c>
      <c r="R45" s="10">
        <f t="shared" si="2"/>
        <v>16.220803</v>
      </c>
      <c r="S45" s="10"/>
      <c r="T45" s="10"/>
      <c r="U45" s="14">
        <f t="shared" si="3"/>
        <v>0</v>
      </c>
    </row>
    <row r="46" spans="1:21" ht="15">
      <c r="A46" s="9">
        <v>6</v>
      </c>
      <c r="B46" s="37">
        <v>45</v>
      </c>
      <c r="C46" s="10" t="s">
        <v>72</v>
      </c>
      <c r="D46" s="11" t="e">
        <f>VLOOKUP(C46,sample_image_final!C2:C163,1,FALSE)</f>
        <v>#N/A</v>
      </c>
      <c r="E46" s="10" t="s">
        <v>26</v>
      </c>
      <c r="F46" s="10" t="s">
        <v>27</v>
      </c>
      <c r="G46" s="10" t="s">
        <v>27</v>
      </c>
      <c r="H46" s="10"/>
      <c r="I46" s="10"/>
      <c r="J46" s="9">
        <v>32.302110999999996</v>
      </c>
      <c r="K46" s="9">
        <v>130.67672999999999</v>
      </c>
      <c r="L46" s="10">
        <f t="shared" si="0"/>
        <v>130.67672999999999</v>
      </c>
      <c r="M46" s="9">
        <v>44.090513000000001</v>
      </c>
      <c r="N46" s="9">
        <v>131.01418000000001</v>
      </c>
      <c r="O46" s="10">
        <f t="shared" si="1"/>
        <v>131.01418000000001</v>
      </c>
      <c r="P46" s="9">
        <v>37.432620999999997</v>
      </c>
      <c r="Q46" s="9">
        <v>109.63901</v>
      </c>
      <c r="R46" s="10">
        <f t="shared" si="2"/>
        <v>109.63901</v>
      </c>
      <c r="S46" s="10"/>
      <c r="T46" s="10"/>
      <c r="U46" s="14">
        <f t="shared" si="3"/>
        <v>0</v>
      </c>
    </row>
    <row r="47" spans="1:21" ht="15">
      <c r="A47" s="9">
        <v>6</v>
      </c>
      <c r="B47" s="9">
        <v>46</v>
      </c>
      <c r="C47" s="10" t="s">
        <v>73</v>
      </c>
      <c r="D47" s="11" t="str">
        <f>VLOOKUP(C47,sample_image_final!C2:C163,1,FALSE)</f>
        <v>b2194b15-1825056a</v>
      </c>
      <c r="E47" s="9"/>
      <c r="F47" s="9"/>
      <c r="G47" s="9"/>
      <c r="H47" s="9"/>
      <c r="I47" s="9"/>
      <c r="J47" s="9">
        <v>19.293638999999999</v>
      </c>
      <c r="K47" s="9">
        <v>51.227941000000001</v>
      </c>
      <c r="L47" s="10">
        <f t="shared" si="0"/>
        <v>51.227941000000001</v>
      </c>
      <c r="M47" s="9">
        <v>25.281320000000001</v>
      </c>
      <c r="N47" s="9">
        <v>52.558537000000001</v>
      </c>
      <c r="O47" s="10">
        <f t="shared" si="1"/>
        <v>52.558537000000001</v>
      </c>
      <c r="P47" s="10"/>
      <c r="Q47" s="10"/>
      <c r="R47" s="10">
        <f t="shared" si="2"/>
        <v>0</v>
      </c>
      <c r="S47" s="10"/>
      <c r="T47" s="10"/>
      <c r="U47" s="14">
        <f t="shared" si="3"/>
        <v>0</v>
      </c>
    </row>
    <row r="48" spans="1:21" ht="15">
      <c r="A48" s="9">
        <v>1</v>
      </c>
      <c r="B48" s="9">
        <v>47</v>
      </c>
      <c r="C48" s="10" t="s">
        <v>74</v>
      </c>
      <c r="D48" s="11" t="e">
        <f>VLOOKUP(C48,sample_image_final!C2:C163,1,FALSE)</f>
        <v>#N/A</v>
      </c>
      <c r="E48" s="9"/>
      <c r="F48" s="9"/>
      <c r="G48" s="9"/>
      <c r="H48" s="9"/>
      <c r="I48" s="9"/>
      <c r="J48" s="9">
        <v>18.960977</v>
      </c>
      <c r="K48" s="9">
        <v>62.870610999999997</v>
      </c>
      <c r="L48" s="10">
        <f t="shared" si="0"/>
        <v>62.870610999999997</v>
      </c>
      <c r="M48" s="9">
        <v>21.954816999999998</v>
      </c>
      <c r="N48" s="9">
        <v>38.919904000000002</v>
      </c>
      <c r="O48" s="10">
        <f t="shared" si="1"/>
        <v>38.919904000000002</v>
      </c>
      <c r="P48" s="9">
        <v>26.944548000000001</v>
      </c>
      <c r="Q48" s="9">
        <v>62.870612000000001</v>
      </c>
      <c r="R48" s="10">
        <f t="shared" si="2"/>
        <v>62.870612000000001</v>
      </c>
      <c r="S48" s="9">
        <v>23.950710999999998</v>
      </c>
      <c r="T48" s="9">
        <v>22.952763000000001</v>
      </c>
      <c r="U48" s="14">
        <f t="shared" si="3"/>
        <v>23.950710999999998</v>
      </c>
    </row>
    <row r="49" spans="1:21" ht="15">
      <c r="A49" s="9">
        <v>1</v>
      </c>
      <c r="B49" s="9">
        <v>48</v>
      </c>
      <c r="C49" s="10" t="s">
        <v>75</v>
      </c>
      <c r="D49" s="11" t="e">
        <f>VLOOKUP(C49,sample_image_final!C2:C163,1,FALSE)</f>
        <v>#N/A</v>
      </c>
      <c r="E49" s="9"/>
      <c r="F49" s="9"/>
      <c r="G49" s="9"/>
      <c r="H49" s="9"/>
      <c r="I49" s="9"/>
      <c r="J49" s="9">
        <v>22.726638000000001</v>
      </c>
      <c r="K49" s="9">
        <v>50.697882</v>
      </c>
      <c r="L49" s="10">
        <f t="shared" si="0"/>
        <v>50.697882</v>
      </c>
      <c r="M49" s="9">
        <v>13.985623</v>
      </c>
      <c r="N49" s="9">
        <v>26.223043000000001</v>
      </c>
      <c r="O49" s="10">
        <f t="shared" si="1"/>
        <v>26.223043000000001</v>
      </c>
      <c r="P49" s="9">
        <v>19.230232000000001</v>
      </c>
      <c r="Q49" s="9">
        <v>40.208665000000003</v>
      </c>
      <c r="R49" s="10">
        <f t="shared" si="2"/>
        <v>40.208665000000003</v>
      </c>
      <c r="S49" s="9">
        <v>13.985623</v>
      </c>
      <c r="T49" s="9">
        <v>24.474837999999998</v>
      </c>
      <c r="U49" s="14">
        <f t="shared" si="3"/>
        <v>24.474837999999998</v>
      </c>
    </row>
    <row r="50" spans="1:21" ht="15">
      <c r="A50" s="9">
        <v>5</v>
      </c>
      <c r="B50" s="9">
        <v>49</v>
      </c>
      <c r="C50" s="10" t="s">
        <v>76</v>
      </c>
      <c r="D50" s="11" t="e">
        <f>VLOOKUP(C50,sample_image_final!C2:C163,1,FALSE)</f>
        <v>#N/A</v>
      </c>
      <c r="E50" s="9"/>
      <c r="F50" s="9"/>
      <c r="G50" s="9"/>
      <c r="H50" s="9"/>
      <c r="I50" s="9"/>
      <c r="J50" s="9">
        <v>16.874987999999998</v>
      </c>
      <c r="K50" s="9">
        <v>28.687480999999998</v>
      </c>
      <c r="L50" s="10">
        <f t="shared" si="0"/>
        <v>28.687480999999998</v>
      </c>
      <c r="M50" s="9">
        <v>13.499992000000001</v>
      </c>
      <c r="N50" s="9">
        <v>30.374980999999998</v>
      </c>
      <c r="O50" s="10">
        <f t="shared" si="1"/>
        <v>30.374980999999998</v>
      </c>
      <c r="P50" s="9">
        <v>11.812492000000001</v>
      </c>
      <c r="Q50" s="9">
        <v>28.687479</v>
      </c>
      <c r="R50" s="10">
        <f t="shared" si="2"/>
        <v>28.687479</v>
      </c>
      <c r="S50" s="9">
        <v>11.812492000000001</v>
      </c>
      <c r="T50" s="9">
        <v>26.999981999999999</v>
      </c>
      <c r="U50" s="14">
        <f t="shared" si="3"/>
        <v>26.999981999999999</v>
      </c>
    </row>
    <row r="51" spans="1:21" ht="15">
      <c r="A51" s="9">
        <v>3</v>
      </c>
      <c r="B51" s="9">
        <v>50</v>
      </c>
      <c r="C51" s="10" t="s">
        <v>77</v>
      </c>
      <c r="D51" s="11" t="e">
        <f>VLOOKUP(C51,sample_image_final!C2:C163,1,FALSE)</f>
        <v>#N/A</v>
      </c>
      <c r="E51" s="9"/>
      <c r="F51" s="9"/>
      <c r="G51" s="9"/>
      <c r="H51" s="9"/>
      <c r="I51" s="9"/>
      <c r="J51" s="9">
        <v>46.428386000000003</v>
      </c>
      <c r="K51" s="9">
        <v>98.847528999999994</v>
      </c>
      <c r="L51" s="10">
        <f t="shared" si="0"/>
        <v>98.847528999999994</v>
      </c>
      <c r="M51" s="9">
        <v>44.930694000000003</v>
      </c>
      <c r="N51" s="9">
        <v>101.84291</v>
      </c>
      <c r="O51" s="10">
        <f t="shared" si="1"/>
        <v>101.84291</v>
      </c>
      <c r="P51" s="9">
        <v>56.912211999999997</v>
      </c>
      <c r="Q51" s="9">
        <v>65.898352000000003</v>
      </c>
      <c r="R51" s="10">
        <f t="shared" si="2"/>
        <v>65.898352000000003</v>
      </c>
      <c r="S51" s="10"/>
      <c r="T51" s="10"/>
      <c r="U51" s="14">
        <f t="shared" si="3"/>
        <v>0</v>
      </c>
    </row>
    <row r="52" spans="1:21" ht="15">
      <c r="A52" s="9">
        <v>4</v>
      </c>
      <c r="B52" s="9">
        <v>51</v>
      </c>
      <c r="C52" s="10" t="s">
        <v>78</v>
      </c>
      <c r="D52" s="11" t="e">
        <f>VLOOKUP(C52,sample_image_final!C2:C163,1,FALSE)</f>
        <v>#N/A</v>
      </c>
      <c r="E52" s="9"/>
      <c r="F52" s="9"/>
      <c r="G52" s="9"/>
      <c r="H52" s="9"/>
      <c r="I52" s="9"/>
      <c r="J52" s="9">
        <v>17.482028</v>
      </c>
      <c r="K52" s="9">
        <v>40.258605000000003</v>
      </c>
      <c r="L52" s="10">
        <f t="shared" si="0"/>
        <v>40.258605000000003</v>
      </c>
      <c r="M52" s="10"/>
      <c r="N52" s="10"/>
      <c r="O52" s="10">
        <f t="shared" si="1"/>
        <v>0</v>
      </c>
      <c r="P52" s="10"/>
      <c r="Q52" s="10"/>
      <c r="R52" s="10">
        <f t="shared" si="2"/>
        <v>0</v>
      </c>
      <c r="S52" s="10"/>
      <c r="T52" s="10"/>
      <c r="U52" s="14">
        <f t="shared" si="3"/>
        <v>0</v>
      </c>
    </row>
    <row r="53" spans="1:21" ht="15">
      <c r="A53" s="9">
        <v>6</v>
      </c>
      <c r="B53" s="9">
        <v>52</v>
      </c>
      <c r="C53" s="10" t="s">
        <v>79</v>
      </c>
      <c r="D53" s="11" t="e">
        <f>VLOOKUP(C53,sample_image_final!C2:C163,1,FALSE)</f>
        <v>#N/A</v>
      </c>
      <c r="E53" s="9"/>
      <c r="F53" s="9"/>
      <c r="G53" s="9"/>
      <c r="H53" s="9"/>
      <c r="I53" s="9"/>
      <c r="J53" s="9">
        <v>35.501277000000002</v>
      </c>
      <c r="K53" s="9">
        <v>82.020194000000004</v>
      </c>
      <c r="L53" s="10">
        <f t="shared" si="0"/>
        <v>82.020194000000004</v>
      </c>
      <c r="M53" s="10"/>
      <c r="N53" s="10"/>
      <c r="O53" s="10">
        <f t="shared" si="1"/>
        <v>0</v>
      </c>
      <c r="P53" s="10"/>
      <c r="Q53" s="10"/>
      <c r="R53" s="10">
        <f t="shared" si="2"/>
        <v>0</v>
      </c>
      <c r="S53" s="10"/>
      <c r="T53" s="10"/>
      <c r="U53" s="14">
        <f t="shared" si="3"/>
        <v>0</v>
      </c>
    </row>
    <row r="54" spans="1:21" ht="15">
      <c r="A54" s="9">
        <v>1</v>
      </c>
      <c r="B54" s="9">
        <v>53</v>
      </c>
      <c r="C54" s="10" t="s">
        <v>80</v>
      </c>
      <c r="D54" s="11" t="e">
        <f>VLOOKUP(C54,sample_image_final!C2:C163,1,FALSE)</f>
        <v>#N/A</v>
      </c>
      <c r="E54" s="9"/>
      <c r="F54" s="9"/>
      <c r="G54" s="9"/>
      <c r="H54" s="9"/>
      <c r="I54" s="9"/>
      <c r="J54" s="9">
        <v>31.451485999999999</v>
      </c>
      <c r="K54" s="9">
        <v>41.935316</v>
      </c>
      <c r="L54" s="10">
        <f t="shared" si="0"/>
        <v>41.935316</v>
      </c>
      <c r="M54" s="10"/>
      <c r="N54" s="10"/>
      <c r="O54" s="10">
        <f t="shared" si="1"/>
        <v>0</v>
      </c>
      <c r="P54" s="10"/>
      <c r="Q54" s="10"/>
      <c r="R54" s="10">
        <f t="shared" si="2"/>
        <v>0</v>
      </c>
      <c r="S54" s="10"/>
      <c r="T54" s="10"/>
      <c r="U54" s="14">
        <f t="shared" si="3"/>
        <v>0</v>
      </c>
    </row>
    <row r="55" spans="1:21" ht="15">
      <c r="A55" s="9">
        <v>6</v>
      </c>
      <c r="B55" s="9">
        <v>54</v>
      </c>
      <c r="C55" s="10" t="s">
        <v>81</v>
      </c>
      <c r="D55" s="11" t="e">
        <f>VLOOKUP(C55,sample_image_final!C2:C163,1,FALSE)</f>
        <v>#N/A</v>
      </c>
      <c r="E55" s="9"/>
      <c r="F55" s="9"/>
      <c r="G55" s="9"/>
      <c r="H55" s="9"/>
      <c r="I55" s="9"/>
      <c r="J55" s="9">
        <v>30.4102</v>
      </c>
      <c r="K55" s="9">
        <v>75.462346999999994</v>
      </c>
      <c r="L55" s="10">
        <f t="shared" si="0"/>
        <v>75.462346999999994</v>
      </c>
      <c r="M55" s="10"/>
      <c r="N55" s="10"/>
      <c r="O55" s="10">
        <f t="shared" si="1"/>
        <v>0</v>
      </c>
      <c r="P55" s="10"/>
      <c r="Q55" s="10"/>
      <c r="R55" s="10">
        <f t="shared" si="2"/>
        <v>0</v>
      </c>
      <c r="S55" s="10"/>
      <c r="T55" s="10"/>
      <c r="U55" s="14">
        <f t="shared" si="3"/>
        <v>0</v>
      </c>
    </row>
    <row r="56" spans="1:21" ht="15">
      <c r="A56" s="9">
        <v>5</v>
      </c>
      <c r="B56" s="9">
        <v>55</v>
      </c>
      <c r="C56" s="10" t="s">
        <v>82</v>
      </c>
      <c r="D56" s="11" t="e">
        <f>VLOOKUP(C56,sample_image_final!C2:C163,1,FALSE)</f>
        <v>#N/A</v>
      </c>
      <c r="E56" s="9"/>
      <c r="F56" s="9"/>
      <c r="G56" s="9"/>
      <c r="H56" s="9"/>
      <c r="I56" s="9"/>
      <c r="J56" s="9">
        <v>15.355439000000001</v>
      </c>
      <c r="K56" s="9">
        <v>33.781968999999997</v>
      </c>
      <c r="L56" s="10">
        <f t="shared" si="0"/>
        <v>33.781968999999997</v>
      </c>
      <c r="M56" s="9">
        <v>30.710881000000001</v>
      </c>
      <c r="N56" s="9">
        <v>61.421759999999999</v>
      </c>
      <c r="O56" s="10">
        <f t="shared" si="1"/>
        <v>61.421759999999999</v>
      </c>
      <c r="P56" s="10"/>
      <c r="Q56" s="10"/>
      <c r="R56" s="10">
        <f t="shared" si="2"/>
        <v>0</v>
      </c>
      <c r="S56" s="10"/>
      <c r="T56" s="10"/>
      <c r="U56" s="14">
        <f t="shared" si="3"/>
        <v>0</v>
      </c>
    </row>
    <row r="57" spans="1:21" ht="15">
      <c r="A57" s="9">
        <v>5</v>
      </c>
      <c r="B57" s="37">
        <v>56</v>
      </c>
      <c r="C57" s="10" t="s">
        <v>83</v>
      </c>
      <c r="D57" s="11" t="e">
        <f>VLOOKUP(C57,sample_image_final!C2:C163,1,FALSE)</f>
        <v>#N/A</v>
      </c>
      <c r="E57" s="10" t="s">
        <v>26</v>
      </c>
      <c r="F57" s="10" t="s">
        <v>27</v>
      </c>
      <c r="G57" s="10" t="s">
        <v>27</v>
      </c>
      <c r="H57" s="10"/>
      <c r="I57" s="10"/>
      <c r="J57" s="9">
        <v>19.230231</v>
      </c>
      <c r="K57" s="9">
        <v>38.460462999999997</v>
      </c>
      <c r="L57" s="10">
        <f t="shared" si="0"/>
        <v>38.460462999999997</v>
      </c>
      <c r="M57" s="9">
        <v>12.23742</v>
      </c>
      <c r="N57" s="9">
        <v>24.474841000000001</v>
      </c>
      <c r="O57" s="10">
        <f t="shared" si="1"/>
        <v>24.474841000000001</v>
      </c>
      <c r="P57" s="10"/>
      <c r="Q57" s="10"/>
      <c r="R57" s="10">
        <f t="shared" si="2"/>
        <v>0</v>
      </c>
      <c r="S57" s="10"/>
      <c r="T57" s="10"/>
      <c r="U57" s="14">
        <f t="shared" si="3"/>
        <v>0</v>
      </c>
    </row>
    <row r="58" spans="1:21" ht="15">
      <c r="A58" s="9">
        <v>1</v>
      </c>
      <c r="B58" s="9">
        <v>57</v>
      </c>
      <c r="C58" s="10" t="s">
        <v>84</v>
      </c>
      <c r="D58" s="11" t="e">
        <f>VLOOKUP(C58,sample_image_final!C2:C163,1,FALSE)</f>
        <v>#N/A</v>
      </c>
      <c r="E58" s="9"/>
      <c r="F58" s="9"/>
      <c r="G58" s="9"/>
      <c r="H58" s="9"/>
      <c r="I58" s="9"/>
      <c r="J58" s="9">
        <v>10.748808</v>
      </c>
      <c r="K58" s="9">
        <v>35.317512000000001</v>
      </c>
      <c r="L58" s="10">
        <f t="shared" si="0"/>
        <v>35.317512000000001</v>
      </c>
      <c r="M58" s="9">
        <v>23.033159000000001</v>
      </c>
      <c r="N58" s="9">
        <v>75.241656000000006</v>
      </c>
      <c r="O58" s="10">
        <f t="shared" si="1"/>
        <v>75.241656000000006</v>
      </c>
      <c r="P58" s="10"/>
      <c r="Q58" s="10"/>
      <c r="R58" s="10">
        <f t="shared" si="2"/>
        <v>0</v>
      </c>
      <c r="S58" s="10"/>
      <c r="T58" s="10"/>
      <c r="U58" s="14">
        <f t="shared" si="3"/>
        <v>0</v>
      </c>
    </row>
    <row r="59" spans="1:21" ht="15">
      <c r="A59" s="9">
        <v>1</v>
      </c>
      <c r="B59" s="9">
        <v>58</v>
      </c>
      <c r="C59" s="10" t="s">
        <v>85</v>
      </c>
      <c r="D59" s="11" t="e">
        <f>VLOOKUP(C59,sample_image_final!C2:C163,1,FALSE)</f>
        <v>#N/A</v>
      </c>
      <c r="E59" s="9"/>
      <c r="F59" s="9"/>
      <c r="G59" s="9"/>
      <c r="H59" s="9"/>
      <c r="I59" s="9"/>
      <c r="J59" s="9">
        <v>14.161588999999999</v>
      </c>
      <c r="K59" s="9">
        <v>39.909934999999997</v>
      </c>
      <c r="L59" s="10">
        <f t="shared" si="0"/>
        <v>39.909934999999997</v>
      </c>
      <c r="M59" s="9">
        <v>28.323177999999999</v>
      </c>
      <c r="N59" s="9">
        <v>66.945693000000006</v>
      </c>
      <c r="O59" s="10">
        <f t="shared" si="1"/>
        <v>66.945693000000006</v>
      </c>
      <c r="P59" s="9">
        <v>23.173511000000001</v>
      </c>
      <c r="Q59" s="9">
        <v>68.233109999999996</v>
      </c>
      <c r="R59" s="10">
        <f t="shared" si="2"/>
        <v>68.233109999999996</v>
      </c>
      <c r="S59" s="9">
        <v>24.460927000000002</v>
      </c>
      <c r="T59" s="9">
        <v>61.796024000000003</v>
      </c>
      <c r="U59" s="14">
        <f t="shared" si="3"/>
        <v>61.796024000000003</v>
      </c>
    </row>
    <row r="60" spans="1:21" ht="15">
      <c r="A60" s="9">
        <v>5</v>
      </c>
      <c r="B60" s="9">
        <v>59</v>
      </c>
      <c r="C60" s="10" t="s">
        <v>86</v>
      </c>
      <c r="D60" s="11" t="e">
        <f>VLOOKUP(C60,sample_image_final!C2:C163,1,FALSE)</f>
        <v>#N/A</v>
      </c>
      <c r="E60" s="9"/>
      <c r="F60" s="9"/>
      <c r="G60" s="9"/>
      <c r="H60" s="9"/>
      <c r="I60" s="9"/>
      <c r="J60" s="9">
        <v>22.886437999999998</v>
      </c>
      <c r="K60" s="9">
        <v>68.659312999999997</v>
      </c>
      <c r="L60" s="10">
        <f t="shared" si="0"/>
        <v>68.659312999999997</v>
      </c>
      <c r="M60" s="10"/>
      <c r="N60" s="10"/>
      <c r="O60" s="10">
        <f t="shared" si="1"/>
        <v>0</v>
      </c>
      <c r="P60" s="10"/>
      <c r="Q60" s="10"/>
      <c r="R60" s="10">
        <f t="shared" si="2"/>
        <v>0</v>
      </c>
      <c r="S60" s="10"/>
      <c r="T60" s="10"/>
      <c r="U60" s="14">
        <f t="shared" si="3"/>
        <v>0</v>
      </c>
    </row>
    <row r="61" spans="1:21" ht="15">
      <c r="A61" s="9">
        <v>3</v>
      </c>
      <c r="B61" s="9">
        <v>60</v>
      </c>
      <c r="C61" s="10" t="s">
        <v>87</v>
      </c>
      <c r="D61" s="11" t="e">
        <f>VLOOKUP(C61,sample_image_final!C2:C163,1,FALSE)</f>
        <v>#N/A</v>
      </c>
      <c r="E61" s="9"/>
      <c r="F61" s="9"/>
      <c r="G61" s="9"/>
      <c r="H61" s="9"/>
      <c r="I61" s="9"/>
      <c r="J61" s="9">
        <v>40.499972999999997</v>
      </c>
      <c r="K61" s="9">
        <v>35.437475999999997</v>
      </c>
      <c r="L61" s="10">
        <f t="shared" si="0"/>
        <v>40.499972999999997</v>
      </c>
      <c r="M61" s="10"/>
      <c r="N61" s="10"/>
      <c r="O61" s="10">
        <f t="shared" si="1"/>
        <v>0</v>
      </c>
      <c r="P61" s="10"/>
      <c r="Q61" s="10"/>
      <c r="R61" s="10">
        <f t="shared" si="2"/>
        <v>0</v>
      </c>
      <c r="S61" s="10"/>
      <c r="T61" s="10"/>
      <c r="U61" s="14">
        <f t="shared" si="3"/>
        <v>0</v>
      </c>
    </row>
    <row r="62" spans="1:21" ht="15">
      <c r="A62" s="9">
        <v>6</v>
      </c>
      <c r="B62" s="9">
        <v>61</v>
      </c>
      <c r="C62" s="10" t="s">
        <v>88</v>
      </c>
      <c r="D62" s="11" t="e">
        <f>VLOOKUP(C62,sample_image_final!C2:C163,1,FALSE)</f>
        <v>#N/A</v>
      </c>
      <c r="E62" s="9"/>
      <c r="F62" s="9"/>
      <c r="G62" s="9"/>
      <c r="H62" s="9"/>
      <c r="I62" s="9"/>
      <c r="J62" s="9">
        <v>70.672319999999999</v>
      </c>
      <c r="K62" s="9">
        <v>177.19291999999999</v>
      </c>
      <c r="L62" s="10">
        <f t="shared" si="0"/>
        <v>177.19291999999999</v>
      </c>
      <c r="M62" s="10"/>
      <c r="N62" s="10"/>
      <c r="O62" s="10">
        <f t="shared" si="1"/>
        <v>0</v>
      </c>
      <c r="P62" s="10"/>
      <c r="Q62" s="10"/>
      <c r="R62" s="10">
        <f t="shared" si="2"/>
        <v>0</v>
      </c>
      <c r="S62" s="10"/>
      <c r="T62" s="10"/>
      <c r="U62" s="14">
        <f t="shared" si="3"/>
        <v>0</v>
      </c>
    </row>
    <row r="63" spans="1:21" ht="15">
      <c r="A63" s="9">
        <v>6</v>
      </c>
      <c r="B63" s="9">
        <v>62</v>
      </c>
      <c r="C63" s="10" t="s">
        <v>89</v>
      </c>
      <c r="D63" s="11" t="e">
        <f>VLOOKUP(C63,sample_image_final!C2:C163,1,FALSE)</f>
        <v>#N/A</v>
      </c>
      <c r="E63" s="9"/>
      <c r="F63" s="9"/>
      <c r="G63" s="9"/>
      <c r="H63" s="9"/>
      <c r="I63" s="9"/>
      <c r="J63" s="9">
        <v>29.654230999999999</v>
      </c>
      <c r="K63" s="9">
        <v>59.308464000000001</v>
      </c>
      <c r="L63" s="10">
        <f t="shared" si="0"/>
        <v>59.308464000000001</v>
      </c>
      <c r="M63" s="9">
        <v>22.960633999999999</v>
      </c>
      <c r="N63" s="9">
        <v>53.574818999999998</v>
      </c>
      <c r="O63" s="10">
        <f t="shared" si="1"/>
        <v>53.574818999999998</v>
      </c>
      <c r="P63" s="10"/>
      <c r="Q63" s="10"/>
      <c r="R63" s="10">
        <f t="shared" si="2"/>
        <v>0</v>
      </c>
      <c r="S63" s="10"/>
      <c r="T63" s="10"/>
      <c r="U63" s="14">
        <f t="shared" si="3"/>
        <v>0</v>
      </c>
    </row>
    <row r="64" spans="1:21" ht="15">
      <c r="A64" s="9">
        <v>5</v>
      </c>
      <c r="B64" s="9">
        <v>63</v>
      </c>
      <c r="C64" s="10" t="s">
        <v>90</v>
      </c>
      <c r="D64" s="11" t="e">
        <f>VLOOKUP(C64,sample_image_final!C2:C163,1,FALSE)</f>
        <v>#N/A</v>
      </c>
      <c r="E64" s="9"/>
      <c r="F64" s="9"/>
      <c r="G64" s="9"/>
      <c r="H64" s="9"/>
      <c r="I64" s="9"/>
      <c r="J64" s="9">
        <v>26.202832999999998</v>
      </c>
      <c r="K64" s="9">
        <v>74.865244000000004</v>
      </c>
      <c r="L64" s="10">
        <f t="shared" si="0"/>
        <v>74.865244000000004</v>
      </c>
      <c r="M64" s="9">
        <v>28.698343000000001</v>
      </c>
      <c r="N64" s="9">
        <v>67.378718000000006</v>
      </c>
      <c r="O64" s="10">
        <f t="shared" si="1"/>
        <v>67.378718000000006</v>
      </c>
      <c r="P64" s="9">
        <v>41.175882999999999</v>
      </c>
      <c r="Q64" s="9">
        <v>89.838290999999998</v>
      </c>
      <c r="R64" s="10">
        <f t="shared" si="2"/>
        <v>89.838290999999998</v>
      </c>
      <c r="S64" s="10"/>
      <c r="T64" s="10"/>
      <c r="U64" s="14">
        <f t="shared" si="3"/>
        <v>0</v>
      </c>
    </row>
    <row r="65" spans="1:36" ht="15">
      <c r="A65" s="9">
        <v>6</v>
      </c>
      <c r="B65" s="9">
        <v>64</v>
      </c>
      <c r="C65" s="10" t="s">
        <v>91</v>
      </c>
      <c r="D65" s="11" t="e">
        <f>VLOOKUP(C65,sample_image_final!C2:C163,1,FALSE)</f>
        <v>#N/A</v>
      </c>
      <c r="E65" s="9"/>
      <c r="F65" s="9"/>
      <c r="G65" s="9"/>
      <c r="H65" s="9"/>
      <c r="I65" s="9"/>
      <c r="J65" s="9">
        <v>23.033159999999999</v>
      </c>
      <c r="K65" s="9">
        <v>79.848287999999997</v>
      </c>
      <c r="L65" s="10">
        <f t="shared" si="0"/>
        <v>79.848287999999997</v>
      </c>
      <c r="M65" s="9">
        <v>23.033159999999999</v>
      </c>
      <c r="N65" s="9">
        <v>79.848287999999997</v>
      </c>
      <c r="O65" s="10">
        <f t="shared" si="1"/>
        <v>79.848287999999997</v>
      </c>
      <c r="P65" s="9">
        <v>30.71088</v>
      </c>
      <c r="Q65" s="9">
        <v>87.526008000000004</v>
      </c>
      <c r="R65" s="10">
        <f t="shared" si="2"/>
        <v>87.526008000000004</v>
      </c>
      <c r="S65" s="9">
        <v>30.710882000000002</v>
      </c>
      <c r="T65" s="9">
        <v>78.312743999999995</v>
      </c>
      <c r="U65" s="14">
        <f t="shared" si="3"/>
        <v>78.312743999999995</v>
      </c>
    </row>
    <row r="66" spans="1:36" ht="15">
      <c r="A66" s="9">
        <v>6</v>
      </c>
      <c r="B66" s="9">
        <v>65</v>
      </c>
      <c r="C66" s="10" t="s">
        <v>92</v>
      </c>
      <c r="D66" s="11" t="e">
        <f>VLOOKUP(C66,sample_image_final!C2:C163,1,FALSE)</f>
        <v>#N/A</v>
      </c>
      <c r="E66" s="9"/>
      <c r="F66" s="9"/>
      <c r="G66" s="9"/>
      <c r="H66" s="9"/>
      <c r="I66" s="9"/>
      <c r="J66" s="9">
        <v>46.428393</v>
      </c>
      <c r="K66" s="9">
        <v>47.926070000000003</v>
      </c>
      <c r="L66" s="10">
        <f t="shared" si="0"/>
        <v>47.926070000000003</v>
      </c>
      <c r="M66" s="10"/>
      <c r="N66" s="10"/>
      <c r="O66" s="10">
        <f t="shared" si="1"/>
        <v>0</v>
      </c>
      <c r="P66" s="10"/>
      <c r="Q66" s="10"/>
      <c r="R66" s="10">
        <f t="shared" si="2"/>
        <v>0</v>
      </c>
      <c r="S66" s="10"/>
      <c r="T66" s="10"/>
      <c r="U66" s="14">
        <f t="shared" si="3"/>
        <v>0</v>
      </c>
    </row>
    <row r="67" spans="1:36" ht="15">
      <c r="A67" s="9">
        <v>8</v>
      </c>
      <c r="B67" s="9">
        <v>66</v>
      </c>
      <c r="C67" s="10" t="s">
        <v>93</v>
      </c>
      <c r="D67" s="11" t="str">
        <f>VLOOKUP(C67,sample_image_final!C2:C163,1,FALSE)</f>
        <v>b2490dcb-7469cbe8</v>
      </c>
      <c r="E67" s="9"/>
      <c r="F67" s="9"/>
      <c r="G67" s="9"/>
      <c r="H67" s="9"/>
      <c r="I67" s="9"/>
      <c r="J67" s="9">
        <v>100.12499</v>
      </c>
      <c r="K67" s="9">
        <v>258.74997000000002</v>
      </c>
      <c r="L67" s="10">
        <f t="shared" si="0"/>
        <v>258.74997000000002</v>
      </c>
      <c r="M67" s="10"/>
      <c r="N67" s="10"/>
      <c r="O67" s="10">
        <f t="shared" si="1"/>
        <v>0</v>
      </c>
      <c r="P67" s="10"/>
      <c r="Q67" s="10"/>
      <c r="R67" s="10">
        <f t="shared" si="2"/>
        <v>0</v>
      </c>
      <c r="S67" s="10"/>
      <c r="T67" s="10"/>
      <c r="U67" s="14">
        <f t="shared" si="3"/>
        <v>0</v>
      </c>
    </row>
    <row r="68" spans="1:36" ht="15">
      <c r="A68" s="9">
        <v>6</v>
      </c>
      <c r="B68" s="9">
        <v>67</v>
      </c>
      <c r="C68" s="10" t="s">
        <v>94</v>
      </c>
      <c r="D68" s="11" t="e">
        <f>VLOOKUP(C68,sample_image_final!C2:C163,1,FALSE)</f>
        <v>#N/A</v>
      </c>
      <c r="E68" s="9"/>
      <c r="F68" s="9"/>
      <c r="G68" s="9"/>
      <c r="H68" s="9"/>
      <c r="I68" s="9"/>
      <c r="J68" s="9">
        <v>26.104247999999998</v>
      </c>
      <c r="K68" s="9">
        <v>76.777201000000005</v>
      </c>
      <c r="L68" s="10">
        <f t="shared" si="0"/>
        <v>76.777201000000005</v>
      </c>
      <c r="M68" s="10"/>
      <c r="N68" s="10"/>
      <c r="O68" s="10">
        <f t="shared" si="1"/>
        <v>0</v>
      </c>
      <c r="P68" s="10"/>
      <c r="Q68" s="10"/>
      <c r="R68" s="10">
        <f t="shared" si="2"/>
        <v>0</v>
      </c>
      <c r="S68" s="10"/>
      <c r="T68" s="10"/>
      <c r="U68" s="14">
        <f t="shared" si="3"/>
        <v>0</v>
      </c>
    </row>
    <row r="69" spans="1:36" ht="15">
      <c r="A69" s="9">
        <v>4</v>
      </c>
      <c r="B69" s="9">
        <v>68</v>
      </c>
      <c r="C69" s="10" t="s">
        <v>95</v>
      </c>
      <c r="D69" s="11" t="e">
        <f>VLOOKUP(C69,sample_image_final!C2:C163,1,FALSE)</f>
        <v>#N/A</v>
      </c>
      <c r="E69" s="9"/>
      <c r="F69" s="9"/>
      <c r="G69" s="9"/>
      <c r="H69" s="9"/>
      <c r="I69" s="9"/>
      <c r="J69" s="9">
        <v>47.032263999999998</v>
      </c>
      <c r="K69" s="9">
        <v>94.064527999999996</v>
      </c>
      <c r="L69" s="10">
        <f t="shared" si="0"/>
        <v>94.064527999999996</v>
      </c>
      <c r="M69" s="10"/>
      <c r="N69" s="10"/>
      <c r="O69" s="10">
        <f t="shared" si="1"/>
        <v>0</v>
      </c>
      <c r="P69" s="10"/>
      <c r="Q69" s="10"/>
      <c r="R69" s="10">
        <f t="shared" si="2"/>
        <v>0</v>
      </c>
      <c r="S69" s="10"/>
      <c r="T69" s="10"/>
      <c r="U69" s="14">
        <f t="shared" si="3"/>
        <v>0</v>
      </c>
    </row>
    <row r="70" spans="1:36" ht="15">
      <c r="A70" s="9">
        <v>2</v>
      </c>
      <c r="B70" s="9">
        <v>69</v>
      </c>
      <c r="C70" s="10" t="s">
        <v>96</v>
      </c>
      <c r="D70" s="11" t="e">
        <f>VLOOKUP(C70,sample_image_final!C2:C163,1,FALSE)</f>
        <v>#N/A</v>
      </c>
      <c r="E70" s="9"/>
      <c r="F70" s="9"/>
      <c r="G70" s="9"/>
      <c r="H70" s="9"/>
      <c r="I70" s="9"/>
      <c r="J70" s="9">
        <v>29.415789</v>
      </c>
      <c r="K70" s="9">
        <v>39.647368</v>
      </c>
      <c r="L70" s="10">
        <f t="shared" si="0"/>
        <v>39.647368</v>
      </c>
      <c r="M70" s="9">
        <v>20.463158</v>
      </c>
      <c r="N70" s="9">
        <v>56.273684000000003</v>
      </c>
      <c r="O70" s="10">
        <f t="shared" si="1"/>
        <v>56.273684000000003</v>
      </c>
      <c r="P70" s="10"/>
      <c r="Q70" s="10"/>
      <c r="R70" s="10">
        <f t="shared" si="2"/>
        <v>0</v>
      </c>
      <c r="S70" s="10"/>
      <c r="T70" s="10"/>
      <c r="U70" s="14">
        <f t="shared" si="3"/>
        <v>0</v>
      </c>
    </row>
    <row r="71" spans="1:36" ht="15">
      <c r="A71" s="9">
        <v>6</v>
      </c>
      <c r="B71" s="21">
        <v>70</v>
      </c>
      <c r="C71" s="22" t="s">
        <v>97</v>
      </c>
      <c r="D71" s="23" t="e">
        <f>VLOOKUP(C71,sample_image_final!C2:C163,1,FALSE)</f>
        <v>#N/A</v>
      </c>
      <c r="E71" s="22" t="s">
        <v>26</v>
      </c>
      <c r="F71" s="22" t="s">
        <v>27</v>
      </c>
      <c r="G71" s="22" t="s">
        <v>26</v>
      </c>
      <c r="H71" s="22"/>
      <c r="I71" s="22"/>
      <c r="J71" s="21">
        <v>31.467649000000002</v>
      </c>
      <c r="K71" s="21">
        <v>71.676319000000007</v>
      </c>
      <c r="L71" s="22">
        <f t="shared" si="0"/>
        <v>71.676319000000007</v>
      </c>
      <c r="M71" s="22"/>
      <c r="N71" s="22"/>
      <c r="O71" s="22">
        <f t="shared" si="1"/>
        <v>0</v>
      </c>
      <c r="P71" s="22"/>
      <c r="Q71" s="22"/>
      <c r="R71" s="22">
        <f t="shared" si="2"/>
        <v>0</v>
      </c>
      <c r="S71" s="22"/>
      <c r="T71" s="22"/>
      <c r="U71" s="24">
        <f t="shared" si="3"/>
        <v>0</v>
      </c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</row>
    <row r="72" spans="1:36" ht="15">
      <c r="A72" s="9">
        <v>8</v>
      </c>
      <c r="B72" s="9">
        <v>71</v>
      </c>
      <c r="C72" s="10" t="s">
        <v>98</v>
      </c>
      <c r="D72" s="11" t="e">
        <f>VLOOKUP(C72,sample_image_final!C2:C163,1,FALSE)</f>
        <v>#N/A</v>
      </c>
      <c r="E72" s="9"/>
      <c r="F72" s="9"/>
      <c r="G72" s="9"/>
      <c r="H72" s="9"/>
      <c r="I72" s="9"/>
      <c r="J72" s="9">
        <v>23.876134</v>
      </c>
      <c r="K72" s="9">
        <v>74.882171</v>
      </c>
      <c r="L72" s="10">
        <f t="shared" si="0"/>
        <v>74.882171</v>
      </c>
      <c r="M72" s="9">
        <v>26.429003000000002</v>
      </c>
      <c r="N72" s="9">
        <v>63.870086999999998</v>
      </c>
      <c r="O72" s="10">
        <f t="shared" si="1"/>
        <v>63.870086999999998</v>
      </c>
      <c r="P72" s="9">
        <v>22.024166000000001</v>
      </c>
      <c r="Q72" s="9">
        <v>41.370826999999998</v>
      </c>
      <c r="R72" s="10">
        <f t="shared" si="2"/>
        <v>41.370826999999998</v>
      </c>
      <c r="S72" s="10"/>
      <c r="T72" s="10"/>
      <c r="U72" s="14">
        <f t="shared" si="3"/>
        <v>0</v>
      </c>
    </row>
    <row r="73" spans="1:36" ht="15">
      <c r="A73" s="9">
        <v>7</v>
      </c>
      <c r="B73" s="9">
        <v>72</v>
      </c>
      <c r="C73" s="10" t="s">
        <v>99</v>
      </c>
      <c r="D73" s="11" t="e">
        <f>VLOOKUP(C73,sample_image_final!C2:C163,1,FALSE)</f>
        <v>#N/A</v>
      </c>
      <c r="E73" s="9"/>
      <c r="F73" s="9"/>
      <c r="G73" s="9"/>
      <c r="H73" s="9"/>
      <c r="I73" s="9"/>
      <c r="J73" s="9">
        <v>9.1842539999999993</v>
      </c>
      <c r="K73" s="9">
        <v>27.552764</v>
      </c>
      <c r="L73" s="10">
        <f t="shared" si="0"/>
        <v>27.552764</v>
      </c>
      <c r="M73" s="10"/>
      <c r="N73" s="10"/>
      <c r="O73" s="10">
        <f t="shared" si="1"/>
        <v>0</v>
      </c>
      <c r="P73" s="10"/>
      <c r="Q73" s="10"/>
      <c r="R73" s="10">
        <f t="shared" si="2"/>
        <v>0</v>
      </c>
      <c r="S73" s="10"/>
      <c r="T73" s="10"/>
      <c r="U73" s="14">
        <f t="shared" si="3"/>
        <v>0</v>
      </c>
    </row>
    <row r="74" spans="1:36" ht="15">
      <c r="A74" s="9">
        <v>5</v>
      </c>
      <c r="B74" s="9">
        <v>73</v>
      </c>
      <c r="C74" s="10" t="s">
        <v>100</v>
      </c>
      <c r="D74" s="11" t="e">
        <f>VLOOKUP(C74,sample_image_final!C2:C163,1,FALSE)</f>
        <v>#N/A</v>
      </c>
      <c r="E74" s="9"/>
      <c r="F74" s="9"/>
      <c r="G74" s="9"/>
      <c r="H74" s="9"/>
      <c r="I74" s="9"/>
      <c r="J74" s="9">
        <v>16.155132999999999</v>
      </c>
      <c r="K74" s="9">
        <v>20.193916000000002</v>
      </c>
      <c r="L74" s="10">
        <f t="shared" si="0"/>
        <v>20.193916000000002</v>
      </c>
      <c r="M74" s="10"/>
      <c r="N74" s="10"/>
      <c r="O74" s="10">
        <f t="shared" si="1"/>
        <v>0</v>
      </c>
      <c r="P74" s="10"/>
      <c r="Q74" s="10"/>
      <c r="R74" s="10">
        <f t="shared" si="2"/>
        <v>0</v>
      </c>
      <c r="S74" s="10"/>
      <c r="T74" s="10"/>
      <c r="U74" s="14">
        <f t="shared" si="3"/>
        <v>0</v>
      </c>
    </row>
    <row r="75" spans="1:36" ht="15">
      <c r="A75" s="9">
        <v>6</v>
      </c>
      <c r="B75" s="9">
        <v>74</v>
      </c>
      <c r="C75" s="10" t="s">
        <v>101</v>
      </c>
      <c r="D75" s="11" t="e">
        <f>VLOOKUP(C75,sample_image_final!C2:C163,1,FALSE)</f>
        <v>#N/A</v>
      </c>
      <c r="E75" s="9"/>
      <c r="F75" s="9"/>
      <c r="G75" s="9"/>
      <c r="H75" s="9"/>
      <c r="I75" s="9"/>
      <c r="J75" s="9">
        <v>33.052914000000001</v>
      </c>
      <c r="K75" s="9">
        <v>74.675100999999998</v>
      </c>
      <c r="L75" s="10">
        <f t="shared" si="0"/>
        <v>74.675100999999998</v>
      </c>
      <c r="M75" s="9">
        <v>41.622188000000001</v>
      </c>
      <c r="N75" s="9">
        <v>137.10838000000001</v>
      </c>
      <c r="O75" s="10">
        <f t="shared" si="1"/>
        <v>137.10838000000001</v>
      </c>
      <c r="P75" s="10"/>
      <c r="Q75" s="10"/>
      <c r="R75" s="10">
        <f t="shared" si="2"/>
        <v>0</v>
      </c>
      <c r="S75" s="10"/>
      <c r="T75" s="10"/>
      <c r="U75" s="14">
        <f t="shared" si="3"/>
        <v>0</v>
      </c>
    </row>
    <row r="76" spans="1:36" ht="15">
      <c r="A76" s="9">
        <v>6</v>
      </c>
      <c r="B76" s="9">
        <v>75</v>
      </c>
      <c r="C76" s="10" t="s">
        <v>102</v>
      </c>
      <c r="D76" s="11" t="e">
        <f>VLOOKUP(C76,sample_image_final!C2:C163,1,FALSE)</f>
        <v>#N/A</v>
      </c>
      <c r="E76" s="9"/>
      <c r="F76" s="9"/>
      <c r="G76" s="9"/>
      <c r="H76" s="9"/>
      <c r="I76" s="9"/>
      <c r="J76" s="9">
        <v>49.974263000000001</v>
      </c>
      <c r="K76" s="9">
        <v>99.948526999999999</v>
      </c>
      <c r="L76" s="10">
        <f t="shared" si="0"/>
        <v>99.948526999999999</v>
      </c>
      <c r="M76" s="9">
        <v>37.480697999999997</v>
      </c>
      <c r="N76" s="9">
        <v>102.44723999999999</v>
      </c>
      <c r="O76" s="10">
        <f t="shared" si="1"/>
        <v>102.44723999999999</v>
      </c>
      <c r="P76" s="9">
        <v>41.228766</v>
      </c>
      <c r="Q76" s="9">
        <v>99.948526999999999</v>
      </c>
      <c r="R76" s="10">
        <f t="shared" si="2"/>
        <v>99.948526999999999</v>
      </c>
      <c r="S76" s="10"/>
      <c r="T76" s="10"/>
      <c r="U76" s="14">
        <f t="shared" si="3"/>
        <v>0</v>
      </c>
    </row>
    <row r="77" spans="1:36" ht="15">
      <c r="A77" s="9">
        <v>3</v>
      </c>
      <c r="B77" s="9">
        <v>76</v>
      </c>
      <c r="C77" s="10" t="s">
        <v>103</v>
      </c>
      <c r="D77" s="11" t="e">
        <f>VLOOKUP(C77,sample_image_final!C2:C163,1,FALSE)</f>
        <v>#N/A</v>
      </c>
      <c r="E77" s="9"/>
      <c r="F77" s="9"/>
      <c r="G77" s="9"/>
      <c r="H77" s="9"/>
      <c r="I77" s="9"/>
      <c r="J77" s="9">
        <v>52.639825999999999</v>
      </c>
      <c r="K77" s="9">
        <v>57.536554000000002</v>
      </c>
      <c r="L77" s="10">
        <f t="shared" si="0"/>
        <v>57.536554000000002</v>
      </c>
      <c r="M77" s="9">
        <v>108.9522</v>
      </c>
      <c r="N77" s="9">
        <v>307.26967999999999</v>
      </c>
      <c r="O77" s="10">
        <f t="shared" si="1"/>
        <v>307.26967999999999</v>
      </c>
      <c r="P77" s="10"/>
      <c r="Q77" s="10"/>
      <c r="R77" s="10">
        <f t="shared" si="2"/>
        <v>0</v>
      </c>
      <c r="S77" s="10"/>
      <c r="T77" s="10"/>
      <c r="U77" s="14">
        <f t="shared" si="3"/>
        <v>0</v>
      </c>
    </row>
    <row r="78" spans="1:36" ht="15">
      <c r="A78" s="9">
        <v>6</v>
      </c>
      <c r="B78" s="9">
        <v>77</v>
      </c>
      <c r="C78" s="10" t="s">
        <v>104</v>
      </c>
      <c r="D78" s="11" t="e">
        <f>VLOOKUP(C78,sample_image_final!C2:C163,1,FALSE)</f>
        <v>#N/A</v>
      </c>
      <c r="E78" s="9"/>
      <c r="F78" s="9"/>
      <c r="G78" s="9"/>
      <c r="H78" s="9"/>
      <c r="I78" s="9"/>
      <c r="J78" s="9">
        <v>20.967658</v>
      </c>
      <c r="K78" s="9">
        <v>32.949176000000001</v>
      </c>
      <c r="L78" s="10">
        <f t="shared" si="0"/>
        <v>32.949176000000001</v>
      </c>
      <c r="M78" s="10"/>
      <c r="N78" s="10"/>
      <c r="O78" s="10">
        <f t="shared" si="1"/>
        <v>0</v>
      </c>
      <c r="P78" s="10"/>
      <c r="Q78" s="10"/>
      <c r="R78" s="10">
        <f t="shared" si="2"/>
        <v>0</v>
      </c>
      <c r="S78" s="10"/>
      <c r="T78" s="10"/>
      <c r="U78" s="14">
        <f t="shared" si="3"/>
        <v>0</v>
      </c>
    </row>
    <row r="79" spans="1:36" ht="15">
      <c r="A79" s="9">
        <v>8</v>
      </c>
      <c r="B79" s="9">
        <v>78</v>
      </c>
      <c r="C79" s="10" t="s">
        <v>105</v>
      </c>
      <c r="D79" s="11" t="e">
        <f>VLOOKUP(C79,sample_image_final!C2:C163,1,FALSE)</f>
        <v>#N/A</v>
      </c>
      <c r="E79" s="9"/>
      <c r="F79" s="9"/>
      <c r="G79" s="9"/>
      <c r="H79" s="9"/>
      <c r="I79" s="9"/>
      <c r="J79" s="9">
        <v>17.629988999999998</v>
      </c>
      <c r="K79" s="9">
        <v>40.255124000000002</v>
      </c>
      <c r="L79" s="10">
        <f t="shared" si="0"/>
        <v>40.255124000000002</v>
      </c>
      <c r="M79" s="10"/>
      <c r="N79" s="10"/>
      <c r="O79" s="10">
        <f t="shared" si="1"/>
        <v>0</v>
      </c>
      <c r="P79" s="10"/>
      <c r="Q79" s="10"/>
      <c r="R79" s="10">
        <f t="shared" si="2"/>
        <v>0</v>
      </c>
      <c r="S79" s="10"/>
      <c r="T79" s="10"/>
      <c r="U79" s="14">
        <f t="shared" si="3"/>
        <v>0</v>
      </c>
    </row>
    <row r="80" spans="1:36" ht="15">
      <c r="A80" s="9">
        <v>8</v>
      </c>
      <c r="B80" s="9">
        <v>79</v>
      </c>
      <c r="C80" s="10" t="s">
        <v>106</v>
      </c>
      <c r="D80" s="11" t="str">
        <f>VLOOKUP(C80,sample_image_final!C2:C163,1,FALSE)</f>
        <v>b26aafd1-1bc4dccc</v>
      </c>
      <c r="E80" s="9"/>
      <c r="F80" s="9"/>
      <c r="G80" s="9"/>
      <c r="H80" s="9"/>
      <c r="I80" s="9"/>
      <c r="J80" s="9">
        <v>43.671391999999997</v>
      </c>
      <c r="K80" s="9">
        <v>143.49171999999999</v>
      </c>
      <c r="L80" s="10">
        <f t="shared" si="0"/>
        <v>143.49171999999999</v>
      </c>
      <c r="M80" s="10"/>
      <c r="N80" s="10"/>
      <c r="O80" s="10">
        <f t="shared" si="1"/>
        <v>0</v>
      </c>
      <c r="P80" s="10"/>
      <c r="Q80" s="10"/>
      <c r="R80" s="10">
        <f t="shared" si="2"/>
        <v>0</v>
      </c>
      <c r="S80" s="10"/>
      <c r="T80" s="10"/>
      <c r="U80" s="14">
        <f t="shared" si="3"/>
        <v>0</v>
      </c>
    </row>
    <row r="81" spans="1:21" ht="15">
      <c r="A81" s="9">
        <v>5</v>
      </c>
      <c r="B81" s="9">
        <v>80</v>
      </c>
      <c r="C81" s="10" t="s">
        <v>107</v>
      </c>
      <c r="D81" s="11" t="str">
        <f>VLOOKUP(C81,sample_image_final!C2:C163,1,FALSE)</f>
        <v>b26cfcdc-7b00747d</v>
      </c>
      <c r="E81" s="9"/>
      <c r="F81" s="9"/>
      <c r="G81" s="9"/>
      <c r="H81" s="9"/>
      <c r="I81" s="9"/>
      <c r="J81" s="9">
        <v>12.237420999999999</v>
      </c>
      <c r="K81" s="9">
        <v>50.697882999999997</v>
      </c>
      <c r="L81" s="10">
        <f t="shared" si="0"/>
        <v>50.697882999999997</v>
      </c>
      <c r="M81" s="10"/>
      <c r="N81" s="10"/>
      <c r="O81" s="10">
        <f t="shared" si="1"/>
        <v>0</v>
      </c>
      <c r="P81" s="10"/>
      <c r="Q81" s="10"/>
      <c r="R81" s="10">
        <f t="shared" si="2"/>
        <v>0</v>
      </c>
      <c r="S81" s="10"/>
      <c r="T81" s="10"/>
      <c r="U81" s="14">
        <f t="shared" si="3"/>
        <v>0</v>
      </c>
    </row>
    <row r="82" spans="1:21" ht="15">
      <c r="A82" s="9">
        <v>3</v>
      </c>
      <c r="B82" s="9">
        <v>81</v>
      </c>
      <c r="C82" s="10" t="s">
        <v>108</v>
      </c>
      <c r="D82" s="11" t="e">
        <f>VLOOKUP(C82,sample_image_final!C2:C163,1,FALSE)</f>
        <v>#N/A</v>
      </c>
      <c r="E82" s="9"/>
      <c r="F82" s="9"/>
      <c r="G82" s="9"/>
      <c r="H82" s="9"/>
      <c r="I82" s="9"/>
      <c r="J82" s="9">
        <v>22.040828000000001</v>
      </c>
      <c r="K82" s="9">
        <v>65.020435000000006</v>
      </c>
      <c r="L82" s="10">
        <f t="shared" si="0"/>
        <v>65.020435000000006</v>
      </c>
      <c r="M82" s="9">
        <v>17.632662</v>
      </c>
      <c r="N82" s="9">
        <v>38.571444999999997</v>
      </c>
      <c r="O82" s="10">
        <f t="shared" si="1"/>
        <v>38.571444999999997</v>
      </c>
      <c r="P82" s="9">
        <v>36.367364999999999</v>
      </c>
      <c r="Q82" s="9">
        <v>99.183717000000001</v>
      </c>
      <c r="R82" s="10">
        <f t="shared" si="2"/>
        <v>99.183717000000001</v>
      </c>
      <c r="S82" s="10"/>
      <c r="T82" s="10"/>
      <c r="U82" s="14">
        <f t="shared" si="3"/>
        <v>0</v>
      </c>
    </row>
    <row r="83" spans="1:21" ht="15">
      <c r="A83" s="9">
        <v>6</v>
      </c>
      <c r="B83" s="9">
        <v>82</v>
      </c>
      <c r="C83" s="10" t="s">
        <v>109</v>
      </c>
      <c r="D83" s="11" t="e">
        <f>VLOOKUP(C83,sample_image_final!C2:C163,1,FALSE)</f>
        <v>#N/A</v>
      </c>
      <c r="E83" s="9"/>
      <c r="F83" s="9"/>
      <c r="G83" s="9"/>
      <c r="H83" s="9"/>
      <c r="I83" s="9"/>
      <c r="J83" s="9">
        <v>53.653421999999999</v>
      </c>
      <c r="K83" s="9">
        <v>121.03214</v>
      </c>
      <c r="L83" s="10">
        <f t="shared" si="0"/>
        <v>121.03214</v>
      </c>
      <c r="M83" s="10"/>
      <c r="N83" s="10"/>
      <c r="O83" s="10">
        <f t="shared" si="1"/>
        <v>0</v>
      </c>
      <c r="P83" s="10"/>
      <c r="Q83" s="10"/>
      <c r="R83" s="10">
        <f t="shared" si="2"/>
        <v>0</v>
      </c>
      <c r="S83" s="10"/>
      <c r="T83" s="10"/>
      <c r="U83" s="14">
        <f t="shared" si="3"/>
        <v>0</v>
      </c>
    </row>
    <row r="84" spans="1:21" ht="15">
      <c r="A84" s="9">
        <v>3</v>
      </c>
      <c r="B84" s="9">
        <v>83</v>
      </c>
      <c r="C84" s="10" t="s">
        <v>110</v>
      </c>
      <c r="D84" s="11" t="e">
        <f>VLOOKUP(C84,sample_image_final!C2:C163,1,FALSE)</f>
        <v>#N/A</v>
      </c>
      <c r="E84" s="9"/>
      <c r="F84" s="9"/>
      <c r="G84" s="9"/>
      <c r="H84" s="9"/>
      <c r="I84" s="9"/>
      <c r="J84" s="9">
        <v>208.37492</v>
      </c>
      <c r="K84" s="9">
        <v>466.66001</v>
      </c>
      <c r="L84" s="10">
        <f t="shared" si="0"/>
        <v>466.66001</v>
      </c>
      <c r="M84" s="10"/>
      <c r="N84" s="10"/>
      <c r="O84" s="10">
        <f t="shared" si="1"/>
        <v>0</v>
      </c>
      <c r="P84" s="10"/>
      <c r="Q84" s="10"/>
      <c r="R84" s="10">
        <f t="shared" si="2"/>
        <v>0</v>
      </c>
      <c r="S84" s="10"/>
      <c r="T84" s="10"/>
      <c r="U84" s="14">
        <f t="shared" si="3"/>
        <v>0</v>
      </c>
    </row>
    <row r="85" spans="1:21" ht="15">
      <c r="A85" s="9">
        <v>2</v>
      </c>
      <c r="B85" s="9">
        <v>84</v>
      </c>
      <c r="C85" s="10" t="s">
        <v>111</v>
      </c>
      <c r="D85" s="11" t="e">
        <f>VLOOKUP(C85,sample_image_final!C2:C163,1,FALSE)</f>
        <v>#N/A</v>
      </c>
      <c r="E85" s="9"/>
      <c r="F85" s="9"/>
      <c r="G85" s="9"/>
      <c r="H85" s="9"/>
      <c r="I85" s="9"/>
      <c r="J85" s="9">
        <v>15.733826000000001</v>
      </c>
      <c r="K85" s="9">
        <v>29.719450999999999</v>
      </c>
      <c r="L85" s="10">
        <f t="shared" si="0"/>
        <v>29.719450999999999</v>
      </c>
      <c r="M85" s="10"/>
      <c r="N85" s="10"/>
      <c r="O85" s="10">
        <f t="shared" si="1"/>
        <v>0</v>
      </c>
      <c r="P85" s="10"/>
      <c r="Q85" s="10"/>
      <c r="R85" s="10">
        <f t="shared" si="2"/>
        <v>0</v>
      </c>
      <c r="S85" s="10"/>
      <c r="T85" s="10"/>
      <c r="U85" s="14">
        <f t="shared" si="3"/>
        <v>0</v>
      </c>
    </row>
    <row r="86" spans="1:21" ht="15">
      <c r="A86" s="9">
        <v>1</v>
      </c>
      <c r="B86" s="9">
        <v>85</v>
      </c>
      <c r="C86" s="10" t="s">
        <v>112</v>
      </c>
      <c r="D86" s="11" t="e">
        <f>VLOOKUP(C86,sample_image_final!C2:C163,1,FALSE)</f>
        <v>#N/A</v>
      </c>
      <c r="E86" s="9"/>
      <c r="F86" s="9"/>
      <c r="G86" s="9"/>
      <c r="H86" s="9"/>
      <c r="I86" s="9"/>
      <c r="J86" s="9">
        <v>31.451485000000002</v>
      </c>
      <c r="K86" s="9">
        <v>56.912213999999999</v>
      </c>
      <c r="L86" s="10">
        <f t="shared" si="0"/>
        <v>56.912213999999999</v>
      </c>
      <c r="M86" s="9">
        <v>17.972277999999999</v>
      </c>
      <c r="N86" s="9">
        <v>29.953795</v>
      </c>
      <c r="O86" s="10">
        <f t="shared" si="1"/>
        <v>29.953795</v>
      </c>
      <c r="P86" s="9">
        <v>11.981517999999999</v>
      </c>
      <c r="Q86" s="9">
        <v>17.972277999999999</v>
      </c>
      <c r="R86" s="10">
        <f t="shared" si="2"/>
        <v>17.972277999999999</v>
      </c>
      <c r="S86" s="10"/>
      <c r="T86" s="10"/>
      <c r="U86" s="14">
        <f t="shared" si="3"/>
        <v>0</v>
      </c>
    </row>
    <row r="87" spans="1:21" ht="15">
      <c r="A87" s="9">
        <v>1</v>
      </c>
      <c r="B87" s="9">
        <v>86</v>
      </c>
      <c r="C87" s="10" t="s">
        <v>113</v>
      </c>
      <c r="D87" s="11" t="e">
        <f>VLOOKUP(C87,sample_image_final!C2:C163,1,FALSE)</f>
        <v>#N/A</v>
      </c>
      <c r="E87" s="9"/>
      <c r="F87" s="9"/>
      <c r="G87" s="9"/>
      <c r="H87" s="9"/>
      <c r="I87" s="9"/>
      <c r="J87" s="9">
        <v>18.805320999999999</v>
      </c>
      <c r="K87" s="9">
        <v>41.136639000000002</v>
      </c>
      <c r="L87" s="10">
        <f t="shared" si="0"/>
        <v>41.136639000000002</v>
      </c>
      <c r="M87" s="9">
        <v>15.279323</v>
      </c>
      <c r="N87" s="9">
        <v>38.785975999999998</v>
      </c>
      <c r="O87" s="10">
        <f t="shared" si="1"/>
        <v>38.785975999999998</v>
      </c>
      <c r="P87" s="10"/>
      <c r="Q87" s="10"/>
      <c r="R87" s="10">
        <f t="shared" si="2"/>
        <v>0</v>
      </c>
      <c r="S87" s="10"/>
      <c r="T87" s="10"/>
      <c r="U87" s="14">
        <f t="shared" si="3"/>
        <v>0</v>
      </c>
    </row>
    <row r="88" spans="1:21" ht="15">
      <c r="A88" s="9">
        <v>6</v>
      </c>
      <c r="B88" s="9">
        <v>87</v>
      </c>
      <c r="C88" s="10" t="s">
        <v>114</v>
      </c>
      <c r="D88" s="11" t="e">
        <f>VLOOKUP(C88,sample_image_final!C2:C163,1,FALSE)</f>
        <v>#N/A</v>
      </c>
      <c r="E88" s="9"/>
      <c r="F88" s="9"/>
      <c r="G88" s="9"/>
      <c r="H88" s="9"/>
      <c r="I88" s="9"/>
      <c r="J88" s="9">
        <v>19.980654000000001</v>
      </c>
      <c r="K88" s="9">
        <v>39.961309</v>
      </c>
      <c r="L88" s="10">
        <f t="shared" si="0"/>
        <v>39.961309</v>
      </c>
      <c r="M88" s="9">
        <v>23.506651000000002</v>
      </c>
      <c r="N88" s="9">
        <v>55.240630000000003</v>
      </c>
      <c r="O88" s="10">
        <f t="shared" si="1"/>
        <v>55.240630000000003</v>
      </c>
      <c r="P88" s="9">
        <v>30.558648000000002</v>
      </c>
      <c r="Q88" s="9">
        <v>82.273281999999995</v>
      </c>
      <c r="R88" s="10">
        <f t="shared" si="2"/>
        <v>82.273281999999995</v>
      </c>
      <c r="S88" s="9">
        <v>30.558647000000001</v>
      </c>
      <c r="T88" s="9">
        <v>77.571949000000004</v>
      </c>
      <c r="U88" s="14">
        <f t="shared" si="3"/>
        <v>77.571949000000004</v>
      </c>
    </row>
    <row r="89" spans="1:21" ht="15">
      <c r="A89" s="9">
        <v>5</v>
      </c>
      <c r="B89" s="9">
        <v>88</v>
      </c>
      <c r="C89" s="10" t="s">
        <v>115</v>
      </c>
      <c r="D89" s="11" t="e">
        <f>VLOOKUP(C89,sample_image_final!C2:C163,1,FALSE)</f>
        <v>#N/A</v>
      </c>
      <c r="E89" s="9"/>
      <c r="F89" s="9"/>
      <c r="G89" s="9"/>
      <c r="H89" s="9"/>
      <c r="I89" s="9"/>
      <c r="J89" s="9">
        <v>15.301852</v>
      </c>
      <c r="K89" s="9">
        <v>37.256686000000002</v>
      </c>
      <c r="L89" s="10">
        <f t="shared" si="0"/>
        <v>37.256686000000002</v>
      </c>
      <c r="M89" s="10"/>
      <c r="N89" s="10"/>
      <c r="O89" s="10">
        <f t="shared" si="1"/>
        <v>0</v>
      </c>
      <c r="P89" s="10"/>
      <c r="Q89" s="10"/>
      <c r="R89" s="10">
        <f t="shared" si="2"/>
        <v>0</v>
      </c>
      <c r="S89" s="10"/>
      <c r="T89" s="10"/>
      <c r="U89" s="14">
        <f t="shared" si="3"/>
        <v>0</v>
      </c>
    </row>
    <row r="90" spans="1:21" ht="15">
      <c r="A90" s="9">
        <v>3</v>
      </c>
      <c r="B90" s="9">
        <v>89</v>
      </c>
      <c r="C90" s="10" t="s">
        <v>116</v>
      </c>
      <c r="D90" s="11" t="e">
        <f>VLOOKUP(C90,sample_image_final!C2:C163,1,FALSE)</f>
        <v>#N/A</v>
      </c>
      <c r="E90" s="9"/>
      <c r="F90" s="9"/>
      <c r="G90" s="9"/>
      <c r="H90" s="9"/>
      <c r="I90" s="9"/>
      <c r="J90" s="9">
        <v>20.956869999999999</v>
      </c>
      <c r="K90" s="9">
        <v>138.71453</v>
      </c>
      <c r="L90" s="10">
        <f t="shared" si="0"/>
        <v>138.71453</v>
      </c>
      <c r="M90" s="10"/>
      <c r="N90" s="10"/>
      <c r="O90" s="10">
        <f t="shared" si="1"/>
        <v>0</v>
      </c>
      <c r="P90" s="10"/>
      <c r="Q90" s="10"/>
      <c r="R90" s="10">
        <f t="shared" si="2"/>
        <v>0</v>
      </c>
      <c r="S90" s="10"/>
      <c r="T90" s="10"/>
      <c r="U90" s="14">
        <f t="shared" si="3"/>
        <v>0</v>
      </c>
    </row>
    <row r="91" spans="1:21" ht="15">
      <c r="A91" s="9">
        <v>4</v>
      </c>
      <c r="B91" s="9">
        <v>90</v>
      </c>
      <c r="C91" s="10" t="s">
        <v>117</v>
      </c>
      <c r="D91" s="11" t="e">
        <f>VLOOKUP(C91,sample_image_final!C2:C163,1,FALSE)</f>
        <v>#N/A</v>
      </c>
      <c r="E91" s="9"/>
      <c r="F91" s="9"/>
      <c r="G91" s="9"/>
      <c r="H91" s="9"/>
      <c r="I91" s="9"/>
      <c r="J91" s="9">
        <v>11.812491</v>
      </c>
      <c r="K91" s="9">
        <v>33.749977000000001</v>
      </c>
      <c r="L91" s="10">
        <f t="shared" si="0"/>
        <v>33.749977000000001</v>
      </c>
      <c r="M91" s="10"/>
      <c r="N91" s="10"/>
      <c r="O91" s="10">
        <f t="shared" si="1"/>
        <v>0</v>
      </c>
      <c r="P91" s="10"/>
      <c r="Q91" s="10"/>
      <c r="R91" s="10">
        <f t="shared" si="2"/>
        <v>0</v>
      </c>
      <c r="S91" s="10"/>
      <c r="T91" s="10"/>
      <c r="U91" s="14">
        <f t="shared" si="3"/>
        <v>0</v>
      </c>
    </row>
    <row r="92" spans="1:21" ht="15">
      <c r="A92" s="9">
        <v>7</v>
      </c>
      <c r="B92" s="9">
        <v>91</v>
      </c>
      <c r="C92" s="10" t="s">
        <v>118</v>
      </c>
      <c r="D92" s="11" t="e">
        <f>VLOOKUP(C92,sample_image_final!C2:C163,1,FALSE)</f>
        <v>#N/A</v>
      </c>
      <c r="E92" s="9"/>
      <c r="F92" s="9"/>
      <c r="G92" s="9"/>
      <c r="H92" s="9"/>
      <c r="I92" s="9"/>
      <c r="J92" s="9">
        <v>24.955081</v>
      </c>
      <c r="K92" s="9">
        <v>46.166899000000001</v>
      </c>
      <c r="L92" s="10">
        <f t="shared" si="0"/>
        <v>46.166899000000001</v>
      </c>
      <c r="M92" s="9">
        <v>29.946097000000002</v>
      </c>
      <c r="N92" s="9">
        <v>51.157915000000003</v>
      </c>
      <c r="O92" s="10">
        <f t="shared" si="1"/>
        <v>51.157915000000003</v>
      </c>
      <c r="P92" s="10"/>
      <c r="Q92" s="10"/>
      <c r="R92" s="10">
        <f t="shared" si="2"/>
        <v>0</v>
      </c>
      <c r="S92" s="10"/>
      <c r="T92" s="10"/>
      <c r="U92" s="14">
        <f t="shared" si="3"/>
        <v>0</v>
      </c>
    </row>
    <row r="93" spans="1:21" ht="15">
      <c r="A93" s="9">
        <v>2</v>
      </c>
      <c r="B93" s="9">
        <v>92</v>
      </c>
      <c r="C93" s="10" t="s">
        <v>119</v>
      </c>
      <c r="D93" s="11" t="e">
        <f>VLOOKUP(C93,sample_image_final!C2:C163,1,FALSE)</f>
        <v>#N/A</v>
      </c>
      <c r="E93" s="9"/>
      <c r="F93" s="9"/>
      <c r="G93" s="9"/>
      <c r="H93" s="9"/>
      <c r="I93" s="9"/>
      <c r="J93" s="9">
        <v>24.568708000000001</v>
      </c>
      <c r="K93" s="9">
        <v>44.530776000000003</v>
      </c>
      <c r="L93" s="10">
        <f t="shared" si="0"/>
        <v>44.530776000000003</v>
      </c>
      <c r="M93" s="10"/>
      <c r="N93" s="10"/>
      <c r="O93" s="10">
        <f t="shared" si="1"/>
        <v>0</v>
      </c>
      <c r="P93" s="10"/>
      <c r="Q93" s="10"/>
      <c r="R93" s="10">
        <f t="shared" si="2"/>
        <v>0</v>
      </c>
      <c r="S93" s="10"/>
      <c r="T93" s="10"/>
      <c r="U93" s="14">
        <f t="shared" si="3"/>
        <v>0</v>
      </c>
    </row>
    <row r="94" spans="1:21" ht="15">
      <c r="A94" s="9">
        <v>8</v>
      </c>
      <c r="B94" s="9">
        <v>93</v>
      </c>
      <c r="C94" s="10" t="s">
        <v>120</v>
      </c>
      <c r="D94" s="11" t="e">
        <f>VLOOKUP(C94,sample_image_final!C2:C163,1,FALSE)</f>
        <v>#N/A</v>
      </c>
      <c r="E94" s="9"/>
      <c r="F94" s="9"/>
      <c r="G94" s="9"/>
      <c r="H94" s="9"/>
      <c r="I94" s="9"/>
      <c r="J94" s="9">
        <v>13.214501</v>
      </c>
      <c r="K94" s="9">
        <v>16.151056000000001</v>
      </c>
      <c r="L94" s="10">
        <f t="shared" si="0"/>
        <v>16.151056000000001</v>
      </c>
      <c r="M94" s="10"/>
      <c r="N94" s="10"/>
      <c r="O94" s="10">
        <f t="shared" si="1"/>
        <v>0</v>
      </c>
      <c r="P94" s="10"/>
      <c r="Q94" s="10"/>
      <c r="R94" s="10">
        <f t="shared" si="2"/>
        <v>0</v>
      </c>
      <c r="S94" s="10"/>
      <c r="T94" s="10"/>
      <c r="U94" s="14">
        <f t="shared" si="3"/>
        <v>0</v>
      </c>
    </row>
    <row r="95" spans="1:21" ht="15">
      <c r="A95" s="9">
        <v>8</v>
      </c>
      <c r="B95" s="9">
        <v>94</v>
      </c>
      <c r="C95" s="10" t="s">
        <v>121</v>
      </c>
      <c r="D95" s="11" t="e">
        <f>VLOOKUP(C95,sample_image_final!C2:C163,1,FALSE)</f>
        <v>#N/A</v>
      </c>
      <c r="E95" s="9"/>
      <c r="F95" s="9"/>
      <c r="G95" s="9"/>
      <c r="H95" s="9"/>
      <c r="I95" s="9"/>
      <c r="J95" s="9">
        <v>77.624947000000006</v>
      </c>
      <c r="K95" s="9">
        <v>173.81237999999999</v>
      </c>
      <c r="L95" s="10">
        <f t="shared" si="0"/>
        <v>173.81237999999999</v>
      </c>
      <c r="M95" s="10"/>
      <c r="N95" s="10"/>
      <c r="O95" s="10">
        <f t="shared" si="1"/>
        <v>0</v>
      </c>
      <c r="P95" s="10"/>
      <c r="Q95" s="10"/>
      <c r="R95" s="10">
        <f t="shared" si="2"/>
        <v>0</v>
      </c>
      <c r="S95" s="10"/>
      <c r="T95" s="10"/>
      <c r="U95" s="14">
        <f t="shared" si="3"/>
        <v>0</v>
      </c>
    </row>
    <row r="96" spans="1:21" ht="15">
      <c r="A96" s="9">
        <v>2</v>
      </c>
      <c r="B96" s="9">
        <v>95</v>
      </c>
      <c r="C96" s="10" t="s">
        <v>122</v>
      </c>
      <c r="D96" s="11" t="e">
        <f>VLOOKUP(C96,sample_image_final!C2:C163,1,FALSE)</f>
        <v>#N/A</v>
      </c>
      <c r="E96" s="9"/>
      <c r="F96" s="9"/>
      <c r="G96" s="9"/>
      <c r="H96" s="9"/>
      <c r="I96" s="9"/>
      <c r="J96" s="9">
        <v>55.105528</v>
      </c>
      <c r="K96" s="9">
        <v>58.166946000000003</v>
      </c>
      <c r="L96" s="10">
        <f t="shared" si="0"/>
        <v>58.166946000000003</v>
      </c>
      <c r="M96" s="9">
        <v>32.144891999999999</v>
      </c>
      <c r="N96" s="9">
        <v>56.636234999999999</v>
      </c>
      <c r="O96" s="10">
        <f t="shared" si="1"/>
        <v>56.636234999999999</v>
      </c>
      <c r="P96" s="10"/>
      <c r="Q96" s="10"/>
      <c r="R96" s="10">
        <f t="shared" si="2"/>
        <v>0</v>
      </c>
      <c r="S96" s="10"/>
      <c r="T96" s="10"/>
      <c r="U96" s="14">
        <f t="shared" si="3"/>
        <v>0</v>
      </c>
    </row>
    <row r="97" spans="1:36" ht="15">
      <c r="A97" s="9">
        <v>3</v>
      </c>
      <c r="B97" s="9">
        <v>96</v>
      </c>
      <c r="C97" s="10" t="s">
        <v>123</v>
      </c>
      <c r="D97" s="11" t="str">
        <f>VLOOKUP(C97,sample_image_final!C2:C163,1,FALSE)</f>
        <v>b280c9c1-4340305f</v>
      </c>
      <c r="E97" s="9"/>
      <c r="F97" s="9"/>
      <c r="G97" s="9"/>
      <c r="H97" s="9"/>
      <c r="I97" s="9"/>
      <c r="J97" s="9">
        <v>8.8163319999999992</v>
      </c>
      <c r="K97" s="9">
        <v>36.367362999999997</v>
      </c>
      <c r="L97" s="10">
        <f t="shared" si="0"/>
        <v>36.367362999999997</v>
      </c>
      <c r="M97" s="9">
        <v>7.714289</v>
      </c>
      <c r="N97" s="9">
        <v>38.571446999999999</v>
      </c>
      <c r="O97" s="10">
        <f t="shared" si="1"/>
        <v>38.571446999999999</v>
      </c>
      <c r="P97" s="10"/>
      <c r="Q97" s="10"/>
      <c r="R97" s="10">
        <f t="shared" si="2"/>
        <v>0</v>
      </c>
      <c r="S97" s="10"/>
      <c r="T97" s="10"/>
      <c r="U97" s="14">
        <f t="shared" si="3"/>
        <v>0</v>
      </c>
    </row>
    <row r="98" spans="1:36" ht="15">
      <c r="A98" s="9">
        <v>2</v>
      </c>
      <c r="B98" s="9">
        <v>97</v>
      </c>
      <c r="C98" s="10" t="s">
        <v>124</v>
      </c>
      <c r="D98" s="11" t="e">
        <f>VLOOKUP(C98,sample_image_final!C2:C163,1,FALSE)</f>
        <v>#N/A</v>
      </c>
      <c r="E98" s="9"/>
      <c r="F98" s="9"/>
      <c r="G98" s="9"/>
      <c r="H98" s="9"/>
      <c r="I98" s="9"/>
      <c r="J98" s="9">
        <v>23.624984000000001</v>
      </c>
      <c r="K98" s="9">
        <v>38.812472999999997</v>
      </c>
      <c r="L98" s="10">
        <f t="shared" si="0"/>
        <v>38.812472999999997</v>
      </c>
      <c r="M98" s="10"/>
      <c r="N98" s="10"/>
      <c r="O98" s="10">
        <f t="shared" si="1"/>
        <v>0</v>
      </c>
      <c r="P98" s="10"/>
      <c r="Q98" s="10"/>
      <c r="R98" s="10">
        <f t="shared" si="2"/>
        <v>0</v>
      </c>
      <c r="S98" s="10"/>
      <c r="T98" s="10"/>
      <c r="U98" s="14">
        <f t="shared" si="3"/>
        <v>0</v>
      </c>
    </row>
    <row r="99" spans="1:36" ht="15">
      <c r="A99" s="9">
        <v>3</v>
      </c>
      <c r="B99" s="9">
        <v>98</v>
      </c>
      <c r="C99" s="10" t="s">
        <v>125</v>
      </c>
      <c r="D99" s="11" t="e">
        <f>VLOOKUP(C99,sample_image_final!C2:C163,1,FALSE)</f>
        <v>#N/A</v>
      </c>
      <c r="E99" s="9"/>
      <c r="F99" s="9"/>
      <c r="G99" s="9"/>
      <c r="H99" s="9"/>
      <c r="I99" s="9"/>
      <c r="J99" s="9">
        <v>18.362719999999999</v>
      </c>
      <c r="K99" s="9">
        <v>39.173799000000002</v>
      </c>
      <c r="L99" s="10">
        <f t="shared" si="0"/>
        <v>39.173799000000002</v>
      </c>
      <c r="M99" s="10"/>
      <c r="N99" s="10"/>
      <c r="O99" s="10">
        <f t="shared" si="1"/>
        <v>0</v>
      </c>
      <c r="P99" s="10"/>
      <c r="Q99" s="10"/>
      <c r="R99" s="10">
        <f t="shared" si="2"/>
        <v>0</v>
      </c>
      <c r="S99" s="10"/>
      <c r="T99" s="10"/>
      <c r="U99" s="14">
        <f t="shared" si="3"/>
        <v>0</v>
      </c>
    </row>
    <row r="100" spans="1:36" ht="15">
      <c r="A100" s="9">
        <v>2</v>
      </c>
      <c r="B100" s="9">
        <v>99</v>
      </c>
      <c r="C100" s="10" t="s">
        <v>126</v>
      </c>
      <c r="D100" s="11" t="e">
        <f>VLOOKUP(C100,sample_image_final!C2:C163,1,FALSE)</f>
        <v>#N/A</v>
      </c>
      <c r="E100" s="9"/>
      <c r="F100" s="9"/>
      <c r="G100" s="9"/>
      <c r="H100" s="9"/>
      <c r="I100" s="9"/>
      <c r="J100" s="9">
        <v>47.481994999999998</v>
      </c>
      <c r="K100" s="9">
        <v>87.749938999999998</v>
      </c>
      <c r="L100" s="10">
        <f t="shared" si="0"/>
        <v>87.749938999999998</v>
      </c>
      <c r="M100" s="10"/>
      <c r="N100" s="10"/>
      <c r="O100" s="10">
        <f t="shared" si="1"/>
        <v>0</v>
      </c>
      <c r="P100" s="10"/>
      <c r="Q100" s="10"/>
      <c r="R100" s="10">
        <f t="shared" si="2"/>
        <v>0</v>
      </c>
      <c r="S100" s="10"/>
      <c r="T100" s="10"/>
      <c r="U100" s="14">
        <f t="shared" si="3"/>
        <v>0</v>
      </c>
    </row>
    <row r="101" spans="1:36" ht="15">
      <c r="A101" s="9">
        <v>6</v>
      </c>
      <c r="B101" s="9">
        <v>100</v>
      </c>
      <c r="C101" s="10" t="s">
        <v>127</v>
      </c>
      <c r="D101" s="11" t="e">
        <f>VLOOKUP(C101,sample_image_final!C2:C163,1,FALSE)</f>
        <v>#N/A</v>
      </c>
      <c r="E101" s="9"/>
      <c r="F101" s="9"/>
      <c r="G101" s="9"/>
      <c r="H101" s="9"/>
      <c r="I101" s="9"/>
      <c r="J101" s="9">
        <v>31.193850999999999</v>
      </c>
      <c r="K101" s="9">
        <v>56.148932000000002</v>
      </c>
      <c r="L101" s="10">
        <f t="shared" si="0"/>
        <v>56.148932000000002</v>
      </c>
      <c r="M101" s="9">
        <v>13.725294</v>
      </c>
      <c r="N101" s="9">
        <v>19.964062999999999</v>
      </c>
      <c r="O101" s="10">
        <f t="shared" si="1"/>
        <v>19.964062999999999</v>
      </c>
      <c r="P101" s="10"/>
      <c r="Q101" s="10"/>
      <c r="R101" s="10">
        <f t="shared" si="2"/>
        <v>0</v>
      </c>
      <c r="S101" s="10"/>
      <c r="T101" s="10"/>
      <c r="U101" s="14">
        <f t="shared" si="3"/>
        <v>0</v>
      </c>
    </row>
    <row r="102" spans="1:36" ht="15">
      <c r="A102" s="9">
        <v>5</v>
      </c>
      <c r="B102" s="9">
        <v>101</v>
      </c>
      <c r="C102" s="10" t="s">
        <v>128</v>
      </c>
      <c r="D102" s="11" t="e">
        <f>VLOOKUP(C102,sample_image_final!C2:C163,1,FALSE)</f>
        <v>#N/A</v>
      </c>
      <c r="E102" s="9"/>
      <c r="F102" s="9"/>
      <c r="G102" s="9"/>
      <c r="H102" s="9"/>
      <c r="I102" s="9"/>
      <c r="J102" s="9">
        <v>12.493565</v>
      </c>
      <c r="K102" s="9">
        <v>29.984558</v>
      </c>
      <c r="L102" s="10">
        <f t="shared" si="0"/>
        <v>29.984558</v>
      </c>
      <c r="M102" s="9">
        <v>87.454960999999997</v>
      </c>
      <c r="N102" s="9">
        <v>213.63998000000001</v>
      </c>
      <c r="O102" s="10">
        <f t="shared" si="1"/>
        <v>213.63998000000001</v>
      </c>
      <c r="P102" s="10"/>
      <c r="Q102" s="10"/>
      <c r="R102" s="10">
        <f t="shared" si="2"/>
        <v>0</v>
      </c>
      <c r="S102" s="10"/>
      <c r="T102" s="10"/>
      <c r="U102" s="14">
        <f t="shared" si="3"/>
        <v>0</v>
      </c>
    </row>
    <row r="103" spans="1:36" ht="15">
      <c r="A103" s="9">
        <v>1</v>
      </c>
      <c r="B103" s="9">
        <v>102</v>
      </c>
      <c r="C103" s="10" t="s">
        <v>129</v>
      </c>
      <c r="D103" s="11" t="e">
        <f>VLOOKUP(C103,sample_image_final!C2:C163,1,FALSE)</f>
        <v>#N/A</v>
      </c>
      <c r="E103" s="9"/>
      <c r="F103" s="9"/>
      <c r="G103" s="9"/>
      <c r="H103" s="9"/>
      <c r="I103" s="9"/>
      <c r="J103" s="9">
        <v>27.551034000000001</v>
      </c>
      <c r="K103" s="9">
        <v>49.591858999999999</v>
      </c>
      <c r="L103" s="10">
        <f t="shared" si="0"/>
        <v>49.591858999999999</v>
      </c>
      <c r="M103" s="9">
        <v>13.224497</v>
      </c>
      <c r="N103" s="9">
        <v>39.673487999999999</v>
      </c>
      <c r="O103" s="10">
        <f t="shared" si="1"/>
        <v>39.673487999999999</v>
      </c>
      <c r="P103" s="9">
        <v>31.959199000000002</v>
      </c>
      <c r="Q103" s="9">
        <v>77.142894999999996</v>
      </c>
      <c r="R103" s="10">
        <f t="shared" si="2"/>
        <v>77.142894999999996</v>
      </c>
      <c r="S103" s="9">
        <v>31.959199999999999</v>
      </c>
      <c r="T103" s="9">
        <v>94.775553000000002</v>
      </c>
      <c r="U103" s="14">
        <f t="shared" si="3"/>
        <v>94.775553000000002</v>
      </c>
    </row>
    <row r="104" spans="1:36" ht="15">
      <c r="A104" s="9">
        <v>1</v>
      </c>
      <c r="B104" s="21">
        <v>103</v>
      </c>
      <c r="C104" s="22" t="s">
        <v>130</v>
      </c>
      <c r="D104" s="23" t="e">
        <f>VLOOKUP(C104,sample_image_final!C2:C163,1,FALSE)</f>
        <v>#N/A</v>
      </c>
      <c r="E104" s="22" t="s">
        <v>27</v>
      </c>
      <c r="F104" s="22" t="s">
        <v>27</v>
      </c>
      <c r="G104" s="22" t="s">
        <v>27</v>
      </c>
      <c r="H104" s="22"/>
      <c r="I104" s="22"/>
      <c r="J104" s="21">
        <v>17.632660999999999</v>
      </c>
      <c r="K104" s="21">
        <v>42.979610999999998</v>
      </c>
      <c r="L104" s="22">
        <f t="shared" si="0"/>
        <v>42.979610999999998</v>
      </c>
      <c r="M104" s="21">
        <v>15.428578</v>
      </c>
      <c r="N104" s="21">
        <v>45.183692999999998</v>
      </c>
      <c r="O104" s="22">
        <f t="shared" si="1"/>
        <v>45.183692999999998</v>
      </c>
      <c r="P104" s="21">
        <v>25.34695</v>
      </c>
      <c r="Q104" s="21">
        <v>54.000025000000001</v>
      </c>
      <c r="R104" s="22">
        <f t="shared" si="2"/>
        <v>54.000025000000001</v>
      </c>
      <c r="S104" s="22"/>
      <c r="T104" s="22"/>
      <c r="U104" s="24">
        <f t="shared" si="3"/>
        <v>0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</row>
    <row r="105" spans="1:36" ht="15">
      <c r="A105" s="9">
        <v>5</v>
      </c>
      <c r="B105" s="9">
        <v>104</v>
      </c>
      <c r="C105" s="10" t="s">
        <v>131</v>
      </c>
      <c r="D105" s="11" t="e">
        <f>VLOOKUP(C105,sample_image_final!C2:C163,1,FALSE)</f>
        <v>#N/A</v>
      </c>
      <c r="E105" s="9"/>
      <c r="F105" s="9"/>
      <c r="G105" s="9"/>
      <c r="H105" s="9"/>
      <c r="I105" s="9"/>
      <c r="J105" s="9">
        <v>11.586753</v>
      </c>
      <c r="K105" s="9">
        <v>20.598675</v>
      </c>
      <c r="L105" s="10">
        <f t="shared" si="0"/>
        <v>20.598675</v>
      </c>
      <c r="M105" s="10"/>
      <c r="N105" s="10"/>
      <c r="O105" s="10">
        <f t="shared" si="1"/>
        <v>0</v>
      </c>
      <c r="P105" s="10"/>
      <c r="Q105" s="10"/>
      <c r="R105" s="10">
        <f t="shared" si="2"/>
        <v>0</v>
      </c>
      <c r="S105" s="10"/>
      <c r="T105" s="10"/>
      <c r="U105" s="14">
        <f t="shared" si="3"/>
        <v>0</v>
      </c>
    </row>
    <row r="106" spans="1:36" ht="15">
      <c r="A106" s="9">
        <v>2</v>
      </c>
      <c r="B106" s="9">
        <v>105</v>
      </c>
      <c r="C106" s="10" t="s">
        <v>132</v>
      </c>
      <c r="D106" s="11" t="e">
        <f>VLOOKUP(C106,sample_image_final!C2:C163,1,FALSE)</f>
        <v>#N/A</v>
      </c>
      <c r="E106" s="9"/>
      <c r="F106" s="9"/>
      <c r="G106" s="9"/>
      <c r="H106" s="9"/>
      <c r="I106" s="9"/>
      <c r="J106" s="9">
        <v>16.329899000000001</v>
      </c>
      <c r="K106" s="9">
        <v>35.628872000000001</v>
      </c>
      <c r="L106" s="10">
        <f t="shared" si="0"/>
        <v>35.628872000000001</v>
      </c>
      <c r="M106" s="9">
        <v>20.783508000000001</v>
      </c>
      <c r="N106" s="9">
        <v>77.195888999999994</v>
      </c>
      <c r="O106" s="10">
        <f t="shared" si="1"/>
        <v>77.195888999999994</v>
      </c>
      <c r="P106" s="9">
        <v>25.237114999999999</v>
      </c>
      <c r="Q106" s="9">
        <v>84.618570000000005</v>
      </c>
      <c r="R106" s="10">
        <f t="shared" si="2"/>
        <v>84.618570000000005</v>
      </c>
      <c r="S106" s="10"/>
      <c r="T106" s="10"/>
      <c r="U106" s="14">
        <f t="shared" si="3"/>
        <v>0</v>
      </c>
    </row>
    <row r="107" spans="1:36" ht="15">
      <c r="A107" s="9">
        <v>5</v>
      </c>
      <c r="B107" s="9">
        <v>106</v>
      </c>
      <c r="C107" s="10" t="s">
        <v>133</v>
      </c>
      <c r="D107" s="11" t="e">
        <f>VLOOKUP(C107,sample_image_final!C2:C163,1,FALSE)</f>
        <v>#N/A</v>
      </c>
      <c r="E107" s="9"/>
      <c r="F107" s="9"/>
      <c r="G107" s="9"/>
      <c r="H107" s="9"/>
      <c r="I107" s="9"/>
      <c r="J107" s="9">
        <v>29.719448</v>
      </c>
      <c r="K107" s="9">
        <v>55.942490999999997</v>
      </c>
      <c r="L107" s="10">
        <f t="shared" si="0"/>
        <v>55.942490999999997</v>
      </c>
      <c r="M107" s="10"/>
      <c r="N107" s="10"/>
      <c r="O107" s="10">
        <f t="shared" si="1"/>
        <v>0</v>
      </c>
      <c r="P107" s="10"/>
      <c r="Q107" s="10"/>
      <c r="R107" s="10">
        <f t="shared" si="2"/>
        <v>0</v>
      </c>
      <c r="S107" s="10"/>
      <c r="T107" s="10"/>
      <c r="U107" s="14">
        <f t="shared" si="3"/>
        <v>0</v>
      </c>
    </row>
    <row r="108" spans="1:36" ht="15">
      <c r="A108" s="9">
        <v>3</v>
      </c>
      <c r="B108" s="9">
        <v>107</v>
      </c>
      <c r="C108" s="10" t="s">
        <v>134</v>
      </c>
      <c r="D108" s="11" t="e">
        <f>VLOOKUP(C108,sample_image_final!C2:C163,1,FALSE)</f>
        <v>#N/A</v>
      </c>
      <c r="E108" s="9"/>
      <c r="F108" s="9"/>
      <c r="G108" s="9"/>
      <c r="H108" s="9"/>
      <c r="I108" s="9"/>
      <c r="J108" s="9">
        <v>44.081653000000003</v>
      </c>
      <c r="K108" s="9">
        <v>117.91842</v>
      </c>
      <c r="L108" s="10">
        <f t="shared" si="0"/>
        <v>117.91842</v>
      </c>
      <c r="M108" s="10"/>
      <c r="N108" s="10"/>
      <c r="O108" s="10">
        <f t="shared" si="1"/>
        <v>0</v>
      </c>
      <c r="P108" s="10"/>
      <c r="Q108" s="10"/>
      <c r="R108" s="10">
        <f t="shared" si="2"/>
        <v>0</v>
      </c>
      <c r="S108" s="10"/>
      <c r="T108" s="10"/>
      <c r="U108" s="14">
        <f t="shared" si="3"/>
        <v>0</v>
      </c>
    </row>
    <row r="109" spans="1:36" ht="15">
      <c r="A109" s="9">
        <v>3</v>
      </c>
      <c r="B109" s="9">
        <v>108</v>
      </c>
      <c r="C109" s="10" t="s">
        <v>135</v>
      </c>
      <c r="D109" s="11" t="e">
        <f>VLOOKUP(C109,sample_image_final!C2:C163,1,FALSE)</f>
        <v>#N/A</v>
      </c>
      <c r="E109" s="9"/>
      <c r="F109" s="9"/>
      <c r="G109" s="9"/>
      <c r="H109" s="9"/>
      <c r="I109" s="9"/>
      <c r="J109" s="9">
        <v>25.312480999999998</v>
      </c>
      <c r="K109" s="9">
        <v>57.374961999999996</v>
      </c>
      <c r="L109" s="10">
        <f t="shared" si="0"/>
        <v>57.374961999999996</v>
      </c>
      <c r="M109" s="9">
        <v>32.062477999999999</v>
      </c>
      <c r="N109" s="9">
        <v>69.187450999999996</v>
      </c>
      <c r="O109" s="10">
        <f t="shared" si="1"/>
        <v>69.187450999999996</v>
      </c>
      <c r="P109" s="10"/>
      <c r="Q109" s="10"/>
      <c r="R109" s="10">
        <f t="shared" si="2"/>
        <v>0</v>
      </c>
      <c r="S109" s="10"/>
      <c r="T109" s="10"/>
      <c r="U109" s="14">
        <f t="shared" si="3"/>
        <v>0</v>
      </c>
    </row>
    <row r="110" spans="1:36" ht="15">
      <c r="A110" s="9">
        <v>2</v>
      </c>
      <c r="B110" s="9">
        <v>109</v>
      </c>
      <c r="C110" s="10" t="s">
        <v>136</v>
      </c>
      <c r="D110" s="11" t="e">
        <f>VLOOKUP(C110,sample_image_final!C2:C163,1,FALSE)</f>
        <v>#N/A</v>
      </c>
      <c r="E110" s="9"/>
      <c r="F110" s="9"/>
      <c r="G110" s="9"/>
      <c r="H110" s="9"/>
      <c r="I110" s="9"/>
      <c r="J110" s="9">
        <v>14.682779</v>
      </c>
      <c r="K110" s="9">
        <v>20.555889000000001</v>
      </c>
      <c r="L110" s="10">
        <f t="shared" si="0"/>
        <v>20.555889000000001</v>
      </c>
      <c r="M110" s="10"/>
      <c r="N110" s="10"/>
      <c r="O110" s="10">
        <f t="shared" si="1"/>
        <v>0</v>
      </c>
      <c r="P110" s="10"/>
      <c r="Q110" s="10"/>
      <c r="R110" s="10">
        <f t="shared" si="2"/>
        <v>0</v>
      </c>
      <c r="S110" s="10"/>
      <c r="T110" s="10"/>
      <c r="U110" s="14">
        <f t="shared" si="3"/>
        <v>0</v>
      </c>
    </row>
    <row r="111" spans="1:36" ht="15">
      <c r="A111" s="9">
        <v>1</v>
      </c>
      <c r="B111" s="9">
        <v>110</v>
      </c>
      <c r="C111" s="10" t="s">
        <v>137</v>
      </c>
      <c r="D111" s="11" t="e">
        <f>VLOOKUP(C111,sample_image_final!C2:C163,1,FALSE)</f>
        <v>#N/A</v>
      </c>
      <c r="E111" s="9"/>
      <c r="F111" s="9"/>
      <c r="G111" s="9"/>
      <c r="H111" s="9"/>
      <c r="I111" s="9"/>
      <c r="J111" s="9">
        <v>16.837800000000001</v>
      </c>
      <c r="K111" s="9">
        <v>38.267726000000003</v>
      </c>
      <c r="L111" s="10">
        <f t="shared" si="0"/>
        <v>38.267726000000003</v>
      </c>
      <c r="M111" s="9">
        <v>13.776382</v>
      </c>
      <c r="N111" s="9">
        <v>41.329144999999997</v>
      </c>
      <c r="O111" s="10">
        <f t="shared" si="1"/>
        <v>41.329144999999997</v>
      </c>
      <c r="P111" s="9">
        <v>26.022054000000001</v>
      </c>
      <c r="Q111" s="9">
        <v>59.697656000000002</v>
      </c>
      <c r="R111" s="10">
        <f t="shared" si="2"/>
        <v>59.697656000000002</v>
      </c>
      <c r="S111" s="10"/>
      <c r="T111" s="10"/>
      <c r="U111" s="14">
        <f t="shared" si="3"/>
        <v>0</v>
      </c>
    </row>
    <row r="112" spans="1:36" ht="15">
      <c r="A112" s="9">
        <v>6</v>
      </c>
      <c r="B112" s="9">
        <v>111</v>
      </c>
      <c r="C112" s="10" t="s">
        <v>138</v>
      </c>
      <c r="D112" s="11" t="e">
        <f>VLOOKUP(C112,sample_image_final!C2:C163,1,FALSE)</f>
        <v>#N/A</v>
      </c>
      <c r="E112" s="9"/>
      <c r="F112" s="9"/>
      <c r="G112" s="9"/>
      <c r="H112" s="9"/>
      <c r="I112" s="9"/>
      <c r="J112" s="9">
        <v>37.384625</v>
      </c>
      <c r="K112" s="9">
        <v>83.793120999999999</v>
      </c>
      <c r="L112" s="10">
        <f t="shared" si="0"/>
        <v>83.793120999999999</v>
      </c>
      <c r="M112" s="10"/>
      <c r="N112" s="10"/>
      <c r="O112" s="10">
        <f t="shared" si="1"/>
        <v>0</v>
      </c>
      <c r="P112" s="10"/>
      <c r="Q112" s="10"/>
      <c r="R112" s="10">
        <f t="shared" si="2"/>
        <v>0</v>
      </c>
      <c r="S112" s="10"/>
      <c r="T112" s="10"/>
      <c r="U112" s="14">
        <f t="shared" si="3"/>
        <v>0</v>
      </c>
    </row>
    <row r="113" spans="1:21" ht="15">
      <c r="A113" s="9">
        <v>6</v>
      </c>
      <c r="B113" s="9">
        <v>112</v>
      </c>
      <c r="C113" s="10" t="s">
        <v>139</v>
      </c>
      <c r="D113" s="11" t="str">
        <f>VLOOKUP(C113,sample_image_final!C2:C163,1,FALSE)</f>
        <v>b2c88d3b-1c1ad881</v>
      </c>
      <c r="E113" s="9"/>
      <c r="F113" s="9"/>
      <c r="G113" s="9"/>
      <c r="H113" s="9"/>
      <c r="I113" s="9"/>
      <c r="J113" s="9">
        <v>26.202835</v>
      </c>
      <c r="K113" s="9">
        <v>39.928128999999998</v>
      </c>
      <c r="L113" s="10">
        <f t="shared" si="0"/>
        <v>39.928128999999998</v>
      </c>
      <c r="M113" s="10"/>
      <c r="N113" s="10"/>
      <c r="O113" s="10">
        <f t="shared" si="1"/>
        <v>0</v>
      </c>
      <c r="P113" s="10"/>
      <c r="Q113" s="10"/>
      <c r="R113" s="10">
        <f t="shared" si="2"/>
        <v>0</v>
      </c>
      <c r="S113" s="10"/>
      <c r="T113" s="10"/>
      <c r="U113" s="14">
        <f t="shared" si="3"/>
        <v>0</v>
      </c>
    </row>
    <row r="114" spans="1:21" ht="15">
      <c r="A114" s="9">
        <v>1</v>
      </c>
      <c r="B114" s="9">
        <v>113</v>
      </c>
      <c r="C114" s="10" t="s">
        <v>140</v>
      </c>
      <c r="D114" s="11" t="e">
        <f>VLOOKUP(C114,sample_image_final!C2:C163,1,FALSE)</f>
        <v>#N/A</v>
      </c>
      <c r="E114" s="9"/>
      <c r="F114" s="9"/>
      <c r="G114" s="9"/>
      <c r="H114" s="9"/>
      <c r="I114" s="9"/>
      <c r="J114" s="9">
        <v>17.468556</v>
      </c>
      <c r="K114" s="9">
        <v>54.901178000000002</v>
      </c>
      <c r="L114" s="10">
        <f t="shared" si="0"/>
        <v>54.901178000000002</v>
      </c>
      <c r="M114" s="9">
        <v>29.946097000000002</v>
      </c>
      <c r="N114" s="9">
        <v>74.865241999999995</v>
      </c>
      <c r="O114" s="10">
        <f t="shared" si="1"/>
        <v>74.865241999999995</v>
      </c>
      <c r="P114" s="10"/>
      <c r="Q114" s="10"/>
      <c r="R114" s="10">
        <f t="shared" si="2"/>
        <v>0</v>
      </c>
      <c r="S114" s="10"/>
      <c r="T114" s="10"/>
      <c r="U114" s="14">
        <f t="shared" si="3"/>
        <v>0</v>
      </c>
    </row>
    <row r="115" spans="1:21" ht="15">
      <c r="A115" s="9">
        <v>5</v>
      </c>
      <c r="B115" s="9">
        <v>114</v>
      </c>
      <c r="C115" s="10" t="s">
        <v>141</v>
      </c>
      <c r="D115" s="11" t="e">
        <f>VLOOKUP(C115,sample_image_final!C2:C163,1,FALSE)</f>
        <v>#N/A</v>
      </c>
      <c r="E115" s="9"/>
      <c r="F115" s="9"/>
      <c r="G115" s="9"/>
      <c r="H115" s="9"/>
      <c r="I115" s="9"/>
      <c r="J115" s="9">
        <v>18.616938000000001</v>
      </c>
      <c r="K115" s="9">
        <v>55.850811</v>
      </c>
      <c r="L115" s="10">
        <f t="shared" si="0"/>
        <v>55.850811</v>
      </c>
      <c r="M115" s="9">
        <v>17.637098999999999</v>
      </c>
      <c r="N115" s="9">
        <v>54.870973999999997</v>
      </c>
      <c r="O115" s="10">
        <f t="shared" si="1"/>
        <v>54.870973999999997</v>
      </c>
      <c r="P115" s="9">
        <v>32.334685</v>
      </c>
      <c r="Q115" s="9">
        <v>76.427430999999999</v>
      </c>
      <c r="R115" s="10">
        <f t="shared" si="2"/>
        <v>76.427430999999999</v>
      </c>
      <c r="S115" s="10"/>
      <c r="T115" s="10"/>
      <c r="U115" s="14">
        <f t="shared" si="3"/>
        <v>0</v>
      </c>
    </row>
    <row r="116" spans="1:21" ht="15">
      <c r="A116" s="9">
        <v>1</v>
      </c>
      <c r="B116" s="9">
        <v>115</v>
      </c>
      <c r="C116" s="10" t="s">
        <v>142</v>
      </c>
      <c r="D116" s="11" t="e">
        <f>VLOOKUP(C116,sample_image_final!C2:C163,1,FALSE)</f>
        <v>#N/A</v>
      </c>
      <c r="E116" s="9"/>
      <c r="F116" s="9"/>
      <c r="G116" s="9"/>
      <c r="H116" s="9"/>
      <c r="I116" s="9"/>
      <c r="J116" s="9">
        <v>48.967280000000002</v>
      </c>
      <c r="K116" s="9">
        <v>119.96984</v>
      </c>
      <c r="L116" s="10">
        <f t="shared" si="0"/>
        <v>119.96984</v>
      </c>
      <c r="M116" s="9">
        <v>88.141103000000001</v>
      </c>
      <c r="N116" s="9">
        <v>101.60711000000001</v>
      </c>
      <c r="O116" s="10">
        <f t="shared" si="1"/>
        <v>101.60711000000001</v>
      </c>
      <c r="P116" s="9">
        <v>34.277096</v>
      </c>
      <c r="Q116" s="9">
        <v>63.657463999999997</v>
      </c>
      <c r="R116" s="10">
        <f t="shared" si="2"/>
        <v>63.657463999999997</v>
      </c>
      <c r="S116" s="9">
        <v>15.914365999999999</v>
      </c>
      <c r="T116" s="9">
        <v>42.84637</v>
      </c>
      <c r="U116" s="14">
        <f t="shared" si="3"/>
        <v>42.84637</v>
      </c>
    </row>
    <row r="117" spans="1:21" ht="15">
      <c r="A117" s="9">
        <v>1</v>
      </c>
      <c r="B117" s="9">
        <v>116</v>
      </c>
      <c r="C117" s="10" t="s">
        <v>143</v>
      </c>
      <c r="D117" s="11" t="e">
        <f>VLOOKUP(C117,sample_image_final!C2:C163,1,FALSE)</f>
        <v>#N/A</v>
      </c>
      <c r="E117" s="9"/>
      <c r="F117" s="9"/>
      <c r="G117" s="9"/>
      <c r="H117" s="9"/>
      <c r="I117" s="9"/>
      <c r="J117" s="9">
        <v>15.914365999999999</v>
      </c>
      <c r="K117" s="9">
        <v>48.967281</v>
      </c>
      <c r="L117" s="10">
        <f t="shared" si="0"/>
        <v>48.967281</v>
      </c>
      <c r="M117" s="9">
        <v>12.241820000000001</v>
      </c>
      <c r="N117" s="9">
        <v>47.743099000000001</v>
      </c>
      <c r="O117" s="10">
        <f t="shared" si="1"/>
        <v>47.743099000000001</v>
      </c>
      <c r="P117" s="9">
        <v>28.156186000000002</v>
      </c>
      <c r="Q117" s="9">
        <v>40.398004999999998</v>
      </c>
      <c r="R117" s="10">
        <f t="shared" si="2"/>
        <v>40.398004999999998</v>
      </c>
      <c r="S117" s="10"/>
      <c r="T117" s="10"/>
      <c r="U117" s="14">
        <f t="shared" si="3"/>
        <v>0</v>
      </c>
    </row>
    <row r="118" spans="1:21" ht="15">
      <c r="A118" s="9">
        <v>4</v>
      </c>
      <c r="B118" s="9">
        <v>117</v>
      </c>
      <c r="C118" s="10" t="s">
        <v>144</v>
      </c>
      <c r="D118" s="11" t="e">
        <f>VLOOKUP(C118,sample_image_final!C2:C163,1,FALSE)</f>
        <v>#N/A</v>
      </c>
      <c r="E118" s="9"/>
      <c r="F118" s="9"/>
      <c r="G118" s="9"/>
      <c r="H118" s="9"/>
      <c r="I118" s="9"/>
      <c r="J118" s="9">
        <v>219.61796000000001</v>
      </c>
      <c r="K118" s="9">
        <v>405.59037000000001</v>
      </c>
      <c r="L118" s="10">
        <f t="shared" si="0"/>
        <v>405.59037000000001</v>
      </c>
      <c r="M118" s="10"/>
      <c r="N118" s="10"/>
      <c r="O118" s="10">
        <f t="shared" si="1"/>
        <v>0</v>
      </c>
      <c r="P118" s="10"/>
      <c r="Q118" s="10"/>
      <c r="R118" s="10">
        <f t="shared" si="2"/>
        <v>0</v>
      </c>
      <c r="S118" s="10"/>
      <c r="T118" s="10"/>
      <c r="U118" s="14">
        <f t="shared" si="3"/>
        <v>0</v>
      </c>
    </row>
    <row r="119" spans="1:21" ht="15">
      <c r="A119" s="9">
        <v>3</v>
      </c>
      <c r="B119" s="9">
        <v>118</v>
      </c>
      <c r="C119" s="10" t="s">
        <v>145</v>
      </c>
      <c r="D119" s="11" t="e">
        <f>VLOOKUP(C119,sample_image_final!C2:C163,1,FALSE)</f>
        <v>#N/A</v>
      </c>
      <c r="E119" s="9"/>
      <c r="F119" s="9"/>
      <c r="G119" s="9"/>
      <c r="H119" s="9"/>
      <c r="I119" s="9"/>
      <c r="J119" s="9">
        <v>47.201476999999997</v>
      </c>
      <c r="K119" s="9">
        <v>131.11520999999999</v>
      </c>
      <c r="L119" s="10">
        <f t="shared" si="0"/>
        <v>131.11520999999999</v>
      </c>
      <c r="M119" s="9">
        <v>38.460462999999997</v>
      </c>
      <c r="N119" s="9">
        <v>136.35982000000001</v>
      </c>
      <c r="O119" s="10">
        <f t="shared" si="1"/>
        <v>136.35982000000001</v>
      </c>
      <c r="P119" s="9">
        <v>22.726638000000001</v>
      </c>
      <c r="Q119" s="9">
        <v>55.942490999999997</v>
      </c>
      <c r="R119" s="10">
        <f t="shared" si="2"/>
        <v>55.942490999999997</v>
      </c>
      <c r="S119" s="10"/>
      <c r="T119" s="10"/>
      <c r="U119" s="14">
        <f t="shared" si="3"/>
        <v>0</v>
      </c>
    </row>
    <row r="120" spans="1:21" ht="15">
      <c r="A120" s="9">
        <v>3</v>
      </c>
      <c r="B120" s="9">
        <v>119</v>
      </c>
      <c r="C120" s="10" t="s">
        <v>146</v>
      </c>
      <c r="D120" s="11" t="e">
        <f>VLOOKUP(C120,sample_image_final!C2:C163,1,FALSE)</f>
        <v>#N/A</v>
      </c>
      <c r="E120" s="9"/>
      <c r="F120" s="9"/>
      <c r="G120" s="9"/>
      <c r="H120" s="9"/>
      <c r="I120" s="9"/>
      <c r="J120" s="9">
        <v>37.335098000000002</v>
      </c>
      <c r="K120" s="9">
        <v>97.843705999999997</v>
      </c>
      <c r="L120" s="10">
        <f t="shared" si="0"/>
        <v>97.843705999999997</v>
      </c>
      <c r="M120" s="10"/>
      <c r="N120" s="10"/>
      <c r="O120" s="10">
        <f t="shared" si="1"/>
        <v>0</v>
      </c>
      <c r="P120" s="10"/>
      <c r="Q120" s="10"/>
      <c r="R120" s="10">
        <f t="shared" si="2"/>
        <v>0</v>
      </c>
      <c r="S120" s="10"/>
      <c r="T120" s="10"/>
      <c r="U120" s="14">
        <f t="shared" si="3"/>
        <v>0</v>
      </c>
    </row>
    <row r="121" spans="1:21" ht="15">
      <c r="A121" s="9">
        <v>1</v>
      </c>
      <c r="B121" s="9">
        <v>120</v>
      </c>
      <c r="C121" s="10" t="s">
        <v>147</v>
      </c>
      <c r="D121" s="11" t="e">
        <f>VLOOKUP(C121,sample_image_final!C2:C163,1,FALSE)</f>
        <v>#N/A</v>
      </c>
      <c r="E121" s="9"/>
      <c r="F121" s="9"/>
      <c r="G121" s="9"/>
      <c r="H121" s="9"/>
      <c r="I121" s="9"/>
      <c r="J121" s="9">
        <v>31.177387</v>
      </c>
      <c r="K121" s="9">
        <v>36.679279000000001</v>
      </c>
      <c r="L121" s="10">
        <f t="shared" si="0"/>
        <v>36.679279000000001</v>
      </c>
      <c r="M121" s="10"/>
      <c r="N121" s="10"/>
      <c r="O121" s="10">
        <f t="shared" si="1"/>
        <v>0</v>
      </c>
      <c r="P121" s="10"/>
      <c r="Q121" s="10"/>
      <c r="R121" s="10">
        <f t="shared" si="2"/>
        <v>0</v>
      </c>
      <c r="S121" s="10"/>
      <c r="T121" s="10"/>
      <c r="U121" s="14">
        <f t="shared" si="3"/>
        <v>0</v>
      </c>
    </row>
    <row r="122" spans="1:21" ht="15">
      <c r="A122" s="9">
        <v>1</v>
      </c>
      <c r="B122" s="9">
        <v>121</v>
      </c>
      <c r="C122" s="10" t="s">
        <v>148</v>
      </c>
      <c r="D122" s="11" t="e">
        <f>VLOOKUP(C122,sample_image_final!C2:C163,1,FALSE)</f>
        <v>#N/A</v>
      </c>
      <c r="E122" s="9"/>
      <c r="F122" s="9"/>
      <c r="G122" s="9"/>
      <c r="H122" s="9"/>
      <c r="I122" s="9"/>
      <c r="J122" s="9">
        <v>24.948654999999999</v>
      </c>
      <c r="K122" s="9">
        <v>31.934279</v>
      </c>
      <c r="L122" s="10">
        <f t="shared" si="0"/>
        <v>31.934279</v>
      </c>
      <c r="M122" s="9">
        <v>27.942494</v>
      </c>
      <c r="N122" s="9">
        <v>82.829537999999999</v>
      </c>
      <c r="O122" s="10">
        <f t="shared" si="1"/>
        <v>82.829537999999999</v>
      </c>
      <c r="P122" s="9">
        <v>15.967140000000001</v>
      </c>
      <c r="Q122" s="9">
        <v>21.954818</v>
      </c>
      <c r="R122" s="10">
        <f t="shared" si="2"/>
        <v>21.954818</v>
      </c>
      <c r="S122" s="9">
        <v>11.975355</v>
      </c>
      <c r="T122" s="9">
        <v>23.950710000000001</v>
      </c>
      <c r="U122" s="14">
        <f t="shared" si="3"/>
        <v>23.950710000000001</v>
      </c>
    </row>
    <row r="123" spans="1:21" ht="15">
      <c r="A123" s="9">
        <v>3</v>
      </c>
      <c r="B123" s="9">
        <v>122</v>
      </c>
      <c r="C123" s="10" t="s">
        <v>149</v>
      </c>
      <c r="D123" s="11" t="e">
        <f>VLOOKUP(C123,sample_image_final!C2:C163,1,FALSE)</f>
        <v>#N/A</v>
      </c>
      <c r="E123" s="9"/>
      <c r="F123" s="9"/>
      <c r="G123" s="9"/>
      <c r="H123" s="9"/>
      <c r="I123" s="9"/>
      <c r="J123" s="9">
        <v>13.885707</v>
      </c>
      <c r="K123" s="9">
        <v>41.657122999999999</v>
      </c>
      <c r="L123" s="10">
        <f t="shared" si="0"/>
        <v>41.657122999999999</v>
      </c>
      <c r="M123" s="9">
        <v>10.414279000000001</v>
      </c>
      <c r="N123" s="9">
        <v>34.714267</v>
      </c>
      <c r="O123" s="10">
        <f t="shared" si="1"/>
        <v>34.714267</v>
      </c>
      <c r="P123" s="10"/>
      <c r="Q123" s="10"/>
      <c r="R123" s="10">
        <f t="shared" si="2"/>
        <v>0</v>
      </c>
      <c r="S123" s="10"/>
      <c r="T123" s="10"/>
      <c r="U123" s="14">
        <f t="shared" si="3"/>
        <v>0</v>
      </c>
    </row>
    <row r="124" spans="1:21" ht="15">
      <c r="A124" s="9">
        <v>2</v>
      </c>
      <c r="B124" s="9">
        <v>123</v>
      </c>
      <c r="C124" s="10" t="s">
        <v>150</v>
      </c>
      <c r="D124" s="11" t="e">
        <f>VLOOKUP(C124,sample_image_final!C2:C163,1,FALSE)</f>
        <v>#N/A</v>
      </c>
      <c r="E124" s="9"/>
      <c r="F124" s="9"/>
      <c r="G124" s="9"/>
      <c r="H124" s="9"/>
      <c r="I124" s="9"/>
      <c r="J124" s="9">
        <v>38.680376000000003</v>
      </c>
      <c r="K124" s="9">
        <v>72.369735000000006</v>
      </c>
      <c r="L124" s="10">
        <f t="shared" si="0"/>
        <v>72.369735000000006</v>
      </c>
      <c r="M124" s="9">
        <v>32.441606</v>
      </c>
      <c r="N124" s="9">
        <v>59.892194000000003</v>
      </c>
      <c r="O124" s="10">
        <f t="shared" si="1"/>
        <v>59.892194000000003</v>
      </c>
      <c r="P124" s="10"/>
      <c r="Q124" s="10"/>
      <c r="R124" s="10">
        <f t="shared" si="2"/>
        <v>0</v>
      </c>
      <c r="S124" s="10"/>
      <c r="T124" s="10"/>
      <c r="U124" s="14">
        <f t="shared" si="3"/>
        <v>0</v>
      </c>
    </row>
    <row r="125" spans="1:21" ht="15">
      <c r="A125" s="9">
        <v>8</v>
      </c>
      <c r="B125" s="9">
        <v>124</v>
      </c>
      <c r="C125" s="10" t="s">
        <v>151</v>
      </c>
      <c r="D125" s="11" t="e">
        <f>VLOOKUP(C125,sample_image_final!C2:C163,1,FALSE)</f>
        <v>#N/A</v>
      </c>
      <c r="E125" s="9"/>
      <c r="F125" s="9"/>
      <c r="G125" s="9"/>
      <c r="H125" s="9"/>
      <c r="I125" s="9"/>
      <c r="J125" s="9">
        <v>30.898012000000001</v>
      </c>
      <c r="K125" s="9">
        <v>96.556287999999995</v>
      </c>
      <c r="L125" s="10">
        <f t="shared" si="0"/>
        <v>96.556287999999995</v>
      </c>
      <c r="M125" s="10"/>
      <c r="N125" s="10"/>
      <c r="O125" s="10">
        <f t="shared" si="1"/>
        <v>0</v>
      </c>
      <c r="P125" s="10"/>
      <c r="Q125" s="10"/>
      <c r="R125" s="10">
        <f t="shared" si="2"/>
        <v>0</v>
      </c>
      <c r="S125" s="10"/>
      <c r="T125" s="10"/>
      <c r="U125" s="14">
        <f t="shared" si="3"/>
        <v>0</v>
      </c>
    </row>
    <row r="126" spans="1:21" ht="15">
      <c r="A126" s="9">
        <v>6</v>
      </c>
      <c r="B126" s="9">
        <v>125</v>
      </c>
      <c r="C126" s="10" t="s">
        <v>152</v>
      </c>
      <c r="D126" s="11" t="e">
        <f>VLOOKUP(C126,sample_image_final!C2:C163,1,FALSE)</f>
        <v>#N/A</v>
      </c>
      <c r="E126" s="9"/>
      <c r="F126" s="9"/>
      <c r="G126" s="9"/>
      <c r="H126" s="9"/>
      <c r="I126" s="9"/>
      <c r="J126" s="9">
        <v>20.964718999999999</v>
      </c>
      <c r="K126" s="9">
        <v>41.929440999999997</v>
      </c>
      <c r="L126" s="10">
        <f t="shared" si="0"/>
        <v>41.929440999999997</v>
      </c>
      <c r="M126" s="9">
        <v>43.835324</v>
      </c>
      <c r="N126" s="9">
        <v>146.75304</v>
      </c>
      <c r="O126" s="10">
        <f t="shared" si="1"/>
        <v>146.75304</v>
      </c>
      <c r="P126" s="9">
        <v>38.117673000000003</v>
      </c>
      <c r="Q126" s="9">
        <v>125.78832</v>
      </c>
      <c r="R126" s="10">
        <f t="shared" si="2"/>
        <v>125.78832</v>
      </c>
      <c r="S126" s="10"/>
      <c r="T126" s="10"/>
      <c r="U126" s="14">
        <f t="shared" si="3"/>
        <v>0</v>
      </c>
    </row>
    <row r="127" spans="1:21" ht="15">
      <c r="A127" s="9">
        <v>6</v>
      </c>
      <c r="B127" s="9">
        <v>126</v>
      </c>
      <c r="C127" s="10" t="s">
        <v>153</v>
      </c>
      <c r="D127" s="11" t="e">
        <f>VLOOKUP(C127,sample_image_final!C2:C163,1,FALSE)</f>
        <v>#N/A</v>
      </c>
      <c r="E127" s="9"/>
      <c r="F127" s="9"/>
      <c r="G127" s="9"/>
      <c r="H127" s="9"/>
      <c r="I127" s="9"/>
      <c r="J127" s="9">
        <v>28.698343000000001</v>
      </c>
      <c r="K127" s="9">
        <v>54.901178000000002</v>
      </c>
      <c r="L127" s="10">
        <f t="shared" si="0"/>
        <v>54.901178000000002</v>
      </c>
      <c r="M127" s="9">
        <v>67.378720000000001</v>
      </c>
      <c r="N127" s="9">
        <v>136.00519</v>
      </c>
      <c r="O127" s="10">
        <f t="shared" si="1"/>
        <v>136.00519</v>
      </c>
      <c r="P127" s="9">
        <v>69.874227000000005</v>
      </c>
      <c r="Q127" s="9">
        <v>138.50069999999999</v>
      </c>
      <c r="R127" s="10">
        <f t="shared" si="2"/>
        <v>138.50069999999999</v>
      </c>
      <c r="S127" s="10"/>
      <c r="T127" s="10"/>
      <c r="U127" s="14">
        <f t="shared" si="3"/>
        <v>0</v>
      </c>
    </row>
    <row r="128" spans="1:21" ht="15">
      <c r="A128" s="9">
        <v>6</v>
      </c>
      <c r="B128" s="9">
        <v>127</v>
      </c>
      <c r="C128" s="10" t="s">
        <v>154</v>
      </c>
      <c r="D128" s="11" t="e">
        <f>VLOOKUP(C128,sample_image_final!C2:C163,1,FALSE)</f>
        <v>#N/A</v>
      </c>
      <c r="E128" s="9"/>
      <c r="F128" s="9"/>
      <c r="G128" s="9"/>
      <c r="H128" s="9"/>
      <c r="I128" s="9"/>
      <c r="J128" s="9">
        <v>16.874987999999998</v>
      </c>
      <c r="K128" s="9">
        <v>35.437474999999999</v>
      </c>
      <c r="L128" s="10">
        <f t="shared" si="0"/>
        <v>35.437474999999999</v>
      </c>
      <c r="M128" s="10"/>
      <c r="N128" s="10"/>
      <c r="O128" s="10">
        <f t="shared" si="1"/>
        <v>0</v>
      </c>
      <c r="P128" s="10"/>
      <c r="Q128" s="10"/>
      <c r="R128" s="10">
        <f t="shared" si="2"/>
        <v>0</v>
      </c>
      <c r="S128" s="10"/>
      <c r="T128" s="10"/>
      <c r="U128" s="14">
        <f t="shared" si="3"/>
        <v>0</v>
      </c>
    </row>
    <row r="129" spans="1:21" ht="15">
      <c r="A129" s="9">
        <v>5</v>
      </c>
      <c r="B129" s="9">
        <v>128</v>
      </c>
      <c r="C129" s="10" t="s">
        <v>155</v>
      </c>
      <c r="D129" s="11" t="e">
        <f>VLOOKUP(C129,sample_image_final!C2:C163,1,FALSE)</f>
        <v>#N/A</v>
      </c>
      <c r="E129" s="9"/>
      <c r="F129" s="9"/>
      <c r="G129" s="9"/>
      <c r="H129" s="9"/>
      <c r="I129" s="9"/>
      <c r="J129" s="9">
        <v>10.391756000000001</v>
      </c>
      <c r="K129" s="9">
        <v>25.237117999999999</v>
      </c>
      <c r="L129" s="10">
        <f t="shared" si="0"/>
        <v>25.237117999999999</v>
      </c>
      <c r="M129" s="10"/>
      <c r="N129" s="10"/>
      <c r="O129" s="10">
        <f t="shared" si="1"/>
        <v>0</v>
      </c>
      <c r="P129" s="10"/>
      <c r="Q129" s="10"/>
      <c r="R129" s="10">
        <f t="shared" si="2"/>
        <v>0</v>
      </c>
      <c r="S129" s="10"/>
      <c r="T129" s="10"/>
      <c r="U129" s="14">
        <f t="shared" si="3"/>
        <v>0</v>
      </c>
    </row>
    <row r="130" spans="1:21" ht="15">
      <c r="A130" s="9">
        <v>7</v>
      </c>
      <c r="B130" s="9">
        <v>129</v>
      </c>
      <c r="C130" s="10" t="s">
        <v>156</v>
      </c>
      <c r="D130" s="11" t="e">
        <f>VLOOKUP(C130,sample_image_final!C2:C163,1,FALSE)</f>
        <v>#N/A</v>
      </c>
      <c r="E130" s="9"/>
      <c r="F130" s="9"/>
      <c r="G130" s="9"/>
      <c r="H130" s="9"/>
      <c r="I130" s="9"/>
      <c r="J130" s="9">
        <v>12.837747</v>
      </c>
      <c r="K130" s="9">
        <v>34.845312999999997</v>
      </c>
      <c r="L130" s="10">
        <f t="shared" si="0"/>
        <v>34.845312999999997</v>
      </c>
      <c r="M130" s="9">
        <v>16.505675</v>
      </c>
      <c r="N130" s="9">
        <v>34.845312999999997</v>
      </c>
      <c r="O130" s="10">
        <f t="shared" si="1"/>
        <v>34.845312999999997</v>
      </c>
      <c r="P130" s="9">
        <v>11.003785000000001</v>
      </c>
      <c r="Q130" s="9">
        <v>31.177387</v>
      </c>
      <c r="R130" s="10">
        <f t="shared" si="2"/>
        <v>31.177387</v>
      </c>
      <c r="S130" s="10"/>
      <c r="T130" s="10"/>
      <c r="U130" s="14">
        <f t="shared" si="3"/>
        <v>0</v>
      </c>
    </row>
    <row r="131" spans="1:21" ht="15">
      <c r="A131" s="9">
        <v>3</v>
      </c>
      <c r="B131" s="9">
        <v>130</v>
      </c>
      <c r="C131" s="10" t="s">
        <v>157</v>
      </c>
      <c r="D131" s="11" t="e">
        <f>VLOOKUP(C131,sample_image_final!C2:C163,1,FALSE)</f>
        <v>#N/A</v>
      </c>
      <c r="E131" s="9"/>
      <c r="F131" s="9"/>
      <c r="G131" s="9"/>
      <c r="H131" s="9"/>
      <c r="I131" s="9"/>
      <c r="J131" s="9">
        <v>32.949173000000002</v>
      </c>
      <c r="K131" s="9">
        <v>88.363697999999999</v>
      </c>
      <c r="L131" s="10">
        <f t="shared" si="0"/>
        <v>88.363697999999999</v>
      </c>
      <c r="M131" s="9">
        <v>34.446866</v>
      </c>
      <c r="N131" s="9">
        <v>86.866009000000005</v>
      </c>
      <c r="O131" s="10">
        <f t="shared" si="1"/>
        <v>86.866009000000005</v>
      </c>
      <c r="P131" s="9">
        <v>19.469965999999999</v>
      </c>
      <c r="Q131" s="9">
        <v>65.898352000000003</v>
      </c>
      <c r="R131" s="10">
        <f t="shared" si="2"/>
        <v>65.898352000000003</v>
      </c>
      <c r="S131" s="9">
        <v>34.446866</v>
      </c>
      <c r="T131" s="9">
        <v>86.866009000000005</v>
      </c>
      <c r="U131" s="14">
        <f t="shared" si="3"/>
        <v>86.866009000000005</v>
      </c>
    </row>
    <row r="132" spans="1:21" ht="15">
      <c r="A132" s="9">
        <v>6</v>
      </c>
      <c r="B132" s="9">
        <v>131</v>
      </c>
      <c r="C132" s="10" t="s">
        <v>158</v>
      </c>
      <c r="D132" s="11" t="e">
        <f>VLOOKUP(C132,sample_image_final!C2:C163,1,FALSE)</f>
        <v>#N/A</v>
      </c>
      <c r="E132" s="9"/>
      <c r="F132" s="9"/>
      <c r="G132" s="9"/>
      <c r="H132" s="9"/>
      <c r="I132" s="9"/>
      <c r="J132" s="9">
        <v>38.368422000000002</v>
      </c>
      <c r="K132" s="9">
        <v>76.736841999999996</v>
      </c>
      <c r="L132" s="10">
        <f t="shared" si="0"/>
        <v>76.736841999999996</v>
      </c>
      <c r="M132" s="10"/>
      <c r="N132" s="10"/>
      <c r="O132" s="10">
        <f t="shared" si="1"/>
        <v>0</v>
      </c>
      <c r="P132" s="10"/>
      <c r="Q132" s="10"/>
      <c r="R132" s="10">
        <f t="shared" si="2"/>
        <v>0</v>
      </c>
      <c r="S132" s="10"/>
      <c r="T132" s="10"/>
      <c r="U132" s="14">
        <f t="shared" si="3"/>
        <v>0</v>
      </c>
    </row>
    <row r="133" spans="1:21" ht="15">
      <c r="A133" s="9">
        <v>6</v>
      </c>
      <c r="B133" s="9">
        <v>132</v>
      </c>
      <c r="C133" s="10" t="s">
        <v>159</v>
      </c>
      <c r="D133" s="11" t="e">
        <f>VLOOKUP(C133,sample_image_final!C2:C163,1,FALSE)</f>
        <v>#N/A</v>
      </c>
      <c r="E133" s="9"/>
      <c r="F133" s="9"/>
      <c r="G133" s="9"/>
      <c r="H133" s="9"/>
      <c r="I133" s="9"/>
      <c r="J133" s="9">
        <v>16.220803</v>
      </c>
      <c r="K133" s="9">
        <v>46.166901000000003</v>
      </c>
      <c r="L133" s="10">
        <f t="shared" si="0"/>
        <v>46.166901000000003</v>
      </c>
      <c r="M133" s="10"/>
      <c r="N133" s="10"/>
      <c r="O133" s="10">
        <f t="shared" si="1"/>
        <v>0</v>
      </c>
      <c r="P133" s="10"/>
      <c r="Q133" s="10"/>
      <c r="R133" s="10">
        <f t="shared" si="2"/>
        <v>0</v>
      </c>
      <c r="S133" s="10"/>
      <c r="T133" s="10"/>
      <c r="U133" s="14">
        <f t="shared" si="3"/>
        <v>0</v>
      </c>
    </row>
    <row r="134" spans="1:21" ht="15">
      <c r="A134" s="9">
        <v>1</v>
      </c>
      <c r="B134" s="9">
        <v>133</v>
      </c>
      <c r="C134" s="10" t="s">
        <v>160</v>
      </c>
      <c r="D134" s="11" t="e">
        <f>VLOOKUP(C134,sample_image_final!C2:C163,1,FALSE)</f>
        <v>#N/A</v>
      </c>
      <c r="E134" s="9"/>
      <c r="F134" s="9"/>
      <c r="G134" s="9"/>
      <c r="H134" s="9"/>
      <c r="I134" s="9"/>
      <c r="J134" s="9">
        <v>8.9815159999999992</v>
      </c>
      <c r="K134" s="9">
        <v>17.963031999999998</v>
      </c>
      <c r="L134" s="10">
        <f t="shared" si="0"/>
        <v>17.963031999999998</v>
      </c>
      <c r="M134" s="10"/>
      <c r="N134" s="10"/>
      <c r="O134" s="10">
        <f t="shared" si="1"/>
        <v>0</v>
      </c>
      <c r="P134" s="10"/>
      <c r="Q134" s="10"/>
      <c r="R134" s="10">
        <f t="shared" si="2"/>
        <v>0</v>
      </c>
      <c r="S134" s="10"/>
      <c r="T134" s="10"/>
      <c r="U134" s="14">
        <f t="shared" si="3"/>
        <v>0</v>
      </c>
    </row>
    <row r="135" spans="1:21" ht="15">
      <c r="A135" s="9">
        <v>6</v>
      </c>
      <c r="B135" s="9">
        <v>134</v>
      </c>
      <c r="C135" s="10" t="s">
        <v>161</v>
      </c>
      <c r="D135" s="11" t="e">
        <f>VLOOKUP(C135,sample_image_final!C2:C163,1,FALSE)</f>
        <v>#N/A</v>
      </c>
      <c r="E135" s="9"/>
      <c r="F135" s="9"/>
      <c r="G135" s="9"/>
      <c r="H135" s="9"/>
      <c r="I135" s="9"/>
      <c r="J135" s="9">
        <v>18.734703</v>
      </c>
      <c r="K135" s="9">
        <v>38.571446999999999</v>
      </c>
      <c r="L135" s="10">
        <f t="shared" si="0"/>
        <v>38.571446999999999</v>
      </c>
      <c r="M135" s="10"/>
      <c r="N135" s="10"/>
      <c r="O135" s="10">
        <f t="shared" si="1"/>
        <v>0</v>
      </c>
      <c r="P135" s="10"/>
      <c r="Q135" s="10"/>
      <c r="R135" s="10">
        <f t="shared" si="2"/>
        <v>0</v>
      </c>
      <c r="S135" s="10"/>
      <c r="T135" s="10"/>
      <c r="U135" s="14">
        <f t="shared" si="3"/>
        <v>0</v>
      </c>
    </row>
    <row r="136" spans="1:21" ht="15">
      <c r="A136" s="9">
        <v>5</v>
      </c>
      <c r="B136" s="9">
        <v>135</v>
      </c>
      <c r="C136" s="10" t="s">
        <v>162</v>
      </c>
      <c r="D136" s="11" t="e">
        <f>VLOOKUP(C136,sample_image_final!C2:C163,1,FALSE)</f>
        <v>#N/A</v>
      </c>
      <c r="E136" s="9"/>
      <c r="F136" s="9"/>
      <c r="G136" s="9"/>
      <c r="H136" s="9"/>
      <c r="I136" s="9"/>
      <c r="J136" s="9">
        <v>14.277963</v>
      </c>
      <c r="K136" s="9">
        <v>34.047451000000002</v>
      </c>
      <c r="L136" s="10">
        <f t="shared" si="0"/>
        <v>34.047451000000002</v>
      </c>
      <c r="M136" s="10"/>
      <c r="N136" s="10"/>
      <c r="O136" s="10">
        <f t="shared" si="1"/>
        <v>0</v>
      </c>
      <c r="P136" s="10"/>
      <c r="Q136" s="10"/>
      <c r="R136" s="10">
        <f t="shared" si="2"/>
        <v>0</v>
      </c>
      <c r="S136" s="10"/>
      <c r="T136" s="10"/>
      <c r="U136" s="14">
        <f t="shared" si="3"/>
        <v>0</v>
      </c>
    </row>
    <row r="137" spans="1:21" ht="15">
      <c r="A137" s="9">
        <v>6</v>
      </c>
      <c r="B137" s="9">
        <v>136</v>
      </c>
      <c r="C137" s="10" t="s">
        <v>163</v>
      </c>
      <c r="D137" s="11" t="e">
        <f>VLOOKUP(C137,sample_image_final!C2:C163,1,FALSE)</f>
        <v>#N/A</v>
      </c>
      <c r="E137" s="9"/>
      <c r="F137" s="9"/>
      <c r="G137" s="9"/>
      <c r="H137" s="9"/>
      <c r="I137" s="9"/>
      <c r="J137" s="9">
        <v>29.649874000000001</v>
      </c>
      <c r="K137" s="9">
        <v>61.877997999999998</v>
      </c>
      <c r="L137" s="10">
        <f t="shared" si="0"/>
        <v>61.877997999999998</v>
      </c>
      <c r="M137" s="9">
        <v>45.119373000000003</v>
      </c>
      <c r="N137" s="9">
        <v>101.84087</v>
      </c>
      <c r="O137" s="10">
        <f t="shared" si="1"/>
        <v>101.84087</v>
      </c>
      <c r="P137" s="10"/>
      <c r="Q137" s="10"/>
      <c r="R137" s="10">
        <f t="shared" si="2"/>
        <v>0</v>
      </c>
      <c r="S137" s="10"/>
      <c r="T137" s="10"/>
      <c r="U137" s="14">
        <f t="shared" si="3"/>
        <v>0</v>
      </c>
    </row>
    <row r="138" spans="1:21" ht="15">
      <c r="A138" s="9">
        <v>6</v>
      </c>
      <c r="B138" s="9">
        <v>137</v>
      </c>
      <c r="C138" s="10" t="s">
        <v>164</v>
      </c>
      <c r="D138" s="11" t="e">
        <f>VLOOKUP(C138,sample_image_final!C2:C163,1,FALSE)</f>
        <v>#N/A</v>
      </c>
      <c r="E138" s="9"/>
      <c r="F138" s="9"/>
      <c r="G138" s="9"/>
      <c r="H138" s="9"/>
      <c r="I138" s="9"/>
      <c r="J138" s="9">
        <v>124.19996</v>
      </c>
      <c r="K138" s="9">
        <v>191.69992999999999</v>
      </c>
      <c r="L138" s="10">
        <f t="shared" si="0"/>
        <v>191.69992999999999</v>
      </c>
      <c r="M138" s="10"/>
      <c r="N138" s="10"/>
      <c r="O138" s="10">
        <f t="shared" si="1"/>
        <v>0</v>
      </c>
      <c r="P138" s="10"/>
      <c r="Q138" s="10"/>
      <c r="R138" s="10">
        <f t="shared" si="2"/>
        <v>0</v>
      </c>
      <c r="S138" s="10"/>
      <c r="T138" s="10"/>
      <c r="U138" s="14">
        <f t="shared" si="3"/>
        <v>0</v>
      </c>
    </row>
    <row r="139" spans="1:21" ht="15">
      <c r="A139" s="9">
        <v>6</v>
      </c>
      <c r="B139" s="9">
        <v>138</v>
      </c>
      <c r="C139" s="10" t="s">
        <v>165</v>
      </c>
      <c r="D139" s="11" t="e">
        <f>VLOOKUP(C139,sample_image_final!C2:C163,1,FALSE)</f>
        <v>#N/A</v>
      </c>
      <c r="E139" s="9"/>
      <c r="F139" s="9"/>
      <c r="G139" s="9"/>
      <c r="H139" s="9"/>
      <c r="I139" s="9"/>
      <c r="J139" s="9">
        <v>23.624984000000001</v>
      </c>
      <c r="K139" s="9">
        <v>67.499953000000005</v>
      </c>
      <c r="L139" s="10">
        <f t="shared" si="0"/>
        <v>67.499953000000005</v>
      </c>
      <c r="M139" s="10"/>
      <c r="N139" s="10"/>
      <c r="O139" s="10">
        <f t="shared" si="1"/>
        <v>0</v>
      </c>
      <c r="P139" s="10"/>
      <c r="Q139" s="10"/>
      <c r="R139" s="10">
        <f t="shared" si="2"/>
        <v>0</v>
      </c>
      <c r="S139" s="10"/>
      <c r="T139" s="10"/>
      <c r="U139" s="14">
        <f t="shared" si="3"/>
        <v>0</v>
      </c>
    </row>
    <row r="140" spans="1:21" ht="15">
      <c r="A140" s="9">
        <v>5</v>
      </c>
      <c r="B140" s="9">
        <v>139</v>
      </c>
      <c r="C140" s="10" t="s">
        <v>166</v>
      </c>
      <c r="D140" s="11" t="e">
        <f>VLOOKUP(C140,sample_image_final!C2:C163,1,FALSE)</f>
        <v>#N/A</v>
      </c>
      <c r="E140" s="9"/>
      <c r="F140" s="9"/>
      <c r="G140" s="9"/>
      <c r="H140" s="9"/>
      <c r="I140" s="9"/>
      <c r="J140" s="9">
        <v>20.173603</v>
      </c>
      <c r="K140" s="9">
        <v>45.849097999999998</v>
      </c>
      <c r="L140" s="10">
        <f t="shared" si="0"/>
        <v>45.849097999999998</v>
      </c>
      <c r="M140" s="10"/>
      <c r="N140" s="10"/>
      <c r="O140" s="10">
        <f t="shared" si="1"/>
        <v>0</v>
      </c>
      <c r="P140" s="10"/>
      <c r="Q140" s="10"/>
      <c r="R140" s="10">
        <f t="shared" si="2"/>
        <v>0</v>
      </c>
      <c r="S140" s="10"/>
      <c r="T140" s="10"/>
      <c r="U140" s="14">
        <f t="shared" si="3"/>
        <v>0</v>
      </c>
    </row>
    <row r="141" spans="1:21" ht="15">
      <c r="A141" s="9">
        <v>3</v>
      </c>
      <c r="B141" s="9">
        <v>140</v>
      </c>
      <c r="C141" s="10" t="s">
        <v>167</v>
      </c>
      <c r="D141" s="11" t="e">
        <f>VLOOKUP(C141,sample_image_final!C2:C163,1,FALSE)</f>
        <v>#N/A</v>
      </c>
      <c r="E141" s="9"/>
      <c r="F141" s="9"/>
      <c r="G141" s="9"/>
      <c r="H141" s="9"/>
      <c r="I141" s="9"/>
      <c r="J141" s="9">
        <v>12.725073999999999</v>
      </c>
      <c r="K141" s="9">
        <v>21.534741</v>
      </c>
      <c r="L141" s="10">
        <f t="shared" si="0"/>
        <v>21.534741</v>
      </c>
      <c r="M141" s="10"/>
      <c r="N141" s="10"/>
      <c r="O141" s="10">
        <f t="shared" si="1"/>
        <v>0</v>
      </c>
      <c r="P141" s="10"/>
      <c r="Q141" s="10"/>
      <c r="R141" s="10">
        <f t="shared" si="2"/>
        <v>0</v>
      </c>
      <c r="S141" s="10"/>
      <c r="T141" s="10"/>
      <c r="U141" s="14">
        <f t="shared" si="3"/>
        <v>0</v>
      </c>
    </row>
    <row r="142" spans="1:21" ht="15">
      <c r="A142" s="9">
        <v>6</v>
      </c>
      <c r="B142" s="9">
        <v>141</v>
      </c>
      <c r="C142" s="10" t="s">
        <v>168</v>
      </c>
      <c r="D142" s="11" t="e">
        <f>VLOOKUP(C142,sample_image_final!C2:C163,1,FALSE)</f>
        <v>#N/A</v>
      </c>
      <c r="E142" s="9"/>
      <c r="F142" s="9"/>
      <c r="G142" s="9"/>
      <c r="H142" s="9"/>
      <c r="I142" s="9"/>
      <c r="J142" s="9">
        <v>30.833836000000002</v>
      </c>
      <c r="K142" s="9">
        <v>91.767366999999993</v>
      </c>
      <c r="L142" s="10">
        <f t="shared" si="0"/>
        <v>91.767366999999993</v>
      </c>
      <c r="M142" s="9">
        <v>12.480363000000001</v>
      </c>
      <c r="N142" s="9">
        <v>21.290029000000001</v>
      </c>
      <c r="O142" s="10">
        <f t="shared" si="1"/>
        <v>21.290029000000001</v>
      </c>
      <c r="P142" s="9">
        <v>40.549233999999998</v>
      </c>
      <c r="Q142" s="9">
        <v>89.602194999999995</v>
      </c>
      <c r="R142" s="10">
        <f t="shared" si="2"/>
        <v>89.602194999999995</v>
      </c>
      <c r="S142" s="10"/>
      <c r="T142" s="10"/>
      <c r="U142" s="14">
        <f t="shared" si="3"/>
        <v>0</v>
      </c>
    </row>
    <row r="143" spans="1:21" ht="15">
      <c r="A143" s="9">
        <v>2</v>
      </c>
      <c r="B143" s="9">
        <v>142</v>
      </c>
      <c r="C143" s="10" t="s">
        <v>169</v>
      </c>
      <c r="D143" s="11" t="e">
        <f>VLOOKUP(C143,sample_image_final!C2:C163,1,FALSE)</f>
        <v>#N/A</v>
      </c>
      <c r="E143" s="9"/>
      <c r="F143" s="9"/>
      <c r="G143" s="9"/>
      <c r="H143" s="9"/>
      <c r="I143" s="9"/>
      <c r="J143" s="9">
        <v>6.7150259999999999</v>
      </c>
      <c r="K143" s="9">
        <v>21.823834999999999</v>
      </c>
      <c r="L143" s="10">
        <f t="shared" si="0"/>
        <v>21.823834999999999</v>
      </c>
      <c r="M143" s="9">
        <v>20.145078000000002</v>
      </c>
      <c r="N143" s="9">
        <v>20.145078000000002</v>
      </c>
      <c r="O143" s="10">
        <f t="shared" si="1"/>
        <v>20.145078000000002</v>
      </c>
      <c r="P143" s="9">
        <v>20.145078999999999</v>
      </c>
      <c r="Q143" s="9">
        <v>30.217617000000001</v>
      </c>
      <c r="R143" s="10">
        <f t="shared" si="2"/>
        <v>30.217617000000001</v>
      </c>
      <c r="S143" s="10"/>
      <c r="T143" s="10"/>
      <c r="U143" s="14">
        <f t="shared" si="3"/>
        <v>0</v>
      </c>
    </row>
    <row r="144" spans="1:21" ht="15">
      <c r="A144" s="9">
        <v>5</v>
      </c>
      <c r="B144" s="9">
        <v>143</v>
      </c>
      <c r="C144" s="10" t="s">
        <v>170</v>
      </c>
      <c r="D144" s="11" t="e">
        <f>VLOOKUP(C144,sample_image_final!C2:C163,1,FALSE)</f>
        <v>#N/A</v>
      </c>
      <c r="E144" s="9"/>
      <c r="F144" s="9"/>
      <c r="G144" s="9"/>
      <c r="H144" s="9"/>
      <c r="I144" s="9"/>
      <c r="J144" s="9">
        <v>22.513593</v>
      </c>
      <c r="K144" s="9">
        <v>96.90634</v>
      </c>
      <c r="L144" s="10">
        <f t="shared" si="0"/>
        <v>96.90634</v>
      </c>
      <c r="M144" s="9">
        <v>28.386704999999999</v>
      </c>
      <c r="N144" s="9">
        <v>79.287004999999994</v>
      </c>
      <c r="O144" s="10">
        <f t="shared" si="1"/>
        <v>79.287004999999994</v>
      </c>
      <c r="P144" s="9">
        <v>24.471298999999998</v>
      </c>
      <c r="Q144" s="9">
        <v>82.223560000000006</v>
      </c>
      <c r="R144" s="10">
        <f t="shared" si="2"/>
        <v>82.223560000000006</v>
      </c>
      <c r="S144" s="9">
        <v>22.513594000000001</v>
      </c>
      <c r="T144" s="9">
        <v>89.075524000000001</v>
      </c>
      <c r="U144" s="14">
        <f t="shared" si="3"/>
        <v>89.075524000000001</v>
      </c>
    </row>
    <row r="145" spans="1:21" ht="15">
      <c r="A145" s="9">
        <v>6</v>
      </c>
      <c r="B145" s="37">
        <v>144</v>
      </c>
      <c r="C145" s="10" t="s">
        <v>171</v>
      </c>
      <c r="D145" s="11" t="e">
        <f>VLOOKUP(C145,sample_image_final!C2:C163,1,FALSE)</f>
        <v>#N/A</v>
      </c>
      <c r="E145" s="10" t="s">
        <v>26</v>
      </c>
      <c r="F145" s="10" t="s">
        <v>27</v>
      </c>
      <c r="G145" s="10" t="s">
        <v>27</v>
      </c>
      <c r="H145" s="10"/>
      <c r="I145" s="10"/>
      <c r="J145" s="9">
        <v>73.413892000000004</v>
      </c>
      <c r="K145" s="9">
        <v>204.09062</v>
      </c>
      <c r="L145" s="10">
        <f t="shared" si="0"/>
        <v>204.09062</v>
      </c>
      <c r="M145" s="9">
        <v>29.365556999999999</v>
      </c>
      <c r="N145" s="9">
        <v>102.77945</v>
      </c>
      <c r="O145" s="10">
        <f t="shared" si="1"/>
        <v>102.77945</v>
      </c>
      <c r="P145" s="10"/>
      <c r="Q145" s="10"/>
      <c r="R145" s="10">
        <f t="shared" si="2"/>
        <v>0</v>
      </c>
      <c r="S145" s="10"/>
      <c r="T145" s="10"/>
      <c r="U145" s="14">
        <f t="shared" si="3"/>
        <v>0</v>
      </c>
    </row>
    <row r="146" spans="1:21" ht="15">
      <c r="A146" s="9">
        <v>6</v>
      </c>
      <c r="B146" s="9">
        <v>145</v>
      </c>
      <c r="C146" s="10" t="s">
        <v>172</v>
      </c>
      <c r="D146" s="11" t="e">
        <f>VLOOKUP(C146,sample_image_final!C2:C163,1,FALSE)</f>
        <v>#N/A</v>
      </c>
      <c r="E146" s="9"/>
      <c r="F146" s="9"/>
      <c r="G146" s="9"/>
      <c r="H146" s="9"/>
      <c r="I146" s="9"/>
      <c r="J146" s="9">
        <v>143.24211</v>
      </c>
      <c r="K146" s="9">
        <v>266.02105999999998</v>
      </c>
      <c r="L146" s="10">
        <f t="shared" si="0"/>
        <v>266.02105999999998</v>
      </c>
      <c r="M146" s="10"/>
      <c r="N146" s="10"/>
      <c r="O146" s="10">
        <f t="shared" si="1"/>
        <v>0</v>
      </c>
      <c r="P146" s="10"/>
      <c r="Q146" s="10"/>
      <c r="R146" s="10">
        <f t="shared" si="2"/>
        <v>0</v>
      </c>
      <c r="S146" s="10"/>
      <c r="T146" s="10"/>
      <c r="U146" s="14">
        <f t="shared" si="3"/>
        <v>0</v>
      </c>
    </row>
    <row r="147" spans="1:21" ht="15">
      <c r="A147" s="9">
        <v>5</v>
      </c>
      <c r="B147" s="9">
        <v>146</v>
      </c>
      <c r="C147" s="10" t="s">
        <v>173</v>
      </c>
      <c r="D147" s="11" t="e">
        <f>VLOOKUP(C147,sample_image_final!C2:C163,1,FALSE)</f>
        <v>#N/A</v>
      </c>
      <c r="E147" s="9"/>
      <c r="F147" s="9"/>
      <c r="G147" s="9"/>
      <c r="H147" s="9"/>
      <c r="I147" s="9"/>
      <c r="J147" s="9">
        <v>29.415790000000001</v>
      </c>
      <c r="K147" s="9">
        <v>65.226315999999997</v>
      </c>
      <c r="L147" s="10">
        <f t="shared" si="0"/>
        <v>65.226315999999997</v>
      </c>
      <c r="M147" s="9">
        <v>15.347369</v>
      </c>
      <c r="N147" s="9">
        <v>30.694737</v>
      </c>
      <c r="O147" s="10">
        <f t="shared" si="1"/>
        <v>30.694737</v>
      </c>
      <c r="P147" s="10"/>
      <c r="Q147" s="10"/>
      <c r="R147" s="10">
        <f t="shared" si="2"/>
        <v>0</v>
      </c>
      <c r="S147" s="10"/>
      <c r="T147" s="10"/>
      <c r="U147" s="14">
        <f t="shared" si="3"/>
        <v>0</v>
      </c>
    </row>
    <row r="148" spans="1:21" ht="15">
      <c r="A148" s="9">
        <v>6</v>
      </c>
      <c r="B148" s="9">
        <v>147</v>
      </c>
      <c r="C148" s="10" t="s">
        <v>174</v>
      </c>
      <c r="D148" s="11" t="e">
        <f>VLOOKUP(C148,sample_image_final!C2:C163,1,FALSE)</f>
        <v>#N/A</v>
      </c>
      <c r="E148" s="9"/>
      <c r="F148" s="9"/>
      <c r="G148" s="9"/>
      <c r="H148" s="9"/>
      <c r="I148" s="9"/>
      <c r="J148" s="9">
        <v>34.937114000000001</v>
      </c>
      <c r="K148" s="9">
        <v>73.617489000000006</v>
      </c>
      <c r="L148" s="10">
        <f t="shared" si="0"/>
        <v>73.617489000000006</v>
      </c>
      <c r="M148" s="9">
        <v>37.432620999999997</v>
      </c>
      <c r="N148" s="9">
        <v>76.112996999999993</v>
      </c>
      <c r="O148" s="10">
        <f t="shared" si="1"/>
        <v>76.112996999999993</v>
      </c>
      <c r="P148" s="10"/>
      <c r="Q148" s="10"/>
      <c r="R148" s="10">
        <f t="shared" si="2"/>
        <v>0</v>
      </c>
      <c r="S148" s="10"/>
      <c r="T148" s="10"/>
      <c r="U148" s="14">
        <f t="shared" si="3"/>
        <v>0</v>
      </c>
    </row>
    <row r="149" spans="1:21" ht="15">
      <c r="A149" s="9">
        <v>3</v>
      </c>
      <c r="B149" s="9">
        <v>148</v>
      </c>
      <c r="C149" s="10" t="s">
        <v>175</v>
      </c>
      <c r="D149" s="11" t="e">
        <f>VLOOKUP(C149,sample_image_final!C2:C163,1,FALSE)</f>
        <v>#N/A</v>
      </c>
      <c r="E149" s="9"/>
      <c r="F149" s="9"/>
      <c r="G149" s="9"/>
      <c r="H149" s="9"/>
      <c r="I149" s="9"/>
      <c r="J149" s="9">
        <v>24.244909</v>
      </c>
      <c r="K149" s="9">
        <v>79.346975999999998</v>
      </c>
      <c r="L149" s="10">
        <f t="shared" si="0"/>
        <v>79.346975999999998</v>
      </c>
      <c r="M149" s="9">
        <v>19.836729999999999</v>
      </c>
      <c r="N149" s="9">
        <v>33.061216999999999</v>
      </c>
      <c r="O149" s="10">
        <f t="shared" si="1"/>
        <v>33.061216999999999</v>
      </c>
      <c r="P149" s="9">
        <v>29.093868000000001</v>
      </c>
      <c r="Q149" s="9">
        <v>59.510190999999999</v>
      </c>
      <c r="R149" s="10">
        <f t="shared" si="2"/>
        <v>59.510190999999999</v>
      </c>
      <c r="S149" s="9">
        <v>29.093871</v>
      </c>
      <c r="T149" s="9">
        <v>58.187739999999998</v>
      </c>
      <c r="U149" s="14">
        <f t="shared" si="3"/>
        <v>58.187739999999998</v>
      </c>
    </row>
    <row r="150" spans="1:21" ht="15">
      <c r="A150" s="9">
        <v>5</v>
      </c>
      <c r="B150" s="9">
        <v>149</v>
      </c>
      <c r="C150" s="10" t="s">
        <v>176</v>
      </c>
      <c r="D150" s="11" t="e">
        <f>VLOOKUP(C150,sample_image_final!C2:C163,1,FALSE)</f>
        <v>#N/A</v>
      </c>
      <c r="E150" s="9"/>
      <c r="F150" s="9"/>
      <c r="G150" s="9"/>
      <c r="H150" s="9"/>
      <c r="I150" s="9"/>
      <c r="J150" s="9">
        <v>35.206308</v>
      </c>
      <c r="K150" s="9">
        <v>88.781127999999995</v>
      </c>
      <c r="L150" s="10">
        <f t="shared" si="0"/>
        <v>88.781127999999995</v>
      </c>
      <c r="M150" s="9">
        <v>19.899218000000001</v>
      </c>
      <c r="N150" s="9">
        <v>44.390565000000002</v>
      </c>
      <c r="O150" s="10">
        <f t="shared" si="1"/>
        <v>44.390565000000002</v>
      </c>
      <c r="P150" s="9">
        <v>56.636234999999999</v>
      </c>
      <c r="Q150" s="9">
        <v>146.94807</v>
      </c>
      <c r="R150" s="10">
        <f t="shared" si="2"/>
        <v>146.94807</v>
      </c>
      <c r="S150" s="9">
        <v>68.881910000000005</v>
      </c>
      <c r="T150" s="9">
        <v>151.5402</v>
      </c>
      <c r="U150" s="14">
        <f t="shared" si="3"/>
        <v>151.5402</v>
      </c>
    </row>
    <row r="151" spans="1:21" ht="15">
      <c r="A151" s="9">
        <v>2</v>
      </c>
      <c r="B151" s="9">
        <v>150</v>
      </c>
      <c r="C151" s="10" t="s">
        <v>177</v>
      </c>
      <c r="D151" s="11" t="e">
        <f>VLOOKUP(C151,sample_image_final!C2:C163,1,FALSE)</f>
        <v>#N/A</v>
      </c>
      <c r="E151" s="9"/>
      <c r="F151" s="9"/>
      <c r="G151" s="9"/>
      <c r="H151" s="9"/>
      <c r="I151" s="9"/>
      <c r="J151" s="9">
        <v>19.326305999999999</v>
      </c>
      <c r="K151" s="9">
        <v>47.747348000000002</v>
      </c>
      <c r="L151" s="10">
        <f t="shared" si="0"/>
        <v>47.747348000000002</v>
      </c>
      <c r="M151" s="9">
        <v>24.244906</v>
      </c>
      <c r="N151" s="9">
        <v>70.530643999999995</v>
      </c>
      <c r="O151" s="10">
        <f t="shared" si="1"/>
        <v>70.530643999999995</v>
      </c>
      <c r="P151" s="9">
        <v>22.736833000000001</v>
      </c>
      <c r="Q151" s="9">
        <v>67.073655000000002</v>
      </c>
      <c r="R151" s="10">
        <f t="shared" si="2"/>
        <v>67.073655000000002</v>
      </c>
      <c r="S151" s="10"/>
      <c r="T151" s="10"/>
      <c r="U151" s="14">
        <f t="shared" si="3"/>
        <v>0</v>
      </c>
    </row>
    <row r="152" spans="1:21" ht="15">
      <c r="A152" s="9">
        <v>5</v>
      </c>
      <c r="B152" s="9">
        <v>151</v>
      </c>
      <c r="C152" s="10" t="s">
        <v>178</v>
      </c>
      <c r="D152" s="11" t="e">
        <f>VLOOKUP(C152,sample_image_final!C2:C163,1,FALSE)</f>
        <v>#N/A</v>
      </c>
      <c r="E152" s="9"/>
      <c r="F152" s="9"/>
      <c r="G152" s="9"/>
      <c r="H152" s="9"/>
      <c r="I152" s="9"/>
      <c r="J152" s="9">
        <v>57.374960999999999</v>
      </c>
      <c r="K152" s="9">
        <v>126.56241</v>
      </c>
      <c r="L152" s="10">
        <f t="shared" si="0"/>
        <v>126.56241</v>
      </c>
      <c r="M152" s="9">
        <v>72.562449999999998</v>
      </c>
      <c r="N152" s="9">
        <v>165.37488999999999</v>
      </c>
      <c r="O152" s="10">
        <f t="shared" si="1"/>
        <v>165.37488999999999</v>
      </c>
      <c r="P152" s="10"/>
      <c r="Q152" s="10"/>
      <c r="R152" s="10">
        <f t="shared" si="2"/>
        <v>0</v>
      </c>
      <c r="S152" s="10"/>
      <c r="T152" s="10"/>
      <c r="U152" s="14">
        <f t="shared" si="3"/>
        <v>0</v>
      </c>
    </row>
    <row r="153" spans="1:21" ht="15">
      <c r="A153" s="9">
        <v>7</v>
      </c>
      <c r="B153" s="9">
        <v>152</v>
      </c>
      <c r="C153" s="10" t="s">
        <v>179</v>
      </c>
      <c r="D153" s="11" t="e">
        <f>VLOOKUP(C153,sample_image_final!C2:C163,1,FALSE)</f>
        <v>#N/A</v>
      </c>
      <c r="E153" s="9"/>
      <c r="F153" s="9"/>
      <c r="G153" s="9"/>
      <c r="H153" s="9"/>
      <c r="I153" s="9"/>
      <c r="J153" s="9">
        <v>10.374402</v>
      </c>
      <c r="K153" s="9">
        <v>16.220801999999999</v>
      </c>
      <c r="L153" s="10">
        <f t="shared" si="0"/>
        <v>16.220801999999999</v>
      </c>
      <c r="M153" s="9">
        <v>61.139947999999997</v>
      </c>
      <c r="N153" s="9">
        <v>147.23498000000001</v>
      </c>
      <c r="O153" s="10">
        <f t="shared" si="1"/>
        <v>147.23498000000001</v>
      </c>
      <c r="P153" s="10"/>
      <c r="Q153" s="10"/>
      <c r="R153" s="10">
        <f t="shared" si="2"/>
        <v>0</v>
      </c>
      <c r="S153" s="10"/>
      <c r="T153" s="10"/>
      <c r="U153" s="14">
        <f t="shared" si="3"/>
        <v>0</v>
      </c>
    </row>
    <row r="154" spans="1:21" ht="15">
      <c r="A154" s="9">
        <v>8</v>
      </c>
      <c r="B154" s="9">
        <v>153</v>
      </c>
      <c r="C154" s="10" t="s">
        <v>180</v>
      </c>
      <c r="D154" s="11" t="e">
        <f>VLOOKUP(C154,sample_image_final!C2:C163,1,FALSE)</f>
        <v>#N/A</v>
      </c>
      <c r="E154" s="9"/>
      <c r="F154" s="9"/>
      <c r="G154" s="9"/>
      <c r="H154" s="9"/>
      <c r="I154" s="9"/>
      <c r="J154" s="9">
        <v>24.219252000000001</v>
      </c>
      <c r="K154" s="9">
        <v>48.438505999999997</v>
      </c>
      <c r="L154" s="10">
        <f t="shared" si="0"/>
        <v>48.438505999999997</v>
      </c>
      <c r="M154" s="10"/>
      <c r="N154" s="10"/>
      <c r="O154" s="10">
        <f t="shared" si="1"/>
        <v>0</v>
      </c>
      <c r="P154" s="10"/>
      <c r="Q154" s="10"/>
      <c r="R154" s="10">
        <f t="shared" si="2"/>
        <v>0</v>
      </c>
      <c r="S154" s="10"/>
      <c r="T154" s="10"/>
      <c r="U154" s="14">
        <f t="shared" si="3"/>
        <v>0</v>
      </c>
    </row>
    <row r="155" spans="1:21" ht="15">
      <c r="A155" s="9">
        <v>2</v>
      </c>
      <c r="B155" s="9">
        <v>154</v>
      </c>
      <c r="C155" s="10" t="s">
        <v>181</v>
      </c>
      <c r="D155" s="11" t="e">
        <f>VLOOKUP(C155,sample_image_final!C2:C163,1,FALSE)</f>
        <v>#N/A</v>
      </c>
      <c r="E155" s="9"/>
      <c r="F155" s="9"/>
      <c r="G155" s="9"/>
      <c r="H155" s="9"/>
      <c r="I155" s="9"/>
      <c r="J155" s="9">
        <v>27.552762000000001</v>
      </c>
      <c r="K155" s="9">
        <v>81.284994999999995</v>
      </c>
      <c r="L155" s="10">
        <f t="shared" si="0"/>
        <v>81.284994999999995</v>
      </c>
      <c r="M155" s="9">
        <v>30.614180000000001</v>
      </c>
      <c r="N155" s="9">
        <v>65.383133000000001</v>
      </c>
      <c r="O155" s="10">
        <f t="shared" si="1"/>
        <v>65.383133000000001</v>
      </c>
      <c r="P155" s="9">
        <v>16.837800999999999</v>
      </c>
      <c r="Q155" s="9">
        <v>35.206308</v>
      </c>
      <c r="R155" s="10">
        <f t="shared" si="2"/>
        <v>35.206308</v>
      </c>
      <c r="S155" s="10"/>
      <c r="T155" s="10"/>
      <c r="U155" s="14">
        <f t="shared" si="3"/>
        <v>0</v>
      </c>
    </row>
    <row r="156" spans="1:21" ht="15">
      <c r="A156" s="9">
        <v>1</v>
      </c>
      <c r="B156" s="9">
        <v>155</v>
      </c>
      <c r="C156" s="10" t="s">
        <v>182</v>
      </c>
      <c r="D156" s="11" t="e">
        <f>VLOOKUP(C156,sample_image_final!C2:C163,1,FALSE)</f>
        <v>#N/A</v>
      </c>
      <c r="E156" s="9"/>
      <c r="F156" s="9"/>
      <c r="G156" s="9"/>
      <c r="H156" s="9"/>
      <c r="I156" s="9"/>
      <c r="J156" s="9">
        <v>22.459574</v>
      </c>
      <c r="K156" s="9">
        <v>56.148929000000003</v>
      </c>
      <c r="L156" s="10">
        <f t="shared" si="0"/>
        <v>56.148929000000003</v>
      </c>
      <c r="M156" s="9">
        <v>33.689360999999998</v>
      </c>
      <c r="N156" s="9">
        <v>72.369735000000006</v>
      </c>
      <c r="O156" s="10">
        <f t="shared" si="1"/>
        <v>72.369735000000006</v>
      </c>
      <c r="P156" s="10"/>
      <c r="Q156" s="10"/>
      <c r="R156" s="10">
        <f t="shared" si="2"/>
        <v>0</v>
      </c>
      <c r="S156" s="10"/>
      <c r="T156" s="10"/>
      <c r="U156" s="14">
        <f t="shared" si="3"/>
        <v>0</v>
      </c>
    </row>
    <row r="157" spans="1:21" ht="15">
      <c r="A157" s="9">
        <v>6</v>
      </c>
      <c r="B157" s="9">
        <v>156</v>
      </c>
      <c r="C157" s="10" t="s">
        <v>183</v>
      </c>
      <c r="D157" s="11" t="e">
        <f>VLOOKUP(C157,sample_image_final!C2:C163,1,FALSE)</f>
        <v>#N/A</v>
      </c>
      <c r="E157" s="9"/>
      <c r="F157" s="9"/>
      <c r="G157" s="9"/>
      <c r="H157" s="9"/>
      <c r="I157" s="9"/>
      <c r="J157" s="9">
        <v>33.930173000000003</v>
      </c>
      <c r="K157" s="9">
        <v>82.829537000000002</v>
      </c>
      <c r="L157" s="10">
        <f t="shared" si="0"/>
        <v>82.829537000000002</v>
      </c>
      <c r="M157" s="10"/>
      <c r="N157" s="10"/>
      <c r="O157" s="10">
        <f t="shared" si="1"/>
        <v>0</v>
      </c>
      <c r="P157" s="10"/>
      <c r="Q157" s="10"/>
      <c r="R157" s="10">
        <f t="shared" si="2"/>
        <v>0</v>
      </c>
      <c r="S157" s="10"/>
      <c r="T157" s="10"/>
      <c r="U157" s="14">
        <f t="shared" si="3"/>
        <v>0</v>
      </c>
    </row>
    <row r="158" spans="1:21" ht="15">
      <c r="A158" s="9">
        <v>2</v>
      </c>
      <c r="B158" s="9">
        <v>157</v>
      </c>
      <c r="C158" s="10" t="s">
        <v>184</v>
      </c>
      <c r="D158" s="11" t="e">
        <f>VLOOKUP(C158,sample_image_final!C2:C163,1,FALSE)</f>
        <v>#N/A</v>
      </c>
      <c r="E158" s="9"/>
      <c r="F158" s="9"/>
      <c r="G158" s="9"/>
      <c r="H158" s="9"/>
      <c r="I158" s="9"/>
      <c r="J158" s="9">
        <v>19.124995999999999</v>
      </c>
      <c r="K158" s="9">
        <v>41.624994999999998</v>
      </c>
      <c r="L158" s="10">
        <f t="shared" si="0"/>
        <v>41.624994999999998</v>
      </c>
      <c r="M158" s="9">
        <v>9.9794619999999998</v>
      </c>
      <c r="N158" s="9">
        <v>31.934279</v>
      </c>
      <c r="O158" s="10">
        <f t="shared" si="1"/>
        <v>31.934279</v>
      </c>
      <c r="P158" s="9">
        <v>47.249993000000003</v>
      </c>
      <c r="Q158" s="9">
        <v>141.74997999999999</v>
      </c>
      <c r="R158" s="10">
        <f t="shared" si="2"/>
        <v>141.74997999999999</v>
      </c>
      <c r="S158" s="10"/>
      <c r="T158" s="10"/>
      <c r="U158" s="14">
        <f t="shared" si="3"/>
        <v>0</v>
      </c>
    </row>
    <row r="159" spans="1:21" ht="15">
      <c r="A159" s="9">
        <v>1</v>
      </c>
      <c r="B159" s="9">
        <v>158</v>
      </c>
      <c r="C159" s="10" t="s">
        <v>185</v>
      </c>
      <c r="D159" s="11" t="e">
        <f>VLOOKUP(C159,sample_image_final!C2:C163,1,FALSE)</f>
        <v>#N/A</v>
      </c>
      <c r="E159" s="9"/>
      <c r="F159" s="9"/>
      <c r="G159" s="9"/>
      <c r="H159" s="9"/>
      <c r="I159" s="9"/>
      <c r="J159" s="9">
        <v>18.716311000000001</v>
      </c>
      <c r="K159" s="9">
        <v>17.468556</v>
      </c>
      <c r="L159" s="10">
        <f t="shared" si="0"/>
        <v>18.716311000000001</v>
      </c>
      <c r="M159" s="9">
        <v>32.441605000000003</v>
      </c>
      <c r="N159" s="9">
        <v>52.405670000000001</v>
      </c>
      <c r="O159" s="10">
        <f t="shared" si="1"/>
        <v>52.405670000000001</v>
      </c>
      <c r="P159" s="9">
        <v>24.955081</v>
      </c>
      <c r="Q159" s="9">
        <v>29.946097000000002</v>
      </c>
      <c r="R159" s="10">
        <f t="shared" si="2"/>
        <v>29.946097000000002</v>
      </c>
      <c r="S159" s="9">
        <v>13.725294999999999</v>
      </c>
      <c r="T159" s="9">
        <v>19.964065000000002</v>
      </c>
      <c r="U159" s="14">
        <f t="shared" si="3"/>
        <v>19.964065000000002</v>
      </c>
    </row>
    <row r="160" spans="1:21" ht="15">
      <c r="A160" s="9">
        <v>2</v>
      </c>
      <c r="B160" s="9">
        <v>159</v>
      </c>
      <c r="C160" s="10" t="s">
        <v>186</v>
      </c>
      <c r="D160" s="11" t="e">
        <f>VLOOKUP(C160,sample_image_final!C2:C163,1,FALSE)</f>
        <v>#N/A</v>
      </c>
      <c r="E160" s="9"/>
      <c r="F160" s="9"/>
      <c r="G160" s="9"/>
      <c r="H160" s="9"/>
      <c r="I160" s="9"/>
      <c r="J160" s="9">
        <v>15.661633</v>
      </c>
      <c r="K160" s="9">
        <v>31.323260000000001</v>
      </c>
      <c r="L160" s="10">
        <f t="shared" si="0"/>
        <v>31.323260000000001</v>
      </c>
      <c r="M160" s="9">
        <v>44.434520999999997</v>
      </c>
      <c r="N160" s="9">
        <v>90.073488999999995</v>
      </c>
      <c r="O160" s="10">
        <f t="shared" si="1"/>
        <v>90.073488999999995</v>
      </c>
      <c r="P160" s="10"/>
      <c r="Q160" s="10"/>
      <c r="R160" s="10">
        <f t="shared" si="2"/>
        <v>0</v>
      </c>
      <c r="S160" s="10"/>
      <c r="T160" s="10"/>
      <c r="U160" s="14">
        <f t="shared" si="3"/>
        <v>0</v>
      </c>
    </row>
    <row r="161" spans="1:36" ht="15">
      <c r="A161" s="9">
        <v>3</v>
      </c>
      <c r="B161" s="21">
        <v>160</v>
      </c>
      <c r="C161" s="22" t="s">
        <v>187</v>
      </c>
      <c r="D161" s="23" t="e">
        <f>VLOOKUP(C161,sample_image_final!C2:C163,1,FALSE)</f>
        <v>#N/A</v>
      </c>
      <c r="E161" s="22" t="s">
        <v>27</v>
      </c>
      <c r="F161" s="22" t="s">
        <v>26</v>
      </c>
      <c r="G161" s="22" t="s">
        <v>27</v>
      </c>
      <c r="H161" s="22"/>
      <c r="I161" s="22"/>
      <c r="J161" s="21">
        <v>18.716311999999999</v>
      </c>
      <c r="K161" s="21">
        <v>27.450589000000001</v>
      </c>
      <c r="L161" s="22">
        <f t="shared" si="0"/>
        <v>27.450589000000001</v>
      </c>
      <c r="M161" s="21">
        <v>24.955081</v>
      </c>
      <c r="N161" s="21">
        <v>49.910162</v>
      </c>
      <c r="O161" s="22">
        <f t="shared" si="1"/>
        <v>49.910162</v>
      </c>
      <c r="P161" s="21">
        <v>33.689359000000003</v>
      </c>
      <c r="Q161" s="21">
        <v>68.626472000000007</v>
      </c>
      <c r="R161" s="22">
        <f t="shared" si="2"/>
        <v>68.626472000000007</v>
      </c>
      <c r="S161" s="22"/>
      <c r="T161" s="22"/>
      <c r="U161" s="24">
        <f t="shared" si="3"/>
        <v>0</v>
      </c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</row>
    <row r="162" spans="1:36" ht="15">
      <c r="A162" s="9">
        <v>2</v>
      </c>
      <c r="B162" s="9">
        <v>161</v>
      </c>
      <c r="C162" s="10" t="s">
        <v>188</v>
      </c>
      <c r="D162" s="11" t="e">
        <f>VLOOKUP(C162,sample_image_final!C2:C163,1,FALSE)</f>
        <v>#N/A</v>
      </c>
      <c r="E162" s="9"/>
      <c r="F162" s="9"/>
      <c r="G162" s="9"/>
      <c r="H162" s="9"/>
      <c r="I162" s="9"/>
      <c r="J162" s="9">
        <v>25.460726999999999</v>
      </c>
      <c r="K162" s="9">
        <v>95.852148</v>
      </c>
      <c r="L162" s="10">
        <f t="shared" si="0"/>
        <v>95.852148</v>
      </c>
      <c r="M162" s="9">
        <v>16.474589999999999</v>
      </c>
      <c r="N162" s="9">
        <v>55.414521000000001</v>
      </c>
      <c r="O162" s="10">
        <f t="shared" si="1"/>
        <v>55.414521000000001</v>
      </c>
      <c r="P162" s="9">
        <v>14.976898</v>
      </c>
      <c r="Q162" s="9">
        <v>41.935315000000003</v>
      </c>
      <c r="R162" s="10">
        <f t="shared" si="2"/>
        <v>41.935315000000003</v>
      </c>
      <c r="S162" s="10"/>
      <c r="T162" s="10"/>
      <c r="U162" s="14">
        <f t="shared" si="3"/>
        <v>0</v>
      </c>
    </row>
    <row r="163" spans="1:36" ht="15">
      <c r="A163" s="9">
        <v>4</v>
      </c>
      <c r="B163" s="9">
        <v>162</v>
      </c>
      <c r="C163" s="10" t="s">
        <v>189</v>
      </c>
      <c r="D163" s="11" t="e">
        <f>VLOOKUP(C163,sample_image_final!C2:C163,1,FALSE)</f>
        <v>#N/A</v>
      </c>
      <c r="E163" s="9"/>
      <c r="F163" s="9"/>
      <c r="G163" s="9"/>
      <c r="H163" s="9"/>
      <c r="I163" s="9"/>
      <c r="J163" s="9">
        <v>82.919375000000002</v>
      </c>
      <c r="K163" s="9">
        <v>150.11863</v>
      </c>
      <c r="L163" s="10">
        <f t="shared" si="0"/>
        <v>150.11863</v>
      </c>
      <c r="M163" s="10"/>
      <c r="N163" s="10"/>
      <c r="O163" s="10">
        <f t="shared" si="1"/>
        <v>0</v>
      </c>
      <c r="P163" s="10"/>
      <c r="Q163" s="10"/>
      <c r="R163" s="10">
        <f t="shared" si="2"/>
        <v>0</v>
      </c>
      <c r="S163" s="10"/>
      <c r="T163" s="10"/>
      <c r="U163" s="14">
        <f t="shared" si="3"/>
        <v>0</v>
      </c>
    </row>
    <row r="164" spans="1:36" ht="15">
      <c r="A164" s="9">
        <v>7</v>
      </c>
      <c r="B164" s="9">
        <v>163</v>
      </c>
      <c r="C164" s="10" t="s">
        <v>190</v>
      </c>
      <c r="D164" s="11" t="e">
        <f>VLOOKUP(C164,sample_image_final!C2:C163,1,FALSE)</f>
        <v>#N/A</v>
      </c>
      <c r="E164" s="9"/>
      <c r="F164" s="9"/>
      <c r="G164" s="9"/>
      <c r="H164" s="9"/>
      <c r="I164" s="9"/>
      <c r="J164" s="9">
        <v>15.301854000000001</v>
      </c>
      <c r="K164" s="9">
        <v>31.269002</v>
      </c>
      <c r="L164" s="10">
        <f t="shared" si="0"/>
        <v>31.269002</v>
      </c>
      <c r="M164" s="10"/>
      <c r="N164" s="10"/>
      <c r="O164" s="10">
        <f t="shared" si="1"/>
        <v>0</v>
      </c>
      <c r="P164" s="10"/>
      <c r="Q164" s="10"/>
      <c r="R164" s="10">
        <f t="shared" si="2"/>
        <v>0</v>
      </c>
      <c r="S164" s="10"/>
      <c r="T164" s="10"/>
      <c r="U164" s="14">
        <f t="shared" si="3"/>
        <v>0</v>
      </c>
    </row>
    <row r="165" spans="1:36" ht="15">
      <c r="A165" s="9">
        <v>2</v>
      </c>
      <c r="B165" s="9">
        <v>164</v>
      </c>
      <c r="C165" s="10" t="s">
        <v>191</v>
      </c>
      <c r="D165" s="11" t="e">
        <f>VLOOKUP(C165,sample_image_final!C2:C163,1,FALSE)</f>
        <v>#N/A</v>
      </c>
      <c r="E165" s="9"/>
      <c r="F165" s="9"/>
      <c r="G165" s="9"/>
      <c r="H165" s="9"/>
      <c r="I165" s="9"/>
      <c r="J165" s="9">
        <v>24.681984</v>
      </c>
      <c r="K165" s="9">
        <v>78.747283999999993</v>
      </c>
      <c r="L165" s="10">
        <f t="shared" si="0"/>
        <v>78.747283999999993</v>
      </c>
      <c r="M165" s="10"/>
      <c r="N165" s="10"/>
      <c r="O165" s="10">
        <f t="shared" si="1"/>
        <v>0</v>
      </c>
      <c r="P165" s="10"/>
      <c r="Q165" s="10"/>
      <c r="R165" s="10">
        <f t="shared" si="2"/>
        <v>0</v>
      </c>
      <c r="S165" s="10"/>
      <c r="T165" s="10"/>
      <c r="U165" s="14">
        <f t="shared" si="3"/>
        <v>0</v>
      </c>
    </row>
    <row r="166" spans="1:36" ht="15">
      <c r="A166" s="9">
        <v>7</v>
      </c>
      <c r="B166" s="9">
        <v>165</v>
      </c>
      <c r="C166" s="10" t="s">
        <v>192</v>
      </c>
      <c r="D166" s="11" t="e">
        <f>VLOOKUP(C166,sample_image_final!C2:C163,1,FALSE)</f>
        <v>#N/A</v>
      </c>
      <c r="E166" s="9"/>
      <c r="F166" s="9"/>
      <c r="G166" s="9"/>
      <c r="H166" s="9"/>
      <c r="I166" s="9"/>
      <c r="J166" s="9">
        <v>12.806329</v>
      </c>
      <c r="K166" s="9">
        <v>26.893287000000001</v>
      </c>
      <c r="L166" s="10">
        <f t="shared" si="0"/>
        <v>26.893287000000001</v>
      </c>
      <c r="M166" s="9">
        <v>11.525695000000001</v>
      </c>
      <c r="N166" s="9">
        <v>17.928858999999999</v>
      </c>
      <c r="O166" s="10">
        <f t="shared" si="1"/>
        <v>17.928858999999999</v>
      </c>
      <c r="P166" s="10"/>
      <c r="Q166" s="10"/>
      <c r="R166" s="10">
        <f t="shared" si="2"/>
        <v>0</v>
      </c>
      <c r="S166" s="10"/>
      <c r="T166" s="10"/>
      <c r="U166" s="14">
        <f t="shared" si="3"/>
        <v>0</v>
      </c>
    </row>
    <row r="167" spans="1:36" ht="15">
      <c r="A167" s="9">
        <v>6</v>
      </c>
      <c r="B167" s="9">
        <v>166</v>
      </c>
      <c r="C167" s="10" t="s">
        <v>193</v>
      </c>
      <c r="D167" s="11" t="e">
        <f>VLOOKUP(C167,sample_image_final!C2:C163,1,FALSE)</f>
        <v>#N/A</v>
      </c>
      <c r="E167" s="9"/>
      <c r="F167" s="9"/>
      <c r="G167" s="9"/>
      <c r="H167" s="9"/>
      <c r="I167" s="9"/>
      <c r="J167" s="9">
        <v>44.048335000000002</v>
      </c>
      <c r="K167" s="9">
        <v>108.65255999999999</v>
      </c>
      <c r="L167" s="10">
        <f t="shared" si="0"/>
        <v>108.65255999999999</v>
      </c>
      <c r="M167" s="10"/>
      <c r="N167" s="10"/>
      <c r="O167" s="10">
        <f t="shared" si="1"/>
        <v>0</v>
      </c>
      <c r="P167" s="10"/>
      <c r="Q167" s="10"/>
      <c r="R167" s="10">
        <f t="shared" si="2"/>
        <v>0</v>
      </c>
      <c r="S167" s="10"/>
      <c r="T167" s="10"/>
      <c r="U167" s="14">
        <f t="shared" si="3"/>
        <v>0</v>
      </c>
    </row>
    <row r="168" spans="1:36" ht="15">
      <c r="A168" s="9">
        <v>7</v>
      </c>
      <c r="B168" s="9">
        <v>167</v>
      </c>
      <c r="C168" s="10" t="s">
        <v>194</v>
      </c>
      <c r="D168" s="11" t="e">
        <f>VLOOKUP(C168,sample_image_final!C2:C163,1,FALSE)</f>
        <v>#N/A</v>
      </c>
      <c r="E168" s="9"/>
      <c r="F168" s="9"/>
      <c r="G168" s="9"/>
      <c r="H168" s="9"/>
      <c r="I168" s="9"/>
      <c r="J168" s="9">
        <v>41.186439999999997</v>
      </c>
      <c r="K168" s="9">
        <v>112.32665</v>
      </c>
      <c r="L168" s="10">
        <f t="shared" si="0"/>
        <v>112.32665</v>
      </c>
      <c r="M168" s="10"/>
      <c r="N168" s="10"/>
      <c r="O168" s="10">
        <f t="shared" si="1"/>
        <v>0</v>
      </c>
      <c r="P168" s="10"/>
      <c r="Q168" s="10"/>
      <c r="R168" s="10">
        <f t="shared" si="2"/>
        <v>0</v>
      </c>
      <c r="S168" s="10"/>
      <c r="T168" s="10"/>
      <c r="U168" s="14">
        <f t="shared" si="3"/>
        <v>0</v>
      </c>
    </row>
    <row r="169" spans="1:36" ht="15">
      <c r="A169" s="9">
        <v>5</v>
      </c>
      <c r="B169" s="9">
        <v>168</v>
      </c>
      <c r="C169" s="10" t="s">
        <v>195</v>
      </c>
      <c r="D169" s="11" t="e">
        <f>VLOOKUP(C169,sample_image_final!C2:C163,1,FALSE)</f>
        <v>#N/A</v>
      </c>
      <c r="E169" s="9"/>
      <c r="F169" s="9"/>
      <c r="G169" s="9"/>
      <c r="H169" s="9"/>
      <c r="I169" s="9"/>
      <c r="J169" s="9">
        <v>18.960978000000001</v>
      </c>
      <c r="K169" s="9">
        <v>66.862397000000001</v>
      </c>
      <c r="L169" s="10">
        <f t="shared" si="0"/>
        <v>66.862397000000001</v>
      </c>
      <c r="M169" s="9">
        <v>10.977409</v>
      </c>
      <c r="N169" s="9">
        <v>29.938386000000001</v>
      </c>
      <c r="O169" s="10">
        <f t="shared" si="1"/>
        <v>29.938386000000001</v>
      </c>
      <c r="P169" s="10"/>
      <c r="Q169" s="10"/>
      <c r="R169" s="10">
        <f t="shared" si="2"/>
        <v>0</v>
      </c>
      <c r="S169" s="10"/>
      <c r="T169" s="10"/>
      <c r="U169" s="14">
        <f t="shared" si="3"/>
        <v>0</v>
      </c>
    </row>
    <row r="170" spans="1:36" ht="15">
      <c r="A170" s="9">
        <v>4</v>
      </c>
      <c r="B170" s="9">
        <v>169</v>
      </c>
      <c r="C170" s="10" t="s">
        <v>196</v>
      </c>
      <c r="D170" s="11" t="str">
        <f>VLOOKUP(C170,sample_image_final!C2:C163,1,FALSE)</f>
        <v>b37fcc2f-fa9beaf4</v>
      </c>
      <c r="E170" s="9"/>
      <c r="F170" s="9"/>
      <c r="G170" s="9"/>
      <c r="H170" s="9"/>
      <c r="I170" s="9"/>
      <c r="J170" s="9">
        <v>15.4695</v>
      </c>
      <c r="K170" s="9">
        <v>33.517248000000002</v>
      </c>
      <c r="L170" s="10">
        <f t="shared" si="0"/>
        <v>33.517248000000002</v>
      </c>
      <c r="M170" s="10"/>
      <c r="N170" s="10"/>
      <c r="O170" s="10">
        <f t="shared" si="1"/>
        <v>0</v>
      </c>
      <c r="P170" s="10"/>
      <c r="Q170" s="10"/>
      <c r="R170" s="10">
        <f t="shared" si="2"/>
        <v>0</v>
      </c>
      <c r="S170" s="10"/>
      <c r="T170" s="10"/>
      <c r="U170" s="14">
        <f t="shared" si="3"/>
        <v>0</v>
      </c>
    </row>
    <row r="171" spans="1:36" ht="15">
      <c r="A171" s="9">
        <v>7</v>
      </c>
      <c r="B171" s="9">
        <v>170</v>
      </c>
      <c r="C171" s="10" t="s">
        <v>197</v>
      </c>
      <c r="D171" s="11" t="e">
        <f>VLOOKUP(C171,sample_image_final!C2:C163,1,FALSE)</f>
        <v>#N/A</v>
      </c>
      <c r="E171" s="9"/>
      <c r="F171" s="9"/>
      <c r="G171" s="9"/>
      <c r="H171" s="9"/>
      <c r="I171" s="9"/>
      <c r="J171" s="9">
        <v>36.449987</v>
      </c>
      <c r="K171" s="9">
        <v>105.29996</v>
      </c>
      <c r="L171" s="10">
        <f t="shared" si="0"/>
        <v>105.29996</v>
      </c>
      <c r="M171" s="10"/>
      <c r="N171" s="10"/>
      <c r="O171" s="10">
        <f t="shared" si="1"/>
        <v>0</v>
      </c>
      <c r="P171" s="10"/>
      <c r="Q171" s="10"/>
      <c r="R171" s="10">
        <f t="shared" si="2"/>
        <v>0</v>
      </c>
      <c r="S171" s="10"/>
      <c r="T171" s="10"/>
      <c r="U171" s="14">
        <f t="shared" si="3"/>
        <v>0</v>
      </c>
    </row>
    <row r="172" spans="1:36" ht="15">
      <c r="A172" s="9">
        <v>2</v>
      </c>
      <c r="B172" s="21">
        <v>171</v>
      </c>
      <c r="C172" s="22" t="s">
        <v>198</v>
      </c>
      <c r="D172" s="23" t="str">
        <f>VLOOKUP(C172,sample_image_final!C2:C163,1,FALSE)</f>
        <v>b388f9b2-a91718d0</v>
      </c>
      <c r="E172" s="22" t="s">
        <v>27</v>
      </c>
      <c r="F172" s="22" t="s">
        <v>27</v>
      </c>
      <c r="G172" s="22" t="s">
        <v>27</v>
      </c>
      <c r="H172" s="22"/>
      <c r="I172" s="22"/>
      <c r="J172" s="21">
        <v>26.682372999999998</v>
      </c>
      <c r="K172" s="21">
        <v>38.117673000000003</v>
      </c>
      <c r="L172" s="22">
        <f t="shared" si="0"/>
        <v>38.117673000000003</v>
      </c>
      <c r="M172" s="21">
        <v>38.117673000000003</v>
      </c>
      <c r="N172" s="21">
        <v>85.764764999999997</v>
      </c>
      <c r="O172" s="22">
        <f t="shared" si="1"/>
        <v>85.764764999999997</v>
      </c>
      <c r="P172" s="21">
        <v>36.211790000000001</v>
      </c>
      <c r="Q172" s="21">
        <v>83.858880999999997</v>
      </c>
      <c r="R172" s="22">
        <f t="shared" si="2"/>
        <v>83.858880999999997</v>
      </c>
      <c r="S172" s="22"/>
      <c r="T172" s="22"/>
      <c r="U172" s="24">
        <f t="shared" si="3"/>
        <v>0</v>
      </c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</row>
    <row r="173" spans="1:36" ht="15">
      <c r="A173" s="9">
        <v>4</v>
      </c>
      <c r="B173" s="9">
        <v>172</v>
      </c>
      <c r="C173" s="10" t="s">
        <v>199</v>
      </c>
      <c r="D173" s="11" t="e">
        <f>VLOOKUP(C173,sample_image_final!C2:C163,1,FALSE)</f>
        <v>#N/A</v>
      </c>
      <c r="E173" s="9"/>
      <c r="F173" s="9"/>
      <c r="G173" s="9"/>
      <c r="H173" s="9"/>
      <c r="I173" s="9"/>
      <c r="J173" s="9">
        <v>16.648225</v>
      </c>
      <c r="K173" s="9">
        <v>76.837964999999997</v>
      </c>
      <c r="L173" s="10">
        <f t="shared" si="0"/>
        <v>76.837964999999997</v>
      </c>
      <c r="M173" s="9">
        <v>29.454553000000001</v>
      </c>
      <c r="N173" s="9">
        <v>64.031634999999994</v>
      </c>
      <c r="O173" s="10">
        <f t="shared" si="1"/>
        <v>64.031634999999994</v>
      </c>
      <c r="P173" s="10"/>
      <c r="Q173" s="10"/>
      <c r="R173" s="10">
        <f t="shared" si="2"/>
        <v>0</v>
      </c>
      <c r="S173" s="10"/>
      <c r="T173" s="10"/>
      <c r="U173" s="14">
        <f t="shared" si="3"/>
        <v>0</v>
      </c>
    </row>
    <row r="174" spans="1:36" ht="15">
      <c r="A174" s="9">
        <v>1</v>
      </c>
      <c r="B174" s="9">
        <v>173</v>
      </c>
      <c r="C174" s="10" t="s">
        <v>200</v>
      </c>
      <c r="D174" s="11" t="e">
        <f>VLOOKUP(C174,sample_image_final!C2:C163,1,FALSE)</f>
        <v>#N/A</v>
      </c>
      <c r="E174" s="9"/>
      <c r="F174" s="9"/>
      <c r="G174" s="9"/>
      <c r="H174" s="9"/>
      <c r="I174" s="9"/>
      <c r="J174" s="9">
        <v>23.624984000000001</v>
      </c>
      <c r="K174" s="9">
        <v>30.374979</v>
      </c>
      <c r="L174" s="10">
        <f t="shared" si="0"/>
        <v>30.374979</v>
      </c>
      <c r="M174" s="9">
        <v>15.187492000000001</v>
      </c>
      <c r="N174" s="9">
        <v>28.687480000000001</v>
      </c>
      <c r="O174" s="10">
        <f t="shared" si="1"/>
        <v>28.687480000000001</v>
      </c>
      <c r="P174" s="9">
        <v>32.062477999999999</v>
      </c>
      <c r="Q174" s="9">
        <v>72.562450999999996</v>
      </c>
      <c r="R174" s="10">
        <f t="shared" si="2"/>
        <v>72.562450999999996</v>
      </c>
      <c r="S174" s="10"/>
      <c r="T174" s="10"/>
      <c r="U174" s="14">
        <f t="shared" si="3"/>
        <v>0</v>
      </c>
    </row>
    <row r="175" spans="1:36" ht="15">
      <c r="A175" s="9">
        <v>2</v>
      </c>
      <c r="B175" s="9">
        <v>174</v>
      </c>
      <c r="C175" s="10" t="s">
        <v>201</v>
      </c>
      <c r="D175" s="11" t="e">
        <f>VLOOKUP(C175,sample_image_final!C2:C163,1,FALSE)</f>
        <v>#N/A</v>
      </c>
      <c r="E175" s="9"/>
      <c r="F175" s="9"/>
      <c r="G175" s="9"/>
      <c r="H175" s="9"/>
      <c r="I175" s="9"/>
      <c r="J175" s="9">
        <v>23.624984000000001</v>
      </c>
      <c r="K175" s="9">
        <v>25.312481999999999</v>
      </c>
      <c r="L175" s="10">
        <f t="shared" si="0"/>
        <v>25.312481999999999</v>
      </c>
      <c r="M175" s="9">
        <v>26.999980999999998</v>
      </c>
      <c r="N175" s="9">
        <v>40.499972999999997</v>
      </c>
      <c r="O175" s="10">
        <f t="shared" si="1"/>
        <v>40.499972999999997</v>
      </c>
      <c r="P175" s="10"/>
      <c r="Q175" s="10"/>
      <c r="R175" s="10">
        <f t="shared" si="2"/>
        <v>0</v>
      </c>
      <c r="S175" s="10"/>
      <c r="T175" s="10"/>
      <c r="U175" s="14">
        <f t="shared" si="3"/>
        <v>0</v>
      </c>
    </row>
    <row r="176" spans="1:36" ht="15">
      <c r="A176" s="9">
        <v>6</v>
      </c>
      <c r="B176" s="9">
        <v>175</v>
      </c>
      <c r="C176" s="10" t="s">
        <v>202</v>
      </c>
      <c r="D176" s="11" t="e">
        <f>VLOOKUP(C176,sample_image_final!C2:C163,1,FALSE)</f>
        <v>#N/A</v>
      </c>
      <c r="E176" s="9"/>
      <c r="F176" s="9"/>
      <c r="G176" s="9"/>
      <c r="H176" s="9"/>
      <c r="I176" s="9"/>
      <c r="J176" s="9">
        <v>17.468554999999999</v>
      </c>
      <c r="K176" s="9">
        <v>44.919145</v>
      </c>
      <c r="L176" s="10">
        <f t="shared" si="0"/>
        <v>44.919145</v>
      </c>
      <c r="M176" s="9">
        <v>11.229786000000001</v>
      </c>
      <c r="N176" s="9">
        <v>37.432620999999997</v>
      </c>
      <c r="O176" s="10">
        <f t="shared" si="1"/>
        <v>37.432620999999997</v>
      </c>
      <c r="P176" s="9">
        <v>44.919145</v>
      </c>
      <c r="Q176" s="9">
        <v>83.599519999999998</v>
      </c>
      <c r="R176" s="10">
        <f t="shared" si="2"/>
        <v>83.599519999999998</v>
      </c>
      <c r="S176" s="10"/>
      <c r="T176" s="10"/>
      <c r="U176" s="14">
        <f t="shared" si="3"/>
        <v>0</v>
      </c>
    </row>
    <row r="177" spans="1:36" ht="15">
      <c r="A177" s="9">
        <v>6</v>
      </c>
      <c r="B177" s="9">
        <v>176</v>
      </c>
      <c r="C177" s="10" t="s">
        <v>203</v>
      </c>
      <c r="D177" s="11" t="e">
        <f>VLOOKUP(C177,sample_image_final!C2:C163,1,FALSE)</f>
        <v>#N/A</v>
      </c>
      <c r="E177" s="9"/>
      <c r="F177" s="9"/>
      <c r="G177" s="9"/>
      <c r="H177" s="9"/>
      <c r="I177" s="9"/>
      <c r="J177" s="9">
        <v>22.268045000000001</v>
      </c>
      <c r="K177" s="9">
        <v>41.567017</v>
      </c>
      <c r="L177" s="10">
        <f t="shared" si="0"/>
        <v>41.567017</v>
      </c>
      <c r="M177" s="9">
        <v>17.814435</v>
      </c>
      <c r="N177" s="9">
        <v>56.412376999999999</v>
      </c>
      <c r="O177" s="10">
        <f t="shared" si="1"/>
        <v>56.412376999999999</v>
      </c>
      <c r="P177" s="10"/>
      <c r="Q177" s="10"/>
      <c r="R177" s="10">
        <f t="shared" si="2"/>
        <v>0</v>
      </c>
      <c r="S177" s="10"/>
      <c r="T177" s="10"/>
      <c r="U177" s="14">
        <f t="shared" si="3"/>
        <v>0</v>
      </c>
    </row>
    <row r="178" spans="1:36" ht="15">
      <c r="A178" s="9">
        <v>6</v>
      </c>
      <c r="B178" s="9">
        <v>177</v>
      </c>
      <c r="C178" s="10" t="s">
        <v>204</v>
      </c>
      <c r="D178" s="11" t="e">
        <f>VLOOKUP(C178,sample_image_final!C2:C163,1,FALSE)</f>
        <v>#N/A</v>
      </c>
      <c r="E178" s="9"/>
      <c r="F178" s="9"/>
      <c r="G178" s="9"/>
      <c r="H178" s="9"/>
      <c r="I178" s="9"/>
      <c r="J178" s="9">
        <v>16.890985000000001</v>
      </c>
      <c r="K178" s="9">
        <v>36.853056000000002</v>
      </c>
      <c r="L178" s="10">
        <f t="shared" si="0"/>
        <v>36.853056000000002</v>
      </c>
      <c r="M178" s="9">
        <v>13.819895000000001</v>
      </c>
      <c r="N178" s="9">
        <v>38.388601000000001</v>
      </c>
      <c r="O178" s="10">
        <f t="shared" si="1"/>
        <v>38.388601000000001</v>
      </c>
      <c r="P178" s="10"/>
      <c r="Q178" s="10"/>
      <c r="R178" s="10">
        <f t="shared" si="2"/>
        <v>0</v>
      </c>
      <c r="S178" s="10"/>
      <c r="T178" s="10"/>
      <c r="U178" s="14">
        <f t="shared" si="3"/>
        <v>0</v>
      </c>
    </row>
    <row r="179" spans="1:36" ht="15">
      <c r="A179" s="9">
        <v>6</v>
      </c>
      <c r="B179" s="9">
        <v>178</v>
      </c>
      <c r="C179" s="10" t="s">
        <v>205</v>
      </c>
      <c r="D179" s="11" t="e">
        <f>VLOOKUP(C179,sample_image_final!C2:C163,1,FALSE)</f>
        <v>#N/A</v>
      </c>
      <c r="E179" s="9"/>
      <c r="F179" s="9"/>
      <c r="G179" s="9"/>
      <c r="H179" s="9"/>
      <c r="I179" s="9"/>
      <c r="J179" s="9">
        <v>47.227111000000001</v>
      </c>
      <c r="K179" s="9">
        <v>155.95929000000001</v>
      </c>
      <c r="L179" s="10">
        <f t="shared" si="0"/>
        <v>155.95929000000001</v>
      </c>
      <c r="M179" s="10"/>
      <c r="N179" s="10"/>
      <c r="O179" s="10">
        <f t="shared" si="1"/>
        <v>0</v>
      </c>
      <c r="P179" s="10"/>
      <c r="Q179" s="10"/>
      <c r="R179" s="10">
        <f t="shared" si="2"/>
        <v>0</v>
      </c>
      <c r="S179" s="10"/>
      <c r="T179" s="10"/>
      <c r="U179" s="14">
        <f t="shared" si="3"/>
        <v>0</v>
      </c>
    </row>
    <row r="180" spans="1:36" ht="15">
      <c r="A180" s="9">
        <v>8</v>
      </c>
      <c r="B180" s="21">
        <v>179</v>
      </c>
      <c r="C180" s="22" t="s">
        <v>206</v>
      </c>
      <c r="D180" s="23" t="e">
        <f>VLOOKUP(C180,sample_image_final!C2:C163,1,FALSE)</f>
        <v>#N/A</v>
      </c>
      <c r="E180" s="22" t="s">
        <v>26</v>
      </c>
      <c r="F180" s="22" t="s">
        <v>26</v>
      </c>
      <c r="G180" s="22" t="s">
        <v>26</v>
      </c>
      <c r="H180" s="22"/>
      <c r="I180" s="22"/>
      <c r="J180" s="21">
        <v>34.305906999999998</v>
      </c>
      <c r="K180" s="21">
        <v>62.894162000000001</v>
      </c>
      <c r="L180" s="22">
        <f t="shared" si="0"/>
        <v>62.894162000000001</v>
      </c>
      <c r="M180" s="22"/>
      <c r="N180" s="22"/>
      <c r="O180" s="22">
        <f t="shared" si="1"/>
        <v>0</v>
      </c>
      <c r="P180" s="22"/>
      <c r="Q180" s="22"/>
      <c r="R180" s="22">
        <f t="shared" si="2"/>
        <v>0</v>
      </c>
      <c r="S180" s="22"/>
      <c r="T180" s="22"/>
      <c r="U180" s="24">
        <f t="shared" si="3"/>
        <v>0</v>
      </c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</row>
    <row r="181" spans="1:36" ht="15">
      <c r="A181" s="9">
        <v>6</v>
      </c>
      <c r="B181" s="9">
        <v>180</v>
      </c>
      <c r="C181" s="10" t="s">
        <v>207</v>
      </c>
      <c r="D181" s="11" t="e">
        <f>VLOOKUP(C181,sample_image_final!C2:C163,1,FALSE)</f>
        <v>#N/A</v>
      </c>
      <c r="E181" s="9"/>
      <c r="F181" s="9"/>
      <c r="G181" s="9"/>
      <c r="H181" s="9"/>
      <c r="I181" s="9"/>
      <c r="J181" s="9">
        <v>49.423720000000003</v>
      </c>
      <c r="K181" s="9">
        <v>128.50166999999999</v>
      </c>
      <c r="L181" s="10">
        <f t="shared" si="0"/>
        <v>128.50166999999999</v>
      </c>
      <c r="M181" s="9">
        <v>38.440669999999997</v>
      </c>
      <c r="N181" s="9">
        <v>135.0915</v>
      </c>
      <c r="O181" s="10">
        <f t="shared" si="1"/>
        <v>135.0915</v>
      </c>
      <c r="P181" s="10"/>
      <c r="Q181" s="10"/>
      <c r="R181" s="10">
        <f t="shared" si="2"/>
        <v>0</v>
      </c>
      <c r="S181" s="10"/>
      <c r="T181" s="10"/>
      <c r="U181" s="14">
        <f t="shared" si="3"/>
        <v>0</v>
      </c>
    </row>
    <row r="182" spans="1:36" ht="15">
      <c r="A182" s="9">
        <v>7</v>
      </c>
      <c r="B182" s="21">
        <v>181</v>
      </c>
      <c r="C182" s="22" t="s">
        <v>208</v>
      </c>
      <c r="D182" s="23" t="e">
        <f>VLOOKUP(C182,sample_image_final!C2:C163,1,FALSE)</f>
        <v>#N/A</v>
      </c>
      <c r="E182" s="22" t="s">
        <v>26</v>
      </c>
      <c r="F182" s="22" t="s">
        <v>26</v>
      </c>
      <c r="G182" s="22" t="s">
        <v>26</v>
      </c>
      <c r="H182" s="22"/>
      <c r="I182" s="22"/>
      <c r="J182" s="21">
        <v>22.459572999999999</v>
      </c>
      <c r="K182" s="21">
        <v>79.856258999999994</v>
      </c>
      <c r="L182" s="22">
        <f t="shared" si="0"/>
        <v>79.856258999999994</v>
      </c>
      <c r="M182" s="22"/>
      <c r="N182" s="22"/>
      <c r="O182" s="22">
        <f t="shared" si="1"/>
        <v>0</v>
      </c>
      <c r="P182" s="22"/>
      <c r="Q182" s="22"/>
      <c r="R182" s="22">
        <f t="shared" si="2"/>
        <v>0</v>
      </c>
      <c r="S182" s="22"/>
      <c r="T182" s="22"/>
      <c r="U182" s="24">
        <f t="shared" si="3"/>
        <v>0</v>
      </c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</row>
    <row r="183" spans="1:36" ht="15">
      <c r="A183" s="9">
        <v>2</v>
      </c>
      <c r="B183" s="9">
        <v>182</v>
      </c>
      <c r="C183" s="10" t="s">
        <v>209</v>
      </c>
      <c r="D183" s="11" t="e">
        <f>VLOOKUP(C183,sample_image_final!C2:C163,1,FALSE)</f>
        <v>#N/A</v>
      </c>
      <c r="E183" s="9"/>
      <c r="F183" s="9"/>
      <c r="G183" s="9"/>
      <c r="H183" s="9"/>
      <c r="I183" s="9"/>
      <c r="J183" s="9">
        <v>37.432620999999997</v>
      </c>
      <c r="K183" s="9">
        <v>122.2799</v>
      </c>
      <c r="L183" s="10">
        <f t="shared" si="0"/>
        <v>122.2799</v>
      </c>
      <c r="M183" s="9">
        <v>83.599520999999996</v>
      </c>
      <c r="N183" s="9">
        <v>194.64963</v>
      </c>
      <c r="O183" s="10">
        <f t="shared" si="1"/>
        <v>194.64963</v>
      </c>
      <c r="P183" s="10"/>
      <c r="Q183" s="10"/>
      <c r="R183" s="10">
        <f t="shared" si="2"/>
        <v>0</v>
      </c>
      <c r="S183" s="10"/>
      <c r="T183" s="10"/>
      <c r="U183" s="14">
        <f t="shared" si="3"/>
        <v>0</v>
      </c>
    </row>
    <row r="184" spans="1:36" ht="15">
      <c r="A184" s="9">
        <v>2</v>
      </c>
      <c r="B184" s="9">
        <v>183</v>
      </c>
      <c r="C184" s="10" t="s">
        <v>210</v>
      </c>
      <c r="D184" s="11" t="e">
        <f>VLOOKUP(C184,sample_image_final!C2:C163,1,FALSE)</f>
        <v>#N/A</v>
      </c>
      <c r="E184" s="9"/>
      <c r="F184" s="9"/>
      <c r="G184" s="9"/>
      <c r="H184" s="9"/>
      <c r="I184" s="9"/>
      <c r="J184" s="9">
        <v>68.314727000000005</v>
      </c>
      <c r="K184" s="9">
        <v>89.815160000000006</v>
      </c>
      <c r="L184" s="10">
        <f t="shared" si="0"/>
        <v>89.815160000000006</v>
      </c>
      <c r="M184" s="10"/>
      <c r="N184" s="10"/>
      <c r="O184" s="10">
        <f t="shared" si="1"/>
        <v>0</v>
      </c>
      <c r="P184" s="10"/>
      <c r="Q184" s="10"/>
      <c r="R184" s="10">
        <f t="shared" si="2"/>
        <v>0</v>
      </c>
      <c r="S184" s="10"/>
      <c r="T184" s="10"/>
      <c r="U184" s="14">
        <f t="shared" si="3"/>
        <v>0</v>
      </c>
    </row>
    <row r="185" spans="1:36" ht="15">
      <c r="A185" s="9">
        <v>2</v>
      </c>
      <c r="B185" s="9">
        <v>184</v>
      </c>
      <c r="C185" s="10" t="s">
        <v>211</v>
      </c>
      <c r="D185" s="11" t="e">
        <f>VLOOKUP(C185,sample_image_final!C2:C163,1,FALSE)</f>
        <v>#N/A</v>
      </c>
      <c r="E185" s="9"/>
      <c r="F185" s="9"/>
      <c r="G185" s="9"/>
      <c r="H185" s="9"/>
      <c r="I185" s="9"/>
      <c r="J185" s="9">
        <v>21.954816999999998</v>
      </c>
      <c r="K185" s="9">
        <v>23.950707999999999</v>
      </c>
      <c r="L185" s="10">
        <f t="shared" si="0"/>
        <v>23.950707999999999</v>
      </c>
      <c r="M185" s="10"/>
      <c r="N185" s="10"/>
      <c r="O185" s="10">
        <f t="shared" si="1"/>
        <v>0</v>
      </c>
      <c r="P185" s="10"/>
      <c r="Q185" s="10"/>
      <c r="R185" s="10">
        <f t="shared" si="2"/>
        <v>0</v>
      </c>
      <c r="S185" s="10"/>
      <c r="T185" s="10"/>
      <c r="U185" s="14">
        <f t="shared" si="3"/>
        <v>0</v>
      </c>
    </row>
    <row r="186" spans="1:36" ht="15">
      <c r="A186" s="9">
        <v>1</v>
      </c>
      <c r="B186" s="9">
        <v>185</v>
      </c>
      <c r="C186" s="10" t="s">
        <v>212</v>
      </c>
      <c r="D186" s="11" t="str">
        <f>VLOOKUP(C186,sample_image_final!C2:C163,1,FALSE)</f>
        <v>b39fe3cd-076e7ef7</v>
      </c>
      <c r="E186" s="9"/>
      <c r="F186" s="9"/>
      <c r="G186" s="9"/>
      <c r="H186" s="9"/>
      <c r="I186" s="9"/>
      <c r="J186" s="9">
        <v>34.937114999999999</v>
      </c>
      <c r="K186" s="9">
        <v>33.689360000000001</v>
      </c>
      <c r="L186" s="10">
        <f t="shared" si="0"/>
        <v>34.937114999999999</v>
      </c>
      <c r="M186" s="9">
        <v>29.946096000000001</v>
      </c>
      <c r="N186" s="9">
        <v>48.662407999999999</v>
      </c>
      <c r="O186" s="10">
        <f t="shared" si="1"/>
        <v>48.662407999999999</v>
      </c>
      <c r="P186" s="10"/>
      <c r="Q186" s="10"/>
      <c r="R186" s="10">
        <f t="shared" si="2"/>
        <v>0</v>
      </c>
      <c r="S186" s="10"/>
      <c r="T186" s="10"/>
      <c r="U186" s="14">
        <f t="shared" si="3"/>
        <v>0</v>
      </c>
    </row>
    <row r="187" spans="1:36" ht="15">
      <c r="A187" s="9">
        <v>4</v>
      </c>
      <c r="B187" s="9">
        <v>186</v>
      </c>
      <c r="C187" s="10" t="s">
        <v>213</v>
      </c>
      <c r="D187" s="11" t="e">
        <f>VLOOKUP(C187,sample_image_final!C2:C163,1,FALSE)</f>
        <v>#N/A</v>
      </c>
      <c r="E187" s="9"/>
      <c r="F187" s="9"/>
      <c r="G187" s="9"/>
      <c r="H187" s="9"/>
      <c r="I187" s="9"/>
      <c r="J187" s="9">
        <v>29.063102000000001</v>
      </c>
      <c r="K187" s="9">
        <v>69.428522000000001</v>
      </c>
      <c r="L187" s="10">
        <f t="shared" si="0"/>
        <v>69.428522000000001</v>
      </c>
      <c r="M187" s="10"/>
      <c r="N187" s="10"/>
      <c r="O187" s="10">
        <f t="shared" si="1"/>
        <v>0</v>
      </c>
      <c r="P187" s="10"/>
      <c r="Q187" s="10"/>
      <c r="R187" s="10">
        <f t="shared" si="2"/>
        <v>0</v>
      </c>
      <c r="S187" s="10"/>
      <c r="T187" s="10"/>
      <c r="U187" s="14">
        <f t="shared" si="3"/>
        <v>0</v>
      </c>
    </row>
    <row r="188" spans="1:36" ht="15">
      <c r="A188" s="9">
        <v>1</v>
      </c>
      <c r="B188" s="9">
        <v>187</v>
      </c>
      <c r="C188" s="10" t="s">
        <v>214</v>
      </c>
      <c r="D188" s="11" t="e">
        <f>VLOOKUP(C188,sample_image_final!C2:C163,1,FALSE)</f>
        <v>#N/A</v>
      </c>
      <c r="E188" s="9"/>
      <c r="F188" s="9"/>
      <c r="G188" s="9"/>
      <c r="H188" s="9"/>
      <c r="I188" s="9"/>
      <c r="J188" s="9">
        <v>28.687480000000001</v>
      </c>
      <c r="K188" s="9">
        <v>62.437457000000002</v>
      </c>
      <c r="L188" s="10">
        <f t="shared" si="0"/>
        <v>62.437457000000002</v>
      </c>
      <c r="M188" s="9">
        <v>25.312483</v>
      </c>
      <c r="N188" s="9">
        <v>35.437475999999997</v>
      </c>
      <c r="O188" s="10">
        <f t="shared" si="1"/>
        <v>35.437475999999997</v>
      </c>
      <c r="P188" s="9">
        <v>62.437458999999997</v>
      </c>
      <c r="Q188" s="9">
        <v>119.81242</v>
      </c>
      <c r="R188" s="10">
        <f t="shared" si="2"/>
        <v>119.81242</v>
      </c>
      <c r="S188" s="9">
        <v>32.062477999999999</v>
      </c>
      <c r="T188" s="9">
        <v>113.06242</v>
      </c>
      <c r="U188" s="14">
        <f t="shared" si="3"/>
        <v>113.06242</v>
      </c>
    </row>
    <row r="189" spans="1:36" ht="15">
      <c r="A189" s="9">
        <v>2</v>
      </c>
      <c r="B189" s="9">
        <v>188</v>
      </c>
      <c r="C189" s="10" t="s">
        <v>215</v>
      </c>
      <c r="D189" s="11" t="e">
        <f>VLOOKUP(C189,sample_image_final!C2:C163,1,FALSE)</f>
        <v>#N/A</v>
      </c>
      <c r="E189" s="9"/>
      <c r="F189" s="9"/>
      <c r="G189" s="9"/>
      <c r="H189" s="9"/>
      <c r="I189" s="9"/>
      <c r="J189" s="9">
        <v>28.206195000000001</v>
      </c>
      <c r="K189" s="9">
        <v>68.288670999999994</v>
      </c>
      <c r="L189" s="10">
        <f t="shared" si="0"/>
        <v>68.288670999999994</v>
      </c>
      <c r="M189" s="9">
        <v>43.815691000000001</v>
      </c>
      <c r="N189" s="9">
        <v>141.18700999999999</v>
      </c>
      <c r="O189" s="10">
        <f t="shared" si="1"/>
        <v>141.18700999999999</v>
      </c>
      <c r="P189" s="10"/>
      <c r="Q189" s="10"/>
      <c r="R189" s="10">
        <f t="shared" si="2"/>
        <v>0</v>
      </c>
      <c r="S189" s="10"/>
      <c r="T189" s="10"/>
      <c r="U189" s="14">
        <f t="shared" si="3"/>
        <v>0</v>
      </c>
    </row>
    <row r="190" spans="1:36" ht="15">
      <c r="A190" s="9">
        <v>7</v>
      </c>
      <c r="B190" s="9">
        <v>189</v>
      </c>
      <c r="C190" s="10" t="s">
        <v>216</v>
      </c>
      <c r="D190" s="11" t="e">
        <f>VLOOKUP(C190,sample_image_final!C2:C163,1,FALSE)</f>
        <v>#N/A</v>
      </c>
      <c r="E190" s="9"/>
      <c r="F190" s="9"/>
      <c r="G190" s="9"/>
      <c r="H190" s="9"/>
      <c r="I190" s="9"/>
      <c r="J190" s="9">
        <v>23.950710999999998</v>
      </c>
      <c r="K190" s="9">
        <v>63.868558999999998</v>
      </c>
      <c r="L190" s="10">
        <f t="shared" si="0"/>
        <v>63.868558999999998</v>
      </c>
      <c r="M190" s="10"/>
      <c r="N190" s="10"/>
      <c r="O190" s="10">
        <f t="shared" si="1"/>
        <v>0</v>
      </c>
      <c r="P190" s="10"/>
      <c r="Q190" s="10"/>
      <c r="R190" s="10">
        <f t="shared" si="2"/>
        <v>0</v>
      </c>
      <c r="S190" s="10"/>
      <c r="T190" s="10"/>
      <c r="U190" s="14">
        <f t="shared" si="3"/>
        <v>0</v>
      </c>
    </row>
    <row r="191" spans="1:36" ht="15">
      <c r="A191" s="9">
        <v>2</v>
      </c>
      <c r="B191" s="9">
        <v>190</v>
      </c>
      <c r="C191" s="10" t="s">
        <v>217</v>
      </c>
      <c r="D191" s="11" t="e">
        <f>VLOOKUP(C191,sample_image_final!C2:C163,1,FALSE)</f>
        <v>#N/A</v>
      </c>
      <c r="E191" s="9"/>
      <c r="F191" s="9"/>
      <c r="G191" s="9"/>
      <c r="H191" s="9"/>
      <c r="I191" s="9"/>
      <c r="J191" s="9">
        <v>24.483639</v>
      </c>
      <c r="K191" s="9">
        <v>39.173822999999999</v>
      </c>
      <c r="L191" s="10">
        <f t="shared" si="0"/>
        <v>39.173822999999999</v>
      </c>
      <c r="M191" s="10"/>
      <c r="N191" s="10"/>
      <c r="O191" s="10">
        <f t="shared" si="1"/>
        <v>0</v>
      </c>
      <c r="P191" s="10"/>
      <c r="Q191" s="10"/>
      <c r="R191" s="10">
        <f t="shared" si="2"/>
        <v>0</v>
      </c>
      <c r="S191" s="10"/>
      <c r="T191" s="10"/>
      <c r="U191" s="14">
        <f t="shared" si="3"/>
        <v>0</v>
      </c>
    </row>
    <row r="192" spans="1:36" ht="15">
      <c r="A192" s="9">
        <v>8</v>
      </c>
      <c r="B192" s="9">
        <v>191</v>
      </c>
      <c r="C192" s="10" t="s">
        <v>218</v>
      </c>
      <c r="D192" s="11" t="e">
        <f>VLOOKUP(C192,sample_image_final!C2:C163,1,FALSE)</f>
        <v>#N/A</v>
      </c>
      <c r="E192" s="9"/>
      <c r="F192" s="9"/>
      <c r="G192" s="9"/>
      <c r="H192" s="9"/>
      <c r="I192" s="9"/>
      <c r="J192" s="9">
        <v>38.812474000000002</v>
      </c>
      <c r="K192" s="9">
        <v>77.624947000000006</v>
      </c>
      <c r="L192" s="10">
        <f t="shared" si="0"/>
        <v>77.624947000000006</v>
      </c>
      <c r="M192" s="9">
        <v>15.187488999999999</v>
      </c>
      <c r="N192" s="9">
        <v>35.437475999999997</v>
      </c>
      <c r="O192" s="10">
        <f t="shared" si="1"/>
        <v>35.437475999999997</v>
      </c>
      <c r="P192" s="10"/>
      <c r="Q192" s="10"/>
      <c r="R192" s="10">
        <f t="shared" si="2"/>
        <v>0</v>
      </c>
      <c r="S192" s="10"/>
      <c r="T192" s="10"/>
      <c r="U192" s="14">
        <f t="shared" si="3"/>
        <v>0</v>
      </c>
    </row>
    <row r="193" spans="1:21" ht="15">
      <c r="A193" s="9">
        <v>6</v>
      </c>
      <c r="B193" s="9">
        <v>192</v>
      </c>
      <c r="C193" s="10" t="s">
        <v>219</v>
      </c>
      <c r="D193" s="11" t="str">
        <f>VLOOKUP(C193,sample_image_final!C2:C163,1,FALSE)</f>
        <v>b3a3d166-3a6a258d</v>
      </c>
      <c r="E193" s="9"/>
      <c r="F193" s="9"/>
      <c r="G193" s="9"/>
      <c r="H193" s="9"/>
      <c r="I193" s="9"/>
      <c r="J193" s="9">
        <v>18.562484999999999</v>
      </c>
      <c r="K193" s="9">
        <v>50.624963999999999</v>
      </c>
      <c r="L193" s="10">
        <f t="shared" si="0"/>
        <v>50.624963999999999</v>
      </c>
      <c r="M193" s="10"/>
      <c r="N193" s="10"/>
      <c r="O193" s="10">
        <f t="shared" si="1"/>
        <v>0</v>
      </c>
      <c r="P193" s="10"/>
      <c r="Q193" s="10"/>
      <c r="R193" s="10">
        <f t="shared" si="2"/>
        <v>0</v>
      </c>
      <c r="S193" s="10"/>
      <c r="T193" s="10"/>
      <c r="U193" s="14">
        <f t="shared" si="3"/>
        <v>0</v>
      </c>
    </row>
    <row r="194" spans="1:21" ht="15">
      <c r="A194" s="9">
        <v>2</v>
      </c>
      <c r="B194" s="9">
        <v>193</v>
      </c>
      <c r="C194" s="10" t="s">
        <v>220</v>
      </c>
      <c r="D194" s="11" t="e">
        <f>VLOOKUP(C194,sample_image_final!C2:C163,1,FALSE)</f>
        <v>#N/A</v>
      </c>
      <c r="E194" s="9"/>
      <c r="F194" s="9"/>
      <c r="G194" s="9"/>
      <c r="H194" s="9"/>
      <c r="I194" s="9"/>
      <c r="J194" s="9">
        <v>28.687480000000001</v>
      </c>
      <c r="K194" s="9">
        <v>52.312463999999999</v>
      </c>
      <c r="L194" s="10">
        <f t="shared" si="0"/>
        <v>52.312463999999999</v>
      </c>
      <c r="M194" s="9">
        <v>10.124993999999999</v>
      </c>
      <c r="N194" s="9">
        <v>28.687480999999998</v>
      </c>
      <c r="O194" s="10">
        <f t="shared" si="1"/>
        <v>28.687480999999998</v>
      </c>
      <c r="P194" s="9">
        <v>13.499992000000001</v>
      </c>
      <c r="Q194" s="9">
        <v>26.999980999999998</v>
      </c>
      <c r="R194" s="10">
        <f t="shared" si="2"/>
        <v>26.999980999999998</v>
      </c>
      <c r="S194" s="9">
        <v>18.562487000000001</v>
      </c>
      <c r="T194" s="9">
        <v>28.687480000000001</v>
      </c>
      <c r="U194" s="14">
        <f t="shared" si="3"/>
        <v>28.687480000000001</v>
      </c>
    </row>
    <row r="195" spans="1:21" ht="15">
      <c r="A195" s="9">
        <v>5</v>
      </c>
      <c r="B195" s="9">
        <v>194</v>
      </c>
      <c r="C195" s="10" t="s">
        <v>221</v>
      </c>
      <c r="D195" s="11" t="e">
        <f>VLOOKUP(C195,sample_image_final!C2:C163,1,FALSE)</f>
        <v>#N/A</v>
      </c>
      <c r="E195" s="9"/>
      <c r="F195" s="9"/>
      <c r="G195" s="9"/>
      <c r="H195" s="9"/>
      <c r="I195" s="9"/>
      <c r="J195" s="9">
        <v>62.935302999999998</v>
      </c>
      <c r="K195" s="9">
        <v>89.158344</v>
      </c>
      <c r="L195" s="10">
        <f t="shared" si="0"/>
        <v>89.158344</v>
      </c>
      <c r="M195" s="10"/>
      <c r="N195" s="10"/>
      <c r="O195" s="10">
        <f t="shared" si="1"/>
        <v>0</v>
      </c>
      <c r="P195" s="10"/>
      <c r="Q195" s="10"/>
      <c r="R195" s="10">
        <f t="shared" si="2"/>
        <v>0</v>
      </c>
      <c r="S195" s="10"/>
      <c r="T195" s="10"/>
      <c r="U195" s="14">
        <f t="shared" si="3"/>
        <v>0</v>
      </c>
    </row>
    <row r="196" spans="1:21" ht="15">
      <c r="A196" s="9">
        <v>4</v>
      </c>
      <c r="B196" s="9">
        <v>195</v>
      </c>
      <c r="C196" s="10" t="s">
        <v>222</v>
      </c>
      <c r="D196" s="11" t="e">
        <f>VLOOKUP(C196,sample_image_final!C2:C163,1,FALSE)</f>
        <v>#N/A</v>
      </c>
      <c r="E196" s="9"/>
      <c r="F196" s="9"/>
      <c r="G196" s="9"/>
      <c r="H196" s="9"/>
      <c r="I196" s="9"/>
      <c r="J196" s="9">
        <v>9.9820340000000005</v>
      </c>
      <c r="K196" s="9">
        <v>41.175880999999997</v>
      </c>
      <c r="L196" s="10">
        <f t="shared" si="0"/>
        <v>41.175880999999997</v>
      </c>
      <c r="M196" s="9">
        <v>27.450586999999999</v>
      </c>
      <c r="N196" s="9">
        <v>63.635460000000002</v>
      </c>
      <c r="O196" s="10">
        <f t="shared" si="1"/>
        <v>63.635460000000002</v>
      </c>
      <c r="P196" s="9">
        <v>25.734940000000002</v>
      </c>
      <c r="Q196" s="9">
        <v>67.467850999999996</v>
      </c>
      <c r="R196" s="10">
        <f t="shared" si="2"/>
        <v>67.467850999999996</v>
      </c>
      <c r="S196" s="10"/>
      <c r="T196" s="10"/>
      <c r="U196" s="14">
        <f t="shared" si="3"/>
        <v>0</v>
      </c>
    </row>
    <row r="197" spans="1:21" ht="15">
      <c r="A197" s="9">
        <v>6</v>
      </c>
      <c r="B197" s="9">
        <v>196</v>
      </c>
      <c r="C197" s="10" t="s">
        <v>223</v>
      </c>
      <c r="D197" s="11" t="e">
        <f>VLOOKUP(C197,sample_image_final!C2:C163,1,FALSE)</f>
        <v>#N/A</v>
      </c>
      <c r="E197" s="9"/>
      <c r="F197" s="9"/>
      <c r="G197" s="9"/>
      <c r="H197" s="9"/>
      <c r="I197" s="9"/>
      <c r="J197" s="9">
        <v>20.145078000000002</v>
      </c>
      <c r="K197" s="9">
        <v>45.326425999999998</v>
      </c>
      <c r="L197" s="10">
        <f t="shared" si="0"/>
        <v>45.326425999999998</v>
      </c>
      <c r="M197" s="10"/>
      <c r="N197" s="10"/>
      <c r="O197" s="10">
        <f t="shared" si="1"/>
        <v>0</v>
      </c>
      <c r="P197" s="10"/>
      <c r="Q197" s="10"/>
      <c r="R197" s="10">
        <f t="shared" si="2"/>
        <v>0</v>
      </c>
      <c r="S197" s="10"/>
      <c r="T197" s="10"/>
      <c r="U197" s="14">
        <f t="shared" si="3"/>
        <v>0</v>
      </c>
    </row>
    <row r="198" spans="1:21" ht="15">
      <c r="A198" s="9">
        <v>5</v>
      </c>
      <c r="B198" s="9">
        <v>197</v>
      </c>
      <c r="C198" s="10" t="s">
        <v>224</v>
      </c>
      <c r="D198" s="11" t="str">
        <f>VLOOKUP(C198,sample_image_final!C2:C163,1,FALSE)</f>
        <v>b3a969fe-5181b89f</v>
      </c>
      <c r="E198" s="9"/>
      <c r="F198" s="9"/>
      <c r="G198" s="9"/>
      <c r="H198" s="9"/>
      <c r="I198" s="9"/>
      <c r="J198" s="9">
        <v>11.017637000000001</v>
      </c>
      <c r="K198" s="9">
        <v>23.259459</v>
      </c>
      <c r="L198" s="10">
        <f t="shared" si="0"/>
        <v>23.259459</v>
      </c>
      <c r="M198" s="9">
        <v>14.690184</v>
      </c>
      <c r="N198" s="9">
        <v>26.932003999999999</v>
      </c>
      <c r="O198" s="10">
        <f t="shared" si="1"/>
        <v>26.932003999999999</v>
      </c>
      <c r="P198" s="10"/>
      <c r="Q198" s="10"/>
      <c r="R198" s="10">
        <f t="shared" si="2"/>
        <v>0</v>
      </c>
      <c r="S198" s="10"/>
      <c r="T198" s="10"/>
      <c r="U198" s="14">
        <f t="shared" si="3"/>
        <v>0</v>
      </c>
    </row>
    <row r="199" spans="1:21" ht="15">
      <c r="A199" s="9">
        <v>5</v>
      </c>
      <c r="B199" s="9">
        <v>198</v>
      </c>
      <c r="C199" s="10" t="s">
        <v>225</v>
      </c>
      <c r="D199" s="11" t="e">
        <f>VLOOKUP(C199,sample_image_final!C2:C163,1,FALSE)</f>
        <v>#N/A</v>
      </c>
      <c r="E199" s="9"/>
      <c r="F199" s="9"/>
      <c r="G199" s="9"/>
      <c r="H199" s="9"/>
      <c r="I199" s="9"/>
      <c r="J199" s="9">
        <v>10.127466999999999</v>
      </c>
      <c r="K199" s="9">
        <v>11.3934</v>
      </c>
      <c r="L199" s="10">
        <f t="shared" si="0"/>
        <v>11.3934</v>
      </c>
      <c r="M199" s="9">
        <v>29.116467</v>
      </c>
      <c r="N199" s="9">
        <v>39.243935</v>
      </c>
      <c r="O199" s="10">
        <f t="shared" si="1"/>
        <v>39.243935</v>
      </c>
      <c r="P199" s="10"/>
      <c r="Q199" s="10"/>
      <c r="R199" s="10">
        <f t="shared" si="2"/>
        <v>0</v>
      </c>
      <c r="S199" s="10"/>
      <c r="T199" s="10"/>
      <c r="U199" s="14">
        <f t="shared" si="3"/>
        <v>0</v>
      </c>
    </row>
    <row r="200" spans="1:21" ht="15">
      <c r="A200" s="9">
        <v>8</v>
      </c>
      <c r="B200" s="9">
        <v>199</v>
      </c>
      <c r="C200" s="10" t="s">
        <v>226</v>
      </c>
      <c r="D200" s="11" t="e">
        <f>VLOOKUP(C200,sample_image_final!C2:C163,1,FALSE)</f>
        <v>#N/A</v>
      </c>
      <c r="E200" s="9"/>
      <c r="F200" s="9"/>
      <c r="G200" s="9"/>
      <c r="H200" s="9"/>
      <c r="I200" s="9"/>
      <c r="J200" s="9">
        <v>11.229786000000001</v>
      </c>
      <c r="K200" s="9">
        <v>36.184866999999997</v>
      </c>
      <c r="L200" s="10">
        <f t="shared" si="0"/>
        <v>36.184866999999997</v>
      </c>
      <c r="M200" s="10"/>
      <c r="N200" s="10"/>
      <c r="O200" s="10">
        <f t="shared" si="1"/>
        <v>0</v>
      </c>
      <c r="P200" s="10"/>
      <c r="Q200" s="10"/>
      <c r="R200" s="10">
        <f t="shared" si="2"/>
        <v>0</v>
      </c>
      <c r="S200" s="10"/>
      <c r="T200" s="10"/>
      <c r="U200" s="14">
        <f t="shared" si="3"/>
        <v>0</v>
      </c>
    </row>
    <row r="201" spans="1:21" ht="15">
      <c r="A201" s="9">
        <v>7</v>
      </c>
      <c r="B201" s="9">
        <v>200</v>
      </c>
      <c r="C201" s="10" t="s">
        <v>227</v>
      </c>
      <c r="D201" s="11" t="e">
        <f>VLOOKUP(C201,sample_image_final!C2:C163,1,FALSE)</f>
        <v>#N/A</v>
      </c>
      <c r="E201" s="9"/>
      <c r="F201" s="9"/>
      <c r="G201" s="9"/>
      <c r="H201" s="9"/>
      <c r="I201" s="9"/>
      <c r="J201" s="9">
        <v>23.737776</v>
      </c>
      <c r="K201" s="9">
        <v>53.722332000000002</v>
      </c>
      <c r="L201" s="10">
        <f t="shared" si="0"/>
        <v>53.722332000000002</v>
      </c>
      <c r="M201" s="10"/>
      <c r="N201" s="10"/>
      <c r="O201" s="10">
        <f t="shared" si="1"/>
        <v>0</v>
      </c>
      <c r="P201" s="10"/>
      <c r="Q201" s="10"/>
      <c r="R201" s="10">
        <f t="shared" si="2"/>
        <v>0</v>
      </c>
      <c r="S201" s="10"/>
      <c r="T201" s="10"/>
      <c r="U201" s="14">
        <f t="shared" si="3"/>
        <v>0</v>
      </c>
    </row>
    <row r="202" spans="1:21" ht="15">
      <c r="A202" s="9">
        <v>6</v>
      </c>
      <c r="B202" s="9">
        <v>201</v>
      </c>
      <c r="C202" s="10" t="s">
        <v>228</v>
      </c>
      <c r="D202" s="11" t="e">
        <f>VLOOKUP(C202,sample_image_final!C2:C163,1,FALSE)</f>
        <v>#N/A</v>
      </c>
      <c r="E202" s="9"/>
      <c r="F202" s="9"/>
      <c r="G202" s="9"/>
      <c r="H202" s="9"/>
      <c r="I202" s="9"/>
      <c r="J202" s="9">
        <v>22.960635</v>
      </c>
      <c r="K202" s="9">
        <v>61.228363999999999</v>
      </c>
      <c r="L202" s="10">
        <f t="shared" si="0"/>
        <v>61.228363999999999</v>
      </c>
      <c r="M202" s="9">
        <v>52.044111000000001</v>
      </c>
      <c r="N202" s="9">
        <v>127.04886</v>
      </c>
      <c r="O202" s="10">
        <f t="shared" si="1"/>
        <v>127.04886</v>
      </c>
      <c r="P202" s="9">
        <v>101.02679999999999</v>
      </c>
      <c r="Q202" s="9">
        <v>176.03155000000001</v>
      </c>
      <c r="R202" s="10">
        <f t="shared" si="2"/>
        <v>176.03155000000001</v>
      </c>
      <c r="S202" s="10"/>
      <c r="T202" s="10"/>
      <c r="U202" s="14">
        <f t="shared" si="3"/>
        <v>0</v>
      </c>
    </row>
    <row r="203" spans="1:21" ht="15">
      <c r="A203" s="9">
        <v>2</v>
      </c>
      <c r="B203" s="9">
        <v>202</v>
      </c>
      <c r="C203" s="10" t="s">
        <v>229</v>
      </c>
      <c r="D203" s="11" t="e">
        <f>VLOOKUP(C203,sample_image_final!C2:C163,1,FALSE)</f>
        <v>#N/A</v>
      </c>
      <c r="E203" s="9"/>
      <c r="F203" s="9"/>
      <c r="G203" s="9"/>
      <c r="H203" s="9"/>
      <c r="I203" s="9"/>
      <c r="J203" s="9">
        <v>20.249998000000001</v>
      </c>
      <c r="K203" s="9">
        <v>67.499992000000006</v>
      </c>
      <c r="L203" s="10">
        <f t="shared" si="0"/>
        <v>67.499992000000006</v>
      </c>
      <c r="M203" s="9">
        <v>19.124998000000001</v>
      </c>
      <c r="N203" s="9">
        <v>38.249996000000003</v>
      </c>
      <c r="O203" s="10">
        <f t="shared" si="1"/>
        <v>38.249996000000003</v>
      </c>
      <c r="P203" s="9">
        <v>17.999997</v>
      </c>
      <c r="Q203" s="9">
        <v>30.374998000000001</v>
      </c>
      <c r="R203" s="10">
        <f t="shared" si="2"/>
        <v>30.374998000000001</v>
      </c>
      <c r="S203" s="10"/>
      <c r="T203" s="10"/>
      <c r="U203" s="14">
        <f t="shared" si="3"/>
        <v>0</v>
      </c>
    </row>
    <row r="204" spans="1:21" ht="15">
      <c r="A204" s="9">
        <v>8</v>
      </c>
      <c r="B204" s="9">
        <v>203</v>
      </c>
      <c r="C204" s="10" t="s">
        <v>230</v>
      </c>
      <c r="D204" s="11" t="e">
        <f>VLOOKUP(C204,sample_image_final!C2:C163,1,FALSE)</f>
        <v>#N/A</v>
      </c>
      <c r="E204" s="9"/>
      <c r="F204" s="9"/>
      <c r="G204" s="9"/>
      <c r="H204" s="9"/>
      <c r="I204" s="9"/>
      <c r="J204" s="9">
        <v>54.194288999999998</v>
      </c>
      <c r="K204" s="9">
        <v>150.34545</v>
      </c>
      <c r="L204" s="10">
        <f t="shared" si="0"/>
        <v>150.34545</v>
      </c>
      <c r="M204" s="10"/>
      <c r="N204" s="10"/>
      <c r="O204" s="10">
        <f t="shared" si="1"/>
        <v>0</v>
      </c>
      <c r="P204" s="10"/>
      <c r="Q204" s="10"/>
      <c r="R204" s="10">
        <f t="shared" si="2"/>
        <v>0</v>
      </c>
      <c r="S204" s="10"/>
      <c r="T204" s="10"/>
      <c r="U204" s="14">
        <f t="shared" si="3"/>
        <v>0</v>
      </c>
    </row>
    <row r="205" spans="1:21" ht="15">
      <c r="A205" s="9">
        <v>3</v>
      </c>
      <c r="B205" s="9">
        <v>204</v>
      </c>
      <c r="C205" s="10" t="s">
        <v>231</v>
      </c>
      <c r="D205" s="11" t="e">
        <f>VLOOKUP(C205,sample_image_final!C2:C163,1,FALSE)</f>
        <v>#N/A</v>
      </c>
      <c r="E205" s="9"/>
      <c r="F205" s="9"/>
      <c r="G205" s="9"/>
      <c r="H205" s="9"/>
      <c r="I205" s="9"/>
      <c r="J205" s="9">
        <v>13.214501</v>
      </c>
      <c r="K205" s="9">
        <v>39.643501999999998</v>
      </c>
      <c r="L205" s="10">
        <f t="shared" si="0"/>
        <v>39.643501999999998</v>
      </c>
      <c r="M205" s="9">
        <v>42.580058000000001</v>
      </c>
      <c r="N205" s="9">
        <v>111.58911999999999</v>
      </c>
      <c r="O205" s="10">
        <f t="shared" si="1"/>
        <v>111.58911999999999</v>
      </c>
      <c r="P205" s="9">
        <v>32.302112999999999</v>
      </c>
      <c r="Q205" s="9">
        <v>111.58911000000001</v>
      </c>
      <c r="R205" s="10">
        <f t="shared" si="2"/>
        <v>111.58911000000001</v>
      </c>
      <c r="S205" s="9">
        <v>36.706944999999997</v>
      </c>
      <c r="T205" s="9">
        <v>130.67672999999999</v>
      </c>
      <c r="U205" s="14">
        <f t="shared" si="3"/>
        <v>130.67672999999999</v>
      </c>
    </row>
    <row r="206" spans="1:21" ht="15">
      <c r="A206" s="9">
        <v>8</v>
      </c>
      <c r="B206" s="9">
        <v>205</v>
      </c>
      <c r="C206" s="10" t="s">
        <v>232</v>
      </c>
      <c r="D206" s="11" t="e">
        <f>VLOOKUP(C206,sample_image_final!C2:C163,1,FALSE)</f>
        <v>#N/A</v>
      </c>
      <c r="E206" s="9"/>
      <c r="F206" s="9"/>
      <c r="G206" s="9"/>
      <c r="H206" s="9"/>
      <c r="I206" s="9"/>
      <c r="J206" s="9">
        <v>7.6881339999999998</v>
      </c>
      <c r="K206" s="9">
        <v>9.8847450000000006</v>
      </c>
      <c r="L206" s="10">
        <f t="shared" si="0"/>
        <v>9.8847450000000006</v>
      </c>
      <c r="M206" s="9">
        <v>8.7864389999999997</v>
      </c>
      <c r="N206" s="9">
        <v>13.179658</v>
      </c>
      <c r="O206" s="10">
        <f t="shared" si="1"/>
        <v>13.179658</v>
      </c>
      <c r="P206" s="9">
        <v>7.6881339999999998</v>
      </c>
      <c r="Q206" s="9">
        <v>17.572877999999999</v>
      </c>
      <c r="R206" s="10">
        <f t="shared" si="2"/>
        <v>17.572877999999999</v>
      </c>
      <c r="S206" s="10"/>
      <c r="T206" s="10"/>
      <c r="U206" s="14">
        <f t="shared" si="3"/>
        <v>0</v>
      </c>
    </row>
    <row r="207" spans="1:21" ht="15">
      <c r="A207" s="9">
        <v>6</v>
      </c>
      <c r="B207" s="9">
        <v>206</v>
      </c>
      <c r="C207" s="10" t="s">
        <v>233</v>
      </c>
      <c r="D207" s="11" t="e">
        <f>VLOOKUP(C207,sample_image_final!C2:C163,1,FALSE)</f>
        <v>#N/A</v>
      </c>
      <c r="E207" s="9"/>
      <c r="F207" s="9"/>
      <c r="G207" s="9"/>
      <c r="H207" s="9"/>
      <c r="I207" s="9"/>
      <c r="J207" s="9">
        <v>15.967139</v>
      </c>
      <c r="K207" s="9">
        <v>42.911686000000003</v>
      </c>
      <c r="L207" s="10">
        <f t="shared" si="0"/>
        <v>42.911686000000003</v>
      </c>
      <c r="M207" s="10"/>
      <c r="N207" s="10"/>
      <c r="O207" s="10">
        <f t="shared" si="1"/>
        <v>0</v>
      </c>
      <c r="P207" s="10"/>
      <c r="Q207" s="10"/>
      <c r="R207" s="10">
        <f t="shared" si="2"/>
        <v>0</v>
      </c>
      <c r="S207" s="10"/>
      <c r="T207" s="10"/>
      <c r="U207" s="14">
        <f t="shared" si="3"/>
        <v>0</v>
      </c>
    </row>
    <row r="208" spans="1:21" ht="15">
      <c r="A208" s="9">
        <v>1</v>
      </c>
      <c r="B208" s="9">
        <v>207</v>
      </c>
      <c r="C208" s="10" t="s">
        <v>234</v>
      </c>
      <c r="D208" s="11" t="e">
        <f>VLOOKUP(C208,sample_image_final!C2:C163,1,FALSE)</f>
        <v>#N/A</v>
      </c>
      <c r="E208" s="9"/>
      <c r="F208" s="9"/>
      <c r="G208" s="9"/>
      <c r="H208" s="9"/>
      <c r="I208" s="9"/>
      <c r="J208" s="9">
        <v>5.241911</v>
      </c>
      <c r="K208" s="9">
        <v>10.483821000000001</v>
      </c>
      <c r="L208" s="10">
        <f t="shared" si="0"/>
        <v>10.483821000000001</v>
      </c>
      <c r="M208" s="9">
        <v>5.9907529999999998</v>
      </c>
      <c r="N208" s="9">
        <v>11.98151</v>
      </c>
      <c r="O208" s="10">
        <f t="shared" si="1"/>
        <v>11.98151</v>
      </c>
      <c r="P208" s="9">
        <v>7.4884409999999999</v>
      </c>
      <c r="Q208" s="9">
        <v>14.228042</v>
      </c>
      <c r="R208" s="10">
        <f t="shared" si="2"/>
        <v>14.228042</v>
      </c>
      <c r="S208" s="10"/>
      <c r="T208" s="10"/>
      <c r="U208" s="14">
        <f t="shared" si="3"/>
        <v>0</v>
      </c>
    </row>
    <row r="209" spans="1:21" ht="15">
      <c r="A209" s="9">
        <v>6</v>
      </c>
      <c r="B209" s="9">
        <v>208</v>
      </c>
      <c r="C209" s="10" t="s">
        <v>235</v>
      </c>
      <c r="D209" s="11" t="e">
        <f>VLOOKUP(C209,sample_image_final!C2:C163,1,FALSE)</f>
        <v>#N/A</v>
      </c>
      <c r="E209" s="9"/>
      <c r="F209" s="9"/>
      <c r="G209" s="9"/>
      <c r="H209" s="9"/>
      <c r="I209" s="9"/>
      <c r="J209" s="9">
        <v>17.194974999999999</v>
      </c>
      <c r="K209" s="9">
        <v>33.057386999999999</v>
      </c>
      <c r="L209" s="10">
        <f t="shared" si="0"/>
        <v>33.057386999999999</v>
      </c>
      <c r="M209" s="10"/>
      <c r="N209" s="10"/>
      <c r="O209" s="10">
        <f t="shared" si="1"/>
        <v>0</v>
      </c>
      <c r="P209" s="10"/>
      <c r="Q209" s="10"/>
      <c r="R209" s="10">
        <f t="shared" si="2"/>
        <v>0</v>
      </c>
      <c r="S209" s="10"/>
      <c r="T209" s="10"/>
      <c r="U209" s="14">
        <f t="shared" si="3"/>
        <v>0</v>
      </c>
    </row>
    <row r="210" spans="1:21" ht="15">
      <c r="A210" s="9">
        <v>6</v>
      </c>
      <c r="B210" s="9">
        <v>209</v>
      </c>
      <c r="C210" s="10" t="s">
        <v>236</v>
      </c>
      <c r="D210" s="11" t="e">
        <f>VLOOKUP(C210,sample_image_final!C2:C163,1,FALSE)</f>
        <v>#N/A</v>
      </c>
      <c r="E210" s="9"/>
      <c r="F210" s="9"/>
      <c r="G210" s="9"/>
      <c r="H210" s="9"/>
      <c r="I210" s="9"/>
      <c r="J210" s="9">
        <v>20.783508000000001</v>
      </c>
      <c r="K210" s="9">
        <v>60.865988999999999</v>
      </c>
      <c r="L210" s="10">
        <f t="shared" si="0"/>
        <v>60.865988999999999</v>
      </c>
      <c r="M210" s="10"/>
      <c r="N210" s="10"/>
      <c r="O210" s="10">
        <f t="shared" si="1"/>
        <v>0</v>
      </c>
      <c r="P210" s="10"/>
      <c r="Q210" s="10"/>
      <c r="R210" s="10">
        <f t="shared" si="2"/>
        <v>0</v>
      </c>
      <c r="S210" s="10"/>
      <c r="T210" s="10"/>
      <c r="U210" s="14">
        <f t="shared" si="3"/>
        <v>0</v>
      </c>
    </row>
    <row r="211" spans="1:21" ht="15">
      <c r="A211" s="9">
        <v>1</v>
      </c>
      <c r="B211" s="9">
        <v>210</v>
      </c>
      <c r="C211" s="10" t="s">
        <v>237</v>
      </c>
      <c r="D211" s="11" t="e">
        <f>VLOOKUP(C211,sample_image_final!C2:C163,1,FALSE)</f>
        <v>#N/A</v>
      </c>
      <c r="E211" s="9"/>
      <c r="F211" s="9"/>
      <c r="G211" s="9"/>
      <c r="H211" s="9"/>
      <c r="I211" s="9"/>
      <c r="J211" s="9">
        <v>12.116349</v>
      </c>
      <c r="K211" s="9">
        <v>14.808873</v>
      </c>
      <c r="L211" s="10">
        <f t="shared" si="0"/>
        <v>14.808873</v>
      </c>
      <c r="M211" s="9">
        <v>36.349046999999999</v>
      </c>
      <c r="N211" s="9">
        <v>83.468182999999996</v>
      </c>
      <c r="O211" s="10">
        <f t="shared" si="1"/>
        <v>83.468182999999996</v>
      </c>
      <c r="P211" s="10"/>
      <c r="Q211" s="10"/>
      <c r="R211" s="10">
        <f t="shared" si="2"/>
        <v>0</v>
      </c>
      <c r="S211" s="10"/>
      <c r="T211" s="10"/>
      <c r="U211" s="14">
        <f t="shared" si="3"/>
        <v>0</v>
      </c>
    </row>
    <row r="212" spans="1:21" ht="15">
      <c r="A212" s="9">
        <v>7</v>
      </c>
      <c r="B212" s="9">
        <v>211</v>
      </c>
      <c r="C212" s="10" t="s">
        <v>238</v>
      </c>
      <c r="D212" s="11" t="e">
        <f>VLOOKUP(C212,sample_image_final!C2:C163,1,FALSE)</f>
        <v>#N/A</v>
      </c>
      <c r="E212" s="9"/>
      <c r="F212" s="9"/>
      <c r="G212" s="9"/>
      <c r="H212" s="9"/>
      <c r="I212" s="9"/>
      <c r="J212" s="9">
        <v>14.373379</v>
      </c>
      <c r="K212" s="9">
        <v>36.831783999999999</v>
      </c>
      <c r="L212" s="10">
        <f t="shared" si="0"/>
        <v>36.831783999999999</v>
      </c>
      <c r="M212" s="10"/>
      <c r="N212" s="10"/>
      <c r="O212" s="10">
        <f t="shared" si="1"/>
        <v>0</v>
      </c>
      <c r="P212" s="10"/>
      <c r="Q212" s="10"/>
      <c r="R212" s="10">
        <f t="shared" si="2"/>
        <v>0</v>
      </c>
      <c r="S212" s="10"/>
      <c r="T212" s="10"/>
      <c r="U212" s="14">
        <f t="shared" si="3"/>
        <v>0</v>
      </c>
    </row>
    <row r="213" spans="1:21" ht="15">
      <c r="A213" s="9">
        <v>1</v>
      </c>
      <c r="B213" s="9">
        <v>212</v>
      </c>
      <c r="C213" s="10" t="s">
        <v>239</v>
      </c>
      <c r="D213" s="11" t="e">
        <f>VLOOKUP(C213,sample_image_final!C2:C163,1,FALSE)</f>
        <v>#N/A</v>
      </c>
      <c r="E213" s="9"/>
      <c r="F213" s="9"/>
      <c r="G213" s="9"/>
      <c r="H213" s="9"/>
      <c r="I213" s="9"/>
      <c r="J213" s="9">
        <v>81.465872000000005</v>
      </c>
      <c r="K213" s="9">
        <v>160.53569999999999</v>
      </c>
      <c r="L213" s="10">
        <f t="shared" si="0"/>
        <v>160.53569999999999</v>
      </c>
      <c r="M213" s="9">
        <v>60.700060000000001</v>
      </c>
      <c r="N213" s="9">
        <v>163.73043000000001</v>
      </c>
      <c r="O213" s="10">
        <f t="shared" si="1"/>
        <v>163.73043000000001</v>
      </c>
      <c r="P213" s="9">
        <v>63.894807</v>
      </c>
      <c r="Q213" s="9">
        <v>152.54884999999999</v>
      </c>
      <c r="R213" s="10">
        <f t="shared" si="2"/>
        <v>152.54884999999999</v>
      </c>
      <c r="S213" s="10"/>
      <c r="T213" s="10"/>
      <c r="U213" s="14">
        <f t="shared" si="3"/>
        <v>0</v>
      </c>
    </row>
    <row r="214" spans="1:21" ht="15">
      <c r="A214" s="9">
        <v>1</v>
      </c>
      <c r="B214" s="9">
        <v>213</v>
      </c>
      <c r="C214" s="10" t="s">
        <v>240</v>
      </c>
      <c r="D214" s="11" t="e">
        <f>VLOOKUP(C214,sample_image_final!C2:C163,1,FALSE)</f>
        <v>#N/A</v>
      </c>
      <c r="E214" s="9"/>
      <c r="F214" s="9"/>
      <c r="G214" s="9"/>
      <c r="H214" s="9"/>
      <c r="I214" s="9"/>
      <c r="J214" s="9">
        <v>17.972276999999998</v>
      </c>
      <c r="K214" s="9">
        <v>34.446866999999997</v>
      </c>
      <c r="L214" s="10">
        <f t="shared" si="0"/>
        <v>34.446866999999997</v>
      </c>
      <c r="M214" s="9">
        <v>20.967658</v>
      </c>
      <c r="N214" s="9">
        <v>43.433005000000001</v>
      </c>
      <c r="O214" s="10">
        <f t="shared" si="1"/>
        <v>43.433005000000001</v>
      </c>
      <c r="P214" s="9">
        <v>17.972279</v>
      </c>
      <c r="Q214" s="9">
        <v>38.939934000000001</v>
      </c>
      <c r="R214" s="10">
        <f t="shared" si="2"/>
        <v>38.939934000000001</v>
      </c>
      <c r="S214" s="9">
        <v>31.451487</v>
      </c>
      <c r="T214" s="9">
        <v>40.437624999999997</v>
      </c>
      <c r="U214" s="14">
        <f t="shared" si="3"/>
        <v>40.437624999999997</v>
      </c>
    </row>
    <row r="215" spans="1:21" ht="15">
      <c r="A215" s="9">
        <v>6</v>
      </c>
      <c r="B215" s="9">
        <v>214</v>
      </c>
      <c r="C215" s="10" t="s">
        <v>241</v>
      </c>
      <c r="D215" s="11" t="e">
        <f>VLOOKUP(C215,sample_image_final!C2:C163,1,FALSE)</f>
        <v>#N/A</v>
      </c>
      <c r="E215" s="9"/>
      <c r="F215" s="9"/>
      <c r="G215" s="9"/>
      <c r="H215" s="9"/>
      <c r="I215" s="9"/>
      <c r="J215" s="9">
        <v>13.985624</v>
      </c>
      <c r="K215" s="9">
        <v>43.705072000000001</v>
      </c>
      <c r="L215" s="10">
        <f t="shared" si="0"/>
        <v>43.705072000000001</v>
      </c>
      <c r="M215" s="9">
        <v>15.733829</v>
      </c>
      <c r="N215" s="9">
        <v>43.705072999999999</v>
      </c>
      <c r="O215" s="10">
        <f t="shared" si="1"/>
        <v>43.705072999999999</v>
      </c>
      <c r="P215" s="9">
        <v>15.733829</v>
      </c>
      <c r="Q215" s="9">
        <v>36.712260000000001</v>
      </c>
      <c r="R215" s="10">
        <f t="shared" si="2"/>
        <v>36.712260000000001</v>
      </c>
      <c r="S215" s="10"/>
      <c r="T215" s="10"/>
      <c r="U215" s="14">
        <f t="shared" si="3"/>
        <v>0</v>
      </c>
    </row>
    <row r="216" spans="1:21" ht="15">
      <c r="A216" s="9">
        <v>5</v>
      </c>
      <c r="B216" s="9">
        <v>215</v>
      </c>
      <c r="C216" s="10" t="s">
        <v>242</v>
      </c>
      <c r="D216" s="11" t="e">
        <f>VLOOKUP(C216,sample_image_final!C2:C163,1,FALSE)</f>
        <v>#N/A</v>
      </c>
      <c r="E216" s="9"/>
      <c r="F216" s="9"/>
      <c r="G216" s="9"/>
      <c r="H216" s="9"/>
      <c r="I216" s="9"/>
      <c r="J216" s="9">
        <v>37.442245</v>
      </c>
      <c r="K216" s="9">
        <v>107.83367</v>
      </c>
      <c r="L216" s="10">
        <f t="shared" si="0"/>
        <v>107.83367</v>
      </c>
      <c r="M216" s="9">
        <v>43.433003999999997</v>
      </c>
      <c r="N216" s="9">
        <v>98.847527999999997</v>
      </c>
      <c r="O216" s="10">
        <f t="shared" si="1"/>
        <v>98.847527999999997</v>
      </c>
      <c r="P216" s="9">
        <v>17.972276999999998</v>
      </c>
      <c r="Q216" s="9">
        <v>35.944555999999999</v>
      </c>
      <c r="R216" s="10">
        <f t="shared" si="2"/>
        <v>35.944555999999999</v>
      </c>
      <c r="S216" s="9">
        <v>41.935313999999998</v>
      </c>
      <c r="T216" s="9">
        <v>98.847526000000002</v>
      </c>
      <c r="U216" s="14">
        <f t="shared" si="3"/>
        <v>98.847526000000002</v>
      </c>
    </row>
    <row r="217" spans="1:21" ht="15">
      <c r="A217" s="9">
        <v>4</v>
      </c>
      <c r="B217" s="9">
        <v>216</v>
      </c>
      <c r="C217" s="10" t="s">
        <v>243</v>
      </c>
      <c r="D217" s="11" t="e">
        <f>VLOOKUP(C217,sample_image_final!C2:C163,1,FALSE)</f>
        <v>#N/A</v>
      </c>
      <c r="E217" s="9"/>
      <c r="F217" s="9"/>
      <c r="G217" s="9"/>
      <c r="H217" s="9"/>
      <c r="I217" s="9"/>
      <c r="J217" s="9">
        <v>90.500611000000006</v>
      </c>
      <c r="K217" s="9">
        <v>175.12456</v>
      </c>
      <c r="L217" s="10">
        <f t="shared" si="0"/>
        <v>175.12456</v>
      </c>
      <c r="M217" s="9">
        <v>99.903271000000004</v>
      </c>
      <c r="N217" s="9">
        <v>181.00121999999999</v>
      </c>
      <c r="O217" s="10">
        <f t="shared" si="1"/>
        <v>181.00121999999999</v>
      </c>
      <c r="P217" s="10"/>
      <c r="Q217" s="10"/>
      <c r="R217" s="10">
        <f t="shared" si="2"/>
        <v>0</v>
      </c>
      <c r="S217" s="10"/>
      <c r="T217" s="10"/>
      <c r="U217" s="14">
        <f t="shared" si="3"/>
        <v>0</v>
      </c>
    </row>
    <row r="218" spans="1:21" ht="15">
      <c r="A218" s="9">
        <v>1</v>
      </c>
      <c r="B218" s="9">
        <v>217</v>
      </c>
      <c r="C218" s="10" t="s">
        <v>244</v>
      </c>
      <c r="D218" s="11" t="e">
        <f>VLOOKUP(C218,sample_image_final!C2:C163,1,FALSE)</f>
        <v>#N/A</v>
      </c>
      <c r="E218" s="9"/>
      <c r="F218" s="9"/>
      <c r="G218" s="9"/>
      <c r="H218" s="9"/>
      <c r="I218" s="9"/>
      <c r="J218" s="9">
        <v>21.599992</v>
      </c>
      <c r="K218" s="9">
        <v>71.549974000000006</v>
      </c>
      <c r="L218" s="10">
        <f t="shared" si="0"/>
        <v>71.549974000000006</v>
      </c>
      <c r="M218" s="9">
        <v>22.949992999999999</v>
      </c>
      <c r="N218" s="9">
        <v>60.749977999999999</v>
      </c>
      <c r="O218" s="10">
        <f t="shared" si="1"/>
        <v>60.749977999999999</v>
      </c>
      <c r="P218" s="9">
        <v>22.949992999999999</v>
      </c>
      <c r="Q218" s="9">
        <v>58.049979999999998</v>
      </c>
      <c r="R218" s="10">
        <f t="shared" si="2"/>
        <v>58.049979999999998</v>
      </c>
      <c r="S218" s="9">
        <v>52.649982999999999</v>
      </c>
      <c r="T218" s="9">
        <v>140.39994999999999</v>
      </c>
      <c r="U218" s="14">
        <f t="shared" si="3"/>
        <v>140.39994999999999</v>
      </c>
    </row>
    <row r="219" spans="1:21" ht="15">
      <c r="A219" s="9">
        <v>8</v>
      </c>
      <c r="B219" s="9">
        <v>218</v>
      </c>
      <c r="C219" s="10" t="s">
        <v>245</v>
      </c>
      <c r="D219" s="11" t="e">
        <f>VLOOKUP(C219,sample_image_final!C2:C163,1,FALSE)</f>
        <v>#N/A</v>
      </c>
      <c r="E219" s="9"/>
      <c r="F219" s="9"/>
      <c r="G219" s="9"/>
      <c r="H219" s="9"/>
      <c r="I219" s="9"/>
      <c r="J219" s="9">
        <v>22.536293000000001</v>
      </c>
      <c r="K219" s="9">
        <v>54.870972999999999</v>
      </c>
      <c r="L219" s="10">
        <f t="shared" si="0"/>
        <v>54.870972999999999</v>
      </c>
      <c r="M219" s="10"/>
      <c r="N219" s="10"/>
      <c r="O219" s="10">
        <f t="shared" si="1"/>
        <v>0</v>
      </c>
      <c r="P219" s="10"/>
      <c r="Q219" s="10"/>
      <c r="R219" s="10">
        <f t="shared" si="2"/>
        <v>0</v>
      </c>
      <c r="S219" s="10"/>
      <c r="T219" s="10"/>
      <c r="U219" s="14">
        <f t="shared" si="3"/>
        <v>0</v>
      </c>
    </row>
    <row r="220" spans="1:21" ht="15">
      <c r="A220" s="9">
        <v>1</v>
      </c>
      <c r="B220" s="9">
        <v>219</v>
      </c>
      <c r="C220" s="10" t="s">
        <v>246</v>
      </c>
      <c r="D220" s="11" t="e">
        <f>VLOOKUP(C220,sample_image_final!C2:C163,1,FALSE)</f>
        <v>#N/A</v>
      </c>
      <c r="E220" s="9"/>
      <c r="F220" s="9"/>
      <c r="G220" s="9"/>
      <c r="H220" s="9"/>
      <c r="I220" s="9"/>
      <c r="J220" s="9">
        <v>19.836729999999999</v>
      </c>
      <c r="K220" s="9">
        <v>44.963256000000001</v>
      </c>
      <c r="L220" s="10">
        <f t="shared" si="0"/>
        <v>44.963256000000001</v>
      </c>
      <c r="M220" s="9">
        <v>14.546936000000001</v>
      </c>
      <c r="N220" s="9">
        <v>26.448974</v>
      </c>
      <c r="O220" s="10">
        <f t="shared" si="1"/>
        <v>26.448974</v>
      </c>
      <c r="P220" s="9">
        <v>11.902037999999999</v>
      </c>
      <c r="Q220" s="9">
        <v>30.416319999999999</v>
      </c>
      <c r="R220" s="10">
        <f t="shared" si="2"/>
        <v>30.416319999999999</v>
      </c>
      <c r="S220" s="9">
        <v>23.804075999999998</v>
      </c>
      <c r="T220" s="9">
        <v>22.481628000000001</v>
      </c>
      <c r="U220" s="14">
        <f t="shared" si="3"/>
        <v>23.804075999999998</v>
      </c>
    </row>
    <row r="221" spans="1:21" ht="15">
      <c r="A221" s="9">
        <v>6</v>
      </c>
      <c r="B221" s="9">
        <v>220</v>
      </c>
      <c r="C221" s="10" t="s">
        <v>247</v>
      </c>
      <c r="D221" s="11" t="e">
        <f>VLOOKUP(C221,sample_image_final!C2:C163,1,FALSE)</f>
        <v>#N/A</v>
      </c>
      <c r="E221" s="9"/>
      <c r="F221" s="9"/>
      <c r="G221" s="9"/>
      <c r="H221" s="9"/>
      <c r="I221" s="9"/>
      <c r="J221" s="9">
        <v>16.874987999999998</v>
      </c>
      <c r="K221" s="9">
        <v>28.687480999999998</v>
      </c>
      <c r="L221" s="10">
        <f t="shared" si="0"/>
        <v>28.687480999999998</v>
      </c>
      <c r="M221" s="10"/>
      <c r="N221" s="10"/>
      <c r="O221" s="10">
        <f t="shared" si="1"/>
        <v>0</v>
      </c>
      <c r="P221" s="10"/>
      <c r="Q221" s="10"/>
      <c r="R221" s="10">
        <f t="shared" si="2"/>
        <v>0</v>
      </c>
      <c r="S221" s="10"/>
      <c r="T221" s="10"/>
      <c r="U221" s="14">
        <f t="shared" si="3"/>
        <v>0</v>
      </c>
    </row>
    <row r="222" spans="1:21" ht="15">
      <c r="A222" s="9">
        <v>6</v>
      </c>
      <c r="B222" s="9">
        <v>221</v>
      </c>
      <c r="C222" s="10" t="s">
        <v>248</v>
      </c>
      <c r="D222" s="11" t="e">
        <f>VLOOKUP(C222,sample_image_final!C2:C163,1,FALSE)</f>
        <v>#N/A</v>
      </c>
      <c r="E222" s="9"/>
      <c r="F222" s="9"/>
      <c r="G222" s="9"/>
      <c r="H222" s="9"/>
      <c r="I222" s="9"/>
      <c r="J222" s="9">
        <v>37.124974999999999</v>
      </c>
      <c r="K222" s="9">
        <v>70.874951999999993</v>
      </c>
      <c r="L222" s="10">
        <f t="shared" si="0"/>
        <v>70.874951999999993</v>
      </c>
      <c r="M222" s="9">
        <v>35.099988000000003</v>
      </c>
      <c r="N222" s="9">
        <v>74.249973999999995</v>
      </c>
      <c r="O222" s="10">
        <f t="shared" si="1"/>
        <v>74.249973999999995</v>
      </c>
      <c r="P222" s="10"/>
      <c r="Q222" s="10"/>
      <c r="R222" s="10">
        <f t="shared" si="2"/>
        <v>0</v>
      </c>
      <c r="S222" s="10"/>
      <c r="T222" s="10"/>
      <c r="U222" s="14">
        <f t="shared" si="3"/>
        <v>0</v>
      </c>
    </row>
    <row r="223" spans="1:21" ht="15">
      <c r="A223" s="9">
        <v>6</v>
      </c>
      <c r="B223" s="9">
        <v>222</v>
      </c>
      <c r="C223" s="10" t="s">
        <v>249</v>
      </c>
      <c r="D223" s="11" t="e">
        <f>VLOOKUP(C223,sample_image_final!C2:C163,1,FALSE)</f>
        <v>#N/A</v>
      </c>
      <c r="E223" s="9"/>
      <c r="F223" s="9"/>
      <c r="G223" s="9"/>
      <c r="H223" s="9"/>
      <c r="I223" s="9"/>
      <c r="J223" s="9">
        <v>7.714289</v>
      </c>
      <c r="K223" s="9">
        <v>31.959198000000001</v>
      </c>
      <c r="L223" s="10">
        <f t="shared" si="0"/>
        <v>31.959198000000001</v>
      </c>
      <c r="M223" s="9">
        <v>9.9183710000000005</v>
      </c>
      <c r="N223" s="9">
        <v>29.755115</v>
      </c>
      <c r="O223" s="10">
        <f t="shared" si="1"/>
        <v>29.755115</v>
      </c>
      <c r="P223" s="10"/>
      <c r="Q223" s="10"/>
      <c r="R223" s="10">
        <f t="shared" si="2"/>
        <v>0</v>
      </c>
      <c r="S223" s="10"/>
      <c r="T223" s="10"/>
      <c r="U223" s="14">
        <f t="shared" si="3"/>
        <v>0</v>
      </c>
    </row>
    <row r="224" spans="1:21" ht="15">
      <c r="A224" s="9">
        <v>5</v>
      </c>
      <c r="B224" s="9">
        <v>223</v>
      </c>
      <c r="C224" s="10" t="s">
        <v>250</v>
      </c>
      <c r="D224" s="11" t="e">
        <f>VLOOKUP(C224,sample_image_final!C2:C163,1,FALSE)</f>
        <v>#N/A</v>
      </c>
      <c r="E224" s="9"/>
      <c r="F224" s="9"/>
      <c r="G224" s="9"/>
      <c r="H224" s="9"/>
      <c r="I224" s="9"/>
      <c r="J224" s="9">
        <v>13.360825</v>
      </c>
      <c r="K224" s="9">
        <v>32.659799999999997</v>
      </c>
      <c r="L224" s="10">
        <f t="shared" si="0"/>
        <v>32.659799999999997</v>
      </c>
      <c r="M224" s="10"/>
      <c r="N224" s="10"/>
      <c r="O224" s="10">
        <f t="shared" si="1"/>
        <v>0</v>
      </c>
      <c r="P224" s="10"/>
      <c r="Q224" s="10"/>
      <c r="R224" s="10">
        <f t="shared" si="2"/>
        <v>0</v>
      </c>
      <c r="S224" s="10"/>
      <c r="T224" s="10"/>
      <c r="U224" s="14">
        <f t="shared" si="3"/>
        <v>0</v>
      </c>
    </row>
    <row r="225" spans="1:21" ht="15">
      <c r="A225" s="9">
        <v>5</v>
      </c>
      <c r="B225" s="9">
        <v>224</v>
      </c>
      <c r="C225" s="10" t="s">
        <v>251</v>
      </c>
      <c r="D225" s="11" t="e">
        <f>VLOOKUP(C225,sample_image_final!C2:C163,1,FALSE)</f>
        <v>#N/A</v>
      </c>
      <c r="E225" s="9"/>
      <c r="F225" s="9"/>
      <c r="G225" s="9"/>
      <c r="H225" s="9"/>
      <c r="I225" s="9"/>
      <c r="J225" s="9">
        <v>40.387829000000004</v>
      </c>
      <c r="K225" s="9">
        <v>64.620529000000005</v>
      </c>
      <c r="L225" s="10">
        <f t="shared" si="0"/>
        <v>64.620529000000005</v>
      </c>
      <c r="M225" s="10"/>
      <c r="N225" s="10"/>
      <c r="O225" s="10">
        <f t="shared" si="1"/>
        <v>0</v>
      </c>
      <c r="P225" s="10"/>
      <c r="Q225" s="10"/>
      <c r="R225" s="10">
        <f t="shared" si="2"/>
        <v>0</v>
      </c>
      <c r="S225" s="10"/>
      <c r="T225" s="10"/>
      <c r="U225" s="14">
        <f t="shared" si="3"/>
        <v>0</v>
      </c>
    </row>
    <row r="226" spans="1:21" ht="15">
      <c r="A226" s="9">
        <v>5</v>
      </c>
      <c r="B226" s="9">
        <v>225</v>
      </c>
      <c r="C226" s="10" t="s">
        <v>252</v>
      </c>
      <c r="D226" s="11" t="e">
        <f>VLOOKUP(C226,sample_image_final!C2:C163,1,FALSE)</f>
        <v>#N/A</v>
      </c>
      <c r="E226" s="9"/>
      <c r="F226" s="9"/>
      <c r="G226" s="9"/>
      <c r="H226" s="9"/>
      <c r="I226" s="9"/>
      <c r="J226" s="9">
        <v>18.770775</v>
      </c>
      <c r="K226" s="9">
        <v>39.173791999999999</v>
      </c>
      <c r="L226" s="10">
        <f t="shared" si="0"/>
        <v>39.173791999999999</v>
      </c>
      <c r="M226" s="10"/>
      <c r="N226" s="10"/>
      <c r="O226" s="10">
        <f t="shared" si="1"/>
        <v>0</v>
      </c>
      <c r="P226" s="10"/>
      <c r="Q226" s="10"/>
      <c r="R226" s="10">
        <f t="shared" si="2"/>
        <v>0</v>
      </c>
      <c r="S226" s="10"/>
      <c r="T226" s="10"/>
      <c r="U226" s="14">
        <f t="shared" si="3"/>
        <v>0</v>
      </c>
    </row>
    <row r="227" spans="1:21" ht="15">
      <c r="A227" s="9">
        <v>7</v>
      </c>
      <c r="B227" s="9">
        <v>226</v>
      </c>
      <c r="C227" s="10" t="s">
        <v>253</v>
      </c>
      <c r="D227" s="11" t="e">
        <f>VLOOKUP(C227,sample_image_final!C2:C163,1,FALSE)</f>
        <v>#N/A</v>
      </c>
      <c r="E227" s="9"/>
      <c r="F227" s="9"/>
      <c r="G227" s="9"/>
      <c r="H227" s="9"/>
      <c r="I227" s="9"/>
      <c r="J227" s="9">
        <v>121.00224</v>
      </c>
      <c r="K227" s="9">
        <v>249.76186000000001</v>
      </c>
      <c r="L227" s="10">
        <f t="shared" si="0"/>
        <v>249.76186000000001</v>
      </c>
      <c r="M227" s="10"/>
      <c r="N227" s="10"/>
      <c r="O227" s="10">
        <f t="shared" si="1"/>
        <v>0</v>
      </c>
      <c r="P227" s="10"/>
      <c r="Q227" s="10"/>
      <c r="R227" s="10">
        <f t="shared" si="2"/>
        <v>0</v>
      </c>
      <c r="S227" s="10"/>
      <c r="T227" s="10"/>
      <c r="U227" s="14">
        <f t="shared" si="3"/>
        <v>0</v>
      </c>
    </row>
    <row r="228" spans="1:21" ht="15">
      <c r="A228" s="9">
        <v>2</v>
      </c>
      <c r="B228" s="9">
        <v>227</v>
      </c>
      <c r="C228" s="10" t="s">
        <v>254</v>
      </c>
      <c r="D228" s="11" t="e">
        <f>VLOOKUP(C228,sample_image_final!C2:C163,1,FALSE)</f>
        <v>#N/A</v>
      </c>
      <c r="E228" s="9"/>
      <c r="F228" s="9"/>
      <c r="G228" s="9"/>
      <c r="H228" s="9"/>
      <c r="I228" s="9"/>
      <c r="J228" s="9">
        <v>165.11286999999999</v>
      </c>
      <c r="K228" s="9">
        <v>251.03629000000001</v>
      </c>
      <c r="L228" s="10">
        <f t="shared" si="0"/>
        <v>251.03629000000001</v>
      </c>
      <c r="M228" s="9">
        <v>28.156186000000002</v>
      </c>
      <c r="N228" s="9">
        <v>80.796013000000002</v>
      </c>
      <c r="O228" s="10">
        <f t="shared" si="1"/>
        <v>80.796013000000002</v>
      </c>
      <c r="P228" s="10"/>
      <c r="Q228" s="10"/>
      <c r="R228" s="10">
        <f t="shared" si="2"/>
        <v>0</v>
      </c>
      <c r="S228" s="10"/>
      <c r="T228" s="10"/>
      <c r="U228" s="14">
        <f t="shared" si="3"/>
        <v>0</v>
      </c>
    </row>
    <row r="229" spans="1:21" ht="15">
      <c r="A229" s="9">
        <v>5</v>
      </c>
      <c r="B229" s="9">
        <v>228</v>
      </c>
      <c r="C229" s="10" t="s">
        <v>255</v>
      </c>
      <c r="D229" s="11" t="e">
        <f>VLOOKUP(C229,sample_image_final!C2:C163,1,FALSE)</f>
        <v>#N/A</v>
      </c>
      <c r="E229" s="9"/>
      <c r="F229" s="9"/>
      <c r="G229" s="9"/>
      <c r="H229" s="9"/>
      <c r="I229" s="9"/>
      <c r="J229" s="9">
        <v>11.981517999999999</v>
      </c>
      <c r="K229" s="9">
        <v>26.958416</v>
      </c>
      <c r="L229" s="10">
        <f t="shared" si="0"/>
        <v>26.958416</v>
      </c>
      <c r="M229" s="10"/>
      <c r="N229" s="10"/>
      <c r="O229" s="10">
        <f t="shared" si="1"/>
        <v>0</v>
      </c>
      <c r="P229" s="10"/>
      <c r="Q229" s="10"/>
      <c r="R229" s="10">
        <f t="shared" si="2"/>
        <v>0</v>
      </c>
      <c r="S229" s="10"/>
      <c r="T229" s="10"/>
      <c r="U229" s="14">
        <f t="shared" si="3"/>
        <v>0</v>
      </c>
    </row>
    <row r="230" spans="1:21" ht="15">
      <c r="A230" s="9">
        <v>7</v>
      </c>
      <c r="B230" s="9">
        <v>229</v>
      </c>
      <c r="C230" s="10" t="s">
        <v>256</v>
      </c>
      <c r="D230" s="11" t="e">
        <f>VLOOKUP(C230,sample_image_final!C2:C163,1,FALSE)</f>
        <v>#N/A</v>
      </c>
      <c r="E230" s="9"/>
      <c r="F230" s="9"/>
      <c r="G230" s="9"/>
      <c r="H230" s="9"/>
      <c r="I230" s="9"/>
      <c r="J230" s="9">
        <v>57.336689</v>
      </c>
      <c r="K230" s="9">
        <v>130.46191999999999</v>
      </c>
      <c r="L230" s="10">
        <f t="shared" si="0"/>
        <v>130.46191999999999</v>
      </c>
      <c r="M230" s="10"/>
      <c r="N230" s="10"/>
      <c r="O230" s="10">
        <f t="shared" si="1"/>
        <v>0</v>
      </c>
      <c r="P230" s="10"/>
      <c r="Q230" s="10"/>
      <c r="R230" s="10">
        <f t="shared" si="2"/>
        <v>0</v>
      </c>
      <c r="S230" s="10"/>
      <c r="T230" s="10"/>
      <c r="U230" s="14">
        <f t="shared" si="3"/>
        <v>0</v>
      </c>
    </row>
    <row r="231" spans="1:21" ht="15">
      <c r="A231" s="9">
        <v>7</v>
      </c>
      <c r="B231" s="9">
        <v>230</v>
      </c>
      <c r="C231" s="10" t="s">
        <v>257</v>
      </c>
      <c r="D231" s="11" t="e">
        <f>VLOOKUP(C231,sample_image_final!C2:C163,1,FALSE)</f>
        <v>#N/A</v>
      </c>
      <c r="E231" s="9"/>
      <c r="F231" s="9"/>
      <c r="G231" s="9"/>
      <c r="H231" s="9"/>
      <c r="I231" s="9"/>
      <c r="J231" s="9">
        <v>20.867794</v>
      </c>
      <c r="K231" s="9">
        <v>42.833891999999999</v>
      </c>
      <c r="L231" s="10">
        <f t="shared" si="0"/>
        <v>42.833891999999999</v>
      </c>
      <c r="M231" s="10"/>
      <c r="N231" s="10"/>
      <c r="O231" s="10">
        <f t="shared" si="1"/>
        <v>0</v>
      </c>
      <c r="P231" s="10"/>
      <c r="Q231" s="10"/>
      <c r="R231" s="10">
        <f t="shared" si="2"/>
        <v>0</v>
      </c>
      <c r="S231" s="10"/>
      <c r="T231" s="10"/>
      <c r="U231" s="14">
        <f t="shared" si="3"/>
        <v>0</v>
      </c>
    </row>
    <row r="232" spans="1:21" ht="15">
      <c r="A232" s="9">
        <v>2</v>
      </c>
      <c r="B232" s="9">
        <v>231</v>
      </c>
      <c r="C232" s="10" t="s">
        <v>258</v>
      </c>
      <c r="D232" s="11" t="e">
        <f>VLOOKUP(C232,sample_image_final!C2:C163,1,FALSE)</f>
        <v>#N/A</v>
      </c>
      <c r="E232" s="9"/>
      <c r="F232" s="9"/>
      <c r="G232" s="9"/>
      <c r="H232" s="9"/>
      <c r="I232" s="9"/>
      <c r="J232" s="9">
        <v>13.499992000000001</v>
      </c>
      <c r="K232" s="9">
        <v>28.687480000000001</v>
      </c>
      <c r="L232" s="10">
        <f t="shared" si="0"/>
        <v>28.687480000000001</v>
      </c>
      <c r="M232" s="10"/>
      <c r="N232" s="10"/>
      <c r="O232" s="10">
        <f t="shared" si="1"/>
        <v>0</v>
      </c>
      <c r="P232" s="10"/>
      <c r="Q232" s="10"/>
      <c r="R232" s="10">
        <f t="shared" si="2"/>
        <v>0</v>
      </c>
      <c r="S232" s="10"/>
      <c r="T232" s="10"/>
      <c r="U232" s="14">
        <f t="shared" si="3"/>
        <v>0</v>
      </c>
    </row>
    <row r="233" spans="1:21" ht="15">
      <c r="A233" s="9">
        <v>1</v>
      </c>
      <c r="B233" s="9">
        <v>232</v>
      </c>
      <c r="C233" s="10" t="s">
        <v>259</v>
      </c>
      <c r="D233" s="11" t="e">
        <f>VLOOKUP(C233,sample_image_final!C2:C163,1,FALSE)</f>
        <v>#N/A</v>
      </c>
      <c r="E233" s="9"/>
      <c r="F233" s="9"/>
      <c r="G233" s="9"/>
      <c r="H233" s="9"/>
      <c r="I233" s="9"/>
      <c r="J233" s="9">
        <v>28.875993999999999</v>
      </c>
      <c r="K233" s="9">
        <v>45.593674</v>
      </c>
      <c r="L233" s="10">
        <f t="shared" si="0"/>
        <v>45.593674</v>
      </c>
      <c r="M233" s="9">
        <v>19.619094</v>
      </c>
      <c r="N233" s="9">
        <v>56.646687</v>
      </c>
      <c r="O233" s="10">
        <f t="shared" si="1"/>
        <v>56.646687</v>
      </c>
      <c r="P233" s="9">
        <v>30.544512999999998</v>
      </c>
      <c r="Q233" s="9">
        <v>57.42671</v>
      </c>
      <c r="R233" s="10">
        <f t="shared" si="2"/>
        <v>57.42671</v>
      </c>
      <c r="S233" s="9">
        <v>29.380368000000001</v>
      </c>
      <c r="T233" s="9">
        <v>79.029037000000002</v>
      </c>
      <c r="U233" s="14">
        <f t="shared" si="3"/>
        <v>79.029037000000002</v>
      </c>
    </row>
    <row r="234" spans="1:21" ht="15">
      <c r="A234" s="9">
        <v>1</v>
      </c>
      <c r="B234" s="9">
        <v>233</v>
      </c>
      <c r="C234" s="10" t="s">
        <v>260</v>
      </c>
      <c r="D234" s="11" t="e">
        <f>VLOOKUP(C234,sample_image_final!C2:C163,1,FALSE)</f>
        <v>#N/A</v>
      </c>
      <c r="E234" s="9"/>
      <c r="F234" s="9"/>
      <c r="G234" s="9"/>
      <c r="H234" s="9"/>
      <c r="I234" s="9"/>
      <c r="J234" s="9">
        <v>19.964064</v>
      </c>
      <c r="K234" s="9">
        <v>29.946097000000002</v>
      </c>
      <c r="L234" s="10">
        <f t="shared" si="0"/>
        <v>29.946097000000002</v>
      </c>
      <c r="M234" s="9">
        <v>18.716311000000001</v>
      </c>
      <c r="N234" s="9">
        <v>22.459571</v>
      </c>
      <c r="O234" s="10">
        <f t="shared" si="1"/>
        <v>22.459571</v>
      </c>
      <c r="P234" s="9">
        <v>18.716311000000001</v>
      </c>
      <c r="Q234" s="9">
        <v>42.423636999999999</v>
      </c>
      <c r="R234" s="10">
        <f t="shared" si="2"/>
        <v>42.423636999999999</v>
      </c>
      <c r="S234" s="9">
        <v>54.901175000000002</v>
      </c>
      <c r="T234" s="9">
        <v>128.51866999999999</v>
      </c>
      <c r="U234" s="14">
        <f t="shared" si="3"/>
        <v>128.51866999999999</v>
      </c>
    </row>
    <row r="235" spans="1:21" ht="15">
      <c r="A235" s="9">
        <v>6</v>
      </c>
      <c r="B235" s="9">
        <v>234</v>
      </c>
      <c r="C235" s="10" t="s">
        <v>261</v>
      </c>
      <c r="D235" s="11" t="e">
        <f>VLOOKUP(C235,sample_image_final!C2:C163,1,FALSE)</f>
        <v>#N/A</v>
      </c>
      <c r="E235" s="9"/>
      <c r="F235" s="9"/>
      <c r="G235" s="9"/>
      <c r="H235" s="9"/>
      <c r="I235" s="9"/>
      <c r="J235" s="9">
        <v>24.47484</v>
      </c>
      <c r="K235" s="9">
        <v>53.694811000000001</v>
      </c>
      <c r="L235" s="10">
        <f t="shared" si="0"/>
        <v>53.694811000000001</v>
      </c>
      <c r="M235" s="10"/>
      <c r="N235" s="10"/>
      <c r="O235" s="10">
        <f t="shared" si="1"/>
        <v>0</v>
      </c>
      <c r="P235" s="10"/>
      <c r="Q235" s="10"/>
      <c r="R235" s="10">
        <f t="shared" si="2"/>
        <v>0</v>
      </c>
      <c r="S235" s="10"/>
      <c r="T235" s="10"/>
      <c r="U235" s="14">
        <f t="shared" si="3"/>
        <v>0</v>
      </c>
    </row>
    <row r="236" spans="1:21" ht="15">
      <c r="A236" s="9">
        <v>2</v>
      </c>
      <c r="B236" s="37">
        <v>235</v>
      </c>
      <c r="C236" s="10" t="s">
        <v>262</v>
      </c>
      <c r="D236" s="11" t="e">
        <f>VLOOKUP(C236,sample_image_final!C2:C163,1,FALSE)</f>
        <v>#N/A</v>
      </c>
      <c r="E236" s="10" t="s">
        <v>27</v>
      </c>
      <c r="F236" s="10" t="s">
        <v>27</v>
      </c>
      <c r="G236" s="10" t="s">
        <v>26</v>
      </c>
      <c r="H236" s="10"/>
      <c r="I236" s="10"/>
      <c r="J236" s="9">
        <v>170.42322999999999</v>
      </c>
      <c r="K236" s="9">
        <v>334.96978999999999</v>
      </c>
      <c r="L236" s="10">
        <f t="shared" si="0"/>
        <v>334.96978999999999</v>
      </c>
      <c r="M236" s="10"/>
      <c r="N236" s="10"/>
      <c r="O236" s="10">
        <f t="shared" si="1"/>
        <v>0</v>
      </c>
      <c r="P236" s="10"/>
      <c r="Q236" s="10"/>
      <c r="R236" s="10">
        <f t="shared" si="2"/>
        <v>0</v>
      </c>
      <c r="S236" s="10"/>
      <c r="T236" s="10"/>
      <c r="U236" s="14">
        <f t="shared" si="3"/>
        <v>0</v>
      </c>
    </row>
    <row r="237" spans="1:21" ht="15">
      <c r="A237" s="9">
        <v>6</v>
      </c>
      <c r="B237" s="9">
        <v>236</v>
      </c>
      <c r="C237" s="10" t="s">
        <v>263</v>
      </c>
      <c r="D237" s="11" t="e">
        <f>VLOOKUP(C237,sample_image_final!C2:C163,1,FALSE)</f>
        <v>#N/A</v>
      </c>
      <c r="E237" s="9"/>
      <c r="F237" s="9"/>
      <c r="G237" s="9"/>
      <c r="H237" s="9"/>
      <c r="I237" s="9"/>
      <c r="J237" s="9">
        <v>25.312484000000001</v>
      </c>
      <c r="K237" s="9">
        <v>50.624965000000003</v>
      </c>
      <c r="L237" s="10">
        <f t="shared" si="0"/>
        <v>50.624965000000003</v>
      </c>
      <c r="M237" s="9">
        <v>18.562487000000001</v>
      </c>
      <c r="N237" s="9">
        <v>40.499972</v>
      </c>
      <c r="O237" s="10">
        <f t="shared" si="1"/>
        <v>40.499972</v>
      </c>
      <c r="P237" s="10"/>
      <c r="Q237" s="10"/>
      <c r="R237" s="10">
        <f t="shared" si="2"/>
        <v>0</v>
      </c>
      <c r="S237" s="10"/>
      <c r="T237" s="10"/>
      <c r="U237" s="14">
        <f t="shared" si="3"/>
        <v>0</v>
      </c>
    </row>
    <row r="238" spans="1:21" ht="15">
      <c r="A238" s="9">
        <v>6</v>
      </c>
      <c r="B238" s="9">
        <v>237</v>
      </c>
      <c r="C238" s="10" t="s">
        <v>264</v>
      </c>
      <c r="D238" s="11" t="e">
        <f>VLOOKUP(C238,sample_image_final!C2:C163,1,FALSE)</f>
        <v>#N/A</v>
      </c>
      <c r="E238" s="9"/>
      <c r="F238" s="9"/>
      <c r="G238" s="9"/>
      <c r="H238" s="9"/>
      <c r="I238" s="9"/>
      <c r="J238" s="9">
        <v>10.144215000000001</v>
      </c>
      <c r="K238" s="9">
        <v>23.977232999999998</v>
      </c>
      <c r="L238" s="10">
        <f t="shared" si="0"/>
        <v>23.977232999999998</v>
      </c>
      <c r="M238" s="9">
        <v>8.2998119999999993</v>
      </c>
      <c r="N238" s="9">
        <v>23.055029999999999</v>
      </c>
      <c r="O238" s="10">
        <f t="shared" si="1"/>
        <v>23.055029999999999</v>
      </c>
      <c r="P238" s="10"/>
      <c r="Q238" s="10"/>
      <c r="R238" s="10">
        <f t="shared" si="2"/>
        <v>0</v>
      </c>
      <c r="S238" s="10"/>
      <c r="T238" s="10"/>
      <c r="U238" s="14">
        <f t="shared" si="3"/>
        <v>0</v>
      </c>
    </row>
    <row r="239" spans="1:21" ht="15">
      <c r="A239" s="9">
        <v>2</v>
      </c>
      <c r="B239" s="9">
        <v>238</v>
      </c>
      <c r="C239" s="10" t="s">
        <v>265</v>
      </c>
      <c r="D239" s="11" t="e">
        <f>VLOOKUP(C239,sample_image_final!C2:C163,1,FALSE)</f>
        <v>#N/A</v>
      </c>
      <c r="E239" s="9"/>
      <c r="F239" s="9"/>
      <c r="G239" s="9"/>
      <c r="H239" s="9"/>
      <c r="I239" s="9"/>
      <c r="J239" s="9">
        <v>78.532448000000002</v>
      </c>
      <c r="K239" s="9">
        <v>171.22648000000001</v>
      </c>
      <c r="L239" s="10">
        <f t="shared" si="0"/>
        <v>171.22648000000001</v>
      </c>
      <c r="M239" s="9">
        <v>136.46621999999999</v>
      </c>
      <c r="N239" s="9">
        <v>185.38807</v>
      </c>
      <c r="O239" s="10">
        <f t="shared" si="1"/>
        <v>185.38807</v>
      </c>
      <c r="P239" s="10"/>
      <c r="Q239" s="10"/>
      <c r="R239" s="10">
        <f t="shared" si="2"/>
        <v>0</v>
      </c>
      <c r="S239" s="10"/>
      <c r="T239" s="10"/>
      <c r="U239" s="14">
        <f t="shared" si="3"/>
        <v>0</v>
      </c>
    </row>
    <row r="240" spans="1:21" ht="15">
      <c r="A240" s="9">
        <v>5</v>
      </c>
      <c r="B240" s="9">
        <v>239</v>
      </c>
      <c r="C240" s="10" t="s">
        <v>266</v>
      </c>
      <c r="D240" s="11" t="e">
        <f>VLOOKUP(C240,sample_image_final!C2:C163,1,FALSE)</f>
        <v>#N/A</v>
      </c>
      <c r="E240" s="9"/>
      <c r="F240" s="9"/>
      <c r="G240" s="9"/>
      <c r="H240" s="9"/>
      <c r="I240" s="9"/>
      <c r="J240" s="9">
        <v>27.457622000000001</v>
      </c>
      <c r="K240" s="9">
        <v>71.389818000000005</v>
      </c>
      <c r="L240" s="10">
        <f t="shared" si="0"/>
        <v>71.389818000000005</v>
      </c>
      <c r="M240" s="10"/>
      <c r="N240" s="10"/>
      <c r="O240" s="10">
        <f t="shared" si="1"/>
        <v>0</v>
      </c>
      <c r="P240" s="10"/>
      <c r="Q240" s="10"/>
      <c r="R240" s="10">
        <f t="shared" si="2"/>
        <v>0</v>
      </c>
      <c r="S240" s="10"/>
      <c r="T240" s="10"/>
      <c r="U240" s="14">
        <f t="shared" si="3"/>
        <v>0</v>
      </c>
    </row>
    <row r="241" spans="1:21" ht="15">
      <c r="A241" s="9">
        <v>7</v>
      </c>
      <c r="B241" s="9">
        <v>240</v>
      </c>
      <c r="C241" s="10" t="s">
        <v>267</v>
      </c>
      <c r="D241" s="11" t="e">
        <f>VLOOKUP(C241,sample_image_final!C2:C163,1,FALSE)</f>
        <v>#N/A</v>
      </c>
      <c r="E241" s="9"/>
      <c r="F241" s="9"/>
      <c r="G241" s="9"/>
      <c r="H241" s="9"/>
      <c r="I241" s="9"/>
      <c r="J241" s="9">
        <v>32.062477000000001</v>
      </c>
      <c r="K241" s="9">
        <v>69.187453000000005</v>
      </c>
      <c r="L241" s="10">
        <f t="shared" si="0"/>
        <v>69.187453000000005</v>
      </c>
      <c r="M241" s="9">
        <v>15.187488999999999</v>
      </c>
      <c r="N241" s="9">
        <v>48.937466000000001</v>
      </c>
      <c r="O241" s="10">
        <f t="shared" si="1"/>
        <v>48.937466000000001</v>
      </c>
      <c r="P241" s="9">
        <v>21.937484999999999</v>
      </c>
      <c r="Q241" s="9">
        <v>45.562469</v>
      </c>
      <c r="R241" s="10">
        <f t="shared" si="2"/>
        <v>45.562469</v>
      </c>
      <c r="S241" s="9">
        <v>23.624984000000001</v>
      </c>
      <c r="T241" s="9">
        <v>79.312445999999994</v>
      </c>
      <c r="U241" s="14">
        <f t="shared" si="3"/>
        <v>79.312445999999994</v>
      </c>
    </row>
    <row r="242" spans="1:21" ht="15">
      <c r="A242" s="9">
        <v>2</v>
      </c>
      <c r="B242" s="9">
        <v>241</v>
      </c>
      <c r="C242" s="10" t="s">
        <v>268</v>
      </c>
      <c r="D242" s="11" t="e">
        <f>VLOOKUP(C242,sample_image_final!C2:C163,1,FALSE)</f>
        <v>#N/A</v>
      </c>
      <c r="E242" s="9"/>
      <c r="F242" s="9"/>
      <c r="G242" s="9"/>
      <c r="H242" s="9"/>
      <c r="I242" s="9"/>
      <c r="J242" s="9">
        <v>114.00726</v>
      </c>
      <c r="K242" s="9">
        <v>149.26723999999999</v>
      </c>
      <c r="L242" s="10">
        <f t="shared" si="0"/>
        <v>149.26723999999999</v>
      </c>
      <c r="M242" s="9">
        <v>24.681984</v>
      </c>
      <c r="N242" s="9">
        <v>51.714635000000001</v>
      </c>
      <c r="O242" s="10">
        <f t="shared" si="1"/>
        <v>51.714635000000001</v>
      </c>
      <c r="P242" s="10"/>
      <c r="Q242" s="10"/>
      <c r="R242" s="10">
        <f t="shared" si="2"/>
        <v>0</v>
      </c>
      <c r="S242" s="10"/>
      <c r="T242" s="10"/>
      <c r="U242" s="14">
        <f t="shared" si="3"/>
        <v>0</v>
      </c>
    </row>
    <row r="243" spans="1:21" ht="15">
      <c r="A243" s="9">
        <v>1</v>
      </c>
      <c r="B243" s="9">
        <v>242</v>
      </c>
      <c r="C243" s="10" t="s">
        <v>269</v>
      </c>
      <c r="D243" s="11" t="e">
        <f>VLOOKUP(C243,sample_image_final!C2:C163,1,FALSE)</f>
        <v>#N/A</v>
      </c>
      <c r="E243" s="9"/>
      <c r="F243" s="9"/>
      <c r="G243" s="9"/>
      <c r="H243" s="9"/>
      <c r="I243" s="9"/>
      <c r="J243" s="9">
        <v>66.072506000000004</v>
      </c>
      <c r="K243" s="9">
        <v>102.77945</v>
      </c>
      <c r="L243" s="10">
        <f t="shared" si="0"/>
        <v>102.77945</v>
      </c>
      <c r="M243" s="9">
        <v>73.413892000000004</v>
      </c>
      <c r="N243" s="9">
        <v>136.54983999999999</v>
      </c>
      <c r="O243" s="10">
        <f t="shared" si="1"/>
        <v>136.54983999999999</v>
      </c>
      <c r="P243" s="9">
        <v>35.238669000000002</v>
      </c>
      <c r="Q243" s="9">
        <v>92.501503</v>
      </c>
      <c r="R243" s="10">
        <f t="shared" si="2"/>
        <v>92.501503</v>
      </c>
      <c r="S243" s="10"/>
      <c r="T243" s="10"/>
      <c r="U243" s="14">
        <f t="shared" si="3"/>
        <v>0</v>
      </c>
    </row>
    <row r="244" spans="1:21" ht="15">
      <c r="A244" s="9">
        <v>8</v>
      </c>
      <c r="B244" s="9">
        <v>243</v>
      </c>
      <c r="C244" s="10" t="s">
        <v>270</v>
      </c>
      <c r="D244" s="11" t="e">
        <f>VLOOKUP(C244,sample_image_final!C2:C163,1,FALSE)</f>
        <v>#N/A</v>
      </c>
      <c r="E244" s="9"/>
      <c r="F244" s="9"/>
      <c r="G244" s="9"/>
      <c r="H244" s="9"/>
      <c r="I244" s="9"/>
      <c r="J244" s="9">
        <v>36.184866999999997</v>
      </c>
      <c r="K244" s="9">
        <v>89.838290999999998</v>
      </c>
      <c r="L244" s="10">
        <f t="shared" si="0"/>
        <v>89.838290999999998</v>
      </c>
      <c r="M244" s="10"/>
      <c r="N244" s="10"/>
      <c r="O244" s="10">
        <f t="shared" si="1"/>
        <v>0</v>
      </c>
      <c r="P244" s="10"/>
      <c r="Q244" s="10"/>
      <c r="R244" s="10">
        <f t="shared" si="2"/>
        <v>0</v>
      </c>
      <c r="S244" s="10"/>
      <c r="T244" s="10"/>
      <c r="U244" s="14">
        <f t="shared" si="3"/>
        <v>0</v>
      </c>
    </row>
    <row r="245" spans="1:21" ht="15">
      <c r="A245" s="9">
        <v>2</v>
      </c>
      <c r="B245" s="9">
        <v>244</v>
      </c>
      <c r="C245" s="10" t="s">
        <v>271</v>
      </c>
      <c r="D245" s="11" t="e">
        <f>VLOOKUP(C245,sample_image_final!C2:C163,1,FALSE)</f>
        <v>#N/A</v>
      </c>
      <c r="E245" s="9"/>
      <c r="F245" s="9"/>
      <c r="G245" s="9"/>
      <c r="H245" s="9"/>
      <c r="I245" s="9"/>
      <c r="J245" s="9">
        <v>21.211818000000001</v>
      </c>
      <c r="K245" s="9">
        <v>82.351768000000007</v>
      </c>
      <c r="L245" s="10">
        <f t="shared" si="0"/>
        <v>82.351768000000007</v>
      </c>
      <c r="M245" s="9">
        <v>185.37263999999999</v>
      </c>
      <c r="N245" s="9">
        <v>343.39465999999999</v>
      </c>
      <c r="O245" s="10">
        <f t="shared" si="1"/>
        <v>343.39465999999999</v>
      </c>
      <c r="P245" s="10"/>
      <c r="Q245" s="10"/>
      <c r="R245" s="10">
        <f t="shared" si="2"/>
        <v>0</v>
      </c>
      <c r="S245" s="10"/>
      <c r="T245" s="10"/>
      <c r="U245" s="14">
        <f t="shared" si="3"/>
        <v>0</v>
      </c>
    </row>
    <row r="246" spans="1:21" ht="15">
      <c r="A246" s="9">
        <v>4</v>
      </c>
      <c r="B246" s="9">
        <v>245</v>
      </c>
      <c r="C246" s="10" t="s">
        <v>272</v>
      </c>
      <c r="D246" s="11" t="e">
        <f>VLOOKUP(C246,sample_image_final!C2:C163,1,FALSE)</f>
        <v>#N/A</v>
      </c>
      <c r="E246" s="9"/>
      <c r="F246" s="9"/>
      <c r="G246" s="9"/>
      <c r="H246" s="9"/>
      <c r="I246" s="9"/>
      <c r="J246" s="9">
        <v>15.869384</v>
      </c>
      <c r="K246" s="9">
        <v>38.351011</v>
      </c>
      <c r="L246" s="10">
        <f t="shared" si="0"/>
        <v>38.351011</v>
      </c>
      <c r="M246" s="9">
        <v>19.836728999999998</v>
      </c>
      <c r="N246" s="9">
        <v>43.640807000000002</v>
      </c>
      <c r="O246" s="10">
        <f t="shared" si="1"/>
        <v>43.640807000000002</v>
      </c>
      <c r="P246" s="9">
        <v>14.546937</v>
      </c>
      <c r="Q246" s="9">
        <v>40.995908999999997</v>
      </c>
      <c r="R246" s="10">
        <f t="shared" si="2"/>
        <v>40.995908999999997</v>
      </c>
      <c r="S246" s="9">
        <v>15.869384999999999</v>
      </c>
      <c r="T246" s="9">
        <v>31.738768</v>
      </c>
      <c r="U246" s="14">
        <f t="shared" si="3"/>
        <v>31.738768</v>
      </c>
    </row>
    <row r="247" spans="1:21" ht="15">
      <c r="A247" s="9">
        <v>3</v>
      </c>
      <c r="B247" s="9">
        <v>246</v>
      </c>
      <c r="C247" s="10" t="s">
        <v>273</v>
      </c>
      <c r="D247" s="11" t="e">
        <f>VLOOKUP(C247,sample_image_final!C2:C163,1,FALSE)</f>
        <v>#N/A</v>
      </c>
      <c r="E247" s="9"/>
      <c r="F247" s="9"/>
      <c r="G247" s="9"/>
      <c r="H247" s="9"/>
      <c r="I247" s="9"/>
      <c r="J247" s="9">
        <v>13.367082999999999</v>
      </c>
      <c r="K247" s="9">
        <v>78.987311000000005</v>
      </c>
      <c r="L247" s="10">
        <f t="shared" si="0"/>
        <v>78.987311000000005</v>
      </c>
      <c r="M247" s="9">
        <v>18.227844000000001</v>
      </c>
      <c r="N247" s="9">
        <v>58.329090000000001</v>
      </c>
      <c r="O247" s="10">
        <f t="shared" si="1"/>
        <v>58.329090000000001</v>
      </c>
      <c r="P247" s="9">
        <v>34.025302000000003</v>
      </c>
      <c r="Q247" s="9">
        <v>89.924014999999997</v>
      </c>
      <c r="R247" s="10">
        <f t="shared" si="2"/>
        <v>89.924014999999997</v>
      </c>
      <c r="S247" s="10"/>
      <c r="T247" s="10"/>
      <c r="U247" s="14">
        <f t="shared" si="3"/>
        <v>0</v>
      </c>
    </row>
    <row r="248" spans="1:21" ht="15">
      <c r="A248" s="9">
        <v>6</v>
      </c>
      <c r="B248" s="9">
        <v>247</v>
      </c>
      <c r="C248" s="10" t="s">
        <v>274</v>
      </c>
      <c r="D248" s="11" t="e">
        <f>VLOOKUP(C248,sample_image_final!C2:C163,1,FALSE)</f>
        <v>#N/A</v>
      </c>
      <c r="E248" s="9"/>
      <c r="F248" s="9"/>
      <c r="G248" s="9"/>
      <c r="H248" s="9"/>
      <c r="I248" s="9"/>
      <c r="J248" s="9">
        <v>19.230231</v>
      </c>
      <c r="K248" s="9">
        <v>52.446084999999997</v>
      </c>
      <c r="L248" s="10">
        <f t="shared" si="0"/>
        <v>52.446084999999997</v>
      </c>
      <c r="M248" s="9">
        <v>13.985621999999999</v>
      </c>
      <c r="N248" s="9">
        <v>54.194287000000003</v>
      </c>
      <c r="O248" s="10">
        <f t="shared" si="1"/>
        <v>54.194287000000003</v>
      </c>
      <c r="P248" s="9">
        <v>38.460462999999997</v>
      </c>
      <c r="Q248" s="9">
        <v>10.489217999999999</v>
      </c>
      <c r="R248" s="10">
        <f t="shared" si="2"/>
        <v>38.460462999999997</v>
      </c>
      <c r="S248" s="10"/>
      <c r="T248" s="10"/>
      <c r="U248" s="14">
        <f t="shared" si="3"/>
        <v>0</v>
      </c>
    </row>
    <row r="249" spans="1:21" ht="15">
      <c r="A249" s="9">
        <v>3</v>
      </c>
      <c r="B249" s="9">
        <v>248</v>
      </c>
      <c r="C249" s="10" t="s">
        <v>275</v>
      </c>
      <c r="D249" s="11" t="e">
        <f>VLOOKUP(C249,sample_image_final!C2:C163,1,FALSE)</f>
        <v>#N/A</v>
      </c>
      <c r="E249" s="9"/>
      <c r="F249" s="9"/>
      <c r="G249" s="9"/>
      <c r="H249" s="9"/>
      <c r="I249" s="9"/>
      <c r="J249" s="9">
        <v>33.749977000000001</v>
      </c>
      <c r="K249" s="9">
        <v>89.437437000000003</v>
      </c>
      <c r="L249" s="10">
        <f t="shared" si="0"/>
        <v>89.437437000000003</v>
      </c>
      <c r="M249" s="9">
        <v>25.312483</v>
      </c>
      <c r="N249" s="9">
        <v>42.187471000000002</v>
      </c>
      <c r="O249" s="10">
        <f t="shared" si="1"/>
        <v>42.187471000000002</v>
      </c>
      <c r="P249" s="9">
        <v>26.999981999999999</v>
      </c>
      <c r="Q249" s="9">
        <v>32.062477000000001</v>
      </c>
      <c r="R249" s="10">
        <f t="shared" si="2"/>
        <v>32.062477000000001</v>
      </c>
      <c r="S249" s="10"/>
      <c r="T249" s="10"/>
      <c r="U249" s="14">
        <f t="shared" si="3"/>
        <v>0</v>
      </c>
    </row>
    <row r="250" spans="1:21" ht="15">
      <c r="A250" s="9">
        <v>2</v>
      </c>
      <c r="B250" s="9">
        <v>249</v>
      </c>
      <c r="C250" s="10" t="s">
        <v>276</v>
      </c>
      <c r="D250" s="11" t="e">
        <f>VLOOKUP(C250,sample_image_final!C2:C163,1,FALSE)</f>
        <v>#N/A</v>
      </c>
      <c r="E250" s="9"/>
      <c r="F250" s="9"/>
      <c r="G250" s="9"/>
      <c r="H250" s="9"/>
      <c r="I250" s="9"/>
      <c r="J250" s="9">
        <v>39.924145000000003</v>
      </c>
      <c r="K250" s="9">
        <v>59.886218</v>
      </c>
      <c r="L250" s="10">
        <f t="shared" si="0"/>
        <v>59.886218</v>
      </c>
      <c r="M250" s="10"/>
      <c r="N250" s="10"/>
      <c r="O250" s="10">
        <f t="shared" si="1"/>
        <v>0</v>
      </c>
      <c r="P250" s="10"/>
      <c r="Q250" s="10"/>
      <c r="R250" s="10">
        <f t="shared" si="2"/>
        <v>0</v>
      </c>
      <c r="S250" s="10"/>
      <c r="T250" s="10"/>
      <c r="U250" s="14">
        <f t="shared" si="3"/>
        <v>0</v>
      </c>
    </row>
    <row r="251" spans="1:21" ht="15">
      <c r="A251" s="9">
        <v>3</v>
      </c>
      <c r="B251" s="9">
        <v>250</v>
      </c>
      <c r="C251" s="10" t="s">
        <v>277</v>
      </c>
      <c r="D251" s="11" t="e">
        <f>VLOOKUP(C251,sample_image_final!C2:C163,1,FALSE)</f>
        <v>#N/A</v>
      </c>
      <c r="E251" s="9"/>
      <c r="F251" s="9"/>
      <c r="G251" s="9"/>
      <c r="H251" s="9"/>
      <c r="I251" s="9"/>
      <c r="J251" s="9">
        <v>9.9794689999999999</v>
      </c>
      <c r="K251" s="9">
        <v>12.640661</v>
      </c>
      <c r="L251" s="10">
        <f t="shared" si="0"/>
        <v>12.640661</v>
      </c>
      <c r="M251" s="9">
        <v>11.975362000000001</v>
      </c>
      <c r="N251" s="9">
        <v>12.640662000000001</v>
      </c>
      <c r="O251" s="10">
        <f t="shared" si="1"/>
        <v>12.640662000000001</v>
      </c>
      <c r="P251" s="10"/>
      <c r="Q251" s="10"/>
      <c r="R251" s="10">
        <f t="shared" si="2"/>
        <v>0</v>
      </c>
      <c r="S251" s="10"/>
      <c r="T251" s="10"/>
      <c r="U251" s="14">
        <f t="shared" si="3"/>
        <v>0</v>
      </c>
    </row>
    <row r="252" spans="1:21" ht="15">
      <c r="A252" s="9">
        <v>3</v>
      </c>
      <c r="B252" s="9">
        <v>251</v>
      </c>
      <c r="C252" s="10" t="s">
        <v>278</v>
      </c>
      <c r="D252" s="11" t="e">
        <f>VLOOKUP(C252,sample_image_final!C2:C163,1,FALSE)</f>
        <v>#N/A</v>
      </c>
      <c r="E252" s="9"/>
      <c r="F252" s="9"/>
      <c r="G252" s="9"/>
      <c r="H252" s="9"/>
      <c r="I252" s="9"/>
      <c r="J252" s="9">
        <v>17.138548</v>
      </c>
      <c r="K252" s="9">
        <v>45.294733999999998</v>
      </c>
      <c r="L252" s="10">
        <f t="shared" si="0"/>
        <v>45.294733999999998</v>
      </c>
      <c r="M252" s="10"/>
      <c r="N252" s="10"/>
      <c r="O252" s="10">
        <f t="shared" si="1"/>
        <v>0</v>
      </c>
      <c r="P252" s="10"/>
      <c r="Q252" s="10"/>
      <c r="R252" s="10">
        <f t="shared" si="2"/>
        <v>0</v>
      </c>
      <c r="S252" s="10"/>
      <c r="T252" s="10"/>
      <c r="U252" s="14">
        <f t="shared" si="3"/>
        <v>0</v>
      </c>
    </row>
    <row r="253" spans="1:21" ht="15">
      <c r="A253" s="9">
        <v>4</v>
      </c>
      <c r="B253" s="9">
        <v>252</v>
      </c>
      <c r="C253" s="10" t="s">
        <v>279</v>
      </c>
      <c r="D253" s="11" t="e">
        <f>VLOOKUP(C253,sample_image_final!C2:C163,1,FALSE)</f>
        <v>#N/A</v>
      </c>
      <c r="E253" s="9"/>
      <c r="F253" s="9"/>
      <c r="G253" s="9"/>
      <c r="H253" s="9"/>
      <c r="I253" s="9"/>
      <c r="J253" s="9">
        <v>15.428575</v>
      </c>
      <c r="K253" s="9">
        <v>11.020413</v>
      </c>
      <c r="L253" s="10">
        <f t="shared" si="0"/>
        <v>15.428575</v>
      </c>
      <c r="M253" s="9">
        <v>19.836741</v>
      </c>
      <c r="N253" s="9">
        <v>29.755113999999999</v>
      </c>
      <c r="O253" s="10">
        <f t="shared" si="1"/>
        <v>29.755113999999999</v>
      </c>
      <c r="P253" s="10"/>
      <c r="Q253" s="10"/>
      <c r="R253" s="10">
        <f t="shared" si="2"/>
        <v>0</v>
      </c>
      <c r="S253" s="10"/>
      <c r="T253" s="10"/>
      <c r="U253" s="14">
        <f t="shared" si="3"/>
        <v>0</v>
      </c>
    </row>
    <row r="254" spans="1:21" ht="15">
      <c r="A254" s="9">
        <v>6</v>
      </c>
      <c r="B254" s="9">
        <v>253</v>
      </c>
      <c r="C254" s="10" t="s">
        <v>280</v>
      </c>
      <c r="D254" s="11" t="e">
        <f>VLOOKUP(C254,sample_image_final!C2:C163,1,FALSE)</f>
        <v>#N/A</v>
      </c>
      <c r="E254" s="9"/>
      <c r="F254" s="9"/>
      <c r="G254" s="9"/>
      <c r="H254" s="9"/>
      <c r="I254" s="9"/>
      <c r="J254" s="9">
        <v>16.454654999999999</v>
      </c>
      <c r="K254" s="9">
        <v>31.733981</v>
      </c>
      <c r="L254" s="10">
        <f t="shared" si="0"/>
        <v>31.733981</v>
      </c>
      <c r="M254" s="9">
        <v>49.363968999999997</v>
      </c>
      <c r="N254" s="9">
        <v>132.81258</v>
      </c>
      <c r="O254" s="10">
        <f t="shared" si="1"/>
        <v>132.81258</v>
      </c>
      <c r="P254" s="10"/>
      <c r="Q254" s="10"/>
      <c r="R254" s="10">
        <f t="shared" si="2"/>
        <v>0</v>
      </c>
      <c r="S254" s="10"/>
      <c r="T254" s="10"/>
      <c r="U254" s="14">
        <f t="shared" si="3"/>
        <v>0</v>
      </c>
    </row>
    <row r="255" spans="1:21" ht="15">
      <c r="A255" s="9">
        <v>5</v>
      </c>
      <c r="B255" s="9">
        <v>254</v>
      </c>
      <c r="C255" s="10" t="s">
        <v>281</v>
      </c>
      <c r="D255" s="11" t="e">
        <f>VLOOKUP(C255,sample_image_final!C2:C163,1,FALSE)</f>
        <v>#N/A</v>
      </c>
      <c r="E255" s="9"/>
      <c r="F255" s="9"/>
      <c r="G255" s="9"/>
      <c r="H255" s="9"/>
      <c r="I255" s="9"/>
      <c r="J255" s="9">
        <v>15.449006000000001</v>
      </c>
      <c r="K255" s="9">
        <v>30.898011</v>
      </c>
      <c r="L255" s="10">
        <f t="shared" si="0"/>
        <v>30.898011</v>
      </c>
      <c r="M255" s="10"/>
      <c r="N255" s="10"/>
      <c r="O255" s="10">
        <f t="shared" si="1"/>
        <v>0</v>
      </c>
      <c r="P255" s="10"/>
      <c r="Q255" s="10"/>
      <c r="R255" s="10">
        <f t="shared" si="2"/>
        <v>0</v>
      </c>
      <c r="S255" s="10"/>
      <c r="T255" s="10"/>
      <c r="U255" s="14">
        <f t="shared" si="3"/>
        <v>0</v>
      </c>
    </row>
    <row r="256" spans="1:21" ht="15">
      <c r="A256" s="9">
        <v>4</v>
      </c>
      <c r="B256" s="9">
        <v>255</v>
      </c>
      <c r="C256" s="10" t="s">
        <v>282</v>
      </c>
      <c r="D256" s="11" t="e">
        <f>VLOOKUP(C256,sample_image_final!C2:C163,1,FALSE)</f>
        <v>#N/A</v>
      </c>
      <c r="E256" s="9"/>
      <c r="F256" s="9"/>
      <c r="G256" s="9"/>
      <c r="H256" s="9"/>
      <c r="I256" s="9"/>
      <c r="J256" s="9">
        <v>38.680376000000003</v>
      </c>
      <c r="K256" s="9">
        <v>83.335216000000003</v>
      </c>
      <c r="L256" s="10">
        <f t="shared" si="0"/>
        <v>83.335216000000003</v>
      </c>
      <c r="M256" s="9">
        <v>13.725296999999999</v>
      </c>
      <c r="N256" s="9">
        <v>33.689360000000001</v>
      </c>
      <c r="O256" s="10">
        <f t="shared" si="1"/>
        <v>33.689360000000001</v>
      </c>
      <c r="P256" s="10"/>
      <c r="Q256" s="10"/>
      <c r="R256" s="10">
        <f t="shared" si="2"/>
        <v>0</v>
      </c>
      <c r="S256" s="10"/>
      <c r="T256" s="10"/>
      <c r="U256" s="14">
        <f t="shared" si="3"/>
        <v>0</v>
      </c>
    </row>
    <row r="257" spans="1:36" ht="15">
      <c r="A257" s="9">
        <v>7</v>
      </c>
      <c r="B257" s="9">
        <v>256</v>
      </c>
      <c r="C257" s="10" t="s">
        <v>283</v>
      </c>
      <c r="D257" s="11" t="e">
        <f>VLOOKUP(C257,sample_image_final!C2:C163,1,FALSE)</f>
        <v>#N/A</v>
      </c>
      <c r="E257" s="9"/>
      <c r="F257" s="9"/>
      <c r="G257" s="9"/>
      <c r="H257" s="9"/>
      <c r="I257" s="9"/>
      <c r="J257" s="9">
        <v>12.789474</v>
      </c>
      <c r="K257" s="9">
        <v>26.857894999999999</v>
      </c>
      <c r="L257" s="10">
        <f t="shared" ref="L257:L511" si="4">IF(J257&gt;K257,J257,K257)</f>
        <v>26.857894999999999</v>
      </c>
      <c r="M257" s="10"/>
      <c r="N257" s="10"/>
      <c r="O257" s="10">
        <f t="shared" ref="O257:O511" si="5">IF(M257&gt;N257,M257,N257)</f>
        <v>0</v>
      </c>
      <c r="P257" s="10"/>
      <c r="Q257" s="10"/>
      <c r="R257" s="10">
        <f t="shared" ref="R257:R511" si="6">IF(P257&gt;Q257,P257,Q257)</f>
        <v>0</v>
      </c>
      <c r="S257" s="10"/>
      <c r="T257" s="10"/>
      <c r="U257" s="14">
        <f t="shared" ref="U257:U511" si="7">IF(S257&gt;T257,S257,T257)</f>
        <v>0</v>
      </c>
    </row>
    <row r="258" spans="1:36" ht="15">
      <c r="A258" s="9">
        <v>4</v>
      </c>
      <c r="B258" s="9">
        <v>257</v>
      </c>
      <c r="C258" s="10" t="s">
        <v>284</v>
      </c>
      <c r="D258" s="11" t="e">
        <f>VLOOKUP(C258,sample_image_final!C2:C163,1,FALSE)</f>
        <v>#N/A</v>
      </c>
      <c r="E258" s="9"/>
      <c r="F258" s="9"/>
      <c r="G258" s="9"/>
      <c r="H258" s="9"/>
      <c r="I258" s="9"/>
      <c r="J258" s="9">
        <v>49.971777000000003</v>
      </c>
      <c r="K258" s="9">
        <v>156.77422000000001</v>
      </c>
      <c r="L258" s="10">
        <f t="shared" si="4"/>
        <v>156.77422000000001</v>
      </c>
      <c r="M258" s="9">
        <v>29.395164999999999</v>
      </c>
      <c r="N258" s="9">
        <v>63.689528000000003</v>
      </c>
      <c r="O258" s="10">
        <f t="shared" si="5"/>
        <v>63.689528000000003</v>
      </c>
      <c r="P258" s="10"/>
      <c r="Q258" s="10"/>
      <c r="R258" s="10">
        <f t="shared" si="6"/>
        <v>0</v>
      </c>
      <c r="S258" s="10"/>
      <c r="T258" s="10"/>
      <c r="U258" s="14">
        <f t="shared" si="7"/>
        <v>0</v>
      </c>
    </row>
    <row r="259" spans="1:36" ht="15">
      <c r="A259" s="9">
        <v>2</v>
      </c>
      <c r="B259" s="9">
        <v>258</v>
      </c>
      <c r="C259" s="10" t="s">
        <v>285</v>
      </c>
      <c r="D259" s="11" t="e">
        <f>VLOOKUP(C259,sample_image_final!C2:C163,1,FALSE)</f>
        <v>#N/A</v>
      </c>
      <c r="E259" s="9"/>
      <c r="F259" s="9"/>
      <c r="G259" s="9"/>
      <c r="H259" s="9"/>
      <c r="I259" s="9"/>
      <c r="J259" s="9">
        <v>24.299990999999999</v>
      </c>
      <c r="K259" s="9">
        <v>55.349978999999998</v>
      </c>
      <c r="L259" s="10">
        <f t="shared" si="4"/>
        <v>55.349978999999998</v>
      </c>
      <c r="M259" s="9">
        <v>18.899992999999998</v>
      </c>
      <c r="N259" s="9">
        <v>47.249983999999998</v>
      </c>
      <c r="O259" s="10">
        <f t="shared" si="5"/>
        <v>47.249983999999998</v>
      </c>
      <c r="P259" s="9">
        <v>12.149996</v>
      </c>
      <c r="Q259" s="9">
        <v>48.599983000000002</v>
      </c>
      <c r="R259" s="10">
        <f t="shared" si="6"/>
        <v>48.599983000000002</v>
      </c>
      <c r="S259" s="9">
        <v>21.599992</v>
      </c>
      <c r="T259" s="9">
        <v>76.949973</v>
      </c>
      <c r="U259" s="14">
        <f t="shared" si="7"/>
        <v>76.949973</v>
      </c>
    </row>
    <row r="260" spans="1:36" ht="15">
      <c r="A260" s="9">
        <v>2</v>
      </c>
      <c r="B260" s="9">
        <v>259</v>
      </c>
      <c r="C260" s="10" t="s">
        <v>286</v>
      </c>
      <c r="D260" s="11" t="e">
        <f>VLOOKUP(C260,sample_image_final!C2:C163,1,FALSE)</f>
        <v>#N/A</v>
      </c>
      <c r="E260" s="9"/>
      <c r="F260" s="9"/>
      <c r="G260" s="9"/>
      <c r="H260" s="9"/>
      <c r="I260" s="9"/>
      <c r="J260" s="9">
        <v>26.857894000000002</v>
      </c>
      <c r="K260" s="9">
        <v>65.226315999999997</v>
      </c>
      <c r="L260" s="10">
        <f t="shared" si="4"/>
        <v>65.226315999999997</v>
      </c>
      <c r="M260" s="9">
        <v>23.021052999999998</v>
      </c>
      <c r="N260" s="9">
        <v>66.505263999999997</v>
      </c>
      <c r="O260" s="10">
        <f t="shared" si="5"/>
        <v>66.505263999999997</v>
      </c>
      <c r="P260" s="9">
        <v>44.763157</v>
      </c>
      <c r="Q260" s="9">
        <v>62.668419999999998</v>
      </c>
      <c r="R260" s="10">
        <f t="shared" si="6"/>
        <v>62.668419999999998</v>
      </c>
      <c r="S260" s="10"/>
      <c r="T260" s="10"/>
      <c r="U260" s="14">
        <f t="shared" si="7"/>
        <v>0</v>
      </c>
    </row>
    <row r="261" spans="1:36" ht="15">
      <c r="A261" s="9">
        <v>6</v>
      </c>
      <c r="B261" s="9">
        <v>260</v>
      </c>
      <c r="C261" s="10" t="s">
        <v>287</v>
      </c>
      <c r="D261" s="11" t="e">
        <f>VLOOKUP(C261,sample_image_final!C2:C163,1,FALSE)</f>
        <v>#N/A</v>
      </c>
      <c r="E261" s="9"/>
      <c r="F261" s="9"/>
      <c r="G261" s="9"/>
      <c r="H261" s="9"/>
      <c r="I261" s="9"/>
      <c r="J261" s="9">
        <v>13.985621999999999</v>
      </c>
      <c r="K261" s="9">
        <v>59.438896999999997</v>
      </c>
      <c r="L261" s="10">
        <f t="shared" si="4"/>
        <v>59.438896999999997</v>
      </c>
      <c r="M261" s="9">
        <v>15.733825</v>
      </c>
      <c r="N261" s="9">
        <v>48.949680000000001</v>
      </c>
      <c r="O261" s="10">
        <f t="shared" si="5"/>
        <v>48.949680000000001</v>
      </c>
      <c r="P261" s="10"/>
      <c r="Q261" s="10"/>
      <c r="R261" s="10">
        <f t="shared" si="6"/>
        <v>0</v>
      </c>
      <c r="S261" s="10"/>
      <c r="T261" s="10"/>
      <c r="U261" s="14">
        <f t="shared" si="7"/>
        <v>0</v>
      </c>
    </row>
    <row r="262" spans="1:36" ht="15">
      <c r="A262" s="9">
        <v>6</v>
      </c>
      <c r="B262" s="21">
        <v>261</v>
      </c>
      <c r="C262" s="22" t="s">
        <v>288</v>
      </c>
      <c r="D262" s="23" t="e">
        <f>VLOOKUP(C262,sample_image_final!C2:C163,1,FALSE)</f>
        <v>#N/A</v>
      </c>
      <c r="E262" s="22" t="s">
        <v>26</v>
      </c>
      <c r="F262" s="22" t="s">
        <v>27</v>
      </c>
      <c r="G262" s="22" t="s">
        <v>26</v>
      </c>
      <c r="H262" s="22"/>
      <c r="I262" s="22"/>
      <c r="J262" s="21">
        <v>45.359999000000002</v>
      </c>
      <c r="K262" s="21">
        <v>92.462316999999999</v>
      </c>
      <c r="L262" s="22">
        <f t="shared" si="4"/>
        <v>92.462316999999999</v>
      </c>
      <c r="M262" s="22"/>
      <c r="N262" s="22"/>
      <c r="O262" s="22">
        <f t="shared" si="5"/>
        <v>0</v>
      </c>
      <c r="P262" s="22"/>
      <c r="Q262" s="22"/>
      <c r="R262" s="22">
        <f t="shared" si="6"/>
        <v>0</v>
      </c>
      <c r="S262" s="22"/>
      <c r="T262" s="22"/>
      <c r="U262" s="24">
        <f t="shared" si="7"/>
        <v>0</v>
      </c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</row>
    <row r="263" spans="1:36" ht="15">
      <c r="A263" s="9">
        <v>5</v>
      </c>
      <c r="B263" s="9">
        <v>262</v>
      </c>
      <c r="C263" s="10" t="s">
        <v>289</v>
      </c>
      <c r="D263" s="11" t="e">
        <f>VLOOKUP(C263,sample_image_final!C2:C163,1,FALSE)</f>
        <v>#N/A</v>
      </c>
      <c r="E263" s="9"/>
      <c r="F263" s="9"/>
      <c r="G263" s="9"/>
      <c r="H263" s="9"/>
      <c r="I263" s="9"/>
      <c r="J263" s="9">
        <v>23.064402000000001</v>
      </c>
      <c r="K263" s="9">
        <v>60.406768</v>
      </c>
      <c r="L263" s="10">
        <f t="shared" si="4"/>
        <v>60.406768</v>
      </c>
      <c r="M263" s="9">
        <v>18.671182000000002</v>
      </c>
      <c r="N263" s="9">
        <v>38.440669999999997</v>
      </c>
      <c r="O263" s="10">
        <f t="shared" si="5"/>
        <v>38.440669999999997</v>
      </c>
      <c r="P263" s="9">
        <v>26.266997</v>
      </c>
      <c r="Q263" s="9">
        <v>62.816353999999997</v>
      </c>
      <c r="R263" s="10">
        <f t="shared" si="6"/>
        <v>62.816353999999997</v>
      </c>
      <c r="S263" s="10"/>
      <c r="T263" s="10"/>
      <c r="U263" s="14">
        <f t="shared" si="7"/>
        <v>0</v>
      </c>
    </row>
    <row r="264" spans="1:36" ht="15">
      <c r="A264" s="9">
        <v>5</v>
      </c>
      <c r="B264" s="9">
        <v>263</v>
      </c>
      <c r="C264" s="10" t="s">
        <v>290</v>
      </c>
      <c r="D264" s="11" t="e">
        <f>VLOOKUP(C264,sample_image_final!C2:C163,1,FALSE)</f>
        <v>#N/A</v>
      </c>
      <c r="E264" s="9"/>
      <c r="F264" s="9"/>
      <c r="G264" s="9"/>
      <c r="H264" s="9"/>
      <c r="I264" s="9"/>
      <c r="J264" s="9">
        <v>7.1881649999999997</v>
      </c>
      <c r="K264" s="9">
        <v>18.369755999999999</v>
      </c>
      <c r="L264" s="10">
        <f t="shared" si="4"/>
        <v>18.369755999999999</v>
      </c>
      <c r="M264" s="9">
        <v>25.612655</v>
      </c>
      <c r="N264" s="9">
        <v>47.383411000000002</v>
      </c>
      <c r="O264" s="10">
        <f t="shared" si="5"/>
        <v>47.383411000000002</v>
      </c>
      <c r="P264" s="9">
        <v>20.490123000000001</v>
      </c>
      <c r="Q264" s="9">
        <v>66.592901999999995</v>
      </c>
      <c r="R264" s="10">
        <f t="shared" si="6"/>
        <v>66.592901999999995</v>
      </c>
      <c r="S264" s="9">
        <v>24.332021999999998</v>
      </c>
      <c r="T264" s="9">
        <v>67.873534000000006</v>
      </c>
      <c r="U264" s="14">
        <f t="shared" si="7"/>
        <v>67.873534000000006</v>
      </c>
    </row>
    <row r="265" spans="1:36" ht="15">
      <c r="A265" s="9">
        <v>5</v>
      </c>
      <c r="B265" s="9">
        <v>264</v>
      </c>
      <c r="C265" s="10" t="s">
        <v>291</v>
      </c>
      <c r="D265" s="11" t="e">
        <f>VLOOKUP(C265,sample_image_final!C2:C163,1,FALSE)</f>
        <v>#N/A</v>
      </c>
      <c r="E265" s="9"/>
      <c r="F265" s="9"/>
      <c r="G265" s="9"/>
      <c r="H265" s="9"/>
      <c r="I265" s="9"/>
      <c r="J265" s="9">
        <v>9.9794630000000009</v>
      </c>
      <c r="K265" s="9">
        <v>22.952763999999998</v>
      </c>
      <c r="L265" s="10">
        <f t="shared" si="4"/>
        <v>22.952763999999998</v>
      </c>
      <c r="M265" s="9">
        <v>17.963031999999998</v>
      </c>
      <c r="N265" s="9">
        <v>24.948656</v>
      </c>
      <c r="O265" s="10">
        <f t="shared" si="5"/>
        <v>24.948656</v>
      </c>
      <c r="P265" s="9">
        <v>25.946604000000001</v>
      </c>
      <c r="Q265" s="9">
        <v>24.948654999999999</v>
      </c>
      <c r="R265" s="10">
        <f t="shared" si="6"/>
        <v>25.946604000000001</v>
      </c>
      <c r="S265" s="10"/>
      <c r="T265" s="10"/>
      <c r="U265" s="14">
        <f t="shared" si="7"/>
        <v>0</v>
      </c>
    </row>
    <row r="266" spans="1:36" ht="15">
      <c r="A266" s="9">
        <v>6</v>
      </c>
      <c r="B266" s="9">
        <v>265</v>
      </c>
      <c r="C266" s="10" t="s">
        <v>292</v>
      </c>
      <c r="D266" s="11" t="e">
        <f>VLOOKUP(C266,sample_image_final!C2:C163,1,FALSE)</f>
        <v>#N/A</v>
      </c>
      <c r="E266" s="9"/>
      <c r="F266" s="9"/>
      <c r="G266" s="9"/>
      <c r="H266" s="9"/>
      <c r="I266" s="9"/>
      <c r="J266" s="9">
        <v>72.562450999999996</v>
      </c>
      <c r="K266" s="9">
        <v>146.8124</v>
      </c>
      <c r="L266" s="10">
        <f t="shared" si="4"/>
        <v>146.8124</v>
      </c>
      <c r="M266" s="9">
        <v>42.187471000000002</v>
      </c>
      <c r="N266" s="9">
        <v>64.124955999999997</v>
      </c>
      <c r="O266" s="10">
        <f t="shared" si="5"/>
        <v>64.124955999999997</v>
      </c>
      <c r="P266" s="10"/>
      <c r="Q266" s="10"/>
      <c r="R266" s="10">
        <f t="shared" si="6"/>
        <v>0</v>
      </c>
      <c r="S266" s="10"/>
      <c r="T266" s="10"/>
      <c r="U266" s="14">
        <f t="shared" si="7"/>
        <v>0</v>
      </c>
    </row>
    <row r="267" spans="1:36" ht="15">
      <c r="A267" s="9">
        <v>6</v>
      </c>
      <c r="B267" s="9">
        <v>266</v>
      </c>
      <c r="C267" s="10" t="s">
        <v>293</v>
      </c>
      <c r="D267" s="11" t="e">
        <f>VLOOKUP(C267,sample_image_final!C2:C163,1,FALSE)</f>
        <v>#N/A</v>
      </c>
      <c r="E267" s="9"/>
      <c r="F267" s="9"/>
      <c r="G267" s="9"/>
      <c r="H267" s="9"/>
      <c r="I267" s="9"/>
      <c r="J267" s="9">
        <v>32.441605000000003</v>
      </c>
      <c r="K267" s="9">
        <v>77.360748999999998</v>
      </c>
      <c r="L267" s="10">
        <f t="shared" si="4"/>
        <v>77.360748999999998</v>
      </c>
      <c r="M267" s="10"/>
      <c r="N267" s="10"/>
      <c r="O267" s="10">
        <f t="shared" si="5"/>
        <v>0</v>
      </c>
      <c r="P267" s="10"/>
      <c r="Q267" s="10"/>
      <c r="R267" s="10">
        <f t="shared" si="6"/>
        <v>0</v>
      </c>
      <c r="S267" s="10"/>
      <c r="T267" s="10"/>
      <c r="U267" s="14">
        <f t="shared" si="7"/>
        <v>0</v>
      </c>
    </row>
    <row r="268" spans="1:36" ht="15">
      <c r="A268" s="9">
        <v>5</v>
      </c>
      <c r="B268" s="9">
        <v>267</v>
      </c>
      <c r="C268" s="10" t="s">
        <v>294</v>
      </c>
      <c r="D268" s="11" t="e">
        <f>VLOOKUP(C268,sample_image_final!C2:C163,1,FALSE)</f>
        <v>#N/A</v>
      </c>
      <c r="E268" s="9"/>
      <c r="F268" s="9"/>
      <c r="G268" s="9"/>
      <c r="H268" s="9"/>
      <c r="I268" s="9"/>
      <c r="J268" s="9">
        <v>23.021052999999998</v>
      </c>
      <c r="K268" s="9">
        <v>54.994737000000001</v>
      </c>
      <c r="L268" s="10">
        <f t="shared" si="4"/>
        <v>54.994737000000001</v>
      </c>
      <c r="M268" s="9">
        <v>24.3</v>
      </c>
      <c r="N268" s="9">
        <v>54.994737000000001</v>
      </c>
      <c r="O268" s="10">
        <f t="shared" si="5"/>
        <v>54.994737000000001</v>
      </c>
      <c r="P268" s="9">
        <v>31.973685</v>
      </c>
      <c r="Q268" s="9">
        <v>63.947369000000002</v>
      </c>
      <c r="R268" s="10">
        <f t="shared" si="6"/>
        <v>63.947369000000002</v>
      </c>
      <c r="S268" s="9">
        <v>28.136842000000001</v>
      </c>
      <c r="T268" s="9">
        <v>83.131579000000002</v>
      </c>
      <c r="U268" s="14">
        <f t="shared" si="7"/>
        <v>83.131579000000002</v>
      </c>
    </row>
    <row r="269" spans="1:36" ht="15">
      <c r="A269" s="9">
        <v>6</v>
      </c>
      <c r="B269" s="9">
        <v>268</v>
      </c>
      <c r="C269" s="10" t="s">
        <v>295</v>
      </c>
      <c r="D269" s="11" t="e">
        <f>VLOOKUP(C269,sample_image_final!C2:C163,1,FALSE)</f>
        <v>#N/A</v>
      </c>
      <c r="E269" s="9"/>
      <c r="F269" s="9"/>
      <c r="G269" s="9"/>
      <c r="H269" s="9"/>
      <c r="I269" s="9"/>
      <c r="J269" s="9">
        <v>20.867792000000001</v>
      </c>
      <c r="K269" s="9">
        <v>17.572877999999999</v>
      </c>
      <c r="L269" s="10">
        <f t="shared" si="4"/>
        <v>20.867792000000001</v>
      </c>
      <c r="M269" s="10"/>
      <c r="N269" s="10"/>
      <c r="O269" s="10">
        <f t="shared" si="5"/>
        <v>0</v>
      </c>
      <c r="P269" s="10"/>
      <c r="Q269" s="10"/>
      <c r="R269" s="10">
        <f t="shared" si="6"/>
        <v>0</v>
      </c>
      <c r="S269" s="10"/>
      <c r="T269" s="10"/>
      <c r="U269" s="14">
        <f t="shared" si="7"/>
        <v>0</v>
      </c>
    </row>
    <row r="270" spans="1:36" ht="15">
      <c r="A270" s="9">
        <v>6</v>
      </c>
      <c r="B270" s="9">
        <v>269</v>
      </c>
      <c r="C270" s="10" t="s">
        <v>296</v>
      </c>
      <c r="D270" s="11" t="e">
        <f>VLOOKUP(C270,sample_image_final!C2:C163,1,FALSE)</f>
        <v>#N/A</v>
      </c>
      <c r="E270" s="9"/>
      <c r="F270" s="9"/>
      <c r="G270" s="9"/>
      <c r="H270" s="9"/>
      <c r="I270" s="9"/>
      <c r="J270" s="9">
        <v>148.3579</v>
      </c>
      <c r="K270" s="9">
        <v>257.06842</v>
      </c>
      <c r="L270" s="10">
        <f t="shared" si="4"/>
        <v>257.06842</v>
      </c>
      <c r="M270" s="10"/>
      <c r="N270" s="10"/>
      <c r="O270" s="10">
        <f t="shared" si="5"/>
        <v>0</v>
      </c>
      <c r="P270" s="10"/>
      <c r="Q270" s="10"/>
      <c r="R270" s="10">
        <f t="shared" si="6"/>
        <v>0</v>
      </c>
      <c r="S270" s="10"/>
      <c r="T270" s="10"/>
      <c r="U270" s="14">
        <f t="shared" si="7"/>
        <v>0</v>
      </c>
    </row>
    <row r="271" spans="1:36" ht="15">
      <c r="A271" s="9">
        <v>5</v>
      </c>
      <c r="B271" s="9">
        <v>270</v>
      </c>
      <c r="C271" s="10" t="s">
        <v>297</v>
      </c>
      <c r="D271" s="11" t="e">
        <f>VLOOKUP(C271,sample_image_final!C2:C163,1,FALSE)</f>
        <v>#N/A</v>
      </c>
      <c r="E271" s="9"/>
      <c r="F271" s="9"/>
      <c r="G271" s="9"/>
      <c r="H271" s="9"/>
      <c r="I271" s="9"/>
      <c r="J271" s="9">
        <v>56.815126999999997</v>
      </c>
      <c r="K271" s="9">
        <v>135.12787</v>
      </c>
      <c r="L271" s="10">
        <f t="shared" si="4"/>
        <v>135.12787</v>
      </c>
      <c r="M271" s="10"/>
      <c r="N271" s="10"/>
      <c r="O271" s="10">
        <f t="shared" si="5"/>
        <v>0</v>
      </c>
      <c r="P271" s="10"/>
      <c r="Q271" s="10"/>
      <c r="R271" s="10">
        <f t="shared" si="6"/>
        <v>0</v>
      </c>
      <c r="S271" s="10"/>
      <c r="T271" s="10"/>
      <c r="U271" s="14">
        <f t="shared" si="7"/>
        <v>0</v>
      </c>
    </row>
    <row r="272" spans="1:36" ht="15">
      <c r="A272" s="9">
        <v>6</v>
      </c>
      <c r="B272" s="9">
        <v>271</v>
      </c>
      <c r="C272" s="10" t="s">
        <v>298</v>
      </c>
      <c r="D272" s="11" t="e">
        <f>VLOOKUP(C272,sample_image_final!C2:C163,1,FALSE)</f>
        <v>#N/A</v>
      </c>
      <c r="E272" s="9"/>
      <c r="F272" s="9"/>
      <c r="G272" s="9"/>
      <c r="H272" s="9"/>
      <c r="I272" s="9"/>
      <c r="J272" s="9">
        <v>18.71631</v>
      </c>
      <c r="K272" s="9">
        <v>49.910159999999998</v>
      </c>
      <c r="L272" s="10">
        <f t="shared" si="4"/>
        <v>49.910159999999998</v>
      </c>
      <c r="M272" s="10"/>
      <c r="N272" s="10"/>
      <c r="O272" s="10">
        <f t="shared" si="5"/>
        <v>0</v>
      </c>
      <c r="P272" s="10"/>
      <c r="Q272" s="10"/>
      <c r="R272" s="10">
        <f t="shared" si="6"/>
        <v>0</v>
      </c>
      <c r="S272" s="10"/>
      <c r="T272" s="10"/>
      <c r="U272" s="14">
        <f t="shared" si="7"/>
        <v>0</v>
      </c>
    </row>
    <row r="273" spans="1:21" ht="15">
      <c r="A273" s="9">
        <v>6</v>
      </c>
      <c r="B273" s="37">
        <v>272</v>
      </c>
      <c r="C273" s="10" t="s">
        <v>299</v>
      </c>
      <c r="D273" s="11" t="e">
        <f>VLOOKUP(C273,sample_image_final!C2:C163,1,FALSE)</f>
        <v>#N/A</v>
      </c>
      <c r="E273" s="10" t="s">
        <v>26</v>
      </c>
      <c r="F273" s="10" t="s">
        <v>27</v>
      </c>
      <c r="G273" s="10" t="s">
        <v>26</v>
      </c>
      <c r="H273" s="10"/>
      <c r="I273" s="10"/>
      <c r="J273" s="9">
        <v>46.066319999999997</v>
      </c>
      <c r="K273" s="9">
        <v>119.77243</v>
      </c>
      <c r="L273" s="10">
        <f t="shared" si="4"/>
        <v>119.77243</v>
      </c>
      <c r="M273" s="10"/>
      <c r="N273" s="10"/>
      <c r="O273" s="10">
        <f t="shared" si="5"/>
        <v>0</v>
      </c>
      <c r="P273" s="10"/>
      <c r="Q273" s="10"/>
      <c r="R273" s="10">
        <f t="shared" si="6"/>
        <v>0</v>
      </c>
      <c r="S273" s="10"/>
      <c r="T273" s="10"/>
      <c r="U273" s="14">
        <f t="shared" si="7"/>
        <v>0</v>
      </c>
    </row>
    <row r="274" spans="1:21" ht="15">
      <c r="A274" s="9">
        <v>6</v>
      </c>
      <c r="B274" s="9">
        <v>273</v>
      </c>
      <c r="C274" s="10" t="s">
        <v>300</v>
      </c>
      <c r="D274" s="11" t="str">
        <f>VLOOKUP(C274,sample_image_final!C2:C163,1,FALSE)</f>
        <v>b47262a4-b17e0871</v>
      </c>
      <c r="E274" s="9"/>
      <c r="F274" s="9"/>
      <c r="G274" s="9"/>
      <c r="H274" s="9"/>
      <c r="I274" s="9"/>
      <c r="J274" s="9">
        <v>10.770087999999999</v>
      </c>
      <c r="K274" s="9">
        <v>30.963998</v>
      </c>
      <c r="L274" s="10">
        <f t="shared" si="4"/>
        <v>30.963998</v>
      </c>
      <c r="M274" s="9">
        <v>17.501393</v>
      </c>
      <c r="N274" s="9">
        <v>49.811658000000001</v>
      </c>
      <c r="O274" s="10">
        <f t="shared" si="5"/>
        <v>49.811658000000001</v>
      </c>
      <c r="P274" s="10"/>
      <c r="Q274" s="10"/>
      <c r="R274" s="10">
        <f t="shared" si="6"/>
        <v>0</v>
      </c>
      <c r="S274" s="10"/>
      <c r="T274" s="10"/>
      <c r="U274" s="14">
        <f t="shared" si="7"/>
        <v>0</v>
      </c>
    </row>
    <row r="275" spans="1:21" ht="15">
      <c r="A275" s="9">
        <v>6</v>
      </c>
      <c r="B275" s="9">
        <v>274</v>
      </c>
      <c r="C275" s="10" t="s">
        <v>301</v>
      </c>
      <c r="D275" s="11" t="e">
        <f>VLOOKUP(C275,sample_image_final!C2:C163,1,FALSE)</f>
        <v>#N/A</v>
      </c>
      <c r="E275" s="9"/>
      <c r="F275" s="9"/>
      <c r="G275" s="9"/>
      <c r="H275" s="9"/>
      <c r="I275" s="9"/>
      <c r="J275" s="9">
        <v>20.555890999999999</v>
      </c>
      <c r="K275" s="9">
        <v>85.160116000000002</v>
      </c>
      <c r="L275" s="10">
        <f t="shared" si="4"/>
        <v>85.160116000000002</v>
      </c>
      <c r="M275" s="10"/>
      <c r="N275" s="10"/>
      <c r="O275" s="10">
        <f t="shared" si="5"/>
        <v>0</v>
      </c>
      <c r="P275" s="10"/>
      <c r="Q275" s="10"/>
      <c r="R275" s="10">
        <f t="shared" si="6"/>
        <v>0</v>
      </c>
      <c r="S275" s="10"/>
      <c r="T275" s="10"/>
      <c r="U275" s="14">
        <f t="shared" si="7"/>
        <v>0</v>
      </c>
    </row>
    <row r="276" spans="1:21" ht="15">
      <c r="A276" s="9">
        <v>6</v>
      </c>
      <c r="B276" s="9">
        <v>275</v>
      </c>
      <c r="C276" s="10" t="s">
        <v>302</v>
      </c>
      <c r="D276" s="11" t="e">
        <f>VLOOKUP(C276,sample_image_final!C2:C163,1,FALSE)</f>
        <v>#N/A</v>
      </c>
      <c r="E276" s="9"/>
      <c r="F276" s="9"/>
      <c r="G276" s="9"/>
      <c r="H276" s="9"/>
      <c r="I276" s="9"/>
      <c r="J276" s="9">
        <v>11.746223000000001</v>
      </c>
      <c r="K276" s="9">
        <v>16.151057000000002</v>
      </c>
      <c r="L276" s="10">
        <f t="shared" si="4"/>
        <v>16.151057000000002</v>
      </c>
      <c r="M276" s="10"/>
      <c r="N276" s="10"/>
      <c r="O276" s="10">
        <f t="shared" si="5"/>
        <v>0</v>
      </c>
      <c r="P276" s="10"/>
      <c r="Q276" s="10"/>
      <c r="R276" s="10">
        <f t="shared" si="6"/>
        <v>0</v>
      </c>
      <c r="S276" s="10"/>
      <c r="T276" s="10"/>
      <c r="U276" s="14">
        <f t="shared" si="7"/>
        <v>0</v>
      </c>
    </row>
    <row r="277" spans="1:21" ht="15">
      <c r="A277" s="9">
        <v>5</v>
      </c>
      <c r="B277" s="9">
        <v>276</v>
      </c>
      <c r="C277" s="10" t="s">
        <v>303</v>
      </c>
      <c r="D277" s="11" t="e">
        <f>VLOOKUP(C277,sample_image_final!C2:C163,1,FALSE)</f>
        <v>#N/A</v>
      </c>
      <c r="E277" s="9"/>
      <c r="F277" s="9"/>
      <c r="G277" s="9"/>
      <c r="H277" s="9"/>
      <c r="I277" s="9"/>
      <c r="J277" s="9">
        <v>41.175882999999999</v>
      </c>
      <c r="K277" s="9">
        <v>74.865243000000007</v>
      </c>
      <c r="L277" s="10">
        <f t="shared" si="4"/>
        <v>74.865243000000007</v>
      </c>
      <c r="M277" s="9">
        <v>19.964065999999999</v>
      </c>
      <c r="N277" s="9">
        <v>69.874224999999996</v>
      </c>
      <c r="O277" s="10">
        <f t="shared" si="5"/>
        <v>69.874224999999996</v>
      </c>
      <c r="P277" s="9">
        <v>58.644440000000003</v>
      </c>
      <c r="Q277" s="9">
        <v>129.76642000000001</v>
      </c>
      <c r="R277" s="10">
        <f t="shared" si="6"/>
        <v>129.76642000000001</v>
      </c>
      <c r="S277" s="10"/>
      <c r="T277" s="10"/>
      <c r="U277" s="14">
        <f t="shared" si="7"/>
        <v>0</v>
      </c>
    </row>
    <row r="278" spans="1:21" ht="15">
      <c r="A278" s="9">
        <v>5</v>
      </c>
      <c r="B278" s="9">
        <v>277</v>
      </c>
      <c r="C278" s="10" t="s">
        <v>304</v>
      </c>
      <c r="D278" s="11" t="e">
        <f>VLOOKUP(C278,sample_image_final!C2:C163,1,FALSE)</f>
        <v>#N/A</v>
      </c>
      <c r="E278" s="9"/>
      <c r="F278" s="9"/>
      <c r="G278" s="9"/>
      <c r="H278" s="9"/>
      <c r="I278" s="9"/>
      <c r="J278" s="9">
        <v>25.675494</v>
      </c>
      <c r="K278" s="9">
        <v>56.852882999999999</v>
      </c>
      <c r="L278" s="10">
        <f t="shared" si="4"/>
        <v>56.852882999999999</v>
      </c>
      <c r="M278" s="9">
        <v>14.671713</v>
      </c>
      <c r="N278" s="9">
        <v>25.675492999999999</v>
      </c>
      <c r="O278" s="10">
        <f t="shared" si="5"/>
        <v>25.675492999999999</v>
      </c>
      <c r="P278" s="9">
        <v>33.01135</v>
      </c>
      <c r="Q278" s="9">
        <v>69.690629999999999</v>
      </c>
      <c r="R278" s="10">
        <f t="shared" si="6"/>
        <v>69.690629999999999</v>
      </c>
      <c r="S278" s="9">
        <v>34.845312999999997</v>
      </c>
      <c r="T278" s="9">
        <v>91.698196999999993</v>
      </c>
      <c r="U278" s="14">
        <f t="shared" si="7"/>
        <v>91.698196999999993</v>
      </c>
    </row>
    <row r="279" spans="1:21" ht="15">
      <c r="A279" s="9">
        <v>5</v>
      </c>
      <c r="B279" s="9">
        <v>278</v>
      </c>
      <c r="C279" s="10" t="s">
        <v>305</v>
      </c>
      <c r="D279" s="11" t="e">
        <f>VLOOKUP(C279,sample_image_final!C2:C163,1,FALSE)</f>
        <v>#N/A</v>
      </c>
      <c r="E279" s="9"/>
      <c r="F279" s="9"/>
      <c r="G279" s="9"/>
      <c r="H279" s="9"/>
      <c r="I279" s="9"/>
      <c r="J279" s="9">
        <v>15.733827</v>
      </c>
      <c r="K279" s="9">
        <v>22.726637</v>
      </c>
      <c r="L279" s="10">
        <f t="shared" si="4"/>
        <v>22.726637</v>
      </c>
      <c r="M279" s="10"/>
      <c r="N279" s="10"/>
      <c r="O279" s="10">
        <f t="shared" si="5"/>
        <v>0</v>
      </c>
      <c r="P279" s="10"/>
      <c r="Q279" s="10"/>
      <c r="R279" s="10">
        <f t="shared" si="6"/>
        <v>0</v>
      </c>
      <c r="S279" s="10"/>
      <c r="T279" s="10"/>
      <c r="U279" s="14">
        <f t="shared" si="7"/>
        <v>0</v>
      </c>
    </row>
    <row r="280" spans="1:21" ht="15">
      <c r="A280" s="9">
        <v>6</v>
      </c>
      <c r="B280" s="9">
        <v>279</v>
      </c>
      <c r="C280" s="10" t="s">
        <v>306</v>
      </c>
      <c r="D280" s="11" t="e">
        <f>VLOOKUP(C280,sample_image_final!C2:C163,1,FALSE)</f>
        <v>#N/A</v>
      </c>
      <c r="E280" s="9"/>
      <c r="F280" s="9"/>
      <c r="G280" s="9"/>
      <c r="H280" s="9"/>
      <c r="I280" s="9"/>
      <c r="J280" s="9">
        <v>12.284352</v>
      </c>
      <c r="K280" s="9">
        <v>16.890984</v>
      </c>
      <c r="L280" s="10">
        <f t="shared" si="4"/>
        <v>16.890984</v>
      </c>
      <c r="M280" s="10"/>
      <c r="N280" s="10"/>
      <c r="O280" s="10">
        <f t="shared" si="5"/>
        <v>0</v>
      </c>
      <c r="P280" s="10"/>
      <c r="Q280" s="10"/>
      <c r="R280" s="10">
        <f t="shared" si="6"/>
        <v>0</v>
      </c>
      <c r="S280" s="10"/>
      <c r="T280" s="10"/>
      <c r="U280" s="14">
        <f t="shared" si="7"/>
        <v>0</v>
      </c>
    </row>
    <row r="281" spans="1:21" ht="15">
      <c r="A281" s="9">
        <v>6</v>
      </c>
      <c r="B281" s="9">
        <v>280</v>
      </c>
      <c r="C281" s="10" t="s">
        <v>307</v>
      </c>
      <c r="D281" s="11" t="e">
        <f>VLOOKUP(C281,sample_image_final!C2:C163,1,FALSE)</f>
        <v>#N/A</v>
      </c>
      <c r="E281" s="9"/>
      <c r="F281" s="9"/>
      <c r="G281" s="9"/>
      <c r="H281" s="9"/>
      <c r="I281" s="9"/>
      <c r="J281" s="9">
        <v>62.935302999999998</v>
      </c>
      <c r="K281" s="9">
        <v>148.59724</v>
      </c>
      <c r="L281" s="10">
        <f t="shared" si="4"/>
        <v>148.59724</v>
      </c>
      <c r="M281" s="10"/>
      <c r="N281" s="10"/>
      <c r="O281" s="10">
        <f t="shared" si="5"/>
        <v>0</v>
      </c>
      <c r="P281" s="10"/>
      <c r="Q281" s="10"/>
      <c r="R281" s="10">
        <f t="shared" si="6"/>
        <v>0</v>
      </c>
      <c r="S281" s="10"/>
      <c r="T281" s="10"/>
      <c r="U281" s="14">
        <f t="shared" si="7"/>
        <v>0</v>
      </c>
    </row>
    <row r="282" spans="1:21" ht="15">
      <c r="A282" s="9">
        <v>6</v>
      </c>
      <c r="B282" s="9">
        <v>281</v>
      </c>
      <c r="C282" s="10" t="s">
        <v>308</v>
      </c>
      <c r="D282" s="11" t="e">
        <f>VLOOKUP(C282,sample_image_final!C2:C163,1,FALSE)</f>
        <v>#N/A</v>
      </c>
      <c r="E282" s="9"/>
      <c r="F282" s="9"/>
      <c r="G282" s="9"/>
      <c r="H282" s="9"/>
      <c r="I282" s="9"/>
      <c r="J282" s="9">
        <v>23.273904000000002</v>
      </c>
      <c r="K282" s="9">
        <v>64.188737000000003</v>
      </c>
      <c r="L282" s="10">
        <f t="shared" si="4"/>
        <v>64.188737000000003</v>
      </c>
      <c r="M282" s="9">
        <v>13.699206</v>
      </c>
      <c r="N282" s="9">
        <v>61.971927000000001</v>
      </c>
      <c r="O282" s="10">
        <f t="shared" si="5"/>
        <v>61.971927000000001</v>
      </c>
      <c r="P282" s="10"/>
      <c r="Q282" s="10"/>
      <c r="R282" s="10">
        <f t="shared" si="6"/>
        <v>0</v>
      </c>
      <c r="S282" s="10"/>
      <c r="T282" s="10"/>
      <c r="U282" s="14">
        <f t="shared" si="7"/>
        <v>0</v>
      </c>
    </row>
    <row r="283" spans="1:21" ht="15">
      <c r="A283" s="9">
        <v>5</v>
      </c>
      <c r="B283" s="9">
        <v>282</v>
      </c>
      <c r="C283" s="10" t="s">
        <v>309</v>
      </c>
      <c r="D283" s="11" t="e">
        <f>VLOOKUP(C283,sample_image_final!C2:C163,1,FALSE)</f>
        <v>#N/A</v>
      </c>
      <c r="E283" s="9"/>
      <c r="F283" s="9"/>
      <c r="G283" s="9"/>
      <c r="H283" s="9"/>
      <c r="I283" s="9"/>
      <c r="J283" s="9">
        <v>29.755113999999999</v>
      </c>
      <c r="K283" s="9">
        <v>25.34695</v>
      </c>
      <c r="L283" s="10">
        <f t="shared" si="4"/>
        <v>29.755113999999999</v>
      </c>
      <c r="M283" s="9">
        <v>32.155020999999998</v>
      </c>
      <c r="N283" s="9">
        <v>68.903615000000002</v>
      </c>
      <c r="O283" s="10">
        <f t="shared" si="5"/>
        <v>68.903615000000002</v>
      </c>
      <c r="P283" s="10"/>
      <c r="Q283" s="10"/>
      <c r="R283" s="10">
        <f t="shared" si="6"/>
        <v>0</v>
      </c>
      <c r="S283" s="10"/>
      <c r="T283" s="10"/>
      <c r="U283" s="14">
        <f t="shared" si="7"/>
        <v>0</v>
      </c>
    </row>
    <row r="284" spans="1:21" ht="15">
      <c r="A284" s="9">
        <v>6</v>
      </c>
      <c r="B284" s="9">
        <v>283</v>
      </c>
      <c r="C284" s="10" t="s">
        <v>310</v>
      </c>
      <c r="D284" s="11" t="e">
        <f>VLOOKUP(C284,sample_image_final!C2:C163,1,FALSE)</f>
        <v>#N/A</v>
      </c>
      <c r="E284" s="9"/>
      <c r="F284" s="9"/>
      <c r="G284" s="9"/>
      <c r="H284" s="9"/>
      <c r="I284" s="9"/>
      <c r="J284" s="9">
        <v>18.960978999999998</v>
      </c>
      <c r="K284" s="9">
        <v>47.901420000000002</v>
      </c>
      <c r="L284" s="10">
        <f t="shared" si="4"/>
        <v>47.901420000000002</v>
      </c>
      <c r="M284" s="9">
        <v>25.946601999999999</v>
      </c>
      <c r="N284" s="9">
        <v>27.942492999999999</v>
      </c>
      <c r="O284" s="10">
        <f t="shared" si="5"/>
        <v>27.942492999999999</v>
      </c>
      <c r="P284" s="9">
        <v>16.965085999999999</v>
      </c>
      <c r="Q284" s="9">
        <v>47.901420000000002</v>
      </c>
      <c r="R284" s="10">
        <f t="shared" si="6"/>
        <v>47.901420000000002</v>
      </c>
      <c r="S284" s="9">
        <v>14.969194999999999</v>
      </c>
      <c r="T284" s="9">
        <v>27.942495000000001</v>
      </c>
      <c r="U284" s="14">
        <f t="shared" si="7"/>
        <v>27.942495000000001</v>
      </c>
    </row>
    <row r="285" spans="1:21" ht="15">
      <c r="A285" s="9">
        <v>5</v>
      </c>
      <c r="B285" s="9">
        <v>284</v>
      </c>
      <c r="C285" s="10" t="s">
        <v>311</v>
      </c>
      <c r="D285" s="11" t="e">
        <f>VLOOKUP(C285,sample_image_final!C2:C163,1,FALSE)</f>
        <v>#N/A</v>
      </c>
      <c r="E285" s="9"/>
      <c r="F285" s="9"/>
      <c r="G285" s="9"/>
      <c r="H285" s="9"/>
      <c r="I285" s="9"/>
      <c r="J285" s="9">
        <v>20.598675</v>
      </c>
      <c r="K285" s="9">
        <v>52.784103999999999</v>
      </c>
      <c r="L285" s="10">
        <f t="shared" si="4"/>
        <v>52.784103999999999</v>
      </c>
      <c r="M285" s="9">
        <v>20.598675</v>
      </c>
      <c r="N285" s="9">
        <v>32.185429999999997</v>
      </c>
      <c r="O285" s="10">
        <f t="shared" si="5"/>
        <v>32.185429999999997</v>
      </c>
      <c r="P285" s="9">
        <v>51.496687000000001</v>
      </c>
      <c r="Q285" s="9">
        <v>100.41853999999999</v>
      </c>
      <c r="R285" s="10">
        <f t="shared" si="6"/>
        <v>100.41853999999999</v>
      </c>
      <c r="S285" s="10"/>
      <c r="T285" s="10"/>
      <c r="U285" s="14">
        <f t="shared" si="7"/>
        <v>0</v>
      </c>
    </row>
    <row r="286" spans="1:21" ht="15">
      <c r="A286" s="9">
        <v>6</v>
      </c>
      <c r="B286" s="9">
        <v>285</v>
      </c>
      <c r="C286" s="10" t="s">
        <v>312</v>
      </c>
      <c r="D286" s="11" t="e">
        <f>VLOOKUP(C286,sample_image_final!C2:C163,1,FALSE)</f>
        <v>#N/A</v>
      </c>
      <c r="E286" s="9"/>
      <c r="F286" s="9"/>
      <c r="G286" s="9"/>
      <c r="H286" s="9"/>
      <c r="I286" s="9"/>
      <c r="J286" s="9">
        <v>21.211819999999999</v>
      </c>
      <c r="K286" s="9">
        <v>53.653424000000001</v>
      </c>
      <c r="L286" s="10">
        <f t="shared" si="4"/>
        <v>53.653424000000001</v>
      </c>
      <c r="M286" s="10"/>
      <c r="N286" s="10"/>
      <c r="O286" s="10">
        <f t="shared" si="5"/>
        <v>0</v>
      </c>
      <c r="P286" s="10"/>
      <c r="Q286" s="10"/>
      <c r="R286" s="10">
        <f t="shared" si="6"/>
        <v>0</v>
      </c>
      <c r="S286" s="10"/>
      <c r="T286" s="10"/>
      <c r="U286" s="14">
        <f t="shared" si="7"/>
        <v>0</v>
      </c>
    </row>
    <row r="287" spans="1:21" ht="15">
      <c r="A287" s="9">
        <v>5</v>
      </c>
      <c r="B287" s="9">
        <v>286</v>
      </c>
      <c r="C287" s="10" t="s">
        <v>313</v>
      </c>
      <c r="D287" s="11" t="e">
        <f>VLOOKUP(C287,sample_image_final!C2:C163,1,FALSE)</f>
        <v>#N/A</v>
      </c>
      <c r="E287" s="9"/>
      <c r="F287" s="9"/>
      <c r="G287" s="9"/>
      <c r="H287" s="9"/>
      <c r="I287" s="9"/>
      <c r="J287" s="9">
        <v>19.964065000000002</v>
      </c>
      <c r="K287" s="9">
        <v>38.680374999999998</v>
      </c>
      <c r="L287" s="10">
        <f t="shared" si="4"/>
        <v>38.680374999999998</v>
      </c>
      <c r="M287" s="9">
        <v>33.689359000000003</v>
      </c>
      <c r="N287" s="9">
        <v>54.901178999999999</v>
      </c>
      <c r="O287" s="10">
        <f t="shared" si="5"/>
        <v>54.901178999999999</v>
      </c>
      <c r="P287" s="9">
        <v>18.716311000000001</v>
      </c>
      <c r="Q287" s="9">
        <v>36.184866</v>
      </c>
      <c r="R287" s="10">
        <f t="shared" si="6"/>
        <v>36.184866</v>
      </c>
      <c r="S287" s="10"/>
      <c r="T287" s="10"/>
      <c r="U287" s="14">
        <f t="shared" si="7"/>
        <v>0</v>
      </c>
    </row>
    <row r="288" spans="1:21" ht="15">
      <c r="A288" s="9">
        <v>5</v>
      </c>
      <c r="B288" s="9">
        <v>287</v>
      </c>
      <c r="C288" s="10" t="s">
        <v>314</v>
      </c>
      <c r="D288" s="11" t="e">
        <f>VLOOKUP(C288,sample_image_final!C2:C163,1,FALSE)</f>
        <v>#N/A</v>
      </c>
      <c r="E288" s="9"/>
      <c r="F288" s="9"/>
      <c r="G288" s="9"/>
      <c r="H288" s="9"/>
      <c r="I288" s="9"/>
      <c r="J288" s="9">
        <v>25.946601000000001</v>
      </c>
      <c r="K288" s="9">
        <v>56.882935000000003</v>
      </c>
      <c r="L288" s="10">
        <f t="shared" si="4"/>
        <v>56.882935000000003</v>
      </c>
      <c r="M288" s="10"/>
      <c r="N288" s="10"/>
      <c r="O288" s="10">
        <f t="shared" si="5"/>
        <v>0</v>
      </c>
      <c r="P288" s="10"/>
      <c r="Q288" s="10"/>
      <c r="R288" s="10">
        <f t="shared" si="6"/>
        <v>0</v>
      </c>
      <c r="S288" s="10"/>
      <c r="T288" s="10"/>
      <c r="U288" s="14">
        <f t="shared" si="7"/>
        <v>0</v>
      </c>
    </row>
    <row r="289" spans="1:36" ht="15">
      <c r="A289" s="9">
        <v>6</v>
      </c>
      <c r="B289" s="9">
        <v>288</v>
      </c>
      <c r="C289" s="10" t="s">
        <v>315</v>
      </c>
      <c r="D289" s="11" t="e">
        <f>VLOOKUP(C289,sample_image_final!C2:C163,1,FALSE)</f>
        <v>#N/A</v>
      </c>
      <c r="E289" s="9"/>
      <c r="F289" s="9"/>
      <c r="G289" s="9"/>
      <c r="H289" s="9"/>
      <c r="I289" s="9"/>
      <c r="J289" s="9">
        <v>21.211818999999998</v>
      </c>
      <c r="K289" s="9">
        <v>52.405669000000003</v>
      </c>
      <c r="L289" s="10">
        <f t="shared" si="4"/>
        <v>52.405669000000003</v>
      </c>
      <c r="M289" s="9">
        <v>32.441605000000003</v>
      </c>
      <c r="N289" s="9">
        <v>88.590535000000003</v>
      </c>
      <c r="O289" s="10">
        <f t="shared" si="5"/>
        <v>88.590535000000003</v>
      </c>
      <c r="P289" s="10"/>
      <c r="Q289" s="10"/>
      <c r="R289" s="10">
        <f t="shared" si="6"/>
        <v>0</v>
      </c>
      <c r="S289" s="10"/>
      <c r="T289" s="10"/>
      <c r="U289" s="14">
        <f t="shared" si="7"/>
        <v>0</v>
      </c>
    </row>
    <row r="290" spans="1:36" ht="15">
      <c r="A290" s="9">
        <v>5</v>
      </c>
      <c r="B290" s="9">
        <v>289</v>
      </c>
      <c r="C290" s="10" t="s">
        <v>316</v>
      </c>
      <c r="D290" s="11" t="e">
        <f>VLOOKUP(C290,sample_image_final!C2:C163,1,FALSE)</f>
        <v>#N/A</v>
      </c>
      <c r="E290" s="9"/>
      <c r="F290" s="9"/>
      <c r="G290" s="9"/>
      <c r="H290" s="9"/>
      <c r="I290" s="9"/>
      <c r="J290" s="9">
        <v>9.1842550000000003</v>
      </c>
      <c r="K290" s="9">
        <v>15.307092000000001</v>
      </c>
      <c r="L290" s="10">
        <f t="shared" si="4"/>
        <v>15.307092000000001</v>
      </c>
      <c r="M290" s="9">
        <v>21.429926999999999</v>
      </c>
      <c r="N290" s="9">
        <v>52.044108000000001</v>
      </c>
      <c r="O290" s="10">
        <f t="shared" si="5"/>
        <v>52.044108000000001</v>
      </c>
      <c r="P290" s="9">
        <v>44.390566999999997</v>
      </c>
      <c r="Q290" s="9">
        <v>45.921272999999999</v>
      </c>
      <c r="R290" s="10">
        <f t="shared" si="6"/>
        <v>45.921272999999999</v>
      </c>
      <c r="S290" s="9">
        <v>22.960636000000001</v>
      </c>
      <c r="T290" s="9">
        <v>18.368511000000002</v>
      </c>
      <c r="U290" s="14">
        <f t="shared" si="7"/>
        <v>22.960636000000001</v>
      </c>
    </row>
    <row r="291" spans="1:36" ht="15">
      <c r="A291" s="9">
        <v>5</v>
      </c>
      <c r="B291" s="9">
        <v>290</v>
      </c>
      <c r="C291" s="10" t="s">
        <v>317</v>
      </c>
      <c r="D291" s="11" t="e">
        <f>VLOOKUP(C291,sample_image_final!C2:C163,1,FALSE)</f>
        <v>#N/A</v>
      </c>
      <c r="E291" s="9"/>
      <c r="F291" s="9"/>
      <c r="G291" s="9"/>
      <c r="H291" s="9"/>
      <c r="I291" s="9"/>
      <c r="J291" s="9">
        <v>11.229785</v>
      </c>
      <c r="K291" s="9">
        <v>59.892194000000003</v>
      </c>
      <c r="L291" s="10">
        <f t="shared" si="4"/>
        <v>59.892194000000003</v>
      </c>
      <c r="M291" s="9">
        <v>12.477539999999999</v>
      </c>
      <c r="N291" s="9">
        <v>38.680374</v>
      </c>
      <c r="O291" s="10">
        <f t="shared" si="5"/>
        <v>38.680374</v>
      </c>
      <c r="P291" s="9">
        <v>16.220801999999999</v>
      </c>
      <c r="Q291" s="9">
        <v>29.946097000000002</v>
      </c>
      <c r="R291" s="10">
        <f t="shared" si="6"/>
        <v>29.946097000000002</v>
      </c>
      <c r="S291" s="10"/>
      <c r="T291" s="10"/>
      <c r="U291" s="14">
        <f t="shared" si="7"/>
        <v>0</v>
      </c>
    </row>
    <row r="292" spans="1:36" ht="15">
      <c r="A292" s="9">
        <v>6</v>
      </c>
      <c r="B292" s="9">
        <v>291</v>
      </c>
      <c r="C292" s="10" t="s">
        <v>318</v>
      </c>
      <c r="D292" s="11" t="e">
        <f>VLOOKUP(C292,sample_image_final!C2:C163,1,FALSE)</f>
        <v>#N/A</v>
      </c>
      <c r="E292" s="9"/>
      <c r="F292" s="9"/>
      <c r="G292" s="9"/>
      <c r="H292" s="9"/>
      <c r="I292" s="9"/>
      <c r="J292" s="9">
        <v>21.937483</v>
      </c>
      <c r="K292" s="9">
        <v>53.999960999999999</v>
      </c>
      <c r="L292" s="10">
        <f t="shared" si="4"/>
        <v>53.999960999999999</v>
      </c>
      <c r="M292" s="10"/>
      <c r="N292" s="10"/>
      <c r="O292" s="10">
        <f t="shared" si="5"/>
        <v>0</v>
      </c>
      <c r="P292" s="10"/>
      <c r="Q292" s="10"/>
      <c r="R292" s="10">
        <f t="shared" si="6"/>
        <v>0</v>
      </c>
      <c r="S292" s="10"/>
      <c r="T292" s="10"/>
      <c r="U292" s="14">
        <f t="shared" si="7"/>
        <v>0</v>
      </c>
    </row>
    <row r="293" spans="1:36" ht="15">
      <c r="A293" s="9">
        <v>6</v>
      </c>
      <c r="B293" s="9">
        <v>292</v>
      </c>
      <c r="C293" s="10" t="s">
        <v>319</v>
      </c>
      <c r="D293" s="11" t="e">
        <f>VLOOKUP(C293,sample_image_final!C2:C163,1,FALSE)</f>
        <v>#N/A</v>
      </c>
      <c r="E293" s="9"/>
      <c r="F293" s="9"/>
      <c r="G293" s="9"/>
      <c r="H293" s="9"/>
      <c r="I293" s="9"/>
      <c r="J293" s="9">
        <v>13.971247999999999</v>
      </c>
      <c r="K293" s="9">
        <v>11.975353999999999</v>
      </c>
      <c r="L293" s="10">
        <f t="shared" si="4"/>
        <v>13.971247999999999</v>
      </c>
      <c r="M293" s="10"/>
      <c r="N293" s="10"/>
      <c r="O293" s="10">
        <f t="shared" si="5"/>
        <v>0</v>
      </c>
      <c r="P293" s="10"/>
      <c r="Q293" s="10"/>
      <c r="R293" s="10">
        <f t="shared" si="6"/>
        <v>0</v>
      </c>
      <c r="S293" s="10"/>
      <c r="T293" s="10"/>
      <c r="U293" s="14">
        <f t="shared" si="7"/>
        <v>0</v>
      </c>
    </row>
    <row r="294" spans="1:36" ht="15">
      <c r="A294" s="9">
        <v>5</v>
      </c>
      <c r="B294" s="9">
        <v>293</v>
      </c>
      <c r="C294" s="10" t="s">
        <v>320</v>
      </c>
      <c r="D294" s="11" t="e">
        <f>VLOOKUP(C294,sample_image_final!C2:C163,1,FALSE)</f>
        <v>#N/A</v>
      </c>
      <c r="E294" s="9"/>
      <c r="F294" s="9"/>
      <c r="G294" s="9"/>
      <c r="H294" s="9"/>
      <c r="I294" s="9"/>
      <c r="J294" s="9">
        <v>57.536555</v>
      </c>
      <c r="K294" s="9">
        <v>100.38292</v>
      </c>
      <c r="L294" s="10">
        <f t="shared" si="4"/>
        <v>100.38292</v>
      </c>
      <c r="M294" s="10"/>
      <c r="N294" s="10"/>
      <c r="O294" s="10">
        <f t="shared" si="5"/>
        <v>0</v>
      </c>
      <c r="P294" s="10"/>
      <c r="Q294" s="10"/>
      <c r="R294" s="10">
        <f t="shared" si="6"/>
        <v>0</v>
      </c>
      <c r="S294" s="10"/>
      <c r="T294" s="10"/>
      <c r="U294" s="14">
        <f t="shared" si="7"/>
        <v>0</v>
      </c>
    </row>
    <row r="295" spans="1:36" ht="15">
      <c r="A295" s="9">
        <v>6</v>
      </c>
      <c r="B295" s="21">
        <v>294</v>
      </c>
      <c r="C295" s="22" t="s">
        <v>321</v>
      </c>
      <c r="D295" s="23" t="e">
        <f>VLOOKUP(C295,sample_image_final!C2:C163,1,FALSE)</f>
        <v>#N/A</v>
      </c>
      <c r="E295" s="22" t="s">
        <v>26</v>
      </c>
      <c r="F295" s="22" t="s">
        <v>27</v>
      </c>
      <c r="G295" s="22" t="s">
        <v>27</v>
      </c>
      <c r="H295" s="22"/>
      <c r="I295" s="22"/>
      <c r="J295" s="21">
        <v>7.4865250000000003</v>
      </c>
      <c r="K295" s="21">
        <v>18.716311000000001</v>
      </c>
      <c r="L295" s="22">
        <f t="shared" si="4"/>
        <v>18.716311000000001</v>
      </c>
      <c r="M295" s="21">
        <v>7.486523</v>
      </c>
      <c r="N295" s="21">
        <v>23.707326999999999</v>
      </c>
      <c r="O295" s="22">
        <f t="shared" si="5"/>
        <v>23.707326999999999</v>
      </c>
      <c r="P295" s="21">
        <v>7.4865240000000002</v>
      </c>
      <c r="Q295" s="21">
        <v>29.946097000000002</v>
      </c>
      <c r="R295" s="22">
        <f t="shared" si="6"/>
        <v>29.946097000000002</v>
      </c>
      <c r="S295" s="22"/>
      <c r="T295" s="22"/>
      <c r="U295" s="24">
        <f t="shared" si="7"/>
        <v>0</v>
      </c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</row>
    <row r="296" spans="1:36" ht="15">
      <c r="A296" s="9">
        <v>6</v>
      </c>
      <c r="B296" s="9">
        <v>295</v>
      </c>
      <c r="C296" s="10" t="s">
        <v>322</v>
      </c>
      <c r="D296" s="11" t="e">
        <f>VLOOKUP(C296,sample_image_final!C2:C163,1,FALSE)</f>
        <v>#N/A</v>
      </c>
      <c r="E296" s="9"/>
      <c r="F296" s="9"/>
      <c r="G296" s="9"/>
      <c r="H296" s="9"/>
      <c r="I296" s="9"/>
      <c r="J296" s="9">
        <v>17.632660999999999</v>
      </c>
      <c r="K296" s="9">
        <v>52.897981999999999</v>
      </c>
      <c r="L296" s="10">
        <f t="shared" si="4"/>
        <v>52.897981999999999</v>
      </c>
      <c r="M296" s="10"/>
      <c r="N296" s="10"/>
      <c r="O296" s="10">
        <f t="shared" si="5"/>
        <v>0</v>
      </c>
      <c r="P296" s="10"/>
      <c r="Q296" s="10"/>
      <c r="R296" s="10">
        <f t="shared" si="6"/>
        <v>0</v>
      </c>
      <c r="S296" s="10"/>
      <c r="T296" s="10"/>
      <c r="U296" s="14">
        <f t="shared" si="7"/>
        <v>0</v>
      </c>
    </row>
    <row r="297" spans="1:36" ht="15">
      <c r="A297" s="9">
        <v>6</v>
      </c>
      <c r="B297" s="9">
        <v>296</v>
      </c>
      <c r="C297" s="10" t="s">
        <v>323</v>
      </c>
      <c r="D297" s="11" t="e">
        <f>VLOOKUP(C297,sample_image_final!C2:C163,1,FALSE)</f>
        <v>#N/A</v>
      </c>
      <c r="E297" s="9"/>
      <c r="F297" s="9"/>
      <c r="G297" s="9"/>
      <c r="H297" s="9"/>
      <c r="I297" s="9"/>
      <c r="J297" s="9">
        <v>22.960636000000001</v>
      </c>
      <c r="K297" s="9">
        <v>41.329146000000001</v>
      </c>
      <c r="L297" s="10">
        <f t="shared" si="4"/>
        <v>41.329146000000001</v>
      </c>
      <c r="M297" s="9">
        <v>19.899218999999999</v>
      </c>
      <c r="N297" s="9">
        <v>59.697654</v>
      </c>
      <c r="O297" s="10">
        <f t="shared" si="5"/>
        <v>59.697654</v>
      </c>
      <c r="P297" s="9">
        <v>22.960636999999998</v>
      </c>
      <c r="Q297" s="9">
        <v>55.105527000000002</v>
      </c>
      <c r="R297" s="10">
        <f t="shared" si="6"/>
        <v>55.105527000000002</v>
      </c>
      <c r="S297" s="9">
        <v>22.960636000000001</v>
      </c>
      <c r="T297" s="9">
        <v>56.636235999999997</v>
      </c>
      <c r="U297" s="14">
        <f t="shared" si="7"/>
        <v>56.636235999999997</v>
      </c>
    </row>
    <row r="298" spans="1:36" ht="15">
      <c r="A298" s="9">
        <v>5</v>
      </c>
      <c r="B298" s="9">
        <v>297</v>
      </c>
      <c r="C298" s="10" t="s">
        <v>324</v>
      </c>
      <c r="D298" s="11" t="e">
        <f>VLOOKUP(C298,sample_image_final!C2:C163,1,FALSE)</f>
        <v>#N/A</v>
      </c>
      <c r="E298" s="9"/>
      <c r="F298" s="9"/>
      <c r="G298" s="9"/>
      <c r="H298" s="9"/>
      <c r="I298" s="9"/>
      <c r="J298" s="9">
        <v>6.1209090000000002</v>
      </c>
      <c r="K298" s="9">
        <v>9.7934570000000001</v>
      </c>
      <c r="L298" s="10">
        <f t="shared" si="4"/>
        <v>9.7934570000000001</v>
      </c>
      <c r="M298" s="10"/>
      <c r="N298" s="10"/>
      <c r="O298" s="10">
        <f t="shared" si="5"/>
        <v>0</v>
      </c>
      <c r="P298" s="10"/>
      <c r="Q298" s="10"/>
      <c r="R298" s="10">
        <f t="shared" si="6"/>
        <v>0</v>
      </c>
      <c r="S298" s="10"/>
      <c r="T298" s="10"/>
      <c r="U298" s="14">
        <f t="shared" si="7"/>
        <v>0</v>
      </c>
    </row>
    <row r="299" spans="1:36" ht="15">
      <c r="A299" s="9">
        <v>5</v>
      </c>
      <c r="B299" s="21">
        <v>298</v>
      </c>
      <c r="C299" s="22" t="s">
        <v>325</v>
      </c>
      <c r="D299" s="23" t="e">
        <f>VLOOKUP(C299,sample_image_final!C2:C163,1,FALSE)</f>
        <v>#N/A</v>
      </c>
      <c r="E299" s="22" t="s">
        <v>26</v>
      </c>
      <c r="F299" s="22" t="s">
        <v>27</v>
      </c>
      <c r="G299" s="22" t="s">
        <v>27</v>
      </c>
      <c r="H299" s="22"/>
      <c r="I299" s="22"/>
      <c r="J299" s="21">
        <v>20.65822</v>
      </c>
      <c r="K299" s="21">
        <v>59.544279000000003</v>
      </c>
      <c r="L299" s="22">
        <f t="shared" si="4"/>
        <v>59.544279000000003</v>
      </c>
      <c r="M299" s="21">
        <v>23.088598999999999</v>
      </c>
      <c r="N299" s="21">
        <v>82.63288</v>
      </c>
      <c r="O299" s="22">
        <f t="shared" si="5"/>
        <v>82.63288</v>
      </c>
      <c r="P299" s="22"/>
      <c r="Q299" s="22"/>
      <c r="R299" s="22">
        <f t="shared" si="6"/>
        <v>0</v>
      </c>
      <c r="S299" s="22"/>
      <c r="T299" s="22"/>
      <c r="U299" s="24">
        <f t="shared" si="7"/>
        <v>0</v>
      </c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</row>
    <row r="300" spans="1:36" ht="15">
      <c r="A300" s="9">
        <v>6</v>
      </c>
      <c r="B300" s="9">
        <v>299</v>
      </c>
      <c r="C300" s="10" t="s">
        <v>326</v>
      </c>
      <c r="D300" s="11" t="e">
        <f>VLOOKUP(C300,sample_image_final!C2:C163,1,FALSE)</f>
        <v>#N/A</v>
      </c>
      <c r="E300" s="9"/>
      <c r="F300" s="9"/>
      <c r="G300" s="9"/>
      <c r="H300" s="9"/>
      <c r="I300" s="9"/>
      <c r="J300" s="9">
        <v>101.51199</v>
      </c>
      <c r="K300" s="9">
        <v>259.23415999999997</v>
      </c>
      <c r="L300" s="10">
        <f t="shared" si="4"/>
        <v>259.23415999999997</v>
      </c>
      <c r="M300" s="10"/>
      <c r="N300" s="10"/>
      <c r="O300" s="10">
        <f t="shared" si="5"/>
        <v>0</v>
      </c>
      <c r="P300" s="10"/>
      <c r="Q300" s="10"/>
      <c r="R300" s="10">
        <f t="shared" si="6"/>
        <v>0</v>
      </c>
      <c r="S300" s="10"/>
      <c r="T300" s="10"/>
      <c r="U300" s="14">
        <f t="shared" si="7"/>
        <v>0</v>
      </c>
    </row>
    <row r="301" spans="1:36" ht="15">
      <c r="A301" s="9">
        <v>5</v>
      </c>
      <c r="B301" s="9">
        <v>300</v>
      </c>
      <c r="C301" s="10" t="s">
        <v>327</v>
      </c>
      <c r="D301" s="11" t="e">
        <f>VLOOKUP(C301,sample_image_final!C2:C163,1,FALSE)</f>
        <v>#N/A</v>
      </c>
      <c r="E301" s="9"/>
      <c r="F301" s="9"/>
      <c r="G301" s="9"/>
      <c r="H301" s="9"/>
      <c r="I301" s="9"/>
      <c r="J301" s="9">
        <v>36.712259000000003</v>
      </c>
      <c r="K301" s="9">
        <v>76.920923999999999</v>
      </c>
      <c r="L301" s="10">
        <f t="shared" si="4"/>
        <v>76.920923999999999</v>
      </c>
      <c r="M301" s="9">
        <v>13.985621999999999</v>
      </c>
      <c r="N301" s="9">
        <v>40.208665000000003</v>
      </c>
      <c r="O301" s="10">
        <f t="shared" si="5"/>
        <v>40.208665000000003</v>
      </c>
      <c r="P301" s="10"/>
      <c r="Q301" s="10"/>
      <c r="R301" s="10">
        <f t="shared" si="6"/>
        <v>0</v>
      </c>
      <c r="S301" s="10"/>
      <c r="T301" s="10"/>
      <c r="U301" s="14">
        <f t="shared" si="7"/>
        <v>0</v>
      </c>
    </row>
    <row r="302" spans="1:36" ht="15">
      <c r="A302" s="9">
        <v>5</v>
      </c>
      <c r="B302" s="9">
        <v>301</v>
      </c>
      <c r="C302" s="10" t="s">
        <v>328</v>
      </c>
      <c r="D302" s="11" t="e">
        <f>VLOOKUP(C302,sample_image_final!C2:C163,1,FALSE)</f>
        <v>#N/A</v>
      </c>
      <c r="E302" s="9"/>
      <c r="F302" s="9"/>
      <c r="G302" s="9"/>
      <c r="H302" s="9"/>
      <c r="I302" s="9"/>
      <c r="J302" s="9">
        <v>11.229787</v>
      </c>
      <c r="K302" s="9">
        <v>61.139947999999997</v>
      </c>
      <c r="L302" s="10">
        <f t="shared" si="4"/>
        <v>61.139947999999997</v>
      </c>
      <c r="M302" s="9">
        <v>19.964065000000002</v>
      </c>
      <c r="N302" s="9">
        <v>47.414653999999999</v>
      </c>
      <c r="O302" s="10">
        <f t="shared" si="5"/>
        <v>47.414653999999999</v>
      </c>
      <c r="P302" s="10"/>
      <c r="Q302" s="10"/>
      <c r="R302" s="10">
        <f t="shared" si="6"/>
        <v>0</v>
      </c>
      <c r="S302" s="10"/>
      <c r="T302" s="10"/>
      <c r="U302" s="14">
        <f t="shared" si="7"/>
        <v>0</v>
      </c>
    </row>
    <row r="303" spans="1:36" ht="15">
      <c r="A303" s="9">
        <v>6</v>
      </c>
      <c r="B303" s="9">
        <v>302</v>
      </c>
      <c r="C303" s="10" t="s">
        <v>329</v>
      </c>
      <c r="D303" s="11" t="e">
        <f>VLOOKUP(C303,sample_image_final!C2:C163,1,FALSE)</f>
        <v>#N/A</v>
      </c>
      <c r="E303" s="9"/>
      <c r="F303" s="9"/>
      <c r="G303" s="9"/>
      <c r="H303" s="9"/>
      <c r="I303" s="9"/>
      <c r="J303" s="9">
        <v>9.4499980000000008</v>
      </c>
      <c r="K303" s="9">
        <v>26.99999</v>
      </c>
      <c r="L303" s="10">
        <f t="shared" si="4"/>
        <v>26.99999</v>
      </c>
      <c r="M303" s="9">
        <v>9.4499969999999998</v>
      </c>
      <c r="N303" s="9">
        <v>22.949991000000001</v>
      </c>
      <c r="O303" s="10">
        <f t="shared" si="5"/>
        <v>22.949991000000001</v>
      </c>
      <c r="P303" s="10"/>
      <c r="Q303" s="10"/>
      <c r="R303" s="10">
        <f t="shared" si="6"/>
        <v>0</v>
      </c>
      <c r="S303" s="10"/>
      <c r="T303" s="10"/>
      <c r="U303" s="14">
        <f t="shared" si="7"/>
        <v>0</v>
      </c>
    </row>
    <row r="304" spans="1:36" ht="15">
      <c r="A304" s="9">
        <v>6</v>
      </c>
      <c r="B304" s="9">
        <v>303</v>
      </c>
      <c r="C304" s="10" t="s">
        <v>330</v>
      </c>
      <c r="D304" s="11" t="e">
        <f>VLOOKUP(C304,sample_image_final!C2:C163,1,FALSE)</f>
        <v>#N/A</v>
      </c>
      <c r="E304" s="9"/>
      <c r="F304" s="9"/>
      <c r="G304" s="9"/>
      <c r="H304" s="9"/>
      <c r="I304" s="9"/>
      <c r="J304" s="9">
        <v>35.521569</v>
      </c>
      <c r="K304" s="9">
        <v>80.730840000000001</v>
      </c>
      <c r="L304" s="10">
        <f t="shared" si="4"/>
        <v>80.730840000000001</v>
      </c>
      <c r="M304" s="10"/>
      <c r="N304" s="10"/>
      <c r="O304" s="10">
        <f t="shared" si="5"/>
        <v>0</v>
      </c>
      <c r="P304" s="10"/>
      <c r="Q304" s="10"/>
      <c r="R304" s="10">
        <f t="shared" si="6"/>
        <v>0</v>
      </c>
      <c r="S304" s="10"/>
      <c r="T304" s="10"/>
      <c r="U304" s="14">
        <f t="shared" si="7"/>
        <v>0</v>
      </c>
    </row>
    <row r="305" spans="1:36" ht="15">
      <c r="A305" s="9">
        <v>6</v>
      </c>
      <c r="B305" s="9">
        <v>304</v>
      </c>
      <c r="C305" s="10" t="s">
        <v>331</v>
      </c>
      <c r="D305" s="11" t="e">
        <f>VLOOKUP(C305,sample_image_final!C2:C163,1,FALSE)</f>
        <v>#N/A</v>
      </c>
      <c r="E305" s="9"/>
      <c r="F305" s="9"/>
      <c r="G305" s="9"/>
      <c r="H305" s="9"/>
      <c r="I305" s="9"/>
      <c r="J305" s="9">
        <v>14.992279999999999</v>
      </c>
      <c r="K305" s="9">
        <v>38.730055</v>
      </c>
      <c r="L305" s="10">
        <f t="shared" si="4"/>
        <v>38.730055</v>
      </c>
      <c r="M305" s="10"/>
      <c r="N305" s="10"/>
      <c r="O305" s="10">
        <f t="shared" si="5"/>
        <v>0</v>
      </c>
      <c r="P305" s="10"/>
      <c r="Q305" s="10"/>
      <c r="R305" s="10">
        <f t="shared" si="6"/>
        <v>0</v>
      </c>
      <c r="S305" s="10"/>
      <c r="T305" s="10"/>
      <c r="U305" s="14">
        <f t="shared" si="7"/>
        <v>0</v>
      </c>
    </row>
    <row r="306" spans="1:36" ht="15">
      <c r="A306" s="9">
        <v>5</v>
      </c>
      <c r="B306" s="9">
        <v>305</v>
      </c>
      <c r="C306" s="10" t="s">
        <v>332</v>
      </c>
      <c r="D306" s="11" t="e">
        <f>VLOOKUP(C306,sample_image_final!C2:C163,1,FALSE)</f>
        <v>#N/A</v>
      </c>
      <c r="E306" s="9"/>
      <c r="F306" s="9"/>
      <c r="G306" s="9"/>
      <c r="H306" s="9"/>
      <c r="I306" s="9"/>
      <c r="J306" s="9">
        <v>81.274562000000003</v>
      </c>
      <c r="K306" s="9">
        <v>250.41351</v>
      </c>
      <c r="L306" s="10">
        <f t="shared" si="4"/>
        <v>250.41351</v>
      </c>
      <c r="M306" s="10"/>
      <c r="N306" s="10"/>
      <c r="O306" s="10">
        <f t="shared" si="5"/>
        <v>0</v>
      </c>
      <c r="P306" s="10"/>
      <c r="Q306" s="10"/>
      <c r="R306" s="10">
        <f t="shared" si="6"/>
        <v>0</v>
      </c>
      <c r="S306" s="10"/>
      <c r="T306" s="10"/>
      <c r="U306" s="14">
        <f t="shared" si="7"/>
        <v>0</v>
      </c>
    </row>
    <row r="307" spans="1:36" ht="15">
      <c r="A307" s="9">
        <v>6</v>
      </c>
      <c r="B307" s="9">
        <v>306</v>
      </c>
      <c r="C307" s="10" t="s">
        <v>333</v>
      </c>
      <c r="D307" s="11" t="e">
        <f>VLOOKUP(C307,sample_image_final!C2:C163,1,FALSE)</f>
        <v>#N/A</v>
      </c>
      <c r="E307" s="9"/>
      <c r="F307" s="9"/>
      <c r="G307" s="9"/>
      <c r="H307" s="9"/>
      <c r="I307" s="9"/>
      <c r="J307" s="9">
        <v>23.624984000000001</v>
      </c>
      <c r="K307" s="9">
        <v>30.374979</v>
      </c>
      <c r="L307" s="10">
        <f t="shared" si="4"/>
        <v>30.374979</v>
      </c>
      <c r="M307" s="9">
        <v>18.562487000000001</v>
      </c>
      <c r="N307" s="9">
        <v>20.249987000000001</v>
      </c>
      <c r="O307" s="10">
        <f t="shared" si="5"/>
        <v>20.249987000000001</v>
      </c>
      <c r="P307" s="10"/>
      <c r="Q307" s="10"/>
      <c r="R307" s="10">
        <f t="shared" si="6"/>
        <v>0</v>
      </c>
      <c r="S307" s="10"/>
      <c r="T307" s="10"/>
      <c r="U307" s="14">
        <f t="shared" si="7"/>
        <v>0</v>
      </c>
    </row>
    <row r="308" spans="1:36" ht="15">
      <c r="A308" s="9">
        <v>6</v>
      </c>
      <c r="B308" s="9">
        <v>307</v>
      </c>
      <c r="C308" s="10" t="s">
        <v>334</v>
      </c>
      <c r="D308" s="11" t="e">
        <f>VLOOKUP(C308,sample_image_final!C2:C163,1,FALSE)</f>
        <v>#N/A</v>
      </c>
      <c r="E308" s="9"/>
      <c r="F308" s="9"/>
      <c r="G308" s="9"/>
      <c r="H308" s="9"/>
      <c r="I308" s="9"/>
      <c r="J308" s="9">
        <v>13.97125</v>
      </c>
      <c r="K308" s="9">
        <v>23.004332999999999</v>
      </c>
      <c r="L308" s="10">
        <f t="shared" si="4"/>
        <v>23.004332999999999</v>
      </c>
      <c r="M308" s="9">
        <v>28.940442000000001</v>
      </c>
      <c r="N308" s="9">
        <v>70.854183000000006</v>
      </c>
      <c r="O308" s="10">
        <f t="shared" si="5"/>
        <v>70.854183000000006</v>
      </c>
      <c r="P308" s="9">
        <v>15.967140000000001</v>
      </c>
      <c r="Q308" s="9">
        <v>65.864451000000003</v>
      </c>
      <c r="R308" s="10">
        <f t="shared" si="6"/>
        <v>65.864451000000003</v>
      </c>
      <c r="S308" s="10"/>
      <c r="T308" s="10"/>
      <c r="U308" s="14">
        <f t="shared" si="7"/>
        <v>0</v>
      </c>
    </row>
    <row r="309" spans="1:36" ht="15">
      <c r="A309" s="9">
        <v>6</v>
      </c>
      <c r="B309" s="9">
        <v>308</v>
      </c>
      <c r="C309" s="10" t="s">
        <v>335</v>
      </c>
      <c r="D309" s="11" t="e">
        <f>VLOOKUP(C309,sample_image_final!C2:C163,1,FALSE)</f>
        <v>#N/A</v>
      </c>
      <c r="E309" s="9"/>
      <c r="F309" s="9"/>
      <c r="G309" s="9"/>
      <c r="H309" s="9"/>
      <c r="I309" s="9"/>
      <c r="J309" s="9">
        <v>9.8816970000000008</v>
      </c>
      <c r="K309" s="9">
        <v>23.356742000000001</v>
      </c>
      <c r="L309" s="10">
        <f t="shared" si="4"/>
        <v>23.356742000000001</v>
      </c>
      <c r="M309" s="10"/>
      <c r="N309" s="10"/>
      <c r="O309" s="10">
        <f t="shared" si="5"/>
        <v>0</v>
      </c>
      <c r="P309" s="10"/>
      <c r="Q309" s="10"/>
      <c r="R309" s="10">
        <f t="shared" si="6"/>
        <v>0</v>
      </c>
      <c r="S309" s="10"/>
      <c r="T309" s="10"/>
      <c r="U309" s="14">
        <f t="shared" si="7"/>
        <v>0</v>
      </c>
    </row>
    <row r="310" spans="1:36" ht="15">
      <c r="A310" s="9">
        <v>5</v>
      </c>
      <c r="B310" s="9">
        <v>309</v>
      </c>
      <c r="C310" s="10" t="s">
        <v>336</v>
      </c>
      <c r="D310" s="11" t="e">
        <f>VLOOKUP(C310,sample_image_final!C2:C163,1,FALSE)</f>
        <v>#N/A</v>
      </c>
      <c r="E310" s="9"/>
      <c r="F310" s="9"/>
      <c r="G310" s="9"/>
      <c r="H310" s="9"/>
      <c r="I310" s="9"/>
      <c r="J310" s="9">
        <v>11.229787</v>
      </c>
      <c r="K310" s="9">
        <v>27.450589999999998</v>
      </c>
      <c r="L310" s="10">
        <f t="shared" si="4"/>
        <v>27.450589999999998</v>
      </c>
      <c r="M310" s="10"/>
      <c r="N310" s="10"/>
      <c r="O310" s="10">
        <f t="shared" si="5"/>
        <v>0</v>
      </c>
      <c r="P310" s="10"/>
      <c r="Q310" s="10"/>
      <c r="R310" s="10">
        <f t="shared" si="6"/>
        <v>0</v>
      </c>
      <c r="S310" s="10"/>
      <c r="T310" s="10"/>
      <c r="U310" s="14">
        <f t="shared" si="7"/>
        <v>0</v>
      </c>
    </row>
    <row r="311" spans="1:36" ht="15">
      <c r="A311" s="9">
        <v>6</v>
      </c>
      <c r="B311" s="21">
        <v>310</v>
      </c>
      <c r="C311" s="22" t="s">
        <v>337</v>
      </c>
      <c r="D311" s="23" t="e">
        <f>VLOOKUP(C311,sample_image_final!C2:C163,1,FALSE)</f>
        <v>#N/A</v>
      </c>
      <c r="E311" s="22" t="s">
        <v>26</v>
      </c>
      <c r="F311" s="22" t="s">
        <v>27</v>
      </c>
      <c r="G311" s="22" t="s">
        <v>26</v>
      </c>
      <c r="H311" s="22"/>
      <c r="I311" s="22"/>
      <c r="J311" s="21">
        <v>41.734091999999997</v>
      </c>
      <c r="K311" s="21">
        <v>76.736879000000002</v>
      </c>
      <c r="L311" s="22">
        <f t="shared" si="4"/>
        <v>76.736879000000002</v>
      </c>
      <c r="M311" s="22"/>
      <c r="N311" s="22"/>
      <c r="O311" s="22">
        <f t="shared" si="5"/>
        <v>0</v>
      </c>
      <c r="P311" s="22"/>
      <c r="Q311" s="22"/>
      <c r="R311" s="22">
        <f t="shared" si="6"/>
        <v>0</v>
      </c>
      <c r="S311" s="22"/>
      <c r="T311" s="22"/>
      <c r="U311" s="24">
        <f t="shared" si="7"/>
        <v>0</v>
      </c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</row>
    <row r="312" spans="1:36" ht="15">
      <c r="A312" s="9">
        <v>6</v>
      </c>
      <c r="B312" s="9">
        <v>311</v>
      </c>
      <c r="C312" s="10" t="s">
        <v>338</v>
      </c>
      <c r="D312" s="11" t="e">
        <f>VLOOKUP(C312,sample_image_final!C2:C163,1,FALSE)</f>
        <v>#N/A</v>
      </c>
      <c r="E312" s="9"/>
      <c r="F312" s="9"/>
      <c r="G312" s="9"/>
      <c r="H312" s="9"/>
      <c r="I312" s="9"/>
      <c r="J312" s="9">
        <v>17.619335</v>
      </c>
      <c r="K312" s="9">
        <v>22.024168</v>
      </c>
      <c r="L312" s="10">
        <f t="shared" si="4"/>
        <v>22.024168</v>
      </c>
      <c r="M312" s="9">
        <v>42.580058000000001</v>
      </c>
      <c r="N312" s="9">
        <v>111.58911999999999</v>
      </c>
      <c r="O312" s="10">
        <f t="shared" si="5"/>
        <v>111.58911999999999</v>
      </c>
      <c r="P312" s="10"/>
      <c r="Q312" s="10"/>
      <c r="R312" s="10">
        <f t="shared" si="6"/>
        <v>0</v>
      </c>
      <c r="S312" s="10"/>
      <c r="T312" s="10"/>
      <c r="U312" s="14">
        <f t="shared" si="7"/>
        <v>0</v>
      </c>
    </row>
    <row r="313" spans="1:36" ht="15">
      <c r="A313" s="9">
        <v>6</v>
      </c>
      <c r="B313" s="9">
        <v>312</v>
      </c>
      <c r="C313" s="10" t="s">
        <v>339</v>
      </c>
      <c r="D313" s="11" t="e">
        <f>VLOOKUP(C313,sample_image_final!C2:C163,1,FALSE)</f>
        <v>#N/A</v>
      </c>
      <c r="E313" s="9"/>
      <c r="F313" s="9"/>
      <c r="G313" s="9"/>
      <c r="H313" s="9"/>
      <c r="I313" s="9"/>
      <c r="J313" s="9">
        <v>11.98152</v>
      </c>
      <c r="K313" s="9">
        <v>19.469967</v>
      </c>
      <c r="L313" s="10">
        <f t="shared" si="4"/>
        <v>19.469967</v>
      </c>
      <c r="M313" s="9">
        <v>7.4884500000000003</v>
      </c>
      <c r="N313" s="9">
        <v>17.972277999999999</v>
      </c>
      <c r="O313" s="10">
        <f t="shared" si="5"/>
        <v>17.972277999999999</v>
      </c>
      <c r="P313" s="9">
        <v>5.9907579999999996</v>
      </c>
      <c r="Q313" s="9">
        <v>13.479208</v>
      </c>
      <c r="R313" s="10">
        <f t="shared" si="6"/>
        <v>13.479208</v>
      </c>
      <c r="S313" s="9">
        <v>19.469968000000001</v>
      </c>
      <c r="T313" s="9">
        <v>67.396040999999997</v>
      </c>
      <c r="U313" s="14">
        <f t="shared" si="7"/>
        <v>67.396040999999997</v>
      </c>
    </row>
    <row r="314" spans="1:36" ht="15">
      <c r="A314" s="9">
        <v>6</v>
      </c>
      <c r="B314" s="9">
        <v>313</v>
      </c>
      <c r="C314" s="10" t="s">
        <v>340</v>
      </c>
      <c r="D314" s="11" t="e">
        <f>VLOOKUP(C314,sample_image_final!C2:C163,1,FALSE)</f>
        <v>#N/A</v>
      </c>
      <c r="E314" s="9"/>
      <c r="F314" s="9"/>
      <c r="G314" s="9"/>
      <c r="H314" s="9"/>
      <c r="I314" s="9"/>
      <c r="J314" s="9">
        <v>34.928117999999998</v>
      </c>
      <c r="K314" s="9">
        <v>119.75355</v>
      </c>
      <c r="L314" s="10">
        <f t="shared" si="4"/>
        <v>119.75355</v>
      </c>
      <c r="M314" s="9">
        <v>20.956869000000001</v>
      </c>
      <c r="N314" s="9">
        <v>28.940438</v>
      </c>
      <c r="O314" s="10">
        <f t="shared" si="5"/>
        <v>28.940438</v>
      </c>
      <c r="P314" s="9">
        <v>10.977408</v>
      </c>
      <c r="Q314" s="9">
        <v>35.926063999999997</v>
      </c>
      <c r="R314" s="10">
        <f t="shared" si="6"/>
        <v>35.926063999999997</v>
      </c>
      <c r="S314" s="10"/>
      <c r="T314" s="10"/>
      <c r="U314" s="14">
        <f t="shared" si="7"/>
        <v>0</v>
      </c>
    </row>
    <row r="315" spans="1:36" ht="15">
      <c r="A315" s="9">
        <v>6</v>
      </c>
      <c r="B315" s="9">
        <v>314</v>
      </c>
      <c r="C315" s="10" t="s">
        <v>341</v>
      </c>
      <c r="D315" s="11" t="e">
        <f>VLOOKUP(C315,sample_image_final!C2:C163,1,FALSE)</f>
        <v>#N/A</v>
      </c>
      <c r="E315" s="9"/>
      <c r="F315" s="9"/>
      <c r="G315" s="9"/>
      <c r="H315" s="9"/>
      <c r="I315" s="9"/>
      <c r="J315" s="9">
        <v>7.6777199999999999</v>
      </c>
      <c r="K315" s="9">
        <v>15.35544</v>
      </c>
      <c r="L315" s="10">
        <f t="shared" si="4"/>
        <v>15.35544</v>
      </c>
      <c r="M315" s="10"/>
      <c r="N315" s="10"/>
      <c r="O315" s="10">
        <f t="shared" si="5"/>
        <v>0</v>
      </c>
      <c r="P315" s="10"/>
      <c r="Q315" s="10"/>
      <c r="R315" s="10">
        <f t="shared" si="6"/>
        <v>0</v>
      </c>
      <c r="S315" s="10"/>
      <c r="T315" s="10"/>
      <c r="U315" s="14">
        <f t="shared" si="7"/>
        <v>0</v>
      </c>
    </row>
    <row r="316" spans="1:36" ht="15">
      <c r="A316" s="9">
        <v>6</v>
      </c>
      <c r="B316" s="9">
        <v>315</v>
      </c>
      <c r="C316" s="10" t="s">
        <v>342</v>
      </c>
      <c r="D316" s="11" t="e">
        <f>VLOOKUP(C316,sample_image_final!C2:C163,1,FALSE)</f>
        <v>#N/A</v>
      </c>
      <c r="E316" s="9"/>
      <c r="F316" s="9"/>
      <c r="G316" s="9"/>
      <c r="H316" s="9"/>
      <c r="I316" s="9"/>
      <c r="J316" s="9">
        <v>30.374980000000001</v>
      </c>
      <c r="K316" s="9">
        <v>106.31243000000001</v>
      </c>
      <c r="L316" s="10">
        <f t="shared" si="4"/>
        <v>106.31243000000001</v>
      </c>
      <c r="M316" s="9">
        <v>32.062477999999999</v>
      </c>
      <c r="N316" s="9">
        <v>106.31242</v>
      </c>
      <c r="O316" s="10">
        <f t="shared" si="5"/>
        <v>106.31242</v>
      </c>
      <c r="P316" s="9">
        <v>42.187469999999998</v>
      </c>
      <c r="Q316" s="9">
        <v>99.562432000000001</v>
      </c>
      <c r="R316" s="10">
        <f t="shared" si="6"/>
        <v>99.562432000000001</v>
      </c>
      <c r="S316" s="10"/>
      <c r="T316" s="10"/>
      <c r="U316" s="14">
        <f t="shared" si="7"/>
        <v>0</v>
      </c>
    </row>
    <row r="317" spans="1:36" ht="15">
      <c r="A317" s="9">
        <v>6</v>
      </c>
      <c r="B317" s="9">
        <v>316</v>
      </c>
      <c r="C317" s="10" t="s">
        <v>343</v>
      </c>
      <c r="D317" s="11" t="e">
        <f>VLOOKUP(C317,sample_image_final!C2:C163,1,FALSE)</f>
        <v>#N/A</v>
      </c>
      <c r="E317" s="9"/>
      <c r="F317" s="9"/>
      <c r="G317" s="9"/>
      <c r="H317" s="9"/>
      <c r="I317" s="9"/>
      <c r="J317" s="9">
        <v>31.193850999999999</v>
      </c>
      <c r="K317" s="9">
        <v>89.838290999999998</v>
      </c>
      <c r="L317" s="10">
        <f t="shared" si="4"/>
        <v>89.838290999999998</v>
      </c>
      <c r="M317" s="9">
        <v>27.450589999999998</v>
      </c>
      <c r="N317" s="9">
        <v>88.590536999999998</v>
      </c>
      <c r="O317" s="10">
        <f t="shared" si="5"/>
        <v>88.590536999999998</v>
      </c>
      <c r="P317" s="10"/>
      <c r="Q317" s="10"/>
      <c r="R317" s="10">
        <f t="shared" si="6"/>
        <v>0</v>
      </c>
      <c r="S317" s="10"/>
      <c r="T317" s="10"/>
      <c r="U317" s="14">
        <f t="shared" si="7"/>
        <v>0</v>
      </c>
    </row>
    <row r="318" spans="1:36" ht="15">
      <c r="A318" s="9">
        <v>6</v>
      </c>
      <c r="B318" s="9">
        <v>317</v>
      </c>
      <c r="C318" s="10" t="s">
        <v>344</v>
      </c>
      <c r="D318" s="11" t="str">
        <f>VLOOKUP(C318,sample_image_final!C2:C163,1,FALSE)</f>
        <v>b4ca8154-1d0ea164</v>
      </c>
      <c r="E318" s="9"/>
      <c r="F318" s="9"/>
      <c r="G318" s="9"/>
      <c r="H318" s="9"/>
      <c r="I318" s="9"/>
      <c r="J318" s="9">
        <v>24.955079000000001</v>
      </c>
      <c r="K318" s="9">
        <v>68.626472000000007</v>
      </c>
      <c r="L318" s="10">
        <f t="shared" si="4"/>
        <v>68.626472000000007</v>
      </c>
      <c r="M318" s="9">
        <v>22.459572999999999</v>
      </c>
      <c r="N318" s="9">
        <v>77.360748999999998</v>
      </c>
      <c r="O318" s="10">
        <f t="shared" si="5"/>
        <v>77.360748999999998</v>
      </c>
      <c r="P318" s="9">
        <v>29.946097000000002</v>
      </c>
      <c r="Q318" s="9">
        <v>68.626472000000007</v>
      </c>
      <c r="R318" s="10">
        <f t="shared" si="6"/>
        <v>68.626472000000007</v>
      </c>
      <c r="S318" s="10"/>
      <c r="T318" s="10"/>
      <c r="U318" s="14">
        <f t="shared" si="7"/>
        <v>0</v>
      </c>
    </row>
    <row r="319" spans="1:36" ht="15">
      <c r="A319" s="9">
        <v>6</v>
      </c>
      <c r="B319" s="9">
        <v>318</v>
      </c>
      <c r="C319" s="10" t="s">
        <v>345</v>
      </c>
      <c r="D319" s="11" t="e">
        <f>VLOOKUP(C319,sample_image_final!C2:C163,1,FALSE)</f>
        <v>#N/A</v>
      </c>
      <c r="E319" s="9"/>
      <c r="F319" s="9"/>
      <c r="G319" s="9"/>
      <c r="H319" s="9"/>
      <c r="I319" s="9"/>
      <c r="J319" s="9">
        <v>53.744039999999998</v>
      </c>
      <c r="K319" s="9">
        <v>119.77243</v>
      </c>
      <c r="L319" s="10">
        <f t="shared" si="4"/>
        <v>119.77243</v>
      </c>
      <c r="M319" s="9">
        <v>13.499991</v>
      </c>
      <c r="N319" s="9">
        <v>42.187471000000002</v>
      </c>
      <c r="O319" s="10">
        <f t="shared" si="5"/>
        <v>42.187471000000002</v>
      </c>
      <c r="P319" s="9">
        <v>78.312745000000007</v>
      </c>
      <c r="Q319" s="9">
        <v>185.80081999999999</v>
      </c>
      <c r="R319" s="10">
        <f t="shared" si="6"/>
        <v>185.80081999999999</v>
      </c>
      <c r="S319" s="10"/>
      <c r="T319" s="10"/>
      <c r="U319" s="14">
        <f t="shared" si="7"/>
        <v>0</v>
      </c>
    </row>
    <row r="320" spans="1:36" ht="15">
      <c r="A320" s="9">
        <v>6</v>
      </c>
      <c r="B320" s="9">
        <v>319</v>
      </c>
      <c r="C320" s="10" t="s">
        <v>346</v>
      </c>
      <c r="D320" s="11" t="e">
        <f>VLOOKUP(C320,sample_image_final!C2:C163,1,FALSE)</f>
        <v>#N/A</v>
      </c>
      <c r="E320" s="9"/>
      <c r="F320" s="9"/>
      <c r="G320" s="9"/>
      <c r="H320" s="9"/>
      <c r="I320" s="9"/>
      <c r="J320" s="9">
        <v>8.7410130000000006</v>
      </c>
      <c r="K320" s="9">
        <v>19.230232999999998</v>
      </c>
      <c r="L320" s="10">
        <f t="shared" si="4"/>
        <v>19.230232999999998</v>
      </c>
      <c r="M320" s="10"/>
      <c r="N320" s="10"/>
      <c r="O320" s="10">
        <f t="shared" si="5"/>
        <v>0</v>
      </c>
      <c r="P320" s="10"/>
      <c r="Q320" s="10"/>
      <c r="R320" s="10">
        <f t="shared" si="6"/>
        <v>0</v>
      </c>
      <c r="S320" s="10"/>
      <c r="T320" s="10"/>
      <c r="U320" s="14">
        <f t="shared" si="7"/>
        <v>0</v>
      </c>
    </row>
    <row r="321" spans="1:21" ht="15">
      <c r="A321" s="9">
        <v>5</v>
      </c>
      <c r="B321" s="9">
        <v>320</v>
      </c>
      <c r="C321" s="10" t="s">
        <v>347</v>
      </c>
      <c r="D321" s="11" t="e">
        <f>VLOOKUP(C321,sample_image_final!C2:C163,1,FALSE)</f>
        <v>#N/A</v>
      </c>
      <c r="E321" s="9"/>
      <c r="F321" s="9"/>
      <c r="G321" s="9"/>
      <c r="H321" s="9"/>
      <c r="I321" s="9"/>
      <c r="J321" s="9">
        <v>23.204246999999999</v>
      </c>
      <c r="K321" s="9">
        <v>49.936289000000002</v>
      </c>
      <c r="L321" s="10">
        <f t="shared" si="4"/>
        <v>49.936289000000002</v>
      </c>
      <c r="M321" s="9">
        <v>33.072978999999997</v>
      </c>
      <c r="N321" s="9">
        <v>63.167121000000002</v>
      </c>
      <c r="O321" s="10">
        <f t="shared" si="5"/>
        <v>63.167121000000002</v>
      </c>
      <c r="P321" s="10"/>
      <c r="Q321" s="10"/>
      <c r="R321" s="10">
        <f t="shared" si="6"/>
        <v>0</v>
      </c>
      <c r="S321" s="10"/>
      <c r="T321" s="10"/>
      <c r="U321" s="14">
        <f t="shared" si="7"/>
        <v>0</v>
      </c>
    </row>
    <row r="322" spans="1:21" ht="15">
      <c r="A322" s="9">
        <v>5</v>
      </c>
      <c r="B322" s="9">
        <v>321</v>
      </c>
      <c r="C322" s="10" t="s">
        <v>348</v>
      </c>
      <c r="D322" s="11" t="e">
        <f>VLOOKUP(C322,sample_image_final!C2:C163,1,FALSE)</f>
        <v>#N/A</v>
      </c>
      <c r="E322" s="9"/>
      <c r="F322" s="9"/>
      <c r="G322" s="9"/>
      <c r="H322" s="9"/>
      <c r="I322" s="9"/>
      <c r="J322" s="9">
        <v>29.175336000000001</v>
      </c>
      <c r="K322" s="9">
        <v>78.312743999999995</v>
      </c>
      <c r="L322" s="10">
        <f t="shared" si="4"/>
        <v>78.312743999999995</v>
      </c>
      <c r="M322" s="10"/>
      <c r="N322" s="10"/>
      <c r="O322" s="10">
        <f t="shared" si="5"/>
        <v>0</v>
      </c>
      <c r="P322" s="10"/>
      <c r="Q322" s="10"/>
      <c r="R322" s="10">
        <f t="shared" si="6"/>
        <v>0</v>
      </c>
      <c r="S322" s="10"/>
      <c r="T322" s="10"/>
      <c r="U322" s="14">
        <f t="shared" si="7"/>
        <v>0</v>
      </c>
    </row>
    <row r="323" spans="1:21" ht="15">
      <c r="A323" s="9">
        <v>5</v>
      </c>
      <c r="B323" s="9">
        <v>322</v>
      </c>
      <c r="C323" s="10" t="s">
        <v>349</v>
      </c>
      <c r="D323" s="11" t="e">
        <f>VLOOKUP(C323,sample_image_final!C2:C163,1,FALSE)</f>
        <v>#N/A</v>
      </c>
      <c r="E323" s="9"/>
      <c r="F323" s="9"/>
      <c r="G323" s="9"/>
      <c r="H323" s="9"/>
      <c r="I323" s="9"/>
      <c r="J323" s="9">
        <v>12.245673</v>
      </c>
      <c r="K323" s="9">
        <v>21.429929000000001</v>
      </c>
      <c r="L323" s="10">
        <f t="shared" si="4"/>
        <v>21.429929000000001</v>
      </c>
      <c r="M323" s="9">
        <v>18.368507999999999</v>
      </c>
      <c r="N323" s="9">
        <v>53.574818999999998</v>
      </c>
      <c r="O323" s="10">
        <f t="shared" si="5"/>
        <v>53.574818999999998</v>
      </c>
      <c r="P323" s="10"/>
      <c r="Q323" s="10"/>
      <c r="R323" s="10">
        <f t="shared" si="6"/>
        <v>0</v>
      </c>
      <c r="S323" s="10"/>
      <c r="T323" s="10"/>
      <c r="U323" s="14">
        <f t="shared" si="7"/>
        <v>0</v>
      </c>
    </row>
    <row r="324" spans="1:21" ht="15">
      <c r="A324" s="9">
        <v>6</v>
      </c>
      <c r="B324" s="37">
        <v>323</v>
      </c>
      <c r="C324" s="10" t="s">
        <v>350</v>
      </c>
      <c r="D324" s="11" t="e">
        <f>VLOOKUP(C324,sample_image_final!C2:C163,1,FALSE)</f>
        <v>#N/A</v>
      </c>
      <c r="E324" s="10" t="s">
        <v>26</v>
      </c>
      <c r="F324" s="10" t="s">
        <v>27</v>
      </c>
      <c r="G324" s="10" t="s">
        <v>26</v>
      </c>
      <c r="H324" s="10"/>
      <c r="I324" s="10"/>
      <c r="J324" s="9">
        <v>71.043137999999999</v>
      </c>
      <c r="K324" s="9">
        <v>132.39858000000001</v>
      </c>
      <c r="L324" s="10">
        <f t="shared" si="4"/>
        <v>132.39858000000001</v>
      </c>
      <c r="M324" s="10"/>
      <c r="N324" s="10"/>
      <c r="O324" s="10">
        <f t="shared" si="5"/>
        <v>0</v>
      </c>
      <c r="P324" s="10"/>
      <c r="Q324" s="10"/>
      <c r="R324" s="10">
        <f t="shared" si="6"/>
        <v>0</v>
      </c>
      <c r="S324" s="10"/>
      <c r="T324" s="10"/>
      <c r="U324" s="14">
        <f t="shared" si="7"/>
        <v>0</v>
      </c>
    </row>
    <row r="325" spans="1:21" ht="15">
      <c r="A325" s="9">
        <v>6</v>
      </c>
      <c r="B325" s="9">
        <v>324</v>
      </c>
      <c r="C325" s="10" t="s">
        <v>351</v>
      </c>
      <c r="D325" s="11" t="e">
        <f>VLOOKUP(C325,sample_image_final!C2:C163,1,FALSE)</f>
        <v>#N/A</v>
      </c>
      <c r="E325" s="9"/>
      <c r="F325" s="9"/>
      <c r="G325" s="9"/>
      <c r="H325" s="9"/>
      <c r="I325" s="9"/>
      <c r="J325" s="9">
        <v>13.725294999999999</v>
      </c>
      <c r="K325" s="9">
        <v>32.441603999999998</v>
      </c>
      <c r="L325" s="10">
        <f t="shared" si="4"/>
        <v>32.441603999999998</v>
      </c>
      <c r="M325" s="10"/>
      <c r="N325" s="10"/>
      <c r="O325" s="10">
        <f t="shared" si="5"/>
        <v>0</v>
      </c>
      <c r="P325" s="10"/>
      <c r="Q325" s="10"/>
      <c r="R325" s="10">
        <f t="shared" si="6"/>
        <v>0</v>
      </c>
      <c r="S325" s="10"/>
      <c r="T325" s="10"/>
      <c r="U325" s="14">
        <f t="shared" si="7"/>
        <v>0</v>
      </c>
    </row>
    <row r="326" spans="1:21" ht="15">
      <c r="A326" s="9">
        <v>6</v>
      </c>
      <c r="B326" s="9">
        <v>325</v>
      </c>
      <c r="C326" s="10" t="s">
        <v>352</v>
      </c>
      <c r="D326" s="11" t="e">
        <f>VLOOKUP(C326,sample_image_final!C2:C163,1,FALSE)</f>
        <v>#N/A</v>
      </c>
      <c r="E326" s="9"/>
      <c r="F326" s="9"/>
      <c r="G326" s="9"/>
      <c r="H326" s="9"/>
      <c r="I326" s="9"/>
      <c r="J326" s="9">
        <v>16.220801999999999</v>
      </c>
      <c r="K326" s="9">
        <v>27.450589000000001</v>
      </c>
      <c r="L326" s="10">
        <f t="shared" si="4"/>
        <v>27.450589000000001</v>
      </c>
      <c r="M326" s="10"/>
      <c r="N326" s="10"/>
      <c r="O326" s="10">
        <f t="shared" si="5"/>
        <v>0</v>
      </c>
      <c r="P326" s="10"/>
      <c r="Q326" s="10"/>
      <c r="R326" s="10">
        <f t="shared" si="6"/>
        <v>0</v>
      </c>
      <c r="S326" s="10"/>
      <c r="T326" s="10"/>
      <c r="U326" s="14">
        <f t="shared" si="7"/>
        <v>0</v>
      </c>
    </row>
    <row r="327" spans="1:21" ht="15">
      <c r="A327" s="9">
        <v>6</v>
      </c>
      <c r="B327" s="9">
        <v>326</v>
      </c>
      <c r="C327" s="10" t="s">
        <v>353</v>
      </c>
      <c r="D327" s="11" t="e">
        <f>VLOOKUP(C327,sample_image_final!C2:C163,1,FALSE)</f>
        <v>#N/A</v>
      </c>
      <c r="E327" s="9"/>
      <c r="F327" s="9"/>
      <c r="G327" s="9"/>
      <c r="H327" s="9"/>
      <c r="I327" s="9"/>
      <c r="J327" s="9">
        <v>15.601914000000001</v>
      </c>
      <c r="K327" s="9">
        <v>32.764020000000002</v>
      </c>
      <c r="L327" s="10">
        <f t="shared" si="4"/>
        <v>32.764020000000002</v>
      </c>
      <c r="M327" s="9">
        <v>28.083445000000001</v>
      </c>
      <c r="N327" s="9">
        <v>42.125168000000002</v>
      </c>
      <c r="O327" s="10">
        <f t="shared" si="5"/>
        <v>42.125168000000002</v>
      </c>
      <c r="P327" s="9">
        <v>37.444594000000002</v>
      </c>
      <c r="Q327" s="9">
        <v>67.088230999999993</v>
      </c>
      <c r="R327" s="10">
        <f t="shared" si="6"/>
        <v>67.088230999999993</v>
      </c>
      <c r="S327" s="10"/>
      <c r="T327" s="10"/>
      <c r="U327" s="14">
        <f t="shared" si="7"/>
        <v>0</v>
      </c>
    </row>
    <row r="328" spans="1:21" ht="15">
      <c r="A328" s="9">
        <v>5</v>
      </c>
      <c r="B328" s="9">
        <v>327</v>
      </c>
      <c r="C328" s="10" t="s">
        <v>354</v>
      </c>
      <c r="D328" s="11" t="e">
        <f>VLOOKUP(C328,sample_image_final!C2:C163,1,FALSE)</f>
        <v>#N/A</v>
      </c>
      <c r="E328" s="9"/>
      <c r="F328" s="9"/>
      <c r="G328" s="9"/>
      <c r="H328" s="9"/>
      <c r="I328" s="9"/>
      <c r="J328" s="9">
        <v>16.110496000000001</v>
      </c>
      <c r="K328" s="9">
        <v>39.381214</v>
      </c>
      <c r="L328" s="10">
        <f t="shared" si="4"/>
        <v>39.381214</v>
      </c>
      <c r="M328" s="9">
        <v>10.740330999999999</v>
      </c>
      <c r="N328" s="9">
        <v>28.640881</v>
      </c>
      <c r="O328" s="10">
        <f t="shared" si="5"/>
        <v>28.640881</v>
      </c>
      <c r="P328" s="10"/>
      <c r="Q328" s="10"/>
      <c r="R328" s="10">
        <f t="shared" si="6"/>
        <v>0</v>
      </c>
      <c r="S328" s="10"/>
      <c r="T328" s="10"/>
      <c r="U328" s="14">
        <f t="shared" si="7"/>
        <v>0</v>
      </c>
    </row>
    <row r="329" spans="1:21" ht="15">
      <c r="A329" s="9">
        <v>6</v>
      </c>
      <c r="B329" s="9">
        <v>328</v>
      </c>
      <c r="C329" s="10" t="s">
        <v>355</v>
      </c>
      <c r="D329" s="11" t="e">
        <f>VLOOKUP(C329,sample_image_final!C2:C163,1,FALSE)</f>
        <v>#N/A</v>
      </c>
      <c r="E329" s="9"/>
      <c r="F329" s="9"/>
      <c r="G329" s="9"/>
      <c r="H329" s="9"/>
      <c r="I329" s="9"/>
      <c r="J329" s="9">
        <v>10.391754000000001</v>
      </c>
      <c r="K329" s="9">
        <v>34.144336000000003</v>
      </c>
      <c r="L329" s="10">
        <f t="shared" si="4"/>
        <v>34.144336000000003</v>
      </c>
      <c r="M329" s="10"/>
      <c r="N329" s="10"/>
      <c r="O329" s="10">
        <f t="shared" si="5"/>
        <v>0</v>
      </c>
      <c r="P329" s="10"/>
      <c r="Q329" s="10"/>
      <c r="R329" s="10">
        <f t="shared" si="6"/>
        <v>0</v>
      </c>
      <c r="S329" s="10"/>
      <c r="T329" s="10"/>
      <c r="U329" s="14">
        <f t="shared" si="7"/>
        <v>0</v>
      </c>
    </row>
    <row r="330" spans="1:21" ht="15">
      <c r="A330" s="9">
        <v>6</v>
      </c>
      <c r="B330" s="9">
        <v>329</v>
      </c>
      <c r="C330" s="10" t="s">
        <v>356</v>
      </c>
      <c r="D330" s="11" t="e">
        <f>VLOOKUP(C330,sample_image_final!C2:C163,1,FALSE)</f>
        <v>#N/A</v>
      </c>
      <c r="E330" s="9"/>
      <c r="F330" s="9"/>
      <c r="G330" s="9"/>
      <c r="H330" s="9"/>
      <c r="I330" s="9"/>
      <c r="J330" s="9">
        <v>23.021052999999998</v>
      </c>
      <c r="K330" s="9">
        <v>48.6</v>
      </c>
      <c r="L330" s="10">
        <f t="shared" si="4"/>
        <v>48.6</v>
      </c>
      <c r="M330" s="10"/>
      <c r="N330" s="10"/>
      <c r="O330" s="10">
        <f t="shared" si="5"/>
        <v>0</v>
      </c>
      <c r="P330" s="10"/>
      <c r="Q330" s="10"/>
      <c r="R330" s="10">
        <f t="shared" si="6"/>
        <v>0</v>
      </c>
      <c r="S330" s="10"/>
      <c r="T330" s="10"/>
      <c r="U330" s="14">
        <f t="shared" si="7"/>
        <v>0</v>
      </c>
    </row>
    <row r="331" spans="1:21" ht="15">
      <c r="A331" s="9">
        <v>5</v>
      </c>
      <c r="B331" s="9">
        <v>330</v>
      </c>
      <c r="C331" s="10" t="s">
        <v>357</v>
      </c>
      <c r="D331" s="11" t="e">
        <f>VLOOKUP(C331,sample_image_final!C2:C163,1,FALSE)</f>
        <v>#N/A</v>
      </c>
      <c r="E331" s="9"/>
      <c r="F331" s="9"/>
      <c r="G331" s="9"/>
      <c r="H331" s="9"/>
      <c r="I331" s="9"/>
      <c r="J331" s="9">
        <v>33.073734999999999</v>
      </c>
      <c r="K331" s="9">
        <v>79.928195000000002</v>
      </c>
      <c r="L331" s="10">
        <f t="shared" si="4"/>
        <v>79.928195000000002</v>
      </c>
      <c r="M331" s="9">
        <v>28.480162</v>
      </c>
      <c r="N331" s="9">
        <v>77.172049999999999</v>
      </c>
      <c r="O331" s="10">
        <f t="shared" si="5"/>
        <v>77.172049999999999</v>
      </c>
      <c r="P331" s="9">
        <v>37.667310999999998</v>
      </c>
      <c r="Q331" s="9">
        <v>77.172049999999999</v>
      </c>
      <c r="R331" s="10">
        <f t="shared" si="6"/>
        <v>77.172049999999999</v>
      </c>
      <c r="S331" s="10"/>
      <c r="T331" s="10"/>
      <c r="U331" s="14">
        <f t="shared" si="7"/>
        <v>0</v>
      </c>
    </row>
    <row r="332" spans="1:21" ht="15">
      <c r="A332" s="9">
        <v>6</v>
      </c>
      <c r="B332" s="9">
        <v>331</v>
      </c>
      <c r="C332" s="10" t="s">
        <v>358</v>
      </c>
      <c r="D332" s="11" t="e">
        <f>VLOOKUP(C332,sample_image_final!C2:C163,1,FALSE)</f>
        <v>#N/A</v>
      </c>
      <c r="E332" s="9"/>
      <c r="F332" s="9"/>
      <c r="G332" s="9"/>
      <c r="H332" s="9"/>
      <c r="I332" s="9"/>
      <c r="J332" s="9">
        <v>15.18749</v>
      </c>
      <c r="K332" s="9">
        <v>26.999980999999998</v>
      </c>
      <c r="L332" s="10">
        <f t="shared" si="4"/>
        <v>26.999980999999998</v>
      </c>
      <c r="M332" s="10"/>
      <c r="N332" s="10"/>
      <c r="O332" s="10">
        <f t="shared" si="5"/>
        <v>0</v>
      </c>
      <c r="P332" s="10"/>
      <c r="Q332" s="10"/>
      <c r="R332" s="10">
        <f t="shared" si="6"/>
        <v>0</v>
      </c>
      <c r="S332" s="10"/>
      <c r="T332" s="10"/>
      <c r="U332" s="14">
        <f t="shared" si="7"/>
        <v>0</v>
      </c>
    </row>
    <row r="333" spans="1:21" ht="15">
      <c r="A333" s="9">
        <v>5</v>
      </c>
      <c r="B333" s="9">
        <v>332</v>
      </c>
      <c r="C333" s="10" t="s">
        <v>359</v>
      </c>
      <c r="D333" s="11" t="e">
        <f>VLOOKUP(C333,sample_image_final!C2:C163,1,FALSE)</f>
        <v>#N/A</v>
      </c>
      <c r="E333" s="9"/>
      <c r="F333" s="9"/>
      <c r="G333" s="9"/>
      <c r="H333" s="9"/>
      <c r="I333" s="9"/>
      <c r="J333" s="9">
        <v>17.814433000000001</v>
      </c>
      <c r="K333" s="9">
        <v>68.288669999999996</v>
      </c>
      <c r="L333" s="10">
        <f t="shared" si="4"/>
        <v>68.288669999999996</v>
      </c>
      <c r="M333" s="9">
        <v>25.237117999999999</v>
      </c>
      <c r="N333" s="9">
        <v>57.896917000000002</v>
      </c>
      <c r="O333" s="10">
        <f t="shared" si="5"/>
        <v>57.896917000000002</v>
      </c>
      <c r="P333" s="9">
        <v>77.195888999999994</v>
      </c>
      <c r="Q333" s="9">
        <v>105.40208</v>
      </c>
      <c r="R333" s="10">
        <f t="shared" si="6"/>
        <v>105.40208</v>
      </c>
      <c r="S333" s="9">
        <v>31.175262</v>
      </c>
      <c r="T333" s="9">
        <v>71.257743000000005</v>
      </c>
      <c r="U333" s="14">
        <f t="shared" si="7"/>
        <v>71.257743000000005</v>
      </c>
    </row>
    <row r="334" spans="1:21" ht="15">
      <c r="A334" s="9">
        <v>6</v>
      </c>
      <c r="B334" s="9">
        <v>333</v>
      </c>
      <c r="C334" s="10" t="s">
        <v>360</v>
      </c>
      <c r="D334" s="11" t="str">
        <f>VLOOKUP(C334,sample_image_final!C2:C163,1,FALSE)</f>
        <v>b4fe8907-23618458</v>
      </c>
      <c r="E334" s="9"/>
      <c r="F334" s="9"/>
      <c r="G334" s="9"/>
      <c r="H334" s="9"/>
      <c r="I334" s="9"/>
      <c r="J334" s="9">
        <v>21.937484999999999</v>
      </c>
      <c r="K334" s="9">
        <v>32.062477000000001</v>
      </c>
      <c r="L334" s="10">
        <f t="shared" si="4"/>
        <v>32.062477000000001</v>
      </c>
      <c r="M334" s="10"/>
      <c r="N334" s="10"/>
      <c r="O334" s="10">
        <f t="shared" si="5"/>
        <v>0</v>
      </c>
      <c r="P334" s="10"/>
      <c r="Q334" s="10"/>
      <c r="R334" s="10">
        <f t="shared" si="6"/>
        <v>0</v>
      </c>
      <c r="S334" s="10"/>
      <c r="T334" s="10"/>
      <c r="U334" s="14">
        <f t="shared" si="7"/>
        <v>0</v>
      </c>
    </row>
    <row r="335" spans="1:21" ht="15">
      <c r="A335" s="9">
        <v>6</v>
      </c>
      <c r="B335" s="9">
        <v>334</v>
      </c>
      <c r="C335" s="10" t="s">
        <v>361</v>
      </c>
      <c r="D335" s="11" t="e">
        <f>VLOOKUP(C335,sample_image_final!C2:C163,1,FALSE)</f>
        <v>#N/A</v>
      </c>
      <c r="E335" s="9"/>
      <c r="F335" s="9"/>
      <c r="G335" s="9"/>
      <c r="H335" s="9"/>
      <c r="I335" s="9"/>
      <c r="J335" s="9">
        <v>26.455649000000001</v>
      </c>
      <c r="K335" s="9">
        <v>56.830655</v>
      </c>
      <c r="L335" s="10">
        <f t="shared" si="4"/>
        <v>56.830655</v>
      </c>
      <c r="M335" s="9">
        <v>18.616937</v>
      </c>
      <c r="N335" s="9">
        <v>60.750006999999997</v>
      </c>
      <c r="O335" s="10">
        <f t="shared" si="5"/>
        <v>60.750006999999997</v>
      </c>
      <c r="P335" s="9">
        <v>27.435487999999999</v>
      </c>
      <c r="Q335" s="9">
        <v>63.689523999999999</v>
      </c>
      <c r="R335" s="10">
        <f t="shared" si="6"/>
        <v>63.689523999999999</v>
      </c>
      <c r="S335" s="9">
        <v>20.576613999999999</v>
      </c>
      <c r="T335" s="9">
        <v>52.911298000000002</v>
      </c>
      <c r="U335" s="14">
        <f t="shared" si="7"/>
        <v>52.911298000000002</v>
      </c>
    </row>
    <row r="336" spans="1:21" ht="15">
      <c r="A336" s="9">
        <v>5</v>
      </c>
      <c r="B336" s="9">
        <v>335</v>
      </c>
      <c r="C336" s="10" t="s">
        <v>362</v>
      </c>
      <c r="D336" s="11" t="str">
        <f>VLOOKUP(C336,sample_image_final!C2:C163,1,FALSE)</f>
        <v>b5004c9e-d21fdd6e</v>
      </c>
      <c r="E336" s="9"/>
      <c r="F336" s="9"/>
      <c r="G336" s="9"/>
      <c r="H336" s="9"/>
      <c r="I336" s="9"/>
      <c r="J336" s="9">
        <v>13.214498000000001</v>
      </c>
      <c r="K336" s="9">
        <v>33.770389999999999</v>
      </c>
      <c r="L336" s="10">
        <f t="shared" si="4"/>
        <v>33.770389999999999</v>
      </c>
      <c r="M336" s="9">
        <v>13.214499999999999</v>
      </c>
      <c r="N336" s="9">
        <v>35.238667</v>
      </c>
      <c r="O336" s="10">
        <f t="shared" si="5"/>
        <v>35.238667</v>
      </c>
      <c r="P336" s="10"/>
      <c r="Q336" s="10"/>
      <c r="R336" s="10">
        <f t="shared" si="6"/>
        <v>0</v>
      </c>
      <c r="S336" s="10"/>
      <c r="T336" s="10"/>
      <c r="U336" s="14">
        <f t="shared" si="7"/>
        <v>0</v>
      </c>
    </row>
    <row r="337" spans="1:21" ht="15">
      <c r="A337" s="9">
        <v>5</v>
      </c>
      <c r="B337" s="9">
        <v>336</v>
      </c>
      <c r="C337" s="10" t="s">
        <v>363</v>
      </c>
      <c r="D337" s="11" t="e">
        <f>VLOOKUP(C337,sample_image_final!C2:C163,1,FALSE)</f>
        <v>#N/A</v>
      </c>
      <c r="E337" s="9"/>
      <c r="F337" s="9"/>
      <c r="G337" s="9"/>
      <c r="H337" s="9"/>
      <c r="I337" s="9"/>
      <c r="J337" s="9">
        <v>31.467649000000002</v>
      </c>
      <c r="K337" s="9">
        <v>99.647563000000005</v>
      </c>
      <c r="L337" s="10">
        <f t="shared" si="4"/>
        <v>99.647563000000005</v>
      </c>
      <c r="M337" s="9">
        <v>27.971243000000001</v>
      </c>
      <c r="N337" s="9">
        <v>94.402955000000006</v>
      </c>
      <c r="O337" s="10">
        <f t="shared" si="5"/>
        <v>94.402955000000006</v>
      </c>
      <c r="P337" s="10"/>
      <c r="Q337" s="10"/>
      <c r="R337" s="10">
        <f t="shared" si="6"/>
        <v>0</v>
      </c>
      <c r="S337" s="10"/>
      <c r="T337" s="10"/>
      <c r="U337" s="14">
        <f t="shared" si="7"/>
        <v>0</v>
      </c>
    </row>
    <row r="338" spans="1:21" ht="15">
      <c r="A338" s="9">
        <v>5</v>
      </c>
      <c r="B338" s="9">
        <v>337</v>
      </c>
      <c r="C338" s="10" t="s">
        <v>364</v>
      </c>
      <c r="D338" s="11" t="e">
        <f>VLOOKUP(C338,sample_image_final!C2:C163,1,FALSE)</f>
        <v>#N/A</v>
      </c>
      <c r="E338" s="9"/>
      <c r="F338" s="9"/>
      <c r="G338" s="9"/>
      <c r="H338" s="9"/>
      <c r="I338" s="9"/>
      <c r="J338" s="9">
        <v>16.199992999999999</v>
      </c>
      <c r="K338" s="9">
        <v>43.199984999999998</v>
      </c>
      <c r="L338" s="10">
        <f t="shared" si="4"/>
        <v>43.199984999999998</v>
      </c>
      <c r="M338" s="9">
        <v>9.4499949999999995</v>
      </c>
      <c r="N338" s="9">
        <v>21.599993000000001</v>
      </c>
      <c r="O338" s="10">
        <f t="shared" si="5"/>
        <v>21.599993000000001</v>
      </c>
      <c r="P338" s="9">
        <v>40.499986</v>
      </c>
      <c r="Q338" s="9">
        <v>144.44995</v>
      </c>
      <c r="R338" s="10">
        <f t="shared" si="6"/>
        <v>144.44995</v>
      </c>
      <c r="S338" s="9">
        <v>40.499986</v>
      </c>
      <c r="T338" s="9">
        <v>94.499966999999998</v>
      </c>
      <c r="U338" s="14">
        <f t="shared" si="7"/>
        <v>94.499966999999998</v>
      </c>
    </row>
    <row r="339" spans="1:21" ht="15">
      <c r="A339" s="9">
        <v>5</v>
      </c>
      <c r="B339" s="9">
        <v>338</v>
      </c>
      <c r="C339" s="10" t="s">
        <v>365</v>
      </c>
      <c r="D339" s="11" t="e">
        <f>VLOOKUP(C339,sample_image_final!C2:C163,1,FALSE)</f>
        <v>#N/A</v>
      </c>
      <c r="E339" s="9"/>
      <c r="F339" s="9"/>
      <c r="G339" s="9"/>
      <c r="H339" s="9"/>
      <c r="I339" s="9"/>
      <c r="J339" s="9">
        <v>25.312477999999999</v>
      </c>
      <c r="K339" s="9">
        <v>67.499953000000005</v>
      </c>
      <c r="L339" s="10">
        <f t="shared" si="4"/>
        <v>67.499953000000005</v>
      </c>
      <c r="M339" s="9">
        <v>13.499993999999999</v>
      </c>
      <c r="N339" s="9">
        <v>50.624965000000003</v>
      </c>
      <c r="O339" s="10">
        <f t="shared" si="5"/>
        <v>50.624965000000003</v>
      </c>
      <c r="P339" s="10"/>
      <c r="Q339" s="10"/>
      <c r="R339" s="10">
        <f t="shared" si="6"/>
        <v>0</v>
      </c>
      <c r="S339" s="10"/>
      <c r="T339" s="10"/>
      <c r="U339" s="14">
        <f t="shared" si="7"/>
        <v>0</v>
      </c>
    </row>
    <row r="340" spans="1:21" ht="15">
      <c r="A340" s="9">
        <v>5</v>
      </c>
      <c r="B340" s="9">
        <v>339</v>
      </c>
      <c r="C340" s="10" t="s">
        <v>366</v>
      </c>
      <c r="D340" s="11" t="e">
        <f>VLOOKUP(C340,sample_image_final!C2:C163,1,FALSE)</f>
        <v>#N/A</v>
      </c>
      <c r="E340" s="9"/>
      <c r="F340" s="9"/>
      <c r="G340" s="9"/>
      <c r="H340" s="9"/>
      <c r="I340" s="9"/>
      <c r="J340" s="9">
        <v>63.167122999999997</v>
      </c>
      <c r="K340" s="9">
        <v>125.04512</v>
      </c>
      <c r="L340" s="10">
        <f t="shared" si="4"/>
        <v>125.04512</v>
      </c>
      <c r="M340" s="10"/>
      <c r="N340" s="10"/>
      <c r="O340" s="10">
        <f t="shared" si="5"/>
        <v>0</v>
      </c>
      <c r="P340" s="10"/>
      <c r="Q340" s="10"/>
      <c r="R340" s="10">
        <f t="shared" si="6"/>
        <v>0</v>
      </c>
      <c r="S340" s="10"/>
      <c r="T340" s="10"/>
      <c r="U340" s="14">
        <f t="shared" si="7"/>
        <v>0</v>
      </c>
    </row>
    <row r="341" spans="1:21" ht="15">
      <c r="A341" s="9">
        <v>5</v>
      </c>
      <c r="B341" s="9">
        <v>340</v>
      </c>
      <c r="C341" s="10" t="s">
        <v>367</v>
      </c>
      <c r="D341" s="11" t="e">
        <f>VLOOKUP(C341,sample_image_final!C2:C163,1,FALSE)</f>
        <v>#N/A</v>
      </c>
      <c r="E341" s="9"/>
      <c r="F341" s="9"/>
      <c r="G341" s="9"/>
      <c r="H341" s="9"/>
      <c r="I341" s="9"/>
      <c r="J341" s="9">
        <v>14.320442</v>
      </c>
      <c r="K341" s="9">
        <v>55.491709999999998</v>
      </c>
      <c r="L341" s="10">
        <f t="shared" si="4"/>
        <v>55.491709999999998</v>
      </c>
      <c r="M341" s="9">
        <v>10.74033</v>
      </c>
      <c r="N341" s="9">
        <v>19.690607</v>
      </c>
      <c r="O341" s="10">
        <f t="shared" si="5"/>
        <v>19.690607</v>
      </c>
      <c r="P341" s="10"/>
      <c r="Q341" s="10"/>
      <c r="R341" s="10">
        <f t="shared" si="6"/>
        <v>0</v>
      </c>
      <c r="S341" s="10"/>
      <c r="T341" s="10"/>
      <c r="U341" s="14">
        <f t="shared" si="7"/>
        <v>0</v>
      </c>
    </row>
    <row r="342" spans="1:21" ht="15">
      <c r="A342" s="9">
        <v>6</v>
      </c>
      <c r="B342" s="9">
        <v>341</v>
      </c>
      <c r="C342" s="10" t="s">
        <v>368</v>
      </c>
      <c r="D342" s="11" t="e">
        <f>VLOOKUP(C342,sample_image_final!C2:C163,1,FALSE)</f>
        <v>#N/A</v>
      </c>
      <c r="E342" s="9"/>
      <c r="F342" s="9"/>
      <c r="G342" s="9"/>
      <c r="H342" s="9"/>
      <c r="I342" s="9"/>
      <c r="J342" s="9">
        <v>40.637281000000002</v>
      </c>
      <c r="K342" s="9">
        <v>65.898292999999995</v>
      </c>
      <c r="L342" s="10">
        <f t="shared" si="4"/>
        <v>65.898292999999995</v>
      </c>
      <c r="M342" s="9">
        <v>66.804135000000002</v>
      </c>
      <c r="N342" s="9">
        <v>206.35055</v>
      </c>
      <c r="O342" s="10">
        <f t="shared" si="5"/>
        <v>206.35055</v>
      </c>
      <c r="P342" s="10"/>
      <c r="Q342" s="10"/>
      <c r="R342" s="10">
        <f t="shared" si="6"/>
        <v>0</v>
      </c>
      <c r="S342" s="10"/>
      <c r="T342" s="10"/>
      <c r="U342" s="14">
        <f t="shared" si="7"/>
        <v>0</v>
      </c>
    </row>
    <row r="343" spans="1:21" ht="15">
      <c r="A343" s="9">
        <v>6</v>
      </c>
      <c r="B343" s="9">
        <v>342</v>
      </c>
      <c r="C343" s="10" t="s">
        <v>369</v>
      </c>
      <c r="D343" s="11" t="str">
        <f>VLOOKUP(C343,sample_image_final!C2:C163,1,FALSE)</f>
        <v>b509067e-188e1123</v>
      </c>
      <c r="E343" s="9"/>
      <c r="F343" s="9"/>
      <c r="G343" s="9"/>
      <c r="H343" s="9"/>
      <c r="I343" s="9"/>
      <c r="J343" s="9">
        <v>20.967658</v>
      </c>
      <c r="K343" s="9">
        <v>23.963037</v>
      </c>
      <c r="L343" s="10">
        <f t="shared" si="4"/>
        <v>23.963037</v>
      </c>
      <c r="M343" s="10"/>
      <c r="N343" s="10"/>
      <c r="O343" s="10">
        <f t="shared" si="5"/>
        <v>0</v>
      </c>
      <c r="P343" s="10"/>
      <c r="Q343" s="10"/>
      <c r="R343" s="10">
        <f t="shared" si="6"/>
        <v>0</v>
      </c>
      <c r="S343" s="10"/>
      <c r="T343" s="10"/>
      <c r="U343" s="14">
        <f t="shared" si="7"/>
        <v>0</v>
      </c>
    </row>
    <row r="344" spans="1:21" ht="15">
      <c r="A344" s="9">
        <v>5</v>
      </c>
      <c r="B344" s="9">
        <v>343</v>
      </c>
      <c r="C344" s="10" t="s">
        <v>370</v>
      </c>
      <c r="D344" s="11" t="e">
        <f>VLOOKUP(C344,sample_image_final!C2:C163,1,FALSE)</f>
        <v>#N/A</v>
      </c>
      <c r="E344" s="9"/>
      <c r="F344" s="9"/>
      <c r="G344" s="9"/>
      <c r="H344" s="9"/>
      <c r="I344" s="9"/>
      <c r="J344" s="9">
        <v>16.474588000000001</v>
      </c>
      <c r="K344" s="9">
        <v>38.939936000000003</v>
      </c>
      <c r="L344" s="10">
        <f t="shared" si="4"/>
        <v>38.939936000000003</v>
      </c>
      <c r="M344" s="9">
        <v>38.939934999999998</v>
      </c>
      <c r="N344" s="9">
        <v>104.83829</v>
      </c>
      <c r="O344" s="10">
        <f t="shared" si="5"/>
        <v>104.83829</v>
      </c>
      <c r="P344" s="10"/>
      <c r="Q344" s="10"/>
      <c r="R344" s="10">
        <f t="shared" si="6"/>
        <v>0</v>
      </c>
      <c r="S344" s="10"/>
      <c r="T344" s="10"/>
      <c r="U344" s="14">
        <f t="shared" si="7"/>
        <v>0</v>
      </c>
    </row>
    <row r="345" spans="1:21" ht="15">
      <c r="A345" s="9">
        <v>5</v>
      </c>
      <c r="B345" s="9">
        <v>344</v>
      </c>
      <c r="C345" s="10" t="s">
        <v>371</v>
      </c>
      <c r="D345" s="11" t="e">
        <f>VLOOKUP(C345,sample_image_final!C2:C163,1,FALSE)</f>
        <v>#N/A</v>
      </c>
      <c r="E345" s="9"/>
      <c r="F345" s="9"/>
      <c r="G345" s="9"/>
      <c r="H345" s="9"/>
      <c r="I345" s="9"/>
      <c r="J345" s="9">
        <v>14.976899</v>
      </c>
      <c r="K345" s="9">
        <v>95.852148999999997</v>
      </c>
      <c r="L345" s="10">
        <f t="shared" si="4"/>
        <v>95.852148999999997</v>
      </c>
      <c r="M345" s="10"/>
      <c r="N345" s="10"/>
      <c r="O345" s="10">
        <f t="shared" si="5"/>
        <v>0</v>
      </c>
      <c r="P345" s="10"/>
      <c r="Q345" s="10"/>
      <c r="R345" s="10">
        <f t="shared" si="6"/>
        <v>0</v>
      </c>
      <c r="S345" s="10"/>
      <c r="T345" s="10"/>
      <c r="U345" s="14">
        <f t="shared" si="7"/>
        <v>0</v>
      </c>
    </row>
    <row r="346" spans="1:21" ht="15">
      <c r="A346" s="9">
        <v>6</v>
      </c>
      <c r="B346" s="9">
        <v>345</v>
      </c>
      <c r="C346" s="10" t="s">
        <v>372</v>
      </c>
      <c r="D346" s="11" t="e">
        <f>VLOOKUP(C346,sample_image_final!C2:C163,1,FALSE)</f>
        <v>#N/A</v>
      </c>
      <c r="E346" s="9"/>
      <c r="F346" s="9"/>
      <c r="G346" s="9"/>
      <c r="H346" s="9"/>
      <c r="I346" s="9"/>
      <c r="J346" s="9">
        <v>61.985196000000002</v>
      </c>
      <c r="K346" s="9">
        <v>145.53046000000001</v>
      </c>
      <c r="L346" s="10">
        <f t="shared" si="4"/>
        <v>145.53046000000001</v>
      </c>
      <c r="M346" s="9">
        <v>53.001834000000002</v>
      </c>
      <c r="N346" s="9">
        <v>72.765231</v>
      </c>
      <c r="O346" s="10">
        <f t="shared" si="5"/>
        <v>72.765231</v>
      </c>
      <c r="P346" s="9">
        <v>43.120139000000002</v>
      </c>
      <c r="Q346" s="9">
        <v>107.80034000000001</v>
      </c>
      <c r="R346" s="10">
        <f t="shared" si="6"/>
        <v>107.80034000000001</v>
      </c>
      <c r="S346" s="10"/>
      <c r="T346" s="10"/>
      <c r="U346" s="14">
        <f t="shared" si="7"/>
        <v>0</v>
      </c>
    </row>
    <row r="347" spans="1:21" ht="15">
      <c r="A347" s="9">
        <v>6</v>
      </c>
      <c r="B347" s="9">
        <v>346</v>
      </c>
      <c r="C347" s="10" t="s">
        <v>373</v>
      </c>
      <c r="D347" s="11" t="e">
        <f>VLOOKUP(C347,sample_image_final!C2:C163,1,FALSE)</f>
        <v>#N/A</v>
      </c>
      <c r="E347" s="9"/>
      <c r="F347" s="9"/>
      <c r="G347" s="9"/>
      <c r="H347" s="9"/>
      <c r="I347" s="9"/>
      <c r="J347" s="9">
        <v>13.971247</v>
      </c>
      <c r="K347" s="9">
        <v>30.936333000000001</v>
      </c>
      <c r="L347" s="10">
        <f t="shared" si="4"/>
        <v>30.936333000000001</v>
      </c>
      <c r="M347" s="9">
        <v>17.963031999999998</v>
      </c>
      <c r="N347" s="9">
        <v>33.930171000000001</v>
      </c>
      <c r="O347" s="10">
        <f t="shared" si="5"/>
        <v>33.930171000000001</v>
      </c>
      <c r="P347" s="9">
        <v>22.952763000000001</v>
      </c>
      <c r="Q347" s="9">
        <v>47.901420000000002</v>
      </c>
      <c r="R347" s="10">
        <f t="shared" si="6"/>
        <v>47.901420000000002</v>
      </c>
      <c r="S347" s="10"/>
      <c r="T347" s="10"/>
      <c r="U347" s="14">
        <f t="shared" si="7"/>
        <v>0</v>
      </c>
    </row>
    <row r="348" spans="1:21" ht="15">
      <c r="A348" s="9">
        <v>6</v>
      </c>
      <c r="B348" s="9">
        <v>347</v>
      </c>
      <c r="C348" s="10" t="s">
        <v>374</v>
      </c>
      <c r="D348" s="11" t="e">
        <f>VLOOKUP(C348,sample_image_final!C2:C163,1,FALSE)</f>
        <v>#N/A</v>
      </c>
      <c r="E348" s="9"/>
      <c r="F348" s="9"/>
      <c r="G348" s="9"/>
      <c r="H348" s="9"/>
      <c r="I348" s="9"/>
      <c r="J348" s="9">
        <v>28.173921</v>
      </c>
      <c r="K348" s="9">
        <v>42.260880999999998</v>
      </c>
      <c r="L348" s="10">
        <f t="shared" si="4"/>
        <v>42.260880999999998</v>
      </c>
      <c r="M348" s="9">
        <v>24.332021999999998</v>
      </c>
      <c r="N348" s="9">
        <v>49.944676999999999</v>
      </c>
      <c r="O348" s="10">
        <f t="shared" si="5"/>
        <v>49.944676999999999</v>
      </c>
      <c r="P348" s="9">
        <v>20.490122</v>
      </c>
      <c r="Q348" s="9">
        <v>53.786574999999999</v>
      </c>
      <c r="R348" s="10">
        <f t="shared" si="6"/>
        <v>53.786574999999999</v>
      </c>
      <c r="S348" s="10"/>
      <c r="T348" s="10"/>
      <c r="U348" s="14">
        <f t="shared" si="7"/>
        <v>0</v>
      </c>
    </row>
    <row r="349" spans="1:21" ht="15">
      <c r="A349" s="9">
        <v>5</v>
      </c>
      <c r="B349" s="9">
        <v>348</v>
      </c>
      <c r="C349" s="10" t="s">
        <v>375</v>
      </c>
      <c r="D349" s="11" t="e">
        <f>VLOOKUP(C349,sample_image_final!C2:C163,1,FALSE)</f>
        <v>#N/A</v>
      </c>
      <c r="E349" s="9"/>
      <c r="F349" s="9"/>
      <c r="G349" s="9"/>
      <c r="H349" s="9"/>
      <c r="I349" s="9"/>
      <c r="J349" s="9">
        <v>52.889966000000001</v>
      </c>
      <c r="K349" s="9">
        <v>103.42927</v>
      </c>
      <c r="L349" s="10">
        <f t="shared" si="4"/>
        <v>103.42927</v>
      </c>
      <c r="M349" s="10"/>
      <c r="N349" s="10"/>
      <c r="O349" s="10">
        <f t="shared" si="5"/>
        <v>0</v>
      </c>
      <c r="P349" s="10"/>
      <c r="Q349" s="10"/>
      <c r="R349" s="10">
        <f t="shared" si="6"/>
        <v>0</v>
      </c>
      <c r="S349" s="10"/>
      <c r="T349" s="10"/>
      <c r="U349" s="14">
        <f t="shared" si="7"/>
        <v>0</v>
      </c>
    </row>
    <row r="350" spans="1:21" ht="15">
      <c r="A350" s="9">
        <v>6</v>
      </c>
      <c r="B350" s="9">
        <v>349</v>
      </c>
      <c r="C350" s="10" t="s">
        <v>376</v>
      </c>
      <c r="D350" s="11" t="e">
        <f>VLOOKUP(C350,sample_image_final!C2:C163,1,FALSE)</f>
        <v>#N/A</v>
      </c>
      <c r="E350" s="9"/>
      <c r="F350" s="9"/>
      <c r="G350" s="9"/>
      <c r="H350" s="9"/>
      <c r="I350" s="9"/>
      <c r="J350" s="9">
        <v>10.299337</v>
      </c>
      <c r="K350" s="9">
        <v>23.173508999999999</v>
      </c>
      <c r="L350" s="10">
        <f t="shared" si="4"/>
        <v>23.173508999999999</v>
      </c>
      <c r="M350" s="10"/>
      <c r="N350" s="10"/>
      <c r="O350" s="10">
        <f t="shared" si="5"/>
        <v>0</v>
      </c>
      <c r="P350" s="10"/>
      <c r="Q350" s="10"/>
      <c r="R350" s="10">
        <f t="shared" si="6"/>
        <v>0</v>
      </c>
      <c r="S350" s="10"/>
      <c r="T350" s="10"/>
      <c r="U350" s="14">
        <f t="shared" si="7"/>
        <v>0</v>
      </c>
    </row>
    <row r="351" spans="1:21" ht="15">
      <c r="A351" s="9">
        <v>5</v>
      </c>
      <c r="B351" s="9">
        <v>350</v>
      </c>
      <c r="C351" s="10" t="s">
        <v>377</v>
      </c>
      <c r="D351" s="11" t="e">
        <f>VLOOKUP(C351,sample_image_final!C2:C163,1,FALSE)</f>
        <v>#N/A</v>
      </c>
      <c r="E351" s="9"/>
      <c r="F351" s="9"/>
      <c r="G351" s="9"/>
      <c r="H351" s="9"/>
      <c r="I351" s="9"/>
      <c r="J351" s="9">
        <v>128.24991</v>
      </c>
      <c r="K351" s="9">
        <v>278.43731000000002</v>
      </c>
      <c r="L351" s="10">
        <f t="shared" si="4"/>
        <v>278.43731000000002</v>
      </c>
      <c r="M351" s="9">
        <v>136.68741</v>
      </c>
      <c r="N351" s="9">
        <v>280.12481000000002</v>
      </c>
      <c r="O351" s="10">
        <f t="shared" si="5"/>
        <v>280.12481000000002</v>
      </c>
      <c r="P351" s="9">
        <v>45.562469</v>
      </c>
      <c r="Q351" s="9">
        <v>48.937466000000001</v>
      </c>
      <c r="R351" s="10">
        <f t="shared" si="6"/>
        <v>48.937466000000001</v>
      </c>
      <c r="S351" s="10"/>
      <c r="T351" s="10"/>
      <c r="U351" s="14">
        <f t="shared" si="7"/>
        <v>0</v>
      </c>
    </row>
    <row r="352" spans="1:21" ht="15">
      <c r="A352" s="9">
        <v>5</v>
      </c>
      <c r="B352" s="9">
        <v>351</v>
      </c>
      <c r="C352" s="10" t="s">
        <v>378</v>
      </c>
      <c r="D352" s="11" t="e">
        <f>VLOOKUP(C352,sample_image_final!C2:C163,1,FALSE)</f>
        <v>#N/A</v>
      </c>
      <c r="E352" s="9"/>
      <c r="F352" s="9"/>
      <c r="G352" s="9"/>
      <c r="H352" s="9"/>
      <c r="I352" s="9"/>
      <c r="J352" s="9">
        <v>40.499972999999997</v>
      </c>
      <c r="K352" s="9">
        <v>114.74992</v>
      </c>
      <c r="L352" s="10">
        <f t="shared" si="4"/>
        <v>114.74992</v>
      </c>
      <c r="M352" s="9">
        <v>26.999980999999998</v>
      </c>
      <c r="N352" s="9">
        <v>101.24993000000001</v>
      </c>
      <c r="O352" s="10">
        <f t="shared" si="5"/>
        <v>101.24993000000001</v>
      </c>
      <c r="P352" s="9">
        <v>25.312483</v>
      </c>
      <c r="Q352" s="9">
        <v>47.249968000000003</v>
      </c>
      <c r="R352" s="10">
        <f t="shared" si="6"/>
        <v>47.249968000000003</v>
      </c>
      <c r="S352" s="10"/>
      <c r="T352" s="10"/>
      <c r="U352" s="14">
        <f t="shared" si="7"/>
        <v>0</v>
      </c>
    </row>
    <row r="353" spans="1:36" ht="15">
      <c r="A353" s="9">
        <v>6</v>
      </c>
      <c r="B353" s="9">
        <v>352</v>
      </c>
      <c r="C353" s="10" t="s">
        <v>379</v>
      </c>
      <c r="D353" s="11" t="e">
        <f>VLOOKUP(C353,sample_image_final!C2:C163,1,FALSE)</f>
        <v>#N/A</v>
      </c>
      <c r="E353" s="9"/>
      <c r="F353" s="9"/>
      <c r="G353" s="9"/>
      <c r="H353" s="9"/>
      <c r="I353" s="9"/>
      <c r="J353" s="9">
        <v>31.828731000000001</v>
      </c>
      <c r="K353" s="9">
        <v>58.760736999999999</v>
      </c>
      <c r="L353" s="10">
        <f t="shared" si="4"/>
        <v>58.760736999999999</v>
      </c>
      <c r="M353" s="10"/>
      <c r="N353" s="10"/>
      <c r="O353" s="10">
        <f t="shared" si="5"/>
        <v>0</v>
      </c>
      <c r="P353" s="10"/>
      <c r="Q353" s="10"/>
      <c r="R353" s="10">
        <f t="shared" si="6"/>
        <v>0</v>
      </c>
      <c r="S353" s="10"/>
      <c r="T353" s="10"/>
      <c r="U353" s="14">
        <f t="shared" si="7"/>
        <v>0</v>
      </c>
    </row>
    <row r="354" spans="1:36" ht="15">
      <c r="A354" s="9">
        <v>5</v>
      </c>
      <c r="B354" s="9">
        <v>353</v>
      </c>
      <c r="C354" s="10" t="s">
        <v>380</v>
      </c>
      <c r="D354" s="11" t="e">
        <f>VLOOKUP(C354,sample_image_final!C2:C163,1,FALSE)</f>
        <v>#N/A</v>
      </c>
      <c r="E354" s="9"/>
      <c r="F354" s="9"/>
      <c r="G354" s="9"/>
      <c r="H354" s="9"/>
      <c r="I354" s="9"/>
      <c r="J354" s="9">
        <v>14.931825</v>
      </c>
      <c r="K354" s="9">
        <v>131.62497999999999</v>
      </c>
      <c r="L354" s="10">
        <f t="shared" si="4"/>
        <v>131.62497999999999</v>
      </c>
      <c r="M354" s="9">
        <v>29.249995999999999</v>
      </c>
      <c r="N354" s="9">
        <v>80.999989999999997</v>
      </c>
      <c r="O354" s="10">
        <f t="shared" si="5"/>
        <v>80.999989999999997</v>
      </c>
      <c r="P354" s="10"/>
      <c r="Q354" s="10"/>
      <c r="R354" s="10">
        <f t="shared" si="6"/>
        <v>0</v>
      </c>
      <c r="S354" s="10"/>
      <c r="T354" s="10"/>
      <c r="U354" s="14">
        <f t="shared" si="7"/>
        <v>0</v>
      </c>
    </row>
    <row r="355" spans="1:36" ht="15">
      <c r="A355" s="9">
        <v>5</v>
      </c>
      <c r="B355" s="9">
        <v>354</v>
      </c>
      <c r="C355" s="10" t="s">
        <v>381</v>
      </c>
      <c r="D355" s="11" t="e">
        <f>VLOOKUP(C355,sample_image_final!C2:C163,1,FALSE)</f>
        <v>#N/A</v>
      </c>
      <c r="E355" s="9"/>
      <c r="F355" s="9"/>
      <c r="G355" s="9"/>
      <c r="H355" s="9"/>
      <c r="I355" s="9"/>
      <c r="J355" s="9">
        <v>77.360748999999998</v>
      </c>
      <c r="K355" s="9">
        <v>149.73049</v>
      </c>
      <c r="L355" s="10">
        <f t="shared" si="4"/>
        <v>149.73049</v>
      </c>
      <c r="M355" s="9">
        <v>106.0591</v>
      </c>
      <c r="N355" s="9">
        <v>197.14514</v>
      </c>
      <c r="O355" s="10">
        <f t="shared" si="5"/>
        <v>197.14514</v>
      </c>
      <c r="P355" s="9">
        <v>117.28888000000001</v>
      </c>
      <c r="Q355" s="9">
        <v>200.88839999999999</v>
      </c>
      <c r="R355" s="10">
        <f t="shared" si="6"/>
        <v>200.88839999999999</v>
      </c>
      <c r="S355" s="10"/>
      <c r="T355" s="10"/>
      <c r="U355" s="14">
        <f t="shared" si="7"/>
        <v>0</v>
      </c>
    </row>
    <row r="356" spans="1:36" ht="15">
      <c r="A356" s="9">
        <v>5</v>
      </c>
      <c r="B356" s="9">
        <v>355</v>
      </c>
      <c r="C356" s="10" t="s">
        <v>382</v>
      </c>
      <c r="D356" s="11" t="e">
        <f>VLOOKUP(C356,sample_image_final!C2:C163,1,FALSE)</f>
        <v>#N/A</v>
      </c>
      <c r="E356" s="9"/>
      <c r="F356" s="9"/>
      <c r="G356" s="9"/>
      <c r="H356" s="9"/>
      <c r="I356" s="9"/>
      <c r="J356" s="9">
        <v>34.915415000000003</v>
      </c>
      <c r="K356" s="9">
        <v>61.946703999999997</v>
      </c>
      <c r="L356" s="10">
        <f t="shared" si="4"/>
        <v>61.946703999999997</v>
      </c>
      <c r="M356" s="9">
        <v>38.294325000000001</v>
      </c>
      <c r="N356" s="9">
        <v>74.336044000000001</v>
      </c>
      <c r="O356" s="10">
        <f t="shared" si="5"/>
        <v>74.336044000000001</v>
      </c>
      <c r="P356" s="10"/>
      <c r="Q356" s="10"/>
      <c r="R356" s="10">
        <f t="shared" si="6"/>
        <v>0</v>
      </c>
      <c r="S356" s="10"/>
      <c r="T356" s="10"/>
      <c r="U356" s="14">
        <f t="shared" si="7"/>
        <v>0</v>
      </c>
    </row>
    <row r="357" spans="1:36" ht="15">
      <c r="A357" s="9">
        <v>6</v>
      </c>
      <c r="B357" s="9">
        <v>356</v>
      </c>
      <c r="C357" s="10" t="s">
        <v>383</v>
      </c>
      <c r="D357" s="11" t="e">
        <f>VLOOKUP(C357,sample_image_final!C2:C163,1,FALSE)</f>
        <v>#N/A</v>
      </c>
      <c r="E357" s="9"/>
      <c r="F357" s="9"/>
      <c r="G357" s="9"/>
      <c r="H357" s="9"/>
      <c r="I357" s="9"/>
      <c r="J357" s="9">
        <v>62.93197</v>
      </c>
      <c r="K357" s="9">
        <v>163.53124</v>
      </c>
      <c r="L357" s="10">
        <f t="shared" si="4"/>
        <v>163.53124</v>
      </c>
      <c r="M357" s="9">
        <v>71.659758999999994</v>
      </c>
      <c r="N357" s="9">
        <v>158.01895999999999</v>
      </c>
      <c r="O357" s="10">
        <f t="shared" si="5"/>
        <v>158.01895999999999</v>
      </c>
      <c r="P357" s="9">
        <v>29.133285000000001</v>
      </c>
      <c r="Q357" s="9">
        <v>98.870565999999997</v>
      </c>
      <c r="R357" s="10">
        <f t="shared" si="6"/>
        <v>98.870565999999997</v>
      </c>
      <c r="S357" s="10"/>
      <c r="T357" s="10"/>
      <c r="U357" s="14">
        <f t="shared" si="7"/>
        <v>0</v>
      </c>
    </row>
    <row r="358" spans="1:36" ht="15">
      <c r="A358" s="9">
        <v>6</v>
      </c>
      <c r="B358" s="9">
        <v>357</v>
      </c>
      <c r="C358" s="10" t="s">
        <v>384</v>
      </c>
      <c r="D358" s="11" t="e">
        <f>VLOOKUP(C358,sample_image_final!C2:C163,1,FALSE)</f>
        <v>#N/A</v>
      </c>
      <c r="E358" s="9"/>
      <c r="F358" s="9"/>
      <c r="G358" s="9"/>
      <c r="H358" s="9"/>
      <c r="I358" s="9"/>
      <c r="J358" s="9">
        <v>17.760784999999998</v>
      </c>
      <c r="K358" s="9">
        <v>29.063103000000002</v>
      </c>
      <c r="L358" s="10">
        <f t="shared" si="4"/>
        <v>29.063103000000002</v>
      </c>
      <c r="M358" s="9">
        <v>14.531549999999999</v>
      </c>
      <c r="N358" s="9">
        <v>33.906951999999997</v>
      </c>
      <c r="O358" s="10">
        <f t="shared" si="5"/>
        <v>33.906951999999997</v>
      </c>
      <c r="P358" s="10"/>
      <c r="Q358" s="10"/>
      <c r="R358" s="10">
        <f t="shared" si="6"/>
        <v>0</v>
      </c>
      <c r="S358" s="10"/>
      <c r="T358" s="10"/>
      <c r="U358" s="14">
        <f t="shared" si="7"/>
        <v>0</v>
      </c>
    </row>
    <row r="359" spans="1:36" ht="15">
      <c r="A359" s="9">
        <v>6</v>
      </c>
      <c r="B359" s="9">
        <v>358</v>
      </c>
      <c r="C359" s="10" t="s">
        <v>385</v>
      </c>
      <c r="D359" s="11" t="e">
        <f>VLOOKUP(C359,sample_image_final!C2:C163,1,FALSE)</f>
        <v>#N/A</v>
      </c>
      <c r="E359" s="9"/>
      <c r="F359" s="9"/>
      <c r="G359" s="9"/>
      <c r="H359" s="9"/>
      <c r="I359" s="9"/>
      <c r="J359" s="9">
        <v>34.760263000000002</v>
      </c>
      <c r="K359" s="9">
        <v>63.083441000000001</v>
      </c>
      <c r="L359" s="10">
        <f t="shared" si="4"/>
        <v>63.083441000000001</v>
      </c>
      <c r="M359" s="9">
        <v>28.323176</v>
      </c>
      <c r="N359" s="9">
        <v>77.24503</v>
      </c>
      <c r="O359" s="10">
        <f t="shared" si="5"/>
        <v>77.24503</v>
      </c>
      <c r="P359" s="10"/>
      <c r="Q359" s="10"/>
      <c r="R359" s="10">
        <f t="shared" si="6"/>
        <v>0</v>
      </c>
      <c r="S359" s="10"/>
      <c r="T359" s="10"/>
      <c r="U359" s="14">
        <f t="shared" si="7"/>
        <v>0</v>
      </c>
    </row>
    <row r="360" spans="1:36" ht="15">
      <c r="A360" s="9">
        <v>5</v>
      </c>
      <c r="B360" s="9">
        <v>359</v>
      </c>
      <c r="C360" s="10" t="s">
        <v>386</v>
      </c>
      <c r="D360" s="11" t="str">
        <f>VLOOKUP(C360,sample_image_final!C2:C163,1,FALSE)</f>
        <v>b53a1501-745a59ef</v>
      </c>
      <c r="E360" s="9"/>
      <c r="F360" s="9"/>
      <c r="G360" s="9"/>
      <c r="H360" s="9"/>
      <c r="I360" s="9"/>
      <c r="J360" s="9">
        <v>10.714964</v>
      </c>
      <c r="K360" s="9">
        <v>13.776381000000001</v>
      </c>
      <c r="L360" s="10">
        <f t="shared" si="4"/>
        <v>13.776381000000001</v>
      </c>
      <c r="M360" s="10"/>
      <c r="N360" s="10"/>
      <c r="O360" s="10">
        <f t="shared" si="5"/>
        <v>0</v>
      </c>
      <c r="P360" s="10"/>
      <c r="Q360" s="10"/>
      <c r="R360" s="10">
        <f t="shared" si="6"/>
        <v>0</v>
      </c>
      <c r="S360" s="10"/>
      <c r="T360" s="10"/>
      <c r="U360" s="14">
        <f t="shared" si="7"/>
        <v>0</v>
      </c>
    </row>
    <row r="361" spans="1:36" ht="15">
      <c r="A361" s="9">
        <v>6</v>
      </c>
      <c r="B361" s="9">
        <v>360</v>
      </c>
      <c r="C361" s="10" t="s">
        <v>387</v>
      </c>
      <c r="D361" s="11" t="e">
        <f>VLOOKUP(C361,sample_image_final!C2:C163,1,FALSE)</f>
        <v>#N/A</v>
      </c>
      <c r="E361" s="9"/>
      <c r="F361" s="9"/>
      <c r="G361" s="9"/>
      <c r="H361" s="9"/>
      <c r="I361" s="9"/>
      <c r="J361" s="9">
        <v>44.763157999999997</v>
      </c>
      <c r="K361" s="9">
        <v>102.31579000000001</v>
      </c>
      <c r="L361" s="10">
        <f t="shared" si="4"/>
        <v>102.31579000000001</v>
      </c>
      <c r="M361" s="10"/>
      <c r="N361" s="10"/>
      <c r="O361" s="10">
        <f t="shared" si="5"/>
        <v>0</v>
      </c>
      <c r="P361" s="10"/>
      <c r="Q361" s="10"/>
      <c r="R361" s="10">
        <f t="shared" si="6"/>
        <v>0</v>
      </c>
      <c r="S361" s="10"/>
      <c r="T361" s="10"/>
      <c r="U361" s="14">
        <f t="shared" si="7"/>
        <v>0</v>
      </c>
    </row>
    <row r="362" spans="1:36" ht="15">
      <c r="A362" s="9">
        <v>5</v>
      </c>
      <c r="B362" s="9">
        <v>361</v>
      </c>
      <c r="C362" s="10" t="s">
        <v>388</v>
      </c>
      <c r="D362" s="11" t="e">
        <f>VLOOKUP(C362,sample_image_final!C2:C163,1,FALSE)</f>
        <v>#N/A</v>
      </c>
      <c r="E362" s="9"/>
      <c r="F362" s="9"/>
      <c r="G362" s="9"/>
      <c r="H362" s="9"/>
      <c r="I362" s="9"/>
      <c r="J362" s="9">
        <v>8.8185500000000001</v>
      </c>
      <c r="K362" s="9">
        <v>15.677422</v>
      </c>
      <c r="L362" s="10">
        <f t="shared" si="4"/>
        <v>15.677422</v>
      </c>
      <c r="M362" s="9">
        <v>8.8185500000000001</v>
      </c>
      <c r="N362" s="9">
        <v>26.455646999999999</v>
      </c>
      <c r="O362" s="10">
        <f t="shared" si="5"/>
        <v>26.455646999999999</v>
      </c>
      <c r="P362" s="9">
        <v>13.717745000000001</v>
      </c>
      <c r="Q362" s="9">
        <v>33.314520000000002</v>
      </c>
      <c r="R362" s="10">
        <f t="shared" si="6"/>
        <v>33.314520000000002</v>
      </c>
      <c r="S362" s="10"/>
      <c r="T362" s="10"/>
      <c r="U362" s="14">
        <f t="shared" si="7"/>
        <v>0</v>
      </c>
    </row>
    <row r="363" spans="1:36" ht="15">
      <c r="A363" s="9">
        <v>5</v>
      </c>
      <c r="B363" s="21">
        <v>362</v>
      </c>
      <c r="C363" s="22" t="s">
        <v>389</v>
      </c>
      <c r="D363" s="23" t="e">
        <f>VLOOKUP(C363,sample_image_final!C2:C163,1,FALSE)</f>
        <v>#N/A</v>
      </c>
      <c r="E363" s="22" t="s">
        <v>26</v>
      </c>
      <c r="F363" s="22" t="s">
        <v>27</v>
      </c>
      <c r="G363" s="22" t="s">
        <v>27</v>
      </c>
      <c r="H363" s="22"/>
      <c r="I363" s="22"/>
      <c r="J363" s="21">
        <v>30.60455</v>
      </c>
      <c r="K363" s="21">
        <v>58.760736999999999</v>
      </c>
      <c r="L363" s="22">
        <f t="shared" si="4"/>
        <v>58.760736999999999</v>
      </c>
      <c r="M363" s="21">
        <v>30.604551000000001</v>
      </c>
      <c r="N363" s="21">
        <v>45.294736</v>
      </c>
      <c r="O363" s="22">
        <f t="shared" si="5"/>
        <v>45.294736</v>
      </c>
      <c r="P363" s="21">
        <v>22.035277000000001</v>
      </c>
      <c r="Q363" s="21">
        <v>63.657463999999997</v>
      </c>
      <c r="R363" s="22">
        <f t="shared" si="6"/>
        <v>63.657463999999997</v>
      </c>
      <c r="S363" s="22"/>
      <c r="T363" s="22"/>
      <c r="U363" s="24">
        <f t="shared" si="7"/>
        <v>0</v>
      </c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</row>
    <row r="364" spans="1:36" ht="15">
      <c r="A364" s="9">
        <v>5</v>
      </c>
      <c r="B364" s="9">
        <v>363</v>
      </c>
      <c r="C364" s="10" t="s">
        <v>390</v>
      </c>
      <c r="D364" s="11" t="e">
        <f>VLOOKUP(C364,sample_image_final!C2:C163,1,FALSE)</f>
        <v>#N/A</v>
      </c>
      <c r="E364" s="9"/>
      <c r="F364" s="9"/>
      <c r="G364" s="9"/>
      <c r="H364" s="9"/>
      <c r="I364" s="9"/>
      <c r="J364" s="9">
        <v>34.446866999999997</v>
      </c>
      <c r="K364" s="9">
        <v>100.34522</v>
      </c>
      <c r="L364" s="10">
        <f t="shared" si="4"/>
        <v>100.34522</v>
      </c>
      <c r="M364" s="9">
        <v>76.382178999999994</v>
      </c>
      <c r="N364" s="9">
        <v>49.423763999999998</v>
      </c>
      <c r="O364" s="10">
        <f t="shared" si="5"/>
        <v>76.382178999999994</v>
      </c>
      <c r="P364" s="9">
        <v>23.963037</v>
      </c>
      <c r="Q364" s="9">
        <v>68.893730000000005</v>
      </c>
      <c r="R364" s="10">
        <f t="shared" si="6"/>
        <v>68.893730000000005</v>
      </c>
      <c r="S364" s="10"/>
      <c r="T364" s="10"/>
      <c r="U364" s="14">
        <f t="shared" si="7"/>
        <v>0</v>
      </c>
    </row>
    <row r="365" spans="1:36" ht="15">
      <c r="A365" s="9">
        <v>6</v>
      </c>
      <c r="B365" s="9">
        <v>364</v>
      </c>
      <c r="C365" s="10" t="s">
        <v>391</v>
      </c>
      <c r="D365" s="11" t="e">
        <f>VLOOKUP(C365,sample_image_final!C2:C163,1,FALSE)</f>
        <v>#N/A</v>
      </c>
      <c r="E365" s="9"/>
      <c r="F365" s="9"/>
      <c r="G365" s="9"/>
      <c r="H365" s="9"/>
      <c r="I365" s="9"/>
      <c r="J365" s="9">
        <v>23.950709</v>
      </c>
      <c r="K365" s="9">
        <v>88.817214000000007</v>
      </c>
      <c r="L365" s="10">
        <f t="shared" si="4"/>
        <v>88.817214000000007</v>
      </c>
      <c r="M365" s="9">
        <v>39.917848999999997</v>
      </c>
      <c r="N365" s="9">
        <v>120.04698999999999</v>
      </c>
      <c r="O365" s="10">
        <f t="shared" si="5"/>
        <v>120.04698999999999</v>
      </c>
      <c r="P365" s="10"/>
      <c r="Q365" s="10"/>
      <c r="R365" s="10">
        <f t="shared" si="6"/>
        <v>0</v>
      </c>
      <c r="S365" s="10"/>
      <c r="T365" s="10"/>
      <c r="U365" s="14">
        <f t="shared" si="7"/>
        <v>0</v>
      </c>
    </row>
    <row r="366" spans="1:36" ht="15">
      <c r="A366" s="9">
        <v>6</v>
      </c>
      <c r="B366" s="9">
        <v>365</v>
      </c>
      <c r="C366" s="10" t="s">
        <v>392</v>
      </c>
      <c r="D366" s="11" t="e">
        <f>VLOOKUP(C366,sample_image_final!C2:C163,1,FALSE)</f>
        <v>#N/A</v>
      </c>
      <c r="E366" s="9"/>
      <c r="F366" s="9"/>
      <c r="G366" s="9"/>
      <c r="H366" s="9"/>
      <c r="I366" s="9"/>
      <c r="J366" s="9">
        <v>17.501393</v>
      </c>
      <c r="K366" s="9">
        <v>40.387830999999998</v>
      </c>
      <c r="L366" s="10">
        <f t="shared" si="4"/>
        <v>40.387830999999998</v>
      </c>
      <c r="M366" s="10"/>
      <c r="N366" s="10"/>
      <c r="O366" s="10">
        <f t="shared" si="5"/>
        <v>0</v>
      </c>
      <c r="P366" s="10"/>
      <c r="Q366" s="10"/>
      <c r="R366" s="10">
        <f t="shared" si="6"/>
        <v>0</v>
      </c>
      <c r="S366" s="10"/>
      <c r="T366" s="10"/>
      <c r="U366" s="14">
        <f t="shared" si="7"/>
        <v>0</v>
      </c>
    </row>
    <row r="367" spans="1:36" ht="15">
      <c r="A367" s="9">
        <v>5</v>
      </c>
      <c r="B367" s="9">
        <v>366</v>
      </c>
      <c r="C367" s="10" t="s">
        <v>393</v>
      </c>
      <c r="D367" s="11" t="e">
        <f>VLOOKUP(C367,sample_image_final!C2:C163,1,FALSE)</f>
        <v>#N/A</v>
      </c>
      <c r="E367" s="9"/>
      <c r="F367" s="9"/>
      <c r="G367" s="9"/>
      <c r="H367" s="9"/>
      <c r="I367" s="9"/>
      <c r="J367" s="9">
        <v>49.137408999999998</v>
      </c>
      <c r="K367" s="9">
        <v>72.170569</v>
      </c>
      <c r="L367" s="10">
        <f t="shared" si="4"/>
        <v>72.170569</v>
      </c>
      <c r="M367" s="9">
        <v>52.208495999999997</v>
      </c>
      <c r="N367" s="9">
        <v>156.62549000000001</v>
      </c>
      <c r="O367" s="10">
        <f t="shared" si="5"/>
        <v>156.62549000000001</v>
      </c>
      <c r="P367" s="10"/>
      <c r="Q367" s="10"/>
      <c r="R367" s="10">
        <f t="shared" si="6"/>
        <v>0</v>
      </c>
      <c r="S367" s="10"/>
      <c r="T367" s="10"/>
      <c r="U367" s="14">
        <f t="shared" si="7"/>
        <v>0</v>
      </c>
    </row>
    <row r="368" spans="1:36" ht="15">
      <c r="A368" s="9">
        <v>5</v>
      </c>
      <c r="B368" s="9">
        <v>367</v>
      </c>
      <c r="C368" s="10" t="s">
        <v>394</v>
      </c>
      <c r="D368" s="11" t="e">
        <f>VLOOKUP(C368,sample_image_final!C2:C163,1,FALSE)</f>
        <v>#N/A</v>
      </c>
      <c r="E368" s="9"/>
      <c r="F368" s="9"/>
      <c r="G368" s="9"/>
      <c r="H368" s="9"/>
      <c r="I368" s="9"/>
      <c r="J368" s="9">
        <v>42.859856000000001</v>
      </c>
      <c r="K368" s="9">
        <v>52.044106999999997</v>
      </c>
      <c r="L368" s="10">
        <f t="shared" si="4"/>
        <v>52.044106999999997</v>
      </c>
      <c r="M368" s="9">
        <v>38.267727999999998</v>
      </c>
      <c r="N368" s="9">
        <v>53.574818</v>
      </c>
      <c r="O368" s="10">
        <f t="shared" si="5"/>
        <v>53.574818</v>
      </c>
      <c r="P368" s="10"/>
      <c r="Q368" s="10"/>
      <c r="R368" s="10">
        <f t="shared" si="6"/>
        <v>0</v>
      </c>
      <c r="S368" s="10"/>
      <c r="T368" s="10"/>
      <c r="U368" s="14">
        <f t="shared" si="7"/>
        <v>0</v>
      </c>
    </row>
    <row r="369" spans="1:21" ht="15">
      <c r="A369" s="9">
        <v>6</v>
      </c>
      <c r="B369" s="9">
        <v>368</v>
      </c>
      <c r="C369" s="10" t="s">
        <v>395</v>
      </c>
      <c r="D369" s="11" t="e">
        <f>VLOOKUP(C369,sample_image_final!C2:C163,1,FALSE)</f>
        <v>#N/A</v>
      </c>
      <c r="E369" s="9"/>
      <c r="F369" s="9"/>
      <c r="G369" s="9"/>
      <c r="H369" s="9"/>
      <c r="I369" s="9"/>
      <c r="J369" s="9">
        <v>92.132641000000007</v>
      </c>
      <c r="K369" s="9">
        <v>165.83875</v>
      </c>
      <c r="L369" s="10">
        <f t="shared" si="4"/>
        <v>165.83875</v>
      </c>
      <c r="M369" s="10"/>
      <c r="N369" s="10"/>
      <c r="O369" s="10">
        <f t="shared" si="5"/>
        <v>0</v>
      </c>
      <c r="P369" s="10"/>
      <c r="Q369" s="10"/>
      <c r="R369" s="10">
        <f t="shared" si="6"/>
        <v>0</v>
      </c>
      <c r="S369" s="10"/>
      <c r="T369" s="10"/>
      <c r="U369" s="14">
        <f t="shared" si="7"/>
        <v>0</v>
      </c>
    </row>
    <row r="370" spans="1:21" ht="15">
      <c r="A370" s="9">
        <v>5</v>
      </c>
      <c r="B370" s="9">
        <v>369</v>
      </c>
      <c r="C370" s="10" t="s">
        <v>396</v>
      </c>
      <c r="D370" s="11" t="e">
        <f>VLOOKUP(C370,sample_image_final!C2:C163,1,FALSE)</f>
        <v>#N/A</v>
      </c>
      <c r="E370" s="9"/>
      <c r="F370" s="9"/>
      <c r="G370" s="9"/>
      <c r="H370" s="9"/>
      <c r="I370" s="9"/>
      <c r="J370" s="9">
        <v>10.313000000000001</v>
      </c>
      <c r="K370" s="9">
        <v>18.047747999999999</v>
      </c>
      <c r="L370" s="10">
        <f t="shared" si="4"/>
        <v>18.047747999999999</v>
      </c>
      <c r="M370" s="10"/>
      <c r="N370" s="10"/>
      <c r="O370" s="10">
        <f t="shared" si="5"/>
        <v>0</v>
      </c>
      <c r="P370" s="10"/>
      <c r="Q370" s="10"/>
      <c r="R370" s="10">
        <f t="shared" si="6"/>
        <v>0</v>
      </c>
      <c r="S370" s="10"/>
      <c r="T370" s="10"/>
      <c r="U370" s="14">
        <f t="shared" si="7"/>
        <v>0</v>
      </c>
    </row>
    <row r="371" spans="1:21" ht="15">
      <c r="A371" s="9">
        <v>6</v>
      </c>
      <c r="B371" s="9">
        <v>370</v>
      </c>
      <c r="C371" s="10" t="s">
        <v>397</v>
      </c>
      <c r="D371" s="11" t="e">
        <f>VLOOKUP(C371,sample_image_final!C2:C163,1,FALSE)</f>
        <v>#N/A</v>
      </c>
      <c r="E371" s="9"/>
      <c r="F371" s="9"/>
      <c r="G371" s="9"/>
      <c r="H371" s="9"/>
      <c r="I371" s="9"/>
      <c r="J371" s="9">
        <v>10.124998</v>
      </c>
      <c r="K371" s="9">
        <v>35.999996000000003</v>
      </c>
      <c r="L371" s="10">
        <f t="shared" si="4"/>
        <v>35.999996000000003</v>
      </c>
      <c r="M371" s="9">
        <v>17.999998000000001</v>
      </c>
      <c r="N371" s="9">
        <v>40.499994999999998</v>
      </c>
      <c r="O371" s="10">
        <f t="shared" si="5"/>
        <v>40.499994999999998</v>
      </c>
      <c r="P371" s="9">
        <v>60.749989999999997</v>
      </c>
      <c r="Q371" s="9">
        <v>106.87499</v>
      </c>
      <c r="R371" s="10">
        <f t="shared" si="6"/>
        <v>106.87499</v>
      </c>
      <c r="S371" s="9">
        <v>17.999998000000001</v>
      </c>
      <c r="T371" s="9">
        <v>53.999994000000001</v>
      </c>
      <c r="U371" s="14">
        <f t="shared" si="7"/>
        <v>53.999994000000001</v>
      </c>
    </row>
    <row r="372" spans="1:21" ht="15">
      <c r="A372" s="9">
        <v>6</v>
      </c>
      <c r="B372" s="9">
        <v>371</v>
      </c>
      <c r="C372" s="10" t="s">
        <v>398</v>
      </c>
      <c r="D372" s="11" t="e">
        <f>VLOOKUP(C372,sample_image_final!C2:C163,1,FALSE)</f>
        <v>#N/A</v>
      </c>
      <c r="E372" s="9"/>
      <c r="F372" s="9"/>
      <c r="G372" s="9"/>
      <c r="H372" s="9"/>
      <c r="I372" s="9"/>
      <c r="J372" s="9">
        <v>13.819896</v>
      </c>
      <c r="K372" s="9">
        <v>36.853056000000002</v>
      </c>
      <c r="L372" s="10">
        <f t="shared" si="4"/>
        <v>36.853056000000002</v>
      </c>
      <c r="M372" s="10"/>
      <c r="N372" s="10"/>
      <c r="O372" s="10">
        <f t="shared" si="5"/>
        <v>0</v>
      </c>
      <c r="P372" s="10"/>
      <c r="Q372" s="10"/>
      <c r="R372" s="10">
        <f t="shared" si="6"/>
        <v>0</v>
      </c>
      <c r="S372" s="10"/>
      <c r="T372" s="10"/>
      <c r="U372" s="14">
        <f t="shared" si="7"/>
        <v>0</v>
      </c>
    </row>
    <row r="373" spans="1:21" ht="15">
      <c r="A373" s="9">
        <v>5</v>
      </c>
      <c r="B373" s="9">
        <v>372</v>
      </c>
      <c r="C373" s="10" t="s">
        <v>399</v>
      </c>
      <c r="D373" s="11" t="e">
        <f>VLOOKUP(C373,sample_image_final!C2:C163,1,FALSE)</f>
        <v>#N/A</v>
      </c>
      <c r="E373" s="9"/>
      <c r="F373" s="9"/>
      <c r="G373" s="9"/>
      <c r="H373" s="9"/>
      <c r="I373" s="9"/>
      <c r="J373" s="9">
        <v>10.489217</v>
      </c>
      <c r="K373" s="9">
        <v>29.719448</v>
      </c>
      <c r="L373" s="10">
        <f t="shared" si="4"/>
        <v>29.719448</v>
      </c>
      <c r="M373" s="9">
        <v>8.7410139999999998</v>
      </c>
      <c r="N373" s="9">
        <v>20.978434</v>
      </c>
      <c r="O373" s="10">
        <f t="shared" si="5"/>
        <v>20.978434</v>
      </c>
      <c r="P373" s="9">
        <v>8.7410110000000003</v>
      </c>
      <c r="Q373" s="9">
        <v>15.733825</v>
      </c>
      <c r="R373" s="10">
        <f t="shared" si="6"/>
        <v>15.733825</v>
      </c>
      <c r="S373" s="10"/>
      <c r="T373" s="10"/>
      <c r="U373" s="14">
        <f t="shared" si="7"/>
        <v>0</v>
      </c>
    </row>
    <row r="374" spans="1:21" ht="15">
      <c r="A374" s="9">
        <v>5</v>
      </c>
      <c r="B374" s="9">
        <v>373</v>
      </c>
      <c r="C374" s="10" t="s">
        <v>400</v>
      </c>
      <c r="D374" s="11" t="e">
        <f>VLOOKUP(C374,sample_image_final!C2:C163,1,FALSE)</f>
        <v>#N/A</v>
      </c>
      <c r="E374" s="9"/>
      <c r="F374" s="9"/>
      <c r="G374" s="9"/>
      <c r="H374" s="9"/>
      <c r="I374" s="9"/>
      <c r="J374" s="9">
        <v>18.616937</v>
      </c>
      <c r="K374" s="9">
        <v>62.709685</v>
      </c>
      <c r="L374" s="10">
        <f t="shared" si="4"/>
        <v>62.709685</v>
      </c>
      <c r="M374" s="10"/>
      <c r="N374" s="10"/>
      <c r="O374" s="10">
        <f t="shared" si="5"/>
        <v>0</v>
      </c>
      <c r="P374" s="10"/>
      <c r="Q374" s="10"/>
      <c r="R374" s="10">
        <f t="shared" si="6"/>
        <v>0</v>
      </c>
      <c r="S374" s="10"/>
      <c r="T374" s="10"/>
      <c r="U374" s="14">
        <f t="shared" si="7"/>
        <v>0</v>
      </c>
    </row>
    <row r="375" spans="1:21" ht="15">
      <c r="A375" s="9">
        <v>6</v>
      </c>
      <c r="B375" s="9">
        <v>374</v>
      </c>
      <c r="C375" s="10" t="s">
        <v>401</v>
      </c>
      <c r="D375" s="11" t="e">
        <f>VLOOKUP(C375,sample_image_final!C2:C163,1,FALSE)</f>
        <v>#N/A</v>
      </c>
      <c r="E375" s="9"/>
      <c r="F375" s="9"/>
      <c r="G375" s="9"/>
      <c r="H375" s="9"/>
      <c r="I375" s="9"/>
      <c r="J375" s="9">
        <v>22.040825999999999</v>
      </c>
      <c r="K375" s="9">
        <v>57.306148999999998</v>
      </c>
      <c r="L375" s="10">
        <f t="shared" si="4"/>
        <v>57.306148999999998</v>
      </c>
      <c r="M375" s="10"/>
      <c r="N375" s="10"/>
      <c r="O375" s="10">
        <f t="shared" si="5"/>
        <v>0</v>
      </c>
      <c r="P375" s="10"/>
      <c r="Q375" s="10"/>
      <c r="R375" s="10">
        <f t="shared" si="6"/>
        <v>0</v>
      </c>
      <c r="S375" s="10"/>
      <c r="T375" s="10"/>
      <c r="U375" s="14">
        <f t="shared" si="7"/>
        <v>0</v>
      </c>
    </row>
    <row r="376" spans="1:21" ht="15">
      <c r="A376" s="9">
        <v>6</v>
      </c>
      <c r="B376" s="9">
        <v>375</v>
      </c>
      <c r="C376" s="10" t="s">
        <v>402</v>
      </c>
      <c r="D376" s="11" t="str">
        <f>VLOOKUP(C376,sample_image_final!C2:C163,1,FALSE)</f>
        <v>b555790d-59bad5ab</v>
      </c>
      <c r="E376" s="9"/>
      <c r="F376" s="9"/>
      <c r="G376" s="9"/>
      <c r="H376" s="9"/>
      <c r="I376" s="9"/>
      <c r="J376" s="9">
        <v>23.492445</v>
      </c>
      <c r="K376" s="9">
        <v>37.441085000000001</v>
      </c>
      <c r="L376" s="10">
        <f t="shared" si="4"/>
        <v>37.441085000000001</v>
      </c>
      <c r="M376" s="9">
        <v>28.631419000000001</v>
      </c>
      <c r="N376" s="9">
        <v>63.870088000000003</v>
      </c>
      <c r="O376" s="10">
        <f t="shared" si="5"/>
        <v>63.870088000000003</v>
      </c>
      <c r="P376" s="9">
        <v>21.290029000000001</v>
      </c>
      <c r="Q376" s="9">
        <v>56.528699000000003</v>
      </c>
      <c r="R376" s="10">
        <f t="shared" si="6"/>
        <v>56.528699000000003</v>
      </c>
      <c r="S376" s="10"/>
      <c r="T376" s="10"/>
      <c r="U376" s="14">
        <f t="shared" si="7"/>
        <v>0</v>
      </c>
    </row>
    <row r="377" spans="1:21" ht="15">
      <c r="A377" s="9">
        <v>6</v>
      </c>
      <c r="B377" s="9">
        <v>376</v>
      </c>
      <c r="C377" s="10" t="s">
        <v>403</v>
      </c>
      <c r="D377" s="11" t="e">
        <f>VLOOKUP(C377,sample_image_final!C2:C163,1,FALSE)</f>
        <v>#N/A</v>
      </c>
      <c r="E377" s="9"/>
      <c r="F377" s="9"/>
      <c r="G377" s="9"/>
      <c r="H377" s="9"/>
      <c r="I377" s="9"/>
      <c r="J377" s="9">
        <v>21.508966999999998</v>
      </c>
      <c r="K377" s="9">
        <v>55.308771</v>
      </c>
      <c r="L377" s="10">
        <f t="shared" si="4"/>
        <v>55.308771</v>
      </c>
      <c r="M377" s="9">
        <v>48.662407999999999</v>
      </c>
      <c r="N377" s="9">
        <v>96.077061999999998</v>
      </c>
      <c r="O377" s="10">
        <f t="shared" si="5"/>
        <v>96.077061999999998</v>
      </c>
      <c r="P377" s="9">
        <v>49.910159999999998</v>
      </c>
      <c r="Q377" s="9">
        <v>96.077061999999998</v>
      </c>
      <c r="R377" s="10">
        <f t="shared" si="6"/>
        <v>96.077061999999998</v>
      </c>
      <c r="S377" s="10"/>
      <c r="T377" s="10"/>
      <c r="U377" s="14">
        <f t="shared" si="7"/>
        <v>0</v>
      </c>
    </row>
    <row r="378" spans="1:21" ht="15">
      <c r="A378" s="9">
        <v>5</v>
      </c>
      <c r="B378" s="9">
        <v>377</v>
      </c>
      <c r="C378" s="10" t="s">
        <v>404</v>
      </c>
      <c r="D378" s="11" t="e">
        <f>VLOOKUP(C378,sample_image_final!C2:C163,1,FALSE)</f>
        <v>#N/A</v>
      </c>
      <c r="E378" s="9"/>
      <c r="F378" s="9"/>
      <c r="G378" s="9"/>
      <c r="H378" s="9"/>
      <c r="I378" s="9"/>
      <c r="J378" s="9">
        <v>22.952763000000001</v>
      </c>
      <c r="K378" s="9">
        <v>96.800783999999993</v>
      </c>
      <c r="L378" s="10">
        <f t="shared" si="4"/>
        <v>96.800783999999993</v>
      </c>
      <c r="M378" s="9">
        <v>19.958924</v>
      </c>
      <c r="N378" s="9">
        <v>94.804891999999995</v>
      </c>
      <c r="O378" s="10">
        <f t="shared" si="5"/>
        <v>94.804891999999995</v>
      </c>
      <c r="P378" s="9">
        <v>64.866506999999999</v>
      </c>
      <c r="Q378" s="9">
        <v>95.802835999999999</v>
      </c>
      <c r="R378" s="10">
        <f t="shared" si="6"/>
        <v>95.802835999999999</v>
      </c>
      <c r="S378" s="9">
        <v>37.921956000000002</v>
      </c>
      <c r="T378" s="9">
        <v>122.74739</v>
      </c>
      <c r="U378" s="14">
        <f t="shared" si="7"/>
        <v>122.74739</v>
      </c>
    </row>
    <row r="379" spans="1:21" ht="15">
      <c r="A379" s="9">
        <v>5</v>
      </c>
      <c r="B379" s="9">
        <v>378</v>
      </c>
      <c r="C379" s="10" t="s">
        <v>405</v>
      </c>
      <c r="D379" s="11" t="e">
        <f>VLOOKUP(C379,sample_image_final!C2:C163,1,FALSE)</f>
        <v>#N/A</v>
      </c>
      <c r="E379" s="9"/>
      <c r="F379" s="9"/>
      <c r="G379" s="9"/>
      <c r="H379" s="9"/>
      <c r="I379" s="9"/>
      <c r="J379" s="9">
        <v>28.588255</v>
      </c>
      <c r="K379" s="9">
        <v>68.611810000000006</v>
      </c>
      <c r="L379" s="10">
        <f t="shared" si="4"/>
        <v>68.611810000000006</v>
      </c>
      <c r="M379" s="10"/>
      <c r="N379" s="10"/>
      <c r="O379" s="10">
        <f t="shared" si="5"/>
        <v>0</v>
      </c>
      <c r="P379" s="10"/>
      <c r="Q379" s="10"/>
      <c r="R379" s="10">
        <f t="shared" si="6"/>
        <v>0</v>
      </c>
      <c r="S379" s="10"/>
      <c r="T379" s="10"/>
      <c r="U379" s="14">
        <f t="shared" si="7"/>
        <v>0</v>
      </c>
    </row>
    <row r="380" spans="1:21" ht="15">
      <c r="A380" s="9">
        <v>6</v>
      </c>
      <c r="B380" s="37">
        <v>379</v>
      </c>
      <c r="C380" s="10" t="s">
        <v>406</v>
      </c>
      <c r="D380" s="11" t="e">
        <f>VLOOKUP(C380,sample_image_final!C2:C163,1,FALSE)</f>
        <v>#N/A</v>
      </c>
      <c r="E380" s="10" t="s">
        <v>26</v>
      </c>
      <c r="F380" s="10" t="s">
        <v>27</v>
      </c>
      <c r="G380" s="10" t="s">
        <v>27</v>
      </c>
      <c r="H380" s="10"/>
      <c r="I380" s="10"/>
      <c r="J380" s="9">
        <v>56.438718000000001</v>
      </c>
      <c r="K380" s="9">
        <v>208.50971000000001</v>
      </c>
      <c r="L380" s="10">
        <f t="shared" si="4"/>
        <v>208.50971000000001</v>
      </c>
      <c r="M380" s="9">
        <v>25.083876</v>
      </c>
      <c r="N380" s="9">
        <v>61.141944000000002</v>
      </c>
      <c r="O380" s="10">
        <f t="shared" si="5"/>
        <v>61.141944000000002</v>
      </c>
      <c r="P380" s="9">
        <v>31.354842000000001</v>
      </c>
      <c r="Q380" s="9">
        <v>58.006459999999997</v>
      </c>
      <c r="R380" s="10">
        <f t="shared" si="6"/>
        <v>58.006459999999997</v>
      </c>
      <c r="S380" s="9">
        <v>25.083874000000002</v>
      </c>
      <c r="T380" s="9">
        <v>45.464522000000002</v>
      </c>
      <c r="U380" s="14">
        <f t="shared" si="7"/>
        <v>45.464522000000002</v>
      </c>
    </row>
    <row r="381" spans="1:21" ht="15">
      <c r="A381" s="9">
        <v>6</v>
      </c>
      <c r="B381" s="9">
        <v>380</v>
      </c>
      <c r="C381" s="10" t="s">
        <v>407</v>
      </c>
      <c r="D381" s="11" t="e">
        <f>VLOOKUP(C381,sample_image_final!C2:C163,1,FALSE)</f>
        <v>#N/A</v>
      </c>
      <c r="E381" s="9"/>
      <c r="F381" s="9"/>
      <c r="G381" s="9"/>
      <c r="H381" s="9"/>
      <c r="I381" s="9"/>
      <c r="J381" s="9">
        <v>47.743098000000003</v>
      </c>
      <c r="K381" s="9">
        <v>105.27965</v>
      </c>
      <c r="L381" s="10">
        <f t="shared" si="4"/>
        <v>105.27965</v>
      </c>
      <c r="M381" s="10"/>
      <c r="N381" s="10"/>
      <c r="O381" s="10">
        <f t="shared" si="5"/>
        <v>0</v>
      </c>
      <c r="P381" s="10"/>
      <c r="Q381" s="10"/>
      <c r="R381" s="10">
        <f t="shared" si="6"/>
        <v>0</v>
      </c>
      <c r="S381" s="10"/>
      <c r="T381" s="10"/>
      <c r="U381" s="14">
        <f t="shared" si="7"/>
        <v>0</v>
      </c>
    </row>
    <row r="382" spans="1:21" ht="15">
      <c r="A382" s="9">
        <v>6</v>
      </c>
      <c r="B382" s="9">
        <v>381</v>
      </c>
      <c r="C382" s="10" t="s">
        <v>408</v>
      </c>
      <c r="D382" s="11" t="e">
        <f>VLOOKUP(C382,sample_image_final!C2:C163,1,FALSE)</f>
        <v>#N/A</v>
      </c>
      <c r="E382" s="9"/>
      <c r="F382" s="9"/>
      <c r="G382" s="9"/>
      <c r="H382" s="9"/>
      <c r="I382" s="9"/>
      <c r="J382" s="9">
        <v>36.719996999999999</v>
      </c>
      <c r="K382" s="9">
        <v>85.319995000000006</v>
      </c>
      <c r="L382" s="10">
        <f t="shared" si="4"/>
        <v>85.319995000000006</v>
      </c>
      <c r="M382" s="10"/>
      <c r="N382" s="10"/>
      <c r="O382" s="10">
        <f t="shared" si="5"/>
        <v>0</v>
      </c>
      <c r="P382" s="10"/>
      <c r="Q382" s="10"/>
      <c r="R382" s="10">
        <f t="shared" si="6"/>
        <v>0</v>
      </c>
      <c r="S382" s="10"/>
      <c r="T382" s="10"/>
      <c r="U382" s="14">
        <f t="shared" si="7"/>
        <v>0</v>
      </c>
    </row>
    <row r="383" spans="1:21" ht="15">
      <c r="A383" s="9">
        <v>5</v>
      </c>
      <c r="B383" s="9">
        <v>382</v>
      </c>
      <c r="C383" s="10" t="s">
        <v>409</v>
      </c>
      <c r="D383" s="11" t="e">
        <f>VLOOKUP(C383,sample_image_final!C2:C163,1,FALSE)</f>
        <v>#N/A</v>
      </c>
      <c r="E383" s="9"/>
      <c r="F383" s="9"/>
      <c r="G383" s="9"/>
      <c r="H383" s="9"/>
      <c r="I383" s="9"/>
      <c r="J383" s="9">
        <v>8.0850240000000007</v>
      </c>
      <c r="K383" s="9">
        <v>16.170051999999998</v>
      </c>
      <c r="L383" s="10">
        <f t="shared" si="4"/>
        <v>16.170051999999998</v>
      </c>
      <c r="M383" s="10"/>
      <c r="N383" s="10"/>
      <c r="O383" s="10">
        <f t="shared" si="5"/>
        <v>0</v>
      </c>
      <c r="P383" s="10"/>
      <c r="Q383" s="10"/>
      <c r="R383" s="10">
        <f t="shared" si="6"/>
        <v>0</v>
      </c>
      <c r="S383" s="10"/>
      <c r="T383" s="10"/>
      <c r="U383" s="14">
        <f t="shared" si="7"/>
        <v>0</v>
      </c>
    </row>
    <row r="384" spans="1:21" ht="15">
      <c r="A384" s="9">
        <v>5</v>
      </c>
      <c r="B384" s="9">
        <v>383</v>
      </c>
      <c r="C384" s="10" t="s">
        <v>410</v>
      </c>
      <c r="D384" s="11" t="str">
        <f>VLOOKUP(C384,sample_image_final!C2:C163,1,FALSE)</f>
        <v>b561705d-e341bae9</v>
      </c>
      <c r="E384" s="9"/>
      <c r="F384" s="9"/>
      <c r="G384" s="9"/>
      <c r="H384" s="9"/>
      <c r="I384" s="9"/>
      <c r="J384" s="9">
        <v>23.506653</v>
      </c>
      <c r="K384" s="9">
        <v>54.065300999999998</v>
      </c>
      <c r="L384" s="10">
        <f t="shared" si="4"/>
        <v>54.065300999999998</v>
      </c>
      <c r="M384" s="10"/>
      <c r="N384" s="10"/>
      <c r="O384" s="10">
        <f t="shared" si="5"/>
        <v>0</v>
      </c>
      <c r="P384" s="10"/>
      <c r="Q384" s="10"/>
      <c r="R384" s="10">
        <f t="shared" si="6"/>
        <v>0</v>
      </c>
      <c r="S384" s="10"/>
      <c r="T384" s="10"/>
      <c r="U384" s="14">
        <f t="shared" si="7"/>
        <v>0</v>
      </c>
    </row>
    <row r="385" spans="1:36" ht="15">
      <c r="A385" s="9">
        <v>5</v>
      </c>
      <c r="B385" s="9">
        <v>384</v>
      </c>
      <c r="C385" s="10" t="s">
        <v>411</v>
      </c>
      <c r="D385" s="11" t="e">
        <f>VLOOKUP(C385,sample_image_final!C2:C163,1,FALSE)</f>
        <v>#N/A</v>
      </c>
      <c r="E385" s="9"/>
      <c r="F385" s="9"/>
      <c r="G385" s="9"/>
      <c r="H385" s="9"/>
      <c r="I385" s="9"/>
      <c r="J385" s="9">
        <v>29.343423000000001</v>
      </c>
      <c r="K385" s="9">
        <v>55.018917000000002</v>
      </c>
      <c r="L385" s="10">
        <f t="shared" si="4"/>
        <v>55.018917000000002</v>
      </c>
      <c r="M385" s="10"/>
      <c r="N385" s="10"/>
      <c r="O385" s="10">
        <f t="shared" si="5"/>
        <v>0</v>
      </c>
      <c r="P385" s="10"/>
      <c r="Q385" s="10"/>
      <c r="R385" s="10">
        <f t="shared" si="6"/>
        <v>0</v>
      </c>
      <c r="S385" s="10"/>
      <c r="T385" s="10"/>
      <c r="U385" s="14">
        <f t="shared" si="7"/>
        <v>0</v>
      </c>
    </row>
    <row r="386" spans="1:36" ht="15">
      <c r="A386" s="9">
        <v>6</v>
      </c>
      <c r="B386" s="9">
        <v>385</v>
      </c>
      <c r="C386" s="10" t="s">
        <v>412</v>
      </c>
      <c r="D386" s="11" t="e">
        <f>VLOOKUP(C386,sample_image_final!C2:C163,1,FALSE)</f>
        <v>#N/A</v>
      </c>
      <c r="E386" s="9"/>
      <c r="F386" s="9"/>
      <c r="G386" s="9"/>
      <c r="H386" s="9"/>
      <c r="I386" s="9"/>
      <c r="J386" s="9">
        <v>41.968913000000001</v>
      </c>
      <c r="K386" s="9">
        <v>90.652852999999993</v>
      </c>
      <c r="L386" s="10">
        <f t="shared" si="4"/>
        <v>90.652852999999993</v>
      </c>
      <c r="M386" s="9">
        <v>38.611400000000003</v>
      </c>
      <c r="N386" s="9">
        <v>78.901556999999997</v>
      </c>
      <c r="O386" s="10">
        <f t="shared" si="5"/>
        <v>78.901556999999997</v>
      </c>
      <c r="P386" s="9">
        <v>20.145078000000002</v>
      </c>
      <c r="Q386" s="9">
        <v>38.611398000000001</v>
      </c>
      <c r="R386" s="10">
        <f t="shared" si="6"/>
        <v>38.611398000000001</v>
      </c>
      <c r="S386" s="10"/>
      <c r="T386" s="10"/>
      <c r="U386" s="14">
        <f t="shared" si="7"/>
        <v>0</v>
      </c>
    </row>
    <row r="387" spans="1:36" ht="15">
      <c r="A387" s="9">
        <v>5</v>
      </c>
      <c r="B387" s="9">
        <v>386</v>
      </c>
      <c r="C387" s="10" t="s">
        <v>413</v>
      </c>
      <c r="D387" s="11" t="e">
        <f>VLOOKUP(C387,sample_image_final!C2:C163,1,FALSE)</f>
        <v>#N/A</v>
      </c>
      <c r="E387" s="9"/>
      <c r="F387" s="9"/>
      <c r="G387" s="9"/>
      <c r="H387" s="9"/>
      <c r="I387" s="9"/>
      <c r="J387" s="9">
        <v>13.819896999999999</v>
      </c>
      <c r="K387" s="9">
        <v>42.995232000000001</v>
      </c>
      <c r="L387" s="10">
        <f t="shared" si="4"/>
        <v>42.995232000000001</v>
      </c>
      <c r="M387" s="10"/>
      <c r="N387" s="10"/>
      <c r="O387" s="10">
        <f t="shared" si="5"/>
        <v>0</v>
      </c>
      <c r="P387" s="10"/>
      <c r="Q387" s="10"/>
      <c r="R387" s="10">
        <f t="shared" si="6"/>
        <v>0</v>
      </c>
      <c r="S387" s="10"/>
      <c r="T387" s="10"/>
      <c r="U387" s="14">
        <f t="shared" si="7"/>
        <v>0</v>
      </c>
    </row>
    <row r="388" spans="1:36" ht="15">
      <c r="A388" s="9">
        <v>6</v>
      </c>
      <c r="B388" s="9">
        <v>387</v>
      </c>
      <c r="C388" s="10" t="s">
        <v>414</v>
      </c>
      <c r="D388" s="11" t="e">
        <f>VLOOKUP(C388,sample_image_final!C2:C163,1,FALSE)</f>
        <v>#N/A</v>
      </c>
      <c r="E388" s="9"/>
      <c r="F388" s="9"/>
      <c r="G388" s="9"/>
      <c r="H388" s="9"/>
      <c r="I388" s="9"/>
      <c r="J388" s="9">
        <v>42.423636000000002</v>
      </c>
      <c r="K388" s="9">
        <v>78.608504999999994</v>
      </c>
      <c r="L388" s="10">
        <f t="shared" si="4"/>
        <v>78.608504999999994</v>
      </c>
      <c r="M388" s="10"/>
      <c r="N388" s="10"/>
      <c r="O388" s="10">
        <f t="shared" si="5"/>
        <v>0</v>
      </c>
      <c r="P388" s="10"/>
      <c r="Q388" s="10"/>
      <c r="R388" s="10">
        <f t="shared" si="6"/>
        <v>0</v>
      </c>
      <c r="S388" s="10"/>
      <c r="T388" s="10"/>
      <c r="U388" s="14">
        <f t="shared" si="7"/>
        <v>0</v>
      </c>
    </row>
    <row r="389" spans="1:36" ht="15">
      <c r="A389" s="9">
        <v>5</v>
      </c>
      <c r="B389" s="9">
        <v>388</v>
      </c>
      <c r="C389" s="10" t="s">
        <v>415</v>
      </c>
      <c r="D389" s="11" t="e">
        <f>VLOOKUP(C389,sample_image_final!C2:C163,1,FALSE)</f>
        <v>#N/A</v>
      </c>
      <c r="E389" s="9"/>
      <c r="F389" s="9"/>
      <c r="G389" s="9"/>
      <c r="H389" s="9"/>
      <c r="I389" s="9"/>
      <c r="J389" s="9">
        <v>70.480984000000007</v>
      </c>
      <c r="K389" s="9">
        <v>114.2278</v>
      </c>
      <c r="L389" s="10">
        <f t="shared" si="4"/>
        <v>114.2278</v>
      </c>
      <c r="M389" s="10"/>
      <c r="N389" s="10"/>
      <c r="O389" s="10">
        <f t="shared" si="5"/>
        <v>0</v>
      </c>
      <c r="P389" s="10"/>
      <c r="Q389" s="10"/>
      <c r="R389" s="10">
        <f t="shared" si="6"/>
        <v>0</v>
      </c>
      <c r="S389" s="10"/>
      <c r="T389" s="10"/>
      <c r="U389" s="14">
        <f t="shared" si="7"/>
        <v>0</v>
      </c>
    </row>
    <row r="390" spans="1:36" ht="15">
      <c r="A390" s="9">
        <v>6</v>
      </c>
      <c r="B390" s="37">
        <v>389</v>
      </c>
      <c r="C390" s="10" t="s">
        <v>416</v>
      </c>
      <c r="D390" s="11" t="e">
        <f>VLOOKUP(C390,sample_image_final!C2:C163,1,FALSE)</f>
        <v>#N/A</v>
      </c>
      <c r="E390" s="10" t="s">
        <v>26</v>
      </c>
      <c r="F390" s="10" t="s">
        <v>27</v>
      </c>
      <c r="G390" s="10" t="s">
        <v>26</v>
      </c>
      <c r="H390" s="10"/>
      <c r="I390" s="10"/>
      <c r="J390" s="9">
        <v>42.423639000000001</v>
      </c>
      <c r="K390" s="9">
        <v>104.81134</v>
      </c>
      <c r="L390" s="10">
        <f t="shared" si="4"/>
        <v>104.81134</v>
      </c>
      <c r="M390" s="10"/>
      <c r="N390" s="10"/>
      <c r="O390" s="10">
        <f t="shared" si="5"/>
        <v>0</v>
      </c>
      <c r="P390" s="10"/>
      <c r="Q390" s="10"/>
      <c r="R390" s="10">
        <f t="shared" si="6"/>
        <v>0</v>
      </c>
      <c r="S390" s="10"/>
      <c r="T390" s="10"/>
      <c r="U390" s="14">
        <f t="shared" si="7"/>
        <v>0</v>
      </c>
    </row>
    <row r="391" spans="1:36" ht="15">
      <c r="A391" s="9">
        <v>5</v>
      </c>
      <c r="B391" s="21">
        <v>390</v>
      </c>
      <c r="C391" s="22" t="s">
        <v>417</v>
      </c>
      <c r="D391" s="23" t="e">
        <f>VLOOKUP(C391,sample_image_final!C2:C163,1,FALSE)</f>
        <v>#N/A</v>
      </c>
      <c r="E391" s="22" t="s">
        <v>26</v>
      </c>
      <c r="F391" s="22" t="s">
        <v>27</v>
      </c>
      <c r="G391" s="22" t="s">
        <v>27</v>
      </c>
      <c r="H391" s="22"/>
      <c r="I391" s="22"/>
      <c r="J391" s="21">
        <v>19.18421</v>
      </c>
      <c r="K391" s="21">
        <v>31.973683000000001</v>
      </c>
      <c r="L391" s="22">
        <f t="shared" si="4"/>
        <v>31.973683000000001</v>
      </c>
      <c r="M391" s="21">
        <v>23.021053999999999</v>
      </c>
      <c r="N391" s="21">
        <v>29.415790000000001</v>
      </c>
      <c r="O391" s="22">
        <f t="shared" si="5"/>
        <v>29.415790000000001</v>
      </c>
      <c r="P391" s="22"/>
      <c r="Q391" s="22"/>
      <c r="R391" s="22">
        <f t="shared" si="6"/>
        <v>0</v>
      </c>
      <c r="S391" s="22"/>
      <c r="T391" s="22"/>
      <c r="U391" s="24">
        <f t="shared" si="7"/>
        <v>0</v>
      </c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</row>
    <row r="392" spans="1:36" ht="15">
      <c r="A392" s="9">
        <v>5</v>
      </c>
      <c r="B392" s="9">
        <v>391</v>
      </c>
      <c r="C392" s="10" t="s">
        <v>418</v>
      </c>
      <c r="D392" s="11" t="e">
        <f>VLOOKUP(C392,sample_image_final!C2:C163,1,FALSE)</f>
        <v>#N/A</v>
      </c>
      <c r="E392" s="9"/>
      <c r="F392" s="9"/>
      <c r="G392" s="9"/>
      <c r="H392" s="9"/>
      <c r="I392" s="9"/>
      <c r="J392" s="9">
        <v>45.052146999999998</v>
      </c>
      <c r="K392" s="9">
        <v>76.588650999999999</v>
      </c>
      <c r="L392" s="10">
        <f t="shared" si="4"/>
        <v>76.588650999999999</v>
      </c>
      <c r="M392" s="10"/>
      <c r="N392" s="10"/>
      <c r="O392" s="10">
        <f t="shared" si="5"/>
        <v>0</v>
      </c>
      <c r="P392" s="10"/>
      <c r="Q392" s="10"/>
      <c r="R392" s="10">
        <f t="shared" si="6"/>
        <v>0</v>
      </c>
      <c r="S392" s="10"/>
      <c r="T392" s="10"/>
      <c r="U392" s="14">
        <f t="shared" si="7"/>
        <v>0</v>
      </c>
    </row>
    <row r="393" spans="1:36" ht="15">
      <c r="A393" s="9">
        <v>6</v>
      </c>
      <c r="B393" s="9">
        <v>392</v>
      </c>
      <c r="C393" s="10" t="s">
        <v>419</v>
      </c>
      <c r="D393" s="11" t="e">
        <f>VLOOKUP(C393,sample_image_final!C2:C163,1,FALSE)</f>
        <v>#N/A</v>
      </c>
      <c r="E393" s="9"/>
      <c r="F393" s="9"/>
      <c r="G393" s="9"/>
      <c r="H393" s="9"/>
      <c r="I393" s="9"/>
      <c r="J393" s="9">
        <v>81.383831000000001</v>
      </c>
      <c r="K393" s="9">
        <v>182.72973999999999</v>
      </c>
      <c r="L393" s="10">
        <f t="shared" si="4"/>
        <v>182.72973999999999</v>
      </c>
      <c r="M393" s="10"/>
      <c r="N393" s="10"/>
      <c r="O393" s="10">
        <f t="shared" si="5"/>
        <v>0</v>
      </c>
      <c r="P393" s="10"/>
      <c r="Q393" s="10"/>
      <c r="R393" s="10">
        <f t="shared" si="6"/>
        <v>0</v>
      </c>
      <c r="S393" s="10"/>
      <c r="T393" s="10"/>
      <c r="U393" s="14">
        <f t="shared" si="7"/>
        <v>0</v>
      </c>
    </row>
    <row r="394" spans="1:36" ht="15">
      <c r="A394" s="9">
        <v>5</v>
      </c>
      <c r="B394" s="9">
        <v>393</v>
      </c>
      <c r="C394" s="10" t="s">
        <v>420</v>
      </c>
      <c r="D394" s="11" t="e">
        <f>VLOOKUP(C394,sample_image_final!C2:C163,1,FALSE)</f>
        <v>#N/A</v>
      </c>
      <c r="E394" s="9"/>
      <c r="F394" s="9"/>
      <c r="G394" s="9"/>
      <c r="H394" s="9"/>
      <c r="I394" s="9"/>
      <c r="J394" s="9">
        <v>28.940441</v>
      </c>
      <c r="K394" s="9">
        <v>84.825429999999997</v>
      </c>
      <c r="L394" s="10">
        <f t="shared" si="4"/>
        <v>84.825429999999997</v>
      </c>
      <c r="M394" s="9">
        <v>30.936333000000001</v>
      </c>
      <c r="N394" s="9">
        <v>67.860343</v>
      </c>
      <c r="O394" s="10">
        <f t="shared" si="5"/>
        <v>67.860343</v>
      </c>
      <c r="P394" s="9">
        <v>30.936333000000001</v>
      </c>
      <c r="Q394" s="9">
        <v>82.829537999999999</v>
      </c>
      <c r="R394" s="10">
        <f t="shared" si="6"/>
        <v>82.829537999999999</v>
      </c>
      <c r="S394" s="10"/>
      <c r="T394" s="10"/>
      <c r="U394" s="14">
        <f t="shared" si="7"/>
        <v>0</v>
      </c>
    </row>
    <row r="395" spans="1:36" ht="15">
      <c r="A395" s="9">
        <v>5</v>
      </c>
      <c r="B395" s="9">
        <v>394</v>
      </c>
      <c r="C395" s="10" t="s">
        <v>421</v>
      </c>
      <c r="D395" s="11" t="e">
        <f>VLOOKUP(C395,sample_image_final!C2:C163,1,FALSE)</f>
        <v>#N/A</v>
      </c>
      <c r="E395" s="9"/>
      <c r="F395" s="9"/>
      <c r="G395" s="9"/>
      <c r="H395" s="9"/>
      <c r="I395" s="9"/>
      <c r="J395" s="9">
        <v>13.224496</v>
      </c>
      <c r="K395" s="9">
        <v>30.857156</v>
      </c>
      <c r="L395" s="10">
        <f t="shared" si="4"/>
        <v>30.857156</v>
      </c>
      <c r="M395" s="9">
        <v>16.530618</v>
      </c>
      <c r="N395" s="9">
        <v>37.469405000000002</v>
      </c>
      <c r="O395" s="10">
        <f t="shared" si="5"/>
        <v>37.469405000000002</v>
      </c>
      <c r="P395" s="9">
        <v>14.326537</v>
      </c>
      <c r="Q395" s="9">
        <v>39.673487999999999</v>
      </c>
      <c r="R395" s="10">
        <f t="shared" si="6"/>
        <v>39.673487999999999</v>
      </c>
      <c r="S395" s="9">
        <v>17.632662</v>
      </c>
      <c r="T395" s="9">
        <v>45.183691000000003</v>
      </c>
      <c r="U395" s="14">
        <f t="shared" si="7"/>
        <v>45.183691000000003</v>
      </c>
    </row>
    <row r="396" spans="1:36" ht="15">
      <c r="A396" s="9">
        <v>5</v>
      </c>
      <c r="B396" s="9">
        <v>395</v>
      </c>
      <c r="C396" s="10" t="s">
        <v>422</v>
      </c>
      <c r="D396" s="11" t="e">
        <f>VLOOKUP(C396,sample_image_final!C2:C163,1,FALSE)</f>
        <v>#N/A</v>
      </c>
      <c r="E396" s="9"/>
      <c r="F396" s="9"/>
      <c r="G396" s="9"/>
      <c r="H396" s="9"/>
      <c r="I396" s="9"/>
      <c r="J396" s="9">
        <v>24.47484</v>
      </c>
      <c r="K396" s="9">
        <v>62.935302999999998</v>
      </c>
      <c r="L396" s="10">
        <f t="shared" si="4"/>
        <v>62.935302999999998</v>
      </c>
      <c r="M396" s="9">
        <v>16.220801999999999</v>
      </c>
      <c r="N396" s="9">
        <v>62.387701</v>
      </c>
      <c r="O396" s="10">
        <f t="shared" si="5"/>
        <v>62.387701</v>
      </c>
      <c r="P396" s="9">
        <v>36.712259000000003</v>
      </c>
      <c r="Q396" s="9">
        <v>76.920927000000006</v>
      </c>
      <c r="R396" s="10">
        <f t="shared" si="6"/>
        <v>76.920927000000006</v>
      </c>
      <c r="S396" s="10"/>
      <c r="T396" s="10"/>
      <c r="U396" s="14">
        <f t="shared" si="7"/>
        <v>0</v>
      </c>
    </row>
    <row r="397" spans="1:36" ht="15">
      <c r="A397" s="9">
        <v>5</v>
      </c>
      <c r="B397" s="9">
        <v>396</v>
      </c>
      <c r="C397" s="10" t="s">
        <v>423</v>
      </c>
      <c r="D397" s="11" t="str">
        <f>VLOOKUP(C397,sample_image_final!C2:C163,1,FALSE)</f>
        <v>b581255d-1c6658b4</v>
      </c>
      <c r="E397" s="9"/>
      <c r="F397" s="9"/>
      <c r="G397" s="9"/>
      <c r="H397" s="9"/>
      <c r="I397" s="9"/>
      <c r="J397" s="9">
        <v>16.758611999999999</v>
      </c>
      <c r="K397" s="9">
        <v>56.369872000000001</v>
      </c>
      <c r="L397" s="10">
        <f t="shared" si="4"/>
        <v>56.369872000000001</v>
      </c>
      <c r="M397" s="10"/>
      <c r="N397" s="10"/>
      <c r="O397" s="10">
        <f t="shared" si="5"/>
        <v>0</v>
      </c>
      <c r="P397" s="10"/>
      <c r="Q397" s="10"/>
      <c r="R397" s="10">
        <f t="shared" si="6"/>
        <v>0</v>
      </c>
      <c r="S397" s="10"/>
      <c r="T397" s="10"/>
      <c r="U397" s="14">
        <f t="shared" si="7"/>
        <v>0</v>
      </c>
    </row>
    <row r="398" spans="1:36" ht="15">
      <c r="A398" s="9">
        <v>6</v>
      </c>
      <c r="B398" s="9">
        <v>397</v>
      </c>
      <c r="C398" s="10" t="s">
        <v>424</v>
      </c>
      <c r="D398" s="11" t="e">
        <f>VLOOKUP(C398,sample_image_final!C2:C163,1,FALSE)</f>
        <v>#N/A</v>
      </c>
      <c r="E398" s="9"/>
      <c r="F398" s="9"/>
      <c r="G398" s="9"/>
      <c r="H398" s="9"/>
      <c r="I398" s="9"/>
      <c r="J398" s="9">
        <v>11.975355</v>
      </c>
      <c r="K398" s="9">
        <v>23.950709</v>
      </c>
      <c r="L398" s="10">
        <f t="shared" si="4"/>
        <v>23.950709</v>
      </c>
      <c r="M398" s="9">
        <v>9.9794619999999998</v>
      </c>
      <c r="N398" s="9">
        <v>27.942494</v>
      </c>
      <c r="O398" s="10">
        <f t="shared" si="5"/>
        <v>27.942494</v>
      </c>
      <c r="P398" s="10"/>
      <c r="Q398" s="10"/>
      <c r="R398" s="10">
        <f t="shared" si="6"/>
        <v>0</v>
      </c>
      <c r="S398" s="10"/>
      <c r="T398" s="10"/>
      <c r="U398" s="14">
        <f t="shared" si="7"/>
        <v>0</v>
      </c>
    </row>
    <row r="399" spans="1:36" ht="15">
      <c r="A399" s="9">
        <v>6</v>
      </c>
      <c r="B399" s="9">
        <v>398</v>
      </c>
      <c r="C399" s="10" t="s">
        <v>425</v>
      </c>
      <c r="D399" s="11" t="e">
        <f>VLOOKUP(C399,sample_image_final!C2:C163,1,FALSE)</f>
        <v>#N/A</v>
      </c>
      <c r="E399" s="9"/>
      <c r="F399" s="9"/>
      <c r="G399" s="9"/>
      <c r="H399" s="9"/>
      <c r="I399" s="9"/>
      <c r="J399" s="9">
        <v>53.786574999999999</v>
      </c>
      <c r="K399" s="9">
        <v>94.766822000000005</v>
      </c>
      <c r="L399" s="10">
        <f t="shared" si="4"/>
        <v>94.766822000000005</v>
      </c>
      <c r="M399" s="9">
        <v>40.499972</v>
      </c>
      <c r="N399" s="9">
        <v>67.499953000000005</v>
      </c>
      <c r="O399" s="10">
        <f t="shared" si="5"/>
        <v>67.499953000000005</v>
      </c>
      <c r="P399" s="10"/>
      <c r="Q399" s="10"/>
      <c r="R399" s="10">
        <f t="shared" si="6"/>
        <v>0</v>
      </c>
      <c r="S399" s="10"/>
      <c r="T399" s="10"/>
      <c r="U399" s="14">
        <f t="shared" si="7"/>
        <v>0</v>
      </c>
    </row>
    <row r="400" spans="1:36" ht="15">
      <c r="A400" s="9">
        <v>6</v>
      </c>
      <c r="B400" s="9">
        <v>399</v>
      </c>
      <c r="C400" s="10" t="s">
        <v>426</v>
      </c>
      <c r="D400" s="11" t="e">
        <f>VLOOKUP(C400,sample_image_final!C2:C163,1,FALSE)</f>
        <v>#N/A</v>
      </c>
      <c r="E400" s="9"/>
      <c r="F400" s="9"/>
      <c r="G400" s="9"/>
      <c r="H400" s="9"/>
      <c r="I400" s="9"/>
      <c r="J400" s="9">
        <v>13.776382999999999</v>
      </c>
      <c r="K400" s="9">
        <v>24.491346</v>
      </c>
      <c r="L400" s="10">
        <f t="shared" si="4"/>
        <v>24.491346</v>
      </c>
      <c r="M400" s="10"/>
      <c r="N400" s="10"/>
      <c r="O400" s="10">
        <f t="shared" si="5"/>
        <v>0</v>
      </c>
      <c r="P400" s="10"/>
      <c r="Q400" s="10"/>
      <c r="R400" s="10">
        <f t="shared" si="6"/>
        <v>0</v>
      </c>
      <c r="S400" s="10"/>
      <c r="T400" s="10"/>
      <c r="U400" s="14">
        <f t="shared" si="7"/>
        <v>0</v>
      </c>
    </row>
    <row r="401" spans="1:21" ht="15">
      <c r="A401" s="9">
        <v>6</v>
      </c>
      <c r="B401" s="9">
        <v>400</v>
      </c>
      <c r="C401" s="10" t="s">
        <v>427</v>
      </c>
      <c r="D401" s="11" t="e">
        <f>VLOOKUP(C401,sample_image_final!C2:C163,1,FALSE)</f>
        <v>#N/A</v>
      </c>
      <c r="E401" s="9"/>
      <c r="F401" s="9"/>
      <c r="G401" s="9"/>
      <c r="H401" s="9"/>
      <c r="I401" s="9"/>
      <c r="J401" s="9">
        <v>16.220803</v>
      </c>
      <c r="K401" s="9">
        <v>42.423636999999999</v>
      </c>
      <c r="L401" s="10">
        <f t="shared" si="4"/>
        <v>42.423636999999999</v>
      </c>
      <c r="M401" s="10"/>
      <c r="N401" s="10"/>
      <c r="O401" s="10">
        <f t="shared" si="5"/>
        <v>0</v>
      </c>
      <c r="P401" s="10"/>
      <c r="Q401" s="10"/>
      <c r="R401" s="10">
        <f t="shared" si="6"/>
        <v>0</v>
      </c>
      <c r="S401" s="10"/>
      <c r="T401" s="10"/>
      <c r="U401" s="14">
        <f t="shared" si="7"/>
        <v>0</v>
      </c>
    </row>
    <row r="402" spans="1:21" ht="15">
      <c r="A402" s="9">
        <v>5</v>
      </c>
      <c r="B402" s="9">
        <v>401</v>
      </c>
      <c r="C402" s="10" t="s">
        <v>428</v>
      </c>
      <c r="D402" s="11" t="e">
        <f>VLOOKUP(C402,sample_image_final!C2:C163,1,FALSE)</f>
        <v>#N/A</v>
      </c>
      <c r="E402" s="9"/>
      <c r="F402" s="9"/>
      <c r="G402" s="9"/>
      <c r="H402" s="9"/>
      <c r="I402" s="9"/>
      <c r="J402" s="9">
        <v>24.471297</v>
      </c>
      <c r="K402" s="9">
        <v>78.308153000000004</v>
      </c>
      <c r="L402" s="10">
        <f t="shared" si="4"/>
        <v>78.308153000000004</v>
      </c>
      <c r="M402" s="9">
        <v>31.323260999999999</v>
      </c>
      <c r="N402" s="9">
        <v>67.540781999999993</v>
      </c>
      <c r="O402" s="10">
        <f t="shared" si="5"/>
        <v>67.540781999999993</v>
      </c>
      <c r="P402" s="9">
        <v>27.407854</v>
      </c>
      <c r="Q402" s="9">
        <v>73.413893000000002</v>
      </c>
      <c r="R402" s="10">
        <f t="shared" si="6"/>
        <v>73.413893000000002</v>
      </c>
      <c r="S402" s="9">
        <v>41.111780000000003</v>
      </c>
      <c r="T402" s="9">
        <v>90.054376000000005</v>
      </c>
      <c r="U402" s="14">
        <f t="shared" si="7"/>
        <v>90.054376000000005</v>
      </c>
    </row>
    <row r="403" spans="1:21" ht="15">
      <c r="A403" s="9">
        <v>5</v>
      </c>
      <c r="B403" s="9">
        <v>402</v>
      </c>
      <c r="C403" s="10" t="s">
        <v>429</v>
      </c>
      <c r="D403" s="11" t="e">
        <f>VLOOKUP(C403,sample_image_final!C2:C163,1,FALSE)</f>
        <v>#N/A</v>
      </c>
      <c r="E403" s="9"/>
      <c r="F403" s="9"/>
      <c r="G403" s="9"/>
      <c r="H403" s="9"/>
      <c r="I403" s="9"/>
      <c r="J403" s="9">
        <v>20.956869999999999</v>
      </c>
      <c r="K403" s="9">
        <v>35.926063999999997</v>
      </c>
      <c r="L403" s="10">
        <f t="shared" si="4"/>
        <v>35.926063999999997</v>
      </c>
      <c r="M403" s="9">
        <v>22.952763000000001</v>
      </c>
      <c r="N403" s="9">
        <v>50.895257999999998</v>
      </c>
      <c r="O403" s="10">
        <f t="shared" si="5"/>
        <v>50.895257999999998</v>
      </c>
      <c r="P403" s="9">
        <v>26.944548999999999</v>
      </c>
      <c r="Q403" s="9">
        <v>49.897311999999999</v>
      </c>
      <c r="R403" s="10">
        <f t="shared" si="6"/>
        <v>49.897311999999999</v>
      </c>
      <c r="S403" s="10"/>
      <c r="T403" s="10"/>
      <c r="U403" s="14">
        <f t="shared" si="7"/>
        <v>0</v>
      </c>
    </row>
    <row r="404" spans="1:21" ht="15">
      <c r="A404" s="9">
        <v>5</v>
      </c>
      <c r="B404" s="9">
        <v>403</v>
      </c>
      <c r="C404" s="10" t="s">
        <v>430</v>
      </c>
      <c r="D404" s="11" t="e">
        <f>VLOOKUP(C404,sample_image_final!C2:C163,1,FALSE)</f>
        <v>#N/A</v>
      </c>
      <c r="E404" s="9"/>
      <c r="F404" s="9"/>
      <c r="G404" s="9"/>
      <c r="H404" s="9"/>
      <c r="I404" s="9"/>
      <c r="J404" s="9">
        <v>27.897279999999999</v>
      </c>
      <c r="K404" s="9">
        <v>51.389724999999999</v>
      </c>
      <c r="L404" s="10">
        <f t="shared" si="4"/>
        <v>51.389724999999999</v>
      </c>
      <c r="M404" s="9">
        <v>16.151056000000001</v>
      </c>
      <c r="N404" s="9">
        <v>51.389724999999999</v>
      </c>
      <c r="O404" s="10">
        <f t="shared" si="5"/>
        <v>51.389724999999999</v>
      </c>
      <c r="P404" s="10"/>
      <c r="Q404" s="10"/>
      <c r="R404" s="10">
        <f t="shared" si="6"/>
        <v>0</v>
      </c>
      <c r="S404" s="10"/>
      <c r="T404" s="10"/>
      <c r="U404" s="14">
        <f t="shared" si="7"/>
        <v>0</v>
      </c>
    </row>
    <row r="405" spans="1:21" ht="15">
      <c r="A405" s="9">
        <v>5</v>
      </c>
      <c r="B405" s="9">
        <v>404</v>
      </c>
      <c r="C405" s="10" t="s">
        <v>431</v>
      </c>
      <c r="D405" s="11" t="e">
        <f>VLOOKUP(C405,sample_image_final!C2:C163,1,FALSE)</f>
        <v>#N/A</v>
      </c>
      <c r="E405" s="9"/>
      <c r="F405" s="9"/>
      <c r="G405" s="9"/>
      <c r="H405" s="9"/>
      <c r="I405" s="9"/>
      <c r="J405" s="9">
        <v>32.062480000000001</v>
      </c>
      <c r="K405" s="9">
        <v>86.062441000000007</v>
      </c>
      <c r="L405" s="10">
        <f t="shared" si="4"/>
        <v>86.062441000000007</v>
      </c>
      <c r="M405" s="10"/>
      <c r="N405" s="10"/>
      <c r="O405" s="10">
        <f t="shared" si="5"/>
        <v>0</v>
      </c>
      <c r="P405" s="10"/>
      <c r="Q405" s="10"/>
      <c r="R405" s="10">
        <f t="shared" si="6"/>
        <v>0</v>
      </c>
      <c r="S405" s="10"/>
      <c r="T405" s="10"/>
      <c r="U405" s="14">
        <f t="shared" si="7"/>
        <v>0</v>
      </c>
    </row>
    <row r="406" spans="1:21" ht="15">
      <c r="A406" s="9">
        <v>5</v>
      </c>
      <c r="B406" s="9">
        <v>405</v>
      </c>
      <c r="C406" s="10" t="s">
        <v>432</v>
      </c>
      <c r="D406" s="11" t="e">
        <f>VLOOKUP(C406,sample_image_final!C2:C163,1,FALSE)</f>
        <v>#N/A</v>
      </c>
      <c r="E406" s="9"/>
      <c r="F406" s="9"/>
      <c r="G406" s="9"/>
      <c r="H406" s="9"/>
      <c r="I406" s="9"/>
      <c r="J406" s="9">
        <v>24.471298000000001</v>
      </c>
      <c r="K406" s="9">
        <v>56.773412</v>
      </c>
      <c r="L406" s="10">
        <f t="shared" si="4"/>
        <v>56.773412</v>
      </c>
      <c r="M406" s="9">
        <v>18.598185000000001</v>
      </c>
      <c r="N406" s="9">
        <v>40.132928</v>
      </c>
      <c r="O406" s="10">
        <f t="shared" si="5"/>
        <v>40.132928</v>
      </c>
      <c r="P406" s="9">
        <v>9.7885200000000001</v>
      </c>
      <c r="Q406" s="9">
        <v>8.809666</v>
      </c>
      <c r="R406" s="10">
        <f t="shared" si="6"/>
        <v>9.7885200000000001</v>
      </c>
      <c r="S406" s="9">
        <v>8.809666</v>
      </c>
      <c r="T406" s="9">
        <v>12.725073999999999</v>
      </c>
      <c r="U406" s="14">
        <f t="shared" si="7"/>
        <v>12.725073999999999</v>
      </c>
    </row>
    <row r="407" spans="1:21" ht="15">
      <c r="A407" s="9">
        <v>5</v>
      </c>
      <c r="B407" s="9">
        <v>406</v>
      </c>
      <c r="C407" s="10" t="s">
        <v>433</v>
      </c>
      <c r="D407" s="11" t="e">
        <f>VLOOKUP(C407,sample_image_final!C2:C163,1,FALSE)</f>
        <v>#N/A</v>
      </c>
      <c r="E407" s="9"/>
      <c r="F407" s="9"/>
      <c r="G407" s="9"/>
      <c r="H407" s="9"/>
      <c r="I407" s="9"/>
      <c r="J407" s="9">
        <v>33.238439</v>
      </c>
      <c r="K407" s="9">
        <v>78.155248</v>
      </c>
      <c r="L407" s="10">
        <f t="shared" si="4"/>
        <v>78.155248</v>
      </c>
      <c r="M407" s="10"/>
      <c r="N407" s="10"/>
      <c r="O407" s="10">
        <f t="shared" si="5"/>
        <v>0</v>
      </c>
      <c r="P407" s="10"/>
      <c r="Q407" s="10"/>
      <c r="R407" s="10">
        <f t="shared" si="6"/>
        <v>0</v>
      </c>
      <c r="S407" s="10"/>
      <c r="T407" s="10"/>
      <c r="U407" s="14">
        <f t="shared" si="7"/>
        <v>0</v>
      </c>
    </row>
    <row r="408" spans="1:21" ht="15">
      <c r="A408" s="9">
        <v>6</v>
      </c>
      <c r="B408" s="9">
        <v>407</v>
      </c>
      <c r="C408" s="10" t="s">
        <v>434</v>
      </c>
      <c r="D408" s="11" t="e">
        <f>VLOOKUP(C408,sample_image_final!C2:C163,1,FALSE)</f>
        <v>#N/A</v>
      </c>
      <c r="E408" s="9"/>
      <c r="F408" s="9"/>
      <c r="G408" s="9"/>
      <c r="H408" s="9"/>
      <c r="I408" s="9"/>
      <c r="J408" s="9">
        <v>86.821321999999995</v>
      </c>
      <c r="K408" s="9">
        <v>281.42084</v>
      </c>
      <c r="L408" s="10">
        <f t="shared" si="4"/>
        <v>281.42084</v>
      </c>
      <c r="M408" s="10"/>
      <c r="N408" s="10"/>
      <c r="O408" s="10">
        <f t="shared" si="5"/>
        <v>0</v>
      </c>
      <c r="P408" s="10"/>
      <c r="Q408" s="10"/>
      <c r="R408" s="10">
        <f t="shared" si="6"/>
        <v>0</v>
      </c>
      <c r="S408" s="10"/>
      <c r="T408" s="10"/>
      <c r="U408" s="14">
        <f t="shared" si="7"/>
        <v>0</v>
      </c>
    </row>
    <row r="409" spans="1:21" ht="15">
      <c r="A409" s="9">
        <v>6</v>
      </c>
      <c r="B409" s="9">
        <v>408</v>
      </c>
      <c r="C409" s="10" t="s">
        <v>435</v>
      </c>
      <c r="D409" s="11" t="e">
        <f>VLOOKUP(C409,sample_image_final!C2:C163,1,FALSE)</f>
        <v>#N/A</v>
      </c>
      <c r="E409" s="9"/>
      <c r="F409" s="9"/>
      <c r="G409" s="9"/>
      <c r="H409" s="9"/>
      <c r="I409" s="9"/>
      <c r="J409" s="9">
        <v>21.211818999999998</v>
      </c>
      <c r="K409" s="9">
        <v>56.148932000000002</v>
      </c>
      <c r="L409" s="10">
        <f t="shared" si="4"/>
        <v>56.148932000000002</v>
      </c>
      <c r="M409" s="9">
        <v>14.973049</v>
      </c>
      <c r="N409" s="9">
        <v>42.423637999999997</v>
      </c>
      <c r="O409" s="10">
        <f t="shared" si="5"/>
        <v>42.423637999999997</v>
      </c>
      <c r="P409" s="9">
        <v>23.707326999999999</v>
      </c>
      <c r="Q409" s="9">
        <v>52.405670000000001</v>
      </c>
      <c r="R409" s="10">
        <f t="shared" si="6"/>
        <v>52.405670000000001</v>
      </c>
      <c r="S409" s="9">
        <v>26.202835</v>
      </c>
      <c r="T409" s="9">
        <v>62.387701999999997</v>
      </c>
      <c r="U409" s="14">
        <f t="shared" si="7"/>
        <v>62.387701999999997</v>
      </c>
    </row>
    <row r="410" spans="1:21" ht="15">
      <c r="A410" s="9">
        <v>5</v>
      </c>
      <c r="B410" s="9">
        <v>409</v>
      </c>
      <c r="C410" s="10" t="s">
        <v>436</v>
      </c>
      <c r="D410" s="11" t="e">
        <f>VLOOKUP(C410,sample_image_final!C2:C163,1,FALSE)</f>
        <v>#N/A</v>
      </c>
      <c r="E410" s="9"/>
      <c r="F410" s="9"/>
      <c r="G410" s="9"/>
      <c r="H410" s="9"/>
      <c r="I410" s="9"/>
      <c r="J410" s="9">
        <v>23.707326999999999</v>
      </c>
      <c r="K410" s="9">
        <v>71.121979999999994</v>
      </c>
      <c r="L410" s="10">
        <f t="shared" si="4"/>
        <v>71.121979999999994</v>
      </c>
      <c r="M410" s="9">
        <v>29.69999</v>
      </c>
      <c r="N410" s="9">
        <v>63.449976999999997</v>
      </c>
      <c r="O410" s="10">
        <f t="shared" si="5"/>
        <v>63.449976999999997</v>
      </c>
      <c r="P410" s="9">
        <v>18.899992000000001</v>
      </c>
      <c r="Q410" s="9">
        <v>55.349980000000002</v>
      </c>
      <c r="R410" s="10">
        <f t="shared" si="6"/>
        <v>55.349980000000002</v>
      </c>
      <c r="S410" s="9">
        <v>10.799996999999999</v>
      </c>
      <c r="T410" s="9">
        <v>18.899992000000001</v>
      </c>
      <c r="U410" s="14">
        <f t="shared" si="7"/>
        <v>18.899992000000001</v>
      </c>
    </row>
    <row r="411" spans="1:21" ht="15">
      <c r="A411" s="9">
        <v>6</v>
      </c>
      <c r="B411" s="9">
        <v>410</v>
      </c>
      <c r="C411" s="10" t="s">
        <v>437</v>
      </c>
      <c r="D411" s="11" t="e">
        <f>VLOOKUP(C411,sample_image_final!C2:C163,1,FALSE)</f>
        <v>#N/A</v>
      </c>
      <c r="E411" s="9"/>
      <c r="F411" s="9"/>
      <c r="G411" s="9"/>
      <c r="H411" s="9"/>
      <c r="I411" s="9"/>
      <c r="J411" s="9">
        <v>20.249984999999999</v>
      </c>
      <c r="K411" s="9">
        <v>62.437457999999999</v>
      </c>
      <c r="L411" s="10">
        <f t="shared" si="4"/>
        <v>62.437457999999999</v>
      </c>
      <c r="M411" s="9">
        <v>15.18749</v>
      </c>
      <c r="N411" s="9">
        <v>53.999963000000001</v>
      </c>
      <c r="O411" s="10">
        <f t="shared" si="5"/>
        <v>53.999963000000001</v>
      </c>
      <c r="P411" s="10"/>
      <c r="Q411" s="10"/>
      <c r="R411" s="10">
        <f t="shared" si="6"/>
        <v>0</v>
      </c>
      <c r="S411" s="10"/>
      <c r="T411" s="10"/>
      <c r="U411" s="14">
        <f t="shared" si="7"/>
        <v>0</v>
      </c>
    </row>
    <row r="412" spans="1:21" ht="15">
      <c r="A412" s="9">
        <v>6</v>
      </c>
      <c r="B412" s="9">
        <v>411</v>
      </c>
      <c r="C412" s="10" t="s">
        <v>438</v>
      </c>
      <c r="D412" s="11" t="e">
        <f>VLOOKUP(C412,sample_image_final!C2:C163,1,FALSE)</f>
        <v>#N/A</v>
      </c>
      <c r="E412" s="9"/>
      <c r="F412" s="9"/>
      <c r="G412" s="9"/>
      <c r="H412" s="9"/>
      <c r="I412" s="9"/>
      <c r="J412" s="9">
        <v>29.719448</v>
      </c>
      <c r="K412" s="9">
        <v>75.172721999999993</v>
      </c>
      <c r="L412" s="10">
        <f t="shared" si="4"/>
        <v>75.172721999999993</v>
      </c>
      <c r="M412" s="9">
        <v>26.223042</v>
      </c>
      <c r="N412" s="9">
        <v>96.151156</v>
      </c>
      <c r="O412" s="10">
        <f t="shared" si="5"/>
        <v>96.151156</v>
      </c>
      <c r="P412" s="9">
        <v>43.705072000000001</v>
      </c>
      <c r="Q412" s="9">
        <v>99.647561999999994</v>
      </c>
      <c r="R412" s="10">
        <f t="shared" si="6"/>
        <v>99.647561999999994</v>
      </c>
      <c r="S412" s="9">
        <v>38.368420999999998</v>
      </c>
      <c r="T412" s="9">
        <v>134.14197999999999</v>
      </c>
      <c r="U412" s="14">
        <f t="shared" si="7"/>
        <v>134.14197999999999</v>
      </c>
    </row>
    <row r="413" spans="1:21" ht="15">
      <c r="A413" s="9">
        <v>5</v>
      </c>
      <c r="B413" s="9">
        <v>412</v>
      </c>
      <c r="C413" s="10" t="s">
        <v>439</v>
      </c>
      <c r="D413" s="11" t="e">
        <f>VLOOKUP(C413,sample_image_final!C2:C163,1,FALSE)</f>
        <v>#N/A</v>
      </c>
      <c r="E413" s="9"/>
      <c r="F413" s="9"/>
      <c r="G413" s="9"/>
      <c r="H413" s="9"/>
      <c r="I413" s="9"/>
      <c r="J413" s="9">
        <v>41.956868</v>
      </c>
      <c r="K413" s="9">
        <v>103.14397</v>
      </c>
      <c r="L413" s="10">
        <f t="shared" si="4"/>
        <v>103.14397</v>
      </c>
      <c r="M413" s="10"/>
      <c r="N413" s="10"/>
      <c r="O413" s="10">
        <f t="shared" si="5"/>
        <v>0</v>
      </c>
      <c r="P413" s="10"/>
      <c r="Q413" s="10"/>
      <c r="R413" s="10">
        <f t="shared" si="6"/>
        <v>0</v>
      </c>
      <c r="S413" s="10"/>
      <c r="T413" s="10"/>
      <c r="U413" s="14">
        <f t="shared" si="7"/>
        <v>0</v>
      </c>
    </row>
    <row r="414" spans="1:21" ht="15">
      <c r="A414" s="9">
        <v>5</v>
      </c>
      <c r="B414" s="9">
        <v>413</v>
      </c>
      <c r="C414" s="10" t="s">
        <v>440</v>
      </c>
      <c r="D414" s="11" t="e">
        <f>VLOOKUP(C414,sample_image_final!C2:C163,1,FALSE)</f>
        <v>#N/A</v>
      </c>
      <c r="E414" s="9"/>
      <c r="F414" s="9"/>
      <c r="G414" s="9"/>
      <c r="H414" s="9"/>
      <c r="I414" s="9"/>
      <c r="J414" s="9">
        <v>163.34994</v>
      </c>
      <c r="K414" s="9">
        <v>452.24984000000001</v>
      </c>
      <c r="L414" s="10">
        <f t="shared" si="4"/>
        <v>452.24984000000001</v>
      </c>
      <c r="M414" s="10"/>
      <c r="N414" s="10"/>
      <c r="O414" s="10">
        <f t="shared" si="5"/>
        <v>0</v>
      </c>
      <c r="P414" s="10"/>
      <c r="Q414" s="10"/>
      <c r="R414" s="10">
        <f t="shared" si="6"/>
        <v>0</v>
      </c>
      <c r="S414" s="10"/>
      <c r="T414" s="10"/>
      <c r="U414" s="14">
        <f t="shared" si="7"/>
        <v>0</v>
      </c>
    </row>
    <row r="415" spans="1:21" ht="15">
      <c r="A415" s="9">
        <v>5</v>
      </c>
      <c r="B415" s="9">
        <v>414</v>
      </c>
      <c r="C415" s="10" t="s">
        <v>441</v>
      </c>
      <c r="D415" s="11" t="e">
        <f>VLOOKUP(C415,sample_image_final!C2:C163,1,FALSE)</f>
        <v>#N/A</v>
      </c>
      <c r="E415" s="9"/>
      <c r="F415" s="9"/>
      <c r="G415" s="9"/>
      <c r="H415" s="9"/>
      <c r="I415" s="9"/>
      <c r="J415" s="9">
        <v>31.354844</v>
      </c>
      <c r="K415" s="9">
        <v>71.009496999999996</v>
      </c>
      <c r="L415" s="10">
        <f t="shared" si="4"/>
        <v>71.009496999999996</v>
      </c>
      <c r="M415" s="10"/>
      <c r="N415" s="10"/>
      <c r="O415" s="10">
        <f t="shared" si="5"/>
        <v>0</v>
      </c>
      <c r="P415" s="10"/>
      <c r="Q415" s="10"/>
      <c r="R415" s="10">
        <f t="shared" si="6"/>
        <v>0</v>
      </c>
      <c r="S415" s="10"/>
      <c r="T415" s="10"/>
      <c r="U415" s="14">
        <f t="shared" si="7"/>
        <v>0</v>
      </c>
    </row>
    <row r="416" spans="1:21" ht="15">
      <c r="A416" s="9">
        <v>6</v>
      </c>
      <c r="B416" s="9">
        <v>415</v>
      </c>
      <c r="C416" s="10" t="s">
        <v>442</v>
      </c>
      <c r="D416" s="11" t="e">
        <f>VLOOKUP(C416,sample_image_final!C2:C163,1,FALSE)</f>
        <v>#N/A</v>
      </c>
      <c r="E416" s="9"/>
      <c r="F416" s="9"/>
      <c r="G416" s="9"/>
      <c r="H416" s="9"/>
      <c r="I416" s="9"/>
      <c r="J416" s="9">
        <v>25.460726999999999</v>
      </c>
      <c r="K416" s="9">
        <v>59.907592999999999</v>
      </c>
      <c r="L416" s="10">
        <f t="shared" si="4"/>
        <v>59.907592999999999</v>
      </c>
      <c r="M416" s="10"/>
      <c r="N416" s="10"/>
      <c r="O416" s="10">
        <f t="shared" si="5"/>
        <v>0</v>
      </c>
      <c r="P416" s="10"/>
      <c r="Q416" s="10"/>
      <c r="R416" s="10">
        <f t="shared" si="6"/>
        <v>0</v>
      </c>
      <c r="S416" s="10"/>
      <c r="T416" s="10"/>
      <c r="U416" s="14">
        <f t="shared" si="7"/>
        <v>0</v>
      </c>
    </row>
    <row r="417" spans="1:36" ht="15">
      <c r="A417" s="9">
        <v>6</v>
      </c>
      <c r="B417" s="9">
        <v>416</v>
      </c>
      <c r="C417" s="10" t="s">
        <v>443</v>
      </c>
      <c r="D417" s="11" t="e">
        <f>VLOOKUP(C417,sample_image_final!C2:C163,1,FALSE)</f>
        <v>#N/A</v>
      </c>
      <c r="E417" s="9"/>
      <c r="F417" s="9"/>
      <c r="G417" s="9"/>
      <c r="H417" s="9"/>
      <c r="I417" s="9"/>
      <c r="J417" s="9">
        <v>47.249966000000001</v>
      </c>
      <c r="K417" s="9">
        <v>114.74992</v>
      </c>
      <c r="L417" s="10">
        <f t="shared" si="4"/>
        <v>114.74992</v>
      </c>
      <c r="M417" s="9">
        <v>57.374961999999996</v>
      </c>
      <c r="N417" s="9">
        <v>133.31241</v>
      </c>
      <c r="O417" s="10">
        <f t="shared" si="5"/>
        <v>133.31241</v>
      </c>
      <c r="P417" s="9">
        <v>13.499992000000001</v>
      </c>
      <c r="Q417" s="9">
        <v>43.874969999999998</v>
      </c>
      <c r="R417" s="10">
        <f t="shared" si="6"/>
        <v>43.874969999999998</v>
      </c>
      <c r="S417" s="9">
        <v>11.003781999999999</v>
      </c>
      <c r="T417" s="9">
        <v>33.01135</v>
      </c>
      <c r="U417" s="14">
        <f t="shared" si="7"/>
        <v>33.01135</v>
      </c>
    </row>
    <row r="418" spans="1:36" ht="15">
      <c r="A418" s="9">
        <v>5</v>
      </c>
      <c r="B418" s="9">
        <v>417</v>
      </c>
      <c r="C418" s="10" t="s">
        <v>444</v>
      </c>
      <c r="D418" s="11" t="str">
        <f>VLOOKUP(C418,sample_image_final!C2:C163,1,FALSE)</f>
        <v>b5b17442-df28704b</v>
      </c>
      <c r="E418" s="9"/>
      <c r="F418" s="9"/>
      <c r="G418" s="9"/>
      <c r="H418" s="9"/>
      <c r="I418" s="9"/>
      <c r="J418" s="9">
        <v>6.7499979999999997</v>
      </c>
      <c r="K418" s="9">
        <v>20.249991000000001</v>
      </c>
      <c r="L418" s="10">
        <f t="shared" si="4"/>
        <v>20.249991000000001</v>
      </c>
      <c r="M418" s="9">
        <v>8.0999970000000001</v>
      </c>
      <c r="N418" s="9">
        <v>16.199992999999999</v>
      </c>
      <c r="O418" s="10">
        <f t="shared" si="5"/>
        <v>16.199992999999999</v>
      </c>
      <c r="P418" s="9">
        <v>10.799998</v>
      </c>
      <c r="Q418" s="9">
        <v>18.899992999999998</v>
      </c>
      <c r="R418" s="10">
        <f t="shared" si="6"/>
        <v>18.899992999999998</v>
      </c>
      <c r="S418" s="9">
        <v>8.0999979999999994</v>
      </c>
      <c r="T418" s="9">
        <v>20.249993</v>
      </c>
      <c r="U418" s="14">
        <f t="shared" si="7"/>
        <v>20.249993</v>
      </c>
    </row>
    <row r="419" spans="1:36" ht="15">
      <c r="A419" s="9">
        <v>6</v>
      </c>
      <c r="B419" s="9">
        <v>418</v>
      </c>
      <c r="C419" s="10" t="s">
        <v>445</v>
      </c>
      <c r="D419" s="11" t="e">
        <f>VLOOKUP(C419,sample_image_final!C2:C163,1,FALSE)</f>
        <v>#N/A</v>
      </c>
      <c r="E419" s="9"/>
      <c r="F419" s="9"/>
      <c r="G419" s="9"/>
      <c r="H419" s="9"/>
      <c r="I419" s="9"/>
      <c r="J419" s="9">
        <v>20.978435000000001</v>
      </c>
      <c r="K419" s="9">
        <v>38.460462999999997</v>
      </c>
      <c r="L419" s="10">
        <f t="shared" si="4"/>
        <v>38.460462999999997</v>
      </c>
      <c r="M419" s="10"/>
      <c r="N419" s="10"/>
      <c r="O419" s="10">
        <f t="shared" si="5"/>
        <v>0</v>
      </c>
      <c r="P419" s="10"/>
      <c r="Q419" s="10"/>
      <c r="R419" s="10">
        <f t="shared" si="6"/>
        <v>0</v>
      </c>
      <c r="S419" s="10"/>
      <c r="T419" s="10"/>
      <c r="U419" s="14">
        <f t="shared" si="7"/>
        <v>0</v>
      </c>
    </row>
    <row r="420" spans="1:36" ht="15">
      <c r="A420" s="9">
        <v>5</v>
      </c>
      <c r="B420" s="9">
        <v>419</v>
      </c>
      <c r="C420" s="10" t="s">
        <v>446</v>
      </c>
      <c r="D420" s="11" t="e">
        <f>VLOOKUP(C420,sample_image_final!C2:C163,1,FALSE)</f>
        <v>#N/A</v>
      </c>
      <c r="E420" s="9"/>
      <c r="F420" s="9"/>
      <c r="G420" s="9"/>
      <c r="H420" s="9"/>
      <c r="I420" s="9"/>
      <c r="J420" s="9">
        <v>26.455648</v>
      </c>
      <c r="K420" s="9">
        <v>69.568556999999998</v>
      </c>
      <c r="L420" s="10">
        <f t="shared" si="4"/>
        <v>69.568556999999998</v>
      </c>
      <c r="M420" s="10"/>
      <c r="N420" s="10"/>
      <c r="O420" s="10">
        <f t="shared" si="5"/>
        <v>0</v>
      </c>
      <c r="P420" s="10"/>
      <c r="Q420" s="10"/>
      <c r="R420" s="10">
        <f t="shared" si="6"/>
        <v>0</v>
      </c>
      <c r="S420" s="10"/>
      <c r="T420" s="10"/>
      <c r="U420" s="14">
        <f t="shared" si="7"/>
        <v>0</v>
      </c>
    </row>
    <row r="421" spans="1:36" ht="15">
      <c r="A421" s="9">
        <v>6</v>
      </c>
      <c r="B421" s="9">
        <v>420</v>
      </c>
      <c r="C421" s="10" t="s">
        <v>447</v>
      </c>
      <c r="D421" s="11" t="e">
        <f>VLOOKUP(C421,sample_image_final!C2:C163,1,FALSE)</f>
        <v>#N/A</v>
      </c>
      <c r="E421" s="9"/>
      <c r="F421" s="9"/>
      <c r="G421" s="9"/>
      <c r="H421" s="9"/>
      <c r="I421" s="9"/>
      <c r="J421" s="9">
        <v>45.780538999999997</v>
      </c>
      <c r="K421" s="9">
        <v>129.36700999999999</v>
      </c>
      <c r="L421" s="10">
        <f t="shared" si="4"/>
        <v>129.36700999999999</v>
      </c>
      <c r="M421" s="10"/>
      <c r="N421" s="10"/>
      <c r="O421" s="10">
        <f t="shared" si="5"/>
        <v>0</v>
      </c>
      <c r="P421" s="10"/>
      <c r="Q421" s="10"/>
      <c r="R421" s="10">
        <f t="shared" si="6"/>
        <v>0</v>
      </c>
      <c r="S421" s="10"/>
      <c r="T421" s="10"/>
      <c r="U421" s="14">
        <f t="shared" si="7"/>
        <v>0</v>
      </c>
    </row>
    <row r="422" spans="1:36" ht="15">
      <c r="A422" s="9">
        <v>5</v>
      </c>
      <c r="B422" s="21">
        <v>421</v>
      </c>
      <c r="C422" s="22" t="s">
        <v>448</v>
      </c>
      <c r="D422" s="23" t="e">
        <f>VLOOKUP(C422,sample_image_final!C2:C163,1,FALSE)</f>
        <v>#N/A</v>
      </c>
      <c r="E422" s="22" t="s">
        <v>26</v>
      </c>
      <c r="F422" s="22" t="s">
        <v>27</v>
      </c>
      <c r="G422" s="22" t="s">
        <v>26</v>
      </c>
      <c r="H422" s="22"/>
      <c r="I422" s="22"/>
      <c r="J422" s="21">
        <v>23.624983</v>
      </c>
      <c r="K422" s="21">
        <v>40.499972999999997</v>
      </c>
      <c r="L422" s="22">
        <f t="shared" si="4"/>
        <v>40.499972999999997</v>
      </c>
      <c r="M422" s="22"/>
      <c r="N422" s="22"/>
      <c r="O422" s="22">
        <f t="shared" si="5"/>
        <v>0</v>
      </c>
      <c r="P422" s="22"/>
      <c r="Q422" s="22"/>
      <c r="R422" s="22">
        <f t="shared" si="6"/>
        <v>0</v>
      </c>
      <c r="S422" s="22"/>
      <c r="T422" s="22"/>
      <c r="U422" s="24">
        <f t="shared" si="7"/>
        <v>0</v>
      </c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</row>
    <row r="423" spans="1:36" ht="15">
      <c r="A423" s="9">
        <v>5</v>
      </c>
      <c r="B423" s="9">
        <v>422</v>
      </c>
      <c r="C423" s="10" t="s">
        <v>449</v>
      </c>
      <c r="D423" s="11" t="e">
        <f>VLOOKUP(C423,sample_image_final!C2:C163,1,FALSE)</f>
        <v>#N/A</v>
      </c>
      <c r="E423" s="9"/>
      <c r="F423" s="9"/>
      <c r="G423" s="9"/>
      <c r="H423" s="9"/>
      <c r="I423" s="9"/>
      <c r="J423" s="9">
        <v>23.624984000000001</v>
      </c>
      <c r="K423" s="9">
        <v>72.562449999999998</v>
      </c>
      <c r="L423" s="10">
        <f t="shared" si="4"/>
        <v>72.562449999999998</v>
      </c>
      <c r="M423" s="10"/>
      <c r="N423" s="10"/>
      <c r="O423" s="10">
        <f t="shared" si="5"/>
        <v>0</v>
      </c>
      <c r="P423" s="10"/>
      <c r="Q423" s="10"/>
      <c r="R423" s="10">
        <f t="shared" si="6"/>
        <v>0</v>
      </c>
      <c r="S423" s="10"/>
      <c r="T423" s="10"/>
      <c r="U423" s="14">
        <f t="shared" si="7"/>
        <v>0</v>
      </c>
    </row>
    <row r="424" spans="1:36" ht="15">
      <c r="A424" s="9">
        <v>5</v>
      </c>
      <c r="B424" s="21">
        <v>423</v>
      </c>
      <c r="C424" s="22" t="s">
        <v>450</v>
      </c>
      <c r="D424" s="23" t="e">
        <f>VLOOKUP(C424,sample_image_final!C2:C163,1,FALSE)</f>
        <v>#N/A</v>
      </c>
      <c r="E424" s="22" t="s">
        <v>26</v>
      </c>
      <c r="F424" s="22" t="s">
        <v>27</v>
      </c>
      <c r="G424" s="22" t="s">
        <v>27</v>
      </c>
      <c r="H424" s="22"/>
      <c r="I424" s="22"/>
      <c r="J424" s="21">
        <v>8.9815159999999992</v>
      </c>
      <c r="K424" s="21">
        <v>14.969193000000001</v>
      </c>
      <c r="L424" s="22">
        <f t="shared" si="4"/>
        <v>14.969193000000001</v>
      </c>
      <c r="M424" s="21">
        <v>12.973300999999999</v>
      </c>
      <c r="N424" s="21">
        <v>22.952763000000001</v>
      </c>
      <c r="O424" s="22">
        <f t="shared" si="5"/>
        <v>22.952763000000001</v>
      </c>
      <c r="P424" s="22"/>
      <c r="Q424" s="22"/>
      <c r="R424" s="22">
        <f t="shared" si="6"/>
        <v>0</v>
      </c>
      <c r="S424" s="22"/>
      <c r="T424" s="22"/>
      <c r="U424" s="24">
        <f t="shared" si="7"/>
        <v>0</v>
      </c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</row>
    <row r="425" spans="1:36" ht="15">
      <c r="A425" s="9">
        <v>6</v>
      </c>
      <c r="B425" s="9">
        <v>424</v>
      </c>
      <c r="C425" s="10" t="s">
        <v>451</v>
      </c>
      <c r="D425" s="11" t="e">
        <f>VLOOKUP(C425,sample_image_final!C2:C163,1,FALSE)</f>
        <v>#N/A</v>
      </c>
      <c r="E425" s="9"/>
      <c r="F425" s="9"/>
      <c r="G425" s="9"/>
      <c r="H425" s="9"/>
      <c r="I425" s="9"/>
      <c r="J425" s="9">
        <v>8.8460079999999994</v>
      </c>
      <c r="K425" s="9">
        <v>27.971246000000001</v>
      </c>
      <c r="L425" s="10">
        <f t="shared" si="4"/>
        <v>27.971246000000001</v>
      </c>
      <c r="M425" s="9">
        <v>74.178946999999994</v>
      </c>
      <c r="N425" s="9">
        <v>194.4</v>
      </c>
      <c r="O425" s="10">
        <f t="shared" si="5"/>
        <v>194.4</v>
      </c>
      <c r="P425" s="10"/>
      <c r="Q425" s="10"/>
      <c r="R425" s="10">
        <f t="shared" si="6"/>
        <v>0</v>
      </c>
      <c r="S425" s="10"/>
      <c r="T425" s="10"/>
      <c r="U425" s="14">
        <f t="shared" si="7"/>
        <v>0</v>
      </c>
    </row>
    <row r="426" spans="1:36" ht="15">
      <c r="A426" s="9">
        <v>6</v>
      </c>
      <c r="B426" s="9">
        <v>425</v>
      </c>
      <c r="C426" s="10" t="s">
        <v>452</v>
      </c>
      <c r="D426" s="11" t="e">
        <f>VLOOKUP(C426,sample_image_final!C2:C163,1,FALSE)</f>
        <v>#N/A</v>
      </c>
      <c r="E426" s="9"/>
      <c r="F426" s="9"/>
      <c r="G426" s="9"/>
      <c r="H426" s="9"/>
      <c r="I426" s="9"/>
      <c r="J426" s="9">
        <v>98.277054000000007</v>
      </c>
      <c r="K426" s="9">
        <v>253.09707</v>
      </c>
      <c r="L426" s="10">
        <f t="shared" si="4"/>
        <v>253.09707</v>
      </c>
      <c r="M426" s="9">
        <v>16.155132999999999</v>
      </c>
      <c r="N426" s="9">
        <v>16.155132999999999</v>
      </c>
      <c r="O426" s="10">
        <f t="shared" si="5"/>
        <v>16.155132999999999</v>
      </c>
      <c r="P426" s="9">
        <v>48.465395999999998</v>
      </c>
      <c r="Q426" s="9">
        <v>41.734091999999997</v>
      </c>
      <c r="R426" s="10">
        <f t="shared" si="6"/>
        <v>48.465395999999998</v>
      </c>
      <c r="S426" s="9">
        <v>13.462607999999999</v>
      </c>
      <c r="T426" s="9">
        <v>28.271481000000001</v>
      </c>
      <c r="U426" s="14">
        <f t="shared" si="7"/>
        <v>28.271481000000001</v>
      </c>
    </row>
    <row r="427" spans="1:36" ht="15">
      <c r="A427" s="9">
        <v>6</v>
      </c>
      <c r="B427" s="9">
        <v>426</v>
      </c>
      <c r="C427" s="10" t="s">
        <v>453</v>
      </c>
      <c r="D427" s="11" t="e">
        <f>VLOOKUP(C427,sample_image_final!C2:C163,1,FALSE)</f>
        <v>#N/A</v>
      </c>
      <c r="E427" s="9"/>
      <c r="F427" s="9"/>
      <c r="G427" s="9"/>
      <c r="H427" s="9"/>
      <c r="I427" s="9"/>
      <c r="J427" s="9">
        <v>28.207982999999999</v>
      </c>
      <c r="K427" s="9">
        <v>32.909314000000002</v>
      </c>
      <c r="L427" s="10">
        <f t="shared" si="4"/>
        <v>32.909314000000002</v>
      </c>
      <c r="M427" s="10"/>
      <c r="N427" s="10"/>
      <c r="O427" s="10">
        <f t="shared" si="5"/>
        <v>0</v>
      </c>
      <c r="P427" s="10"/>
      <c r="Q427" s="10"/>
      <c r="R427" s="10">
        <f t="shared" si="6"/>
        <v>0</v>
      </c>
      <c r="S427" s="10"/>
      <c r="T427" s="10"/>
      <c r="U427" s="14">
        <f t="shared" si="7"/>
        <v>0</v>
      </c>
    </row>
    <row r="428" spans="1:36" ht="15">
      <c r="A428" s="9">
        <v>5</v>
      </c>
      <c r="B428" s="9">
        <v>427</v>
      </c>
      <c r="C428" s="10" t="s">
        <v>454</v>
      </c>
      <c r="D428" s="11" t="e">
        <f>VLOOKUP(C428,sample_image_final!C2:C163,1,FALSE)</f>
        <v>#N/A</v>
      </c>
      <c r="E428" s="9"/>
      <c r="F428" s="9"/>
      <c r="G428" s="9"/>
      <c r="H428" s="9"/>
      <c r="I428" s="9"/>
      <c r="J428" s="9">
        <v>55.696843999999999</v>
      </c>
      <c r="K428" s="9">
        <v>131.15708000000001</v>
      </c>
      <c r="L428" s="10">
        <f t="shared" si="4"/>
        <v>131.15708000000001</v>
      </c>
      <c r="M428" s="9">
        <v>22.458403000000001</v>
      </c>
      <c r="N428" s="9">
        <v>40.425128000000001</v>
      </c>
      <c r="O428" s="10">
        <f t="shared" si="5"/>
        <v>40.425128000000001</v>
      </c>
      <c r="P428" s="10"/>
      <c r="Q428" s="10"/>
      <c r="R428" s="10">
        <f t="shared" si="6"/>
        <v>0</v>
      </c>
      <c r="S428" s="10"/>
      <c r="T428" s="10"/>
      <c r="U428" s="14">
        <f t="shared" si="7"/>
        <v>0</v>
      </c>
    </row>
    <row r="429" spans="1:36" ht="15">
      <c r="A429" s="9">
        <v>5</v>
      </c>
      <c r="B429" s="9">
        <v>428</v>
      </c>
      <c r="C429" s="10" t="s">
        <v>455</v>
      </c>
      <c r="D429" s="11" t="e">
        <f>VLOOKUP(C429,sample_image_final!C2:C163,1,FALSE)</f>
        <v>#N/A</v>
      </c>
      <c r="E429" s="9"/>
      <c r="F429" s="9"/>
      <c r="G429" s="9"/>
      <c r="H429" s="9"/>
      <c r="I429" s="9"/>
      <c r="J429" s="9">
        <v>22.465347000000001</v>
      </c>
      <c r="K429" s="9">
        <v>20.967656999999999</v>
      </c>
      <c r="L429" s="10">
        <f t="shared" si="4"/>
        <v>22.465347000000001</v>
      </c>
      <c r="M429" s="9">
        <v>19.469967</v>
      </c>
      <c r="N429" s="9">
        <v>23.963037</v>
      </c>
      <c r="O429" s="10">
        <f t="shared" si="5"/>
        <v>23.963037</v>
      </c>
      <c r="P429" s="9">
        <v>17.972277999999999</v>
      </c>
      <c r="Q429" s="9">
        <v>22.465347999999999</v>
      </c>
      <c r="R429" s="10">
        <f t="shared" si="6"/>
        <v>22.465347999999999</v>
      </c>
      <c r="S429" s="9">
        <v>14.976898</v>
      </c>
      <c r="T429" s="9">
        <v>20.967656000000002</v>
      </c>
      <c r="U429" s="14">
        <f t="shared" si="7"/>
        <v>20.967656000000002</v>
      </c>
    </row>
    <row r="430" spans="1:36" ht="15">
      <c r="A430" s="9">
        <v>6</v>
      </c>
      <c r="B430" s="9">
        <v>429</v>
      </c>
      <c r="C430" s="10" t="s">
        <v>456</v>
      </c>
      <c r="D430" s="11" t="e">
        <f>VLOOKUP(C430,sample_image_final!C2:C163,1,FALSE)</f>
        <v>#N/A</v>
      </c>
      <c r="E430" s="9"/>
      <c r="F430" s="9"/>
      <c r="G430" s="9"/>
      <c r="H430" s="9"/>
      <c r="I430" s="9"/>
      <c r="J430" s="9">
        <v>62.387701999999997</v>
      </c>
      <c r="K430" s="9">
        <v>172.19005999999999</v>
      </c>
      <c r="L430" s="10">
        <f t="shared" si="4"/>
        <v>172.19005999999999</v>
      </c>
      <c r="M430" s="10"/>
      <c r="N430" s="10"/>
      <c r="O430" s="10">
        <f t="shared" si="5"/>
        <v>0</v>
      </c>
      <c r="P430" s="10"/>
      <c r="Q430" s="10"/>
      <c r="R430" s="10">
        <f t="shared" si="6"/>
        <v>0</v>
      </c>
      <c r="S430" s="10"/>
      <c r="T430" s="10"/>
      <c r="U430" s="14">
        <f t="shared" si="7"/>
        <v>0</v>
      </c>
    </row>
    <row r="431" spans="1:36" ht="15">
      <c r="A431" s="9">
        <v>5</v>
      </c>
      <c r="B431" s="9">
        <v>430</v>
      </c>
      <c r="C431" s="10" t="s">
        <v>457</v>
      </c>
      <c r="D431" s="11" t="e">
        <f>VLOOKUP(C431,sample_image_final!C2:C163,1,FALSE)</f>
        <v>#N/A</v>
      </c>
      <c r="E431" s="9"/>
      <c r="F431" s="9"/>
      <c r="G431" s="9"/>
      <c r="H431" s="9"/>
      <c r="I431" s="9"/>
      <c r="J431" s="9">
        <v>11.017637000000001</v>
      </c>
      <c r="K431" s="9">
        <v>26.932003000000002</v>
      </c>
      <c r="L431" s="10">
        <f t="shared" si="4"/>
        <v>26.932003000000002</v>
      </c>
      <c r="M431" s="9">
        <v>11.017638</v>
      </c>
      <c r="N431" s="9">
        <v>26.932003999999999</v>
      </c>
      <c r="O431" s="10">
        <f t="shared" si="5"/>
        <v>26.932003999999999</v>
      </c>
      <c r="P431" s="9">
        <v>12.241819</v>
      </c>
      <c r="Q431" s="9">
        <v>25.707822</v>
      </c>
      <c r="R431" s="10">
        <f t="shared" si="6"/>
        <v>25.707822</v>
      </c>
      <c r="S431" s="9">
        <v>20.193918</v>
      </c>
      <c r="T431" s="9">
        <v>51.157921000000002</v>
      </c>
      <c r="U431" s="14">
        <f t="shared" si="7"/>
        <v>51.157921000000002</v>
      </c>
    </row>
    <row r="432" spans="1:36" ht="15">
      <c r="A432" s="9">
        <v>5</v>
      </c>
      <c r="B432" s="9">
        <v>431</v>
      </c>
      <c r="C432" s="10" t="s">
        <v>458</v>
      </c>
      <c r="D432" s="11" t="e">
        <f>VLOOKUP(C432,sample_image_final!C2:C163,1,FALSE)</f>
        <v>#N/A</v>
      </c>
      <c r="E432" s="9"/>
      <c r="F432" s="9"/>
      <c r="G432" s="9"/>
      <c r="H432" s="9"/>
      <c r="I432" s="9"/>
      <c r="J432" s="9">
        <v>38.812472999999997</v>
      </c>
      <c r="K432" s="9">
        <v>79.312444999999997</v>
      </c>
      <c r="L432" s="10">
        <f t="shared" si="4"/>
        <v>79.312444999999997</v>
      </c>
      <c r="M432" s="10"/>
      <c r="N432" s="10"/>
      <c r="O432" s="10">
        <f t="shared" si="5"/>
        <v>0</v>
      </c>
      <c r="P432" s="10"/>
      <c r="Q432" s="10"/>
      <c r="R432" s="10">
        <f t="shared" si="6"/>
        <v>0</v>
      </c>
      <c r="S432" s="10"/>
      <c r="T432" s="10"/>
      <c r="U432" s="14">
        <f t="shared" si="7"/>
        <v>0</v>
      </c>
    </row>
    <row r="433" spans="1:21" ht="15">
      <c r="A433" s="9">
        <v>6</v>
      </c>
      <c r="B433" s="9">
        <v>432</v>
      </c>
      <c r="C433" s="10" t="s">
        <v>459</v>
      </c>
      <c r="D433" s="11" t="e">
        <f>VLOOKUP(C433,sample_image_final!C2:C163,1,FALSE)</f>
        <v>#N/A</v>
      </c>
      <c r="E433" s="9"/>
      <c r="F433" s="9"/>
      <c r="G433" s="9"/>
      <c r="H433" s="9"/>
      <c r="I433" s="9"/>
      <c r="J433" s="9">
        <v>24.568704</v>
      </c>
      <c r="K433" s="9">
        <v>50.672952000000002</v>
      </c>
      <c r="L433" s="10">
        <f t="shared" si="4"/>
        <v>50.672952000000002</v>
      </c>
      <c r="M433" s="9">
        <v>49.137408000000001</v>
      </c>
      <c r="N433" s="9">
        <v>182.72973999999999</v>
      </c>
      <c r="O433" s="10">
        <f t="shared" si="5"/>
        <v>182.72973999999999</v>
      </c>
      <c r="P433" s="9">
        <v>139.10276999999999</v>
      </c>
      <c r="Q433" s="9">
        <v>172.85588000000001</v>
      </c>
      <c r="R433" s="10">
        <f t="shared" si="6"/>
        <v>172.85588000000001</v>
      </c>
      <c r="S433" s="10"/>
      <c r="T433" s="10"/>
      <c r="U433" s="14">
        <f t="shared" si="7"/>
        <v>0</v>
      </c>
    </row>
    <row r="434" spans="1:21" ht="15">
      <c r="A434" s="9">
        <v>5</v>
      </c>
      <c r="B434" s="9">
        <v>433</v>
      </c>
      <c r="C434" s="10" t="s">
        <v>460</v>
      </c>
      <c r="D434" s="11" t="str">
        <f>VLOOKUP(C434,sample_image_final!C2:C163,1,FALSE)</f>
        <v>b5d6e647-38b01d56</v>
      </c>
      <c r="E434" s="9"/>
      <c r="F434" s="9"/>
      <c r="G434" s="9"/>
      <c r="H434" s="9"/>
      <c r="I434" s="9"/>
      <c r="J434" s="9">
        <v>56.333008</v>
      </c>
      <c r="K434" s="9">
        <v>92.181285000000003</v>
      </c>
      <c r="L434" s="10">
        <f t="shared" si="4"/>
        <v>92.181285000000003</v>
      </c>
      <c r="M434" s="10"/>
      <c r="N434" s="10"/>
      <c r="O434" s="10">
        <f t="shared" si="5"/>
        <v>0</v>
      </c>
      <c r="P434" s="10"/>
      <c r="Q434" s="10"/>
      <c r="R434" s="10">
        <f t="shared" si="6"/>
        <v>0</v>
      </c>
      <c r="S434" s="10"/>
      <c r="T434" s="10"/>
      <c r="U434" s="14">
        <f t="shared" si="7"/>
        <v>0</v>
      </c>
    </row>
    <row r="435" spans="1:21" ht="15">
      <c r="A435" s="9">
        <v>6</v>
      </c>
      <c r="B435" s="9">
        <v>434</v>
      </c>
      <c r="C435" s="10" t="s">
        <v>461</v>
      </c>
      <c r="D435" s="11" t="e">
        <f>VLOOKUP(C435,sample_image_final!C2:C163,1,FALSE)</f>
        <v>#N/A</v>
      </c>
      <c r="E435" s="9"/>
      <c r="F435" s="9"/>
      <c r="G435" s="9"/>
      <c r="H435" s="9"/>
      <c r="I435" s="9"/>
      <c r="J435" s="9">
        <v>16.220803</v>
      </c>
      <c r="K435" s="9">
        <v>41.175882999999999</v>
      </c>
      <c r="L435" s="10">
        <f t="shared" si="4"/>
        <v>41.175882999999999</v>
      </c>
      <c r="M435" s="9">
        <v>17.468556</v>
      </c>
      <c r="N435" s="9">
        <v>33.689359000000003</v>
      </c>
      <c r="O435" s="10">
        <f t="shared" si="5"/>
        <v>33.689359000000003</v>
      </c>
      <c r="P435" s="10"/>
      <c r="Q435" s="10"/>
      <c r="R435" s="10">
        <f t="shared" si="6"/>
        <v>0</v>
      </c>
      <c r="S435" s="10"/>
      <c r="T435" s="10"/>
      <c r="U435" s="14">
        <f t="shared" si="7"/>
        <v>0</v>
      </c>
    </row>
    <row r="436" spans="1:21" ht="15">
      <c r="A436" s="9">
        <v>5</v>
      </c>
      <c r="B436" s="9">
        <v>435</v>
      </c>
      <c r="C436" s="10" t="s">
        <v>462</v>
      </c>
      <c r="D436" s="11" t="e">
        <f>VLOOKUP(C436,sample_image_final!C2:C163,1,FALSE)</f>
        <v>#N/A</v>
      </c>
      <c r="E436" s="9"/>
      <c r="F436" s="9"/>
      <c r="G436" s="9"/>
      <c r="H436" s="9"/>
      <c r="I436" s="9"/>
      <c r="J436" s="9">
        <v>53.999963000000001</v>
      </c>
      <c r="K436" s="9">
        <v>109.68743000000001</v>
      </c>
      <c r="L436" s="10">
        <f t="shared" si="4"/>
        <v>109.68743000000001</v>
      </c>
      <c r="M436" s="10"/>
      <c r="N436" s="10"/>
      <c r="O436" s="10">
        <f t="shared" si="5"/>
        <v>0</v>
      </c>
      <c r="P436" s="10"/>
      <c r="Q436" s="10"/>
      <c r="R436" s="10">
        <f t="shared" si="6"/>
        <v>0</v>
      </c>
      <c r="S436" s="10"/>
      <c r="T436" s="10"/>
      <c r="U436" s="14">
        <f t="shared" si="7"/>
        <v>0</v>
      </c>
    </row>
    <row r="437" spans="1:21" ht="15">
      <c r="A437" s="9">
        <v>6</v>
      </c>
      <c r="B437" s="9">
        <v>436</v>
      </c>
      <c r="C437" s="10" t="s">
        <v>463</v>
      </c>
      <c r="D437" s="11" t="e">
        <f>VLOOKUP(C437,sample_image_final!C2:C163,1,FALSE)</f>
        <v>#N/A</v>
      </c>
      <c r="E437" s="9"/>
      <c r="F437" s="9"/>
      <c r="G437" s="9"/>
      <c r="H437" s="9"/>
      <c r="I437" s="9"/>
      <c r="J437" s="9">
        <v>53.999980999999998</v>
      </c>
      <c r="K437" s="9">
        <v>172.79993999999999</v>
      </c>
      <c r="L437" s="10">
        <f t="shared" si="4"/>
        <v>172.79993999999999</v>
      </c>
      <c r="M437" s="9">
        <v>80.999972</v>
      </c>
      <c r="N437" s="9">
        <v>136.34995000000001</v>
      </c>
      <c r="O437" s="10">
        <f t="shared" si="5"/>
        <v>136.34995000000001</v>
      </c>
      <c r="P437" s="10"/>
      <c r="Q437" s="10"/>
      <c r="R437" s="10">
        <f t="shared" si="6"/>
        <v>0</v>
      </c>
      <c r="S437" s="10"/>
      <c r="T437" s="10"/>
      <c r="U437" s="14">
        <f t="shared" si="7"/>
        <v>0</v>
      </c>
    </row>
    <row r="438" spans="1:21" ht="15">
      <c r="A438" s="9">
        <v>6</v>
      </c>
      <c r="B438" s="9">
        <v>437</v>
      </c>
      <c r="C438" s="10" t="s">
        <v>464</v>
      </c>
      <c r="D438" s="11" t="e">
        <f>VLOOKUP(C438,sample_image_final!C2:C163,1,FALSE)</f>
        <v>#N/A</v>
      </c>
      <c r="E438" s="9"/>
      <c r="F438" s="9"/>
      <c r="G438" s="9"/>
      <c r="H438" s="9"/>
      <c r="I438" s="9"/>
      <c r="J438" s="9">
        <v>18.805323000000001</v>
      </c>
      <c r="K438" s="9">
        <v>62.790402</v>
      </c>
      <c r="L438" s="10">
        <f t="shared" si="4"/>
        <v>62.790402</v>
      </c>
      <c r="M438" s="10"/>
      <c r="N438" s="10"/>
      <c r="O438" s="10">
        <f t="shared" si="5"/>
        <v>0</v>
      </c>
      <c r="P438" s="10"/>
      <c r="Q438" s="10"/>
      <c r="R438" s="10">
        <f t="shared" si="6"/>
        <v>0</v>
      </c>
      <c r="S438" s="10"/>
      <c r="T438" s="10"/>
      <c r="U438" s="14">
        <f t="shared" si="7"/>
        <v>0</v>
      </c>
    </row>
    <row r="439" spans="1:21" ht="15">
      <c r="A439" s="9">
        <v>6</v>
      </c>
      <c r="B439" s="9">
        <v>438</v>
      </c>
      <c r="C439" s="10" t="s">
        <v>465</v>
      </c>
      <c r="D439" s="11" t="e">
        <f>VLOOKUP(C439,sample_image_final!C2:C163,1,FALSE)</f>
        <v>#N/A</v>
      </c>
      <c r="E439" s="9"/>
      <c r="F439" s="9"/>
      <c r="G439" s="9"/>
      <c r="H439" s="9"/>
      <c r="I439" s="9"/>
      <c r="J439" s="9">
        <v>24.460927000000002</v>
      </c>
      <c r="K439" s="9">
        <v>38.622515</v>
      </c>
      <c r="L439" s="10">
        <f t="shared" si="4"/>
        <v>38.622515</v>
      </c>
      <c r="M439" s="10"/>
      <c r="N439" s="10"/>
      <c r="O439" s="10">
        <f t="shared" si="5"/>
        <v>0</v>
      </c>
      <c r="P439" s="10"/>
      <c r="Q439" s="10"/>
      <c r="R439" s="10">
        <f t="shared" si="6"/>
        <v>0</v>
      </c>
      <c r="S439" s="10"/>
      <c r="T439" s="10"/>
      <c r="U439" s="14">
        <f t="shared" si="7"/>
        <v>0</v>
      </c>
    </row>
    <row r="440" spans="1:21" ht="15">
      <c r="A440" s="9">
        <v>5</v>
      </c>
      <c r="B440" s="9">
        <v>439</v>
      </c>
      <c r="C440" s="10" t="s">
        <v>466</v>
      </c>
      <c r="D440" s="40" t="e">
        <f>VLOOKUP(C440,sample_image_final!C2:C163,1,FALSE)</f>
        <v>#N/A</v>
      </c>
      <c r="E440" s="9"/>
      <c r="F440" s="9"/>
      <c r="G440" s="9"/>
      <c r="H440" s="9"/>
      <c r="I440" s="9"/>
      <c r="J440" s="9">
        <v>7.3469369999999996</v>
      </c>
      <c r="K440" s="9">
        <v>52.897984000000001</v>
      </c>
      <c r="L440" s="10">
        <f t="shared" si="4"/>
        <v>52.897984000000001</v>
      </c>
      <c r="M440" s="9">
        <v>26.448992000000001</v>
      </c>
      <c r="N440" s="9">
        <v>68.326561999999996</v>
      </c>
      <c r="O440" s="10">
        <f t="shared" si="5"/>
        <v>68.326561999999996</v>
      </c>
      <c r="P440" s="9">
        <v>12.122455</v>
      </c>
      <c r="Q440" s="9">
        <v>35.265321999999998</v>
      </c>
      <c r="R440" s="10">
        <f t="shared" si="6"/>
        <v>35.265321999999998</v>
      </c>
      <c r="S440" s="9">
        <v>8.8163319999999992</v>
      </c>
      <c r="T440" s="9">
        <v>34.163282000000002</v>
      </c>
      <c r="U440" s="14">
        <f t="shared" si="7"/>
        <v>34.163282000000002</v>
      </c>
    </row>
    <row r="441" spans="1:21" ht="15">
      <c r="A441" s="9">
        <v>6</v>
      </c>
      <c r="B441" s="9">
        <v>440</v>
      </c>
      <c r="C441" s="10" t="s">
        <v>467</v>
      </c>
      <c r="D441" s="40" t="e">
        <f>VLOOKUP(C441,sample_image_final!C2:C163,1,FALSE)</f>
        <v>#N/A</v>
      </c>
      <c r="E441" s="9"/>
      <c r="F441" s="9"/>
      <c r="G441" s="9"/>
      <c r="H441" s="9"/>
      <c r="I441" s="9"/>
      <c r="J441" s="9">
        <v>68.659312</v>
      </c>
      <c r="K441" s="9">
        <v>134.62610000000001</v>
      </c>
      <c r="L441" s="10">
        <f t="shared" si="4"/>
        <v>134.62610000000001</v>
      </c>
      <c r="M441" s="10"/>
      <c r="N441" s="10"/>
      <c r="O441" s="10">
        <f t="shared" si="5"/>
        <v>0</v>
      </c>
      <c r="P441" s="10"/>
      <c r="Q441" s="10"/>
      <c r="R441" s="10">
        <f t="shared" si="6"/>
        <v>0</v>
      </c>
      <c r="S441" s="10"/>
      <c r="T441" s="10"/>
      <c r="U441" s="14">
        <f t="shared" si="7"/>
        <v>0</v>
      </c>
    </row>
    <row r="442" spans="1:21" ht="15">
      <c r="A442" s="9">
        <v>5</v>
      </c>
      <c r="B442" s="9">
        <v>441</v>
      </c>
      <c r="C442" s="10" t="s">
        <v>468</v>
      </c>
      <c r="D442" s="40" t="e">
        <f>VLOOKUP(C442,sample_image_final!C2:C163,1,FALSE)</f>
        <v>#N/A</v>
      </c>
      <c r="E442" s="9"/>
      <c r="F442" s="9"/>
      <c r="G442" s="9"/>
      <c r="H442" s="9"/>
      <c r="I442" s="9"/>
      <c r="J442" s="9">
        <v>6.9856249999999998</v>
      </c>
      <c r="K442" s="9">
        <v>38.919899000000001</v>
      </c>
      <c r="L442" s="10">
        <f t="shared" si="4"/>
        <v>38.919899000000001</v>
      </c>
      <c r="M442" s="9">
        <v>8.9815149999999999</v>
      </c>
      <c r="N442" s="9">
        <v>39.917848999999997</v>
      </c>
      <c r="O442" s="10">
        <f t="shared" si="5"/>
        <v>39.917848999999997</v>
      </c>
      <c r="P442" s="9">
        <v>16.965084999999998</v>
      </c>
      <c r="Q442" s="9">
        <v>45.905527999999997</v>
      </c>
      <c r="R442" s="10">
        <f t="shared" si="6"/>
        <v>45.905527999999997</v>
      </c>
      <c r="S442" s="10"/>
      <c r="T442" s="10"/>
      <c r="U442" s="14">
        <f t="shared" si="7"/>
        <v>0</v>
      </c>
    </row>
    <row r="443" spans="1:21" ht="15">
      <c r="A443" s="9">
        <v>6</v>
      </c>
      <c r="B443" s="9">
        <v>442</v>
      </c>
      <c r="C443" s="10" t="s">
        <v>469</v>
      </c>
      <c r="D443" s="40" t="str">
        <f>VLOOKUP(C443,sample_image_final!C2:C163,1,FALSE)</f>
        <v>b5e3b8c6-cdc3804c</v>
      </c>
      <c r="E443" s="9"/>
      <c r="F443" s="9"/>
      <c r="G443" s="9"/>
      <c r="H443" s="9"/>
      <c r="I443" s="9"/>
      <c r="J443" s="9">
        <v>31.076381999999999</v>
      </c>
      <c r="K443" s="9">
        <v>55.246901000000001</v>
      </c>
      <c r="L443" s="10">
        <f t="shared" si="4"/>
        <v>55.246901000000001</v>
      </c>
      <c r="M443" s="9">
        <v>61.289532000000001</v>
      </c>
      <c r="N443" s="9">
        <v>138.11725999999999</v>
      </c>
      <c r="O443" s="10">
        <f t="shared" si="5"/>
        <v>138.11725999999999</v>
      </c>
      <c r="P443" s="10"/>
      <c r="Q443" s="10"/>
      <c r="R443" s="10">
        <f t="shared" si="6"/>
        <v>0</v>
      </c>
      <c r="S443" s="10"/>
      <c r="T443" s="10"/>
      <c r="U443" s="14">
        <f t="shared" si="7"/>
        <v>0</v>
      </c>
    </row>
    <row r="444" spans="1:21" ht="15">
      <c r="A444" s="9">
        <v>5</v>
      </c>
      <c r="B444" s="9">
        <v>443</v>
      </c>
      <c r="C444" s="10" t="s">
        <v>470</v>
      </c>
      <c r="D444" s="11" t="e">
        <f>VLOOKUP(C444,sample_image_final!C2:C163,1,FALSE)</f>
        <v>#N/A</v>
      </c>
      <c r="E444" s="9"/>
      <c r="F444" s="9"/>
      <c r="G444" s="9"/>
      <c r="H444" s="9"/>
      <c r="I444" s="9"/>
      <c r="J444" s="9">
        <v>12.374998</v>
      </c>
      <c r="K444" s="9">
        <v>35.999994999999998</v>
      </c>
      <c r="L444" s="10">
        <f t="shared" si="4"/>
        <v>35.999994999999998</v>
      </c>
      <c r="M444" s="10"/>
      <c r="N444" s="10"/>
      <c r="O444" s="10">
        <f t="shared" si="5"/>
        <v>0</v>
      </c>
      <c r="P444" s="10"/>
      <c r="Q444" s="10"/>
      <c r="R444" s="10">
        <f t="shared" si="6"/>
        <v>0</v>
      </c>
      <c r="S444" s="10"/>
      <c r="T444" s="10"/>
      <c r="U444" s="14">
        <f t="shared" si="7"/>
        <v>0</v>
      </c>
    </row>
    <row r="445" spans="1:21" ht="15">
      <c r="A445" s="9">
        <v>6</v>
      </c>
      <c r="B445" s="9">
        <v>444</v>
      </c>
      <c r="C445" s="10" t="s">
        <v>471</v>
      </c>
      <c r="D445" s="40" t="e">
        <f>VLOOKUP(C445,sample_image_final!C2:C163,1,FALSE)</f>
        <v>#N/A</v>
      </c>
      <c r="E445" s="9"/>
      <c r="F445" s="9"/>
      <c r="G445" s="9"/>
      <c r="H445" s="9"/>
      <c r="I445" s="9"/>
      <c r="J445" s="9">
        <v>43.874969999999998</v>
      </c>
      <c r="K445" s="9">
        <v>80.999943999999999</v>
      </c>
      <c r="L445" s="10">
        <f t="shared" si="4"/>
        <v>80.999943999999999</v>
      </c>
      <c r="M445" s="10"/>
      <c r="N445" s="10"/>
      <c r="O445" s="10">
        <f t="shared" si="5"/>
        <v>0</v>
      </c>
      <c r="P445" s="10"/>
      <c r="Q445" s="10"/>
      <c r="R445" s="10">
        <f t="shared" si="6"/>
        <v>0</v>
      </c>
      <c r="S445" s="10"/>
      <c r="T445" s="10"/>
      <c r="U445" s="14">
        <f t="shared" si="7"/>
        <v>0</v>
      </c>
    </row>
    <row r="446" spans="1:21" ht="15">
      <c r="A446" s="9">
        <v>6</v>
      </c>
      <c r="B446" s="9">
        <v>445</v>
      </c>
      <c r="C446" s="10" t="s">
        <v>472</v>
      </c>
      <c r="D446" s="11" t="e">
        <f>VLOOKUP(C446,sample_image_final!C2:C163,1,FALSE)</f>
        <v>#N/A</v>
      </c>
      <c r="E446" s="9"/>
      <c r="F446" s="9"/>
      <c r="G446" s="9"/>
      <c r="H446" s="9"/>
      <c r="I446" s="9"/>
      <c r="J446" s="9">
        <v>78.608504999999994</v>
      </c>
      <c r="K446" s="9">
        <v>210.87043</v>
      </c>
      <c r="L446" s="10">
        <f t="shared" si="4"/>
        <v>210.87043</v>
      </c>
      <c r="M446" s="10"/>
      <c r="N446" s="10"/>
      <c r="O446" s="10">
        <f t="shared" si="5"/>
        <v>0</v>
      </c>
      <c r="P446" s="10"/>
      <c r="Q446" s="10"/>
      <c r="R446" s="10">
        <f t="shared" si="6"/>
        <v>0</v>
      </c>
      <c r="S446" s="10"/>
      <c r="T446" s="10"/>
      <c r="U446" s="14">
        <f t="shared" si="7"/>
        <v>0</v>
      </c>
    </row>
    <row r="447" spans="1:21" ht="15">
      <c r="A447" s="9">
        <v>6</v>
      </c>
      <c r="B447" s="9">
        <v>446</v>
      </c>
      <c r="C447" s="10" t="s">
        <v>473</v>
      </c>
      <c r="D447" s="11" t="e">
        <f>VLOOKUP(C447,sample_image_final!C2:C163,1,FALSE)</f>
        <v>#N/A</v>
      </c>
      <c r="E447" s="9"/>
      <c r="F447" s="9"/>
      <c r="G447" s="9"/>
      <c r="H447" s="9"/>
      <c r="I447" s="9"/>
      <c r="J447" s="9">
        <v>61.218471999999998</v>
      </c>
      <c r="K447" s="9">
        <v>118.68888</v>
      </c>
      <c r="L447" s="10">
        <f t="shared" si="4"/>
        <v>118.68888</v>
      </c>
      <c r="M447" s="9">
        <v>38.730055</v>
      </c>
      <c r="N447" s="9">
        <v>108.69401999999999</v>
      </c>
      <c r="O447" s="10">
        <f t="shared" si="5"/>
        <v>108.69401999999999</v>
      </c>
      <c r="P447" s="9">
        <v>33.732627999999998</v>
      </c>
      <c r="Q447" s="9">
        <v>101.19788</v>
      </c>
      <c r="R447" s="10">
        <f t="shared" si="6"/>
        <v>101.19788</v>
      </c>
      <c r="S447" s="9">
        <v>47.475551000000003</v>
      </c>
      <c r="T447" s="9">
        <v>117.43952</v>
      </c>
      <c r="U447" s="14">
        <f t="shared" si="7"/>
        <v>117.43952</v>
      </c>
    </row>
    <row r="448" spans="1:21" ht="15">
      <c r="A448" s="9">
        <v>6</v>
      </c>
      <c r="B448" s="9">
        <v>447</v>
      </c>
      <c r="C448" s="10" t="s">
        <v>474</v>
      </c>
      <c r="D448" s="11" t="e">
        <f>VLOOKUP(C448,sample_image_final!C2:C163,1,FALSE)</f>
        <v>#N/A</v>
      </c>
      <c r="E448" s="9"/>
      <c r="F448" s="9"/>
      <c r="G448" s="9"/>
      <c r="H448" s="9"/>
      <c r="I448" s="9"/>
      <c r="J448" s="9">
        <v>20.967656999999999</v>
      </c>
      <c r="K448" s="9">
        <v>56.912213000000001</v>
      </c>
      <c r="L448" s="10">
        <f t="shared" si="4"/>
        <v>56.912213000000001</v>
      </c>
      <c r="M448" s="9">
        <v>19.469968000000001</v>
      </c>
      <c r="N448" s="9">
        <v>52.419142999999998</v>
      </c>
      <c r="O448" s="10">
        <f t="shared" si="5"/>
        <v>52.419142999999998</v>
      </c>
      <c r="P448" s="9">
        <v>22.465347999999999</v>
      </c>
      <c r="Q448" s="9">
        <v>50.921455000000002</v>
      </c>
      <c r="R448" s="10">
        <f t="shared" si="6"/>
        <v>50.921455000000002</v>
      </c>
      <c r="S448" s="10"/>
      <c r="T448" s="10"/>
      <c r="U448" s="14">
        <f t="shared" si="7"/>
        <v>0</v>
      </c>
    </row>
    <row r="449" spans="1:36" ht="15">
      <c r="A449" s="9">
        <v>6</v>
      </c>
      <c r="B449" s="9">
        <v>448</v>
      </c>
      <c r="C449" s="10" t="s">
        <v>475</v>
      </c>
      <c r="D449" s="11" t="e">
        <f>VLOOKUP(C449,sample_image_final!C2:C163,1,FALSE)</f>
        <v>#N/A</v>
      </c>
      <c r="E449" s="9"/>
      <c r="F449" s="9"/>
      <c r="G449" s="9"/>
      <c r="H449" s="9"/>
      <c r="I449" s="9"/>
      <c r="J449" s="9">
        <v>20.811093</v>
      </c>
      <c r="K449" s="9">
        <v>53.864009000000003</v>
      </c>
      <c r="L449" s="10">
        <f t="shared" si="4"/>
        <v>53.864009000000003</v>
      </c>
      <c r="M449" s="10"/>
      <c r="N449" s="10"/>
      <c r="O449" s="10">
        <f t="shared" si="5"/>
        <v>0</v>
      </c>
      <c r="P449" s="10"/>
      <c r="Q449" s="10"/>
      <c r="R449" s="10">
        <f t="shared" si="6"/>
        <v>0</v>
      </c>
      <c r="S449" s="10"/>
      <c r="T449" s="10"/>
      <c r="U449" s="14">
        <f t="shared" si="7"/>
        <v>0</v>
      </c>
    </row>
    <row r="450" spans="1:36" ht="15">
      <c r="A450" s="9">
        <v>5</v>
      </c>
      <c r="B450" s="9">
        <v>449</v>
      </c>
      <c r="C450" s="10" t="s">
        <v>476</v>
      </c>
      <c r="D450" s="11" t="e">
        <f>VLOOKUP(C450,sample_image_final!C2:C163,1,FALSE)</f>
        <v>#N/A</v>
      </c>
      <c r="E450" s="9"/>
      <c r="F450" s="9"/>
      <c r="G450" s="9"/>
      <c r="H450" s="9"/>
      <c r="I450" s="9"/>
      <c r="J450" s="9">
        <v>8.9861380000000004</v>
      </c>
      <c r="K450" s="9">
        <v>20.967658</v>
      </c>
      <c r="L450" s="10">
        <f t="shared" si="4"/>
        <v>20.967658</v>
      </c>
      <c r="M450" s="9">
        <v>13.479209000000001</v>
      </c>
      <c r="N450" s="9">
        <v>44.930694000000003</v>
      </c>
      <c r="O450" s="10">
        <f t="shared" si="5"/>
        <v>44.930694000000003</v>
      </c>
      <c r="P450" s="9">
        <v>11.981517999999999</v>
      </c>
      <c r="Q450" s="9">
        <v>34.446866999999997</v>
      </c>
      <c r="R450" s="10">
        <f t="shared" si="6"/>
        <v>34.446866999999997</v>
      </c>
      <c r="S450" s="10"/>
      <c r="T450" s="10"/>
      <c r="U450" s="14">
        <f t="shared" si="7"/>
        <v>0</v>
      </c>
    </row>
    <row r="451" spans="1:36" ht="15">
      <c r="A451" s="9">
        <v>6</v>
      </c>
      <c r="B451" s="9">
        <v>450</v>
      </c>
      <c r="C451" s="10" t="s">
        <v>477</v>
      </c>
      <c r="D451" s="11" t="e">
        <f>VLOOKUP(C451,sample_image_final!C2:C163,1,FALSE)</f>
        <v>#N/A</v>
      </c>
      <c r="E451" s="9"/>
      <c r="F451" s="9"/>
      <c r="G451" s="9"/>
      <c r="H451" s="9"/>
      <c r="I451" s="9"/>
      <c r="J451" s="9">
        <v>16.890982000000001</v>
      </c>
      <c r="K451" s="9">
        <v>32.246423</v>
      </c>
      <c r="L451" s="10">
        <f t="shared" si="4"/>
        <v>32.246423</v>
      </c>
      <c r="M451" s="10"/>
      <c r="N451" s="10"/>
      <c r="O451" s="10">
        <f t="shared" si="5"/>
        <v>0</v>
      </c>
      <c r="P451" s="10"/>
      <c r="Q451" s="10"/>
      <c r="R451" s="10">
        <f t="shared" si="6"/>
        <v>0</v>
      </c>
      <c r="S451" s="10"/>
      <c r="T451" s="10"/>
      <c r="U451" s="14">
        <f t="shared" si="7"/>
        <v>0</v>
      </c>
    </row>
    <row r="452" spans="1:36" ht="15">
      <c r="A452" s="9">
        <v>6</v>
      </c>
      <c r="B452" s="9">
        <v>451</v>
      </c>
      <c r="C452" s="10" t="s">
        <v>478</v>
      </c>
      <c r="D452" s="11" t="e">
        <f>VLOOKUP(C452,sample_image_final!C2:C163,1,FALSE)</f>
        <v>#N/A</v>
      </c>
      <c r="E452" s="9"/>
      <c r="F452" s="9"/>
      <c r="G452" s="9"/>
      <c r="H452" s="9"/>
      <c r="I452" s="9"/>
      <c r="J452" s="9">
        <v>25.312483</v>
      </c>
      <c r="K452" s="9">
        <v>43.874969999999998</v>
      </c>
      <c r="L452" s="10">
        <f t="shared" si="4"/>
        <v>43.874969999999998</v>
      </c>
      <c r="M452" s="10"/>
      <c r="N452" s="10"/>
      <c r="O452" s="10">
        <f t="shared" si="5"/>
        <v>0</v>
      </c>
      <c r="P452" s="10"/>
      <c r="Q452" s="10"/>
      <c r="R452" s="10">
        <f t="shared" si="6"/>
        <v>0</v>
      </c>
      <c r="S452" s="10"/>
      <c r="T452" s="10"/>
      <c r="U452" s="14">
        <f t="shared" si="7"/>
        <v>0</v>
      </c>
    </row>
    <row r="453" spans="1:36" ht="15">
      <c r="A453" s="9">
        <v>6</v>
      </c>
      <c r="B453" s="9">
        <v>452</v>
      </c>
      <c r="C453" s="10" t="s">
        <v>479</v>
      </c>
      <c r="D453" s="11" t="e">
        <f>VLOOKUP(C453,sample_image_final!C2:C163,1,FALSE)</f>
        <v>#N/A</v>
      </c>
      <c r="E453" s="9"/>
      <c r="F453" s="9"/>
      <c r="G453" s="9"/>
      <c r="H453" s="9"/>
      <c r="I453" s="9"/>
      <c r="J453" s="9">
        <v>18.616938000000001</v>
      </c>
      <c r="K453" s="9">
        <v>34.294359</v>
      </c>
      <c r="L453" s="10">
        <f t="shared" si="4"/>
        <v>34.294359</v>
      </c>
      <c r="M453" s="10"/>
      <c r="N453" s="10"/>
      <c r="O453" s="10">
        <f t="shared" si="5"/>
        <v>0</v>
      </c>
      <c r="P453" s="10"/>
      <c r="Q453" s="10"/>
      <c r="R453" s="10">
        <f t="shared" si="6"/>
        <v>0</v>
      </c>
      <c r="S453" s="10"/>
      <c r="T453" s="10"/>
      <c r="U453" s="14">
        <f t="shared" si="7"/>
        <v>0</v>
      </c>
    </row>
    <row r="454" spans="1:36" ht="15">
      <c r="A454" s="9">
        <v>6</v>
      </c>
      <c r="B454" s="9">
        <v>453</v>
      </c>
      <c r="C454" s="10" t="s">
        <v>480</v>
      </c>
      <c r="D454" s="11" t="e">
        <f>VLOOKUP(C454,sample_image_final!C2:C163,1,FALSE)</f>
        <v>#N/A</v>
      </c>
      <c r="E454" s="9"/>
      <c r="F454" s="9"/>
      <c r="G454" s="9"/>
      <c r="H454" s="9"/>
      <c r="I454" s="9"/>
      <c r="J454" s="9">
        <v>11.586754000000001</v>
      </c>
      <c r="K454" s="9">
        <v>60.508606999999998</v>
      </c>
      <c r="L454" s="10">
        <f t="shared" si="4"/>
        <v>60.508606999999998</v>
      </c>
      <c r="M454" s="9">
        <v>25.748342999999998</v>
      </c>
      <c r="N454" s="9">
        <v>66.945693000000006</v>
      </c>
      <c r="O454" s="10">
        <f t="shared" si="5"/>
        <v>66.945693000000006</v>
      </c>
      <c r="P454" s="9">
        <v>34.760263999999999</v>
      </c>
      <c r="Q454" s="9">
        <v>56.646355</v>
      </c>
      <c r="R454" s="10">
        <f t="shared" si="6"/>
        <v>56.646355</v>
      </c>
      <c r="S454" s="10"/>
      <c r="T454" s="10"/>
      <c r="U454" s="14">
        <f t="shared" si="7"/>
        <v>0</v>
      </c>
    </row>
    <row r="455" spans="1:36" ht="15">
      <c r="A455" s="9">
        <v>6</v>
      </c>
      <c r="B455" s="9">
        <v>454</v>
      </c>
      <c r="C455" s="10" t="s">
        <v>481</v>
      </c>
      <c r="D455" s="11" t="e">
        <f>VLOOKUP(C455,sample_image_final!C2:C163,1,FALSE)</f>
        <v>#N/A</v>
      </c>
      <c r="E455" s="9"/>
      <c r="F455" s="9"/>
      <c r="G455" s="9"/>
      <c r="H455" s="9"/>
      <c r="I455" s="9"/>
      <c r="J455" s="9">
        <v>12.081352000000001</v>
      </c>
      <c r="K455" s="9">
        <v>28.555924999999998</v>
      </c>
      <c r="L455" s="10">
        <f t="shared" si="4"/>
        <v>28.555924999999998</v>
      </c>
      <c r="M455" s="9">
        <v>18.671184</v>
      </c>
      <c r="N455" s="9">
        <v>29.654230999999999</v>
      </c>
      <c r="O455" s="10">
        <f t="shared" si="5"/>
        <v>29.654230999999999</v>
      </c>
      <c r="P455" s="9">
        <v>15.376268</v>
      </c>
      <c r="Q455" s="9">
        <v>40.637284000000001</v>
      </c>
      <c r="R455" s="10">
        <f t="shared" si="6"/>
        <v>40.637284000000001</v>
      </c>
      <c r="S455" s="10"/>
      <c r="T455" s="10"/>
      <c r="U455" s="14">
        <f t="shared" si="7"/>
        <v>0</v>
      </c>
    </row>
    <row r="456" spans="1:36" ht="15">
      <c r="A456" s="9">
        <v>5</v>
      </c>
      <c r="B456" s="9">
        <v>455</v>
      </c>
      <c r="C456" s="10" t="s">
        <v>482</v>
      </c>
      <c r="D456" s="11" t="e">
        <f>VLOOKUP(C456,sample_image_final!C2:C163,1,FALSE)</f>
        <v>#N/A</v>
      </c>
      <c r="E456" s="9"/>
      <c r="F456" s="9"/>
      <c r="G456" s="9"/>
      <c r="H456" s="9"/>
      <c r="I456" s="9"/>
      <c r="J456" s="9">
        <v>12.374999000000001</v>
      </c>
      <c r="K456" s="9">
        <v>66.374988999999999</v>
      </c>
      <c r="L456" s="10">
        <f t="shared" si="4"/>
        <v>66.374988999999999</v>
      </c>
      <c r="M456" s="9">
        <v>38.249997</v>
      </c>
      <c r="N456" s="9">
        <v>77.624989999999997</v>
      </c>
      <c r="O456" s="10">
        <f t="shared" si="5"/>
        <v>77.624989999999997</v>
      </c>
      <c r="P456" s="9">
        <v>22.5</v>
      </c>
      <c r="Q456" s="9">
        <v>70.874990999999994</v>
      </c>
      <c r="R456" s="10">
        <f t="shared" si="6"/>
        <v>70.874990999999994</v>
      </c>
      <c r="S456" s="10"/>
      <c r="T456" s="10"/>
      <c r="U456" s="14">
        <f t="shared" si="7"/>
        <v>0</v>
      </c>
    </row>
    <row r="457" spans="1:36" ht="15">
      <c r="A457" s="9">
        <v>5</v>
      </c>
      <c r="B457" s="9">
        <v>456</v>
      </c>
      <c r="C457" s="10" t="s">
        <v>483</v>
      </c>
      <c r="D457" s="11" t="e">
        <f>VLOOKUP(C457,sample_image_final!C2:C163,1,FALSE)</f>
        <v>#N/A</v>
      </c>
      <c r="E457" s="9"/>
      <c r="F457" s="9"/>
      <c r="G457" s="9"/>
      <c r="H457" s="9"/>
      <c r="I457" s="9"/>
      <c r="J457" s="9">
        <v>18.716311000000001</v>
      </c>
      <c r="K457" s="9">
        <v>44.919145</v>
      </c>
      <c r="L457" s="10">
        <f t="shared" si="4"/>
        <v>44.919145</v>
      </c>
      <c r="M457" s="9">
        <v>19.964062999999999</v>
      </c>
      <c r="N457" s="9">
        <v>54.901178000000002</v>
      </c>
      <c r="O457" s="10">
        <f t="shared" si="5"/>
        <v>54.901178000000002</v>
      </c>
      <c r="P457" s="9">
        <v>27.450589000000001</v>
      </c>
      <c r="Q457" s="9">
        <v>67.378720000000001</v>
      </c>
      <c r="R457" s="10">
        <f t="shared" si="6"/>
        <v>67.378720000000001</v>
      </c>
      <c r="S457" s="10"/>
      <c r="T457" s="10"/>
      <c r="U457" s="14">
        <f t="shared" si="7"/>
        <v>0</v>
      </c>
    </row>
    <row r="458" spans="1:36" ht="15">
      <c r="A458" s="9">
        <v>6</v>
      </c>
      <c r="B458" s="9">
        <v>457</v>
      </c>
      <c r="C458" s="10" t="s">
        <v>484</v>
      </c>
      <c r="D458" s="11" t="e">
        <f>VLOOKUP(C458,sample_image_final!C2:C163,1,FALSE)</f>
        <v>#N/A</v>
      </c>
      <c r="E458" s="9"/>
      <c r="F458" s="9"/>
      <c r="G458" s="9"/>
      <c r="H458" s="9"/>
      <c r="I458" s="9"/>
      <c r="J458" s="9">
        <v>127.8948</v>
      </c>
      <c r="K458" s="9">
        <v>275.98351000000002</v>
      </c>
      <c r="L458" s="10">
        <f t="shared" si="4"/>
        <v>275.98351000000002</v>
      </c>
      <c r="M458" s="10"/>
      <c r="N458" s="10"/>
      <c r="O458" s="10">
        <f t="shared" si="5"/>
        <v>0</v>
      </c>
      <c r="P458" s="10"/>
      <c r="Q458" s="10"/>
      <c r="R458" s="10">
        <f t="shared" si="6"/>
        <v>0</v>
      </c>
      <c r="S458" s="10"/>
      <c r="T458" s="10"/>
      <c r="U458" s="14">
        <f t="shared" si="7"/>
        <v>0</v>
      </c>
    </row>
    <row r="459" spans="1:36" ht="15">
      <c r="A459" s="9">
        <v>6</v>
      </c>
      <c r="B459" s="21">
        <v>458</v>
      </c>
      <c r="C459" s="22" t="s">
        <v>485</v>
      </c>
      <c r="D459" s="23" t="e">
        <f>VLOOKUP(C459,sample_image_final!C2:C163,1,FALSE)</f>
        <v>#N/A</v>
      </c>
      <c r="E459" s="22" t="s">
        <v>26</v>
      </c>
      <c r="F459" s="22" t="s">
        <v>27</v>
      </c>
      <c r="G459" s="22" t="s">
        <v>27</v>
      </c>
      <c r="H459" s="22"/>
      <c r="I459" s="22"/>
      <c r="J459" s="21">
        <v>30.710881000000001</v>
      </c>
      <c r="K459" s="21">
        <v>92.132641000000007</v>
      </c>
      <c r="L459" s="22">
        <f t="shared" si="4"/>
        <v>92.132641000000007</v>
      </c>
      <c r="M459" s="21">
        <v>35.317511000000003</v>
      </c>
      <c r="N459" s="21">
        <v>93.668182999999999</v>
      </c>
      <c r="O459" s="22">
        <f t="shared" si="5"/>
        <v>93.668182999999999</v>
      </c>
      <c r="P459" s="22"/>
      <c r="Q459" s="22"/>
      <c r="R459" s="22">
        <f t="shared" si="6"/>
        <v>0</v>
      </c>
      <c r="S459" s="22"/>
      <c r="T459" s="22"/>
      <c r="U459" s="24">
        <f t="shared" si="7"/>
        <v>0</v>
      </c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</row>
    <row r="460" spans="1:36" ht="15">
      <c r="A460" s="9">
        <v>6</v>
      </c>
      <c r="B460" s="9">
        <v>459</v>
      </c>
      <c r="C460" s="10" t="s">
        <v>486</v>
      </c>
      <c r="D460" s="11" t="str">
        <f>VLOOKUP(C460,sample_image_final!C2:C163,1,FALSE)</f>
        <v>b61aec41-121a3d3a</v>
      </c>
      <c r="E460" s="9"/>
      <c r="F460" s="9"/>
      <c r="G460" s="9"/>
      <c r="H460" s="9"/>
      <c r="I460" s="9"/>
      <c r="J460" s="9">
        <v>66.629041000000001</v>
      </c>
      <c r="K460" s="9">
        <v>158.73390000000001</v>
      </c>
      <c r="L460" s="10">
        <f t="shared" si="4"/>
        <v>158.73390000000001</v>
      </c>
      <c r="M460" s="10"/>
      <c r="N460" s="10"/>
      <c r="O460" s="10">
        <f t="shared" si="5"/>
        <v>0</v>
      </c>
      <c r="P460" s="10"/>
      <c r="Q460" s="10"/>
      <c r="R460" s="10">
        <f t="shared" si="6"/>
        <v>0</v>
      </c>
      <c r="S460" s="10"/>
      <c r="T460" s="10"/>
      <c r="U460" s="14">
        <f t="shared" si="7"/>
        <v>0</v>
      </c>
    </row>
    <row r="461" spans="1:36" ht="15">
      <c r="A461" s="9">
        <v>6</v>
      </c>
      <c r="B461" s="9">
        <v>460</v>
      </c>
      <c r="C461" s="10" t="s">
        <v>487</v>
      </c>
      <c r="D461" s="11" t="e">
        <f>VLOOKUP(C461,sample_image_final!C2:C163,1,FALSE)</f>
        <v>#N/A</v>
      </c>
      <c r="E461" s="9"/>
      <c r="F461" s="9"/>
      <c r="G461" s="9"/>
      <c r="H461" s="9"/>
      <c r="I461" s="9"/>
      <c r="J461" s="9">
        <v>18.339638999999998</v>
      </c>
      <c r="K461" s="9">
        <v>40.347205000000002</v>
      </c>
      <c r="L461" s="10">
        <f t="shared" si="4"/>
        <v>40.347205000000002</v>
      </c>
      <c r="M461" s="9">
        <v>80.694412999999997</v>
      </c>
      <c r="N461" s="9">
        <v>163.22279</v>
      </c>
      <c r="O461" s="10">
        <f t="shared" si="5"/>
        <v>163.22279</v>
      </c>
      <c r="P461" s="10"/>
      <c r="Q461" s="10"/>
      <c r="R461" s="10">
        <f t="shared" si="6"/>
        <v>0</v>
      </c>
      <c r="S461" s="10"/>
      <c r="T461" s="10"/>
      <c r="U461" s="14">
        <f t="shared" si="7"/>
        <v>0</v>
      </c>
    </row>
    <row r="462" spans="1:36" ht="15">
      <c r="A462" s="9">
        <v>5</v>
      </c>
      <c r="B462" s="9">
        <v>461</v>
      </c>
      <c r="C462" s="10" t="s">
        <v>488</v>
      </c>
      <c r="D462" s="11" t="e">
        <f>VLOOKUP(C462,sample_image_final!C2:C163,1,FALSE)</f>
        <v>#N/A</v>
      </c>
      <c r="E462" s="9"/>
      <c r="F462" s="9"/>
      <c r="G462" s="9"/>
      <c r="H462" s="9"/>
      <c r="I462" s="9"/>
      <c r="J462" s="9">
        <v>21.429926999999999</v>
      </c>
      <c r="K462" s="9">
        <v>45.921272999999999</v>
      </c>
      <c r="L462" s="10">
        <f t="shared" si="4"/>
        <v>45.921272999999999</v>
      </c>
      <c r="M462" s="10"/>
      <c r="N462" s="10"/>
      <c r="O462" s="10">
        <f t="shared" si="5"/>
        <v>0</v>
      </c>
      <c r="P462" s="10"/>
      <c r="Q462" s="10"/>
      <c r="R462" s="10">
        <f t="shared" si="6"/>
        <v>0</v>
      </c>
      <c r="S462" s="10"/>
      <c r="T462" s="10"/>
      <c r="U462" s="14">
        <f t="shared" si="7"/>
        <v>0</v>
      </c>
    </row>
    <row r="463" spans="1:36" ht="15">
      <c r="A463" s="9">
        <v>5</v>
      </c>
      <c r="B463" s="9">
        <v>462</v>
      </c>
      <c r="C463" s="10" t="s">
        <v>489</v>
      </c>
      <c r="D463" s="11" t="e">
        <f>VLOOKUP(C463,sample_image_final!C2:C163,1,FALSE)</f>
        <v>#N/A</v>
      </c>
      <c r="E463" s="9"/>
      <c r="F463" s="9"/>
      <c r="G463" s="9"/>
      <c r="H463" s="9"/>
      <c r="I463" s="9"/>
      <c r="J463" s="9">
        <v>9.9820320000000002</v>
      </c>
      <c r="K463" s="9">
        <v>31.193852</v>
      </c>
      <c r="L463" s="10">
        <f t="shared" si="4"/>
        <v>31.193852</v>
      </c>
      <c r="M463" s="9">
        <v>13.725294</v>
      </c>
      <c r="N463" s="9">
        <v>34.937111999999999</v>
      </c>
      <c r="O463" s="10">
        <f t="shared" si="5"/>
        <v>34.937111999999999</v>
      </c>
      <c r="P463" s="9">
        <v>9.9820329999999995</v>
      </c>
      <c r="Q463" s="9">
        <v>18.71631</v>
      </c>
      <c r="R463" s="10">
        <f t="shared" si="6"/>
        <v>18.71631</v>
      </c>
      <c r="S463" s="9">
        <v>18.71631</v>
      </c>
      <c r="T463" s="9">
        <v>34.937114000000001</v>
      </c>
      <c r="U463" s="14">
        <f t="shared" si="7"/>
        <v>34.937114000000001</v>
      </c>
    </row>
    <row r="464" spans="1:36" ht="15">
      <c r="A464" s="9">
        <v>5</v>
      </c>
      <c r="B464" s="9">
        <v>463</v>
      </c>
      <c r="C464" s="10" t="s">
        <v>490</v>
      </c>
      <c r="D464" s="11" t="e">
        <f>VLOOKUP(C464,sample_image_final!C2:C163,1,FALSE)</f>
        <v>#N/A</v>
      </c>
      <c r="E464" s="9"/>
      <c r="F464" s="9"/>
      <c r="G464" s="9"/>
      <c r="H464" s="9"/>
      <c r="I464" s="9"/>
      <c r="J464" s="9">
        <v>32.399988999999998</v>
      </c>
      <c r="K464" s="9">
        <v>70.199974999999995</v>
      </c>
      <c r="L464" s="10">
        <f t="shared" si="4"/>
        <v>70.199974999999995</v>
      </c>
      <c r="M464" s="10"/>
      <c r="N464" s="10"/>
      <c r="O464" s="10">
        <f t="shared" si="5"/>
        <v>0</v>
      </c>
      <c r="P464" s="10"/>
      <c r="Q464" s="10"/>
      <c r="R464" s="10">
        <f t="shared" si="6"/>
        <v>0</v>
      </c>
      <c r="S464" s="10"/>
      <c r="T464" s="10"/>
      <c r="U464" s="14">
        <f t="shared" si="7"/>
        <v>0</v>
      </c>
    </row>
    <row r="465" spans="1:21" ht="15">
      <c r="A465" s="9">
        <v>6</v>
      </c>
      <c r="B465" s="9">
        <v>464</v>
      </c>
      <c r="C465" s="10" t="s">
        <v>491</v>
      </c>
      <c r="D465" s="11" t="e">
        <f>VLOOKUP(C465,sample_image_final!C2:C163,1,FALSE)</f>
        <v>#N/A</v>
      </c>
      <c r="E465" s="9"/>
      <c r="F465" s="9"/>
      <c r="G465" s="9"/>
      <c r="H465" s="9"/>
      <c r="I465" s="9"/>
      <c r="J465" s="9">
        <v>33.675597000000003</v>
      </c>
      <c r="K465" s="9">
        <v>71.943326999999996</v>
      </c>
      <c r="L465" s="10">
        <f t="shared" si="4"/>
        <v>71.943326999999996</v>
      </c>
      <c r="M465" s="10"/>
      <c r="N465" s="10"/>
      <c r="O465" s="10">
        <f t="shared" si="5"/>
        <v>0</v>
      </c>
      <c r="P465" s="10"/>
      <c r="Q465" s="10"/>
      <c r="R465" s="10">
        <f t="shared" si="6"/>
        <v>0</v>
      </c>
      <c r="S465" s="10"/>
      <c r="T465" s="10"/>
      <c r="U465" s="14">
        <f t="shared" si="7"/>
        <v>0</v>
      </c>
    </row>
    <row r="466" spans="1:21" ht="15">
      <c r="A466" s="9">
        <v>6</v>
      </c>
      <c r="B466" s="9">
        <v>465</v>
      </c>
      <c r="C466" s="10" t="s">
        <v>492</v>
      </c>
      <c r="D466" s="11" t="e">
        <f>VLOOKUP(C466,sample_image_final!C2:C163,1,FALSE)</f>
        <v>#N/A</v>
      </c>
      <c r="E466" s="9"/>
      <c r="F466" s="9"/>
      <c r="G466" s="9"/>
      <c r="H466" s="9"/>
      <c r="I466" s="9"/>
      <c r="J466" s="9">
        <v>14.973048</v>
      </c>
      <c r="K466" s="9">
        <v>24.955081</v>
      </c>
      <c r="L466" s="10">
        <f t="shared" si="4"/>
        <v>24.955081</v>
      </c>
      <c r="M466" s="10"/>
      <c r="N466" s="10"/>
      <c r="O466" s="10">
        <f t="shared" si="5"/>
        <v>0</v>
      </c>
      <c r="P466" s="10"/>
      <c r="Q466" s="10"/>
      <c r="R466" s="10">
        <f t="shared" si="6"/>
        <v>0</v>
      </c>
      <c r="S466" s="10"/>
      <c r="T466" s="10"/>
      <c r="U466" s="14">
        <f t="shared" si="7"/>
        <v>0</v>
      </c>
    </row>
    <row r="467" spans="1:21" ht="15">
      <c r="A467" s="9">
        <v>6</v>
      </c>
      <c r="B467" s="9">
        <v>466</v>
      </c>
      <c r="C467" s="10" t="s">
        <v>493</v>
      </c>
      <c r="D467" s="11" t="e">
        <f>VLOOKUP(C467,sample_image_final!C2:C163,1,FALSE)</f>
        <v>#N/A</v>
      </c>
      <c r="E467" s="9"/>
      <c r="F467" s="9"/>
      <c r="G467" s="9"/>
      <c r="H467" s="9"/>
      <c r="I467" s="9"/>
      <c r="J467" s="9">
        <v>55.687463000000001</v>
      </c>
      <c r="K467" s="9">
        <v>106.31243000000001</v>
      </c>
      <c r="L467" s="10">
        <f t="shared" si="4"/>
        <v>106.31243000000001</v>
      </c>
      <c r="M467" s="9">
        <v>11.812493</v>
      </c>
      <c r="N467" s="9">
        <v>21.937484999999999</v>
      </c>
      <c r="O467" s="10">
        <f t="shared" si="5"/>
        <v>21.937484999999999</v>
      </c>
      <c r="P467" s="10"/>
      <c r="Q467" s="10"/>
      <c r="R467" s="10">
        <f t="shared" si="6"/>
        <v>0</v>
      </c>
      <c r="S467" s="10"/>
      <c r="T467" s="10"/>
      <c r="U467" s="14">
        <f t="shared" si="7"/>
        <v>0</v>
      </c>
    </row>
    <row r="468" spans="1:21" ht="15">
      <c r="A468" s="9">
        <v>6</v>
      </c>
      <c r="B468" s="9">
        <v>467</v>
      </c>
      <c r="C468" s="10" t="s">
        <v>494</v>
      </c>
      <c r="D468" s="11" t="e">
        <f>VLOOKUP(C468,sample_image_final!C2:C163,1,FALSE)</f>
        <v>#N/A</v>
      </c>
      <c r="E468" s="9"/>
      <c r="F468" s="9"/>
      <c r="G468" s="9"/>
      <c r="H468" s="9"/>
      <c r="I468" s="9"/>
      <c r="J468" s="9">
        <v>37.124974000000002</v>
      </c>
      <c r="K468" s="9">
        <v>96.187434999999994</v>
      </c>
      <c r="L468" s="10">
        <f t="shared" si="4"/>
        <v>96.187434999999994</v>
      </c>
      <c r="M468" s="9">
        <v>25.312483</v>
      </c>
      <c r="N468" s="9">
        <v>91.124937000000003</v>
      </c>
      <c r="O468" s="10">
        <f t="shared" si="5"/>
        <v>91.124937000000003</v>
      </c>
      <c r="P468" s="10"/>
      <c r="Q468" s="10"/>
      <c r="R468" s="10">
        <f t="shared" si="6"/>
        <v>0</v>
      </c>
      <c r="S468" s="10"/>
      <c r="T468" s="10"/>
      <c r="U468" s="14">
        <f t="shared" si="7"/>
        <v>0</v>
      </c>
    </row>
    <row r="469" spans="1:21" ht="15">
      <c r="A469" s="9">
        <v>6</v>
      </c>
      <c r="B469" s="9">
        <v>468</v>
      </c>
      <c r="C469" s="10" t="s">
        <v>495</v>
      </c>
      <c r="D469" s="11" t="e">
        <f>VLOOKUP(C469,sample_image_final!C2:C163,1,FALSE)</f>
        <v>#N/A</v>
      </c>
      <c r="E469" s="9"/>
      <c r="F469" s="9"/>
      <c r="G469" s="9"/>
      <c r="H469" s="9"/>
      <c r="I469" s="9"/>
      <c r="J469" s="9">
        <v>23.752580999999999</v>
      </c>
      <c r="K469" s="9">
        <v>20.99559</v>
      </c>
      <c r="L469" s="10">
        <f t="shared" si="4"/>
        <v>23.752580999999999</v>
      </c>
      <c r="M469" s="9">
        <v>17.814436000000001</v>
      </c>
      <c r="N469" s="9">
        <v>44.536090000000002</v>
      </c>
      <c r="O469" s="10">
        <f t="shared" si="5"/>
        <v>44.536090000000002</v>
      </c>
      <c r="P469" s="10"/>
      <c r="Q469" s="10"/>
      <c r="R469" s="10">
        <f t="shared" si="6"/>
        <v>0</v>
      </c>
      <c r="S469" s="10"/>
      <c r="T469" s="10"/>
      <c r="U469" s="14">
        <f t="shared" si="7"/>
        <v>0</v>
      </c>
    </row>
    <row r="470" spans="1:21" ht="15">
      <c r="A470" s="9">
        <v>5</v>
      </c>
      <c r="B470" s="9">
        <v>469</v>
      </c>
      <c r="C470" s="10" t="s">
        <v>496</v>
      </c>
      <c r="D470" s="11" t="e">
        <f>VLOOKUP(C470,sample_image_final!C2:C163,1,FALSE)</f>
        <v>#N/A</v>
      </c>
      <c r="E470" s="9"/>
      <c r="F470" s="9"/>
      <c r="G470" s="9"/>
      <c r="H470" s="9"/>
      <c r="I470" s="9"/>
      <c r="J470" s="9">
        <v>81.991821000000002</v>
      </c>
      <c r="K470" s="9">
        <v>165.30609000000001</v>
      </c>
      <c r="L470" s="10">
        <f t="shared" si="4"/>
        <v>165.30609000000001</v>
      </c>
      <c r="M470" s="9">
        <v>189.11016000000001</v>
      </c>
      <c r="N470" s="9">
        <v>343.83665999999999</v>
      </c>
      <c r="O470" s="10">
        <f t="shared" si="5"/>
        <v>343.83665999999999</v>
      </c>
      <c r="P470" s="10"/>
      <c r="Q470" s="10"/>
      <c r="R470" s="10">
        <f t="shared" si="6"/>
        <v>0</v>
      </c>
      <c r="S470" s="10"/>
      <c r="T470" s="10"/>
      <c r="U470" s="14">
        <f t="shared" si="7"/>
        <v>0</v>
      </c>
    </row>
    <row r="471" spans="1:21" ht="15">
      <c r="A471" s="9">
        <v>5</v>
      </c>
      <c r="B471" s="9">
        <v>470</v>
      </c>
      <c r="C471" s="10" t="s">
        <v>497</v>
      </c>
      <c r="D471" s="11" t="e">
        <f>VLOOKUP(C471,sample_image_final!C2:C163,1,FALSE)</f>
        <v>#N/A</v>
      </c>
      <c r="E471" s="9"/>
      <c r="F471" s="9"/>
      <c r="G471" s="9"/>
      <c r="H471" s="9"/>
      <c r="I471" s="9"/>
      <c r="J471" s="9">
        <v>25.460726999999999</v>
      </c>
      <c r="K471" s="9">
        <v>50.921450999999998</v>
      </c>
      <c r="L471" s="10">
        <f t="shared" si="4"/>
        <v>50.921450999999998</v>
      </c>
      <c r="M471" s="9">
        <v>37.442247999999999</v>
      </c>
      <c r="N471" s="9">
        <v>68.893731000000002</v>
      </c>
      <c r="O471" s="10">
        <f t="shared" si="5"/>
        <v>68.893731000000002</v>
      </c>
      <c r="P471" s="10"/>
      <c r="Q471" s="10"/>
      <c r="R471" s="10">
        <f t="shared" si="6"/>
        <v>0</v>
      </c>
      <c r="S471" s="10"/>
      <c r="T471" s="10"/>
      <c r="U471" s="14">
        <f t="shared" si="7"/>
        <v>0</v>
      </c>
    </row>
    <row r="472" spans="1:21" ht="15">
      <c r="A472" s="9">
        <v>6</v>
      </c>
      <c r="B472" s="9">
        <v>471</v>
      </c>
      <c r="C472" s="10" t="s">
        <v>498</v>
      </c>
      <c r="D472" s="11" t="e">
        <f>VLOOKUP(C472,sample_image_final!C2:C163,1,FALSE)</f>
        <v>#N/A</v>
      </c>
      <c r="E472" s="9"/>
      <c r="F472" s="9"/>
      <c r="G472" s="9"/>
      <c r="H472" s="9"/>
      <c r="I472" s="9"/>
      <c r="J472" s="9">
        <v>14.697584000000001</v>
      </c>
      <c r="K472" s="9">
        <v>48.991942999999999</v>
      </c>
      <c r="L472" s="10">
        <f t="shared" si="4"/>
        <v>48.991942999999999</v>
      </c>
      <c r="M472" s="9">
        <v>28.415327000000001</v>
      </c>
      <c r="N472" s="9">
        <v>73.487910999999997</v>
      </c>
      <c r="O472" s="10">
        <f t="shared" si="5"/>
        <v>73.487910999999997</v>
      </c>
      <c r="P472" s="10"/>
      <c r="Q472" s="10"/>
      <c r="R472" s="10">
        <f t="shared" si="6"/>
        <v>0</v>
      </c>
      <c r="S472" s="10"/>
      <c r="T472" s="10"/>
      <c r="U472" s="14">
        <f t="shared" si="7"/>
        <v>0</v>
      </c>
    </row>
    <row r="473" spans="1:21" ht="15">
      <c r="A473" s="9">
        <v>6</v>
      </c>
      <c r="B473" s="9">
        <v>472</v>
      </c>
      <c r="C473" s="10" t="s">
        <v>499</v>
      </c>
      <c r="D473" s="11" t="e">
        <f>VLOOKUP(C473,sample_image_final!C2:C163,1,FALSE)</f>
        <v>#N/A</v>
      </c>
      <c r="E473" s="9"/>
      <c r="F473" s="9"/>
      <c r="G473" s="9"/>
      <c r="H473" s="9"/>
      <c r="I473" s="9"/>
      <c r="J473" s="9">
        <v>12.477539999999999</v>
      </c>
      <c r="K473" s="9">
        <v>26.202835</v>
      </c>
      <c r="L473" s="10">
        <f t="shared" si="4"/>
        <v>26.202835</v>
      </c>
      <c r="M473" s="9">
        <v>9.9820320000000002</v>
      </c>
      <c r="N473" s="9">
        <v>24.955079999999999</v>
      </c>
      <c r="O473" s="10">
        <f t="shared" si="5"/>
        <v>24.955079999999999</v>
      </c>
      <c r="P473" s="9">
        <v>37.432620999999997</v>
      </c>
      <c r="Q473" s="9">
        <v>76.112996999999993</v>
      </c>
      <c r="R473" s="10">
        <f t="shared" si="6"/>
        <v>76.112996999999993</v>
      </c>
      <c r="S473" s="9">
        <v>98.572568000000004</v>
      </c>
      <c r="T473" s="9">
        <v>219.60471000000001</v>
      </c>
      <c r="U473" s="14">
        <f t="shared" si="7"/>
        <v>219.60471000000001</v>
      </c>
    </row>
    <row r="474" spans="1:21" ht="15">
      <c r="A474" s="9">
        <v>5</v>
      </c>
      <c r="B474" s="9">
        <v>473</v>
      </c>
      <c r="C474" s="10" t="s">
        <v>500</v>
      </c>
      <c r="D474" s="11" t="e">
        <f>VLOOKUP(C474,sample_image_final!C2:C163,1,FALSE)</f>
        <v>#N/A</v>
      </c>
      <c r="E474" s="9"/>
      <c r="F474" s="9"/>
      <c r="G474" s="9"/>
      <c r="H474" s="9"/>
      <c r="I474" s="9"/>
      <c r="J474" s="9">
        <v>29.953796000000001</v>
      </c>
      <c r="K474" s="9">
        <v>22.465346</v>
      </c>
      <c r="L474" s="10">
        <f t="shared" si="4"/>
        <v>29.953796000000001</v>
      </c>
      <c r="M474" s="9">
        <v>47.926074999999997</v>
      </c>
      <c r="N474" s="9">
        <v>136.28977</v>
      </c>
      <c r="O474" s="10">
        <f t="shared" si="5"/>
        <v>136.28977</v>
      </c>
      <c r="P474" s="10"/>
      <c r="Q474" s="10"/>
      <c r="R474" s="10">
        <f t="shared" si="6"/>
        <v>0</v>
      </c>
      <c r="S474" s="10"/>
      <c r="T474" s="10"/>
      <c r="U474" s="14">
        <f t="shared" si="7"/>
        <v>0</v>
      </c>
    </row>
    <row r="475" spans="1:21" ht="15">
      <c r="A475" s="9">
        <v>6</v>
      </c>
      <c r="B475" s="9">
        <v>474</v>
      </c>
      <c r="C475" s="10" t="s">
        <v>501</v>
      </c>
      <c r="D475" s="11" t="e">
        <f>VLOOKUP(C475,sample_image_final!C2:C163,1,FALSE)</f>
        <v>#N/A</v>
      </c>
      <c r="E475" s="9"/>
      <c r="F475" s="9"/>
      <c r="G475" s="9"/>
      <c r="H475" s="9"/>
      <c r="I475" s="9"/>
      <c r="J475" s="9">
        <v>25.578961</v>
      </c>
      <c r="K475" s="9">
        <v>52.504181000000003</v>
      </c>
      <c r="L475" s="10">
        <f t="shared" si="4"/>
        <v>52.504181000000003</v>
      </c>
      <c r="M475" s="10"/>
      <c r="N475" s="10"/>
      <c r="O475" s="10">
        <f t="shared" si="5"/>
        <v>0</v>
      </c>
      <c r="P475" s="10"/>
      <c r="Q475" s="10"/>
      <c r="R475" s="10">
        <f t="shared" si="6"/>
        <v>0</v>
      </c>
      <c r="S475" s="10"/>
      <c r="T475" s="10"/>
      <c r="U475" s="14">
        <f t="shared" si="7"/>
        <v>0</v>
      </c>
    </row>
    <row r="476" spans="1:21" ht="15">
      <c r="A476" s="9">
        <v>5</v>
      </c>
      <c r="B476" s="9">
        <v>475</v>
      </c>
      <c r="C476" s="10" t="s">
        <v>502</v>
      </c>
      <c r="D476" s="11" t="e">
        <f>VLOOKUP(C476,sample_image_final!C2:C163,1,FALSE)</f>
        <v>#N/A</v>
      </c>
      <c r="E476" s="9"/>
      <c r="F476" s="9"/>
      <c r="G476" s="9"/>
      <c r="H476" s="9"/>
      <c r="I476" s="9"/>
      <c r="J476" s="9">
        <v>28.698340999999999</v>
      </c>
      <c r="K476" s="9">
        <v>27.450589000000001</v>
      </c>
      <c r="L476" s="10">
        <f t="shared" si="4"/>
        <v>28.698340999999999</v>
      </c>
      <c r="M476" s="10"/>
      <c r="N476" s="10"/>
      <c r="O476" s="10">
        <f t="shared" si="5"/>
        <v>0</v>
      </c>
      <c r="P476" s="10"/>
      <c r="Q476" s="10"/>
      <c r="R476" s="10">
        <f t="shared" si="6"/>
        <v>0</v>
      </c>
      <c r="S476" s="10"/>
      <c r="T476" s="10"/>
      <c r="U476" s="14">
        <f t="shared" si="7"/>
        <v>0</v>
      </c>
    </row>
    <row r="477" spans="1:21" ht="15">
      <c r="A477" s="9">
        <v>6</v>
      </c>
      <c r="B477" s="9">
        <v>476</v>
      </c>
      <c r="C477" s="10" t="s">
        <v>503</v>
      </c>
      <c r="D477" s="11" t="e">
        <f>VLOOKUP(C477,sample_image_final!C2:C163,1,FALSE)</f>
        <v>#N/A</v>
      </c>
      <c r="E477" s="9"/>
      <c r="F477" s="9"/>
      <c r="G477" s="9"/>
      <c r="H477" s="9"/>
      <c r="I477" s="9"/>
      <c r="J477" s="9">
        <v>27.450588</v>
      </c>
      <c r="K477" s="9">
        <v>64.883210000000005</v>
      </c>
      <c r="L477" s="10">
        <f t="shared" si="4"/>
        <v>64.883210000000005</v>
      </c>
      <c r="M477" s="9">
        <v>34.937112999999997</v>
      </c>
      <c r="N477" s="9">
        <v>78.608506000000006</v>
      </c>
      <c r="O477" s="10">
        <f t="shared" si="5"/>
        <v>78.608506000000006</v>
      </c>
      <c r="P477" s="10"/>
      <c r="Q477" s="10"/>
      <c r="R477" s="10">
        <f t="shared" si="6"/>
        <v>0</v>
      </c>
      <c r="S477" s="10"/>
      <c r="T477" s="10"/>
      <c r="U477" s="14">
        <f t="shared" si="7"/>
        <v>0</v>
      </c>
    </row>
    <row r="478" spans="1:21" ht="15">
      <c r="A478" s="9">
        <v>6</v>
      </c>
      <c r="B478" s="9">
        <v>477</v>
      </c>
      <c r="C478" s="10" t="s">
        <v>504</v>
      </c>
      <c r="D478" s="11" t="e">
        <f>VLOOKUP(C478,sample_image_final!C2:C163,1,FALSE)</f>
        <v>#N/A</v>
      </c>
      <c r="E478" s="9"/>
      <c r="F478" s="9"/>
      <c r="G478" s="9"/>
      <c r="H478" s="9"/>
      <c r="I478" s="9"/>
      <c r="J478" s="9">
        <v>23.064402999999999</v>
      </c>
      <c r="K478" s="9">
        <v>83.471170000000001</v>
      </c>
      <c r="L478" s="10">
        <f t="shared" si="4"/>
        <v>83.471170000000001</v>
      </c>
      <c r="M478" s="9">
        <v>24.162707000000001</v>
      </c>
      <c r="N478" s="9">
        <v>80.176255999999995</v>
      </c>
      <c r="O478" s="10">
        <f t="shared" si="5"/>
        <v>80.176255999999995</v>
      </c>
      <c r="P478" s="9">
        <v>37.342362999999999</v>
      </c>
      <c r="Q478" s="9">
        <v>49.423721</v>
      </c>
      <c r="R478" s="10">
        <f t="shared" si="6"/>
        <v>49.423721</v>
      </c>
      <c r="S478" s="9">
        <v>16.474572999999999</v>
      </c>
      <c r="T478" s="9">
        <v>117.51862</v>
      </c>
      <c r="U478" s="14">
        <f t="shared" si="7"/>
        <v>117.51862</v>
      </c>
    </row>
    <row r="479" spans="1:21" ht="15">
      <c r="A479" s="9">
        <v>5</v>
      </c>
      <c r="B479" s="9">
        <v>478</v>
      </c>
      <c r="C479" s="10" t="s">
        <v>505</v>
      </c>
      <c r="D479" s="11" t="e">
        <f>VLOOKUP(C479,sample_image_final!C2:C163,1,FALSE)</f>
        <v>#N/A</v>
      </c>
      <c r="E479" s="9"/>
      <c r="F479" s="9"/>
      <c r="G479" s="9"/>
      <c r="H479" s="9"/>
      <c r="I479" s="9"/>
      <c r="J479" s="9">
        <v>46.408498000000002</v>
      </c>
      <c r="K479" s="9">
        <v>109.57562</v>
      </c>
      <c r="L479" s="10">
        <f t="shared" si="4"/>
        <v>109.57562</v>
      </c>
      <c r="M479" s="9">
        <v>25.782499000000001</v>
      </c>
      <c r="N479" s="9">
        <v>64.456247000000005</v>
      </c>
      <c r="O479" s="10">
        <f t="shared" si="5"/>
        <v>64.456247000000005</v>
      </c>
      <c r="P479" s="9">
        <v>15.469499000000001</v>
      </c>
      <c r="Q479" s="9">
        <v>68.323622</v>
      </c>
      <c r="R479" s="10">
        <f t="shared" si="6"/>
        <v>68.323622</v>
      </c>
      <c r="S479" s="9">
        <v>15.4695</v>
      </c>
      <c r="T479" s="9">
        <v>54.143248</v>
      </c>
      <c r="U479" s="14">
        <f t="shared" si="7"/>
        <v>54.143248</v>
      </c>
    </row>
    <row r="480" spans="1:21" ht="15">
      <c r="A480" s="9">
        <v>6</v>
      </c>
      <c r="B480" s="9">
        <v>479</v>
      </c>
      <c r="C480" s="10" t="s">
        <v>506</v>
      </c>
      <c r="D480" s="11" t="e">
        <f>VLOOKUP(C480,sample_image_final!C2:C163,1,FALSE)</f>
        <v>#N/A</v>
      </c>
      <c r="E480" s="9"/>
      <c r="F480" s="9"/>
      <c r="G480" s="9"/>
      <c r="H480" s="9"/>
      <c r="I480" s="9"/>
      <c r="J480" s="9">
        <v>44.530776000000003</v>
      </c>
      <c r="K480" s="9">
        <v>124.37907</v>
      </c>
      <c r="L480" s="10">
        <f t="shared" si="4"/>
        <v>124.37907</v>
      </c>
      <c r="M480" s="10"/>
      <c r="N480" s="10"/>
      <c r="O480" s="10">
        <f t="shared" si="5"/>
        <v>0</v>
      </c>
      <c r="P480" s="10"/>
      <c r="Q480" s="10"/>
      <c r="R480" s="10">
        <f t="shared" si="6"/>
        <v>0</v>
      </c>
      <c r="S480" s="10"/>
      <c r="T480" s="10"/>
      <c r="U480" s="14">
        <f t="shared" si="7"/>
        <v>0</v>
      </c>
    </row>
    <row r="481" spans="1:36" ht="15">
      <c r="A481" s="9">
        <v>6</v>
      </c>
      <c r="B481" s="9">
        <v>480</v>
      </c>
      <c r="C481" s="10" t="s">
        <v>507</v>
      </c>
      <c r="D481" s="11" t="e">
        <f>VLOOKUP(C481,sample_image_final!C2:C163,1,FALSE)</f>
        <v>#N/A</v>
      </c>
      <c r="E481" s="9"/>
      <c r="F481" s="9"/>
      <c r="G481" s="9"/>
      <c r="H481" s="9"/>
      <c r="I481" s="9"/>
      <c r="J481" s="9">
        <v>25.989308999999999</v>
      </c>
      <c r="K481" s="9">
        <v>65.493055999999996</v>
      </c>
      <c r="L481" s="10">
        <f t="shared" si="4"/>
        <v>65.493055999999996</v>
      </c>
      <c r="M481" s="10"/>
      <c r="N481" s="10"/>
      <c r="O481" s="10">
        <f t="shared" si="5"/>
        <v>0</v>
      </c>
      <c r="P481" s="10"/>
      <c r="Q481" s="10"/>
      <c r="R481" s="10">
        <f t="shared" si="6"/>
        <v>0</v>
      </c>
      <c r="S481" s="10"/>
      <c r="T481" s="10"/>
      <c r="U481" s="14">
        <f t="shared" si="7"/>
        <v>0</v>
      </c>
    </row>
    <row r="482" spans="1:36" ht="15">
      <c r="A482" s="9">
        <v>6</v>
      </c>
      <c r="B482" s="9">
        <v>481</v>
      </c>
      <c r="C482" s="10" t="s">
        <v>508</v>
      </c>
      <c r="D482" s="11" t="e">
        <f>VLOOKUP(C482,sample_image_final!C2:C163,1,FALSE)</f>
        <v>#N/A</v>
      </c>
      <c r="E482" s="9"/>
      <c r="F482" s="9"/>
      <c r="G482" s="9"/>
      <c r="H482" s="9"/>
      <c r="I482" s="9"/>
      <c r="J482" s="9">
        <v>20.193915000000001</v>
      </c>
      <c r="K482" s="9">
        <v>80.775661999999997</v>
      </c>
      <c r="L482" s="10">
        <f t="shared" si="4"/>
        <v>80.775661999999997</v>
      </c>
      <c r="M482" s="9">
        <v>39.04157</v>
      </c>
      <c r="N482" s="9">
        <v>100.96957999999999</v>
      </c>
      <c r="O482" s="10">
        <f t="shared" si="5"/>
        <v>100.96957999999999</v>
      </c>
      <c r="P482" s="10"/>
      <c r="Q482" s="10"/>
      <c r="R482" s="10">
        <f t="shared" si="6"/>
        <v>0</v>
      </c>
      <c r="S482" s="10"/>
      <c r="T482" s="10"/>
      <c r="U482" s="14">
        <f t="shared" si="7"/>
        <v>0</v>
      </c>
    </row>
    <row r="483" spans="1:36" ht="15">
      <c r="A483" s="9">
        <v>6</v>
      </c>
      <c r="B483" s="9">
        <v>482</v>
      </c>
      <c r="C483" s="10" t="s">
        <v>509</v>
      </c>
      <c r="D483" s="11" t="e">
        <f>VLOOKUP(C483,sample_image_final!C2:C163,1,FALSE)</f>
        <v>#N/A</v>
      </c>
      <c r="E483" s="9"/>
      <c r="F483" s="9"/>
      <c r="G483" s="9"/>
      <c r="H483" s="9"/>
      <c r="I483" s="9"/>
      <c r="J483" s="9">
        <v>25.989308999999999</v>
      </c>
      <c r="K483" s="9">
        <v>61.334766000000002</v>
      </c>
      <c r="L483" s="10">
        <f t="shared" si="4"/>
        <v>61.334766000000002</v>
      </c>
      <c r="M483" s="9">
        <v>11.435294000000001</v>
      </c>
      <c r="N483" s="9">
        <v>28.068453999999999</v>
      </c>
      <c r="O483" s="10">
        <f t="shared" si="5"/>
        <v>28.068453999999999</v>
      </c>
      <c r="P483" s="9">
        <v>15.593586</v>
      </c>
      <c r="Q483" s="9">
        <v>50.939048999999997</v>
      </c>
      <c r="R483" s="10">
        <f t="shared" si="6"/>
        <v>50.939048999999997</v>
      </c>
      <c r="S483" s="9">
        <v>33.266316000000003</v>
      </c>
      <c r="T483" s="9">
        <v>82.126215999999999</v>
      </c>
      <c r="U483" s="14">
        <f t="shared" si="7"/>
        <v>82.126215999999999</v>
      </c>
    </row>
    <row r="484" spans="1:36" ht="15">
      <c r="A484" s="9">
        <v>6</v>
      </c>
      <c r="B484" s="9">
        <v>483</v>
      </c>
      <c r="C484" s="10" t="s">
        <v>510</v>
      </c>
      <c r="D484" s="11" t="e">
        <f>VLOOKUP(C484,sample_image_final!C2:C163,1,FALSE)</f>
        <v>#N/A</v>
      </c>
      <c r="E484" s="9"/>
      <c r="F484" s="9"/>
      <c r="G484" s="9"/>
      <c r="H484" s="9"/>
      <c r="I484" s="9"/>
      <c r="J484" s="9">
        <v>10.245062000000001</v>
      </c>
      <c r="K484" s="9">
        <v>23.051390999999999</v>
      </c>
      <c r="L484" s="10">
        <f t="shared" si="4"/>
        <v>23.051390999999999</v>
      </c>
      <c r="M484" s="10"/>
      <c r="N484" s="10"/>
      <c r="O484" s="10">
        <f t="shared" si="5"/>
        <v>0</v>
      </c>
      <c r="P484" s="10"/>
      <c r="Q484" s="10"/>
      <c r="R484" s="10">
        <f t="shared" si="6"/>
        <v>0</v>
      </c>
      <c r="S484" s="10"/>
      <c r="T484" s="10"/>
      <c r="U484" s="14">
        <f t="shared" si="7"/>
        <v>0</v>
      </c>
    </row>
    <row r="485" spans="1:36" ht="15">
      <c r="A485" s="9">
        <v>6</v>
      </c>
      <c r="B485" s="9">
        <v>484</v>
      </c>
      <c r="C485" s="10" t="s">
        <v>511</v>
      </c>
      <c r="D485" s="11" t="str">
        <f>VLOOKUP(C485,sample_image_final!C2:C163,1,FALSE)</f>
        <v>b6630cba-4950a75a</v>
      </c>
      <c r="E485" s="9"/>
      <c r="F485" s="9"/>
      <c r="G485" s="9"/>
      <c r="H485" s="9"/>
      <c r="I485" s="9"/>
      <c r="J485" s="9">
        <v>33.749977999999999</v>
      </c>
      <c r="K485" s="9">
        <v>62.437457000000002</v>
      </c>
      <c r="L485" s="10">
        <f t="shared" si="4"/>
        <v>62.437457000000002</v>
      </c>
      <c r="M485" s="9">
        <v>23.624984000000001</v>
      </c>
      <c r="N485" s="9">
        <v>45.562468000000003</v>
      </c>
      <c r="O485" s="10">
        <f t="shared" si="5"/>
        <v>45.562468000000003</v>
      </c>
      <c r="P485" s="9">
        <v>84.374942000000004</v>
      </c>
      <c r="Q485" s="9">
        <v>113.06242</v>
      </c>
      <c r="R485" s="10">
        <f t="shared" si="6"/>
        <v>113.06242</v>
      </c>
      <c r="S485" s="10"/>
      <c r="T485" s="10"/>
      <c r="U485" s="14">
        <f t="shared" si="7"/>
        <v>0</v>
      </c>
    </row>
    <row r="486" spans="1:36" ht="15">
      <c r="A486" s="9">
        <v>5</v>
      </c>
      <c r="B486" s="9">
        <v>485</v>
      </c>
      <c r="C486" s="10" t="s">
        <v>512</v>
      </c>
      <c r="D486" s="11" t="e">
        <f>VLOOKUP(C486,sample_image_final!C2:C163,1,FALSE)</f>
        <v>#N/A</v>
      </c>
      <c r="E486" s="9"/>
      <c r="F486" s="9"/>
      <c r="G486" s="9"/>
      <c r="H486" s="9"/>
      <c r="I486" s="9"/>
      <c r="J486" s="9">
        <v>24.681985000000001</v>
      </c>
      <c r="K486" s="9">
        <v>65.818624999999997</v>
      </c>
      <c r="L486" s="10">
        <f t="shared" si="4"/>
        <v>65.818624999999997</v>
      </c>
      <c r="M486" s="9">
        <v>18.466322000000002</v>
      </c>
      <c r="N486" s="9">
        <v>43.647669</v>
      </c>
      <c r="O486" s="10">
        <f t="shared" si="5"/>
        <v>43.647669</v>
      </c>
      <c r="P486" s="9">
        <v>21.155985000000001</v>
      </c>
      <c r="Q486" s="9">
        <v>51.714632999999999</v>
      </c>
      <c r="R486" s="10">
        <f t="shared" si="6"/>
        <v>51.714632999999999</v>
      </c>
      <c r="S486" s="9">
        <v>21.823834000000002</v>
      </c>
      <c r="T486" s="9">
        <v>58.756478000000001</v>
      </c>
      <c r="U486" s="14">
        <f t="shared" si="7"/>
        <v>58.756478000000001</v>
      </c>
    </row>
    <row r="487" spans="1:36" ht="15">
      <c r="A487" s="9">
        <v>6</v>
      </c>
      <c r="B487" s="9">
        <v>486</v>
      </c>
      <c r="C487" s="10" t="s">
        <v>513</v>
      </c>
      <c r="D487" s="11" t="e">
        <f>VLOOKUP(C487,sample_image_final!C2:C163,1,FALSE)</f>
        <v>#N/A</v>
      </c>
      <c r="E487" s="9"/>
      <c r="F487" s="9"/>
      <c r="G487" s="9"/>
      <c r="H487" s="9"/>
      <c r="I487" s="9"/>
      <c r="J487" s="9">
        <v>19.469965999999999</v>
      </c>
      <c r="K487" s="9">
        <v>50.921453999999997</v>
      </c>
      <c r="L487" s="10">
        <f t="shared" si="4"/>
        <v>50.921453999999997</v>
      </c>
      <c r="M487" s="9">
        <v>28.456106999999999</v>
      </c>
      <c r="N487" s="9">
        <v>53.916834000000001</v>
      </c>
      <c r="O487" s="10">
        <f t="shared" si="5"/>
        <v>53.916834000000001</v>
      </c>
      <c r="P487" s="9">
        <v>22.465349</v>
      </c>
      <c r="Q487" s="9">
        <v>74.88449</v>
      </c>
      <c r="R487" s="10">
        <f t="shared" si="6"/>
        <v>74.88449</v>
      </c>
      <c r="S487" s="9">
        <v>34.446863999999998</v>
      </c>
      <c r="T487" s="9">
        <v>82.372939000000002</v>
      </c>
      <c r="U487" s="14">
        <f t="shared" si="7"/>
        <v>82.372939000000002</v>
      </c>
    </row>
    <row r="488" spans="1:36" ht="15">
      <c r="A488" s="9">
        <v>6</v>
      </c>
      <c r="B488" s="9">
        <v>487</v>
      </c>
      <c r="C488" s="10" t="s">
        <v>514</v>
      </c>
      <c r="D488" s="11" t="e">
        <f>VLOOKUP(C488,sample_image_final!C2:C163,1,FALSE)</f>
        <v>#N/A</v>
      </c>
      <c r="E488" s="9"/>
      <c r="F488" s="9"/>
      <c r="G488" s="9"/>
      <c r="H488" s="9"/>
      <c r="I488" s="9"/>
      <c r="J488" s="9">
        <v>20.193916000000002</v>
      </c>
      <c r="K488" s="9">
        <v>44.426614999999998</v>
      </c>
      <c r="L488" s="10">
        <f t="shared" si="4"/>
        <v>44.426614999999998</v>
      </c>
      <c r="M488" s="10"/>
      <c r="N488" s="10"/>
      <c r="O488" s="10">
        <f t="shared" si="5"/>
        <v>0</v>
      </c>
      <c r="P488" s="10"/>
      <c r="Q488" s="10"/>
      <c r="R488" s="10">
        <f t="shared" si="6"/>
        <v>0</v>
      </c>
      <c r="S488" s="10"/>
      <c r="T488" s="10"/>
      <c r="U488" s="14">
        <f t="shared" si="7"/>
        <v>0</v>
      </c>
    </row>
    <row r="489" spans="1:36" ht="15">
      <c r="A489" s="9">
        <v>6</v>
      </c>
      <c r="B489" s="9">
        <v>488</v>
      </c>
      <c r="C489" s="10" t="s">
        <v>515</v>
      </c>
      <c r="D489" s="40" t="e">
        <f>VLOOKUP(C489,sample_image_final!C2:C163,1,FALSE)</f>
        <v>#N/A</v>
      </c>
      <c r="E489" s="9"/>
      <c r="F489" s="9"/>
      <c r="G489" s="9"/>
      <c r="H489" s="9"/>
      <c r="I489" s="9"/>
      <c r="J489" s="9">
        <v>18.339638999999998</v>
      </c>
      <c r="K489" s="9">
        <v>51.350988000000001</v>
      </c>
      <c r="L489" s="10">
        <f t="shared" si="4"/>
        <v>51.350988000000001</v>
      </c>
      <c r="M489" s="9">
        <v>20.173604000000001</v>
      </c>
      <c r="N489" s="9">
        <v>47.683061000000002</v>
      </c>
      <c r="O489" s="10">
        <f t="shared" si="5"/>
        <v>47.683061000000002</v>
      </c>
      <c r="P489" s="10"/>
      <c r="Q489" s="10"/>
      <c r="R489" s="10">
        <f t="shared" si="6"/>
        <v>0</v>
      </c>
      <c r="S489" s="10"/>
      <c r="T489" s="10"/>
      <c r="U489" s="14">
        <f t="shared" si="7"/>
        <v>0</v>
      </c>
    </row>
    <row r="490" spans="1:36" ht="15">
      <c r="A490" s="9">
        <v>5</v>
      </c>
      <c r="B490" s="9">
        <v>489</v>
      </c>
      <c r="C490" s="10" t="s">
        <v>516</v>
      </c>
      <c r="D490" s="11" t="e">
        <f>VLOOKUP(C490,sample_image_final!C2:C163,1,FALSE)</f>
        <v>#N/A</v>
      </c>
      <c r="E490" s="9"/>
      <c r="F490" s="9"/>
      <c r="G490" s="9"/>
      <c r="H490" s="9"/>
      <c r="I490" s="9"/>
      <c r="J490" s="9">
        <v>22.465347000000001</v>
      </c>
      <c r="K490" s="9">
        <v>37.442245999999997</v>
      </c>
      <c r="L490" s="10">
        <f t="shared" si="4"/>
        <v>37.442245999999997</v>
      </c>
      <c r="M490" s="9">
        <v>19.469967</v>
      </c>
      <c r="N490" s="9">
        <v>53.916834000000001</v>
      </c>
      <c r="O490" s="10">
        <f t="shared" si="5"/>
        <v>53.916834000000001</v>
      </c>
      <c r="P490" s="9">
        <v>32.949176000000001</v>
      </c>
      <c r="Q490" s="9">
        <v>53.916832999999997</v>
      </c>
      <c r="R490" s="10">
        <f t="shared" si="6"/>
        <v>53.916832999999997</v>
      </c>
      <c r="S490" s="9">
        <v>106.33598000000001</v>
      </c>
      <c r="T490" s="9">
        <v>224.65347</v>
      </c>
      <c r="U490" s="14">
        <f t="shared" si="7"/>
        <v>224.65347</v>
      </c>
    </row>
    <row r="491" spans="1:36" ht="15">
      <c r="A491" s="9">
        <v>5</v>
      </c>
      <c r="B491" s="21">
        <v>490</v>
      </c>
      <c r="C491" s="22" t="s">
        <v>517</v>
      </c>
      <c r="D491" s="42" t="e">
        <f>VLOOKUP(C491,sample_image_final!C2:C163,1,FALSE)</f>
        <v>#N/A</v>
      </c>
      <c r="E491" s="22" t="s">
        <v>26</v>
      </c>
      <c r="F491" s="22" t="s">
        <v>27</v>
      </c>
      <c r="G491" s="22" t="s">
        <v>26</v>
      </c>
      <c r="H491" s="22"/>
      <c r="I491" s="22"/>
      <c r="J491" s="21">
        <v>39.928128999999998</v>
      </c>
      <c r="K491" s="21">
        <v>64.883210000000005</v>
      </c>
      <c r="L491" s="22">
        <f t="shared" si="4"/>
        <v>64.883210000000005</v>
      </c>
      <c r="M491" s="22"/>
      <c r="N491" s="22"/>
      <c r="O491" s="22">
        <f t="shared" si="5"/>
        <v>0</v>
      </c>
      <c r="P491" s="22"/>
      <c r="Q491" s="22"/>
      <c r="R491" s="22">
        <f t="shared" si="6"/>
        <v>0</v>
      </c>
      <c r="S491" s="22"/>
      <c r="T491" s="22"/>
      <c r="U491" s="24">
        <f t="shared" si="7"/>
        <v>0</v>
      </c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</row>
    <row r="492" spans="1:36" ht="15">
      <c r="A492" s="9">
        <v>6</v>
      </c>
      <c r="B492" s="9">
        <v>491</v>
      </c>
      <c r="C492" s="10" t="s">
        <v>518</v>
      </c>
      <c r="D492" s="11" t="e">
        <f>VLOOKUP(C492,sample_image_final!C2:C163,1,FALSE)</f>
        <v>#N/A</v>
      </c>
      <c r="E492" s="9"/>
      <c r="F492" s="9"/>
      <c r="G492" s="9"/>
      <c r="H492" s="9"/>
      <c r="I492" s="9"/>
      <c r="J492" s="9">
        <v>43.594655000000003</v>
      </c>
      <c r="K492" s="9">
        <v>104.95009</v>
      </c>
      <c r="L492" s="10">
        <f t="shared" si="4"/>
        <v>104.95009</v>
      </c>
      <c r="M492" s="10"/>
      <c r="N492" s="10"/>
      <c r="O492" s="10">
        <f t="shared" si="5"/>
        <v>0</v>
      </c>
      <c r="P492" s="10"/>
      <c r="Q492" s="10"/>
      <c r="R492" s="10">
        <f t="shared" si="6"/>
        <v>0</v>
      </c>
      <c r="S492" s="10"/>
      <c r="T492" s="10"/>
      <c r="U492" s="14">
        <f t="shared" si="7"/>
        <v>0</v>
      </c>
    </row>
    <row r="493" spans="1:36" ht="15">
      <c r="A493" s="9">
        <v>6</v>
      </c>
      <c r="B493" s="9">
        <v>492</v>
      </c>
      <c r="C493" s="10" t="s">
        <v>519</v>
      </c>
      <c r="D493" s="11" t="e">
        <f>VLOOKUP(C493,sample_image_final!C2:C163,1,FALSE)</f>
        <v>#N/A</v>
      </c>
      <c r="E493" s="9"/>
      <c r="F493" s="9"/>
      <c r="G493" s="9"/>
      <c r="H493" s="9"/>
      <c r="I493" s="9"/>
      <c r="J493" s="9">
        <v>49.363968999999997</v>
      </c>
      <c r="K493" s="9">
        <v>121.05925999999999</v>
      </c>
      <c r="L493" s="10">
        <f t="shared" si="4"/>
        <v>121.05925999999999</v>
      </c>
      <c r="M493" s="9">
        <v>42.311974999999997</v>
      </c>
      <c r="N493" s="9">
        <v>112.83193</v>
      </c>
      <c r="O493" s="10">
        <f t="shared" si="5"/>
        <v>112.83193</v>
      </c>
      <c r="P493" s="10"/>
      <c r="Q493" s="10"/>
      <c r="R493" s="10">
        <f t="shared" si="6"/>
        <v>0</v>
      </c>
      <c r="S493" s="10"/>
      <c r="T493" s="10"/>
      <c r="U493" s="14">
        <f t="shared" si="7"/>
        <v>0</v>
      </c>
    </row>
    <row r="494" spans="1:36" ht="15">
      <c r="A494" s="9">
        <v>5</v>
      </c>
      <c r="B494" s="9">
        <v>493</v>
      </c>
      <c r="C494" s="10" t="s">
        <v>520</v>
      </c>
      <c r="D494" s="11" t="e">
        <f>VLOOKUP(C494,sample_image_final!C2:C163,1,FALSE)</f>
        <v>#N/A</v>
      </c>
      <c r="E494" s="9"/>
      <c r="F494" s="9"/>
      <c r="G494" s="9"/>
      <c r="H494" s="9"/>
      <c r="I494" s="9"/>
      <c r="J494" s="9">
        <v>62.437457999999999</v>
      </c>
      <c r="K494" s="9">
        <v>205.87486000000001</v>
      </c>
      <c r="L494" s="10">
        <f t="shared" si="4"/>
        <v>205.87486000000001</v>
      </c>
      <c r="M494" s="10"/>
      <c r="N494" s="10"/>
      <c r="O494" s="10">
        <f t="shared" si="5"/>
        <v>0</v>
      </c>
      <c r="P494" s="10"/>
      <c r="Q494" s="10"/>
      <c r="R494" s="10">
        <f t="shared" si="6"/>
        <v>0</v>
      </c>
      <c r="S494" s="10"/>
      <c r="T494" s="10"/>
      <c r="U494" s="14">
        <f t="shared" si="7"/>
        <v>0</v>
      </c>
    </row>
    <row r="495" spans="1:36" ht="15">
      <c r="A495" s="9">
        <v>6</v>
      </c>
      <c r="B495" s="9">
        <v>494</v>
      </c>
      <c r="C495" s="10" t="s">
        <v>521</v>
      </c>
      <c r="D495" s="11" t="e">
        <f>VLOOKUP(C495,sample_image_final!C2:C163,1,FALSE)</f>
        <v>#N/A</v>
      </c>
      <c r="E495" s="9"/>
      <c r="F495" s="9"/>
      <c r="G495" s="9"/>
      <c r="H495" s="9"/>
      <c r="I495" s="9"/>
      <c r="J495" s="9">
        <v>200.77268000000001</v>
      </c>
      <c r="K495" s="9">
        <v>369.91897999999998</v>
      </c>
      <c r="L495" s="10">
        <f t="shared" si="4"/>
        <v>369.91897999999998</v>
      </c>
      <c r="M495" s="9">
        <v>25.578959999999999</v>
      </c>
      <c r="N495" s="9">
        <v>28.271481999999999</v>
      </c>
      <c r="O495" s="10">
        <f t="shared" si="5"/>
        <v>28.271481999999999</v>
      </c>
      <c r="P495" s="10"/>
      <c r="Q495" s="10"/>
      <c r="R495" s="10">
        <f t="shared" si="6"/>
        <v>0</v>
      </c>
      <c r="S495" s="10"/>
      <c r="T495" s="10"/>
      <c r="U495" s="14">
        <f t="shared" si="7"/>
        <v>0</v>
      </c>
    </row>
    <row r="496" spans="1:36" ht="15">
      <c r="A496" s="9">
        <v>5</v>
      </c>
      <c r="B496" s="9">
        <v>495</v>
      </c>
      <c r="C496" s="10" t="s">
        <v>522</v>
      </c>
      <c r="D496" s="11" t="e">
        <f>VLOOKUP(C496,sample_image_final!C2:C163,1,FALSE)</f>
        <v>#N/A</v>
      </c>
      <c r="E496" s="9"/>
      <c r="F496" s="9"/>
      <c r="G496" s="9"/>
      <c r="H496" s="9"/>
      <c r="I496" s="9"/>
      <c r="J496" s="9">
        <v>14.973049</v>
      </c>
      <c r="K496" s="9">
        <v>46.166899999999998</v>
      </c>
      <c r="L496" s="10">
        <f t="shared" si="4"/>
        <v>46.166899999999998</v>
      </c>
      <c r="M496" s="9">
        <v>18.716311000000001</v>
      </c>
      <c r="N496" s="9">
        <v>61.139946999999999</v>
      </c>
      <c r="O496" s="10">
        <f t="shared" si="5"/>
        <v>61.139946999999999</v>
      </c>
      <c r="P496" s="9">
        <v>16.220804000000001</v>
      </c>
      <c r="Q496" s="9">
        <v>63.635455999999998</v>
      </c>
      <c r="R496" s="10">
        <f t="shared" si="6"/>
        <v>63.635455999999998</v>
      </c>
      <c r="S496" s="9">
        <v>57.396686000000003</v>
      </c>
      <c r="T496" s="9">
        <v>144.73947000000001</v>
      </c>
      <c r="U496" s="14">
        <f t="shared" si="7"/>
        <v>144.73947000000001</v>
      </c>
    </row>
    <row r="497" spans="1:36" ht="15">
      <c r="A497" s="9">
        <v>5</v>
      </c>
      <c r="B497" s="9">
        <v>496</v>
      </c>
      <c r="C497" s="10" t="s">
        <v>523</v>
      </c>
      <c r="D497" s="11" t="e">
        <f>VLOOKUP(C497,sample_image_final!C2:C163,1,FALSE)</f>
        <v>#N/A</v>
      </c>
      <c r="E497" s="9"/>
      <c r="F497" s="9"/>
      <c r="G497" s="9"/>
      <c r="H497" s="9"/>
      <c r="I497" s="9"/>
      <c r="J497" s="9">
        <v>52.446086000000001</v>
      </c>
      <c r="K497" s="9">
        <v>169.57568000000001</v>
      </c>
      <c r="L497" s="10">
        <f t="shared" si="4"/>
        <v>169.57568000000001</v>
      </c>
      <c r="M497" s="9">
        <v>55.942490999999997</v>
      </c>
      <c r="N497" s="9">
        <v>82.165533999999994</v>
      </c>
      <c r="O497" s="10">
        <f t="shared" si="5"/>
        <v>82.165533999999994</v>
      </c>
      <c r="P497" s="10"/>
      <c r="Q497" s="10"/>
      <c r="R497" s="10">
        <f t="shared" si="6"/>
        <v>0</v>
      </c>
      <c r="S497" s="10"/>
      <c r="T497" s="10"/>
      <c r="U497" s="14">
        <f t="shared" si="7"/>
        <v>0</v>
      </c>
    </row>
    <row r="498" spans="1:36" ht="15">
      <c r="A498" s="9">
        <v>5</v>
      </c>
      <c r="B498" s="37">
        <v>497</v>
      </c>
      <c r="C498" s="10" t="s">
        <v>524</v>
      </c>
      <c r="D498" s="40" t="e">
        <f>VLOOKUP(C498,sample_image_final!C2:C163,1,FALSE)</f>
        <v>#N/A</v>
      </c>
      <c r="E498" s="10" t="s">
        <v>26</v>
      </c>
      <c r="F498" s="10" t="s">
        <v>27</v>
      </c>
      <c r="G498" s="10" t="s">
        <v>27</v>
      </c>
      <c r="H498" s="10"/>
      <c r="I498" s="10"/>
      <c r="J498" s="9">
        <v>29.645092999999999</v>
      </c>
      <c r="K498" s="9">
        <v>62.883538000000001</v>
      </c>
      <c r="L498" s="10">
        <f t="shared" si="4"/>
        <v>62.883538000000001</v>
      </c>
      <c r="M498" s="9">
        <v>49.408490999999998</v>
      </c>
      <c r="N498" s="9">
        <v>106.00367</v>
      </c>
      <c r="O498" s="10">
        <f t="shared" si="5"/>
        <v>106.00367</v>
      </c>
      <c r="P498" s="9">
        <v>61.985196000000002</v>
      </c>
      <c r="Q498" s="9">
        <v>156.31049999999999</v>
      </c>
      <c r="R498" s="10">
        <f t="shared" si="6"/>
        <v>156.31049999999999</v>
      </c>
      <c r="S498" s="10"/>
      <c r="T498" s="10"/>
      <c r="U498" s="14">
        <f t="shared" si="7"/>
        <v>0</v>
      </c>
    </row>
    <row r="499" spans="1:36" ht="15">
      <c r="A499" s="9">
        <v>5</v>
      </c>
      <c r="B499" s="9">
        <v>498</v>
      </c>
      <c r="C499" s="10" t="s">
        <v>525</v>
      </c>
      <c r="D499" s="11" t="e">
        <f>VLOOKUP(C499,sample_image_final!C2:C163,1,FALSE)</f>
        <v>#N/A</v>
      </c>
      <c r="E499" s="9"/>
      <c r="F499" s="9"/>
      <c r="G499" s="9"/>
      <c r="H499" s="9"/>
      <c r="I499" s="9"/>
      <c r="J499" s="9">
        <v>28.219358</v>
      </c>
      <c r="K499" s="9">
        <v>84.658075999999994</v>
      </c>
      <c r="L499" s="10">
        <f t="shared" si="4"/>
        <v>84.658075999999994</v>
      </c>
      <c r="M499" s="9">
        <v>10.974195</v>
      </c>
      <c r="N499" s="9">
        <v>44.974952000000002</v>
      </c>
      <c r="O499" s="10">
        <f t="shared" si="5"/>
        <v>44.974952000000002</v>
      </c>
      <c r="P499" s="10"/>
      <c r="Q499" s="10"/>
      <c r="R499" s="10">
        <f t="shared" si="6"/>
        <v>0</v>
      </c>
      <c r="S499" s="10"/>
      <c r="T499" s="10"/>
      <c r="U499" s="14">
        <f t="shared" si="7"/>
        <v>0</v>
      </c>
    </row>
    <row r="500" spans="1:36" ht="15">
      <c r="A500" s="9">
        <v>6</v>
      </c>
      <c r="B500" s="9">
        <v>499</v>
      </c>
      <c r="C500" s="10" t="s">
        <v>526</v>
      </c>
      <c r="D500" s="11" t="e">
        <f>VLOOKUP(C500,sample_image_final!C2:C163,1,FALSE)</f>
        <v>#N/A</v>
      </c>
      <c r="E500" s="9"/>
      <c r="F500" s="9"/>
      <c r="G500" s="9"/>
      <c r="H500" s="9"/>
      <c r="I500" s="9"/>
      <c r="J500" s="9">
        <v>35.628872000000001</v>
      </c>
      <c r="K500" s="9">
        <v>75.711353000000003</v>
      </c>
      <c r="L500" s="10">
        <f t="shared" si="4"/>
        <v>75.711353000000003</v>
      </c>
      <c r="M500" s="10"/>
      <c r="N500" s="10"/>
      <c r="O500" s="10">
        <f t="shared" si="5"/>
        <v>0</v>
      </c>
      <c r="P500" s="10"/>
      <c r="Q500" s="10"/>
      <c r="R500" s="10">
        <f t="shared" si="6"/>
        <v>0</v>
      </c>
      <c r="S500" s="10"/>
      <c r="T500" s="10"/>
      <c r="U500" s="14">
        <f t="shared" si="7"/>
        <v>0</v>
      </c>
    </row>
    <row r="501" spans="1:36" ht="15">
      <c r="A501" s="9">
        <v>6</v>
      </c>
      <c r="B501" s="9">
        <v>500</v>
      </c>
      <c r="C501" s="10" t="s">
        <v>527</v>
      </c>
      <c r="D501" s="40" t="e">
        <f>VLOOKUP(C501,sample_image_final!C2:C163,1,FALSE)</f>
        <v>#N/A</v>
      </c>
      <c r="E501" s="9"/>
      <c r="F501" s="9"/>
      <c r="G501" s="9"/>
      <c r="H501" s="9"/>
      <c r="I501" s="9"/>
      <c r="J501" s="9">
        <v>21.568055000000001</v>
      </c>
      <c r="K501" s="9">
        <v>60.390554999999999</v>
      </c>
      <c r="L501" s="10">
        <f t="shared" si="4"/>
        <v>60.390554999999999</v>
      </c>
      <c r="M501" s="9">
        <v>27.319535999999999</v>
      </c>
      <c r="N501" s="9">
        <v>58.952685000000002</v>
      </c>
      <c r="O501" s="10">
        <f t="shared" si="5"/>
        <v>58.952685000000002</v>
      </c>
      <c r="P501" s="9">
        <v>12.940833</v>
      </c>
      <c r="Q501" s="9">
        <v>53.201200999999998</v>
      </c>
      <c r="R501" s="10">
        <f t="shared" si="6"/>
        <v>53.201200999999998</v>
      </c>
      <c r="S501" s="10"/>
      <c r="T501" s="10"/>
      <c r="U501" s="14">
        <f t="shared" si="7"/>
        <v>0</v>
      </c>
    </row>
    <row r="502" spans="1:36" ht="15">
      <c r="A502" s="9">
        <v>5</v>
      </c>
      <c r="B502" s="9">
        <v>501</v>
      </c>
      <c r="C502" s="10" t="s">
        <v>528</v>
      </c>
      <c r="D502" s="11" t="e">
        <f>VLOOKUP(C502,sample_image_final!C2:C163,1,FALSE)</f>
        <v>#N/A</v>
      </c>
      <c r="E502" s="9"/>
      <c r="F502" s="9"/>
      <c r="G502" s="9"/>
      <c r="H502" s="9"/>
      <c r="I502" s="9"/>
      <c r="J502" s="9">
        <v>15.869382999999999</v>
      </c>
      <c r="K502" s="9">
        <v>30.416321</v>
      </c>
      <c r="L502" s="10">
        <f t="shared" si="4"/>
        <v>30.416321</v>
      </c>
      <c r="M502" s="9">
        <v>15.869384999999999</v>
      </c>
      <c r="N502" s="9">
        <v>25.126525000000001</v>
      </c>
      <c r="O502" s="10">
        <f t="shared" si="5"/>
        <v>25.126525000000001</v>
      </c>
      <c r="P502" s="10"/>
      <c r="Q502" s="10"/>
      <c r="R502" s="10">
        <f t="shared" si="6"/>
        <v>0</v>
      </c>
      <c r="S502" s="10"/>
      <c r="T502" s="10"/>
      <c r="U502" s="14">
        <f t="shared" si="7"/>
        <v>0</v>
      </c>
    </row>
    <row r="503" spans="1:36" ht="15">
      <c r="A503" s="9">
        <v>6</v>
      </c>
      <c r="B503" s="21">
        <v>502</v>
      </c>
      <c r="C503" s="22" t="s">
        <v>529</v>
      </c>
      <c r="D503" s="23" t="e">
        <f>VLOOKUP(C503,sample_image_final!C2:C163,1,FALSE)</f>
        <v>#N/A</v>
      </c>
      <c r="E503" s="22" t="s">
        <v>26</v>
      </c>
      <c r="F503" s="22" t="s">
        <v>27</v>
      </c>
      <c r="G503" s="22" t="s">
        <v>26</v>
      </c>
      <c r="H503" s="22"/>
      <c r="I503" s="22"/>
      <c r="J503" s="21">
        <v>29.617743000000001</v>
      </c>
      <c r="K503" s="21">
        <v>35.002786999999998</v>
      </c>
      <c r="L503" s="22">
        <f t="shared" si="4"/>
        <v>35.002786999999998</v>
      </c>
      <c r="M503" s="22"/>
      <c r="N503" s="22"/>
      <c r="O503" s="22">
        <f t="shared" si="5"/>
        <v>0</v>
      </c>
      <c r="P503" s="22"/>
      <c r="Q503" s="22"/>
      <c r="R503" s="22">
        <f t="shared" si="6"/>
        <v>0</v>
      </c>
      <c r="S503" s="22"/>
      <c r="T503" s="22"/>
      <c r="U503" s="24">
        <f t="shared" si="7"/>
        <v>0</v>
      </c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</row>
    <row r="504" spans="1:36" ht="15">
      <c r="A504" s="9">
        <v>6</v>
      </c>
      <c r="B504" s="9">
        <v>503</v>
      </c>
      <c r="C504" s="10" t="s">
        <v>530</v>
      </c>
      <c r="D504" s="11" t="e">
        <f>VLOOKUP(C504,sample_image_final!C2:C163,1,FALSE)</f>
        <v>#N/A</v>
      </c>
      <c r="E504" s="9"/>
      <c r="F504" s="9"/>
      <c r="G504" s="9"/>
      <c r="H504" s="9"/>
      <c r="I504" s="9"/>
      <c r="J504" s="9">
        <v>17.357139</v>
      </c>
      <c r="K504" s="9">
        <v>41.025962999999997</v>
      </c>
      <c r="L504" s="10">
        <f t="shared" si="4"/>
        <v>41.025962999999997</v>
      </c>
      <c r="M504" s="10"/>
      <c r="N504" s="10"/>
      <c r="O504" s="10">
        <f t="shared" si="5"/>
        <v>0</v>
      </c>
      <c r="P504" s="10"/>
      <c r="Q504" s="10"/>
      <c r="R504" s="10">
        <f t="shared" si="6"/>
        <v>0</v>
      </c>
      <c r="S504" s="10"/>
      <c r="T504" s="10"/>
      <c r="U504" s="14">
        <f t="shared" si="7"/>
        <v>0</v>
      </c>
    </row>
    <row r="505" spans="1:36" ht="15">
      <c r="A505" s="9">
        <v>5</v>
      </c>
      <c r="B505" s="9">
        <v>504</v>
      </c>
      <c r="C505" s="10" t="s">
        <v>531</v>
      </c>
      <c r="D505" s="11" t="e">
        <f>VLOOKUP(C505,sample_image_final!C2:C163,1,FALSE)</f>
        <v>#N/A</v>
      </c>
      <c r="E505" s="9"/>
      <c r="F505" s="9"/>
      <c r="G505" s="9"/>
      <c r="H505" s="9"/>
      <c r="I505" s="9"/>
      <c r="J505" s="9">
        <v>33.749977000000001</v>
      </c>
      <c r="K505" s="9">
        <v>116.43742</v>
      </c>
      <c r="L505" s="10">
        <f t="shared" si="4"/>
        <v>116.43742</v>
      </c>
      <c r="M505" s="10"/>
      <c r="N505" s="10"/>
      <c r="O505" s="10">
        <f t="shared" si="5"/>
        <v>0</v>
      </c>
      <c r="P505" s="10"/>
      <c r="Q505" s="10"/>
      <c r="R505" s="10">
        <f t="shared" si="6"/>
        <v>0</v>
      </c>
      <c r="S505" s="10"/>
      <c r="T505" s="10"/>
      <c r="U505" s="14">
        <f t="shared" si="7"/>
        <v>0</v>
      </c>
    </row>
    <row r="506" spans="1:36" ht="15">
      <c r="A506" s="9">
        <v>5</v>
      </c>
      <c r="B506" s="9">
        <v>505</v>
      </c>
      <c r="C506" s="10" t="s">
        <v>532</v>
      </c>
      <c r="D506" s="40" t="e">
        <f>VLOOKUP(C506,sample_image_final!C2:C163,1,FALSE)</f>
        <v>#N/A</v>
      </c>
      <c r="E506" s="9"/>
      <c r="F506" s="9"/>
      <c r="G506" s="9"/>
      <c r="H506" s="9"/>
      <c r="I506" s="9"/>
      <c r="J506" s="9">
        <v>57.396686000000003</v>
      </c>
      <c r="K506" s="9">
        <v>152.22599</v>
      </c>
      <c r="L506" s="10">
        <f t="shared" si="4"/>
        <v>152.22599</v>
      </c>
      <c r="M506" s="9">
        <v>63.635457000000002</v>
      </c>
      <c r="N506" s="9">
        <v>157.21700999999999</v>
      </c>
      <c r="O506" s="10">
        <f t="shared" si="5"/>
        <v>157.21700999999999</v>
      </c>
      <c r="P506" s="10"/>
      <c r="Q506" s="10"/>
      <c r="R506" s="10">
        <f t="shared" si="6"/>
        <v>0</v>
      </c>
      <c r="S506" s="10"/>
      <c r="T506" s="10"/>
      <c r="U506" s="14">
        <f t="shared" si="7"/>
        <v>0</v>
      </c>
    </row>
    <row r="507" spans="1:36" ht="15">
      <c r="A507" s="9">
        <v>5</v>
      </c>
      <c r="B507" s="9">
        <v>506</v>
      </c>
      <c r="C507" s="10" t="s">
        <v>533</v>
      </c>
      <c r="D507" s="11" t="e">
        <f>VLOOKUP(C507,sample_image_final!C2:C163,1,FALSE)</f>
        <v>#N/A</v>
      </c>
      <c r="E507" s="9"/>
      <c r="F507" s="9"/>
      <c r="G507" s="9"/>
      <c r="H507" s="9"/>
      <c r="I507" s="9"/>
      <c r="J507" s="9">
        <v>18.047749</v>
      </c>
      <c r="K507" s="9">
        <v>36.095497000000002</v>
      </c>
      <c r="L507" s="10">
        <f t="shared" si="4"/>
        <v>36.095497000000002</v>
      </c>
      <c r="M507" s="9">
        <v>14.180372999999999</v>
      </c>
      <c r="N507" s="9">
        <v>42.541122999999999</v>
      </c>
      <c r="O507" s="10">
        <f t="shared" si="5"/>
        <v>42.541122999999999</v>
      </c>
      <c r="P507" s="10"/>
      <c r="Q507" s="10"/>
      <c r="R507" s="10">
        <f t="shared" si="6"/>
        <v>0</v>
      </c>
      <c r="S507" s="10"/>
      <c r="T507" s="10"/>
      <c r="U507" s="14">
        <f t="shared" si="7"/>
        <v>0</v>
      </c>
    </row>
    <row r="508" spans="1:36" ht="15">
      <c r="A508" s="9">
        <v>6</v>
      </c>
      <c r="B508" s="9">
        <v>507</v>
      </c>
      <c r="C508" s="10" t="s">
        <v>534</v>
      </c>
      <c r="D508" s="40" t="e">
        <f>VLOOKUP(C508,sample_image_final!C2:C163,1,FALSE)</f>
        <v>#N/A</v>
      </c>
      <c r="E508" s="9"/>
      <c r="F508" s="9"/>
      <c r="G508" s="9"/>
      <c r="H508" s="9"/>
      <c r="I508" s="9"/>
      <c r="J508" s="9">
        <v>56.815128000000001</v>
      </c>
      <c r="K508" s="9">
        <v>52.208495999999997</v>
      </c>
      <c r="L508" s="10">
        <f t="shared" si="4"/>
        <v>56.815128000000001</v>
      </c>
      <c r="M508" s="10"/>
      <c r="N508" s="10"/>
      <c r="O508" s="10">
        <f t="shared" si="5"/>
        <v>0</v>
      </c>
      <c r="P508" s="10"/>
      <c r="Q508" s="10"/>
      <c r="R508" s="10">
        <f t="shared" si="6"/>
        <v>0</v>
      </c>
      <c r="S508" s="10"/>
      <c r="T508" s="10"/>
      <c r="U508" s="14">
        <f t="shared" si="7"/>
        <v>0</v>
      </c>
    </row>
    <row r="509" spans="1:36" ht="15">
      <c r="A509" s="9">
        <v>6</v>
      </c>
      <c r="B509" s="37">
        <v>508</v>
      </c>
      <c r="C509" s="10" t="s">
        <v>535</v>
      </c>
      <c r="D509" s="40" t="e">
        <f>VLOOKUP(C509,sample_image_final!C2:C163,1,FALSE)</f>
        <v>#N/A</v>
      </c>
      <c r="E509" s="10" t="s">
        <v>26</v>
      </c>
      <c r="F509" s="10" t="s">
        <v>27</v>
      </c>
      <c r="G509" s="10" t="s">
        <v>27</v>
      </c>
      <c r="H509" s="10"/>
      <c r="I509" s="10"/>
      <c r="J509" s="9">
        <v>119.08629999999999</v>
      </c>
      <c r="K509" s="9">
        <v>284.84591</v>
      </c>
      <c r="L509" s="10">
        <f t="shared" si="4"/>
        <v>284.84591</v>
      </c>
      <c r="M509" s="9">
        <v>88.096671999999998</v>
      </c>
      <c r="N509" s="9">
        <v>255.48034999999999</v>
      </c>
      <c r="O509" s="10">
        <f t="shared" si="5"/>
        <v>255.48034999999999</v>
      </c>
      <c r="P509" s="10"/>
      <c r="Q509" s="10"/>
      <c r="R509" s="10">
        <f t="shared" si="6"/>
        <v>0</v>
      </c>
      <c r="S509" s="10"/>
      <c r="T509" s="10"/>
      <c r="U509" s="14">
        <f t="shared" si="7"/>
        <v>0</v>
      </c>
    </row>
    <row r="510" spans="1:36" ht="15">
      <c r="A510" s="9">
        <v>5</v>
      </c>
      <c r="B510" s="9">
        <v>509</v>
      </c>
      <c r="C510" s="10" t="s">
        <v>536</v>
      </c>
      <c r="D510" s="40" t="e">
        <f>VLOOKUP(C510,sample_image_final!C2:C163,1,FALSE)</f>
        <v>#N/A</v>
      </c>
      <c r="E510" s="9"/>
      <c r="F510" s="9"/>
      <c r="G510" s="9"/>
      <c r="H510" s="9"/>
      <c r="I510" s="9"/>
      <c r="J510" s="9">
        <v>28.360748999999998</v>
      </c>
      <c r="K510" s="9">
        <v>63.167121999999999</v>
      </c>
      <c r="L510" s="10">
        <f t="shared" si="4"/>
        <v>63.167121999999999</v>
      </c>
      <c r="M510" s="9">
        <v>34.806373999999998</v>
      </c>
      <c r="N510" s="9">
        <v>69.612744000000006</v>
      </c>
      <c r="O510" s="10">
        <f t="shared" si="5"/>
        <v>69.612744000000006</v>
      </c>
      <c r="P510" s="10"/>
      <c r="Q510" s="10"/>
      <c r="R510" s="10">
        <f t="shared" si="6"/>
        <v>0</v>
      </c>
      <c r="S510" s="10"/>
      <c r="T510" s="10"/>
      <c r="U510" s="14">
        <f t="shared" si="7"/>
        <v>0</v>
      </c>
    </row>
    <row r="511" spans="1:36" ht="15">
      <c r="A511" s="9">
        <v>6</v>
      </c>
      <c r="B511" s="9">
        <v>510</v>
      </c>
      <c r="C511" s="10" t="s">
        <v>537</v>
      </c>
      <c r="D511" s="11" t="e">
        <f>VLOOKUP(C511,sample_image_final!C2:C163,1,FALSE)</f>
        <v>#N/A</v>
      </c>
      <c r="E511" s="9"/>
      <c r="F511" s="9"/>
      <c r="G511" s="9"/>
      <c r="H511" s="9"/>
      <c r="I511" s="9"/>
      <c r="J511" s="9">
        <v>12.237420999999999</v>
      </c>
      <c r="K511" s="9">
        <v>20.978434</v>
      </c>
      <c r="L511" s="10">
        <f t="shared" si="4"/>
        <v>20.978434</v>
      </c>
      <c r="M511" s="10"/>
      <c r="N511" s="10"/>
      <c r="O511" s="10">
        <f t="shared" si="5"/>
        <v>0</v>
      </c>
      <c r="P511" s="10"/>
      <c r="Q511" s="10"/>
      <c r="R511" s="10">
        <f t="shared" si="6"/>
        <v>0</v>
      </c>
      <c r="S511" s="10"/>
      <c r="T511" s="10"/>
      <c r="U511" s="14">
        <f t="shared" si="7"/>
        <v>0</v>
      </c>
    </row>
    <row r="512" spans="1:36" ht="15">
      <c r="A512" s="9">
        <v>5</v>
      </c>
      <c r="B512" s="9">
        <v>511</v>
      </c>
      <c r="C512" s="10" t="s">
        <v>538</v>
      </c>
      <c r="D512" s="11" t="e">
        <f>VLOOKUP(C512,sample_image_final!C2:C163,1,FALSE)</f>
        <v>#N/A</v>
      </c>
      <c r="E512" s="9"/>
      <c r="F512" s="9"/>
      <c r="G512" s="9"/>
      <c r="H512" s="9"/>
      <c r="I512" s="9"/>
      <c r="J512" s="9">
        <v>15.367590999999999</v>
      </c>
      <c r="K512" s="9">
        <v>38.418982999999997</v>
      </c>
      <c r="L512" s="10">
        <f t="shared" ref="L512:L766" si="8">IF(J512&gt;K512,J512,K512)</f>
        <v>38.418982999999997</v>
      </c>
      <c r="M512" s="10"/>
      <c r="N512" s="10"/>
      <c r="O512" s="10">
        <f t="shared" ref="O512:O766" si="9">IF(M512&gt;N512,M512,N512)</f>
        <v>0</v>
      </c>
      <c r="P512" s="10"/>
      <c r="Q512" s="10"/>
      <c r="R512" s="10">
        <f t="shared" ref="R512:R766" si="10">IF(P512&gt;Q512,P512,Q512)</f>
        <v>0</v>
      </c>
      <c r="S512" s="10"/>
      <c r="T512" s="10"/>
      <c r="U512" s="14">
        <f t="shared" ref="U512:U766" si="11">IF(S512&gt;T512,S512,T512)</f>
        <v>0</v>
      </c>
    </row>
    <row r="513" spans="1:21" ht="15">
      <c r="A513" s="9">
        <v>6</v>
      </c>
      <c r="B513" s="9">
        <v>512</v>
      </c>
      <c r="C513" s="10" t="s">
        <v>539</v>
      </c>
      <c r="D513" s="11" t="e">
        <f>VLOOKUP(C513,sample_image_final!C2:C163,1,FALSE)</f>
        <v>#N/A</v>
      </c>
      <c r="E513" s="9"/>
      <c r="F513" s="9"/>
      <c r="G513" s="9"/>
      <c r="H513" s="9"/>
      <c r="I513" s="9"/>
      <c r="J513" s="9">
        <v>10.748809</v>
      </c>
      <c r="K513" s="9">
        <v>24.568704</v>
      </c>
      <c r="L513" s="10">
        <f t="shared" si="8"/>
        <v>24.568704</v>
      </c>
      <c r="M513" s="9">
        <v>15.35544</v>
      </c>
      <c r="N513" s="9">
        <v>24.568704</v>
      </c>
      <c r="O513" s="10">
        <f t="shared" si="9"/>
        <v>24.568704</v>
      </c>
      <c r="P513" s="10"/>
      <c r="Q513" s="10"/>
      <c r="R513" s="10">
        <f t="shared" si="10"/>
        <v>0</v>
      </c>
      <c r="S513" s="10"/>
      <c r="T513" s="10"/>
      <c r="U513" s="14">
        <f t="shared" si="11"/>
        <v>0</v>
      </c>
    </row>
    <row r="514" spans="1:21" ht="15">
      <c r="A514" s="9">
        <v>6</v>
      </c>
      <c r="B514" s="9">
        <v>513</v>
      </c>
      <c r="C514" s="10" t="s">
        <v>540</v>
      </c>
      <c r="D514" s="11" t="e">
        <f>VLOOKUP(C514,sample_image_final!C2:C163,1,FALSE)</f>
        <v>#N/A</v>
      </c>
      <c r="E514" s="9"/>
      <c r="F514" s="9"/>
      <c r="G514" s="9"/>
      <c r="H514" s="9"/>
      <c r="I514" s="9"/>
      <c r="J514" s="9">
        <v>62.668422</v>
      </c>
      <c r="K514" s="9">
        <v>117.66316</v>
      </c>
      <c r="L514" s="10">
        <f t="shared" si="8"/>
        <v>117.66316</v>
      </c>
      <c r="M514" s="10"/>
      <c r="N514" s="10"/>
      <c r="O514" s="10">
        <f t="shared" si="9"/>
        <v>0</v>
      </c>
      <c r="P514" s="10"/>
      <c r="Q514" s="10"/>
      <c r="R514" s="10">
        <f t="shared" si="10"/>
        <v>0</v>
      </c>
      <c r="S514" s="10"/>
      <c r="T514" s="10"/>
      <c r="U514" s="14">
        <f t="shared" si="11"/>
        <v>0</v>
      </c>
    </row>
    <row r="515" spans="1:21" ht="15">
      <c r="A515" s="9">
        <v>5</v>
      </c>
      <c r="B515" s="9">
        <v>514</v>
      </c>
      <c r="C515" s="10" t="s">
        <v>541</v>
      </c>
      <c r="D515" s="11" t="e">
        <f>VLOOKUP(C515,sample_image_final!C2:C163,1,FALSE)</f>
        <v>#N/A</v>
      </c>
      <c r="E515" s="9"/>
      <c r="F515" s="9"/>
      <c r="G515" s="9"/>
      <c r="H515" s="9"/>
      <c r="I515" s="9"/>
      <c r="J515" s="9">
        <v>7.1866890000000003</v>
      </c>
      <c r="K515" s="9">
        <v>18.86506</v>
      </c>
      <c r="L515" s="10">
        <f t="shared" si="8"/>
        <v>18.86506</v>
      </c>
      <c r="M515" s="9">
        <v>8.0850249999999999</v>
      </c>
      <c r="N515" s="9">
        <v>8.0850259999999992</v>
      </c>
      <c r="O515" s="10">
        <f t="shared" si="9"/>
        <v>8.0850259999999992</v>
      </c>
      <c r="P515" s="9">
        <v>129.15466000000001</v>
      </c>
      <c r="Q515" s="9">
        <v>19.298973</v>
      </c>
      <c r="R515" s="10">
        <f t="shared" si="10"/>
        <v>129.15466000000001</v>
      </c>
      <c r="S515" s="10"/>
      <c r="T515" s="10"/>
      <c r="U515" s="14">
        <f t="shared" si="11"/>
        <v>0</v>
      </c>
    </row>
    <row r="516" spans="1:21" ht="15">
      <c r="A516" s="9">
        <v>5</v>
      </c>
      <c r="B516" s="9">
        <v>515</v>
      </c>
      <c r="C516" s="10" t="s">
        <v>542</v>
      </c>
      <c r="D516" s="11" t="e">
        <f>VLOOKUP(C516,sample_image_final!C2:C163,1,FALSE)</f>
        <v>#N/A</v>
      </c>
      <c r="E516" s="9"/>
      <c r="F516" s="9"/>
      <c r="G516" s="9"/>
      <c r="H516" s="9"/>
      <c r="I516" s="9"/>
      <c r="J516" s="9">
        <v>49.517026999999999</v>
      </c>
      <c r="K516" s="9">
        <v>88.030266999999995</v>
      </c>
      <c r="L516" s="10">
        <f t="shared" si="8"/>
        <v>88.030266999999995</v>
      </c>
      <c r="M516" s="10"/>
      <c r="N516" s="10"/>
      <c r="O516" s="10">
        <f t="shared" si="9"/>
        <v>0</v>
      </c>
      <c r="P516" s="10"/>
      <c r="Q516" s="10"/>
      <c r="R516" s="10">
        <f t="shared" si="10"/>
        <v>0</v>
      </c>
      <c r="S516" s="10"/>
      <c r="T516" s="10"/>
      <c r="U516" s="14">
        <f t="shared" si="11"/>
        <v>0</v>
      </c>
    </row>
    <row r="517" spans="1:21" ht="15">
      <c r="A517" s="9">
        <v>6</v>
      </c>
      <c r="B517" s="9">
        <v>516</v>
      </c>
      <c r="C517" s="10" t="s">
        <v>543</v>
      </c>
      <c r="D517" s="11" t="e">
        <f>VLOOKUP(C517,sample_image_final!C2:C163,1,FALSE)</f>
        <v>#N/A</v>
      </c>
      <c r="E517" s="9"/>
      <c r="F517" s="9"/>
      <c r="G517" s="9"/>
      <c r="H517" s="9"/>
      <c r="I517" s="9"/>
      <c r="J517" s="9">
        <v>32.302112999999999</v>
      </c>
      <c r="K517" s="9">
        <v>107.18428</v>
      </c>
      <c r="L517" s="10">
        <f t="shared" si="8"/>
        <v>107.18428</v>
      </c>
      <c r="M517" s="9">
        <v>41.111780000000003</v>
      </c>
      <c r="N517" s="9">
        <v>105.71601</v>
      </c>
      <c r="O517" s="10">
        <f t="shared" si="9"/>
        <v>105.71601</v>
      </c>
      <c r="P517" s="10"/>
      <c r="Q517" s="10"/>
      <c r="R517" s="10">
        <f t="shared" si="10"/>
        <v>0</v>
      </c>
      <c r="S517" s="10"/>
      <c r="T517" s="10"/>
      <c r="U517" s="14">
        <f t="shared" si="11"/>
        <v>0</v>
      </c>
    </row>
    <row r="518" spans="1:21" ht="15">
      <c r="A518" s="9">
        <v>5</v>
      </c>
      <c r="B518" s="9">
        <v>517</v>
      </c>
      <c r="C518" s="10" t="s">
        <v>544</v>
      </c>
      <c r="D518" s="11" t="e">
        <f>VLOOKUP(C518,sample_image_final!C2:C163,1,FALSE)</f>
        <v>#N/A</v>
      </c>
      <c r="E518" s="9"/>
      <c r="F518" s="9"/>
      <c r="G518" s="9"/>
      <c r="H518" s="9"/>
      <c r="I518" s="9"/>
      <c r="J518" s="9">
        <v>24.491344999999999</v>
      </c>
      <c r="K518" s="9">
        <v>47.451981000000004</v>
      </c>
      <c r="L518" s="10">
        <f t="shared" si="8"/>
        <v>47.451981000000004</v>
      </c>
      <c r="M518" s="10"/>
      <c r="N518" s="10"/>
      <c r="O518" s="10">
        <f t="shared" si="9"/>
        <v>0</v>
      </c>
      <c r="P518" s="10"/>
      <c r="Q518" s="10"/>
      <c r="R518" s="10">
        <f t="shared" si="10"/>
        <v>0</v>
      </c>
      <c r="S518" s="10"/>
      <c r="T518" s="10"/>
      <c r="U518" s="14">
        <f t="shared" si="11"/>
        <v>0</v>
      </c>
    </row>
    <row r="519" spans="1:21" ht="15">
      <c r="A519" s="9">
        <v>5</v>
      </c>
      <c r="B519" s="9">
        <v>518</v>
      </c>
      <c r="C519" s="10" t="s">
        <v>545</v>
      </c>
      <c r="D519" s="11" t="e">
        <f>VLOOKUP(C519,sample_image_final!C2:C163,1,FALSE)</f>
        <v>#N/A</v>
      </c>
      <c r="E519" s="9"/>
      <c r="F519" s="9"/>
      <c r="G519" s="9"/>
      <c r="H519" s="9"/>
      <c r="I519" s="9"/>
      <c r="J519" s="9">
        <v>37.625810999999999</v>
      </c>
      <c r="K519" s="9">
        <v>62.709685999999998</v>
      </c>
      <c r="L519" s="10">
        <f t="shared" si="8"/>
        <v>62.709685999999998</v>
      </c>
      <c r="M519" s="9">
        <v>9.4064530000000008</v>
      </c>
      <c r="N519" s="9">
        <v>17.245163999999999</v>
      </c>
      <c r="O519" s="10">
        <f t="shared" si="9"/>
        <v>17.245163999999999</v>
      </c>
      <c r="P519" s="9">
        <v>6.2709679999999999</v>
      </c>
      <c r="Q519" s="9">
        <v>12.541937000000001</v>
      </c>
      <c r="R519" s="10">
        <f t="shared" si="10"/>
        <v>12.541937000000001</v>
      </c>
      <c r="S519" s="9">
        <v>7.8387099999999998</v>
      </c>
      <c r="T519" s="9">
        <v>12.541936</v>
      </c>
      <c r="U519" s="14">
        <f t="shared" si="11"/>
        <v>12.541936</v>
      </c>
    </row>
    <row r="520" spans="1:21" ht="15">
      <c r="A520" s="9">
        <v>5</v>
      </c>
      <c r="B520" s="9">
        <v>519</v>
      </c>
      <c r="C520" s="10" t="s">
        <v>546</v>
      </c>
      <c r="D520" s="11" t="str">
        <f>VLOOKUP(C520,sample_image_final!C2:C163,1,FALSE)</f>
        <v>b6c6e6fe-f325bc62</v>
      </c>
      <c r="E520" s="9"/>
      <c r="F520" s="9"/>
      <c r="G520" s="9"/>
      <c r="H520" s="9"/>
      <c r="I520" s="9"/>
      <c r="J520" s="9">
        <v>16.626317</v>
      </c>
      <c r="K520" s="9">
        <v>37.089474000000003</v>
      </c>
      <c r="L520" s="10">
        <f t="shared" si="8"/>
        <v>37.089474000000003</v>
      </c>
      <c r="M520" s="9">
        <v>159.86841999999999</v>
      </c>
      <c r="N520" s="9">
        <v>271.13684000000001</v>
      </c>
      <c r="O520" s="10">
        <f t="shared" si="9"/>
        <v>271.13684000000001</v>
      </c>
      <c r="P520" s="10"/>
      <c r="Q520" s="10"/>
      <c r="R520" s="10">
        <f t="shared" si="10"/>
        <v>0</v>
      </c>
      <c r="S520" s="10"/>
      <c r="T520" s="10"/>
      <c r="U520" s="14">
        <f t="shared" si="11"/>
        <v>0</v>
      </c>
    </row>
    <row r="521" spans="1:21" ht="15">
      <c r="A521" s="9">
        <v>6</v>
      </c>
      <c r="B521" s="9">
        <v>520</v>
      </c>
      <c r="C521" s="10" t="s">
        <v>547</v>
      </c>
      <c r="D521" s="11" t="e">
        <f>VLOOKUP(C521,sample_image_final!C2:C163,1,FALSE)</f>
        <v>#N/A</v>
      </c>
      <c r="E521" s="9"/>
      <c r="F521" s="9"/>
      <c r="G521" s="9"/>
      <c r="H521" s="9"/>
      <c r="I521" s="9"/>
      <c r="J521" s="9">
        <v>162.58287000000001</v>
      </c>
      <c r="K521" s="9">
        <v>197.54692</v>
      </c>
      <c r="L521" s="10">
        <f t="shared" si="8"/>
        <v>197.54692</v>
      </c>
      <c r="M521" s="10"/>
      <c r="N521" s="10"/>
      <c r="O521" s="10">
        <f t="shared" si="9"/>
        <v>0</v>
      </c>
      <c r="P521" s="10"/>
      <c r="Q521" s="10"/>
      <c r="R521" s="10">
        <f t="shared" si="10"/>
        <v>0</v>
      </c>
      <c r="S521" s="10"/>
      <c r="T521" s="10"/>
      <c r="U521" s="14">
        <f t="shared" si="11"/>
        <v>0</v>
      </c>
    </row>
    <row r="522" spans="1:21" ht="15">
      <c r="A522" s="9">
        <v>6</v>
      </c>
      <c r="B522" s="9">
        <v>521</v>
      </c>
      <c r="C522" s="10" t="s">
        <v>548</v>
      </c>
      <c r="D522" s="11" t="e">
        <f>VLOOKUP(C522,sample_image_final!C2:C163,1,FALSE)</f>
        <v>#N/A</v>
      </c>
      <c r="E522" s="9"/>
      <c r="F522" s="9"/>
      <c r="G522" s="9"/>
      <c r="H522" s="9"/>
      <c r="I522" s="9"/>
      <c r="J522" s="9">
        <v>23.752583000000001</v>
      </c>
      <c r="K522" s="9">
        <v>69.773207999999997</v>
      </c>
      <c r="L522" s="10">
        <f t="shared" si="8"/>
        <v>69.773207999999997</v>
      </c>
      <c r="M522" s="9">
        <v>40.082481999999999</v>
      </c>
      <c r="N522" s="9">
        <v>118.76291000000001</v>
      </c>
      <c r="O522" s="10">
        <f t="shared" si="9"/>
        <v>118.76291000000001</v>
      </c>
      <c r="P522" s="10"/>
      <c r="Q522" s="10"/>
      <c r="R522" s="10">
        <f t="shared" si="10"/>
        <v>0</v>
      </c>
      <c r="S522" s="10"/>
      <c r="T522" s="10"/>
      <c r="U522" s="14">
        <f t="shared" si="11"/>
        <v>0</v>
      </c>
    </row>
    <row r="523" spans="1:21" ht="15">
      <c r="A523" s="9">
        <v>6</v>
      </c>
      <c r="B523" s="9">
        <v>522</v>
      </c>
      <c r="C523" s="10" t="s">
        <v>549</v>
      </c>
      <c r="D523" s="11" t="e">
        <f>VLOOKUP(C523,sample_image_final!C2:C163,1,FALSE)</f>
        <v>#N/A</v>
      </c>
      <c r="E523" s="9"/>
      <c r="F523" s="9"/>
      <c r="G523" s="9"/>
      <c r="H523" s="9"/>
      <c r="I523" s="9"/>
      <c r="J523" s="9">
        <v>46.428384000000001</v>
      </c>
      <c r="K523" s="9">
        <v>125.80595</v>
      </c>
      <c r="L523" s="10">
        <f t="shared" si="8"/>
        <v>125.80595</v>
      </c>
      <c r="M523" s="10"/>
      <c r="N523" s="10"/>
      <c r="O523" s="10">
        <f t="shared" si="9"/>
        <v>0</v>
      </c>
      <c r="P523" s="10"/>
      <c r="Q523" s="10"/>
      <c r="R523" s="10">
        <f t="shared" si="10"/>
        <v>0</v>
      </c>
      <c r="S523" s="10"/>
      <c r="T523" s="10"/>
      <c r="U523" s="14">
        <f t="shared" si="11"/>
        <v>0</v>
      </c>
    </row>
    <row r="524" spans="1:21" ht="15">
      <c r="A524" s="9">
        <v>6</v>
      </c>
      <c r="B524" s="9">
        <v>523</v>
      </c>
      <c r="C524" s="10" t="s">
        <v>550</v>
      </c>
      <c r="D524" s="11" t="e">
        <f>VLOOKUP(C524,sample_image_final!C2:C163,1,FALSE)</f>
        <v>#N/A</v>
      </c>
      <c r="E524" s="9"/>
      <c r="F524" s="9"/>
      <c r="G524" s="9"/>
      <c r="H524" s="9"/>
      <c r="I524" s="9"/>
      <c r="J524" s="9">
        <v>14.682777</v>
      </c>
      <c r="K524" s="9">
        <v>35.238667999999997</v>
      </c>
      <c r="L524" s="10">
        <f t="shared" si="8"/>
        <v>35.238667999999997</v>
      </c>
      <c r="M524" s="9">
        <v>11.746221999999999</v>
      </c>
      <c r="N524" s="9">
        <v>14.682777</v>
      </c>
      <c r="O524" s="10">
        <f t="shared" si="9"/>
        <v>14.682777</v>
      </c>
      <c r="P524" s="10"/>
      <c r="Q524" s="10"/>
      <c r="R524" s="10">
        <f t="shared" si="10"/>
        <v>0</v>
      </c>
      <c r="S524" s="10"/>
      <c r="T524" s="10"/>
      <c r="U524" s="14">
        <f t="shared" si="11"/>
        <v>0</v>
      </c>
    </row>
    <row r="525" spans="1:21" ht="15">
      <c r="A525" s="9">
        <v>6</v>
      </c>
      <c r="B525" s="9">
        <v>524</v>
      </c>
      <c r="C525" s="10" t="s">
        <v>551</v>
      </c>
      <c r="D525" s="11" t="e">
        <f>VLOOKUP(C525,sample_image_final!C2:C163,1,FALSE)</f>
        <v>#N/A</v>
      </c>
      <c r="E525" s="9"/>
      <c r="F525" s="9"/>
      <c r="G525" s="9"/>
      <c r="H525" s="9"/>
      <c r="I525" s="9"/>
      <c r="J525" s="9">
        <v>23.707326999999999</v>
      </c>
      <c r="K525" s="9">
        <v>114.79337</v>
      </c>
      <c r="L525" s="10">
        <f t="shared" si="8"/>
        <v>114.79337</v>
      </c>
      <c r="M525" s="9">
        <v>54.901178000000002</v>
      </c>
      <c r="N525" s="9">
        <v>109.80235</v>
      </c>
      <c r="O525" s="10">
        <f t="shared" si="9"/>
        <v>109.80235</v>
      </c>
      <c r="P525" s="9">
        <v>36.184868999999999</v>
      </c>
      <c r="Q525" s="9">
        <v>76.112995999999995</v>
      </c>
      <c r="R525" s="10">
        <f t="shared" si="10"/>
        <v>76.112995999999995</v>
      </c>
      <c r="S525" s="10"/>
      <c r="T525" s="10"/>
      <c r="U525" s="14">
        <f t="shared" si="11"/>
        <v>0</v>
      </c>
    </row>
    <row r="526" spans="1:21" ht="15">
      <c r="A526" s="9">
        <v>5</v>
      </c>
      <c r="B526" s="9">
        <v>525</v>
      </c>
      <c r="C526" s="10" t="s">
        <v>552</v>
      </c>
      <c r="D526" s="11" t="e">
        <f>VLOOKUP(C526,sample_image_final!C2:C163,1,FALSE)</f>
        <v>#N/A</v>
      </c>
      <c r="E526" s="9"/>
      <c r="F526" s="9"/>
      <c r="G526" s="9"/>
      <c r="H526" s="9"/>
      <c r="I526" s="9"/>
      <c r="J526" s="9">
        <v>43.671391999999997</v>
      </c>
      <c r="K526" s="9">
        <v>104.81134</v>
      </c>
      <c r="L526" s="10">
        <f t="shared" si="8"/>
        <v>104.81134</v>
      </c>
      <c r="M526" s="9">
        <v>21.211818999999998</v>
      </c>
      <c r="N526" s="9">
        <v>43.671391999999997</v>
      </c>
      <c r="O526" s="10">
        <f t="shared" si="9"/>
        <v>43.671391999999997</v>
      </c>
      <c r="P526" s="9">
        <v>19.964065000000002</v>
      </c>
      <c r="Q526" s="9">
        <v>42.423637999999997</v>
      </c>
      <c r="R526" s="10">
        <f t="shared" si="10"/>
        <v>42.423637999999997</v>
      </c>
      <c r="S526" s="9">
        <v>22.459572999999999</v>
      </c>
      <c r="T526" s="9">
        <v>32.441605000000003</v>
      </c>
      <c r="U526" s="14">
        <f t="shared" si="11"/>
        <v>32.441605000000003</v>
      </c>
    </row>
    <row r="527" spans="1:21" ht="15">
      <c r="A527" s="9">
        <v>6</v>
      </c>
      <c r="B527" s="9">
        <v>526</v>
      </c>
      <c r="C527" s="10" t="s">
        <v>553</v>
      </c>
      <c r="D527" s="11" t="str">
        <f>VLOOKUP(C527,sample_image_final!C2:C163,1,FALSE)</f>
        <v>b6db6674-bd255464</v>
      </c>
      <c r="E527" s="9"/>
      <c r="F527" s="9"/>
      <c r="G527" s="9"/>
      <c r="H527" s="9"/>
      <c r="I527" s="9"/>
      <c r="J527" s="9">
        <v>32.400019999999998</v>
      </c>
      <c r="K527" s="9">
        <v>95.294179999999997</v>
      </c>
      <c r="L527" s="10">
        <f t="shared" si="8"/>
        <v>95.294179999999997</v>
      </c>
      <c r="M527" s="9">
        <v>66.705928</v>
      </c>
      <c r="N527" s="9">
        <v>81.952996999999996</v>
      </c>
      <c r="O527" s="10">
        <f t="shared" si="9"/>
        <v>81.952996999999996</v>
      </c>
      <c r="P527" s="10"/>
      <c r="Q527" s="10"/>
      <c r="R527" s="10">
        <f t="shared" si="10"/>
        <v>0</v>
      </c>
      <c r="S527" s="10"/>
      <c r="T527" s="10"/>
      <c r="U527" s="14">
        <f t="shared" si="11"/>
        <v>0</v>
      </c>
    </row>
    <row r="528" spans="1:21" ht="15">
      <c r="A528" s="9">
        <v>6</v>
      </c>
      <c r="B528" s="9">
        <v>527</v>
      </c>
      <c r="C528" s="10" t="s">
        <v>554</v>
      </c>
      <c r="D528" s="11" t="e">
        <f>VLOOKUP(C528,sample_image_final!C2:C163,1,FALSE)</f>
        <v>#N/A</v>
      </c>
      <c r="E528" s="9"/>
      <c r="F528" s="9"/>
      <c r="G528" s="9"/>
      <c r="H528" s="9"/>
      <c r="I528" s="9"/>
      <c r="J528" s="9">
        <v>16.837800000000001</v>
      </c>
      <c r="K528" s="9">
        <v>55.105527000000002</v>
      </c>
      <c r="L528" s="10">
        <f t="shared" si="8"/>
        <v>55.105527000000002</v>
      </c>
      <c r="M528" s="10"/>
      <c r="N528" s="10"/>
      <c r="O528" s="10">
        <f t="shared" si="9"/>
        <v>0</v>
      </c>
      <c r="P528" s="10"/>
      <c r="Q528" s="10"/>
      <c r="R528" s="10">
        <f t="shared" si="10"/>
        <v>0</v>
      </c>
      <c r="S528" s="10"/>
      <c r="T528" s="10"/>
      <c r="U528" s="14">
        <f t="shared" si="11"/>
        <v>0</v>
      </c>
    </row>
    <row r="529" spans="1:21" ht="15">
      <c r="A529" s="9">
        <v>5</v>
      </c>
      <c r="B529" s="9">
        <v>528</v>
      </c>
      <c r="C529" s="10" t="s">
        <v>555</v>
      </c>
      <c r="D529" s="11" t="e">
        <f>VLOOKUP(C529,sample_image_final!C2:C163,1,FALSE)</f>
        <v>#N/A</v>
      </c>
      <c r="E529" s="9"/>
      <c r="F529" s="9"/>
      <c r="G529" s="9"/>
      <c r="H529" s="9"/>
      <c r="I529" s="9"/>
      <c r="J529" s="9">
        <v>18.362728000000001</v>
      </c>
      <c r="K529" s="9">
        <v>40.398007999999997</v>
      </c>
      <c r="L529" s="10">
        <f t="shared" si="8"/>
        <v>40.398007999999997</v>
      </c>
      <c r="M529" s="9">
        <v>13.466001</v>
      </c>
      <c r="N529" s="9">
        <v>17.138546000000002</v>
      </c>
      <c r="O529" s="10">
        <f t="shared" si="9"/>
        <v>17.138546000000002</v>
      </c>
      <c r="P529" s="10"/>
      <c r="Q529" s="10"/>
      <c r="R529" s="10">
        <f t="shared" si="10"/>
        <v>0</v>
      </c>
      <c r="S529" s="10"/>
      <c r="T529" s="10"/>
      <c r="U529" s="14">
        <f t="shared" si="11"/>
        <v>0</v>
      </c>
    </row>
    <row r="530" spans="1:21" ht="15">
      <c r="A530" s="9">
        <v>6</v>
      </c>
      <c r="B530" s="9">
        <v>529</v>
      </c>
      <c r="C530" s="10" t="s">
        <v>556</v>
      </c>
      <c r="D530" s="11" t="e">
        <f>VLOOKUP(C530,sample_image_final!C2:C163,1,FALSE)</f>
        <v>#N/A</v>
      </c>
      <c r="E530" s="9"/>
      <c r="F530" s="9"/>
      <c r="G530" s="9"/>
      <c r="H530" s="9"/>
      <c r="I530" s="9"/>
      <c r="J530" s="9">
        <v>102.31583999999999</v>
      </c>
      <c r="K530" s="9">
        <v>230.21064000000001</v>
      </c>
      <c r="L530" s="10">
        <f t="shared" si="8"/>
        <v>230.21064000000001</v>
      </c>
      <c r="M530" s="10"/>
      <c r="N530" s="10"/>
      <c r="O530" s="10">
        <f t="shared" si="9"/>
        <v>0</v>
      </c>
      <c r="P530" s="10"/>
      <c r="Q530" s="10"/>
      <c r="R530" s="10">
        <f t="shared" si="10"/>
        <v>0</v>
      </c>
      <c r="S530" s="10"/>
      <c r="T530" s="10"/>
      <c r="U530" s="14">
        <f t="shared" si="11"/>
        <v>0</v>
      </c>
    </row>
    <row r="531" spans="1:21" ht="15">
      <c r="A531" s="9">
        <v>6</v>
      </c>
      <c r="B531" s="9">
        <v>530</v>
      </c>
      <c r="C531" s="10" t="s">
        <v>557</v>
      </c>
      <c r="D531" s="11" t="e">
        <f>VLOOKUP(C531,sample_image_final!C2:C163,1,FALSE)</f>
        <v>#N/A</v>
      </c>
      <c r="E531" s="9"/>
      <c r="F531" s="9"/>
      <c r="G531" s="9"/>
      <c r="H531" s="9"/>
      <c r="I531" s="9"/>
      <c r="J531" s="9">
        <v>37.799982</v>
      </c>
      <c r="K531" s="9">
        <v>87.749966999999998</v>
      </c>
      <c r="L531" s="10">
        <f t="shared" si="8"/>
        <v>87.749966999999998</v>
      </c>
      <c r="M531" s="9">
        <v>26.999991000000001</v>
      </c>
      <c r="N531" s="9">
        <v>60.749977000000001</v>
      </c>
      <c r="O531" s="10">
        <f t="shared" si="9"/>
        <v>60.749977000000001</v>
      </c>
      <c r="P531" s="9">
        <v>20.249991000000001</v>
      </c>
      <c r="Q531" s="9">
        <v>55.349978999999998</v>
      </c>
      <c r="R531" s="10">
        <f t="shared" si="10"/>
        <v>55.349978999999998</v>
      </c>
      <c r="S531" s="9">
        <v>13.499993999999999</v>
      </c>
      <c r="T531" s="9">
        <v>28.349993000000001</v>
      </c>
      <c r="U531" s="14">
        <f t="shared" si="11"/>
        <v>28.349993000000001</v>
      </c>
    </row>
    <row r="532" spans="1:21" ht="15">
      <c r="A532" s="9">
        <v>5</v>
      </c>
      <c r="B532" s="9">
        <v>531</v>
      </c>
      <c r="C532" s="10" t="s">
        <v>558</v>
      </c>
      <c r="D532" s="11" t="e">
        <f>VLOOKUP(C532,sample_image_final!C2:C163,1,FALSE)</f>
        <v>#N/A</v>
      </c>
      <c r="E532" s="9"/>
      <c r="F532" s="9"/>
      <c r="G532" s="9"/>
      <c r="H532" s="9"/>
      <c r="I532" s="9"/>
      <c r="J532" s="9">
        <v>15.967139</v>
      </c>
      <c r="K532" s="9">
        <v>30.936330999999999</v>
      </c>
      <c r="L532" s="10">
        <f t="shared" si="8"/>
        <v>30.936330999999999</v>
      </c>
      <c r="M532" s="9">
        <v>16.965088000000002</v>
      </c>
      <c r="N532" s="9">
        <v>50.895256000000003</v>
      </c>
      <c r="O532" s="10">
        <f t="shared" si="9"/>
        <v>50.895256000000003</v>
      </c>
      <c r="P532" s="9">
        <v>50.895256000000003</v>
      </c>
      <c r="Q532" s="9">
        <v>109.77408</v>
      </c>
      <c r="R532" s="10">
        <f t="shared" si="10"/>
        <v>109.77408</v>
      </c>
      <c r="S532" s="10"/>
      <c r="T532" s="10"/>
      <c r="U532" s="14">
        <f t="shared" si="11"/>
        <v>0</v>
      </c>
    </row>
    <row r="533" spans="1:21" ht="15">
      <c r="A533" s="9">
        <v>5</v>
      </c>
      <c r="B533" s="9">
        <v>532</v>
      </c>
      <c r="C533" s="10" t="s">
        <v>559</v>
      </c>
      <c r="D533" s="11" t="e">
        <f>VLOOKUP(C533,sample_image_final!C2:C163,1,FALSE)</f>
        <v>#N/A</v>
      </c>
      <c r="E533" s="9"/>
      <c r="F533" s="9"/>
      <c r="G533" s="9"/>
      <c r="H533" s="9"/>
      <c r="I533" s="9"/>
      <c r="J533" s="9">
        <v>17.905259999999998</v>
      </c>
      <c r="K533" s="9">
        <v>44.763159999999999</v>
      </c>
      <c r="L533" s="10">
        <f t="shared" si="8"/>
        <v>44.763159999999999</v>
      </c>
      <c r="M533" s="9">
        <v>16.626315999999999</v>
      </c>
      <c r="N533" s="9">
        <v>38.368420999999998</v>
      </c>
      <c r="O533" s="10">
        <f t="shared" si="9"/>
        <v>38.368420999999998</v>
      </c>
      <c r="P533" s="10"/>
      <c r="Q533" s="10"/>
      <c r="R533" s="10">
        <f t="shared" si="10"/>
        <v>0</v>
      </c>
      <c r="S533" s="10"/>
      <c r="T533" s="10"/>
      <c r="U533" s="14">
        <f t="shared" si="11"/>
        <v>0</v>
      </c>
    </row>
    <row r="534" spans="1:21" ht="15">
      <c r="A534" s="9">
        <v>5</v>
      </c>
      <c r="B534" s="9">
        <v>533</v>
      </c>
      <c r="C534" s="10" t="s">
        <v>560</v>
      </c>
      <c r="D534" s="11" t="e">
        <f>VLOOKUP(C534,sample_image_final!C2:C163,1,FALSE)</f>
        <v>#N/A</v>
      </c>
      <c r="E534" s="9"/>
      <c r="F534" s="9"/>
      <c r="G534" s="9"/>
      <c r="H534" s="9"/>
      <c r="I534" s="9"/>
      <c r="J534" s="9">
        <v>17.905262</v>
      </c>
      <c r="K534" s="9">
        <v>43.484211000000002</v>
      </c>
      <c r="L534" s="10">
        <f t="shared" si="8"/>
        <v>43.484211000000002</v>
      </c>
      <c r="M534" s="9">
        <v>16.626315000000002</v>
      </c>
      <c r="N534" s="9">
        <v>38.368420999999998</v>
      </c>
      <c r="O534" s="10">
        <f t="shared" si="9"/>
        <v>38.368420999999998</v>
      </c>
      <c r="P534" s="9">
        <v>10.231579</v>
      </c>
      <c r="Q534" s="9">
        <v>34.531579000000001</v>
      </c>
      <c r="R534" s="10">
        <f t="shared" si="10"/>
        <v>34.531579000000001</v>
      </c>
      <c r="S534" s="10"/>
      <c r="T534" s="10"/>
      <c r="U534" s="14">
        <f t="shared" si="11"/>
        <v>0</v>
      </c>
    </row>
    <row r="535" spans="1:21" ht="15">
      <c r="A535" s="9">
        <v>6</v>
      </c>
      <c r="B535" s="37">
        <v>534</v>
      </c>
      <c r="C535" s="10" t="s">
        <v>561</v>
      </c>
      <c r="D535" s="11" t="e">
        <f>VLOOKUP(C535,sample_image_final!C2:C163,1,FALSE)</f>
        <v>#N/A</v>
      </c>
      <c r="E535" s="10" t="s">
        <v>26</v>
      </c>
      <c r="F535" s="10" t="s">
        <v>27</v>
      </c>
      <c r="G535" s="10" t="s">
        <v>27</v>
      </c>
      <c r="H535" s="10"/>
      <c r="I535" s="10"/>
      <c r="J535" s="9">
        <v>80.588730999999996</v>
      </c>
      <c r="K535" s="9">
        <v>183.85648</v>
      </c>
      <c r="L535" s="10">
        <f t="shared" si="8"/>
        <v>183.85648</v>
      </c>
      <c r="M535" s="9">
        <v>70.199976000000007</v>
      </c>
      <c r="N535" s="9">
        <v>145.79995</v>
      </c>
      <c r="O535" s="10">
        <f t="shared" si="9"/>
        <v>145.79995</v>
      </c>
      <c r="P535" s="9">
        <v>74.249973999999995</v>
      </c>
      <c r="Q535" s="9">
        <v>218.69991999999999</v>
      </c>
      <c r="R535" s="10">
        <f t="shared" si="10"/>
        <v>218.69991999999999</v>
      </c>
      <c r="S535" s="10"/>
      <c r="T535" s="10"/>
      <c r="U535" s="14">
        <f t="shared" si="11"/>
        <v>0</v>
      </c>
    </row>
    <row r="536" spans="1:21" ht="15">
      <c r="A536" s="9">
        <v>6</v>
      </c>
      <c r="B536" s="9">
        <v>535</v>
      </c>
      <c r="C536" s="10" t="s">
        <v>562</v>
      </c>
      <c r="D536" s="11" t="e">
        <f>VLOOKUP(C536,sample_image_final!C2:C163,1,FALSE)</f>
        <v>#N/A</v>
      </c>
      <c r="E536" s="9"/>
      <c r="F536" s="9"/>
      <c r="G536" s="9"/>
      <c r="H536" s="9"/>
      <c r="I536" s="9"/>
      <c r="J536" s="9">
        <v>9.7885200000000001</v>
      </c>
      <c r="K536" s="9">
        <v>31.323260999999999</v>
      </c>
      <c r="L536" s="10">
        <f t="shared" si="8"/>
        <v>31.323260999999999</v>
      </c>
      <c r="M536" s="10"/>
      <c r="N536" s="10"/>
      <c r="O536" s="10">
        <f t="shared" si="9"/>
        <v>0</v>
      </c>
      <c r="P536" s="10"/>
      <c r="Q536" s="10"/>
      <c r="R536" s="10">
        <f t="shared" si="10"/>
        <v>0</v>
      </c>
      <c r="S536" s="10"/>
      <c r="T536" s="10"/>
      <c r="U536" s="14">
        <f t="shared" si="11"/>
        <v>0</v>
      </c>
    </row>
    <row r="537" spans="1:21" ht="15">
      <c r="A537" s="9">
        <v>6</v>
      </c>
      <c r="B537" s="9">
        <v>536</v>
      </c>
      <c r="C537" s="10" t="s">
        <v>563</v>
      </c>
      <c r="D537" s="11" t="e">
        <f>VLOOKUP(C537,sample_image_final!C2:C163,1,FALSE)</f>
        <v>#N/A</v>
      </c>
      <c r="E537" s="9"/>
      <c r="F537" s="9"/>
      <c r="G537" s="9"/>
      <c r="H537" s="9"/>
      <c r="I537" s="9"/>
      <c r="J537" s="9">
        <v>22.465347000000001</v>
      </c>
      <c r="K537" s="9">
        <v>58.409903</v>
      </c>
      <c r="L537" s="10">
        <f t="shared" si="8"/>
        <v>58.409903</v>
      </c>
      <c r="M537" s="9">
        <v>17.972276999999998</v>
      </c>
      <c r="N537" s="9">
        <v>38.939934999999998</v>
      </c>
      <c r="O537" s="10">
        <f t="shared" si="9"/>
        <v>38.939934999999998</v>
      </c>
      <c r="P537" s="9">
        <v>10.483829</v>
      </c>
      <c r="Q537" s="9">
        <v>35.944555999999999</v>
      </c>
      <c r="R537" s="10">
        <f t="shared" si="10"/>
        <v>35.944555999999999</v>
      </c>
      <c r="S537" s="10"/>
      <c r="T537" s="10"/>
      <c r="U537" s="14">
        <f t="shared" si="11"/>
        <v>0</v>
      </c>
    </row>
    <row r="538" spans="1:21" ht="15">
      <c r="A538" s="9">
        <v>5</v>
      </c>
      <c r="B538" s="9">
        <v>537</v>
      </c>
      <c r="C538" s="10" t="s">
        <v>564</v>
      </c>
      <c r="D538" s="11" t="e">
        <f>VLOOKUP(C538,sample_image_final!C2:C163,1,FALSE)</f>
        <v>#N/A</v>
      </c>
      <c r="E538" s="9"/>
      <c r="F538" s="9"/>
      <c r="G538" s="9"/>
      <c r="H538" s="9"/>
      <c r="I538" s="9"/>
      <c r="J538" s="9">
        <v>16.220801999999999</v>
      </c>
      <c r="K538" s="9">
        <v>38.680376000000003</v>
      </c>
      <c r="L538" s="10">
        <f t="shared" si="8"/>
        <v>38.680376000000003</v>
      </c>
      <c r="M538" s="10"/>
      <c r="N538" s="10"/>
      <c r="O538" s="10">
        <f t="shared" si="9"/>
        <v>0</v>
      </c>
      <c r="P538" s="10"/>
      <c r="Q538" s="10"/>
      <c r="R538" s="10">
        <f t="shared" si="10"/>
        <v>0</v>
      </c>
      <c r="S538" s="10"/>
      <c r="T538" s="10"/>
      <c r="U538" s="14">
        <f t="shared" si="11"/>
        <v>0</v>
      </c>
    </row>
    <row r="539" spans="1:21" ht="15">
      <c r="A539" s="9">
        <v>5</v>
      </c>
      <c r="B539" s="9">
        <v>538</v>
      </c>
      <c r="C539" s="10" t="s">
        <v>565</v>
      </c>
      <c r="D539" s="11" t="e">
        <f>VLOOKUP(C539,sample_image_final!C2:C163,1,FALSE)</f>
        <v>#N/A</v>
      </c>
      <c r="E539" s="9"/>
      <c r="F539" s="9"/>
      <c r="G539" s="9"/>
      <c r="H539" s="9"/>
      <c r="I539" s="9"/>
      <c r="J539" s="9">
        <v>28.456105999999998</v>
      </c>
      <c r="K539" s="9">
        <v>91.359078999999994</v>
      </c>
      <c r="L539" s="10">
        <f t="shared" si="8"/>
        <v>91.359078999999994</v>
      </c>
      <c r="M539" s="9">
        <v>29.953795</v>
      </c>
      <c r="N539" s="9">
        <v>95.852147000000002</v>
      </c>
      <c r="O539" s="10">
        <f t="shared" si="9"/>
        <v>95.852147000000002</v>
      </c>
      <c r="P539" s="9">
        <v>13.479207000000001</v>
      </c>
      <c r="Q539" s="9">
        <v>14.976898</v>
      </c>
      <c r="R539" s="10">
        <f t="shared" si="10"/>
        <v>14.976898</v>
      </c>
      <c r="S539" s="10"/>
      <c r="T539" s="10"/>
      <c r="U539" s="14">
        <f t="shared" si="11"/>
        <v>0</v>
      </c>
    </row>
    <row r="540" spans="1:21" ht="15">
      <c r="A540" s="9">
        <v>5</v>
      </c>
      <c r="B540" s="9">
        <v>539</v>
      </c>
      <c r="C540" s="10" t="s">
        <v>566</v>
      </c>
      <c r="D540" s="11" t="e">
        <f>VLOOKUP(C540,sample_image_final!C2:C163,1,FALSE)</f>
        <v>#N/A</v>
      </c>
      <c r="E540" s="9"/>
      <c r="F540" s="9"/>
      <c r="G540" s="9"/>
      <c r="H540" s="9"/>
      <c r="I540" s="9"/>
      <c r="J540" s="9">
        <v>27.450589000000001</v>
      </c>
      <c r="K540" s="9">
        <v>53.653424000000001</v>
      </c>
      <c r="L540" s="10">
        <f t="shared" si="8"/>
        <v>53.653424000000001</v>
      </c>
      <c r="M540" s="9">
        <v>18.71631</v>
      </c>
      <c r="N540" s="9">
        <v>51.157916</v>
      </c>
      <c r="O540" s="10">
        <f t="shared" si="9"/>
        <v>51.157916</v>
      </c>
      <c r="P540" s="10"/>
      <c r="Q540" s="10"/>
      <c r="R540" s="10">
        <f t="shared" si="10"/>
        <v>0</v>
      </c>
      <c r="S540" s="10"/>
      <c r="T540" s="10"/>
      <c r="U540" s="14">
        <f t="shared" si="11"/>
        <v>0</v>
      </c>
    </row>
    <row r="541" spans="1:21" ht="15">
      <c r="A541" s="9">
        <v>5</v>
      </c>
      <c r="B541" s="9">
        <v>540</v>
      </c>
      <c r="C541" s="10" t="s">
        <v>567</v>
      </c>
      <c r="D541" s="11" t="e">
        <f>VLOOKUP(C541,sample_image_final!C2:C163,1,FALSE)</f>
        <v>#N/A</v>
      </c>
      <c r="E541" s="9"/>
      <c r="F541" s="9"/>
      <c r="G541" s="9"/>
      <c r="H541" s="9"/>
      <c r="I541" s="9"/>
      <c r="J541" s="9">
        <v>17.933584</v>
      </c>
      <c r="K541" s="9">
        <v>21.520302000000001</v>
      </c>
      <c r="L541" s="10">
        <f t="shared" si="8"/>
        <v>21.520302000000001</v>
      </c>
      <c r="M541" s="9">
        <v>12.553507</v>
      </c>
      <c r="N541" s="9">
        <v>28.693736000000001</v>
      </c>
      <c r="O541" s="10">
        <f t="shared" si="9"/>
        <v>28.693736000000001</v>
      </c>
      <c r="P541" s="10"/>
      <c r="Q541" s="10"/>
      <c r="R541" s="10">
        <f t="shared" si="10"/>
        <v>0</v>
      </c>
      <c r="S541" s="10"/>
      <c r="T541" s="10"/>
      <c r="U541" s="14">
        <f t="shared" si="11"/>
        <v>0</v>
      </c>
    </row>
    <row r="542" spans="1:21" ht="15">
      <c r="A542" s="9">
        <v>6</v>
      </c>
      <c r="B542" s="9">
        <v>541</v>
      </c>
      <c r="C542" s="10" t="s">
        <v>568</v>
      </c>
      <c r="D542" s="11" t="e">
        <f>VLOOKUP(C542,sample_image_final!C2:C163,1,FALSE)</f>
        <v>#N/A</v>
      </c>
      <c r="E542" s="9"/>
      <c r="F542" s="9"/>
      <c r="G542" s="9"/>
      <c r="H542" s="9"/>
      <c r="I542" s="9"/>
      <c r="J542" s="9">
        <v>37.432620999999997</v>
      </c>
      <c r="K542" s="9">
        <v>64.883211000000003</v>
      </c>
      <c r="L542" s="10">
        <f t="shared" si="8"/>
        <v>64.883211000000003</v>
      </c>
      <c r="M542" s="10"/>
      <c r="N542" s="10"/>
      <c r="O542" s="10">
        <f t="shared" si="9"/>
        <v>0</v>
      </c>
      <c r="P542" s="10"/>
      <c r="Q542" s="10"/>
      <c r="R542" s="10">
        <f t="shared" si="10"/>
        <v>0</v>
      </c>
      <c r="S542" s="10"/>
      <c r="T542" s="10"/>
      <c r="U542" s="14">
        <f t="shared" si="11"/>
        <v>0</v>
      </c>
    </row>
    <row r="543" spans="1:21" ht="15">
      <c r="A543" s="9">
        <v>5</v>
      </c>
      <c r="B543" s="9">
        <v>542</v>
      </c>
      <c r="C543" s="10" t="s">
        <v>569</v>
      </c>
      <c r="D543" s="11" t="e">
        <f>VLOOKUP(C543,sample_image_final!C2:C163,1,FALSE)</f>
        <v>#N/A</v>
      </c>
      <c r="E543" s="9"/>
      <c r="F543" s="9"/>
      <c r="G543" s="9"/>
      <c r="H543" s="9"/>
      <c r="I543" s="9"/>
      <c r="J543" s="9">
        <v>35.099988000000003</v>
      </c>
      <c r="K543" s="9">
        <v>85.049969000000004</v>
      </c>
      <c r="L543" s="10">
        <f t="shared" si="8"/>
        <v>85.049969000000004</v>
      </c>
      <c r="M543" s="10"/>
      <c r="N543" s="10"/>
      <c r="O543" s="10">
        <f t="shared" si="9"/>
        <v>0</v>
      </c>
      <c r="P543" s="10"/>
      <c r="Q543" s="10"/>
      <c r="R543" s="10">
        <f t="shared" si="10"/>
        <v>0</v>
      </c>
      <c r="S543" s="10"/>
      <c r="T543" s="10"/>
      <c r="U543" s="14">
        <f t="shared" si="11"/>
        <v>0</v>
      </c>
    </row>
    <row r="544" spans="1:21" ht="15">
      <c r="A544" s="9">
        <v>6</v>
      </c>
      <c r="B544" s="9">
        <v>543</v>
      </c>
      <c r="C544" s="10" t="s">
        <v>570</v>
      </c>
      <c r="D544" s="11" t="e">
        <f>VLOOKUP(C544,sample_image_final!C2:C163,1,FALSE)</f>
        <v>#N/A</v>
      </c>
      <c r="E544" s="9"/>
      <c r="F544" s="9"/>
      <c r="G544" s="9"/>
      <c r="H544" s="9"/>
      <c r="I544" s="9"/>
      <c r="J544" s="9">
        <v>48.420679</v>
      </c>
      <c r="K544" s="9">
        <v>98.634715999999997</v>
      </c>
      <c r="L544" s="10">
        <f t="shared" si="8"/>
        <v>98.634715999999997</v>
      </c>
      <c r="M544" s="9">
        <v>43.040602999999997</v>
      </c>
      <c r="N544" s="9">
        <v>93.254638999999997</v>
      </c>
      <c r="O544" s="10">
        <f t="shared" si="9"/>
        <v>93.254638999999997</v>
      </c>
      <c r="P544" s="9">
        <v>43.040604000000002</v>
      </c>
      <c r="Q544" s="9">
        <v>109.39487</v>
      </c>
      <c r="R544" s="10">
        <f t="shared" si="10"/>
        <v>109.39487</v>
      </c>
      <c r="S544" s="9">
        <v>52.007396</v>
      </c>
      <c r="T544" s="9">
        <v>96.841358</v>
      </c>
      <c r="U544" s="14">
        <f t="shared" si="11"/>
        <v>96.841358</v>
      </c>
    </row>
    <row r="545" spans="1:36" ht="15">
      <c r="A545" s="9">
        <v>5</v>
      </c>
      <c r="B545" s="9">
        <v>544</v>
      </c>
      <c r="C545" s="10" t="s">
        <v>571</v>
      </c>
      <c r="D545" s="11" t="e">
        <f>VLOOKUP(C545,sample_image_final!C2:C163,1,FALSE)</f>
        <v>#N/A</v>
      </c>
      <c r="E545" s="9"/>
      <c r="F545" s="9"/>
      <c r="G545" s="9"/>
      <c r="H545" s="9"/>
      <c r="I545" s="9"/>
      <c r="J545" s="9">
        <v>14.849995</v>
      </c>
      <c r="K545" s="9">
        <v>14.849997</v>
      </c>
      <c r="L545" s="10">
        <f t="shared" si="8"/>
        <v>14.849997</v>
      </c>
      <c r="M545" s="10"/>
      <c r="N545" s="10"/>
      <c r="O545" s="10">
        <f t="shared" si="9"/>
        <v>0</v>
      </c>
      <c r="P545" s="10"/>
      <c r="Q545" s="10"/>
      <c r="R545" s="10">
        <f t="shared" si="10"/>
        <v>0</v>
      </c>
      <c r="S545" s="10"/>
      <c r="T545" s="10"/>
      <c r="U545" s="14">
        <f t="shared" si="11"/>
        <v>0</v>
      </c>
    </row>
    <row r="546" spans="1:36" ht="15">
      <c r="A546" s="9">
        <v>5</v>
      </c>
      <c r="B546" s="21">
        <v>545</v>
      </c>
      <c r="C546" s="22" t="s">
        <v>572</v>
      </c>
      <c r="D546" s="23" t="e">
        <f>VLOOKUP(C546,sample_image_final!C2:C163,1,FALSE)</f>
        <v>#N/A</v>
      </c>
      <c r="E546" s="22" t="s">
        <v>26</v>
      </c>
      <c r="F546" s="22" t="s">
        <v>27</v>
      </c>
      <c r="G546" s="22" t="s">
        <v>27</v>
      </c>
      <c r="H546" s="22"/>
      <c r="I546" s="22"/>
      <c r="J546" s="21">
        <v>22.268046999999999</v>
      </c>
      <c r="K546" s="21">
        <v>41.567017</v>
      </c>
      <c r="L546" s="22">
        <f t="shared" si="8"/>
        <v>41.567017</v>
      </c>
      <c r="M546" s="21">
        <v>23.752580999999999</v>
      </c>
      <c r="N546" s="21">
        <v>63.835062999999998</v>
      </c>
      <c r="O546" s="22">
        <f t="shared" si="9"/>
        <v>63.835062999999998</v>
      </c>
      <c r="P546" s="22"/>
      <c r="Q546" s="22"/>
      <c r="R546" s="22">
        <f t="shared" si="10"/>
        <v>0</v>
      </c>
      <c r="S546" s="22"/>
      <c r="T546" s="22"/>
      <c r="U546" s="24">
        <f t="shared" si="11"/>
        <v>0</v>
      </c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</row>
    <row r="547" spans="1:36" ht="15">
      <c r="A547" s="9">
        <v>6</v>
      </c>
      <c r="B547" s="9">
        <v>546</v>
      </c>
      <c r="C547" s="10" t="s">
        <v>573</v>
      </c>
      <c r="D547" s="11" t="e">
        <f>VLOOKUP(C547,sample_image_final!C2:C163,1,FALSE)</f>
        <v>#N/A</v>
      </c>
      <c r="E547" s="9"/>
      <c r="F547" s="9"/>
      <c r="G547" s="9"/>
      <c r="H547" s="9"/>
      <c r="I547" s="9"/>
      <c r="J547" s="9">
        <v>57.306148</v>
      </c>
      <c r="K547" s="9">
        <v>117.91842</v>
      </c>
      <c r="L547" s="10">
        <f t="shared" si="8"/>
        <v>117.91842</v>
      </c>
      <c r="M547" s="10"/>
      <c r="N547" s="10"/>
      <c r="O547" s="10">
        <f t="shared" si="9"/>
        <v>0</v>
      </c>
      <c r="P547" s="10"/>
      <c r="Q547" s="10"/>
      <c r="R547" s="10">
        <f t="shared" si="10"/>
        <v>0</v>
      </c>
      <c r="S547" s="10"/>
      <c r="T547" s="10"/>
      <c r="U547" s="14">
        <f t="shared" si="11"/>
        <v>0</v>
      </c>
    </row>
    <row r="548" spans="1:36" ht="15">
      <c r="A548" s="9">
        <v>6</v>
      </c>
      <c r="B548" s="9">
        <v>547</v>
      </c>
      <c r="C548" s="10" t="s">
        <v>574</v>
      </c>
      <c r="D548" s="11" t="e">
        <f>VLOOKUP(C548,sample_image_final!C2:C163,1,FALSE)</f>
        <v>#N/A</v>
      </c>
      <c r="E548" s="9"/>
      <c r="F548" s="9"/>
      <c r="G548" s="9"/>
      <c r="H548" s="9"/>
      <c r="I548" s="9"/>
      <c r="J548" s="9">
        <v>27.356204999999999</v>
      </c>
      <c r="K548" s="9">
        <v>59.271777</v>
      </c>
      <c r="L548" s="10">
        <f t="shared" si="8"/>
        <v>59.271777</v>
      </c>
      <c r="M548" s="10"/>
      <c r="N548" s="10"/>
      <c r="O548" s="10">
        <f t="shared" si="9"/>
        <v>0</v>
      </c>
      <c r="P548" s="10"/>
      <c r="Q548" s="10"/>
      <c r="R548" s="10">
        <f t="shared" si="10"/>
        <v>0</v>
      </c>
      <c r="S548" s="10"/>
      <c r="T548" s="10"/>
      <c r="U548" s="14">
        <f t="shared" si="11"/>
        <v>0</v>
      </c>
    </row>
    <row r="549" spans="1:36" ht="15">
      <c r="A549" s="9">
        <v>6</v>
      </c>
      <c r="B549" s="9">
        <v>548</v>
      </c>
      <c r="C549" s="10" t="s">
        <v>575</v>
      </c>
      <c r="D549" s="11" t="e">
        <f>VLOOKUP(C549,sample_image_final!C2:C163,1,FALSE)</f>
        <v>#N/A</v>
      </c>
      <c r="E549" s="9"/>
      <c r="F549" s="9"/>
      <c r="G549" s="9"/>
      <c r="H549" s="9"/>
      <c r="I549" s="9"/>
      <c r="J549" s="9">
        <v>35.944555000000001</v>
      </c>
      <c r="K549" s="9">
        <v>68.893732</v>
      </c>
      <c r="L549" s="10">
        <f t="shared" si="8"/>
        <v>68.893732</v>
      </c>
      <c r="M549" s="9">
        <v>19.469967</v>
      </c>
      <c r="N549" s="9">
        <v>56.912213000000001</v>
      </c>
      <c r="O549" s="10">
        <f t="shared" si="9"/>
        <v>56.912213000000001</v>
      </c>
      <c r="P549" s="9">
        <v>26.958417000000001</v>
      </c>
      <c r="Q549" s="9">
        <v>59.907592000000001</v>
      </c>
      <c r="R549" s="10">
        <f t="shared" si="10"/>
        <v>59.907592000000001</v>
      </c>
      <c r="S549" s="9">
        <v>35.944555999999999</v>
      </c>
      <c r="T549" s="9">
        <v>53.916832999999997</v>
      </c>
      <c r="U549" s="14">
        <f t="shared" si="11"/>
        <v>53.916832999999997</v>
      </c>
    </row>
    <row r="550" spans="1:36" ht="15">
      <c r="A550" s="9">
        <v>5</v>
      </c>
      <c r="B550" s="9">
        <v>549</v>
      </c>
      <c r="C550" s="10" t="s">
        <v>576</v>
      </c>
      <c r="D550" s="11" t="e">
        <f>VLOOKUP(C550,sample_image_final!C2:C163,1,FALSE)</f>
        <v>#N/A</v>
      </c>
      <c r="E550" s="9"/>
      <c r="F550" s="9"/>
      <c r="G550" s="9"/>
      <c r="H550" s="9"/>
      <c r="I550" s="9"/>
      <c r="J550" s="9">
        <v>31.738771</v>
      </c>
      <c r="K550" s="9">
        <v>128.27753000000001</v>
      </c>
      <c r="L550" s="10">
        <f t="shared" si="8"/>
        <v>128.27753000000001</v>
      </c>
      <c r="M550" s="9">
        <v>19.836731</v>
      </c>
      <c r="N550" s="9">
        <v>59.510190000000001</v>
      </c>
      <c r="O550" s="10">
        <f t="shared" si="9"/>
        <v>59.510190000000001</v>
      </c>
      <c r="P550" s="10"/>
      <c r="Q550" s="10"/>
      <c r="R550" s="10">
        <f t="shared" si="10"/>
        <v>0</v>
      </c>
      <c r="S550" s="10"/>
      <c r="T550" s="10"/>
      <c r="U550" s="14">
        <f t="shared" si="11"/>
        <v>0</v>
      </c>
    </row>
    <row r="551" spans="1:36" ht="15">
      <c r="A551" s="9">
        <v>5</v>
      </c>
      <c r="B551" s="9">
        <v>550</v>
      </c>
      <c r="C551" s="10" t="s">
        <v>577</v>
      </c>
      <c r="D551" s="11" t="e">
        <f>VLOOKUP(C551,sample_image_final!C2:C163,1,FALSE)</f>
        <v>#N/A</v>
      </c>
      <c r="E551" s="9"/>
      <c r="F551" s="9"/>
      <c r="G551" s="9"/>
      <c r="H551" s="9"/>
      <c r="I551" s="9"/>
      <c r="J551" s="9">
        <v>91.601286999999999</v>
      </c>
      <c r="K551" s="9">
        <v>178.10544999999999</v>
      </c>
      <c r="L551" s="10">
        <f t="shared" si="8"/>
        <v>178.10544999999999</v>
      </c>
      <c r="M551" s="9">
        <v>55.279584</v>
      </c>
      <c r="N551" s="9">
        <v>184.26527999999999</v>
      </c>
      <c r="O551" s="10">
        <f t="shared" si="9"/>
        <v>184.26527999999999</v>
      </c>
      <c r="P551" s="10"/>
      <c r="Q551" s="10"/>
      <c r="R551" s="10">
        <f t="shared" si="10"/>
        <v>0</v>
      </c>
      <c r="S551" s="10"/>
      <c r="T551" s="10"/>
      <c r="U551" s="14">
        <f t="shared" si="11"/>
        <v>0</v>
      </c>
    </row>
    <row r="552" spans="1:36" ht="15">
      <c r="A552" s="9">
        <v>5</v>
      </c>
      <c r="B552" s="9">
        <v>551</v>
      </c>
      <c r="C552" s="10" t="s">
        <v>578</v>
      </c>
      <c r="D552" s="11" t="e">
        <f>VLOOKUP(C552,sample_image_final!C2:C163,1,FALSE)</f>
        <v>#N/A</v>
      </c>
      <c r="E552" s="9"/>
      <c r="F552" s="9"/>
      <c r="G552" s="9"/>
      <c r="H552" s="9"/>
      <c r="I552" s="9"/>
      <c r="J552" s="9">
        <v>15.967138</v>
      </c>
      <c r="K552" s="9">
        <v>51.893203999999997</v>
      </c>
      <c r="L552" s="10">
        <f t="shared" si="8"/>
        <v>51.893203999999997</v>
      </c>
      <c r="M552" s="9">
        <v>20.956869000000001</v>
      </c>
      <c r="N552" s="9">
        <v>97.798732000000001</v>
      </c>
      <c r="O552" s="10">
        <f t="shared" si="9"/>
        <v>97.798732000000001</v>
      </c>
      <c r="P552" s="9">
        <v>18.960978000000001</v>
      </c>
      <c r="Q552" s="9">
        <v>87.819267999999994</v>
      </c>
      <c r="R552" s="10">
        <f t="shared" si="10"/>
        <v>87.819267999999994</v>
      </c>
      <c r="S552" s="9">
        <v>31.934279</v>
      </c>
      <c r="T552" s="9">
        <v>107.77819</v>
      </c>
      <c r="U552" s="14">
        <f t="shared" si="11"/>
        <v>107.77819</v>
      </c>
    </row>
    <row r="553" spans="1:36" ht="15">
      <c r="A553" s="9">
        <v>6</v>
      </c>
      <c r="B553" s="9">
        <v>552</v>
      </c>
      <c r="C553" s="10" t="s">
        <v>579</v>
      </c>
      <c r="D553" s="11" t="e">
        <f>VLOOKUP(C553,sample_image_final!C2:C163,1,FALSE)</f>
        <v>#N/A</v>
      </c>
      <c r="E553" s="9"/>
      <c r="F553" s="9"/>
      <c r="G553" s="9"/>
      <c r="H553" s="9"/>
      <c r="I553" s="9"/>
      <c r="J553" s="9">
        <v>13.479207000000001</v>
      </c>
      <c r="K553" s="9">
        <v>29.953795</v>
      </c>
      <c r="L553" s="10">
        <f t="shared" si="8"/>
        <v>29.953795</v>
      </c>
      <c r="M553" s="10"/>
      <c r="N553" s="10"/>
      <c r="O553" s="10">
        <f t="shared" si="9"/>
        <v>0</v>
      </c>
      <c r="P553" s="10"/>
      <c r="Q553" s="10"/>
      <c r="R553" s="10">
        <f t="shared" si="10"/>
        <v>0</v>
      </c>
      <c r="S553" s="10"/>
      <c r="T553" s="10"/>
      <c r="U553" s="14">
        <f t="shared" si="11"/>
        <v>0</v>
      </c>
    </row>
    <row r="554" spans="1:36" ht="15">
      <c r="A554" s="9">
        <v>6</v>
      </c>
      <c r="B554" s="9">
        <v>553</v>
      </c>
      <c r="C554" s="10" t="s">
        <v>580</v>
      </c>
      <c r="D554" s="11" t="e">
        <f>VLOOKUP(C554,sample_image_final!C2:C163,1,FALSE)</f>
        <v>#N/A</v>
      </c>
      <c r="E554" s="9"/>
      <c r="F554" s="9"/>
      <c r="G554" s="9"/>
      <c r="H554" s="9"/>
      <c r="I554" s="9"/>
      <c r="J554" s="9">
        <v>42.859853999999999</v>
      </c>
      <c r="K554" s="9">
        <v>110.21106</v>
      </c>
      <c r="L554" s="10">
        <f t="shared" si="8"/>
        <v>110.21106</v>
      </c>
      <c r="M554" s="10"/>
      <c r="N554" s="10"/>
      <c r="O554" s="10">
        <f t="shared" si="9"/>
        <v>0</v>
      </c>
      <c r="P554" s="10"/>
      <c r="Q554" s="10"/>
      <c r="R554" s="10">
        <f t="shared" si="10"/>
        <v>0</v>
      </c>
      <c r="S554" s="10"/>
      <c r="T554" s="10"/>
      <c r="U554" s="14">
        <f t="shared" si="11"/>
        <v>0</v>
      </c>
    </row>
    <row r="555" spans="1:36" ht="15">
      <c r="A555" s="9">
        <v>5</v>
      </c>
      <c r="B555" s="9">
        <v>554</v>
      </c>
      <c r="C555" s="10" t="s">
        <v>581</v>
      </c>
      <c r="D555" s="11" t="e">
        <f>VLOOKUP(C555,sample_image_final!C2:C163,1,FALSE)</f>
        <v>#N/A</v>
      </c>
      <c r="E555" s="9"/>
      <c r="F555" s="9"/>
      <c r="G555" s="9"/>
      <c r="H555" s="9"/>
      <c r="I555" s="9"/>
      <c r="J555" s="9">
        <v>31.193850999999999</v>
      </c>
      <c r="K555" s="9">
        <v>77.360749999999996</v>
      </c>
      <c r="L555" s="10">
        <f t="shared" si="8"/>
        <v>77.360749999999996</v>
      </c>
      <c r="M555" s="10"/>
      <c r="N555" s="10"/>
      <c r="O555" s="10">
        <f t="shared" si="9"/>
        <v>0</v>
      </c>
      <c r="P555" s="10"/>
      <c r="Q555" s="10"/>
      <c r="R555" s="10">
        <f t="shared" si="10"/>
        <v>0</v>
      </c>
      <c r="S555" s="10"/>
      <c r="T555" s="10"/>
      <c r="U555" s="14">
        <f t="shared" si="11"/>
        <v>0</v>
      </c>
    </row>
    <row r="556" spans="1:36" ht="15">
      <c r="A556" s="9">
        <v>6</v>
      </c>
      <c r="B556" s="9">
        <v>555</v>
      </c>
      <c r="C556" s="10" t="s">
        <v>582</v>
      </c>
      <c r="D556" s="11" t="e">
        <f>VLOOKUP(C556,sample_image_final!C2:C163,1,FALSE)</f>
        <v>#N/A</v>
      </c>
      <c r="E556" s="9"/>
      <c r="F556" s="9"/>
      <c r="G556" s="9"/>
      <c r="H556" s="9"/>
      <c r="I556" s="9"/>
      <c r="J556" s="9">
        <v>20.249986</v>
      </c>
      <c r="K556" s="9">
        <v>45.562468000000003</v>
      </c>
      <c r="L556" s="10">
        <f t="shared" si="8"/>
        <v>45.562468000000003</v>
      </c>
      <c r="M556" s="9">
        <v>20.249986</v>
      </c>
      <c r="N556" s="9">
        <v>67.499954000000002</v>
      </c>
      <c r="O556" s="10">
        <f t="shared" si="9"/>
        <v>67.499954000000002</v>
      </c>
      <c r="P556" s="9">
        <v>18.562487999999998</v>
      </c>
      <c r="Q556" s="9">
        <v>53.999961999999996</v>
      </c>
      <c r="R556" s="10">
        <f t="shared" si="10"/>
        <v>53.999961999999996</v>
      </c>
      <c r="S556" s="9">
        <v>25.312483</v>
      </c>
      <c r="T556" s="9">
        <v>68.405591000000001</v>
      </c>
      <c r="U556" s="14">
        <f t="shared" si="11"/>
        <v>68.405591000000001</v>
      </c>
    </row>
    <row r="557" spans="1:36" ht="15">
      <c r="A557" s="9">
        <v>5</v>
      </c>
      <c r="B557" s="9">
        <v>556</v>
      </c>
      <c r="C557" s="10" t="s">
        <v>583</v>
      </c>
      <c r="D557" s="11" t="e">
        <f>VLOOKUP(C557,sample_image_final!C2:C163,1,FALSE)</f>
        <v>#N/A</v>
      </c>
      <c r="E557" s="9"/>
      <c r="F557" s="9"/>
      <c r="G557" s="9"/>
      <c r="H557" s="9"/>
      <c r="I557" s="9"/>
      <c r="J557" s="9">
        <v>13.885714999999999</v>
      </c>
      <c r="K557" s="9">
        <v>34.083120000000001</v>
      </c>
      <c r="L557" s="10">
        <f t="shared" si="8"/>
        <v>34.083120000000001</v>
      </c>
      <c r="M557" s="9">
        <v>17.672729</v>
      </c>
      <c r="N557" s="9">
        <v>63.116888000000003</v>
      </c>
      <c r="O557" s="10">
        <f t="shared" si="9"/>
        <v>63.116888000000003</v>
      </c>
      <c r="P557" s="10"/>
      <c r="Q557" s="10"/>
      <c r="R557" s="10">
        <f t="shared" si="10"/>
        <v>0</v>
      </c>
      <c r="S557" s="10"/>
      <c r="T557" s="10"/>
      <c r="U557" s="14">
        <f t="shared" si="11"/>
        <v>0</v>
      </c>
    </row>
    <row r="558" spans="1:36" ht="15">
      <c r="A558" s="9">
        <v>6</v>
      </c>
      <c r="B558" s="9">
        <v>557</v>
      </c>
      <c r="C558" s="10" t="s">
        <v>584</v>
      </c>
      <c r="D558" s="11" t="e">
        <f>VLOOKUP(C558,sample_image_final!C2:C163,1,FALSE)</f>
        <v>#N/A</v>
      </c>
      <c r="E558" s="9"/>
      <c r="F558" s="9"/>
      <c r="G558" s="9"/>
      <c r="H558" s="9"/>
      <c r="I558" s="9"/>
      <c r="J558" s="9">
        <v>128.80133000000001</v>
      </c>
      <c r="K558" s="9">
        <v>235.13730000000001</v>
      </c>
      <c r="L558" s="10">
        <f t="shared" si="8"/>
        <v>235.13730000000001</v>
      </c>
      <c r="M558" s="10"/>
      <c r="N558" s="10"/>
      <c r="O558" s="10">
        <f t="shared" si="9"/>
        <v>0</v>
      </c>
      <c r="P558" s="10"/>
      <c r="Q558" s="10"/>
      <c r="R558" s="10">
        <f t="shared" si="10"/>
        <v>0</v>
      </c>
      <c r="S558" s="10"/>
      <c r="T558" s="10"/>
      <c r="U558" s="14">
        <f t="shared" si="11"/>
        <v>0</v>
      </c>
    </row>
    <row r="559" spans="1:36" ht="15">
      <c r="A559" s="9">
        <v>5</v>
      </c>
      <c r="B559" s="9">
        <v>558</v>
      </c>
      <c r="C559" s="10" t="s">
        <v>585</v>
      </c>
      <c r="D559" s="11" t="e">
        <f>VLOOKUP(C559,sample_image_final!C2:C163,1,FALSE)</f>
        <v>#N/A</v>
      </c>
      <c r="E559" s="9"/>
      <c r="F559" s="9"/>
      <c r="G559" s="9"/>
      <c r="H559" s="9"/>
      <c r="I559" s="9"/>
      <c r="J559" s="9">
        <v>22.459574</v>
      </c>
      <c r="K559" s="9">
        <v>67.378718000000006</v>
      </c>
      <c r="L559" s="10">
        <f t="shared" si="8"/>
        <v>67.378718000000006</v>
      </c>
      <c r="M559" s="10"/>
      <c r="N559" s="10"/>
      <c r="O559" s="10">
        <f t="shared" si="9"/>
        <v>0</v>
      </c>
      <c r="P559" s="10"/>
      <c r="Q559" s="10"/>
      <c r="R559" s="10">
        <f t="shared" si="10"/>
        <v>0</v>
      </c>
      <c r="S559" s="10"/>
      <c r="T559" s="10"/>
      <c r="U559" s="14">
        <f t="shared" si="11"/>
        <v>0</v>
      </c>
    </row>
    <row r="560" spans="1:36" ht="15">
      <c r="A560" s="9">
        <v>6</v>
      </c>
      <c r="B560" s="9">
        <v>559</v>
      </c>
      <c r="C560" s="10" t="s">
        <v>586</v>
      </c>
      <c r="D560" s="11" t="e">
        <f>VLOOKUP(C560,sample_image_final!C2:C163,1,FALSE)</f>
        <v>#N/A</v>
      </c>
      <c r="E560" s="9"/>
      <c r="F560" s="9"/>
      <c r="G560" s="9"/>
      <c r="H560" s="9"/>
      <c r="I560" s="9"/>
      <c r="J560" s="9">
        <v>20.938786</v>
      </c>
      <c r="K560" s="9">
        <v>59.510229000000002</v>
      </c>
      <c r="L560" s="10">
        <f t="shared" si="8"/>
        <v>59.510229000000002</v>
      </c>
      <c r="M560" s="9">
        <v>35.265321</v>
      </c>
      <c r="N560" s="9">
        <v>125.63271</v>
      </c>
      <c r="O560" s="10">
        <f t="shared" si="9"/>
        <v>125.63271</v>
      </c>
      <c r="P560" s="9">
        <v>24.244909</v>
      </c>
      <c r="Q560" s="9">
        <v>27.551031999999999</v>
      </c>
      <c r="R560" s="10">
        <f t="shared" si="10"/>
        <v>27.551031999999999</v>
      </c>
      <c r="S560" s="10"/>
      <c r="T560" s="10"/>
      <c r="U560" s="14">
        <f t="shared" si="11"/>
        <v>0</v>
      </c>
    </row>
    <row r="561" spans="1:36" ht="15">
      <c r="A561" s="9">
        <v>5</v>
      </c>
      <c r="B561" s="37">
        <v>560</v>
      </c>
      <c r="C561" s="10" t="s">
        <v>587</v>
      </c>
      <c r="D561" s="11" t="e">
        <f>VLOOKUP(C561,sample_image_final!C2:C163,1,FALSE)</f>
        <v>#N/A</v>
      </c>
      <c r="E561" s="10" t="s">
        <v>26</v>
      </c>
      <c r="F561" s="10" t="s">
        <v>27</v>
      </c>
      <c r="G561" s="10" t="s">
        <v>27</v>
      </c>
      <c r="H561" s="10"/>
      <c r="I561" s="10"/>
      <c r="J561" s="9">
        <v>75.408274000000006</v>
      </c>
      <c r="K561" s="9">
        <v>219.83429000000001</v>
      </c>
      <c r="L561" s="10">
        <f t="shared" si="8"/>
        <v>219.83429000000001</v>
      </c>
      <c r="M561" s="9">
        <v>5.7514779999999996</v>
      </c>
      <c r="N561" s="9">
        <v>1.2781070000000001</v>
      </c>
      <c r="O561" s="10">
        <f t="shared" si="9"/>
        <v>5.7514779999999996</v>
      </c>
      <c r="P561" s="10"/>
      <c r="Q561" s="10"/>
      <c r="R561" s="10">
        <f t="shared" si="10"/>
        <v>0</v>
      </c>
      <c r="S561" s="10"/>
      <c r="T561" s="10"/>
      <c r="U561" s="14">
        <f t="shared" si="11"/>
        <v>0</v>
      </c>
    </row>
    <row r="562" spans="1:36" ht="15">
      <c r="A562" s="9">
        <v>6</v>
      </c>
      <c r="B562" s="9">
        <v>561</v>
      </c>
      <c r="C562" s="10" t="s">
        <v>588</v>
      </c>
      <c r="D562" s="11" t="e">
        <f>VLOOKUP(C562,sample_image_final!C2:C163,1,FALSE)</f>
        <v>#N/A</v>
      </c>
      <c r="E562" s="9"/>
      <c r="F562" s="9"/>
      <c r="G562" s="9"/>
      <c r="H562" s="9"/>
      <c r="I562" s="9"/>
      <c r="J562" s="9">
        <v>30.374979</v>
      </c>
      <c r="K562" s="9">
        <v>69.187453000000005</v>
      </c>
      <c r="L562" s="10">
        <f t="shared" si="8"/>
        <v>69.187453000000005</v>
      </c>
      <c r="M562" s="10"/>
      <c r="N562" s="10"/>
      <c r="O562" s="10">
        <f t="shared" si="9"/>
        <v>0</v>
      </c>
      <c r="P562" s="10"/>
      <c r="Q562" s="10"/>
      <c r="R562" s="10">
        <f t="shared" si="10"/>
        <v>0</v>
      </c>
      <c r="S562" s="10"/>
      <c r="T562" s="10"/>
      <c r="U562" s="14">
        <f t="shared" si="11"/>
        <v>0</v>
      </c>
    </row>
    <row r="563" spans="1:36" ht="15">
      <c r="A563" s="9">
        <v>5</v>
      </c>
      <c r="B563" s="9">
        <v>562</v>
      </c>
      <c r="C563" s="10" t="s">
        <v>589</v>
      </c>
      <c r="D563" s="11" t="e">
        <f>VLOOKUP(C563,sample_image_final!C2:C163,1,FALSE)</f>
        <v>#N/A</v>
      </c>
      <c r="E563" s="9"/>
      <c r="F563" s="9"/>
      <c r="G563" s="9"/>
      <c r="H563" s="9"/>
      <c r="I563" s="9"/>
      <c r="J563" s="9">
        <v>27.509457999999999</v>
      </c>
      <c r="K563" s="9">
        <v>62.354773000000002</v>
      </c>
      <c r="L563" s="10">
        <f t="shared" si="8"/>
        <v>62.354773000000002</v>
      </c>
      <c r="M563" s="10"/>
      <c r="N563" s="10"/>
      <c r="O563" s="10">
        <f t="shared" si="9"/>
        <v>0</v>
      </c>
      <c r="P563" s="10"/>
      <c r="Q563" s="10"/>
      <c r="R563" s="10">
        <f t="shared" si="10"/>
        <v>0</v>
      </c>
      <c r="S563" s="10"/>
      <c r="T563" s="10"/>
      <c r="U563" s="14">
        <f t="shared" si="11"/>
        <v>0</v>
      </c>
    </row>
    <row r="564" spans="1:36" ht="15">
      <c r="A564" s="9">
        <v>6</v>
      </c>
      <c r="B564" s="9">
        <v>563</v>
      </c>
      <c r="C564" s="10" t="s">
        <v>590</v>
      </c>
      <c r="D564" s="11" t="e">
        <f>VLOOKUP(C564,sample_image_final!C2:C163,1,FALSE)</f>
        <v>#N/A</v>
      </c>
      <c r="E564" s="9"/>
      <c r="F564" s="9"/>
      <c r="G564" s="9"/>
      <c r="H564" s="9"/>
      <c r="I564" s="9"/>
      <c r="J564" s="9">
        <v>7.7245030000000003</v>
      </c>
      <c r="K564" s="9">
        <v>14.161587000000001</v>
      </c>
      <c r="L564" s="10">
        <f t="shared" si="8"/>
        <v>14.161587000000001</v>
      </c>
      <c r="M564" s="9">
        <v>6.4370859999999999</v>
      </c>
      <c r="N564" s="9">
        <v>14.161588999999999</v>
      </c>
      <c r="O564" s="10">
        <f t="shared" si="9"/>
        <v>14.161588999999999</v>
      </c>
      <c r="P564" s="10"/>
      <c r="Q564" s="10"/>
      <c r="R564" s="10">
        <f t="shared" si="10"/>
        <v>0</v>
      </c>
      <c r="S564" s="10"/>
      <c r="T564" s="10"/>
      <c r="U564" s="14">
        <f t="shared" si="11"/>
        <v>0</v>
      </c>
    </row>
    <row r="565" spans="1:36" ht="15">
      <c r="A565" s="9">
        <v>6</v>
      </c>
      <c r="B565" s="9">
        <v>564</v>
      </c>
      <c r="C565" s="10" t="s">
        <v>591</v>
      </c>
      <c r="D565" s="11" t="e">
        <f>VLOOKUP(C565,sample_image_final!C2:C163,1,FALSE)</f>
        <v>#N/A</v>
      </c>
      <c r="E565" s="9"/>
      <c r="F565" s="9"/>
      <c r="G565" s="9"/>
      <c r="H565" s="9"/>
      <c r="I565" s="9"/>
      <c r="J565" s="9">
        <v>32.062477999999999</v>
      </c>
      <c r="K565" s="9">
        <v>60.749957999999999</v>
      </c>
      <c r="L565" s="10">
        <f t="shared" si="8"/>
        <v>60.749957999999999</v>
      </c>
      <c r="M565" s="10"/>
      <c r="N565" s="10"/>
      <c r="O565" s="10">
        <f t="shared" si="9"/>
        <v>0</v>
      </c>
      <c r="P565" s="10"/>
      <c r="Q565" s="10"/>
      <c r="R565" s="10">
        <f t="shared" si="10"/>
        <v>0</v>
      </c>
      <c r="S565" s="10"/>
      <c r="T565" s="10"/>
      <c r="U565" s="14">
        <f t="shared" si="11"/>
        <v>0</v>
      </c>
    </row>
    <row r="566" spans="1:36" ht="15">
      <c r="A566" s="9">
        <v>5</v>
      </c>
      <c r="B566" s="9">
        <v>565</v>
      </c>
      <c r="C566" s="10" t="s">
        <v>592</v>
      </c>
      <c r="D566" s="11" t="e">
        <f>VLOOKUP(C566,sample_image_final!C2:C163,1,FALSE)</f>
        <v>#N/A</v>
      </c>
      <c r="E566" s="9"/>
      <c r="F566" s="9"/>
      <c r="G566" s="9"/>
      <c r="H566" s="9"/>
      <c r="I566" s="9"/>
      <c r="J566" s="9">
        <v>22.960635</v>
      </c>
      <c r="K566" s="9">
        <v>61.228361999999997</v>
      </c>
      <c r="L566" s="10">
        <f t="shared" si="8"/>
        <v>61.228361999999997</v>
      </c>
      <c r="M566" s="9">
        <v>19.899218000000001</v>
      </c>
      <c r="N566" s="9">
        <v>62.759073000000001</v>
      </c>
      <c r="O566" s="10">
        <f t="shared" si="9"/>
        <v>62.759073000000001</v>
      </c>
      <c r="P566" s="10"/>
      <c r="Q566" s="10"/>
      <c r="R566" s="10">
        <f t="shared" si="10"/>
        <v>0</v>
      </c>
      <c r="S566" s="10"/>
      <c r="T566" s="10"/>
      <c r="U566" s="14">
        <f t="shared" si="11"/>
        <v>0</v>
      </c>
    </row>
    <row r="567" spans="1:36" ht="15">
      <c r="A567" s="9">
        <v>6</v>
      </c>
      <c r="B567" s="9">
        <v>566</v>
      </c>
      <c r="C567" s="10" t="s">
        <v>593</v>
      </c>
      <c r="D567" s="11" t="e">
        <f>VLOOKUP(C567,sample_image_final!C2:C163,1,FALSE)</f>
        <v>#N/A</v>
      </c>
      <c r="E567" s="9"/>
      <c r="F567" s="9"/>
      <c r="G567" s="9"/>
      <c r="H567" s="9"/>
      <c r="I567" s="9"/>
      <c r="J567" s="9">
        <v>144.22730000000001</v>
      </c>
      <c r="K567" s="9">
        <v>230.14994999999999</v>
      </c>
      <c r="L567" s="10">
        <f t="shared" si="8"/>
        <v>230.14994999999999</v>
      </c>
      <c r="M567" s="10"/>
      <c r="N567" s="10"/>
      <c r="O567" s="10">
        <f t="shared" si="9"/>
        <v>0</v>
      </c>
      <c r="P567" s="10"/>
      <c r="Q567" s="10"/>
      <c r="R567" s="10">
        <f t="shared" si="10"/>
        <v>0</v>
      </c>
      <c r="S567" s="10"/>
      <c r="T567" s="10"/>
      <c r="U567" s="14">
        <f t="shared" si="11"/>
        <v>0</v>
      </c>
    </row>
    <row r="568" spans="1:36" ht="15">
      <c r="A568" s="9">
        <v>6</v>
      </c>
      <c r="B568" s="9">
        <v>567</v>
      </c>
      <c r="C568" s="10" t="s">
        <v>594</v>
      </c>
      <c r="D568" s="11" t="e">
        <f>VLOOKUP(C568,sample_image_final!C2:C163,1,FALSE)</f>
        <v>#N/A</v>
      </c>
      <c r="E568" s="9"/>
      <c r="F568" s="9"/>
      <c r="G568" s="9"/>
      <c r="H568" s="9"/>
      <c r="I568" s="9"/>
      <c r="J568" s="9">
        <v>24.955079999999999</v>
      </c>
      <c r="K568" s="9">
        <v>63.635455999999998</v>
      </c>
      <c r="L568" s="10">
        <f t="shared" si="8"/>
        <v>63.635455999999998</v>
      </c>
      <c r="M568" s="9">
        <v>21.211818000000001</v>
      </c>
      <c r="N568" s="9">
        <v>57.396686000000003</v>
      </c>
      <c r="O568" s="10">
        <f t="shared" si="9"/>
        <v>57.396686000000003</v>
      </c>
      <c r="P568" s="9">
        <v>21.211818000000001</v>
      </c>
      <c r="Q568" s="9">
        <v>27.450589000000001</v>
      </c>
      <c r="R568" s="10">
        <f t="shared" si="10"/>
        <v>27.450589000000001</v>
      </c>
      <c r="S568" s="10"/>
      <c r="T568" s="10"/>
      <c r="U568" s="14">
        <f t="shared" si="11"/>
        <v>0</v>
      </c>
    </row>
    <row r="569" spans="1:36" ht="15">
      <c r="A569" s="9">
        <v>6</v>
      </c>
      <c r="B569" s="9">
        <v>568</v>
      </c>
      <c r="C569" s="10" t="s">
        <v>595</v>
      </c>
      <c r="D569" s="11" t="e">
        <f>VLOOKUP(C569,sample_image_final!C2:C163,1,FALSE)</f>
        <v>#N/A</v>
      </c>
      <c r="E569" s="9"/>
      <c r="F569" s="9"/>
      <c r="G569" s="9"/>
      <c r="H569" s="9"/>
      <c r="I569" s="9"/>
      <c r="J569" s="9">
        <v>20.978435000000001</v>
      </c>
      <c r="K569" s="9">
        <v>47.201476999999997</v>
      </c>
      <c r="L569" s="10">
        <f t="shared" si="8"/>
        <v>47.201476999999997</v>
      </c>
      <c r="M569" s="10"/>
      <c r="N569" s="10"/>
      <c r="O569" s="10">
        <f t="shared" si="9"/>
        <v>0</v>
      </c>
      <c r="P569" s="10"/>
      <c r="Q569" s="10"/>
      <c r="R569" s="10">
        <f t="shared" si="10"/>
        <v>0</v>
      </c>
      <c r="S569" s="10"/>
      <c r="T569" s="10"/>
      <c r="U569" s="14">
        <f t="shared" si="11"/>
        <v>0</v>
      </c>
    </row>
    <row r="570" spans="1:36" ht="15">
      <c r="A570" s="9">
        <v>5</v>
      </c>
      <c r="B570" s="21">
        <v>569</v>
      </c>
      <c r="C570" s="22" t="s">
        <v>596</v>
      </c>
      <c r="D570" s="23" t="e">
        <f>VLOOKUP(C570,sample_image_final!C2:C163,1,FALSE)</f>
        <v>#N/A</v>
      </c>
      <c r="E570" s="22" t="s">
        <v>26</v>
      </c>
      <c r="F570" s="22" t="s">
        <v>27</v>
      </c>
      <c r="G570" s="22" t="s">
        <v>26</v>
      </c>
      <c r="H570" s="22"/>
      <c r="I570" s="22"/>
      <c r="J570" s="21">
        <v>41.111780000000003</v>
      </c>
      <c r="K570" s="21">
        <v>53.836854000000002</v>
      </c>
      <c r="L570" s="22">
        <f t="shared" si="8"/>
        <v>53.836854000000002</v>
      </c>
      <c r="M570" s="22"/>
      <c r="N570" s="22"/>
      <c r="O570" s="22">
        <f t="shared" si="9"/>
        <v>0</v>
      </c>
      <c r="P570" s="22"/>
      <c r="Q570" s="22"/>
      <c r="R570" s="22">
        <f t="shared" si="10"/>
        <v>0</v>
      </c>
      <c r="S570" s="22"/>
      <c r="T570" s="22"/>
      <c r="U570" s="24">
        <f t="shared" si="11"/>
        <v>0</v>
      </c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</row>
    <row r="571" spans="1:36" ht="15">
      <c r="A571" s="9">
        <v>6</v>
      </c>
      <c r="B571" s="9">
        <v>570</v>
      </c>
      <c r="C571" s="10" t="s">
        <v>597</v>
      </c>
      <c r="D571" s="11" t="e">
        <f>VLOOKUP(C571,sample_image_final!C2:C163,1,FALSE)</f>
        <v>#N/A</v>
      </c>
      <c r="E571" s="9"/>
      <c r="F571" s="9"/>
      <c r="G571" s="9"/>
      <c r="H571" s="9"/>
      <c r="I571" s="9"/>
      <c r="J571" s="9">
        <v>72.742279999999994</v>
      </c>
      <c r="K571" s="9">
        <v>154.39178000000001</v>
      </c>
      <c r="L571" s="10">
        <f t="shared" si="8"/>
        <v>154.39178000000001</v>
      </c>
      <c r="M571" s="9">
        <v>37.113408999999997</v>
      </c>
      <c r="N571" s="9">
        <v>84.618571000000003</v>
      </c>
      <c r="O571" s="10">
        <f t="shared" si="9"/>
        <v>84.618571000000003</v>
      </c>
      <c r="P571" s="9">
        <v>32.659799999999997</v>
      </c>
      <c r="Q571" s="9">
        <v>63.835062000000001</v>
      </c>
      <c r="R571" s="10">
        <f t="shared" si="10"/>
        <v>63.835062000000001</v>
      </c>
      <c r="S571" s="9">
        <v>26.721653</v>
      </c>
      <c r="T571" s="9">
        <v>83.134034</v>
      </c>
      <c r="U571" s="14">
        <f t="shared" si="11"/>
        <v>83.134034</v>
      </c>
    </row>
    <row r="572" spans="1:36" ht="15">
      <c r="A572" s="9">
        <v>6</v>
      </c>
      <c r="B572" s="9">
        <v>571</v>
      </c>
      <c r="C572" s="10" t="s">
        <v>598</v>
      </c>
      <c r="D572" s="11" t="e">
        <f>VLOOKUP(C572,sample_image_final!C2:C163,1,FALSE)</f>
        <v>#N/A</v>
      </c>
      <c r="E572" s="9"/>
      <c r="F572" s="9"/>
      <c r="G572" s="9"/>
      <c r="H572" s="9"/>
      <c r="I572" s="9"/>
      <c r="J572" s="9">
        <v>33.73986</v>
      </c>
      <c r="K572" s="9">
        <v>96.836236</v>
      </c>
      <c r="L572" s="10">
        <f t="shared" si="8"/>
        <v>96.836236</v>
      </c>
      <c r="M572" s="9">
        <v>29.715972000000001</v>
      </c>
      <c r="N572" s="9">
        <v>86.400043999999994</v>
      </c>
      <c r="O572" s="10">
        <f t="shared" si="9"/>
        <v>86.400043999999994</v>
      </c>
      <c r="P572" s="10"/>
      <c r="Q572" s="10"/>
      <c r="R572" s="10">
        <f t="shared" si="10"/>
        <v>0</v>
      </c>
      <c r="S572" s="10"/>
      <c r="T572" s="10"/>
      <c r="U572" s="14">
        <f t="shared" si="11"/>
        <v>0</v>
      </c>
    </row>
    <row r="573" spans="1:36" ht="15">
      <c r="A573" s="9">
        <v>5</v>
      </c>
      <c r="B573" s="9">
        <v>572</v>
      </c>
      <c r="C573" s="10" t="s">
        <v>599</v>
      </c>
      <c r="D573" s="11" t="e">
        <f>VLOOKUP(C573,sample_image_final!C2:C163,1,FALSE)</f>
        <v>#N/A</v>
      </c>
      <c r="E573" s="9"/>
      <c r="F573" s="9"/>
      <c r="G573" s="9"/>
      <c r="H573" s="9"/>
      <c r="I573" s="9"/>
      <c r="J573" s="9">
        <v>30.964003999999999</v>
      </c>
      <c r="K573" s="9">
        <v>87.506967000000003</v>
      </c>
      <c r="L573" s="10">
        <f t="shared" si="8"/>
        <v>87.506967000000003</v>
      </c>
      <c r="M573" s="10"/>
      <c r="N573" s="10"/>
      <c r="O573" s="10">
        <f t="shared" si="9"/>
        <v>0</v>
      </c>
      <c r="P573" s="10"/>
      <c r="Q573" s="10"/>
      <c r="R573" s="10">
        <f t="shared" si="10"/>
        <v>0</v>
      </c>
      <c r="S573" s="10"/>
      <c r="T573" s="10"/>
      <c r="U573" s="14">
        <f t="shared" si="11"/>
        <v>0</v>
      </c>
    </row>
    <row r="574" spans="1:36" ht="15">
      <c r="A574" s="9">
        <v>6</v>
      </c>
      <c r="B574" s="9">
        <v>573</v>
      </c>
      <c r="C574" s="10" t="s">
        <v>600</v>
      </c>
      <c r="D574" s="11" t="e">
        <f>VLOOKUP(C574,sample_image_final!C2:C163,1,FALSE)</f>
        <v>#N/A</v>
      </c>
      <c r="E574" s="9"/>
      <c r="F574" s="9"/>
      <c r="G574" s="9"/>
      <c r="H574" s="9"/>
      <c r="I574" s="9"/>
      <c r="J574" s="9">
        <v>47.608153000000001</v>
      </c>
      <c r="K574" s="9">
        <v>146.79181</v>
      </c>
      <c r="L574" s="10">
        <f t="shared" si="8"/>
        <v>146.79181</v>
      </c>
      <c r="M574" s="9">
        <v>19.836729999999999</v>
      </c>
      <c r="N574" s="9">
        <v>44.963256999999999</v>
      </c>
      <c r="O574" s="10">
        <f t="shared" si="9"/>
        <v>44.963256999999999</v>
      </c>
      <c r="P574" s="10"/>
      <c r="Q574" s="10"/>
      <c r="R574" s="10">
        <f t="shared" si="10"/>
        <v>0</v>
      </c>
      <c r="S574" s="10"/>
      <c r="T574" s="10"/>
      <c r="U574" s="14">
        <f t="shared" si="11"/>
        <v>0</v>
      </c>
    </row>
    <row r="575" spans="1:36" ht="15">
      <c r="A575" s="9">
        <v>6</v>
      </c>
      <c r="B575" s="9">
        <v>574</v>
      </c>
      <c r="C575" s="10" t="s">
        <v>601</v>
      </c>
      <c r="D575" s="11" t="e">
        <f>VLOOKUP(C575,sample_image_final!C2:C163,1,FALSE)</f>
        <v>#N/A</v>
      </c>
      <c r="E575" s="9"/>
      <c r="F575" s="9"/>
      <c r="G575" s="9"/>
      <c r="H575" s="9"/>
      <c r="I575" s="9"/>
      <c r="J575" s="9">
        <v>36.449987</v>
      </c>
      <c r="K575" s="9">
        <v>87.749971000000002</v>
      </c>
      <c r="L575" s="10">
        <f t="shared" si="8"/>
        <v>87.749971000000002</v>
      </c>
      <c r="M575" s="9">
        <v>26.999991000000001</v>
      </c>
      <c r="N575" s="9">
        <v>64.799976999999998</v>
      </c>
      <c r="O575" s="10">
        <f t="shared" si="9"/>
        <v>64.799976999999998</v>
      </c>
      <c r="P575" s="9">
        <v>41.849986000000001</v>
      </c>
      <c r="Q575" s="9">
        <v>82.349973000000006</v>
      </c>
      <c r="R575" s="10">
        <f t="shared" si="10"/>
        <v>82.349973000000006</v>
      </c>
      <c r="S575" s="10"/>
      <c r="T575" s="10"/>
      <c r="U575" s="14">
        <f t="shared" si="11"/>
        <v>0</v>
      </c>
    </row>
    <row r="576" spans="1:36" ht="15">
      <c r="A576" s="9">
        <v>6</v>
      </c>
      <c r="B576" s="9">
        <v>575</v>
      </c>
      <c r="C576" s="10" t="s">
        <v>602</v>
      </c>
      <c r="D576" s="11" t="e">
        <f>VLOOKUP(C576,sample_image_final!C2:C163,1,FALSE)</f>
        <v>#N/A</v>
      </c>
      <c r="E576" s="9"/>
      <c r="F576" s="9"/>
      <c r="G576" s="9"/>
      <c r="H576" s="9"/>
      <c r="I576" s="9"/>
      <c r="J576" s="9">
        <v>16.151053999999998</v>
      </c>
      <c r="K576" s="9">
        <v>29.365556999999999</v>
      </c>
      <c r="L576" s="10">
        <f t="shared" si="8"/>
        <v>29.365556999999999</v>
      </c>
      <c r="M576" s="10"/>
      <c r="N576" s="10"/>
      <c r="O576" s="10">
        <f t="shared" si="9"/>
        <v>0</v>
      </c>
      <c r="P576" s="10"/>
      <c r="Q576" s="10"/>
      <c r="R576" s="10">
        <f t="shared" si="10"/>
        <v>0</v>
      </c>
      <c r="S576" s="10"/>
      <c r="T576" s="10"/>
      <c r="U576" s="14">
        <f t="shared" si="11"/>
        <v>0</v>
      </c>
    </row>
    <row r="577" spans="1:36" ht="15">
      <c r="A577" s="9">
        <v>5</v>
      </c>
      <c r="B577" s="9">
        <v>576</v>
      </c>
      <c r="C577" s="10" t="s">
        <v>603</v>
      </c>
      <c r="D577" s="11" t="e">
        <f>VLOOKUP(C577,sample_image_final!C2:C163,1,FALSE)</f>
        <v>#N/A</v>
      </c>
      <c r="E577" s="9"/>
      <c r="F577" s="9"/>
      <c r="G577" s="9"/>
      <c r="H577" s="9"/>
      <c r="I577" s="9"/>
      <c r="J577" s="9">
        <v>9.9820320000000002</v>
      </c>
      <c r="K577" s="9">
        <v>31.193850999999999</v>
      </c>
      <c r="L577" s="10">
        <f t="shared" si="8"/>
        <v>31.193850999999999</v>
      </c>
      <c r="M577" s="9">
        <v>29.415790000000001</v>
      </c>
      <c r="N577" s="9">
        <v>28.136842000000001</v>
      </c>
      <c r="O577" s="10">
        <f t="shared" si="9"/>
        <v>29.415790000000001</v>
      </c>
      <c r="P577" s="10"/>
      <c r="Q577" s="10"/>
      <c r="R577" s="10">
        <f t="shared" si="10"/>
        <v>0</v>
      </c>
      <c r="S577" s="10"/>
      <c r="T577" s="10"/>
      <c r="U577" s="14">
        <f t="shared" si="11"/>
        <v>0</v>
      </c>
    </row>
    <row r="578" spans="1:36" ht="15">
      <c r="A578" s="9">
        <v>5</v>
      </c>
      <c r="B578" s="9">
        <v>577</v>
      </c>
      <c r="C578" s="10" t="s">
        <v>604</v>
      </c>
      <c r="D578" s="11" t="e">
        <f>VLOOKUP(C578,sample_image_final!C2:C163,1,FALSE)</f>
        <v>#N/A</v>
      </c>
      <c r="E578" s="9"/>
      <c r="F578" s="9"/>
      <c r="G578" s="9"/>
      <c r="H578" s="9"/>
      <c r="I578" s="9"/>
      <c r="J578" s="9">
        <v>49.423718000000001</v>
      </c>
      <c r="K578" s="9">
        <v>92.257613000000006</v>
      </c>
      <c r="L578" s="10">
        <f t="shared" si="8"/>
        <v>92.257613000000006</v>
      </c>
      <c r="M578" s="9">
        <v>54.326279999999997</v>
      </c>
      <c r="N578" s="9">
        <v>93.969783000000007</v>
      </c>
      <c r="O578" s="10">
        <f t="shared" si="9"/>
        <v>93.969783000000007</v>
      </c>
      <c r="P578" s="10"/>
      <c r="Q578" s="10"/>
      <c r="R578" s="10">
        <f t="shared" si="10"/>
        <v>0</v>
      </c>
      <c r="S578" s="10"/>
      <c r="T578" s="10"/>
      <c r="U578" s="14">
        <f t="shared" si="11"/>
        <v>0</v>
      </c>
    </row>
    <row r="579" spans="1:36" ht="15">
      <c r="A579" s="9">
        <v>6</v>
      </c>
      <c r="B579" s="9">
        <v>578</v>
      </c>
      <c r="C579" s="10" t="s">
        <v>605</v>
      </c>
      <c r="D579" s="11" t="e">
        <f>VLOOKUP(C579,sample_image_final!C2:C163,1,FALSE)</f>
        <v>#N/A</v>
      </c>
      <c r="E579" s="9"/>
      <c r="F579" s="9"/>
      <c r="G579" s="9"/>
      <c r="H579" s="9"/>
      <c r="I579" s="9"/>
      <c r="J579" s="9">
        <v>46.020626999999998</v>
      </c>
      <c r="K579" s="9">
        <v>51.958773000000001</v>
      </c>
      <c r="L579" s="10">
        <f t="shared" si="8"/>
        <v>51.958773000000001</v>
      </c>
      <c r="M579" s="10"/>
      <c r="N579" s="10"/>
      <c r="O579" s="10">
        <f t="shared" si="9"/>
        <v>0</v>
      </c>
      <c r="P579" s="10"/>
      <c r="Q579" s="10"/>
      <c r="R579" s="10">
        <f t="shared" si="10"/>
        <v>0</v>
      </c>
      <c r="S579" s="10"/>
      <c r="T579" s="10"/>
      <c r="U579" s="14">
        <f t="shared" si="11"/>
        <v>0</v>
      </c>
    </row>
    <row r="580" spans="1:36" ht="15">
      <c r="A580" s="9">
        <v>6</v>
      </c>
      <c r="B580" s="9">
        <v>579</v>
      </c>
      <c r="C580" s="10" t="s">
        <v>606</v>
      </c>
      <c r="D580" s="11" t="str">
        <f>VLOOKUP(C580,sample_image_final!C2:C163,1,FALSE)</f>
        <v>b757f147-6a20b38f</v>
      </c>
      <c r="E580" s="9"/>
      <c r="F580" s="9"/>
      <c r="G580" s="9"/>
      <c r="H580" s="9"/>
      <c r="I580" s="9"/>
      <c r="J580" s="9">
        <v>23.064399999999999</v>
      </c>
      <c r="K580" s="9">
        <v>26.359318999999999</v>
      </c>
      <c r="L580" s="10">
        <f t="shared" si="8"/>
        <v>26.359318999999999</v>
      </c>
      <c r="M580" s="9">
        <v>10.983048</v>
      </c>
      <c r="N580" s="9">
        <v>25.261012000000001</v>
      </c>
      <c r="O580" s="10">
        <f t="shared" si="9"/>
        <v>25.261012000000001</v>
      </c>
      <c r="P580" s="10"/>
      <c r="Q580" s="10"/>
      <c r="R580" s="10">
        <f t="shared" si="10"/>
        <v>0</v>
      </c>
      <c r="S580" s="10"/>
      <c r="T580" s="10"/>
      <c r="U580" s="14">
        <f t="shared" si="11"/>
        <v>0</v>
      </c>
    </row>
    <row r="581" spans="1:36" ht="15">
      <c r="A581" s="9">
        <v>5</v>
      </c>
      <c r="B581" s="9">
        <v>580</v>
      </c>
      <c r="C581" s="10" t="s">
        <v>607</v>
      </c>
      <c r="D581" s="11" t="e">
        <f>VLOOKUP(C581,sample_image_final!C2:C163,1,FALSE)</f>
        <v>#N/A</v>
      </c>
      <c r="E581" s="9"/>
      <c r="F581" s="9"/>
      <c r="G581" s="9"/>
      <c r="H581" s="9"/>
      <c r="I581" s="9"/>
      <c r="J581" s="9">
        <v>32.302112000000001</v>
      </c>
      <c r="K581" s="9">
        <v>89.564948999999999</v>
      </c>
      <c r="L581" s="10">
        <f t="shared" si="8"/>
        <v>89.564948999999999</v>
      </c>
      <c r="M581" s="9">
        <v>27.897279999999999</v>
      </c>
      <c r="N581" s="9">
        <v>92.501504999999995</v>
      </c>
      <c r="O581" s="10">
        <f t="shared" si="9"/>
        <v>92.501504999999995</v>
      </c>
      <c r="P581" s="10"/>
      <c r="Q581" s="10"/>
      <c r="R581" s="10">
        <f t="shared" si="10"/>
        <v>0</v>
      </c>
      <c r="S581" s="10"/>
      <c r="T581" s="10"/>
      <c r="U581" s="14">
        <f t="shared" si="11"/>
        <v>0</v>
      </c>
    </row>
    <row r="582" spans="1:36" ht="15">
      <c r="A582" s="9">
        <v>5</v>
      </c>
      <c r="B582" s="9">
        <v>581</v>
      </c>
      <c r="C582" s="10" t="s">
        <v>608</v>
      </c>
      <c r="D582" s="11" t="e">
        <f>VLOOKUP(C582,sample_image_final!C2:C163,1,FALSE)</f>
        <v>#N/A</v>
      </c>
      <c r="E582" s="9"/>
      <c r="F582" s="9"/>
      <c r="G582" s="9"/>
      <c r="H582" s="9"/>
      <c r="I582" s="9"/>
      <c r="J582" s="9">
        <v>32.062477999999999</v>
      </c>
      <c r="K582" s="9">
        <v>101.24993000000001</v>
      </c>
      <c r="L582" s="10">
        <f t="shared" si="8"/>
        <v>101.24993000000001</v>
      </c>
      <c r="M582" s="9">
        <v>26.999980000000001</v>
      </c>
      <c r="N582" s="9">
        <v>50.624965000000003</v>
      </c>
      <c r="O582" s="10">
        <f t="shared" si="9"/>
        <v>50.624965000000003</v>
      </c>
      <c r="P582" s="9">
        <v>23.624984999999999</v>
      </c>
      <c r="Q582" s="9">
        <v>60.749958999999997</v>
      </c>
      <c r="R582" s="10">
        <f t="shared" si="10"/>
        <v>60.749958999999997</v>
      </c>
      <c r="S582" s="10"/>
      <c r="T582" s="10"/>
      <c r="U582" s="14">
        <f t="shared" si="11"/>
        <v>0</v>
      </c>
    </row>
    <row r="583" spans="1:36" ht="15">
      <c r="A583" s="9">
        <v>6</v>
      </c>
      <c r="B583" s="9">
        <v>582</v>
      </c>
      <c r="C583" s="10" t="s">
        <v>609</v>
      </c>
      <c r="D583" s="11" t="e">
        <f>VLOOKUP(C583,sample_image_final!C2:C163,1,FALSE)</f>
        <v>#N/A</v>
      </c>
      <c r="E583" s="9"/>
      <c r="F583" s="9"/>
      <c r="G583" s="9"/>
      <c r="H583" s="9"/>
      <c r="I583" s="9"/>
      <c r="J583" s="9">
        <v>35.437475999999997</v>
      </c>
      <c r="K583" s="9">
        <v>64.124955999999997</v>
      </c>
      <c r="L583" s="10">
        <f t="shared" si="8"/>
        <v>64.124955999999997</v>
      </c>
      <c r="M583" s="9">
        <v>28.687480999999998</v>
      </c>
      <c r="N583" s="9">
        <v>33.749977000000001</v>
      </c>
      <c r="O583" s="10">
        <f t="shared" si="9"/>
        <v>33.749977000000001</v>
      </c>
      <c r="P583" s="9">
        <v>28.687480000000001</v>
      </c>
      <c r="Q583" s="9">
        <v>35.437475999999997</v>
      </c>
      <c r="R583" s="10">
        <f t="shared" si="10"/>
        <v>35.437475999999997</v>
      </c>
      <c r="S583" s="10"/>
      <c r="T583" s="10"/>
      <c r="U583" s="14">
        <f t="shared" si="11"/>
        <v>0</v>
      </c>
    </row>
    <row r="584" spans="1:36" ht="15">
      <c r="A584" s="9">
        <v>6</v>
      </c>
      <c r="B584" s="9">
        <v>583</v>
      </c>
      <c r="C584" s="10" t="s">
        <v>610</v>
      </c>
      <c r="D584" s="11" t="e">
        <f>VLOOKUP(C584,sample_image_final!C2:C163,1,FALSE)</f>
        <v>#N/A</v>
      </c>
      <c r="E584" s="9"/>
      <c r="F584" s="9"/>
      <c r="G584" s="9"/>
      <c r="H584" s="9"/>
      <c r="I584" s="9"/>
      <c r="J584" s="9">
        <v>25.578958</v>
      </c>
      <c r="K584" s="9">
        <v>30.964003000000002</v>
      </c>
      <c r="L584" s="10">
        <f t="shared" si="8"/>
        <v>30.964003000000002</v>
      </c>
      <c r="M584" s="9">
        <v>30.964005</v>
      </c>
      <c r="N584" s="9">
        <v>30.964005</v>
      </c>
      <c r="O584" s="10">
        <f t="shared" si="9"/>
        <v>30.964005</v>
      </c>
      <c r="P584" s="9">
        <v>47.119135999999997</v>
      </c>
      <c r="Q584" s="9">
        <v>113.08593</v>
      </c>
      <c r="R584" s="10">
        <f t="shared" si="10"/>
        <v>113.08593</v>
      </c>
      <c r="S584" s="10"/>
      <c r="T584" s="10"/>
      <c r="U584" s="14">
        <f t="shared" si="11"/>
        <v>0</v>
      </c>
    </row>
    <row r="585" spans="1:36" ht="15">
      <c r="A585" s="9">
        <v>6</v>
      </c>
      <c r="B585" s="9">
        <v>584</v>
      </c>
      <c r="C585" s="10" t="s">
        <v>611</v>
      </c>
      <c r="D585" s="11" t="e">
        <f>VLOOKUP(C585,sample_image_final!C2:C163,1,FALSE)</f>
        <v>#N/A</v>
      </c>
      <c r="E585" s="9"/>
      <c r="F585" s="9"/>
      <c r="G585" s="9"/>
      <c r="H585" s="9"/>
      <c r="I585" s="9"/>
      <c r="J585" s="9">
        <v>8.9861380000000004</v>
      </c>
      <c r="K585" s="9">
        <v>22.465347999999999</v>
      </c>
      <c r="L585" s="10">
        <f t="shared" si="8"/>
        <v>22.465347999999999</v>
      </c>
      <c r="M585" s="10"/>
      <c r="N585" s="10"/>
      <c r="O585" s="10">
        <f t="shared" si="9"/>
        <v>0</v>
      </c>
      <c r="P585" s="10"/>
      <c r="Q585" s="10"/>
      <c r="R585" s="10">
        <f t="shared" si="10"/>
        <v>0</v>
      </c>
      <c r="S585" s="10"/>
      <c r="T585" s="10"/>
      <c r="U585" s="14">
        <f t="shared" si="11"/>
        <v>0</v>
      </c>
    </row>
    <row r="586" spans="1:36" ht="15">
      <c r="A586" s="9">
        <v>5</v>
      </c>
      <c r="B586" s="9">
        <v>585</v>
      </c>
      <c r="C586" s="10" t="s">
        <v>612</v>
      </c>
      <c r="D586" s="11" t="e">
        <f>VLOOKUP(C586,sample_image_final!C2:C163,1,FALSE)</f>
        <v>#N/A</v>
      </c>
      <c r="E586" s="9"/>
      <c r="F586" s="9"/>
      <c r="G586" s="9"/>
      <c r="H586" s="9"/>
      <c r="I586" s="9"/>
      <c r="J586" s="9">
        <v>16.874986</v>
      </c>
      <c r="K586" s="9">
        <v>20.249986</v>
      </c>
      <c r="L586" s="10">
        <f t="shared" si="8"/>
        <v>20.249986</v>
      </c>
      <c r="M586" s="10"/>
      <c r="N586" s="10"/>
      <c r="O586" s="10">
        <f t="shared" si="9"/>
        <v>0</v>
      </c>
      <c r="P586" s="10"/>
      <c r="Q586" s="10"/>
      <c r="R586" s="10">
        <f t="shared" si="10"/>
        <v>0</v>
      </c>
      <c r="S586" s="10"/>
      <c r="T586" s="10"/>
      <c r="U586" s="14">
        <f t="shared" si="11"/>
        <v>0</v>
      </c>
    </row>
    <row r="587" spans="1:36" ht="15">
      <c r="A587" s="9">
        <v>6</v>
      </c>
      <c r="B587" s="21">
        <v>586</v>
      </c>
      <c r="C587" s="22" t="s">
        <v>613</v>
      </c>
      <c r="D587" s="23" t="e">
        <f>VLOOKUP(C587,sample_image_final!C2:C163,1,FALSE)</f>
        <v>#N/A</v>
      </c>
      <c r="E587" s="22" t="s">
        <v>26</v>
      </c>
      <c r="F587" s="22" t="s">
        <v>27</v>
      </c>
      <c r="G587" s="22" t="s">
        <v>26</v>
      </c>
      <c r="H587" s="22"/>
      <c r="I587" s="22"/>
      <c r="J587" s="21">
        <v>23.502590999999999</v>
      </c>
      <c r="K587" s="21">
        <v>52.041451000000002</v>
      </c>
      <c r="L587" s="22">
        <f t="shared" si="8"/>
        <v>52.041451000000002</v>
      </c>
      <c r="M587" s="22"/>
      <c r="N587" s="22"/>
      <c r="O587" s="22">
        <f t="shared" si="9"/>
        <v>0</v>
      </c>
      <c r="P587" s="22"/>
      <c r="Q587" s="22"/>
      <c r="R587" s="22">
        <f t="shared" si="10"/>
        <v>0</v>
      </c>
      <c r="S587" s="22"/>
      <c r="T587" s="22"/>
      <c r="U587" s="24">
        <f t="shared" si="11"/>
        <v>0</v>
      </c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</row>
    <row r="588" spans="1:36" ht="15">
      <c r="A588" s="9">
        <v>6</v>
      </c>
      <c r="B588" s="9">
        <v>587</v>
      </c>
      <c r="C588" s="10" t="s">
        <v>614</v>
      </c>
      <c r="D588" s="11" t="e">
        <f>VLOOKUP(C588,sample_image_final!C2:C163,1,FALSE)</f>
        <v>#N/A</v>
      </c>
      <c r="E588" s="9"/>
      <c r="F588" s="9"/>
      <c r="G588" s="9"/>
      <c r="H588" s="9"/>
      <c r="I588" s="9"/>
      <c r="J588" s="9">
        <v>25.578959000000001</v>
      </c>
      <c r="K588" s="9">
        <v>52.504179999999998</v>
      </c>
      <c r="L588" s="10">
        <f t="shared" si="8"/>
        <v>52.504179999999998</v>
      </c>
      <c r="M588" s="10"/>
      <c r="N588" s="10"/>
      <c r="O588" s="10">
        <f t="shared" si="9"/>
        <v>0</v>
      </c>
      <c r="P588" s="10"/>
      <c r="Q588" s="10"/>
      <c r="R588" s="10">
        <f t="shared" si="10"/>
        <v>0</v>
      </c>
      <c r="S588" s="10"/>
      <c r="T588" s="10"/>
      <c r="U588" s="14">
        <f t="shared" si="11"/>
        <v>0</v>
      </c>
    </row>
    <row r="589" spans="1:36" ht="15">
      <c r="A589" s="9">
        <v>5</v>
      </c>
      <c r="B589" s="9">
        <v>588</v>
      </c>
      <c r="C589" s="10" t="s">
        <v>615</v>
      </c>
      <c r="D589" s="11" t="e">
        <f>VLOOKUP(C589,sample_image_final!C2:C163,1,FALSE)</f>
        <v>#N/A</v>
      </c>
      <c r="E589" s="9"/>
      <c r="F589" s="9"/>
      <c r="G589" s="9"/>
      <c r="H589" s="9"/>
      <c r="I589" s="9"/>
      <c r="J589" s="9">
        <v>31.323260000000001</v>
      </c>
      <c r="K589" s="9">
        <v>47.963745000000003</v>
      </c>
      <c r="L589" s="10">
        <f t="shared" si="8"/>
        <v>47.963745000000003</v>
      </c>
      <c r="M589" s="9">
        <v>195.77037999999999</v>
      </c>
      <c r="N589" s="9">
        <v>197.72809000000001</v>
      </c>
      <c r="O589" s="10">
        <f t="shared" si="9"/>
        <v>197.72809000000001</v>
      </c>
      <c r="P589" s="9">
        <v>23.492446999999999</v>
      </c>
      <c r="Q589" s="9">
        <v>33.280965999999999</v>
      </c>
      <c r="R589" s="10">
        <f t="shared" si="10"/>
        <v>33.280965999999999</v>
      </c>
      <c r="S589" s="10"/>
      <c r="T589" s="10"/>
      <c r="U589" s="14">
        <f t="shared" si="11"/>
        <v>0</v>
      </c>
    </row>
    <row r="590" spans="1:36" ht="15">
      <c r="A590" s="9">
        <v>6</v>
      </c>
      <c r="B590" s="9">
        <v>589</v>
      </c>
      <c r="C590" s="10" t="s">
        <v>616</v>
      </c>
      <c r="D590" s="11" t="e">
        <f>VLOOKUP(C590,sample_image_final!C2:C163,1,FALSE)</f>
        <v>#N/A</v>
      </c>
      <c r="E590" s="9"/>
      <c r="F590" s="9"/>
      <c r="G590" s="9"/>
      <c r="H590" s="9"/>
      <c r="I590" s="9"/>
      <c r="J590" s="9">
        <v>15.428578999999999</v>
      </c>
      <c r="K590" s="9">
        <v>35.265321999999998</v>
      </c>
      <c r="L590" s="10">
        <f t="shared" si="8"/>
        <v>35.265321999999998</v>
      </c>
      <c r="M590" s="9">
        <v>36.367362999999997</v>
      </c>
      <c r="N590" s="9">
        <v>100.28576</v>
      </c>
      <c r="O590" s="10">
        <f t="shared" si="9"/>
        <v>100.28576</v>
      </c>
      <c r="P590" s="10"/>
      <c r="Q590" s="10"/>
      <c r="R590" s="10">
        <f t="shared" si="10"/>
        <v>0</v>
      </c>
      <c r="S590" s="10"/>
      <c r="T590" s="10"/>
      <c r="U590" s="14">
        <f t="shared" si="11"/>
        <v>0</v>
      </c>
    </row>
    <row r="591" spans="1:36" ht="15">
      <c r="A591" s="9">
        <v>6</v>
      </c>
      <c r="B591" s="9">
        <v>590</v>
      </c>
      <c r="C591" s="10" t="s">
        <v>617</v>
      </c>
      <c r="D591" s="11" t="e">
        <f>VLOOKUP(C591,sample_image_final!C2:C163,1,FALSE)</f>
        <v>#N/A</v>
      </c>
      <c r="E591" s="9"/>
      <c r="F591" s="9"/>
      <c r="G591" s="9"/>
      <c r="H591" s="9"/>
      <c r="I591" s="9"/>
      <c r="J591" s="9">
        <v>33.675598000000001</v>
      </c>
      <c r="K591" s="9">
        <v>56.636237999999999</v>
      </c>
      <c r="L591" s="10">
        <f t="shared" si="8"/>
        <v>56.636237999999999</v>
      </c>
      <c r="M591" s="9">
        <v>30.614182</v>
      </c>
      <c r="N591" s="9">
        <v>50.513398000000002</v>
      </c>
      <c r="O591" s="10">
        <f t="shared" si="9"/>
        <v>50.513398000000002</v>
      </c>
      <c r="P591" s="9">
        <v>64.289781000000005</v>
      </c>
      <c r="Q591" s="9">
        <v>159.19374999999999</v>
      </c>
      <c r="R591" s="10">
        <f t="shared" si="10"/>
        <v>159.19374999999999</v>
      </c>
      <c r="S591" s="10"/>
      <c r="T591" s="10"/>
      <c r="U591" s="14">
        <f t="shared" si="11"/>
        <v>0</v>
      </c>
    </row>
    <row r="592" spans="1:36" ht="15">
      <c r="A592" s="9">
        <v>5</v>
      </c>
      <c r="B592" s="9">
        <v>591</v>
      </c>
      <c r="C592" s="10" t="s">
        <v>618</v>
      </c>
      <c r="D592" s="11" t="e">
        <f>VLOOKUP(C592,sample_image_final!C2:C163,1,FALSE)</f>
        <v>#N/A</v>
      </c>
      <c r="E592" s="9"/>
      <c r="F592" s="9"/>
      <c r="G592" s="9"/>
      <c r="H592" s="9"/>
      <c r="I592" s="9"/>
      <c r="J592" s="9">
        <v>40.208665000000003</v>
      </c>
      <c r="K592" s="9">
        <v>34.964056999999997</v>
      </c>
      <c r="L592" s="10">
        <f t="shared" si="8"/>
        <v>40.208665000000003</v>
      </c>
      <c r="M592" s="9">
        <v>33.215856000000002</v>
      </c>
      <c r="N592" s="9">
        <v>24.474838999999999</v>
      </c>
      <c r="O592" s="10">
        <f t="shared" si="9"/>
        <v>33.215856000000002</v>
      </c>
      <c r="P592" s="9">
        <v>54.194290000000002</v>
      </c>
      <c r="Q592" s="9">
        <v>192.30231000000001</v>
      </c>
      <c r="R592" s="10">
        <f t="shared" si="10"/>
        <v>192.30231000000001</v>
      </c>
      <c r="S592" s="10"/>
      <c r="T592" s="10"/>
      <c r="U592" s="14">
        <f t="shared" si="11"/>
        <v>0</v>
      </c>
    </row>
    <row r="593" spans="1:36" ht="15">
      <c r="A593" s="9">
        <v>6</v>
      </c>
      <c r="B593" s="9">
        <v>592</v>
      </c>
      <c r="C593" s="10" t="s">
        <v>619</v>
      </c>
      <c r="D593" s="11" t="e">
        <f>VLOOKUP(C593,sample_image_final!C2:C163,1,FALSE)</f>
        <v>#N/A</v>
      </c>
      <c r="E593" s="9"/>
      <c r="F593" s="9"/>
      <c r="G593" s="9"/>
      <c r="H593" s="9"/>
      <c r="I593" s="9"/>
      <c r="J593" s="9">
        <v>31.896373000000001</v>
      </c>
      <c r="K593" s="9">
        <v>73.865285999999998</v>
      </c>
      <c r="L593" s="10">
        <f t="shared" si="8"/>
        <v>73.865285999999998</v>
      </c>
      <c r="M593" s="10"/>
      <c r="N593" s="10"/>
      <c r="O593" s="10">
        <f t="shared" si="9"/>
        <v>0</v>
      </c>
      <c r="P593" s="10"/>
      <c r="Q593" s="10"/>
      <c r="R593" s="10">
        <f t="shared" si="10"/>
        <v>0</v>
      </c>
      <c r="S593" s="10"/>
      <c r="T593" s="10"/>
      <c r="U593" s="14">
        <f t="shared" si="11"/>
        <v>0</v>
      </c>
    </row>
    <row r="594" spans="1:36" ht="15">
      <c r="A594" s="9">
        <v>6</v>
      </c>
      <c r="B594" s="9">
        <v>593</v>
      </c>
      <c r="C594" s="10" t="s">
        <v>620</v>
      </c>
      <c r="D594" s="11" t="e">
        <f>VLOOKUP(C594,sample_image_final!C2:C163,1,FALSE)</f>
        <v>#N/A</v>
      </c>
      <c r="E594" s="9"/>
      <c r="F594" s="9"/>
      <c r="G594" s="9"/>
      <c r="H594" s="9"/>
      <c r="I594" s="9"/>
      <c r="J594" s="9">
        <v>16.965085999999999</v>
      </c>
      <c r="K594" s="9">
        <v>36.924010000000003</v>
      </c>
      <c r="L594" s="10">
        <f t="shared" si="8"/>
        <v>36.924010000000003</v>
      </c>
      <c r="M594" s="10"/>
      <c r="N594" s="10"/>
      <c r="O594" s="10">
        <f t="shared" si="9"/>
        <v>0</v>
      </c>
      <c r="P594" s="10"/>
      <c r="Q594" s="10"/>
      <c r="R594" s="10">
        <f t="shared" si="10"/>
        <v>0</v>
      </c>
      <c r="S594" s="10"/>
      <c r="T594" s="10"/>
      <c r="U594" s="14">
        <f t="shared" si="11"/>
        <v>0</v>
      </c>
    </row>
    <row r="595" spans="1:36" ht="15">
      <c r="A595" s="9">
        <v>6</v>
      </c>
      <c r="B595" s="9">
        <v>594</v>
      </c>
      <c r="C595" s="10" t="s">
        <v>621</v>
      </c>
      <c r="D595" s="11" t="e">
        <f>VLOOKUP(C595,sample_image_final!C2:C163,1,FALSE)</f>
        <v>#N/A</v>
      </c>
      <c r="E595" s="9"/>
      <c r="F595" s="9"/>
      <c r="G595" s="9"/>
      <c r="H595" s="9"/>
      <c r="I595" s="9"/>
      <c r="J595" s="9">
        <v>32.441605000000003</v>
      </c>
      <c r="K595" s="9">
        <v>97.834626</v>
      </c>
      <c r="L595" s="10">
        <f t="shared" si="8"/>
        <v>97.834626</v>
      </c>
      <c r="M595" s="10"/>
      <c r="N595" s="10"/>
      <c r="O595" s="10">
        <f t="shared" si="9"/>
        <v>0</v>
      </c>
      <c r="P595" s="10"/>
      <c r="Q595" s="10"/>
      <c r="R595" s="10">
        <f t="shared" si="10"/>
        <v>0</v>
      </c>
      <c r="S595" s="10"/>
      <c r="T595" s="10"/>
      <c r="U595" s="14">
        <f t="shared" si="11"/>
        <v>0</v>
      </c>
    </row>
    <row r="596" spans="1:36" ht="15">
      <c r="A596" s="9">
        <v>6</v>
      </c>
      <c r="B596" s="9">
        <v>595</v>
      </c>
      <c r="C596" s="10" t="s">
        <v>622</v>
      </c>
      <c r="D596" s="11" t="e">
        <f>VLOOKUP(C596,sample_image_final!C2:C163,1,FALSE)</f>
        <v>#N/A</v>
      </c>
      <c r="E596" s="9"/>
      <c r="F596" s="9"/>
      <c r="G596" s="9"/>
      <c r="H596" s="9"/>
      <c r="I596" s="9"/>
      <c r="J596" s="9">
        <v>21.937484999999999</v>
      </c>
      <c r="K596" s="9">
        <v>60.749957000000002</v>
      </c>
      <c r="L596" s="10">
        <f t="shared" si="8"/>
        <v>60.749957000000002</v>
      </c>
      <c r="M596" s="10"/>
      <c r="N596" s="10"/>
      <c r="O596" s="10">
        <f t="shared" si="9"/>
        <v>0</v>
      </c>
      <c r="P596" s="10"/>
      <c r="Q596" s="10"/>
      <c r="R596" s="10">
        <f t="shared" si="10"/>
        <v>0</v>
      </c>
      <c r="S596" s="10"/>
      <c r="T596" s="10"/>
      <c r="U596" s="14">
        <f t="shared" si="11"/>
        <v>0</v>
      </c>
    </row>
    <row r="597" spans="1:36" ht="15">
      <c r="A597" s="9">
        <v>5</v>
      </c>
      <c r="B597" s="9">
        <v>596</v>
      </c>
      <c r="C597" s="10" t="s">
        <v>623</v>
      </c>
      <c r="D597" s="11" t="e">
        <f>VLOOKUP(C597,sample_image_final!C2:C163,1,FALSE)</f>
        <v>#N/A</v>
      </c>
      <c r="E597" s="9"/>
      <c r="F597" s="9"/>
      <c r="G597" s="9"/>
      <c r="H597" s="9"/>
      <c r="I597" s="9"/>
      <c r="J597" s="9">
        <v>50.921453</v>
      </c>
      <c r="K597" s="9">
        <v>124.30826</v>
      </c>
      <c r="L597" s="10">
        <f t="shared" si="8"/>
        <v>124.30826</v>
      </c>
      <c r="M597" s="9">
        <v>47.926074</v>
      </c>
      <c r="N597" s="9">
        <v>124.30826</v>
      </c>
      <c r="O597" s="10">
        <f t="shared" si="9"/>
        <v>124.30826</v>
      </c>
      <c r="P597" s="10"/>
      <c r="Q597" s="10"/>
      <c r="R597" s="10">
        <f t="shared" si="10"/>
        <v>0</v>
      </c>
      <c r="S597" s="10"/>
      <c r="T597" s="10"/>
      <c r="U597" s="14">
        <f t="shared" si="11"/>
        <v>0</v>
      </c>
    </row>
    <row r="598" spans="1:36" ht="15">
      <c r="A598" s="9">
        <v>5</v>
      </c>
      <c r="B598" s="9">
        <v>597</v>
      </c>
      <c r="C598" s="10" t="s">
        <v>624</v>
      </c>
      <c r="D598" s="11" t="e">
        <f>VLOOKUP(C598,sample_image_final!C2:C163,1,FALSE)</f>
        <v>#N/A</v>
      </c>
      <c r="E598" s="9"/>
      <c r="F598" s="9"/>
      <c r="G598" s="9"/>
      <c r="H598" s="9"/>
      <c r="I598" s="9"/>
      <c r="J598" s="9">
        <v>12.477539</v>
      </c>
      <c r="K598" s="9">
        <v>39.928128000000001</v>
      </c>
      <c r="L598" s="10">
        <f t="shared" si="8"/>
        <v>39.928128000000001</v>
      </c>
      <c r="M598" s="10"/>
      <c r="N598" s="10"/>
      <c r="O598" s="10">
        <f t="shared" si="9"/>
        <v>0</v>
      </c>
      <c r="P598" s="10"/>
      <c r="Q598" s="10"/>
      <c r="R598" s="10">
        <f t="shared" si="10"/>
        <v>0</v>
      </c>
      <c r="S598" s="10"/>
      <c r="T598" s="10"/>
      <c r="U598" s="14">
        <f t="shared" si="11"/>
        <v>0</v>
      </c>
    </row>
    <row r="599" spans="1:36" ht="15">
      <c r="A599" s="9">
        <v>6</v>
      </c>
      <c r="B599" s="9">
        <v>598</v>
      </c>
      <c r="C599" s="10" t="s">
        <v>625</v>
      </c>
      <c r="D599" s="11" t="e">
        <f>VLOOKUP(C599,sample_image_final!C2:C163,1,FALSE)</f>
        <v>#N/A</v>
      </c>
      <c r="E599" s="9"/>
      <c r="F599" s="9"/>
      <c r="G599" s="9"/>
      <c r="H599" s="9"/>
      <c r="I599" s="9"/>
      <c r="J599" s="9">
        <v>16.874987000000001</v>
      </c>
      <c r="K599" s="9">
        <v>40.499972999999997</v>
      </c>
      <c r="L599" s="10">
        <f t="shared" si="8"/>
        <v>40.499972999999997</v>
      </c>
      <c r="M599" s="9">
        <v>26.999981999999999</v>
      </c>
      <c r="N599" s="9">
        <v>50.624965000000003</v>
      </c>
      <c r="O599" s="10">
        <f t="shared" si="9"/>
        <v>50.624965000000003</v>
      </c>
      <c r="P599" s="9">
        <v>23.624984000000001</v>
      </c>
      <c r="Q599" s="9">
        <v>53.999961999999996</v>
      </c>
      <c r="R599" s="10">
        <f t="shared" si="10"/>
        <v>53.999961999999996</v>
      </c>
      <c r="S599" s="9">
        <v>21.937486</v>
      </c>
      <c r="T599" s="9">
        <v>48.937466000000001</v>
      </c>
      <c r="U599" s="14">
        <f t="shared" si="11"/>
        <v>48.937466000000001</v>
      </c>
    </row>
    <row r="600" spans="1:36" ht="15">
      <c r="A600" s="9">
        <v>6</v>
      </c>
      <c r="B600" s="9">
        <v>599</v>
      </c>
      <c r="C600" s="10" t="s">
        <v>626</v>
      </c>
      <c r="D600" s="11" t="e">
        <f>VLOOKUP(C600,sample_image_final!C2:C163,1,FALSE)</f>
        <v>#N/A</v>
      </c>
      <c r="E600" s="9"/>
      <c r="F600" s="9"/>
      <c r="G600" s="9"/>
      <c r="H600" s="9"/>
      <c r="I600" s="9"/>
      <c r="J600" s="9">
        <v>35.810527999999998</v>
      </c>
      <c r="K600" s="9">
        <v>49.878948000000001</v>
      </c>
      <c r="L600" s="10">
        <f t="shared" si="8"/>
        <v>49.878948000000001</v>
      </c>
      <c r="M600" s="9">
        <v>20.249986</v>
      </c>
      <c r="N600" s="9">
        <v>45.562469</v>
      </c>
      <c r="O600" s="10">
        <f t="shared" si="9"/>
        <v>45.562469</v>
      </c>
      <c r="P600" s="10"/>
      <c r="Q600" s="10"/>
      <c r="R600" s="10">
        <f t="shared" si="10"/>
        <v>0</v>
      </c>
      <c r="S600" s="10"/>
      <c r="T600" s="10"/>
      <c r="U600" s="14">
        <f t="shared" si="11"/>
        <v>0</v>
      </c>
    </row>
    <row r="601" spans="1:36" ht="15">
      <c r="A601" s="9">
        <v>5</v>
      </c>
      <c r="B601" s="9">
        <v>600</v>
      </c>
      <c r="C601" s="10" t="s">
        <v>627</v>
      </c>
      <c r="D601" s="11" t="e">
        <f>VLOOKUP(C601,sample_image_final!C2:C163,1,FALSE)</f>
        <v>#N/A</v>
      </c>
      <c r="E601" s="9"/>
      <c r="F601" s="9"/>
      <c r="G601" s="9"/>
      <c r="H601" s="9"/>
      <c r="I601" s="9"/>
      <c r="J601" s="9">
        <v>16.837800999999999</v>
      </c>
      <c r="K601" s="9">
        <v>44.390563</v>
      </c>
      <c r="L601" s="10">
        <f t="shared" si="8"/>
        <v>44.390563</v>
      </c>
      <c r="M601" s="9">
        <v>13.776381000000001</v>
      </c>
      <c r="N601" s="9">
        <v>32.144889999999997</v>
      </c>
      <c r="O601" s="10">
        <f t="shared" si="9"/>
        <v>32.144889999999997</v>
      </c>
      <c r="P601" s="9">
        <v>22.960636000000001</v>
      </c>
      <c r="Q601" s="9">
        <v>65.820491000000004</v>
      </c>
      <c r="R601" s="10">
        <f t="shared" si="10"/>
        <v>65.820491000000004</v>
      </c>
      <c r="S601" s="9">
        <v>15.307092000000001</v>
      </c>
      <c r="T601" s="9">
        <v>27.552764</v>
      </c>
      <c r="U601" s="14">
        <f t="shared" si="11"/>
        <v>27.552764</v>
      </c>
    </row>
    <row r="602" spans="1:36" ht="15">
      <c r="A602" s="9">
        <v>6</v>
      </c>
      <c r="B602" s="9">
        <v>601</v>
      </c>
      <c r="C602" s="10" t="s">
        <v>628</v>
      </c>
      <c r="D602" s="11" t="e">
        <f>VLOOKUP(C602,sample_image_final!C2:C163,1,FALSE)</f>
        <v>#N/A</v>
      </c>
      <c r="E602" s="9"/>
      <c r="F602" s="9"/>
      <c r="G602" s="9"/>
      <c r="H602" s="9"/>
      <c r="I602" s="9"/>
      <c r="J602" s="9">
        <v>32.062477999999999</v>
      </c>
      <c r="K602" s="9">
        <v>116.43742</v>
      </c>
      <c r="L602" s="10">
        <f t="shared" si="8"/>
        <v>116.43742</v>
      </c>
      <c r="M602" s="9">
        <v>43.874969999999998</v>
      </c>
      <c r="N602" s="9">
        <v>118.12492</v>
      </c>
      <c r="O602" s="10">
        <f t="shared" si="9"/>
        <v>118.12492</v>
      </c>
      <c r="P602" s="10"/>
      <c r="Q602" s="10"/>
      <c r="R602" s="10">
        <f t="shared" si="10"/>
        <v>0</v>
      </c>
      <c r="S602" s="10"/>
      <c r="T602" s="10"/>
      <c r="U602" s="14">
        <f t="shared" si="11"/>
        <v>0</v>
      </c>
    </row>
    <row r="603" spans="1:36" ht="15">
      <c r="A603" s="9">
        <v>5</v>
      </c>
      <c r="B603" s="9">
        <v>602</v>
      </c>
      <c r="C603" s="10" t="s">
        <v>629</v>
      </c>
      <c r="D603" s="11" t="e">
        <f>VLOOKUP(C603,sample_image_final!C2:C163,1,FALSE)</f>
        <v>#N/A</v>
      </c>
      <c r="E603" s="9"/>
      <c r="F603" s="9"/>
      <c r="G603" s="9"/>
      <c r="H603" s="9"/>
      <c r="I603" s="9"/>
      <c r="J603" s="9">
        <v>18.369755999999999</v>
      </c>
      <c r="K603" s="9">
        <v>26.356605999999999</v>
      </c>
      <c r="L603" s="10">
        <f t="shared" si="8"/>
        <v>26.356605999999999</v>
      </c>
      <c r="M603" s="10"/>
      <c r="N603" s="10"/>
      <c r="O603" s="10">
        <f t="shared" si="9"/>
        <v>0</v>
      </c>
      <c r="P603" s="10"/>
      <c r="Q603" s="10"/>
      <c r="R603" s="10">
        <f t="shared" si="10"/>
        <v>0</v>
      </c>
      <c r="S603" s="10"/>
      <c r="T603" s="10"/>
      <c r="U603" s="14">
        <f t="shared" si="11"/>
        <v>0</v>
      </c>
    </row>
    <row r="604" spans="1:36" ht="15">
      <c r="A604" s="9">
        <v>6</v>
      </c>
      <c r="B604" s="21">
        <v>603</v>
      </c>
      <c r="C604" s="22" t="s">
        <v>630</v>
      </c>
      <c r="D604" s="23" t="e">
        <f>VLOOKUP(C604,sample_image_final!C2:C163,1,FALSE)</f>
        <v>#N/A</v>
      </c>
      <c r="E604" s="22" t="s">
        <v>26</v>
      </c>
      <c r="F604" s="22" t="s">
        <v>27</v>
      </c>
      <c r="G604" s="22" t="s">
        <v>26</v>
      </c>
      <c r="H604" s="22"/>
      <c r="I604" s="22"/>
      <c r="J604" s="21">
        <v>26.104247999999998</v>
      </c>
      <c r="K604" s="21">
        <v>69.09948</v>
      </c>
      <c r="L604" s="22">
        <f t="shared" si="8"/>
        <v>69.09948</v>
      </c>
      <c r="M604" s="22"/>
      <c r="N604" s="22"/>
      <c r="O604" s="22">
        <f t="shared" si="9"/>
        <v>0</v>
      </c>
      <c r="P604" s="22"/>
      <c r="Q604" s="22"/>
      <c r="R604" s="22">
        <f t="shared" si="10"/>
        <v>0</v>
      </c>
      <c r="S604" s="22"/>
      <c r="T604" s="22"/>
      <c r="U604" s="24">
        <f t="shared" si="11"/>
        <v>0</v>
      </c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</row>
    <row r="605" spans="1:36" ht="15">
      <c r="A605" s="9">
        <v>5</v>
      </c>
      <c r="B605" s="9">
        <v>604</v>
      </c>
      <c r="C605" s="10" t="s">
        <v>631</v>
      </c>
      <c r="D605" s="11" t="str">
        <f>VLOOKUP(C605,sample_image_final!C2:C163,1,FALSE)</f>
        <v>b782f9ad-6bc1d4ee</v>
      </c>
      <c r="E605" s="9"/>
      <c r="F605" s="9"/>
      <c r="G605" s="9"/>
      <c r="H605" s="9"/>
      <c r="I605" s="9"/>
      <c r="J605" s="9">
        <v>23.624983</v>
      </c>
      <c r="K605" s="9">
        <v>40.499972999999997</v>
      </c>
      <c r="L605" s="10">
        <f t="shared" si="8"/>
        <v>40.499972999999997</v>
      </c>
      <c r="M605" s="10"/>
      <c r="N605" s="10"/>
      <c r="O605" s="10">
        <f t="shared" si="9"/>
        <v>0</v>
      </c>
      <c r="P605" s="10"/>
      <c r="Q605" s="10"/>
      <c r="R605" s="10">
        <f t="shared" si="10"/>
        <v>0</v>
      </c>
      <c r="S605" s="10"/>
      <c r="T605" s="10"/>
      <c r="U605" s="14">
        <f t="shared" si="11"/>
        <v>0</v>
      </c>
    </row>
    <row r="606" spans="1:36" ht="15">
      <c r="A606" s="9">
        <v>6</v>
      </c>
      <c r="B606" s="9">
        <v>605</v>
      </c>
      <c r="C606" s="10" t="s">
        <v>632</v>
      </c>
      <c r="D606" s="11" t="e">
        <f>VLOOKUP(C606,sample_image_final!C2:C163,1,FALSE)</f>
        <v>#N/A</v>
      </c>
      <c r="E606" s="9"/>
      <c r="F606" s="9"/>
      <c r="G606" s="9"/>
      <c r="H606" s="9"/>
      <c r="I606" s="9"/>
      <c r="J606" s="9">
        <v>76.350448999999998</v>
      </c>
      <c r="K606" s="9">
        <v>240.79757000000001</v>
      </c>
      <c r="L606" s="10">
        <f t="shared" si="8"/>
        <v>240.79757000000001</v>
      </c>
      <c r="M606" s="10"/>
      <c r="N606" s="10"/>
      <c r="O606" s="10">
        <f t="shared" si="9"/>
        <v>0</v>
      </c>
      <c r="P606" s="10"/>
      <c r="Q606" s="10"/>
      <c r="R606" s="10">
        <f t="shared" si="10"/>
        <v>0</v>
      </c>
      <c r="S606" s="10"/>
      <c r="T606" s="10"/>
      <c r="U606" s="14">
        <f t="shared" si="11"/>
        <v>0</v>
      </c>
    </row>
    <row r="607" spans="1:36" ht="15">
      <c r="A607" s="9">
        <v>6</v>
      </c>
      <c r="B607" s="9">
        <v>606</v>
      </c>
      <c r="C607" s="10" t="s">
        <v>633</v>
      </c>
      <c r="D607" s="11" t="e">
        <f>VLOOKUP(C607,sample_image_final!C2:C163,1,FALSE)</f>
        <v>#N/A</v>
      </c>
      <c r="E607" s="9"/>
      <c r="F607" s="9"/>
      <c r="G607" s="9"/>
      <c r="H607" s="9"/>
      <c r="I607" s="9"/>
      <c r="J607" s="9">
        <v>52.891150000000003</v>
      </c>
      <c r="K607" s="9">
        <v>132.72685000000001</v>
      </c>
      <c r="L607" s="10">
        <f t="shared" si="8"/>
        <v>132.72685000000001</v>
      </c>
      <c r="M607" s="9">
        <v>33.930171000000001</v>
      </c>
      <c r="N607" s="9">
        <v>58.878827000000001</v>
      </c>
      <c r="O607" s="10">
        <f t="shared" si="9"/>
        <v>58.878827000000001</v>
      </c>
      <c r="P607" s="9">
        <v>31.934277999999999</v>
      </c>
      <c r="Q607" s="9">
        <v>77.839805999999996</v>
      </c>
      <c r="R607" s="10">
        <f t="shared" si="10"/>
        <v>77.839805999999996</v>
      </c>
      <c r="S607" s="10"/>
      <c r="T607" s="10"/>
      <c r="U607" s="14">
        <f t="shared" si="11"/>
        <v>0</v>
      </c>
    </row>
    <row r="608" spans="1:36" ht="15">
      <c r="A608" s="9">
        <v>5</v>
      </c>
      <c r="B608" s="9">
        <v>607</v>
      </c>
      <c r="C608" s="10" t="s">
        <v>634</v>
      </c>
      <c r="D608" s="11" t="e">
        <f>VLOOKUP(C608,sample_image_final!C2:C163,1,FALSE)</f>
        <v>#N/A</v>
      </c>
      <c r="E608" s="9"/>
      <c r="F608" s="9"/>
      <c r="G608" s="9"/>
      <c r="H608" s="9"/>
      <c r="I608" s="9"/>
      <c r="J608" s="9">
        <v>45.505595</v>
      </c>
      <c r="K608" s="9">
        <v>85.550518999999994</v>
      </c>
      <c r="L608" s="10">
        <f t="shared" si="8"/>
        <v>85.550518999999994</v>
      </c>
      <c r="M608" s="9">
        <v>32.764029000000001</v>
      </c>
      <c r="N608" s="9">
        <v>76.449400999999995</v>
      </c>
      <c r="O608" s="10">
        <f t="shared" si="9"/>
        <v>76.449400999999995</v>
      </c>
      <c r="P608" s="10"/>
      <c r="Q608" s="10"/>
      <c r="R608" s="10">
        <f t="shared" si="10"/>
        <v>0</v>
      </c>
      <c r="S608" s="10"/>
      <c r="T608" s="10"/>
      <c r="U608" s="14">
        <f t="shared" si="11"/>
        <v>0</v>
      </c>
    </row>
    <row r="609" spans="1:21" ht="15">
      <c r="A609" s="9">
        <v>6</v>
      </c>
      <c r="B609" s="9">
        <v>608</v>
      </c>
      <c r="C609" s="10" t="s">
        <v>635</v>
      </c>
      <c r="D609" s="11" t="e">
        <f>VLOOKUP(C609,sample_image_final!C2:C163,1,FALSE)</f>
        <v>#N/A</v>
      </c>
      <c r="E609" s="9"/>
      <c r="F609" s="9"/>
      <c r="G609" s="9"/>
      <c r="H609" s="9"/>
      <c r="I609" s="9"/>
      <c r="J609" s="9">
        <v>26.202835</v>
      </c>
      <c r="K609" s="9">
        <v>73.617490000000004</v>
      </c>
      <c r="L609" s="10">
        <f t="shared" si="8"/>
        <v>73.617490000000004</v>
      </c>
      <c r="M609" s="10"/>
      <c r="N609" s="10"/>
      <c r="O609" s="10">
        <f t="shared" si="9"/>
        <v>0</v>
      </c>
      <c r="P609" s="10"/>
      <c r="Q609" s="10"/>
      <c r="R609" s="10">
        <f t="shared" si="10"/>
        <v>0</v>
      </c>
      <c r="S609" s="10"/>
      <c r="T609" s="10"/>
      <c r="U609" s="14">
        <f t="shared" si="11"/>
        <v>0</v>
      </c>
    </row>
    <row r="610" spans="1:21" ht="15">
      <c r="A610" s="9">
        <v>6</v>
      </c>
      <c r="B610" s="9">
        <v>609</v>
      </c>
      <c r="C610" s="10" t="s">
        <v>636</v>
      </c>
      <c r="D610" s="11" t="e">
        <f>VLOOKUP(C610,sample_image_final!C2:C163,1,FALSE)</f>
        <v>#N/A</v>
      </c>
      <c r="E610" s="9"/>
      <c r="F610" s="9"/>
      <c r="G610" s="9"/>
      <c r="H610" s="9"/>
      <c r="I610" s="9"/>
      <c r="J610" s="9">
        <v>22.952763999999998</v>
      </c>
      <c r="K610" s="9">
        <v>50.895257000000001</v>
      </c>
      <c r="L610" s="10">
        <f t="shared" si="8"/>
        <v>50.895257000000001</v>
      </c>
      <c r="M610" s="10"/>
      <c r="N610" s="10"/>
      <c r="O610" s="10">
        <f t="shared" si="9"/>
        <v>0</v>
      </c>
      <c r="P610" s="10"/>
      <c r="Q610" s="10"/>
      <c r="R610" s="10">
        <f t="shared" si="10"/>
        <v>0</v>
      </c>
      <c r="S610" s="10"/>
      <c r="T610" s="10"/>
      <c r="U610" s="14">
        <f t="shared" si="11"/>
        <v>0</v>
      </c>
    </row>
    <row r="611" spans="1:21" ht="15">
      <c r="A611" s="9">
        <v>6</v>
      </c>
      <c r="B611" s="9">
        <v>610</v>
      </c>
      <c r="C611" s="10" t="s">
        <v>637</v>
      </c>
      <c r="D611" s="11" t="e">
        <f>VLOOKUP(C611,sample_image_final!C2:C163,1,FALSE)</f>
        <v>#N/A</v>
      </c>
      <c r="E611" s="9"/>
      <c r="F611" s="9"/>
      <c r="G611" s="9"/>
      <c r="H611" s="9"/>
      <c r="I611" s="9"/>
      <c r="J611" s="9">
        <v>24.244907999999999</v>
      </c>
      <c r="K611" s="9">
        <v>74.938810000000004</v>
      </c>
      <c r="L611" s="10">
        <f t="shared" si="8"/>
        <v>74.938810000000004</v>
      </c>
      <c r="M611" s="9">
        <v>17.632660000000001</v>
      </c>
      <c r="N611" s="9">
        <v>66.122478000000001</v>
      </c>
      <c r="O611" s="10">
        <f t="shared" si="9"/>
        <v>66.122478000000001</v>
      </c>
      <c r="P611" s="10"/>
      <c r="Q611" s="10"/>
      <c r="R611" s="10">
        <f t="shared" si="10"/>
        <v>0</v>
      </c>
      <c r="S611" s="10"/>
      <c r="T611" s="10"/>
      <c r="U611" s="14">
        <f t="shared" si="11"/>
        <v>0</v>
      </c>
    </row>
    <row r="612" spans="1:21" ht="15">
      <c r="A612" s="9">
        <v>6</v>
      </c>
      <c r="B612" s="9">
        <v>611</v>
      </c>
      <c r="C612" s="10" t="s">
        <v>638</v>
      </c>
      <c r="D612" s="11" t="e">
        <f>VLOOKUP(C612,sample_image_final!C2:C163,1,FALSE)</f>
        <v>#N/A</v>
      </c>
      <c r="E612" s="9"/>
      <c r="F612" s="9"/>
      <c r="G612" s="9"/>
      <c r="H612" s="9"/>
      <c r="I612" s="9"/>
      <c r="J612" s="9">
        <v>23.624983</v>
      </c>
      <c r="K612" s="9">
        <v>52.312463999999999</v>
      </c>
      <c r="L612" s="10">
        <f t="shared" si="8"/>
        <v>52.312463999999999</v>
      </c>
      <c r="M612" s="9">
        <v>21.937486</v>
      </c>
      <c r="N612" s="9">
        <v>45.562466999999998</v>
      </c>
      <c r="O612" s="10">
        <f t="shared" si="9"/>
        <v>45.562466999999998</v>
      </c>
      <c r="P612" s="10"/>
      <c r="Q612" s="10"/>
      <c r="R612" s="10">
        <f t="shared" si="10"/>
        <v>0</v>
      </c>
      <c r="S612" s="10"/>
      <c r="T612" s="10"/>
      <c r="U612" s="14">
        <f t="shared" si="11"/>
        <v>0</v>
      </c>
    </row>
    <row r="613" spans="1:21" ht="15">
      <c r="A613" s="9">
        <v>5</v>
      </c>
      <c r="B613" s="9">
        <v>612</v>
      </c>
      <c r="C613" s="10" t="s">
        <v>639</v>
      </c>
      <c r="D613" s="11" t="e">
        <f>VLOOKUP(C613,sample_image_final!C2:C163,1,FALSE)</f>
        <v>#N/A</v>
      </c>
      <c r="E613" s="9"/>
      <c r="F613" s="9"/>
      <c r="G613" s="9"/>
      <c r="H613" s="9"/>
      <c r="I613" s="9"/>
      <c r="J613" s="9">
        <v>18.339638999999998</v>
      </c>
      <c r="K613" s="9">
        <v>45.849097999999998</v>
      </c>
      <c r="L613" s="10">
        <f t="shared" si="8"/>
        <v>45.849097999999998</v>
      </c>
      <c r="M613" s="10"/>
      <c r="N613" s="10"/>
      <c r="O613" s="10">
        <f t="shared" si="9"/>
        <v>0</v>
      </c>
      <c r="P613" s="10"/>
      <c r="Q613" s="10"/>
      <c r="R613" s="10">
        <f t="shared" si="10"/>
        <v>0</v>
      </c>
      <c r="S613" s="10"/>
      <c r="T613" s="10"/>
      <c r="U613" s="14">
        <f t="shared" si="11"/>
        <v>0</v>
      </c>
    </row>
    <row r="614" spans="1:21" ht="15">
      <c r="A614" s="9">
        <v>5</v>
      </c>
      <c r="B614" s="9">
        <v>613</v>
      </c>
      <c r="C614" s="10" t="s">
        <v>640</v>
      </c>
      <c r="D614" s="11" t="e">
        <f>VLOOKUP(C614,sample_image_final!C2:C163,1,FALSE)</f>
        <v>#N/A</v>
      </c>
      <c r="E614" s="9"/>
      <c r="F614" s="9"/>
      <c r="G614" s="9"/>
      <c r="H614" s="9"/>
      <c r="I614" s="9"/>
      <c r="J614" s="9">
        <v>18.671182000000002</v>
      </c>
      <c r="K614" s="9">
        <v>25.261012000000001</v>
      </c>
      <c r="L614" s="10">
        <f t="shared" si="8"/>
        <v>25.261012000000001</v>
      </c>
      <c r="M614" s="9">
        <v>18.671182999999999</v>
      </c>
      <c r="N614" s="9">
        <v>37.342367000000003</v>
      </c>
      <c r="O614" s="10">
        <f t="shared" si="9"/>
        <v>37.342367000000003</v>
      </c>
      <c r="P614" s="9">
        <v>21.966097000000001</v>
      </c>
      <c r="Q614" s="9">
        <v>54.915242999999997</v>
      </c>
      <c r="R614" s="10">
        <f t="shared" si="10"/>
        <v>54.915242999999997</v>
      </c>
      <c r="S614" s="9">
        <v>27.457623000000002</v>
      </c>
      <c r="T614" s="9">
        <v>71.389818000000005</v>
      </c>
      <c r="U614" s="14">
        <f t="shared" si="11"/>
        <v>71.389818000000005</v>
      </c>
    </row>
    <row r="615" spans="1:21" ht="15">
      <c r="A615" s="9">
        <v>6</v>
      </c>
      <c r="B615" s="9">
        <v>614</v>
      </c>
      <c r="C615" s="10" t="s">
        <v>641</v>
      </c>
      <c r="D615" s="11" t="e">
        <f>VLOOKUP(C615,sample_image_final!C2:C163,1,FALSE)</f>
        <v>#N/A</v>
      </c>
      <c r="E615" s="9"/>
      <c r="F615" s="9"/>
      <c r="G615" s="9"/>
      <c r="H615" s="9"/>
      <c r="I615" s="9"/>
      <c r="J615" s="9">
        <v>32.310265000000001</v>
      </c>
      <c r="K615" s="9">
        <v>67.313051000000002</v>
      </c>
      <c r="L615" s="10">
        <f t="shared" si="8"/>
        <v>67.313051000000002</v>
      </c>
      <c r="M615" s="10"/>
      <c r="N615" s="10"/>
      <c r="O615" s="10">
        <f t="shared" si="9"/>
        <v>0</v>
      </c>
      <c r="P615" s="10"/>
      <c r="Q615" s="10"/>
      <c r="R615" s="10">
        <f t="shared" si="10"/>
        <v>0</v>
      </c>
      <c r="S615" s="10"/>
      <c r="T615" s="10"/>
      <c r="U615" s="14">
        <f t="shared" si="11"/>
        <v>0</v>
      </c>
    </row>
    <row r="616" spans="1:21" ht="15">
      <c r="A616" s="9">
        <v>5</v>
      </c>
      <c r="B616" s="9">
        <v>615</v>
      </c>
      <c r="C616" s="10" t="s">
        <v>642</v>
      </c>
      <c r="D616" s="11" t="e">
        <f>VLOOKUP(C616,sample_image_final!C2:C163,1,FALSE)</f>
        <v>#N/A</v>
      </c>
      <c r="E616" s="9"/>
      <c r="F616" s="9"/>
      <c r="G616" s="9"/>
      <c r="H616" s="9"/>
      <c r="I616" s="9"/>
      <c r="J616" s="9">
        <v>7.6881349999999999</v>
      </c>
      <c r="K616" s="9">
        <v>23.064401</v>
      </c>
      <c r="L616" s="10">
        <f t="shared" si="8"/>
        <v>23.064401</v>
      </c>
      <c r="M616" s="10"/>
      <c r="N616" s="10"/>
      <c r="O616" s="10">
        <f t="shared" si="9"/>
        <v>0</v>
      </c>
      <c r="P616" s="10"/>
      <c r="Q616" s="10"/>
      <c r="R616" s="10">
        <f t="shared" si="10"/>
        <v>0</v>
      </c>
      <c r="S616" s="10"/>
      <c r="T616" s="10"/>
      <c r="U616" s="14">
        <f t="shared" si="11"/>
        <v>0</v>
      </c>
    </row>
    <row r="617" spans="1:21" ht="15">
      <c r="A617" s="9">
        <v>6</v>
      </c>
      <c r="B617" s="9">
        <v>616</v>
      </c>
      <c r="C617" s="10" t="s">
        <v>643</v>
      </c>
      <c r="D617" s="11" t="e">
        <f>VLOOKUP(C617,sample_image_final!C2:C163,1,FALSE)</f>
        <v>#N/A</v>
      </c>
      <c r="E617" s="9"/>
      <c r="F617" s="9"/>
      <c r="G617" s="9"/>
      <c r="H617" s="9"/>
      <c r="I617" s="9"/>
      <c r="J617" s="9">
        <v>29.343422</v>
      </c>
      <c r="K617" s="9">
        <v>75.192520000000002</v>
      </c>
      <c r="L617" s="10">
        <f t="shared" si="8"/>
        <v>75.192520000000002</v>
      </c>
      <c r="M617" s="9">
        <v>55.018917000000002</v>
      </c>
      <c r="N617" s="9">
        <v>86.196304999999995</v>
      </c>
      <c r="O617" s="10">
        <f t="shared" si="9"/>
        <v>86.196304999999995</v>
      </c>
      <c r="P617" s="10"/>
      <c r="Q617" s="10"/>
      <c r="R617" s="10">
        <f t="shared" si="10"/>
        <v>0</v>
      </c>
      <c r="S617" s="10"/>
      <c r="T617" s="10"/>
      <c r="U617" s="14">
        <f t="shared" si="11"/>
        <v>0</v>
      </c>
    </row>
    <row r="618" spans="1:21" ht="15">
      <c r="A618" s="9">
        <v>5</v>
      </c>
      <c r="B618" s="9">
        <v>617</v>
      </c>
      <c r="C618" s="10" t="s">
        <v>644</v>
      </c>
      <c r="D618" s="11" t="e">
        <f>VLOOKUP(C618,sample_image_final!C2:C163,1,FALSE)</f>
        <v>#N/A</v>
      </c>
      <c r="E618" s="9"/>
      <c r="F618" s="9"/>
      <c r="G618" s="9"/>
      <c r="H618" s="9"/>
      <c r="I618" s="9"/>
      <c r="J618" s="9">
        <v>15.538190999999999</v>
      </c>
      <c r="K618" s="9">
        <v>43.161641000000003</v>
      </c>
      <c r="L618" s="10">
        <f t="shared" si="8"/>
        <v>43.161641000000003</v>
      </c>
      <c r="M618" s="10"/>
      <c r="N618" s="10"/>
      <c r="O618" s="10">
        <f t="shared" si="9"/>
        <v>0</v>
      </c>
      <c r="P618" s="10"/>
      <c r="Q618" s="10"/>
      <c r="R618" s="10">
        <f t="shared" si="10"/>
        <v>0</v>
      </c>
      <c r="S618" s="10"/>
      <c r="T618" s="10"/>
      <c r="U618" s="14">
        <f t="shared" si="11"/>
        <v>0</v>
      </c>
    </row>
    <row r="619" spans="1:21" ht="15">
      <c r="A619" s="9">
        <v>5</v>
      </c>
      <c r="B619" s="9">
        <v>618</v>
      </c>
      <c r="C619" s="10" t="s">
        <v>645</v>
      </c>
      <c r="D619" s="11" t="e">
        <f>VLOOKUP(C619,sample_image_final!C2:C163,1,FALSE)</f>
        <v>#N/A</v>
      </c>
      <c r="E619" s="9"/>
      <c r="F619" s="9"/>
      <c r="G619" s="9"/>
      <c r="H619" s="9"/>
      <c r="I619" s="9"/>
      <c r="J619" s="9">
        <v>29.383315</v>
      </c>
      <c r="K619" s="9">
        <v>91.675942000000006</v>
      </c>
      <c r="L619" s="10">
        <f t="shared" si="8"/>
        <v>91.675942000000006</v>
      </c>
      <c r="M619" s="9">
        <v>29.383317000000002</v>
      </c>
      <c r="N619" s="9">
        <v>51.714633999999997</v>
      </c>
      <c r="O619" s="10">
        <f t="shared" si="9"/>
        <v>51.714633999999997</v>
      </c>
      <c r="P619" s="9">
        <v>18.805323999999999</v>
      </c>
      <c r="Q619" s="9">
        <v>77.571949000000004</v>
      </c>
      <c r="R619" s="10">
        <f t="shared" si="10"/>
        <v>77.571949000000004</v>
      </c>
      <c r="S619" s="9">
        <v>15.279322000000001</v>
      </c>
      <c r="T619" s="9">
        <v>71.695288000000005</v>
      </c>
      <c r="U619" s="14">
        <f t="shared" si="11"/>
        <v>71.695288000000005</v>
      </c>
    </row>
    <row r="620" spans="1:21" ht="15">
      <c r="A620" s="9">
        <v>5</v>
      </c>
      <c r="B620" s="9">
        <v>619</v>
      </c>
      <c r="C620" s="10" t="s">
        <v>646</v>
      </c>
      <c r="D620" s="11" t="e">
        <f>VLOOKUP(C620,sample_image_final!C2:C163,1,FALSE)</f>
        <v>#N/A</v>
      </c>
      <c r="E620" s="9"/>
      <c r="F620" s="9"/>
      <c r="G620" s="9"/>
      <c r="H620" s="9"/>
      <c r="I620" s="9"/>
      <c r="J620" s="9">
        <v>12.149995000000001</v>
      </c>
      <c r="K620" s="9">
        <v>21.599993000000001</v>
      </c>
      <c r="L620" s="10">
        <f t="shared" si="8"/>
        <v>21.599993000000001</v>
      </c>
      <c r="M620" s="9">
        <v>10.799996</v>
      </c>
      <c r="N620" s="9">
        <v>24.299990999999999</v>
      </c>
      <c r="O620" s="10">
        <f t="shared" si="9"/>
        <v>24.299990999999999</v>
      </c>
      <c r="P620" s="9">
        <v>32.399988999999998</v>
      </c>
      <c r="Q620" s="9">
        <v>59.399979000000002</v>
      </c>
      <c r="R620" s="10">
        <f t="shared" si="10"/>
        <v>59.399979000000002</v>
      </c>
      <c r="S620" s="9">
        <v>49.949983000000003</v>
      </c>
      <c r="T620" s="9">
        <v>95.849965999999995</v>
      </c>
      <c r="U620" s="14">
        <f t="shared" si="11"/>
        <v>95.849965999999995</v>
      </c>
    </row>
    <row r="621" spans="1:21" ht="15">
      <c r="A621" s="9">
        <v>6</v>
      </c>
      <c r="B621" s="9">
        <v>620</v>
      </c>
      <c r="C621" s="10" t="s">
        <v>647</v>
      </c>
      <c r="D621" s="11" t="e">
        <f>VLOOKUP(C621,sample_image_final!C2:C163,1,FALSE)</f>
        <v>#N/A</v>
      </c>
      <c r="E621" s="9"/>
      <c r="F621" s="9"/>
      <c r="G621" s="9"/>
      <c r="H621" s="9"/>
      <c r="I621" s="9"/>
      <c r="J621" s="9">
        <v>50.275872999999997</v>
      </c>
      <c r="K621" s="9">
        <v>47.697623</v>
      </c>
      <c r="L621" s="10">
        <f t="shared" si="8"/>
        <v>50.275872999999997</v>
      </c>
      <c r="M621" s="10"/>
      <c r="N621" s="10"/>
      <c r="O621" s="10">
        <f t="shared" si="9"/>
        <v>0</v>
      </c>
      <c r="P621" s="10"/>
      <c r="Q621" s="10"/>
      <c r="R621" s="10">
        <f t="shared" si="10"/>
        <v>0</v>
      </c>
      <c r="S621" s="10"/>
      <c r="T621" s="10"/>
      <c r="U621" s="14">
        <f t="shared" si="11"/>
        <v>0</v>
      </c>
    </row>
    <row r="622" spans="1:21" ht="15">
      <c r="A622" s="9">
        <v>6</v>
      </c>
      <c r="B622" s="9">
        <v>621</v>
      </c>
      <c r="C622" s="10" t="s">
        <v>648</v>
      </c>
      <c r="D622" s="11" t="e">
        <f>VLOOKUP(C622,sample_image_final!C2:C163,1,FALSE)</f>
        <v>#N/A</v>
      </c>
      <c r="E622" s="9"/>
      <c r="F622" s="9"/>
      <c r="G622" s="9"/>
      <c r="H622" s="9"/>
      <c r="I622" s="9"/>
      <c r="J622" s="9">
        <v>8.9815159999999992</v>
      </c>
      <c r="K622" s="9">
        <v>11.975355</v>
      </c>
      <c r="L622" s="10">
        <f t="shared" si="8"/>
        <v>11.975355</v>
      </c>
      <c r="M622" s="9">
        <v>3.9917850000000001</v>
      </c>
      <c r="N622" s="9">
        <v>9.9794619999999998</v>
      </c>
      <c r="O622" s="10">
        <f t="shared" si="9"/>
        <v>9.9794619999999998</v>
      </c>
      <c r="P622" s="9">
        <v>19.763396</v>
      </c>
      <c r="Q622" s="9">
        <v>58.326095000000002</v>
      </c>
      <c r="R622" s="10">
        <f t="shared" si="10"/>
        <v>58.326095000000002</v>
      </c>
      <c r="S622" s="10"/>
      <c r="T622" s="10"/>
      <c r="U622" s="14">
        <f t="shared" si="11"/>
        <v>0</v>
      </c>
    </row>
    <row r="623" spans="1:21" ht="15">
      <c r="A623" s="9">
        <v>5</v>
      </c>
      <c r="B623" s="9">
        <v>622</v>
      </c>
      <c r="C623" s="10" t="s">
        <v>649</v>
      </c>
      <c r="D623" s="11" t="e">
        <f>VLOOKUP(C623,sample_image_final!C2:C163,1,FALSE)</f>
        <v>#N/A</v>
      </c>
      <c r="E623" s="9"/>
      <c r="F623" s="9"/>
      <c r="G623" s="9"/>
      <c r="H623" s="9"/>
      <c r="I623" s="9"/>
      <c r="J623" s="9">
        <v>15.967140000000001</v>
      </c>
      <c r="K623" s="9">
        <v>33.930171999999999</v>
      </c>
      <c r="L623" s="10">
        <f t="shared" si="8"/>
        <v>33.930171999999999</v>
      </c>
      <c r="M623" s="10"/>
      <c r="N623" s="10"/>
      <c r="O623" s="10">
        <f t="shared" si="9"/>
        <v>0</v>
      </c>
      <c r="P623" s="10"/>
      <c r="Q623" s="10"/>
      <c r="R623" s="10">
        <f t="shared" si="10"/>
        <v>0</v>
      </c>
      <c r="S623" s="10"/>
      <c r="T623" s="10"/>
      <c r="U623" s="14">
        <f t="shared" si="11"/>
        <v>0</v>
      </c>
    </row>
    <row r="624" spans="1:21" ht="15">
      <c r="A624" s="9">
        <v>6</v>
      </c>
      <c r="B624" s="9">
        <v>623</v>
      </c>
      <c r="C624" s="10" t="s">
        <v>650</v>
      </c>
      <c r="D624" s="11" t="e">
        <f>VLOOKUP(C624,sample_image_final!C2:C163,1,FALSE)</f>
        <v>#N/A</v>
      </c>
      <c r="E624" s="9"/>
      <c r="F624" s="9"/>
      <c r="G624" s="9"/>
      <c r="H624" s="9"/>
      <c r="I624" s="9"/>
      <c r="J624" s="9">
        <v>61.796024000000003</v>
      </c>
      <c r="K624" s="9">
        <v>132.60397</v>
      </c>
      <c r="L624" s="10">
        <f t="shared" si="8"/>
        <v>132.60397</v>
      </c>
      <c r="M624" s="10"/>
      <c r="N624" s="10"/>
      <c r="O624" s="10">
        <f t="shared" si="9"/>
        <v>0</v>
      </c>
      <c r="P624" s="10"/>
      <c r="Q624" s="10"/>
      <c r="R624" s="10">
        <f t="shared" si="10"/>
        <v>0</v>
      </c>
      <c r="S624" s="10"/>
      <c r="T624" s="10"/>
      <c r="U624" s="14">
        <f t="shared" si="11"/>
        <v>0</v>
      </c>
    </row>
    <row r="625" spans="1:21" ht="15">
      <c r="A625" s="9">
        <v>6</v>
      </c>
      <c r="B625" s="37">
        <v>624</v>
      </c>
      <c r="C625" s="10" t="s">
        <v>651</v>
      </c>
      <c r="D625" s="11" t="e">
        <f>VLOOKUP(C625,sample_image_final!C2:C163,1,FALSE)</f>
        <v>#N/A</v>
      </c>
      <c r="E625" s="10" t="s">
        <v>26</v>
      </c>
      <c r="F625" s="10" t="s">
        <v>27</v>
      </c>
      <c r="G625" s="10" t="s">
        <v>27</v>
      </c>
      <c r="H625" s="10"/>
      <c r="I625" s="10"/>
      <c r="J625" s="9">
        <v>32.292335999999999</v>
      </c>
      <c r="K625" s="9">
        <v>101.72086</v>
      </c>
      <c r="L625" s="10">
        <f t="shared" si="8"/>
        <v>101.72086</v>
      </c>
      <c r="M625" s="9">
        <v>24.219252000000001</v>
      </c>
      <c r="N625" s="9">
        <v>98.491623000000004</v>
      </c>
      <c r="O625" s="10">
        <f t="shared" si="9"/>
        <v>98.491623000000004</v>
      </c>
      <c r="P625" s="9">
        <v>27.448485999999999</v>
      </c>
      <c r="Q625" s="9">
        <v>92.033157000000003</v>
      </c>
      <c r="R625" s="10">
        <f t="shared" si="10"/>
        <v>92.033157000000003</v>
      </c>
      <c r="S625" s="10"/>
      <c r="T625" s="10"/>
      <c r="U625" s="14">
        <f t="shared" si="11"/>
        <v>0</v>
      </c>
    </row>
    <row r="626" spans="1:21" ht="15">
      <c r="A626" s="9">
        <v>6</v>
      </c>
      <c r="B626" s="9">
        <v>625</v>
      </c>
      <c r="C626" s="10" t="s">
        <v>652</v>
      </c>
      <c r="D626" s="11" t="e">
        <f>VLOOKUP(C626,sample_image_final!C2:C163,1,FALSE)</f>
        <v>#N/A</v>
      </c>
      <c r="E626" s="9"/>
      <c r="F626" s="9"/>
      <c r="G626" s="9"/>
      <c r="H626" s="9"/>
      <c r="I626" s="9"/>
      <c r="J626" s="9">
        <v>24.474841000000001</v>
      </c>
      <c r="K626" s="9">
        <v>45.453273000000003</v>
      </c>
      <c r="L626" s="10">
        <f t="shared" si="8"/>
        <v>45.453273000000003</v>
      </c>
      <c r="M626" s="10"/>
      <c r="N626" s="10"/>
      <c r="O626" s="10">
        <f t="shared" si="9"/>
        <v>0</v>
      </c>
      <c r="P626" s="10"/>
      <c r="Q626" s="10"/>
      <c r="R626" s="10">
        <f t="shared" si="10"/>
        <v>0</v>
      </c>
      <c r="S626" s="10"/>
      <c r="T626" s="10"/>
      <c r="U626" s="14">
        <f t="shared" si="11"/>
        <v>0</v>
      </c>
    </row>
    <row r="627" spans="1:21" ht="15">
      <c r="A627" s="9">
        <v>5</v>
      </c>
      <c r="B627" s="9">
        <v>626</v>
      </c>
      <c r="C627" s="10" t="s">
        <v>653</v>
      </c>
      <c r="D627" s="11" t="e">
        <f>VLOOKUP(C627,sample_image_final!C2:C163,1,FALSE)</f>
        <v>#N/A</v>
      </c>
      <c r="E627" s="9"/>
      <c r="F627" s="9"/>
      <c r="G627" s="9"/>
      <c r="H627" s="9"/>
      <c r="I627" s="9"/>
      <c r="J627" s="9">
        <v>70.342106000000001</v>
      </c>
      <c r="K627" s="9">
        <v>144.52105</v>
      </c>
      <c r="L627" s="10">
        <f t="shared" si="8"/>
        <v>144.52105</v>
      </c>
      <c r="M627" s="9">
        <v>37.089472999999998</v>
      </c>
      <c r="N627" s="9">
        <v>92.084209999999999</v>
      </c>
      <c r="O627" s="10">
        <f t="shared" si="9"/>
        <v>92.084209999999999</v>
      </c>
      <c r="P627" s="9">
        <v>58.831578999999998</v>
      </c>
      <c r="Q627" s="9">
        <v>131.73158000000001</v>
      </c>
      <c r="R627" s="10">
        <f t="shared" si="10"/>
        <v>131.73158000000001</v>
      </c>
      <c r="S627" s="10"/>
      <c r="T627" s="10"/>
      <c r="U627" s="14">
        <f t="shared" si="11"/>
        <v>0</v>
      </c>
    </row>
    <row r="628" spans="1:21" ht="15">
      <c r="A628" s="9">
        <v>6</v>
      </c>
      <c r="B628" s="9">
        <v>627</v>
      </c>
      <c r="C628" s="10" t="s">
        <v>654</v>
      </c>
      <c r="D628" s="11" t="e">
        <f>VLOOKUP(C628,sample_image_final!C2:C163,1,FALSE)</f>
        <v>#N/A</v>
      </c>
      <c r="E628" s="9"/>
      <c r="F628" s="9"/>
      <c r="G628" s="9"/>
      <c r="H628" s="9"/>
      <c r="I628" s="9"/>
      <c r="J628" s="9">
        <v>28.323177999999999</v>
      </c>
      <c r="K628" s="9">
        <v>39.909931999999998</v>
      </c>
      <c r="L628" s="10">
        <f t="shared" si="8"/>
        <v>39.909931999999998</v>
      </c>
      <c r="M628" s="9">
        <v>16.736422000000001</v>
      </c>
      <c r="N628" s="9">
        <v>23.173508000000002</v>
      </c>
      <c r="O628" s="10">
        <f t="shared" si="9"/>
        <v>23.173508000000002</v>
      </c>
      <c r="P628" s="10"/>
      <c r="Q628" s="10"/>
      <c r="R628" s="10">
        <f t="shared" si="10"/>
        <v>0</v>
      </c>
      <c r="S628" s="10"/>
      <c r="T628" s="10"/>
      <c r="U628" s="14">
        <f t="shared" si="11"/>
        <v>0</v>
      </c>
    </row>
    <row r="629" spans="1:21" ht="15">
      <c r="A629" s="9">
        <v>5</v>
      </c>
      <c r="B629" s="9">
        <v>628</v>
      </c>
      <c r="C629" s="10" t="s">
        <v>655</v>
      </c>
      <c r="D629" s="11" t="e">
        <f>VLOOKUP(C629,sample_image_final!C2:C163,1,FALSE)</f>
        <v>#N/A</v>
      </c>
      <c r="E629" s="9"/>
      <c r="F629" s="9"/>
      <c r="G629" s="9"/>
      <c r="H629" s="9"/>
      <c r="I629" s="9"/>
      <c r="J629" s="9">
        <v>13.725293000000001</v>
      </c>
      <c r="K629" s="9">
        <v>24.955079000000001</v>
      </c>
      <c r="L629" s="10">
        <f t="shared" si="8"/>
        <v>24.955079000000001</v>
      </c>
      <c r="M629" s="9">
        <v>8.7342779999999998</v>
      </c>
      <c r="N629" s="9">
        <v>18.716311000000001</v>
      </c>
      <c r="O629" s="10">
        <f t="shared" si="9"/>
        <v>18.716311000000001</v>
      </c>
      <c r="P629" s="9">
        <v>13.725294</v>
      </c>
      <c r="Q629" s="9">
        <v>22.459572000000001</v>
      </c>
      <c r="R629" s="10">
        <f t="shared" si="10"/>
        <v>22.459572000000001</v>
      </c>
      <c r="S629" s="10"/>
      <c r="T629" s="10"/>
      <c r="U629" s="14">
        <f t="shared" si="11"/>
        <v>0</v>
      </c>
    </row>
    <row r="630" spans="1:21" ht="15">
      <c r="A630" s="9">
        <v>5</v>
      </c>
      <c r="B630" s="9">
        <v>629</v>
      </c>
      <c r="C630" s="10" t="s">
        <v>656</v>
      </c>
      <c r="D630" s="11" t="e">
        <f>VLOOKUP(C630,sample_image_final!C2:C163,1,FALSE)</f>
        <v>#N/A</v>
      </c>
      <c r="E630" s="9"/>
      <c r="F630" s="9"/>
      <c r="G630" s="9"/>
      <c r="H630" s="9"/>
      <c r="I630" s="9"/>
      <c r="J630" s="9">
        <v>9.2571410000000007</v>
      </c>
      <c r="K630" s="9">
        <v>27.771422999999999</v>
      </c>
      <c r="L630" s="10">
        <f t="shared" si="8"/>
        <v>27.771422999999999</v>
      </c>
      <c r="M630" s="9">
        <v>10.579589</v>
      </c>
      <c r="N630" s="9">
        <v>33.061216999999999</v>
      </c>
      <c r="O630" s="10">
        <f t="shared" si="9"/>
        <v>33.061216999999999</v>
      </c>
      <c r="P630" s="9">
        <v>14.546935</v>
      </c>
      <c r="Q630" s="9">
        <v>27.771424</v>
      </c>
      <c r="R630" s="10">
        <f t="shared" si="10"/>
        <v>27.771424</v>
      </c>
      <c r="S630" s="10"/>
      <c r="T630" s="10"/>
      <c r="U630" s="14">
        <f t="shared" si="11"/>
        <v>0</v>
      </c>
    </row>
    <row r="631" spans="1:21" ht="15">
      <c r="A631" s="9">
        <v>5</v>
      </c>
      <c r="B631" s="9">
        <v>630</v>
      </c>
      <c r="C631" s="10" t="s">
        <v>657</v>
      </c>
      <c r="D631" s="11" t="e">
        <f>VLOOKUP(C631,sample_image_final!C2:C163,1,FALSE)</f>
        <v>#N/A</v>
      </c>
      <c r="E631" s="9"/>
      <c r="F631" s="9"/>
      <c r="G631" s="9"/>
      <c r="H631" s="9"/>
      <c r="I631" s="9"/>
      <c r="J631" s="9">
        <v>32.932226</v>
      </c>
      <c r="K631" s="9">
        <v>102.78846</v>
      </c>
      <c r="L631" s="10">
        <f t="shared" si="8"/>
        <v>102.78846</v>
      </c>
      <c r="M631" s="9">
        <v>13.499991</v>
      </c>
      <c r="N631" s="9">
        <v>48.937465000000003</v>
      </c>
      <c r="O631" s="10">
        <f t="shared" si="9"/>
        <v>48.937465000000003</v>
      </c>
      <c r="P631" s="10"/>
      <c r="Q631" s="10"/>
      <c r="R631" s="10">
        <f t="shared" si="10"/>
        <v>0</v>
      </c>
      <c r="S631" s="10"/>
      <c r="T631" s="10"/>
      <c r="U631" s="14">
        <f t="shared" si="11"/>
        <v>0</v>
      </c>
    </row>
    <row r="632" spans="1:21" ht="15">
      <c r="A632" s="9">
        <v>5</v>
      </c>
      <c r="B632" s="9">
        <v>631</v>
      </c>
      <c r="C632" s="10" t="s">
        <v>658</v>
      </c>
      <c r="D632" s="11" t="e">
        <f>VLOOKUP(C632,sample_image_final!C2:C163,1,FALSE)</f>
        <v>#N/A</v>
      </c>
      <c r="E632" s="9"/>
      <c r="F632" s="9"/>
      <c r="G632" s="9"/>
      <c r="H632" s="9"/>
      <c r="I632" s="9"/>
      <c r="J632" s="9">
        <v>13.462611000000001</v>
      </c>
      <c r="K632" s="9">
        <v>25.578959000000001</v>
      </c>
      <c r="L632" s="10">
        <f t="shared" si="8"/>
        <v>25.578959000000001</v>
      </c>
      <c r="M632" s="9">
        <v>14.808871999999999</v>
      </c>
      <c r="N632" s="9">
        <v>40.387829000000004</v>
      </c>
      <c r="O632" s="10">
        <f t="shared" si="9"/>
        <v>40.387829000000004</v>
      </c>
      <c r="P632" s="10"/>
      <c r="Q632" s="10"/>
      <c r="R632" s="10">
        <f t="shared" si="10"/>
        <v>0</v>
      </c>
      <c r="S632" s="10"/>
      <c r="T632" s="10"/>
      <c r="U632" s="14">
        <f t="shared" si="11"/>
        <v>0</v>
      </c>
    </row>
    <row r="633" spans="1:21" ht="15">
      <c r="A633" s="9">
        <v>5</v>
      </c>
      <c r="B633" s="9">
        <v>632</v>
      </c>
      <c r="C633" s="10" t="s">
        <v>659</v>
      </c>
      <c r="D633" s="11" t="e">
        <f>VLOOKUP(C633,sample_image_final!C2:C163,1,FALSE)</f>
        <v>#N/A</v>
      </c>
      <c r="E633" s="9"/>
      <c r="F633" s="9"/>
      <c r="G633" s="9"/>
      <c r="H633" s="9"/>
      <c r="I633" s="9"/>
      <c r="J633" s="9">
        <v>15.235099999999999</v>
      </c>
      <c r="K633" s="9">
        <v>22.852651000000002</v>
      </c>
      <c r="L633" s="10">
        <f t="shared" si="8"/>
        <v>22.852651000000002</v>
      </c>
      <c r="M633" s="10"/>
      <c r="N633" s="10"/>
      <c r="O633" s="10">
        <f t="shared" si="9"/>
        <v>0</v>
      </c>
      <c r="P633" s="10"/>
      <c r="Q633" s="10"/>
      <c r="R633" s="10">
        <f t="shared" si="10"/>
        <v>0</v>
      </c>
      <c r="S633" s="10"/>
      <c r="T633" s="10"/>
      <c r="U633" s="14">
        <f t="shared" si="11"/>
        <v>0</v>
      </c>
    </row>
    <row r="634" spans="1:21" ht="15">
      <c r="A634" s="9">
        <v>5</v>
      </c>
      <c r="B634" s="9">
        <v>633</v>
      </c>
      <c r="C634" s="10" t="s">
        <v>660</v>
      </c>
      <c r="D634" s="11" t="e">
        <f>VLOOKUP(C634,sample_image_final!C2:C163,1,FALSE)</f>
        <v>#N/A</v>
      </c>
      <c r="E634" s="9"/>
      <c r="F634" s="9"/>
      <c r="G634" s="9"/>
      <c r="H634" s="9"/>
      <c r="I634" s="9"/>
      <c r="J634" s="9">
        <v>15.733826000000001</v>
      </c>
      <c r="K634" s="9">
        <v>64.683504999999997</v>
      </c>
      <c r="L634" s="10">
        <f t="shared" si="8"/>
        <v>64.683504999999997</v>
      </c>
      <c r="M634" s="9">
        <v>17.482029000000001</v>
      </c>
      <c r="N634" s="9">
        <v>34.964056999999997</v>
      </c>
      <c r="O634" s="10">
        <f t="shared" si="9"/>
        <v>34.964056999999997</v>
      </c>
      <c r="P634" s="9">
        <v>22.726637</v>
      </c>
      <c r="Q634" s="9">
        <v>82.165532999999996</v>
      </c>
      <c r="R634" s="10">
        <f t="shared" si="10"/>
        <v>82.165532999999996</v>
      </c>
      <c r="S634" s="10"/>
      <c r="T634" s="10"/>
      <c r="U634" s="14">
        <f t="shared" si="11"/>
        <v>0</v>
      </c>
    </row>
    <row r="635" spans="1:21" ht="15">
      <c r="A635" s="9">
        <v>6</v>
      </c>
      <c r="B635" s="9">
        <v>634</v>
      </c>
      <c r="C635" s="10" t="s">
        <v>661</v>
      </c>
      <c r="D635" s="11" t="e">
        <f>VLOOKUP(C635,sample_image_final!C2:C163,1,FALSE)</f>
        <v>#N/A</v>
      </c>
      <c r="E635" s="9"/>
      <c r="F635" s="9"/>
      <c r="G635" s="9"/>
      <c r="H635" s="9"/>
      <c r="I635" s="9"/>
      <c r="J635" s="9">
        <v>5.0493499999999996</v>
      </c>
      <c r="K635" s="9">
        <v>26.509093</v>
      </c>
      <c r="L635" s="10">
        <f t="shared" si="8"/>
        <v>26.509093</v>
      </c>
      <c r="M635" s="9">
        <v>15.148053000000001</v>
      </c>
      <c r="N635" s="9">
        <v>22.722079999999998</v>
      </c>
      <c r="O635" s="10">
        <f t="shared" si="9"/>
        <v>22.722079999999998</v>
      </c>
      <c r="P635" s="10"/>
      <c r="Q635" s="10"/>
      <c r="R635" s="10">
        <f t="shared" si="10"/>
        <v>0</v>
      </c>
      <c r="S635" s="10"/>
      <c r="T635" s="10"/>
      <c r="U635" s="14">
        <f t="shared" si="11"/>
        <v>0</v>
      </c>
    </row>
    <row r="636" spans="1:21" ht="15">
      <c r="A636" s="9">
        <v>6</v>
      </c>
      <c r="B636" s="9">
        <v>635</v>
      </c>
      <c r="C636" s="10" t="s">
        <v>662</v>
      </c>
      <c r="D636" s="11" t="e">
        <f>VLOOKUP(C636,sample_image_final!C2:C163,1,FALSE)</f>
        <v>#N/A</v>
      </c>
      <c r="E636" s="9"/>
      <c r="F636" s="9"/>
      <c r="G636" s="9"/>
      <c r="H636" s="9"/>
      <c r="I636" s="9"/>
      <c r="J636" s="9">
        <v>16.736425000000001</v>
      </c>
      <c r="K636" s="9">
        <v>34.760263999999999</v>
      </c>
      <c r="L636" s="10">
        <f t="shared" si="8"/>
        <v>34.760263999999999</v>
      </c>
      <c r="M636" s="10"/>
      <c r="N636" s="10"/>
      <c r="O636" s="10">
        <f t="shared" si="9"/>
        <v>0</v>
      </c>
      <c r="P636" s="10"/>
      <c r="Q636" s="10"/>
      <c r="R636" s="10">
        <f t="shared" si="10"/>
        <v>0</v>
      </c>
      <c r="S636" s="10"/>
      <c r="T636" s="10"/>
      <c r="U636" s="14">
        <f t="shared" si="11"/>
        <v>0</v>
      </c>
    </row>
    <row r="637" spans="1:21" ht="15">
      <c r="A637" s="9">
        <v>6</v>
      </c>
      <c r="B637" s="9">
        <v>636</v>
      </c>
      <c r="C637" s="10" t="s">
        <v>663</v>
      </c>
      <c r="D637" s="11" t="e">
        <f>VLOOKUP(C637,sample_image_final!C2:C163,1,FALSE)</f>
        <v>#N/A</v>
      </c>
      <c r="E637" s="9"/>
      <c r="F637" s="9"/>
      <c r="G637" s="9"/>
      <c r="H637" s="9"/>
      <c r="I637" s="9"/>
      <c r="J637" s="9">
        <v>19.958925000000001</v>
      </c>
      <c r="K637" s="9">
        <v>19.958924</v>
      </c>
      <c r="L637" s="10">
        <f t="shared" si="8"/>
        <v>19.958925000000001</v>
      </c>
      <c r="M637" s="10"/>
      <c r="N637" s="10"/>
      <c r="O637" s="10">
        <f t="shared" si="9"/>
        <v>0</v>
      </c>
      <c r="P637" s="10"/>
      <c r="Q637" s="10"/>
      <c r="R637" s="10">
        <f t="shared" si="10"/>
        <v>0</v>
      </c>
      <c r="S637" s="10"/>
      <c r="T637" s="10"/>
      <c r="U637" s="14">
        <f t="shared" si="11"/>
        <v>0</v>
      </c>
    </row>
    <row r="638" spans="1:21" ht="15">
      <c r="A638" s="9">
        <v>5</v>
      </c>
      <c r="B638" s="9">
        <v>637</v>
      </c>
      <c r="C638" s="10" t="s">
        <v>664</v>
      </c>
      <c r="D638" s="11" t="e">
        <f>VLOOKUP(C638,sample_image_final!C2:C163,1,FALSE)</f>
        <v>#N/A</v>
      </c>
      <c r="E638" s="9"/>
      <c r="F638" s="9"/>
      <c r="G638" s="9"/>
      <c r="H638" s="9"/>
      <c r="I638" s="9"/>
      <c r="J638" s="9">
        <v>41.175882999999999</v>
      </c>
      <c r="K638" s="9">
        <v>78.608503999999996</v>
      </c>
      <c r="L638" s="10">
        <f t="shared" si="8"/>
        <v>78.608503999999996</v>
      </c>
      <c r="M638" s="10"/>
      <c r="N638" s="10"/>
      <c r="O638" s="10">
        <f t="shared" si="9"/>
        <v>0</v>
      </c>
      <c r="P638" s="10"/>
      <c r="Q638" s="10"/>
      <c r="R638" s="10">
        <f t="shared" si="10"/>
        <v>0</v>
      </c>
      <c r="S638" s="10"/>
      <c r="T638" s="10"/>
      <c r="U638" s="14">
        <f t="shared" si="11"/>
        <v>0</v>
      </c>
    </row>
    <row r="639" spans="1:21" ht="15">
      <c r="A639" s="9">
        <v>6</v>
      </c>
      <c r="B639" s="9">
        <v>638</v>
      </c>
      <c r="C639" s="10" t="s">
        <v>665</v>
      </c>
      <c r="D639" s="11" t="e">
        <f>VLOOKUP(C639,sample_image_final!C2:C163,1,FALSE)</f>
        <v>#N/A</v>
      </c>
      <c r="E639" s="9"/>
      <c r="F639" s="9"/>
      <c r="G639" s="9"/>
      <c r="H639" s="9"/>
      <c r="I639" s="9"/>
      <c r="J639" s="9">
        <v>20.463158</v>
      </c>
      <c r="K639" s="9">
        <v>52.436843000000003</v>
      </c>
      <c r="L639" s="10">
        <f t="shared" si="8"/>
        <v>52.436843000000003</v>
      </c>
      <c r="M639" s="10"/>
      <c r="N639" s="10"/>
      <c r="O639" s="10">
        <f t="shared" si="9"/>
        <v>0</v>
      </c>
      <c r="P639" s="10"/>
      <c r="Q639" s="10"/>
      <c r="R639" s="10">
        <f t="shared" si="10"/>
        <v>0</v>
      </c>
      <c r="S639" s="10"/>
      <c r="T639" s="10"/>
      <c r="U639" s="14">
        <f t="shared" si="11"/>
        <v>0</v>
      </c>
    </row>
    <row r="640" spans="1:21" ht="15">
      <c r="A640" s="9">
        <v>5</v>
      </c>
      <c r="B640" s="9">
        <v>639</v>
      </c>
      <c r="C640" s="10" t="s">
        <v>666</v>
      </c>
      <c r="D640" s="11" t="e">
        <f>VLOOKUP(C640,sample_image_final!C2:C163,1,FALSE)</f>
        <v>#N/A</v>
      </c>
      <c r="E640" s="9"/>
      <c r="F640" s="9"/>
      <c r="G640" s="9"/>
      <c r="H640" s="9"/>
      <c r="I640" s="9"/>
      <c r="J640" s="9">
        <v>26.999991000000001</v>
      </c>
      <c r="K640" s="9">
        <v>68.849975999999998</v>
      </c>
      <c r="L640" s="10">
        <f t="shared" si="8"/>
        <v>68.849975999999998</v>
      </c>
      <c r="M640" s="9">
        <v>18.734701999999999</v>
      </c>
      <c r="N640" s="9">
        <v>42.979610999999998</v>
      </c>
      <c r="O640" s="10">
        <f t="shared" si="9"/>
        <v>42.979610999999998</v>
      </c>
      <c r="P640" s="9">
        <v>13.224496</v>
      </c>
      <c r="Q640" s="9">
        <v>42.979610999999998</v>
      </c>
      <c r="R640" s="10">
        <f t="shared" si="10"/>
        <v>42.979610999999998</v>
      </c>
      <c r="S640" s="9">
        <v>19.836742000000001</v>
      </c>
      <c r="T640" s="9">
        <v>51.795941999999997</v>
      </c>
      <c r="U640" s="14">
        <f t="shared" si="11"/>
        <v>51.795941999999997</v>
      </c>
    </row>
    <row r="641" spans="1:36" ht="15">
      <c r="A641" s="9">
        <v>5</v>
      </c>
      <c r="B641" s="9">
        <v>640</v>
      </c>
      <c r="C641" s="10" t="s">
        <v>667</v>
      </c>
      <c r="D641" s="11" t="e">
        <f>VLOOKUP(C641,sample_image_final!C2:C163,1,FALSE)</f>
        <v>#N/A</v>
      </c>
      <c r="E641" s="9"/>
      <c r="F641" s="9"/>
      <c r="G641" s="9"/>
      <c r="H641" s="9"/>
      <c r="I641" s="9"/>
      <c r="J641" s="9">
        <v>8.7864389999999997</v>
      </c>
      <c r="K641" s="9">
        <v>24.162707000000001</v>
      </c>
      <c r="L641" s="10">
        <f t="shared" si="8"/>
        <v>24.162707000000001</v>
      </c>
      <c r="M641" s="9">
        <v>20.867792999999999</v>
      </c>
      <c r="N641" s="9">
        <v>42.833889999999997</v>
      </c>
      <c r="O641" s="10">
        <f t="shared" si="9"/>
        <v>42.833889999999997</v>
      </c>
      <c r="P641" s="9">
        <v>9.8847439999999995</v>
      </c>
      <c r="Q641" s="9">
        <v>17.572877999999999</v>
      </c>
      <c r="R641" s="10">
        <f t="shared" si="10"/>
        <v>17.572877999999999</v>
      </c>
      <c r="S641" s="9">
        <v>17.572877999999999</v>
      </c>
      <c r="T641" s="9">
        <v>20.867792000000001</v>
      </c>
      <c r="U641" s="14">
        <f t="shared" si="11"/>
        <v>20.867792000000001</v>
      </c>
    </row>
    <row r="642" spans="1:36" ht="15">
      <c r="A642" s="9">
        <v>5</v>
      </c>
      <c r="B642" s="9">
        <v>641</v>
      </c>
      <c r="C642" s="10" t="s">
        <v>668</v>
      </c>
      <c r="D642" s="11" t="e">
        <f>VLOOKUP(C642,sample_image_final!C2:C163,1,FALSE)</f>
        <v>#N/A</v>
      </c>
      <c r="E642" s="9"/>
      <c r="F642" s="9"/>
      <c r="G642" s="9"/>
      <c r="H642" s="9"/>
      <c r="I642" s="9"/>
      <c r="J642" s="9">
        <v>21.966097999999999</v>
      </c>
      <c r="K642" s="9">
        <v>45.030501000000001</v>
      </c>
      <c r="L642" s="10">
        <f t="shared" si="8"/>
        <v>45.030501000000001</v>
      </c>
      <c r="M642" s="9">
        <v>28.555925999999999</v>
      </c>
      <c r="N642" s="9">
        <v>72.488122000000004</v>
      </c>
      <c r="O642" s="10">
        <f t="shared" si="9"/>
        <v>72.488122000000004</v>
      </c>
      <c r="P642" s="9">
        <v>35.145755999999999</v>
      </c>
      <c r="Q642" s="9">
        <v>109.83049</v>
      </c>
      <c r="R642" s="10">
        <f t="shared" si="10"/>
        <v>109.83049</v>
      </c>
      <c r="S642" s="10"/>
      <c r="T642" s="10"/>
      <c r="U642" s="14">
        <f t="shared" si="11"/>
        <v>0</v>
      </c>
    </row>
    <row r="643" spans="1:36" ht="15">
      <c r="A643" s="9">
        <v>5</v>
      </c>
      <c r="B643" s="9">
        <v>642</v>
      </c>
      <c r="C643" s="10" t="s">
        <v>669</v>
      </c>
      <c r="D643" s="11" t="str">
        <f>VLOOKUP(C643,sample_image_final!C2:C163,1,FALSE)</f>
        <v>b7dc9921-4c58cd1b</v>
      </c>
      <c r="E643" s="9"/>
      <c r="F643" s="9"/>
      <c r="G643" s="9"/>
      <c r="H643" s="9"/>
      <c r="I643" s="9"/>
      <c r="J643" s="9">
        <v>48.425626000000001</v>
      </c>
      <c r="K643" s="9">
        <v>164.70353</v>
      </c>
      <c r="L643" s="10">
        <f t="shared" si="8"/>
        <v>164.70353</v>
      </c>
      <c r="M643" s="9">
        <v>14.973046999999999</v>
      </c>
      <c r="N643" s="9">
        <v>19.964062999999999</v>
      </c>
      <c r="O643" s="10">
        <f t="shared" si="9"/>
        <v>19.964062999999999</v>
      </c>
      <c r="P643" s="10"/>
      <c r="Q643" s="10"/>
      <c r="R643" s="10">
        <f t="shared" si="10"/>
        <v>0</v>
      </c>
      <c r="S643" s="10"/>
      <c r="T643" s="10"/>
      <c r="U643" s="14">
        <f t="shared" si="11"/>
        <v>0</v>
      </c>
    </row>
    <row r="644" spans="1:36" ht="15">
      <c r="A644" s="9">
        <v>6</v>
      </c>
      <c r="B644" s="9">
        <v>643</v>
      </c>
      <c r="C644" s="10" t="s">
        <v>670</v>
      </c>
      <c r="D644" s="11" t="e">
        <f>VLOOKUP(C644,sample_image_final!C2:C163,1,FALSE)</f>
        <v>#N/A</v>
      </c>
      <c r="E644" s="9"/>
      <c r="F644" s="9"/>
      <c r="G644" s="9"/>
      <c r="H644" s="9"/>
      <c r="I644" s="9"/>
      <c r="J644" s="9">
        <v>20.490124000000002</v>
      </c>
      <c r="K644" s="9">
        <v>35.857717000000001</v>
      </c>
      <c r="L644" s="10">
        <f t="shared" si="8"/>
        <v>35.857717000000001</v>
      </c>
      <c r="M644" s="9">
        <v>65.312268000000003</v>
      </c>
      <c r="N644" s="9">
        <v>163.92098999999999</v>
      </c>
      <c r="O644" s="10">
        <f t="shared" si="9"/>
        <v>163.92098999999999</v>
      </c>
      <c r="P644" s="9">
        <v>55.067208000000001</v>
      </c>
      <c r="Q644" s="9">
        <v>156.2372</v>
      </c>
      <c r="R644" s="10">
        <f t="shared" si="10"/>
        <v>156.2372</v>
      </c>
      <c r="S644" s="10"/>
      <c r="T644" s="10"/>
      <c r="U644" s="14">
        <f t="shared" si="11"/>
        <v>0</v>
      </c>
    </row>
    <row r="645" spans="1:36" ht="15">
      <c r="A645" s="9">
        <v>5</v>
      </c>
      <c r="B645" s="9">
        <v>644</v>
      </c>
      <c r="C645" s="10" t="s">
        <v>671</v>
      </c>
      <c r="D645" s="11" t="e">
        <f>VLOOKUP(C645,sample_image_final!C2:C163,1,FALSE)</f>
        <v>#N/A</v>
      </c>
      <c r="E645" s="9"/>
      <c r="F645" s="9"/>
      <c r="G645" s="9"/>
      <c r="H645" s="9"/>
      <c r="I645" s="9"/>
      <c r="J645" s="9">
        <v>11.017638</v>
      </c>
      <c r="K645" s="9">
        <v>45.294733999999998</v>
      </c>
      <c r="L645" s="10">
        <f t="shared" si="8"/>
        <v>45.294733999999998</v>
      </c>
      <c r="M645" s="10"/>
      <c r="N645" s="10"/>
      <c r="O645" s="10">
        <f t="shared" si="9"/>
        <v>0</v>
      </c>
      <c r="P645" s="10"/>
      <c r="Q645" s="10"/>
      <c r="R645" s="10">
        <f t="shared" si="10"/>
        <v>0</v>
      </c>
      <c r="S645" s="10"/>
      <c r="T645" s="10"/>
      <c r="U645" s="14">
        <f t="shared" si="11"/>
        <v>0</v>
      </c>
    </row>
    <row r="646" spans="1:36" ht="15">
      <c r="A646" s="9">
        <v>5</v>
      </c>
      <c r="B646" s="9">
        <v>645</v>
      </c>
      <c r="C646" s="10" t="s">
        <v>672</v>
      </c>
      <c r="D646" s="11" t="e">
        <f>VLOOKUP(C646,sample_image_final!C2:C163,1,FALSE)</f>
        <v>#N/A</v>
      </c>
      <c r="E646" s="9"/>
      <c r="F646" s="9"/>
      <c r="G646" s="9"/>
      <c r="H646" s="9"/>
      <c r="I646" s="9"/>
      <c r="J646" s="9">
        <v>10.936705</v>
      </c>
      <c r="K646" s="9">
        <v>35.240492000000003</v>
      </c>
      <c r="L646" s="10">
        <f t="shared" si="8"/>
        <v>35.240492000000003</v>
      </c>
      <c r="M646" s="10"/>
      <c r="N646" s="10"/>
      <c r="O646" s="10">
        <f t="shared" si="9"/>
        <v>0</v>
      </c>
      <c r="P646" s="10"/>
      <c r="Q646" s="10"/>
      <c r="R646" s="10">
        <f t="shared" si="10"/>
        <v>0</v>
      </c>
      <c r="S646" s="10"/>
      <c r="T646" s="10"/>
      <c r="U646" s="14">
        <f t="shared" si="11"/>
        <v>0</v>
      </c>
    </row>
    <row r="647" spans="1:36" ht="15">
      <c r="A647" s="9">
        <v>6</v>
      </c>
      <c r="B647" s="21">
        <v>646</v>
      </c>
      <c r="C647" s="22" t="s">
        <v>673</v>
      </c>
      <c r="D647" s="23" t="e">
        <f>VLOOKUP(C647,sample_image_final!C2:C163,1,FALSE)</f>
        <v>#N/A</v>
      </c>
      <c r="E647" s="22" t="s">
        <v>26</v>
      </c>
      <c r="F647" s="22" t="s">
        <v>27</v>
      </c>
      <c r="G647" s="22" t="s">
        <v>26</v>
      </c>
      <c r="H647" s="22"/>
      <c r="I647" s="22"/>
      <c r="J647" s="21">
        <v>14.531552</v>
      </c>
      <c r="K647" s="21">
        <v>43.594653000000001</v>
      </c>
      <c r="L647" s="22">
        <f t="shared" si="8"/>
        <v>43.594653000000001</v>
      </c>
      <c r="M647" s="22"/>
      <c r="N647" s="22"/>
      <c r="O647" s="22">
        <f t="shared" si="9"/>
        <v>0</v>
      </c>
      <c r="P647" s="22"/>
      <c r="Q647" s="22"/>
      <c r="R647" s="22">
        <f t="shared" si="10"/>
        <v>0</v>
      </c>
      <c r="S647" s="22"/>
      <c r="T647" s="22"/>
      <c r="U647" s="24">
        <f t="shared" si="11"/>
        <v>0</v>
      </c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</row>
    <row r="648" spans="1:36" ht="15">
      <c r="A648" s="9">
        <v>6</v>
      </c>
      <c r="B648" s="9">
        <v>647</v>
      </c>
      <c r="C648" s="10" t="s">
        <v>674</v>
      </c>
      <c r="D648" s="11" t="e">
        <f>VLOOKUP(C648,sample_image_final!C2:C163,1,FALSE)</f>
        <v>#N/A</v>
      </c>
      <c r="E648" s="9"/>
      <c r="F648" s="9"/>
      <c r="G648" s="9"/>
      <c r="H648" s="9"/>
      <c r="I648" s="9"/>
      <c r="J648" s="9">
        <v>22.331320999999999</v>
      </c>
      <c r="K648" s="9">
        <v>58.766629000000002</v>
      </c>
      <c r="L648" s="10">
        <f t="shared" si="8"/>
        <v>58.766629000000002</v>
      </c>
      <c r="M648" s="9">
        <v>98.727939000000006</v>
      </c>
      <c r="N648" s="9">
        <v>280.90449000000001</v>
      </c>
      <c r="O648" s="10">
        <f t="shared" si="9"/>
        <v>280.90449000000001</v>
      </c>
      <c r="P648" s="10"/>
      <c r="Q648" s="10"/>
      <c r="R648" s="10">
        <f t="shared" si="10"/>
        <v>0</v>
      </c>
      <c r="S648" s="10"/>
      <c r="T648" s="10"/>
      <c r="U648" s="14">
        <f t="shared" si="11"/>
        <v>0</v>
      </c>
    </row>
    <row r="649" spans="1:36" ht="15">
      <c r="A649" s="9">
        <v>5</v>
      </c>
      <c r="B649" s="9">
        <v>648</v>
      </c>
      <c r="C649" s="10" t="s">
        <v>675</v>
      </c>
      <c r="D649" s="11" t="e">
        <f>VLOOKUP(C649,sample_image_final!C2:C163,1,FALSE)</f>
        <v>#N/A</v>
      </c>
      <c r="E649" s="9"/>
      <c r="F649" s="9"/>
      <c r="G649" s="9"/>
      <c r="H649" s="9"/>
      <c r="I649" s="9"/>
      <c r="J649" s="9">
        <v>19.491987000000002</v>
      </c>
      <c r="K649" s="9">
        <v>40.283441000000003</v>
      </c>
      <c r="L649" s="10">
        <f t="shared" si="8"/>
        <v>40.283441000000003</v>
      </c>
      <c r="M649" s="10"/>
      <c r="N649" s="10"/>
      <c r="O649" s="10">
        <f t="shared" si="9"/>
        <v>0</v>
      </c>
      <c r="P649" s="10"/>
      <c r="Q649" s="10"/>
      <c r="R649" s="10">
        <f t="shared" si="10"/>
        <v>0</v>
      </c>
      <c r="S649" s="10"/>
      <c r="T649" s="10"/>
      <c r="U649" s="14">
        <f t="shared" si="11"/>
        <v>0</v>
      </c>
    </row>
    <row r="650" spans="1:36" ht="15">
      <c r="A650" s="9">
        <v>6</v>
      </c>
      <c r="B650" s="9">
        <v>649</v>
      </c>
      <c r="C650" s="10" t="s">
        <v>676</v>
      </c>
      <c r="D650" s="11" t="str">
        <f>VLOOKUP(C650,sample_image_final!C2:C163,1,FALSE)</f>
        <v>b7ec9c7e-816b5937</v>
      </c>
      <c r="E650" s="9"/>
      <c r="F650" s="9"/>
      <c r="G650" s="9"/>
      <c r="H650" s="9"/>
      <c r="I650" s="9"/>
      <c r="J650" s="9">
        <v>10.231579999999999</v>
      </c>
      <c r="K650" s="9">
        <v>25.578948</v>
      </c>
      <c r="L650" s="10">
        <f t="shared" si="8"/>
        <v>25.578948</v>
      </c>
      <c r="M650" s="10"/>
      <c r="N650" s="10"/>
      <c r="O650" s="10">
        <f t="shared" si="9"/>
        <v>0</v>
      </c>
      <c r="P650" s="10"/>
      <c r="Q650" s="10"/>
      <c r="R650" s="10">
        <f t="shared" si="10"/>
        <v>0</v>
      </c>
      <c r="S650" s="10"/>
      <c r="T650" s="10"/>
      <c r="U650" s="14">
        <f t="shared" si="11"/>
        <v>0</v>
      </c>
    </row>
    <row r="651" spans="1:36" ht="15">
      <c r="A651" s="9">
        <v>5</v>
      </c>
      <c r="B651" s="9">
        <v>650</v>
      </c>
      <c r="C651" s="10" t="s">
        <v>677</v>
      </c>
      <c r="D651" s="11" t="e">
        <f>VLOOKUP(C651,sample_image_final!C2:C163,1,FALSE)</f>
        <v>#N/A</v>
      </c>
      <c r="E651" s="9"/>
      <c r="F651" s="9"/>
      <c r="G651" s="9"/>
      <c r="H651" s="9"/>
      <c r="I651" s="9"/>
      <c r="J651" s="9">
        <v>20.282488000000001</v>
      </c>
      <c r="K651" s="9">
        <v>54.606698999999999</v>
      </c>
      <c r="L651" s="10">
        <f t="shared" si="8"/>
        <v>54.606698999999999</v>
      </c>
      <c r="M651" s="9">
        <v>17.162106000000001</v>
      </c>
      <c r="N651" s="9">
        <v>28.083445000000001</v>
      </c>
      <c r="O651" s="10">
        <f t="shared" si="9"/>
        <v>28.083445000000001</v>
      </c>
      <c r="P651" s="9">
        <v>15.601914000000001</v>
      </c>
      <c r="Q651" s="9">
        <v>21.842680000000001</v>
      </c>
      <c r="R651" s="10">
        <f t="shared" si="10"/>
        <v>21.842680000000001</v>
      </c>
      <c r="S651" s="10"/>
      <c r="T651" s="10"/>
      <c r="U651" s="14">
        <f t="shared" si="11"/>
        <v>0</v>
      </c>
    </row>
    <row r="652" spans="1:36" ht="15">
      <c r="A652" s="9">
        <v>5</v>
      </c>
      <c r="B652" s="9">
        <v>651</v>
      </c>
      <c r="C652" s="10" t="s">
        <v>678</v>
      </c>
      <c r="D652" s="11" t="e">
        <f>VLOOKUP(C652,sample_image_final!C2:C163,1,FALSE)</f>
        <v>#N/A</v>
      </c>
      <c r="E652" s="9"/>
      <c r="F652" s="9"/>
      <c r="G652" s="9"/>
      <c r="H652" s="9"/>
      <c r="I652" s="9"/>
      <c r="J652" s="9">
        <v>11.981517999999999</v>
      </c>
      <c r="K652" s="9">
        <v>19.469963</v>
      </c>
      <c r="L652" s="10">
        <f t="shared" si="8"/>
        <v>19.469963</v>
      </c>
      <c r="M652" s="9">
        <v>11.981519</v>
      </c>
      <c r="N652" s="9">
        <v>32.949174999999997</v>
      </c>
      <c r="O652" s="10">
        <f t="shared" si="9"/>
        <v>32.949174999999997</v>
      </c>
      <c r="P652" s="9">
        <v>13.465999999999999</v>
      </c>
      <c r="Q652" s="9">
        <v>37.949641</v>
      </c>
      <c r="R652" s="10">
        <f t="shared" si="10"/>
        <v>37.949641</v>
      </c>
      <c r="S652" s="9">
        <v>20.967658</v>
      </c>
      <c r="T652" s="9">
        <v>59.907592999999999</v>
      </c>
      <c r="U652" s="14">
        <f t="shared" si="11"/>
        <v>59.907592999999999</v>
      </c>
    </row>
    <row r="653" spans="1:36" ht="15">
      <c r="A653" s="9">
        <v>5</v>
      </c>
      <c r="B653" s="9">
        <v>652</v>
      </c>
      <c r="C653" s="10" t="s">
        <v>679</v>
      </c>
      <c r="D653" s="11" t="e">
        <f>VLOOKUP(C653,sample_image_final!C2:C163,1,FALSE)</f>
        <v>#N/A</v>
      </c>
      <c r="E653" s="9"/>
      <c r="F653" s="9"/>
      <c r="G653" s="9"/>
      <c r="H653" s="9"/>
      <c r="I653" s="9"/>
      <c r="J653" s="9">
        <v>30.374979</v>
      </c>
      <c r="K653" s="9">
        <v>57.374960000000002</v>
      </c>
      <c r="L653" s="10">
        <f t="shared" si="8"/>
        <v>57.374960000000002</v>
      </c>
      <c r="M653" s="9">
        <v>30.374979</v>
      </c>
      <c r="N653" s="9">
        <v>45.562469</v>
      </c>
      <c r="O653" s="10">
        <f t="shared" si="9"/>
        <v>45.562469</v>
      </c>
      <c r="P653" s="10"/>
      <c r="Q653" s="10"/>
      <c r="R653" s="10">
        <f t="shared" si="10"/>
        <v>0</v>
      </c>
      <c r="S653" s="10"/>
      <c r="T653" s="10"/>
      <c r="U653" s="14">
        <f t="shared" si="11"/>
        <v>0</v>
      </c>
    </row>
    <row r="654" spans="1:36" ht="15">
      <c r="A654" s="9">
        <v>6</v>
      </c>
      <c r="B654" s="9">
        <v>653</v>
      </c>
      <c r="C654" s="10" t="s">
        <v>680</v>
      </c>
      <c r="D654" s="11" t="e">
        <f>VLOOKUP(C654,sample_image_final!C2:C163,1,FALSE)</f>
        <v>#N/A</v>
      </c>
      <c r="E654" s="9"/>
      <c r="F654" s="9"/>
      <c r="G654" s="9"/>
      <c r="H654" s="9"/>
      <c r="I654" s="9"/>
      <c r="J654" s="9">
        <v>37.124974999999999</v>
      </c>
      <c r="K654" s="9">
        <v>33.749977000000001</v>
      </c>
      <c r="L654" s="10">
        <f t="shared" si="8"/>
        <v>37.124974999999999</v>
      </c>
      <c r="M654" s="9">
        <v>42.187471000000002</v>
      </c>
      <c r="N654" s="9">
        <v>104.62493000000001</v>
      </c>
      <c r="O654" s="10">
        <f t="shared" si="9"/>
        <v>104.62493000000001</v>
      </c>
      <c r="P654" s="10"/>
      <c r="Q654" s="10"/>
      <c r="R654" s="10">
        <f t="shared" si="10"/>
        <v>0</v>
      </c>
      <c r="S654" s="10"/>
      <c r="T654" s="10"/>
      <c r="U654" s="14">
        <f t="shared" si="11"/>
        <v>0</v>
      </c>
    </row>
    <row r="655" spans="1:36" ht="15">
      <c r="A655" s="9">
        <v>6</v>
      </c>
      <c r="B655" s="9">
        <v>654</v>
      </c>
      <c r="C655" s="10" t="s">
        <v>681</v>
      </c>
      <c r="D655" s="11" t="e">
        <f>VLOOKUP(C655,sample_image_final!C2:C163,1,FALSE)</f>
        <v>#N/A</v>
      </c>
      <c r="E655" s="9"/>
      <c r="F655" s="9"/>
      <c r="G655" s="9"/>
      <c r="H655" s="9"/>
      <c r="I655" s="9"/>
      <c r="J655" s="9">
        <v>12.789472999999999</v>
      </c>
      <c r="K655" s="9">
        <v>37.089475</v>
      </c>
      <c r="L655" s="10">
        <f t="shared" si="8"/>
        <v>37.089475</v>
      </c>
      <c r="M655" s="9">
        <v>14.068422</v>
      </c>
      <c r="N655" s="9">
        <v>48.600002000000003</v>
      </c>
      <c r="O655" s="10">
        <f t="shared" si="9"/>
        <v>48.600002000000003</v>
      </c>
      <c r="P655" s="10"/>
      <c r="Q655" s="10"/>
      <c r="R655" s="10">
        <f t="shared" si="10"/>
        <v>0</v>
      </c>
      <c r="S655" s="10"/>
      <c r="T655" s="10"/>
      <c r="U655" s="14">
        <f t="shared" si="11"/>
        <v>0</v>
      </c>
    </row>
    <row r="656" spans="1:36" ht="15">
      <c r="A656" s="9">
        <v>6</v>
      </c>
      <c r="B656" s="9">
        <v>655</v>
      </c>
      <c r="C656" s="10" t="s">
        <v>682</v>
      </c>
      <c r="D656" s="11" t="e">
        <f>VLOOKUP(C656,sample_image_final!C2:C163,1,FALSE)</f>
        <v>#N/A</v>
      </c>
      <c r="E656" s="9"/>
      <c r="F656" s="9"/>
      <c r="G656" s="9"/>
      <c r="H656" s="9"/>
      <c r="I656" s="9"/>
      <c r="J656" s="9">
        <v>21.540177</v>
      </c>
      <c r="K656" s="9">
        <v>59.235484999999997</v>
      </c>
      <c r="L656" s="10">
        <f t="shared" si="8"/>
        <v>59.235484999999997</v>
      </c>
      <c r="M656" s="9">
        <v>32.310265000000001</v>
      </c>
      <c r="N656" s="9">
        <v>68.659312</v>
      </c>
      <c r="O656" s="10">
        <f t="shared" si="9"/>
        <v>68.659312</v>
      </c>
      <c r="P656" s="10"/>
      <c r="Q656" s="10"/>
      <c r="R656" s="10">
        <f t="shared" si="10"/>
        <v>0</v>
      </c>
      <c r="S656" s="10"/>
      <c r="T656" s="10"/>
      <c r="U656" s="14">
        <f t="shared" si="11"/>
        <v>0</v>
      </c>
    </row>
    <row r="657" spans="1:21" ht="15">
      <c r="A657" s="9">
        <v>5</v>
      </c>
      <c r="B657" s="9">
        <v>656</v>
      </c>
      <c r="C657" s="10" t="s">
        <v>683</v>
      </c>
      <c r="D657" s="11" t="str">
        <f>VLOOKUP(C657,sample_image_final!C2:C163,1,FALSE)</f>
        <v>b7fc572c-aff1b54d</v>
      </c>
      <c r="E657" s="9"/>
      <c r="F657" s="9"/>
      <c r="G657" s="9"/>
      <c r="H657" s="9"/>
      <c r="I657" s="9"/>
      <c r="J657" s="9">
        <v>33.689360000000001</v>
      </c>
      <c r="K657" s="9">
        <v>33.689360000000001</v>
      </c>
      <c r="L657" s="10">
        <f t="shared" si="8"/>
        <v>33.689360000000001</v>
      </c>
      <c r="M657" s="10"/>
      <c r="N657" s="10"/>
      <c r="O657" s="10">
        <f t="shared" si="9"/>
        <v>0</v>
      </c>
      <c r="P657" s="10"/>
      <c r="Q657" s="10"/>
      <c r="R657" s="10">
        <f t="shared" si="10"/>
        <v>0</v>
      </c>
      <c r="S657" s="10"/>
      <c r="T657" s="10"/>
      <c r="U657" s="14">
        <f t="shared" si="11"/>
        <v>0</v>
      </c>
    </row>
    <row r="658" spans="1:21" ht="15">
      <c r="A658" s="9">
        <v>6</v>
      </c>
      <c r="B658" s="9">
        <v>657</v>
      </c>
      <c r="C658" s="10" t="s">
        <v>684</v>
      </c>
      <c r="D658" s="11" t="e">
        <f>VLOOKUP(C658,sample_image_final!C2:C163,1,FALSE)</f>
        <v>#N/A</v>
      </c>
      <c r="E658" s="9"/>
      <c r="F658" s="9"/>
      <c r="G658" s="9"/>
      <c r="H658" s="9"/>
      <c r="I658" s="9"/>
      <c r="J658" s="9">
        <v>21.954818</v>
      </c>
      <c r="K658" s="9">
        <v>44.907581</v>
      </c>
      <c r="L658" s="10">
        <f t="shared" si="8"/>
        <v>44.907581</v>
      </c>
      <c r="M658" s="10"/>
      <c r="N658" s="10"/>
      <c r="O658" s="10">
        <f t="shared" si="9"/>
        <v>0</v>
      </c>
      <c r="P658" s="10"/>
      <c r="Q658" s="10"/>
      <c r="R658" s="10">
        <f t="shared" si="10"/>
        <v>0</v>
      </c>
      <c r="S658" s="10"/>
      <c r="T658" s="10"/>
      <c r="U658" s="14">
        <f t="shared" si="11"/>
        <v>0</v>
      </c>
    </row>
    <row r="659" spans="1:21" ht="15">
      <c r="A659" s="9">
        <v>6</v>
      </c>
      <c r="B659" s="9">
        <v>658</v>
      </c>
      <c r="C659" s="10" t="s">
        <v>685</v>
      </c>
      <c r="D659" s="11" t="e">
        <f>VLOOKUP(C659,sample_image_final!C2:C163,1,FALSE)</f>
        <v>#N/A</v>
      </c>
      <c r="E659" s="9"/>
      <c r="F659" s="9"/>
      <c r="G659" s="9"/>
      <c r="H659" s="9"/>
      <c r="I659" s="9"/>
      <c r="J659" s="9">
        <v>30.614182</v>
      </c>
      <c r="K659" s="9">
        <v>88.781126999999998</v>
      </c>
      <c r="L659" s="10">
        <f t="shared" si="8"/>
        <v>88.781126999999998</v>
      </c>
      <c r="M659" s="10"/>
      <c r="N659" s="10"/>
      <c r="O659" s="10">
        <f t="shared" si="9"/>
        <v>0</v>
      </c>
      <c r="P659" s="10"/>
      <c r="Q659" s="10"/>
      <c r="R659" s="10">
        <f t="shared" si="10"/>
        <v>0</v>
      </c>
      <c r="S659" s="10"/>
      <c r="T659" s="10"/>
      <c r="U659" s="14">
        <f t="shared" si="11"/>
        <v>0</v>
      </c>
    </row>
    <row r="660" spans="1:21" ht="15">
      <c r="A660" s="9">
        <v>5</v>
      </c>
      <c r="B660" s="9">
        <v>659</v>
      </c>
      <c r="C660" s="10" t="s">
        <v>686</v>
      </c>
      <c r="D660" s="11" t="e">
        <f>VLOOKUP(C660,sample_image_final!C2:C163,1,FALSE)</f>
        <v>#N/A</v>
      </c>
      <c r="E660" s="9"/>
      <c r="F660" s="9"/>
      <c r="G660" s="9"/>
      <c r="H660" s="9"/>
      <c r="I660" s="9"/>
      <c r="J660" s="9">
        <v>16.787565000000001</v>
      </c>
      <c r="K660" s="9">
        <v>35.253886999999999</v>
      </c>
      <c r="L660" s="10">
        <f t="shared" si="8"/>
        <v>35.253886999999999</v>
      </c>
      <c r="M660" s="10"/>
      <c r="N660" s="10"/>
      <c r="O660" s="10">
        <f t="shared" si="9"/>
        <v>0</v>
      </c>
      <c r="P660" s="10"/>
      <c r="Q660" s="10"/>
      <c r="R660" s="10">
        <f t="shared" si="10"/>
        <v>0</v>
      </c>
      <c r="S660" s="10"/>
      <c r="T660" s="10"/>
      <c r="U660" s="14">
        <f t="shared" si="11"/>
        <v>0</v>
      </c>
    </row>
    <row r="661" spans="1:21" ht="15">
      <c r="A661" s="9">
        <v>6</v>
      </c>
      <c r="B661" s="9">
        <v>660</v>
      </c>
      <c r="C661" s="10" t="s">
        <v>687</v>
      </c>
      <c r="D661" s="11" t="e">
        <f>VLOOKUP(C661,sample_image_final!C2:C163,1,FALSE)</f>
        <v>#N/A</v>
      </c>
      <c r="E661" s="9"/>
      <c r="F661" s="9"/>
      <c r="G661" s="9"/>
      <c r="H661" s="9"/>
      <c r="I661" s="9"/>
      <c r="J661" s="9">
        <v>11.751295000000001</v>
      </c>
      <c r="K661" s="9">
        <v>38.611398999999999</v>
      </c>
      <c r="L661" s="10">
        <f t="shared" si="8"/>
        <v>38.611398999999999</v>
      </c>
      <c r="M661" s="10"/>
      <c r="N661" s="10"/>
      <c r="O661" s="10">
        <f t="shared" si="9"/>
        <v>0</v>
      </c>
      <c r="P661" s="10"/>
      <c r="Q661" s="10"/>
      <c r="R661" s="10">
        <f t="shared" si="10"/>
        <v>0</v>
      </c>
      <c r="S661" s="10"/>
      <c r="T661" s="10"/>
      <c r="U661" s="14">
        <f t="shared" si="11"/>
        <v>0</v>
      </c>
    </row>
    <row r="662" spans="1:21" ht="15">
      <c r="A662" s="9">
        <v>5</v>
      </c>
      <c r="B662" s="9">
        <v>661</v>
      </c>
      <c r="C662" s="10" t="s">
        <v>688</v>
      </c>
      <c r="D662" s="11" t="str">
        <f>VLOOKUP(C662,sample_image_final!C2:C163,1,FALSE)</f>
        <v>b7fd3f86-c4f5da2e</v>
      </c>
      <c r="E662" s="9"/>
      <c r="F662" s="9"/>
      <c r="G662" s="9"/>
      <c r="H662" s="9"/>
      <c r="I662" s="9"/>
      <c r="J662" s="9">
        <v>29.283897</v>
      </c>
      <c r="K662" s="9">
        <v>74.336042000000006</v>
      </c>
      <c r="L662" s="10">
        <f t="shared" si="8"/>
        <v>74.336042000000006</v>
      </c>
      <c r="M662" s="9">
        <v>43.925843999999998</v>
      </c>
      <c r="N662" s="9">
        <v>93.483206999999993</v>
      </c>
      <c r="O662" s="10">
        <f t="shared" si="9"/>
        <v>93.483206999999993</v>
      </c>
      <c r="P662" s="10"/>
      <c r="Q662" s="10"/>
      <c r="R662" s="10">
        <f t="shared" si="10"/>
        <v>0</v>
      </c>
      <c r="S662" s="10"/>
      <c r="T662" s="10"/>
      <c r="U662" s="14">
        <f t="shared" si="11"/>
        <v>0</v>
      </c>
    </row>
    <row r="663" spans="1:21" ht="15">
      <c r="A663" s="9">
        <v>6</v>
      </c>
      <c r="B663" s="9">
        <v>662</v>
      </c>
      <c r="C663" s="10" t="s">
        <v>689</v>
      </c>
      <c r="D663" s="11" t="e">
        <f>VLOOKUP(C663,sample_image_final!C2:C163,1,FALSE)</f>
        <v>#N/A</v>
      </c>
      <c r="E663" s="9"/>
      <c r="F663" s="9"/>
      <c r="G663" s="9"/>
      <c r="H663" s="9"/>
      <c r="I663" s="9"/>
      <c r="J663" s="9">
        <v>20.249986</v>
      </c>
      <c r="K663" s="9">
        <v>33.749977000000001</v>
      </c>
      <c r="L663" s="10">
        <f t="shared" si="8"/>
        <v>33.749977000000001</v>
      </c>
      <c r="M663" s="9">
        <v>16.874987999999998</v>
      </c>
      <c r="N663" s="9">
        <v>35.437474999999999</v>
      </c>
      <c r="O663" s="10">
        <f t="shared" si="9"/>
        <v>35.437474999999999</v>
      </c>
      <c r="P663" s="10"/>
      <c r="Q663" s="10"/>
      <c r="R663" s="10">
        <f t="shared" si="10"/>
        <v>0</v>
      </c>
      <c r="S663" s="10"/>
      <c r="T663" s="10"/>
      <c r="U663" s="14">
        <f t="shared" si="11"/>
        <v>0</v>
      </c>
    </row>
    <row r="664" spans="1:21" ht="15">
      <c r="A664" s="9">
        <v>5</v>
      </c>
      <c r="B664" s="9">
        <v>663</v>
      </c>
      <c r="C664" s="10" t="s">
        <v>690</v>
      </c>
      <c r="D664" s="11" t="e">
        <f>VLOOKUP(C664,sample_image_final!C2:C163,1,FALSE)</f>
        <v>#N/A</v>
      </c>
      <c r="E664" s="9"/>
      <c r="F664" s="9"/>
      <c r="G664" s="9"/>
      <c r="H664" s="9"/>
      <c r="I664" s="9"/>
      <c r="J664" s="9">
        <v>54.994739000000003</v>
      </c>
      <c r="K664" s="9">
        <v>106.15263</v>
      </c>
      <c r="L664" s="10">
        <f t="shared" si="8"/>
        <v>106.15263</v>
      </c>
      <c r="M664" s="9">
        <v>80.573683000000003</v>
      </c>
      <c r="N664" s="9">
        <v>125.33684</v>
      </c>
      <c r="O664" s="10">
        <f t="shared" si="9"/>
        <v>125.33684</v>
      </c>
      <c r="P664" s="10"/>
      <c r="Q664" s="10"/>
      <c r="R664" s="10">
        <f t="shared" si="10"/>
        <v>0</v>
      </c>
      <c r="S664" s="10"/>
      <c r="T664" s="10"/>
      <c r="U664" s="14">
        <f t="shared" si="11"/>
        <v>0</v>
      </c>
    </row>
    <row r="665" spans="1:21" ht="15">
      <c r="A665" s="9">
        <v>5</v>
      </c>
      <c r="B665" s="9">
        <v>664</v>
      </c>
      <c r="C665" s="10" t="s">
        <v>691</v>
      </c>
      <c r="D665" s="11" t="str">
        <f>VLOOKUP(C665,sample_image_final!C2:C163,1,FALSE)</f>
        <v>b803d91d-e65a9c14</v>
      </c>
      <c r="E665" s="9"/>
      <c r="F665" s="9"/>
      <c r="G665" s="9"/>
      <c r="H665" s="9"/>
      <c r="I665" s="9"/>
      <c r="J665" s="9">
        <v>213.12942000000001</v>
      </c>
      <c r="K665" s="9">
        <v>369.74725000000001</v>
      </c>
      <c r="L665" s="10">
        <f t="shared" si="8"/>
        <v>369.74725000000001</v>
      </c>
      <c r="M665" s="9">
        <v>12.477541</v>
      </c>
      <c r="N665" s="9">
        <v>28.698343000000001</v>
      </c>
      <c r="O665" s="10">
        <f t="shared" si="9"/>
        <v>28.698343000000001</v>
      </c>
      <c r="P665" s="9">
        <v>9.9820340000000005</v>
      </c>
      <c r="Q665" s="9">
        <v>32.441605000000003</v>
      </c>
      <c r="R665" s="10">
        <f t="shared" si="10"/>
        <v>32.441605000000003</v>
      </c>
      <c r="S665" s="10"/>
      <c r="T665" s="10"/>
      <c r="U665" s="14">
        <f t="shared" si="11"/>
        <v>0</v>
      </c>
    </row>
    <row r="666" spans="1:21" ht="15">
      <c r="A666" s="9">
        <v>5</v>
      </c>
      <c r="B666" s="9">
        <v>665</v>
      </c>
      <c r="C666" s="10" t="s">
        <v>692</v>
      </c>
      <c r="D666" s="11" t="e">
        <f>VLOOKUP(C666,sample_image_final!C2:C163,1,FALSE)</f>
        <v>#N/A</v>
      </c>
      <c r="E666" s="9"/>
      <c r="F666" s="9"/>
      <c r="G666" s="9"/>
      <c r="H666" s="9"/>
      <c r="I666" s="9"/>
      <c r="J666" s="9">
        <v>14.973048</v>
      </c>
      <c r="K666" s="9">
        <v>44.919144000000003</v>
      </c>
      <c r="L666" s="10">
        <f t="shared" si="8"/>
        <v>44.919144000000003</v>
      </c>
      <c r="M666" s="9">
        <v>16.220803</v>
      </c>
      <c r="N666" s="9">
        <v>48.662407000000002</v>
      </c>
      <c r="O666" s="10">
        <f t="shared" si="9"/>
        <v>48.662407000000002</v>
      </c>
      <c r="P666" s="9">
        <v>21.577956</v>
      </c>
      <c r="Q666" s="9">
        <v>54.377600999999999</v>
      </c>
      <c r="R666" s="10">
        <f t="shared" si="10"/>
        <v>54.377600999999999</v>
      </c>
      <c r="S666" s="9">
        <v>29.946095</v>
      </c>
      <c r="T666" s="9">
        <v>72.369735000000006</v>
      </c>
      <c r="U666" s="14">
        <f t="shared" si="11"/>
        <v>72.369735000000006</v>
      </c>
    </row>
    <row r="667" spans="1:21" ht="15">
      <c r="A667" s="9">
        <v>6</v>
      </c>
      <c r="B667" s="9">
        <v>666</v>
      </c>
      <c r="C667" s="10" t="s">
        <v>693</v>
      </c>
      <c r="D667" s="11" t="e">
        <f>VLOOKUP(C667,sample_image_final!C2:C163,1,FALSE)</f>
        <v>#N/A</v>
      </c>
      <c r="E667" s="9"/>
      <c r="F667" s="9"/>
      <c r="G667" s="9"/>
      <c r="H667" s="9"/>
      <c r="I667" s="9"/>
      <c r="J667" s="9">
        <v>135.09280999999999</v>
      </c>
      <c r="K667" s="9">
        <v>244.9485</v>
      </c>
      <c r="L667" s="10">
        <f t="shared" si="8"/>
        <v>244.9485</v>
      </c>
      <c r="M667" s="10"/>
      <c r="N667" s="10"/>
      <c r="O667" s="10">
        <f t="shared" si="9"/>
        <v>0</v>
      </c>
      <c r="P667" s="10"/>
      <c r="Q667" s="10"/>
      <c r="R667" s="10">
        <f t="shared" si="10"/>
        <v>0</v>
      </c>
      <c r="S667" s="10"/>
      <c r="T667" s="10"/>
      <c r="U667" s="14">
        <f t="shared" si="11"/>
        <v>0</v>
      </c>
    </row>
    <row r="668" spans="1:21" ht="15">
      <c r="A668" s="9">
        <v>6</v>
      </c>
      <c r="B668" s="9">
        <v>667</v>
      </c>
      <c r="C668" s="10" t="s">
        <v>694</v>
      </c>
      <c r="D668" s="11" t="e">
        <f>VLOOKUP(C668,sample_image_final!C2:C163,1,FALSE)</f>
        <v>#N/A</v>
      </c>
      <c r="E668" s="9"/>
      <c r="F668" s="9"/>
      <c r="G668" s="9"/>
      <c r="H668" s="9"/>
      <c r="I668" s="9"/>
      <c r="J668" s="9">
        <v>27.485845000000001</v>
      </c>
      <c r="K668" s="9">
        <v>53.722332999999999</v>
      </c>
      <c r="L668" s="10">
        <f t="shared" si="8"/>
        <v>53.722332999999999</v>
      </c>
      <c r="M668" s="10"/>
      <c r="N668" s="10"/>
      <c r="O668" s="10">
        <f t="shared" si="9"/>
        <v>0</v>
      </c>
      <c r="P668" s="10"/>
      <c r="Q668" s="10"/>
      <c r="R668" s="10">
        <f t="shared" si="10"/>
        <v>0</v>
      </c>
      <c r="S668" s="10"/>
      <c r="T668" s="10"/>
      <c r="U668" s="14">
        <f t="shared" si="11"/>
        <v>0</v>
      </c>
    </row>
    <row r="669" spans="1:21" ht="15">
      <c r="A669" s="9">
        <v>6</v>
      </c>
      <c r="B669" s="9">
        <v>668</v>
      </c>
      <c r="C669" s="10" t="s">
        <v>695</v>
      </c>
      <c r="D669" s="11" t="e">
        <f>VLOOKUP(C669,sample_image_final!C2:C163,1,FALSE)</f>
        <v>#N/A</v>
      </c>
      <c r="E669" s="9"/>
      <c r="F669" s="9"/>
      <c r="G669" s="9"/>
      <c r="H669" s="9"/>
      <c r="I669" s="9"/>
      <c r="J669" s="9">
        <v>58.686846000000003</v>
      </c>
      <c r="K669" s="9">
        <v>117.37369</v>
      </c>
      <c r="L669" s="10">
        <f t="shared" si="8"/>
        <v>117.37369</v>
      </c>
      <c r="M669" s="9">
        <v>51.350987000000003</v>
      </c>
      <c r="N669" s="9">
        <v>88.030269000000004</v>
      </c>
      <c r="O669" s="10">
        <f t="shared" si="9"/>
        <v>88.030269000000004</v>
      </c>
      <c r="P669" s="9">
        <v>30.677719</v>
      </c>
      <c r="Q669" s="9">
        <v>214.74404000000001</v>
      </c>
      <c r="R669" s="10">
        <f t="shared" si="10"/>
        <v>214.74404000000001</v>
      </c>
      <c r="S669" s="10"/>
      <c r="T669" s="10"/>
      <c r="U669" s="14">
        <f t="shared" si="11"/>
        <v>0</v>
      </c>
    </row>
    <row r="670" spans="1:21" ht="15">
      <c r="A670" s="9">
        <v>5</v>
      </c>
      <c r="B670" s="9">
        <v>669</v>
      </c>
      <c r="C670" s="10" t="s">
        <v>696</v>
      </c>
      <c r="D670" s="11" t="e">
        <f>VLOOKUP(C670,sample_image_final!C2:C163,1,FALSE)</f>
        <v>#N/A</v>
      </c>
      <c r="E670" s="9"/>
      <c r="F670" s="9"/>
      <c r="G670" s="9"/>
      <c r="H670" s="9"/>
      <c r="I670" s="9"/>
      <c r="J670" s="9">
        <v>46.042107000000001</v>
      </c>
      <c r="K670" s="9">
        <v>78.015789999999996</v>
      </c>
      <c r="L670" s="10">
        <f t="shared" si="8"/>
        <v>78.015789999999996</v>
      </c>
      <c r="M670" s="9">
        <v>20.463158</v>
      </c>
      <c r="N670" s="9">
        <v>61.389474</v>
      </c>
      <c r="O670" s="10">
        <f t="shared" si="9"/>
        <v>61.389474</v>
      </c>
      <c r="P670" s="10"/>
      <c r="Q670" s="10"/>
      <c r="R670" s="10">
        <f t="shared" si="10"/>
        <v>0</v>
      </c>
      <c r="S670" s="10"/>
      <c r="T670" s="10"/>
      <c r="U670" s="14">
        <f t="shared" si="11"/>
        <v>0</v>
      </c>
    </row>
    <row r="671" spans="1:21" ht="15">
      <c r="A671" s="9">
        <v>5</v>
      </c>
      <c r="B671" s="9">
        <v>670</v>
      </c>
      <c r="C671" s="10" t="s">
        <v>697</v>
      </c>
      <c r="D671" s="11" t="e">
        <f>VLOOKUP(C671,sample_image_final!C2:C163,1,FALSE)</f>
        <v>#N/A</v>
      </c>
      <c r="E671" s="9"/>
      <c r="F671" s="9"/>
      <c r="G671" s="9"/>
      <c r="H671" s="9"/>
      <c r="I671" s="9"/>
      <c r="J671" s="9">
        <v>38.597945000000003</v>
      </c>
      <c r="K671" s="9">
        <v>81.649497999999994</v>
      </c>
      <c r="L671" s="10">
        <f t="shared" si="8"/>
        <v>81.649497999999994</v>
      </c>
      <c r="M671" s="10"/>
      <c r="N671" s="10"/>
      <c r="O671" s="10">
        <f t="shared" si="9"/>
        <v>0</v>
      </c>
      <c r="P671" s="10"/>
      <c r="Q671" s="10"/>
      <c r="R671" s="10">
        <f t="shared" si="10"/>
        <v>0</v>
      </c>
      <c r="S671" s="10"/>
      <c r="T671" s="10"/>
      <c r="U671" s="14">
        <f t="shared" si="11"/>
        <v>0</v>
      </c>
    </row>
    <row r="672" spans="1:21" ht="15">
      <c r="A672" s="9">
        <v>5</v>
      </c>
      <c r="B672" s="9">
        <v>671</v>
      </c>
      <c r="C672" s="10" t="s">
        <v>698</v>
      </c>
      <c r="D672" s="11" t="e">
        <f>VLOOKUP(C672,sample_image_final!C2:C163,1,FALSE)</f>
        <v>#N/A</v>
      </c>
      <c r="E672" s="9"/>
      <c r="F672" s="9"/>
      <c r="G672" s="9"/>
      <c r="H672" s="9"/>
      <c r="I672" s="9"/>
      <c r="J672" s="9">
        <v>17.191835000000001</v>
      </c>
      <c r="K672" s="9">
        <v>39.673461000000003</v>
      </c>
      <c r="L672" s="10">
        <f t="shared" si="8"/>
        <v>39.673461000000003</v>
      </c>
      <c r="M672" s="9">
        <v>13.224486000000001</v>
      </c>
      <c r="N672" s="9">
        <v>29.093871</v>
      </c>
      <c r="O672" s="10">
        <f t="shared" si="9"/>
        <v>29.093871</v>
      </c>
      <c r="P672" s="9">
        <v>9.2571410000000007</v>
      </c>
      <c r="Q672" s="9">
        <v>27.771422999999999</v>
      </c>
      <c r="R672" s="10">
        <f t="shared" si="10"/>
        <v>27.771422999999999</v>
      </c>
      <c r="S672" s="10"/>
      <c r="T672" s="10"/>
      <c r="U672" s="14">
        <f t="shared" si="11"/>
        <v>0</v>
      </c>
    </row>
    <row r="673" spans="1:21" ht="15">
      <c r="A673" s="9">
        <v>5</v>
      </c>
      <c r="B673" s="9">
        <v>672</v>
      </c>
      <c r="C673" s="10" t="s">
        <v>699</v>
      </c>
      <c r="D673" s="11" t="e">
        <f>VLOOKUP(C673,sample_image_final!C2:C163,1,FALSE)</f>
        <v>#N/A</v>
      </c>
      <c r="E673" s="9"/>
      <c r="F673" s="9"/>
      <c r="G673" s="9"/>
      <c r="H673" s="9"/>
      <c r="I673" s="9"/>
      <c r="J673" s="9">
        <v>25.126526999999999</v>
      </c>
      <c r="K673" s="9">
        <v>44.302028999999997</v>
      </c>
      <c r="L673" s="10">
        <f t="shared" si="8"/>
        <v>44.302028999999997</v>
      </c>
      <c r="M673" s="10"/>
      <c r="N673" s="10"/>
      <c r="O673" s="10">
        <f t="shared" si="9"/>
        <v>0</v>
      </c>
      <c r="P673" s="10"/>
      <c r="Q673" s="10"/>
      <c r="R673" s="10">
        <f t="shared" si="10"/>
        <v>0</v>
      </c>
      <c r="S673" s="10"/>
      <c r="T673" s="10"/>
      <c r="U673" s="14">
        <f t="shared" si="11"/>
        <v>0</v>
      </c>
    </row>
    <row r="674" spans="1:21" ht="15">
      <c r="A674" s="9">
        <v>6</v>
      </c>
      <c r="B674" s="9">
        <v>673</v>
      </c>
      <c r="C674" s="10" t="s">
        <v>700</v>
      </c>
      <c r="D674" s="11" t="e">
        <f>VLOOKUP(C674,sample_image_final!C2:C163,1,FALSE)</f>
        <v>#N/A</v>
      </c>
      <c r="E674" s="9"/>
      <c r="F674" s="9"/>
      <c r="G674" s="9"/>
      <c r="H674" s="9"/>
      <c r="I674" s="9"/>
      <c r="J674" s="9">
        <v>21.155987</v>
      </c>
      <c r="K674" s="9">
        <v>52.889966000000001</v>
      </c>
      <c r="L674" s="10">
        <f t="shared" si="8"/>
        <v>52.889966000000001</v>
      </c>
      <c r="M674" s="10"/>
      <c r="N674" s="10"/>
      <c r="O674" s="10">
        <f t="shared" si="9"/>
        <v>0</v>
      </c>
      <c r="P674" s="10"/>
      <c r="Q674" s="10"/>
      <c r="R674" s="10">
        <f t="shared" si="10"/>
        <v>0</v>
      </c>
      <c r="S674" s="10"/>
      <c r="T674" s="10"/>
      <c r="U674" s="14">
        <f t="shared" si="11"/>
        <v>0</v>
      </c>
    </row>
    <row r="675" spans="1:21" ht="15">
      <c r="A675" s="9">
        <v>6</v>
      </c>
      <c r="B675" s="9">
        <v>674</v>
      </c>
      <c r="C675" s="10" t="s">
        <v>701</v>
      </c>
      <c r="D675" s="11" t="e">
        <f>VLOOKUP(C675,sample_image_final!C2:C163,1,FALSE)</f>
        <v>#N/A</v>
      </c>
      <c r="E675" s="9"/>
      <c r="F675" s="9"/>
      <c r="G675" s="9"/>
      <c r="H675" s="9"/>
      <c r="I675" s="9"/>
      <c r="J675" s="9">
        <v>19.964065000000002</v>
      </c>
      <c r="K675" s="9">
        <v>49.910162</v>
      </c>
      <c r="L675" s="10">
        <f t="shared" si="8"/>
        <v>49.910162</v>
      </c>
      <c r="M675" s="10"/>
      <c r="N675" s="10"/>
      <c r="O675" s="10">
        <f t="shared" si="9"/>
        <v>0</v>
      </c>
      <c r="P675" s="10"/>
      <c r="Q675" s="10"/>
      <c r="R675" s="10">
        <f t="shared" si="10"/>
        <v>0</v>
      </c>
      <c r="S675" s="10"/>
      <c r="T675" s="10"/>
      <c r="U675" s="14">
        <f t="shared" si="11"/>
        <v>0</v>
      </c>
    </row>
    <row r="676" spans="1:21" ht="15">
      <c r="A676" s="9">
        <v>6</v>
      </c>
      <c r="B676" s="9">
        <v>675</v>
      </c>
      <c r="C676" s="10" t="s">
        <v>702</v>
      </c>
      <c r="D676" s="11" t="e">
        <f>VLOOKUP(C676,sample_image_final!C2:C163,1,FALSE)</f>
        <v>#N/A</v>
      </c>
      <c r="E676" s="9"/>
      <c r="F676" s="9"/>
      <c r="G676" s="9"/>
      <c r="H676" s="9"/>
      <c r="I676" s="9"/>
      <c r="J676" s="9">
        <v>8.9815159999999992</v>
      </c>
      <c r="K676" s="9">
        <v>21.954816999999998</v>
      </c>
      <c r="L676" s="10">
        <f t="shared" si="8"/>
        <v>21.954816999999998</v>
      </c>
      <c r="M676" s="9">
        <v>6.9856230000000004</v>
      </c>
      <c r="N676" s="9">
        <v>19.958926000000002</v>
      </c>
      <c r="O676" s="10">
        <f t="shared" si="9"/>
        <v>19.958926000000002</v>
      </c>
      <c r="P676" s="10"/>
      <c r="Q676" s="10"/>
      <c r="R676" s="10">
        <f t="shared" si="10"/>
        <v>0</v>
      </c>
      <c r="S676" s="10"/>
      <c r="T676" s="10"/>
      <c r="U676" s="14">
        <f t="shared" si="11"/>
        <v>0</v>
      </c>
    </row>
    <row r="677" spans="1:21" ht="15">
      <c r="A677" s="9">
        <v>5</v>
      </c>
      <c r="B677" s="9">
        <v>676</v>
      </c>
      <c r="C677" s="10" t="s">
        <v>703</v>
      </c>
      <c r="D677" s="11" t="e">
        <f>VLOOKUP(C677,sample_image_final!C2:C163,1,FALSE)</f>
        <v>#N/A</v>
      </c>
      <c r="E677" s="9"/>
      <c r="F677" s="9"/>
      <c r="G677" s="9"/>
      <c r="H677" s="9"/>
      <c r="I677" s="9"/>
      <c r="J677" s="9">
        <v>33.061216999999999</v>
      </c>
      <c r="K677" s="9">
        <v>58.187742999999998</v>
      </c>
      <c r="L677" s="10">
        <f t="shared" si="8"/>
        <v>58.187742999999998</v>
      </c>
      <c r="M677" s="9">
        <v>51.575501000000003</v>
      </c>
      <c r="N677" s="9">
        <v>59.510192000000004</v>
      </c>
      <c r="O677" s="10">
        <f t="shared" si="9"/>
        <v>59.510192000000004</v>
      </c>
      <c r="P677" s="10"/>
      <c r="Q677" s="10"/>
      <c r="R677" s="10">
        <f t="shared" si="10"/>
        <v>0</v>
      </c>
      <c r="S677" s="10"/>
      <c r="T677" s="10"/>
      <c r="U677" s="14">
        <f t="shared" si="11"/>
        <v>0</v>
      </c>
    </row>
    <row r="678" spans="1:21" ht="15">
      <c r="A678" s="9">
        <v>6</v>
      </c>
      <c r="B678" s="9">
        <v>677</v>
      </c>
      <c r="C678" s="10" t="s">
        <v>704</v>
      </c>
      <c r="D678" s="11" t="e">
        <f>VLOOKUP(C678,sample_image_final!C2:C163,1,FALSE)</f>
        <v>#N/A</v>
      </c>
      <c r="E678" s="9"/>
      <c r="F678" s="9"/>
      <c r="G678" s="9"/>
      <c r="H678" s="9"/>
      <c r="I678" s="9"/>
      <c r="J678" s="9">
        <v>26.721655999999999</v>
      </c>
      <c r="K678" s="9">
        <v>32.659801999999999</v>
      </c>
      <c r="L678" s="10">
        <f t="shared" si="8"/>
        <v>32.659801999999999</v>
      </c>
      <c r="M678" s="9">
        <v>11.876291999999999</v>
      </c>
      <c r="N678" s="9">
        <v>26.721654000000001</v>
      </c>
      <c r="O678" s="10">
        <f t="shared" si="9"/>
        <v>26.721654000000001</v>
      </c>
      <c r="P678" s="10"/>
      <c r="Q678" s="10"/>
      <c r="R678" s="10">
        <f t="shared" si="10"/>
        <v>0</v>
      </c>
      <c r="S678" s="10"/>
      <c r="T678" s="10"/>
      <c r="U678" s="14">
        <f t="shared" si="11"/>
        <v>0</v>
      </c>
    </row>
    <row r="679" spans="1:21" ht="15">
      <c r="A679" s="9">
        <v>6</v>
      </c>
      <c r="B679" s="9">
        <v>678</v>
      </c>
      <c r="C679" s="10" t="s">
        <v>705</v>
      </c>
      <c r="D679" s="11" t="e">
        <f>VLOOKUP(C679,sample_image_final!C2:C163,1,FALSE)</f>
        <v>#N/A</v>
      </c>
      <c r="E679" s="9"/>
      <c r="F679" s="9"/>
      <c r="G679" s="9"/>
      <c r="H679" s="9"/>
      <c r="I679" s="9"/>
      <c r="J679" s="9">
        <v>37.335099</v>
      </c>
      <c r="K679" s="9">
        <v>113.29271</v>
      </c>
      <c r="L679" s="10">
        <f t="shared" si="8"/>
        <v>113.29271</v>
      </c>
      <c r="M679" s="9">
        <v>18.023841000000001</v>
      </c>
      <c r="N679" s="9">
        <v>33.472847999999999</v>
      </c>
      <c r="O679" s="10">
        <f t="shared" si="9"/>
        <v>33.472847999999999</v>
      </c>
      <c r="P679" s="10"/>
      <c r="Q679" s="10"/>
      <c r="R679" s="10">
        <f t="shared" si="10"/>
        <v>0</v>
      </c>
      <c r="S679" s="10"/>
      <c r="T679" s="10"/>
      <c r="U679" s="14">
        <f t="shared" si="11"/>
        <v>0</v>
      </c>
    </row>
    <row r="680" spans="1:21" ht="15">
      <c r="A680" s="9">
        <v>5</v>
      </c>
      <c r="B680" s="9">
        <v>679</v>
      </c>
      <c r="C680" s="10" t="s">
        <v>706</v>
      </c>
      <c r="D680" s="11" t="e">
        <f>VLOOKUP(C680,sample_image_final!C2:C163,1,FALSE)</f>
        <v>#N/A</v>
      </c>
      <c r="E680" s="9"/>
      <c r="F680" s="9"/>
      <c r="G680" s="9"/>
      <c r="H680" s="9"/>
      <c r="I680" s="9"/>
      <c r="J680" s="9">
        <v>26.958417000000001</v>
      </c>
      <c r="K680" s="9">
        <v>59.907592000000001</v>
      </c>
      <c r="L680" s="10">
        <f t="shared" si="8"/>
        <v>59.907592000000001</v>
      </c>
      <c r="M680" s="10"/>
      <c r="N680" s="10"/>
      <c r="O680" s="10">
        <f t="shared" si="9"/>
        <v>0</v>
      </c>
      <c r="P680" s="10"/>
      <c r="Q680" s="10"/>
      <c r="R680" s="10">
        <f t="shared" si="10"/>
        <v>0</v>
      </c>
      <c r="S680" s="10"/>
      <c r="T680" s="10"/>
      <c r="U680" s="14">
        <f t="shared" si="11"/>
        <v>0</v>
      </c>
    </row>
    <row r="681" spans="1:21" ht="15">
      <c r="A681" s="9">
        <v>6</v>
      </c>
      <c r="B681" s="9">
        <v>680</v>
      </c>
      <c r="C681" s="10" t="s">
        <v>707</v>
      </c>
      <c r="D681" s="11" t="e">
        <f>VLOOKUP(C681,sample_image_final!C2:C163,1,FALSE)</f>
        <v>#N/A</v>
      </c>
      <c r="E681" s="9"/>
      <c r="F681" s="9"/>
      <c r="G681" s="9"/>
      <c r="H681" s="9"/>
      <c r="I681" s="9"/>
      <c r="J681" s="9">
        <v>29.69999</v>
      </c>
      <c r="K681" s="9">
        <v>40.499986</v>
      </c>
      <c r="L681" s="10">
        <f t="shared" si="8"/>
        <v>40.499986</v>
      </c>
      <c r="M681" s="10"/>
      <c r="N681" s="10"/>
      <c r="O681" s="10">
        <f t="shared" si="9"/>
        <v>0</v>
      </c>
      <c r="P681" s="10"/>
      <c r="Q681" s="10"/>
      <c r="R681" s="10">
        <f t="shared" si="10"/>
        <v>0</v>
      </c>
      <c r="S681" s="10"/>
      <c r="T681" s="10"/>
      <c r="U681" s="14">
        <f t="shared" si="11"/>
        <v>0</v>
      </c>
    </row>
    <row r="682" spans="1:21" ht="15">
      <c r="A682" s="9">
        <v>6</v>
      </c>
      <c r="B682" s="9">
        <v>681</v>
      </c>
      <c r="C682" s="10" t="s">
        <v>708</v>
      </c>
      <c r="D682" s="11" t="e">
        <f>VLOOKUP(C682,sample_image_final!C2:C163,1,FALSE)</f>
        <v>#N/A</v>
      </c>
      <c r="E682" s="9"/>
      <c r="F682" s="9"/>
      <c r="G682" s="9"/>
      <c r="H682" s="9"/>
      <c r="I682" s="9"/>
      <c r="J682" s="9">
        <v>45.849096000000003</v>
      </c>
      <c r="K682" s="9">
        <v>95.366123000000002</v>
      </c>
      <c r="L682" s="10">
        <f t="shared" si="8"/>
        <v>95.366123000000002</v>
      </c>
      <c r="M682" s="10"/>
      <c r="N682" s="10"/>
      <c r="O682" s="10">
        <f t="shared" si="9"/>
        <v>0</v>
      </c>
      <c r="P682" s="10"/>
      <c r="Q682" s="10"/>
      <c r="R682" s="10">
        <f t="shared" si="10"/>
        <v>0</v>
      </c>
      <c r="S682" s="10"/>
      <c r="T682" s="10"/>
      <c r="U682" s="14">
        <f t="shared" si="11"/>
        <v>0</v>
      </c>
    </row>
    <row r="683" spans="1:21" ht="15">
      <c r="A683" s="9">
        <v>6</v>
      </c>
      <c r="B683" s="9">
        <v>682</v>
      </c>
      <c r="C683" s="10" t="s">
        <v>709</v>
      </c>
      <c r="D683" s="11" t="e">
        <f>VLOOKUP(C683,sample_image_final!C2:C163,1,FALSE)</f>
        <v>#N/A</v>
      </c>
      <c r="E683" s="9"/>
      <c r="F683" s="9"/>
      <c r="G683" s="9"/>
      <c r="H683" s="9"/>
      <c r="I683" s="9"/>
      <c r="J683" s="9">
        <v>12.149997000000001</v>
      </c>
      <c r="K683" s="9">
        <v>33.749989999999997</v>
      </c>
      <c r="L683" s="10">
        <f t="shared" si="8"/>
        <v>33.749989999999997</v>
      </c>
      <c r="M683" s="9">
        <v>29.699988000000001</v>
      </c>
      <c r="N683" s="9">
        <v>67.499977999999999</v>
      </c>
      <c r="O683" s="10">
        <f t="shared" si="9"/>
        <v>67.499977999999999</v>
      </c>
      <c r="P683" s="10"/>
      <c r="Q683" s="10"/>
      <c r="R683" s="10">
        <f t="shared" si="10"/>
        <v>0</v>
      </c>
      <c r="S683" s="10"/>
      <c r="T683" s="10"/>
      <c r="U683" s="14">
        <f t="shared" si="11"/>
        <v>0</v>
      </c>
    </row>
    <row r="684" spans="1:21" ht="15">
      <c r="A684" s="9">
        <v>6</v>
      </c>
      <c r="B684" s="9">
        <v>683</v>
      </c>
      <c r="C684" s="10" t="s">
        <v>710</v>
      </c>
      <c r="D684" s="11" t="e">
        <f>VLOOKUP(C684,sample_image_final!C2:C163,1,FALSE)</f>
        <v>#N/A</v>
      </c>
      <c r="E684" s="9"/>
      <c r="F684" s="9"/>
      <c r="G684" s="9"/>
      <c r="H684" s="9"/>
      <c r="I684" s="9"/>
      <c r="J684" s="9">
        <v>93.975350000000006</v>
      </c>
      <c r="K684" s="9">
        <v>227.56775999999999</v>
      </c>
      <c r="L684" s="10">
        <f t="shared" si="8"/>
        <v>227.56775999999999</v>
      </c>
      <c r="M684" s="10"/>
      <c r="N684" s="10"/>
      <c r="O684" s="10">
        <f t="shared" si="9"/>
        <v>0</v>
      </c>
      <c r="P684" s="10"/>
      <c r="Q684" s="10"/>
      <c r="R684" s="10">
        <f t="shared" si="10"/>
        <v>0</v>
      </c>
      <c r="S684" s="10"/>
      <c r="T684" s="10"/>
      <c r="U684" s="14">
        <f t="shared" si="11"/>
        <v>0</v>
      </c>
    </row>
    <row r="685" spans="1:21" ht="15">
      <c r="A685" s="9">
        <v>5</v>
      </c>
      <c r="B685" s="9">
        <v>684</v>
      </c>
      <c r="C685" s="10" t="s">
        <v>711</v>
      </c>
      <c r="D685" s="11" t="e">
        <f>VLOOKUP(C685,sample_image_final!C2:C163,1,FALSE)</f>
        <v>#N/A</v>
      </c>
      <c r="E685" s="9"/>
      <c r="F685" s="9"/>
      <c r="G685" s="9"/>
      <c r="H685" s="9"/>
      <c r="I685" s="9"/>
      <c r="J685" s="9">
        <v>11.229786000000001</v>
      </c>
      <c r="K685" s="9">
        <v>12.477539999999999</v>
      </c>
      <c r="L685" s="10">
        <f t="shared" si="8"/>
        <v>12.477539999999999</v>
      </c>
      <c r="M685" s="9">
        <v>12.477539999999999</v>
      </c>
      <c r="N685" s="9">
        <v>21.211818999999998</v>
      </c>
      <c r="O685" s="10">
        <f t="shared" si="9"/>
        <v>21.211818999999998</v>
      </c>
      <c r="P685" s="9">
        <v>9.9820320000000002</v>
      </c>
      <c r="Q685" s="9">
        <v>14.973050000000001</v>
      </c>
      <c r="R685" s="10">
        <f t="shared" si="10"/>
        <v>14.973050000000001</v>
      </c>
      <c r="S685" s="9">
        <v>9.9820329999999995</v>
      </c>
      <c r="T685" s="9">
        <v>14.973049</v>
      </c>
      <c r="U685" s="14">
        <f t="shared" si="11"/>
        <v>14.973049</v>
      </c>
    </row>
    <row r="686" spans="1:21" ht="15">
      <c r="A686" s="9">
        <v>5</v>
      </c>
      <c r="B686" s="9">
        <v>685</v>
      </c>
      <c r="C686" s="10" t="s">
        <v>712</v>
      </c>
      <c r="D686" s="11" t="e">
        <f>VLOOKUP(C686,sample_image_final!C2:C163,1,FALSE)</f>
        <v>#N/A</v>
      </c>
      <c r="E686" s="9"/>
      <c r="F686" s="9"/>
      <c r="G686" s="9"/>
      <c r="H686" s="9"/>
      <c r="I686" s="9"/>
      <c r="J686" s="9">
        <v>23.142868</v>
      </c>
      <c r="K686" s="9">
        <v>54.000024000000003</v>
      </c>
      <c r="L686" s="10">
        <f t="shared" si="8"/>
        <v>54.000024000000003</v>
      </c>
      <c r="M686" s="9">
        <v>12.122453</v>
      </c>
      <c r="N686" s="9">
        <v>40.775528999999999</v>
      </c>
      <c r="O686" s="10">
        <f t="shared" si="9"/>
        <v>40.775528999999999</v>
      </c>
      <c r="P686" s="10"/>
      <c r="Q686" s="10"/>
      <c r="R686" s="10">
        <f t="shared" si="10"/>
        <v>0</v>
      </c>
      <c r="S686" s="10"/>
      <c r="T686" s="10"/>
      <c r="U686" s="14">
        <f t="shared" si="11"/>
        <v>0</v>
      </c>
    </row>
    <row r="687" spans="1:21" ht="15">
      <c r="A687" s="9">
        <v>6</v>
      </c>
      <c r="B687" s="9">
        <v>686</v>
      </c>
      <c r="C687" s="10" t="s">
        <v>713</v>
      </c>
      <c r="D687" s="11" t="e">
        <f>VLOOKUP(C687,sample_image_final!C2:C163,1,FALSE)</f>
        <v>#N/A</v>
      </c>
      <c r="E687" s="9"/>
      <c r="F687" s="9"/>
      <c r="G687" s="9"/>
      <c r="H687" s="9"/>
      <c r="I687" s="9"/>
      <c r="J687" s="9">
        <v>45.562469</v>
      </c>
      <c r="K687" s="9">
        <v>119.81242</v>
      </c>
      <c r="L687" s="10">
        <f t="shared" si="8"/>
        <v>119.81242</v>
      </c>
      <c r="M687" s="10"/>
      <c r="N687" s="10"/>
      <c r="O687" s="10">
        <f t="shared" si="9"/>
        <v>0</v>
      </c>
      <c r="P687" s="10"/>
      <c r="Q687" s="10"/>
      <c r="R687" s="10">
        <f t="shared" si="10"/>
        <v>0</v>
      </c>
      <c r="S687" s="10"/>
      <c r="T687" s="10"/>
      <c r="U687" s="14">
        <f t="shared" si="11"/>
        <v>0</v>
      </c>
    </row>
    <row r="688" spans="1:21" ht="15">
      <c r="A688" s="9">
        <v>6</v>
      </c>
      <c r="B688" s="9">
        <v>687</v>
      </c>
      <c r="C688" s="10" t="s">
        <v>714</v>
      </c>
      <c r="D688" s="11" t="e">
        <f>VLOOKUP(C688,sample_image_final!C2:C163,1,FALSE)</f>
        <v>#N/A</v>
      </c>
      <c r="E688" s="9"/>
      <c r="F688" s="9"/>
      <c r="G688" s="9"/>
      <c r="H688" s="9"/>
      <c r="I688" s="9"/>
      <c r="J688" s="9">
        <v>15.797466</v>
      </c>
      <c r="K688" s="9">
        <v>48.607574999999997</v>
      </c>
      <c r="L688" s="10">
        <f t="shared" si="8"/>
        <v>48.607574999999997</v>
      </c>
      <c r="M688" s="9">
        <v>58.491128000000003</v>
      </c>
      <c r="N688" s="9">
        <v>160.16197</v>
      </c>
      <c r="O688" s="10">
        <f t="shared" si="9"/>
        <v>160.16197</v>
      </c>
      <c r="P688" s="9">
        <v>40.101246000000003</v>
      </c>
      <c r="Q688" s="9">
        <v>85.063256999999993</v>
      </c>
      <c r="R688" s="10">
        <f t="shared" si="10"/>
        <v>85.063256999999993</v>
      </c>
      <c r="S688" s="10"/>
      <c r="T688" s="10"/>
      <c r="U688" s="14">
        <f t="shared" si="11"/>
        <v>0</v>
      </c>
    </row>
    <row r="689" spans="1:36" ht="15">
      <c r="A689" s="9">
        <v>6</v>
      </c>
      <c r="B689" s="9">
        <v>688</v>
      </c>
      <c r="C689" s="10" t="s">
        <v>715</v>
      </c>
      <c r="D689" s="11" t="e">
        <f>VLOOKUP(C689,sample_image_final!C2:C163,1,FALSE)</f>
        <v>#N/A</v>
      </c>
      <c r="E689" s="9"/>
      <c r="F689" s="9"/>
      <c r="G689" s="9"/>
      <c r="H689" s="9"/>
      <c r="I689" s="9"/>
      <c r="J689" s="9">
        <v>106.53557000000001</v>
      </c>
      <c r="K689" s="9">
        <v>342.67111999999997</v>
      </c>
      <c r="L689" s="10">
        <f t="shared" si="8"/>
        <v>342.67111999999997</v>
      </c>
      <c r="M689" s="9">
        <v>76.881341000000006</v>
      </c>
      <c r="N689" s="9">
        <v>255.90504000000001</v>
      </c>
      <c r="O689" s="10">
        <f t="shared" si="9"/>
        <v>255.90504000000001</v>
      </c>
      <c r="P689" s="9">
        <v>42.833889999999997</v>
      </c>
      <c r="Q689" s="9">
        <v>206.48132000000001</v>
      </c>
      <c r="R689" s="10">
        <f t="shared" si="10"/>
        <v>206.48132000000001</v>
      </c>
      <c r="S689" s="9">
        <v>66.996598000000006</v>
      </c>
      <c r="T689" s="9">
        <v>229.54571999999999</v>
      </c>
      <c r="U689" s="14">
        <f t="shared" si="11"/>
        <v>229.54571999999999</v>
      </c>
    </row>
    <row r="690" spans="1:36" ht="15">
      <c r="A690" s="9">
        <v>5</v>
      </c>
      <c r="B690" s="9">
        <v>689</v>
      </c>
      <c r="C690" s="10" t="s">
        <v>716</v>
      </c>
      <c r="D690" s="11" t="e">
        <f>VLOOKUP(C690,sample_image_final!C2:C163,1,FALSE)</f>
        <v>#N/A</v>
      </c>
      <c r="E690" s="9"/>
      <c r="F690" s="9"/>
      <c r="G690" s="9"/>
      <c r="H690" s="9"/>
      <c r="I690" s="9"/>
      <c r="J690" s="9">
        <v>13.703927</v>
      </c>
      <c r="K690" s="9">
        <v>22.513593</v>
      </c>
      <c r="L690" s="10">
        <f t="shared" si="8"/>
        <v>22.513593</v>
      </c>
      <c r="M690" s="10"/>
      <c r="N690" s="10"/>
      <c r="O690" s="10">
        <f t="shared" si="9"/>
        <v>0</v>
      </c>
      <c r="P690" s="10"/>
      <c r="Q690" s="10"/>
      <c r="R690" s="10">
        <f t="shared" si="10"/>
        <v>0</v>
      </c>
      <c r="S690" s="10"/>
      <c r="T690" s="10"/>
      <c r="U690" s="14">
        <f t="shared" si="11"/>
        <v>0</v>
      </c>
    </row>
    <row r="691" spans="1:36" ht="15">
      <c r="A691" s="9">
        <v>6</v>
      </c>
      <c r="B691" s="21">
        <v>690</v>
      </c>
      <c r="C691" s="22" t="s">
        <v>717</v>
      </c>
      <c r="D691" s="23" t="str">
        <f>VLOOKUP(C691,sample_image_final!C2:C163,1,FALSE)</f>
        <v>b857eb06-434af6c0</v>
      </c>
      <c r="E691" s="22" t="s">
        <v>26</v>
      </c>
      <c r="F691" s="22" t="s">
        <v>27</v>
      </c>
      <c r="G691" s="22" t="s">
        <v>27</v>
      </c>
      <c r="H691" s="22"/>
      <c r="I691" s="22"/>
      <c r="J691" s="21">
        <v>12.477539999999999</v>
      </c>
      <c r="K691" s="21">
        <v>37.43262</v>
      </c>
      <c r="L691" s="22">
        <f t="shared" si="8"/>
        <v>37.43262</v>
      </c>
      <c r="M691" s="21">
        <v>12.477541</v>
      </c>
      <c r="N691" s="21">
        <v>37.43262</v>
      </c>
      <c r="O691" s="22">
        <f t="shared" si="9"/>
        <v>37.43262</v>
      </c>
      <c r="P691" s="22"/>
      <c r="Q691" s="22"/>
      <c r="R691" s="22">
        <f t="shared" si="10"/>
        <v>0</v>
      </c>
      <c r="S691" s="22"/>
      <c r="T691" s="22"/>
      <c r="U691" s="24">
        <f t="shared" si="11"/>
        <v>0</v>
      </c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</row>
    <row r="692" spans="1:36" ht="15">
      <c r="A692" s="9">
        <v>5</v>
      </c>
      <c r="B692" s="9">
        <v>691</v>
      </c>
      <c r="C692" s="10" t="s">
        <v>718</v>
      </c>
      <c r="D692" s="11" t="e">
        <f>VLOOKUP(C692,sample_image_final!C2:C163,1,FALSE)</f>
        <v>#N/A</v>
      </c>
      <c r="E692" s="9"/>
      <c r="F692" s="9"/>
      <c r="G692" s="9"/>
      <c r="H692" s="9"/>
      <c r="I692" s="9"/>
      <c r="J692" s="9">
        <v>25.312481999999999</v>
      </c>
      <c r="K692" s="9">
        <v>55.687461999999996</v>
      </c>
      <c r="L692" s="10">
        <f t="shared" si="8"/>
        <v>55.687461999999996</v>
      </c>
      <c r="M692" s="9">
        <v>20.249987000000001</v>
      </c>
      <c r="N692" s="9">
        <v>43.874969999999998</v>
      </c>
      <c r="O692" s="10">
        <f t="shared" si="9"/>
        <v>43.874969999999998</v>
      </c>
      <c r="P692" s="9">
        <v>60.749958999999997</v>
      </c>
      <c r="Q692" s="9">
        <v>79.312444999999997</v>
      </c>
      <c r="R692" s="10">
        <f t="shared" si="10"/>
        <v>79.312444999999997</v>
      </c>
      <c r="S692" s="10"/>
      <c r="T692" s="10"/>
      <c r="U692" s="14">
        <f t="shared" si="11"/>
        <v>0</v>
      </c>
    </row>
    <row r="693" spans="1:36" ht="15">
      <c r="A693" s="9">
        <v>6</v>
      </c>
      <c r="B693" s="9">
        <v>692</v>
      </c>
      <c r="C693" s="10" t="s">
        <v>719</v>
      </c>
      <c r="D693" s="11" t="str">
        <f>VLOOKUP(C693,sample_image_final!C2:C163,1,FALSE)</f>
        <v>b85eb331-920d81fe</v>
      </c>
      <c r="E693" s="9"/>
      <c r="F693" s="9"/>
      <c r="G693" s="9"/>
      <c r="H693" s="9"/>
      <c r="I693" s="9"/>
      <c r="J693" s="9">
        <v>23.624983</v>
      </c>
      <c r="K693" s="9">
        <v>52.312463999999999</v>
      </c>
      <c r="L693" s="10">
        <f t="shared" si="8"/>
        <v>52.312463999999999</v>
      </c>
      <c r="M693" s="10"/>
      <c r="N693" s="10"/>
      <c r="O693" s="10">
        <f t="shared" si="9"/>
        <v>0</v>
      </c>
      <c r="P693" s="10"/>
      <c r="Q693" s="10"/>
      <c r="R693" s="10">
        <f t="shared" si="10"/>
        <v>0</v>
      </c>
      <c r="S693" s="10"/>
      <c r="T693" s="10"/>
      <c r="U693" s="14">
        <f t="shared" si="11"/>
        <v>0</v>
      </c>
    </row>
    <row r="694" spans="1:36" ht="15">
      <c r="A694" s="9">
        <v>5</v>
      </c>
      <c r="B694" s="9">
        <v>693</v>
      </c>
      <c r="C694" s="10" t="s">
        <v>720</v>
      </c>
      <c r="D694" s="11" t="e">
        <f>VLOOKUP(C694,sample_image_final!C2:C163,1,FALSE)</f>
        <v>#N/A</v>
      </c>
      <c r="E694" s="9"/>
      <c r="F694" s="9"/>
      <c r="G694" s="9"/>
      <c r="H694" s="9"/>
      <c r="I694" s="9"/>
      <c r="J694" s="9">
        <v>22.465346</v>
      </c>
      <c r="K694" s="9">
        <v>55.414521999999998</v>
      </c>
      <c r="L694" s="10">
        <f t="shared" si="8"/>
        <v>55.414521999999998</v>
      </c>
      <c r="M694" s="9">
        <v>13.479207000000001</v>
      </c>
      <c r="N694" s="9">
        <v>34.446865000000003</v>
      </c>
      <c r="O694" s="10">
        <f t="shared" si="9"/>
        <v>34.446865000000003</v>
      </c>
      <c r="P694" s="9">
        <v>13.479209000000001</v>
      </c>
      <c r="Q694" s="9">
        <v>29.953797000000002</v>
      </c>
      <c r="R694" s="10">
        <f t="shared" si="10"/>
        <v>29.953797000000002</v>
      </c>
      <c r="S694" s="9">
        <v>47.926074</v>
      </c>
      <c r="T694" s="9">
        <v>98.847527999999997</v>
      </c>
      <c r="U694" s="14">
        <f t="shared" si="11"/>
        <v>98.847527999999997</v>
      </c>
    </row>
    <row r="695" spans="1:36" ht="15">
      <c r="A695" s="9">
        <v>5</v>
      </c>
      <c r="B695" s="9">
        <v>694</v>
      </c>
      <c r="C695" s="10" t="s">
        <v>721</v>
      </c>
      <c r="D695" s="11" t="e">
        <f>VLOOKUP(C695,sample_image_final!C2:C163,1,FALSE)</f>
        <v>#N/A</v>
      </c>
      <c r="E695" s="9"/>
      <c r="F695" s="9"/>
      <c r="G695" s="9"/>
      <c r="H695" s="9"/>
      <c r="I695" s="9"/>
      <c r="J695" s="9">
        <v>26.999981999999999</v>
      </c>
      <c r="K695" s="9">
        <v>70.874951999999993</v>
      </c>
      <c r="L695" s="10">
        <f t="shared" si="8"/>
        <v>70.874951999999993</v>
      </c>
      <c r="M695" s="9">
        <v>20.249986</v>
      </c>
      <c r="N695" s="9">
        <v>70.874950999999996</v>
      </c>
      <c r="O695" s="10">
        <f t="shared" si="9"/>
        <v>70.874950999999996</v>
      </c>
      <c r="P695" s="10"/>
      <c r="Q695" s="10"/>
      <c r="R695" s="10">
        <f t="shared" si="10"/>
        <v>0</v>
      </c>
      <c r="S695" s="10"/>
      <c r="T695" s="10"/>
      <c r="U695" s="14">
        <f t="shared" si="11"/>
        <v>0</v>
      </c>
    </row>
    <row r="696" spans="1:36" ht="15">
      <c r="A696" s="9">
        <v>6</v>
      </c>
      <c r="B696" s="9">
        <v>695</v>
      </c>
      <c r="C696" s="10" t="s">
        <v>722</v>
      </c>
      <c r="D696" s="11" t="e">
        <f>VLOOKUP(C696,sample_image_final!C2:C163,1,FALSE)</f>
        <v>#N/A</v>
      </c>
      <c r="E696" s="9"/>
      <c r="F696" s="9"/>
      <c r="G696" s="9"/>
      <c r="H696" s="9"/>
      <c r="I696" s="9"/>
      <c r="J696" s="9">
        <v>55.188881000000002</v>
      </c>
      <c r="K696" s="9">
        <v>104.74624</v>
      </c>
      <c r="L696" s="10">
        <f t="shared" si="8"/>
        <v>104.74624</v>
      </c>
      <c r="M696" s="10"/>
      <c r="N696" s="10"/>
      <c r="O696" s="10">
        <f t="shared" si="9"/>
        <v>0</v>
      </c>
      <c r="P696" s="10"/>
      <c r="Q696" s="10"/>
      <c r="R696" s="10">
        <f t="shared" si="10"/>
        <v>0</v>
      </c>
      <c r="S696" s="10"/>
      <c r="T696" s="10"/>
      <c r="U696" s="14">
        <f t="shared" si="11"/>
        <v>0</v>
      </c>
    </row>
    <row r="697" spans="1:36" ht="15">
      <c r="A697" s="9">
        <v>6</v>
      </c>
      <c r="B697" s="9">
        <v>696</v>
      </c>
      <c r="C697" s="10" t="s">
        <v>723</v>
      </c>
      <c r="D697" s="11" t="e">
        <f>VLOOKUP(C697,sample_image_final!C2:C163,1,FALSE)</f>
        <v>#N/A</v>
      </c>
      <c r="E697" s="9"/>
      <c r="F697" s="9"/>
      <c r="G697" s="9"/>
      <c r="H697" s="9"/>
      <c r="I697" s="9"/>
      <c r="J697" s="9">
        <v>9.7204859999999993</v>
      </c>
      <c r="K697" s="9">
        <v>29.719448</v>
      </c>
      <c r="L697" s="10">
        <f t="shared" si="8"/>
        <v>29.719448</v>
      </c>
      <c r="M697" s="10"/>
      <c r="N697" s="10"/>
      <c r="O697" s="10">
        <f t="shared" si="9"/>
        <v>0</v>
      </c>
      <c r="P697" s="10"/>
      <c r="Q697" s="10"/>
      <c r="R697" s="10">
        <f t="shared" si="10"/>
        <v>0</v>
      </c>
      <c r="S697" s="10"/>
      <c r="T697" s="10"/>
      <c r="U697" s="14">
        <f t="shared" si="11"/>
        <v>0</v>
      </c>
    </row>
    <row r="698" spans="1:36" ht="15">
      <c r="A698" s="9">
        <v>5</v>
      </c>
      <c r="B698" s="9">
        <v>697</v>
      </c>
      <c r="C698" s="10" t="s">
        <v>724</v>
      </c>
      <c r="D698" s="11" t="e">
        <f>VLOOKUP(C698,sample_image_final!C2:C163,1,FALSE)</f>
        <v>#N/A</v>
      </c>
      <c r="E698" s="9"/>
      <c r="F698" s="9"/>
      <c r="G698" s="9"/>
      <c r="H698" s="9"/>
      <c r="I698" s="9"/>
      <c r="J698" s="9">
        <v>9.9820320000000002</v>
      </c>
      <c r="K698" s="9">
        <v>18.716311000000001</v>
      </c>
      <c r="L698" s="10">
        <f t="shared" si="8"/>
        <v>18.716311000000001</v>
      </c>
      <c r="M698" s="10"/>
      <c r="N698" s="10"/>
      <c r="O698" s="10">
        <f t="shared" si="9"/>
        <v>0</v>
      </c>
      <c r="P698" s="10"/>
      <c r="Q698" s="10"/>
      <c r="R698" s="10">
        <f t="shared" si="10"/>
        <v>0</v>
      </c>
      <c r="S698" s="10"/>
      <c r="T698" s="10"/>
      <c r="U698" s="14">
        <f t="shared" si="11"/>
        <v>0</v>
      </c>
    </row>
    <row r="699" spans="1:36" ht="15">
      <c r="A699" s="9">
        <v>6</v>
      </c>
      <c r="B699" s="9">
        <v>698</v>
      </c>
      <c r="C699" s="10" t="s">
        <v>725</v>
      </c>
      <c r="D699" s="11" t="e">
        <f>VLOOKUP(C699,sample_image_final!C2:C163,1,FALSE)</f>
        <v>#N/A</v>
      </c>
      <c r="E699" s="9"/>
      <c r="F699" s="9"/>
      <c r="G699" s="9"/>
      <c r="H699" s="9"/>
      <c r="I699" s="9"/>
      <c r="J699" s="9">
        <v>19.964062999999999</v>
      </c>
      <c r="K699" s="9">
        <v>53.653424000000001</v>
      </c>
      <c r="L699" s="10">
        <f t="shared" si="8"/>
        <v>53.653424000000001</v>
      </c>
      <c r="M699" s="10"/>
      <c r="N699" s="10"/>
      <c r="O699" s="10">
        <f t="shared" si="9"/>
        <v>0</v>
      </c>
      <c r="P699" s="10"/>
      <c r="Q699" s="10"/>
      <c r="R699" s="10">
        <f t="shared" si="10"/>
        <v>0</v>
      </c>
      <c r="S699" s="10"/>
      <c r="T699" s="10"/>
      <c r="U699" s="14">
        <f t="shared" si="11"/>
        <v>0</v>
      </c>
    </row>
    <row r="700" spans="1:36" ht="15">
      <c r="A700" s="9">
        <v>5</v>
      </c>
      <c r="B700" s="9">
        <v>699</v>
      </c>
      <c r="C700" s="10" t="s">
        <v>726</v>
      </c>
      <c r="D700" s="11" t="e">
        <f>VLOOKUP(C700,sample_image_final!C2:C163,1,FALSE)</f>
        <v>#N/A</v>
      </c>
      <c r="E700" s="9"/>
      <c r="F700" s="9"/>
      <c r="G700" s="9"/>
      <c r="H700" s="9"/>
      <c r="I700" s="9"/>
      <c r="J700" s="9">
        <v>17.012651999999999</v>
      </c>
      <c r="K700" s="9">
        <v>29.164545</v>
      </c>
      <c r="L700" s="10">
        <f t="shared" si="8"/>
        <v>29.164545</v>
      </c>
      <c r="M700" s="10"/>
      <c r="N700" s="10"/>
      <c r="O700" s="10">
        <f t="shared" si="9"/>
        <v>0</v>
      </c>
      <c r="P700" s="10"/>
      <c r="Q700" s="10"/>
      <c r="R700" s="10">
        <f t="shared" si="10"/>
        <v>0</v>
      </c>
      <c r="S700" s="10"/>
      <c r="T700" s="10"/>
      <c r="U700" s="14">
        <f t="shared" si="11"/>
        <v>0</v>
      </c>
    </row>
    <row r="701" spans="1:36" ht="15">
      <c r="A701" s="9">
        <v>6</v>
      </c>
      <c r="B701" s="9">
        <v>700</v>
      </c>
      <c r="C701" s="10" t="s">
        <v>727</v>
      </c>
      <c r="D701" s="11" t="e">
        <f>VLOOKUP(C701,sample_image_final!C2:C163,1,FALSE)</f>
        <v>#N/A</v>
      </c>
      <c r="E701" s="9"/>
      <c r="F701" s="9"/>
      <c r="G701" s="9"/>
      <c r="H701" s="9"/>
      <c r="I701" s="9"/>
      <c r="J701" s="9">
        <v>41.567017999999997</v>
      </c>
      <c r="K701" s="9">
        <v>87.587643999999997</v>
      </c>
      <c r="L701" s="10">
        <f t="shared" si="8"/>
        <v>87.587643999999997</v>
      </c>
      <c r="M701" s="9">
        <v>28.206191</v>
      </c>
      <c r="N701" s="9">
        <v>51.958772000000003</v>
      </c>
      <c r="O701" s="10">
        <f t="shared" si="9"/>
        <v>51.958772000000003</v>
      </c>
      <c r="P701" s="9">
        <v>60.865989999999996</v>
      </c>
      <c r="Q701" s="9">
        <v>152.90724</v>
      </c>
      <c r="R701" s="10">
        <f t="shared" si="10"/>
        <v>152.90724</v>
      </c>
      <c r="S701" s="9">
        <v>71.257744000000002</v>
      </c>
      <c r="T701" s="9">
        <v>176.65982</v>
      </c>
      <c r="U701" s="14">
        <f t="shared" si="11"/>
        <v>176.65982</v>
      </c>
    </row>
    <row r="702" spans="1:36" ht="15">
      <c r="A702" s="9">
        <v>6</v>
      </c>
      <c r="B702" s="21">
        <v>701</v>
      </c>
      <c r="C702" s="22" t="s">
        <v>728</v>
      </c>
      <c r="D702" s="23" t="e">
        <f>VLOOKUP(C702,sample_image_final!C2:C163,1,FALSE)</f>
        <v>#N/A</v>
      </c>
      <c r="E702" s="22" t="s">
        <v>26</v>
      </c>
      <c r="F702" s="22" t="s">
        <v>27</v>
      </c>
      <c r="G702" s="22" t="s">
        <v>26</v>
      </c>
      <c r="H702" s="22"/>
      <c r="I702" s="22"/>
      <c r="J702" s="21">
        <v>11.596525</v>
      </c>
      <c r="K702" s="21">
        <v>20.030359000000001</v>
      </c>
      <c r="L702" s="22">
        <f t="shared" si="8"/>
        <v>20.030359000000001</v>
      </c>
      <c r="M702" s="22"/>
      <c r="N702" s="22"/>
      <c r="O702" s="22">
        <f t="shared" si="9"/>
        <v>0</v>
      </c>
      <c r="P702" s="22"/>
      <c r="Q702" s="22"/>
      <c r="R702" s="22">
        <f t="shared" si="10"/>
        <v>0</v>
      </c>
      <c r="S702" s="22"/>
      <c r="T702" s="22"/>
      <c r="U702" s="24">
        <f t="shared" si="11"/>
        <v>0</v>
      </c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</row>
    <row r="703" spans="1:36" ht="15">
      <c r="A703" s="9">
        <v>6</v>
      </c>
      <c r="B703" s="9">
        <v>702</v>
      </c>
      <c r="C703" s="10" t="s">
        <v>729</v>
      </c>
      <c r="D703" s="11" t="e">
        <f>VLOOKUP(C703,sample_image_final!C2:C163,1,FALSE)</f>
        <v>#N/A</v>
      </c>
      <c r="E703" s="9"/>
      <c r="F703" s="9"/>
      <c r="G703" s="9"/>
      <c r="H703" s="9"/>
      <c r="I703" s="9"/>
      <c r="J703" s="9">
        <v>48.949679000000003</v>
      </c>
      <c r="K703" s="9">
        <v>138.10803000000001</v>
      </c>
      <c r="L703" s="10">
        <f t="shared" si="8"/>
        <v>138.10803000000001</v>
      </c>
      <c r="M703" s="9">
        <v>33.215854</v>
      </c>
      <c r="N703" s="9">
        <v>80.417330000000007</v>
      </c>
      <c r="O703" s="10">
        <f t="shared" si="9"/>
        <v>80.417330000000007</v>
      </c>
      <c r="P703" s="9">
        <v>36.712260000000001</v>
      </c>
      <c r="Q703" s="9">
        <v>90.906548999999998</v>
      </c>
      <c r="R703" s="10">
        <f t="shared" si="10"/>
        <v>90.906548999999998</v>
      </c>
      <c r="S703" s="9">
        <v>34.531579999999998</v>
      </c>
      <c r="T703" s="9">
        <v>66.505263999999997</v>
      </c>
      <c r="U703" s="14">
        <f t="shared" si="11"/>
        <v>66.505263999999997</v>
      </c>
    </row>
    <row r="704" spans="1:36" ht="15">
      <c r="A704" s="9">
        <v>6</v>
      </c>
      <c r="B704" s="9">
        <v>703</v>
      </c>
      <c r="C704" s="10" t="s">
        <v>730</v>
      </c>
      <c r="D704" s="11" t="str">
        <f>VLOOKUP(C704,sample_image_final!C2:C163,1,FALSE)</f>
        <v>b87d3733-83cb66cc</v>
      </c>
      <c r="E704" s="9"/>
      <c r="F704" s="9"/>
      <c r="G704" s="9"/>
      <c r="H704" s="9"/>
      <c r="I704" s="9"/>
      <c r="J704" s="9">
        <v>19.964064</v>
      </c>
      <c r="K704" s="9">
        <v>42.423636999999999</v>
      </c>
      <c r="L704" s="10">
        <f t="shared" si="8"/>
        <v>42.423636999999999</v>
      </c>
      <c r="M704" s="10"/>
      <c r="N704" s="10"/>
      <c r="O704" s="10">
        <f t="shared" si="9"/>
        <v>0</v>
      </c>
      <c r="P704" s="10"/>
      <c r="Q704" s="10"/>
      <c r="R704" s="10">
        <f t="shared" si="10"/>
        <v>0</v>
      </c>
      <c r="S704" s="10"/>
      <c r="T704" s="10"/>
      <c r="U704" s="14">
        <f t="shared" si="11"/>
        <v>0</v>
      </c>
    </row>
    <row r="705" spans="1:36" ht="15">
      <c r="A705" s="9">
        <v>5</v>
      </c>
      <c r="B705" s="21">
        <v>704</v>
      </c>
      <c r="C705" s="22" t="s">
        <v>731</v>
      </c>
      <c r="D705" s="23" t="str">
        <f>VLOOKUP(C705,sample_image_final!C2:C163,1,FALSE)</f>
        <v>b87ee3bb-be0b1bb6</v>
      </c>
      <c r="E705" s="22" t="s">
        <v>26</v>
      </c>
      <c r="F705" s="22" t="s">
        <v>27</v>
      </c>
      <c r="G705" s="22" t="s">
        <v>26</v>
      </c>
      <c r="H705" s="22"/>
      <c r="I705" s="22"/>
      <c r="J705" s="21">
        <v>29.953795</v>
      </c>
      <c r="K705" s="21">
        <v>65.898351000000005</v>
      </c>
      <c r="L705" s="22">
        <f t="shared" si="8"/>
        <v>65.898351000000005</v>
      </c>
      <c r="M705" s="22"/>
      <c r="N705" s="22"/>
      <c r="O705" s="22">
        <f t="shared" si="9"/>
        <v>0</v>
      </c>
      <c r="P705" s="22"/>
      <c r="Q705" s="22"/>
      <c r="R705" s="22">
        <f t="shared" si="10"/>
        <v>0</v>
      </c>
      <c r="S705" s="22"/>
      <c r="T705" s="22"/>
      <c r="U705" s="24">
        <f t="shared" si="11"/>
        <v>0</v>
      </c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</row>
    <row r="706" spans="1:36" ht="15">
      <c r="A706" s="9">
        <v>6</v>
      </c>
      <c r="B706" s="9">
        <v>705</v>
      </c>
      <c r="C706" s="10" t="s">
        <v>732</v>
      </c>
      <c r="D706" s="11" t="str">
        <f>VLOOKUP(C706,sample_image_final!C2:C163,1,FALSE)</f>
        <v>b88a00df-65e5355b</v>
      </c>
      <c r="E706" s="9"/>
      <c r="F706" s="9"/>
      <c r="G706" s="9"/>
      <c r="H706" s="9"/>
      <c r="I706" s="9"/>
      <c r="J706" s="9">
        <v>57.374980000000001</v>
      </c>
      <c r="K706" s="9">
        <v>113.39995999999999</v>
      </c>
      <c r="L706" s="10">
        <f t="shared" si="8"/>
        <v>113.39995999999999</v>
      </c>
      <c r="M706" s="9">
        <v>44.549985</v>
      </c>
      <c r="N706" s="9">
        <v>107.99996</v>
      </c>
      <c r="O706" s="10">
        <f t="shared" si="9"/>
        <v>107.99996</v>
      </c>
      <c r="P706" s="9">
        <v>33.749988000000002</v>
      </c>
      <c r="Q706" s="9">
        <v>110.69996</v>
      </c>
      <c r="R706" s="10">
        <f t="shared" si="10"/>
        <v>110.69996</v>
      </c>
      <c r="S706" s="9">
        <v>25.649991</v>
      </c>
      <c r="T706" s="9">
        <v>116.09996</v>
      </c>
      <c r="U706" s="14">
        <f t="shared" si="11"/>
        <v>116.09996</v>
      </c>
    </row>
    <row r="707" spans="1:36" ht="15">
      <c r="A707" s="9">
        <v>6</v>
      </c>
      <c r="B707" s="9">
        <v>706</v>
      </c>
      <c r="C707" s="10" t="s">
        <v>733</v>
      </c>
      <c r="D707" s="11" t="e">
        <f>VLOOKUP(C707,sample_image_final!C2:C163,1,FALSE)</f>
        <v>#N/A</v>
      </c>
      <c r="E707" s="9"/>
      <c r="F707" s="9"/>
      <c r="G707" s="9"/>
      <c r="H707" s="9"/>
      <c r="I707" s="9"/>
      <c r="J707" s="9">
        <v>35.228971999999999</v>
      </c>
      <c r="K707" s="9">
        <v>108.88955</v>
      </c>
      <c r="L707" s="10">
        <f t="shared" si="8"/>
        <v>108.88955</v>
      </c>
      <c r="M707" s="9">
        <v>67.255309999999994</v>
      </c>
      <c r="N707" s="9">
        <v>126.50404</v>
      </c>
      <c r="O707" s="10">
        <f t="shared" si="9"/>
        <v>126.50404</v>
      </c>
      <c r="P707" s="10"/>
      <c r="Q707" s="10"/>
      <c r="R707" s="10">
        <f t="shared" si="10"/>
        <v>0</v>
      </c>
      <c r="S707" s="10"/>
      <c r="T707" s="10"/>
      <c r="U707" s="14">
        <f t="shared" si="11"/>
        <v>0</v>
      </c>
    </row>
    <row r="708" spans="1:36" ht="15">
      <c r="A708" s="9">
        <v>6</v>
      </c>
      <c r="B708" s="9">
        <v>707</v>
      </c>
      <c r="C708" s="10" t="s">
        <v>734</v>
      </c>
      <c r="D708" s="11" t="e">
        <f>VLOOKUP(C708,sample_image_final!C2:C163,1,FALSE)</f>
        <v>#N/A</v>
      </c>
      <c r="E708" s="9"/>
      <c r="F708" s="9"/>
      <c r="G708" s="9"/>
      <c r="H708" s="9"/>
      <c r="I708" s="9"/>
      <c r="J708" s="9">
        <v>86.503281999999999</v>
      </c>
      <c r="K708" s="9">
        <v>370.07612999999998</v>
      </c>
      <c r="L708" s="10">
        <f t="shared" si="8"/>
        <v>370.07612999999998</v>
      </c>
      <c r="M708" s="10"/>
      <c r="N708" s="10"/>
      <c r="O708" s="10">
        <f t="shared" si="9"/>
        <v>0</v>
      </c>
      <c r="P708" s="10"/>
      <c r="Q708" s="10"/>
      <c r="R708" s="10">
        <f t="shared" si="10"/>
        <v>0</v>
      </c>
      <c r="S708" s="10"/>
      <c r="T708" s="10"/>
      <c r="U708" s="14">
        <f t="shared" si="11"/>
        <v>0</v>
      </c>
    </row>
    <row r="709" spans="1:36" ht="15">
      <c r="A709" s="9">
        <v>5</v>
      </c>
      <c r="B709" s="9">
        <v>708</v>
      </c>
      <c r="C709" s="10" t="s">
        <v>735</v>
      </c>
      <c r="D709" s="11" t="e">
        <f>VLOOKUP(C709,sample_image_final!C2:C163,1,FALSE)</f>
        <v>#N/A</v>
      </c>
      <c r="E709" s="9"/>
      <c r="F709" s="9"/>
      <c r="G709" s="9"/>
      <c r="H709" s="9"/>
      <c r="I709" s="9"/>
      <c r="J709" s="9">
        <v>18.368509</v>
      </c>
      <c r="K709" s="9">
        <v>19.899217</v>
      </c>
      <c r="L709" s="10">
        <f t="shared" si="8"/>
        <v>19.899217</v>
      </c>
      <c r="M709" s="9">
        <v>84.189001000000005</v>
      </c>
      <c r="N709" s="9">
        <v>153.07091</v>
      </c>
      <c r="O709" s="10">
        <f t="shared" si="9"/>
        <v>153.07091</v>
      </c>
      <c r="P709" s="10"/>
      <c r="Q709" s="10"/>
      <c r="R709" s="10">
        <f t="shared" si="10"/>
        <v>0</v>
      </c>
      <c r="S709" s="10"/>
      <c r="T709" s="10"/>
      <c r="U709" s="14">
        <f t="shared" si="11"/>
        <v>0</v>
      </c>
    </row>
    <row r="710" spans="1:36" ht="15">
      <c r="A710" s="9">
        <v>5</v>
      </c>
      <c r="B710" s="9">
        <v>709</v>
      </c>
      <c r="C710" s="10" t="s">
        <v>736</v>
      </c>
      <c r="D710" s="11" t="e">
        <f>VLOOKUP(C710,sample_image_final!C2:C163,1,FALSE)</f>
        <v>#N/A</v>
      </c>
      <c r="E710" s="9"/>
      <c r="F710" s="9"/>
      <c r="G710" s="9"/>
      <c r="H710" s="9"/>
      <c r="I710" s="9"/>
      <c r="J710" s="9">
        <v>22.035276</v>
      </c>
      <c r="K710" s="9">
        <v>37.949641999999997</v>
      </c>
      <c r="L710" s="10">
        <f t="shared" si="8"/>
        <v>37.949641999999997</v>
      </c>
      <c r="M710" s="10"/>
      <c r="N710" s="10"/>
      <c r="O710" s="10">
        <f t="shared" si="9"/>
        <v>0</v>
      </c>
      <c r="P710" s="10"/>
      <c r="Q710" s="10"/>
      <c r="R710" s="10">
        <f t="shared" si="10"/>
        <v>0</v>
      </c>
      <c r="S710" s="10"/>
      <c r="T710" s="10"/>
      <c r="U710" s="14">
        <f t="shared" si="11"/>
        <v>0</v>
      </c>
    </row>
    <row r="711" spans="1:36" ht="15">
      <c r="A711" s="9">
        <v>5</v>
      </c>
      <c r="B711" s="9">
        <v>710</v>
      </c>
      <c r="C711" s="10" t="s">
        <v>737</v>
      </c>
      <c r="D711" s="11" t="e">
        <f>VLOOKUP(C711,sample_image_final!C2:C163,1,FALSE)</f>
        <v>#N/A</v>
      </c>
      <c r="E711" s="9"/>
      <c r="F711" s="9"/>
      <c r="G711" s="9"/>
      <c r="H711" s="9"/>
      <c r="I711" s="9"/>
      <c r="J711" s="9">
        <v>20.282491</v>
      </c>
      <c r="K711" s="9">
        <v>54.606699999999996</v>
      </c>
      <c r="L711" s="10">
        <f t="shared" si="8"/>
        <v>54.606699999999996</v>
      </c>
      <c r="M711" s="9">
        <v>15.601912</v>
      </c>
      <c r="N711" s="9">
        <v>39.004784000000001</v>
      </c>
      <c r="O711" s="10">
        <f t="shared" si="9"/>
        <v>39.004784000000001</v>
      </c>
      <c r="P711" s="9">
        <v>32.764018999999998</v>
      </c>
      <c r="Q711" s="9">
        <v>76.449377999999996</v>
      </c>
      <c r="R711" s="10">
        <f t="shared" si="10"/>
        <v>76.449377999999996</v>
      </c>
      <c r="S711" s="10"/>
      <c r="T711" s="10"/>
      <c r="U711" s="14">
        <f t="shared" si="11"/>
        <v>0</v>
      </c>
    </row>
    <row r="712" spans="1:36" ht="15">
      <c r="A712" s="9">
        <v>5</v>
      </c>
      <c r="B712" s="9">
        <v>711</v>
      </c>
      <c r="C712" s="10" t="s">
        <v>738</v>
      </c>
      <c r="D712" s="11" t="e">
        <f>VLOOKUP(C712,sample_image_final!C2:C163,1,FALSE)</f>
        <v>#N/A</v>
      </c>
      <c r="E712" s="9"/>
      <c r="F712" s="9"/>
      <c r="G712" s="9"/>
      <c r="H712" s="9"/>
      <c r="I712" s="9"/>
      <c r="J712" s="9">
        <v>31.850840999999999</v>
      </c>
      <c r="K712" s="9">
        <v>77.979645000000005</v>
      </c>
      <c r="L712" s="10">
        <f t="shared" si="8"/>
        <v>77.979645000000005</v>
      </c>
      <c r="M712" s="10"/>
      <c r="N712" s="10"/>
      <c r="O712" s="10">
        <f t="shared" si="9"/>
        <v>0</v>
      </c>
      <c r="P712" s="10"/>
      <c r="Q712" s="10"/>
      <c r="R712" s="10">
        <f t="shared" si="10"/>
        <v>0</v>
      </c>
      <c r="S712" s="10"/>
      <c r="T712" s="10"/>
      <c r="U712" s="14">
        <f t="shared" si="11"/>
        <v>0</v>
      </c>
    </row>
    <row r="713" spans="1:36" ht="15">
      <c r="A713" s="9">
        <v>5</v>
      </c>
      <c r="B713" s="9">
        <v>712</v>
      </c>
      <c r="C713" s="10" t="s">
        <v>739</v>
      </c>
      <c r="D713" s="11" t="e">
        <f>VLOOKUP(C713,sample_image_final!C2:C163,1,FALSE)</f>
        <v>#N/A</v>
      </c>
      <c r="E713" s="9"/>
      <c r="F713" s="9"/>
      <c r="G713" s="9"/>
      <c r="H713" s="9"/>
      <c r="I713" s="9"/>
      <c r="J713" s="9">
        <v>43.484211000000002</v>
      </c>
      <c r="K713" s="9">
        <v>171.37895</v>
      </c>
      <c r="L713" s="10">
        <f t="shared" si="8"/>
        <v>171.37895</v>
      </c>
      <c r="M713" s="9">
        <v>45.245552000000004</v>
      </c>
      <c r="N713" s="9">
        <v>87.370720000000006</v>
      </c>
      <c r="O713" s="10">
        <f t="shared" si="9"/>
        <v>87.370720000000006</v>
      </c>
      <c r="P713" s="10"/>
      <c r="Q713" s="10"/>
      <c r="R713" s="10">
        <f t="shared" si="10"/>
        <v>0</v>
      </c>
      <c r="S713" s="10"/>
      <c r="T713" s="10"/>
      <c r="U713" s="14">
        <f t="shared" si="11"/>
        <v>0</v>
      </c>
    </row>
    <row r="714" spans="1:36" ht="15">
      <c r="A714" s="9">
        <v>6</v>
      </c>
      <c r="B714" s="9">
        <v>713</v>
      </c>
      <c r="C714" s="10" t="s">
        <v>740</v>
      </c>
      <c r="D714" s="11" t="e">
        <f>VLOOKUP(C714,sample_image_final!C2:C163,1,FALSE)</f>
        <v>#N/A</v>
      </c>
      <c r="E714" s="9"/>
      <c r="F714" s="9"/>
      <c r="G714" s="9"/>
      <c r="H714" s="9"/>
      <c r="I714" s="9"/>
      <c r="J714" s="9">
        <v>11.812492000000001</v>
      </c>
      <c r="K714" s="9">
        <v>30.374980000000001</v>
      </c>
      <c r="L714" s="10">
        <f t="shared" si="8"/>
        <v>30.374980000000001</v>
      </c>
      <c r="M714" s="9">
        <v>6.7499979999999997</v>
      </c>
      <c r="N714" s="9">
        <v>16.874987000000001</v>
      </c>
      <c r="O714" s="10">
        <f t="shared" si="9"/>
        <v>16.874987000000001</v>
      </c>
      <c r="P714" s="9">
        <v>6.7499969999999996</v>
      </c>
      <c r="Q714" s="9">
        <v>28.687480000000001</v>
      </c>
      <c r="R714" s="10">
        <f t="shared" si="10"/>
        <v>28.687480000000001</v>
      </c>
      <c r="S714" s="10"/>
      <c r="T714" s="10"/>
      <c r="U714" s="14">
        <f t="shared" si="11"/>
        <v>0</v>
      </c>
    </row>
    <row r="715" spans="1:36" ht="15">
      <c r="A715" s="9">
        <v>5</v>
      </c>
      <c r="B715" s="9">
        <v>714</v>
      </c>
      <c r="C715" s="10" t="s">
        <v>741</v>
      </c>
      <c r="D715" s="11" t="e">
        <f>VLOOKUP(C715,sample_image_final!C2:C163,1,FALSE)</f>
        <v>#N/A</v>
      </c>
      <c r="E715" s="9"/>
      <c r="F715" s="9"/>
      <c r="G715" s="9"/>
      <c r="H715" s="9"/>
      <c r="I715" s="9"/>
      <c r="J715" s="9">
        <v>72.369735000000006</v>
      </c>
      <c r="K715" s="9">
        <v>144.73947000000001</v>
      </c>
      <c r="L715" s="10">
        <f t="shared" si="8"/>
        <v>144.73947000000001</v>
      </c>
      <c r="M715" s="10"/>
      <c r="N715" s="10"/>
      <c r="O715" s="10">
        <f t="shared" si="9"/>
        <v>0</v>
      </c>
      <c r="P715" s="10"/>
      <c r="Q715" s="10"/>
      <c r="R715" s="10">
        <f t="shared" si="10"/>
        <v>0</v>
      </c>
      <c r="S715" s="10"/>
      <c r="T715" s="10"/>
      <c r="U715" s="14">
        <f t="shared" si="11"/>
        <v>0</v>
      </c>
    </row>
    <row r="716" spans="1:36" ht="15">
      <c r="A716" s="9">
        <v>5</v>
      </c>
      <c r="B716" s="9">
        <v>715</v>
      </c>
      <c r="C716" s="10" t="s">
        <v>742</v>
      </c>
      <c r="D716" s="11" t="e">
        <f>VLOOKUP(C716,sample_image_final!C2:C163,1,FALSE)</f>
        <v>#N/A</v>
      </c>
      <c r="E716" s="9"/>
      <c r="F716" s="9"/>
      <c r="G716" s="9"/>
      <c r="H716" s="9"/>
      <c r="I716" s="9"/>
      <c r="J716" s="9">
        <v>46.166899000000001</v>
      </c>
      <c r="K716" s="9">
        <v>62.387701999999997</v>
      </c>
      <c r="L716" s="10">
        <f t="shared" si="8"/>
        <v>62.387701999999997</v>
      </c>
      <c r="M716" s="10"/>
      <c r="N716" s="10"/>
      <c r="O716" s="10">
        <f t="shared" si="9"/>
        <v>0</v>
      </c>
      <c r="P716" s="10"/>
      <c r="Q716" s="10"/>
      <c r="R716" s="10">
        <f t="shared" si="10"/>
        <v>0</v>
      </c>
      <c r="S716" s="10"/>
      <c r="T716" s="10"/>
      <c r="U716" s="14">
        <f t="shared" si="11"/>
        <v>0</v>
      </c>
    </row>
    <row r="717" spans="1:36" ht="15">
      <c r="A717" s="9">
        <v>5</v>
      </c>
      <c r="B717" s="9">
        <v>716</v>
      </c>
      <c r="C717" s="10" t="s">
        <v>743</v>
      </c>
      <c r="D717" s="11" t="e">
        <f>VLOOKUP(C717,sample_image_final!C2:C163,1,FALSE)</f>
        <v>#N/A</v>
      </c>
      <c r="E717" s="9"/>
      <c r="F717" s="9"/>
      <c r="G717" s="9"/>
      <c r="H717" s="9"/>
      <c r="I717" s="9"/>
      <c r="J717" s="9">
        <v>14.973048</v>
      </c>
      <c r="K717" s="9">
        <v>48.662407000000002</v>
      </c>
      <c r="L717" s="10">
        <f t="shared" si="8"/>
        <v>48.662407000000002</v>
      </c>
      <c r="M717" s="10"/>
      <c r="N717" s="10"/>
      <c r="O717" s="10">
        <f t="shared" si="9"/>
        <v>0</v>
      </c>
      <c r="P717" s="10"/>
      <c r="Q717" s="10"/>
      <c r="R717" s="10">
        <f t="shared" si="10"/>
        <v>0</v>
      </c>
      <c r="S717" s="10"/>
      <c r="T717" s="10"/>
      <c r="U717" s="14">
        <f t="shared" si="11"/>
        <v>0</v>
      </c>
    </row>
    <row r="718" spans="1:36" ht="15">
      <c r="A718" s="9">
        <v>6</v>
      </c>
      <c r="B718" s="9">
        <v>717</v>
      </c>
      <c r="C718" s="10" t="s">
        <v>744</v>
      </c>
      <c r="D718" s="11" t="e">
        <f>VLOOKUP(C718,sample_image_final!C2:C163,1,FALSE)</f>
        <v>#N/A</v>
      </c>
      <c r="E718" s="9"/>
      <c r="F718" s="9"/>
      <c r="G718" s="9"/>
      <c r="H718" s="9"/>
      <c r="I718" s="9"/>
      <c r="J718" s="9">
        <v>43.136110000000002</v>
      </c>
      <c r="K718" s="9">
        <v>57.514812999999997</v>
      </c>
      <c r="L718" s="10">
        <f t="shared" si="8"/>
        <v>57.514812999999997</v>
      </c>
      <c r="M718" s="10"/>
      <c r="N718" s="10"/>
      <c r="O718" s="10">
        <f t="shared" si="9"/>
        <v>0</v>
      </c>
      <c r="P718" s="10"/>
      <c r="Q718" s="10"/>
      <c r="R718" s="10">
        <f t="shared" si="10"/>
        <v>0</v>
      </c>
      <c r="S718" s="10"/>
      <c r="T718" s="10"/>
      <c r="U718" s="14">
        <f t="shared" si="11"/>
        <v>0</v>
      </c>
    </row>
    <row r="719" spans="1:36" ht="15">
      <c r="A719" s="9">
        <v>5</v>
      </c>
      <c r="B719" s="9">
        <v>718</v>
      </c>
      <c r="C719" s="10" t="s">
        <v>745</v>
      </c>
      <c r="D719" s="11" t="e">
        <f>VLOOKUP(C719,sample_image_final!C2:C163,1,FALSE)</f>
        <v>#N/A</v>
      </c>
      <c r="E719" s="9"/>
      <c r="F719" s="9"/>
      <c r="G719" s="9"/>
      <c r="H719" s="9"/>
      <c r="I719" s="9"/>
      <c r="J719" s="9">
        <v>10.299337</v>
      </c>
      <c r="K719" s="9">
        <v>15.449006000000001</v>
      </c>
      <c r="L719" s="10">
        <f t="shared" si="8"/>
        <v>15.449006000000001</v>
      </c>
      <c r="M719" s="9">
        <v>20.598673000000002</v>
      </c>
      <c r="N719" s="9">
        <v>45.059600000000003</v>
      </c>
      <c r="O719" s="10">
        <f t="shared" si="9"/>
        <v>45.059600000000003</v>
      </c>
      <c r="P719" s="10"/>
      <c r="Q719" s="10"/>
      <c r="R719" s="10">
        <f t="shared" si="10"/>
        <v>0</v>
      </c>
      <c r="S719" s="10"/>
      <c r="T719" s="10"/>
      <c r="U719" s="14">
        <f t="shared" si="11"/>
        <v>0</v>
      </c>
    </row>
    <row r="720" spans="1:36" ht="15">
      <c r="A720" s="9">
        <v>5</v>
      </c>
      <c r="B720" s="9">
        <v>719</v>
      </c>
      <c r="C720" s="10" t="s">
        <v>746</v>
      </c>
      <c r="D720" s="11" t="e">
        <f>VLOOKUP(C720,sample_image_final!C2:C163,1,FALSE)</f>
        <v>#N/A</v>
      </c>
      <c r="E720" s="9"/>
      <c r="F720" s="9"/>
      <c r="G720" s="9"/>
      <c r="H720" s="9"/>
      <c r="I720" s="9"/>
      <c r="J720" s="9">
        <v>30.938998000000002</v>
      </c>
      <c r="K720" s="9">
        <v>68.323622999999998</v>
      </c>
      <c r="L720" s="10">
        <f t="shared" si="8"/>
        <v>68.323622999999998</v>
      </c>
      <c r="M720" s="9">
        <v>33.517248000000002</v>
      </c>
      <c r="N720" s="9">
        <v>59.299747000000004</v>
      </c>
      <c r="O720" s="10">
        <f t="shared" si="9"/>
        <v>59.299747000000004</v>
      </c>
      <c r="P720" s="9">
        <v>91.527871000000005</v>
      </c>
      <c r="Q720" s="9">
        <v>189.50137000000001</v>
      </c>
      <c r="R720" s="10">
        <f t="shared" si="10"/>
        <v>189.50137000000001</v>
      </c>
      <c r="S720" s="10"/>
      <c r="T720" s="10"/>
      <c r="U720" s="14">
        <f t="shared" si="11"/>
        <v>0</v>
      </c>
    </row>
    <row r="721" spans="1:36" ht="15">
      <c r="A721" s="9">
        <v>5</v>
      </c>
      <c r="B721" s="9">
        <v>720</v>
      </c>
      <c r="C721" s="10" t="s">
        <v>747</v>
      </c>
      <c r="D721" s="11" t="e">
        <f>VLOOKUP(C721,sample_image_final!C2:C163,1,FALSE)</f>
        <v>#N/A</v>
      </c>
      <c r="E721" s="9"/>
      <c r="F721" s="9"/>
      <c r="G721" s="9"/>
      <c r="H721" s="9"/>
      <c r="I721" s="9"/>
      <c r="J721" s="9">
        <v>16.505675</v>
      </c>
      <c r="K721" s="9">
        <v>42.181170000000002</v>
      </c>
      <c r="L721" s="10">
        <f t="shared" si="8"/>
        <v>42.181170000000002</v>
      </c>
      <c r="M721" s="10"/>
      <c r="N721" s="10"/>
      <c r="O721" s="10">
        <f t="shared" si="9"/>
        <v>0</v>
      </c>
      <c r="P721" s="10"/>
      <c r="Q721" s="10"/>
      <c r="R721" s="10">
        <f t="shared" si="10"/>
        <v>0</v>
      </c>
      <c r="S721" s="10"/>
      <c r="T721" s="10"/>
      <c r="U721" s="14">
        <f t="shared" si="11"/>
        <v>0</v>
      </c>
    </row>
    <row r="722" spans="1:36" ht="15">
      <c r="A722" s="9">
        <v>5</v>
      </c>
      <c r="B722" s="9">
        <v>721</v>
      </c>
      <c r="C722" s="10" t="s">
        <v>748</v>
      </c>
      <c r="D722" s="11" t="e">
        <f>VLOOKUP(C722,sample_image_final!C2:C163,1,FALSE)</f>
        <v>#N/A</v>
      </c>
      <c r="E722" s="9"/>
      <c r="F722" s="9"/>
      <c r="G722" s="9"/>
      <c r="H722" s="9"/>
      <c r="I722" s="9"/>
      <c r="J722" s="9">
        <v>14.973046999999999</v>
      </c>
      <c r="K722" s="9">
        <v>56.148932000000002</v>
      </c>
      <c r="L722" s="10">
        <f t="shared" si="8"/>
        <v>56.148932000000002</v>
      </c>
      <c r="M722" s="9">
        <v>23.707326999999999</v>
      </c>
      <c r="N722" s="9">
        <v>39.928131</v>
      </c>
      <c r="O722" s="10">
        <f t="shared" si="9"/>
        <v>39.928131</v>
      </c>
      <c r="P722" s="9">
        <v>27.450589000000001</v>
      </c>
      <c r="Q722" s="9">
        <v>33.689360000000001</v>
      </c>
      <c r="R722" s="10">
        <f t="shared" si="10"/>
        <v>33.689360000000001</v>
      </c>
      <c r="S722" s="10"/>
      <c r="T722" s="10"/>
      <c r="U722" s="14">
        <f t="shared" si="11"/>
        <v>0</v>
      </c>
    </row>
    <row r="723" spans="1:36" ht="15">
      <c r="A723" s="9">
        <v>5</v>
      </c>
      <c r="B723" s="9">
        <v>722</v>
      </c>
      <c r="C723" s="10" t="s">
        <v>749</v>
      </c>
      <c r="D723" s="11" t="e">
        <f>VLOOKUP(C723,sample_image_final!C2:C163,1,FALSE)</f>
        <v>#N/A</v>
      </c>
      <c r="E723" s="9"/>
      <c r="F723" s="9"/>
      <c r="G723" s="9"/>
      <c r="H723" s="9"/>
      <c r="I723" s="9"/>
      <c r="J723" s="9">
        <v>41.175885999999998</v>
      </c>
      <c r="K723" s="9">
        <v>71.121972999999997</v>
      </c>
      <c r="L723" s="10">
        <f t="shared" si="8"/>
        <v>71.121972999999997</v>
      </c>
      <c r="M723" s="9">
        <v>16.220801999999999</v>
      </c>
      <c r="N723" s="9">
        <v>27.450588</v>
      </c>
      <c r="O723" s="10">
        <f t="shared" si="9"/>
        <v>27.450588</v>
      </c>
      <c r="P723" s="9">
        <v>12.477541</v>
      </c>
      <c r="Q723" s="9">
        <v>34.937114000000001</v>
      </c>
      <c r="R723" s="10">
        <f t="shared" si="10"/>
        <v>34.937114000000001</v>
      </c>
      <c r="S723" s="10"/>
      <c r="T723" s="10"/>
      <c r="U723" s="14">
        <f t="shared" si="11"/>
        <v>0</v>
      </c>
    </row>
    <row r="724" spans="1:36" ht="15">
      <c r="A724" s="9">
        <v>5</v>
      </c>
      <c r="B724" s="9">
        <v>723</v>
      </c>
      <c r="C724" s="10" t="s">
        <v>750</v>
      </c>
      <c r="D724" s="11" t="e">
        <f>VLOOKUP(C724,sample_image_final!C2:C163,1,FALSE)</f>
        <v>#N/A</v>
      </c>
      <c r="E724" s="9"/>
      <c r="F724" s="9"/>
      <c r="G724" s="9"/>
      <c r="H724" s="9"/>
      <c r="I724" s="9"/>
      <c r="J724" s="9">
        <v>43.705070999999997</v>
      </c>
      <c r="K724" s="9">
        <v>153.84184999999999</v>
      </c>
      <c r="L724" s="10">
        <f t="shared" si="8"/>
        <v>153.84184999999999</v>
      </c>
      <c r="M724" s="10"/>
      <c r="N724" s="10"/>
      <c r="O724" s="10">
        <f t="shared" si="9"/>
        <v>0</v>
      </c>
      <c r="P724" s="10"/>
      <c r="Q724" s="10"/>
      <c r="R724" s="10">
        <f t="shared" si="10"/>
        <v>0</v>
      </c>
      <c r="S724" s="10"/>
      <c r="T724" s="10"/>
      <c r="U724" s="14">
        <f t="shared" si="11"/>
        <v>0</v>
      </c>
    </row>
    <row r="725" spans="1:36" ht="15">
      <c r="A725" s="9">
        <v>6</v>
      </c>
      <c r="B725" s="9">
        <v>724</v>
      </c>
      <c r="C725" s="10" t="s">
        <v>751</v>
      </c>
      <c r="D725" s="11" t="e">
        <f>VLOOKUP(C725,sample_image_final!C2:C163,1,FALSE)</f>
        <v>#N/A</v>
      </c>
      <c r="E725" s="9"/>
      <c r="F725" s="9"/>
      <c r="G725" s="9"/>
      <c r="H725" s="9"/>
      <c r="I725" s="9"/>
      <c r="J725" s="9">
        <v>11.981517999999999</v>
      </c>
      <c r="K725" s="9">
        <v>22.465346</v>
      </c>
      <c r="L725" s="10">
        <f t="shared" si="8"/>
        <v>22.465346</v>
      </c>
      <c r="M725" s="9">
        <v>17.972277999999999</v>
      </c>
      <c r="N725" s="9">
        <v>38.939937</v>
      </c>
      <c r="O725" s="10">
        <f t="shared" si="9"/>
        <v>38.939937</v>
      </c>
      <c r="P725" s="10"/>
      <c r="Q725" s="10"/>
      <c r="R725" s="10">
        <f t="shared" si="10"/>
        <v>0</v>
      </c>
      <c r="S725" s="10"/>
      <c r="T725" s="10"/>
      <c r="U725" s="14">
        <f t="shared" si="11"/>
        <v>0</v>
      </c>
    </row>
    <row r="726" spans="1:36" ht="15">
      <c r="A726" s="9">
        <v>5</v>
      </c>
      <c r="B726" s="9">
        <v>725</v>
      </c>
      <c r="C726" s="10" t="s">
        <v>752</v>
      </c>
      <c r="D726" s="11" t="e">
        <f>VLOOKUP(C726,sample_image_final!C2:C163,1,FALSE)</f>
        <v>#N/A</v>
      </c>
      <c r="E726" s="9"/>
      <c r="F726" s="9"/>
      <c r="G726" s="9"/>
      <c r="H726" s="9"/>
      <c r="I726" s="9"/>
      <c r="J726" s="9">
        <v>137.10838000000001</v>
      </c>
      <c r="K726" s="9">
        <v>233.81876</v>
      </c>
      <c r="L726" s="10">
        <f t="shared" si="8"/>
        <v>233.81876</v>
      </c>
      <c r="M726" s="9">
        <v>23.259457999999999</v>
      </c>
      <c r="N726" s="9">
        <v>20.811095999999999</v>
      </c>
      <c r="O726" s="10">
        <f t="shared" si="9"/>
        <v>23.259457999999999</v>
      </c>
      <c r="P726" s="10"/>
      <c r="Q726" s="10"/>
      <c r="R726" s="10">
        <f t="shared" si="10"/>
        <v>0</v>
      </c>
      <c r="S726" s="10"/>
      <c r="T726" s="10"/>
      <c r="U726" s="14">
        <f t="shared" si="11"/>
        <v>0</v>
      </c>
    </row>
    <row r="727" spans="1:36" ht="15">
      <c r="A727" s="9">
        <v>5</v>
      </c>
      <c r="B727" s="9">
        <v>726</v>
      </c>
      <c r="C727" s="10" t="s">
        <v>753</v>
      </c>
      <c r="D727" s="11" t="e">
        <f>VLOOKUP(C727,sample_image_final!C2:C163,1,FALSE)</f>
        <v>#N/A</v>
      </c>
      <c r="E727" s="9"/>
      <c r="F727" s="9"/>
      <c r="G727" s="9"/>
      <c r="H727" s="9"/>
      <c r="I727" s="9"/>
      <c r="J727" s="9">
        <v>16.837799</v>
      </c>
      <c r="K727" s="9">
        <v>33.675600000000003</v>
      </c>
      <c r="L727" s="10">
        <f t="shared" si="8"/>
        <v>33.675600000000003</v>
      </c>
      <c r="M727" s="10"/>
      <c r="N727" s="10"/>
      <c r="O727" s="10">
        <f t="shared" si="9"/>
        <v>0</v>
      </c>
      <c r="P727" s="10"/>
      <c r="Q727" s="10"/>
      <c r="R727" s="10">
        <f t="shared" si="10"/>
        <v>0</v>
      </c>
      <c r="S727" s="10"/>
      <c r="T727" s="10"/>
      <c r="U727" s="14">
        <f t="shared" si="11"/>
        <v>0</v>
      </c>
    </row>
    <row r="728" spans="1:36" ht="15">
      <c r="A728" s="9">
        <v>5</v>
      </c>
      <c r="B728" s="9">
        <v>727</v>
      </c>
      <c r="C728" s="10" t="s">
        <v>754</v>
      </c>
      <c r="D728" s="11" t="e">
        <f>VLOOKUP(C728,sample_image_final!C2:C163,1,FALSE)</f>
        <v>#N/A</v>
      </c>
      <c r="E728" s="9"/>
      <c r="F728" s="9"/>
      <c r="G728" s="9"/>
      <c r="H728" s="9"/>
      <c r="I728" s="9"/>
      <c r="J728" s="9">
        <v>25.904983999999999</v>
      </c>
      <c r="K728" s="9">
        <v>67.578220000000002</v>
      </c>
      <c r="L728" s="10">
        <f t="shared" si="8"/>
        <v>67.578220000000002</v>
      </c>
      <c r="M728" s="9">
        <v>33.789112000000003</v>
      </c>
      <c r="N728" s="9">
        <v>68.704526000000001</v>
      </c>
      <c r="O728" s="10">
        <f t="shared" si="9"/>
        <v>68.704526000000001</v>
      </c>
      <c r="P728" s="10"/>
      <c r="Q728" s="10"/>
      <c r="R728" s="10">
        <f t="shared" si="10"/>
        <v>0</v>
      </c>
      <c r="S728" s="10"/>
      <c r="T728" s="10"/>
      <c r="U728" s="14">
        <f t="shared" si="11"/>
        <v>0</v>
      </c>
    </row>
    <row r="729" spans="1:36" ht="15">
      <c r="A729" s="9">
        <v>5</v>
      </c>
      <c r="B729" s="9">
        <v>728</v>
      </c>
      <c r="C729" s="10" t="s">
        <v>755</v>
      </c>
      <c r="D729" s="11" t="e">
        <f>VLOOKUP(C729,sample_image_final!C2:C163,1,FALSE)</f>
        <v>#N/A</v>
      </c>
      <c r="E729" s="9"/>
      <c r="F729" s="9"/>
      <c r="G729" s="9"/>
      <c r="H729" s="9"/>
      <c r="I729" s="9"/>
      <c r="J729" s="9">
        <v>26.944548000000001</v>
      </c>
      <c r="K729" s="9">
        <v>61.872667999999997</v>
      </c>
      <c r="L729" s="10">
        <f t="shared" si="8"/>
        <v>61.872667999999997</v>
      </c>
      <c r="M729" s="9">
        <v>17.963031999999998</v>
      </c>
      <c r="N729" s="9">
        <v>45.905526999999999</v>
      </c>
      <c r="O729" s="10">
        <f t="shared" si="9"/>
        <v>45.905526999999999</v>
      </c>
      <c r="P729" s="9">
        <v>20.956873000000002</v>
      </c>
      <c r="Q729" s="9">
        <v>60.874718000000001</v>
      </c>
      <c r="R729" s="10">
        <f t="shared" si="10"/>
        <v>60.874718000000001</v>
      </c>
      <c r="S729" s="9">
        <v>18.960975999999999</v>
      </c>
      <c r="T729" s="9">
        <v>20.956871</v>
      </c>
      <c r="U729" s="14">
        <f t="shared" si="11"/>
        <v>20.956871</v>
      </c>
    </row>
    <row r="730" spans="1:36" ht="15">
      <c r="A730" s="9">
        <v>5</v>
      </c>
      <c r="B730" s="9">
        <v>729</v>
      </c>
      <c r="C730" s="10" t="s">
        <v>756</v>
      </c>
      <c r="D730" s="11" t="e">
        <f>VLOOKUP(C730,sample_image_final!C2:C163,1,FALSE)</f>
        <v>#N/A</v>
      </c>
      <c r="E730" s="9"/>
      <c r="F730" s="9"/>
      <c r="G730" s="9"/>
      <c r="H730" s="9"/>
      <c r="I730" s="9"/>
      <c r="J730" s="9">
        <v>17.068389</v>
      </c>
      <c r="K730" s="9">
        <v>32.340102999999999</v>
      </c>
      <c r="L730" s="10">
        <f t="shared" si="8"/>
        <v>32.340102999999999</v>
      </c>
      <c r="M730" s="10"/>
      <c r="N730" s="10"/>
      <c r="O730" s="10">
        <f t="shared" si="9"/>
        <v>0</v>
      </c>
      <c r="P730" s="10"/>
      <c r="Q730" s="10"/>
      <c r="R730" s="10">
        <f t="shared" si="10"/>
        <v>0</v>
      </c>
      <c r="S730" s="10"/>
      <c r="T730" s="10"/>
      <c r="U730" s="14">
        <f t="shared" si="11"/>
        <v>0</v>
      </c>
    </row>
    <row r="731" spans="1:36" ht="15">
      <c r="A731" s="9">
        <v>5</v>
      </c>
      <c r="B731" s="21">
        <v>730</v>
      </c>
      <c r="C731" s="22" t="s">
        <v>757</v>
      </c>
      <c r="D731" s="23" t="e">
        <f>VLOOKUP(C731,sample_image_final!C2:C163,1,FALSE)</f>
        <v>#N/A</v>
      </c>
      <c r="E731" s="22" t="s">
        <v>26</v>
      </c>
      <c r="F731" s="22" t="s">
        <v>27</v>
      </c>
      <c r="G731" s="22" t="s">
        <v>27</v>
      </c>
      <c r="H731" s="22"/>
      <c r="I731" s="22"/>
      <c r="J731" s="21">
        <v>17.162103999999999</v>
      </c>
      <c r="K731" s="21">
        <v>37.444594000000002</v>
      </c>
      <c r="L731" s="22">
        <f t="shared" si="8"/>
        <v>37.444594000000002</v>
      </c>
      <c r="M731" s="21">
        <v>18.722296</v>
      </c>
      <c r="N731" s="21">
        <v>21.842680000000001</v>
      </c>
      <c r="O731" s="22">
        <f t="shared" si="9"/>
        <v>21.842680000000001</v>
      </c>
      <c r="P731" s="21">
        <v>15.601914000000001</v>
      </c>
      <c r="Q731" s="21">
        <v>26.523254999999999</v>
      </c>
      <c r="R731" s="22">
        <f t="shared" si="10"/>
        <v>26.523254999999999</v>
      </c>
      <c r="S731" s="22"/>
      <c r="T731" s="22"/>
      <c r="U731" s="24">
        <f t="shared" si="11"/>
        <v>0</v>
      </c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</row>
    <row r="732" spans="1:36" ht="15">
      <c r="A732" s="9">
        <v>5</v>
      </c>
      <c r="B732" s="9">
        <v>731</v>
      </c>
      <c r="C732" s="10" t="s">
        <v>758</v>
      </c>
      <c r="D732" s="11" t="e">
        <f>VLOOKUP(C732,sample_image_final!C2:C163,1,FALSE)</f>
        <v>#N/A</v>
      </c>
      <c r="E732" s="9"/>
      <c r="F732" s="9"/>
      <c r="G732" s="9"/>
      <c r="H732" s="9"/>
      <c r="I732" s="9"/>
      <c r="J732" s="9">
        <v>10.983048</v>
      </c>
      <c r="K732" s="9">
        <v>32.949148999999998</v>
      </c>
      <c r="L732" s="10">
        <f t="shared" si="8"/>
        <v>32.949148999999998</v>
      </c>
      <c r="M732" s="9">
        <v>20.867795000000001</v>
      </c>
      <c r="N732" s="9">
        <v>40.637281999999999</v>
      </c>
      <c r="O732" s="10">
        <f t="shared" si="9"/>
        <v>40.637281999999999</v>
      </c>
      <c r="P732" s="9">
        <v>15.37627</v>
      </c>
      <c r="Q732" s="9">
        <v>38.440669999999997</v>
      </c>
      <c r="R732" s="10">
        <f t="shared" si="10"/>
        <v>38.440669999999997</v>
      </c>
      <c r="S732" s="9">
        <v>14.277960999999999</v>
      </c>
      <c r="T732" s="9">
        <v>27.457623000000002</v>
      </c>
      <c r="U732" s="14">
        <f t="shared" si="11"/>
        <v>27.457623000000002</v>
      </c>
    </row>
    <row r="733" spans="1:36" ht="15">
      <c r="A733" s="9">
        <v>5</v>
      </c>
      <c r="B733" s="9">
        <v>732</v>
      </c>
      <c r="C733" s="10" t="s">
        <v>759</v>
      </c>
      <c r="D733" s="11" t="e">
        <f>VLOOKUP(C733,sample_image_final!C2:C163,1,FALSE)</f>
        <v>#N/A</v>
      </c>
      <c r="E733" s="9"/>
      <c r="F733" s="9"/>
      <c r="G733" s="9"/>
      <c r="H733" s="9"/>
      <c r="I733" s="9"/>
      <c r="J733" s="9">
        <v>14.845366</v>
      </c>
      <c r="K733" s="9">
        <v>53.443308000000002</v>
      </c>
      <c r="L733" s="10">
        <f t="shared" si="8"/>
        <v>53.443308000000002</v>
      </c>
      <c r="M733" s="10"/>
      <c r="N733" s="10"/>
      <c r="O733" s="10">
        <f t="shared" si="9"/>
        <v>0</v>
      </c>
      <c r="P733" s="10"/>
      <c r="Q733" s="10"/>
      <c r="R733" s="10">
        <f t="shared" si="10"/>
        <v>0</v>
      </c>
      <c r="S733" s="10"/>
      <c r="T733" s="10"/>
      <c r="U733" s="14">
        <f t="shared" si="11"/>
        <v>0</v>
      </c>
    </row>
    <row r="734" spans="1:36" ht="15">
      <c r="A734" s="9">
        <v>6</v>
      </c>
      <c r="B734" s="9">
        <v>733</v>
      </c>
      <c r="C734" s="10" t="s">
        <v>760</v>
      </c>
      <c r="D734" s="11" t="e">
        <f>VLOOKUP(C734,sample_image_final!C2:C163,1,FALSE)</f>
        <v>#N/A</v>
      </c>
      <c r="E734" s="9"/>
      <c r="F734" s="9"/>
      <c r="G734" s="9"/>
      <c r="H734" s="9"/>
      <c r="I734" s="9"/>
      <c r="J734" s="9">
        <v>29.343420999999999</v>
      </c>
      <c r="K734" s="9">
        <v>71.524592999999996</v>
      </c>
      <c r="L734" s="10">
        <f t="shared" si="8"/>
        <v>71.524592999999996</v>
      </c>
      <c r="M734" s="9">
        <v>71.524591999999998</v>
      </c>
      <c r="N734" s="9">
        <v>179.72846000000001</v>
      </c>
      <c r="O734" s="10">
        <f t="shared" si="9"/>
        <v>179.72846000000001</v>
      </c>
      <c r="P734" s="10"/>
      <c r="Q734" s="10"/>
      <c r="R734" s="10">
        <f t="shared" si="10"/>
        <v>0</v>
      </c>
      <c r="S734" s="10"/>
      <c r="T734" s="10"/>
      <c r="U734" s="14">
        <f t="shared" si="11"/>
        <v>0</v>
      </c>
    </row>
    <row r="735" spans="1:36" ht="15">
      <c r="A735" s="9">
        <v>6</v>
      </c>
      <c r="B735" s="9">
        <v>734</v>
      </c>
      <c r="C735" s="10" t="s">
        <v>761</v>
      </c>
      <c r="D735" s="11" t="e">
        <f>VLOOKUP(C735,sample_image_final!C2:C163,1,FALSE)</f>
        <v>#N/A</v>
      </c>
      <c r="E735" s="9"/>
      <c r="F735" s="9"/>
      <c r="G735" s="9"/>
      <c r="H735" s="9"/>
      <c r="I735" s="9"/>
      <c r="J735" s="9">
        <v>21.429928</v>
      </c>
      <c r="K735" s="9">
        <v>53.574818999999998</v>
      </c>
      <c r="L735" s="10">
        <f t="shared" si="8"/>
        <v>53.574818999999998</v>
      </c>
      <c r="M735" s="10"/>
      <c r="N735" s="10"/>
      <c r="O735" s="10">
        <f t="shared" si="9"/>
        <v>0</v>
      </c>
      <c r="P735" s="10"/>
      <c r="Q735" s="10"/>
      <c r="R735" s="10">
        <f t="shared" si="10"/>
        <v>0</v>
      </c>
      <c r="S735" s="10"/>
      <c r="T735" s="10"/>
      <c r="U735" s="14">
        <f t="shared" si="11"/>
        <v>0</v>
      </c>
    </row>
    <row r="736" spans="1:36" ht="15">
      <c r="A736" s="9">
        <v>5</v>
      </c>
      <c r="B736" s="9">
        <v>735</v>
      </c>
      <c r="C736" s="10" t="s">
        <v>762</v>
      </c>
      <c r="D736" s="11" t="e">
        <f>VLOOKUP(C736,sample_image_final!C2:C163,1,FALSE)</f>
        <v>#N/A</v>
      </c>
      <c r="E736" s="9"/>
      <c r="F736" s="9"/>
      <c r="G736" s="9"/>
      <c r="H736" s="9"/>
      <c r="I736" s="9"/>
      <c r="J736" s="9">
        <v>27.552762999999999</v>
      </c>
      <c r="K736" s="9">
        <v>47.451982000000001</v>
      </c>
      <c r="L736" s="10">
        <f t="shared" si="8"/>
        <v>47.451982000000001</v>
      </c>
      <c r="M736" s="10"/>
      <c r="N736" s="10"/>
      <c r="O736" s="10">
        <f t="shared" si="9"/>
        <v>0</v>
      </c>
      <c r="P736" s="10"/>
      <c r="Q736" s="10"/>
      <c r="R736" s="10">
        <f t="shared" si="10"/>
        <v>0</v>
      </c>
      <c r="S736" s="10"/>
      <c r="T736" s="10"/>
      <c r="U736" s="14">
        <f t="shared" si="11"/>
        <v>0</v>
      </c>
    </row>
    <row r="737" spans="1:36" ht="15">
      <c r="A737" s="9">
        <v>6</v>
      </c>
      <c r="B737" s="21">
        <v>736</v>
      </c>
      <c r="C737" s="22" t="s">
        <v>763</v>
      </c>
      <c r="D737" s="23" t="str">
        <f>VLOOKUP(C737,sample_image_final!C2:C163,1,FALSE)</f>
        <v>b8efe857-90dec33b</v>
      </c>
      <c r="E737" s="22" t="s">
        <v>26</v>
      </c>
      <c r="F737" s="22" t="s">
        <v>27</v>
      </c>
      <c r="G737" s="22" t="s">
        <v>27</v>
      </c>
      <c r="H737" s="22"/>
      <c r="I737" s="22"/>
      <c r="J737" s="21">
        <v>46.020626999999998</v>
      </c>
      <c r="K737" s="21">
        <v>84.618570000000005</v>
      </c>
      <c r="L737" s="22">
        <f t="shared" si="8"/>
        <v>84.618570000000005</v>
      </c>
      <c r="M737" s="21">
        <v>23.752579999999998</v>
      </c>
      <c r="N737" s="21">
        <v>68.288669999999996</v>
      </c>
      <c r="O737" s="22">
        <f t="shared" si="9"/>
        <v>68.288669999999996</v>
      </c>
      <c r="P737" s="22"/>
      <c r="Q737" s="22"/>
      <c r="R737" s="22">
        <f t="shared" si="10"/>
        <v>0</v>
      </c>
      <c r="S737" s="22"/>
      <c r="T737" s="22"/>
      <c r="U737" s="24">
        <f t="shared" si="11"/>
        <v>0</v>
      </c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</row>
    <row r="738" spans="1:36" ht="15">
      <c r="A738" s="9">
        <v>6</v>
      </c>
      <c r="B738" s="9">
        <v>737</v>
      </c>
      <c r="C738" s="10" t="s">
        <v>764</v>
      </c>
      <c r="D738" s="11" t="e">
        <f>VLOOKUP(C738,sample_image_final!C2:C163,1,FALSE)</f>
        <v>#N/A</v>
      </c>
      <c r="E738" s="9"/>
      <c r="F738" s="9"/>
      <c r="G738" s="9"/>
      <c r="H738" s="9"/>
      <c r="I738" s="9"/>
      <c r="J738" s="9">
        <v>26.104247999999998</v>
      </c>
      <c r="K738" s="9">
        <v>46.066322999999997</v>
      </c>
      <c r="L738" s="10">
        <f t="shared" si="8"/>
        <v>46.066322999999997</v>
      </c>
      <c r="M738" s="10"/>
      <c r="N738" s="10"/>
      <c r="O738" s="10">
        <f t="shared" si="9"/>
        <v>0</v>
      </c>
      <c r="P738" s="10"/>
      <c r="Q738" s="10"/>
      <c r="R738" s="10">
        <f t="shared" si="10"/>
        <v>0</v>
      </c>
      <c r="S738" s="10"/>
      <c r="T738" s="10"/>
      <c r="U738" s="14">
        <f t="shared" si="11"/>
        <v>0</v>
      </c>
    </row>
    <row r="739" spans="1:36" ht="15">
      <c r="A739" s="9">
        <v>6</v>
      </c>
      <c r="B739" s="9">
        <v>738</v>
      </c>
      <c r="C739" s="10" t="s">
        <v>765</v>
      </c>
      <c r="D739" s="11" t="e">
        <f>VLOOKUP(C739,sample_image_final!C2:C163,1,FALSE)</f>
        <v>#N/A</v>
      </c>
      <c r="E739" s="9"/>
      <c r="F739" s="9"/>
      <c r="G739" s="9"/>
      <c r="H739" s="9"/>
      <c r="I739" s="9"/>
      <c r="J739" s="9">
        <v>115.76184000000001</v>
      </c>
      <c r="K739" s="9">
        <v>297.38817</v>
      </c>
      <c r="L739" s="10">
        <f t="shared" si="8"/>
        <v>297.38817</v>
      </c>
      <c r="M739" s="10"/>
      <c r="N739" s="10"/>
      <c r="O739" s="10">
        <f t="shared" si="9"/>
        <v>0</v>
      </c>
      <c r="P739" s="10"/>
      <c r="Q739" s="10"/>
      <c r="R739" s="10">
        <f t="shared" si="10"/>
        <v>0</v>
      </c>
      <c r="S739" s="10"/>
      <c r="T739" s="10"/>
      <c r="U739" s="14">
        <f t="shared" si="11"/>
        <v>0</v>
      </c>
    </row>
    <row r="740" spans="1:36" ht="15">
      <c r="A740" s="9">
        <v>6</v>
      </c>
      <c r="B740" s="21">
        <v>739</v>
      </c>
      <c r="C740" s="22" t="s">
        <v>766</v>
      </c>
      <c r="D740" s="23" t="e">
        <f>VLOOKUP(C740,sample_image_final!C2:C163,1,FALSE)</f>
        <v>#N/A</v>
      </c>
      <c r="E740" s="22" t="s">
        <v>26</v>
      </c>
      <c r="F740" s="22" t="s">
        <v>27</v>
      </c>
      <c r="G740" s="22" t="s">
        <v>26</v>
      </c>
      <c r="H740" s="22"/>
      <c r="I740" s="22"/>
      <c r="J740" s="21">
        <v>22.952763000000001</v>
      </c>
      <c r="K740" s="21">
        <v>37.921956999999999</v>
      </c>
      <c r="L740" s="22">
        <f t="shared" si="8"/>
        <v>37.921956999999999</v>
      </c>
      <c r="M740" s="22"/>
      <c r="N740" s="22"/>
      <c r="O740" s="22">
        <f t="shared" si="9"/>
        <v>0</v>
      </c>
      <c r="P740" s="22"/>
      <c r="Q740" s="22"/>
      <c r="R740" s="22">
        <f t="shared" si="10"/>
        <v>0</v>
      </c>
      <c r="S740" s="22"/>
      <c r="T740" s="22"/>
      <c r="U740" s="24">
        <f t="shared" si="11"/>
        <v>0</v>
      </c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</row>
    <row r="741" spans="1:36" ht="15">
      <c r="A741" s="9">
        <v>5</v>
      </c>
      <c r="B741" s="9">
        <v>740</v>
      </c>
      <c r="C741" s="10" t="s">
        <v>767</v>
      </c>
      <c r="D741" s="11" t="e">
        <f>VLOOKUP(C741,sample_image_final!C2:C163,1,FALSE)</f>
        <v>#N/A</v>
      </c>
      <c r="E741" s="9"/>
      <c r="F741" s="9"/>
      <c r="G741" s="9"/>
      <c r="H741" s="9"/>
      <c r="I741" s="9"/>
      <c r="J741" s="9">
        <v>12.541937000000001</v>
      </c>
      <c r="K741" s="9">
        <v>18.812906000000002</v>
      </c>
      <c r="L741" s="10">
        <f t="shared" si="8"/>
        <v>18.812906000000002</v>
      </c>
      <c r="M741" s="9">
        <v>9.4064510000000006</v>
      </c>
      <c r="N741" s="9">
        <v>14.109679</v>
      </c>
      <c r="O741" s="10">
        <f t="shared" si="9"/>
        <v>14.109679</v>
      </c>
      <c r="P741" s="9">
        <v>9.4064510000000006</v>
      </c>
      <c r="Q741" s="9">
        <v>12.541937000000001</v>
      </c>
      <c r="R741" s="10">
        <f t="shared" si="10"/>
        <v>12.541937000000001</v>
      </c>
      <c r="S741" s="10"/>
      <c r="T741" s="10"/>
      <c r="U741" s="14">
        <f t="shared" si="11"/>
        <v>0</v>
      </c>
    </row>
    <row r="742" spans="1:36" ht="15">
      <c r="A742" s="9">
        <v>5</v>
      </c>
      <c r="B742" s="9">
        <v>741</v>
      </c>
      <c r="C742" s="10" t="s">
        <v>768</v>
      </c>
      <c r="D742" s="11" t="str">
        <f>VLOOKUP(C742,sample_image_final!C2:C163,1,FALSE)</f>
        <v>b8f63f02-014464f6</v>
      </c>
      <c r="E742" s="9"/>
      <c r="F742" s="9"/>
      <c r="G742" s="9"/>
      <c r="H742" s="9"/>
      <c r="I742" s="9"/>
      <c r="J742" s="9">
        <v>14.976887</v>
      </c>
      <c r="K742" s="9">
        <v>41.935284000000003</v>
      </c>
      <c r="L742" s="10">
        <f t="shared" si="8"/>
        <v>41.935284000000003</v>
      </c>
      <c r="M742" s="9">
        <v>65.898302999999999</v>
      </c>
      <c r="N742" s="9">
        <v>148.27117999999999</v>
      </c>
      <c r="O742" s="10">
        <f t="shared" si="9"/>
        <v>148.27117999999999</v>
      </c>
      <c r="P742" s="9">
        <v>55.414481000000002</v>
      </c>
      <c r="Q742" s="9">
        <v>139.28505000000001</v>
      </c>
      <c r="R742" s="10">
        <f t="shared" si="10"/>
        <v>139.28505000000001</v>
      </c>
      <c r="S742" s="9">
        <v>59.158703000000003</v>
      </c>
      <c r="T742" s="9">
        <v>149.76886999999999</v>
      </c>
      <c r="U742" s="14">
        <f t="shared" si="11"/>
        <v>149.76886999999999</v>
      </c>
    </row>
    <row r="743" spans="1:36" ht="15">
      <c r="A743" s="9">
        <v>6</v>
      </c>
      <c r="B743" s="9">
        <v>742</v>
      </c>
      <c r="C743" s="10" t="s">
        <v>769</v>
      </c>
      <c r="D743" s="11" t="e">
        <f>VLOOKUP(C743,sample_image_final!C2:C163,1,FALSE)</f>
        <v>#N/A</v>
      </c>
      <c r="E743" s="9"/>
      <c r="F743" s="9"/>
      <c r="G743" s="9"/>
      <c r="H743" s="9"/>
      <c r="I743" s="9"/>
      <c r="J743" s="9">
        <v>9.9820320000000002</v>
      </c>
      <c r="K743" s="9">
        <v>17.468557000000001</v>
      </c>
      <c r="L743" s="10">
        <f t="shared" si="8"/>
        <v>17.468557000000001</v>
      </c>
      <c r="M743" s="10"/>
      <c r="N743" s="10"/>
      <c r="O743" s="10">
        <f t="shared" si="9"/>
        <v>0</v>
      </c>
      <c r="P743" s="10"/>
      <c r="Q743" s="10"/>
      <c r="R743" s="10">
        <f t="shared" si="10"/>
        <v>0</v>
      </c>
      <c r="S743" s="10"/>
      <c r="T743" s="10"/>
      <c r="U743" s="14">
        <f t="shared" si="11"/>
        <v>0</v>
      </c>
    </row>
    <row r="744" spans="1:36" ht="15">
      <c r="A744" s="9">
        <v>5</v>
      </c>
      <c r="B744" s="9">
        <v>743</v>
      </c>
      <c r="C744" s="10" t="s">
        <v>770</v>
      </c>
      <c r="D744" s="11" t="e">
        <f>VLOOKUP(C744,sample_image_final!C2:C163,1,FALSE)</f>
        <v>#N/A</v>
      </c>
      <c r="E744" s="9"/>
      <c r="F744" s="9"/>
      <c r="G744" s="9"/>
      <c r="H744" s="9"/>
      <c r="I744" s="9"/>
      <c r="J744" s="9">
        <v>26.429001</v>
      </c>
      <c r="K744" s="9">
        <v>79.287002999999999</v>
      </c>
      <c r="L744" s="10">
        <f t="shared" si="8"/>
        <v>79.287002999999999</v>
      </c>
      <c r="M744" s="10"/>
      <c r="N744" s="10"/>
      <c r="O744" s="10">
        <f t="shared" si="9"/>
        <v>0</v>
      </c>
      <c r="P744" s="10"/>
      <c r="Q744" s="10"/>
      <c r="R744" s="10">
        <f t="shared" si="10"/>
        <v>0</v>
      </c>
      <c r="S744" s="10"/>
      <c r="T744" s="10"/>
      <c r="U744" s="14">
        <f t="shared" si="11"/>
        <v>0</v>
      </c>
    </row>
    <row r="745" spans="1:36" ht="15">
      <c r="A745" s="9">
        <v>5</v>
      </c>
      <c r="B745" s="21">
        <v>744</v>
      </c>
      <c r="C745" s="22" t="s">
        <v>771</v>
      </c>
      <c r="D745" s="23" t="str">
        <f>VLOOKUP(C745,sample_image_final!C2:C163,1,FALSE)</f>
        <v>b8fe9f2b-d63131a3</v>
      </c>
      <c r="E745" s="22" t="s">
        <v>26</v>
      </c>
      <c r="F745" s="22" t="s">
        <v>27</v>
      </c>
      <c r="G745" s="22" t="s">
        <v>26</v>
      </c>
      <c r="H745" s="22"/>
      <c r="I745" s="22"/>
      <c r="J745" s="21">
        <v>20.956871</v>
      </c>
      <c r="K745" s="21">
        <v>35.926063999999997</v>
      </c>
      <c r="L745" s="22">
        <f t="shared" si="8"/>
        <v>35.926063999999997</v>
      </c>
      <c r="M745" s="22"/>
      <c r="N745" s="22"/>
      <c r="O745" s="22">
        <f t="shared" si="9"/>
        <v>0</v>
      </c>
      <c r="P745" s="22"/>
      <c r="Q745" s="22"/>
      <c r="R745" s="22">
        <f t="shared" si="10"/>
        <v>0</v>
      </c>
      <c r="S745" s="22"/>
      <c r="T745" s="22"/>
      <c r="U745" s="24">
        <f t="shared" si="11"/>
        <v>0</v>
      </c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</row>
    <row r="746" spans="1:36" ht="15">
      <c r="A746" s="9">
        <v>6</v>
      </c>
      <c r="B746" s="9">
        <v>745</v>
      </c>
      <c r="C746" s="10" t="s">
        <v>772</v>
      </c>
      <c r="D746" s="11" t="e">
        <f>VLOOKUP(C746,sample_image_final!C2:C163,1,FALSE)</f>
        <v>#N/A</v>
      </c>
      <c r="E746" s="9"/>
      <c r="F746" s="9"/>
      <c r="G746" s="9"/>
      <c r="H746" s="9"/>
      <c r="I746" s="9"/>
      <c r="J746" s="9">
        <v>34.964056999999997</v>
      </c>
      <c r="K746" s="9">
        <v>57.690694000000001</v>
      </c>
      <c r="L746" s="10">
        <f t="shared" si="8"/>
        <v>57.690694000000001</v>
      </c>
      <c r="M746" s="10"/>
      <c r="N746" s="10"/>
      <c r="O746" s="10">
        <f t="shared" si="9"/>
        <v>0</v>
      </c>
      <c r="P746" s="10"/>
      <c r="Q746" s="10"/>
      <c r="R746" s="10">
        <f t="shared" si="10"/>
        <v>0</v>
      </c>
      <c r="S746" s="10"/>
      <c r="T746" s="10"/>
      <c r="U746" s="14">
        <f t="shared" si="11"/>
        <v>0</v>
      </c>
    </row>
    <row r="747" spans="1:36" ht="15">
      <c r="A747" s="9">
        <v>6</v>
      </c>
      <c r="B747" s="9">
        <v>746</v>
      </c>
      <c r="C747" s="10" t="s">
        <v>773</v>
      </c>
      <c r="D747" s="11" t="e">
        <f>VLOOKUP(C747,sample_image_final!C2:C163,1,FALSE)</f>
        <v>#N/A</v>
      </c>
      <c r="E747" s="9"/>
      <c r="F747" s="9"/>
      <c r="G747" s="9"/>
      <c r="H747" s="9"/>
      <c r="I747" s="9"/>
      <c r="J747" s="9">
        <v>33.749977000000001</v>
      </c>
      <c r="K747" s="9">
        <v>86.062439999999995</v>
      </c>
      <c r="L747" s="10">
        <f t="shared" si="8"/>
        <v>86.062439999999995</v>
      </c>
      <c r="M747" s="10"/>
      <c r="N747" s="10"/>
      <c r="O747" s="10">
        <f t="shared" si="9"/>
        <v>0</v>
      </c>
      <c r="P747" s="10"/>
      <c r="Q747" s="10"/>
      <c r="R747" s="10">
        <f t="shared" si="10"/>
        <v>0</v>
      </c>
      <c r="S747" s="10"/>
      <c r="T747" s="10"/>
      <c r="U747" s="14">
        <f t="shared" si="11"/>
        <v>0</v>
      </c>
    </row>
    <row r="748" spans="1:36" ht="15">
      <c r="A748" s="9">
        <v>6</v>
      </c>
      <c r="B748" s="9">
        <v>747</v>
      </c>
      <c r="C748" s="10" t="s">
        <v>774</v>
      </c>
      <c r="D748" s="11" t="e">
        <f>VLOOKUP(C748,sample_image_final!C2:C163,1,FALSE)</f>
        <v>#N/A</v>
      </c>
      <c r="E748" s="9"/>
      <c r="F748" s="9"/>
      <c r="G748" s="9"/>
      <c r="H748" s="9"/>
      <c r="I748" s="9"/>
      <c r="J748" s="9">
        <v>18.426531000000001</v>
      </c>
      <c r="K748" s="9">
        <v>47.601863999999999</v>
      </c>
      <c r="L748" s="10">
        <f t="shared" si="8"/>
        <v>47.601863999999999</v>
      </c>
      <c r="M748" s="9">
        <v>12.284352</v>
      </c>
      <c r="N748" s="9">
        <v>36.853056000000002</v>
      </c>
      <c r="O748" s="10">
        <f t="shared" si="9"/>
        <v>36.853056000000002</v>
      </c>
      <c r="P748" s="9">
        <v>18.426528999999999</v>
      </c>
      <c r="Q748" s="9">
        <v>35.317511000000003</v>
      </c>
      <c r="R748" s="10">
        <f t="shared" si="10"/>
        <v>35.317511000000003</v>
      </c>
      <c r="S748" s="9">
        <v>16.890984</v>
      </c>
      <c r="T748" s="9">
        <v>38.388601000000001</v>
      </c>
      <c r="U748" s="14">
        <f t="shared" si="11"/>
        <v>38.388601000000001</v>
      </c>
    </row>
    <row r="749" spans="1:36" ht="15">
      <c r="A749" s="9">
        <v>6</v>
      </c>
      <c r="B749" s="9">
        <v>748</v>
      </c>
      <c r="C749" s="10" t="s">
        <v>775</v>
      </c>
      <c r="D749" s="11" t="e">
        <f>VLOOKUP(C749,sample_image_final!C2:C163,1,FALSE)</f>
        <v>#N/A</v>
      </c>
      <c r="E749" s="9"/>
      <c r="F749" s="9"/>
      <c r="G749" s="9"/>
      <c r="H749" s="9"/>
      <c r="I749" s="9"/>
      <c r="J749" s="9">
        <v>11.876289999999999</v>
      </c>
      <c r="K749" s="9">
        <v>16.329899999999999</v>
      </c>
      <c r="L749" s="10">
        <f t="shared" si="8"/>
        <v>16.329899999999999</v>
      </c>
      <c r="M749" s="10"/>
      <c r="N749" s="10"/>
      <c r="O749" s="10">
        <f t="shared" si="9"/>
        <v>0</v>
      </c>
      <c r="P749" s="10"/>
      <c r="Q749" s="10"/>
      <c r="R749" s="10">
        <f t="shared" si="10"/>
        <v>0</v>
      </c>
      <c r="S749" s="10"/>
      <c r="T749" s="10"/>
      <c r="U749" s="14">
        <f t="shared" si="11"/>
        <v>0</v>
      </c>
    </row>
    <row r="750" spans="1:36" ht="15">
      <c r="A750" s="9">
        <v>5</v>
      </c>
      <c r="B750" s="9">
        <v>749</v>
      </c>
      <c r="C750" s="10" t="s">
        <v>776</v>
      </c>
      <c r="D750" s="11" t="e">
        <f>VLOOKUP(C750,sample_image_final!C2:C163,1,FALSE)</f>
        <v>#N/A</v>
      </c>
      <c r="E750" s="9"/>
      <c r="F750" s="9"/>
      <c r="G750" s="9"/>
      <c r="H750" s="9"/>
      <c r="I750" s="9"/>
      <c r="J750" s="9">
        <v>24.955081</v>
      </c>
      <c r="K750" s="9">
        <v>64.883208999999994</v>
      </c>
      <c r="L750" s="10">
        <f t="shared" si="8"/>
        <v>64.883208999999994</v>
      </c>
      <c r="M750" s="9">
        <v>14.973048</v>
      </c>
      <c r="N750" s="9">
        <v>31.193850999999999</v>
      </c>
      <c r="O750" s="10">
        <f t="shared" si="9"/>
        <v>31.193850999999999</v>
      </c>
      <c r="P750" s="9">
        <v>9.9820309999999992</v>
      </c>
      <c r="Q750" s="9">
        <v>21.211818000000001</v>
      </c>
      <c r="R750" s="10">
        <f t="shared" si="10"/>
        <v>21.211818000000001</v>
      </c>
      <c r="S750" s="9">
        <v>49.910162</v>
      </c>
      <c r="T750" s="9">
        <v>81.104012999999995</v>
      </c>
      <c r="U750" s="14">
        <f t="shared" si="11"/>
        <v>81.104012999999995</v>
      </c>
    </row>
    <row r="751" spans="1:36" ht="15">
      <c r="A751" s="9">
        <v>5</v>
      </c>
      <c r="B751" s="21">
        <v>750</v>
      </c>
      <c r="C751" s="22" t="s">
        <v>777</v>
      </c>
      <c r="D751" s="23" t="e">
        <f>VLOOKUP(C751,sample_image_final!C2:C163,1,FALSE)</f>
        <v>#N/A</v>
      </c>
      <c r="E751" s="22" t="s">
        <v>26</v>
      </c>
      <c r="F751" s="22" t="s">
        <v>27</v>
      </c>
      <c r="G751" s="22" t="s">
        <v>26</v>
      </c>
      <c r="H751" s="22"/>
      <c r="I751" s="22"/>
      <c r="J751" s="21">
        <v>11.229787</v>
      </c>
      <c r="K751" s="21">
        <v>24.955081</v>
      </c>
      <c r="L751" s="22">
        <f t="shared" si="8"/>
        <v>24.955081</v>
      </c>
      <c r="M751" s="22"/>
      <c r="N751" s="22"/>
      <c r="O751" s="22">
        <f t="shared" si="9"/>
        <v>0</v>
      </c>
      <c r="P751" s="22"/>
      <c r="Q751" s="22"/>
      <c r="R751" s="22">
        <f t="shared" si="10"/>
        <v>0</v>
      </c>
      <c r="S751" s="22"/>
      <c r="T751" s="22"/>
      <c r="U751" s="24">
        <f t="shared" si="11"/>
        <v>0</v>
      </c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</row>
    <row r="752" spans="1:36" ht="15">
      <c r="A752" s="9">
        <v>5</v>
      </c>
      <c r="B752" s="9">
        <v>751</v>
      </c>
      <c r="C752" s="10" t="s">
        <v>778</v>
      </c>
      <c r="D752" s="11" t="e">
        <f>VLOOKUP(C752,sample_image_final!C2:C163,1,FALSE)</f>
        <v>#N/A</v>
      </c>
      <c r="E752" s="9"/>
      <c r="F752" s="9"/>
      <c r="G752" s="9"/>
      <c r="H752" s="9"/>
      <c r="I752" s="9"/>
      <c r="J752" s="9">
        <v>23.752580999999999</v>
      </c>
      <c r="K752" s="9">
        <v>60.865989999999996</v>
      </c>
      <c r="L752" s="10">
        <f t="shared" si="8"/>
        <v>60.865989999999996</v>
      </c>
      <c r="M752" s="10"/>
      <c r="N752" s="10"/>
      <c r="O752" s="10">
        <f t="shared" si="9"/>
        <v>0</v>
      </c>
      <c r="P752" s="10"/>
      <c r="Q752" s="10"/>
      <c r="R752" s="10">
        <f t="shared" si="10"/>
        <v>0</v>
      </c>
      <c r="S752" s="10"/>
      <c r="T752" s="10"/>
      <c r="U752" s="14">
        <f t="shared" si="11"/>
        <v>0</v>
      </c>
    </row>
    <row r="753" spans="1:21" ht="15">
      <c r="A753" s="9">
        <v>6</v>
      </c>
      <c r="B753" s="9">
        <v>752</v>
      </c>
      <c r="C753" s="10" t="s">
        <v>779</v>
      </c>
      <c r="D753" s="11" t="e">
        <f>VLOOKUP(C753,sample_image_final!C2:C163,1,FALSE)</f>
        <v>#N/A</v>
      </c>
      <c r="E753" s="9"/>
      <c r="F753" s="9"/>
      <c r="G753" s="9"/>
      <c r="H753" s="9"/>
      <c r="I753" s="9"/>
      <c r="J753" s="9">
        <v>30.213148</v>
      </c>
      <c r="K753" s="9">
        <v>88.049750000000003</v>
      </c>
      <c r="L753" s="10">
        <f t="shared" si="8"/>
        <v>88.049750000000003</v>
      </c>
      <c r="M753" s="9">
        <v>38.845477000000002</v>
      </c>
      <c r="N753" s="9">
        <v>87.186516999999995</v>
      </c>
      <c r="O753" s="10">
        <f t="shared" si="9"/>
        <v>87.186516999999995</v>
      </c>
      <c r="P753" s="9">
        <v>95.818844999999996</v>
      </c>
      <c r="Q753" s="9">
        <v>410.44882000000001</v>
      </c>
      <c r="R753" s="10">
        <f t="shared" si="10"/>
        <v>410.44882000000001</v>
      </c>
      <c r="S753" s="10"/>
      <c r="T753" s="10"/>
      <c r="U753" s="14">
        <f t="shared" si="11"/>
        <v>0</v>
      </c>
    </row>
    <row r="754" spans="1:21" ht="15">
      <c r="A754" s="9">
        <v>5</v>
      </c>
      <c r="B754" s="9">
        <v>753</v>
      </c>
      <c r="C754" s="10" t="s">
        <v>780</v>
      </c>
      <c r="D754" s="11" t="e">
        <f>VLOOKUP(C754,sample_image_final!C2:C163,1,FALSE)</f>
        <v>#N/A</v>
      </c>
      <c r="E754" s="9"/>
      <c r="F754" s="9"/>
      <c r="G754" s="9"/>
      <c r="H754" s="9"/>
      <c r="I754" s="9"/>
      <c r="J754" s="9">
        <v>92.476412999999994</v>
      </c>
      <c r="K754" s="9">
        <v>294.72698000000003</v>
      </c>
      <c r="L754" s="10">
        <f t="shared" si="8"/>
        <v>294.72698000000003</v>
      </c>
      <c r="M754" s="10"/>
      <c r="N754" s="10"/>
      <c r="O754" s="10">
        <f t="shared" si="9"/>
        <v>0</v>
      </c>
      <c r="P754" s="10"/>
      <c r="Q754" s="10"/>
      <c r="R754" s="10">
        <f t="shared" si="10"/>
        <v>0</v>
      </c>
      <c r="S754" s="10"/>
      <c r="T754" s="10"/>
      <c r="U754" s="14">
        <f t="shared" si="11"/>
        <v>0</v>
      </c>
    </row>
    <row r="755" spans="1:21" ht="15">
      <c r="A755" s="9">
        <v>5</v>
      </c>
      <c r="B755" s="9">
        <v>754</v>
      </c>
      <c r="C755" s="10" t="s">
        <v>781</v>
      </c>
      <c r="D755" s="11" t="e">
        <f>VLOOKUP(C755,sample_image_final!C2:C163,1,FALSE)</f>
        <v>#N/A</v>
      </c>
      <c r="E755" s="9"/>
      <c r="F755" s="9"/>
      <c r="G755" s="9"/>
      <c r="H755" s="9"/>
      <c r="I755" s="9"/>
      <c r="J755" s="9">
        <v>21.155985000000001</v>
      </c>
      <c r="K755" s="9">
        <v>52.889966999999999</v>
      </c>
      <c r="L755" s="10">
        <f t="shared" si="8"/>
        <v>52.889966999999999</v>
      </c>
      <c r="M755" s="9">
        <v>12.928659</v>
      </c>
      <c r="N755" s="9">
        <v>21.155985999999999</v>
      </c>
      <c r="O755" s="10">
        <f t="shared" si="9"/>
        <v>21.155985999999999</v>
      </c>
      <c r="P755" s="9">
        <v>9.4026599999999991</v>
      </c>
      <c r="Q755" s="9">
        <v>25.857316000000001</v>
      </c>
      <c r="R755" s="10">
        <f t="shared" si="10"/>
        <v>25.857316000000001</v>
      </c>
      <c r="S755" s="9">
        <v>8.227328</v>
      </c>
      <c r="T755" s="9">
        <v>18.805322</v>
      </c>
      <c r="U755" s="14">
        <f t="shared" si="11"/>
        <v>18.805322</v>
      </c>
    </row>
    <row r="756" spans="1:21" ht="15">
      <c r="A756" s="9">
        <v>5</v>
      </c>
      <c r="B756" s="9">
        <v>755</v>
      </c>
      <c r="C756" s="10" t="s">
        <v>782</v>
      </c>
      <c r="D756" s="40" t="e">
        <f>VLOOKUP(C756,sample_image_final!C2:C163,1,FALSE)</f>
        <v>#N/A</v>
      </c>
      <c r="E756" s="9"/>
      <c r="F756" s="9"/>
      <c r="G756" s="9"/>
      <c r="H756" s="9"/>
      <c r="I756" s="9"/>
      <c r="J756" s="9">
        <v>12.477539999999999</v>
      </c>
      <c r="K756" s="9">
        <v>21.211818999999998</v>
      </c>
      <c r="L756" s="10">
        <f t="shared" si="8"/>
        <v>21.211818999999998</v>
      </c>
      <c r="M756" s="9">
        <v>16.220803</v>
      </c>
      <c r="N756" s="9">
        <v>22.459572999999999</v>
      </c>
      <c r="O756" s="10">
        <f t="shared" si="9"/>
        <v>22.459572999999999</v>
      </c>
      <c r="P756" s="9">
        <v>7.4884510000000004</v>
      </c>
      <c r="Q756" s="9">
        <v>22.465347000000001</v>
      </c>
      <c r="R756" s="10">
        <f t="shared" si="10"/>
        <v>22.465347000000001</v>
      </c>
      <c r="S756" s="9">
        <v>13.479207000000001</v>
      </c>
      <c r="T756" s="9">
        <v>17.972275</v>
      </c>
      <c r="U756" s="14">
        <f t="shared" si="11"/>
        <v>17.972275</v>
      </c>
    </row>
    <row r="757" spans="1:21" ht="15">
      <c r="A757" s="9">
        <v>6</v>
      </c>
      <c r="B757" s="9">
        <v>756</v>
      </c>
      <c r="C757" s="10" t="s">
        <v>783</v>
      </c>
      <c r="D757" s="11" t="e">
        <f>VLOOKUP(C757,sample_image_final!C2:C163,1,FALSE)</f>
        <v>#N/A</v>
      </c>
      <c r="E757" s="9"/>
      <c r="F757" s="9"/>
      <c r="G757" s="9"/>
      <c r="H757" s="9"/>
      <c r="I757" s="9"/>
      <c r="J757" s="9">
        <v>18.562487999999998</v>
      </c>
      <c r="K757" s="9">
        <v>28.687481999999999</v>
      </c>
      <c r="L757" s="10">
        <f t="shared" si="8"/>
        <v>28.687481999999999</v>
      </c>
      <c r="M757" s="10"/>
      <c r="N757" s="10"/>
      <c r="O757" s="10">
        <f t="shared" si="9"/>
        <v>0</v>
      </c>
      <c r="P757" s="10"/>
      <c r="Q757" s="10"/>
      <c r="R757" s="10">
        <f t="shared" si="10"/>
        <v>0</v>
      </c>
      <c r="S757" s="10"/>
      <c r="T757" s="10"/>
      <c r="U757" s="14">
        <f t="shared" si="11"/>
        <v>0</v>
      </c>
    </row>
    <row r="758" spans="1:21" ht="15">
      <c r="A758" s="9">
        <v>5</v>
      </c>
      <c r="B758" s="9">
        <v>757</v>
      </c>
      <c r="C758" s="10" t="s">
        <v>784</v>
      </c>
      <c r="D758" s="11" t="e">
        <f>VLOOKUP(C758,sample_image_final!C2:C163,1,FALSE)</f>
        <v>#N/A</v>
      </c>
      <c r="E758" s="9"/>
      <c r="F758" s="9"/>
      <c r="G758" s="9"/>
      <c r="H758" s="9"/>
      <c r="I758" s="9"/>
      <c r="J758" s="9">
        <v>15.355439000000001</v>
      </c>
      <c r="K758" s="9">
        <v>32.246423999999998</v>
      </c>
      <c r="L758" s="10">
        <f t="shared" si="8"/>
        <v>32.246423999999998</v>
      </c>
      <c r="M758" s="9">
        <v>12.284352</v>
      </c>
      <c r="N758" s="9">
        <v>32.246423999999998</v>
      </c>
      <c r="O758" s="10">
        <f t="shared" si="9"/>
        <v>32.246423999999998</v>
      </c>
      <c r="P758" s="9">
        <v>21.497615</v>
      </c>
      <c r="Q758" s="9">
        <v>59.886215</v>
      </c>
      <c r="R758" s="10">
        <f t="shared" si="10"/>
        <v>59.886215</v>
      </c>
      <c r="S758" s="10"/>
      <c r="T758" s="10"/>
      <c r="U758" s="14">
        <f t="shared" si="11"/>
        <v>0</v>
      </c>
    </row>
    <row r="759" spans="1:21" ht="15">
      <c r="A759" s="9">
        <v>6</v>
      </c>
      <c r="B759" s="9">
        <v>758</v>
      </c>
      <c r="C759" s="10" t="s">
        <v>785</v>
      </c>
      <c r="D759" s="11" t="e">
        <f>VLOOKUP(C759,sample_image_final!C2:C163,1,FALSE)</f>
        <v>#N/A</v>
      </c>
      <c r="E759" s="9"/>
      <c r="F759" s="9"/>
      <c r="G759" s="9"/>
      <c r="H759" s="9"/>
      <c r="I759" s="9"/>
      <c r="J759" s="9">
        <v>14.546935</v>
      </c>
      <c r="K759" s="9">
        <v>34.383665000000001</v>
      </c>
      <c r="L759" s="10">
        <f t="shared" si="8"/>
        <v>34.383665000000001</v>
      </c>
      <c r="M759" s="9">
        <v>18.514281</v>
      </c>
      <c r="N759" s="9">
        <v>42.318358000000003</v>
      </c>
      <c r="O759" s="10">
        <f t="shared" si="9"/>
        <v>42.318358000000003</v>
      </c>
      <c r="P759" s="10"/>
      <c r="Q759" s="10"/>
      <c r="R759" s="10">
        <f t="shared" si="10"/>
        <v>0</v>
      </c>
      <c r="S759" s="10"/>
      <c r="T759" s="10"/>
      <c r="U759" s="14">
        <f t="shared" si="11"/>
        <v>0</v>
      </c>
    </row>
    <row r="760" spans="1:21" ht="15">
      <c r="A760" s="9">
        <v>6</v>
      </c>
      <c r="B760" s="9">
        <v>759</v>
      </c>
      <c r="C760" s="10" t="s">
        <v>786</v>
      </c>
      <c r="D760" s="11" t="e">
        <f>VLOOKUP(C760,sample_image_final!C2:C163,1,FALSE)</f>
        <v>#N/A</v>
      </c>
      <c r="E760" s="9"/>
      <c r="F760" s="9"/>
      <c r="G760" s="9"/>
      <c r="H760" s="9"/>
      <c r="I760" s="9"/>
      <c r="J760" s="9">
        <v>53.864007999999998</v>
      </c>
      <c r="K760" s="9">
        <v>50.191460999999997</v>
      </c>
      <c r="L760" s="10">
        <f t="shared" si="8"/>
        <v>53.864007999999998</v>
      </c>
      <c r="M760" s="9">
        <v>67.330010000000001</v>
      </c>
      <c r="N760" s="9">
        <v>118.74565</v>
      </c>
      <c r="O760" s="10">
        <f t="shared" si="9"/>
        <v>118.74565</v>
      </c>
      <c r="P760" s="10"/>
      <c r="Q760" s="10"/>
      <c r="R760" s="10">
        <f t="shared" si="10"/>
        <v>0</v>
      </c>
      <c r="S760" s="10"/>
      <c r="T760" s="10"/>
      <c r="U760" s="14">
        <f t="shared" si="11"/>
        <v>0</v>
      </c>
    </row>
    <row r="761" spans="1:21" ht="15">
      <c r="A761" s="9">
        <v>6</v>
      </c>
      <c r="B761" s="9">
        <v>760</v>
      </c>
      <c r="C761" s="10" t="s">
        <v>787</v>
      </c>
      <c r="D761" s="11" t="e">
        <f>VLOOKUP(C761,sample_image_final!C2:C163,1,FALSE)</f>
        <v>#N/A</v>
      </c>
      <c r="E761" s="9"/>
      <c r="F761" s="9"/>
      <c r="G761" s="9"/>
      <c r="H761" s="9"/>
      <c r="I761" s="9"/>
      <c r="J761" s="9">
        <v>99.889353</v>
      </c>
      <c r="K761" s="9">
        <v>280.45857000000001</v>
      </c>
      <c r="L761" s="10">
        <f t="shared" si="8"/>
        <v>280.45857000000001</v>
      </c>
      <c r="M761" s="10"/>
      <c r="N761" s="10"/>
      <c r="O761" s="10">
        <f t="shared" si="9"/>
        <v>0</v>
      </c>
      <c r="P761" s="10"/>
      <c r="Q761" s="10"/>
      <c r="R761" s="10">
        <f t="shared" si="10"/>
        <v>0</v>
      </c>
      <c r="S761" s="10"/>
      <c r="T761" s="10"/>
      <c r="U761" s="14">
        <f t="shared" si="11"/>
        <v>0</v>
      </c>
    </row>
    <row r="762" spans="1:21" ht="15">
      <c r="A762" s="9">
        <v>5</v>
      </c>
      <c r="B762" s="9">
        <v>761</v>
      </c>
      <c r="C762" s="10" t="s">
        <v>788</v>
      </c>
      <c r="D762" s="11" t="e">
        <f>VLOOKUP(C762,sample_image_final!C2:C163,1,FALSE)</f>
        <v>#N/A</v>
      </c>
      <c r="E762" s="9"/>
      <c r="F762" s="9"/>
      <c r="G762" s="9"/>
      <c r="H762" s="9"/>
      <c r="I762" s="9"/>
      <c r="J762" s="9">
        <v>20.811094000000001</v>
      </c>
      <c r="K762" s="9">
        <v>80.796013000000002</v>
      </c>
      <c r="L762" s="10">
        <f t="shared" si="8"/>
        <v>80.796013000000002</v>
      </c>
      <c r="M762" s="10"/>
      <c r="N762" s="10"/>
      <c r="O762" s="10">
        <f t="shared" si="9"/>
        <v>0</v>
      </c>
      <c r="P762" s="10"/>
      <c r="Q762" s="10"/>
      <c r="R762" s="10">
        <f t="shared" si="10"/>
        <v>0</v>
      </c>
      <c r="S762" s="10"/>
      <c r="T762" s="10"/>
      <c r="U762" s="14">
        <f t="shared" si="11"/>
        <v>0</v>
      </c>
    </row>
    <row r="763" spans="1:21" ht="15">
      <c r="A763" s="9">
        <v>5</v>
      </c>
      <c r="B763" s="9">
        <v>762</v>
      </c>
      <c r="C763" s="10" t="s">
        <v>789</v>
      </c>
      <c r="D763" s="11" t="e">
        <f>VLOOKUP(C763,sample_image_final!C2:C163,1,FALSE)</f>
        <v>#N/A</v>
      </c>
      <c r="E763" s="9"/>
      <c r="F763" s="9"/>
      <c r="G763" s="9"/>
      <c r="H763" s="9"/>
      <c r="I763" s="9"/>
      <c r="J763" s="9">
        <v>30.374979</v>
      </c>
      <c r="K763" s="9">
        <v>59.062458999999997</v>
      </c>
      <c r="L763" s="10">
        <f t="shared" si="8"/>
        <v>59.062458999999997</v>
      </c>
      <c r="M763" s="9">
        <v>60.749957999999999</v>
      </c>
      <c r="N763" s="9">
        <v>151.8749</v>
      </c>
      <c r="O763" s="10">
        <f t="shared" si="9"/>
        <v>151.8749</v>
      </c>
      <c r="P763" s="10"/>
      <c r="Q763" s="10"/>
      <c r="R763" s="10">
        <f t="shared" si="10"/>
        <v>0</v>
      </c>
      <c r="S763" s="10"/>
      <c r="T763" s="10"/>
      <c r="U763" s="14">
        <f t="shared" si="11"/>
        <v>0</v>
      </c>
    </row>
    <row r="764" spans="1:21" ht="15">
      <c r="A764" s="9">
        <v>6</v>
      </c>
      <c r="B764" s="9">
        <v>763</v>
      </c>
      <c r="C764" s="10" t="s">
        <v>790</v>
      </c>
      <c r="D764" s="11" t="e">
        <f>VLOOKUP(C764,sample_image_final!C2:C163,1,FALSE)</f>
        <v>#N/A</v>
      </c>
      <c r="E764" s="9"/>
      <c r="F764" s="9"/>
      <c r="G764" s="9"/>
      <c r="H764" s="9"/>
      <c r="I764" s="9"/>
      <c r="J764" s="9">
        <v>23.841532000000001</v>
      </c>
      <c r="K764" s="9">
        <v>47.224572000000002</v>
      </c>
      <c r="L764" s="10">
        <f t="shared" si="8"/>
        <v>47.224572000000002</v>
      </c>
      <c r="M764" s="9">
        <v>7.3358559999999997</v>
      </c>
      <c r="N764" s="9">
        <v>20.173601999999999</v>
      </c>
      <c r="O764" s="10">
        <f t="shared" si="9"/>
        <v>20.173601999999999</v>
      </c>
      <c r="P764" s="9">
        <v>11.003783</v>
      </c>
      <c r="Q764" s="9">
        <v>20.173601999999999</v>
      </c>
      <c r="R764" s="10">
        <f t="shared" si="10"/>
        <v>20.173601999999999</v>
      </c>
      <c r="S764" s="10"/>
      <c r="T764" s="10"/>
      <c r="U764" s="14">
        <f t="shared" si="11"/>
        <v>0</v>
      </c>
    </row>
    <row r="765" spans="1:21" ht="15">
      <c r="A765" s="9">
        <v>5</v>
      </c>
      <c r="B765" s="9">
        <v>764</v>
      </c>
      <c r="C765" s="10" t="s">
        <v>791</v>
      </c>
      <c r="D765" s="11" t="e">
        <f>VLOOKUP(C765,sample_image_final!C2:C163,1,FALSE)</f>
        <v>#N/A</v>
      </c>
      <c r="E765" s="9"/>
      <c r="F765" s="9"/>
      <c r="G765" s="9"/>
      <c r="H765" s="9"/>
      <c r="I765" s="9"/>
      <c r="J765" s="9">
        <v>24.232699</v>
      </c>
      <c r="K765" s="9">
        <v>65.966790000000003</v>
      </c>
      <c r="L765" s="10">
        <f t="shared" si="8"/>
        <v>65.966790000000003</v>
      </c>
      <c r="M765" s="9">
        <v>40.387830000000001</v>
      </c>
      <c r="N765" s="9">
        <v>55.196702999999999</v>
      </c>
      <c r="O765" s="10">
        <f t="shared" si="9"/>
        <v>55.196702999999999</v>
      </c>
      <c r="P765" s="10"/>
      <c r="Q765" s="10"/>
      <c r="R765" s="10">
        <f t="shared" si="10"/>
        <v>0</v>
      </c>
      <c r="S765" s="10"/>
      <c r="T765" s="10"/>
      <c r="U765" s="14">
        <f t="shared" si="11"/>
        <v>0</v>
      </c>
    </row>
    <row r="766" spans="1:21" ht="15">
      <c r="A766" s="9">
        <v>5</v>
      </c>
      <c r="B766" s="9">
        <v>765</v>
      </c>
      <c r="C766" s="10" t="s">
        <v>792</v>
      </c>
      <c r="D766" s="11" t="e">
        <f>VLOOKUP(C766,sample_image_final!C2:C163,1,FALSE)</f>
        <v>#N/A</v>
      </c>
      <c r="E766" s="9"/>
      <c r="F766" s="9"/>
      <c r="G766" s="9"/>
      <c r="H766" s="9"/>
      <c r="I766" s="9"/>
      <c r="J766" s="9">
        <v>58.878830000000001</v>
      </c>
      <c r="K766" s="9">
        <v>150.68987999999999</v>
      </c>
      <c r="L766" s="10">
        <f t="shared" si="8"/>
        <v>150.68987999999999</v>
      </c>
      <c r="M766" s="9">
        <v>25.946601999999999</v>
      </c>
      <c r="N766" s="9">
        <v>112.76792</v>
      </c>
      <c r="O766" s="10">
        <f t="shared" si="9"/>
        <v>112.76792</v>
      </c>
      <c r="P766" s="9">
        <v>11.975353</v>
      </c>
      <c r="Q766" s="9">
        <v>15.967140000000001</v>
      </c>
      <c r="R766" s="10">
        <f t="shared" si="10"/>
        <v>15.967140000000001</v>
      </c>
      <c r="S766" s="10"/>
      <c r="T766" s="10"/>
      <c r="U766" s="14">
        <f t="shared" si="11"/>
        <v>0</v>
      </c>
    </row>
    <row r="767" spans="1:21" ht="15">
      <c r="A767" s="9">
        <v>6</v>
      </c>
      <c r="B767" s="9">
        <v>766</v>
      </c>
      <c r="C767" s="10" t="s">
        <v>793</v>
      </c>
      <c r="D767" s="11" t="str">
        <f>VLOOKUP(C767,sample_image_final!C2:C163,1,FALSE)</f>
        <v>b931fe93-f0b441ba</v>
      </c>
      <c r="E767" s="9"/>
      <c r="F767" s="9"/>
      <c r="G767" s="9"/>
      <c r="H767" s="9"/>
      <c r="I767" s="9"/>
      <c r="J767" s="9">
        <v>19.230231</v>
      </c>
      <c r="K767" s="9">
        <v>43.705069999999999</v>
      </c>
      <c r="L767" s="10">
        <f t="shared" ref="L767:L1021" si="12">IF(J767&gt;K767,J767,K767)</f>
        <v>43.705069999999999</v>
      </c>
      <c r="M767" s="9">
        <v>59.438896</v>
      </c>
      <c r="N767" s="9">
        <v>118.87779</v>
      </c>
      <c r="O767" s="10">
        <f t="shared" ref="O767:O1021" si="13">IF(M767&gt;N767,M767,N767)</f>
        <v>118.87779</v>
      </c>
      <c r="P767" s="10"/>
      <c r="Q767" s="10"/>
      <c r="R767" s="10">
        <f t="shared" ref="R767:R1021" si="14">IF(P767&gt;Q767,P767,Q767)</f>
        <v>0</v>
      </c>
      <c r="S767" s="10"/>
      <c r="T767" s="10"/>
      <c r="U767" s="14">
        <f t="shared" ref="U767:U1021" si="15">IF(S767&gt;T767,S767,T767)</f>
        <v>0</v>
      </c>
    </row>
    <row r="768" spans="1:21" ht="15">
      <c r="A768" s="9">
        <v>5</v>
      </c>
      <c r="B768" s="9">
        <v>767</v>
      </c>
      <c r="C768" s="10" t="s">
        <v>794</v>
      </c>
      <c r="D768" s="11" t="e">
        <f>VLOOKUP(C768,sample_image_final!C2:C163,1,FALSE)</f>
        <v>#N/A</v>
      </c>
      <c r="E768" s="9"/>
      <c r="F768" s="9"/>
      <c r="G768" s="9"/>
      <c r="H768" s="9"/>
      <c r="I768" s="9"/>
      <c r="J768" s="9">
        <v>9.8847439999999995</v>
      </c>
      <c r="K768" s="9">
        <v>23.064402999999999</v>
      </c>
      <c r="L768" s="10">
        <f t="shared" si="12"/>
        <v>23.064402999999999</v>
      </c>
      <c r="M768" s="9">
        <v>55.942489999999999</v>
      </c>
      <c r="N768" s="9">
        <v>108.38858</v>
      </c>
      <c r="O768" s="10">
        <f t="shared" si="13"/>
        <v>108.38858</v>
      </c>
      <c r="P768" s="10"/>
      <c r="Q768" s="10"/>
      <c r="R768" s="10">
        <f t="shared" si="14"/>
        <v>0</v>
      </c>
      <c r="S768" s="10"/>
      <c r="T768" s="10"/>
      <c r="U768" s="14">
        <f t="shared" si="15"/>
        <v>0</v>
      </c>
    </row>
    <row r="769" spans="1:36" ht="15">
      <c r="A769" s="9">
        <v>5</v>
      </c>
      <c r="B769" s="9">
        <v>768</v>
      </c>
      <c r="C769" s="10" t="s">
        <v>795</v>
      </c>
      <c r="D769" s="11" t="e">
        <f>VLOOKUP(C769,sample_image_final!C2:C163,1,FALSE)</f>
        <v>#N/A</v>
      </c>
      <c r="E769" s="9"/>
      <c r="F769" s="9"/>
      <c r="G769" s="9"/>
      <c r="H769" s="9"/>
      <c r="I769" s="9"/>
      <c r="J769" s="9">
        <v>19.836732000000001</v>
      </c>
      <c r="K769" s="9">
        <v>70.089780000000005</v>
      </c>
      <c r="L769" s="10">
        <f t="shared" si="12"/>
        <v>70.089780000000005</v>
      </c>
      <c r="M769" s="10"/>
      <c r="N769" s="10"/>
      <c r="O769" s="10">
        <f t="shared" si="13"/>
        <v>0</v>
      </c>
      <c r="P769" s="10"/>
      <c r="Q769" s="10"/>
      <c r="R769" s="10">
        <f t="shared" si="14"/>
        <v>0</v>
      </c>
      <c r="S769" s="10"/>
      <c r="T769" s="10"/>
      <c r="U769" s="14">
        <f t="shared" si="15"/>
        <v>0</v>
      </c>
    </row>
    <row r="770" spans="1:36" ht="15">
      <c r="A770" s="9">
        <v>5</v>
      </c>
      <c r="B770" s="9">
        <v>769</v>
      </c>
      <c r="C770" s="10" t="s">
        <v>796</v>
      </c>
      <c r="D770" s="11" t="e">
        <f>VLOOKUP(C770,sample_image_final!C2:C163,1,FALSE)</f>
        <v>#N/A</v>
      </c>
      <c r="E770" s="9"/>
      <c r="F770" s="9"/>
      <c r="G770" s="9"/>
      <c r="H770" s="9"/>
      <c r="I770" s="9"/>
      <c r="J770" s="9">
        <v>15.187488999999999</v>
      </c>
      <c r="K770" s="9">
        <v>32.062477999999999</v>
      </c>
      <c r="L770" s="10">
        <f t="shared" si="12"/>
        <v>32.062477999999999</v>
      </c>
      <c r="M770" s="9">
        <v>21.937483</v>
      </c>
      <c r="N770" s="9">
        <v>62.437455999999997</v>
      </c>
      <c r="O770" s="10">
        <f t="shared" si="13"/>
        <v>62.437455999999997</v>
      </c>
      <c r="P770" s="10"/>
      <c r="Q770" s="10"/>
      <c r="R770" s="10">
        <f t="shared" si="14"/>
        <v>0</v>
      </c>
      <c r="S770" s="10"/>
      <c r="T770" s="10"/>
      <c r="U770" s="14">
        <f t="shared" si="15"/>
        <v>0</v>
      </c>
    </row>
    <row r="771" spans="1:36" ht="15">
      <c r="A771" s="9">
        <v>6</v>
      </c>
      <c r="B771" s="9">
        <v>770</v>
      </c>
      <c r="C771" s="10" t="s">
        <v>797</v>
      </c>
      <c r="D771" s="11" t="e">
        <f>VLOOKUP(C771,sample_image_final!C2:C163,1,FALSE)</f>
        <v>#N/A</v>
      </c>
      <c r="E771" s="9"/>
      <c r="F771" s="9"/>
      <c r="G771" s="9"/>
      <c r="H771" s="9"/>
      <c r="I771" s="9"/>
      <c r="J771" s="9">
        <v>38.571446000000002</v>
      </c>
      <c r="K771" s="9">
        <v>99.183717999999999</v>
      </c>
      <c r="L771" s="10">
        <f t="shared" si="12"/>
        <v>99.183717999999999</v>
      </c>
      <c r="M771" s="10"/>
      <c r="N771" s="10"/>
      <c r="O771" s="10">
        <f t="shared" si="13"/>
        <v>0</v>
      </c>
      <c r="P771" s="10"/>
      <c r="Q771" s="10"/>
      <c r="R771" s="10">
        <f t="shared" si="14"/>
        <v>0</v>
      </c>
      <c r="S771" s="10"/>
      <c r="T771" s="10"/>
      <c r="U771" s="14">
        <f t="shared" si="15"/>
        <v>0</v>
      </c>
    </row>
    <row r="772" spans="1:36" ht="15">
      <c r="A772" s="9">
        <v>5</v>
      </c>
      <c r="B772" s="9">
        <v>771</v>
      </c>
      <c r="C772" s="10" t="s">
        <v>798</v>
      </c>
      <c r="D772" s="11" t="e">
        <f>VLOOKUP(C772,sample_image_final!C2:C163,1,FALSE)</f>
        <v>#N/A</v>
      </c>
      <c r="E772" s="9"/>
      <c r="F772" s="9"/>
      <c r="G772" s="9"/>
      <c r="H772" s="9"/>
      <c r="I772" s="9"/>
      <c r="J772" s="9">
        <v>22.604635999999999</v>
      </c>
      <c r="K772" s="9">
        <v>29.063103000000002</v>
      </c>
      <c r="L772" s="10">
        <f t="shared" si="12"/>
        <v>29.063103000000002</v>
      </c>
      <c r="M772" s="10"/>
      <c r="N772" s="10"/>
      <c r="O772" s="10">
        <f t="shared" si="13"/>
        <v>0</v>
      </c>
      <c r="P772" s="10"/>
      <c r="Q772" s="10"/>
      <c r="R772" s="10">
        <f t="shared" si="14"/>
        <v>0</v>
      </c>
      <c r="S772" s="10"/>
      <c r="T772" s="10"/>
      <c r="U772" s="14">
        <f t="shared" si="15"/>
        <v>0</v>
      </c>
    </row>
    <row r="773" spans="1:36" ht="15">
      <c r="A773" s="9">
        <v>6</v>
      </c>
      <c r="B773" s="9">
        <v>772</v>
      </c>
      <c r="C773" s="10" t="s">
        <v>799</v>
      </c>
      <c r="D773" s="11" t="e">
        <f>VLOOKUP(C773,sample_image_final!C2:C163,1,FALSE)</f>
        <v>#N/A</v>
      </c>
      <c r="E773" s="9"/>
      <c r="F773" s="9"/>
      <c r="G773" s="9"/>
      <c r="H773" s="9"/>
      <c r="I773" s="9"/>
      <c r="J773" s="9">
        <v>41.624994000000001</v>
      </c>
      <c r="K773" s="9">
        <v>84.374989999999997</v>
      </c>
      <c r="L773" s="10">
        <f t="shared" si="12"/>
        <v>84.374989999999997</v>
      </c>
      <c r="M773" s="10"/>
      <c r="N773" s="10"/>
      <c r="O773" s="10">
        <f t="shared" si="13"/>
        <v>0</v>
      </c>
      <c r="P773" s="10"/>
      <c r="Q773" s="10"/>
      <c r="R773" s="10">
        <f t="shared" si="14"/>
        <v>0</v>
      </c>
      <c r="S773" s="10"/>
      <c r="T773" s="10"/>
      <c r="U773" s="14">
        <f t="shared" si="15"/>
        <v>0</v>
      </c>
    </row>
    <row r="774" spans="1:36" ht="15">
      <c r="A774" s="9">
        <v>5</v>
      </c>
      <c r="B774" s="9">
        <v>773</v>
      </c>
      <c r="C774" s="10" t="s">
        <v>800</v>
      </c>
      <c r="D774" s="11" t="e">
        <f>VLOOKUP(C774,sample_image_final!C2:C163,1,FALSE)</f>
        <v>#N/A</v>
      </c>
      <c r="E774" s="9"/>
      <c r="F774" s="9"/>
      <c r="G774" s="9"/>
      <c r="H774" s="9"/>
      <c r="I774" s="9"/>
      <c r="J774" s="9">
        <v>13.985623</v>
      </c>
      <c r="K774" s="9">
        <v>26.223040999999998</v>
      </c>
      <c r="L774" s="10">
        <f t="shared" si="12"/>
        <v>26.223040999999998</v>
      </c>
      <c r="M774" s="10"/>
      <c r="N774" s="10"/>
      <c r="O774" s="10">
        <f t="shared" si="13"/>
        <v>0</v>
      </c>
      <c r="P774" s="10"/>
      <c r="Q774" s="10"/>
      <c r="R774" s="10">
        <f t="shared" si="14"/>
        <v>0</v>
      </c>
      <c r="S774" s="10"/>
      <c r="T774" s="10"/>
      <c r="U774" s="14">
        <f t="shared" si="15"/>
        <v>0</v>
      </c>
    </row>
    <row r="775" spans="1:36" ht="15">
      <c r="A775" s="9">
        <v>5</v>
      </c>
      <c r="B775" s="9">
        <v>774</v>
      </c>
      <c r="C775" s="10" t="s">
        <v>801</v>
      </c>
      <c r="D775" s="11" t="e">
        <f>VLOOKUP(C775,sample_image_final!C2:C163,1,FALSE)</f>
        <v>#N/A</v>
      </c>
      <c r="E775" s="9"/>
      <c r="F775" s="9"/>
      <c r="G775" s="9"/>
      <c r="H775" s="9"/>
      <c r="I775" s="9"/>
      <c r="J775" s="9">
        <v>25.724015999999999</v>
      </c>
      <c r="K775" s="9">
        <v>66.147469999999998</v>
      </c>
      <c r="L775" s="10">
        <f t="shared" si="12"/>
        <v>66.147469999999998</v>
      </c>
      <c r="M775" s="10"/>
      <c r="N775" s="10"/>
      <c r="O775" s="10">
        <f t="shared" si="13"/>
        <v>0</v>
      </c>
      <c r="P775" s="10"/>
      <c r="Q775" s="10"/>
      <c r="R775" s="10">
        <f t="shared" si="14"/>
        <v>0</v>
      </c>
      <c r="S775" s="10"/>
      <c r="T775" s="10"/>
      <c r="U775" s="14">
        <f t="shared" si="15"/>
        <v>0</v>
      </c>
    </row>
    <row r="776" spans="1:36" ht="15">
      <c r="A776" s="9">
        <v>5</v>
      </c>
      <c r="B776" s="9">
        <v>775</v>
      </c>
      <c r="C776" s="10" t="s">
        <v>802</v>
      </c>
      <c r="D776" s="11" t="e">
        <f>VLOOKUP(C776,sample_image_final!C2:C163,1,FALSE)</f>
        <v>#N/A</v>
      </c>
      <c r="E776" s="9"/>
      <c r="F776" s="9"/>
      <c r="G776" s="9"/>
      <c r="H776" s="9"/>
      <c r="I776" s="9"/>
      <c r="J776" s="9">
        <v>7.4865240000000002</v>
      </c>
      <c r="K776" s="9">
        <v>11.229786000000001</v>
      </c>
      <c r="L776" s="10">
        <f t="shared" si="12"/>
        <v>11.229786000000001</v>
      </c>
      <c r="M776" s="9">
        <v>29.946097999999999</v>
      </c>
      <c r="N776" s="9">
        <v>66.130964000000006</v>
      </c>
      <c r="O776" s="10">
        <f t="shared" si="13"/>
        <v>66.130964000000006</v>
      </c>
      <c r="P776" s="10"/>
      <c r="Q776" s="10"/>
      <c r="R776" s="10">
        <f t="shared" si="14"/>
        <v>0</v>
      </c>
      <c r="S776" s="10"/>
      <c r="T776" s="10"/>
      <c r="U776" s="14">
        <f t="shared" si="15"/>
        <v>0</v>
      </c>
    </row>
    <row r="777" spans="1:36" ht="15">
      <c r="A777" s="9">
        <v>5</v>
      </c>
      <c r="B777" s="21">
        <v>776</v>
      </c>
      <c r="C777" s="22" t="s">
        <v>803</v>
      </c>
      <c r="D777" s="23" t="e">
        <f>VLOOKUP(C777,sample_image_final!C2:C163,1,FALSE)</f>
        <v>#N/A</v>
      </c>
      <c r="E777" s="22" t="s">
        <v>26</v>
      </c>
      <c r="F777" s="22" t="s">
        <v>27</v>
      </c>
      <c r="G777" s="22" t="s">
        <v>27</v>
      </c>
      <c r="H777" s="22"/>
      <c r="I777" s="22"/>
      <c r="J777" s="21">
        <v>15.428578</v>
      </c>
      <c r="K777" s="21">
        <v>22.040827</v>
      </c>
      <c r="L777" s="22">
        <f t="shared" si="12"/>
        <v>22.040827</v>
      </c>
      <c r="M777" s="21">
        <v>17.632660999999999</v>
      </c>
      <c r="N777" s="21">
        <v>19.836746000000002</v>
      </c>
      <c r="O777" s="22">
        <f t="shared" si="13"/>
        <v>19.836746000000002</v>
      </c>
      <c r="P777" s="21">
        <v>19.836743999999999</v>
      </c>
      <c r="Q777" s="21">
        <v>29.755113000000001</v>
      </c>
      <c r="R777" s="22">
        <f t="shared" si="14"/>
        <v>29.755113000000001</v>
      </c>
      <c r="S777" s="22"/>
      <c r="T777" s="22"/>
      <c r="U777" s="24">
        <f t="shared" si="15"/>
        <v>0</v>
      </c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</row>
    <row r="778" spans="1:36" ht="15">
      <c r="A778" s="9">
        <v>5</v>
      </c>
      <c r="B778" s="21">
        <v>777</v>
      </c>
      <c r="C778" s="22" t="s">
        <v>804</v>
      </c>
      <c r="D778" s="23" t="e">
        <f>VLOOKUP(C778,sample_image_final!C2:C163,1,FALSE)</f>
        <v>#N/A</v>
      </c>
      <c r="E778" s="22" t="s">
        <v>26</v>
      </c>
      <c r="F778" s="22" t="s">
        <v>27</v>
      </c>
      <c r="G778" s="22" t="s">
        <v>26</v>
      </c>
      <c r="H778" s="22"/>
      <c r="I778" s="22"/>
      <c r="J778" s="21">
        <v>9.9423429999999993</v>
      </c>
      <c r="K778" s="21">
        <v>22.726637</v>
      </c>
      <c r="L778" s="22">
        <f t="shared" si="12"/>
        <v>22.726637</v>
      </c>
      <c r="M778" s="22"/>
      <c r="N778" s="22"/>
      <c r="O778" s="22">
        <f t="shared" si="13"/>
        <v>0</v>
      </c>
      <c r="P778" s="22"/>
      <c r="Q778" s="22"/>
      <c r="R778" s="22">
        <f t="shared" si="14"/>
        <v>0</v>
      </c>
      <c r="S778" s="22"/>
      <c r="T778" s="22"/>
      <c r="U778" s="24">
        <f t="shared" si="15"/>
        <v>0</v>
      </c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</row>
    <row r="779" spans="1:36" ht="15">
      <c r="A779" s="9">
        <v>5</v>
      </c>
      <c r="B779" s="9">
        <v>778</v>
      </c>
      <c r="C779" s="10" t="s">
        <v>805</v>
      </c>
      <c r="D779" s="11" t="e">
        <f>VLOOKUP(C779,sample_image_final!C2:C163,1,FALSE)</f>
        <v>#N/A</v>
      </c>
      <c r="E779" s="9"/>
      <c r="F779" s="9"/>
      <c r="G779" s="9"/>
      <c r="H779" s="9"/>
      <c r="I779" s="9"/>
      <c r="J779" s="9">
        <v>14.682778000000001</v>
      </c>
      <c r="K779" s="9">
        <v>13.214499999999999</v>
      </c>
      <c r="L779" s="10">
        <f t="shared" si="12"/>
        <v>14.682778000000001</v>
      </c>
      <c r="M779" s="10"/>
      <c r="N779" s="10"/>
      <c r="O779" s="10">
        <f t="shared" si="13"/>
        <v>0</v>
      </c>
      <c r="P779" s="10"/>
      <c r="Q779" s="10"/>
      <c r="R779" s="10">
        <f t="shared" si="14"/>
        <v>0</v>
      </c>
      <c r="S779" s="10"/>
      <c r="T779" s="10"/>
      <c r="U779" s="14">
        <f t="shared" si="15"/>
        <v>0</v>
      </c>
    </row>
    <row r="780" spans="1:36" ht="15">
      <c r="A780" s="9">
        <v>6</v>
      </c>
      <c r="B780" s="37">
        <v>779</v>
      </c>
      <c r="C780" s="10" t="s">
        <v>806</v>
      </c>
      <c r="D780" s="11" t="e">
        <f>VLOOKUP(C780,sample_image_final!C2:C163,1,FALSE)</f>
        <v>#N/A</v>
      </c>
      <c r="E780" s="10" t="s">
        <v>26</v>
      </c>
      <c r="F780" s="10" t="s">
        <v>27</v>
      </c>
      <c r="G780" s="10" t="s">
        <v>26</v>
      </c>
      <c r="H780" s="10"/>
      <c r="I780" s="10"/>
      <c r="J780" s="9">
        <v>37.196373999999999</v>
      </c>
      <c r="K780" s="9">
        <v>97.885193999999998</v>
      </c>
      <c r="L780" s="10">
        <f t="shared" si="12"/>
        <v>97.885193999999998</v>
      </c>
      <c r="M780" s="10"/>
      <c r="N780" s="10"/>
      <c r="O780" s="10">
        <f t="shared" si="13"/>
        <v>0</v>
      </c>
      <c r="P780" s="10"/>
      <c r="Q780" s="10"/>
      <c r="R780" s="10">
        <f t="shared" si="14"/>
        <v>0</v>
      </c>
      <c r="S780" s="10"/>
      <c r="T780" s="10"/>
      <c r="U780" s="14">
        <f t="shared" si="15"/>
        <v>0</v>
      </c>
    </row>
    <row r="781" spans="1:36" ht="15">
      <c r="A781" s="9">
        <v>5</v>
      </c>
      <c r="B781" s="9">
        <v>780</v>
      </c>
      <c r="C781" s="10" t="s">
        <v>807</v>
      </c>
      <c r="D781" s="11" t="e">
        <f>VLOOKUP(C781,sample_image_final!C2:C163,1,FALSE)</f>
        <v>#N/A</v>
      </c>
      <c r="E781" s="9"/>
      <c r="F781" s="9"/>
      <c r="G781" s="9"/>
      <c r="H781" s="9"/>
      <c r="I781" s="9"/>
      <c r="J781" s="9">
        <v>23.707326999999999</v>
      </c>
      <c r="K781" s="9">
        <v>63.635455999999998</v>
      </c>
      <c r="L781" s="10">
        <f t="shared" si="12"/>
        <v>63.635455999999998</v>
      </c>
      <c r="M781" s="10"/>
      <c r="N781" s="10"/>
      <c r="O781" s="10">
        <f t="shared" si="13"/>
        <v>0</v>
      </c>
      <c r="P781" s="10"/>
      <c r="Q781" s="10"/>
      <c r="R781" s="10">
        <f t="shared" si="14"/>
        <v>0</v>
      </c>
      <c r="S781" s="10"/>
      <c r="T781" s="10"/>
      <c r="U781" s="14">
        <f t="shared" si="15"/>
        <v>0</v>
      </c>
    </row>
    <row r="782" spans="1:36" ht="15">
      <c r="A782" s="9">
        <v>5</v>
      </c>
      <c r="B782" s="9">
        <v>781</v>
      </c>
      <c r="C782" s="10" t="s">
        <v>808</v>
      </c>
      <c r="D782" s="11" t="e">
        <f>VLOOKUP(C782,sample_image_final!C2:C163,1,FALSE)</f>
        <v>#N/A</v>
      </c>
      <c r="E782" s="9"/>
      <c r="F782" s="9"/>
      <c r="G782" s="9"/>
      <c r="H782" s="9"/>
      <c r="I782" s="9"/>
      <c r="J782" s="9">
        <v>50.624966999999998</v>
      </c>
      <c r="K782" s="9">
        <v>116.43742</v>
      </c>
      <c r="L782" s="10">
        <f t="shared" si="12"/>
        <v>116.43742</v>
      </c>
      <c r="M782" s="9">
        <v>45.562468000000003</v>
      </c>
      <c r="N782" s="9">
        <v>111.37492</v>
      </c>
      <c r="O782" s="10">
        <f t="shared" si="13"/>
        <v>111.37492</v>
      </c>
      <c r="P782" s="9">
        <v>145.1249</v>
      </c>
      <c r="Q782" s="9">
        <v>231.18734000000001</v>
      </c>
      <c r="R782" s="10">
        <f t="shared" si="14"/>
        <v>231.18734000000001</v>
      </c>
      <c r="S782" s="10"/>
      <c r="T782" s="10"/>
      <c r="U782" s="14">
        <f t="shared" si="15"/>
        <v>0</v>
      </c>
    </row>
    <row r="783" spans="1:36" ht="15">
      <c r="A783" s="9">
        <v>6</v>
      </c>
      <c r="B783" s="9">
        <v>782</v>
      </c>
      <c r="C783" s="10" t="s">
        <v>809</v>
      </c>
      <c r="D783" s="11" t="e">
        <f>VLOOKUP(C783,sample_image_final!C2:C163,1,FALSE)</f>
        <v>#N/A</v>
      </c>
      <c r="E783" s="9"/>
      <c r="F783" s="9"/>
      <c r="G783" s="9"/>
      <c r="H783" s="9"/>
      <c r="I783" s="9"/>
      <c r="J783" s="9">
        <v>12.237418999999999</v>
      </c>
      <c r="K783" s="9">
        <v>29.719448</v>
      </c>
      <c r="L783" s="10">
        <f t="shared" si="12"/>
        <v>29.719448</v>
      </c>
      <c r="M783" s="9">
        <v>12.23742</v>
      </c>
      <c r="N783" s="9">
        <v>32.050386000000003</v>
      </c>
      <c r="O783" s="10">
        <f t="shared" si="13"/>
        <v>32.050386000000003</v>
      </c>
      <c r="P783" s="9">
        <v>17.482029000000001</v>
      </c>
      <c r="Q783" s="9">
        <v>29.719449000000001</v>
      </c>
      <c r="R783" s="10">
        <f t="shared" si="14"/>
        <v>29.719449000000001</v>
      </c>
      <c r="S783" s="9">
        <v>13.479209000000001</v>
      </c>
      <c r="T783" s="9">
        <v>32.949176000000001</v>
      </c>
      <c r="U783" s="14">
        <f t="shared" si="15"/>
        <v>32.949176000000001</v>
      </c>
    </row>
    <row r="784" spans="1:36" ht="15">
      <c r="A784" s="9">
        <v>6</v>
      </c>
      <c r="B784" s="9">
        <v>783</v>
      </c>
      <c r="C784" s="10" t="s">
        <v>810</v>
      </c>
      <c r="D784" s="11" t="e">
        <f>VLOOKUP(C784,sample_image_final!C2:C163,1,FALSE)</f>
        <v>#N/A</v>
      </c>
      <c r="E784" s="9"/>
      <c r="F784" s="9"/>
      <c r="G784" s="9"/>
      <c r="H784" s="9"/>
      <c r="I784" s="9"/>
      <c r="J784" s="9">
        <v>14.976899</v>
      </c>
      <c r="K784" s="9">
        <v>58.409914000000001</v>
      </c>
      <c r="L784" s="10">
        <f t="shared" si="12"/>
        <v>58.409914000000001</v>
      </c>
      <c r="M784" s="10"/>
      <c r="N784" s="10"/>
      <c r="O784" s="10">
        <f t="shared" si="13"/>
        <v>0</v>
      </c>
      <c r="P784" s="10"/>
      <c r="Q784" s="10"/>
      <c r="R784" s="10">
        <f t="shared" si="14"/>
        <v>0</v>
      </c>
      <c r="S784" s="10"/>
      <c r="T784" s="10"/>
      <c r="U784" s="14">
        <f t="shared" si="15"/>
        <v>0</v>
      </c>
    </row>
    <row r="785" spans="1:36" ht="15">
      <c r="A785" s="9">
        <v>5</v>
      </c>
      <c r="B785" s="9">
        <v>784</v>
      </c>
      <c r="C785" s="10" t="s">
        <v>811</v>
      </c>
      <c r="D785" s="11" t="e">
        <f>VLOOKUP(C785,sample_image_final!C2:C163,1,FALSE)</f>
        <v>#N/A</v>
      </c>
      <c r="E785" s="9"/>
      <c r="F785" s="9"/>
      <c r="G785" s="9"/>
      <c r="H785" s="9"/>
      <c r="I785" s="9"/>
      <c r="J785" s="9">
        <v>16.474587</v>
      </c>
      <c r="K785" s="9">
        <v>31.451485000000002</v>
      </c>
      <c r="L785" s="10">
        <f t="shared" si="12"/>
        <v>31.451485000000002</v>
      </c>
      <c r="M785" s="9">
        <v>10.483829</v>
      </c>
      <c r="N785" s="9">
        <v>19.469965999999999</v>
      </c>
      <c r="O785" s="10">
        <f t="shared" si="13"/>
        <v>19.469965999999999</v>
      </c>
      <c r="P785" s="9">
        <v>7.4884490000000001</v>
      </c>
      <c r="Q785" s="9">
        <v>20.967656000000002</v>
      </c>
      <c r="R785" s="10">
        <f t="shared" si="14"/>
        <v>20.967656000000002</v>
      </c>
      <c r="S785" s="9">
        <v>28.456106999999999</v>
      </c>
      <c r="T785" s="9">
        <v>56.912213000000001</v>
      </c>
      <c r="U785" s="14">
        <f t="shared" si="15"/>
        <v>56.912213000000001</v>
      </c>
    </row>
    <row r="786" spans="1:36" ht="15">
      <c r="A786" s="9">
        <v>5</v>
      </c>
      <c r="B786" s="9">
        <v>785</v>
      </c>
      <c r="C786" s="10" t="s">
        <v>812</v>
      </c>
      <c r="D786" s="11" t="e">
        <f>VLOOKUP(C786,sample_image_final!C2:C163,1,FALSE)</f>
        <v>#N/A</v>
      </c>
      <c r="E786" s="9"/>
      <c r="F786" s="9"/>
      <c r="G786" s="9"/>
      <c r="H786" s="9"/>
      <c r="I786" s="9"/>
      <c r="J786" s="9">
        <v>27.031286999999999</v>
      </c>
      <c r="K786" s="9">
        <v>33.789110999999998</v>
      </c>
      <c r="L786" s="10">
        <f t="shared" si="12"/>
        <v>33.789110999999998</v>
      </c>
      <c r="M786" s="10"/>
      <c r="N786" s="10"/>
      <c r="O786" s="10">
        <f t="shared" si="13"/>
        <v>0</v>
      </c>
      <c r="P786" s="10"/>
      <c r="Q786" s="10"/>
      <c r="R786" s="10">
        <f t="shared" si="14"/>
        <v>0</v>
      </c>
      <c r="S786" s="10"/>
      <c r="T786" s="10"/>
      <c r="U786" s="14">
        <f t="shared" si="15"/>
        <v>0</v>
      </c>
    </row>
    <row r="787" spans="1:36" ht="15">
      <c r="A787" s="9">
        <v>6</v>
      </c>
      <c r="B787" s="9">
        <v>786</v>
      </c>
      <c r="C787" s="10" t="s">
        <v>813</v>
      </c>
      <c r="D787" s="11" t="e">
        <f>VLOOKUP(C787,sample_image_final!C2:C163,1,FALSE)</f>
        <v>#N/A</v>
      </c>
      <c r="E787" s="9"/>
      <c r="F787" s="9"/>
      <c r="G787" s="9"/>
      <c r="H787" s="9"/>
      <c r="I787" s="9"/>
      <c r="J787" s="9">
        <v>64.648792</v>
      </c>
      <c r="K787" s="9">
        <v>140.63947999999999</v>
      </c>
      <c r="L787" s="10">
        <f t="shared" si="12"/>
        <v>140.63947999999999</v>
      </c>
      <c r="M787" s="10"/>
      <c r="N787" s="10"/>
      <c r="O787" s="10">
        <f t="shared" si="13"/>
        <v>0</v>
      </c>
      <c r="P787" s="10"/>
      <c r="Q787" s="10"/>
      <c r="R787" s="10">
        <f t="shared" si="14"/>
        <v>0</v>
      </c>
      <c r="S787" s="10"/>
      <c r="T787" s="10"/>
      <c r="U787" s="14">
        <f t="shared" si="15"/>
        <v>0</v>
      </c>
    </row>
    <row r="788" spans="1:36" ht="15">
      <c r="A788" s="9">
        <v>6</v>
      </c>
      <c r="B788" s="9">
        <v>787</v>
      </c>
      <c r="C788" s="10" t="s">
        <v>814</v>
      </c>
      <c r="D788" s="11" t="e">
        <f>VLOOKUP(C788,sample_image_final!C2:C163,1,FALSE)</f>
        <v>#N/A</v>
      </c>
      <c r="E788" s="9"/>
      <c r="F788" s="9"/>
      <c r="G788" s="9"/>
      <c r="H788" s="9"/>
      <c r="I788" s="9"/>
      <c r="J788" s="9">
        <v>22.726637</v>
      </c>
      <c r="K788" s="9">
        <v>57.690696000000003</v>
      </c>
      <c r="L788" s="10">
        <f t="shared" si="12"/>
        <v>57.690696000000003</v>
      </c>
      <c r="M788" s="10"/>
      <c r="N788" s="10"/>
      <c r="O788" s="10">
        <f t="shared" si="13"/>
        <v>0</v>
      </c>
      <c r="P788" s="10"/>
      <c r="Q788" s="10"/>
      <c r="R788" s="10">
        <f t="shared" si="14"/>
        <v>0</v>
      </c>
      <c r="S788" s="10"/>
      <c r="T788" s="10"/>
      <c r="U788" s="14">
        <f t="shared" si="15"/>
        <v>0</v>
      </c>
    </row>
    <row r="789" spans="1:36" ht="15">
      <c r="A789" s="9">
        <v>5</v>
      </c>
      <c r="B789" s="9">
        <v>788</v>
      </c>
      <c r="C789" s="10" t="s">
        <v>815</v>
      </c>
      <c r="D789" s="11" t="e">
        <f>VLOOKUP(C789,sample_image_final!C2:C163,1,FALSE)</f>
        <v>#N/A</v>
      </c>
      <c r="E789" s="9"/>
      <c r="F789" s="9"/>
      <c r="G789" s="9"/>
      <c r="H789" s="9"/>
      <c r="I789" s="9"/>
      <c r="J789" s="9">
        <v>16.837800000000001</v>
      </c>
      <c r="K789" s="9">
        <v>42.859856000000001</v>
      </c>
      <c r="L789" s="10">
        <f t="shared" si="12"/>
        <v>42.859856000000001</v>
      </c>
      <c r="M789" s="9">
        <v>32.144891000000001</v>
      </c>
      <c r="N789" s="9">
        <v>53.574818999999998</v>
      </c>
      <c r="O789" s="10">
        <f t="shared" si="13"/>
        <v>53.574818999999998</v>
      </c>
      <c r="P789" s="9">
        <v>27.552762999999999</v>
      </c>
      <c r="Q789" s="9">
        <v>110.21105</v>
      </c>
      <c r="R789" s="10">
        <f t="shared" si="14"/>
        <v>110.21105</v>
      </c>
      <c r="S789" s="10"/>
      <c r="T789" s="10"/>
      <c r="U789" s="14">
        <f t="shared" si="15"/>
        <v>0</v>
      </c>
    </row>
    <row r="790" spans="1:36" ht="15">
      <c r="A790" s="9">
        <v>6</v>
      </c>
      <c r="B790" s="9">
        <v>789</v>
      </c>
      <c r="C790" s="10" t="s">
        <v>816</v>
      </c>
      <c r="D790" s="11" t="str">
        <f>VLOOKUP(C790,sample_image_final!C2:C163,1,FALSE)</f>
        <v>b97f47c3-906ebdd5</v>
      </c>
      <c r="E790" s="9"/>
      <c r="F790" s="9"/>
      <c r="G790" s="9"/>
      <c r="H790" s="9"/>
      <c r="I790" s="9"/>
      <c r="J790" s="9">
        <v>11.758065999999999</v>
      </c>
      <c r="K790" s="9">
        <v>21.556453999999999</v>
      </c>
      <c r="L790" s="10">
        <f t="shared" si="12"/>
        <v>21.556453999999999</v>
      </c>
      <c r="M790" s="9">
        <v>26.958418000000002</v>
      </c>
      <c r="N790" s="9">
        <v>35.944555000000001</v>
      </c>
      <c r="O790" s="10">
        <f t="shared" si="13"/>
        <v>35.944555000000001</v>
      </c>
      <c r="P790" s="10"/>
      <c r="Q790" s="10"/>
      <c r="R790" s="10">
        <f t="shared" si="14"/>
        <v>0</v>
      </c>
      <c r="S790" s="10"/>
      <c r="T790" s="10"/>
      <c r="U790" s="14">
        <f t="shared" si="15"/>
        <v>0</v>
      </c>
    </row>
    <row r="791" spans="1:36" ht="15">
      <c r="A791" s="9">
        <v>6</v>
      </c>
      <c r="B791" s="9">
        <v>790</v>
      </c>
      <c r="C791" s="10" t="s">
        <v>817</v>
      </c>
      <c r="D791" s="11" t="e">
        <f>VLOOKUP(C791,sample_image_final!C2:C163,1,FALSE)</f>
        <v>#N/A</v>
      </c>
      <c r="E791" s="9"/>
      <c r="F791" s="9"/>
      <c r="G791" s="9"/>
      <c r="H791" s="9"/>
      <c r="I791" s="9"/>
      <c r="J791" s="9">
        <v>58.644438999999998</v>
      </c>
      <c r="K791" s="9">
        <v>121.03214</v>
      </c>
      <c r="L791" s="10">
        <f t="shared" si="12"/>
        <v>121.03214</v>
      </c>
      <c r="M791" s="9">
        <v>82.351766999999995</v>
      </c>
      <c r="N791" s="9">
        <v>139.74844999999999</v>
      </c>
      <c r="O791" s="10">
        <f t="shared" si="13"/>
        <v>139.74844999999999</v>
      </c>
      <c r="P791" s="10"/>
      <c r="Q791" s="10"/>
      <c r="R791" s="10">
        <f t="shared" si="14"/>
        <v>0</v>
      </c>
      <c r="S791" s="10"/>
      <c r="T791" s="10"/>
      <c r="U791" s="14">
        <f t="shared" si="15"/>
        <v>0</v>
      </c>
    </row>
    <row r="792" spans="1:36" ht="15">
      <c r="A792" s="9">
        <v>5</v>
      </c>
      <c r="B792" s="21">
        <v>791</v>
      </c>
      <c r="C792" s="22" t="s">
        <v>818</v>
      </c>
      <c r="D792" s="23" t="e">
        <f>VLOOKUP(C792,sample_image_final!C2:C163,1,FALSE)</f>
        <v>#N/A</v>
      </c>
      <c r="E792" s="22" t="s">
        <v>26</v>
      </c>
      <c r="F792" s="22" t="s">
        <v>27</v>
      </c>
      <c r="G792" s="22" t="s">
        <v>27</v>
      </c>
      <c r="H792" s="22"/>
      <c r="I792" s="22"/>
      <c r="J792" s="21">
        <v>70.351557999999997</v>
      </c>
      <c r="K792" s="21">
        <v>146.4461</v>
      </c>
      <c r="L792" s="22">
        <f t="shared" si="12"/>
        <v>146.4461</v>
      </c>
      <c r="M792" s="21">
        <v>27.279174999999999</v>
      </c>
      <c r="N792" s="21">
        <v>68.915811000000005</v>
      </c>
      <c r="O792" s="22">
        <f t="shared" si="13"/>
        <v>68.915811000000005</v>
      </c>
      <c r="P792" s="21">
        <v>17.228953000000001</v>
      </c>
      <c r="Q792" s="21">
        <v>74.658794999999998</v>
      </c>
      <c r="R792" s="22">
        <f t="shared" si="14"/>
        <v>74.658794999999998</v>
      </c>
      <c r="S792" s="22"/>
      <c r="T792" s="22"/>
      <c r="U792" s="24">
        <f t="shared" si="15"/>
        <v>0</v>
      </c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</row>
    <row r="793" spans="1:36" ht="15">
      <c r="A793" s="9">
        <v>6</v>
      </c>
      <c r="B793" s="9">
        <v>792</v>
      </c>
      <c r="C793" s="10" t="s">
        <v>819</v>
      </c>
      <c r="D793" s="11" t="e">
        <f>VLOOKUP(C793,sample_image_final!C2:C163,1,FALSE)</f>
        <v>#N/A</v>
      </c>
      <c r="E793" s="9"/>
      <c r="F793" s="9"/>
      <c r="G793" s="9"/>
      <c r="H793" s="9"/>
      <c r="I793" s="9"/>
      <c r="J793" s="9">
        <v>69.928113999999994</v>
      </c>
      <c r="K793" s="9">
        <v>185.30950000000001</v>
      </c>
      <c r="L793" s="10">
        <f t="shared" si="12"/>
        <v>185.30950000000001</v>
      </c>
      <c r="M793" s="9">
        <v>27.971246000000001</v>
      </c>
      <c r="N793" s="9">
        <v>41.956867000000003</v>
      </c>
      <c r="O793" s="10">
        <f t="shared" si="13"/>
        <v>41.956867000000003</v>
      </c>
      <c r="P793" s="10"/>
      <c r="Q793" s="10"/>
      <c r="R793" s="10">
        <f t="shared" si="14"/>
        <v>0</v>
      </c>
      <c r="S793" s="10"/>
      <c r="T793" s="10"/>
      <c r="U793" s="14">
        <f t="shared" si="15"/>
        <v>0</v>
      </c>
    </row>
    <row r="794" spans="1:36" ht="15">
      <c r="A794" s="9">
        <v>5</v>
      </c>
      <c r="B794" s="9">
        <v>793</v>
      </c>
      <c r="C794" s="10" t="s">
        <v>820</v>
      </c>
      <c r="D794" s="11" t="e">
        <f>VLOOKUP(C794,sample_image_final!C2:C163,1,FALSE)</f>
        <v>#N/A</v>
      </c>
      <c r="E794" s="9"/>
      <c r="F794" s="9"/>
      <c r="G794" s="9"/>
      <c r="H794" s="9"/>
      <c r="I794" s="9"/>
      <c r="J794" s="9">
        <v>8.0775670000000002</v>
      </c>
      <c r="K794" s="9">
        <v>26.925221000000001</v>
      </c>
      <c r="L794" s="10">
        <f t="shared" si="12"/>
        <v>26.925221000000001</v>
      </c>
      <c r="M794" s="9">
        <v>9.4238269999999993</v>
      </c>
      <c r="N794" s="9">
        <v>37.695309000000002</v>
      </c>
      <c r="O794" s="10">
        <f t="shared" si="13"/>
        <v>37.695309000000002</v>
      </c>
      <c r="P794" s="9">
        <v>12.116348</v>
      </c>
      <c r="Q794" s="9">
        <v>10.77009</v>
      </c>
      <c r="R794" s="10">
        <f t="shared" si="14"/>
        <v>12.116348</v>
      </c>
      <c r="S794" s="10"/>
      <c r="T794" s="10"/>
      <c r="U794" s="14">
        <f t="shared" si="15"/>
        <v>0</v>
      </c>
    </row>
    <row r="795" spans="1:36" ht="15">
      <c r="A795" s="9">
        <v>5</v>
      </c>
      <c r="B795" s="9">
        <v>794</v>
      </c>
      <c r="C795" s="10" t="s">
        <v>821</v>
      </c>
      <c r="D795" s="40" t="e">
        <f>VLOOKUP(C795,sample_image_final!C2:C163,1,FALSE)</f>
        <v>#N/A</v>
      </c>
      <c r="E795" s="9"/>
      <c r="F795" s="9"/>
      <c r="G795" s="9"/>
      <c r="H795" s="9"/>
      <c r="I795" s="9"/>
      <c r="J795" s="9">
        <v>24.483640000000001</v>
      </c>
      <c r="K795" s="9">
        <v>41.622188999999999</v>
      </c>
      <c r="L795" s="10">
        <f t="shared" si="12"/>
        <v>41.622188999999999</v>
      </c>
      <c r="M795" s="9">
        <v>30.752535999999999</v>
      </c>
      <c r="N795" s="9">
        <v>75.783038000000005</v>
      </c>
      <c r="O795" s="10">
        <f t="shared" si="13"/>
        <v>75.783038000000005</v>
      </c>
      <c r="P795" s="9">
        <v>42.833888999999999</v>
      </c>
      <c r="Q795" s="9">
        <v>82.372866000000002</v>
      </c>
      <c r="R795" s="10">
        <f t="shared" si="14"/>
        <v>82.372866000000002</v>
      </c>
      <c r="S795" s="10"/>
      <c r="T795" s="10"/>
      <c r="U795" s="14">
        <f t="shared" si="15"/>
        <v>0</v>
      </c>
    </row>
    <row r="796" spans="1:36" ht="15">
      <c r="A796" s="9">
        <v>6</v>
      </c>
      <c r="B796" s="9">
        <v>795</v>
      </c>
      <c r="C796" s="10" t="s">
        <v>822</v>
      </c>
      <c r="D796" s="11" t="e">
        <f>VLOOKUP(C796,sample_image_final!C2:C163,1,FALSE)</f>
        <v>#N/A</v>
      </c>
      <c r="E796" s="9"/>
      <c r="F796" s="9"/>
      <c r="G796" s="9"/>
      <c r="H796" s="9"/>
      <c r="I796" s="9"/>
      <c r="J796" s="9">
        <v>51.880673999999999</v>
      </c>
      <c r="K796" s="9">
        <v>68.665599</v>
      </c>
      <c r="L796" s="10">
        <f t="shared" si="12"/>
        <v>68.665599</v>
      </c>
      <c r="M796" s="9">
        <v>70.191502</v>
      </c>
      <c r="N796" s="9">
        <v>135.80529000000001</v>
      </c>
      <c r="O796" s="10">
        <f t="shared" si="13"/>
        <v>135.80529000000001</v>
      </c>
      <c r="P796" s="9">
        <v>54.932478000000003</v>
      </c>
      <c r="Q796" s="9">
        <v>109.86496</v>
      </c>
      <c r="R796" s="10">
        <f t="shared" si="14"/>
        <v>109.86496</v>
      </c>
      <c r="S796" s="9">
        <v>141.57139000000001</v>
      </c>
      <c r="T796" s="9">
        <v>354.00931000000003</v>
      </c>
      <c r="U796" s="14">
        <f t="shared" si="15"/>
        <v>354.00931000000003</v>
      </c>
    </row>
    <row r="797" spans="1:36" ht="15">
      <c r="A797" s="9">
        <v>5</v>
      </c>
      <c r="B797" s="9">
        <v>796</v>
      </c>
      <c r="C797" s="10" t="s">
        <v>823</v>
      </c>
      <c r="D797" s="11" t="e">
        <f>VLOOKUP(C797,sample_image_final!C2:C163,1,FALSE)</f>
        <v>#N/A</v>
      </c>
      <c r="E797" s="9"/>
      <c r="F797" s="9"/>
      <c r="G797" s="9"/>
      <c r="H797" s="9"/>
      <c r="I797" s="9"/>
      <c r="J797" s="9">
        <v>13.499995999999999</v>
      </c>
      <c r="K797" s="9">
        <v>39.149988999999998</v>
      </c>
      <c r="L797" s="10">
        <f t="shared" si="12"/>
        <v>39.149988999999998</v>
      </c>
      <c r="M797" s="9">
        <v>33.749988000000002</v>
      </c>
      <c r="N797" s="9">
        <v>59.399979000000002</v>
      </c>
      <c r="O797" s="10">
        <f t="shared" si="13"/>
        <v>59.399979000000002</v>
      </c>
      <c r="P797" s="10"/>
      <c r="Q797" s="10"/>
      <c r="R797" s="10">
        <f t="shared" si="14"/>
        <v>0</v>
      </c>
      <c r="S797" s="10"/>
      <c r="T797" s="10"/>
      <c r="U797" s="14">
        <f t="shared" si="15"/>
        <v>0</v>
      </c>
    </row>
    <row r="798" spans="1:36" ht="15">
      <c r="A798" s="9">
        <v>5</v>
      </c>
      <c r="B798" s="9">
        <v>797</v>
      </c>
      <c r="C798" s="10" t="s">
        <v>824</v>
      </c>
      <c r="D798" s="11" t="e">
        <f>VLOOKUP(C798,sample_image_final!C2:C163,1,FALSE)</f>
        <v>#N/A</v>
      </c>
      <c r="E798" s="9"/>
      <c r="F798" s="9"/>
      <c r="G798" s="9"/>
      <c r="H798" s="9"/>
      <c r="I798" s="9"/>
      <c r="J798" s="9">
        <v>57.374960000000002</v>
      </c>
      <c r="K798" s="9">
        <v>136.68741</v>
      </c>
      <c r="L798" s="10">
        <f t="shared" si="12"/>
        <v>136.68741</v>
      </c>
      <c r="M798" s="10"/>
      <c r="N798" s="10"/>
      <c r="O798" s="10">
        <f t="shared" si="13"/>
        <v>0</v>
      </c>
      <c r="P798" s="10"/>
      <c r="Q798" s="10"/>
      <c r="R798" s="10">
        <f t="shared" si="14"/>
        <v>0</v>
      </c>
      <c r="S798" s="10"/>
      <c r="T798" s="10"/>
      <c r="U798" s="14">
        <f t="shared" si="15"/>
        <v>0</v>
      </c>
    </row>
    <row r="799" spans="1:36" ht="15">
      <c r="A799" s="9">
        <v>5</v>
      </c>
      <c r="B799" s="9">
        <v>798</v>
      </c>
      <c r="C799" s="10" t="s">
        <v>825</v>
      </c>
      <c r="D799" s="11" t="e">
        <f>VLOOKUP(C799,sample_image_final!C2:C163,1,FALSE)</f>
        <v>#N/A</v>
      </c>
      <c r="E799" s="9"/>
      <c r="F799" s="9"/>
      <c r="G799" s="9"/>
      <c r="H799" s="9"/>
      <c r="I799" s="9"/>
      <c r="J799" s="9">
        <v>8.9833619999999996</v>
      </c>
      <c r="K799" s="9">
        <v>17.966723999999999</v>
      </c>
      <c r="L799" s="10">
        <f t="shared" si="12"/>
        <v>17.966723999999999</v>
      </c>
      <c r="M799" s="9">
        <v>16.170051000000001</v>
      </c>
      <c r="N799" s="9">
        <v>36.831783000000001</v>
      </c>
      <c r="O799" s="10">
        <f t="shared" si="13"/>
        <v>36.831783000000001</v>
      </c>
      <c r="P799" s="9">
        <v>8.9833619999999996</v>
      </c>
      <c r="Q799" s="9">
        <v>35.933449000000003</v>
      </c>
      <c r="R799" s="10">
        <f t="shared" si="14"/>
        <v>35.933449000000003</v>
      </c>
      <c r="S799" s="10"/>
      <c r="T799" s="10"/>
      <c r="U799" s="14">
        <f t="shared" si="15"/>
        <v>0</v>
      </c>
    </row>
    <row r="800" spans="1:36" ht="15">
      <c r="A800" s="9">
        <v>5</v>
      </c>
      <c r="B800" s="9">
        <v>799</v>
      </c>
      <c r="C800" s="10" t="s">
        <v>826</v>
      </c>
      <c r="D800" s="11" t="e">
        <f>VLOOKUP(C800,sample_image_final!C2:C163,1,FALSE)</f>
        <v>#N/A</v>
      </c>
      <c r="E800" s="9"/>
      <c r="F800" s="9"/>
      <c r="G800" s="9"/>
      <c r="H800" s="9"/>
      <c r="I800" s="9"/>
      <c r="J800" s="9">
        <v>17.760783</v>
      </c>
      <c r="K800" s="9">
        <v>37.136186000000002</v>
      </c>
      <c r="L800" s="10">
        <f t="shared" si="12"/>
        <v>37.136186000000002</v>
      </c>
      <c r="M800" s="9">
        <v>30.677719</v>
      </c>
      <c r="N800" s="9">
        <v>71.043138999999996</v>
      </c>
      <c r="O800" s="10">
        <f t="shared" si="13"/>
        <v>71.043138999999996</v>
      </c>
      <c r="P800" s="9">
        <v>16.146169</v>
      </c>
      <c r="Q800" s="9">
        <v>43.594653000000001</v>
      </c>
      <c r="R800" s="10">
        <f t="shared" si="14"/>
        <v>43.594653000000001</v>
      </c>
      <c r="S800" s="9">
        <v>20.990019</v>
      </c>
      <c r="T800" s="9">
        <v>51.667737000000002</v>
      </c>
      <c r="U800" s="14">
        <f t="shared" si="15"/>
        <v>51.667737000000002</v>
      </c>
    </row>
    <row r="801" spans="1:21" ht="15">
      <c r="A801" s="9">
        <v>6</v>
      </c>
      <c r="B801" s="37">
        <v>800</v>
      </c>
      <c r="C801" s="10" t="s">
        <v>827</v>
      </c>
      <c r="D801" s="11" t="e">
        <f>VLOOKUP(C801,sample_image_final!C2:C163,1,FALSE)</f>
        <v>#N/A</v>
      </c>
      <c r="E801" s="10" t="s">
        <v>26</v>
      </c>
      <c r="F801" s="10" t="s">
        <v>27</v>
      </c>
      <c r="G801" s="10" t="s">
        <v>26</v>
      </c>
      <c r="H801" s="10"/>
      <c r="I801" s="10"/>
      <c r="J801" s="9">
        <v>68.893730000000005</v>
      </c>
      <c r="K801" s="9">
        <v>196.19736</v>
      </c>
      <c r="L801" s="10">
        <f t="shared" si="12"/>
        <v>196.19736</v>
      </c>
      <c r="M801" s="10"/>
      <c r="N801" s="10"/>
      <c r="O801" s="10">
        <f t="shared" si="13"/>
        <v>0</v>
      </c>
      <c r="P801" s="10"/>
      <c r="Q801" s="10"/>
      <c r="R801" s="10">
        <f t="shared" si="14"/>
        <v>0</v>
      </c>
      <c r="S801" s="10"/>
      <c r="T801" s="10"/>
      <c r="U801" s="14">
        <f t="shared" si="15"/>
        <v>0</v>
      </c>
    </row>
    <row r="802" spans="1:21" ht="15">
      <c r="A802" s="9">
        <v>5</v>
      </c>
      <c r="B802" s="9">
        <v>801</v>
      </c>
      <c r="C802" s="10" t="s">
        <v>828</v>
      </c>
      <c r="D802" s="11" t="e">
        <f>VLOOKUP(C802,sample_image_final!C2:C163,1,FALSE)</f>
        <v>#N/A</v>
      </c>
      <c r="E802" s="9"/>
      <c r="F802" s="9"/>
      <c r="G802" s="9"/>
      <c r="H802" s="9"/>
      <c r="I802" s="9"/>
      <c r="J802" s="9">
        <v>17.972279</v>
      </c>
      <c r="K802" s="9">
        <v>53.916831999999999</v>
      </c>
      <c r="L802" s="10">
        <f t="shared" si="12"/>
        <v>53.916831999999999</v>
      </c>
      <c r="M802" s="10"/>
      <c r="N802" s="10"/>
      <c r="O802" s="10">
        <f t="shared" si="13"/>
        <v>0</v>
      </c>
      <c r="P802" s="10"/>
      <c r="Q802" s="10"/>
      <c r="R802" s="10">
        <f t="shared" si="14"/>
        <v>0</v>
      </c>
      <c r="S802" s="10"/>
      <c r="T802" s="10"/>
      <c r="U802" s="14">
        <f t="shared" si="15"/>
        <v>0</v>
      </c>
    </row>
    <row r="803" spans="1:21" ht="15">
      <c r="A803" s="9">
        <v>5</v>
      </c>
      <c r="B803" s="9">
        <v>802</v>
      </c>
      <c r="C803" s="10" t="s">
        <v>829</v>
      </c>
      <c r="D803" s="11" t="e">
        <f>VLOOKUP(C803,sample_image_final!C2:C163,1,FALSE)</f>
        <v>#N/A</v>
      </c>
      <c r="E803" s="9"/>
      <c r="F803" s="9"/>
      <c r="G803" s="9"/>
      <c r="H803" s="9"/>
      <c r="I803" s="9"/>
      <c r="J803" s="9">
        <v>33.992449000000001</v>
      </c>
      <c r="K803" s="9">
        <v>78.090765000000005</v>
      </c>
      <c r="L803" s="10">
        <f t="shared" si="12"/>
        <v>78.090765000000005</v>
      </c>
      <c r="M803" s="9">
        <v>22.967870999999999</v>
      </c>
      <c r="N803" s="9">
        <v>63.391325999999999</v>
      </c>
      <c r="O803" s="10">
        <f t="shared" si="13"/>
        <v>63.391325999999999</v>
      </c>
      <c r="P803" s="10"/>
      <c r="Q803" s="10"/>
      <c r="R803" s="10">
        <f t="shared" si="14"/>
        <v>0</v>
      </c>
      <c r="S803" s="10"/>
      <c r="T803" s="10"/>
      <c r="U803" s="14">
        <f t="shared" si="15"/>
        <v>0</v>
      </c>
    </row>
    <row r="804" spans="1:21" ht="15">
      <c r="A804" s="9">
        <v>5</v>
      </c>
      <c r="B804" s="9">
        <v>803</v>
      </c>
      <c r="C804" s="10" t="s">
        <v>830</v>
      </c>
      <c r="D804" s="11" t="e">
        <f>VLOOKUP(C804,sample_image_final!C2:C163,1,FALSE)</f>
        <v>#N/A</v>
      </c>
      <c r="E804" s="9"/>
      <c r="F804" s="9"/>
      <c r="G804" s="9"/>
      <c r="H804" s="9"/>
      <c r="I804" s="9"/>
      <c r="J804" s="9">
        <v>17.966723999999999</v>
      </c>
      <c r="K804" s="9">
        <v>28.746758</v>
      </c>
      <c r="L804" s="10">
        <f t="shared" si="12"/>
        <v>28.746758</v>
      </c>
      <c r="M804" s="9">
        <v>30.543433</v>
      </c>
      <c r="N804" s="9">
        <v>17.068386</v>
      </c>
      <c r="O804" s="10">
        <f t="shared" si="13"/>
        <v>30.543433</v>
      </c>
      <c r="P804" s="9">
        <v>8.9833619999999996</v>
      </c>
      <c r="Q804" s="9">
        <v>25.153413</v>
      </c>
      <c r="R804" s="10">
        <f t="shared" si="14"/>
        <v>25.153413</v>
      </c>
      <c r="S804" s="10"/>
      <c r="T804" s="10"/>
      <c r="U804" s="14">
        <f t="shared" si="15"/>
        <v>0</v>
      </c>
    </row>
    <row r="805" spans="1:21" ht="15">
      <c r="A805" s="9">
        <v>5</v>
      </c>
      <c r="B805" s="9">
        <v>804</v>
      </c>
      <c r="C805" s="10" t="s">
        <v>831</v>
      </c>
      <c r="D805" s="11" t="e">
        <f>VLOOKUP(C805,sample_image_final!C2:C163,1,FALSE)</f>
        <v>#N/A</v>
      </c>
      <c r="E805" s="9"/>
      <c r="F805" s="9"/>
      <c r="G805" s="9"/>
      <c r="H805" s="9"/>
      <c r="I805" s="9"/>
      <c r="J805" s="9">
        <v>26.202833999999999</v>
      </c>
      <c r="K805" s="9">
        <v>67.378718000000006</v>
      </c>
      <c r="L805" s="10">
        <f t="shared" si="12"/>
        <v>67.378718000000006</v>
      </c>
      <c r="M805" s="9">
        <v>26.202833999999999</v>
      </c>
      <c r="N805" s="9">
        <v>66.130966000000001</v>
      </c>
      <c r="O805" s="10">
        <f t="shared" si="13"/>
        <v>66.130966000000001</v>
      </c>
      <c r="P805" s="9">
        <v>34.937114999999999</v>
      </c>
      <c r="Q805" s="9">
        <v>78.608504999999994</v>
      </c>
      <c r="R805" s="10">
        <f t="shared" si="14"/>
        <v>78.608504999999994</v>
      </c>
      <c r="S805" s="10"/>
      <c r="T805" s="10"/>
      <c r="U805" s="14">
        <f t="shared" si="15"/>
        <v>0</v>
      </c>
    </row>
    <row r="806" spans="1:21" ht="15">
      <c r="A806" s="9">
        <v>5</v>
      </c>
      <c r="B806" s="9">
        <v>805</v>
      </c>
      <c r="C806" s="10" t="s">
        <v>832</v>
      </c>
      <c r="D806" s="11" t="e">
        <f>VLOOKUP(C806,sample_image_final!C2:C163,1,FALSE)</f>
        <v>#N/A</v>
      </c>
      <c r="E806" s="9"/>
      <c r="F806" s="9"/>
      <c r="G806" s="9"/>
      <c r="H806" s="9"/>
      <c r="I806" s="9"/>
      <c r="J806" s="9">
        <v>28.360748999999998</v>
      </c>
      <c r="K806" s="9">
        <v>81.214871000000002</v>
      </c>
      <c r="L806" s="10">
        <f t="shared" si="12"/>
        <v>81.214871000000002</v>
      </c>
      <c r="M806" s="9">
        <v>43.874969999999998</v>
      </c>
      <c r="N806" s="9">
        <v>119.81242</v>
      </c>
      <c r="O806" s="10">
        <f t="shared" si="13"/>
        <v>119.81242</v>
      </c>
      <c r="P806" s="10"/>
      <c r="Q806" s="10"/>
      <c r="R806" s="10">
        <f t="shared" si="14"/>
        <v>0</v>
      </c>
      <c r="S806" s="10"/>
      <c r="T806" s="10"/>
      <c r="U806" s="14">
        <f t="shared" si="15"/>
        <v>0</v>
      </c>
    </row>
    <row r="807" spans="1:21" ht="15">
      <c r="A807" s="9">
        <v>6</v>
      </c>
      <c r="B807" s="9">
        <v>806</v>
      </c>
      <c r="C807" s="10" t="s">
        <v>833</v>
      </c>
      <c r="D807" s="11" t="e">
        <f>VLOOKUP(C807,sample_image_final!C2:C163,1,FALSE)</f>
        <v>#N/A</v>
      </c>
      <c r="E807" s="9"/>
      <c r="F807" s="9"/>
      <c r="G807" s="9"/>
      <c r="H807" s="9"/>
      <c r="I807" s="9"/>
      <c r="J807" s="9">
        <v>46.742302000000002</v>
      </c>
      <c r="K807" s="9">
        <v>99.477205999999995</v>
      </c>
      <c r="L807" s="10">
        <f t="shared" si="12"/>
        <v>99.477205999999995</v>
      </c>
      <c r="M807" s="10"/>
      <c r="N807" s="10"/>
      <c r="O807" s="10">
        <f t="shared" si="13"/>
        <v>0</v>
      </c>
      <c r="P807" s="10"/>
      <c r="Q807" s="10"/>
      <c r="R807" s="10">
        <f t="shared" si="14"/>
        <v>0</v>
      </c>
      <c r="S807" s="10"/>
      <c r="T807" s="10"/>
      <c r="U807" s="14">
        <f t="shared" si="15"/>
        <v>0</v>
      </c>
    </row>
    <row r="808" spans="1:21" ht="15">
      <c r="A808" s="9">
        <v>5</v>
      </c>
      <c r="B808" s="9">
        <v>807</v>
      </c>
      <c r="C808" s="10" t="s">
        <v>834</v>
      </c>
      <c r="D808" s="11" t="e">
        <f>VLOOKUP(C808,sample_image_final!C2:C163,1,FALSE)</f>
        <v>#N/A</v>
      </c>
      <c r="E808" s="9"/>
      <c r="F808" s="9"/>
      <c r="G808" s="9"/>
      <c r="H808" s="9"/>
      <c r="I808" s="9"/>
      <c r="J808" s="9">
        <v>17.972279</v>
      </c>
      <c r="K808" s="9">
        <v>47.926074999999997</v>
      </c>
      <c r="L808" s="10">
        <f t="shared" si="12"/>
        <v>47.926074999999997</v>
      </c>
      <c r="M808" s="10"/>
      <c r="N808" s="10"/>
      <c r="O808" s="10">
        <f t="shared" si="13"/>
        <v>0</v>
      </c>
      <c r="P808" s="10"/>
      <c r="Q808" s="10"/>
      <c r="R808" s="10">
        <f t="shared" si="14"/>
        <v>0</v>
      </c>
      <c r="S808" s="10"/>
      <c r="T808" s="10"/>
      <c r="U808" s="14">
        <f t="shared" si="15"/>
        <v>0</v>
      </c>
    </row>
    <row r="809" spans="1:21" ht="15">
      <c r="A809" s="9">
        <v>5</v>
      </c>
      <c r="B809" s="9">
        <v>808</v>
      </c>
      <c r="C809" s="10" t="s">
        <v>835</v>
      </c>
      <c r="D809" s="11" t="e">
        <f>VLOOKUP(C809,sample_image_final!C2:C163,1,FALSE)</f>
        <v>#N/A</v>
      </c>
      <c r="E809" s="9"/>
      <c r="F809" s="9"/>
      <c r="G809" s="9"/>
      <c r="H809" s="9"/>
      <c r="I809" s="9"/>
      <c r="J809" s="9">
        <v>22.459571</v>
      </c>
      <c r="K809" s="9">
        <v>77.360752000000005</v>
      </c>
      <c r="L809" s="10">
        <f t="shared" si="12"/>
        <v>77.360752000000005</v>
      </c>
      <c r="M809" s="9">
        <v>37.43262</v>
      </c>
      <c r="N809" s="9">
        <v>71.121978999999996</v>
      </c>
      <c r="O809" s="10">
        <f t="shared" si="13"/>
        <v>71.121978999999996</v>
      </c>
      <c r="P809" s="10"/>
      <c r="Q809" s="10"/>
      <c r="R809" s="10">
        <f t="shared" si="14"/>
        <v>0</v>
      </c>
      <c r="S809" s="10"/>
      <c r="T809" s="10"/>
      <c r="U809" s="14">
        <f t="shared" si="15"/>
        <v>0</v>
      </c>
    </row>
    <row r="810" spans="1:21" ht="15">
      <c r="A810" s="9">
        <v>6</v>
      </c>
      <c r="B810" s="9">
        <v>809</v>
      </c>
      <c r="C810" s="10" t="s">
        <v>836</v>
      </c>
      <c r="D810" s="11" t="e">
        <f>VLOOKUP(C810,sample_image_final!C2:C163,1,FALSE)</f>
        <v>#N/A</v>
      </c>
      <c r="E810" s="9"/>
      <c r="F810" s="9"/>
      <c r="G810" s="9"/>
      <c r="H810" s="9"/>
      <c r="I810" s="9"/>
      <c r="J810" s="9">
        <v>31.175263999999999</v>
      </c>
      <c r="K810" s="9">
        <v>117.27837</v>
      </c>
      <c r="L810" s="10">
        <f t="shared" si="12"/>
        <v>117.27837</v>
      </c>
      <c r="M810" s="10"/>
      <c r="N810" s="10"/>
      <c r="O810" s="10">
        <f t="shared" si="13"/>
        <v>0</v>
      </c>
      <c r="P810" s="10"/>
      <c r="Q810" s="10"/>
      <c r="R810" s="10">
        <f t="shared" si="14"/>
        <v>0</v>
      </c>
      <c r="S810" s="10"/>
      <c r="T810" s="10"/>
      <c r="U810" s="14">
        <f t="shared" si="15"/>
        <v>0</v>
      </c>
    </row>
    <row r="811" spans="1:21" ht="15">
      <c r="A811" s="9">
        <v>5</v>
      </c>
      <c r="B811" s="9">
        <v>810</v>
      </c>
      <c r="C811" s="10" t="s">
        <v>837</v>
      </c>
      <c r="D811" s="11" t="e">
        <f>VLOOKUP(C811,sample_image_final!C2:C163,1,FALSE)</f>
        <v>#N/A</v>
      </c>
      <c r="E811" s="9"/>
      <c r="F811" s="9"/>
      <c r="G811" s="9"/>
      <c r="H811" s="9"/>
      <c r="I811" s="9"/>
      <c r="J811" s="9">
        <v>16.874987999999998</v>
      </c>
      <c r="K811" s="9">
        <v>30.374980000000001</v>
      </c>
      <c r="L811" s="10">
        <f t="shared" si="12"/>
        <v>30.374980000000001</v>
      </c>
      <c r="M811" s="9">
        <v>25.312481999999999</v>
      </c>
      <c r="N811" s="9">
        <v>52.312463999999999</v>
      </c>
      <c r="O811" s="10">
        <f t="shared" si="13"/>
        <v>52.312463999999999</v>
      </c>
      <c r="P811" s="10"/>
      <c r="Q811" s="10"/>
      <c r="R811" s="10">
        <f t="shared" si="14"/>
        <v>0</v>
      </c>
      <c r="S811" s="10"/>
      <c r="T811" s="10"/>
      <c r="U811" s="14">
        <f t="shared" si="15"/>
        <v>0</v>
      </c>
    </row>
    <row r="812" spans="1:21" ht="15">
      <c r="A812" s="9">
        <v>6</v>
      </c>
      <c r="B812" s="9">
        <v>811</v>
      </c>
      <c r="C812" s="10" t="s">
        <v>838</v>
      </c>
      <c r="D812" s="11" t="e">
        <f>VLOOKUP(C812,sample_image_final!C2:C163,1,FALSE)</f>
        <v>#N/A</v>
      </c>
      <c r="E812" s="9"/>
      <c r="F812" s="9"/>
      <c r="G812" s="9"/>
      <c r="H812" s="9"/>
      <c r="I812" s="9"/>
      <c r="J812" s="9">
        <v>11.812492000000001</v>
      </c>
      <c r="K812" s="9">
        <v>28.687480000000001</v>
      </c>
      <c r="L812" s="10">
        <f t="shared" si="12"/>
        <v>28.687480000000001</v>
      </c>
      <c r="M812" s="10"/>
      <c r="N812" s="10"/>
      <c r="O812" s="10">
        <f t="shared" si="13"/>
        <v>0</v>
      </c>
      <c r="P812" s="10"/>
      <c r="Q812" s="10"/>
      <c r="R812" s="10">
        <f t="shared" si="14"/>
        <v>0</v>
      </c>
      <c r="S812" s="10"/>
      <c r="T812" s="10"/>
      <c r="U812" s="14">
        <f t="shared" si="15"/>
        <v>0</v>
      </c>
    </row>
    <row r="813" spans="1:21" ht="15">
      <c r="A813" s="9">
        <v>5</v>
      </c>
      <c r="B813" s="37">
        <v>812</v>
      </c>
      <c r="C813" s="10" t="s">
        <v>839</v>
      </c>
      <c r="D813" s="11" t="e">
        <f>VLOOKUP(C813,sample_image_final!C2:C163,1,FALSE)</f>
        <v>#N/A</v>
      </c>
      <c r="E813" s="10" t="s">
        <v>26</v>
      </c>
      <c r="F813" s="10" t="s">
        <v>27</v>
      </c>
      <c r="G813" s="10" t="s">
        <v>27</v>
      </c>
      <c r="H813" s="10"/>
      <c r="I813" s="10"/>
      <c r="J813" s="9">
        <v>32.062479000000003</v>
      </c>
      <c r="K813" s="9">
        <v>30.374979</v>
      </c>
      <c r="L813" s="10">
        <f t="shared" si="12"/>
        <v>32.062479000000003</v>
      </c>
      <c r="M813" s="9">
        <v>26.999980999999998</v>
      </c>
      <c r="N813" s="9">
        <v>53.999960999999999</v>
      </c>
      <c r="O813" s="10">
        <f t="shared" si="13"/>
        <v>53.999960999999999</v>
      </c>
      <c r="P813" s="9">
        <v>55.687461999999996</v>
      </c>
      <c r="Q813" s="9">
        <v>153.5624</v>
      </c>
      <c r="R813" s="10">
        <f t="shared" si="14"/>
        <v>153.5624</v>
      </c>
      <c r="S813" s="9">
        <v>30.374980000000001</v>
      </c>
      <c r="T813" s="9">
        <v>156.93738999999999</v>
      </c>
      <c r="U813" s="14">
        <f t="shared" si="15"/>
        <v>156.93738999999999</v>
      </c>
    </row>
    <row r="814" spans="1:21" ht="15">
      <c r="A814" s="9">
        <v>6</v>
      </c>
      <c r="B814" s="9">
        <v>813</v>
      </c>
      <c r="C814" s="10" t="s">
        <v>840</v>
      </c>
      <c r="D814" s="11" t="e">
        <f>VLOOKUP(C814,sample_image_final!C2:C163,1,FALSE)</f>
        <v>#N/A</v>
      </c>
      <c r="E814" s="9"/>
      <c r="F814" s="9"/>
      <c r="G814" s="9"/>
      <c r="H814" s="9"/>
      <c r="I814" s="9"/>
      <c r="J814" s="9">
        <v>25.578959000000001</v>
      </c>
      <c r="K814" s="9">
        <v>52.504179999999998</v>
      </c>
      <c r="L814" s="10">
        <f t="shared" si="12"/>
        <v>52.504179999999998</v>
      </c>
      <c r="M814" s="10"/>
      <c r="N814" s="10"/>
      <c r="O814" s="10">
        <f t="shared" si="13"/>
        <v>0</v>
      </c>
      <c r="P814" s="10"/>
      <c r="Q814" s="10"/>
      <c r="R814" s="10">
        <f t="shared" si="14"/>
        <v>0</v>
      </c>
      <c r="S814" s="10"/>
      <c r="T814" s="10"/>
      <c r="U814" s="14">
        <f t="shared" si="15"/>
        <v>0</v>
      </c>
    </row>
    <row r="815" spans="1:21" ht="15">
      <c r="A815" s="9">
        <v>5</v>
      </c>
      <c r="B815" s="9">
        <v>814</v>
      </c>
      <c r="C815" s="10" t="s">
        <v>841</v>
      </c>
      <c r="D815" s="11" t="e">
        <f>VLOOKUP(C815,sample_image_final!C2:C163,1,FALSE)</f>
        <v>#N/A</v>
      </c>
      <c r="E815" s="9"/>
      <c r="F815" s="9"/>
      <c r="G815" s="9"/>
      <c r="H815" s="9"/>
      <c r="I815" s="9"/>
      <c r="J815" s="9">
        <v>43.128993000000001</v>
      </c>
      <c r="K815" s="9">
        <v>123.79618000000001</v>
      </c>
      <c r="L815" s="10">
        <f t="shared" si="12"/>
        <v>123.79618000000001</v>
      </c>
      <c r="M815" s="10"/>
      <c r="N815" s="10"/>
      <c r="O815" s="10">
        <f t="shared" si="13"/>
        <v>0</v>
      </c>
      <c r="P815" s="10"/>
      <c r="Q815" s="10"/>
      <c r="R815" s="10">
        <f t="shared" si="14"/>
        <v>0</v>
      </c>
      <c r="S815" s="10"/>
      <c r="T815" s="10"/>
      <c r="U815" s="14">
        <f t="shared" si="15"/>
        <v>0</v>
      </c>
    </row>
    <row r="816" spans="1:21" ht="15">
      <c r="A816" s="9">
        <v>5</v>
      </c>
      <c r="B816" s="9">
        <v>815</v>
      </c>
      <c r="C816" s="10" t="s">
        <v>842</v>
      </c>
      <c r="D816" s="11" t="e">
        <f>VLOOKUP(C816,sample_image_final!C2:C163,1,FALSE)</f>
        <v>#N/A</v>
      </c>
      <c r="E816" s="9"/>
      <c r="F816" s="9"/>
      <c r="G816" s="9"/>
      <c r="H816" s="9"/>
      <c r="I816" s="9"/>
      <c r="J816" s="9">
        <v>30.60455</v>
      </c>
      <c r="K816" s="9">
        <v>115.07311</v>
      </c>
      <c r="L816" s="10">
        <f t="shared" si="12"/>
        <v>115.07311</v>
      </c>
      <c r="M816" s="9">
        <v>36.725459000000001</v>
      </c>
      <c r="N816" s="9">
        <v>107.72802</v>
      </c>
      <c r="O816" s="10">
        <f t="shared" si="13"/>
        <v>107.72802</v>
      </c>
      <c r="P816" s="10"/>
      <c r="Q816" s="10"/>
      <c r="R816" s="10">
        <f t="shared" si="14"/>
        <v>0</v>
      </c>
      <c r="S816" s="10"/>
      <c r="T816" s="10"/>
      <c r="U816" s="14">
        <f t="shared" si="15"/>
        <v>0</v>
      </c>
    </row>
    <row r="817" spans="1:21" ht="15">
      <c r="A817" s="9">
        <v>6</v>
      </c>
      <c r="B817" s="9">
        <v>816</v>
      </c>
      <c r="C817" s="10" t="s">
        <v>843</v>
      </c>
      <c r="D817" s="11" t="e">
        <f>VLOOKUP(C817,sample_image_final!C2:C163,1,FALSE)</f>
        <v>#N/A</v>
      </c>
      <c r="E817" s="9"/>
      <c r="F817" s="9"/>
      <c r="G817" s="9"/>
      <c r="H817" s="9"/>
      <c r="I817" s="9"/>
      <c r="J817" s="9">
        <v>13.725294999999999</v>
      </c>
      <c r="K817" s="9">
        <v>14.973046999999999</v>
      </c>
      <c r="L817" s="10">
        <f t="shared" si="12"/>
        <v>14.973046999999999</v>
      </c>
      <c r="M817" s="10"/>
      <c r="N817" s="10"/>
      <c r="O817" s="10">
        <f t="shared" si="13"/>
        <v>0</v>
      </c>
      <c r="P817" s="10"/>
      <c r="Q817" s="10"/>
      <c r="R817" s="10">
        <f t="shared" si="14"/>
        <v>0</v>
      </c>
      <c r="S817" s="10"/>
      <c r="T817" s="10"/>
      <c r="U817" s="14">
        <f t="shared" si="15"/>
        <v>0</v>
      </c>
    </row>
    <row r="818" spans="1:21" ht="15">
      <c r="A818" s="9">
        <v>5</v>
      </c>
      <c r="B818" s="9">
        <v>817</v>
      </c>
      <c r="C818" s="10" t="s">
        <v>844</v>
      </c>
      <c r="D818" s="11" t="str">
        <f>VLOOKUP(C818,sample_image_final!C2:C163,1,FALSE)</f>
        <v>b9d12c48-d855b440</v>
      </c>
      <c r="E818" s="9"/>
      <c r="F818" s="9"/>
      <c r="G818" s="9"/>
      <c r="H818" s="9"/>
      <c r="I818" s="9"/>
      <c r="J818" s="9">
        <v>6.9928109999999997</v>
      </c>
      <c r="K818" s="9">
        <v>17.482029000000001</v>
      </c>
      <c r="L818" s="10">
        <f t="shared" si="12"/>
        <v>17.482029000000001</v>
      </c>
      <c r="M818" s="9">
        <v>6.9928140000000001</v>
      </c>
      <c r="N818" s="9">
        <v>13.985624</v>
      </c>
      <c r="O818" s="10">
        <f t="shared" si="13"/>
        <v>13.985624</v>
      </c>
      <c r="P818" s="10"/>
      <c r="Q818" s="10"/>
      <c r="R818" s="10">
        <f t="shared" si="14"/>
        <v>0</v>
      </c>
      <c r="S818" s="10"/>
      <c r="T818" s="10"/>
      <c r="U818" s="14">
        <f t="shared" si="15"/>
        <v>0</v>
      </c>
    </row>
    <row r="819" spans="1:21" ht="15">
      <c r="A819" s="9">
        <v>5</v>
      </c>
      <c r="B819" s="9">
        <v>818</v>
      </c>
      <c r="C819" s="10" t="s">
        <v>845</v>
      </c>
      <c r="D819" s="11" t="e">
        <f>VLOOKUP(C819,sample_image_final!C2:C163,1,FALSE)</f>
        <v>#N/A</v>
      </c>
      <c r="E819" s="9"/>
      <c r="F819" s="9"/>
      <c r="G819" s="9"/>
      <c r="H819" s="9"/>
      <c r="I819" s="9"/>
      <c r="J819" s="9">
        <v>10.748806999999999</v>
      </c>
      <c r="K819" s="9">
        <v>21.497617000000002</v>
      </c>
      <c r="L819" s="10">
        <f t="shared" si="12"/>
        <v>21.497617000000002</v>
      </c>
      <c r="M819" s="9">
        <v>33.781967999999999</v>
      </c>
      <c r="N819" s="9">
        <v>46.066319999999997</v>
      </c>
      <c r="O819" s="10">
        <f t="shared" si="13"/>
        <v>46.066319999999997</v>
      </c>
      <c r="P819" s="10"/>
      <c r="Q819" s="10"/>
      <c r="R819" s="10">
        <f t="shared" si="14"/>
        <v>0</v>
      </c>
      <c r="S819" s="10"/>
      <c r="T819" s="10"/>
      <c r="U819" s="14">
        <f t="shared" si="15"/>
        <v>0</v>
      </c>
    </row>
    <row r="820" spans="1:21" ht="15">
      <c r="A820" s="9">
        <v>5</v>
      </c>
      <c r="B820" s="9">
        <v>819</v>
      </c>
      <c r="C820" s="10" t="s">
        <v>846</v>
      </c>
      <c r="D820" s="11" t="e">
        <f>VLOOKUP(C820,sample_image_final!C2:C163,1,FALSE)</f>
        <v>#N/A</v>
      </c>
      <c r="E820" s="9"/>
      <c r="F820" s="9"/>
      <c r="G820" s="9"/>
      <c r="H820" s="9"/>
      <c r="I820" s="9"/>
      <c r="J820" s="9">
        <v>11.229786000000001</v>
      </c>
      <c r="K820" s="9">
        <v>38.680376000000003</v>
      </c>
      <c r="L820" s="10">
        <f t="shared" si="12"/>
        <v>38.680376000000003</v>
      </c>
      <c r="M820" s="9">
        <v>12.477541</v>
      </c>
      <c r="N820" s="9">
        <v>33.689360000000001</v>
      </c>
      <c r="O820" s="10">
        <f t="shared" si="13"/>
        <v>33.689360000000001</v>
      </c>
      <c r="P820" s="10"/>
      <c r="Q820" s="10"/>
      <c r="R820" s="10">
        <f t="shared" si="14"/>
        <v>0</v>
      </c>
      <c r="S820" s="10"/>
      <c r="T820" s="10"/>
      <c r="U820" s="14">
        <f t="shared" si="15"/>
        <v>0</v>
      </c>
    </row>
    <row r="821" spans="1:21" ht="15">
      <c r="A821" s="9">
        <v>6</v>
      </c>
      <c r="B821" s="9">
        <v>820</v>
      </c>
      <c r="C821" s="10" t="s">
        <v>847</v>
      </c>
      <c r="D821" s="11" t="e">
        <f>VLOOKUP(C821,sample_image_final!C2:C163,1,FALSE)</f>
        <v>#N/A</v>
      </c>
      <c r="E821" s="9"/>
      <c r="F821" s="9"/>
      <c r="G821" s="9"/>
      <c r="H821" s="9"/>
      <c r="I821" s="9"/>
      <c r="J821" s="9">
        <v>77.979646000000002</v>
      </c>
      <c r="K821" s="9">
        <v>215.26776000000001</v>
      </c>
      <c r="L821" s="10">
        <f t="shared" si="12"/>
        <v>215.26776000000001</v>
      </c>
      <c r="M821" s="10"/>
      <c r="N821" s="10"/>
      <c r="O821" s="10">
        <f t="shared" si="13"/>
        <v>0</v>
      </c>
      <c r="P821" s="10"/>
      <c r="Q821" s="10"/>
      <c r="R821" s="10">
        <f t="shared" si="14"/>
        <v>0</v>
      </c>
      <c r="S821" s="10"/>
      <c r="T821" s="10"/>
      <c r="U821" s="14">
        <f t="shared" si="15"/>
        <v>0</v>
      </c>
    </row>
    <row r="822" spans="1:21" ht="15">
      <c r="A822" s="9">
        <v>5</v>
      </c>
      <c r="B822" s="9">
        <v>821</v>
      </c>
      <c r="C822" s="10" t="s">
        <v>848</v>
      </c>
      <c r="D822" s="11" t="e">
        <f>VLOOKUP(C822,sample_image_final!C2:C163,1,FALSE)</f>
        <v>#N/A</v>
      </c>
      <c r="E822" s="9"/>
      <c r="F822" s="9"/>
      <c r="G822" s="9"/>
      <c r="H822" s="9"/>
      <c r="I822" s="9"/>
      <c r="J822" s="9">
        <v>14.326536000000001</v>
      </c>
      <c r="K822" s="9">
        <v>44.081651999999998</v>
      </c>
      <c r="L822" s="10">
        <f t="shared" si="12"/>
        <v>44.081651999999998</v>
      </c>
      <c r="M822" s="9">
        <v>14.326537</v>
      </c>
      <c r="N822" s="9">
        <v>29.755113999999999</v>
      </c>
      <c r="O822" s="10">
        <f t="shared" si="13"/>
        <v>29.755113999999999</v>
      </c>
      <c r="P822" s="10"/>
      <c r="Q822" s="10"/>
      <c r="R822" s="10">
        <f t="shared" si="14"/>
        <v>0</v>
      </c>
      <c r="S822" s="10"/>
      <c r="T822" s="10"/>
      <c r="U822" s="14">
        <f t="shared" si="15"/>
        <v>0</v>
      </c>
    </row>
    <row r="823" spans="1:21" ht="15">
      <c r="A823" s="9">
        <v>6</v>
      </c>
      <c r="B823" s="9">
        <v>822</v>
      </c>
      <c r="C823" s="10" t="s">
        <v>849</v>
      </c>
      <c r="D823" s="11" t="e">
        <f>VLOOKUP(C823,sample_image_final!C2:C163,1,FALSE)</f>
        <v>#N/A</v>
      </c>
      <c r="E823" s="9"/>
      <c r="F823" s="9"/>
      <c r="G823" s="9"/>
      <c r="H823" s="9"/>
      <c r="I823" s="9"/>
      <c r="J823" s="9">
        <v>30.145835999999999</v>
      </c>
      <c r="K823" s="9">
        <v>134.2116</v>
      </c>
      <c r="L823" s="10">
        <f t="shared" si="12"/>
        <v>134.2116</v>
      </c>
      <c r="M823" s="9">
        <v>132.86341999999999</v>
      </c>
      <c r="N823" s="9">
        <v>267.47503999999998</v>
      </c>
      <c r="O823" s="10">
        <f t="shared" si="13"/>
        <v>267.47503999999998</v>
      </c>
      <c r="P823" s="9">
        <v>41.956868</v>
      </c>
      <c r="Q823" s="9">
        <v>106.64037999999999</v>
      </c>
      <c r="R823" s="10">
        <f t="shared" si="14"/>
        <v>106.64037999999999</v>
      </c>
      <c r="S823" s="9">
        <v>185.30950000000001</v>
      </c>
      <c r="T823" s="9">
        <v>342.64776000000001</v>
      </c>
      <c r="U823" s="14">
        <f t="shared" si="15"/>
        <v>342.64776000000001</v>
      </c>
    </row>
    <row r="824" spans="1:21" ht="15">
      <c r="A824" s="9">
        <v>6</v>
      </c>
      <c r="B824" s="9">
        <v>823</v>
      </c>
      <c r="C824" s="10" t="s">
        <v>850</v>
      </c>
      <c r="D824" s="11" t="e">
        <f>VLOOKUP(C824,sample_image_final!C2:C163,1,FALSE)</f>
        <v>#N/A</v>
      </c>
      <c r="E824" s="9"/>
      <c r="F824" s="9"/>
      <c r="G824" s="9"/>
      <c r="H824" s="9"/>
      <c r="I824" s="9"/>
      <c r="J824" s="9">
        <v>18.818173000000002</v>
      </c>
      <c r="K824" s="9">
        <v>41.369117000000003</v>
      </c>
      <c r="L824" s="10">
        <f t="shared" si="12"/>
        <v>41.369117000000003</v>
      </c>
      <c r="M824" s="9">
        <v>31.175263999999999</v>
      </c>
      <c r="N824" s="9">
        <v>121.73197999999999</v>
      </c>
      <c r="O824" s="10">
        <f t="shared" si="13"/>
        <v>121.73197999999999</v>
      </c>
      <c r="P824" s="9">
        <v>53.443308999999999</v>
      </c>
      <c r="Q824" s="9">
        <v>124.70105</v>
      </c>
      <c r="R824" s="10">
        <f t="shared" si="14"/>
        <v>124.70105</v>
      </c>
      <c r="S824" s="9">
        <v>53.443308999999999</v>
      </c>
      <c r="T824" s="9">
        <v>121.73197999999999</v>
      </c>
      <c r="U824" s="14">
        <f t="shared" si="15"/>
        <v>121.73197999999999</v>
      </c>
    </row>
    <row r="825" spans="1:21" ht="15">
      <c r="A825" s="9">
        <v>6</v>
      </c>
      <c r="B825" s="9">
        <v>824</v>
      </c>
      <c r="C825" s="10" t="s">
        <v>851</v>
      </c>
      <c r="D825" s="11" t="e">
        <f>VLOOKUP(C825,sample_image_final!C2:C163,1,FALSE)</f>
        <v>#N/A</v>
      </c>
      <c r="E825" s="9"/>
      <c r="F825" s="9"/>
      <c r="G825" s="9"/>
      <c r="H825" s="9"/>
      <c r="I825" s="9"/>
      <c r="J825" s="9">
        <v>47.414656000000001</v>
      </c>
      <c r="K825" s="9">
        <v>112.29786</v>
      </c>
      <c r="L825" s="10">
        <f t="shared" si="12"/>
        <v>112.29786</v>
      </c>
      <c r="M825" s="10"/>
      <c r="N825" s="10"/>
      <c r="O825" s="10">
        <f t="shared" si="13"/>
        <v>0</v>
      </c>
      <c r="P825" s="10"/>
      <c r="Q825" s="10"/>
      <c r="R825" s="10">
        <f t="shared" si="14"/>
        <v>0</v>
      </c>
      <c r="S825" s="10"/>
      <c r="T825" s="10"/>
      <c r="U825" s="14">
        <f t="shared" si="15"/>
        <v>0</v>
      </c>
    </row>
    <row r="826" spans="1:21" ht="15">
      <c r="A826" s="9">
        <v>5</v>
      </c>
      <c r="B826" s="9">
        <v>825</v>
      </c>
      <c r="C826" s="10" t="s">
        <v>852</v>
      </c>
      <c r="D826" s="11" t="e">
        <f>VLOOKUP(C826,sample_image_final!C2:C163,1,FALSE)</f>
        <v>#N/A</v>
      </c>
      <c r="E826" s="9"/>
      <c r="F826" s="9"/>
      <c r="G826" s="9"/>
      <c r="H826" s="9"/>
      <c r="I826" s="9"/>
      <c r="J826" s="9">
        <v>15.18749</v>
      </c>
      <c r="K826" s="9">
        <v>23.624984000000001</v>
      </c>
      <c r="L826" s="10">
        <f t="shared" si="12"/>
        <v>23.624984000000001</v>
      </c>
      <c r="M826" s="9">
        <v>45.562468000000003</v>
      </c>
      <c r="N826" s="9">
        <v>72.562450999999996</v>
      </c>
      <c r="O826" s="10">
        <f t="shared" si="13"/>
        <v>72.562450999999996</v>
      </c>
      <c r="P826" s="10"/>
      <c r="Q826" s="10"/>
      <c r="R826" s="10">
        <f t="shared" si="14"/>
        <v>0</v>
      </c>
      <c r="S826" s="10"/>
      <c r="T826" s="10"/>
      <c r="U826" s="14">
        <f t="shared" si="15"/>
        <v>0</v>
      </c>
    </row>
    <row r="827" spans="1:21" ht="15">
      <c r="A827" s="9">
        <v>5</v>
      </c>
      <c r="B827" s="9">
        <v>826</v>
      </c>
      <c r="C827" s="10" t="s">
        <v>853</v>
      </c>
      <c r="D827" s="40" t="e">
        <f>VLOOKUP(C827,sample_image_final!C2:C163,1,FALSE)</f>
        <v>#N/A</v>
      </c>
      <c r="E827" s="9"/>
      <c r="F827" s="9"/>
      <c r="G827" s="9"/>
      <c r="H827" s="9"/>
      <c r="I827" s="9"/>
      <c r="J827" s="9">
        <v>30.674551999999998</v>
      </c>
      <c r="K827" s="9">
        <v>78.603543000000002</v>
      </c>
      <c r="L827" s="10">
        <f t="shared" si="12"/>
        <v>78.603543000000002</v>
      </c>
      <c r="M827" s="10"/>
      <c r="N827" s="10"/>
      <c r="O827" s="10">
        <f t="shared" si="13"/>
        <v>0</v>
      </c>
      <c r="P827" s="10"/>
      <c r="Q827" s="10"/>
      <c r="R827" s="10">
        <f t="shared" si="14"/>
        <v>0</v>
      </c>
      <c r="S827" s="10"/>
      <c r="T827" s="10"/>
      <c r="U827" s="14">
        <f t="shared" si="15"/>
        <v>0</v>
      </c>
    </row>
    <row r="828" spans="1:21" ht="15">
      <c r="A828" s="9">
        <v>6</v>
      </c>
      <c r="B828" s="9">
        <v>827</v>
      </c>
      <c r="C828" s="10" t="s">
        <v>854</v>
      </c>
      <c r="D828" s="11" t="e">
        <f>VLOOKUP(C828,sample_image_final!C2:C163,1,FALSE)</f>
        <v>#N/A</v>
      </c>
      <c r="E828" s="9"/>
      <c r="F828" s="9"/>
      <c r="G828" s="9"/>
      <c r="H828" s="9"/>
      <c r="I828" s="9"/>
      <c r="J828" s="9">
        <v>8.73428</v>
      </c>
      <c r="K828" s="9">
        <v>21.211818000000001</v>
      </c>
      <c r="L828" s="10">
        <f t="shared" si="12"/>
        <v>21.211818000000001</v>
      </c>
      <c r="M828" s="9">
        <v>18.71631</v>
      </c>
      <c r="N828" s="9">
        <v>44.919145999999998</v>
      </c>
      <c r="O828" s="10">
        <f t="shared" si="13"/>
        <v>44.919145999999998</v>
      </c>
      <c r="P828" s="9">
        <v>18.716311000000001</v>
      </c>
      <c r="Q828" s="9">
        <v>46.166899000000001</v>
      </c>
      <c r="R828" s="10">
        <f t="shared" si="14"/>
        <v>46.166899000000001</v>
      </c>
      <c r="S828" s="10"/>
      <c r="T828" s="10"/>
      <c r="U828" s="14">
        <f t="shared" si="15"/>
        <v>0</v>
      </c>
    </row>
    <row r="829" spans="1:21" ht="15">
      <c r="A829" s="9">
        <v>6</v>
      </c>
      <c r="B829" s="9">
        <v>828</v>
      </c>
      <c r="C829" s="10" t="s">
        <v>855</v>
      </c>
      <c r="D829" s="11" t="e">
        <f>VLOOKUP(C829,sample_image_final!C2:C163,1,FALSE)</f>
        <v>#N/A</v>
      </c>
      <c r="E829" s="9"/>
      <c r="F829" s="9"/>
      <c r="G829" s="9"/>
      <c r="H829" s="9"/>
      <c r="I829" s="9"/>
      <c r="J829" s="9">
        <v>25.460726000000001</v>
      </c>
      <c r="K829" s="9">
        <v>53.916832999999997</v>
      </c>
      <c r="L829" s="10">
        <f t="shared" si="12"/>
        <v>53.916832999999997</v>
      </c>
      <c r="M829" s="10"/>
      <c r="N829" s="10"/>
      <c r="O829" s="10">
        <f t="shared" si="13"/>
        <v>0</v>
      </c>
      <c r="P829" s="10"/>
      <c r="Q829" s="10"/>
      <c r="R829" s="10">
        <f t="shared" si="14"/>
        <v>0</v>
      </c>
      <c r="S829" s="10"/>
      <c r="T829" s="10"/>
      <c r="U829" s="14">
        <f t="shared" si="15"/>
        <v>0</v>
      </c>
    </row>
    <row r="830" spans="1:21" ht="15">
      <c r="A830" s="9">
        <v>5</v>
      </c>
      <c r="B830" s="9">
        <v>829</v>
      </c>
      <c r="C830" s="10" t="s">
        <v>856</v>
      </c>
      <c r="D830" s="11" t="e">
        <f>VLOOKUP(C830,sample_image_final!C2:C163,1,FALSE)</f>
        <v>#N/A</v>
      </c>
      <c r="E830" s="9"/>
      <c r="F830" s="9"/>
      <c r="G830" s="9"/>
      <c r="H830" s="9"/>
      <c r="I830" s="9"/>
      <c r="J830" s="9">
        <v>12.928658</v>
      </c>
      <c r="K830" s="9">
        <v>25.857316999999998</v>
      </c>
      <c r="L830" s="10">
        <f t="shared" si="12"/>
        <v>25.857316999999998</v>
      </c>
      <c r="M830" s="9">
        <v>11.753325999999999</v>
      </c>
      <c r="N830" s="9">
        <v>23.506651999999999</v>
      </c>
      <c r="O830" s="10">
        <f t="shared" si="13"/>
        <v>23.506651999999999</v>
      </c>
      <c r="P830" s="9">
        <v>14.103992</v>
      </c>
      <c r="Q830" s="9">
        <v>19.980654000000001</v>
      </c>
      <c r="R830" s="10">
        <f t="shared" si="14"/>
        <v>19.980654000000001</v>
      </c>
      <c r="S830" s="10"/>
      <c r="T830" s="10"/>
      <c r="U830" s="14">
        <f t="shared" si="15"/>
        <v>0</v>
      </c>
    </row>
    <row r="831" spans="1:21" ht="15">
      <c r="A831" s="9">
        <v>6</v>
      </c>
      <c r="B831" s="9">
        <v>830</v>
      </c>
      <c r="C831" s="10" t="s">
        <v>857</v>
      </c>
      <c r="D831" s="11" t="e">
        <f>VLOOKUP(C831,sample_image_final!C2:C163,1,FALSE)</f>
        <v>#N/A</v>
      </c>
      <c r="E831" s="9"/>
      <c r="F831" s="9"/>
      <c r="G831" s="9"/>
      <c r="H831" s="9"/>
      <c r="I831" s="9"/>
      <c r="J831" s="9">
        <v>36.184869999999997</v>
      </c>
      <c r="K831" s="9">
        <v>59.892194000000003</v>
      </c>
      <c r="L831" s="10">
        <f t="shared" si="12"/>
        <v>59.892194000000003</v>
      </c>
      <c r="M831" s="10"/>
      <c r="N831" s="10"/>
      <c r="O831" s="10">
        <f t="shared" si="13"/>
        <v>0</v>
      </c>
      <c r="P831" s="10"/>
      <c r="Q831" s="10"/>
      <c r="R831" s="10">
        <f t="shared" si="14"/>
        <v>0</v>
      </c>
      <c r="S831" s="10"/>
      <c r="T831" s="10"/>
      <c r="U831" s="14">
        <f t="shared" si="15"/>
        <v>0</v>
      </c>
    </row>
    <row r="832" spans="1:21" ht="15">
      <c r="A832" s="9">
        <v>5</v>
      </c>
      <c r="B832" s="9">
        <v>831</v>
      </c>
      <c r="C832" s="10" t="s">
        <v>858</v>
      </c>
      <c r="D832" s="11" t="e">
        <f>VLOOKUP(C832,sample_image_final!C2:C163,1,FALSE)</f>
        <v>#N/A</v>
      </c>
      <c r="E832" s="9"/>
      <c r="F832" s="9"/>
      <c r="G832" s="9"/>
      <c r="H832" s="9"/>
      <c r="I832" s="9"/>
      <c r="J832" s="9">
        <v>106.64037</v>
      </c>
      <c r="K832" s="9">
        <v>241.25199000000001</v>
      </c>
      <c r="L832" s="10">
        <f t="shared" si="12"/>
        <v>241.25199000000001</v>
      </c>
      <c r="M832" s="9">
        <v>34.964055999999999</v>
      </c>
      <c r="N832" s="9">
        <v>85.661938000000006</v>
      </c>
      <c r="O832" s="10">
        <f t="shared" si="13"/>
        <v>85.661938000000006</v>
      </c>
      <c r="P832" s="9">
        <v>68.179912000000002</v>
      </c>
      <c r="Q832" s="9">
        <v>138.10802000000001</v>
      </c>
      <c r="R832" s="10">
        <f t="shared" si="14"/>
        <v>138.10802000000001</v>
      </c>
      <c r="S832" s="10"/>
      <c r="T832" s="10"/>
      <c r="U832" s="14">
        <f t="shared" si="15"/>
        <v>0</v>
      </c>
    </row>
    <row r="833" spans="1:21" ht="15">
      <c r="A833" s="9">
        <v>6</v>
      </c>
      <c r="B833" s="9">
        <v>832</v>
      </c>
      <c r="C833" s="10" t="s">
        <v>859</v>
      </c>
      <c r="D833" s="11" t="e">
        <f>VLOOKUP(C833,sample_image_final!C2:C163,1,FALSE)</f>
        <v>#N/A</v>
      </c>
      <c r="E833" s="9"/>
      <c r="F833" s="9"/>
      <c r="G833" s="9"/>
      <c r="H833" s="9"/>
      <c r="I833" s="9"/>
      <c r="J833" s="9">
        <v>29.301041000000001</v>
      </c>
      <c r="K833" s="9">
        <v>60.272176000000002</v>
      </c>
      <c r="L833" s="10">
        <f t="shared" si="12"/>
        <v>60.272176000000002</v>
      </c>
      <c r="M833" s="10"/>
      <c r="N833" s="10"/>
      <c r="O833" s="10">
        <f t="shared" si="13"/>
        <v>0</v>
      </c>
      <c r="P833" s="10"/>
      <c r="Q833" s="10"/>
      <c r="R833" s="10">
        <f t="shared" si="14"/>
        <v>0</v>
      </c>
      <c r="S833" s="10"/>
      <c r="T833" s="10"/>
      <c r="U833" s="14">
        <f t="shared" si="15"/>
        <v>0</v>
      </c>
    </row>
    <row r="834" spans="1:21" ht="15">
      <c r="A834" s="9">
        <v>5</v>
      </c>
      <c r="B834" s="9">
        <v>833</v>
      </c>
      <c r="C834" s="10" t="s">
        <v>860</v>
      </c>
      <c r="D834" s="11" t="e">
        <f>VLOOKUP(C834,sample_image_final!C2:C163,1,FALSE)</f>
        <v>#N/A</v>
      </c>
      <c r="E834" s="9"/>
      <c r="F834" s="9"/>
      <c r="G834" s="9"/>
      <c r="H834" s="9"/>
      <c r="I834" s="9"/>
      <c r="J834" s="9">
        <v>18.671182999999999</v>
      </c>
      <c r="K834" s="9">
        <v>23.064402000000001</v>
      </c>
      <c r="L834" s="10">
        <f t="shared" si="12"/>
        <v>23.064402000000001</v>
      </c>
      <c r="M834" s="9">
        <v>15.376268</v>
      </c>
      <c r="N834" s="9">
        <v>32.949145999999999</v>
      </c>
      <c r="O834" s="10">
        <f t="shared" si="13"/>
        <v>32.949145999999999</v>
      </c>
      <c r="P834" s="10"/>
      <c r="Q834" s="10"/>
      <c r="R834" s="10">
        <f t="shared" si="14"/>
        <v>0</v>
      </c>
      <c r="S834" s="10"/>
      <c r="T834" s="10"/>
      <c r="U834" s="14">
        <f t="shared" si="15"/>
        <v>0</v>
      </c>
    </row>
    <row r="835" spans="1:21" ht="15">
      <c r="A835" s="9">
        <v>5</v>
      </c>
      <c r="B835" s="9">
        <v>834</v>
      </c>
      <c r="C835" s="10" t="s">
        <v>861</v>
      </c>
      <c r="D835" s="11" t="e">
        <f>VLOOKUP(C835,sample_image_final!C2:C163,1,FALSE)</f>
        <v>#N/A</v>
      </c>
      <c r="E835" s="9"/>
      <c r="F835" s="9"/>
      <c r="G835" s="9"/>
      <c r="H835" s="9"/>
      <c r="I835" s="9"/>
      <c r="J835" s="9">
        <v>54.927847</v>
      </c>
      <c r="K835" s="9">
        <v>145.48455999999999</v>
      </c>
      <c r="L835" s="10">
        <f t="shared" si="12"/>
        <v>145.48455999999999</v>
      </c>
      <c r="M835" s="10"/>
      <c r="N835" s="10"/>
      <c r="O835" s="10">
        <f t="shared" si="13"/>
        <v>0</v>
      </c>
      <c r="P835" s="10"/>
      <c r="Q835" s="10"/>
      <c r="R835" s="10">
        <f t="shared" si="14"/>
        <v>0</v>
      </c>
      <c r="S835" s="10"/>
      <c r="T835" s="10"/>
      <c r="U835" s="14">
        <f t="shared" si="15"/>
        <v>0</v>
      </c>
    </row>
    <row r="836" spans="1:21" ht="15">
      <c r="A836" s="9">
        <v>6</v>
      </c>
      <c r="B836" s="9">
        <v>835</v>
      </c>
      <c r="C836" s="10" t="s">
        <v>862</v>
      </c>
      <c r="D836" s="11" t="e">
        <f>VLOOKUP(C836,sample_image_final!C2:C163,1,FALSE)</f>
        <v>#N/A</v>
      </c>
      <c r="E836" s="9"/>
      <c r="F836" s="9"/>
      <c r="G836" s="9"/>
      <c r="H836" s="9"/>
      <c r="I836" s="9"/>
      <c r="J836" s="9">
        <v>16.220804000000001</v>
      </c>
      <c r="K836" s="9">
        <v>37.432623999999997</v>
      </c>
      <c r="L836" s="10">
        <f t="shared" si="12"/>
        <v>37.432623999999997</v>
      </c>
      <c r="M836" s="10"/>
      <c r="N836" s="10"/>
      <c r="O836" s="10">
        <f t="shared" si="13"/>
        <v>0</v>
      </c>
      <c r="P836" s="10"/>
      <c r="Q836" s="10"/>
      <c r="R836" s="10">
        <f t="shared" si="14"/>
        <v>0</v>
      </c>
      <c r="S836" s="10"/>
      <c r="T836" s="10"/>
      <c r="U836" s="14">
        <f t="shared" si="15"/>
        <v>0</v>
      </c>
    </row>
    <row r="837" spans="1:21" ht="15">
      <c r="A837" s="9">
        <v>6</v>
      </c>
      <c r="B837" s="9">
        <v>836</v>
      </c>
      <c r="C837" s="10" t="s">
        <v>863</v>
      </c>
      <c r="D837" s="11" t="e">
        <f>VLOOKUP(C837,sample_image_final!C2:C163,1,FALSE)</f>
        <v>#N/A</v>
      </c>
      <c r="E837" s="9"/>
      <c r="F837" s="9"/>
      <c r="G837" s="9"/>
      <c r="H837" s="9"/>
      <c r="I837" s="9"/>
      <c r="J837" s="9">
        <v>13.179658</v>
      </c>
      <c r="K837" s="9">
        <v>37.342365999999998</v>
      </c>
      <c r="L837" s="10">
        <f t="shared" si="12"/>
        <v>37.342365999999998</v>
      </c>
      <c r="M837" s="10"/>
      <c r="N837" s="10"/>
      <c r="O837" s="10">
        <f t="shared" si="13"/>
        <v>0</v>
      </c>
      <c r="P837" s="10"/>
      <c r="Q837" s="10"/>
      <c r="R837" s="10">
        <f t="shared" si="14"/>
        <v>0</v>
      </c>
      <c r="S837" s="10"/>
      <c r="T837" s="10"/>
      <c r="U837" s="14">
        <f t="shared" si="15"/>
        <v>0</v>
      </c>
    </row>
    <row r="838" spans="1:21" ht="15">
      <c r="A838" s="9">
        <v>5</v>
      </c>
      <c r="B838" s="9">
        <v>837</v>
      </c>
      <c r="C838" s="10" t="s">
        <v>864</v>
      </c>
      <c r="D838" s="11" t="e">
        <f>VLOOKUP(C838,sample_image_final!C2:C163,1,FALSE)</f>
        <v>#N/A</v>
      </c>
      <c r="E838" s="9"/>
      <c r="F838" s="9"/>
      <c r="G838" s="9"/>
      <c r="H838" s="9"/>
      <c r="I838" s="9"/>
      <c r="J838" s="9">
        <v>24.955081</v>
      </c>
      <c r="K838" s="9">
        <v>54.901176999999997</v>
      </c>
      <c r="L838" s="10">
        <f t="shared" si="12"/>
        <v>54.901176999999997</v>
      </c>
      <c r="M838" s="9">
        <v>24.955079999999999</v>
      </c>
      <c r="N838" s="9">
        <v>48.662407000000002</v>
      </c>
      <c r="O838" s="10">
        <f t="shared" si="13"/>
        <v>48.662407000000002</v>
      </c>
      <c r="P838" s="10"/>
      <c r="Q838" s="10"/>
      <c r="R838" s="10">
        <f t="shared" si="14"/>
        <v>0</v>
      </c>
      <c r="S838" s="10"/>
      <c r="T838" s="10"/>
      <c r="U838" s="14">
        <f t="shared" si="15"/>
        <v>0</v>
      </c>
    </row>
    <row r="839" spans="1:21" ht="15">
      <c r="A839" s="9">
        <v>5</v>
      </c>
      <c r="B839" s="9">
        <v>838</v>
      </c>
      <c r="C839" s="10" t="s">
        <v>865</v>
      </c>
      <c r="D839" s="11" t="e">
        <f>VLOOKUP(C839,sample_image_final!C2:C163,1,FALSE)</f>
        <v>#N/A</v>
      </c>
      <c r="E839" s="9"/>
      <c r="F839" s="9"/>
      <c r="G839" s="9"/>
      <c r="H839" s="9"/>
      <c r="I839" s="9"/>
      <c r="J839" s="9">
        <v>14.06842</v>
      </c>
      <c r="K839" s="9">
        <v>39.647368</v>
      </c>
      <c r="L839" s="10">
        <f t="shared" si="12"/>
        <v>39.647368</v>
      </c>
      <c r="M839" s="9">
        <v>13.725294</v>
      </c>
      <c r="N839" s="9">
        <v>29.946097000000002</v>
      </c>
      <c r="O839" s="10">
        <f t="shared" si="13"/>
        <v>29.946097000000002</v>
      </c>
      <c r="P839" s="10"/>
      <c r="Q839" s="10"/>
      <c r="R839" s="10">
        <f t="shared" si="14"/>
        <v>0</v>
      </c>
      <c r="S839" s="10"/>
      <c r="T839" s="10"/>
      <c r="U839" s="14">
        <f t="shared" si="15"/>
        <v>0</v>
      </c>
    </row>
    <row r="840" spans="1:21" ht="15">
      <c r="A840" s="9">
        <v>5</v>
      </c>
      <c r="B840" s="9">
        <v>839</v>
      </c>
      <c r="C840" s="10" t="s">
        <v>866</v>
      </c>
      <c r="D840" s="11" t="e">
        <f>VLOOKUP(C840,sample_image_final!C2:C163,1,FALSE)</f>
        <v>#N/A</v>
      </c>
      <c r="E840" s="9"/>
      <c r="F840" s="9"/>
      <c r="G840" s="9"/>
      <c r="H840" s="9"/>
      <c r="I840" s="9"/>
      <c r="J840" s="9">
        <v>116.81638</v>
      </c>
      <c r="K840" s="9">
        <v>304.16340000000002</v>
      </c>
      <c r="L840" s="10">
        <f t="shared" si="12"/>
        <v>304.16340000000002</v>
      </c>
      <c r="M840" s="9">
        <v>23.142866999999999</v>
      </c>
      <c r="N840" s="9">
        <v>62.816355999999999</v>
      </c>
      <c r="O840" s="10">
        <f t="shared" si="13"/>
        <v>62.816355999999999</v>
      </c>
      <c r="P840" s="10"/>
      <c r="Q840" s="10"/>
      <c r="R840" s="10">
        <f t="shared" si="14"/>
        <v>0</v>
      </c>
      <c r="S840" s="10"/>
      <c r="T840" s="10"/>
      <c r="U840" s="14">
        <f t="shared" si="15"/>
        <v>0</v>
      </c>
    </row>
    <row r="841" spans="1:21" ht="15">
      <c r="A841" s="9">
        <v>6</v>
      </c>
      <c r="B841" s="9">
        <v>840</v>
      </c>
      <c r="C841" s="10" t="s">
        <v>867</v>
      </c>
      <c r="D841" s="11" t="e">
        <f>VLOOKUP(C841,sample_image_final!C2:C163,1,FALSE)</f>
        <v>#N/A</v>
      </c>
      <c r="E841" s="9"/>
      <c r="F841" s="9"/>
      <c r="G841" s="9"/>
      <c r="H841" s="9"/>
      <c r="I841" s="9"/>
      <c r="J841" s="9">
        <v>9.543806</v>
      </c>
      <c r="K841" s="9">
        <v>27.897279999999999</v>
      </c>
      <c r="L841" s="10">
        <f t="shared" si="12"/>
        <v>27.897279999999999</v>
      </c>
      <c r="M841" s="9">
        <v>8.0755289999999995</v>
      </c>
      <c r="N841" s="9">
        <v>32.448928000000002</v>
      </c>
      <c r="O841" s="10">
        <f t="shared" si="13"/>
        <v>32.448928000000002</v>
      </c>
      <c r="P841" s="9">
        <v>8.0755280000000003</v>
      </c>
      <c r="Q841" s="9">
        <v>30.099696000000002</v>
      </c>
      <c r="R841" s="10">
        <f t="shared" si="14"/>
        <v>30.099696000000002</v>
      </c>
      <c r="S841" s="10"/>
      <c r="T841" s="10"/>
      <c r="U841" s="14">
        <f t="shared" si="15"/>
        <v>0</v>
      </c>
    </row>
    <row r="842" spans="1:21" ht="15">
      <c r="A842" s="9">
        <v>6</v>
      </c>
      <c r="B842" s="9">
        <v>841</v>
      </c>
      <c r="C842" s="10" t="s">
        <v>868</v>
      </c>
      <c r="D842" s="11" t="e">
        <f>VLOOKUP(C842,sample_image_final!C2:C163,1,FALSE)</f>
        <v>#N/A</v>
      </c>
      <c r="E842" s="9"/>
      <c r="F842" s="9"/>
      <c r="G842" s="9"/>
      <c r="H842" s="9"/>
      <c r="I842" s="9"/>
      <c r="J842" s="9">
        <v>14.973049</v>
      </c>
      <c r="K842" s="9">
        <v>28.698343000000001</v>
      </c>
      <c r="L842" s="10">
        <f t="shared" si="12"/>
        <v>28.698343000000001</v>
      </c>
      <c r="M842" s="9">
        <v>9.9820340000000005</v>
      </c>
      <c r="N842" s="9">
        <v>31.193850000000001</v>
      </c>
      <c r="O842" s="10">
        <f t="shared" si="13"/>
        <v>31.193850000000001</v>
      </c>
      <c r="P842" s="10"/>
      <c r="Q842" s="10"/>
      <c r="R842" s="10">
        <f t="shared" si="14"/>
        <v>0</v>
      </c>
      <c r="S842" s="10"/>
      <c r="T842" s="10"/>
      <c r="U842" s="14">
        <f t="shared" si="15"/>
        <v>0</v>
      </c>
    </row>
    <row r="843" spans="1:21" ht="15">
      <c r="A843" s="9">
        <v>6</v>
      </c>
      <c r="B843" s="9">
        <v>842</v>
      </c>
      <c r="C843" s="10" t="s">
        <v>869</v>
      </c>
      <c r="D843" s="11" t="e">
        <f>VLOOKUP(C843,sample_image_final!C2:C163,1,FALSE)</f>
        <v>#N/A</v>
      </c>
      <c r="E843" s="9"/>
      <c r="F843" s="9"/>
      <c r="G843" s="9"/>
      <c r="H843" s="9"/>
      <c r="I843" s="9"/>
      <c r="J843" s="9">
        <v>28.456109000000001</v>
      </c>
      <c r="K843" s="9">
        <v>86.866007999999994</v>
      </c>
      <c r="L843" s="10">
        <f t="shared" si="12"/>
        <v>86.866007999999994</v>
      </c>
      <c r="M843" s="9">
        <v>37.921956999999999</v>
      </c>
      <c r="N843" s="9">
        <v>85.823375999999996</v>
      </c>
      <c r="O843" s="10">
        <f t="shared" si="13"/>
        <v>85.823375999999996</v>
      </c>
      <c r="P843" s="10"/>
      <c r="Q843" s="10"/>
      <c r="R843" s="10">
        <f t="shared" si="14"/>
        <v>0</v>
      </c>
      <c r="S843" s="10"/>
      <c r="T843" s="10"/>
      <c r="U843" s="14">
        <f t="shared" si="15"/>
        <v>0</v>
      </c>
    </row>
    <row r="844" spans="1:21" ht="15">
      <c r="A844" s="9">
        <v>6</v>
      </c>
      <c r="B844" s="9">
        <v>843</v>
      </c>
      <c r="C844" s="10" t="s">
        <v>870</v>
      </c>
      <c r="D844" s="11" t="e">
        <f>VLOOKUP(C844,sample_image_final!C2:C163,1,FALSE)</f>
        <v>#N/A</v>
      </c>
      <c r="E844" s="9"/>
      <c r="F844" s="9"/>
      <c r="G844" s="9"/>
      <c r="H844" s="9"/>
      <c r="I844" s="9"/>
      <c r="J844" s="9">
        <v>23.142868</v>
      </c>
      <c r="K844" s="9">
        <v>57.306147000000003</v>
      </c>
      <c r="L844" s="10">
        <f t="shared" si="12"/>
        <v>57.306147000000003</v>
      </c>
      <c r="M844" s="10"/>
      <c r="N844" s="10"/>
      <c r="O844" s="10">
        <f t="shared" si="13"/>
        <v>0</v>
      </c>
      <c r="P844" s="10"/>
      <c r="Q844" s="10"/>
      <c r="R844" s="10">
        <f t="shared" si="14"/>
        <v>0</v>
      </c>
      <c r="S844" s="10"/>
      <c r="T844" s="10"/>
      <c r="U844" s="14">
        <f t="shared" si="15"/>
        <v>0</v>
      </c>
    </row>
    <row r="845" spans="1:21" ht="15">
      <c r="A845" s="9">
        <v>6</v>
      </c>
      <c r="B845" s="9">
        <v>844</v>
      </c>
      <c r="C845" s="10" t="s">
        <v>871</v>
      </c>
      <c r="D845" s="11" t="e">
        <f>VLOOKUP(C845,sample_image_final!C2:C163,1,FALSE)</f>
        <v>#N/A</v>
      </c>
      <c r="E845" s="9"/>
      <c r="F845" s="9"/>
      <c r="G845" s="9"/>
      <c r="H845" s="9"/>
      <c r="I845" s="9"/>
      <c r="J845" s="9">
        <v>16.874987999999998</v>
      </c>
      <c r="K845" s="9">
        <v>35.437474999999999</v>
      </c>
      <c r="L845" s="10">
        <f t="shared" si="12"/>
        <v>35.437474999999999</v>
      </c>
      <c r="M845" s="10"/>
      <c r="N845" s="10"/>
      <c r="O845" s="10">
        <f t="shared" si="13"/>
        <v>0</v>
      </c>
      <c r="P845" s="10"/>
      <c r="Q845" s="10"/>
      <c r="R845" s="10">
        <f t="shared" si="14"/>
        <v>0</v>
      </c>
      <c r="S845" s="10"/>
      <c r="T845" s="10"/>
      <c r="U845" s="14">
        <f t="shared" si="15"/>
        <v>0</v>
      </c>
    </row>
    <row r="846" spans="1:21" ht="15">
      <c r="A846" s="9">
        <v>5</v>
      </c>
      <c r="B846" s="9">
        <v>845</v>
      </c>
      <c r="C846" s="10" t="s">
        <v>872</v>
      </c>
      <c r="D846" s="11" t="e">
        <f>VLOOKUP(C846,sample_image_final!C2:C163,1,FALSE)</f>
        <v>#N/A</v>
      </c>
      <c r="E846" s="9"/>
      <c r="F846" s="9"/>
      <c r="G846" s="9"/>
      <c r="H846" s="9"/>
      <c r="I846" s="9"/>
      <c r="J846" s="9">
        <v>10.299337</v>
      </c>
      <c r="K846" s="9">
        <v>19.311257999999999</v>
      </c>
      <c r="L846" s="10">
        <f t="shared" si="12"/>
        <v>19.311257999999999</v>
      </c>
      <c r="M846" s="9">
        <v>5.1496690000000003</v>
      </c>
      <c r="N846" s="9">
        <v>11.586755</v>
      </c>
      <c r="O846" s="10">
        <f t="shared" si="13"/>
        <v>11.586755</v>
      </c>
      <c r="P846" s="9">
        <v>7.7245030000000003</v>
      </c>
      <c r="Q846" s="9">
        <v>11.586755</v>
      </c>
      <c r="R846" s="10">
        <f t="shared" si="14"/>
        <v>11.586755</v>
      </c>
      <c r="S846" s="10"/>
      <c r="T846" s="10"/>
      <c r="U846" s="14">
        <f t="shared" si="15"/>
        <v>0</v>
      </c>
    </row>
    <row r="847" spans="1:21" ht="15">
      <c r="A847" s="9">
        <v>5</v>
      </c>
      <c r="B847" s="9">
        <v>846</v>
      </c>
      <c r="C847" s="10" t="s">
        <v>873</v>
      </c>
      <c r="D847" s="11" t="e">
        <f>VLOOKUP(C847,sample_image_final!C2:C163,1,FALSE)</f>
        <v>#N/A</v>
      </c>
      <c r="E847" s="9"/>
      <c r="F847" s="9"/>
      <c r="G847" s="9"/>
      <c r="H847" s="9"/>
      <c r="I847" s="9"/>
      <c r="J847" s="9">
        <v>14.277962</v>
      </c>
      <c r="K847" s="9">
        <v>17.572877999999999</v>
      </c>
      <c r="L847" s="10">
        <f t="shared" si="12"/>
        <v>17.572877999999999</v>
      </c>
      <c r="M847" s="10"/>
      <c r="N847" s="10"/>
      <c r="O847" s="10">
        <f t="shared" si="13"/>
        <v>0</v>
      </c>
      <c r="P847" s="10"/>
      <c r="Q847" s="10"/>
      <c r="R847" s="10">
        <f t="shared" si="14"/>
        <v>0</v>
      </c>
      <c r="S847" s="10"/>
      <c r="T847" s="10"/>
      <c r="U847" s="14">
        <f t="shared" si="15"/>
        <v>0</v>
      </c>
    </row>
    <row r="848" spans="1:21" ht="15">
      <c r="A848" s="9">
        <v>6</v>
      </c>
      <c r="B848" s="9">
        <v>847</v>
      </c>
      <c r="C848" s="10" t="s">
        <v>874</v>
      </c>
      <c r="D848" s="11" t="e">
        <f>VLOOKUP(C848,sample_image_final!C2:C163,1,FALSE)</f>
        <v>#N/A</v>
      </c>
      <c r="E848" s="9"/>
      <c r="F848" s="9"/>
      <c r="G848" s="9"/>
      <c r="H848" s="9"/>
      <c r="I848" s="9"/>
      <c r="J848" s="9">
        <v>27.897279000000001</v>
      </c>
      <c r="K848" s="9">
        <v>85.160117</v>
      </c>
      <c r="L848" s="10">
        <f t="shared" si="12"/>
        <v>85.160117</v>
      </c>
      <c r="M848" s="10"/>
      <c r="N848" s="10"/>
      <c r="O848" s="10">
        <f t="shared" si="13"/>
        <v>0</v>
      </c>
      <c r="P848" s="10"/>
      <c r="Q848" s="10"/>
      <c r="R848" s="10">
        <f t="shared" si="14"/>
        <v>0</v>
      </c>
      <c r="S848" s="10"/>
      <c r="T848" s="10"/>
      <c r="U848" s="14">
        <f t="shared" si="15"/>
        <v>0</v>
      </c>
    </row>
    <row r="849" spans="1:36" ht="15">
      <c r="A849" s="9">
        <v>6</v>
      </c>
      <c r="B849" s="9">
        <v>848</v>
      </c>
      <c r="C849" s="10" t="s">
        <v>875</v>
      </c>
      <c r="D849" s="11" t="e">
        <f>VLOOKUP(C849,sample_image_final!C2:C163,1,FALSE)</f>
        <v>#N/A</v>
      </c>
      <c r="E849" s="9"/>
      <c r="F849" s="9"/>
      <c r="G849" s="9"/>
      <c r="H849" s="9"/>
      <c r="I849" s="9"/>
      <c r="J849" s="9">
        <v>18.671182000000002</v>
      </c>
      <c r="K849" s="9">
        <v>54.915244000000001</v>
      </c>
      <c r="L849" s="10">
        <f t="shared" si="12"/>
        <v>54.915244000000001</v>
      </c>
      <c r="M849" s="9">
        <v>26.359317000000001</v>
      </c>
      <c r="N849" s="9">
        <v>81.274556000000004</v>
      </c>
      <c r="O849" s="10">
        <f t="shared" si="13"/>
        <v>81.274556000000004</v>
      </c>
      <c r="P849" s="10"/>
      <c r="Q849" s="10"/>
      <c r="R849" s="10">
        <f t="shared" si="14"/>
        <v>0</v>
      </c>
      <c r="S849" s="10"/>
      <c r="T849" s="10"/>
      <c r="U849" s="14">
        <f t="shared" si="15"/>
        <v>0</v>
      </c>
    </row>
    <row r="850" spans="1:36" ht="15">
      <c r="A850" s="9">
        <v>6</v>
      </c>
      <c r="B850" s="9">
        <v>849</v>
      </c>
      <c r="C850" s="10" t="s">
        <v>876</v>
      </c>
      <c r="D850" s="11" t="str">
        <f>VLOOKUP(C850,sample_image_final!C2:C163,1,FALSE)</f>
        <v>ba2db972-f29458c8</v>
      </c>
      <c r="E850" s="9"/>
      <c r="F850" s="9"/>
      <c r="G850" s="9"/>
      <c r="H850" s="9"/>
      <c r="I850" s="9"/>
      <c r="J850" s="9">
        <v>11.229786000000001</v>
      </c>
      <c r="K850" s="9">
        <v>29.946097000000002</v>
      </c>
      <c r="L850" s="10">
        <f t="shared" si="12"/>
        <v>29.946097000000002</v>
      </c>
      <c r="M850" s="9">
        <v>36.184866999999997</v>
      </c>
      <c r="N850" s="9">
        <v>51.157916</v>
      </c>
      <c r="O850" s="10">
        <f t="shared" si="13"/>
        <v>51.157916</v>
      </c>
      <c r="P850" s="10"/>
      <c r="Q850" s="10"/>
      <c r="R850" s="10">
        <f t="shared" si="14"/>
        <v>0</v>
      </c>
      <c r="S850" s="10"/>
      <c r="T850" s="10"/>
      <c r="U850" s="14">
        <f t="shared" si="15"/>
        <v>0</v>
      </c>
    </row>
    <row r="851" spans="1:36" ht="15">
      <c r="A851" s="9">
        <v>5</v>
      </c>
      <c r="B851" s="9">
        <v>850</v>
      </c>
      <c r="C851" s="10" t="s">
        <v>877</v>
      </c>
      <c r="D851" s="11" t="e">
        <f>VLOOKUP(C851,sample_image_final!C2:C163,1,FALSE)</f>
        <v>#N/A</v>
      </c>
      <c r="E851" s="9"/>
      <c r="F851" s="9"/>
      <c r="G851" s="9"/>
      <c r="H851" s="9"/>
      <c r="I851" s="9"/>
      <c r="J851" s="9">
        <v>17.632662</v>
      </c>
      <c r="K851" s="9">
        <v>61.714314999999999</v>
      </c>
      <c r="L851" s="10">
        <f t="shared" si="12"/>
        <v>61.714314999999999</v>
      </c>
      <c r="M851" s="9">
        <v>23.142868</v>
      </c>
      <c r="N851" s="9">
        <v>67.224519999999998</v>
      </c>
      <c r="O851" s="10">
        <f t="shared" si="13"/>
        <v>67.224519999999998</v>
      </c>
      <c r="P851" s="10"/>
      <c r="Q851" s="10"/>
      <c r="R851" s="10">
        <f t="shared" si="14"/>
        <v>0</v>
      </c>
      <c r="S851" s="10"/>
      <c r="T851" s="10"/>
      <c r="U851" s="14">
        <f t="shared" si="15"/>
        <v>0</v>
      </c>
    </row>
    <row r="852" spans="1:36" ht="15">
      <c r="A852" s="9">
        <v>6</v>
      </c>
      <c r="B852" s="9">
        <v>851</v>
      </c>
      <c r="C852" s="10" t="s">
        <v>878</v>
      </c>
      <c r="D852" s="11" t="e">
        <f>VLOOKUP(C852,sample_image_final!C2:C163,1,FALSE)</f>
        <v>#N/A</v>
      </c>
      <c r="E852" s="9"/>
      <c r="F852" s="9"/>
      <c r="G852" s="9"/>
      <c r="H852" s="9"/>
      <c r="I852" s="9"/>
      <c r="J852" s="9">
        <v>27.450589999999998</v>
      </c>
      <c r="K852" s="9">
        <v>67.378720999999999</v>
      </c>
      <c r="L852" s="10">
        <f t="shared" si="12"/>
        <v>67.378720999999999</v>
      </c>
      <c r="M852" s="10"/>
      <c r="N852" s="10"/>
      <c r="O852" s="10">
        <f t="shared" si="13"/>
        <v>0</v>
      </c>
      <c r="P852" s="10"/>
      <c r="Q852" s="10"/>
      <c r="R852" s="10">
        <f t="shared" si="14"/>
        <v>0</v>
      </c>
      <c r="S852" s="10"/>
      <c r="T852" s="10"/>
      <c r="U852" s="14">
        <f t="shared" si="15"/>
        <v>0</v>
      </c>
    </row>
    <row r="853" spans="1:36" ht="15">
      <c r="A853" s="9">
        <v>6</v>
      </c>
      <c r="B853" s="9">
        <v>852</v>
      </c>
      <c r="C853" s="10" t="s">
        <v>879</v>
      </c>
      <c r="D853" s="11" t="e">
        <f>VLOOKUP(C853,sample_image_final!C2:C163,1,FALSE)</f>
        <v>#N/A</v>
      </c>
      <c r="E853" s="9"/>
      <c r="F853" s="9"/>
      <c r="G853" s="9"/>
      <c r="H853" s="9"/>
      <c r="I853" s="9"/>
      <c r="J853" s="9">
        <v>44.763157999999997</v>
      </c>
      <c r="K853" s="9">
        <v>93.768463999999994</v>
      </c>
      <c r="L853" s="10">
        <f t="shared" si="12"/>
        <v>93.768463999999994</v>
      </c>
      <c r="M853" s="9">
        <v>37.089474000000003</v>
      </c>
      <c r="N853" s="9">
        <v>83.13158</v>
      </c>
      <c r="O853" s="10">
        <f t="shared" si="13"/>
        <v>83.13158</v>
      </c>
      <c r="P853" s="10"/>
      <c r="Q853" s="10"/>
      <c r="R853" s="10">
        <f t="shared" si="14"/>
        <v>0</v>
      </c>
      <c r="S853" s="10"/>
      <c r="T853" s="10"/>
      <c r="U853" s="14">
        <f t="shared" si="15"/>
        <v>0</v>
      </c>
    </row>
    <row r="854" spans="1:36" ht="15">
      <c r="A854" s="9">
        <v>6</v>
      </c>
      <c r="B854" s="9">
        <v>853</v>
      </c>
      <c r="C854" s="10" t="s">
        <v>880</v>
      </c>
      <c r="D854" s="11" t="e">
        <f>VLOOKUP(C854,sample_image_final!C2:C163,1,FALSE)</f>
        <v>#N/A</v>
      </c>
      <c r="E854" s="9"/>
      <c r="F854" s="9"/>
      <c r="G854" s="9"/>
      <c r="H854" s="9"/>
      <c r="I854" s="9"/>
      <c r="J854" s="9">
        <v>18.716311000000001</v>
      </c>
      <c r="K854" s="9">
        <v>39.928130000000003</v>
      </c>
      <c r="L854" s="10">
        <f t="shared" si="12"/>
        <v>39.928130000000003</v>
      </c>
      <c r="M854" s="10"/>
      <c r="N854" s="10"/>
      <c r="O854" s="10">
        <f t="shared" si="13"/>
        <v>0</v>
      </c>
      <c r="P854" s="10"/>
      <c r="Q854" s="10"/>
      <c r="R854" s="10">
        <f t="shared" si="14"/>
        <v>0</v>
      </c>
      <c r="S854" s="10"/>
      <c r="T854" s="10"/>
      <c r="U854" s="14">
        <f t="shared" si="15"/>
        <v>0</v>
      </c>
    </row>
    <row r="855" spans="1:36" ht="15">
      <c r="A855" s="9">
        <v>5</v>
      </c>
      <c r="B855" s="9">
        <v>854</v>
      </c>
      <c r="C855" s="10" t="s">
        <v>881</v>
      </c>
      <c r="D855" s="11" t="e">
        <f>VLOOKUP(C855,sample_image_final!C2:C163,1,FALSE)</f>
        <v>#N/A</v>
      </c>
      <c r="E855" s="9"/>
      <c r="F855" s="9"/>
      <c r="G855" s="9"/>
      <c r="H855" s="9"/>
      <c r="I855" s="9"/>
      <c r="J855" s="9">
        <v>17.972279</v>
      </c>
      <c r="K855" s="9">
        <v>46.428382999999997</v>
      </c>
      <c r="L855" s="10">
        <f t="shared" si="12"/>
        <v>46.428382999999997</v>
      </c>
      <c r="M855" s="9">
        <v>14.976900000000001</v>
      </c>
      <c r="N855" s="9">
        <v>28.456106999999999</v>
      </c>
      <c r="O855" s="10">
        <f t="shared" si="13"/>
        <v>28.456106999999999</v>
      </c>
      <c r="P855" s="10"/>
      <c r="Q855" s="10"/>
      <c r="R855" s="10">
        <f t="shared" si="14"/>
        <v>0</v>
      </c>
      <c r="S855" s="10"/>
      <c r="T855" s="10"/>
      <c r="U855" s="14">
        <f t="shared" si="15"/>
        <v>0</v>
      </c>
    </row>
    <row r="856" spans="1:36" ht="15">
      <c r="A856" s="9">
        <v>5</v>
      </c>
      <c r="B856" s="9">
        <v>855</v>
      </c>
      <c r="C856" s="10" t="s">
        <v>882</v>
      </c>
      <c r="D856" s="11" t="e">
        <f>VLOOKUP(C856,sample_image_final!C2:C163,1,FALSE)</f>
        <v>#N/A</v>
      </c>
      <c r="E856" s="9"/>
      <c r="F856" s="9"/>
      <c r="G856" s="9"/>
      <c r="H856" s="9"/>
      <c r="I856" s="9"/>
      <c r="J856" s="9">
        <v>15.307088</v>
      </c>
      <c r="K856" s="9">
        <v>35.206308999999997</v>
      </c>
      <c r="L856" s="10">
        <f t="shared" si="12"/>
        <v>35.206308999999997</v>
      </c>
      <c r="M856" s="10"/>
      <c r="N856" s="10"/>
      <c r="O856" s="10">
        <f t="shared" si="13"/>
        <v>0</v>
      </c>
      <c r="P856" s="10"/>
      <c r="Q856" s="10"/>
      <c r="R856" s="10">
        <f t="shared" si="14"/>
        <v>0</v>
      </c>
      <c r="S856" s="10"/>
      <c r="T856" s="10"/>
      <c r="U856" s="14">
        <f t="shared" si="15"/>
        <v>0</v>
      </c>
    </row>
    <row r="857" spans="1:36" ht="15">
      <c r="A857" s="9">
        <v>6</v>
      </c>
      <c r="B857" s="9">
        <v>856</v>
      </c>
      <c r="C857" s="10" t="s">
        <v>883</v>
      </c>
      <c r="D857" s="11" t="e">
        <f>VLOOKUP(C857,sample_image_final!C2:C163,1,FALSE)</f>
        <v>#N/A</v>
      </c>
      <c r="E857" s="9"/>
      <c r="F857" s="9"/>
      <c r="G857" s="9"/>
      <c r="H857" s="9"/>
      <c r="I857" s="9"/>
      <c r="J857" s="9">
        <v>29.083473000000001</v>
      </c>
      <c r="K857" s="9">
        <v>41.329144999999997</v>
      </c>
      <c r="L857" s="10">
        <f t="shared" si="12"/>
        <v>41.329144999999997</v>
      </c>
      <c r="M857" s="9">
        <v>21.429926999999999</v>
      </c>
      <c r="N857" s="9">
        <v>30.614180999999999</v>
      </c>
      <c r="O857" s="10">
        <f t="shared" si="13"/>
        <v>30.614180999999999</v>
      </c>
      <c r="P857" s="9">
        <v>22.960635</v>
      </c>
      <c r="Q857" s="9">
        <v>26.022055000000002</v>
      </c>
      <c r="R857" s="10">
        <f t="shared" si="14"/>
        <v>26.022055000000002</v>
      </c>
      <c r="S857" s="9">
        <v>38.267727000000001</v>
      </c>
      <c r="T857" s="9">
        <v>93.373254000000003</v>
      </c>
      <c r="U857" s="14">
        <f t="shared" si="15"/>
        <v>93.373254000000003</v>
      </c>
    </row>
    <row r="858" spans="1:36" ht="15">
      <c r="A858" s="9">
        <v>6</v>
      </c>
      <c r="B858" s="9">
        <v>857</v>
      </c>
      <c r="C858" s="10" t="s">
        <v>884</v>
      </c>
      <c r="D858" s="11" t="str">
        <f>VLOOKUP(C858,sample_image_final!C2:C163,1,FALSE)</f>
        <v>ba4432a9-3956a266</v>
      </c>
      <c r="E858" s="9"/>
      <c r="F858" s="9"/>
      <c r="G858" s="9"/>
      <c r="H858" s="9"/>
      <c r="I858" s="9"/>
      <c r="J858" s="9">
        <v>20.967656999999999</v>
      </c>
      <c r="K858" s="9">
        <v>52.419144000000003</v>
      </c>
      <c r="L858" s="10">
        <f t="shared" si="12"/>
        <v>52.419144000000003</v>
      </c>
      <c r="M858" s="9">
        <v>11.981519</v>
      </c>
      <c r="N858" s="9">
        <v>28.456106999999999</v>
      </c>
      <c r="O858" s="10">
        <f t="shared" si="13"/>
        <v>28.456106999999999</v>
      </c>
      <c r="P858" s="10"/>
      <c r="Q858" s="10"/>
      <c r="R858" s="10">
        <f t="shared" si="14"/>
        <v>0</v>
      </c>
      <c r="S858" s="10"/>
      <c r="T858" s="10"/>
      <c r="U858" s="14">
        <f t="shared" si="15"/>
        <v>0</v>
      </c>
    </row>
    <row r="859" spans="1:36" ht="15">
      <c r="A859" s="9">
        <v>5</v>
      </c>
      <c r="B859" s="9">
        <v>858</v>
      </c>
      <c r="C859" s="10" t="s">
        <v>885</v>
      </c>
      <c r="D859" s="11" t="e">
        <f>VLOOKUP(C859,sample_image_final!C2:C163,1,FALSE)</f>
        <v>#N/A</v>
      </c>
      <c r="E859" s="9"/>
      <c r="F859" s="9"/>
      <c r="G859" s="9"/>
      <c r="H859" s="9"/>
      <c r="I859" s="9"/>
      <c r="J859" s="9">
        <v>17.972276000000001</v>
      </c>
      <c r="K859" s="9">
        <v>65.898351000000005</v>
      </c>
      <c r="L859" s="10">
        <f t="shared" si="12"/>
        <v>65.898351000000005</v>
      </c>
      <c r="M859" s="10"/>
      <c r="N859" s="10"/>
      <c r="O859" s="10">
        <f t="shared" si="13"/>
        <v>0</v>
      </c>
      <c r="P859" s="10"/>
      <c r="Q859" s="10"/>
      <c r="R859" s="10">
        <f t="shared" si="14"/>
        <v>0</v>
      </c>
      <c r="S859" s="10"/>
      <c r="T859" s="10"/>
      <c r="U859" s="14">
        <f t="shared" si="15"/>
        <v>0</v>
      </c>
    </row>
    <row r="860" spans="1:36" ht="15">
      <c r="A860" s="9">
        <v>6</v>
      </c>
      <c r="B860" s="9">
        <v>859</v>
      </c>
      <c r="C860" s="10" t="s">
        <v>886</v>
      </c>
      <c r="D860" s="11" t="e">
        <f>VLOOKUP(C860,sample_image_final!C2:C163,1,FALSE)</f>
        <v>#N/A</v>
      </c>
      <c r="E860" s="9"/>
      <c r="F860" s="9"/>
      <c r="G860" s="9"/>
      <c r="H860" s="9"/>
      <c r="I860" s="9"/>
      <c r="J860" s="9">
        <v>14.976895000000001</v>
      </c>
      <c r="K860" s="9">
        <v>13.479208</v>
      </c>
      <c r="L860" s="10">
        <f t="shared" si="12"/>
        <v>14.976895000000001</v>
      </c>
      <c r="M860" s="10"/>
      <c r="N860" s="10"/>
      <c r="O860" s="10">
        <f t="shared" si="13"/>
        <v>0</v>
      </c>
      <c r="P860" s="10"/>
      <c r="Q860" s="10"/>
      <c r="R860" s="10">
        <f t="shared" si="14"/>
        <v>0</v>
      </c>
      <c r="S860" s="10"/>
      <c r="T860" s="10"/>
      <c r="U860" s="14">
        <f t="shared" si="15"/>
        <v>0</v>
      </c>
    </row>
    <row r="861" spans="1:36" ht="15">
      <c r="A861" s="9">
        <v>5</v>
      </c>
      <c r="B861" s="9">
        <v>860</v>
      </c>
      <c r="C861" s="10" t="s">
        <v>887</v>
      </c>
      <c r="D861" s="11" t="e">
        <f>VLOOKUP(C861,sample_image_final!C2:C163,1,FALSE)</f>
        <v>#N/A</v>
      </c>
      <c r="E861" s="9"/>
      <c r="F861" s="9"/>
      <c r="G861" s="9"/>
      <c r="H861" s="9"/>
      <c r="I861" s="9"/>
      <c r="J861" s="9">
        <v>9.5160800000000005</v>
      </c>
      <c r="K861" s="9">
        <v>29.907681</v>
      </c>
      <c r="L861" s="10">
        <f t="shared" si="12"/>
        <v>29.907681</v>
      </c>
      <c r="M861" s="9">
        <v>39.928128999999998</v>
      </c>
      <c r="N861" s="9">
        <v>106.05909</v>
      </c>
      <c r="O861" s="10">
        <f t="shared" si="13"/>
        <v>106.05909</v>
      </c>
      <c r="P861" s="9">
        <v>51.157916999999998</v>
      </c>
      <c r="Q861" s="9">
        <v>133.50968</v>
      </c>
      <c r="R861" s="10">
        <f t="shared" si="14"/>
        <v>133.50968</v>
      </c>
      <c r="S861" s="9">
        <v>51.157916</v>
      </c>
      <c r="T861" s="9">
        <v>133.50968</v>
      </c>
      <c r="U861" s="14">
        <f t="shared" si="15"/>
        <v>133.50968</v>
      </c>
    </row>
    <row r="862" spans="1:36" ht="15">
      <c r="A862" s="9">
        <v>5</v>
      </c>
      <c r="B862" s="9">
        <v>861</v>
      </c>
      <c r="C862" s="10" t="s">
        <v>888</v>
      </c>
      <c r="D862" s="11" t="e">
        <f>VLOOKUP(C862,sample_image_final!C2:C163,1,FALSE)</f>
        <v>#N/A</v>
      </c>
      <c r="E862" s="9"/>
      <c r="F862" s="9"/>
      <c r="G862" s="9"/>
      <c r="H862" s="9"/>
      <c r="I862" s="9"/>
      <c r="J862" s="9">
        <v>65.898353999999998</v>
      </c>
      <c r="K862" s="9">
        <v>155.75973999999999</v>
      </c>
      <c r="L862" s="10">
        <f t="shared" si="12"/>
        <v>155.75973999999999</v>
      </c>
      <c r="M862" s="10"/>
      <c r="N862" s="10"/>
      <c r="O862" s="10">
        <f t="shared" si="13"/>
        <v>0</v>
      </c>
      <c r="P862" s="10"/>
      <c r="Q862" s="10"/>
      <c r="R862" s="10">
        <f t="shared" si="14"/>
        <v>0</v>
      </c>
      <c r="S862" s="10"/>
      <c r="T862" s="10"/>
      <c r="U862" s="14">
        <f t="shared" si="15"/>
        <v>0</v>
      </c>
    </row>
    <row r="863" spans="1:36" ht="15">
      <c r="A863" s="9">
        <v>6</v>
      </c>
      <c r="B863" s="9">
        <v>862</v>
      </c>
      <c r="C863" s="10" t="s">
        <v>889</v>
      </c>
      <c r="D863" s="11" t="e">
        <f>VLOOKUP(C863,sample_image_final!C2:C163,1,FALSE)</f>
        <v>#N/A</v>
      </c>
      <c r="E863" s="9"/>
      <c r="F863" s="9"/>
      <c r="G863" s="9"/>
      <c r="H863" s="9"/>
      <c r="I863" s="9"/>
      <c r="J863" s="9">
        <v>33.011352000000002</v>
      </c>
      <c r="K863" s="9">
        <v>78.860448000000005</v>
      </c>
      <c r="L863" s="10">
        <f t="shared" si="12"/>
        <v>78.860448000000005</v>
      </c>
      <c r="M863" s="10"/>
      <c r="N863" s="10"/>
      <c r="O863" s="10">
        <f t="shared" si="13"/>
        <v>0</v>
      </c>
      <c r="P863" s="10"/>
      <c r="Q863" s="10"/>
      <c r="R863" s="10">
        <f t="shared" si="14"/>
        <v>0</v>
      </c>
      <c r="S863" s="10"/>
      <c r="T863" s="10"/>
      <c r="U863" s="14">
        <f t="shared" si="15"/>
        <v>0</v>
      </c>
    </row>
    <row r="864" spans="1:36" ht="15">
      <c r="A864" s="9">
        <v>6</v>
      </c>
      <c r="B864" s="21">
        <v>863</v>
      </c>
      <c r="C864" s="22" t="s">
        <v>890</v>
      </c>
      <c r="D864" s="23" t="e">
        <f>VLOOKUP(C864,sample_image_final!C2:C163,1,FALSE)</f>
        <v>#N/A</v>
      </c>
      <c r="E864" s="22" t="s">
        <v>26</v>
      </c>
      <c r="F864" s="22" t="s">
        <v>27</v>
      </c>
      <c r="G864" s="22" t="s">
        <v>26</v>
      </c>
      <c r="H864" s="22"/>
      <c r="I864" s="22"/>
      <c r="J864" s="21">
        <v>37.432622000000002</v>
      </c>
      <c r="K864" s="21">
        <v>89.838291999999996</v>
      </c>
      <c r="L864" s="22">
        <f t="shared" si="12"/>
        <v>89.838291999999996</v>
      </c>
      <c r="M864" s="22"/>
      <c r="N864" s="22"/>
      <c r="O864" s="22">
        <f t="shared" si="13"/>
        <v>0</v>
      </c>
      <c r="P864" s="22"/>
      <c r="Q864" s="22"/>
      <c r="R864" s="22">
        <f t="shared" si="14"/>
        <v>0</v>
      </c>
      <c r="S864" s="22"/>
      <c r="T864" s="22"/>
      <c r="U864" s="24">
        <f t="shared" si="15"/>
        <v>0</v>
      </c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</row>
    <row r="865" spans="1:36" ht="15">
      <c r="A865" s="9">
        <v>6</v>
      </c>
      <c r="B865" s="9">
        <v>864</v>
      </c>
      <c r="C865" s="10" t="s">
        <v>891</v>
      </c>
      <c r="D865" s="11" t="e">
        <f>VLOOKUP(C865,sample_image_final!C2:C163,1,FALSE)</f>
        <v>#N/A</v>
      </c>
      <c r="E865" s="9"/>
      <c r="F865" s="9"/>
      <c r="G865" s="9"/>
      <c r="H865" s="9"/>
      <c r="I865" s="9"/>
      <c r="J865" s="9">
        <v>89.072180000000003</v>
      </c>
      <c r="K865" s="9">
        <v>99.463933999999995</v>
      </c>
      <c r="L865" s="10">
        <f t="shared" si="12"/>
        <v>99.463933999999995</v>
      </c>
      <c r="M865" s="10"/>
      <c r="N865" s="10"/>
      <c r="O865" s="10">
        <f t="shared" si="13"/>
        <v>0</v>
      </c>
      <c r="P865" s="10"/>
      <c r="Q865" s="10"/>
      <c r="R865" s="10">
        <f t="shared" si="14"/>
        <v>0</v>
      </c>
      <c r="S865" s="10"/>
      <c r="T865" s="10"/>
      <c r="U865" s="14">
        <f t="shared" si="15"/>
        <v>0</v>
      </c>
    </row>
    <row r="866" spans="1:36" ht="15">
      <c r="A866" s="9">
        <v>6</v>
      </c>
      <c r="B866" s="9">
        <v>865</v>
      </c>
      <c r="C866" s="10" t="s">
        <v>892</v>
      </c>
      <c r="D866" s="11" t="e">
        <f>VLOOKUP(C866,sample_image_final!C2:C163,1,FALSE)</f>
        <v>#N/A</v>
      </c>
      <c r="E866" s="9"/>
      <c r="F866" s="9"/>
      <c r="G866" s="9"/>
      <c r="H866" s="9"/>
      <c r="I866" s="9"/>
      <c r="J866" s="9">
        <v>24.955081</v>
      </c>
      <c r="K866" s="9">
        <v>88.590537999999995</v>
      </c>
      <c r="L866" s="10">
        <f t="shared" si="12"/>
        <v>88.590537999999995</v>
      </c>
      <c r="M866" s="10"/>
      <c r="N866" s="10"/>
      <c r="O866" s="10">
        <f t="shared" si="13"/>
        <v>0</v>
      </c>
      <c r="P866" s="10"/>
      <c r="Q866" s="10"/>
      <c r="R866" s="10">
        <f t="shared" si="14"/>
        <v>0</v>
      </c>
      <c r="S866" s="10"/>
      <c r="T866" s="10"/>
      <c r="U866" s="14">
        <f t="shared" si="15"/>
        <v>0</v>
      </c>
    </row>
    <row r="867" spans="1:36" ht="15">
      <c r="A867" s="9">
        <v>5</v>
      </c>
      <c r="B867" s="9">
        <v>866</v>
      </c>
      <c r="C867" s="10" t="s">
        <v>893</v>
      </c>
      <c r="D867" s="11" t="e">
        <f>VLOOKUP(C867,sample_image_final!C2:C163,1,FALSE)</f>
        <v>#N/A</v>
      </c>
      <c r="E867" s="9"/>
      <c r="F867" s="9"/>
      <c r="G867" s="9"/>
      <c r="H867" s="9"/>
      <c r="I867" s="9"/>
      <c r="J867" s="9">
        <v>21.211818999999998</v>
      </c>
      <c r="K867" s="9">
        <v>39.928128999999998</v>
      </c>
      <c r="L867" s="10">
        <f t="shared" si="12"/>
        <v>39.928128999999998</v>
      </c>
      <c r="M867" s="9">
        <v>36.184866</v>
      </c>
      <c r="N867" s="9">
        <v>91.086044999999999</v>
      </c>
      <c r="O867" s="10">
        <f t="shared" si="13"/>
        <v>91.086044999999999</v>
      </c>
      <c r="P867" s="10"/>
      <c r="Q867" s="10"/>
      <c r="R867" s="10">
        <f t="shared" si="14"/>
        <v>0</v>
      </c>
      <c r="S867" s="10"/>
      <c r="T867" s="10"/>
      <c r="U867" s="14">
        <f t="shared" si="15"/>
        <v>0</v>
      </c>
    </row>
    <row r="868" spans="1:36" ht="15">
      <c r="A868" s="9">
        <v>6</v>
      </c>
      <c r="B868" s="9">
        <v>867</v>
      </c>
      <c r="C868" s="10" t="s">
        <v>894</v>
      </c>
      <c r="D868" s="11" t="e">
        <f>VLOOKUP(C868,sample_image_final!C2:C163,1,FALSE)</f>
        <v>#N/A</v>
      </c>
      <c r="E868" s="9"/>
      <c r="F868" s="9"/>
      <c r="G868" s="9"/>
      <c r="H868" s="9"/>
      <c r="I868" s="9"/>
      <c r="J868" s="9">
        <v>16.151056000000001</v>
      </c>
      <c r="K868" s="9">
        <v>38.175224</v>
      </c>
      <c r="L868" s="10">
        <f t="shared" si="12"/>
        <v>38.175224</v>
      </c>
      <c r="M868" s="9">
        <v>19.087612</v>
      </c>
      <c r="N868" s="9">
        <v>46.984892000000002</v>
      </c>
      <c r="O868" s="10">
        <f t="shared" si="13"/>
        <v>46.984892000000002</v>
      </c>
      <c r="P868" s="10"/>
      <c r="Q868" s="10"/>
      <c r="R868" s="10">
        <f t="shared" si="14"/>
        <v>0</v>
      </c>
      <c r="S868" s="10"/>
      <c r="T868" s="10"/>
      <c r="U868" s="14">
        <f t="shared" si="15"/>
        <v>0</v>
      </c>
    </row>
    <row r="869" spans="1:36" ht="15">
      <c r="A869" s="9">
        <v>6</v>
      </c>
      <c r="B869" s="9">
        <v>868</v>
      </c>
      <c r="C869" s="10" t="s">
        <v>895</v>
      </c>
      <c r="D869" s="11" t="e">
        <f>VLOOKUP(C869,sample_image_final!C2:C163,1,FALSE)</f>
        <v>#N/A</v>
      </c>
      <c r="E869" s="9"/>
      <c r="F869" s="9"/>
      <c r="G869" s="9"/>
      <c r="H869" s="9"/>
      <c r="I869" s="9"/>
      <c r="J869" s="9">
        <v>15.681990000000001</v>
      </c>
      <c r="K869" s="9">
        <v>23.950710000000001</v>
      </c>
      <c r="L869" s="10">
        <f t="shared" si="12"/>
        <v>23.950710000000001</v>
      </c>
      <c r="M869" s="10"/>
      <c r="N869" s="10"/>
      <c r="O869" s="10">
        <f t="shared" si="13"/>
        <v>0</v>
      </c>
      <c r="P869" s="10"/>
      <c r="Q869" s="10"/>
      <c r="R869" s="10">
        <f t="shared" si="14"/>
        <v>0</v>
      </c>
      <c r="S869" s="10"/>
      <c r="T869" s="10"/>
      <c r="U869" s="14">
        <f t="shared" si="15"/>
        <v>0</v>
      </c>
    </row>
    <row r="870" spans="1:36" ht="15">
      <c r="A870" s="9">
        <v>6</v>
      </c>
      <c r="B870" s="9">
        <v>869</v>
      </c>
      <c r="C870" s="10" t="s">
        <v>896</v>
      </c>
      <c r="D870" s="11" t="str">
        <f>VLOOKUP(C870,sample_image_final!C2:C163,1,FALSE)</f>
        <v>ba508231-2158c29b</v>
      </c>
      <c r="E870" s="9"/>
      <c r="F870" s="9"/>
      <c r="G870" s="9"/>
      <c r="H870" s="9"/>
      <c r="I870" s="9"/>
      <c r="J870" s="9">
        <v>48.937466000000001</v>
      </c>
      <c r="K870" s="9">
        <v>89.437438999999998</v>
      </c>
      <c r="L870" s="10">
        <f t="shared" si="12"/>
        <v>89.437438999999998</v>
      </c>
      <c r="M870" s="10"/>
      <c r="N870" s="10"/>
      <c r="O870" s="10">
        <f t="shared" si="13"/>
        <v>0</v>
      </c>
      <c r="P870" s="10"/>
      <c r="Q870" s="10"/>
      <c r="R870" s="10">
        <f t="shared" si="14"/>
        <v>0</v>
      </c>
      <c r="S870" s="10"/>
      <c r="T870" s="10"/>
      <c r="U870" s="14">
        <f t="shared" si="15"/>
        <v>0</v>
      </c>
    </row>
    <row r="871" spans="1:36" ht="15">
      <c r="A871" s="9">
        <v>5</v>
      </c>
      <c r="B871" s="21">
        <v>870</v>
      </c>
      <c r="C871" s="22" t="s">
        <v>897</v>
      </c>
      <c r="D871" s="23" t="e">
        <f>VLOOKUP(C871,sample_image_final!C2:C163,1,FALSE)</f>
        <v>#N/A</v>
      </c>
      <c r="E871" s="22" t="s">
        <v>26</v>
      </c>
      <c r="F871" s="22" t="s">
        <v>27</v>
      </c>
      <c r="G871" s="22" t="s">
        <v>27</v>
      </c>
      <c r="H871" s="22"/>
      <c r="I871" s="22"/>
      <c r="J871" s="21">
        <v>4.4930690000000002</v>
      </c>
      <c r="K871" s="21">
        <v>16.474588000000001</v>
      </c>
      <c r="L871" s="22">
        <f t="shared" si="12"/>
        <v>16.474588000000001</v>
      </c>
      <c r="M871" s="21">
        <v>5.9907599999999999</v>
      </c>
      <c r="N871" s="21">
        <v>16.474588000000001</v>
      </c>
      <c r="O871" s="22">
        <f t="shared" si="13"/>
        <v>16.474588000000001</v>
      </c>
      <c r="P871" s="22"/>
      <c r="Q871" s="22"/>
      <c r="R871" s="22">
        <f t="shared" si="14"/>
        <v>0</v>
      </c>
      <c r="S871" s="22"/>
      <c r="T871" s="22"/>
      <c r="U871" s="24">
        <f t="shared" si="15"/>
        <v>0</v>
      </c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</row>
    <row r="872" spans="1:36" ht="15">
      <c r="A872" s="9">
        <v>6</v>
      </c>
      <c r="B872" s="9">
        <v>871</v>
      </c>
      <c r="C872" s="10" t="s">
        <v>898</v>
      </c>
      <c r="D872" s="11" t="e">
        <f>VLOOKUP(C872,sample_image_final!C2:C163,1,FALSE)</f>
        <v>#N/A</v>
      </c>
      <c r="E872" s="9"/>
      <c r="F872" s="9"/>
      <c r="G872" s="9"/>
      <c r="H872" s="9"/>
      <c r="I872" s="9"/>
      <c r="J872" s="9">
        <v>17.814436000000001</v>
      </c>
      <c r="K872" s="9">
        <v>34.144336000000003</v>
      </c>
      <c r="L872" s="10">
        <f t="shared" si="12"/>
        <v>34.144336000000003</v>
      </c>
      <c r="M872" s="10"/>
      <c r="N872" s="10"/>
      <c r="O872" s="10">
        <f t="shared" si="13"/>
        <v>0</v>
      </c>
      <c r="P872" s="10"/>
      <c r="Q872" s="10"/>
      <c r="R872" s="10">
        <f t="shared" si="14"/>
        <v>0</v>
      </c>
      <c r="S872" s="10"/>
      <c r="T872" s="10"/>
      <c r="U872" s="14">
        <f t="shared" si="15"/>
        <v>0</v>
      </c>
    </row>
    <row r="873" spans="1:36" ht="15">
      <c r="A873" s="9">
        <v>6</v>
      </c>
      <c r="B873" s="9">
        <v>872</v>
      </c>
      <c r="C873" s="10" t="s">
        <v>899</v>
      </c>
      <c r="D873" s="11" t="e">
        <f>VLOOKUP(C873,sample_image_final!C2:C163,1,FALSE)</f>
        <v>#N/A</v>
      </c>
      <c r="E873" s="9"/>
      <c r="F873" s="9"/>
      <c r="G873" s="9"/>
      <c r="H873" s="9"/>
      <c r="I873" s="9"/>
      <c r="J873" s="9">
        <v>35.437475999999997</v>
      </c>
      <c r="K873" s="9">
        <v>33.749975999999997</v>
      </c>
      <c r="L873" s="10">
        <f t="shared" si="12"/>
        <v>35.437475999999997</v>
      </c>
      <c r="M873" s="10"/>
      <c r="N873" s="10"/>
      <c r="O873" s="10">
        <f t="shared" si="13"/>
        <v>0</v>
      </c>
      <c r="P873" s="10"/>
      <c r="Q873" s="10"/>
      <c r="R873" s="10">
        <f t="shared" si="14"/>
        <v>0</v>
      </c>
      <c r="S873" s="10"/>
      <c r="T873" s="10"/>
      <c r="U873" s="14">
        <f t="shared" si="15"/>
        <v>0</v>
      </c>
    </row>
    <row r="874" spans="1:36" ht="15">
      <c r="A874" s="9">
        <v>5</v>
      </c>
      <c r="B874" s="9">
        <v>873</v>
      </c>
      <c r="C874" s="10" t="s">
        <v>900</v>
      </c>
      <c r="D874" s="11" t="e">
        <f>VLOOKUP(C874,sample_image_final!C2:C163,1,FALSE)</f>
        <v>#N/A</v>
      </c>
      <c r="E874" s="9"/>
      <c r="F874" s="9"/>
      <c r="G874" s="9"/>
      <c r="H874" s="9"/>
      <c r="I874" s="9"/>
      <c r="J874" s="9">
        <v>5.4915250000000002</v>
      </c>
      <c r="K874" s="9">
        <v>14.277963</v>
      </c>
      <c r="L874" s="10">
        <f t="shared" si="12"/>
        <v>14.277963</v>
      </c>
      <c r="M874" s="10"/>
      <c r="N874" s="10"/>
      <c r="O874" s="10">
        <f t="shared" si="13"/>
        <v>0</v>
      </c>
      <c r="P874" s="10"/>
      <c r="Q874" s="10"/>
      <c r="R874" s="10">
        <f t="shared" si="14"/>
        <v>0</v>
      </c>
      <c r="S874" s="10"/>
      <c r="T874" s="10"/>
      <c r="U874" s="14">
        <f t="shared" si="15"/>
        <v>0</v>
      </c>
    </row>
    <row r="875" spans="1:36" ht="15">
      <c r="A875" s="9">
        <v>5</v>
      </c>
      <c r="B875" s="21">
        <v>874</v>
      </c>
      <c r="C875" s="22" t="s">
        <v>901</v>
      </c>
      <c r="D875" s="23" t="e">
        <f>VLOOKUP(C875,sample_image_final!C2:C163,1,FALSE)</f>
        <v>#N/A</v>
      </c>
      <c r="E875" s="22" t="s">
        <v>26</v>
      </c>
      <c r="F875" s="22" t="s">
        <v>27</v>
      </c>
      <c r="G875" s="22" t="s">
        <v>26</v>
      </c>
      <c r="H875" s="22"/>
      <c r="I875" s="22"/>
      <c r="J875" s="21">
        <v>29.380369000000002</v>
      </c>
      <c r="K875" s="21">
        <v>29.380369999999999</v>
      </c>
      <c r="L875" s="22">
        <f t="shared" si="12"/>
        <v>29.380369999999999</v>
      </c>
      <c r="M875" s="22"/>
      <c r="N875" s="22"/>
      <c r="O875" s="22">
        <f t="shared" si="13"/>
        <v>0</v>
      </c>
      <c r="P875" s="22"/>
      <c r="Q875" s="22"/>
      <c r="R875" s="22">
        <f t="shared" si="14"/>
        <v>0</v>
      </c>
      <c r="S875" s="22"/>
      <c r="T875" s="22"/>
      <c r="U875" s="24">
        <f t="shared" si="15"/>
        <v>0</v>
      </c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</row>
    <row r="876" spans="1:36" ht="15">
      <c r="A876" s="9">
        <v>5</v>
      </c>
      <c r="B876" s="9">
        <v>875</v>
      </c>
      <c r="C876" s="10" t="s">
        <v>902</v>
      </c>
      <c r="D876" s="11" t="e">
        <f>VLOOKUP(C876,sample_image_final!C2:C163,1,FALSE)</f>
        <v>#N/A</v>
      </c>
      <c r="E876" s="9"/>
      <c r="F876" s="9"/>
      <c r="G876" s="9"/>
      <c r="H876" s="9"/>
      <c r="I876" s="9"/>
      <c r="J876" s="9">
        <v>11.229787</v>
      </c>
      <c r="K876" s="9">
        <v>13.725294</v>
      </c>
      <c r="L876" s="10">
        <f t="shared" si="12"/>
        <v>13.725294</v>
      </c>
      <c r="M876" s="9">
        <v>52.446084999999997</v>
      </c>
      <c r="N876" s="9">
        <v>101.39577</v>
      </c>
      <c r="O876" s="10">
        <f t="shared" si="13"/>
        <v>101.39577</v>
      </c>
      <c r="P876" s="10"/>
      <c r="Q876" s="10"/>
      <c r="R876" s="10">
        <f t="shared" si="14"/>
        <v>0</v>
      </c>
      <c r="S876" s="10"/>
      <c r="T876" s="10"/>
      <c r="U876" s="14">
        <f t="shared" si="15"/>
        <v>0</v>
      </c>
    </row>
    <row r="877" spans="1:36" ht="15">
      <c r="A877" s="9">
        <v>6</v>
      </c>
      <c r="B877" s="9">
        <v>876</v>
      </c>
      <c r="C877" s="10" t="s">
        <v>903</v>
      </c>
      <c r="D877" s="11" t="e">
        <f>VLOOKUP(C877,sample_image_final!C2:C163,1,FALSE)</f>
        <v>#N/A</v>
      </c>
      <c r="E877" s="9"/>
      <c r="F877" s="9"/>
      <c r="G877" s="9"/>
      <c r="H877" s="9"/>
      <c r="I877" s="9"/>
      <c r="J877" s="9">
        <v>24.948656</v>
      </c>
      <c r="K877" s="9">
        <v>57.880879999999998</v>
      </c>
      <c r="L877" s="10">
        <f t="shared" si="12"/>
        <v>57.880879999999998</v>
      </c>
      <c r="M877" s="9">
        <v>19.958925000000001</v>
      </c>
      <c r="N877" s="9">
        <v>51.893203</v>
      </c>
      <c r="O877" s="10">
        <f t="shared" si="13"/>
        <v>51.893203</v>
      </c>
      <c r="P877" s="9">
        <v>18.71631</v>
      </c>
      <c r="Q877" s="9">
        <v>54.901178000000002</v>
      </c>
      <c r="R877" s="10">
        <f t="shared" si="14"/>
        <v>54.901178000000002</v>
      </c>
      <c r="S877" s="10"/>
      <c r="T877" s="10"/>
      <c r="U877" s="14">
        <f t="shared" si="15"/>
        <v>0</v>
      </c>
    </row>
    <row r="878" spans="1:36" ht="15">
      <c r="A878" s="9">
        <v>6</v>
      </c>
      <c r="B878" s="9">
        <v>877</v>
      </c>
      <c r="C878" s="10" t="s">
        <v>904</v>
      </c>
      <c r="D878" s="11" t="e">
        <f>VLOOKUP(C878,sample_image_final!C2:C163,1,FALSE)</f>
        <v>#N/A</v>
      </c>
      <c r="E878" s="9"/>
      <c r="F878" s="9"/>
      <c r="G878" s="9"/>
      <c r="H878" s="9"/>
      <c r="I878" s="9"/>
      <c r="J878" s="9">
        <v>12.116348</v>
      </c>
      <c r="K878" s="9">
        <v>29.617743999999998</v>
      </c>
      <c r="L878" s="10">
        <f t="shared" si="12"/>
        <v>29.617743999999998</v>
      </c>
      <c r="M878" s="10"/>
      <c r="N878" s="10"/>
      <c r="O878" s="10">
        <f t="shared" si="13"/>
        <v>0</v>
      </c>
      <c r="P878" s="10"/>
      <c r="Q878" s="10"/>
      <c r="R878" s="10">
        <f t="shared" si="14"/>
        <v>0</v>
      </c>
      <c r="S878" s="10"/>
      <c r="T878" s="10"/>
      <c r="U878" s="14">
        <f t="shared" si="15"/>
        <v>0</v>
      </c>
    </row>
    <row r="879" spans="1:36" ht="15">
      <c r="A879" s="9">
        <v>5</v>
      </c>
      <c r="B879" s="9">
        <v>878</v>
      </c>
      <c r="C879" s="10" t="s">
        <v>905</v>
      </c>
      <c r="D879" s="11" t="e">
        <f>VLOOKUP(C879,sample_image_final!C2:C163,1,FALSE)</f>
        <v>#N/A</v>
      </c>
      <c r="E879" s="9"/>
      <c r="F879" s="9"/>
      <c r="G879" s="9"/>
      <c r="H879" s="9"/>
      <c r="I879" s="9"/>
      <c r="J879" s="9">
        <v>15.187488</v>
      </c>
      <c r="K879" s="9">
        <v>15.187488999999999</v>
      </c>
      <c r="L879" s="10">
        <f t="shared" si="12"/>
        <v>15.187488999999999</v>
      </c>
      <c r="M879" s="10"/>
      <c r="N879" s="10"/>
      <c r="O879" s="10">
        <f t="shared" si="13"/>
        <v>0</v>
      </c>
      <c r="P879" s="10"/>
      <c r="Q879" s="10"/>
      <c r="R879" s="10">
        <f t="shared" si="14"/>
        <v>0</v>
      </c>
      <c r="S879" s="10"/>
      <c r="T879" s="10"/>
      <c r="U879" s="14">
        <f t="shared" si="15"/>
        <v>0</v>
      </c>
    </row>
    <row r="880" spans="1:36" ht="15">
      <c r="A880" s="9">
        <v>6</v>
      </c>
      <c r="B880" s="9">
        <v>879</v>
      </c>
      <c r="C880" s="10" t="s">
        <v>906</v>
      </c>
      <c r="D880" s="11" t="e">
        <f>VLOOKUP(C880,sample_image_final!C2:C163,1,FALSE)</f>
        <v>#N/A</v>
      </c>
      <c r="E880" s="9"/>
      <c r="F880" s="9"/>
      <c r="G880" s="9"/>
      <c r="H880" s="9"/>
      <c r="I880" s="9"/>
      <c r="J880" s="9">
        <v>21.211815000000001</v>
      </c>
      <c r="K880" s="9">
        <v>57.396686000000003</v>
      </c>
      <c r="L880" s="10">
        <f t="shared" si="12"/>
        <v>57.396686000000003</v>
      </c>
      <c r="M880" s="10"/>
      <c r="N880" s="10"/>
      <c r="O880" s="10">
        <f t="shared" si="13"/>
        <v>0</v>
      </c>
      <c r="P880" s="10"/>
      <c r="Q880" s="10"/>
      <c r="R880" s="10">
        <f t="shared" si="14"/>
        <v>0</v>
      </c>
      <c r="S880" s="10"/>
      <c r="T880" s="10"/>
      <c r="U880" s="14">
        <f t="shared" si="15"/>
        <v>0</v>
      </c>
    </row>
    <row r="881" spans="1:21" ht="15">
      <c r="A881" s="9">
        <v>6</v>
      </c>
      <c r="B881" s="9">
        <v>880</v>
      </c>
      <c r="C881" s="10" t="s">
        <v>907</v>
      </c>
      <c r="D881" s="11" t="e">
        <f>VLOOKUP(C881,sample_image_final!C2:C163,1,FALSE)</f>
        <v>#N/A</v>
      </c>
      <c r="E881" s="9"/>
      <c r="F881" s="9"/>
      <c r="G881" s="9"/>
      <c r="H881" s="9"/>
      <c r="I881" s="9"/>
      <c r="J881" s="9">
        <v>21.599990999999999</v>
      </c>
      <c r="K881" s="9">
        <v>44.549982999999997</v>
      </c>
      <c r="L881" s="10">
        <f t="shared" si="12"/>
        <v>44.549982999999997</v>
      </c>
      <c r="M881" s="10"/>
      <c r="N881" s="10"/>
      <c r="O881" s="10">
        <f t="shared" si="13"/>
        <v>0</v>
      </c>
      <c r="P881" s="10"/>
      <c r="Q881" s="10"/>
      <c r="R881" s="10">
        <f t="shared" si="14"/>
        <v>0</v>
      </c>
      <c r="S881" s="10"/>
      <c r="T881" s="10"/>
      <c r="U881" s="14">
        <f t="shared" si="15"/>
        <v>0</v>
      </c>
    </row>
    <row r="882" spans="1:21" ht="15">
      <c r="A882" s="9">
        <v>5</v>
      </c>
      <c r="B882" s="9">
        <v>881</v>
      </c>
      <c r="C882" s="10" t="s">
        <v>908</v>
      </c>
      <c r="D882" s="11" t="e">
        <f>VLOOKUP(C882,sample_image_final!C2:C163,1,FALSE)</f>
        <v>#N/A</v>
      </c>
      <c r="E882" s="9"/>
      <c r="F882" s="9"/>
      <c r="G882" s="9"/>
      <c r="H882" s="9"/>
      <c r="I882" s="9"/>
      <c r="J882" s="9">
        <v>15.661631</v>
      </c>
      <c r="K882" s="9">
        <v>45.027186999999998</v>
      </c>
      <c r="L882" s="10">
        <f t="shared" si="12"/>
        <v>45.027186999999998</v>
      </c>
      <c r="M882" s="10"/>
      <c r="N882" s="10"/>
      <c r="O882" s="10">
        <f t="shared" si="13"/>
        <v>0</v>
      </c>
      <c r="P882" s="10"/>
      <c r="Q882" s="10"/>
      <c r="R882" s="10">
        <f t="shared" si="14"/>
        <v>0</v>
      </c>
      <c r="S882" s="10"/>
      <c r="T882" s="10"/>
      <c r="U882" s="14">
        <f t="shared" si="15"/>
        <v>0</v>
      </c>
    </row>
    <row r="883" spans="1:21" ht="15">
      <c r="A883" s="9">
        <v>6</v>
      </c>
      <c r="B883" s="9">
        <v>882</v>
      </c>
      <c r="C883" s="10" t="s">
        <v>909</v>
      </c>
      <c r="D883" s="11" t="e">
        <f>VLOOKUP(C883,sample_image_final!C2:C163,1,FALSE)</f>
        <v>#N/A</v>
      </c>
      <c r="E883" s="9"/>
      <c r="F883" s="9"/>
      <c r="G883" s="9"/>
      <c r="H883" s="9"/>
      <c r="I883" s="9"/>
      <c r="J883" s="9">
        <v>30.558648000000002</v>
      </c>
      <c r="K883" s="9">
        <v>64.533096999999998</v>
      </c>
      <c r="L883" s="10">
        <f t="shared" si="12"/>
        <v>64.533096999999998</v>
      </c>
      <c r="M883" s="10"/>
      <c r="N883" s="10"/>
      <c r="O883" s="10">
        <f t="shared" si="13"/>
        <v>0</v>
      </c>
      <c r="P883" s="10"/>
      <c r="Q883" s="10"/>
      <c r="R883" s="10">
        <f t="shared" si="14"/>
        <v>0</v>
      </c>
      <c r="S883" s="10"/>
      <c r="T883" s="10"/>
      <c r="U883" s="14">
        <f t="shared" si="15"/>
        <v>0</v>
      </c>
    </row>
    <row r="884" spans="1:21" ht="15">
      <c r="A884" s="9">
        <v>6</v>
      </c>
      <c r="B884" s="9">
        <v>883</v>
      </c>
      <c r="C884" s="10" t="s">
        <v>910</v>
      </c>
      <c r="D884" s="11" t="str">
        <f>VLOOKUP(C884,sample_image_final!C2:C163,1,FALSE)</f>
        <v>ba731feb-01fd61a2</v>
      </c>
      <c r="E884" s="9"/>
      <c r="F884" s="9"/>
      <c r="G884" s="9"/>
      <c r="H884" s="9"/>
      <c r="I884" s="9"/>
      <c r="J884" s="9">
        <v>33.689359000000003</v>
      </c>
      <c r="K884" s="9">
        <v>117.28888000000001</v>
      </c>
      <c r="L884" s="10">
        <f t="shared" si="12"/>
        <v>117.28888000000001</v>
      </c>
      <c r="M884" s="10"/>
      <c r="N884" s="10"/>
      <c r="O884" s="10">
        <f t="shared" si="13"/>
        <v>0</v>
      </c>
      <c r="P884" s="10"/>
      <c r="Q884" s="10"/>
      <c r="R884" s="10">
        <f t="shared" si="14"/>
        <v>0</v>
      </c>
      <c r="S884" s="10"/>
      <c r="T884" s="10"/>
      <c r="U884" s="14">
        <f t="shared" si="15"/>
        <v>0</v>
      </c>
    </row>
    <row r="885" spans="1:21" ht="15">
      <c r="A885" s="9">
        <v>6</v>
      </c>
      <c r="B885" s="9">
        <v>884</v>
      </c>
      <c r="C885" s="10" t="s">
        <v>911</v>
      </c>
      <c r="D885" s="11" t="e">
        <f>VLOOKUP(C885,sample_image_final!C2:C163,1,FALSE)</f>
        <v>#N/A</v>
      </c>
      <c r="E885" s="9"/>
      <c r="F885" s="9"/>
      <c r="G885" s="9"/>
      <c r="H885" s="9"/>
      <c r="I885" s="9"/>
      <c r="J885" s="9">
        <v>20.964718999999999</v>
      </c>
      <c r="K885" s="9">
        <v>101.01183</v>
      </c>
      <c r="L885" s="10">
        <f t="shared" si="12"/>
        <v>101.01183</v>
      </c>
      <c r="M885" s="9">
        <v>22.870605000000001</v>
      </c>
      <c r="N885" s="9">
        <v>72.423579000000004</v>
      </c>
      <c r="O885" s="10">
        <f t="shared" si="13"/>
        <v>72.423579000000004</v>
      </c>
      <c r="P885" s="9">
        <v>17.152953</v>
      </c>
      <c r="Q885" s="9">
        <v>51.458857000000002</v>
      </c>
      <c r="R885" s="10">
        <f t="shared" si="14"/>
        <v>51.458857000000002</v>
      </c>
      <c r="S885" s="9">
        <v>13.341187</v>
      </c>
      <c r="T885" s="9">
        <v>43.835324</v>
      </c>
      <c r="U885" s="14">
        <f t="shared" si="15"/>
        <v>43.835324</v>
      </c>
    </row>
    <row r="886" spans="1:21" ht="15">
      <c r="A886" s="9">
        <v>5</v>
      </c>
      <c r="B886" s="9">
        <v>885</v>
      </c>
      <c r="C886" s="10" t="s">
        <v>912</v>
      </c>
      <c r="D886" s="11" t="e">
        <f>VLOOKUP(C886,sample_image_final!C2:C163,1,FALSE)</f>
        <v>#N/A</v>
      </c>
      <c r="E886" s="9"/>
      <c r="F886" s="9"/>
      <c r="G886" s="9"/>
      <c r="H886" s="9"/>
      <c r="I886" s="9"/>
      <c r="J886" s="9">
        <v>25.578949000000001</v>
      </c>
      <c r="K886" s="9">
        <v>61.389473000000002</v>
      </c>
      <c r="L886" s="10">
        <f t="shared" si="12"/>
        <v>61.389473000000002</v>
      </c>
      <c r="M886" s="10"/>
      <c r="N886" s="10"/>
      <c r="O886" s="10">
        <f t="shared" si="13"/>
        <v>0</v>
      </c>
      <c r="P886" s="10"/>
      <c r="Q886" s="10"/>
      <c r="R886" s="10">
        <f t="shared" si="14"/>
        <v>0</v>
      </c>
      <c r="S886" s="10"/>
      <c r="T886" s="10"/>
      <c r="U886" s="14">
        <f t="shared" si="15"/>
        <v>0</v>
      </c>
    </row>
    <row r="887" spans="1:21" ht="15">
      <c r="A887" s="9">
        <v>6</v>
      </c>
      <c r="B887" s="9">
        <v>886</v>
      </c>
      <c r="C887" s="10" t="s">
        <v>913</v>
      </c>
      <c r="D887" s="11" t="str">
        <f>VLOOKUP(C887,sample_image_final!C2:C163,1,FALSE)</f>
        <v>ba7efc39-e3e9eecf</v>
      </c>
      <c r="E887" s="9"/>
      <c r="F887" s="9"/>
      <c r="G887" s="9"/>
      <c r="H887" s="9"/>
      <c r="I887" s="9"/>
      <c r="J887" s="9">
        <v>19.184211000000001</v>
      </c>
      <c r="K887" s="9">
        <v>31.973685</v>
      </c>
      <c r="L887" s="10">
        <f t="shared" si="12"/>
        <v>31.973685</v>
      </c>
      <c r="M887" s="9">
        <v>29.415790000000001</v>
      </c>
      <c r="N887" s="9">
        <v>49.878948000000001</v>
      </c>
      <c r="O887" s="10">
        <f t="shared" si="13"/>
        <v>49.878948000000001</v>
      </c>
      <c r="P887" s="9">
        <v>34.531579000000001</v>
      </c>
      <c r="Q887" s="9">
        <v>72.900001000000003</v>
      </c>
      <c r="R887" s="10">
        <f t="shared" si="14"/>
        <v>72.900001000000003</v>
      </c>
      <c r="S887" s="10"/>
      <c r="T887" s="10"/>
      <c r="U887" s="14">
        <f t="shared" si="15"/>
        <v>0</v>
      </c>
    </row>
    <row r="888" spans="1:21" ht="15">
      <c r="A888" s="9">
        <v>6</v>
      </c>
      <c r="B888" s="9">
        <v>887</v>
      </c>
      <c r="C888" s="10" t="s">
        <v>914</v>
      </c>
      <c r="D888" s="11" t="str">
        <f>VLOOKUP(C888,sample_image_final!C2:C163,1,FALSE)</f>
        <v>ba85bff0-70955e40</v>
      </c>
      <c r="E888" s="9"/>
      <c r="F888" s="9"/>
      <c r="G888" s="9"/>
      <c r="H888" s="9"/>
      <c r="I888" s="9"/>
      <c r="J888" s="9">
        <v>23.804076999999999</v>
      </c>
      <c r="K888" s="9">
        <v>75.379576</v>
      </c>
      <c r="L888" s="10">
        <f t="shared" si="12"/>
        <v>75.379576</v>
      </c>
      <c r="M888" s="9">
        <v>55.542845</v>
      </c>
      <c r="N888" s="9">
        <v>227.46118000000001</v>
      </c>
      <c r="O888" s="10">
        <f t="shared" si="13"/>
        <v>227.46118000000001</v>
      </c>
      <c r="P888" s="10"/>
      <c r="Q888" s="10"/>
      <c r="R888" s="10">
        <f t="shared" si="14"/>
        <v>0</v>
      </c>
      <c r="S888" s="10"/>
      <c r="T888" s="10"/>
      <c r="U888" s="14">
        <f t="shared" si="15"/>
        <v>0</v>
      </c>
    </row>
    <row r="889" spans="1:21" ht="15">
      <c r="A889" s="9">
        <v>6</v>
      </c>
      <c r="B889" s="9">
        <v>888</v>
      </c>
      <c r="C889" s="10" t="s">
        <v>915</v>
      </c>
      <c r="D889" s="11" t="e">
        <f>VLOOKUP(C889,sample_image_final!C2:C163,1,FALSE)</f>
        <v>#N/A</v>
      </c>
      <c r="E889" s="9"/>
      <c r="F889" s="9"/>
      <c r="G889" s="9"/>
      <c r="H889" s="9"/>
      <c r="I889" s="9"/>
      <c r="J889" s="9">
        <v>11.981517999999999</v>
      </c>
      <c r="K889" s="9">
        <v>31.451485999999999</v>
      </c>
      <c r="L889" s="10">
        <f t="shared" si="12"/>
        <v>31.451485999999999</v>
      </c>
      <c r="M889" s="9">
        <v>89.861386999999993</v>
      </c>
      <c r="N889" s="9">
        <v>122.81056</v>
      </c>
      <c r="O889" s="10">
        <f t="shared" si="13"/>
        <v>122.81056</v>
      </c>
      <c r="P889" s="10"/>
      <c r="Q889" s="10"/>
      <c r="R889" s="10">
        <f t="shared" si="14"/>
        <v>0</v>
      </c>
      <c r="S889" s="10"/>
      <c r="T889" s="10"/>
      <c r="U889" s="14">
        <f t="shared" si="15"/>
        <v>0</v>
      </c>
    </row>
    <row r="890" spans="1:21" ht="15">
      <c r="A890" s="9">
        <v>5</v>
      </c>
      <c r="B890" s="9">
        <v>889</v>
      </c>
      <c r="C890" s="10" t="s">
        <v>916</v>
      </c>
      <c r="D890" s="11" t="e">
        <f>VLOOKUP(C890,sample_image_final!C2:C163,1,FALSE)</f>
        <v>#N/A</v>
      </c>
      <c r="E890" s="9"/>
      <c r="F890" s="9"/>
      <c r="G890" s="9"/>
      <c r="H890" s="9"/>
      <c r="I890" s="9"/>
      <c r="J890" s="9">
        <v>13.475042999999999</v>
      </c>
      <c r="K890" s="9">
        <v>39.526792</v>
      </c>
      <c r="L890" s="10">
        <f t="shared" si="12"/>
        <v>39.526792</v>
      </c>
      <c r="M890" s="10"/>
      <c r="N890" s="10"/>
      <c r="O890" s="10">
        <f t="shared" si="13"/>
        <v>0</v>
      </c>
      <c r="P890" s="10"/>
      <c r="Q890" s="10"/>
      <c r="R890" s="10">
        <f t="shared" si="14"/>
        <v>0</v>
      </c>
      <c r="S890" s="10"/>
      <c r="T890" s="10"/>
      <c r="U890" s="14">
        <f t="shared" si="15"/>
        <v>0</v>
      </c>
    </row>
    <row r="891" spans="1:21" ht="15">
      <c r="A891" s="9">
        <v>6</v>
      </c>
      <c r="B891" s="9">
        <v>890</v>
      </c>
      <c r="C891" s="10" t="s">
        <v>917</v>
      </c>
      <c r="D891" s="11" t="e">
        <f>VLOOKUP(C891,sample_image_final!C2:C163,1,FALSE)</f>
        <v>#N/A</v>
      </c>
      <c r="E891" s="9"/>
      <c r="F891" s="9"/>
      <c r="G891" s="9"/>
      <c r="H891" s="9"/>
      <c r="I891" s="9"/>
      <c r="J891" s="9">
        <v>46.166899999999998</v>
      </c>
      <c r="K891" s="9">
        <v>93.581553</v>
      </c>
      <c r="L891" s="10">
        <f t="shared" si="12"/>
        <v>93.581553</v>
      </c>
      <c r="M891" s="10"/>
      <c r="N891" s="10"/>
      <c r="O891" s="10">
        <f t="shared" si="13"/>
        <v>0</v>
      </c>
      <c r="P891" s="10"/>
      <c r="Q891" s="10"/>
      <c r="R891" s="10">
        <f t="shared" si="14"/>
        <v>0</v>
      </c>
      <c r="S891" s="10"/>
      <c r="T891" s="10"/>
      <c r="U891" s="14">
        <f t="shared" si="15"/>
        <v>0</v>
      </c>
    </row>
    <row r="892" spans="1:21" ht="15">
      <c r="A892" s="9">
        <v>6</v>
      </c>
      <c r="B892" s="9">
        <v>891</v>
      </c>
      <c r="C892" s="10" t="s">
        <v>918</v>
      </c>
      <c r="D892" s="11" t="e">
        <f>VLOOKUP(C892,sample_image_final!C2:C163,1,FALSE)</f>
        <v>#N/A</v>
      </c>
      <c r="E892" s="9"/>
      <c r="F892" s="9"/>
      <c r="G892" s="9"/>
      <c r="H892" s="9"/>
      <c r="I892" s="9"/>
      <c r="J892" s="9">
        <v>27.971245</v>
      </c>
      <c r="K892" s="9">
        <v>52.446083999999999</v>
      </c>
      <c r="L892" s="10">
        <f t="shared" si="12"/>
        <v>52.446083999999999</v>
      </c>
      <c r="M892" s="10"/>
      <c r="N892" s="10"/>
      <c r="O892" s="10">
        <f t="shared" si="13"/>
        <v>0</v>
      </c>
      <c r="P892" s="10"/>
      <c r="Q892" s="10"/>
      <c r="R892" s="10">
        <f t="shared" si="14"/>
        <v>0</v>
      </c>
      <c r="S892" s="10"/>
      <c r="T892" s="10"/>
      <c r="U892" s="14">
        <f t="shared" si="15"/>
        <v>0</v>
      </c>
    </row>
    <row r="893" spans="1:21" ht="15">
      <c r="A893" s="9">
        <v>5</v>
      </c>
      <c r="B893" s="9">
        <v>892</v>
      </c>
      <c r="C893" s="10" t="s">
        <v>919</v>
      </c>
      <c r="D893" s="11" t="str">
        <f>VLOOKUP(C893,sample_image_final!C2:C163,1,FALSE)</f>
        <v>ba99464b-ca1ef680</v>
      </c>
      <c r="E893" s="9"/>
      <c r="F893" s="9"/>
      <c r="G893" s="9"/>
      <c r="H893" s="9"/>
      <c r="I893" s="9"/>
      <c r="J893" s="9">
        <v>23.752579999999998</v>
      </c>
      <c r="K893" s="9">
        <v>48.989697999999997</v>
      </c>
      <c r="L893" s="10">
        <f t="shared" si="12"/>
        <v>48.989697999999997</v>
      </c>
      <c r="M893" s="9">
        <v>25.237117000000001</v>
      </c>
      <c r="N893" s="9">
        <v>84.618570000000005</v>
      </c>
      <c r="O893" s="10">
        <f t="shared" si="13"/>
        <v>84.618570000000005</v>
      </c>
      <c r="P893" s="10"/>
      <c r="Q893" s="10"/>
      <c r="R893" s="10">
        <f t="shared" si="14"/>
        <v>0</v>
      </c>
      <c r="S893" s="10"/>
      <c r="T893" s="10"/>
      <c r="U893" s="14">
        <f t="shared" si="15"/>
        <v>0</v>
      </c>
    </row>
    <row r="894" spans="1:21" ht="15">
      <c r="A894" s="9">
        <v>5</v>
      </c>
      <c r="B894" s="37">
        <v>893</v>
      </c>
      <c r="C894" s="10" t="s">
        <v>920</v>
      </c>
      <c r="D894" s="11" t="e">
        <f>VLOOKUP(C894,sample_image_final!C2:C163,1,FALSE)</f>
        <v>#N/A</v>
      </c>
      <c r="E894" s="10" t="s">
        <v>26</v>
      </c>
      <c r="F894" s="10" t="s">
        <v>27</v>
      </c>
      <c r="G894" s="10" t="s">
        <v>26</v>
      </c>
      <c r="H894" s="10"/>
      <c r="I894" s="10"/>
      <c r="J894" s="9">
        <v>136.28977</v>
      </c>
      <c r="K894" s="9">
        <v>178.22508999999999</v>
      </c>
      <c r="L894" s="10">
        <f t="shared" si="12"/>
        <v>178.22508999999999</v>
      </c>
      <c r="M894" s="10"/>
      <c r="N894" s="10"/>
      <c r="O894" s="10">
        <f t="shared" si="13"/>
        <v>0</v>
      </c>
      <c r="P894" s="10"/>
      <c r="Q894" s="10"/>
      <c r="R894" s="10">
        <f t="shared" si="14"/>
        <v>0</v>
      </c>
      <c r="S894" s="10"/>
      <c r="T894" s="10"/>
      <c r="U894" s="14">
        <f t="shared" si="15"/>
        <v>0</v>
      </c>
    </row>
    <row r="895" spans="1:21" ht="15">
      <c r="A895" s="9">
        <v>5</v>
      </c>
      <c r="B895" s="9">
        <v>894</v>
      </c>
      <c r="C895" s="10" t="s">
        <v>921</v>
      </c>
      <c r="D895" s="11" t="e">
        <f>VLOOKUP(C895,sample_image_final!C2:C163,1,FALSE)</f>
        <v>#N/A</v>
      </c>
      <c r="E895" s="9"/>
      <c r="F895" s="9"/>
      <c r="G895" s="9"/>
      <c r="H895" s="9"/>
      <c r="I895" s="9"/>
      <c r="J895" s="9">
        <v>65.966790000000003</v>
      </c>
      <c r="K895" s="9">
        <v>228.86438000000001</v>
      </c>
      <c r="L895" s="10">
        <f t="shared" si="12"/>
        <v>228.86438000000001</v>
      </c>
      <c r="M895" s="9">
        <v>140.01114999999999</v>
      </c>
      <c r="N895" s="9">
        <v>265.21341999999999</v>
      </c>
      <c r="O895" s="10">
        <f t="shared" si="13"/>
        <v>265.21341999999999</v>
      </c>
      <c r="P895" s="10"/>
      <c r="Q895" s="10"/>
      <c r="R895" s="10">
        <f t="shared" si="14"/>
        <v>0</v>
      </c>
      <c r="S895" s="10"/>
      <c r="T895" s="10"/>
      <c r="U895" s="14">
        <f t="shared" si="15"/>
        <v>0</v>
      </c>
    </row>
    <row r="896" spans="1:21" ht="15">
      <c r="A896" s="9">
        <v>6</v>
      </c>
      <c r="B896" s="9">
        <v>895</v>
      </c>
      <c r="C896" s="10" t="s">
        <v>922</v>
      </c>
      <c r="D896" s="11" t="e">
        <f>VLOOKUP(C896,sample_image_final!C2:C163,1,FALSE)</f>
        <v>#N/A</v>
      </c>
      <c r="E896" s="9"/>
      <c r="F896" s="9"/>
      <c r="G896" s="9"/>
      <c r="H896" s="9"/>
      <c r="I896" s="9"/>
      <c r="J896" s="9">
        <v>241.64991000000001</v>
      </c>
      <c r="K896" s="9">
        <v>383.39962000000003</v>
      </c>
      <c r="L896" s="10">
        <f t="shared" si="12"/>
        <v>383.39962000000003</v>
      </c>
      <c r="M896" s="9">
        <v>60.749977999999999</v>
      </c>
      <c r="N896" s="9">
        <v>112.04996</v>
      </c>
      <c r="O896" s="10">
        <f t="shared" si="13"/>
        <v>112.04996</v>
      </c>
      <c r="P896" s="10"/>
      <c r="Q896" s="10"/>
      <c r="R896" s="10">
        <f t="shared" si="14"/>
        <v>0</v>
      </c>
      <c r="S896" s="10"/>
      <c r="T896" s="10"/>
      <c r="U896" s="14">
        <f t="shared" si="15"/>
        <v>0</v>
      </c>
    </row>
    <row r="897" spans="1:21" ht="15">
      <c r="A897" s="9">
        <v>6</v>
      </c>
      <c r="B897" s="9">
        <v>896</v>
      </c>
      <c r="C897" s="10" t="s">
        <v>923</v>
      </c>
      <c r="D897" s="11" t="e">
        <f>VLOOKUP(C897,sample_image_final!C2:C163,1,FALSE)</f>
        <v>#N/A</v>
      </c>
      <c r="E897" s="9"/>
      <c r="F897" s="9"/>
      <c r="G897" s="9"/>
      <c r="H897" s="9"/>
      <c r="I897" s="9"/>
      <c r="J897" s="9">
        <v>7.4884490000000001</v>
      </c>
      <c r="K897" s="9">
        <v>16.474588000000001</v>
      </c>
      <c r="L897" s="10">
        <f t="shared" si="12"/>
        <v>16.474588000000001</v>
      </c>
      <c r="M897" s="9">
        <v>8.9861389999999997</v>
      </c>
      <c r="N897" s="9">
        <v>13.479207000000001</v>
      </c>
      <c r="O897" s="10">
        <f t="shared" si="13"/>
        <v>13.479207000000001</v>
      </c>
      <c r="P897" s="10"/>
      <c r="Q897" s="10"/>
      <c r="R897" s="10">
        <f t="shared" si="14"/>
        <v>0</v>
      </c>
      <c r="S897" s="10"/>
      <c r="T897" s="10"/>
      <c r="U897" s="14">
        <f t="shared" si="15"/>
        <v>0</v>
      </c>
    </row>
    <row r="898" spans="1:21" ht="15">
      <c r="A898" s="9">
        <v>5</v>
      </c>
      <c r="B898" s="9">
        <v>897</v>
      </c>
      <c r="C898" s="10" t="s">
        <v>924</v>
      </c>
      <c r="D898" s="11" t="e">
        <f>VLOOKUP(C898,sample_image_final!C2:C163,1,FALSE)</f>
        <v>#N/A</v>
      </c>
      <c r="E898" s="9"/>
      <c r="F898" s="9"/>
      <c r="G898" s="9"/>
      <c r="H898" s="9"/>
      <c r="I898" s="9"/>
      <c r="J898" s="9">
        <v>17.482029000000001</v>
      </c>
      <c r="K898" s="9">
        <v>20.978434</v>
      </c>
      <c r="L898" s="10">
        <f t="shared" si="12"/>
        <v>20.978434</v>
      </c>
      <c r="M898" s="9">
        <v>10.489217</v>
      </c>
      <c r="N898" s="9">
        <v>24.474838999999999</v>
      </c>
      <c r="O898" s="10">
        <f t="shared" si="13"/>
        <v>24.474838999999999</v>
      </c>
      <c r="P898" s="9">
        <v>8.7410130000000006</v>
      </c>
      <c r="Q898" s="9">
        <v>19.230232000000001</v>
      </c>
      <c r="R898" s="10">
        <f t="shared" si="14"/>
        <v>19.230232000000001</v>
      </c>
      <c r="S898" s="9">
        <v>10.489217</v>
      </c>
      <c r="T898" s="9">
        <v>15.733826000000001</v>
      </c>
      <c r="U898" s="14">
        <f t="shared" si="15"/>
        <v>15.733826000000001</v>
      </c>
    </row>
    <row r="899" spans="1:21" ht="15">
      <c r="A899" s="9">
        <v>5</v>
      </c>
      <c r="B899" s="9">
        <v>898</v>
      </c>
      <c r="C899" s="10" t="s">
        <v>925</v>
      </c>
      <c r="D899" s="11" t="e">
        <f>VLOOKUP(C899,sample_image_final!C2:C163,1,FALSE)</f>
        <v>#N/A</v>
      </c>
      <c r="E899" s="9"/>
      <c r="F899" s="9"/>
      <c r="G899" s="9"/>
      <c r="H899" s="9"/>
      <c r="I899" s="9"/>
      <c r="J899" s="9">
        <v>28.687479</v>
      </c>
      <c r="K899" s="9">
        <v>18.562487000000001</v>
      </c>
      <c r="L899" s="10">
        <f t="shared" si="12"/>
        <v>28.687479</v>
      </c>
      <c r="M899" s="9">
        <v>15.187488999999999</v>
      </c>
      <c r="N899" s="9">
        <v>26.999981999999999</v>
      </c>
      <c r="O899" s="10">
        <f t="shared" si="13"/>
        <v>26.999981999999999</v>
      </c>
      <c r="P899" s="10"/>
      <c r="Q899" s="10"/>
      <c r="R899" s="10">
        <f t="shared" si="14"/>
        <v>0</v>
      </c>
      <c r="S899" s="10"/>
      <c r="T899" s="10"/>
      <c r="U899" s="14">
        <f t="shared" si="15"/>
        <v>0</v>
      </c>
    </row>
    <row r="900" spans="1:21" ht="15">
      <c r="A900" s="9">
        <v>6</v>
      </c>
      <c r="B900" s="9">
        <v>899</v>
      </c>
      <c r="C900" s="10" t="s">
        <v>926</v>
      </c>
      <c r="D900" s="11" t="e">
        <f>VLOOKUP(C900,sample_image_final!C2:C163,1,FALSE)</f>
        <v>#N/A</v>
      </c>
      <c r="E900" s="9"/>
      <c r="F900" s="9"/>
      <c r="G900" s="9"/>
      <c r="H900" s="9"/>
      <c r="I900" s="9"/>
      <c r="J900" s="9">
        <v>74.88449</v>
      </c>
      <c r="K900" s="9">
        <v>200.69044</v>
      </c>
      <c r="L900" s="10">
        <f t="shared" si="12"/>
        <v>200.69044</v>
      </c>
      <c r="M900" s="10"/>
      <c r="N900" s="10"/>
      <c r="O900" s="10">
        <f t="shared" si="13"/>
        <v>0</v>
      </c>
      <c r="P900" s="10"/>
      <c r="Q900" s="10"/>
      <c r="R900" s="10">
        <f t="shared" si="14"/>
        <v>0</v>
      </c>
      <c r="S900" s="10"/>
      <c r="T900" s="10"/>
      <c r="U900" s="14">
        <f t="shared" si="15"/>
        <v>0</v>
      </c>
    </row>
    <row r="901" spans="1:21" ht="15">
      <c r="A901" s="9">
        <v>6</v>
      </c>
      <c r="B901" s="9">
        <v>900</v>
      </c>
      <c r="C901" s="10" t="s">
        <v>927</v>
      </c>
      <c r="D901" s="11" t="e">
        <f>VLOOKUP(C901,sample_image_final!C2:C163,1,FALSE)</f>
        <v>#N/A</v>
      </c>
      <c r="E901" s="9"/>
      <c r="F901" s="9"/>
      <c r="G901" s="9"/>
      <c r="H901" s="9"/>
      <c r="I901" s="9"/>
      <c r="J901" s="9">
        <v>19.087610999999999</v>
      </c>
      <c r="K901" s="9">
        <v>36.706944999999997</v>
      </c>
      <c r="L901" s="10">
        <f t="shared" si="12"/>
        <v>36.706944999999997</v>
      </c>
      <c r="M901" s="9">
        <v>19.087610999999999</v>
      </c>
      <c r="N901" s="9">
        <v>42.580058000000001</v>
      </c>
      <c r="O901" s="10">
        <f t="shared" si="13"/>
        <v>42.580058000000001</v>
      </c>
      <c r="P901" s="9">
        <v>52.858001999999999</v>
      </c>
      <c r="Q901" s="9">
        <v>107.18428</v>
      </c>
      <c r="R901" s="10">
        <f t="shared" si="14"/>
        <v>107.18428</v>
      </c>
      <c r="S901" s="10"/>
      <c r="T901" s="10"/>
      <c r="U901" s="14">
        <f t="shared" si="15"/>
        <v>0</v>
      </c>
    </row>
    <row r="902" spans="1:21" ht="15">
      <c r="A902" s="9">
        <v>5</v>
      </c>
      <c r="B902" s="9">
        <v>901</v>
      </c>
      <c r="C902" s="10" t="s">
        <v>928</v>
      </c>
      <c r="D902" s="11" t="e">
        <f>VLOOKUP(C902,sample_image_final!C2:C163,1,FALSE)</f>
        <v>#N/A</v>
      </c>
      <c r="E902" s="9"/>
      <c r="F902" s="9"/>
      <c r="G902" s="9"/>
      <c r="H902" s="9"/>
      <c r="I902" s="9"/>
      <c r="J902" s="9">
        <v>28.653074</v>
      </c>
      <c r="K902" s="9">
        <v>82.653098</v>
      </c>
      <c r="L902" s="10">
        <f t="shared" si="12"/>
        <v>82.653098</v>
      </c>
      <c r="M902" s="10"/>
      <c r="N902" s="10"/>
      <c r="O902" s="10">
        <f t="shared" si="13"/>
        <v>0</v>
      </c>
      <c r="P902" s="10"/>
      <c r="Q902" s="10"/>
      <c r="R902" s="10">
        <f t="shared" si="14"/>
        <v>0</v>
      </c>
      <c r="S902" s="10"/>
      <c r="T902" s="10"/>
      <c r="U902" s="14">
        <f t="shared" si="15"/>
        <v>0</v>
      </c>
    </row>
    <row r="903" spans="1:21" ht="15">
      <c r="A903" s="9">
        <v>6</v>
      </c>
      <c r="B903" s="9">
        <v>902</v>
      </c>
      <c r="C903" s="10" t="s">
        <v>929</v>
      </c>
      <c r="D903" s="11" t="e">
        <f>VLOOKUP(C903,sample_image_final!C2:C163,1,FALSE)</f>
        <v>#N/A</v>
      </c>
      <c r="E903" s="9"/>
      <c r="F903" s="9"/>
      <c r="G903" s="9"/>
      <c r="H903" s="9"/>
      <c r="I903" s="9"/>
      <c r="J903" s="9">
        <v>47.201478000000002</v>
      </c>
      <c r="K903" s="9">
        <v>274.46785</v>
      </c>
      <c r="L903" s="10">
        <f t="shared" si="12"/>
        <v>274.46785</v>
      </c>
      <c r="M903" s="10"/>
      <c r="N903" s="10"/>
      <c r="O903" s="10">
        <f t="shared" si="13"/>
        <v>0</v>
      </c>
      <c r="P903" s="10"/>
      <c r="Q903" s="10"/>
      <c r="R903" s="10">
        <f t="shared" si="14"/>
        <v>0</v>
      </c>
      <c r="S903" s="10"/>
      <c r="T903" s="10"/>
      <c r="U903" s="14">
        <f t="shared" si="15"/>
        <v>0</v>
      </c>
    </row>
    <row r="904" spans="1:21" ht="15">
      <c r="A904" s="9">
        <v>6</v>
      </c>
      <c r="B904" s="9">
        <v>903</v>
      </c>
      <c r="C904" s="10" t="s">
        <v>930</v>
      </c>
      <c r="D904" s="11" t="e">
        <f>VLOOKUP(C904,sample_image_final!C2:C163,1,FALSE)</f>
        <v>#N/A</v>
      </c>
      <c r="E904" s="9"/>
      <c r="F904" s="9"/>
      <c r="G904" s="9"/>
      <c r="H904" s="9"/>
      <c r="I904" s="9"/>
      <c r="J904" s="9">
        <v>19.230231</v>
      </c>
      <c r="K904" s="9">
        <v>15.733826000000001</v>
      </c>
      <c r="L904" s="10">
        <f t="shared" si="12"/>
        <v>19.230231</v>
      </c>
      <c r="M904" s="10"/>
      <c r="N904" s="10"/>
      <c r="O904" s="10">
        <f t="shared" si="13"/>
        <v>0</v>
      </c>
      <c r="P904" s="10"/>
      <c r="Q904" s="10"/>
      <c r="R904" s="10">
        <f t="shared" si="14"/>
        <v>0</v>
      </c>
      <c r="S904" s="10"/>
      <c r="T904" s="10"/>
      <c r="U904" s="14">
        <f t="shared" si="15"/>
        <v>0</v>
      </c>
    </row>
    <row r="905" spans="1:21" ht="15">
      <c r="A905" s="9">
        <v>6</v>
      </c>
      <c r="B905" s="9">
        <v>904</v>
      </c>
      <c r="C905" s="10" t="s">
        <v>931</v>
      </c>
      <c r="D905" s="11" t="e">
        <f>VLOOKUP(C905,sample_image_final!C2:C163,1,FALSE)</f>
        <v>#N/A</v>
      </c>
      <c r="E905" s="9"/>
      <c r="F905" s="9"/>
      <c r="G905" s="9"/>
      <c r="H905" s="9"/>
      <c r="I905" s="9"/>
      <c r="J905" s="9">
        <v>15.677422999999999</v>
      </c>
      <c r="K905" s="9">
        <v>9.4064519999999998</v>
      </c>
      <c r="L905" s="10">
        <f t="shared" si="12"/>
        <v>15.677422999999999</v>
      </c>
      <c r="M905" s="10"/>
      <c r="N905" s="10"/>
      <c r="O905" s="10">
        <f t="shared" si="13"/>
        <v>0</v>
      </c>
      <c r="P905" s="10"/>
      <c r="Q905" s="10"/>
      <c r="R905" s="10">
        <f t="shared" si="14"/>
        <v>0</v>
      </c>
      <c r="S905" s="10"/>
      <c r="T905" s="10"/>
      <c r="U905" s="14">
        <f t="shared" si="15"/>
        <v>0</v>
      </c>
    </row>
    <row r="906" spans="1:21" ht="15">
      <c r="A906" s="9">
        <v>5</v>
      </c>
      <c r="B906" s="9">
        <v>905</v>
      </c>
      <c r="C906" s="10" t="s">
        <v>932</v>
      </c>
      <c r="D906" s="11" t="e">
        <f>VLOOKUP(C906,sample_image_final!C2:C163,1,FALSE)</f>
        <v>#N/A</v>
      </c>
      <c r="E906" s="9"/>
      <c r="F906" s="9"/>
      <c r="G906" s="9"/>
      <c r="H906" s="9"/>
      <c r="I906" s="9"/>
      <c r="J906" s="9">
        <v>12.474335</v>
      </c>
      <c r="K906" s="9">
        <v>16.965094000000001</v>
      </c>
      <c r="L906" s="10">
        <f t="shared" si="12"/>
        <v>16.965094000000001</v>
      </c>
      <c r="M906" s="9">
        <v>17.464068999999999</v>
      </c>
      <c r="N906" s="9">
        <v>46.903497000000002</v>
      </c>
      <c r="O906" s="10">
        <f t="shared" si="13"/>
        <v>46.903497000000002</v>
      </c>
      <c r="P906" s="9">
        <v>12.973305999999999</v>
      </c>
      <c r="Q906" s="9">
        <v>14.969200000000001</v>
      </c>
      <c r="R906" s="10">
        <f t="shared" si="14"/>
        <v>14.969200000000001</v>
      </c>
      <c r="S906" s="9">
        <v>175.13964999999999</v>
      </c>
      <c r="T906" s="9">
        <v>272.43946</v>
      </c>
      <c r="U906" s="14">
        <f t="shared" si="15"/>
        <v>272.43946</v>
      </c>
    </row>
    <row r="907" spans="1:21" ht="15">
      <c r="A907" s="9">
        <v>6</v>
      </c>
      <c r="B907" s="9">
        <v>906</v>
      </c>
      <c r="C907" s="10" t="s">
        <v>933</v>
      </c>
      <c r="D907" s="11" t="str">
        <f>VLOOKUP(C907,sample_image_final!C2:C163,1,FALSE)</f>
        <v>bab98f04-a1010c10</v>
      </c>
      <c r="E907" s="9"/>
      <c r="F907" s="9"/>
      <c r="G907" s="9"/>
      <c r="H907" s="9"/>
      <c r="I907" s="9"/>
      <c r="J907" s="9">
        <v>9.0119220000000002</v>
      </c>
      <c r="K907" s="9">
        <v>21.886092000000001</v>
      </c>
      <c r="L907" s="10">
        <f t="shared" si="12"/>
        <v>21.886092000000001</v>
      </c>
      <c r="M907" s="9">
        <v>19.311257999999999</v>
      </c>
      <c r="N907" s="9">
        <v>38.622515</v>
      </c>
      <c r="O907" s="10">
        <f t="shared" si="13"/>
        <v>38.622515</v>
      </c>
      <c r="P907" s="10"/>
      <c r="Q907" s="10"/>
      <c r="R907" s="10">
        <f t="shared" si="14"/>
        <v>0</v>
      </c>
      <c r="S907" s="10"/>
      <c r="T907" s="10"/>
      <c r="U907" s="14">
        <f t="shared" si="15"/>
        <v>0</v>
      </c>
    </row>
    <row r="908" spans="1:21" ht="15">
      <c r="A908" s="9">
        <v>6</v>
      </c>
      <c r="B908" s="9">
        <v>907</v>
      </c>
      <c r="C908" s="10" t="s">
        <v>934</v>
      </c>
      <c r="D908" s="11" t="e">
        <f>VLOOKUP(C908,sample_image_final!C2:C163,1,FALSE)</f>
        <v>#N/A</v>
      </c>
      <c r="E908" s="9"/>
      <c r="F908" s="9"/>
      <c r="G908" s="9"/>
      <c r="H908" s="9"/>
      <c r="I908" s="9"/>
      <c r="J908" s="9">
        <v>38.785975000000001</v>
      </c>
      <c r="K908" s="9">
        <v>88.149945000000002</v>
      </c>
      <c r="L908" s="10">
        <f t="shared" si="12"/>
        <v>88.149945000000002</v>
      </c>
      <c r="M908" s="10"/>
      <c r="N908" s="10"/>
      <c r="O908" s="10">
        <f t="shared" si="13"/>
        <v>0</v>
      </c>
      <c r="P908" s="10"/>
      <c r="Q908" s="10"/>
      <c r="R908" s="10">
        <f t="shared" si="14"/>
        <v>0</v>
      </c>
      <c r="S908" s="10"/>
      <c r="T908" s="10"/>
      <c r="U908" s="14">
        <f t="shared" si="15"/>
        <v>0</v>
      </c>
    </row>
    <row r="909" spans="1:21" ht="15">
      <c r="A909" s="9">
        <v>6</v>
      </c>
      <c r="B909" s="9">
        <v>908</v>
      </c>
      <c r="C909" s="10" t="s">
        <v>935</v>
      </c>
      <c r="D909" s="11" t="e">
        <f>VLOOKUP(C909,sample_image_final!C2:C163,1,FALSE)</f>
        <v>#N/A</v>
      </c>
      <c r="E909" s="9"/>
      <c r="F909" s="9"/>
      <c r="G909" s="9"/>
      <c r="H909" s="9"/>
      <c r="I909" s="9"/>
      <c r="J909" s="9">
        <v>20.249991000000001</v>
      </c>
      <c r="K909" s="9">
        <v>48.599981</v>
      </c>
      <c r="L909" s="10">
        <f t="shared" si="12"/>
        <v>48.599981</v>
      </c>
      <c r="M909" s="9">
        <v>12.149998</v>
      </c>
      <c r="N909" s="9">
        <v>35.099988000000003</v>
      </c>
      <c r="O909" s="10">
        <f t="shared" si="13"/>
        <v>35.099988000000003</v>
      </c>
      <c r="P909" s="10"/>
      <c r="Q909" s="10"/>
      <c r="R909" s="10">
        <f t="shared" si="14"/>
        <v>0</v>
      </c>
      <c r="S909" s="10"/>
      <c r="T909" s="10"/>
      <c r="U909" s="14">
        <f t="shared" si="15"/>
        <v>0</v>
      </c>
    </row>
    <row r="910" spans="1:21" ht="15">
      <c r="A910" s="9">
        <v>5</v>
      </c>
      <c r="B910" s="9">
        <v>909</v>
      </c>
      <c r="C910" s="10" t="s">
        <v>936</v>
      </c>
      <c r="D910" s="11" t="e">
        <f>VLOOKUP(C910,sample_image_final!C2:C163,1,FALSE)</f>
        <v>#N/A</v>
      </c>
      <c r="E910" s="9"/>
      <c r="F910" s="9"/>
      <c r="G910" s="9"/>
      <c r="H910" s="9"/>
      <c r="I910" s="9"/>
      <c r="J910" s="9">
        <v>73.183463000000003</v>
      </c>
      <c r="K910" s="9">
        <v>149.45919000000001</v>
      </c>
      <c r="L910" s="10">
        <f t="shared" si="12"/>
        <v>149.45919000000001</v>
      </c>
      <c r="M910" s="10"/>
      <c r="N910" s="10"/>
      <c r="O910" s="10">
        <f t="shared" si="13"/>
        <v>0</v>
      </c>
      <c r="P910" s="10"/>
      <c r="Q910" s="10"/>
      <c r="R910" s="10">
        <f t="shared" si="14"/>
        <v>0</v>
      </c>
      <c r="S910" s="10"/>
      <c r="T910" s="10"/>
      <c r="U910" s="14">
        <f t="shared" si="15"/>
        <v>0</v>
      </c>
    </row>
    <row r="911" spans="1:21" ht="15">
      <c r="A911" s="9">
        <v>5</v>
      </c>
      <c r="B911" s="9">
        <v>910</v>
      </c>
      <c r="C911" s="10" t="s">
        <v>937</v>
      </c>
      <c r="D911" s="11" t="e">
        <f>VLOOKUP(C911,sample_image_final!C2:C163,1,FALSE)</f>
        <v>#N/A</v>
      </c>
      <c r="E911" s="9"/>
      <c r="F911" s="9"/>
      <c r="G911" s="9"/>
      <c r="H911" s="9"/>
      <c r="I911" s="9"/>
      <c r="J911" s="9">
        <v>40.208665000000003</v>
      </c>
      <c r="K911" s="9">
        <v>33.215854</v>
      </c>
      <c r="L911" s="10">
        <f t="shared" si="12"/>
        <v>40.208665000000003</v>
      </c>
      <c r="M911" s="10"/>
      <c r="N911" s="10"/>
      <c r="O911" s="10">
        <f t="shared" si="13"/>
        <v>0</v>
      </c>
      <c r="P911" s="10"/>
      <c r="Q911" s="10"/>
      <c r="R911" s="10">
        <f t="shared" si="14"/>
        <v>0</v>
      </c>
      <c r="S911" s="10"/>
      <c r="T911" s="10"/>
      <c r="U911" s="14">
        <f t="shared" si="15"/>
        <v>0</v>
      </c>
    </row>
    <row r="912" spans="1:21" ht="15">
      <c r="A912" s="9">
        <v>5</v>
      </c>
      <c r="B912" s="9">
        <v>911</v>
      </c>
      <c r="C912" s="10" t="s">
        <v>938</v>
      </c>
      <c r="D912" s="11" t="str">
        <f>VLOOKUP(C912,sample_image_final!C2:C163,1,FALSE)</f>
        <v>bac52b21-a8316888</v>
      </c>
      <c r="E912" s="9"/>
      <c r="F912" s="9"/>
      <c r="G912" s="9"/>
      <c r="H912" s="9"/>
      <c r="I912" s="9"/>
      <c r="J912" s="9">
        <v>28.386704999999999</v>
      </c>
      <c r="K912" s="9">
        <v>49.921447000000001</v>
      </c>
      <c r="L912" s="10">
        <f t="shared" si="12"/>
        <v>49.921447000000001</v>
      </c>
      <c r="M912" s="9">
        <v>13.703925999999999</v>
      </c>
      <c r="N912" s="9">
        <v>16.640483</v>
      </c>
      <c r="O912" s="10">
        <f t="shared" si="13"/>
        <v>16.640483</v>
      </c>
      <c r="P912" s="9">
        <v>15.661632000000001</v>
      </c>
      <c r="Q912" s="9">
        <v>16.640481999999999</v>
      </c>
      <c r="R912" s="10">
        <f t="shared" si="14"/>
        <v>16.640481999999999</v>
      </c>
      <c r="S912" s="9">
        <v>23.492445</v>
      </c>
      <c r="T912" s="9">
        <v>55.794559</v>
      </c>
      <c r="U912" s="14">
        <f t="shared" si="15"/>
        <v>55.794559</v>
      </c>
    </row>
    <row r="913" spans="1:21" ht="15">
      <c r="A913" s="9">
        <v>6</v>
      </c>
      <c r="B913" s="9">
        <v>912</v>
      </c>
      <c r="C913" s="10" t="s">
        <v>939</v>
      </c>
      <c r="D913" s="11" t="e">
        <f>VLOOKUP(C913,sample_image_final!C2:C163,1,FALSE)</f>
        <v>#N/A</v>
      </c>
      <c r="E913" s="9"/>
      <c r="F913" s="9"/>
      <c r="G913" s="9"/>
      <c r="H913" s="9"/>
      <c r="I913" s="9"/>
      <c r="J913" s="9">
        <v>14.969193000000001</v>
      </c>
      <c r="K913" s="9">
        <v>41.913739999999997</v>
      </c>
      <c r="L913" s="10">
        <f t="shared" si="12"/>
        <v>41.913739999999997</v>
      </c>
      <c r="M913" s="9">
        <v>20.956871</v>
      </c>
      <c r="N913" s="9">
        <v>60.874718000000001</v>
      </c>
      <c r="O913" s="10">
        <f t="shared" si="13"/>
        <v>60.874718000000001</v>
      </c>
      <c r="P913" s="9">
        <v>23.950709</v>
      </c>
      <c r="Q913" s="9">
        <v>49.897311000000002</v>
      </c>
      <c r="R913" s="10">
        <f t="shared" si="14"/>
        <v>49.897311000000002</v>
      </c>
      <c r="S913" s="10"/>
      <c r="T913" s="10"/>
      <c r="U913" s="14">
        <f t="shared" si="15"/>
        <v>0</v>
      </c>
    </row>
    <row r="914" spans="1:21" ht="15">
      <c r="A914" s="9">
        <v>5</v>
      </c>
      <c r="B914" s="9">
        <v>913</v>
      </c>
      <c r="C914" s="10" t="s">
        <v>940</v>
      </c>
      <c r="D914" s="11" t="e">
        <f>VLOOKUP(C914,sample_image_final!C2:C163,1,FALSE)</f>
        <v>#N/A</v>
      </c>
      <c r="E914" s="9"/>
      <c r="F914" s="9"/>
      <c r="G914" s="9"/>
      <c r="H914" s="9"/>
      <c r="I914" s="9"/>
      <c r="J914" s="9">
        <v>24.955081</v>
      </c>
      <c r="K914" s="9">
        <v>78.608504999999994</v>
      </c>
      <c r="L914" s="10">
        <f t="shared" si="12"/>
        <v>78.608504999999994</v>
      </c>
      <c r="M914" s="9">
        <v>17.468557000000001</v>
      </c>
      <c r="N914" s="9">
        <v>41.175884000000003</v>
      </c>
      <c r="O914" s="10">
        <f t="shared" si="13"/>
        <v>41.175884000000003</v>
      </c>
      <c r="P914" s="9">
        <v>16.220803</v>
      </c>
      <c r="Q914" s="9">
        <v>33.689359000000003</v>
      </c>
      <c r="R914" s="10">
        <f t="shared" si="14"/>
        <v>33.689359000000003</v>
      </c>
      <c r="S914" s="9">
        <v>28.698343000000001</v>
      </c>
      <c r="T914" s="9">
        <v>41.175882999999999</v>
      </c>
      <c r="U914" s="14">
        <f t="shared" si="15"/>
        <v>41.175882999999999</v>
      </c>
    </row>
    <row r="915" spans="1:21" ht="15">
      <c r="A915" s="9">
        <v>5</v>
      </c>
      <c r="B915" s="9">
        <v>914</v>
      </c>
      <c r="C915" s="10" t="s">
        <v>941</v>
      </c>
      <c r="D915" s="11" t="e">
        <f>VLOOKUP(C915,sample_image_final!C2:C163,1,FALSE)</f>
        <v>#N/A</v>
      </c>
      <c r="E915" s="9"/>
      <c r="F915" s="9"/>
      <c r="G915" s="9"/>
      <c r="H915" s="9"/>
      <c r="I915" s="9"/>
      <c r="J915" s="9">
        <v>15.733827</v>
      </c>
      <c r="K915" s="9">
        <v>33.215856000000002</v>
      </c>
      <c r="L915" s="10">
        <f t="shared" si="12"/>
        <v>33.215856000000002</v>
      </c>
      <c r="M915" s="10"/>
      <c r="N915" s="10"/>
      <c r="O915" s="10">
        <f t="shared" si="13"/>
        <v>0</v>
      </c>
      <c r="P915" s="10"/>
      <c r="Q915" s="10"/>
      <c r="R915" s="10">
        <f t="shared" si="14"/>
        <v>0</v>
      </c>
      <c r="S915" s="10"/>
      <c r="T915" s="10"/>
      <c r="U915" s="14">
        <f t="shared" si="15"/>
        <v>0</v>
      </c>
    </row>
    <row r="916" spans="1:21" ht="15">
      <c r="A916" s="9">
        <v>6</v>
      </c>
      <c r="B916" s="9">
        <v>915</v>
      </c>
      <c r="C916" s="10" t="s">
        <v>942</v>
      </c>
      <c r="D916" s="11" t="e">
        <f>VLOOKUP(C916,sample_image_final!C2:C163,1,FALSE)</f>
        <v>#N/A</v>
      </c>
      <c r="E916" s="9"/>
      <c r="F916" s="9"/>
      <c r="G916" s="9"/>
      <c r="H916" s="9"/>
      <c r="I916" s="9"/>
      <c r="J916" s="9">
        <v>27.071624</v>
      </c>
      <c r="K916" s="9">
        <v>86.371370999999996</v>
      </c>
      <c r="L916" s="10">
        <f t="shared" si="12"/>
        <v>86.371370999999996</v>
      </c>
      <c r="M916" s="10"/>
      <c r="N916" s="10"/>
      <c r="O916" s="10">
        <f t="shared" si="13"/>
        <v>0</v>
      </c>
      <c r="P916" s="10"/>
      <c r="Q916" s="10"/>
      <c r="R916" s="10">
        <f t="shared" si="14"/>
        <v>0</v>
      </c>
      <c r="S916" s="10"/>
      <c r="T916" s="10"/>
      <c r="U916" s="14">
        <f t="shared" si="15"/>
        <v>0</v>
      </c>
    </row>
    <row r="917" spans="1:21" ht="15">
      <c r="A917" s="9">
        <v>6</v>
      </c>
      <c r="B917" s="9">
        <v>916</v>
      </c>
      <c r="C917" s="10" t="s">
        <v>943</v>
      </c>
      <c r="D917" s="11" t="e">
        <f>VLOOKUP(C917,sample_image_final!C2:C163,1,FALSE)</f>
        <v>#N/A</v>
      </c>
      <c r="E917" s="9"/>
      <c r="F917" s="9"/>
      <c r="G917" s="9"/>
      <c r="H917" s="9"/>
      <c r="I917" s="9"/>
      <c r="J917" s="9">
        <v>32.441603999999998</v>
      </c>
      <c r="K917" s="9">
        <v>78.608504999999994</v>
      </c>
      <c r="L917" s="10">
        <f t="shared" si="12"/>
        <v>78.608504999999994</v>
      </c>
      <c r="M917" s="9">
        <v>26.202836000000001</v>
      </c>
      <c r="N917" s="9">
        <v>87.342782999999997</v>
      </c>
      <c r="O917" s="10">
        <f t="shared" si="13"/>
        <v>87.342782999999997</v>
      </c>
      <c r="P917" s="10"/>
      <c r="Q917" s="10"/>
      <c r="R917" s="10">
        <f t="shared" si="14"/>
        <v>0</v>
      </c>
      <c r="S917" s="10"/>
      <c r="T917" s="10"/>
      <c r="U917" s="14">
        <f t="shared" si="15"/>
        <v>0</v>
      </c>
    </row>
    <row r="918" spans="1:21" ht="15">
      <c r="A918" s="9">
        <v>5</v>
      </c>
      <c r="B918" s="9">
        <v>917</v>
      </c>
      <c r="C918" s="10" t="s">
        <v>944</v>
      </c>
      <c r="D918" s="11" t="e">
        <f>VLOOKUP(C918,sample_image_final!C2:C163,1,FALSE)</f>
        <v>#N/A</v>
      </c>
      <c r="E918" s="9"/>
      <c r="F918" s="9"/>
      <c r="G918" s="9"/>
      <c r="H918" s="9"/>
      <c r="I918" s="9"/>
      <c r="J918" s="9">
        <v>31.986637999999999</v>
      </c>
      <c r="K918" s="9">
        <v>113.51354000000001</v>
      </c>
      <c r="L918" s="10">
        <f t="shared" si="12"/>
        <v>113.51354000000001</v>
      </c>
      <c r="M918" s="9">
        <v>44.976837000000003</v>
      </c>
      <c r="N918" s="9">
        <v>39.979410000000001</v>
      </c>
      <c r="O918" s="10">
        <f t="shared" si="13"/>
        <v>44.976837000000003</v>
      </c>
      <c r="P918" s="9">
        <v>18.562486</v>
      </c>
      <c r="Q918" s="9">
        <v>33.749977999999999</v>
      </c>
      <c r="R918" s="10">
        <f t="shared" si="14"/>
        <v>33.749977999999999</v>
      </c>
      <c r="S918" s="10"/>
      <c r="T918" s="10"/>
      <c r="U918" s="14">
        <f t="shared" si="15"/>
        <v>0</v>
      </c>
    </row>
    <row r="919" spans="1:21" ht="15">
      <c r="A919" s="9">
        <v>5</v>
      </c>
      <c r="B919" s="9">
        <v>918</v>
      </c>
      <c r="C919" s="10" t="s">
        <v>945</v>
      </c>
      <c r="D919" s="11" t="e">
        <f>VLOOKUP(C919,sample_image_final!C2:C163,1,FALSE)</f>
        <v>#N/A</v>
      </c>
      <c r="E919" s="9"/>
      <c r="F919" s="9"/>
      <c r="G919" s="9"/>
      <c r="H919" s="9"/>
      <c r="I919" s="9"/>
      <c r="J919" s="9">
        <v>38.440671000000002</v>
      </c>
      <c r="K919" s="9">
        <v>35.145755999999999</v>
      </c>
      <c r="L919" s="10">
        <f t="shared" si="12"/>
        <v>38.440671000000002</v>
      </c>
      <c r="M919" s="10"/>
      <c r="N919" s="10"/>
      <c r="O919" s="10">
        <f t="shared" si="13"/>
        <v>0</v>
      </c>
      <c r="P919" s="10"/>
      <c r="Q919" s="10"/>
      <c r="R919" s="10">
        <f t="shared" si="14"/>
        <v>0</v>
      </c>
      <c r="S919" s="10"/>
      <c r="T919" s="10"/>
      <c r="U919" s="14">
        <f t="shared" si="15"/>
        <v>0</v>
      </c>
    </row>
    <row r="920" spans="1:21" ht="15">
      <c r="A920" s="9">
        <v>6</v>
      </c>
      <c r="B920" s="37">
        <v>919</v>
      </c>
      <c r="C920" s="10" t="s">
        <v>946</v>
      </c>
      <c r="D920" s="11" t="e">
        <f>VLOOKUP(C920,sample_image_final!C2:C163,1,FALSE)</f>
        <v>#N/A</v>
      </c>
      <c r="E920" s="10" t="s">
        <v>26</v>
      </c>
      <c r="F920" s="10" t="s">
        <v>27</v>
      </c>
      <c r="G920" s="10" t="s">
        <v>26</v>
      </c>
      <c r="H920" s="10"/>
      <c r="I920" s="10"/>
      <c r="J920" s="9">
        <v>99.820324999999997</v>
      </c>
      <c r="K920" s="9">
        <v>259.53284000000002</v>
      </c>
      <c r="L920" s="10">
        <f t="shared" si="12"/>
        <v>259.53284000000002</v>
      </c>
      <c r="M920" s="10"/>
      <c r="N920" s="10"/>
      <c r="O920" s="10">
        <f t="shared" si="13"/>
        <v>0</v>
      </c>
      <c r="P920" s="10"/>
      <c r="Q920" s="10"/>
      <c r="R920" s="10">
        <f t="shared" si="14"/>
        <v>0</v>
      </c>
      <c r="S920" s="10"/>
      <c r="T920" s="10"/>
      <c r="U920" s="14">
        <f t="shared" si="15"/>
        <v>0</v>
      </c>
    </row>
    <row r="921" spans="1:21" ht="15">
      <c r="A921" s="9">
        <v>6</v>
      </c>
      <c r="B921" s="9">
        <v>920</v>
      </c>
      <c r="C921" s="10" t="s">
        <v>947</v>
      </c>
      <c r="D921" s="11" t="e">
        <f>VLOOKUP(C921,sample_image_final!C2:C163,1,FALSE)</f>
        <v>#N/A</v>
      </c>
      <c r="E921" s="9"/>
      <c r="F921" s="9"/>
      <c r="G921" s="9"/>
      <c r="H921" s="9"/>
      <c r="I921" s="9"/>
      <c r="J921" s="9">
        <v>20.978432000000002</v>
      </c>
      <c r="K921" s="9">
        <v>48.949680000000001</v>
      </c>
      <c r="L921" s="10">
        <f t="shared" si="12"/>
        <v>48.949680000000001</v>
      </c>
      <c r="M921" s="10"/>
      <c r="N921" s="10"/>
      <c r="O921" s="10">
        <f t="shared" si="13"/>
        <v>0</v>
      </c>
      <c r="P921" s="10"/>
      <c r="Q921" s="10"/>
      <c r="R921" s="10">
        <f t="shared" si="14"/>
        <v>0</v>
      </c>
      <c r="S921" s="10"/>
      <c r="T921" s="10"/>
      <c r="U921" s="14">
        <f t="shared" si="15"/>
        <v>0</v>
      </c>
    </row>
    <row r="922" spans="1:21" ht="15">
      <c r="A922" s="9">
        <v>6</v>
      </c>
      <c r="B922" s="9">
        <v>921</v>
      </c>
      <c r="C922" s="10" t="s">
        <v>948</v>
      </c>
      <c r="D922" s="11" t="e">
        <f>VLOOKUP(C922,sample_image_final!C2:C163,1,FALSE)</f>
        <v>#N/A</v>
      </c>
      <c r="E922" s="9"/>
      <c r="F922" s="9"/>
      <c r="G922" s="9"/>
      <c r="H922" s="9"/>
      <c r="I922" s="9"/>
      <c r="J922" s="9">
        <v>20.956871</v>
      </c>
      <c r="K922" s="9">
        <v>71.852127999999993</v>
      </c>
      <c r="L922" s="10">
        <f t="shared" si="12"/>
        <v>71.852127999999993</v>
      </c>
      <c r="M922" s="10"/>
      <c r="N922" s="10"/>
      <c r="O922" s="10">
        <f t="shared" si="13"/>
        <v>0</v>
      </c>
      <c r="P922" s="10"/>
      <c r="Q922" s="10"/>
      <c r="R922" s="10">
        <f t="shared" si="14"/>
        <v>0</v>
      </c>
      <c r="S922" s="10"/>
      <c r="T922" s="10"/>
      <c r="U922" s="14">
        <f t="shared" si="15"/>
        <v>0</v>
      </c>
    </row>
    <row r="923" spans="1:21" ht="15">
      <c r="A923" s="9">
        <v>6</v>
      </c>
      <c r="B923" s="9">
        <v>922</v>
      </c>
      <c r="C923" s="10" t="s">
        <v>949</v>
      </c>
      <c r="D923" s="11" t="e">
        <f>VLOOKUP(C923,sample_image_final!C2:C163,1,FALSE)</f>
        <v>#N/A</v>
      </c>
      <c r="E923" s="9"/>
      <c r="F923" s="9"/>
      <c r="G923" s="9"/>
      <c r="H923" s="9"/>
      <c r="I923" s="9"/>
      <c r="J923" s="9">
        <v>46.627319999999997</v>
      </c>
      <c r="K923" s="9">
        <v>46.627321000000002</v>
      </c>
      <c r="L923" s="10">
        <f t="shared" si="12"/>
        <v>46.627321000000002</v>
      </c>
      <c r="M923" s="10"/>
      <c r="N923" s="10"/>
      <c r="O923" s="10">
        <f t="shared" si="13"/>
        <v>0</v>
      </c>
      <c r="P923" s="10"/>
      <c r="Q923" s="10"/>
      <c r="R923" s="10">
        <f t="shared" si="14"/>
        <v>0</v>
      </c>
      <c r="S923" s="10"/>
      <c r="T923" s="10"/>
      <c r="U923" s="14">
        <f t="shared" si="15"/>
        <v>0</v>
      </c>
    </row>
    <row r="924" spans="1:21" ht="15">
      <c r="A924" s="9">
        <v>6</v>
      </c>
      <c r="B924" s="9">
        <v>923</v>
      </c>
      <c r="C924" s="10" t="s">
        <v>950</v>
      </c>
      <c r="D924" s="11" t="e">
        <f>VLOOKUP(C924,sample_image_final!C2:C163,1,FALSE)</f>
        <v>#N/A</v>
      </c>
      <c r="E924" s="9"/>
      <c r="F924" s="9"/>
      <c r="G924" s="9"/>
      <c r="H924" s="9"/>
      <c r="I924" s="9"/>
      <c r="J924" s="9">
        <v>63.391325000000002</v>
      </c>
      <c r="K924" s="9">
        <v>127.70135999999999</v>
      </c>
      <c r="L924" s="10">
        <f t="shared" si="12"/>
        <v>127.70135999999999</v>
      </c>
      <c r="M924" s="10"/>
      <c r="N924" s="10"/>
      <c r="O924" s="10">
        <f t="shared" si="13"/>
        <v>0</v>
      </c>
      <c r="P924" s="10"/>
      <c r="Q924" s="10"/>
      <c r="R924" s="10">
        <f t="shared" si="14"/>
        <v>0</v>
      </c>
      <c r="S924" s="10"/>
      <c r="T924" s="10"/>
      <c r="U924" s="14">
        <f t="shared" si="15"/>
        <v>0</v>
      </c>
    </row>
    <row r="925" spans="1:21" ht="15">
      <c r="A925" s="9">
        <v>5</v>
      </c>
      <c r="B925" s="9">
        <v>924</v>
      </c>
      <c r="C925" s="10" t="s">
        <v>951</v>
      </c>
      <c r="D925" s="11" t="str">
        <f>VLOOKUP(C925,sample_image_final!C2:C163,1,FALSE)</f>
        <v>bae5905c-b009aff3</v>
      </c>
      <c r="E925" s="9"/>
      <c r="F925" s="9"/>
      <c r="G925" s="9"/>
      <c r="H925" s="9"/>
      <c r="I925" s="9"/>
      <c r="J925" s="9">
        <v>13.665296</v>
      </c>
      <c r="K925" s="9">
        <v>92.571408000000005</v>
      </c>
      <c r="L925" s="10">
        <f t="shared" si="12"/>
        <v>92.571408000000005</v>
      </c>
      <c r="M925" s="9">
        <v>35.706114999999997</v>
      </c>
      <c r="N925" s="9">
        <v>64.799985000000007</v>
      </c>
      <c r="O925" s="10">
        <f t="shared" si="13"/>
        <v>64.799985000000007</v>
      </c>
      <c r="P925" s="9">
        <v>25.126525999999998</v>
      </c>
      <c r="Q925" s="9">
        <v>62.155088999999997</v>
      </c>
      <c r="R925" s="10">
        <f t="shared" si="14"/>
        <v>62.155088999999997</v>
      </c>
      <c r="S925" s="9">
        <v>26.448975000000001</v>
      </c>
      <c r="T925" s="9">
        <v>64.799987000000002</v>
      </c>
      <c r="U925" s="14">
        <f t="shared" si="15"/>
        <v>64.799987000000002</v>
      </c>
    </row>
    <row r="926" spans="1:21" ht="15">
      <c r="A926" s="9">
        <v>6</v>
      </c>
      <c r="B926" s="9">
        <v>925</v>
      </c>
      <c r="C926" s="10" t="s">
        <v>952</v>
      </c>
      <c r="D926" s="11" t="e">
        <f>VLOOKUP(C926,sample_image_final!C2:C163,1,FALSE)</f>
        <v>#N/A</v>
      </c>
      <c r="E926" s="9"/>
      <c r="F926" s="9"/>
      <c r="G926" s="9"/>
      <c r="H926" s="9"/>
      <c r="I926" s="9"/>
      <c r="J926" s="9">
        <v>9.9794640000000001</v>
      </c>
      <c r="K926" s="9">
        <v>16.965085999999999</v>
      </c>
      <c r="L926" s="10">
        <f t="shared" si="12"/>
        <v>16.965085999999999</v>
      </c>
      <c r="M926" s="10"/>
      <c r="N926" s="10"/>
      <c r="O926" s="10">
        <f t="shared" si="13"/>
        <v>0</v>
      </c>
      <c r="P926" s="10"/>
      <c r="Q926" s="10"/>
      <c r="R926" s="10">
        <f t="shared" si="14"/>
        <v>0</v>
      </c>
      <c r="S926" s="10"/>
      <c r="T926" s="10"/>
      <c r="U926" s="14">
        <f t="shared" si="15"/>
        <v>0</v>
      </c>
    </row>
    <row r="927" spans="1:21" ht="15">
      <c r="A927" s="9">
        <v>6</v>
      </c>
      <c r="B927" s="9">
        <v>926</v>
      </c>
      <c r="C927" s="10" t="s">
        <v>953</v>
      </c>
      <c r="D927" s="11" t="e">
        <f>VLOOKUP(C927,sample_image_final!C2:C163,1,FALSE)</f>
        <v>#N/A</v>
      </c>
      <c r="E927" s="9"/>
      <c r="F927" s="9"/>
      <c r="G927" s="9"/>
      <c r="H927" s="9"/>
      <c r="I927" s="9"/>
      <c r="J927" s="9">
        <v>16.146167999999999</v>
      </c>
      <c r="K927" s="9">
        <v>32.292335000000001</v>
      </c>
      <c r="L927" s="10">
        <f t="shared" si="12"/>
        <v>32.292335000000001</v>
      </c>
      <c r="M927" s="9">
        <v>14.531549999999999</v>
      </c>
      <c r="N927" s="9">
        <v>24.219252000000001</v>
      </c>
      <c r="O927" s="10">
        <f t="shared" si="13"/>
        <v>24.219252000000001</v>
      </c>
      <c r="P927" s="10"/>
      <c r="Q927" s="10"/>
      <c r="R927" s="10">
        <f t="shared" si="14"/>
        <v>0</v>
      </c>
      <c r="S927" s="10"/>
      <c r="T927" s="10"/>
      <c r="U927" s="14">
        <f t="shared" si="15"/>
        <v>0</v>
      </c>
    </row>
    <row r="928" spans="1:21" ht="15">
      <c r="A928" s="9">
        <v>5</v>
      </c>
      <c r="B928" s="9">
        <v>927</v>
      </c>
      <c r="C928" s="10" t="s">
        <v>954</v>
      </c>
      <c r="D928" s="11" t="e">
        <f>VLOOKUP(C928,sample_image_final!C2:C163,1,FALSE)</f>
        <v>#N/A</v>
      </c>
      <c r="E928" s="9"/>
      <c r="F928" s="9"/>
      <c r="G928" s="9"/>
      <c r="H928" s="9"/>
      <c r="I928" s="9"/>
      <c r="J928" s="9">
        <v>44.530777999999998</v>
      </c>
      <c r="K928" s="9">
        <v>76.777199999999993</v>
      </c>
      <c r="L928" s="10">
        <f t="shared" si="12"/>
        <v>76.777199999999993</v>
      </c>
      <c r="M928" s="9">
        <v>30.71088</v>
      </c>
      <c r="N928" s="9">
        <v>70.635024999999999</v>
      </c>
      <c r="O928" s="10">
        <f t="shared" si="13"/>
        <v>70.635024999999999</v>
      </c>
      <c r="P928" s="9">
        <v>36.853056000000002</v>
      </c>
      <c r="Q928" s="9">
        <v>104.41699</v>
      </c>
      <c r="R928" s="10">
        <f t="shared" si="14"/>
        <v>104.41699</v>
      </c>
      <c r="S928" s="10"/>
      <c r="T928" s="10"/>
      <c r="U928" s="14">
        <f t="shared" si="15"/>
        <v>0</v>
      </c>
    </row>
    <row r="929" spans="1:21" ht="15">
      <c r="A929" s="9">
        <v>5</v>
      </c>
      <c r="B929" s="9">
        <v>928</v>
      </c>
      <c r="C929" s="10" t="s">
        <v>955</v>
      </c>
      <c r="D929" s="11" t="e">
        <f>VLOOKUP(C929,sample_image_final!C2:C163,1,FALSE)</f>
        <v>#N/A</v>
      </c>
      <c r="E929" s="9"/>
      <c r="F929" s="9"/>
      <c r="G929" s="9"/>
      <c r="H929" s="9"/>
      <c r="I929" s="9"/>
      <c r="J929" s="9">
        <v>13.776381000000001</v>
      </c>
      <c r="K929" s="9">
        <v>15.307091</v>
      </c>
      <c r="L929" s="10">
        <f t="shared" si="12"/>
        <v>15.307091</v>
      </c>
      <c r="M929" s="9">
        <v>13.224496</v>
      </c>
      <c r="N929" s="9">
        <v>33.061239</v>
      </c>
      <c r="O929" s="10">
        <f t="shared" si="13"/>
        <v>33.061239</v>
      </c>
      <c r="P929" s="9">
        <v>11.020413</v>
      </c>
      <c r="Q929" s="9">
        <v>28.653074</v>
      </c>
      <c r="R929" s="10">
        <f t="shared" si="14"/>
        <v>28.653074</v>
      </c>
      <c r="S929" s="9">
        <v>36.737015999999997</v>
      </c>
      <c r="T929" s="9">
        <v>79.596874</v>
      </c>
      <c r="U929" s="14">
        <f t="shared" si="15"/>
        <v>79.596874</v>
      </c>
    </row>
    <row r="930" spans="1:21" ht="15">
      <c r="A930" s="9">
        <v>5</v>
      </c>
      <c r="B930" s="9">
        <v>929</v>
      </c>
      <c r="C930" s="10" t="s">
        <v>956</v>
      </c>
      <c r="D930" s="11" t="e">
        <f>VLOOKUP(C930,sample_image_final!C2:C163,1,FALSE)</f>
        <v>#N/A</v>
      </c>
      <c r="E930" s="9"/>
      <c r="F930" s="9"/>
      <c r="G930" s="9"/>
      <c r="H930" s="9"/>
      <c r="I930" s="9"/>
      <c r="J930" s="9">
        <v>12.116349</v>
      </c>
      <c r="K930" s="9">
        <v>18.847653999999999</v>
      </c>
      <c r="L930" s="10">
        <f t="shared" si="12"/>
        <v>18.847653999999999</v>
      </c>
      <c r="M930" s="9">
        <v>13.462612</v>
      </c>
      <c r="N930" s="9">
        <v>24.232697999999999</v>
      </c>
      <c r="O930" s="10">
        <f t="shared" si="13"/>
        <v>24.232697999999999</v>
      </c>
      <c r="P930" s="10"/>
      <c r="Q930" s="10"/>
      <c r="R930" s="10">
        <f t="shared" si="14"/>
        <v>0</v>
      </c>
      <c r="S930" s="10"/>
      <c r="T930" s="10"/>
      <c r="U930" s="14">
        <f t="shared" si="15"/>
        <v>0</v>
      </c>
    </row>
    <row r="931" spans="1:21" ht="15">
      <c r="A931" s="9">
        <v>5</v>
      </c>
      <c r="B931" s="9">
        <v>930</v>
      </c>
      <c r="C931" s="10" t="s">
        <v>957</v>
      </c>
      <c r="D931" s="11" t="e">
        <f>VLOOKUP(C931,sample_image_final!C2:C163,1,FALSE)</f>
        <v>#N/A</v>
      </c>
      <c r="E931" s="9"/>
      <c r="F931" s="9"/>
      <c r="G931" s="9"/>
      <c r="H931" s="9"/>
      <c r="I931" s="9"/>
      <c r="J931" s="9">
        <v>9.9820329999999995</v>
      </c>
      <c r="K931" s="9">
        <v>26.202833999999999</v>
      </c>
      <c r="L931" s="10">
        <f t="shared" si="12"/>
        <v>26.202833999999999</v>
      </c>
      <c r="M931" s="9">
        <v>19.964064</v>
      </c>
      <c r="N931" s="9">
        <v>54.901178999999999</v>
      </c>
      <c r="O931" s="10">
        <f t="shared" si="13"/>
        <v>54.901178999999999</v>
      </c>
      <c r="P931" s="10"/>
      <c r="Q931" s="10"/>
      <c r="R931" s="10">
        <f t="shared" si="14"/>
        <v>0</v>
      </c>
      <c r="S931" s="10"/>
      <c r="T931" s="10"/>
      <c r="U931" s="14">
        <f t="shared" si="15"/>
        <v>0</v>
      </c>
    </row>
    <row r="932" spans="1:21" ht="15">
      <c r="A932" s="9">
        <v>6</v>
      </c>
      <c r="B932" s="37">
        <v>931</v>
      </c>
      <c r="C932" s="10" t="s">
        <v>958</v>
      </c>
      <c r="D932" s="11" t="e">
        <f>VLOOKUP(C932,sample_image_final!C2:C163,1,FALSE)</f>
        <v>#N/A</v>
      </c>
      <c r="E932" s="10" t="s">
        <v>26</v>
      </c>
      <c r="F932" s="10" t="s">
        <v>27</v>
      </c>
      <c r="G932" s="10" t="s">
        <v>27</v>
      </c>
      <c r="H932" s="10"/>
      <c r="I932" s="10"/>
      <c r="J932" s="9">
        <v>13.462611000000001</v>
      </c>
      <c r="K932" s="9">
        <v>30.964003000000002</v>
      </c>
      <c r="L932" s="10">
        <f t="shared" si="12"/>
        <v>30.964003000000002</v>
      </c>
      <c r="M932" s="9">
        <v>12.116349</v>
      </c>
      <c r="N932" s="9">
        <v>33.656525999999999</v>
      </c>
      <c r="O932" s="10">
        <f t="shared" si="13"/>
        <v>33.656525999999999</v>
      </c>
      <c r="P932" s="9">
        <v>8.0775659999999991</v>
      </c>
      <c r="Q932" s="9">
        <v>22.886437999999998</v>
      </c>
      <c r="R932" s="10">
        <f t="shared" si="14"/>
        <v>22.886437999999998</v>
      </c>
      <c r="S932" s="9">
        <v>119.81723</v>
      </c>
      <c r="T932" s="9">
        <v>282.71481999999997</v>
      </c>
      <c r="U932" s="14">
        <f t="shared" si="15"/>
        <v>282.71481999999997</v>
      </c>
    </row>
    <row r="933" spans="1:21" ht="15">
      <c r="A933" s="9">
        <v>6</v>
      </c>
      <c r="B933" s="9">
        <v>932</v>
      </c>
      <c r="C933" s="10" t="s">
        <v>959</v>
      </c>
      <c r="D933" s="11" t="e">
        <f>VLOOKUP(C933,sample_image_final!C2:C163,1,FALSE)</f>
        <v>#N/A</v>
      </c>
      <c r="E933" s="9"/>
      <c r="F933" s="9"/>
      <c r="G933" s="9"/>
      <c r="H933" s="9"/>
      <c r="I933" s="9"/>
      <c r="J933" s="9">
        <v>42.995232000000001</v>
      </c>
      <c r="K933" s="9">
        <v>138.19896</v>
      </c>
      <c r="L933" s="10">
        <f t="shared" si="12"/>
        <v>138.19896</v>
      </c>
      <c r="M933" s="10"/>
      <c r="N933" s="10"/>
      <c r="O933" s="10">
        <f t="shared" si="13"/>
        <v>0</v>
      </c>
      <c r="P933" s="10"/>
      <c r="Q933" s="10"/>
      <c r="R933" s="10">
        <f t="shared" si="14"/>
        <v>0</v>
      </c>
      <c r="S933" s="10"/>
      <c r="T933" s="10"/>
      <c r="U933" s="14">
        <f t="shared" si="15"/>
        <v>0</v>
      </c>
    </row>
    <row r="934" spans="1:21" ht="15">
      <c r="A934" s="9">
        <v>5</v>
      </c>
      <c r="B934" s="9">
        <v>933</v>
      </c>
      <c r="C934" s="10" t="s">
        <v>960</v>
      </c>
      <c r="D934" s="11" t="e">
        <f>VLOOKUP(C934,sample_image_final!C2:C163,1,FALSE)</f>
        <v>#N/A</v>
      </c>
      <c r="E934" s="9"/>
      <c r="F934" s="9"/>
      <c r="G934" s="9"/>
      <c r="H934" s="9"/>
      <c r="I934" s="9"/>
      <c r="J934" s="9">
        <v>62.437455999999997</v>
      </c>
      <c r="K934" s="9">
        <v>64.124955999999997</v>
      </c>
      <c r="L934" s="10">
        <f t="shared" si="12"/>
        <v>64.124955999999997</v>
      </c>
      <c r="M934" s="10"/>
      <c r="N934" s="10"/>
      <c r="O934" s="10">
        <f t="shared" si="13"/>
        <v>0</v>
      </c>
      <c r="P934" s="10"/>
      <c r="Q934" s="10"/>
      <c r="R934" s="10">
        <f t="shared" si="14"/>
        <v>0</v>
      </c>
      <c r="S934" s="10"/>
      <c r="T934" s="10"/>
      <c r="U934" s="14">
        <f t="shared" si="15"/>
        <v>0</v>
      </c>
    </row>
    <row r="935" spans="1:21" ht="15">
      <c r="A935" s="9">
        <v>5</v>
      </c>
      <c r="B935" s="9">
        <v>934</v>
      </c>
      <c r="C935" s="10" t="s">
        <v>961</v>
      </c>
      <c r="D935" s="11" t="e">
        <f>VLOOKUP(C935,sample_image_final!C2:C163,1,FALSE)</f>
        <v>#N/A</v>
      </c>
      <c r="E935" s="9"/>
      <c r="F935" s="9"/>
      <c r="G935" s="9"/>
      <c r="H935" s="9"/>
      <c r="I935" s="9"/>
      <c r="J935" s="9">
        <v>36.367362999999997</v>
      </c>
      <c r="K935" s="9">
        <v>68.326560999999998</v>
      </c>
      <c r="L935" s="10">
        <f t="shared" si="12"/>
        <v>68.326560999999998</v>
      </c>
      <c r="M935" s="10"/>
      <c r="N935" s="10"/>
      <c r="O935" s="10">
        <f t="shared" si="13"/>
        <v>0</v>
      </c>
      <c r="P935" s="10"/>
      <c r="Q935" s="10"/>
      <c r="R935" s="10">
        <f t="shared" si="14"/>
        <v>0</v>
      </c>
      <c r="S935" s="10"/>
      <c r="T935" s="10"/>
      <c r="U935" s="14">
        <f t="shared" si="15"/>
        <v>0</v>
      </c>
    </row>
    <row r="936" spans="1:21" ht="15">
      <c r="A936" s="9">
        <v>6</v>
      </c>
      <c r="B936" s="9">
        <v>935</v>
      </c>
      <c r="C936" s="10" t="s">
        <v>962</v>
      </c>
      <c r="D936" s="11" t="e">
        <f>VLOOKUP(C936,sample_image_final!C2:C163,1,FALSE)</f>
        <v>#N/A</v>
      </c>
      <c r="E936" s="9"/>
      <c r="F936" s="9"/>
      <c r="G936" s="9"/>
      <c r="H936" s="9"/>
      <c r="I936" s="9"/>
      <c r="J936" s="9">
        <v>24.568704</v>
      </c>
      <c r="K936" s="9">
        <v>64.492846999999998</v>
      </c>
      <c r="L936" s="10">
        <f t="shared" si="12"/>
        <v>64.492846999999998</v>
      </c>
      <c r="M936" s="9">
        <v>27.639792</v>
      </c>
      <c r="N936" s="9">
        <v>69.09948</v>
      </c>
      <c r="O936" s="10">
        <f t="shared" si="13"/>
        <v>69.09948</v>
      </c>
      <c r="P936" s="9">
        <v>18.426528000000001</v>
      </c>
      <c r="Q936" s="9">
        <v>52.208495999999997</v>
      </c>
      <c r="R936" s="10">
        <f t="shared" si="14"/>
        <v>52.208495999999997</v>
      </c>
      <c r="S936" s="10"/>
      <c r="T936" s="10"/>
      <c r="U936" s="14">
        <f t="shared" si="15"/>
        <v>0</v>
      </c>
    </row>
    <row r="937" spans="1:21" ht="15">
      <c r="A937" s="9">
        <v>6</v>
      </c>
      <c r="B937" s="9">
        <v>936</v>
      </c>
      <c r="C937" s="10" t="s">
        <v>963</v>
      </c>
      <c r="D937" s="11" t="e">
        <f>VLOOKUP(C937,sample_image_final!C2:C163,1,FALSE)</f>
        <v>#N/A</v>
      </c>
      <c r="E937" s="9"/>
      <c r="F937" s="9"/>
      <c r="G937" s="9"/>
      <c r="H937" s="9"/>
      <c r="I937" s="9"/>
      <c r="J937" s="9">
        <v>27.457623000000002</v>
      </c>
      <c r="K937" s="9">
        <v>49.423718999999998</v>
      </c>
      <c r="L937" s="10">
        <f t="shared" si="12"/>
        <v>49.423718999999998</v>
      </c>
      <c r="M937" s="9">
        <v>18.671184</v>
      </c>
      <c r="N937" s="9">
        <v>40.637284000000001</v>
      </c>
      <c r="O937" s="10">
        <f t="shared" si="13"/>
        <v>40.637284000000001</v>
      </c>
      <c r="P937" s="10"/>
      <c r="Q937" s="10"/>
      <c r="R937" s="10">
        <f t="shared" si="14"/>
        <v>0</v>
      </c>
      <c r="S937" s="10"/>
      <c r="T937" s="10"/>
      <c r="U937" s="14">
        <f t="shared" si="15"/>
        <v>0</v>
      </c>
    </row>
    <row r="938" spans="1:21" ht="15">
      <c r="A938" s="9">
        <v>5</v>
      </c>
      <c r="B938" s="9">
        <v>937</v>
      </c>
      <c r="C938" s="10" t="s">
        <v>964</v>
      </c>
      <c r="D938" s="11" t="e">
        <f>VLOOKUP(C938,sample_image_final!C2:C163,1,FALSE)</f>
        <v>#N/A</v>
      </c>
      <c r="E938" s="9"/>
      <c r="F938" s="9"/>
      <c r="G938" s="9"/>
      <c r="H938" s="9"/>
      <c r="I938" s="9"/>
      <c r="J938" s="9">
        <v>7.8308150000000003</v>
      </c>
      <c r="K938" s="9">
        <v>15.661630000000001</v>
      </c>
      <c r="L938" s="10">
        <f t="shared" si="12"/>
        <v>15.661630000000001</v>
      </c>
      <c r="M938" s="10"/>
      <c r="N938" s="10"/>
      <c r="O938" s="10">
        <f t="shared" si="13"/>
        <v>0</v>
      </c>
      <c r="P938" s="10"/>
      <c r="Q938" s="10"/>
      <c r="R938" s="10">
        <f t="shared" si="14"/>
        <v>0</v>
      </c>
      <c r="S938" s="10"/>
      <c r="T938" s="10"/>
      <c r="U938" s="14">
        <f t="shared" si="15"/>
        <v>0</v>
      </c>
    </row>
    <row r="939" spans="1:21" ht="15">
      <c r="A939" s="9">
        <v>6</v>
      </c>
      <c r="B939" s="9">
        <v>938</v>
      </c>
      <c r="C939" s="10" t="s">
        <v>965</v>
      </c>
      <c r="D939" s="11" t="e">
        <f>VLOOKUP(C939,sample_image_final!C2:C163,1,FALSE)</f>
        <v>#N/A</v>
      </c>
      <c r="E939" s="9"/>
      <c r="F939" s="9"/>
      <c r="G939" s="9"/>
      <c r="H939" s="9"/>
      <c r="I939" s="9"/>
      <c r="J939" s="9">
        <v>83.755139</v>
      </c>
      <c r="K939" s="9">
        <v>191.75519</v>
      </c>
      <c r="L939" s="10">
        <f t="shared" si="12"/>
        <v>191.75519</v>
      </c>
      <c r="M939" s="10"/>
      <c r="N939" s="10"/>
      <c r="O939" s="10">
        <f t="shared" si="13"/>
        <v>0</v>
      </c>
      <c r="P939" s="10"/>
      <c r="Q939" s="10"/>
      <c r="R939" s="10">
        <f t="shared" si="14"/>
        <v>0</v>
      </c>
      <c r="S939" s="10"/>
      <c r="T939" s="10"/>
      <c r="U939" s="14">
        <f t="shared" si="15"/>
        <v>0</v>
      </c>
    </row>
    <row r="940" spans="1:21" ht="15">
      <c r="A940" s="9">
        <v>6</v>
      </c>
      <c r="B940" s="9">
        <v>939</v>
      </c>
      <c r="C940" s="10" t="s">
        <v>966</v>
      </c>
      <c r="D940" s="11" t="e">
        <f>VLOOKUP(C940,sample_image_final!C2:C163,1,FALSE)</f>
        <v>#N/A</v>
      </c>
      <c r="E940" s="9"/>
      <c r="F940" s="9"/>
      <c r="G940" s="9"/>
      <c r="H940" s="9"/>
      <c r="I940" s="9"/>
      <c r="J940" s="9">
        <v>86.095028999999997</v>
      </c>
      <c r="K940" s="9">
        <v>189.65861000000001</v>
      </c>
      <c r="L940" s="10">
        <f t="shared" si="12"/>
        <v>189.65861000000001</v>
      </c>
      <c r="M940" s="9">
        <v>154.72149999999999</v>
      </c>
      <c r="N940" s="9">
        <v>338.14134999999999</v>
      </c>
      <c r="O940" s="10">
        <f t="shared" si="13"/>
        <v>338.14134999999999</v>
      </c>
      <c r="P940" s="10"/>
      <c r="Q940" s="10"/>
      <c r="R940" s="10">
        <f t="shared" si="14"/>
        <v>0</v>
      </c>
      <c r="S940" s="10"/>
      <c r="T940" s="10"/>
      <c r="U940" s="14">
        <f t="shared" si="15"/>
        <v>0</v>
      </c>
    </row>
    <row r="941" spans="1:21" ht="15">
      <c r="A941" s="9">
        <v>6</v>
      </c>
      <c r="B941" s="9">
        <v>940</v>
      </c>
      <c r="C941" s="10" t="s">
        <v>967</v>
      </c>
      <c r="D941" s="11" t="e">
        <f>VLOOKUP(C941,sample_image_final!C2:C163,1,FALSE)</f>
        <v>#N/A</v>
      </c>
      <c r="E941" s="9"/>
      <c r="F941" s="9"/>
      <c r="G941" s="9"/>
      <c r="H941" s="9"/>
      <c r="I941" s="9"/>
      <c r="J941" s="9">
        <v>52.864454000000002</v>
      </c>
      <c r="K941" s="9">
        <v>120.07067000000001</v>
      </c>
      <c r="L941" s="10">
        <f t="shared" si="12"/>
        <v>120.07067000000001</v>
      </c>
      <c r="M941" s="9">
        <v>98.285869000000005</v>
      </c>
      <c r="N941" s="9">
        <v>179.72278</v>
      </c>
      <c r="O941" s="10">
        <f t="shared" si="13"/>
        <v>179.72278</v>
      </c>
      <c r="P941" s="10"/>
      <c r="Q941" s="10"/>
      <c r="R941" s="10">
        <f t="shared" si="14"/>
        <v>0</v>
      </c>
      <c r="S941" s="10"/>
      <c r="T941" s="10"/>
      <c r="U941" s="14">
        <f t="shared" si="15"/>
        <v>0</v>
      </c>
    </row>
    <row r="942" spans="1:21" ht="15">
      <c r="A942" s="9">
        <v>5</v>
      </c>
      <c r="B942" s="9">
        <v>941</v>
      </c>
      <c r="C942" s="10" t="s">
        <v>968</v>
      </c>
      <c r="D942" s="11" t="e">
        <f>VLOOKUP(C942,sample_image_final!C2:C163,1,FALSE)</f>
        <v>#N/A</v>
      </c>
      <c r="E942" s="9"/>
      <c r="F942" s="9"/>
      <c r="G942" s="9"/>
      <c r="H942" s="9"/>
      <c r="I942" s="9"/>
      <c r="J942" s="9">
        <v>48.618971000000002</v>
      </c>
      <c r="K942" s="9">
        <v>128.63767999999999</v>
      </c>
      <c r="L942" s="10">
        <f t="shared" si="12"/>
        <v>128.63767999999999</v>
      </c>
      <c r="M942" s="9">
        <v>50.644758000000003</v>
      </c>
      <c r="N942" s="9">
        <v>129.65057999999999</v>
      </c>
      <c r="O942" s="10">
        <f t="shared" si="13"/>
        <v>129.65057999999999</v>
      </c>
      <c r="P942" s="10"/>
      <c r="Q942" s="10"/>
      <c r="R942" s="10">
        <f t="shared" si="14"/>
        <v>0</v>
      </c>
      <c r="S942" s="10"/>
      <c r="T942" s="10"/>
      <c r="U942" s="14">
        <f t="shared" si="15"/>
        <v>0</v>
      </c>
    </row>
    <row r="943" spans="1:21" ht="15">
      <c r="A943" s="9">
        <v>5</v>
      </c>
      <c r="B943" s="9">
        <v>942</v>
      </c>
      <c r="C943" s="10" t="s">
        <v>969</v>
      </c>
      <c r="D943" s="11" t="e">
        <f>VLOOKUP(C943,sample_image_final!C2:C163,1,FALSE)</f>
        <v>#N/A</v>
      </c>
      <c r="E943" s="9"/>
      <c r="F943" s="9"/>
      <c r="G943" s="9"/>
      <c r="H943" s="9"/>
      <c r="I943" s="9"/>
      <c r="J943" s="9">
        <v>47.601864999999997</v>
      </c>
      <c r="K943" s="9">
        <v>121.30798</v>
      </c>
      <c r="L943" s="10">
        <f t="shared" si="12"/>
        <v>121.30798</v>
      </c>
      <c r="M943" s="9">
        <v>55.279586000000002</v>
      </c>
      <c r="N943" s="9">
        <v>119.77243</v>
      </c>
      <c r="O943" s="10">
        <f t="shared" si="13"/>
        <v>119.77243</v>
      </c>
      <c r="P943" s="10"/>
      <c r="Q943" s="10"/>
      <c r="R943" s="10">
        <f t="shared" si="14"/>
        <v>0</v>
      </c>
      <c r="S943" s="10"/>
      <c r="T943" s="10"/>
      <c r="U943" s="14">
        <f t="shared" si="15"/>
        <v>0</v>
      </c>
    </row>
    <row r="944" spans="1:21" ht="15">
      <c r="A944" s="9">
        <v>6</v>
      </c>
      <c r="B944" s="9">
        <v>943</v>
      </c>
      <c r="C944" s="10" t="s">
        <v>970</v>
      </c>
      <c r="D944" s="11" t="e">
        <f>VLOOKUP(C944,sample_image_final!C2:C163,1,FALSE)</f>
        <v>#N/A</v>
      </c>
      <c r="E944" s="9"/>
      <c r="F944" s="9"/>
      <c r="G944" s="9"/>
      <c r="H944" s="9"/>
      <c r="I944" s="9"/>
      <c r="J944" s="9">
        <v>9.2132629999999995</v>
      </c>
      <c r="K944" s="9">
        <v>19.962071999999999</v>
      </c>
      <c r="L944" s="10">
        <f t="shared" si="12"/>
        <v>19.962071999999999</v>
      </c>
      <c r="M944" s="9">
        <v>9.2132629999999995</v>
      </c>
      <c r="N944" s="9">
        <v>24.568702999999999</v>
      </c>
      <c r="O944" s="10">
        <f t="shared" si="13"/>
        <v>24.568702999999999</v>
      </c>
      <c r="P944" s="10"/>
      <c r="Q944" s="10"/>
      <c r="R944" s="10">
        <f t="shared" si="14"/>
        <v>0</v>
      </c>
      <c r="S944" s="10"/>
      <c r="T944" s="10"/>
      <c r="U944" s="14">
        <f t="shared" si="15"/>
        <v>0</v>
      </c>
    </row>
    <row r="945" spans="1:36" ht="15">
      <c r="A945" s="9">
        <v>5</v>
      </c>
      <c r="B945" s="9">
        <v>944</v>
      </c>
      <c r="C945" s="10" t="s">
        <v>971</v>
      </c>
      <c r="D945" s="11" t="e">
        <f>VLOOKUP(C945,sample_image_final!C2:C163,1,FALSE)</f>
        <v>#N/A</v>
      </c>
      <c r="E945" s="9"/>
      <c r="F945" s="9"/>
      <c r="G945" s="9"/>
      <c r="H945" s="9"/>
      <c r="I945" s="9"/>
      <c r="J945" s="9">
        <v>20.193915000000001</v>
      </c>
      <c r="K945" s="9">
        <v>43.080353000000002</v>
      </c>
      <c r="L945" s="10">
        <f t="shared" si="12"/>
        <v>43.080353000000002</v>
      </c>
      <c r="M945" s="9">
        <v>24.232697999999999</v>
      </c>
      <c r="N945" s="9">
        <v>57.889223999999999</v>
      </c>
      <c r="O945" s="10">
        <f t="shared" si="13"/>
        <v>57.889223999999999</v>
      </c>
      <c r="P945" s="10"/>
      <c r="Q945" s="10"/>
      <c r="R945" s="10">
        <f t="shared" si="14"/>
        <v>0</v>
      </c>
      <c r="S945" s="10"/>
      <c r="T945" s="10"/>
      <c r="U945" s="14">
        <f t="shared" si="15"/>
        <v>0</v>
      </c>
    </row>
    <row r="946" spans="1:36" ht="15">
      <c r="A946" s="9">
        <v>5</v>
      </c>
      <c r="B946" s="9">
        <v>945</v>
      </c>
      <c r="C946" s="10" t="s">
        <v>972</v>
      </c>
      <c r="D946" s="11" t="e">
        <f>VLOOKUP(C946,sample_image_final!C2:C163,1,FALSE)</f>
        <v>#N/A</v>
      </c>
      <c r="E946" s="9"/>
      <c r="F946" s="9"/>
      <c r="G946" s="9"/>
      <c r="H946" s="9"/>
      <c r="I946" s="9"/>
      <c r="J946" s="9">
        <v>11.020414000000001</v>
      </c>
      <c r="K946" s="9">
        <v>8.8163309999999999</v>
      </c>
      <c r="L946" s="10">
        <f t="shared" si="12"/>
        <v>11.020414000000001</v>
      </c>
      <c r="M946" s="9">
        <v>15.42858</v>
      </c>
      <c r="N946" s="9">
        <v>16.530619999999999</v>
      </c>
      <c r="O946" s="10">
        <f t="shared" si="13"/>
        <v>16.530619999999999</v>
      </c>
      <c r="P946" s="10"/>
      <c r="Q946" s="10"/>
      <c r="R946" s="10">
        <f t="shared" si="14"/>
        <v>0</v>
      </c>
      <c r="S946" s="10"/>
      <c r="T946" s="10"/>
      <c r="U946" s="14">
        <f t="shared" si="15"/>
        <v>0</v>
      </c>
    </row>
    <row r="947" spans="1:36" ht="15">
      <c r="A947" s="9">
        <v>6</v>
      </c>
      <c r="B947" s="9">
        <v>946</v>
      </c>
      <c r="C947" s="10" t="s">
        <v>973</v>
      </c>
      <c r="D947" s="11" t="str">
        <f>VLOOKUP(C947,sample_image_final!C2:C163,1,FALSE)</f>
        <v>bb1b7e42-9608265e</v>
      </c>
      <c r="E947" s="9"/>
      <c r="F947" s="9"/>
      <c r="G947" s="9"/>
      <c r="H947" s="9"/>
      <c r="I947" s="9"/>
      <c r="J947" s="9">
        <v>28.687480999999998</v>
      </c>
      <c r="K947" s="9">
        <v>75.937448000000003</v>
      </c>
      <c r="L947" s="10">
        <f t="shared" si="12"/>
        <v>75.937448000000003</v>
      </c>
      <c r="M947" s="9">
        <v>23.624983</v>
      </c>
      <c r="N947" s="9">
        <v>57.374960000000002</v>
      </c>
      <c r="O947" s="10">
        <f t="shared" si="13"/>
        <v>57.374960000000002</v>
      </c>
      <c r="P947" s="10"/>
      <c r="Q947" s="10"/>
      <c r="R947" s="10">
        <f t="shared" si="14"/>
        <v>0</v>
      </c>
      <c r="S947" s="10"/>
      <c r="T947" s="10"/>
      <c r="U947" s="14">
        <f t="shared" si="15"/>
        <v>0</v>
      </c>
    </row>
    <row r="948" spans="1:36" ht="15">
      <c r="A948" s="9">
        <v>6</v>
      </c>
      <c r="B948" s="21">
        <v>947</v>
      </c>
      <c r="C948" s="22" t="s">
        <v>974</v>
      </c>
      <c r="D948" s="23" t="e">
        <f>VLOOKUP(C948,sample_image_final!C2:C163,1,FALSE)</f>
        <v>#N/A</v>
      </c>
      <c r="E948" s="22" t="s">
        <v>26</v>
      </c>
      <c r="F948" s="22" t="s">
        <v>27</v>
      </c>
      <c r="G948" s="22" t="s">
        <v>27</v>
      </c>
      <c r="H948" s="22"/>
      <c r="I948" s="22"/>
      <c r="J948" s="21">
        <v>19.964065000000002</v>
      </c>
      <c r="K948" s="21">
        <v>58.644440000000003</v>
      </c>
      <c r="L948" s="22">
        <f t="shared" si="12"/>
        <v>58.644440000000003</v>
      </c>
      <c r="M948" s="21">
        <v>14.973048</v>
      </c>
      <c r="N948" s="21">
        <v>16.220804000000001</v>
      </c>
      <c r="O948" s="22">
        <f t="shared" si="13"/>
        <v>16.220804000000001</v>
      </c>
      <c r="P948" s="22"/>
      <c r="Q948" s="22"/>
      <c r="R948" s="22">
        <f t="shared" si="14"/>
        <v>0</v>
      </c>
      <c r="S948" s="22"/>
      <c r="T948" s="22"/>
      <c r="U948" s="24">
        <f t="shared" si="15"/>
        <v>0</v>
      </c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</row>
    <row r="949" spans="1:36" ht="15">
      <c r="A949" s="9">
        <v>5</v>
      </c>
      <c r="B949" s="9">
        <v>948</v>
      </c>
      <c r="C949" s="10" t="s">
        <v>975</v>
      </c>
      <c r="D949" s="11" t="e">
        <f>VLOOKUP(C949,sample_image_final!C2:C163,1,FALSE)</f>
        <v>#N/A</v>
      </c>
      <c r="E949" s="9"/>
      <c r="F949" s="9"/>
      <c r="G949" s="9"/>
      <c r="H949" s="9"/>
      <c r="I949" s="9"/>
      <c r="J949" s="9">
        <v>23.259457999999999</v>
      </c>
      <c r="K949" s="9">
        <v>57.536552999999998</v>
      </c>
      <c r="L949" s="10">
        <f t="shared" si="12"/>
        <v>57.536552999999998</v>
      </c>
      <c r="M949" s="10"/>
      <c r="N949" s="10"/>
      <c r="O949" s="10">
        <f t="shared" si="13"/>
        <v>0</v>
      </c>
      <c r="P949" s="10"/>
      <c r="Q949" s="10"/>
      <c r="R949" s="10">
        <f t="shared" si="14"/>
        <v>0</v>
      </c>
      <c r="S949" s="10"/>
      <c r="T949" s="10"/>
      <c r="U949" s="14">
        <f t="shared" si="15"/>
        <v>0</v>
      </c>
    </row>
    <row r="950" spans="1:36" ht="15">
      <c r="A950" s="9">
        <v>6</v>
      </c>
      <c r="B950" s="9">
        <v>949</v>
      </c>
      <c r="C950" s="10" t="s">
        <v>976</v>
      </c>
      <c r="D950" s="11" t="str">
        <f>VLOOKUP(C950,sample_image_final!C2:C163,1,FALSE)</f>
        <v>bb289fdb-b6763201</v>
      </c>
      <c r="E950" s="9"/>
      <c r="F950" s="9"/>
      <c r="G950" s="9"/>
      <c r="H950" s="9"/>
      <c r="I950" s="9"/>
      <c r="J950" s="9">
        <v>95.216306000000003</v>
      </c>
      <c r="K950" s="9">
        <v>130.92241999999999</v>
      </c>
      <c r="L950" s="10">
        <f t="shared" si="12"/>
        <v>130.92241999999999</v>
      </c>
      <c r="M950" s="10"/>
      <c r="N950" s="10"/>
      <c r="O950" s="10">
        <f t="shared" si="13"/>
        <v>0</v>
      </c>
      <c r="P950" s="10"/>
      <c r="Q950" s="10"/>
      <c r="R950" s="10">
        <f t="shared" si="14"/>
        <v>0</v>
      </c>
      <c r="S950" s="10"/>
      <c r="T950" s="10"/>
      <c r="U950" s="14">
        <f t="shared" si="15"/>
        <v>0</v>
      </c>
    </row>
    <row r="951" spans="1:36" ht="15">
      <c r="A951" s="9">
        <v>6</v>
      </c>
      <c r="B951" s="37">
        <v>950</v>
      </c>
      <c r="C951" s="10" t="s">
        <v>977</v>
      </c>
      <c r="D951" s="11" t="e">
        <f>VLOOKUP(C951,sample_image_final!C2:C163,1,FALSE)</f>
        <v>#N/A</v>
      </c>
      <c r="E951" s="10" t="s">
        <v>26</v>
      </c>
      <c r="F951" s="10" t="s">
        <v>27</v>
      </c>
      <c r="G951" s="10" t="s">
        <v>26</v>
      </c>
      <c r="H951" s="10"/>
      <c r="I951" s="10"/>
      <c r="J951" s="9">
        <v>76.920924999999997</v>
      </c>
      <c r="K951" s="9">
        <v>206.28793999999999</v>
      </c>
      <c r="L951" s="10">
        <f t="shared" si="12"/>
        <v>206.28793999999999</v>
      </c>
      <c r="M951" s="10"/>
      <c r="N951" s="10"/>
      <c r="O951" s="10">
        <f t="shared" si="13"/>
        <v>0</v>
      </c>
      <c r="P951" s="10"/>
      <c r="Q951" s="10"/>
      <c r="R951" s="10">
        <f t="shared" si="14"/>
        <v>0</v>
      </c>
      <c r="S951" s="10"/>
      <c r="T951" s="10"/>
      <c r="U951" s="14">
        <f t="shared" si="15"/>
        <v>0</v>
      </c>
    </row>
    <row r="952" spans="1:36" ht="15">
      <c r="A952" s="9">
        <v>6</v>
      </c>
      <c r="B952" s="9">
        <v>951</v>
      </c>
      <c r="C952" s="10" t="s">
        <v>978</v>
      </c>
      <c r="D952" s="11" t="e">
        <f>VLOOKUP(C952,sample_image_final!C2:C163,1,FALSE)</f>
        <v>#N/A</v>
      </c>
      <c r="E952" s="9"/>
      <c r="F952" s="9"/>
      <c r="G952" s="9"/>
      <c r="H952" s="9"/>
      <c r="I952" s="9"/>
      <c r="J952" s="9">
        <v>27.03265</v>
      </c>
      <c r="K952" s="9">
        <v>59.941961999999997</v>
      </c>
      <c r="L952" s="10">
        <f t="shared" si="12"/>
        <v>59.941961999999997</v>
      </c>
      <c r="M952" s="9">
        <v>21.155987</v>
      </c>
      <c r="N952" s="9">
        <v>48.188636000000002</v>
      </c>
      <c r="O952" s="10">
        <f t="shared" si="13"/>
        <v>48.188636000000002</v>
      </c>
      <c r="P952" s="9">
        <v>21.155985000000001</v>
      </c>
      <c r="Q952" s="9">
        <v>38.785977000000003</v>
      </c>
      <c r="R952" s="10">
        <f t="shared" si="14"/>
        <v>38.785977000000003</v>
      </c>
      <c r="S952" s="9">
        <v>52.889968000000003</v>
      </c>
      <c r="T952" s="9">
        <v>124.58526000000001</v>
      </c>
      <c r="U952" s="14">
        <f t="shared" si="15"/>
        <v>124.58526000000001</v>
      </c>
    </row>
    <row r="953" spans="1:36" ht="15">
      <c r="A953" s="9">
        <v>5</v>
      </c>
      <c r="B953" s="9">
        <v>952</v>
      </c>
      <c r="C953" s="10" t="s">
        <v>979</v>
      </c>
      <c r="D953" s="11" t="e">
        <f>VLOOKUP(C953,sample_image_final!C2:C163,1,FALSE)</f>
        <v>#N/A</v>
      </c>
      <c r="E953" s="9"/>
      <c r="F953" s="9"/>
      <c r="G953" s="9"/>
      <c r="H953" s="9"/>
      <c r="I953" s="9"/>
      <c r="J953" s="9">
        <v>41.19735</v>
      </c>
      <c r="K953" s="9">
        <v>68.233109999999996</v>
      </c>
      <c r="L953" s="10">
        <f t="shared" si="12"/>
        <v>68.233109999999996</v>
      </c>
      <c r="M953" s="9">
        <v>33.472845999999997</v>
      </c>
      <c r="N953" s="9">
        <v>74.670196000000004</v>
      </c>
      <c r="O953" s="10">
        <f t="shared" si="13"/>
        <v>74.670196000000004</v>
      </c>
      <c r="P953" s="9">
        <v>21.886092000000001</v>
      </c>
      <c r="Q953" s="9">
        <v>50.209268999999999</v>
      </c>
      <c r="R953" s="10">
        <f t="shared" si="14"/>
        <v>50.209268999999999</v>
      </c>
      <c r="S953" s="10"/>
      <c r="T953" s="10"/>
      <c r="U953" s="14">
        <f t="shared" si="15"/>
        <v>0</v>
      </c>
    </row>
    <row r="954" spans="1:36" ht="15">
      <c r="A954" s="9">
        <v>6</v>
      </c>
      <c r="B954" s="9">
        <v>953</v>
      </c>
      <c r="C954" s="10" t="s">
        <v>980</v>
      </c>
      <c r="D954" s="11" t="e">
        <f>VLOOKUP(C954,sample_image_final!C2:C163,1,FALSE)</f>
        <v>#N/A</v>
      </c>
      <c r="E954" s="9"/>
      <c r="F954" s="9"/>
      <c r="G954" s="9"/>
      <c r="H954" s="9"/>
      <c r="I954" s="9"/>
      <c r="J954" s="9">
        <v>32.441605000000003</v>
      </c>
      <c r="K954" s="9">
        <v>58.644438999999998</v>
      </c>
      <c r="L954" s="10">
        <f t="shared" si="12"/>
        <v>58.644438999999998</v>
      </c>
      <c r="M954" s="9">
        <v>47.414651999999997</v>
      </c>
      <c r="N954" s="9">
        <v>62.387703000000002</v>
      </c>
      <c r="O954" s="10">
        <f t="shared" si="13"/>
        <v>62.387703000000002</v>
      </c>
      <c r="P954" s="10"/>
      <c r="Q954" s="10"/>
      <c r="R954" s="10">
        <f t="shared" si="14"/>
        <v>0</v>
      </c>
      <c r="S954" s="10"/>
      <c r="T954" s="10"/>
      <c r="U954" s="14">
        <f t="shared" si="15"/>
        <v>0</v>
      </c>
    </row>
    <row r="955" spans="1:36" ht="15">
      <c r="A955" s="9">
        <v>5</v>
      </c>
      <c r="B955" s="9">
        <v>954</v>
      </c>
      <c r="C955" s="10" t="s">
        <v>981</v>
      </c>
      <c r="D955" s="11" t="e">
        <f>VLOOKUP(C955,sample_image_final!C2:C163,1,FALSE)</f>
        <v>#N/A</v>
      </c>
      <c r="E955" s="9"/>
      <c r="F955" s="9"/>
      <c r="G955" s="9"/>
      <c r="H955" s="9"/>
      <c r="I955" s="9"/>
      <c r="J955" s="9">
        <v>19.964064</v>
      </c>
      <c r="K955" s="9">
        <v>41.175882999999999</v>
      </c>
      <c r="L955" s="10">
        <f t="shared" si="12"/>
        <v>41.175882999999999</v>
      </c>
      <c r="M955" s="9">
        <v>19.964064</v>
      </c>
      <c r="N955" s="9">
        <v>54.901176999999997</v>
      </c>
      <c r="O955" s="10">
        <f t="shared" si="13"/>
        <v>54.901176999999997</v>
      </c>
      <c r="P955" s="9">
        <v>34.937112999999997</v>
      </c>
      <c r="Q955" s="9">
        <v>43.671391999999997</v>
      </c>
      <c r="R955" s="10">
        <f t="shared" si="14"/>
        <v>43.671391999999997</v>
      </c>
      <c r="S955" s="10"/>
      <c r="T955" s="10"/>
      <c r="U955" s="14">
        <f t="shared" si="15"/>
        <v>0</v>
      </c>
    </row>
    <row r="956" spans="1:36" ht="15">
      <c r="A956" s="9">
        <v>6</v>
      </c>
      <c r="B956" s="9">
        <v>955</v>
      </c>
      <c r="C956" s="10" t="s">
        <v>982</v>
      </c>
      <c r="D956" s="11" t="e">
        <f>VLOOKUP(C956,sample_image_final!C2:C163,1,FALSE)</f>
        <v>#N/A</v>
      </c>
      <c r="E956" s="9"/>
      <c r="F956" s="9"/>
      <c r="G956" s="9"/>
      <c r="H956" s="9"/>
      <c r="I956" s="9"/>
      <c r="J956" s="9">
        <v>68.169291000000001</v>
      </c>
      <c r="K956" s="9">
        <v>142.21523999999999</v>
      </c>
      <c r="L956" s="10">
        <f t="shared" si="12"/>
        <v>142.21523999999999</v>
      </c>
      <c r="M956" s="9">
        <v>16.454656</v>
      </c>
      <c r="N956" s="9">
        <v>25.857316999999998</v>
      </c>
      <c r="O956" s="10">
        <f t="shared" si="13"/>
        <v>25.857316999999998</v>
      </c>
      <c r="P956" s="10"/>
      <c r="Q956" s="10"/>
      <c r="R956" s="10">
        <f t="shared" si="14"/>
        <v>0</v>
      </c>
      <c r="S956" s="10"/>
      <c r="T956" s="10"/>
      <c r="U956" s="14">
        <f t="shared" si="15"/>
        <v>0</v>
      </c>
    </row>
    <row r="957" spans="1:36" ht="15">
      <c r="A957" s="9">
        <v>5</v>
      </c>
      <c r="B957" s="9">
        <v>956</v>
      </c>
      <c r="C957" s="10" t="s">
        <v>983</v>
      </c>
      <c r="D957" s="11" t="e">
        <f>VLOOKUP(C957,sample_image_final!C2:C163,1,FALSE)</f>
        <v>#N/A</v>
      </c>
      <c r="E957" s="9"/>
      <c r="F957" s="9"/>
      <c r="G957" s="9"/>
      <c r="H957" s="9"/>
      <c r="I957" s="9"/>
      <c r="J957" s="9">
        <v>76.715344000000002</v>
      </c>
      <c r="K957" s="9">
        <v>142.005</v>
      </c>
      <c r="L957" s="10">
        <f t="shared" si="12"/>
        <v>142.005</v>
      </c>
      <c r="M957" s="10"/>
      <c r="N957" s="10"/>
      <c r="O957" s="10">
        <f t="shared" si="13"/>
        <v>0</v>
      </c>
      <c r="P957" s="10"/>
      <c r="Q957" s="10"/>
      <c r="R957" s="10">
        <f t="shared" si="14"/>
        <v>0</v>
      </c>
      <c r="S957" s="10"/>
      <c r="T957" s="10"/>
      <c r="U957" s="14">
        <f t="shared" si="15"/>
        <v>0</v>
      </c>
    </row>
    <row r="958" spans="1:36" ht="15">
      <c r="A958" s="9">
        <v>5</v>
      </c>
      <c r="B958" s="9">
        <v>957</v>
      </c>
      <c r="C958" s="10" t="s">
        <v>984</v>
      </c>
      <c r="D958" s="11" t="e">
        <f>VLOOKUP(C958,sample_image_final!C2:C163,1,FALSE)</f>
        <v>#N/A</v>
      </c>
      <c r="E958" s="9"/>
      <c r="F958" s="9"/>
      <c r="G958" s="9"/>
      <c r="H958" s="9"/>
      <c r="I958" s="9"/>
      <c r="J958" s="9">
        <v>16.220803</v>
      </c>
      <c r="K958" s="9">
        <v>28.698343000000001</v>
      </c>
      <c r="L958" s="10">
        <f t="shared" si="12"/>
        <v>28.698343000000001</v>
      </c>
      <c r="M958" s="9">
        <v>12.477539999999999</v>
      </c>
      <c r="N958" s="9">
        <v>29.946097000000002</v>
      </c>
      <c r="O958" s="10">
        <f t="shared" si="13"/>
        <v>29.946097000000002</v>
      </c>
      <c r="P958" s="10"/>
      <c r="Q958" s="10"/>
      <c r="R958" s="10">
        <f t="shared" si="14"/>
        <v>0</v>
      </c>
      <c r="S958" s="10"/>
      <c r="T958" s="10"/>
      <c r="U958" s="14">
        <f t="shared" si="15"/>
        <v>0</v>
      </c>
    </row>
    <row r="959" spans="1:36" ht="15">
      <c r="A959" s="9">
        <v>6</v>
      </c>
      <c r="B959" s="9">
        <v>958</v>
      </c>
      <c r="C959" s="10" t="s">
        <v>985</v>
      </c>
      <c r="D959" s="11" t="e">
        <f>VLOOKUP(C959,sample_image_final!C2:C163,1,FALSE)</f>
        <v>#N/A</v>
      </c>
      <c r="E959" s="9"/>
      <c r="F959" s="9"/>
      <c r="G959" s="9"/>
      <c r="H959" s="9"/>
      <c r="I959" s="9"/>
      <c r="J959" s="9">
        <v>14.976896999999999</v>
      </c>
      <c r="K959" s="9">
        <v>17.972277999999999</v>
      </c>
      <c r="L959" s="10">
        <f t="shared" si="12"/>
        <v>17.972277999999999</v>
      </c>
      <c r="M959" s="10"/>
      <c r="N959" s="10"/>
      <c r="O959" s="10">
        <f t="shared" si="13"/>
        <v>0</v>
      </c>
      <c r="P959" s="10"/>
      <c r="Q959" s="10"/>
      <c r="R959" s="10">
        <f t="shared" si="14"/>
        <v>0</v>
      </c>
      <c r="S959" s="10"/>
      <c r="T959" s="10"/>
      <c r="U959" s="14">
        <f t="shared" si="15"/>
        <v>0</v>
      </c>
    </row>
    <row r="960" spans="1:36" ht="15">
      <c r="A960" s="9">
        <v>6</v>
      </c>
      <c r="B960" s="9">
        <v>959</v>
      </c>
      <c r="C960" s="10" t="s">
        <v>986</v>
      </c>
      <c r="D960" s="11" t="e">
        <f>VLOOKUP(C960,sample_image_final!C2:C163,1,FALSE)</f>
        <v>#N/A</v>
      </c>
      <c r="E960" s="9"/>
      <c r="F960" s="9"/>
      <c r="G960" s="9"/>
      <c r="H960" s="9"/>
      <c r="I960" s="9"/>
      <c r="J960" s="9">
        <v>31.193850999999999</v>
      </c>
      <c r="K960" s="9">
        <v>64.883210000000005</v>
      </c>
      <c r="L960" s="10">
        <f t="shared" si="12"/>
        <v>64.883210000000005</v>
      </c>
      <c r="M960" s="10"/>
      <c r="N960" s="10"/>
      <c r="O960" s="10">
        <f t="shared" si="13"/>
        <v>0</v>
      </c>
      <c r="P960" s="10"/>
      <c r="Q960" s="10"/>
      <c r="R960" s="10">
        <f t="shared" si="14"/>
        <v>0</v>
      </c>
      <c r="S960" s="10"/>
      <c r="T960" s="10"/>
      <c r="U960" s="14">
        <f t="shared" si="15"/>
        <v>0</v>
      </c>
    </row>
    <row r="961" spans="1:21" ht="15">
      <c r="A961" s="9">
        <v>5</v>
      </c>
      <c r="B961" s="9">
        <v>960</v>
      </c>
      <c r="C961" s="10" t="s">
        <v>987</v>
      </c>
      <c r="D961" s="11" t="e">
        <f>VLOOKUP(C961,sample_image_final!C2:C163,1,FALSE)</f>
        <v>#N/A</v>
      </c>
      <c r="E961" s="9"/>
      <c r="F961" s="9"/>
      <c r="G961" s="9"/>
      <c r="H961" s="9"/>
      <c r="I961" s="9"/>
      <c r="J961" s="9">
        <v>37.233876000000002</v>
      </c>
      <c r="K961" s="9">
        <v>84.266139999999993</v>
      </c>
      <c r="L961" s="10">
        <f t="shared" si="12"/>
        <v>84.266139999999993</v>
      </c>
      <c r="M961" s="9">
        <v>71.528234999999995</v>
      </c>
      <c r="N961" s="9">
        <v>172.45164</v>
      </c>
      <c r="O961" s="10">
        <f t="shared" si="13"/>
        <v>172.45164</v>
      </c>
      <c r="P961" s="10"/>
      <c r="Q961" s="10"/>
      <c r="R961" s="10">
        <f t="shared" si="14"/>
        <v>0</v>
      </c>
      <c r="S961" s="10"/>
      <c r="T961" s="10"/>
      <c r="U961" s="14">
        <f t="shared" si="15"/>
        <v>0</v>
      </c>
    </row>
    <row r="962" spans="1:21" ht="15">
      <c r="A962" s="9">
        <v>6</v>
      </c>
      <c r="B962" s="9">
        <v>961</v>
      </c>
      <c r="C962" s="10" t="s">
        <v>988</v>
      </c>
      <c r="D962" s="11" t="e">
        <f>VLOOKUP(C962,sample_image_final!C2:C163,1,FALSE)</f>
        <v>#N/A</v>
      </c>
      <c r="E962" s="9"/>
      <c r="F962" s="9"/>
      <c r="G962" s="9"/>
      <c r="H962" s="9"/>
      <c r="I962" s="9"/>
      <c r="J962" s="9">
        <v>227.26636999999999</v>
      </c>
      <c r="K962" s="9">
        <v>421.31689</v>
      </c>
      <c r="L962" s="10">
        <f t="shared" si="12"/>
        <v>421.31689</v>
      </c>
      <c r="M962" s="10"/>
      <c r="N962" s="10"/>
      <c r="O962" s="10">
        <f t="shared" si="13"/>
        <v>0</v>
      </c>
      <c r="P962" s="10"/>
      <c r="Q962" s="10"/>
      <c r="R962" s="10">
        <f t="shared" si="14"/>
        <v>0</v>
      </c>
      <c r="S962" s="10"/>
      <c r="T962" s="10"/>
      <c r="U962" s="14">
        <f t="shared" si="15"/>
        <v>0</v>
      </c>
    </row>
    <row r="963" spans="1:21" ht="15">
      <c r="A963" s="9">
        <v>5</v>
      </c>
      <c r="B963" s="9">
        <v>962</v>
      </c>
      <c r="C963" s="10" t="s">
        <v>989</v>
      </c>
      <c r="D963" s="11" t="str">
        <f>VLOOKUP(C963,sample_image_final!C2:C163,1,FALSE)</f>
        <v>bb46a3b5-6fb47078</v>
      </c>
      <c r="E963" s="9"/>
      <c r="F963" s="9"/>
      <c r="G963" s="9"/>
      <c r="H963" s="9"/>
      <c r="I963" s="9"/>
      <c r="J963" s="9">
        <v>18.716311999999999</v>
      </c>
      <c r="K963" s="9">
        <v>54.901178000000002</v>
      </c>
      <c r="L963" s="10">
        <f t="shared" si="12"/>
        <v>54.901178000000002</v>
      </c>
      <c r="M963" s="9">
        <v>23.707326999999999</v>
      </c>
      <c r="N963" s="9">
        <v>48.662407000000002</v>
      </c>
      <c r="O963" s="10">
        <f t="shared" si="13"/>
        <v>48.662407000000002</v>
      </c>
      <c r="P963" s="10"/>
      <c r="Q963" s="10"/>
      <c r="R963" s="10">
        <f t="shared" si="14"/>
        <v>0</v>
      </c>
      <c r="S963" s="10"/>
      <c r="T963" s="10"/>
      <c r="U963" s="14">
        <f t="shared" si="15"/>
        <v>0</v>
      </c>
    </row>
    <row r="964" spans="1:21" ht="15">
      <c r="A964" s="9">
        <v>6</v>
      </c>
      <c r="B964" s="9">
        <v>963</v>
      </c>
      <c r="C964" s="10" t="s">
        <v>990</v>
      </c>
      <c r="D964" s="11" t="e">
        <f>VLOOKUP(C964,sample_image_final!C2:C163,1,FALSE)</f>
        <v>#N/A</v>
      </c>
      <c r="E964" s="9"/>
      <c r="F964" s="9"/>
      <c r="G964" s="9"/>
      <c r="H964" s="9"/>
      <c r="I964" s="9"/>
      <c r="J964" s="9">
        <v>32.062477000000001</v>
      </c>
      <c r="K964" s="9">
        <v>79.312444999999997</v>
      </c>
      <c r="L964" s="10">
        <f t="shared" si="12"/>
        <v>79.312444999999997</v>
      </c>
      <c r="M964" s="10"/>
      <c r="N964" s="10"/>
      <c r="O964" s="10">
        <f t="shared" si="13"/>
        <v>0</v>
      </c>
      <c r="P964" s="10"/>
      <c r="Q964" s="10"/>
      <c r="R964" s="10">
        <f t="shared" si="14"/>
        <v>0</v>
      </c>
      <c r="S964" s="10"/>
      <c r="T964" s="10"/>
      <c r="U964" s="14">
        <f t="shared" si="15"/>
        <v>0</v>
      </c>
    </row>
    <row r="965" spans="1:21" ht="15">
      <c r="A965" s="9">
        <v>6</v>
      </c>
      <c r="B965" s="9">
        <v>964</v>
      </c>
      <c r="C965" s="10" t="s">
        <v>991</v>
      </c>
      <c r="D965" s="11" t="str">
        <f>VLOOKUP(C965,sample_image_final!C2:C163,1,FALSE)</f>
        <v>bb52662e-0257c8b3</v>
      </c>
      <c r="E965" s="9"/>
      <c r="F965" s="9"/>
      <c r="G965" s="9"/>
      <c r="H965" s="9"/>
      <c r="I965" s="9"/>
      <c r="J965" s="9">
        <v>64.124956999999995</v>
      </c>
      <c r="K965" s="9">
        <v>232.87484000000001</v>
      </c>
      <c r="L965" s="10">
        <f t="shared" si="12"/>
        <v>232.87484000000001</v>
      </c>
      <c r="M965" s="9">
        <v>96.187433999999996</v>
      </c>
      <c r="N965" s="9">
        <v>249.74983</v>
      </c>
      <c r="O965" s="10">
        <f t="shared" si="13"/>
        <v>249.74983</v>
      </c>
      <c r="P965" s="10"/>
      <c r="Q965" s="10"/>
      <c r="R965" s="10">
        <f t="shared" si="14"/>
        <v>0</v>
      </c>
      <c r="S965" s="10"/>
      <c r="T965" s="10"/>
      <c r="U965" s="14">
        <f t="shared" si="15"/>
        <v>0</v>
      </c>
    </row>
    <row r="966" spans="1:21" ht="15">
      <c r="A966" s="9">
        <v>6</v>
      </c>
      <c r="B966" s="37">
        <v>965</v>
      </c>
      <c r="C966" s="10" t="s">
        <v>992</v>
      </c>
      <c r="D966" s="11" t="e">
        <f>VLOOKUP(C966,sample_image_final!C2:C163,1,FALSE)</f>
        <v>#N/A</v>
      </c>
      <c r="E966" s="10" t="s">
        <v>26</v>
      </c>
      <c r="F966" s="10" t="s">
        <v>27</v>
      </c>
      <c r="G966" s="10" t="s">
        <v>26</v>
      </c>
      <c r="H966" s="10"/>
      <c r="I966" s="10"/>
      <c r="J966" s="9">
        <v>53.816940000000002</v>
      </c>
      <c r="K966" s="9">
        <v>119.71523000000001</v>
      </c>
      <c r="L966" s="10">
        <f t="shared" si="12"/>
        <v>119.71523000000001</v>
      </c>
      <c r="M966" s="10"/>
      <c r="N966" s="10"/>
      <c r="O966" s="10">
        <f t="shared" si="13"/>
        <v>0</v>
      </c>
      <c r="P966" s="10"/>
      <c r="Q966" s="10"/>
      <c r="R966" s="10">
        <f t="shared" si="14"/>
        <v>0</v>
      </c>
      <c r="S966" s="10"/>
      <c r="T966" s="10"/>
      <c r="U966" s="14">
        <f t="shared" si="15"/>
        <v>0</v>
      </c>
    </row>
    <row r="967" spans="1:21" ht="15">
      <c r="A967" s="9">
        <v>6</v>
      </c>
      <c r="B967" s="9">
        <v>966</v>
      </c>
      <c r="C967" s="10" t="s">
        <v>993</v>
      </c>
      <c r="D967" s="11" t="e">
        <f>VLOOKUP(C967,sample_image_final!C2:C163,1,FALSE)</f>
        <v>#N/A</v>
      </c>
      <c r="E967" s="9"/>
      <c r="F967" s="9"/>
      <c r="G967" s="9"/>
      <c r="H967" s="9"/>
      <c r="I967" s="9"/>
      <c r="J967" s="9">
        <v>56.273682999999998</v>
      </c>
      <c r="K967" s="9">
        <v>84.410527000000002</v>
      </c>
      <c r="L967" s="10">
        <f t="shared" si="12"/>
        <v>84.410527000000002</v>
      </c>
      <c r="M967" s="10"/>
      <c r="N967" s="10"/>
      <c r="O967" s="10">
        <f t="shared" si="13"/>
        <v>0</v>
      </c>
      <c r="P967" s="10"/>
      <c r="Q967" s="10"/>
      <c r="R967" s="10">
        <f t="shared" si="14"/>
        <v>0</v>
      </c>
      <c r="S967" s="10"/>
      <c r="T967" s="10"/>
      <c r="U967" s="14">
        <f t="shared" si="15"/>
        <v>0</v>
      </c>
    </row>
    <row r="968" spans="1:21" ht="15">
      <c r="A968" s="9">
        <v>6</v>
      </c>
      <c r="B968" s="9">
        <v>967</v>
      </c>
      <c r="C968" s="10" t="s">
        <v>994</v>
      </c>
      <c r="D968" s="11" t="e">
        <f>VLOOKUP(C968,sample_image_final!C2:C163,1,FALSE)</f>
        <v>#N/A</v>
      </c>
      <c r="E968" s="9"/>
      <c r="F968" s="9"/>
      <c r="G968" s="9"/>
      <c r="H968" s="9"/>
      <c r="I968" s="9"/>
      <c r="J968" s="9">
        <v>25.675495000000002</v>
      </c>
      <c r="K968" s="9">
        <v>88.030268000000007</v>
      </c>
      <c r="L968" s="10">
        <f t="shared" si="12"/>
        <v>88.030268000000007</v>
      </c>
      <c r="M968" s="10"/>
      <c r="N968" s="10"/>
      <c r="O968" s="10">
        <f t="shared" si="13"/>
        <v>0</v>
      </c>
      <c r="P968" s="10"/>
      <c r="Q968" s="10"/>
      <c r="R968" s="10">
        <f t="shared" si="14"/>
        <v>0</v>
      </c>
      <c r="S968" s="10"/>
      <c r="T968" s="10"/>
      <c r="U968" s="14">
        <f t="shared" si="15"/>
        <v>0</v>
      </c>
    </row>
    <row r="969" spans="1:21" ht="15">
      <c r="A969" s="9">
        <v>6</v>
      </c>
      <c r="B969" s="9">
        <v>968</v>
      </c>
      <c r="C969" s="10" t="s">
        <v>995</v>
      </c>
      <c r="D969" s="11" t="e">
        <f>VLOOKUP(C969,sample_image_final!C2:C163,1,FALSE)</f>
        <v>#N/A</v>
      </c>
      <c r="E969" s="9"/>
      <c r="F969" s="9"/>
      <c r="G969" s="9"/>
      <c r="H969" s="9"/>
      <c r="I969" s="9"/>
      <c r="J969" s="9">
        <v>17.482029000000001</v>
      </c>
      <c r="K969" s="9">
        <v>45.453274</v>
      </c>
      <c r="L969" s="10">
        <f t="shared" si="12"/>
        <v>45.453274</v>
      </c>
      <c r="M969" s="9">
        <v>19.230229999999999</v>
      </c>
      <c r="N969" s="9">
        <v>36.712260000000001</v>
      </c>
      <c r="O969" s="10">
        <f t="shared" si="13"/>
        <v>36.712260000000001</v>
      </c>
      <c r="P969" s="9">
        <v>29.719448</v>
      </c>
      <c r="Q969" s="9">
        <v>40.208665000000003</v>
      </c>
      <c r="R969" s="10">
        <f t="shared" si="14"/>
        <v>40.208665000000003</v>
      </c>
      <c r="S969" s="10"/>
      <c r="T969" s="10"/>
      <c r="U969" s="14">
        <f t="shared" si="15"/>
        <v>0</v>
      </c>
    </row>
    <row r="970" spans="1:21" ht="15">
      <c r="A970" s="9">
        <v>5</v>
      </c>
      <c r="B970" s="9">
        <v>969</v>
      </c>
      <c r="C970" s="10" t="s">
        <v>996</v>
      </c>
      <c r="D970" s="11" t="e">
        <f>VLOOKUP(C970,sample_image_final!C2:C163,1,FALSE)</f>
        <v>#N/A</v>
      </c>
      <c r="E970" s="9"/>
      <c r="F970" s="9"/>
      <c r="G970" s="9"/>
      <c r="H970" s="9"/>
      <c r="I970" s="9"/>
      <c r="J970" s="9">
        <v>21.937484999999999</v>
      </c>
      <c r="K970" s="9">
        <v>26.999981999999999</v>
      </c>
      <c r="L970" s="10">
        <f t="shared" si="12"/>
        <v>26.999981999999999</v>
      </c>
      <c r="M970" s="9">
        <v>21.937484999999999</v>
      </c>
      <c r="N970" s="9">
        <v>32.062477999999999</v>
      </c>
      <c r="O970" s="10">
        <f t="shared" si="13"/>
        <v>32.062477999999999</v>
      </c>
      <c r="P970" s="9">
        <v>38.812472999999997</v>
      </c>
      <c r="Q970" s="9">
        <v>129.93741</v>
      </c>
      <c r="R970" s="10">
        <f t="shared" si="14"/>
        <v>129.93741</v>
      </c>
      <c r="S970" s="10"/>
      <c r="T970" s="10"/>
      <c r="U970" s="14">
        <f t="shared" si="15"/>
        <v>0</v>
      </c>
    </row>
    <row r="971" spans="1:21" ht="15">
      <c r="A971" s="9">
        <v>5</v>
      </c>
      <c r="B971" s="9">
        <v>970</v>
      </c>
      <c r="C971" s="10" t="s">
        <v>997</v>
      </c>
      <c r="D971" s="11" t="e">
        <f>VLOOKUP(C971,sample_image_final!C2:C163,1,FALSE)</f>
        <v>#N/A</v>
      </c>
      <c r="E971" s="9"/>
      <c r="F971" s="9"/>
      <c r="G971" s="9"/>
      <c r="H971" s="9"/>
      <c r="I971" s="9"/>
      <c r="J971" s="9">
        <v>8.9644290000000009</v>
      </c>
      <c r="K971" s="9">
        <v>19.209491</v>
      </c>
      <c r="L971" s="10">
        <f t="shared" si="12"/>
        <v>19.209491</v>
      </c>
      <c r="M971" s="10"/>
      <c r="N971" s="10"/>
      <c r="O971" s="10">
        <f t="shared" si="13"/>
        <v>0</v>
      </c>
      <c r="P971" s="10"/>
      <c r="Q971" s="10"/>
      <c r="R971" s="10">
        <f t="shared" si="14"/>
        <v>0</v>
      </c>
      <c r="S971" s="10"/>
      <c r="T971" s="10"/>
      <c r="U971" s="14">
        <f t="shared" si="15"/>
        <v>0</v>
      </c>
    </row>
    <row r="972" spans="1:21" ht="15">
      <c r="A972" s="9">
        <v>6</v>
      </c>
      <c r="B972" s="9">
        <v>971</v>
      </c>
      <c r="C972" s="10" t="s">
        <v>998</v>
      </c>
      <c r="D972" s="11" t="e">
        <f>VLOOKUP(C972,sample_image_final!C2:C163,1,FALSE)</f>
        <v>#N/A</v>
      </c>
      <c r="E972" s="9"/>
      <c r="F972" s="9"/>
      <c r="G972" s="9"/>
      <c r="H972" s="9"/>
      <c r="I972" s="9"/>
      <c r="J972" s="9">
        <v>22.459572999999999</v>
      </c>
      <c r="K972" s="9">
        <v>58.644441</v>
      </c>
      <c r="L972" s="10">
        <f t="shared" si="12"/>
        <v>58.644441</v>
      </c>
      <c r="M972" s="10"/>
      <c r="N972" s="10"/>
      <c r="O972" s="10">
        <f t="shared" si="13"/>
        <v>0</v>
      </c>
      <c r="P972" s="10"/>
      <c r="Q972" s="10"/>
      <c r="R972" s="10">
        <f t="shared" si="14"/>
        <v>0</v>
      </c>
      <c r="S972" s="10"/>
      <c r="T972" s="10"/>
      <c r="U972" s="14">
        <f t="shared" si="15"/>
        <v>0</v>
      </c>
    </row>
    <row r="973" spans="1:21" ht="15">
      <c r="A973" s="9">
        <v>6</v>
      </c>
      <c r="B973" s="9">
        <v>972</v>
      </c>
      <c r="C973" s="10" t="s">
        <v>999</v>
      </c>
      <c r="D973" s="11" t="e">
        <f>VLOOKUP(C973,sample_image_final!C2:C163,1,FALSE)</f>
        <v>#N/A</v>
      </c>
      <c r="E973" s="9"/>
      <c r="F973" s="9"/>
      <c r="G973" s="9"/>
      <c r="H973" s="9"/>
      <c r="I973" s="9"/>
      <c r="J973" s="9">
        <v>19.230232999999998</v>
      </c>
      <c r="K973" s="9">
        <v>22.726637</v>
      </c>
      <c r="L973" s="10">
        <f t="shared" si="12"/>
        <v>22.726637</v>
      </c>
      <c r="M973" s="9">
        <v>1.748203</v>
      </c>
      <c r="N973" s="9">
        <v>13.985623</v>
      </c>
      <c r="O973" s="10">
        <f t="shared" si="13"/>
        <v>13.985623</v>
      </c>
      <c r="P973" s="10"/>
      <c r="Q973" s="10"/>
      <c r="R973" s="10">
        <f t="shared" si="14"/>
        <v>0</v>
      </c>
      <c r="S973" s="10"/>
      <c r="T973" s="10"/>
      <c r="U973" s="14">
        <f t="shared" si="15"/>
        <v>0</v>
      </c>
    </row>
    <row r="974" spans="1:21" ht="15">
      <c r="A974" s="9">
        <v>5</v>
      </c>
      <c r="B974" s="9">
        <v>973</v>
      </c>
      <c r="C974" s="10" t="s">
        <v>1000</v>
      </c>
      <c r="D974" s="11" t="e">
        <f>VLOOKUP(C974,sample_image_final!C2:C163,1,FALSE)</f>
        <v>#N/A</v>
      </c>
      <c r="E974" s="9"/>
      <c r="F974" s="9"/>
      <c r="G974" s="9"/>
      <c r="H974" s="9"/>
      <c r="I974" s="9"/>
      <c r="J974" s="9">
        <v>14.546936000000001</v>
      </c>
      <c r="K974" s="9">
        <v>54.220396000000001</v>
      </c>
      <c r="L974" s="10">
        <f t="shared" si="12"/>
        <v>54.220396000000001</v>
      </c>
      <c r="M974" s="9">
        <v>27.771424</v>
      </c>
      <c r="N974" s="9">
        <v>68.767332999999994</v>
      </c>
      <c r="O974" s="10">
        <f t="shared" si="13"/>
        <v>68.767332999999994</v>
      </c>
      <c r="P974" s="9">
        <v>17.191832999999999</v>
      </c>
      <c r="Q974" s="9">
        <v>46.285705999999998</v>
      </c>
      <c r="R974" s="10">
        <f t="shared" si="14"/>
        <v>46.285705999999998</v>
      </c>
      <c r="S974" s="10"/>
      <c r="T974" s="10"/>
      <c r="U974" s="14">
        <f t="shared" si="15"/>
        <v>0</v>
      </c>
    </row>
    <row r="975" spans="1:21" ht="15">
      <c r="A975" s="9">
        <v>5</v>
      </c>
      <c r="B975" s="9">
        <v>974</v>
      </c>
      <c r="C975" s="10" t="s">
        <v>1001</v>
      </c>
      <c r="D975" s="11" t="e">
        <f>VLOOKUP(C975,sample_image_final!C2:C163,1,FALSE)</f>
        <v>#N/A</v>
      </c>
      <c r="E975" s="9"/>
      <c r="F975" s="9"/>
      <c r="G975" s="9"/>
      <c r="H975" s="9"/>
      <c r="I975" s="9"/>
      <c r="J975" s="9">
        <v>5.3900170000000003</v>
      </c>
      <c r="K975" s="9">
        <v>17.966721</v>
      </c>
      <c r="L975" s="10">
        <f t="shared" si="12"/>
        <v>17.966721</v>
      </c>
      <c r="M975" s="9">
        <v>33.238439</v>
      </c>
      <c r="N975" s="9">
        <v>73.663568999999995</v>
      </c>
      <c r="O975" s="10">
        <f t="shared" si="13"/>
        <v>73.663568999999995</v>
      </c>
      <c r="P975" s="10"/>
      <c r="Q975" s="10"/>
      <c r="R975" s="10">
        <f t="shared" si="14"/>
        <v>0</v>
      </c>
      <c r="S975" s="10"/>
      <c r="T975" s="10"/>
      <c r="U975" s="14">
        <f t="shared" si="15"/>
        <v>0</v>
      </c>
    </row>
    <row r="976" spans="1:21" ht="15">
      <c r="A976" s="9">
        <v>6</v>
      </c>
      <c r="B976" s="9">
        <v>975</v>
      </c>
      <c r="C976" s="10" t="s">
        <v>1002</v>
      </c>
      <c r="D976" s="11" t="e">
        <f>VLOOKUP(C976,sample_image_final!C2:C163,1,FALSE)</f>
        <v>#N/A</v>
      </c>
      <c r="E976" s="9"/>
      <c r="F976" s="9"/>
      <c r="G976" s="9"/>
      <c r="H976" s="9"/>
      <c r="I976" s="9"/>
      <c r="J976" s="9">
        <v>27.552764</v>
      </c>
      <c r="K976" s="9">
        <v>59.697654999999997</v>
      </c>
      <c r="L976" s="10">
        <f t="shared" si="12"/>
        <v>59.697654999999997</v>
      </c>
      <c r="M976" s="9">
        <v>13.776382</v>
      </c>
      <c r="N976" s="9">
        <v>33.675600000000003</v>
      </c>
      <c r="O976" s="10">
        <f t="shared" si="13"/>
        <v>33.675600000000003</v>
      </c>
      <c r="P976" s="9">
        <v>32.144891000000001</v>
      </c>
      <c r="Q976" s="9">
        <v>128.57955999999999</v>
      </c>
      <c r="R976" s="10">
        <f t="shared" si="14"/>
        <v>128.57955999999999</v>
      </c>
      <c r="S976" s="10"/>
      <c r="T976" s="10"/>
      <c r="U976" s="14">
        <f t="shared" si="15"/>
        <v>0</v>
      </c>
    </row>
    <row r="977" spans="1:21" ht="15">
      <c r="A977" s="9">
        <v>5</v>
      </c>
      <c r="B977" s="9">
        <v>976</v>
      </c>
      <c r="C977" s="10" t="s">
        <v>1003</v>
      </c>
      <c r="D977" s="11" t="e">
        <f>VLOOKUP(C977,sample_image_final!C2:C163,1,FALSE)</f>
        <v>#N/A</v>
      </c>
      <c r="E977" s="9"/>
      <c r="F977" s="9"/>
      <c r="G977" s="9"/>
      <c r="H977" s="9"/>
      <c r="I977" s="9"/>
      <c r="J977" s="9">
        <v>16.220801999999999</v>
      </c>
      <c r="K977" s="9">
        <v>38.680374</v>
      </c>
      <c r="L977" s="10">
        <f t="shared" si="12"/>
        <v>38.680374</v>
      </c>
      <c r="M977" s="9">
        <v>14.973048</v>
      </c>
      <c r="N977" s="9">
        <v>37.43262</v>
      </c>
      <c r="O977" s="10">
        <f t="shared" si="13"/>
        <v>37.43262</v>
      </c>
      <c r="P977" s="10"/>
      <c r="Q977" s="10"/>
      <c r="R977" s="10">
        <f t="shared" si="14"/>
        <v>0</v>
      </c>
      <c r="S977" s="10"/>
      <c r="T977" s="10"/>
      <c r="U977" s="14">
        <f t="shared" si="15"/>
        <v>0</v>
      </c>
    </row>
    <row r="978" spans="1:21" ht="15">
      <c r="A978" s="9">
        <v>5</v>
      </c>
      <c r="B978" s="9">
        <v>977</v>
      </c>
      <c r="C978" s="10" t="s">
        <v>1004</v>
      </c>
      <c r="D978" s="11" t="e">
        <f>VLOOKUP(C978,sample_image_final!C2:C163,1,FALSE)</f>
        <v>#N/A</v>
      </c>
      <c r="E978" s="9"/>
      <c r="F978" s="9"/>
      <c r="G978" s="9"/>
      <c r="H978" s="9"/>
      <c r="I978" s="9"/>
      <c r="J978" s="9">
        <v>11.425693000000001</v>
      </c>
      <c r="K978" s="9">
        <v>34.277081000000003</v>
      </c>
      <c r="L978" s="10">
        <f t="shared" si="12"/>
        <v>34.277081000000003</v>
      </c>
      <c r="M978" s="9">
        <v>33.052902000000003</v>
      </c>
      <c r="N978" s="9">
        <v>88.141069000000002</v>
      </c>
      <c r="O978" s="10">
        <f t="shared" si="13"/>
        <v>88.141069000000002</v>
      </c>
      <c r="P978" s="9">
        <v>21.627206000000001</v>
      </c>
      <c r="Q978" s="9">
        <v>88.549130000000005</v>
      </c>
      <c r="R978" s="10">
        <f t="shared" si="14"/>
        <v>88.549130000000005</v>
      </c>
      <c r="S978" s="9">
        <v>22.035267000000001</v>
      </c>
      <c r="T978" s="9">
        <v>73.042828999999998</v>
      </c>
      <c r="U978" s="14">
        <f t="shared" si="15"/>
        <v>73.042828999999998</v>
      </c>
    </row>
    <row r="979" spans="1:21" ht="15">
      <c r="A979" s="9">
        <v>6</v>
      </c>
      <c r="B979" s="9">
        <v>978</v>
      </c>
      <c r="C979" s="10" t="s">
        <v>1005</v>
      </c>
      <c r="D979" s="11" t="e">
        <f>VLOOKUP(C979,sample_image_final!C2:C163,1,FALSE)</f>
        <v>#N/A</v>
      </c>
      <c r="E979" s="9"/>
      <c r="F979" s="9"/>
      <c r="G979" s="9"/>
      <c r="H979" s="9"/>
      <c r="I979" s="9"/>
      <c r="J979" s="9">
        <v>56.882935000000003</v>
      </c>
      <c r="K979" s="9">
        <v>168.65290999999999</v>
      </c>
      <c r="L979" s="10">
        <f t="shared" si="12"/>
        <v>168.65290999999999</v>
      </c>
      <c r="M979" s="10"/>
      <c r="N979" s="10"/>
      <c r="O979" s="10">
        <f t="shared" si="13"/>
        <v>0</v>
      </c>
      <c r="P979" s="10"/>
      <c r="Q979" s="10"/>
      <c r="R979" s="10">
        <f t="shared" si="14"/>
        <v>0</v>
      </c>
      <c r="S979" s="10"/>
      <c r="T979" s="10"/>
      <c r="U979" s="14">
        <f t="shared" si="15"/>
        <v>0</v>
      </c>
    </row>
    <row r="980" spans="1:21" ht="15">
      <c r="A980" s="9">
        <v>5</v>
      </c>
      <c r="B980" s="9">
        <v>979</v>
      </c>
      <c r="C980" s="10" t="s">
        <v>1006</v>
      </c>
      <c r="D980" s="11" t="e">
        <f>VLOOKUP(C980,sample_image_final!C2:C163,1,FALSE)</f>
        <v>#N/A</v>
      </c>
      <c r="E980" s="9"/>
      <c r="F980" s="9"/>
      <c r="G980" s="9"/>
      <c r="H980" s="9"/>
      <c r="I980" s="9"/>
      <c r="J980" s="9">
        <v>31.175263000000001</v>
      </c>
      <c r="K980" s="9">
        <v>37.113405999999998</v>
      </c>
      <c r="L980" s="10">
        <f t="shared" si="12"/>
        <v>37.113405999999998</v>
      </c>
      <c r="M980" s="10"/>
      <c r="N980" s="10"/>
      <c r="O980" s="10">
        <f t="shared" si="13"/>
        <v>0</v>
      </c>
      <c r="P980" s="10"/>
      <c r="Q980" s="10"/>
      <c r="R980" s="10">
        <f t="shared" si="14"/>
        <v>0</v>
      </c>
      <c r="S980" s="10"/>
      <c r="T980" s="10"/>
      <c r="U980" s="14">
        <f t="shared" si="15"/>
        <v>0</v>
      </c>
    </row>
    <row r="981" spans="1:21" ht="15">
      <c r="A981" s="9">
        <v>6</v>
      </c>
      <c r="B981" s="9">
        <v>980</v>
      </c>
      <c r="C981" s="10" t="s">
        <v>1007</v>
      </c>
      <c r="D981" s="11" t="e">
        <f>VLOOKUP(C981,sample_image_final!C2:C163,1,FALSE)</f>
        <v>#N/A</v>
      </c>
      <c r="E981" s="9"/>
      <c r="F981" s="9"/>
      <c r="G981" s="9"/>
      <c r="H981" s="9"/>
      <c r="I981" s="9"/>
      <c r="J981" s="9">
        <v>6.4584679999999999</v>
      </c>
      <c r="K981" s="9">
        <v>20.990017999999999</v>
      </c>
      <c r="L981" s="10">
        <f t="shared" si="12"/>
        <v>20.990017999999999</v>
      </c>
      <c r="M981" s="10"/>
      <c r="N981" s="10"/>
      <c r="O981" s="10">
        <f t="shared" si="13"/>
        <v>0</v>
      </c>
      <c r="P981" s="10"/>
      <c r="Q981" s="10"/>
      <c r="R981" s="10">
        <f t="shared" si="14"/>
        <v>0</v>
      </c>
      <c r="S981" s="10"/>
      <c r="T981" s="10"/>
      <c r="U981" s="14">
        <f t="shared" si="15"/>
        <v>0</v>
      </c>
    </row>
    <row r="982" spans="1:21" ht="15">
      <c r="A982" s="9">
        <v>6</v>
      </c>
      <c r="B982" s="9">
        <v>981</v>
      </c>
      <c r="C982" s="10" t="s">
        <v>1008</v>
      </c>
      <c r="D982" s="11" t="e">
        <f>VLOOKUP(C982,sample_image_final!C2:C163,1,FALSE)</f>
        <v>#N/A</v>
      </c>
      <c r="E982" s="9"/>
      <c r="F982" s="9"/>
      <c r="G982" s="9"/>
      <c r="H982" s="9"/>
      <c r="I982" s="9"/>
      <c r="J982" s="9">
        <v>20.124155999999999</v>
      </c>
      <c r="K982" s="9">
        <v>36.244059999999998</v>
      </c>
      <c r="L982" s="10">
        <f t="shared" si="12"/>
        <v>36.244059999999998</v>
      </c>
      <c r="M982" s="10"/>
      <c r="N982" s="10"/>
      <c r="O982" s="10">
        <f t="shared" si="13"/>
        <v>0</v>
      </c>
      <c r="P982" s="10"/>
      <c r="Q982" s="10"/>
      <c r="R982" s="10">
        <f t="shared" si="14"/>
        <v>0</v>
      </c>
      <c r="S982" s="10"/>
      <c r="T982" s="10"/>
      <c r="U982" s="14">
        <f t="shared" si="15"/>
        <v>0</v>
      </c>
    </row>
    <row r="983" spans="1:21" ht="15">
      <c r="A983" s="9">
        <v>5</v>
      </c>
      <c r="B983" s="9">
        <v>982</v>
      </c>
      <c r="C983" s="10" t="s">
        <v>1009</v>
      </c>
      <c r="D983" s="11" t="e">
        <f>VLOOKUP(C983,sample_image_final!C2:C163,1,FALSE)</f>
        <v>#N/A</v>
      </c>
      <c r="E983" s="9"/>
      <c r="F983" s="9"/>
      <c r="G983" s="9"/>
      <c r="H983" s="9"/>
      <c r="I983" s="9"/>
      <c r="J983" s="9">
        <v>29.946097000000002</v>
      </c>
      <c r="K983" s="9">
        <v>103.56359</v>
      </c>
      <c r="L983" s="10">
        <f t="shared" si="12"/>
        <v>103.56359</v>
      </c>
      <c r="M983" s="10"/>
      <c r="N983" s="10"/>
      <c r="O983" s="10">
        <f t="shared" si="13"/>
        <v>0</v>
      </c>
      <c r="P983" s="10"/>
      <c r="Q983" s="10"/>
      <c r="R983" s="10">
        <f t="shared" si="14"/>
        <v>0</v>
      </c>
      <c r="S983" s="10"/>
      <c r="T983" s="10"/>
      <c r="U983" s="14">
        <f t="shared" si="15"/>
        <v>0</v>
      </c>
    </row>
    <row r="984" spans="1:21" ht="15">
      <c r="A984" s="9">
        <v>5</v>
      </c>
      <c r="B984" s="9">
        <v>983</v>
      </c>
      <c r="C984" s="10" t="s">
        <v>1010</v>
      </c>
      <c r="D984" s="11" t="str">
        <f>VLOOKUP(C984,sample_image_final!C2:C163,1,FALSE)</f>
        <v>bb8e2033-cfd64d62</v>
      </c>
      <c r="E984" s="9"/>
      <c r="F984" s="9"/>
      <c r="G984" s="9"/>
      <c r="H984" s="9"/>
      <c r="I984" s="9"/>
      <c r="J984" s="9">
        <v>42.311973000000002</v>
      </c>
      <c r="K984" s="9">
        <v>68.169289000000006</v>
      </c>
      <c r="L984" s="10">
        <f t="shared" si="12"/>
        <v>68.169289000000006</v>
      </c>
      <c r="M984" s="9">
        <v>37.610641999999999</v>
      </c>
      <c r="N984" s="9">
        <v>90.500609999999995</v>
      </c>
      <c r="O984" s="10">
        <f t="shared" si="13"/>
        <v>90.500609999999995</v>
      </c>
      <c r="P984" s="9">
        <v>28.458883</v>
      </c>
      <c r="Q984" s="9">
        <v>37.798563999999999</v>
      </c>
      <c r="R984" s="10">
        <f t="shared" si="14"/>
        <v>37.798563999999999</v>
      </c>
      <c r="S984" s="9">
        <v>38.785974000000003</v>
      </c>
      <c r="T984" s="9">
        <v>119.88393000000001</v>
      </c>
      <c r="U984" s="14">
        <f t="shared" si="15"/>
        <v>119.88393000000001</v>
      </c>
    </row>
    <row r="985" spans="1:21" ht="15">
      <c r="A985" s="9">
        <v>5</v>
      </c>
      <c r="B985" s="9">
        <v>984</v>
      </c>
      <c r="C985" s="10" t="s">
        <v>1011</v>
      </c>
      <c r="D985" s="11" t="e">
        <f>VLOOKUP(C985,sample_image_final!C2:C163,1,FALSE)</f>
        <v>#N/A</v>
      </c>
      <c r="E985" s="9"/>
      <c r="F985" s="9"/>
      <c r="G985" s="9"/>
      <c r="H985" s="9"/>
      <c r="I985" s="9"/>
      <c r="J985" s="9">
        <v>33.770390999999996</v>
      </c>
      <c r="K985" s="9">
        <v>69.009058999999993</v>
      </c>
      <c r="L985" s="10">
        <f t="shared" si="12"/>
        <v>69.009058999999993</v>
      </c>
      <c r="M985" s="10"/>
      <c r="N985" s="10"/>
      <c r="O985" s="10">
        <f t="shared" si="13"/>
        <v>0</v>
      </c>
      <c r="P985" s="10"/>
      <c r="Q985" s="10"/>
      <c r="R985" s="10">
        <f t="shared" si="14"/>
        <v>0</v>
      </c>
      <c r="S985" s="10"/>
      <c r="T985" s="10"/>
      <c r="U985" s="14">
        <f t="shared" si="15"/>
        <v>0</v>
      </c>
    </row>
    <row r="986" spans="1:21" ht="15">
      <c r="A986" s="9">
        <v>5</v>
      </c>
      <c r="B986" s="9">
        <v>985</v>
      </c>
      <c r="C986" s="10" t="s">
        <v>1012</v>
      </c>
      <c r="D986" s="11" t="e">
        <f>VLOOKUP(C986,sample_image_final!C2:C163,1,FALSE)</f>
        <v>#N/A</v>
      </c>
      <c r="E986" s="9"/>
      <c r="F986" s="9"/>
      <c r="G986" s="9"/>
      <c r="H986" s="9"/>
      <c r="I986" s="9"/>
      <c r="J986" s="9">
        <v>37.442244000000002</v>
      </c>
      <c r="K986" s="9">
        <v>85.368319</v>
      </c>
      <c r="L986" s="10">
        <f t="shared" si="12"/>
        <v>85.368319</v>
      </c>
      <c r="M986" s="10"/>
      <c r="N986" s="10"/>
      <c r="O986" s="10">
        <f t="shared" si="13"/>
        <v>0</v>
      </c>
      <c r="P986" s="10"/>
      <c r="Q986" s="10"/>
      <c r="R986" s="10">
        <f t="shared" si="14"/>
        <v>0</v>
      </c>
      <c r="S986" s="10"/>
      <c r="T986" s="10"/>
      <c r="U986" s="14">
        <f t="shared" si="15"/>
        <v>0</v>
      </c>
    </row>
    <row r="987" spans="1:21" ht="15">
      <c r="A987" s="9">
        <v>5</v>
      </c>
      <c r="B987" s="9">
        <v>986</v>
      </c>
      <c r="C987" s="10" t="s">
        <v>1013</v>
      </c>
      <c r="D987" s="11" t="e">
        <f>VLOOKUP(C987,sample_image_final!C2:C163,1,FALSE)</f>
        <v>#N/A</v>
      </c>
      <c r="E987" s="9"/>
      <c r="F987" s="9"/>
      <c r="G987" s="9"/>
      <c r="H987" s="9"/>
      <c r="I987" s="9"/>
      <c r="J987" s="9">
        <v>17.501393</v>
      </c>
      <c r="K987" s="9">
        <v>68.659312999999997</v>
      </c>
      <c r="L987" s="10">
        <f t="shared" si="12"/>
        <v>68.659312999999997</v>
      </c>
      <c r="M987" s="9">
        <v>26.925221000000001</v>
      </c>
      <c r="N987" s="9">
        <v>72.698096000000007</v>
      </c>
      <c r="O987" s="10">
        <f t="shared" si="13"/>
        <v>72.698096000000007</v>
      </c>
      <c r="P987" s="9">
        <v>18.847655</v>
      </c>
      <c r="Q987" s="9">
        <v>57.889221999999997</v>
      </c>
      <c r="R987" s="10">
        <f t="shared" si="14"/>
        <v>57.889221999999997</v>
      </c>
      <c r="S987" s="10"/>
      <c r="T987" s="10"/>
      <c r="U987" s="14">
        <f t="shared" si="15"/>
        <v>0</v>
      </c>
    </row>
    <row r="988" spans="1:21" ht="15">
      <c r="A988" s="9">
        <v>6</v>
      </c>
      <c r="B988" s="9">
        <v>987</v>
      </c>
      <c r="C988" s="10" t="s">
        <v>1014</v>
      </c>
      <c r="D988" s="11" t="e">
        <f>VLOOKUP(C988,sample_image_final!C2:C163,1,FALSE)</f>
        <v>#N/A</v>
      </c>
      <c r="E988" s="9"/>
      <c r="F988" s="9"/>
      <c r="G988" s="9"/>
      <c r="H988" s="9"/>
      <c r="I988" s="9"/>
      <c r="J988" s="9">
        <v>37.469400999999998</v>
      </c>
      <c r="K988" s="9">
        <v>46.285736</v>
      </c>
      <c r="L988" s="10">
        <f t="shared" si="12"/>
        <v>46.285736</v>
      </c>
      <c r="M988" s="10"/>
      <c r="N988" s="10"/>
      <c r="O988" s="10">
        <f t="shared" si="13"/>
        <v>0</v>
      </c>
      <c r="P988" s="10"/>
      <c r="Q988" s="10"/>
      <c r="R988" s="10">
        <f t="shared" si="14"/>
        <v>0</v>
      </c>
      <c r="S988" s="10"/>
      <c r="T988" s="10"/>
      <c r="U988" s="14">
        <f t="shared" si="15"/>
        <v>0</v>
      </c>
    </row>
    <row r="989" spans="1:21" ht="15">
      <c r="A989" s="9">
        <v>5</v>
      </c>
      <c r="B989" s="9">
        <v>988</v>
      </c>
      <c r="C989" s="10" t="s">
        <v>1015</v>
      </c>
      <c r="D989" s="11" t="e">
        <f>VLOOKUP(C989,sample_image_final!C2:C163,1,FALSE)</f>
        <v>#N/A</v>
      </c>
      <c r="E989" s="9"/>
      <c r="F989" s="9"/>
      <c r="G989" s="9"/>
      <c r="H989" s="9"/>
      <c r="I989" s="9"/>
      <c r="J989" s="9">
        <v>26.999980999999998</v>
      </c>
      <c r="K989" s="9">
        <v>74.249949000000001</v>
      </c>
      <c r="L989" s="10">
        <f t="shared" si="12"/>
        <v>74.249949000000001</v>
      </c>
      <c r="M989" s="10"/>
      <c r="N989" s="10"/>
      <c r="O989" s="10">
        <f t="shared" si="13"/>
        <v>0</v>
      </c>
      <c r="P989" s="10"/>
      <c r="Q989" s="10"/>
      <c r="R989" s="10">
        <f t="shared" si="14"/>
        <v>0</v>
      </c>
      <c r="S989" s="10"/>
      <c r="T989" s="10"/>
      <c r="U989" s="14">
        <f t="shared" si="15"/>
        <v>0</v>
      </c>
    </row>
    <row r="990" spans="1:21" ht="15">
      <c r="A990" s="9">
        <v>6</v>
      </c>
      <c r="B990" s="9">
        <v>989</v>
      </c>
      <c r="C990" s="10" t="s">
        <v>1016</v>
      </c>
      <c r="D990" s="11" t="e">
        <f>VLOOKUP(C990,sample_image_final!C2:C163,1,FALSE)</f>
        <v>#N/A</v>
      </c>
      <c r="E990" s="9"/>
      <c r="F990" s="9"/>
      <c r="G990" s="9"/>
      <c r="H990" s="9"/>
      <c r="I990" s="9"/>
      <c r="J990" s="9">
        <v>11.229787</v>
      </c>
      <c r="K990" s="9">
        <v>17.468558000000002</v>
      </c>
      <c r="L990" s="10">
        <f t="shared" si="12"/>
        <v>17.468558000000002</v>
      </c>
      <c r="M990" s="10"/>
      <c r="N990" s="10"/>
      <c r="O990" s="10">
        <f t="shared" si="13"/>
        <v>0</v>
      </c>
      <c r="P990" s="10"/>
      <c r="Q990" s="10"/>
      <c r="R990" s="10">
        <f t="shared" si="14"/>
        <v>0</v>
      </c>
      <c r="S990" s="10"/>
      <c r="T990" s="10"/>
      <c r="U990" s="14">
        <f t="shared" si="15"/>
        <v>0</v>
      </c>
    </row>
    <row r="991" spans="1:21" ht="15">
      <c r="A991" s="9">
        <v>6</v>
      </c>
      <c r="B991" s="9">
        <v>990</v>
      </c>
      <c r="C991" s="10" t="s">
        <v>1017</v>
      </c>
      <c r="D991" s="11" t="e">
        <f>VLOOKUP(C991,sample_image_final!C2:C163,1,FALSE)</f>
        <v>#N/A</v>
      </c>
      <c r="E991" s="9"/>
      <c r="F991" s="9"/>
      <c r="G991" s="9"/>
      <c r="H991" s="9"/>
      <c r="I991" s="9"/>
      <c r="J991" s="9">
        <v>30.614182</v>
      </c>
      <c r="K991" s="9">
        <v>55.105530000000002</v>
      </c>
      <c r="L991" s="10">
        <f t="shared" si="12"/>
        <v>55.105530000000002</v>
      </c>
      <c r="M991" s="9">
        <v>26.022054000000001</v>
      </c>
      <c r="N991" s="9">
        <v>33.675600000000003</v>
      </c>
      <c r="O991" s="10">
        <f t="shared" si="13"/>
        <v>33.675600000000003</v>
      </c>
      <c r="P991" s="9">
        <v>35.206308999999997</v>
      </c>
      <c r="Q991" s="9">
        <v>97.965382000000005</v>
      </c>
      <c r="R991" s="10">
        <f t="shared" si="14"/>
        <v>97.965382000000005</v>
      </c>
      <c r="S991" s="10"/>
      <c r="T991" s="10"/>
      <c r="U991" s="14">
        <f t="shared" si="15"/>
        <v>0</v>
      </c>
    </row>
    <row r="992" spans="1:21" ht="15">
      <c r="A992" s="9">
        <v>6</v>
      </c>
      <c r="B992" s="9">
        <v>991</v>
      </c>
      <c r="C992" s="10" t="s">
        <v>1018</v>
      </c>
      <c r="D992" s="11" t="str">
        <f>VLOOKUP(C992,sample_image_final!C2:C163,1,FALSE)</f>
        <v>bb9fb09f-c2a5e3d5</v>
      </c>
      <c r="E992" s="9"/>
      <c r="F992" s="9"/>
      <c r="G992" s="9"/>
      <c r="H992" s="9"/>
      <c r="I992" s="9"/>
      <c r="J992" s="9">
        <v>15.355439000000001</v>
      </c>
      <c r="K992" s="9">
        <v>35.317511000000003</v>
      </c>
      <c r="L992" s="10">
        <f t="shared" si="12"/>
        <v>35.317511000000003</v>
      </c>
      <c r="M992" s="9">
        <v>12.284352</v>
      </c>
      <c r="N992" s="9">
        <v>36.853056000000002</v>
      </c>
      <c r="O992" s="10">
        <f t="shared" si="13"/>
        <v>36.853056000000002</v>
      </c>
      <c r="P992" s="10"/>
      <c r="Q992" s="10"/>
      <c r="R992" s="10">
        <f t="shared" si="14"/>
        <v>0</v>
      </c>
      <c r="S992" s="10"/>
      <c r="T992" s="10"/>
      <c r="U992" s="14">
        <f t="shared" si="15"/>
        <v>0</v>
      </c>
    </row>
    <row r="993" spans="1:21" ht="15">
      <c r="A993" s="9">
        <v>5</v>
      </c>
      <c r="B993" s="9">
        <v>992</v>
      </c>
      <c r="C993" s="10" t="s">
        <v>1019</v>
      </c>
      <c r="D993" s="11" t="str">
        <f>VLOOKUP(C993,sample_image_final!C2:C163,1,FALSE)</f>
        <v>bb9fbfbe-f18bd5e5</v>
      </c>
      <c r="E993" s="9"/>
      <c r="F993" s="9"/>
      <c r="G993" s="9"/>
      <c r="H993" s="9"/>
      <c r="I993" s="9"/>
      <c r="J993" s="9">
        <v>21.937484000000001</v>
      </c>
      <c r="K993" s="9">
        <v>52.312466000000001</v>
      </c>
      <c r="L993" s="10">
        <f t="shared" si="12"/>
        <v>52.312466000000001</v>
      </c>
      <c r="M993" s="10"/>
      <c r="N993" s="10"/>
      <c r="O993" s="10">
        <f t="shared" si="13"/>
        <v>0</v>
      </c>
      <c r="P993" s="10"/>
      <c r="Q993" s="10"/>
      <c r="R993" s="10">
        <f t="shared" si="14"/>
        <v>0</v>
      </c>
      <c r="S993" s="10"/>
      <c r="T993" s="10"/>
      <c r="U993" s="14">
        <f t="shared" si="15"/>
        <v>0</v>
      </c>
    </row>
    <row r="994" spans="1:21" ht="15">
      <c r="A994" s="9">
        <v>6</v>
      </c>
      <c r="B994" s="9">
        <v>993</v>
      </c>
      <c r="C994" s="10" t="s">
        <v>1020</v>
      </c>
      <c r="D994" s="11" t="e">
        <f>VLOOKUP(C994,sample_image_final!C2:C163,1,FALSE)</f>
        <v>#N/A</v>
      </c>
      <c r="E994" s="9"/>
      <c r="F994" s="9"/>
      <c r="G994" s="9"/>
      <c r="H994" s="9"/>
      <c r="I994" s="9"/>
      <c r="J994" s="9">
        <v>47.414655000000003</v>
      </c>
      <c r="K994" s="9">
        <v>93.581553999999997</v>
      </c>
      <c r="L994" s="10">
        <f t="shared" si="12"/>
        <v>93.581553999999997</v>
      </c>
      <c r="M994" s="10"/>
      <c r="N994" s="10"/>
      <c r="O994" s="10">
        <f t="shared" si="13"/>
        <v>0</v>
      </c>
      <c r="P994" s="10"/>
      <c r="Q994" s="10"/>
      <c r="R994" s="10">
        <f t="shared" si="14"/>
        <v>0</v>
      </c>
      <c r="S994" s="10"/>
      <c r="T994" s="10"/>
      <c r="U994" s="14">
        <f t="shared" si="15"/>
        <v>0</v>
      </c>
    </row>
    <row r="995" spans="1:21" ht="15">
      <c r="A995" s="9">
        <v>5</v>
      </c>
      <c r="B995" s="9">
        <v>994</v>
      </c>
      <c r="C995" s="10" t="s">
        <v>1021</v>
      </c>
      <c r="D995" s="11" t="e">
        <f>VLOOKUP(C995,sample_image_final!C2:C163,1,FALSE)</f>
        <v>#N/A</v>
      </c>
      <c r="E995" s="9"/>
      <c r="F995" s="9"/>
      <c r="G995" s="9"/>
      <c r="H995" s="9"/>
      <c r="I995" s="9"/>
      <c r="J995" s="9">
        <v>10.055168</v>
      </c>
      <c r="K995" s="9">
        <v>40.220677000000002</v>
      </c>
      <c r="L995" s="10">
        <f t="shared" si="12"/>
        <v>40.220677000000002</v>
      </c>
      <c r="M995" s="9">
        <v>13.406891999999999</v>
      </c>
      <c r="N995" s="9">
        <v>18.434481000000002</v>
      </c>
      <c r="O995" s="10">
        <f t="shared" si="13"/>
        <v>18.434481000000002</v>
      </c>
      <c r="P995" s="10"/>
      <c r="Q995" s="10"/>
      <c r="R995" s="10">
        <f t="shared" si="14"/>
        <v>0</v>
      </c>
      <c r="S995" s="10"/>
      <c r="T995" s="10"/>
      <c r="U995" s="14">
        <f t="shared" si="15"/>
        <v>0</v>
      </c>
    </row>
    <row r="996" spans="1:21" ht="15">
      <c r="A996" s="9">
        <v>5</v>
      </c>
      <c r="B996" s="9">
        <v>995</v>
      </c>
      <c r="C996" s="10" t="s">
        <v>1022</v>
      </c>
      <c r="D996" s="11" t="e">
        <f>VLOOKUP(C996,sample_image_final!C2:C163,1,FALSE)</f>
        <v>#N/A</v>
      </c>
      <c r="E996" s="9"/>
      <c r="F996" s="9"/>
      <c r="G996" s="9"/>
      <c r="H996" s="9"/>
      <c r="I996" s="9"/>
      <c r="J996" s="9">
        <v>12.515018</v>
      </c>
      <c r="K996" s="9">
        <v>12.515018</v>
      </c>
      <c r="L996" s="10">
        <f t="shared" si="12"/>
        <v>12.515018</v>
      </c>
      <c r="M996" s="10"/>
      <c r="N996" s="10"/>
      <c r="O996" s="10">
        <f t="shared" si="13"/>
        <v>0</v>
      </c>
      <c r="P996" s="10"/>
      <c r="Q996" s="10"/>
      <c r="R996" s="10">
        <f t="shared" si="14"/>
        <v>0</v>
      </c>
      <c r="S996" s="10"/>
      <c r="T996" s="10"/>
      <c r="U996" s="14">
        <f t="shared" si="15"/>
        <v>0</v>
      </c>
    </row>
    <row r="997" spans="1:21" ht="15">
      <c r="A997" s="9">
        <v>6</v>
      </c>
      <c r="B997" s="37">
        <v>996</v>
      </c>
      <c r="C997" s="10" t="s">
        <v>1023</v>
      </c>
      <c r="D997" s="11" t="e">
        <f>VLOOKUP(C997,sample_image_final!C2:C163,1,FALSE)</f>
        <v>#N/A</v>
      </c>
      <c r="E997" s="10" t="s">
        <v>26</v>
      </c>
      <c r="F997" s="10" t="s">
        <v>27</v>
      </c>
      <c r="G997" s="10" t="s">
        <v>26</v>
      </c>
      <c r="H997" s="10"/>
      <c r="I997" s="10"/>
      <c r="J997" s="9">
        <v>70.412617999999995</v>
      </c>
      <c r="K997" s="9">
        <v>136.23311000000001</v>
      </c>
      <c r="L997" s="10">
        <f t="shared" si="12"/>
        <v>136.23311000000001</v>
      </c>
      <c r="M997" s="10"/>
      <c r="N997" s="10"/>
      <c r="O997" s="10">
        <f t="shared" si="13"/>
        <v>0</v>
      </c>
      <c r="P997" s="10"/>
      <c r="Q997" s="10"/>
      <c r="R997" s="10">
        <f t="shared" si="14"/>
        <v>0</v>
      </c>
      <c r="S997" s="10"/>
      <c r="T997" s="10"/>
      <c r="U997" s="14">
        <f t="shared" si="15"/>
        <v>0</v>
      </c>
    </row>
    <row r="998" spans="1:21" ht="15">
      <c r="A998" s="9">
        <v>6</v>
      </c>
      <c r="B998" s="9">
        <v>997</v>
      </c>
      <c r="C998" s="10" t="s">
        <v>1024</v>
      </c>
      <c r="D998" s="11" t="e">
        <f>VLOOKUP(C998,sample_image_final!C2:C163,1,FALSE)</f>
        <v>#N/A</v>
      </c>
      <c r="E998" s="9"/>
      <c r="F998" s="9"/>
      <c r="G998" s="9"/>
      <c r="H998" s="9"/>
      <c r="I998" s="9"/>
      <c r="J998" s="9">
        <v>10.577994</v>
      </c>
      <c r="K998" s="9">
        <v>19.980654000000001</v>
      </c>
      <c r="L998" s="10">
        <f t="shared" si="12"/>
        <v>19.980654000000001</v>
      </c>
      <c r="M998" s="10"/>
      <c r="N998" s="10"/>
      <c r="O998" s="10">
        <f t="shared" si="13"/>
        <v>0</v>
      </c>
      <c r="P998" s="10"/>
      <c r="Q998" s="10"/>
      <c r="R998" s="10">
        <f t="shared" si="14"/>
        <v>0</v>
      </c>
      <c r="S998" s="10"/>
      <c r="T998" s="10"/>
      <c r="U998" s="14">
        <f t="shared" si="15"/>
        <v>0</v>
      </c>
    </row>
    <row r="999" spans="1:21" ht="15">
      <c r="A999" s="9">
        <v>6</v>
      </c>
      <c r="B999" s="9">
        <v>998</v>
      </c>
      <c r="C999" s="10" t="s">
        <v>1025</v>
      </c>
      <c r="D999" s="11" t="e">
        <f>VLOOKUP(C999,sample_image_final!C2:C163,1,FALSE)</f>
        <v>#N/A</v>
      </c>
      <c r="E999" s="9"/>
      <c r="F999" s="9"/>
      <c r="G999" s="9"/>
      <c r="H999" s="9"/>
      <c r="I999" s="9"/>
      <c r="J999" s="9">
        <v>21.742106</v>
      </c>
      <c r="K999" s="9">
        <v>26.857894000000002</v>
      </c>
      <c r="L999" s="10">
        <f t="shared" si="12"/>
        <v>26.857894000000002</v>
      </c>
      <c r="M999" s="9">
        <v>31.973683999999999</v>
      </c>
      <c r="N999" s="9">
        <v>76.736841999999996</v>
      </c>
      <c r="O999" s="10">
        <f t="shared" si="13"/>
        <v>76.736841999999996</v>
      </c>
      <c r="P999" s="9">
        <v>31.973683999999999</v>
      </c>
      <c r="Q999" s="9">
        <v>83.13158</v>
      </c>
      <c r="R999" s="10">
        <f t="shared" si="14"/>
        <v>83.13158</v>
      </c>
      <c r="S999" s="10"/>
      <c r="T999" s="10"/>
      <c r="U999" s="14">
        <f t="shared" si="15"/>
        <v>0</v>
      </c>
    </row>
    <row r="1000" spans="1:21" ht="15">
      <c r="A1000" s="9">
        <v>5</v>
      </c>
      <c r="B1000" s="9">
        <v>999</v>
      </c>
      <c r="C1000" s="10" t="s">
        <v>1026</v>
      </c>
      <c r="D1000" s="11" t="e">
        <f>VLOOKUP(C1000,sample_image_final!C2:C163,1,FALSE)</f>
        <v>#N/A</v>
      </c>
      <c r="E1000" s="9"/>
      <c r="F1000" s="9"/>
      <c r="G1000" s="9"/>
      <c r="H1000" s="9"/>
      <c r="I1000" s="9"/>
      <c r="J1000" s="9">
        <v>17.468554000000001</v>
      </c>
      <c r="K1000" s="9">
        <v>24.955081</v>
      </c>
      <c r="L1000" s="10">
        <f t="shared" si="12"/>
        <v>24.955081</v>
      </c>
      <c r="M1000" s="9">
        <v>13.725294999999999</v>
      </c>
      <c r="N1000" s="9">
        <v>24.955081</v>
      </c>
      <c r="O1000" s="10">
        <f t="shared" si="13"/>
        <v>24.955081</v>
      </c>
      <c r="P1000" s="10"/>
      <c r="Q1000" s="10"/>
      <c r="R1000" s="10">
        <f t="shared" si="14"/>
        <v>0</v>
      </c>
      <c r="S1000" s="10"/>
      <c r="T1000" s="10"/>
      <c r="U1000" s="14">
        <f t="shared" si="15"/>
        <v>0</v>
      </c>
    </row>
    <row r="1001" spans="1:21" ht="15">
      <c r="A1001" s="9">
        <v>6</v>
      </c>
      <c r="B1001" s="9">
        <v>1000</v>
      </c>
      <c r="C1001" s="10" t="s">
        <v>1027</v>
      </c>
      <c r="D1001" s="11" t="e">
        <f>VLOOKUP(C1001,sample_image_final!C2:C163,1,FALSE)</f>
        <v>#N/A</v>
      </c>
      <c r="E1001" s="9"/>
      <c r="F1001" s="9"/>
      <c r="G1001" s="9"/>
      <c r="H1001" s="9"/>
      <c r="I1001" s="9"/>
      <c r="J1001" s="9">
        <v>30.374979</v>
      </c>
      <c r="K1001" s="9">
        <v>72.562449999999998</v>
      </c>
      <c r="L1001" s="10">
        <f t="shared" si="12"/>
        <v>72.562449999999998</v>
      </c>
      <c r="M1001" s="9">
        <v>33.749977999999999</v>
      </c>
      <c r="N1001" s="9">
        <v>64.124956999999995</v>
      </c>
      <c r="O1001" s="10">
        <f t="shared" si="13"/>
        <v>64.124956999999995</v>
      </c>
      <c r="P1001" s="9">
        <v>50.624965000000003</v>
      </c>
      <c r="Q1001" s="9">
        <v>141.7499</v>
      </c>
      <c r="R1001" s="10">
        <f t="shared" si="14"/>
        <v>141.7499</v>
      </c>
      <c r="S1001" s="9">
        <v>19.964064</v>
      </c>
      <c r="T1001" s="9">
        <v>86.095027999999999</v>
      </c>
      <c r="U1001" s="14">
        <f t="shared" si="15"/>
        <v>86.095027999999999</v>
      </c>
    </row>
    <row r="1002" spans="1:21" ht="15">
      <c r="A1002" s="9">
        <v>5</v>
      </c>
      <c r="B1002" s="9">
        <v>1001</v>
      </c>
      <c r="C1002" s="10" t="s">
        <v>1028</v>
      </c>
      <c r="D1002" s="11" t="e">
        <f>VLOOKUP(C1002,sample_image_final!C2:C163,1,FALSE)</f>
        <v>#N/A</v>
      </c>
      <c r="E1002" s="9"/>
      <c r="F1002" s="9"/>
      <c r="G1002" s="9"/>
      <c r="H1002" s="9"/>
      <c r="I1002" s="9"/>
      <c r="J1002" s="9">
        <v>28.848451000000001</v>
      </c>
      <c r="K1002" s="9">
        <v>83.660498000000004</v>
      </c>
      <c r="L1002" s="10">
        <f t="shared" si="12"/>
        <v>83.660498000000004</v>
      </c>
      <c r="M1002" s="9">
        <v>24.232696000000001</v>
      </c>
      <c r="N1002" s="9">
        <v>37.695310999999997</v>
      </c>
      <c r="O1002" s="10">
        <f t="shared" si="13"/>
        <v>37.695310999999997</v>
      </c>
      <c r="P1002" s="9">
        <v>10.770087</v>
      </c>
      <c r="Q1002" s="9">
        <v>18.847652</v>
      </c>
      <c r="R1002" s="10">
        <f t="shared" si="14"/>
        <v>18.847652</v>
      </c>
      <c r="S1002" s="9">
        <v>12.116350000000001</v>
      </c>
      <c r="T1002" s="9">
        <v>18.847653999999999</v>
      </c>
      <c r="U1002" s="14">
        <f t="shared" si="15"/>
        <v>18.847653999999999</v>
      </c>
    </row>
    <row r="1003" spans="1:21" ht="15">
      <c r="A1003" s="9">
        <v>5</v>
      </c>
      <c r="B1003" s="9">
        <v>1002</v>
      </c>
      <c r="C1003" s="10" t="s">
        <v>1029</v>
      </c>
      <c r="D1003" s="11" t="e">
        <f>VLOOKUP(C1003,sample_image_final!C2:C163,1,FALSE)</f>
        <v>#N/A</v>
      </c>
      <c r="E1003" s="9"/>
      <c r="F1003" s="9"/>
      <c r="G1003" s="9"/>
      <c r="H1003" s="9"/>
      <c r="I1003" s="9"/>
      <c r="J1003" s="9">
        <v>55.794559</v>
      </c>
      <c r="K1003" s="9">
        <v>131.16615999999999</v>
      </c>
      <c r="L1003" s="10">
        <f t="shared" si="12"/>
        <v>131.16615999999999</v>
      </c>
      <c r="M1003" s="9">
        <v>17.619333999999998</v>
      </c>
      <c r="N1003" s="9">
        <v>132.14501000000001</v>
      </c>
      <c r="O1003" s="10">
        <f t="shared" si="13"/>
        <v>132.14501000000001</v>
      </c>
      <c r="P1003" s="10"/>
      <c r="Q1003" s="10"/>
      <c r="R1003" s="10">
        <f t="shared" si="14"/>
        <v>0</v>
      </c>
      <c r="S1003" s="10"/>
      <c r="T1003" s="10"/>
      <c r="U1003" s="14">
        <f t="shared" si="15"/>
        <v>0</v>
      </c>
    </row>
    <row r="1004" spans="1:21" ht="15">
      <c r="A1004" s="9">
        <v>5</v>
      </c>
      <c r="B1004" s="9">
        <v>1003</v>
      </c>
      <c r="C1004" s="10" t="s">
        <v>1030</v>
      </c>
      <c r="D1004" s="11" t="e">
        <f>VLOOKUP(C1004,sample_image_final!C2:C163,1,FALSE)</f>
        <v>#N/A</v>
      </c>
      <c r="E1004" s="9"/>
      <c r="F1004" s="9"/>
      <c r="G1004" s="9"/>
      <c r="H1004" s="9"/>
      <c r="I1004" s="9"/>
      <c r="J1004" s="9">
        <v>32.144891000000001</v>
      </c>
      <c r="K1004" s="9">
        <v>55.105525</v>
      </c>
      <c r="L1004" s="10">
        <f t="shared" si="12"/>
        <v>55.105525</v>
      </c>
      <c r="M1004" s="9">
        <v>30.614180999999999</v>
      </c>
      <c r="N1004" s="9">
        <v>67.351200000000006</v>
      </c>
      <c r="O1004" s="10">
        <f t="shared" si="13"/>
        <v>67.351200000000006</v>
      </c>
      <c r="P1004" s="9">
        <v>30.614182</v>
      </c>
      <c r="Q1004" s="9">
        <v>67.351200000000006</v>
      </c>
      <c r="R1004" s="10">
        <f t="shared" si="14"/>
        <v>67.351200000000006</v>
      </c>
      <c r="S1004" s="10"/>
      <c r="T1004" s="10"/>
      <c r="U1004" s="14">
        <f t="shared" si="15"/>
        <v>0</v>
      </c>
    </row>
    <row r="1005" spans="1:21" ht="15">
      <c r="A1005" s="9">
        <v>5</v>
      </c>
      <c r="B1005" s="9">
        <v>1004</v>
      </c>
      <c r="C1005" s="10" t="s">
        <v>1031</v>
      </c>
      <c r="D1005" s="11" t="e">
        <f>VLOOKUP(C1005,sample_image_final!C2:C163,1,FALSE)</f>
        <v>#N/A</v>
      </c>
      <c r="E1005" s="9"/>
      <c r="F1005" s="9"/>
      <c r="G1005" s="9"/>
      <c r="H1005" s="9"/>
      <c r="I1005" s="9"/>
      <c r="J1005" s="9">
        <v>40.499972999999997</v>
      </c>
      <c r="K1005" s="9">
        <v>75.937447000000006</v>
      </c>
      <c r="L1005" s="10">
        <f t="shared" si="12"/>
        <v>75.937447000000006</v>
      </c>
      <c r="M1005" s="10"/>
      <c r="N1005" s="10"/>
      <c r="O1005" s="10">
        <f t="shared" si="13"/>
        <v>0</v>
      </c>
      <c r="P1005" s="10"/>
      <c r="Q1005" s="10"/>
      <c r="R1005" s="10">
        <f t="shared" si="14"/>
        <v>0</v>
      </c>
      <c r="S1005" s="10"/>
      <c r="T1005" s="10"/>
      <c r="U1005" s="14">
        <f t="shared" si="15"/>
        <v>0</v>
      </c>
    </row>
    <row r="1006" spans="1:21" ht="15">
      <c r="A1006" s="9">
        <v>5</v>
      </c>
      <c r="B1006" s="9">
        <v>1005</v>
      </c>
      <c r="C1006" s="10" t="s">
        <v>1032</v>
      </c>
      <c r="D1006" s="11" t="e">
        <f>VLOOKUP(C1006,sample_image_final!C2:C163,1,FALSE)</f>
        <v>#N/A</v>
      </c>
      <c r="E1006" s="9"/>
      <c r="F1006" s="9"/>
      <c r="G1006" s="9"/>
      <c r="H1006" s="9"/>
      <c r="I1006" s="9"/>
      <c r="J1006" s="9">
        <v>42.187472</v>
      </c>
      <c r="K1006" s="9">
        <v>113.06242</v>
      </c>
      <c r="L1006" s="10">
        <f t="shared" si="12"/>
        <v>113.06242</v>
      </c>
      <c r="M1006" s="9">
        <v>62.437455999999997</v>
      </c>
      <c r="N1006" s="9">
        <v>123.18741</v>
      </c>
      <c r="O1006" s="10">
        <f t="shared" si="13"/>
        <v>123.18741</v>
      </c>
      <c r="P1006" s="9">
        <v>37.124974999999999</v>
      </c>
      <c r="Q1006" s="9">
        <v>107.99993000000001</v>
      </c>
      <c r="R1006" s="10">
        <f t="shared" si="14"/>
        <v>107.99993000000001</v>
      </c>
      <c r="S1006" s="9">
        <v>25.312484999999999</v>
      </c>
      <c r="T1006" s="9">
        <v>65.812455</v>
      </c>
      <c r="U1006" s="14">
        <f t="shared" si="15"/>
        <v>65.812455</v>
      </c>
    </row>
    <row r="1007" spans="1:21" ht="15">
      <c r="A1007" s="9">
        <v>6</v>
      </c>
      <c r="B1007" s="9">
        <v>1006</v>
      </c>
      <c r="C1007" s="10" t="s">
        <v>1033</v>
      </c>
      <c r="D1007" s="11" t="e">
        <f>VLOOKUP(C1007,sample_image_final!C2:C163,1,FALSE)</f>
        <v>#N/A</v>
      </c>
      <c r="E1007" s="9"/>
      <c r="F1007" s="9"/>
      <c r="G1007" s="9"/>
      <c r="H1007" s="9"/>
      <c r="I1007" s="9"/>
      <c r="J1007" s="9">
        <v>31.733975999999998</v>
      </c>
      <c r="K1007" s="9">
        <v>89.325277</v>
      </c>
      <c r="L1007" s="10">
        <f t="shared" si="12"/>
        <v>89.325277</v>
      </c>
      <c r="M1007" s="10"/>
      <c r="N1007" s="10"/>
      <c r="O1007" s="10">
        <f t="shared" si="13"/>
        <v>0</v>
      </c>
      <c r="P1007" s="10"/>
      <c r="Q1007" s="10"/>
      <c r="R1007" s="10">
        <f t="shared" si="14"/>
        <v>0</v>
      </c>
      <c r="S1007" s="10"/>
      <c r="T1007" s="10"/>
      <c r="U1007" s="14">
        <f t="shared" si="15"/>
        <v>0</v>
      </c>
    </row>
    <row r="1008" spans="1:21" ht="15">
      <c r="A1008" s="9">
        <v>6</v>
      </c>
      <c r="B1008" s="9">
        <v>1007</v>
      </c>
      <c r="C1008" s="10" t="s">
        <v>1034</v>
      </c>
      <c r="D1008" s="11" t="e">
        <f>VLOOKUP(C1008,sample_image_final!C2:C163,1,FALSE)</f>
        <v>#N/A</v>
      </c>
      <c r="E1008" s="9"/>
      <c r="F1008" s="9"/>
      <c r="G1008" s="9"/>
      <c r="H1008" s="9"/>
      <c r="I1008" s="9"/>
      <c r="J1008" s="9">
        <v>14.346868000000001</v>
      </c>
      <c r="K1008" s="9">
        <v>46.627319</v>
      </c>
      <c r="L1008" s="10">
        <f t="shared" si="12"/>
        <v>46.627319</v>
      </c>
      <c r="M1008" s="9">
        <v>43.040602999999997</v>
      </c>
      <c r="N1008" s="9">
        <v>229.54989</v>
      </c>
      <c r="O1008" s="10">
        <f t="shared" si="13"/>
        <v>229.54989</v>
      </c>
      <c r="P1008" s="10"/>
      <c r="Q1008" s="10"/>
      <c r="R1008" s="10">
        <f t="shared" si="14"/>
        <v>0</v>
      </c>
      <c r="S1008" s="10"/>
      <c r="T1008" s="10"/>
      <c r="U1008" s="14">
        <f t="shared" si="15"/>
        <v>0</v>
      </c>
    </row>
    <row r="1009" spans="1:36" ht="15">
      <c r="A1009" s="9">
        <v>5</v>
      </c>
      <c r="B1009" s="9">
        <v>1008</v>
      </c>
      <c r="C1009" s="10" t="s">
        <v>1035</v>
      </c>
      <c r="D1009" s="11" t="e">
        <f>VLOOKUP(C1009,sample_image_final!C2:C163,1,FALSE)</f>
        <v>#N/A</v>
      </c>
      <c r="E1009" s="9"/>
      <c r="F1009" s="9"/>
      <c r="G1009" s="9"/>
      <c r="H1009" s="9"/>
      <c r="I1009" s="9"/>
      <c r="J1009" s="9">
        <v>6.4370849999999997</v>
      </c>
      <c r="K1009" s="9">
        <v>15.449007</v>
      </c>
      <c r="L1009" s="10">
        <f t="shared" si="12"/>
        <v>15.449007</v>
      </c>
      <c r="M1009" s="9">
        <v>34.937114000000001</v>
      </c>
      <c r="N1009" s="9">
        <v>104.81134</v>
      </c>
      <c r="O1009" s="10">
        <f t="shared" si="13"/>
        <v>104.81134</v>
      </c>
      <c r="P1009" s="9">
        <v>29.946097000000002</v>
      </c>
      <c r="Q1009" s="9">
        <v>74.865244000000004</v>
      </c>
      <c r="R1009" s="10">
        <f t="shared" si="14"/>
        <v>74.865244000000004</v>
      </c>
      <c r="S1009" s="10"/>
      <c r="T1009" s="10"/>
      <c r="U1009" s="14">
        <f t="shared" si="15"/>
        <v>0</v>
      </c>
    </row>
    <row r="1010" spans="1:36" ht="15">
      <c r="A1010" s="9">
        <v>6</v>
      </c>
      <c r="B1010" s="21">
        <v>1009</v>
      </c>
      <c r="C1010" s="22" t="s">
        <v>1036</v>
      </c>
      <c r="D1010" s="23" t="e">
        <f>VLOOKUP(C1010,sample_image_final!C2:C163,1,FALSE)</f>
        <v>#N/A</v>
      </c>
      <c r="E1010" s="22" t="s">
        <v>26</v>
      </c>
      <c r="F1010" s="22" t="s">
        <v>27</v>
      </c>
      <c r="G1010" s="22" t="s">
        <v>26</v>
      </c>
      <c r="H1010" s="22"/>
      <c r="I1010" s="22"/>
      <c r="J1010" s="21">
        <v>23.356742000000001</v>
      </c>
      <c r="K1010" s="21">
        <v>64.680204000000003</v>
      </c>
      <c r="L1010" s="22">
        <f t="shared" si="12"/>
        <v>64.680204000000003</v>
      </c>
      <c r="M1010" s="22"/>
      <c r="N1010" s="22"/>
      <c r="O1010" s="22">
        <f t="shared" si="13"/>
        <v>0</v>
      </c>
      <c r="P1010" s="22"/>
      <c r="Q1010" s="22"/>
      <c r="R1010" s="22">
        <f t="shared" si="14"/>
        <v>0</v>
      </c>
      <c r="S1010" s="22"/>
      <c r="T1010" s="22"/>
      <c r="U1010" s="24">
        <f t="shared" si="15"/>
        <v>0</v>
      </c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</row>
    <row r="1011" spans="1:36" ht="15">
      <c r="A1011" s="9">
        <v>6</v>
      </c>
      <c r="B1011" s="9">
        <v>1010</v>
      </c>
      <c r="C1011" s="10" t="s">
        <v>1037</v>
      </c>
      <c r="D1011" s="11" t="e">
        <f>VLOOKUP(C1011,sample_image_final!C2:C163,1,FALSE)</f>
        <v>#N/A</v>
      </c>
      <c r="E1011" s="9"/>
      <c r="F1011" s="9"/>
      <c r="G1011" s="9"/>
      <c r="H1011" s="9"/>
      <c r="I1011" s="9"/>
      <c r="J1011" s="9">
        <v>58.644440000000003</v>
      </c>
      <c r="K1011" s="9">
        <v>106.05909</v>
      </c>
      <c r="L1011" s="10">
        <f t="shared" si="12"/>
        <v>106.05909</v>
      </c>
      <c r="M1011" s="9">
        <v>24.955081</v>
      </c>
      <c r="N1011" s="9">
        <v>73.617487999999994</v>
      </c>
      <c r="O1011" s="10">
        <f t="shared" si="13"/>
        <v>73.617487999999994</v>
      </c>
      <c r="P1011" s="9">
        <v>8.7342779999999998</v>
      </c>
      <c r="Q1011" s="9">
        <v>22.459571</v>
      </c>
      <c r="R1011" s="10">
        <f t="shared" si="14"/>
        <v>22.459571</v>
      </c>
      <c r="S1011" s="9">
        <v>14.973049</v>
      </c>
      <c r="T1011" s="9">
        <v>48.662405999999997</v>
      </c>
      <c r="U1011" s="14">
        <f t="shared" si="15"/>
        <v>48.662405999999997</v>
      </c>
    </row>
    <row r="1012" spans="1:36" ht="15">
      <c r="A1012" s="9">
        <v>5</v>
      </c>
      <c r="B1012" s="9">
        <v>1011</v>
      </c>
      <c r="C1012" s="10" t="s">
        <v>1038</v>
      </c>
      <c r="D1012" s="11" t="str">
        <f>VLOOKUP(C1012,sample_image_final!C2:C163,1,FALSE)</f>
        <v>bbc19c5e-51fd9cc0</v>
      </c>
      <c r="E1012" s="9"/>
      <c r="F1012" s="9"/>
      <c r="G1012" s="9"/>
      <c r="H1012" s="9"/>
      <c r="I1012" s="9"/>
      <c r="J1012" s="9">
        <v>19.57704</v>
      </c>
      <c r="K1012" s="9">
        <v>30.344408999999999</v>
      </c>
      <c r="L1012" s="10">
        <f t="shared" si="12"/>
        <v>30.344408999999999</v>
      </c>
      <c r="M1012" s="9">
        <v>18.598185999999998</v>
      </c>
      <c r="N1012" s="9">
        <v>40.132928</v>
      </c>
      <c r="O1012" s="10">
        <f t="shared" si="13"/>
        <v>40.132928</v>
      </c>
      <c r="P1012" s="10"/>
      <c r="Q1012" s="10"/>
      <c r="R1012" s="10">
        <f t="shared" si="14"/>
        <v>0</v>
      </c>
      <c r="S1012" s="10"/>
      <c r="T1012" s="10"/>
      <c r="U1012" s="14">
        <f t="shared" si="15"/>
        <v>0</v>
      </c>
    </row>
    <row r="1013" spans="1:36" ht="15">
      <c r="A1013" s="9">
        <v>5</v>
      </c>
      <c r="B1013" s="37">
        <v>1012</v>
      </c>
      <c r="C1013" s="10" t="s">
        <v>1039</v>
      </c>
      <c r="D1013" s="11" t="e">
        <f>VLOOKUP(C1013,sample_image_final!C2:C163,1,FALSE)</f>
        <v>#N/A</v>
      </c>
      <c r="E1013" s="10" t="s">
        <v>26</v>
      </c>
      <c r="F1013" s="10" t="s">
        <v>27</v>
      </c>
      <c r="G1013" s="10" t="s">
        <v>27</v>
      </c>
      <c r="H1013" s="10"/>
      <c r="I1013" s="10"/>
      <c r="J1013" s="9">
        <v>19.230229999999999</v>
      </c>
      <c r="K1013" s="9">
        <v>45.453273000000003</v>
      </c>
      <c r="L1013" s="10">
        <f t="shared" si="12"/>
        <v>45.453273000000003</v>
      </c>
      <c r="M1013" s="9">
        <v>13.985623</v>
      </c>
      <c r="N1013" s="9">
        <v>26.223040999999998</v>
      </c>
      <c r="O1013" s="10">
        <f t="shared" si="13"/>
        <v>26.223040999999998</v>
      </c>
      <c r="P1013" s="9">
        <v>13.985623</v>
      </c>
      <c r="Q1013" s="9">
        <v>17.482030000000002</v>
      </c>
      <c r="R1013" s="10">
        <f t="shared" si="14"/>
        <v>17.482030000000002</v>
      </c>
      <c r="S1013" s="9">
        <v>110.13678</v>
      </c>
      <c r="T1013" s="9">
        <v>307.68369999999999</v>
      </c>
      <c r="U1013" s="14">
        <f t="shared" si="15"/>
        <v>307.68369999999999</v>
      </c>
    </row>
    <row r="1014" spans="1:36" ht="15">
      <c r="A1014" s="9">
        <v>6</v>
      </c>
      <c r="B1014" s="9">
        <v>1013</v>
      </c>
      <c r="C1014" s="10" t="s">
        <v>1040</v>
      </c>
      <c r="D1014" s="11" t="e">
        <f>VLOOKUP(C1014,sample_image_final!C2:C163,1,FALSE)</f>
        <v>#N/A</v>
      </c>
      <c r="E1014" s="9"/>
      <c r="F1014" s="9"/>
      <c r="G1014" s="9"/>
      <c r="H1014" s="9"/>
      <c r="I1014" s="9"/>
      <c r="J1014" s="9">
        <v>34.937112999999997</v>
      </c>
      <c r="K1014" s="9">
        <v>92.333798999999999</v>
      </c>
      <c r="L1014" s="10">
        <f t="shared" si="12"/>
        <v>92.333798999999999</v>
      </c>
      <c r="M1014" s="9">
        <v>31.193850999999999</v>
      </c>
      <c r="N1014" s="9">
        <v>91.086046999999994</v>
      </c>
      <c r="O1014" s="10">
        <f t="shared" si="13"/>
        <v>91.086046999999994</v>
      </c>
      <c r="P1014" s="9">
        <v>22.459572999999999</v>
      </c>
      <c r="Q1014" s="9">
        <v>77.360748999999998</v>
      </c>
      <c r="R1014" s="10">
        <f t="shared" si="14"/>
        <v>77.360748999999998</v>
      </c>
      <c r="S1014" s="10"/>
      <c r="T1014" s="10"/>
      <c r="U1014" s="14">
        <f t="shared" si="15"/>
        <v>0</v>
      </c>
    </row>
    <row r="1015" spans="1:36" ht="15">
      <c r="A1015" s="9">
        <v>6</v>
      </c>
      <c r="B1015" s="21">
        <v>1014</v>
      </c>
      <c r="C1015" s="22" t="s">
        <v>1041</v>
      </c>
      <c r="D1015" s="23" t="e">
        <f>VLOOKUP(C1015,sample_image_final!C2:C163,1,FALSE)</f>
        <v>#N/A</v>
      </c>
      <c r="E1015" s="22" t="s">
        <v>26</v>
      </c>
      <c r="F1015" s="22" t="s">
        <v>27</v>
      </c>
      <c r="G1015" s="22" t="s">
        <v>26</v>
      </c>
      <c r="H1015" s="22"/>
      <c r="I1015" s="22"/>
      <c r="J1015" s="21">
        <v>7.9835690000000001</v>
      </c>
      <c r="K1015" s="21">
        <v>13.971247</v>
      </c>
      <c r="L1015" s="22">
        <f t="shared" si="12"/>
        <v>13.971247</v>
      </c>
      <c r="M1015" s="22"/>
      <c r="N1015" s="22"/>
      <c r="O1015" s="22">
        <f t="shared" si="13"/>
        <v>0</v>
      </c>
      <c r="P1015" s="22"/>
      <c r="Q1015" s="22"/>
      <c r="R1015" s="22">
        <f t="shared" si="14"/>
        <v>0</v>
      </c>
      <c r="S1015" s="22"/>
      <c r="T1015" s="22"/>
      <c r="U1015" s="24">
        <f t="shared" si="15"/>
        <v>0</v>
      </c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</row>
    <row r="1016" spans="1:36" ht="15">
      <c r="A1016" s="9">
        <v>6</v>
      </c>
      <c r="B1016" s="9">
        <v>1015</v>
      </c>
      <c r="C1016" s="10" t="s">
        <v>1042</v>
      </c>
      <c r="D1016" s="11" t="e">
        <f>VLOOKUP(C1016,sample_image_final!C2:C163,1,FALSE)</f>
        <v>#N/A</v>
      </c>
      <c r="E1016" s="9"/>
      <c r="F1016" s="9"/>
      <c r="G1016" s="9"/>
      <c r="H1016" s="9"/>
      <c r="I1016" s="9"/>
      <c r="J1016" s="9">
        <v>13.179658</v>
      </c>
      <c r="K1016" s="9">
        <v>25.261016000000001</v>
      </c>
      <c r="L1016" s="10">
        <f t="shared" si="12"/>
        <v>25.261016000000001</v>
      </c>
      <c r="M1016" s="10"/>
      <c r="N1016" s="10"/>
      <c r="O1016" s="10">
        <f t="shared" si="13"/>
        <v>0</v>
      </c>
      <c r="P1016" s="10"/>
      <c r="Q1016" s="10"/>
      <c r="R1016" s="10">
        <f t="shared" si="14"/>
        <v>0</v>
      </c>
      <c r="S1016" s="10"/>
      <c r="T1016" s="10"/>
      <c r="U1016" s="14">
        <f t="shared" si="15"/>
        <v>0</v>
      </c>
    </row>
    <row r="1017" spans="1:36" ht="15">
      <c r="A1017" s="9">
        <v>6</v>
      </c>
      <c r="B1017" s="9">
        <v>1016</v>
      </c>
      <c r="C1017" s="10" t="s">
        <v>1043</v>
      </c>
      <c r="D1017" s="11" t="e">
        <f>VLOOKUP(C1017,sample_image_final!C2:C163,1,FALSE)</f>
        <v>#N/A</v>
      </c>
      <c r="E1017" s="9"/>
      <c r="F1017" s="9"/>
      <c r="G1017" s="9"/>
      <c r="H1017" s="9"/>
      <c r="I1017" s="9"/>
      <c r="J1017" s="9">
        <v>72.578474999999997</v>
      </c>
      <c r="K1017" s="9">
        <v>192.01141000000001</v>
      </c>
      <c r="L1017" s="10">
        <f t="shared" si="12"/>
        <v>192.01141000000001</v>
      </c>
      <c r="M1017" s="9">
        <v>46.155087000000002</v>
      </c>
      <c r="N1017" s="9">
        <v>199.92847</v>
      </c>
      <c r="O1017" s="10">
        <f t="shared" si="13"/>
        <v>199.92847</v>
      </c>
      <c r="P1017" s="10"/>
      <c r="Q1017" s="10"/>
      <c r="R1017" s="10">
        <f t="shared" si="14"/>
        <v>0</v>
      </c>
      <c r="S1017" s="10"/>
      <c r="T1017" s="10"/>
      <c r="U1017" s="14">
        <f t="shared" si="15"/>
        <v>0</v>
      </c>
    </row>
    <row r="1018" spans="1:36" ht="15">
      <c r="A1018" s="9">
        <v>5</v>
      </c>
      <c r="B1018" s="9">
        <v>1017</v>
      </c>
      <c r="C1018" s="10" t="s">
        <v>1044</v>
      </c>
      <c r="D1018" s="11" t="e">
        <f>VLOOKUP(C1018,sample_image_final!C2:C163,1,FALSE)</f>
        <v>#N/A</v>
      </c>
      <c r="E1018" s="9"/>
      <c r="F1018" s="9"/>
      <c r="G1018" s="9"/>
      <c r="H1018" s="9"/>
      <c r="I1018" s="9"/>
      <c r="J1018" s="9">
        <v>22.040825999999999</v>
      </c>
      <c r="K1018" s="9">
        <v>47.387776000000002</v>
      </c>
      <c r="L1018" s="10">
        <f t="shared" si="12"/>
        <v>47.387776000000002</v>
      </c>
      <c r="M1018" s="9">
        <v>13.224496</v>
      </c>
      <c r="N1018" s="9">
        <v>48.489818999999997</v>
      </c>
      <c r="O1018" s="10">
        <f t="shared" si="13"/>
        <v>48.489818999999997</v>
      </c>
      <c r="P1018" s="9">
        <v>26.448992000000001</v>
      </c>
      <c r="Q1018" s="9">
        <v>61.714312</v>
      </c>
      <c r="R1018" s="10">
        <f t="shared" si="14"/>
        <v>61.714312</v>
      </c>
      <c r="S1018" s="9">
        <v>47.387777</v>
      </c>
      <c r="T1018" s="9">
        <v>134.44904</v>
      </c>
      <c r="U1018" s="14">
        <f t="shared" si="15"/>
        <v>134.44904</v>
      </c>
    </row>
    <row r="1019" spans="1:36" ht="15">
      <c r="A1019" s="9">
        <v>6</v>
      </c>
      <c r="B1019" s="9">
        <v>1018</v>
      </c>
      <c r="C1019" s="10" t="s">
        <v>1045</v>
      </c>
      <c r="D1019" s="11" t="e">
        <f>VLOOKUP(C1019,sample_image_final!C2:C163,1,FALSE)</f>
        <v>#N/A</v>
      </c>
      <c r="E1019" s="9"/>
      <c r="F1019" s="9"/>
      <c r="G1019" s="9"/>
      <c r="H1019" s="9"/>
      <c r="I1019" s="9"/>
      <c r="J1019" s="9">
        <v>47.249968000000003</v>
      </c>
      <c r="K1019" s="9">
        <v>94.499934999999994</v>
      </c>
      <c r="L1019" s="10">
        <f t="shared" si="12"/>
        <v>94.499934999999994</v>
      </c>
      <c r="M1019" s="10"/>
      <c r="N1019" s="10"/>
      <c r="O1019" s="10">
        <f t="shared" si="13"/>
        <v>0</v>
      </c>
      <c r="P1019" s="10"/>
      <c r="Q1019" s="10"/>
      <c r="R1019" s="10">
        <f t="shared" si="14"/>
        <v>0</v>
      </c>
      <c r="S1019" s="10"/>
      <c r="T1019" s="10"/>
      <c r="U1019" s="14">
        <f t="shared" si="15"/>
        <v>0</v>
      </c>
    </row>
    <row r="1020" spans="1:36" ht="15">
      <c r="A1020" s="9">
        <v>5</v>
      </c>
      <c r="B1020" s="9">
        <v>1019</v>
      </c>
      <c r="C1020" s="10" t="s">
        <v>1046</v>
      </c>
      <c r="D1020" s="11" t="e">
        <f>VLOOKUP(C1020,sample_image_final!C2:C163,1,FALSE)</f>
        <v>#N/A</v>
      </c>
      <c r="E1020" s="9"/>
      <c r="F1020" s="9"/>
      <c r="G1020" s="9"/>
      <c r="H1020" s="9"/>
      <c r="I1020" s="9"/>
      <c r="J1020" s="9">
        <v>23.624983</v>
      </c>
      <c r="K1020" s="9">
        <v>64.124955999999997</v>
      </c>
      <c r="L1020" s="10">
        <f t="shared" si="12"/>
        <v>64.124955999999997</v>
      </c>
      <c r="M1020" s="9">
        <v>57.374961999999996</v>
      </c>
      <c r="N1020" s="9">
        <v>138.37491</v>
      </c>
      <c r="O1020" s="10">
        <f t="shared" si="13"/>
        <v>138.37491</v>
      </c>
      <c r="P1020" s="10"/>
      <c r="Q1020" s="10"/>
      <c r="R1020" s="10">
        <f t="shared" si="14"/>
        <v>0</v>
      </c>
      <c r="S1020" s="10"/>
      <c r="T1020" s="10"/>
      <c r="U1020" s="14">
        <f t="shared" si="15"/>
        <v>0</v>
      </c>
    </row>
    <row r="1021" spans="1:36" ht="15">
      <c r="A1021" s="9">
        <v>6</v>
      </c>
      <c r="B1021" s="9">
        <v>1020</v>
      </c>
      <c r="C1021" s="10" t="s">
        <v>1047</v>
      </c>
      <c r="D1021" s="11" t="e">
        <f>VLOOKUP(C1021,sample_image_final!C2:C163,1,FALSE)</f>
        <v>#N/A</v>
      </c>
      <c r="E1021" s="9"/>
      <c r="F1021" s="9"/>
      <c r="G1021" s="9"/>
      <c r="H1021" s="9"/>
      <c r="I1021" s="9"/>
      <c r="J1021" s="9">
        <v>14.969194</v>
      </c>
      <c r="K1021" s="9">
        <v>8.9815159999999992</v>
      </c>
      <c r="L1021" s="10">
        <f t="shared" si="12"/>
        <v>14.969194</v>
      </c>
      <c r="M1021" s="9">
        <v>16.965085999999999</v>
      </c>
      <c r="N1021" s="9">
        <v>36.924010000000003</v>
      </c>
      <c r="O1021" s="10">
        <f t="shared" si="13"/>
        <v>36.924010000000003</v>
      </c>
      <c r="P1021" s="10"/>
      <c r="Q1021" s="10"/>
      <c r="R1021" s="10">
        <f t="shared" si="14"/>
        <v>0</v>
      </c>
      <c r="S1021" s="10"/>
      <c r="T1021" s="10"/>
      <c r="U1021" s="14">
        <f t="shared" si="15"/>
        <v>0</v>
      </c>
    </row>
    <row r="1022" spans="1:36" ht="15">
      <c r="A1022" s="9">
        <v>6</v>
      </c>
      <c r="B1022" s="9">
        <v>1021</v>
      </c>
      <c r="C1022" s="10" t="s">
        <v>1048</v>
      </c>
      <c r="D1022" s="11" t="e">
        <f>VLOOKUP(C1022,sample_image_final!C2:C163,1,FALSE)</f>
        <v>#N/A</v>
      </c>
      <c r="E1022" s="9"/>
      <c r="F1022" s="9"/>
      <c r="G1022" s="9"/>
      <c r="H1022" s="9"/>
      <c r="I1022" s="9"/>
      <c r="J1022" s="9">
        <v>64.400637000000003</v>
      </c>
      <c r="K1022" s="9">
        <v>256.10476999999997</v>
      </c>
      <c r="L1022" s="10">
        <f t="shared" ref="L1022:L1276" si="16">IF(J1022&gt;K1022,J1022,K1022)</f>
        <v>256.10476999999997</v>
      </c>
      <c r="M1022" s="10"/>
      <c r="N1022" s="10"/>
      <c r="O1022" s="10">
        <f t="shared" ref="O1022:O1276" si="17">IF(M1022&gt;N1022,M1022,N1022)</f>
        <v>0</v>
      </c>
      <c r="P1022" s="10"/>
      <c r="Q1022" s="10"/>
      <c r="R1022" s="10">
        <f t="shared" ref="R1022:R1276" si="18">IF(P1022&gt;Q1022,P1022,Q1022)</f>
        <v>0</v>
      </c>
      <c r="S1022" s="10"/>
      <c r="T1022" s="10"/>
      <c r="U1022" s="14">
        <f t="shared" ref="U1022:U1276" si="19">IF(S1022&gt;T1022,S1022,T1022)</f>
        <v>0</v>
      </c>
    </row>
    <row r="1023" spans="1:36" ht="15">
      <c r="A1023" s="9">
        <v>6</v>
      </c>
      <c r="B1023" s="9">
        <v>1022</v>
      </c>
      <c r="C1023" s="10" t="s">
        <v>1049</v>
      </c>
      <c r="D1023" s="11" t="e">
        <f>VLOOKUP(C1023,sample_image_final!C2:C163,1,FALSE)</f>
        <v>#N/A</v>
      </c>
      <c r="E1023" s="9"/>
      <c r="F1023" s="9"/>
      <c r="G1023" s="9"/>
      <c r="H1023" s="9"/>
      <c r="I1023" s="9"/>
      <c r="J1023" s="9">
        <v>17.468556</v>
      </c>
      <c r="K1023" s="9">
        <v>39.928131</v>
      </c>
      <c r="L1023" s="10">
        <f t="shared" si="16"/>
        <v>39.928131</v>
      </c>
      <c r="M1023" s="10"/>
      <c r="N1023" s="10"/>
      <c r="O1023" s="10">
        <f t="shared" si="17"/>
        <v>0</v>
      </c>
      <c r="P1023" s="10"/>
      <c r="Q1023" s="10"/>
      <c r="R1023" s="10">
        <f t="shared" si="18"/>
        <v>0</v>
      </c>
      <c r="S1023" s="10"/>
      <c r="T1023" s="10"/>
      <c r="U1023" s="14">
        <f t="shared" si="19"/>
        <v>0</v>
      </c>
    </row>
    <row r="1024" spans="1:36" ht="15">
      <c r="A1024" s="9">
        <v>6</v>
      </c>
      <c r="B1024" s="9">
        <v>1023</v>
      </c>
      <c r="C1024" s="10" t="s">
        <v>1050</v>
      </c>
      <c r="D1024" s="11" t="e">
        <f>VLOOKUP(C1024,sample_image_final!C2:C163,1,FALSE)</f>
        <v>#N/A</v>
      </c>
      <c r="E1024" s="9"/>
      <c r="F1024" s="9"/>
      <c r="G1024" s="9"/>
      <c r="H1024" s="9"/>
      <c r="I1024" s="9"/>
      <c r="J1024" s="9">
        <v>9.2132649999999998</v>
      </c>
      <c r="K1024" s="9">
        <v>29.175336000000001</v>
      </c>
      <c r="L1024" s="10">
        <f t="shared" si="16"/>
        <v>29.175336000000001</v>
      </c>
      <c r="M1024" s="9">
        <v>13.819896</v>
      </c>
      <c r="N1024" s="9">
        <v>26.104247999999998</v>
      </c>
      <c r="O1024" s="10">
        <f t="shared" si="17"/>
        <v>26.104247999999998</v>
      </c>
      <c r="P1024" s="10"/>
      <c r="Q1024" s="10"/>
      <c r="R1024" s="10">
        <f t="shared" si="18"/>
        <v>0</v>
      </c>
      <c r="S1024" s="10"/>
      <c r="T1024" s="10"/>
      <c r="U1024" s="14">
        <f t="shared" si="19"/>
        <v>0</v>
      </c>
    </row>
    <row r="1025" spans="1:36" ht="15">
      <c r="A1025" s="9">
        <v>5</v>
      </c>
      <c r="B1025" s="9">
        <v>1024</v>
      </c>
      <c r="C1025" s="10" t="s">
        <v>1051</v>
      </c>
      <c r="D1025" s="11" t="e">
        <f>VLOOKUP(C1025,sample_image_final!C2:C163,1,FALSE)</f>
        <v>#N/A</v>
      </c>
      <c r="E1025" s="9"/>
      <c r="F1025" s="9"/>
      <c r="G1025" s="9"/>
      <c r="H1025" s="9"/>
      <c r="I1025" s="9"/>
      <c r="J1025" s="9">
        <v>23.088598000000001</v>
      </c>
      <c r="K1025" s="9">
        <v>80.202500000000001</v>
      </c>
      <c r="L1025" s="10">
        <f t="shared" si="16"/>
        <v>80.202500000000001</v>
      </c>
      <c r="M1025" s="9">
        <v>25.518977</v>
      </c>
      <c r="N1025" s="9">
        <v>77.772121999999996</v>
      </c>
      <c r="O1025" s="10">
        <f t="shared" si="17"/>
        <v>77.772121999999996</v>
      </c>
      <c r="P1025" s="9">
        <v>24.303791</v>
      </c>
      <c r="Q1025" s="9">
        <v>82.632876999999993</v>
      </c>
      <c r="R1025" s="10">
        <f t="shared" si="18"/>
        <v>82.632876999999993</v>
      </c>
      <c r="S1025" s="9">
        <v>55.898710999999999</v>
      </c>
      <c r="T1025" s="9">
        <v>86.278446000000002</v>
      </c>
      <c r="U1025" s="14">
        <f t="shared" si="19"/>
        <v>86.278446000000002</v>
      </c>
    </row>
    <row r="1026" spans="1:36" ht="15">
      <c r="A1026" s="9">
        <v>6</v>
      </c>
      <c r="B1026" s="9">
        <v>1025</v>
      </c>
      <c r="C1026" s="10" t="s">
        <v>1052</v>
      </c>
      <c r="D1026" s="11" t="e">
        <f>VLOOKUP(C1026,sample_image_final!C2:C163,1,FALSE)</f>
        <v>#N/A</v>
      </c>
      <c r="E1026" s="9"/>
      <c r="F1026" s="9"/>
      <c r="G1026" s="9"/>
      <c r="H1026" s="9"/>
      <c r="I1026" s="9"/>
      <c r="J1026" s="9">
        <v>18.426531000000001</v>
      </c>
      <c r="K1026" s="9">
        <v>75.241656000000006</v>
      </c>
      <c r="L1026" s="10">
        <f t="shared" si="16"/>
        <v>75.241656000000006</v>
      </c>
      <c r="M1026" s="9">
        <v>15.355439000000001</v>
      </c>
      <c r="N1026" s="9">
        <v>50.672952000000002</v>
      </c>
      <c r="O1026" s="10">
        <f t="shared" si="17"/>
        <v>50.672952000000002</v>
      </c>
      <c r="P1026" s="9">
        <v>18.426528999999999</v>
      </c>
      <c r="Q1026" s="9">
        <v>67.563937999999993</v>
      </c>
      <c r="R1026" s="10">
        <f t="shared" si="18"/>
        <v>67.563937999999993</v>
      </c>
      <c r="S1026" s="9">
        <v>24.568704</v>
      </c>
      <c r="T1026" s="9">
        <v>49.137408000000001</v>
      </c>
      <c r="U1026" s="14">
        <f t="shared" si="19"/>
        <v>49.137408000000001</v>
      </c>
    </row>
    <row r="1027" spans="1:36" ht="15">
      <c r="A1027" s="9">
        <v>5</v>
      </c>
      <c r="B1027" s="9">
        <v>1026</v>
      </c>
      <c r="C1027" s="10" t="s">
        <v>1053</v>
      </c>
      <c r="D1027" s="11" t="e">
        <f>VLOOKUP(C1027,sample_image_final!C2:C163,1,FALSE)</f>
        <v>#N/A</v>
      </c>
      <c r="E1027" s="9"/>
      <c r="F1027" s="9"/>
      <c r="G1027" s="9"/>
      <c r="H1027" s="9"/>
      <c r="I1027" s="9"/>
      <c r="J1027" s="9">
        <v>11.229787</v>
      </c>
      <c r="K1027" s="9">
        <v>33.689360000000001</v>
      </c>
      <c r="L1027" s="10">
        <f t="shared" si="16"/>
        <v>33.689360000000001</v>
      </c>
      <c r="M1027" s="10"/>
      <c r="N1027" s="10"/>
      <c r="O1027" s="10">
        <f t="shared" si="17"/>
        <v>0</v>
      </c>
      <c r="P1027" s="10"/>
      <c r="Q1027" s="10"/>
      <c r="R1027" s="10">
        <f t="shared" si="18"/>
        <v>0</v>
      </c>
      <c r="S1027" s="10"/>
      <c r="T1027" s="10"/>
      <c r="U1027" s="14">
        <f t="shared" si="19"/>
        <v>0</v>
      </c>
    </row>
    <row r="1028" spans="1:36" ht="15">
      <c r="A1028" s="9">
        <v>6</v>
      </c>
      <c r="B1028" s="21">
        <v>1027</v>
      </c>
      <c r="C1028" s="22" t="s">
        <v>1054</v>
      </c>
      <c r="D1028" s="23" t="e">
        <f>VLOOKUP(C1028,sample_image_final!C2:C163,1,FALSE)</f>
        <v>#N/A</v>
      </c>
      <c r="E1028" s="22" t="s">
        <v>26</v>
      </c>
      <c r="F1028" s="22" t="s">
        <v>27</v>
      </c>
      <c r="G1028" s="22" t="s">
        <v>27</v>
      </c>
      <c r="H1028" s="22"/>
      <c r="I1028" s="22"/>
      <c r="J1028" s="21">
        <v>11.507008000000001</v>
      </c>
      <c r="K1028" s="21">
        <v>37.432622000000002</v>
      </c>
      <c r="L1028" s="22">
        <f t="shared" si="16"/>
        <v>37.432622000000002</v>
      </c>
      <c r="M1028" s="21">
        <v>34.519742999999998</v>
      </c>
      <c r="N1028" s="21">
        <v>80.413674</v>
      </c>
      <c r="O1028" s="22">
        <f t="shared" si="17"/>
        <v>80.413674</v>
      </c>
      <c r="P1028" s="22"/>
      <c r="Q1028" s="22"/>
      <c r="R1028" s="22">
        <f t="shared" si="18"/>
        <v>0</v>
      </c>
      <c r="S1028" s="22"/>
      <c r="T1028" s="22"/>
      <c r="U1028" s="24">
        <f t="shared" si="19"/>
        <v>0</v>
      </c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</row>
    <row r="1029" spans="1:36" ht="15">
      <c r="A1029" s="9">
        <v>5</v>
      </c>
      <c r="B1029" s="9">
        <v>1028</v>
      </c>
      <c r="C1029" s="10" t="s">
        <v>1055</v>
      </c>
      <c r="D1029" s="11" t="e">
        <f>VLOOKUP(C1029,sample_image_final!C2:C163,1,FALSE)</f>
        <v>#N/A</v>
      </c>
      <c r="E1029" s="9"/>
      <c r="F1029" s="9"/>
      <c r="G1029" s="9"/>
      <c r="H1029" s="9"/>
      <c r="I1029" s="9"/>
      <c r="J1029" s="9">
        <v>34.084643999999997</v>
      </c>
      <c r="K1029" s="9">
        <v>75.221283999999997</v>
      </c>
      <c r="L1029" s="10">
        <f t="shared" si="16"/>
        <v>75.221283999999997</v>
      </c>
      <c r="M1029" s="9">
        <v>25.857316000000001</v>
      </c>
      <c r="N1029" s="9">
        <v>77.571951999999996</v>
      </c>
      <c r="O1029" s="10">
        <f t="shared" si="17"/>
        <v>77.571951999999996</v>
      </c>
      <c r="P1029" s="9">
        <v>21.155989000000002</v>
      </c>
      <c r="Q1029" s="9">
        <v>71.695286999999993</v>
      </c>
      <c r="R1029" s="10">
        <f t="shared" si="18"/>
        <v>71.695286999999993</v>
      </c>
      <c r="S1029" s="10"/>
      <c r="T1029" s="10"/>
      <c r="U1029" s="14">
        <f t="shared" si="19"/>
        <v>0</v>
      </c>
    </row>
    <row r="1030" spans="1:36" ht="15">
      <c r="A1030" s="9">
        <v>5</v>
      </c>
      <c r="B1030" s="9">
        <v>1029</v>
      </c>
      <c r="C1030" s="10" t="s">
        <v>1056</v>
      </c>
      <c r="D1030" s="11" t="e">
        <f>VLOOKUP(C1030,sample_image_final!C2:C163,1,FALSE)</f>
        <v>#N/A</v>
      </c>
      <c r="E1030" s="9"/>
      <c r="F1030" s="9"/>
      <c r="G1030" s="9"/>
      <c r="H1030" s="9"/>
      <c r="I1030" s="9"/>
      <c r="J1030" s="9">
        <v>41.228766999999998</v>
      </c>
      <c r="K1030" s="9">
        <v>96.200457</v>
      </c>
      <c r="L1030" s="10">
        <f t="shared" si="16"/>
        <v>96.200457</v>
      </c>
      <c r="M1030" s="10"/>
      <c r="N1030" s="10"/>
      <c r="O1030" s="10">
        <f t="shared" si="17"/>
        <v>0</v>
      </c>
      <c r="P1030" s="10"/>
      <c r="Q1030" s="10"/>
      <c r="R1030" s="10">
        <f t="shared" si="18"/>
        <v>0</v>
      </c>
      <c r="S1030" s="10"/>
      <c r="T1030" s="10"/>
      <c r="U1030" s="14">
        <f t="shared" si="19"/>
        <v>0</v>
      </c>
    </row>
    <row r="1031" spans="1:36" ht="15">
      <c r="A1031" s="9">
        <v>6</v>
      </c>
      <c r="B1031" s="9">
        <v>1030</v>
      </c>
      <c r="C1031" s="10" t="s">
        <v>1057</v>
      </c>
      <c r="D1031" s="11" t="str">
        <f>VLOOKUP(C1031,sample_image_final!C2:C163,1,FALSE)</f>
        <v>bbf8af11-a27cc76f</v>
      </c>
      <c r="E1031" s="9"/>
      <c r="F1031" s="9"/>
      <c r="G1031" s="9"/>
      <c r="H1031" s="9"/>
      <c r="I1031" s="9"/>
      <c r="J1031" s="9">
        <v>34.073811999999997</v>
      </c>
      <c r="K1031" s="9">
        <v>62.767547</v>
      </c>
      <c r="L1031" s="10">
        <f t="shared" si="16"/>
        <v>62.767547</v>
      </c>
      <c r="M1031" s="10"/>
      <c r="N1031" s="10"/>
      <c r="O1031" s="10">
        <f t="shared" si="17"/>
        <v>0</v>
      </c>
      <c r="P1031" s="10"/>
      <c r="Q1031" s="10"/>
      <c r="R1031" s="10">
        <f t="shared" si="18"/>
        <v>0</v>
      </c>
      <c r="S1031" s="10"/>
      <c r="T1031" s="10"/>
      <c r="U1031" s="14">
        <f t="shared" si="19"/>
        <v>0</v>
      </c>
    </row>
    <row r="1032" spans="1:36" ht="15">
      <c r="A1032" s="9">
        <v>5</v>
      </c>
      <c r="B1032" s="9">
        <v>1031</v>
      </c>
      <c r="C1032" s="10" t="s">
        <v>1058</v>
      </c>
      <c r="D1032" s="11" t="e">
        <f>VLOOKUP(C1032,sample_image_final!C2:C163,1,FALSE)</f>
        <v>#N/A</v>
      </c>
      <c r="E1032" s="9"/>
      <c r="F1032" s="9"/>
      <c r="G1032" s="9"/>
      <c r="H1032" s="9"/>
      <c r="I1032" s="9"/>
      <c r="J1032" s="9">
        <v>16.220803</v>
      </c>
      <c r="K1032" s="9">
        <v>26.202832999999998</v>
      </c>
      <c r="L1032" s="10">
        <f t="shared" si="16"/>
        <v>26.202832999999998</v>
      </c>
      <c r="M1032" s="10"/>
      <c r="N1032" s="10"/>
      <c r="O1032" s="10">
        <f t="shared" si="17"/>
        <v>0</v>
      </c>
      <c r="P1032" s="10"/>
      <c r="Q1032" s="10"/>
      <c r="R1032" s="10">
        <f t="shared" si="18"/>
        <v>0</v>
      </c>
      <c r="S1032" s="10"/>
      <c r="T1032" s="10"/>
      <c r="U1032" s="14">
        <f t="shared" si="19"/>
        <v>0</v>
      </c>
    </row>
    <row r="1033" spans="1:36" ht="15">
      <c r="A1033" s="9">
        <v>5</v>
      </c>
      <c r="B1033" s="9">
        <v>1032</v>
      </c>
      <c r="C1033" s="10" t="s">
        <v>1059</v>
      </c>
      <c r="D1033" s="11" t="e">
        <f>VLOOKUP(C1033,sample_image_final!C2:C163,1,FALSE)</f>
        <v>#N/A</v>
      </c>
      <c r="E1033" s="9"/>
      <c r="F1033" s="9"/>
      <c r="G1033" s="9"/>
      <c r="H1033" s="9"/>
      <c r="I1033" s="9"/>
      <c r="J1033" s="9">
        <v>31.193850999999999</v>
      </c>
      <c r="K1033" s="9">
        <v>46.217041999999999</v>
      </c>
      <c r="L1033" s="10">
        <f t="shared" si="16"/>
        <v>46.217041999999999</v>
      </c>
      <c r="M1033" s="10"/>
      <c r="N1033" s="10"/>
      <c r="O1033" s="10">
        <f t="shared" si="17"/>
        <v>0</v>
      </c>
      <c r="P1033" s="10"/>
      <c r="Q1033" s="10"/>
      <c r="R1033" s="10">
        <f t="shared" si="18"/>
        <v>0</v>
      </c>
      <c r="S1033" s="10"/>
      <c r="T1033" s="10"/>
      <c r="U1033" s="14">
        <f t="shared" si="19"/>
        <v>0</v>
      </c>
    </row>
    <row r="1034" spans="1:36" ht="15">
      <c r="A1034" s="9">
        <v>5</v>
      </c>
      <c r="B1034" s="9">
        <v>1033</v>
      </c>
      <c r="C1034" s="10" t="s">
        <v>1060</v>
      </c>
      <c r="D1034" s="11" t="e">
        <f>VLOOKUP(C1034,sample_image_final!C2:C163,1,FALSE)</f>
        <v>#N/A</v>
      </c>
      <c r="E1034" s="9"/>
      <c r="F1034" s="9"/>
      <c r="G1034" s="9"/>
      <c r="H1034" s="9"/>
      <c r="I1034" s="9"/>
      <c r="J1034" s="9">
        <v>32.185433000000003</v>
      </c>
      <c r="K1034" s="9">
        <v>63.083441999999998</v>
      </c>
      <c r="L1034" s="10">
        <f t="shared" si="16"/>
        <v>63.083441999999998</v>
      </c>
      <c r="M1034" s="9">
        <v>60.508606999999998</v>
      </c>
      <c r="N1034" s="9">
        <v>123.59205</v>
      </c>
      <c r="O1034" s="10">
        <f t="shared" si="17"/>
        <v>123.59205</v>
      </c>
      <c r="P1034" s="9">
        <v>42.652920999999999</v>
      </c>
      <c r="Q1034" s="9">
        <v>119.7298</v>
      </c>
      <c r="R1034" s="10">
        <f t="shared" si="18"/>
        <v>119.7298</v>
      </c>
      <c r="S1034" s="9">
        <v>41.19735</v>
      </c>
      <c r="T1034" s="9">
        <v>110.71787999999999</v>
      </c>
      <c r="U1034" s="14">
        <f t="shared" si="19"/>
        <v>110.71787999999999</v>
      </c>
    </row>
    <row r="1035" spans="1:36" ht="15">
      <c r="A1035" s="9">
        <v>6</v>
      </c>
      <c r="B1035" s="9">
        <v>1034</v>
      </c>
      <c r="C1035" s="10" t="s">
        <v>1061</v>
      </c>
      <c r="D1035" s="11" t="e">
        <f>VLOOKUP(C1035,sample_image_final!C2:C163,1,FALSE)</f>
        <v>#N/A</v>
      </c>
      <c r="E1035" s="9"/>
      <c r="F1035" s="9"/>
      <c r="G1035" s="9"/>
      <c r="H1035" s="9"/>
      <c r="I1035" s="9"/>
      <c r="J1035" s="9">
        <v>28.687480000000001</v>
      </c>
      <c r="K1035" s="9">
        <v>57.374960999999999</v>
      </c>
      <c r="L1035" s="10">
        <f t="shared" si="16"/>
        <v>57.374960999999999</v>
      </c>
      <c r="M1035" s="10"/>
      <c r="N1035" s="10"/>
      <c r="O1035" s="10">
        <f t="shared" si="17"/>
        <v>0</v>
      </c>
      <c r="P1035" s="10"/>
      <c r="Q1035" s="10"/>
      <c r="R1035" s="10">
        <f t="shared" si="18"/>
        <v>0</v>
      </c>
      <c r="S1035" s="10"/>
      <c r="T1035" s="10"/>
      <c r="U1035" s="14">
        <f t="shared" si="19"/>
        <v>0</v>
      </c>
    </row>
    <row r="1036" spans="1:36" ht="15">
      <c r="A1036" s="9">
        <v>5</v>
      </c>
      <c r="B1036" s="9">
        <v>1035</v>
      </c>
      <c r="C1036" s="10" t="s">
        <v>1062</v>
      </c>
      <c r="D1036" s="11" t="e">
        <f>VLOOKUP(C1036,sample_image_final!C2:C163,1,FALSE)</f>
        <v>#N/A</v>
      </c>
      <c r="E1036" s="9"/>
      <c r="F1036" s="9"/>
      <c r="G1036" s="9"/>
      <c r="H1036" s="9"/>
      <c r="I1036" s="9"/>
      <c r="J1036" s="9">
        <v>27.450589000000001</v>
      </c>
      <c r="K1036" s="9">
        <v>48.662407999999999</v>
      </c>
      <c r="L1036" s="10">
        <f t="shared" si="16"/>
        <v>48.662407999999999</v>
      </c>
      <c r="M1036" s="10"/>
      <c r="N1036" s="10"/>
      <c r="O1036" s="10">
        <f t="shared" si="17"/>
        <v>0</v>
      </c>
      <c r="P1036" s="10"/>
      <c r="Q1036" s="10"/>
      <c r="R1036" s="10">
        <f t="shared" si="18"/>
        <v>0</v>
      </c>
      <c r="S1036" s="10"/>
      <c r="T1036" s="10"/>
      <c r="U1036" s="14">
        <f t="shared" si="19"/>
        <v>0</v>
      </c>
    </row>
    <row r="1037" spans="1:36" ht="15">
      <c r="A1037" s="9">
        <v>5</v>
      </c>
      <c r="B1037" s="9">
        <v>1036</v>
      </c>
      <c r="C1037" s="10" t="s">
        <v>1063</v>
      </c>
      <c r="D1037" s="11" t="e">
        <f>VLOOKUP(C1037,sample_image_final!C2:C163,1,FALSE)</f>
        <v>#N/A</v>
      </c>
      <c r="E1037" s="9"/>
      <c r="F1037" s="9"/>
      <c r="G1037" s="9"/>
      <c r="H1037" s="9"/>
      <c r="I1037" s="9"/>
      <c r="J1037" s="9">
        <v>38.680374999999998</v>
      </c>
      <c r="K1037" s="9">
        <v>139.74844999999999</v>
      </c>
      <c r="L1037" s="10">
        <f t="shared" si="16"/>
        <v>139.74844999999999</v>
      </c>
      <c r="M1037" s="10"/>
      <c r="N1037" s="10"/>
      <c r="O1037" s="10">
        <f t="shared" si="17"/>
        <v>0</v>
      </c>
      <c r="P1037" s="10"/>
      <c r="Q1037" s="10"/>
      <c r="R1037" s="10">
        <f t="shared" si="18"/>
        <v>0</v>
      </c>
      <c r="S1037" s="10"/>
      <c r="T1037" s="10"/>
      <c r="U1037" s="14">
        <f t="shared" si="19"/>
        <v>0</v>
      </c>
    </row>
    <row r="1038" spans="1:36" ht="15">
      <c r="A1038" s="9">
        <v>6</v>
      </c>
      <c r="B1038" s="37">
        <v>1037</v>
      </c>
      <c r="C1038" s="10" t="s">
        <v>1064</v>
      </c>
      <c r="D1038" s="11" t="e">
        <f>VLOOKUP(C1038,sample_image_final!C2:C163,1,FALSE)</f>
        <v>#N/A</v>
      </c>
      <c r="E1038" s="10" t="s">
        <v>26</v>
      </c>
      <c r="F1038" s="10" t="s">
        <v>27</v>
      </c>
      <c r="G1038" s="10" t="s">
        <v>26</v>
      </c>
      <c r="H1038" s="10"/>
      <c r="I1038" s="10"/>
      <c r="J1038" s="9">
        <v>160.31238999999999</v>
      </c>
      <c r="K1038" s="9">
        <v>246.37483</v>
      </c>
      <c r="L1038" s="10">
        <f t="shared" si="16"/>
        <v>246.37483</v>
      </c>
      <c r="M1038" s="10"/>
      <c r="N1038" s="10"/>
      <c r="O1038" s="10">
        <f t="shared" si="17"/>
        <v>0</v>
      </c>
      <c r="P1038" s="10"/>
      <c r="Q1038" s="10"/>
      <c r="R1038" s="10">
        <f t="shared" si="18"/>
        <v>0</v>
      </c>
      <c r="S1038" s="10"/>
      <c r="T1038" s="10"/>
      <c r="U1038" s="14">
        <f t="shared" si="19"/>
        <v>0</v>
      </c>
    </row>
    <row r="1039" spans="1:36" ht="15">
      <c r="A1039" s="9">
        <v>5</v>
      </c>
      <c r="B1039" s="9">
        <v>1038</v>
      </c>
      <c r="C1039" s="10" t="s">
        <v>1065</v>
      </c>
      <c r="D1039" s="11" t="e">
        <f>VLOOKUP(C1039,sample_image_final!C2:C163,1,FALSE)</f>
        <v>#N/A</v>
      </c>
      <c r="E1039" s="9"/>
      <c r="F1039" s="9"/>
      <c r="G1039" s="9"/>
      <c r="H1039" s="9"/>
      <c r="I1039" s="9"/>
      <c r="J1039" s="9">
        <v>10.124998</v>
      </c>
      <c r="K1039" s="9">
        <v>23.624998000000001</v>
      </c>
      <c r="L1039" s="10">
        <f t="shared" si="16"/>
        <v>23.624998000000001</v>
      </c>
      <c r="M1039" s="10"/>
      <c r="N1039" s="10"/>
      <c r="O1039" s="10">
        <f t="shared" si="17"/>
        <v>0</v>
      </c>
      <c r="P1039" s="10"/>
      <c r="Q1039" s="10"/>
      <c r="R1039" s="10">
        <f t="shared" si="18"/>
        <v>0</v>
      </c>
      <c r="S1039" s="10"/>
      <c r="T1039" s="10"/>
      <c r="U1039" s="14">
        <f t="shared" si="19"/>
        <v>0</v>
      </c>
    </row>
    <row r="1040" spans="1:36" ht="15">
      <c r="A1040" s="9">
        <v>6</v>
      </c>
      <c r="B1040" s="9">
        <v>1039</v>
      </c>
      <c r="C1040" s="10" t="s">
        <v>1066</v>
      </c>
      <c r="D1040" s="11" t="e">
        <f>VLOOKUP(C1040,sample_image_final!C2:C163,1,FALSE)</f>
        <v>#N/A</v>
      </c>
      <c r="E1040" s="9"/>
      <c r="F1040" s="9"/>
      <c r="G1040" s="9"/>
      <c r="H1040" s="9"/>
      <c r="I1040" s="9"/>
      <c r="J1040" s="9">
        <v>34.595494000000002</v>
      </c>
      <c r="K1040" s="9">
        <v>69.190984999999998</v>
      </c>
      <c r="L1040" s="10">
        <f t="shared" si="16"/>
        <v>69.190984999999998</v>
      </c>
      <c r="M1040" s="9">
        <v>25.281321999999999</v>
      </c>
      <c r="N1040" s="9">
        <v>65.199197999999996</v>
      </c>
      <c r="O1040" s="10">
        <f t="shared" si="17"/>
        <v>65.199197999999996</v>
      </c>
      <c r="P1040" s="10"/>
      <c r="Q1040" s="10"/>
      <c r="R1040" s="10">
        <f t="shared" si="18"/>
        <v>0</v>
      </c>
      <c r="S1040" s="10"/>
      <c r="T1040" s="10"/>
      <c r="U1040" s="14">
        <f t="shared" si="19"/>
        <v>0</v>
      </c>
    </row>
    <row r="1041" spans="1:36" ht="15">
      <c r="A1041" s="9">
        <v>5</v>
      </c>
      <c r="B1041" s="9">
        <v>1040</v>
      </c>
      <c r="C1041" s="10" t="s">
        <v>1067</v>
      </c>
      <c r="D1041" s="11" t="e">
        <f>VLOOKUP(C1041,sample_image_final!C2:C163,1,FALSE)</f>
        <v>#N/A</v>
      </c>
      <c r="E1041" s="9"/>
      <c r="F1041" s="9"/>
      <c r="G1041" s="9"/>
      <c r="H1041" s="9"/>
      <c r="I1041" s="9"/>
      <c r="J1041" s="9">
        <v>36.455680999999998</v>
      </c>
      <c r="K1041" s="9">
        <v>58.329089000000003</v>
      </c>
      <c r="L1041" s="10">
        <f t="shared" si="16"/>
        <v>58.329089000000003</v>
      </c>
      <c r="M1041" s="10"/>
      <c r="N1041" s="10"/>
      <c r="O1041" s="10">
        <f t="shared" si="17"/>
        <v>0</v>
      </c>
      <c r="P1041" s="10"/>
      <c r="Q1041" s="10"/>
      <c r="R1041" s="10">
        <f t="shared" si="18"/>
        <v>0</v>
      </c>
      <c r="S1041" s="10"/>
      <c r="T1041" s="10"/>
      <c r="U1041" s="14">
        <f t="shared" si="19"/>
        <v>0</v>
      </c>
    </row>
    <row r="1042" spans="1:36" ht="15">
      <c r="A1042" s="9">
        <v>6</v>
      </c>
      <c r="B1042" s="9">
        <v>1041</v>
      </c>
      <c r="C1042" s="10" t="s">
        <v>1068</v>
      </c>
      <c r="D1042" s="11" t="e">
        <f>VLOOKUP(C1042,sample_image_final!C2:C163,1,FALSE)</f>
        <v>#N/A</v>
      </c>
      <c r="E1042" s="9"/>
      <c r="F1042" s="9"/>
      <c r="G1042" s="9"/>
      <c r="H1042" s="9"/>
      <c r="I1042" s="9"/>
      <c r="J1042" s="9">
        <v>9.9820320000000002</v>
      </c>
      <c r="K1042" s="9">
        <v>51.157915000000003</v>
      </c>
      <c r="L1042" s="10">
        <f t="shared" si="16"/>
        <v>51.157915000000003</v>
      </c>
      <c r="M1042" s="9">
        <v>41.175884000000003</v>
      </c>
      <c r="N1042" s="9">
        <v>113.54562</v>
      </c>
      <c r="O1042" s="10">
        <f t="shared" si="17"/>
        <v>113.54562</v>
      </c>
      <c r="P1042" s="10"/>
      <c r="Q1042" s="10"/>
      <c r="R1042" s="10">
        <f t="shared" si="18"/>
        <v>0</v>
      </c>
      <c r="S1042" s="10"/>
      <c r="T1042" s="10"/>
      <c r="U1042" s="14">
        <f t="shared" si="19"/>
        <v>0</v>
      </c>
    </row>
    <row r="1043" spans="1:36" ht="15">
      <c r="A1043" s="9">
        <v>5</v>
      </c>
      <c r="B1043" s="9">
        <v>1042</v>
      </c>
      <c r="C1043" s="10" t="s">
        <v>1069</v>
      </c>
      <c r="D1043" s="11" t="e">
        <f>VLOOKUP(C1043,sample_image_final!C2:C163,1,FALSE)</f>
        <v>#N/A</v>
      </c>
      <c r="E1043" s="9"/>
      <c r="F1043" s="9"/>
      <c r="G1043" s="9"/>
      <c r="H1043" s="9"/>
      <c r="I1043" s="9"/>
      <c r="J1043" s="9">
        <v>67.066185000000004</v>
      </c>
      <c r="K1043" s="9">
        <v>168.12482</v>
      </c>
      <c r="L1043" s="10">
        <f t="shared" si="16"/>
        <v>168.12482</v>
      </c>
      <c r="M1043" s="10"/>
      <c r="N1043" s="10"/>
      <c r="O1043" s="10">
        <f t="shared" si="17"/>
        <v>0</v>
      </c>
      <c r="P1043" s="10"/>
      <c r="Q1043" s="10"/>
      <c r="R1043" s="10">
        <f t="shared" si="18"/>
        <v>0</v>
      </c>
      <c r="S1043" s="10"/>
      <c r="T1043" s="10"/>
      <c r="U1043" s="14">
        <f t="shared" si="19"/>
        <v>0</v>
      </c>
    </row>
    <row r="1044" spans="1:36" ht="15">
      <c r="A1044" s="9">
        <v>5</v>
      </c>
      <c r="B1044" s="9">
        <v>1043</v>
      </c>
      <c r="C1044" s="10" t="s">
        <v>1070</v>
      </c>
      <c r="D1044" s="11" t="e">
        <f>VLOOKUP(C1044,sample_image_final!C2:C163,1,FALSE)</f>
        <v>#N/A</v>
      </c>
      <c r="E1044" s="9"/>
      <c r="F1044" s="9"/>
      <c r="G1044" s="9"/>
      <c r="H1044" s="9"/>
      <c r="I1044" s="9"/>
      <c r="J1044" s="9">
        <v>9.4499969999999998</v>
      </c>
      <c r="K1044" s="9">
        <v>24.299990999999999</v>
      </c>
      <c r="L1044" s="10">
        <f t="shared" si="16"/>
        <v>24.299990999999999</v>
      </c>
      <c r="M1044" s="9">
        <v>14.849995</v>
      </c>
      <c r="N1044" s="9">
        <v>37.799987000000002</v>
      </c>
      <c r="O1044" s="10">
        <f t="shared" si="17"/>
        <v>37.799987000000002</v>
      </c>
      <c r="P1044" s="9">
        <v>32.399988999999998</v>
      </c>
      <c r="Q1044" s="9">
        <v>63.449976999999997</v>
      </c>
      <c r="R1044" s="10">
        <f t="shared" si="18"/>
        <v>63.449976999999997</v>
      </c>
      <c r="S1044" s="10"/>
      <c r="T1044" s="10"/>
      <c r="U1044" s="14">
        <f t="shared" si="19"/>
        <v>0</v>
      </c>
    </row>
    <row r="1045" spans="1:36" ht="15">
      <c r="A1045" s="9">
        <v>5</v>
      </c>
      <c r="B1045" s="9">
        <v>1044</v>
      </c>
      <c r="C1045" s="10" t="s">
        <v>1071</v>
      </c>
      <c r="D1045" s="11" t="e">
        <f>VLOOKUP(C1045,sample_image_final!C2:C163,1,FALSE)</f>
        <v>#N/A</v>
      </c>
      <c r="E1045" s="9"/>
      <c r="F1045" s="9"/>
      <c r="G1045" s="9"/>
      <c r="H1045" s="9"/>
      <c r="I1045" s="9"/>
      <c r="J1045" s="9">
        <v>25.693287000000002</v>
      </c>
      <c r="K1045" s="9">
        <v>51.260629999999999</v>
      </c>
      <c r="L1045" s="10">
        <f t="shared" si="16"/>
        <v>51.260629999999999</v>
      </c>
      <c r="M1045" s="9">
        <v>15.869382999999999</v>
      </c>
      <c r="N1045" s="9">
        <v>22.481629000000002</v>
      </c>
      <c r="O1045" s="10">
        <f t="shared" si="17"/>
        <v>22.481629000000002</v>
      </c>
      <c r="P1045" s="9">
        <v>15.869382999999999</v>
      </c>
      <c r="Q1045" s="9">
        <v>22.481629000000002</v>
      </c>
      <c r="R1045" s="10">
        <f t="shared" si="18"/>
        <v>22.481629000000002</v>
      </c>
      <c r="S1045" s="9">
        <v>12.837747</v>
      </c>
      <c r="T1045" s="9">
        <v>20.173603</v>
      </c>
      <c r="U1045" s="14">
        <f t="shared" si="19"/>
        <v>20.173603</v>
      </c>
    </row>
    <row r="1046" spans="1:36" ht="15">
      <c r="A1046" s="9">
        <v>5</v>
      </c>
      <c r="B1046" s="9">
        <v>1045</v>
      </c>
      <c r="C1046" s="10" t="s">
        <v>1072</v>
      </c>
      <c r="D1046" s="11" t="e">
        <f>VLOOKUP(C1046,sample_image_final!C2:C163,1,FALSE)</f>
        <v>#N/A</v>
      </c>
      <c r="E1046" s="9"/>
      <c r="F1046" s="9"/>
      <c r="G1046" s="9"/>
      <c r="H1046" s="9"/>
      <c r="I1046" s="9"/>
      <c r="J1046" s="9">
        <v>18.562487000000001</v>
      </c>
      <c r="K1046" s="9">
        <v>35.437477000000001</v>
      </c>
      <c r="L1046" s="10">
        <f t="shared" si="16"/>
        <v>35.437477000000001</v>
      </c>
      <c r="M1046" s="9">
        <v>23.624983</v>
      </c>
      <c r="N1046" s="9">
        <v>69.187453000000005</v>
      </c>
      <c r="O1046" s="10">
        <f t="shared" si="17"/>
        <v>69.187453000000005</v>
      </c>
      <c r="P1046" s="10"/>
      <c r="Q1046" s="10"/>
      <c r="R1046" s="10">
        <f t="shared" si="18"/>
        <v>0</v>
      </c>
      <c r="S1046" s="10"/>
      <c r="T1046" s="10"/>
      <c r="U1046" s="14">
        <f t="shared" si="19"/>
        <v>0</v>
      </c>
    </row>
    <row r="1047" spans="1:36" ht="15">
      <c r="A1047" s="9">
        <v>6</v>
      </c>
      <c r="B1047" s="9">
        <v>1046</v>
      </c>
      <c r="C1047" s="10" t="s">
        <v>1073</v>
      </c>
      <c r="D1047" s="11" t="e">
        <f>VLOOKUP(C1047,sample_image_final!C2:C163,1,FALSE)</f>
        <v>#N/A</v>
      </c>
      <c r="E1047" s="9"/>
      <c r="F1047" s="9"/>
      <c r="G1047" s="9"/>
      <c r="H1047" s="9"/>
      <c r="I1047" s="9"/>
      <c r="J1047" s="9">
        <v>23.707326999999999</v>
      </c>
      <c r="K1047" s="9">
        <v>39.928131</v>
      </c>
      <c r="L1047" s="10">
        <f t="shared" si="16"/>
        <v>39.928131</v>
      </c>
      <c r="M1047" s="10"/>
      <c r="N1047" s="10"/>
      <c r="O1047" s="10">
        <f t="shared" si="17"/>
        <v>0</v>
      </c>
      <c r="P1047" s="10"/>
      <c r="Q1047" s="10"/>
      <c r="R1047" s="10">
        <f t="shared" si="18"/>
        <v>0</v>
      </c>
      <c r="S1047" s="10"/>
      <c r="T1047" s="10"/>
      <c r="U1047" s="14">
        <f t="shared" si="19"/>
        <v>0</v>
      </c>
    </row>
    <row r="1048" spans="1:36" ht="15">
      <c r="A1048" s="9">
        <v>6</v>
      </c>
      <c r="B1048" s="9">
        <v>1047</v>
      </c>
      <c r="C1048" s="10" t="s">
        <v>1074</v>
      </c>
      <c r="D1048" s="11" t="e">
        <f>VLOOKUP(C1048,sample_image_final!C2:C163,1,FALSE)</f>
        <v>#N/A</v>
      </c>
      <c r="E1048" s="9"/>
      <c r="F1048" s="9"/>
      <c r="G1048" s="9"/>
      <c r="H1048" s="9"/>
      <c r="I1048" s="9"/>
      <c r="J1048" s="9">
        <v>24.955081</v>
      </c>
      <c r="K1048" s="9">
        <v>33.689360000000001</v>
      </c>
      <c r="L1048" s="10">
        <f t="shared" si="16"/>
        <v>33.689360000000001</v>
      </c>
      <c r="M1048" s="10"/>
      <c r="N1048" s="10"/>
      <c r="O1048" s="10">
        <f t="shared" si="17"/>
        <v>0</v>
      </c>
      <c r="P1048" s="10"/>
      <c r="Q1048" s="10"/>
      <c r="R1048" s="10">
        <f t="shared" si="18"/>
        <v>0</v>
      </c>
      <c r="S1048" s="10"/>
      <c r="T1048" s="10"/>
      <c r="U1048" s="14">
        <f t="shared" si="19"/>
        <v>0</v>
      </c>
    </row>
    <row r="1049" spans="1:36" ht="15">
      <c r="A1049" s="9">
        <v>6</v>
      </c>
      <c r="B1049" s="9">
        <v>1048</v>
      </c>
      <c r="C1049" s="10" t="s">
        <v>1075</v>
      </c>
      <c r="D1049" s="11" t="e">
        <f>VLOOKUP(C1049,sample_image_final!C2:C163,1,FALSE)</f>
        <v>#N/A</v>
      </c>
      <c r="E1049" s="9"/>
      <c r="F1049" s="9"/>
      <c r="G1049" s="9"/>
      <c r="H1049" s="9"/>
      <c r="I1049" s="9"/>
      <c r="J1049" s="9">
        <v>13.315073</v>
      </c>
      <c r="K1049" s="9">
        <v>34.824041000000001</v>
      </c>
      <c r="L1049" s="10">
        <f t="shared" si="16"/>
        <v>34.824041000000001</v>
      </c>
      <c r="M1049" s="9">
        <v>21.508967999999999</v>
      </c>
      <c r="N1049" s="9">
        <v>53.260300000000001</v>
      </c>
      <c r="O1049" s="10">
        <f t="shared" si="17"/>
        <v>53.260300000000001</v>
      </c>
      <c r="P1049" s="9">
        <v>15.363548</v>
      </c>
      <c r="Q1049" s="9">
        <v>52.236060999999999</v>
      </c>
      <c r="R1049" s="10">
        <f t="shared" si="18"/>
        <v>52.236060999999999</v>
      </c>
      <c r="S1049" s="10"/>
      <c r="T1049" s="10"/>
      <c r="U1049" s="14">
        <f t="shared" si="19"/>
        <v>0</v>
      </c>
    </row>
    <row r="1050" spans="1:36" ht="15">
      <c r="A1050" s="9">
        <v>5</v>
      </c>
      <c r="B1050" s="9">
        <v>1049</v>
      </c>
      <c r="C1050" s="10" t="s">
        <v>1076</v>
      </c>
      <c r="D1050" s="11" t="e">
        <f>VLOOKUP(C1050,sample_image_final!C2:C163,1,FALSE)</f>
        <v>#N/A</v>
      </c>
      <c r="E1050" s="9"/>
      <c r="F1050" s="9"/>
      <c r="G1050" s="9"/>
      <c r="H1050" s="9"/>
      <c r="I1050" s="9"/>
      <c r="J1050" s="9">
        <v>40.208665000000003</v>
      </c>
      <c r="K1050" s="9">
        <v>146.84904</v>
      </c>
      <c r="L1050" s="10">
        <f t="shared" si="16"/>
        <v>146.84904</v>
      </c>
      <c r="M1050" s="9">
        <v>34.964056999999997</v>
      </c>
      <c r="N1050" s="9">
        <v>34.964055999999999</v>
      </c>
      <c r="O1050" s="10">
        <f t="shared" si="17"/>
        <v>34.964056999999997</v>
      </c>
      <c r="P1050" s="10"/>
      <c r="Q1050" s="10"/>
      <c r="R1050" s="10">
        <f t="shared" si="18"/>
        <v>0</v>
      </c>
      <c r="S1050" s="10"/>
      <c r="T1050" s="10"/>
      <c r="U1050" s="14">
        <f t="shared" si="19"/>
        <v>0</v>
      </c>
    </row>
    <row r="1051" spans="1:36" ht="15">
      <c r="A1051" s="9">
        <v>6</v>
      </c>
      <c r="B1051" s="9">
        <v>1050</v>
      </c>
      <c r="C1051" s="10" t="s">
        <v>1077</v>
      </c>
      <c r="D1051" s="11" t="e">
        <f>VLOOKUP(C1051,sample_image_final!C2:C163,1,FALSE)</f>
        <v>#N/A</v>
      </c>
      <c r="E1051" s="9"/>
      <c r="F1051" s="9"/>
      <c r="G1051" s="9"/>
      <c r="H1051" s="9"/>
      <c r="I1051" s="9"/>
      <c r="J1051" s="9">
        <v>17.501393</v>
      </c>
      <c r="K1051" s="9">
        <v>24.232697999999999</v>
      </c>
      <c r="L1051" s="10">
        <f t="shared" si="16"/>
        <v>24.232697999999999</v>
      </c>
      <c r="M1051" s="9">
        <v>20.193913999999999</v>
      </c>
      <c r="N1051" s="9">
        <v>25.578958</v>
      </c>
      <c r="O1051" s="10">
        <f t="shared" si="17"/>
        <v>25.578958</v>
      </c>
      <c r="P1051" s="10"/>
      <c r="Q1051" s="10"/>
      <c r="R1051" s="10">
        <f t="shared" si="18"/>
        <v>0</v>
      </c>
      <c r="S1051" s="10"/>
      <c r="T1051" s="10"/>
      <c r="U1051" s="14">
        <f t="shared" si="19"/>
        <v>0</v>
      </c>
    </row>
    <row r="1052" spans="1:36" ht="15">
      <c r="A1052" s="9">
        <v>6</v>
      </c>
      <c r="B1052" s="9">
        <v>1051</v>
      </c>
      <c r="C1052" s="10" t="s">
        <v>1078</v>
      </c>
      <c r="D1052" s="11" t="e">
        <f>VLOOKUP(C1052,sample_image_final!C2:C163,1,FALSE)</f>
        <v>#N/A</v>
      </c>
      <c r="E1052" s="9"/>
      <c r="F1052" s="9"/>
      <c r="G1052" s="9"/>
      <c r="H1052" s="9"/>
      <c r="I1052" s="9"/>
      <c r="J1052" s="9">
        <v>61.139949000000001</v>
      </c>
      <c r="K1052" s="9">
        <v>183.41983999999999</v>
      </c>
      <c r="L1052" s="10">
        <f t="shared" si="16"/>
        <v>183.41983999999999</v>
      </c>
      <c r="M1052" s="9">
        <v>73.617487999999994</v>
      </c>
      <c r="N1052" s="9">
        <v>155.96925999999999</v>
      </c>
      <c r="O1052" s="10">
        <f t="shared" si="17"/>
        <v>155.96925999999999</v>
      </c>
      <c r="P1052" s="9">
        <v>22.459574</v>
      </c>
      <c r="Q1052" s="9">
        <v>37.432622000000002</v>
      </c>
      <c r="R1052" s="10">
        <f t="shared" si="18"/>
        <v>37.432622000000002</v>
      </c>
      <c r="S1052" s="9">
        <v>24.955082000000001</v>
      </c>
      <c r="T1052" s="9">
        <v>63.635457000000002</v>
      </c>
      <c r="U1052" s="14">
        <f t="shared" si="19"/>
        <v>63.635457000000002</v>
      </c>
    </row>
    <row r="1053" spans="1:36" ht="15">
      <c r="A1053" s="9">
        <v>6</v>
      </c>
      <c r="B1053" s="9">
        <v>1052</v>
      </c>
      <c r="C1053" s="10" t="s">
        <v>1079</v>
      </c>
      <c r="D1053" s="11" t="e">
        <f>VLOOKUP(C1053,sample_image_final!C2:C163,1,FALSE)</f>
        <v>#N/A</v>
      </c>
      <c r="E1053" s="9"/>
      <c r="F1053" s="9"/>
      <c r="G1053" s="9"/>
      <c r="H1053" s="9"/>
      <c r="I1053" s="9"/>
      <c r="J1053" s="9">
        <v>20.956871</v>
      </c>
      <c r="K1053" s="9">
        <v>52.891150000000003</v>
      </c>
      <c r="L1053" s="10">
        <f t="shared" si="16"/>
        <v>52.891150000000003</v>
      </c>
      <c r="M1053" s="9">
        <v>20.956871</v>
      </c>
      <c r="N1053" s="9">
        <v>43.909633999999997</v>
      </c>
      <c r="O1053" s="10">
        <f t="shared" si="17"/>
        <v>43.909633999999997</v>
      </c>
      <c r="P1053" s="10"/>
      <c r="Q1053" s="10"/>
      <c r="R1053" s="10">
        <f t="shared" si="18"/>
        <v>0</v>
      </c>
      <c r="S1053" s="10"/>
      <c r="T1053" s="10"/>
      <c r="U1053" s="14">
        <f t="shared" si="19"/>
        <v>0</v>
      </c>
    </row>
    <row r="1054" spans="1:36" ht="15">
      <c r="A1054" s="9">
        <v>5</v>
      </c>
      <c r="B1054" s="21">
        <v>1053</v>
      </c>
      <c r="C1054" s="22" t="s">
        <v>1080</v>
      </c>
      <c r="D1054" s="23" t="e">
        <f>VLOOKUP(C1054,sample_image_final!C2:C163,1,FALSE)</f>
        <v>#N/A</v>
      </c>
      <c r="E1054" s="22" t="s">
        <v>26</v>
      </c>
      <c r="F1054" s="22" t="s">
        <v>27</v>
      </c>
      <c r="G1054" s="22" t="s">
        <v>26</v>
      </c>
      <c r="H1054" s="22"/>
      <c r="I1054" s="22"/>
      <c r="J1054" s="21">
        <v>22.726635999999999</v>
      </c>
      <c r="K1054" s="21">
        <v>48.949679000000003</v>
      </c>
      <c r="L1054" s="22">
        <f t="shared" si="16"/>
        <v>48.949679000000003</v>
      </c>
      <c r="M1054" s="22"/>
      <c r="N1054" s="22"/>
      <c r="O1054" s="22">
        <f t="shared" si="17"/>
        <v>0</v>
      </c>
      <c r="P1054" s="22"/>
      <c r="Q1054" s="22"/>
      <c r="R1054" s="22">
        <f t="shared" si="18"/>
        <v>0</v>
      </c>
      <c r="S1054" s="22"/>
      <c r="T1054" s="22"/>
      <c r="U1054" s="24">
        <f t="shared" si="19"/>
        <v>0</v>
      </c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</row>
    <row r="1055" spans="1:36" ht="15">
      <c r="A1055" s="9">
        <v>6</v>
      </c>
      <c r="B1055" s="9">
        <v>1054</v>
      </c>
      <c r="C1055" s="10" t="s">
        <v>1081</v>
      </c>
      <c r="D1055" s="11" t="e">
        <f>VLOOKUP(C1055,sample_image_final!C2:C163,1,FALSE)</f>
        <v>#N/A</v>
      </c>
      <c r="E1055" s="9"/>
      <c r="F1055" s="9"/>
      <c r="G1055" s="9"/>
      <c r="H1055" s="9"/>
      <c r="I1055" s="9"/>
      <c r="J1055" s="9">
        <v>66.022700999999998</v>
      </c>
      <c r="K1055" s="9">
        <v>185.23035999999999</v>
      </c>
      <c r="L1055" s="10">
        <f t="shared" si="16"/>
        <v>185.23035999999999</v>
      </c>
      <c r="M1055" s="10"/>
      <c r="N1055" s="10"/>
      <c r="O1055" s="10">
        <f t="shared" si="17"/>
        <v>0</v>
      </c>
      <c r="P1055" s="10"/>
      <c r="Q1055" s="10"/>
      <c r="R1055" s="10">
        <f t="shared" si="18"/>
        <v>0</v>
      </c>
      <c r="S1055" s="10"/>
      <c r="T1055" s="10"/>
      <c r="U1055" s="14">
        <f t="shared" si="19"/>
        <v>0</v>
      </c>
    </row>
    <row r="1056" spans="1:36" ht="15">
      <c r="A1056" s="9">
        <v>6</v>
      </c>
      <c r="B1056" s="9">
        <v>1055</v>
      </c>
      <c r="C1056" s="10" t="s">
        <v>1082</v>
      </c>
      <c r="D1056" s="11" t="e">
        <f>VLOOKUP(C1056,sample_image_final!C2:C163,1,FALSE)</f>
        <v>#N/A</v>
      </c>
      <c r="E1056" s="9"/>
      <c r="F1056" s="9"/>
      <c r="G1056" s="9"/>
      <c r="H1056" s="9"/>
      <c r="I1056" s="9"/>
      <c r="J1056" s="9">
        <v>46.166899999999998</v>
      </c>
      <c r="K1056" s="9">
        <v>98.572569000000001</v>
      </c>
      <c r="L1056" s="10">
        <f t="shared" si="16"/>
        <v>98.572569000000001</v>
      </c>
      <c r="M1056" s="10"/>
      <c r="N1056" s="10"/>
      <c r="O1056" s="10">
        <f t="shared" si="17"/>
        <v>0</v>
      </c>
      <c r="P1056" s="10"/>
      <c r="Q1056" s="10"/>
      <c r="R1056" s="10">
        <f t="shared" si="18"/>
        <v>0</v>
      </c>
      <c r="S1056" s="10"/>
      <c r="T1056" s="10"/>
      <c r="U1056" s="14">
        <f t="shared" si="19"/>
        <v>0</v>
      </c>
    </row>
    <row r="1057" spans="1:21" ht="15">
      <c r="A1057" s="9">
        <v>6</v>
      </c>
      <c r="B1057" s="37">
        <v>1056</v>
      </c>
      <c r="C1057" s="10" t="s">
        <v>1083</v>
      </c>
      <c r="D1057" s="11" t="e">
        <f>VLOOKUP(C1057,sample_image_final!C2:C163,1,FALSE)</f>
        <v>#N/A</v>
      </c>
      <c r="E1057" s="10" t="s">
        <v>26</v>
      </c>
      <c r="F1057" s="10" t="s">
        <v>27</v>
      </c>
      <c r="G1057" s="10" t="s">
        <v>27</v>
      </c>
      <c r="H1057" s="10"/>
      <c r="I1057" s="10"/>
      <c r="J1057" s="9">
        <v>55.279584999999997</v>
      </c>
      <c r="K1057" s="9">
        <v>118.23689</v>
      </c>
      <c r="L1057" s="10">
        <f t="shared" si="16"/>
        <v>118.23689</v>
      </c>
      <c r="M1057" s="9">
        <v>92.132638999999998</v>
      </c>
      <c r="N1057" s="9">
        <v>168.90984</v>
      </c>
      <c r="O1057" s="10">
        <f t="shared" si="17"/>
        <v>168.90984</v>
      </c>
      <c r="P1057" s="10"/>
      <c r="Q1057" s="10"/>
      <c r="R1057" s="10">
        <f t="shared" si="18"/>
        <v>0</v>
      </c>
      <c r="S1057" s="10"/>
      <c r="T1057" s="10"/>
      <c r="U1057" s="14">
        <f t="shared" si="19"/>
        <v>0</v>
      </c>
    </row>
    <row r="1058" spans="1:21" ht="15">
      <c r="A1058" s="9">
        <v>5</v>
      </c>
      <c r="B1058" s="9">
        <v>1057</v>
      </c>
      <c r="C1058" s="10" t="s">
        <v>1084</v>
      </c>
      <c r="D1058" s="11" t="e">
        <f>VLOOKUP(C1058,sample_image_final!C2:C163,1,FALSE)</f>
        <v>#N/A</v>
      </c>
      <c r="E1058" s="9"/>
      <c r="F1058" s="9"/>
      <c r="G1058" s="9"/>
      <c r="H1058" s="9"/>
      <c r="I1058" s="9"/>
      <c r="J1058" s="9">
        <v>30.833835000000001</v>
      </c>
      <c r="K1058" s="9">
        <v>30.099696999999999</v>
      </c>
      <c r="L1058" s="10">
        <f t="shared" si="16"/>
        <v>30.833835000000001</v>
      </c>
      <c r="M1058" s="9">
        <v>28.631416999999999</v>
      </c>
      <c r="N1058" s="9">
        <v>31.567974</v>
      </c>
      <c r="O1058" s="10">
        <f t="shared" si="17"/>
        <v>31.567974</v>
      </c>
      <c r="P1058" s="9">
        <v>27.897278</v>
      </c>
      <c r="Q1058" s="9">
        <v>52.858002999999997</v>
      </c>
      <c r="R1058" s="10">
        <f t="shared" si="18"/>
        <v>52.858002999999997</v>
      </c>
      <c r="S1058" s="9">
        <v>33.770390999999996</v>
      </c>
      <c r="T1058" s="9">
        <v>77.084588999999994</v>
      </c>
      <c r="U1058" s="14">
        <f t="shared" si="19"/>
        <v>77.084588999999994</v>
      </c>
    </row>
    <row r="1059" spans="1:21" ht="15">
      <c r="A1059" s="9">
        <v>6</v>
      </c>
      <c r="B1059" s="9">
        <v>1058</v>
      </c>
      <c r="C1059" s="10" t="s">
        <v>1085</v>
      </c>
      <c r="D1059" s="11" t="e">
        <f>VLOOKUP(C1059,sample_image_final!C2:C163,1,FALSE)</f>
        <v>#N/A</v>
      </c>
      <c r="E1059" s="9"/>
      <c r="F1059" s="9"/>
      <c r="G1059" s="9"/>
      <c r="H1059" s="9"/>
      <c r="I1059" s="9"/>
      <c r="J1059" s="9">
        <v>23.707325000000001</v>
      </c>
      <c r="K1059" s="9">
        <v>46.166899999999998</v>
      </c>
      <c r="L1059" s="10">
        <f t="shared" si="16"/>
        <v>46.166899999999998</v>
      </c>
      <c r="M1059" s="9">
        <v>27.450588</v>
      </c>
      <c r="N1059" s="9">
        <v>41.175884000000003</v>
      </c>
      <c r="O1059" s="10">
        <f t="shared" si="17"/>
        <v>41.175884000000003</v>
      </c>
      <c r="P1059" s="10"/>
      <c r="Q1059" s="10"/>
      <c r="R1059" s="10">
        <f t="shared" si="18"/>
        <v>0</v>
      </c>
      <c r="S1059" s="10"/>
      <c r="T1059" s="10"/>
      <c r="U1059" s="14">
        <f t="shared" si="19"/>
        <v>0</v>
      </c>
    </row>
    <row r="1060" spans="1:21" ht="15">
      <c r="A1060" s="9">
        <v>6</v>
      </c>
      <c r="B1060" s="9">
        <v>1059</v>
      </c>
      <c r="C1060" s="10" t="s">
        <v>1086</v>
      </c>
      <c r="D1060" s="11" t="e">
        <f>VLOOKUP(C1060,sample_image_final!C2:C163,1,FALSE)</f>
        <v>#N/A</v>
      </c>
      <c r="E1060" s="9"/>
      <c r="F1060" s="9"/>
      <c r="G1060" s="9"/>
      <c r="H1060" s="9"/>
      <c r="I1060" s="9"/>
      <c r="J1060" s="9">
        <v>40.806032000000002</v>
      </c>
      <c r="K1060" s="9">
        <v>91.405518999999998</v>
      </c>
      <c r="L1060" s="10">
        <f t="shared" si="16"/>
        <v>91.405518999999998</v>
      </c>
      <c r="M1060" s="10"/>
      <c r="N1060" s="10"/>
      <c r="O1060" s="10">
        <f t="shared" si="17"/>
        <v>0</v>
      </c>
      <c r="P1060" s="10"/>
      <c r="Q1060" s="10"/>
      <c r="R1060" s="10">
        <f t="shared" si="18"/>
        <v>0</v>
      </c>
      <c r="S1060" s="10"/>
      <c r="T1060" s="10"/>
      <c r="U1060" s="14">
        <f t="shared" si="19"/>
        <v>0</v>
      </c>
    </row>
    <row r="1061" spans="1:21" ht="15">
      <c r="A1061" s="9">
        <v>6</v>
      </c>
      <c r="B1061" s="9">
        <v>1060</v>
      </c>
      <c r="C1061" s="10" t="s">
        <v>1087</v>
      </c>
      <c r="D1061" s="11" t="e">
        <f>VLOOKUP(C1061,sample_image_final!C2:C163,1,FALSE)</f>
        <v>#N/A</v>
      </c>
      <c r="E1061" s="9"/>
      <c r="F1061" s="9"/>
      <c r="G1061" s="9"/>
      <c r="H1061" s="9"/>
      <c r="I1061" s="9"/>
      <c r="J1061" s="9">
        <v>40.387830000000001</v>
      </c>
      <c r="K1061" s="9">
        <v>122.50975</v>
      </c>
      <c r="L1061" s="10">
        <f t="shared" si="16"/>
        <v>122.50975</v>
      </c>
      <c r="M1061" s="9">
        <v>59.235486000000002</v>
      </c>
      <c r="N1061" s="9">
        <v>80.775661999999997</v>
      </c>
      <c r="O1061" s="10">
        <f t="shared" si="17"/>
        <v>80.775661999999997</v>
      </c>
      <c r="P1061" s="10"/>
      <c r="Q1061" s="10"/>
      <c r="R1061" s="10">
        <f t="shared" si="18"/>
        <v>0</v>
      </c>
      <c r="S1061" s="10"/>
      <c r="T1061" s="10"/>
      <c r="U1061" s="14">
        <f t="shared" si="19"/>
        <v>0</v>
      </c>
    </row>
    <row r="1062" spans="1:21" ht="15">
      <c r="A1062" s="9">
        <v>6</v>
      </c>
      <c r="B1062" s="9">
        <v>1061</v>
      </c>
      <c r="C1062" s="10" t="s">
        <v>1088</v>
      </c>
      <c r="D1062" s="11" t="e">
        <f>VLOOKUP(C1062,sample_image_final!C2:C163,1,FALSE)</f>
        <v>#N/A</v>
      </c>
      <c r="E1062" s="9"/>
      <c r="F1062" s="9"/>
      <c r="G1062" s="9"/>
      <c r="H1062" s="9"/>
      <c r="I1062" s="9"/>
      <c r="J1062" s="9">
        <v>159.55485999999999</v>
      </c>
      <c r="K1062" s="9">
        <v>379.63053000000002</v>
      </c>
      <c r="L1062" s="10">
        <f t="shared" si="16"/>
        <v>379.63053000000002</v>
      </c>
      <c r="M1062" s="9">
        <v>143.04919000000001</v>
      </c>
      <c r="N1062" s="9">
        <v>392.46827999999999</v>
      </c>
      <c r="O1062" s="10">
        <f t="shared" si="17"/>
        <v>392.46827999999999</v>
      </c>
      <c r="P1062" s="10"/>
      <c r="Q1062" s="10"/>
      <c r="R1062" s="10">
        <f t="shared" si="18"/>
        <v>0</v>
      </c>
      <c r="S1062" s="10"/>
      <c r="T1062" s="10"/>
      <c r="U1062" s="14">
        <f t="shared" si="19"/>
        <v>0</v>
      </c>
    </row>
    <row r="1063" spans="1:21" ht="15">
      <c r="A1063" s="9">
        <v>5</v>
      </c>
      <c r="B1063" s="9">
        <v>1062</v>
      </c>
      <c r="C1063" s="10" t="s">
        <v>1089</v>
      </c>
      <c r="D1063" s="11" t="e">
        <f>VLOOKUP(C1063,sample_image_final!C2:C163,1,FALSE)</f>
        <v>#N/A</v>
      </c>
      <c r="E1063" s="9"/>
      <c r="F1063" s="9"/>
      <c r="G1063" s="9"/>
      <c r="H1063" s="9"/>
      <c r="I1063" s="9"/>
      <c r="J1063" s="9">
        <v>17.468556</v>
      </c>
      <c r="K1063" s="9">
        <v>61.139946999999999</v>
      </c>
      <c r="L1063" s="10">
        <f t="shared" si="16"/>
        <v>61.139946999999999</v>
      </c>
      <c r="M1063" s="9">
        <v>26.202832000000001</v>
      </c>
      <c r="N1063" s="9">
        <v>53.653424000000001</v>
      </c>
      <c r="O1063" s="10">
        <f t="shared" si="17"/>
        <v>53.653424000000001</v>
      </c>
      <c r="P1063" s="10"/>
      <c r="Q1063" s="10"/>
      <c r="R1063" s="10">
        <f t="shared" si="18"/>
        <v>0</v>
      </c>
      <c r="S1063" s="10"/>
      <c r="T1063" s="10"/>
      <c r="U1063" s="14">
        <f t="shared" si="19"/>
        <v>0</v>
      </c>
    </row>
    <row r="1064" spans="1:21" ht="15">
      <c r="A1064" s="9">
        <v>5</v>
      </c>
      <c r="B1064" s="9">
        <v>1063</v>
      </c>
      <c r="C1064" s="10" t="s">
        <v>1090</v>
      </c>
      <c r="D1064" s="11" t="e">
        <f>VLOOKUP(C1064,sample_image_final!C2:C163,1,FALSE)</f>
        <v>#N/A</v>
      </c>
      <c r="E1064" s="9"/>
      <c r="F1064" s="9"/>
      <c r="G1064" s="9"/>
      <c r="H1064" s="9"/>
      <c r="I1064" s="9"/>
      <c r="J1064" s="9">
        <v>20.978432999999999</v>
      </c>
      <c r="K1064" s="9">
        <v>8.7410139999999998</v>
      </c>
      <c r="L1064" s="10">
        <f t="shared" si="16"/>
        <v>20.978432999999999</v>
      </c>
      <c r="M1064" s="10"/>
      <c r="N1064" s="10"/>
      <c r="O1064" s="10">
        <f t="shared" si="17"/>
        <v>0</v>
      </c>
      <c r="P1064" s="10"/>
      <c r="Q1064" s="10"/>
      <c r="R1064" s="10">
        <f t="shared" si="18"/>
        <v>0</v>
      </c>
      <c r="S1064" s="10"/>
      <c r="T1064" s="10"/>
      <c r="U1064" s="14">
        <f t="shared" si="19"/>
        <v>0</v>
      </c>
    </row>
    <row r="1065" spans="1:21" ht="15">
      <c r="A1065" s="9">
        <v>5</v>
      </c>
      <c r="B1065" s="9">
        <v>1064</v>
      </c>
      <c r="C1065" s="10" t="s">
        <v>1091</v>
      </c>
      <c r="D1065" s="11" t="e">
        <f>VLOOKUP(C1065,sample_image_final!C2:C163,1,FALSE)</f>
        <v>#N/A</v>
      </c>
      <c r="E1065" s="9"/>
      <c r="F1065" s="9"/>
      <c r="G1065" s="9"/>
      <c r="H1065" s="9"/>
      <c r="I1065" s="9"/>
      <c r="J1065" s="9">
        <v>8.9861389999999997</v>
      </c>
      <c r="K1065" s="9">
        <v>16.474588000000001</v>
      </c>
      <c r="L1065" s="10">
        <f t="shared" si="16"/>
        <v>16.474588000000001</v>
      </c>
      <c r="M1065" s="9">
        <v>10.483829</v>
      </c>
      <c r="N1065" s="9">
        <v>23.963037</v>
      </c>
      <c r="O1065" s="10">
        <f t="shared" si="17"/>
        <v>23.963037</v>
      </c>
      <c r="P1065" s="9">
        <v>10.483827</v>
      </c>
      <c r="Q1065" s="9">
        <v>17.972276000000001</v>
      </c>
      <c r="R1065" s="10">
        <f t="shared" si="18"/>
        <v>17.972276000000001</v>
      </c>
      <c r="S1065" s="9">
        <v>16.474588000000001</v>
      </c>
      <c r="T1065" s="9">
        <v>28.456106999999999</v>
      </c>
      <c r="U1065" s="14">
        <f t="shared" si="19"/>
        <v>28.456106999999999</v>
      </c>
    </row>
    <row r="1066" spans="1:21" ht="15">
      <c r="A1066" s="9">
        <v>5</v>
      </c>
      <c r="B1066" s="9">
        <v>1065</v>
      </c>
      <c r="C1066" s="10" t="s">
        <v>1092</v>
      </c>
      <c r="D1066" s="11" t="e">
        <f>VLOOKUP(C1066,sample_image_final!C2:C163,1,FALSE)</f>
        <v>#N/A</v>
      </c>
      <c r="E1066" s="9"/>
      <c r="F1066" s="9"/>
      <c r="G1066" s="9"/>
      <c r="H1066" s="9"/>
      <c r="I1066" s="9"/>
      <c r="J1066" s="9">
        <v>38.267727000000001</v>
      </c>
      <c r="K1066" s="9">
        <v>122.45672999999999</v>
      </c>
      <c r="L1066" s="10">
        <f t="shared" si="16"/>
        <v>122.45672999999999</v>
      </c>
      <c r="M1066" s="10"/>
      <c r="N1066" s="10"/>
      <c r="O1066" s="10">
        <f t="shared" si="17"/>
        <v>0</v>
      </c>
      <c r="P1066" s="10"/>
      <c r="Q1066" s="10"/>
      <c r="R1066" s="10">
        <f t="shared" si="18"/>
        <v>0</v>
      </c>
      <c r="S1066" s="10"/>
      <c r="T1066" s="10"/>
      <c r="U1066" s="14">
        <f t="shared" si="19"/>
        <v>0</v>
      </c>
    </row>
    <row r="1067" spans="1:21" ht="15">
      <c r="A1067" s="9">
        <v>6</v>
      </c>
      <c r="B1067" s="9">
        <v>1066</v>
      </c>
      <c r="C1067" s="10" t="s">
        <v>1093</v>
      </c>
      <c r="D1067" s="11" t="e">
        <f>VLOOKUP(C1067,sample_image_final!C2:C163,1,FALSE)</f>
        <v>#N/A</v>
      </c>
      <c r="E1067" s="9"/>
      <c r="F1067" s="9"/>
      <c r="G1067" s="9"/>
      <c r="H1067" s="9"/>
      <c r="I1067" s="9"/>
      <c r="J1067" s="9">
        <v>11.586754000000001</v>
      </c>
      <c r="K1067" s="9">
        <v>33.472845999999997</v>
      </c>
      <c r="L1067" s="10">
        <f t="shared" si="16"/>
        <v>33.472845999999997</v>
      </c>
      <c r="M1067" s="10"/>
      <c r="N1067" s="10"/>
      <c r="O1067" s="10">
        <f t="shared" si="17"/>
        <v>0</v>
      </c>
      <c r="P1067" s="10"/>
      <c r="Q1067" s="10"/>
      <c r="R1067" s="10">
        <f t="shared" si="18"/>
        <v>0</v>
      </c>
      <c r="S1067" s="10"/>
      <c r="T1067" s="10"/>
      <c r="U1067" s="14">
        <f t="shared" si="19"/>
        <v>0</v>
      </c>
    </row>
    <row r="1068" spans="1:21" ht="15">
      <c r="A1068" s="9">
        <v>5</v>
      </c>
      <c r="B1068" s="9">
        <v>1067</v>
      </c>
      <c r="C1068" s="10" t="s">
        <v>1094</v>
      </c>
      <c r="D1068" s="11" t="e">
        <f>VLOOKUP(C1068,sample_image_final!C2:C163,1,FALSE)</f>
        <v>#N/A</v>
      </c>
      <c r="E1068" s="9"/>
      <c r="F1068" s="9"/>
      <c r="G1068" s="9"/>
      <c r="H1068" s="9"/>
      <c r="I1068" s="9"/>
      <c r="J1068" s="9">
        <v>18.692305000000001</v>
      </c>
      <c r="K1068" s="9">
        <v>42.656798000000002</v>
      </c>
      <c r="L1068" s="10">
        <f t="shared" si="16"/>
        <v>42.656798000000002</v>
      </c>
      <c r="M1068" s="10"/>
      <c r="N1068" s="10"/>
      <c r="O1068" s="10">
        <f t="shared" si="17"/>
        <v>0</v>
      </c>
      <c r="P1068" s="10"/>
      <c r="Q1068" s="10"/>
      <c r="R1068" s="10">
        <f t="shared" si="18"/>
        <v>0</v>
      </c>
      <c r="S1068" s="10"/>
      <c r="T1068" s="10"/>
      <c r="U1068" s="14">
        <f t="shared" si="19"/>
        <v>0</v>
      </c>
    </row>
    <row r="1069" spans="1:21" ht="15">
      <c r="A1069" s="9">
        <v>5</v>
      </c>
      <c r="B1069" s="9">
        <v>1068</v>
      </c>
      <c r="C1069" s="10" t="s">
        <v>1095</v>
      </c>
      <c r="D1069" s="11" t="e">
        <f>VLOOKUP(C1069,sample_image_final!C2:C163,1,FALSE)</f>
        <v>#N/A</v>
      </c>
      <c r="E1069" s="9"/>
      <c r="F1069" s="9"/>
      <c r="G1069" s="9"/>
      <c r="H1069" s="9"/>
      <c r="I1069" s="9"/>
      <c r="J1069" s="9">
        <v>20.867792999999999</v>
      </c>
      <c r="K1069" s="9">
        <v>36.244059</v>
      </c>
      <c r="L1069" s="10">
        <f t="shared" si="16"/>
        <v>36.244059</v>
      </c>
      <c r="M1069" s="9">
        <v>19.769487000000002</v>
      </c>
      <c r="N1069" s="9">
        <v>31.850840999999999</v>
      </c>
      <c r="O1069" s="10">
        <f t="shared" si="17"/>
        <v>31.850840999999999</v>
      </c>
      <c r="P1069" s="9">
        <v>21.966097000000001</v>
      </c>
      <c r="Q1069" s="9">
        <v>30.752538000000001</v>
      </c>
      <c r="R1069" s="10">
        <f t="shared" si="18"/>
        <v>30.752538000000001</v>
      </c>
      <c r="S1069" s="10"/>
      <c r="T1069" s="10"/>
      <c r="U1069" s="14">
        <f t="shared" si="19"/>
        <v>0</v>
      </c>
    </row>
    <row r="1070" spans="1:21" ht="15">
      <c r="A1070" s="9">
        <v>5</v>
      </c>
      <c r="B1070" s="9">
        <v>1069</v>
      </c>
      <c r="C1070" s="10" t="s">
        <v>1096</v>
      </c>
      <c r="D1070" s="11" t="e">
        <f>VLOOKUP(C1070,sample_image_final!C2:C163,1,FALSE)</f>
        <v>#N/A</v>
      </c>
      <c r="E1070" s="9"/>
      <c r="F1070" s="9"/>
      <c r="G1070" s="9"/>
      <c r="H1070" s="9"/>
      <c r="I1070" s="9"/>
      <c r="J1070" s="9">
        <v>22.268045000000001</v>
      </c>
      <c r="K1070" s="9">
        <v>63.835062000000001</v>
      </c>
      <c r="L1070" s="10">
        <f t="shared" si="16"/>
        <v>63.835062000000001</v>
      </c>
      <c r="M1070" s="9">
        <v>22.268046999999999</v>
      </c>
      <c r="N1070" s="9">
        <v>78.680423000000005</v>
      </c>
      <c r="O1070" s="10">
        <f t="shared" si="17"/>
        <v>78.680423000000005</v>
      </c>
      <c r="P1070" s="9">
        <v>22.268045000000001</v>
      </c>
      <c r="Q1070" s="9">
        <v>65.319598999999997</v>
      </c>
      <c r="R1070" s="10">
        <f t="shared" si="18"/>
        <v>65.319598999999997</v>
      </c>
      <c r="S1070" s="9">
        <v>14.582273000000001</v>
      </c>
      <c r="T1070" s="9">
        <v>26.734165999999998</v>
      </c>
      <c r="U1070" s="14">
        <f t="shared" si="19"/>
        <v>26.734165999999998</v>
      </c>
    </row>
    <row r="1071" spans="1:21" ht="15">
      <c r="A1071" s="9">
        <v>6</v>
      </c>
      <c r="B1071" s="9">
        <v>1070</v>
      </c>
      <c r="C1071" s="10" t="s">
        <v>1097</v>
      </c>
      <c r="D1071" s="11" t="e">
        <f>VLOOKUP(C1071,sample_image_final!C2:C163,1,FALSE)</f>
        <v>#N/A</v>
      </c>
      <c r="E1071" s="9"/>
      <c r="F1071" s="9"/>
      <c r="G1071" s="9"/>
      <c r="H1071" s="9"/>
      <c r="I1071" s="9"/>
      <c r="J1071" s="9">
        <v>13.725293000000001</v>
      </c>
      <c r="K1071" s="9">
        <v>16.220803</v>
      </c>
      <c r="L1071" s="10">
        <f t="shared" si="16"/>
        <v>16.220803</v>
      </c>
      <c r="M1071" s="9">
        <v>14.973048</v>
      </c>
      <c r="N1071" s="9">
        <v>9.9820320000000002</v>
      </c>
      <c r="O1071" s="10">
        <f t="shared" si="17"/>
        <v>14.973048</v>
      </c>
      <c r="P1071" s="9">
        <v>4.9910160000000001</v>
      </c>
      <c r="Q1071" s="9">
        <v>9.9820329999999995</v>
      </c>
      <c r="R1071" s="10">
        <f t="shared" si="18"/>
        <v>9.9820329999999995</v>
      </c>
      <c r="S1071" s="10"/>
      <c r="T1071" s="10"/>
      <c r="U1071" s="14">
        <f t="shared" si="19"/>
        <v>0</v>
      </c>
    </row>
    <row r="1072" spans="1:21" ht="15">
      <c r="A1072" s="9">
        <v>5</v>
      </c>
      <c r="B1072" s="9">
        <v>1071</v>
      </c>
      <c r="C1072" s="10" t="s">
        <v>1098</v>
      </c>
      <c r="D1072" s="11" t="e">
        <f>VLOOKUP(C1072,sample_image_final!C2:C163,1,FALSE)</f>
        <v>#N/A</v>
      </c>
      <c r="E1072" s="9"/>
      <c r="F1072" s="9"/>
      <c r="G1072" s="9"/>
      <c r="H1072" s="9"/>
      <c r="I1072" s="9"/>
      <c r="J1072" s="9">
        <v>16.890985000000001</v>
      </c>
      <c r="K1072" s="9">
        <v>44.530776000000003</v>
      </c>
      <c r="L1072" s="10">
        <f t="shared" si="16"/>
        <v>44.530776000000003</v>
      </c>
      <c r="M1072" s="9">
        <v>13.971247</v>
      </c>
      <c r="N1072" s="9">
        <v>36.924011</v>
      </c>
      <c r="O1072" s="10">
        <f t="shared" si="17"/>
        <v>36.924011</v>
      </c>
      <c r="P1072" s="9">
        <v>15.967140000000001</v>
      </c>
      <c r="Q1072" s="9">
        <v>37.921956000000002</v>
      </c>
      <c r="R1072" s="10">
        <f t="shared" si="18"/>
        <v>37.921956000000002</v>
      </c>
      <c r="S1072" s="9">
        <v>14.969193000000001</v>
      </c>
      <c r="T1072" s="9">
        <v>32.932225000000003</v>
      </c>
      <c r="U1072" s="14">
        <f t="shared" si="19"/>
        <v>32.932225000000003</v>
      </c>
    </row>
    <row r="1073" spans="1:21" ht="15">
      <c r="A1073" s="9">
        <v>6</v>
      </c>
      <c r="B1073" s="9">
        <v>1072</v>
      </c>
      <c r="C1073" s="10" t="s">
        <v>1099</v>
      </c>
      <c r="D1073" s="11" t="e">
        <f>VLOOKUP(C1073,sample_image_final!C2:C163,1,FALSE)</f>
        <v>#N/A</v>
      </c>
      <c r="E1073" s="9"/>
      <c r="F1073" s="9"/>
      <c r="G1073" s="9"/>
      <c r="H1073" s="9"/>
      <c r="I1073" s="9"/>
      <c r="J1073" s="9">
        <v>45.180908000000002</v>
      </c>
      <c r="K1073" s="9">
        <v>68.381912999999997</v>
      </c>
      <c r="L1073" s="10">
        <f t="shared" si="16"/>
        <v>68.381912999999997</v>
      </c>
      <c r="M1073" s="10"/>
      <c r="N1073" s="10"/>
      <c r="O1073" s="10">
        <f t="shared" si="17"/>
        <v>0</v>
      </c>
      <c r="P1073" s="10"/>
      <c r="Q1073" s="10"/>
      <c r="R1073" s="10">
        <f t="shared" si="18"/>
        <v>0</v>
      </c>
      <c r="S1073" s="10"/>
      <c r="T1073" s="10"/>
      <c r="U1073" s="14">
        <f t="shared" si="19"/>
        <v>0</v>
      </c>
    </row>
    <row r="1074" spans="1:21" ht="15">
      <c r="A1074" s="9">
        <v>5</v>
      </c>
      <c r="B1074" s="9">
        <v>1073</v>
      </c>
      <c r="C1074" s="10" t="s">
        <v>1100</v>
      </c>
      <c r="D1074" s="11" t="e">
        <f>VLOOKUP(C1074,sample_image_final!C2:C163,1,FALSE)</f>
        <v>#N/A</v>
      </c>
      <c r="E1074" s="9"/>
      <c r="F1074" s="9"/>
      <c r="G1074" s="9"/>
      <c r="H1074" s="9"/>
      <c r="I1074" s="9"/>
      <c r="J1074" s="9">
        <v>17.572879</v>
      </c>
      <c r="K1074" s="9">
        <v>59.308463000000003</v>
      </c>
      <c r="L1074" s="10">
        <f t="shared" si="16"/>
        <v>59.308463000000003</v>
      </c>
      <c r="M1074" s="9">
        <v>20.867792999999999</v>
      </c>
      <c r="N1074" s="9">
        <v>69.193208999999996</v>
      </c>
      <c r="O1074" s="10">
        <f t="shared" si="17"/>
        <v>69.193208999999996</v>
      </c>
      <c r="P1074" s="9">
        <v>18.671182999999999</v>
      </c>
      <c r="Q1074" s="9">
        <v>32.949147000000004</v>
      </c>
      <c r="R1074" s="10">
        <f t="shared" si="18"/>
        <v>32.949147000000004</v>
      </c>
      <c r="S1074" s="9">
        <v>7.6881339999999998</v>
      </c>
      <c r="T1074" s="9">
        <v>32.949145999999999</v>
      </c>
      <c r="U1074" s="14">
        <f t="shared" si="19"/>
        <v>32.949145999999999</v>
      </c>
    </row>
    <row r="1075" spans="1:21" ht="15">
      <c r="A1075" s="9">
        <v>5</v>
      </c>
      <c r="B1075" s="9">
        <v>1074</v>
      </c>
      <c r="C1075" s="10" t="s">
        <v>1101</v>
      </c>
      <c r="D1075" s="11" t="e">
        <f>VLOOKUP(C1075,sample_image_final!C2:C163,1,FALSE)</f>
        <v>#N/A</v>
      </c>
      <c r="E1075" s="9"/>
      <c r="F1075" s="9"/>
      <c r="G1075" s="9"/>
      <c r="H1075" s="9"/>
      <c r="I1075" s="9"/>
      <c r="J1075" s="9">
        <v>16.151057000000002</v>
      </c>
      <c r="K1075" s="9">
        <v>38.175224999999998</v>
      </c>
      <c r="L1075" s="10">
        <f t="shared" si="16"/>
        <v>38.175224999999998</v>
      </c>
      <c r="M1075" s="9">
        <v>22.024166999999998</v>
      </c>
      <c r="N1075" s="9">
        <v>42.580058999999999</v>
      </c>
      <c r="O1075" s="10">
        <f t="shared" si="17"/>
        <v>42.580058999999999</v>
      </c>
      <c r="P1075" s="9">
        <v>32.302112000000001</v>
      </c>
      <c r="Q1075" s="9">
        <v>83.691837000000007</v>
      </c>
      <c r="R1075" s="10">
        <f t="shared" si="18"/>
        <v>83.691837000000007</v>
      </c>
      <c r="S1075" s="10"/>
      <c r="T1075" s="10"/>
      <c r="U1075" s="14">
        <f t="shared" si="19"/>
        <v>0</v>
      </c>
    </row>
    <row r="1076" spans="1:21" ht="15">
      <c r="A1076" s="9">
        <v>6</v>
      </c>
      <c r="B1076" s="9">
        <v>1075</v>
      </c>
      <c r="C1076" s="10" t="s">
        <v>1102</v>
      </c>
      <c r="D1076" s="11" t="e">
        <f>VLOOKUP(C1076,sample_image_final!C2:C163,1,FALSE)</f>
        <v>#N/A</v>
      </c>
      <c r="E1076" s="9"/>
      <c r="F1076" s="9"/>
      <c r="G1076" s="9"/>
      <c r="H1076" s="9"/>
      <c r="I1076" s="9"/>
      <c r="J1076" s="9">
        <v>15.307092000000001</v>
      </c>
      <c r="K1076" s="9">
        <v>32.144889999999997</v>
      </c>
      <c r="L1076" s="10">
        <f t="shared" si="16"/>
        <v>32.144889999999997</v>
      </c>
      <c r="M1076" s="9">
        <v>22.960636999999998</v>
      </c>
      <c r="N1076" s="9">
        <v>42.859853999999999</v>
      </c>
      <c r="O1076" s="10">
        <f t="shared" si="17"/>
        <v>42.859853999999999</v>
      </c>
      <c r="P1076" s="10"/>
      <c r="Q1076" s="10"/>
      <c r="R1076" s="10">
        <f t="shared" si="18"/>
        <v>0</v>
      </c>
      <c r="S1076" s="10"/>
      <c r="T1076" s="10"/>
      <c r="U1076" s="14">
        <f t="shared" si="19"/>
        <v>0</v>
      </c>
    </row>
    <row r="1077" spans="1:21" ht="15">
      <c r="A1077" s="9">
        <v>6</v>
      </c>
      <c r="B1077" s="9">
        <v>1076</v>
      </c>
      <c r="C1077" s="10" t="s">
        <v>1103</v>
      </c>
      <c r="D1077" s="11" t="e">
        <f>VLOOKUP(C1077,sample_image_final!C2:C163,1,FALSE)</f>
        <v>#N/A</v>
      </c>
      <c r="E1077" s="9"/>
      <c r="F1077" s="9"/>
      <c r="G1077" s="9"/>
      <c r="H1077" s="9"/>
      <c r="I1077" s="9"/>
      <c r="J1077" s="9">
        <v>13.49999</v>
      </c>
      <c r="K1077" s="9">
        <v>35.437475999999997</v>
      </c>
      <c r="L1077" s="10">
        <f t="shared" si="16"/>
        <v>35.437475999999997</v>
      </c>
      <c r="M1077" s="9">
        <v>16.648225</v>
      </c>
      <c r="N1077" s="9">
        <v>34.577083999999999</v>
      </c>
      <c r="O1077" s="10">
        <f t="shared" si="17"/>
        <v>34.577083999999999</v>
      </c>
      <c r="P1077" s="10"/>
      <c r="Q1077" s="10"/>
      <c r="R1077" s="10">
        <f t="shared" si="18"/>
        <v>0</v>
      </c>
      <c r="S1077" s="10"/>
      <c r="T1077" s="10"/>
      <c r="U1077" s="14">
        <f t="shared" si="19"/>
        <v>0</v>
      </c>
    </row>
    <row r="1078" spans="1:21" ht="15">
      <c r="A1078" s="9">
        <v>5</v>
      </c>
      <c r="B1078" s="9">
        <v>1077</v>
      </c>
      <c r="C1078" s="10" t="s">
        <v>1104</v>
      </c>
      <c r="D1078" s="11" t="e">
        <f>VLOOKUP(C1078,sample_image_final!C2:C163,1,FALSE)</f>
        <v>#N/A</v>
      </c>
      <c r="E1078" s="9"/>
      <c r="F1078" s="9"/>
      <c r="G1078" s="9"/>
      <c r="H1078" s="9"/>
      <c r="I1078" s="9"/>
      <c r="J1078" s="9">
        <v>13.971257</v>
      </c>
      <c r="K1078" s="9">
        <v>27.277215000000002</v>
      </c>
      <c r="L1078" s="10">
        <f t="shared" si="16"/>
        <v>27.277215000000002</v>
      </c>
      <c r="M1078" s="9">
        <v>19.958938</v>
      </c>
      <c r="N1078" s="9">
        <v>34.595492999999998</v>
      </c>
      <c r="O1078" s="10">
        <f t="shared" si="17"/>
        <v>34.595492999999998</v>
      </c>
      <c r="P1078" s="10"/>
      <c r="Q1078" s="10"/>
      <c r="R1078" s="10">
        <f t="shared" si="18"/>
        <v>0</v>
      </c>
      <c r="S1078" s="10"/>
      <c r="T1078" s="10"/>
      <c r="U1078" s="14">
        <f t="shared" si="19"/>
        <v>0</v>
      </c>
    </row>
    <row r="1079" spans="1:21" ht="15">
      <c r="A1079" s="9">
        <v>6</v>
      </c>
      <c r="B1079" s="9">
        <v>1078</v>
      </c>
      <c r="C1079" s="10" t="s">
        <v>1105</v>
      </c>
      <c r="D1079" s="11" t="str">
        <f>VLOOKUP(C1079,sample_image_final!C2:C163,1,FALSE)</f>
        <v>bc709acb-5b7fbd2f</v>
      </c>
      <c r="E1079" s="9"/>
      <c r="F1079" s="9"/>
      <c r="G1079" s="9"/>
      <c r="H1079" s="9"/>
      <c r="I1079" s="9"/>
      <c r="J1079" s="9">
        <v>36.349048000000003</v>
      </c>
      <c r="K1079" s="9">
        <v>79.429399000000004</v>
      </c>
      <c r="L1079" s="10">
        <f t="shared" si="16"/>
        <v>79.429399000000004</v>
      </c>
      <c r="M1079" s="10"/>
      <c r="N1079" s="10"/>
      <c r="O1079" s="10">
        <f t="shared" si="17"/>
        <v>0</v>
      </c>
      <c r="P1079" s="10"/>
      <c r="Q1079" s="10"/>
      <c r="R1079" s="10">
        <f t="shared" si="18"/>
        <v>0</v>
      </c>
      <c r="S1079" s="10"/>
      <c r="T1079" s="10"/>
      <c r="U1079" s="14">
        <f t="shared" si="19"/>
        <v>0</v>
      </c>
    </row>
    <row r="1080" spans="1:21" ht="15">
      <c r="A1080" s="9">
        <v>5</v>
      </c>
      <c r="B1080" s="9">
        <v>1079</v>
      </c>
      <c r="C1080" s="10" t="s">
        <v>1106</v>
      </c>
      <c r="D1080" s="11" t="e">
        <f>VLOOKUP(C1080,sample_image_final!C2:C163,1,FALSE)</f>
        <v>#N/A</v>
      </c>
      <c r="E1080" s="9"/>
      <c r="F1080" s="9"/>
      <c r="G1080" s="9"/>
      <c r="H1080" s="9"/>
      <c r="I1080" s="9"/>
      <c r="J1080" s="9">
        <v>19.964065000000002</v>
      </c>
      <c r="K1080" s="9">
        <v>11.229786000000001</v>
      </c>
      <c r="L1080" s="10">
        <f t="shared" si="16"/>
        <v>19.964065000000002</v>
      </c>
      <c r="M1080" s="9">
        <v>14.973049</v>
      </c>
      <c r="N1080" s="9">
        <v>13.725293000000001</v>
      </c>
      <c r="O1080" s="10">
        <f t="shared" si="17"/>
        <v>14.973049</v>
      </c>
      <c r="P1080" s="10"/>
      <c r="Q1080" s="10"/>
      <c r="R1080" s="10">
        <f t="shared" si="18"/>
        <v>0</v>
      </c>
      <c r="S1080" s="10"/>
      <c r="T1080" s="10"/>
      <c r="U1080" s="14">
        <f t="shared" si="19"/>
        <v>0</v>
      </c>
    </row>
    <row r="1081" spans="1:21" ht="15">
      <c r="A1081" s="9">
        <v>6</v>
      </c>
      <c r="B1081" s="9">
        <v>1080</v>
      </c>
      <c r="C1081" s="10" t="s">
        <v>1107</v>
      </c>
      <c r="D1081" s="11" t="e">
        <f>VLOOKUP(C1081,sample_image_final!C2:C163,1,FALSE)</f>
        <v>#N/A</v>
      </c>
      <c r="E1081" s="9"/>
      <c r="F1081" s="9"/>
      <c r="G1081" s="9"/>
      <c r="H1081" s="9"/>
      <c r="I1081" s="9"/>
      <c r="J1081" s="9">
        <v>18.812906999999999</v>
      </c>
      <c r="K1081" s="9">
        <v>40.761296000000002</v>
      </c>
      <c r="L1081" s="10">
        <f t="shared" si="16"/>
        <v>40.761296000000002</v>
      </c>
      <c r="M1081" s="9">
        <v>15.677422</v>
      </c>
      <c r="N1081" s="9">
        <v>39.193553999999999</v>
      </c>
      <c r="O1081" s="10">
        <f t="shared" si="17"/>
        <v>39.193553999999999</v>
      </c>
      <c r="P1081" s="10"/>
      <c r="Q1081" s="10"/>
      <c r="R1081" s="10">
        <f t="shared" si="18"/>
        <v>0</v>
      </c>
      <c r="S1081" s="10"/>
      <c r="T1081" s="10"/>
      <c r="U1081" s="14">
        <f t="shared" si="19"/>
        <v>0</v>
      </c>
    </row>
    <row r="1082" spans="1:21" ht="15">
      <c r="A1082" s="9">
        <v>6</v>
      </c>
      <c r="B1082" s="9">
        <v>1081</v>
      </c>
      <c r="C1082" s="10" t="s">
        <v>1108</v>
      </c>
      <c r="D1082" s="11" t="e">
        <f>VLOOKUP(C1082,sample_image_final!C2:C163,1,FALSE)</f>
        <v>#N/A</v>
      </c>
      <c r="E1082" s="9"/>
      <c r="F1082" s="9"/>
      <c r="G1082" s="9"/>
      <c r="H1082" s="9"/>
      <c r="I1082" s="9"/>
      <c r="J1082" s="9">
        <v>15.733827</v>
      </c>
      <c r="K1082" s="9">
        <v>54.194287000000003</v>
      </c>
      <c r="L1082" s="10">
        <f t="shared" si="16"/>
        <v>54.194287000000003</v>
      </c>
      <c r="M1082" s="10"/>
      <c r="N1082" s="10"/>
      <c r="O1082" s="10">
        <f t="shared" si="17"/>
        <v>0</v>
      </c>
      <c r="P1082" s="10"/>
      <c r="Q1082" s="10"/>
      <c r="R1082" s="10">
        <f t="shared" si="18"/>
        <v>0</v>
      </c>
      <c r="S1082" s="10"/>
      <c r="T1082" s="10"/>
      <c r="U1082" s="14">
        <f t="shared" si="19"/>
        <v>0</v>
      </c>
    </row>
    <row r="1083" spans="1:21" ht="15">
      <c r="A1083" s="9">
        <v>6</v>
      </c>
      <c r="B1083" s="9">
        <v>1082</v>
      </c>
      <c r="C1083" s="10" t="s">
        <v>1109</v>
      </c>
      <c r="D1083" s="11" t="e">
        <f>VLOOKUP(C1083,sample_image_final!C2:C163,1,FALSE)</f>
        <v>#N/A</v>
      </c>
      <c r="E1083" s="9"/>
      <c r="F1083" s="9"/>
      <c r="G1083" s="9"/>
      <c r="H1083" s="9"/>
      <c r="I1083" s="9"/>
      <c r="J1083" s="9">
        <v>55.105527000000002</v>
      </c>
      <c r="K1083" s="9">
        <v>131.64098000000001</v>
      </c>
      <c r="L1083" s="10">
        <f t="shared" si="16"/>
        <v>131.64098000000001</v>
      </c>
      <c r="M1083" s="10"/>
      <c r="N1083" s="10"/>
      <c r="O1083" s="10">
        <f t="shared" si="17"/>
        <v>0</v>
      </c>
      <c r="P1083" s="10"/>
      <c r="Q1083" s="10"/>
      <c r="R1083" s="10">
        <f t="shared" si="18"/>
        <v>0</v>
      </c>
      <c r="S1083" s="10"/>
      <c r="T1083" s="10"/>
      <c r="U1083" s="14">
        <f t="shared" si="19"/>
        <v>0</v>
      </c>
    </row>
    <row r="1084" spans="1:21" ht="15">
      <c r="A1084" s="9">
        <v>6</v>
      </c>
      <c r="B1084" s="9">
        <v>1083</v>
      </c>
      <c r="C1084" s="10" t="s">
        <v>1110</v>
      </c>
      <c r="D1084" s="11" t="e">
        <f>VLOOKUP(C1084,sample_image_final!C2:C163,1,FALSE)</f>
        <v>#N/A</v>
      </c>
      <c r="E1084" s="9"/>
      <c r="F1084" s="9"/>
      <c r="G1084" s="9"/>
      <c r="H1084" s="9"/>
      <c r="I1084" s="9"/>
      <c r="J1084" s="9">
        <v>20.990017000000002</v>
      </c>
      <c r="K1084" s="9">
        <v>59.740822000000001</v>
      </c>
      <c r="L1084" s="10">
        <f t="shared" si="16"/>
        <v>59.740822000000001</v>
      </c>
      <c r="M1084" s="9">
        <v>24.219252000000001</v>
      </c>
      <c r="N1084" s="9">
        <v>62.970056</v>
      </c>
      <c r="O1084" s="10">
        <f t="shared" si="17"/>
        <v>62.970056</v>
      </c>
      <c r="P1084" s="9">
        <v>22.604634999999998</v>
      </c>
      <c r="Q1084" s="9">
        <v>62.970055000000002</v>
      </c>
      <c r="R1084" s="10">
        <f t="shared" si="18"/>
        <v>62.970055000000002</v>
      </c>
      <c r="S1084" s="9">
        <v>30.677719</v>
      </c>
      <c r="T1084" s="9">
        <v>74.272373000000002</v>
      </c>
      <c r="U1084" s="14">
        <f t="shared" si="19"/>
        <v>74.272373000000002</v>
      </c>
    </row>
    <row r="1085" spans="1:21" ht="15">
      <c r="A1085" s="9">
        <v>6</v>
      </c>
      <c r="B1085" s="37">
        <v>1084</v>
      </c>
      <c r="C1085" s="10" t="s">
        <v>1111</v>
      </c>
      <c r="D1085" s="11" t="e">
        <f>VLOOKUP(C1085,sample_image_final!C2:C163,1,FALSE)</f>
        <v>#N/A</v>
      </c>
      <c r="E1085" s="10" t="s">
        <v>26</v>
      </c>
      <c r="F1085" s="10" t="s">
        <v>27</v>
      </c>
      <c r="G1085" s="10" t="s">
        <v>26</v>
      </c>
      <c r="H1085" s="10"/>
      <c r="I1085" s="10"/>
      <c r="J1085" s="9">
        <v>56.148930999999997</v>
      </c>
      <c r="K1085" s="9">
        <v>112.29786</v>
      </c>
      <c r="L1085" s="10">
        <f t="shared" si="16"/>
        <v>112.29786</v>
      </c>
      <c r="M1085" s="10"/>
      <c r="N1085" s="10"/>
      <c r="O1085" s="10">
        <f t="shared" si="17"/>
        <v>0</v>
      </c>
      <c r="P1085" s="10"/>
      <c r="Q1085" s="10"/>
      <c r="R1085" s="10">
        <f t="shared" si="18"/>
        <v>0</v>
      </c>
      <c r="S1085" s="10"/>
      <c r="T1085" s="10"/>
      <c r="U1085" s="14">
        <f t="shared" si="19"/>
        <v>0</v>
      </c>
    </row>
    <row r="1086" spans="1:21" ht="15">
      <c r="A1086" s="9">
        <v>6</v>
      </c>
      <c r="B1086" s="9">
        <v>1085</v>
      </c>
      <c r="C1086" s="10" t="s">
        <v>1112</v>
      </c>
      <c r="D1086" s="11" t="e">
        <f>VLOOKUP(C1086,sample_image_final!C2:C163,1,FALSE)</f>
        <v>#N/A</v>
      </c>
      <c r="E1086" s="9"/>
      <c r="F1086" s="9"/>
      <c r="G1086" s="9"/>
      <c r="H1086" s="9"/>
      <c r="I1086" s="9"/>
      <c r="J1086" s="9">
        <v>52.405670000000001</v>
      </c>
      <c r="K1086" s="9">
        <v>68.626473000000004</v>
      </c>
      <c r="L1086" s="10">
        <f t="shared" si="16"/>
        <v>68.626473000000004</v>
      </c>
      <c r="M1086" s="10"/>
      <c r="N1086" s="10"/>
      <c r="O1086" s="10">
        <f t="shared" si="17"/>
        <v>0</v>
      </c>
      <c r="P1086" s="10"/>
      <c r="Q1086" s="10"/>
      <c r="R1086" s="10">
        <f t="shared" si="18"/>
        <v>0</v>
      </c>
      <c r="S1086" s="10"/>
      <c r="T1086" s="10"/>
      <c r="U1086" s="14">
        <f t="shared" si="19"/>
        <v>0</v>
      </c>
    </row>
    <row r="1087" spans="1:21" ht="15">
      <c r="A1087" s="9">
        <v>6</v>
      </c>
      <c r="B1087" s="9">
        <v>1086</v>
      </c>
      <c r="C1087" s="10" t="s">
        <v>1113</v>
      </c>
      <c r="D1087" s="11" t="e">
        <f>VLOOKUP(C1087,sample_image_final!C2:C163,1,FALSE)</f>
        <v>#N/A</v>
      </c>
      <c r="E1087" s="9"/>
      <c r="F1087" s="9"/>
      <c r="G1087" s="9"/>
      <c r="H1087" s="9"/>
      <c r="I1087" s="9"/>
      <c r="J1087" s="9">
        <v>27.639792</v>
      </c>
      <c r="K1087" s="9">
        <v>58.350672000000003</v>
      </c>
      <c r="L1087" s="10">
        <f t="shared" si="16"/>
        <v>58.350672000000003</v>
      </c>
      <c r="M1087" s="10"/>
      <c r="N1087" s="10"/>
      <c r="O1087" s="10">
        <f t="shared" si="17"/>
        <v>0</v>
      </c>
      <c r="P1087" s="10"/>
      <c r="Q1087" s="10"/>
      <c r="R1087" s="10">
        <f t="shared" si="18"/>
        <v>0</v>
      </c>
      <c r="S1087" s="10"/>
      <c r="T1087" s="10"/>
      <c r="U1087" s="14">
        <f t="shared" si="19"/>
        <v>0</v>
      </c>
    </row>
    <row r="1088" spans="1:21" ht="15">
      <c r="A1088" s="9">
        <v>5</v>
      </c>
      <c r="B1088" s="9">
        <v>1087</v>
      </c>
      <c r="C1088" s="10" t="s">
        <v>1114</v>
      </c>
      <c r="D1088" s="11" t="e">
        <f>VLOOKUP(C1088,sample_image_final!C2:C163,1,FALSE)</f>
        <v>#N/A</v>
      </c>
      <c r="E1088" s="9"/>
      <c r="F1088" s="9"/>
      <c r="G1088" s="9"/>
      <c r="H1088" s="9"/>
      <c r="I1088" s="9"/>
      <c r="J1088" s="9">
        <v>9.9820320000000002</v>
      </c>
      <c r="K1088" s="9">
        <v>38.680374999999998</v>
      </c>
      <c r="L1088" s="10">
        <f t="shared" si="16"/>
        <v>38.680374999999998</v>
      </c>
      <c r="M1088" s="9">
        <v>26.202835</v>
      </c>
      <c r="N1088" s="9">
        <v>61.139947999999997</v>
      </c>
      <c r="O1088" s="10">
        <f t="shared" si="17"/>
        <v>61.139947999999997</v>
      </c>
      <c r="P1088" s="9">
        <v>21.211817</v>
      </c>
      <c r="Q1088" s="9">
        <v>39.928131</v>
      </c>
      <c r="R1088" s="10">
        <f t="shared" si="18"/>
        <v>39.928131</v>
      </c>
      <c r="S1088" s="10"/>
      <c r="T1088" s="10"/>
      <c r="U1088" s="14">
        <f t="shared" si="19"/>
        <v>0</v>
      </c>
    </row>
    <row r="1089" spans="1:36" ht="15">
      <c r="A1089" s="9">
        <v>5</v>
      </c>
      <c r="B1089" s="9">
        <v>1088</v>
      </c>
      <c r="C1089" s="10" t="s">
        <v>1115</v>
      </c>
      <c r="D1089" s="11" t="e">
        <f>VLOOKUP(C1089,sample_image_final!C2:C163,1,FALSE)</f>
        <v>#N/A</v>
      </c>
      <c r="E1089" s="9"/>
      <c r="F1089" s="9"/>
      <c r="G1089" s="9"/>
      <c r="H1089" s="9"/>
      <c r="I1089" s="9"/>
      <c r="J1089" s="9">
        <v>10.124993</v>
      </c>
      <c r="K1089" s="9">
        <v>25.312481999999999</v>
      </c>
      <c r="L1089" s="10">
        <f t="shared" si="16"/>
        <v>25.312481999999999</v>
      </c>
      <c r="M1089" s="9">
        <v>13.499991</v>
      </c>
      <c r="N1089" s="9">
        <v>25.312483</v>
      </c>
      <c r="O1089" s="10">
        <f t="shared" si="17"/>
        <v>25.312483</v>
      </c>
      <c r="P1089" s="9">
        <v>48.949679000000003</v>
      </c>
      <c r="Q1089" s="9">
        <v>76.920925999999994</v>
      </c>
      <c r="R1089" s="10">
        <f t="shared" si="18"/>
        <v>76.920925999999994</v>
      </c>
      <c r="S1089" s="10"/>
      <c r="T1089" s="10"/>
      <c r="U1089" s="14">
        <f t="shared" si="19"/>
        <v>0</v>
      </c>
    </row>
    <row r="1090" spans="1:36" ht="15">
      <c r="A1090" s="9">
        <v>5</v>
      </c>
      <c r="B1090" s="9">
        <v>1089</v>
      </c>
      <c r="C1090" s="10" t="s">
        <v>1116</v>
      </c>
      <c r="D1090" s="11" t="e">
        <f>VLOOKUP(C1090,sample_image_final!C2:C163,1,FALSE)</f>
        <v>#N/A</v>
      </c>
      <c r="E1090" s="9"/>
      <c r="F1090" s="9"/>
      <c r="G1090" s="9"/>
      <c r="H1090" s="9"/>
      <c r="I1090" s="9"/>
      <c r="J1090" s="9">
        <v>27.450590999999999</v>
      </c>
      <c r="K1090" s="9">
        <v>57.396686000000003</v>
      </c>
      <c r="L1090" s="10">
        <f t="shared" si="16"/>
        <v>57.396686000000003</v>
      </c>
      <c r="M1090" s="10"/>
      <c r="N1090" s="10"/>
      <c r="O1090" s="10">
        <f t="shared" si="17"/>
        <v>0</v>
      </c>
      <c r="P1090" s="10"/>
      <c r="Q1090" s="10"/>
      <c r="R1090" s="10">
        <f t="shared" si="18"/>
        <v>0</v>
      </c>
      <c r="S1090" s="10"/>
      <c r="T1090" s="10"/>
      <c r="U1090" s="14">
        <f t="shared" si="19"/>
        <v>0</v>
      </c>
    </row>
    <row r="1091" spans="1:36" ht="15">
      <c r="A1091" s="9">
        <v>5</v>
      </c>
      <c r="B1091" s="9">
        <v>1090</v>
      </c>
      <c r="C1091" s="10" t="s">
        <v>1117</v>
      </c>
      <c r="D1091" s="11" t="e">
        <f>VLOOKUP(C1091,sample_image_final!C2:C163,1,FALSE)</f>
        <v>#N/A</v>
      </c>
      <c r="E1091" s="9"/>
      <c r="F1091" s="9"/>
      <c r="G1091" s="9"/>
      <c r="H1091" s="9"/>
      <c r="I1091" s="9"/>
      <c r="J1091" s="9">
        <v>15.661632000000001</v>
      </c>
      <c r="K1091" s="9">
        <v>44.048335000000002</v>
      </c>
      <c r="L1091" s="10">
        <f t="shared" si="16"/>
        <v>44.048335000000002</v>
      </c>
      <c r="M1091" s="10"/>
      <c r="N1091" s="10"/>
      <c r="O1091" s="10">
        <f t="shared" si="17"/>
        <v>0</v>
      </c>
      <c r="P1091" s="10"/>
      <c r="Q1091" s="10"/>
      <c r="R1091" s="10">
        <f t="shared" si="18"/>
        <v>0</v>
      </c>
      <c r="S1091" s="10"/>
      <c r="T1091" s="10"/>
      <c r="U1091" s="14">
        <f t="shared" si="19"/>
        <v>0</v>
      </c>
    </row>
    <row r="1092" spans="1:36" ht="15">
      <c r="A1092" s="9">
        <v>5</v>
      </c>
      <c r="B1092" s="21">
        <v>1091</v>
      </c>
      <c r="C1092" s="22" t="s">
        <v>1118</v>
      </c>
      <c r="D1092" s="23" t="e">
        <f>VLOOKUP(C1092,sample_image_final!C2:C163,1,FALSE)</f>
        <v>#N/A</v>
      </c>
      <c r="E1092" s="22" t="s">
        <v>26</v>
      </c>
      <c r="F1092" s="22" t="s">
        <v>27</v>
      </c>
      <c r="G1092" s="22" t="s">
        <v>26</v>
      </c>
      <c r="H1092" s="22"/>
      <c r="I1092" s="22"/>
      <c r="J1092" s="21">
        <v>22.949992000000002</v>
      </c>
      <c r="K1092" s="21">
        <v>41.849983000000002</v>
      </c>
      <c r="L1092" s="22">
        <f t="shared" si="16"/>
        <v>41.849983000000002</v>
      </c>
      <c r="M1092" s="22"/>
      <c r="N1092" s="22"/>
      <c r="O1092" s="22">
        <f t="shared" si="17"/>
        <v>0</v>
      </c>
      <c r="P1092" s="22"/>
      <c r="Q1092" s="22"/>
      <c r="R1092" s="22">
        <f t="shared" si="18"/>
        <v>0</v>
      </c>
      <c r="S1092" s="22"/>
      <c r="T1092" s="22"/>
      <c r="U1092" s="24">
        <f t="shared" si="19"/>
        <v>0</v>
      </c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</row>
    <row r="1093" spans="1:36" ht="15">
      <c r="A1093" s="9">
        <v>6</v>
      </c>
      <c r="B1093" s="9">
        <v>1092</v>
      </c>
      <c r="C1093" s="10" t="s">
        <v>1119</v>
      </c>
      <c r="D1093" s="11" t="e">
        <f>VLOOKUP(C1093,sample_image_final!C2:C163,1,FALSE)</f>
        <v>#N/A</v>
      </c>
      <c r="E1093" s="9"/>
      <c r="F1093" s="9"/>
      <c r="G1093" s="9"/>
      <c r="H1093" s="9"/>
      <c r="I1093" s="9"/>
      <c r="J1093" s="9">
        <v>75.390618000000003</v>
      </c>
      <c r="K1093" s="9">
        <v>157.51254</v>
      </c>
      <c r="L1093" s="10">
        <f t="shared" si="16"/>
        <v>157.51254</v>
      </c>
      <c r="M1093" s="10"/>
      <c r="N1093" s="10"/>
      <c r="O1093" s="10">
        <f t="shared" si="17"/>
        <v>0</v>
      </c>
      <c r="P1093" s="10"/>
      <c r="Q1093" s="10"/>
      <c r="R1093" s="10">
        <f t="shared" si="18"/>
        <v>0</v>
      </c>
      <c r="S1093" s="10"/>
      <c r="T1093" s="10"/>
      <c r="U1093" s="14">
        <f t="shared" si="19"/>
        <v>0</v>
      </c>
    </row>
    <row r="1094" spans="1:36" ht="15">
      <c r="A1094" s="9">
        <v>6</v>
      </c>
      <c r="B1094" s="9">
        <v>1093</v>
      </c>
      <c r="C1094" s="10" t="s">
        <v>1120</v>
      </c>
      <c r="D1094" s="11" t="e">
        <f>VLOOKUP(C1094,sample_image_final!C2:C163,1,FALSE)</f>
        <v>#N/A</v>
      </c>
      <c r="E1094" s="9"/>
      <c r="F1094" s="9"/>
      <c r="G1094" s="9"/>
      <c r="H1094" s="9"/>
      <c r="I1094" s="9"/>
      <c r="J1094" s="9">
        <v>11.229786000000001</v>
      </c>
      <c r="K1094" s="9">
        <v>22.459572999999999</v>
      </c>
      <c r="L1094" s="10">
        <f t="shared" si="16"/>
        <v>22.459572999999999</v>
      </c>
      <c r="M1094" s="9">
        <v>24.955081</v>
      </c>
      <c r="N1094" s="9">
        <v>33.689360999999998</v>
      </c>
      <c r="O1094" s="10">
        <f t="shared" si="17"/>
        <v>33.689360999999998</v>
      </c>
      <c r="P1094" s="9">
        <v>34.937112999999997</v>
      </c>
      <c r="Q1094" s="9">
        <v>124.7754</v>
      </c>
      <c r="R1094" s="10">
        <f t="shared" si="18"/>
        <v>124.7754</v>
      </c>
      <c r="S1094" s="9">
        <v>54.901176</v>
      </c>
      <c r="T1094" s="9">
        <v>129.76642000000001</v>
      </c>
      <c r="U1094" s="14">
        <f t="shared" si="19"/>
        <v>129.76642000000001</v>
      </c>
    </row>
    <row r="1095" spans="1:36" ht="15">
      <c r="A1095" s="9">
        <v>6</v>
      </c>
      <c r="B1095" s="9">
        <v>1094</v>
      </c>
      <c r="C1095" s="10" t="s">
        <v>1121</v>
      </c>
      <c r="D1095" s="11" t="e">
        <f>VLOOKUP(C1095,sample_image_final!C2:C163,1,FALSE)</f>
        <v>#N/A</v>
      </c>
      <c r="E1095" s="9"/>
      <c r="F1095" s="9"/>
      <c r="G1095" s="9"/>
      <c r="H1095" s="9"/>
      <c r="I1095" s="9"/>
      <c r="J1095" s="9">
        <v>34.383665999999998</v>
      </c>
      <c r="K1095" s="9">
        <v>72.734679</v>
      </c>
      <c r="L1095" s="10">
        <f t="shared" si="16"/>
        <v>72.734679</v>
      </c>
      <c r="M1095" s="9">
        <v>42.318359000000001</v>
      </c>
      <c r="N1095" s="9">
        <v>73.395900999999995</v>
      </c>
      <c r="O1095" s="10">
        <f t="shared" si="17"/>
        <v>73.395900999999995</v>
      </c>
      <c r="P1095" s="10"/>
      <c r="Q1095" s="10"/>
      <c r="R1095" s="10">
        <f t="shared" si="18"/>
        <v>0</v>
      </c>
      <c r="S1095" s="10"/>
      <c r="T1095" s="10"/>
      <c r="U1095" s="14">
        <f t="shared" si="19"/>
        <v>0</v>
      </c>
    </row>
    <row r="1096" spans="1:36" ht="15">
      <c r="A1096" s="9">
        <v>6</v>
      </c>
      <c r="B1096" s="9">
        <v>1095</v>
      </c>
      <c r="C1096" s="10" t="s">
        <v>1122</v>
      </c>
      <c r="D1096" s="11" t="e">
        <f>VLOOKUP(C1096,sample_image_final!C2:C163,1,FALSE)</f>
        <v>#N/A</v>
      </c>
      <c r="E1096" s="9"/>
      <c r="F1096" s="9"/>
      <c r="G1096" s="9"/>
      <c r="H1096" s="9"/>
      <c r="I1096" s="9"/>
      <c r="J1096" s="9">
        <v>17.928857000000001</v>
      </c>
      <c r="K1096" s="9">
        <v>47.383412</v>
      </c>
      <c r="L1096" s="10">
        <f t="shared" si="16"/>
        <v>47.383412</v>
      </c>
      <c r="M1096" s="9">
        <v>29.454552</v>
      </c>
      <c r="N1096" s="9">
        <v>78.118596999999994</v>
      </c>
      <c r="O1096" s="10">
        <f t="shared" si="17"/>
        <v>78.118596999999994</v>
      </c>
      <c r="P1096" s="10"/>
      <c r="Q1096" s="10"/>
      <c r="R1096" s="10">
        <f t="shared" si="18"/>
        <v>0</v>
      </c>
      <c r="S1096" s="10"/>
      <c r="T1096" s="10"/>
      <c r="U1096" s="14">
        <f t="shared" si="19"/>
        <v>0</v>
      </c>
    </row>
    <row r="1097" spans="1:36" ht="15">
      <c r="A1097" s="9">
        <v>5</v>
      </c>
      <c r="B1097" s="9">
        <v>1096</v>
      </c>
      <c r="C1097" s="10" t="s">
        <v>1123</v>
      </c>
      <c r="D1097" s="11" t="e">
        <f>VLOOKUP(C1097,sample_image_final!C2:C163,1,FALSE)</f>
        <v>#N/A</v>
      </c>
      <c r="E1097" s="9"/>
      <c r="F1097" s="9"/>
      <c r="G1097" s="9"/>
      <c r="H1097" s="9"/>
      <c r="I1097" s="9"/>
      <c r="J1097" s="9">
        <v>17.972280999999999</v>
      </c>
      <c r="K1097" s="9">
        <v>38.939936000000003</v>
      </c>
      <c r="L1097" s="10">
        <f t="shared" si="16"/>
        <v>38.939936000000003</v>
      </c>
      <c r="M1097" s="9">
        <v>16.474584</v>
      </c>
      <c r="N1097" s="9">
        <v>32.050559999999997</v>
      </c>
      <c r="O1097" s="10">
        <f t="shared" si="17"/>
        <v>32.050559999999997</v>
      </c>
      <c r="P1097" s="10"/>
      <c r="Q1097" s="10"/>
      <c r="R1097" s="10">
        <f t="shared" si="18"/>
        <v>0</v>
      </c>
      <c r="S1097" s="10"/>
      <c r="T1097" s="10"/>
      <c r="U1097" s="14">
        <f t="shared" si="19"/>
        <v>0</v>
      </c>
    </row>
    <row r="1098" spans="1:36" ht="15">
      <c r="A1098" s="9">
        <v>6</v>
      </c>
      <c r="B1098" s="9">
        <v>1097</v>
      </c>
      <c r="C1098" s="10" t="s">
        <v>1124</v>
      </c>
      <c r="D1098" s="11" t="e">
        <f>VLOOKUP(C1098,sample_image_final!C2:C163,1,FALSE)</f>
        <v>#N/A</v>
      </c>
      <c r="E1098" s="9"/>
      <c r="F1098" s="9"/>
      <c r="G1098" s="9"/>
      <c r="H1098" s="9"/>
      <c r="I1098" s="9"/>
      <c r="J1098" s="9">
        <v>32.144889999999997</v>
      </c>
      <c r="K1098" s="9">
        <v>41.329144999999997</v>
      </c>
      <c r="L1098" s="10">
        <f t="shared" si="16"/>
        <v>41.329144999999997</v>
      </c>
      <c r="M1098" s="10"/>
      <c r="N1098" s="10"/>
      <c r="O1098" s="10">
        <f t="shared" si="17"/>
        <v>0</v>
      </c>
      <c r="P1098" s="10"/>
      <c r="Q1098" s="10"/>
      <c r="R1098" s="10">
        <f t="shared" si="18"/>
        <v>0</v>
      </c>
      <c r="S1098" s="10"/>
      <c r="T1098" s="10"/>
      <c r="U1098" s="14">
        <f t="shared" si="19"/>
        <v>0</v>
      </c>
    </row>
    <row r="1099" spans="1:36" ht="15">
      <c r="A1099" s="9">
        <v>6</v>
      </c>
      <c r="B1099" s="9">
        <v>1098</v>
      </c>
      <c r="C1099" s="10" t="s">
        <v>1125</v>
      </c>
      <c r="D1099" s="11" t="e">
        <f>VLOOKUP(C1099,sample_image_final!C2:C163,1,FALSE)</f>
        <v>#N/A</v>
      </c>
      <c r="E1099" s="9"/>
      <c r="F1099" s="9"/>
      <c r="G1099" s="9"/>
      <c r="H1099" s="9"/>
      <c r="I1099" s="9"/>
      <c r="J1099" s="9">
        <v>22.949992000000002</v>
      </c>
      <c r="K1099" s="9">
        <v>90.449967999999998</v>
      </c>
      <c r="L1099" s="10">
        <f t="shared" si="16"/>
        <v>90.449967999999998</v>
      </c>
      <c r="M1099" s="10"/>
      <c r="N1099" s="10"/>
      <c r="O1099" s="10">
        <f t="shared" si="17"/>
        <v>0</v>
      </c>
      <c r="P1099" s="10"/>
      <c r="Q1099" s="10"/>
      <c r="R1099" s="10">
        <f t="shared" si="18"/>
        <v>0</v>
      </c>
      <c r="S1099" s="10"/>
      <c r="T1099" s="10"/>
      <c r="U1099" s="14">
        <f t="shared" si="19"/>
        <v>0</v>
      </c>
    </row>
    <row r="1100" spans="1:36" ht="15">
      <c r="A1100" s="9">
        <v>6</v>
      </c>
      <c r="B1100" s="9">
        <v>1099</v>
      </c>
      <c r="C1100" s="10" t="s">
        <v>1126</v>
      </c>
      <c r="D1100" s="11" t="e">
        <f>VLOOKUP(C1100,sample_image_final!C2:C163,1,FALSE)</f>
        <v>#N/A</v>
      </c>
      <c r="E1100" s="9"/>
      <c r="F1100" s="9"/>
      <c r="G1100" s="9"/>
      <c r="H1100" s="9"/>
      <c r="I1100" s="9"/>
      <c r="J1100" s="9">
        <v>41.136640999999997</v>
      </c>
      <c r="K1100" s="9">
        <v>74.045952</v>
      </c>
      <c r="L1100" s="10">
        <f t="shared" si="16"/>
        <v>74.045952</v>
      </c>
      <c r="M1100" s="9">
        <v>69.344621000000004</v>
      </c>
      <c r="N1100" s="9">
        <v>191.57920999999999</v>
      </c>
      <c r="O1100" s="10">
        <f t="shared" si="17"/>
        <v>191.57920999999999</v>
      </c>
      <c r="P1100" s="10"/>
      <c r="Q1100" s="10"/>
      <c r="R1100" s="10">
        <f t="shared" si="18"/>
        <v>0</v>
      </c>
      <c r="S1100" s="10"/>
      <c r="T1100" s="10"/>
      <c r="U1100" s="14">
        <f t="shared" si="19"/>
        <v>0</v>
      </c>
    </row>
    <row r="1101" spans="1:36" ht="15">
      <c r="A1101" s="9">
        <v>5</v>
      </c>
      <c r="B1101" s="9">
        <v>1100</v>
      </c>
      <c r="C1101" s="10" t="s">
        <v>1127</v>
      </c>
      <c r="D1101" s="11" t="e">
        <f>VLOOKUP(C1101,sample_image_final!C2:C163,1,FALSE)</f>
        <v>#N/A</v>
      </c>
      <c r="E1101" s="9"/>
      <c r="F1101" s="9"/>
      <c r="G1101" s="9"/>
      <c r="H1101" s="9"/>
      <c r="I1101" s="9"/>
      <c r="J1101" s="9">
        <v>32.310265000000001</v>
      </c>
      <c r="K1101" s="9">
        <v>61.928007000000001</v>
      </c>
      <c r="L1101" s="10">
        <f t="shared" si="16"/>
        <v>61.928007000000001</v>
      </c>
      <c r="M1101" s="10"/>
      <c r="N1101" s="10"/>
      <c r="O1101" s="10">
        <f t="shared" si="17"/>
        <v>0</v>
      </c>
      <c r="P1101" s="10"/>
      <c r="Q1101" s="10"/>
      <c r="R1101" s="10">
        <f t="shared" si="18"/>
        <v>0</v>
      </c>
      <c r="S1101" s="10"/>
      <c r="T1101" s="10"/>
      <c r="U1101" s="14">
        <f t="shared" si="19"/>
        <v>0</v>
      </c>
    </row>
    <row r="1102" spans="1:36" ht="15">
      <c r="A1102" s="9">
        <v>5</v>
      </c>
      <c r="B1102" s="9">
        <v>1101</v>
      </c>
      <c r="C1102" s="10" t="s">
        <v>1128</v>
      </c>
      <c r="D1102" s="11" t="e">
        <f>VLOOKUP(C1102,sample_image_final!C2:C163,1,FALSE)</f>
        <v>#N/A</v>
      </c>
      <c r="E1102" s="9"/>
      <c r="F1102" s="9"/>
      <c r="G1102" s="9"/>
      <c r="H1102" s="9"/>
      <c r="I1102" s="9"/>
      <c r="J1102" s="9">
        <v>11.746223000000001</v>
      </c>
      <c r="K1102" s="9">
        <v>24.960723000000002</v>
      </c>
      <c r="L1102" s="10">
        <f t="shared" si="16"/>
        <v>24.960723000000002</v>
      </c>
      <c r="M1102" s="9">
        <v>10.577994</v>
      </c>
      <c r="N1102" s="9">
        <v>15.279325</v>
      </c>
      <c r="O1102" s="10">
        <f t="shared" si="17"/>
        <v>15.279325</v>
      </c>
      <c r="P1102" s="9">
        <v>28.207981</v>
      </c>
      <c r="Q1102" s="9">
        <v>74.045952999999997</v>
      </c>
      <c r="R1102" s="10">
        <f t="shared" si="18"/>
        <v>74.045952999999997</v>
      </c>
      <c r="S1102" s="10"/>
      <c r="T1102" s="10"/>
      <c r="U1102" s="14">
        <f t="shared" si="19"/>
        <v>0</v>
      </c>
    </row>
    <row r="1103" spans="1:36" ht="15">
      <c r="A1103" s="9">
        <v>5</v>
      </c>
      <c r="B1103" s="9">
        <v>1102</v>
      </c>
      <c r="C1103" s="10" t="s">
        <v>1129</v>
      </c>
      <c r="D1103" s="11" t="e">
        <f>VLOOKUP(C1103,sample_image_final!C2:C163,1,FALSE)</f>
        <v>#N/A</v>
      </c>
      <c r="E1103" s="9"/>
      <c r="F1103" s="9"/>
      <c r="G1103" s="9"/>
      <c r="H1103" s="9"/>
      <c r="I1103" s="9"/>
      <c r="J1103" s="9">
        <v>31.049990000000001</v>
      </c>
      <c r="K1103" s="9">
        <v>68.849974000000003</v>
      </c>
      <c r="L1103" s="10">
        <f t="shared" si="16"/>
        <v>68.849974000000003</v>
      </c>
      <c r="M1103" s="10"/>
      <c r="N1103" s="10"/>
      <c r="O1103" s="10">
        <f t="shared" si="17"/>
        <v>0</v>
      </c>
      <c r="P1103" s="10"/>
      <c r="Q1103" s="10"/>
      <c r="R1103" s="10">
        <f t="shared" si="18"/>
        <v>0</v>
      </c>
      <c r="S1103" s="10"/>
      <c r="T1103" s="10"/>
      <c r="U1103" s="14">
        <f t="shared" si="19"/>
        <v>0</v>
      </c>
    </row>
    <row r="1104" spans="1:36" ht="15">
      <c r="A1104" s="9">
        <v>6</v>
      </c>
      <c r="B1104" s="9">
        <v>1103</v>
      </c>
      <c r="C1104" s="10" t="s">
        <v>1130</v>
      </c>
      <c r="D1104" s="11" t="e">
        <f>VLOOKUP(C1104,sample_image_final!C2:C163,1,FALSE)</f>
        <v>#N/A</v>
      </c>
      <c r="E1104" s="9"/>
      <c r="F1104" s="9"/>
      <c r="G1104" s="9"/>
      <c r="H1104" s="9"/>
      <c r="I1104" s="9"/>
      <c r="J1104" s="9">
        <v>7.4865259999999996</v>
      </c>
      <c r="K1104" s="9">
        <v>11.229785</v>
      </c>
      <c r="L1104" s="10">
        <f t="shared" si="16"/>
        <v>11.229785</v>
      </c>
      <c r="M1104" s="10"/>
      <c r="N1104" s="10"/>
      <c r="O1104" s="10">
        <f t="shared" si="17"/>
        <v>0</v>
      </c>
      <c r="P1104" s="10"/>
      <c r="Q1104" s="10"/>
      <c r="R1104" s="10">
        <f t="shared" si="18"/>
        <v>0</v>
      </c>
      <c r="S1104" s="10"/>
      <c r="T1104" s="10"/>
      <c r="U1104" s="14">
        <f t="shared" si="19"/>
        <v>0</v>
      </c>
    </row>
    <row r="1105" spans="1:36" ht="15">
      <c r="A1105" s="9">
        <v>5</v>
      </c>
      <c r="B1105" s="21">
        <v>1104</v>
      </c>
      <c r="C1105" s="22" t="s">
        <v>1131</v>
      </c>
      <c r="D1105" s="23" t="e">
        <f>VLOOKUP(C1105,sample_image_final!C2:C163,1,FALSE)</f>
        <v>#N/A</v>
      </c>
      <c r="E1105" s="22" t="s">
        <v>26</v>
      </c>
      <c r="F1105" s="22" t="s">
        <v>27</v>
      </c>
      <c r="G1105" s="22" t="s">
        <v>27</v>
      </c>
      <c r="H1105" s="22"/>
      <c r="I1105" s="22"/>
      <c r="J1105" s="21">
        <v>21.155985999999999</v>
      </c>
      <c r="K1105" s="21">
        <v>48.188634999999998</v>
      </c>
      <c r="L1105" s="22">
        <f t="shared" si="16"/>
        <v>48.188634999999998</v>
      </c>
      <c r="M1105" s="21">
        <v>19.980654999999999</v>
      </c>
      <c r="N1105" s="21">
        <v>50.539301999999999</v>
      </c>
      <c r="O1105" s="22">
        <f t="shared" si="17"/>
        <v>50.539301999999999</v>
      </c>
      <c r="P1105" s="22"/>
      <c r="Q1105" s="22"/>
      <c r="R1105" s="22">
        <f t="shared" si="18"/>
        <v>0</v>
      </c>
      <c r="S1105" s="22"/>
      <c r="T1105" s="22"/>
      <c r="U1105" s="24">
        <f t="shared" si="19"/>
        <v>0</v>
      </c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</row>
    <row r="1106" spans="1:36" ht="15">
      <c r="A1106" s="9">
        <v>5</v>
      </c>
      <c r="B1106" s="9">
        <v>1105</v>
      </c>
      <c r="C1106" s="10" t="s">
        <v>1132</v>
      </c>
      <c r="D1106" s="11" t="e">
        <f>VLOOKUP(C1106,sample_image_final!C2:C163,1,FALSE)</f>
        <v>#N/A</v>
      </c>
      <c r="E1106" s="9"/>
      <c r="F1106" s="9"/>
      <c r="G1106" s="9"/>
      <c r="H1106" s="9"/>
      <c r="I1106" s="9"/>
      <c r="J1106" s="9">
        <v>51.157916</v>
      </c>
      <c r="K1106" s="9">
        <v>78.608503999999996</v>
      </c>
      <c r="L1106" s="10">
        <f t="shared" si="16"/>
        <v>78.608503999999996</v>
      </c>
      <c r="M1106" s="9">
        <v>42.423636999999999</v>
      </c>
      <c r="N1106" s="9">
        <v>79.856257999999997</v>
      </c>
      <c r="O1106" s="10">
        <f t="shared" si="17"/>
        <v>79.856257999999997</v>
      </c>
      <c r="P1106" s="10"/>
      <c r="Q1106" s="10"/>
      <c r="R1106" s="10">
        <f t="shared" si="18"/>
        <v>0</v>
      </c>
      <c r="S1106" s="10"/>
      <c r="T1106" s="10"/>
      <c r="U1106" s="14">
        <f t="shared" si="19"/>
        <v>0</v>
      </c>
    </row>
    <row r="1107" spans="1:36" ht="15">
      <c r="A1107" s="9">
        <v>6</v>
      </c>
      <c r="B1107" s="9">
        <v>1106</v>
      </c>
      <c r="C1107" s="10" t="s">
        <v>1133</v>
      </c>
      <c r="D1107" s="11" t="e">
        <f>VLOOKUP(C1107,sample_image_final!C2:C163,1,FALSE)</f>
        <v>#N/A</v>
      </c>
      <c r="E1107" s="9"/>
      <c r="F1107" s="9"/>
      <c r="G1107" s="9"/>
      <c r="H1107" s="9"/>
      <c r="I1107" s="9"/>
      <c r="J1107" s="9">
        <v>78.312743999999995</v>
      </c>
      <c r="K1107" s="9">
        <v>190.40745999999999</v>
      </c>
      <c r="L1107" s="10">
        <f t="shared" si="16"/>
        <v>190.40745999999999</v>
      </c>
      <c r="M1107" s="10"/>
      <c r="N1107" s="10"/>
      <c r="O1107" s="10">
        <f t="shared" si="17"/>
        <v>0</v>
      </c>
      <c r="P1107" s="10"/>
      <c r="Q1107" s="10"/>
      <c r="R1107" s="10">
        <f t="shared" si="18"/>
        <v>0</v>
      </c>
      <c r="S1107" s="10"/>
      <c r="T1107" s="10"/>
      <c r="U1107" s="14">
        <f t="shared" si="19"/>
        <v>0</v>
      </c>
    </row>
    <row r="1108" spans="1:36" ht="15">
      <c r="A1108" s="9">
        <v>5</v>
      </c>
      <c r="B1108" s="9">
        <v>1107</v>
      </c>
      <c r="C1108" s="10" t="s">
        <v>1134</v>
      </c>
      <c r="D1108" s="11" t="e">
        <f>VLOOKUP(C1108,sample_image_final!C2:C163,1,FALSE)</f>
        <v>#N/A</v>
      </c>
      <c r="E1108" s="9"/>
      <c r="F1108" s="9"/>
      <c r="G1108" s="9"/>
      <c r="H1108" s="9"/>
      <c r="I1108" s="9"/>
      <c r="J1108" s="9">
        <v>10.136732</v>
      </c>
      <c r="K1108" s="9">
        <v>21.399771000000001</v>
      </c>
      <c r="L1108" s="10">
        <f t="shared" si="16"/>
        <v>21.399771000000001</v>
      </c>
      <c r="M1108" s="9">
        <v>13.515644999999999</v>
      </c>
      <c r="N1108" s="9">
        <v>21.399768999999999</v>
      </c>
      <c r="O1108" s="10">
        <f t="shared" si="17"/>
        <v>21.399768999999999</v>
      </c>
      <c r="P1108" s="9">
        <v>12.389340000000001</v>
      </c>
      <c r="Q1108" s="9">
        <v>23.652377999999999</v>
      </c>
      <c r="R1108" s="10">
        <f t="shared" si="18"/>
        <v>23.652377999999999</v>
      </c>
      <c r="S1108" s="9">
        <v>23.652377999999999</v>
      </c>
      <c r="T1108" s="9">
        <v>46.178451000000003</v>
      </c>
      <c r="U1108" s="14">
        <f t="shared" si="19"/>
        <v>46.178451000000003</v>
      </c>
    </row>
    <row r="1109" spans="1:36" ht="15">
      <c r="A1109" s="9">
        <v>5</v>
      </c>
      <c r="B1109" s="9">
        <v>1108</v>
      </c>
      <c r="C1109" s="10" t="s">
        <v>1135</v>
      </c>
      <c r="D1109" s="11" t="e">
        <f>VLOOKUP(C1109,sample_image_final!C2:C163,1,FALSE)</f>
        <v>#N/A</v>
      </c>
      <c r="E1109" s="9"/>
      <c r="F1109" s="9"/>
      <c r="G1109" s="9"/>
      <c r="H1109" s="9"/>
      <c r="I1109" s="9"/>
      <c r="J1109" s="9">
        <v>69.928115000000005</v>
      </c>
      <c r="K1109" s="9">
        <v>108.38858</v>
      </c>
      <c r="L1109" s="10">
        <f t="shared" si="16"/>
        <v>108.38858</v>
      </c>
      <c r="M1109" s="10"/>
      <c r="N1109" s="10"/>
      <c r="O1109" s="10">
        <f t="shared" si="17"/>
        <v>0</v>
      </c>
      <c r="P1109" s="10"/>
      <c r="Q1109" s="10"/>
      <c r="R1109" s="10">
        <f t="shared" si="18"/>
        <v>0</v>
      </c>
      <c r="S1109" s="10"/>
      <c r="T1109" s="10"/>
      <c r="U1109" s="14">
        <f t="shared" si="19"/>
        <v>0</v>
      </c>
    </row>
    <row r="1110" spans="1:36" ht="15">
      <c r="A1110" s="9">
        <v>6</v>
      </c>
      <c r="B1110" s="9">
        <v>1109</v>
      </c>
      <c r="C1110" s="10" t="s">
        <v>1136</v>
      </c>
      <c r="D1110" s="11" t="e">
        <f>VLOOKUP(C1110,sample_image_final!C2:C163,1,FALSE)</f>
        <v>#N/A</v>
      </c>
      <c r="E1110" s="9"/>
      <c r="F1110" s="9"/>
      <c r="G1110" s="9"/>
      <c r="H1110" s="9"/>
      <c r="I1110" s="9"/>
      <c r="J1110" s="9">
        <v>32.909312</v>
      </c>
      <c r="K1110" s="9">
        <v>72.870619000000005</v>
      </c>
      <c r="L1110" s="10">
        <f t="shared" si="16"/>
        <v>72.870619000000005</v>
      </c>
      <c r="M1110" s="10"/>
      <c r="N1110" s="10"/>
      <c r="O1110" s="10">
        <f t="shared" si="17"/>
        <v>0</v>
      </c>
      <c r="P1110" s="10"/>
      <c r="Q1110" s="10"/>
      <c r="R1110" s="10">
        <f t="shared" si="18"/>
        <v>0</v>
      </c>
      <c r="S1110" s="10"/>
      <c r="T1110" s="10"/>
      <c r="U1110" s="14">
        <f t="shared" si="19"/>
        <v>0</v>
      </c>
    </row>
    <row r="1111" spans="1:36" ht="15">
      <c r="A1111" s="9">
        <v>5</v>
      </c>
      <c r="B1111" s="9">
        <v>1110</v>
      </c>
      <c r="C1111" s="10" t="s">
        <v>1137</v>
      </c>
      <c r="D1111" s="11" t="e">
        <f>VLOOKUP(C1111,sample_image_final!C2:C163,1,FALSE)</f>
        <v>#N/A</v>
      </c>
      <c r="E1111" s="9"/>
      <c r="F1111" s="9"/>
      <c r="G1111" s="9"/>
      <c r="H1111" s="9"/>
      <c r="I1111" s="9"/>
      <c r="J1111" s="9">
        <v>14.161588999999999</v>
      </c>
      <c r="K1111" s="9">
        <v>46.347017999999998</v>
      </c>
      <c r="L1111" s="10">
        <f t="shared" si="16"/>
        <v>46.347017999999998</v>
      </c>
      <c r="M1111" s="10"/>
      <c r="N1111" s="10"/>
      <c r="O1111" s="10">
        <f t="shared" si="17"/>
        <v>0</v>
      </c>
      <c r="P1111" s="10"/>
      <c r="Q1111" s="10"/>
      <c r="R1111" s="10">
        <f t="shared" si="18"/>
        <v>0</v>
      </c>
      <c r="S1111" s="10"/>
      <c r="T1111" s="10"/>
      <c r="U1111" s="14">
        <f t="shared" si="19"/>
        <v>0</v>
      </c>
    </row>
    <row r="1112" spans="1:36" ht="15">
      <c r="A1112" s="9">
        <v>6</v>
      </c>
      <c r="B1112" s="21">
        <v>1111</v>
      </c>
      <c r="C1112" s="22" t="s">
        <v>1138</v>
      </c>
      <c r="D1112" s="23" t="e">
        <f>VLOOKUP(C1112,sample_image_final!C2:C163,1,FALSE)</f>
        <v>#N/A</v>
      </c>
      <c r="E1112" s="22" t="s">
        <v>26</v>
      </c>
      <c r="F1112" s="22" t="s">
        <v>27</v>
      </c>
      <c r="G1112" s="22" t="s">
        <v>27</v>
      </c>
      <c r="H1112" s="22"/>
      <c r="I1112" s="22"/>
      <c r="J1112" s="21">
        <v>8.9072180000000003</v>
      </c>
      <c r="K1112" s="21">
        <v>29.690726999999999</v>
      </c>
      <c r="L1112" s="22">
        <f t="shared" si="16"/>
        <v>29.690726999999999</v>
      </c>
      <c r="M1112" s="21">
        <v>10.391754000000001</v>
      </c>
      <c r="N1112" s="21">
        <v>23.752583000000001</v>
      </c>
      <c r="O1112" s="22">
        <f t="shared" si="17"/>
        <v>23.752583000000001</v>
      </c>
      <c r="P1112" s="22"/>
      <c r="Q1112" s="22"/>
      <c r="R1112" s="22">
        <f t="shared" si="18"/>
        <v>0</v>
      </c>
      <c r="S1112" s="22"/>
      <c r="T1112" s="22"/>
      <c r="U1112" s="24">
        <f t="shared" si="19"/>
        <v>0</v>
      </c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</row>
    <row r="1113" spans="1:36" ht="15">
      <c r="A1113" s="9">
        <v>6</v>
      </c>
      <c r="B1113" s="9">
        <v>1112</v>
      </c>
      <c r="C1113" s="10" t="s">
        <v>1139</v>
      </c>
      <c r="D1113" s="11" t="e">
        <f>VLOOKUP(C1113,sample_image_final!C2:C163,1,FALSE)</f>
        <v>#N/A</v>
      </c>
      <c r="E1113" s="9"/>
      <c r="F1113" s="9"/>
      <c r="G1113" s="9"/>
      <c r="H1113" s="9"/>
      <c r="I1113" s="9"/>
      <c r="J1113" s="9">
        <v>17.482028</v>
      </c>
      <c r="K1113" s="9">
        <v>31.467652000000001</v>
      </c>
      <c r="L1113" s="10">
        <f t="shared" si="16"/>
        <v>31.467652000000001</v>
      </c>
      <c r="M1113" s="10"/>
      <c r="N1113" s="10"/>
      <c r="O1113" s="10">
        <f t="shared" si="17"/>
        <v>0</v>
      </c>
      <c r="P1113" s="10"/>
      <c r="Q1113" s="10"/>
      <c r="R1113" s="10">
        <f t="shared" si="18"/>
        <v>0</v>
      </c>
      <c r="S1113" s="10"/>
      <c r="T1113" s="10"/>
      <c r="U1113" s="14">
        <f t="shared" si="19"/>
        <v>0</v>
      </c>
    </row>
    <row r="1114" spans="1:36" ht="15">
      <c r="A1114" s="9">
        <v>5</v>
      </c>
      <c r="B1114" s="9">
        <v>1113</v>
      </c>
      <c r="C1114" s="10" t="s">
        <v>1140</v>
      </c>
      <c r="D1114" s="11" t="e">
        <f>VLOOKUP(C1114,sample_image_final!C2:C163,1,FALSE)</f>
        <v>#N/A</v>
      </c>
      <c r="E1114" s="9"/>
      <c r="F1114" s="9"/>
      <c r="G1114" s="9"/>
      <c r="H1114" s="9"/>
      <c r="I1114" s="9"/>
      <c r="J1114" s="9">
        <v>149.3502</v>
      </c>
      <c r="K1114" s="9">
        <v>87.490757000000002</v>
      </c>
      <c r="L1114" s="10">
        <f t="shared" si="16"/>
        <v>149.3502</v>
      </c>
      <c r="M1114" s="9">
        <v>6.1209110000000004</v>
      </c>
      <c r="N1114" s="9">
        <v>20.811094000000001</v>
      </c>
      <c r="O1114" s="10">
        <f t="shared" si="17"/>
        <v>20.811094000000001</v>
      </c>
      <c r="P1114" s="9">
        <v>23.259457999999999</v>
      </c>
      <c r="Q1114" s="9">
        <v>93.037831999999995</v>
      </c>
      <c r="R1114" s="10">
        <f t="shared" si="18"/>
        <v>93.037831999999995</v>
      </c>
      <c r="S1114" s="10"/>
      <c r="T1114" s="10"/>
      <c r="U1114" s="14">
        <f t="shared" si="19"/>
        <v>0</v>
      </c>
    </row>
    <row r="1115" spans="1:36" ht="15">
      <c r="A1115" s="9">
        <v>6</v>
      </c>
      <c r="B1115" s="9">
        <v>1114</v>
      </c>
      <c r="C1115" s="10" t="s">
        <v>1141</v>
      </c>
      <c r="D1115" s="11" t="e">
        <f>VLOOKUP(C1115,sample_image_final!C2:C163,1,FALSE)</f>
        <v>#N/A</v>
      </c>
      <c r="E1115" s="9"/>
      <c r="F1115" s="9"/>
      <c r="G1115" s="9"/>
      <c r="H1115" s="9"/>
      <c r="I1115" s="9"/>
      <c r="J1115" s="9">
        <v>29.953796000000001</v>
      </c>
      <c r="K1115" s="9">
        <v>89.861390999999998</v>
      </c>
      <c r="L1115" s="10">
        <f t="shared" si="16"/>
        <v>89.861390999999998</v>
      </c>
      <c r="M1115" s="10"/>
      <c r="N1115" s="10"/>
      <c r="O1115" s="10">
        <f t="shared" si="17"/>
        <v>0</v>
      </c>
      <c r="P1115" s="10"/>
      <c r="Q1115" s="10"/>
      <c r="R1115" s="10">
        <f t="shared" si="18"/>
        <v>0</v>
      </c>
      <c r="S1115" s="10"/>
      <c r="T1115" s="10"/>
      <c r="U1115" s="14">
        <f t="shared" si="19"/>
        <v>0</v>
      </c>
    </row>
    <row r="1116" spans="1:36" ht="15">
      <c r="A1116" s="9">
        <v>6</v>
      </c>
      <c r="B1116" s="9">
        <v>1115</v>
      </c>
      <c r="C1116" s="10" t="s">
        <v>1142</v>
      </c>
      <c r="D1116" s="11" t="e">
        <f>VLOOKUP(C1116,sample_image_final!C2:C163,1,FALSE)</f>
        <v>#N/A</v>
      </c>
      <c r="E1116" s="9"/>
      <c r="F1116" s="9"/>
      <c r="G1116" s="9"/>
      <c r="H1116" s="9"/>
      <c r="I1116" s="9"/>
      <c r="J1116" s="9">
        <v>15.768250999999999</v>
      </c>
      <c r="K1116" s="9">
        <v>33.789110999999998</v>
      </c>
      <c r="L1116" s="10">
        <f t="shared" si="16"/>
        <v>33.789110999999998</v>
      </c>
      <c r="M1116" s="10"/>
      <c r="N1116" s="10"/>
      <c r="O1116" s="10">
        <f t="shared" si="17"/>
        <v>0</v>
      </c>
      <c r="P1116" s="10"/>
      <c r="Q1116" s="10"/>
      <c r="R1116" s="10">
        <f t="shared" si="18"/>
        <v>0</v>
      </c>
      <c r="S1116" s="10"/>
      <c r="T1116" s="10"/>
      <c r="U1116" s="14">
        <f t="shared" si="19"/>
        <v>0</v>
      </c>
    </row>
    <row r="1117" spans="1:36" ht="15">
      <c r="A1117" s="9">
        <v>6</v>
      </c>
      <c r="B1117" s="9">
        <v>1116</v>
      </c>
      <c r="C1117" s="10" t="s">
        <v>1143</v>
      </c>
      <c r="D1117" s="11" t="e">
        <f>VLOOKUP(C1117,sample_image_final!C2:C163,1,FALSE)</f>
        <v>#N/A</v>
      </c>
      <c r="E1117" s="9"/>
      <c r="F1117" s="9"/>
      <c r="G1117" s="9"/>
      <c r="H1117" s="9"/>
      <c r="I1117" s="9"/>
      <c r="J1117" s="9">
        <v>23.841531</v>
      </c>
      <c r="K1117" s="9">
        <v>64.188738000000001</v>
      </c>
      <c r="L1117" s="10">
        <f t="shared" si="16"/>
        <v>64.188738000000001</v>
      </c>
      <c r="M1117" s="10"/>
      <c r="N1117" s="10"/>
      <c r="O1117" s="10">
        <f t="shared" si="17"/>
        <v>0</v>
      </c>
      <c r="P1117" s="10"/>
      <c r="Q1117" s="10"/>
      <c r="R1117" s="10">
        <f t="shared" si="18"/>
        <v>0</v>
      </c>
      <c r="S1117" s="10"/>
      <c r="T1117" s="10"/>
      <c r="U1117" s="14">
        <f t="shared" si="19"/>
        <v>0</v>
      </c>
    </row>
    <row r="1118" spans="1:36" ht="15">
      <c r="A1118" s="9">
        <v>5</v>
      </c>
      <c r="B1118" s="9">
        <v>1117</v>
      </c>
      <c r="C1118" s="10" t="s">
        <v>1144</v>
      </c>
      <c r="D1118" s="11" t="e">
        <f>VLOOKUP(C1118,sample_image_final!C2:C163,1,FALSE)</f>
        <v>#N/A</v>
      </c>
      <c r="E1118" s="9"/>
      <c r="F1118" s="9"/>
      <c r="G1118" s="9"/>
      <c r="H1118" s="9"/>
      <c r="I1118" s="9"/>
      <c r="J1118" s="9">
        <v>13.214499999999999</v>
      </c>
      <c r="K1118" s="9">
        <v>39.643503000000003</v>
      </c>
      <c r="L1118" s="10">
        <f t="shared" si="16"/>
        <v>39.643503000000003</v>
      </c>
      <c r="M1118" s="9">
        <v>11.746221</v>
      </c>
      <c r="N1118" s="9">
        <v>29.365558</v>
      </c>
      <c r="O1118" s="10">
        <f t="shared" si="17"/>
        <v>29.365558</v>
      </c>
      <c r="P1118" s="9">
        <v>7.3413899999999996</v>
      </c>
      <c r="Q1118" s="9">
        <v>24.960723999999999</v>
      </c>
      <c r="R1118" s="10">
        <f t="shared" si="18"/>
        <v>24.960723999999999</v>
      </c>
      <c r="S1118" s="9">
        <v>13.214499999999999</v>
      </c>
      <c r="T1118" s="9">
        <v>24.960723999999999</v>
      </c>
      <c r="U1118" s="14">
        <f t="shared" si="19"/>
        <v>24.960723999999999</v>
      </c>
    </row>
    <row r="1119" spans="1:36" ht="15">
      <c r="A1119" s="9">
        <v>6</v>
      </c>
      <c r="B1119" s="9">
        <v>1118</v>
      </c>
      <c r="C1119" s="10" t="s">
        <v>1145</v>
      </c>
      <c r="D1119" s="11" t="e">
        <f>VLOOKUP(C1119,sample_image_final!C2:C163,1,FALSE)</f>
        <v>#N/A</v>
      </c>
      <c r="E1119" s="9"/>
      <c r="F1119" s="9"/>
      <c r="G1119" s="9"/>
      <c r="H1119" s="9"/>
      <c r="I1119" s="9"/>
      <c r="J1119" s="9">
        <v>26.202835</v>
      </c>
      <c r="K1119" s="9">
        <v>42.198464999999999</v>
      </c>
      <c r="L1119" s="10">
        <f t="shared" si="16"/>
        <v>42.198464999999999</v>
      </c>
      <c r="M1119" s="10"/>
      <c r="N1119" s="10"/>
      <c r="O1119" s="10">
        <f t="shared" si="17"/>
        <v>0</v>
      </c>
      <c r="P1119" s="10"/>
      <c r="Q1119" s="10"/>
      <c r="R1119" s="10">
        <f t="shared" si="18"/>
        <v>0</v>
      </c>
      <c r="S1119" s="10"/>
      <c r="T1119" s="10"/>
      <c r="U1119" s="14">
        <f t="shared" si="19"/>
        <v>0</v>
      </c>
    </row>
    <row r="1120" spans="1:36" ht="15">
      <c r="A1120" s="9">
        <v>5</v>
      </c>
      <c r="B1120" s="9">
        <v>1119</v>
      </c>
      <c r="C1120" s="10" t="s">
        <v>1146</v>
      </c>
      <c r="D1120" s="11" t="e">
        <f>VLOOKUP(C1120,sample_image_final!C2:C163,1,FALSE)</f>
        <v>#N/A</v>
      </c>
      <c r="E1120" s="9"/>
      <c r="F1120" s="9"/>
      <c r="G1120" s="9"/>
      <c r="H1120" s="9"/>
      <c r="I1120" s="9"/>
      <c r="J1120" s="9">
        <v>18.721108999999998</v>
      </c>
      <c r="K1120" s="9">
        <v>40.437592000000002</v>
      </c>
      <c r="L1120" s="10">
        <f t="shared" si="16"/>
        <v>40.437592000000002</v>
      </c>
      <c r="M1120" s="10"/>
      <c r="N1120" s="10"/>
      <c r="O1120" s="10">
        <f t="shared" si="17"/>
        <v>0</v>
      </c>
      <c r="P1120" s="10"/>
      <c r="Q1120" s="10"/>
      <c r="R1120" s="10">
        <f t="shared" si="18"/>
        <v>0</v>
      </c>
      <c r="S1120" s="10"/>
      <c r="T1120" s="10"/>
      <c r="U1120" s="14">
        <f t="shared" si="19"/>
        <v>0</v>
      </c>
    </row>
    <row r="1121" spans="1:21" ht="15">
      <c r="A1121" s="9">
        <v>6</v>
      </c>
      <c r="B1121" s="9">
        <v>1120</v>
      </c>
      <c r="C1121" s="10" t="s">
        <v>1147</v>
      </c>
      <c r="D1121" s="11" t="e">
        <f>VLOOKUP(C1121,sample_image_final!C2:C163,1,FALSE)</f>
        <v>#N/A</v>
      </c>
      <c r="E1121" s="9"/>
      <c r="F1121" s="9"/>
      <c r="G1121" s="9"/>
      <c r="H1121" s="9"/>
      <c r="I1121" s="9"/>
      <c r="J1121" s="9">
        <v>141.96315999999999</v>
      </c>
      <c r="K1121" s="9">
        <v>291.60000000000002</v>
      </c>
      <c r="L1121" s="10">
        <f t="shared" si="16"/>
        <v>291.60000000000002</v>
      </c>
      <c r="M1121" s="10"/>
      <c r="N1121" s="10"/>
      <c r="O1121" s="10">
        <f t="shared" si="17"/>
        <v>0</v>
      </c>
      <c r="P1121" s="10"/>
      <c r="Q1121" s="10"/>
      <c r="R1121" s="10">
        <f t="shared" si="18"/>
        <v>0</v>
      </c>
      <c r="S1121" s="10"/>
      <c r="T1121" s="10"/>
      <c r="U1121" s="14">
        <f t="shared" si="19"/>
        <v>0</v>
      </c>
    </row>
    <row r="1122" spans="1:21" ht="15">
      <c r="A1122" s="9">
        <v>6</v>
      </c>
      <c r="B1122" s="9">
        <v>1121</v>
      </c>
      <c r="C1122" s="10" t="s">
        <v>1148</v>
      </c>
      <c r="D1122" s="11" t="e">
        <f>VLOOKUP(C1122,sample_image_final!C2:C163,1,FALSE)</f>
        <v>#N/A</v>
      </c>
      <c r="E1122" s="9"/>
      <c r="F1122" s="9"/>
      <c r="G1122" s="9"/>
      <c r="H1122" s="9"/>
      <c r="I1122" s="9"/>
      <c r="J1122" s="9">
        <v>18.562487000000001</v>
      </c>
      <c r="K1122" s="9">
        <v>15.187488999999999</v>
      </c>
      <c r="L1122" s="10">
        <f t="shared" si="16"/>
        <v>18.562487000000001</v>
      </c>
      <c r="M1122" s="10"/>
      <c r="N1122" s="10"/>
      <c r="O1122" s="10">
        <f t="shared" si="17"/>
        <v>0</v>
      </c>
      <c r="P1122" s="10"/>
      <c r="Q1122" s="10"/>
      <c r="R1122" s="10">
        <f t="shared" si="18"/>
        <v>0</v>
      </c>
      <c r="S1122" s="10"/>
      <c r="T1122" s="10"/>
      <c r="U1122" s="14">
        <f t="shared" si="19"/>
        <v>0</v>
      </c>
    </row>
    <row r="1123" spans="1:21" ht="15">
      <c r="A1123" s="9">
        <v>5</v>
      </c>
      <c r="B1123" s="9">
        <v>1122</v>
      </c>
      <c r="C1123" s="10" t="s">
        <v>1149</v>
      </c>
      <c r="D1123" s="11" t="e">
        <f>VLOOKUP(C1123,sample_image_final!C2:C163,1,FALSE)</f>
        <v>#N/A</v>
      </c>
      <c r="E1123" s="9"/>
      <c r="F1123" s="9"/>
      <c r="G1123" s="9"/>
      <c r="H1123" s="9"/>
      <c r="I1123" s="9"/>
      <c r="J1123" s="9">
        <v>24.47484</v>
      </c>
      <c r="K1123" s="9">
        <v>55.942489999999999</v>
      </c>
      <c r="L1123" s="10">
        <f t="shared" si="16"/>
        <v>55.942489999999999</v>
      </c>
      <c r="M1123" s="9">
        <v>29.719448</v>
      </c>
      <c r="N1123" s="9">
        <v>82.165533999999994</v>
      </c>
      <c r="O1123" s="10">
        <f t="shared" si="17"/>
        <v>82.165533999999994</v>
      </c>
      <c r="P1123" s="9">
        <v>29.719448</v>
      </c>
      <c r="Q1123" s="9">
        <v>96.151156999999998</v>
      </c>
      <c r="R1123" s="10">
        <f t="shared" si="18"/>
        <v>96.151156999999998</v>
      </c>
      <c r="S1123" s="9">
        <v>13.985623</v>
      </c>
      <c r="T1123" s="9">
        <v>20.978434</v>
      </c>
      <c r="U1123" s="14">
        <f t="shared" si="19"/>
        <v>20.978434</v>
      </c>
    </row>
    <row r="1124" spans="1:21" ht="15">
      <c r="A1124" s="9">
        <v>6</v>
      </c>
      <c r="B1124" s="9">
        <v>1123</v>
      </c>
      <c r="C1124" s="10" t="s">
        <v>1150</v>
      </c>
      <c r="D1124" s="11" t="e">
        <f>VLOOKUP(C1124,sample_image_final!C2:C163,1,FALSE)</f>
        <v>#N/A</v>
      </c>
      <c r="E1124" s="9"/>
      <c r="F1124" s="9"/>
      <c r="G1124" s="9"/>
      <c r="H1124" s="9"/>
      <c r="I1124" s="9"/>
      <c r="J1124" s="9">
        <v>52.891150000000003</v>
      </c>
      <c r="K1124" s="9">
        <v>144.7022</v>
      </c>
      <c r="L1124" s="10">
        <f t="shared" si="16"/>
        <v>144.7022</v>
      </c>
      <c r="M1124" s="10"/>
      <c r="N1124" s="10"/>
      <c r="O1124" s="10">
        <f t="shared" si="17"/>
        <v>0</v>
      </c>
      <c r="P1124" s="10"/>
      <c r="Q1124" s="10"/>
      <c r="R1124" s="10">
        <f t="shared" si="18"/>
        <v>0</v>
      </c>
      <c r="S1124" s="10"/>
      <c r="T1124" s="10"/>
      <c r="U1124" s="14">
        <f t="shared" si="19"/>
        <v>0</v>
      </c>
    </row>
    <row r="1125" spans="1:21" ht="15">
      <c r="A1125" s="9">
        <v>5</v>
      </c>
      <c r="B1125" s="9">
        <v>1124</v>
      </c>
      <c r="C1125" s="10" t="s">
        <v>1151</v>
      </c>
      <c r="D1125" s="11" t="e">
        <f>VLOOKUP(C1125,sample_image_final!C2:C163,1,FALSE)</f>
        <v>#N/A</v>
      </c>
      <c r="E1125" s="9"/>
      <c r="F1125" s="9"/>
      <c r="G1125" s="9"/>
      <c r="H1125" s="9"/>
      <c r="I1125" s="9"/>
      <c r="J1125" s="9">
        <v>26.944548000000001</v>
      </c>
      <c r="K1125" s="9">
        <v>46.903474000000003</v>
      </c>
      <c r="L1125" s="10">
        <f t="shared" si="16"/>
        <v>46.903474000000003</v>
      </c>
      <c r="M1125" s="9">
        <v>16.965084999999998</v>
      </c>
      <c r="N1125" s="9">
        <v>43.909635000000002</v>
      </c>
      <c r="O1125" s="10">
        <f t="shared" si="17"/>
        <v>43.909635000000002</v>
      </c>
      <c r="P1125" s="9">
        <v>78.837751999999995</v>
      </c>
      <c r="Q1125" s="9">
        <v>180.62826999999999</v>
      </c>
      <c r="R1125" s="10">
        <f t="shared" si="18"/>
        <v>180.62826999999999</v>
      </c>
      <c r="S1125" s="9">
        <v>47.901420000000002</v>
      </c>
      <c r="T1125" s="9">
        <v>107.77819</v>
      </c>
      <c r="U1125" s="14">
        <f t="shared" si="19"/>
        <v>107.77819</v>
      </c>
    </row>
    <row r="1126" spans="1:21" ht="15">
      <c r="A1126" s="9">
        <v>5</v>
      </c>
      <c r="B1126" s="9">
        <v>1125</v>
      </c>
      <c r="C1126" s="10" t="s">
        <v>1152</v>
      </c>
      <c r="D1126" s="11" t="str">
        <f>VLOOKUP(C1126,sample_image_final!C2:C163,1,FALSE)</f>
        <v>bcf7f6b9-88bfed8f</v>
      </c>
      <c r="E1126" s="9"/>
      <c r="F1126" s="9"/>
      <c r="G1126" s="9"/>
      <c r="H1126" s="9"/>
      <c r="I1126" s="9"/>
      <c r="J1126" s="9">
        <v>15.967140000000001</v>
      </c>
      <c r="K1126" s="9">
        <v>31.934280000000001</v>
      </c>
      <c r="L1126" s="10">
        <f t="shared" si="16"/>
        <v>31.934280000000001</v>
      </c>
      <c r="M1126" s="10"/>
      <c r="N1126" s="10"/>
      <c r="O1126" s="10">
        <f t="shared" si="17"/>
        <v>0</v>
      </c>
      <c r="P1126" s="10"/>
      <c r="Q1126" s="10"/>
      <c r="R1126" s="10">
        <f t="shared" si="18"/>
        <v>0</v>
      </c>
      <c r="S1126" s="10"/>
      <c r="T1126" s="10"/>
      <c r="U1126" s="14">
        <f t="shared" si="19"/>
        <v>0</v>
      </c>
    </row>
    <row r="1127" spans="1:21" ht="15">
      <c r="A1127" s="9">
        <v>6</v>
      </c>
      <c r="B1127" s="9">
        <v>1126</v>
      </c>
      <c r="C1127" s="10" t="s">
        <v>1153</v>
      </c>
      <c r="D1127" s="11" t="e">
        <f>VLOOKUP(C1127,sample_image_final!C2:C163,1,FALSE)</f>
        <v>#N/A</v>
      </c>
      <c r="E1127" s="9"/>
      <c r="F1127" s="9"/>
      <c r="G1127" s="9"/>
      <c r="H1127" s="9"/>
      <c r="I1127" s="9"/>
      <c r="J1127" s="9">
        <v>44.390563</v>
      </c>
      <c r="K1127" s="9">
        <v>105.7016</v>
      </c>
      <c r="L1127" s="10">
        <f t="shared" si="16"/>
        <v>105.7016</v>
      </c>
      <c r="M1127" s="10"/>
      <c r="N1127" s="10"/>
      <c r="O1127" s="10">
        <f t="shared" si="17"/>
        <v>0</v>
      </c>
      <c r="P1127" s="10"/>
      <c r="Q1127" s="10"/>
      <c r="R1127" s="10">
        <f t="shared" si="18"/>
        <v>0</v>
      </c>
      <c r="S1127" s="10"/>
      <c r="T1127" s="10"/>
      <c r="U1127" s="14">
        <f t="shared" si="19"/>
        <v>0</v>
      </c>
    </row>
    <row r="1128" spans="1:21" ht="15">
      <c r="A1128" s="9">
        <v>6</v>
      </c>
      <c r="B1128" s="9">
        <v>1127</v>
      </c>
      <c r="C1128" s="10" t="s">
        <v>1154</v>
      </c>
      <c r="D1128" s="11" t="e">
        <f>VLOOKUP(C1128,sample_image_final!C2:C163,1,FALSE)</f>
        <v>#N/A</v>
      </c>
      <c r="E1128" s="9"/>
      <c r="F1128" s="9"/>
      <c r="G1128" s="9"/>
      <c r="H1128" s="9"/>
      <c r="I1128" s="9"/>
      <c r="J1128" s="9">
        <v>63.449978000000002</v>
      </c>
      <c r="K1128" s="9">
        <v>193.04992999999999</v>
      </c>
      <c r="L1128" s="10">
        <f t="shared" si="16"/>
        <v>193.04992999999999</v>
      </c>
      <c r="M1128" s="9">
        <v>78.299971999999997</v>
      </c>
      <c r="N1128" s="9">
        <v>190.34993</v>
      </c>
      <c r="O1128" s="10">
        <f t="shared" si="17"/>
        <v>190.34993</v>
      </c>
      <c r="P1128" s="10"/>
      <c r="Q1128" s="10"/>
      <c r="R1128" s="10">
        <f t="shared" si="18"/>
        <v>0</v>
      </c>
      <c r="S1128" s="10"/>
      <c r="T1128" s="10"/>
      <c r="U1128" s="14">
        <f t="shared" si="19"/>
        <v>0</v>
      </c>
    </row>
    <row r="1129" spans="1:21" ht="15">
      <c r="A1129" s="9">
        <v>6</v>
      </c>
      <c r="B1129" s="9">
        <v>1128</v>
      </c>
      <c r="C1129" s="10" t="s">
        <v>1155</v>
      </c>
      <c r="D1129" s="11" t="e">
        <f>VLOOKUP(C1129,sample_image_final!C2:C163,1,FALSE)</f>
        <v>#N/A</v>
      </c>
      <c r="E1129" s="9"/>
      <c r="F1129" s="9"/>
      <c r="G1129" s="9"/>
      <c r="H1129" s="9"/>
      <c r="I1129" s="9"/>
      <c r="J1129" s="9">
        <v>26.359317999999998</v>
      </c>
      <c r="K1129" s="9">
        <v>37.342367000000003</v>
      </c>
      <c r="L1129" s="10">
        <f t="shared" si="16"/>
        <v>37.342367000000003</v>
      </c>
      <c r="M1129" s="9">
        <v>12.081352000000001</v>
      </c>
      <c r="N1129" s="9">
        <v>35.145755999999999</v>
      </c>
      <c r="O1129" s="10">
        <f t="shared" si="17"/>
        <v>35.145755999999999</v>
      </c>
      <c r="P1129" s="9">
        <v>21.966097999999999</v>
      </c>
      <c r="Q1129" s="9">
        <v>64.799987000000002</v>
      </c>
      <c r="R1129" s="10">
        <f t="shared" si="18"/>
        <v>64.799987000000002</v>
      </c>
      <c r="S1129" s="9">
        <v>34.047452</v>
      </c>
      <c r="T1129" s="9">
        <v>79.077951999999996</v>
      </c>
      <c r="U1129" s="14">
        <f t="shared" si="19"/>
        <v>79.077951999999996</v>
      </c>
    </row>
    <row r="1130" spans="1:21" ht="15">
      <c r="A1130" s="9">
        <v>5</v>
      </c>
      <c r="B1130" s="9">
        <v>1129</v>
      </c>
      <c r="C1130" s="10" t="s">
        <v>1156</v>
      </c>
      <c r="D1130" s="11" t="e">
        <f>VLOOKUP(C1130,sample_image_final!C2:C163,1,FALSE)</f>
        <v>#N/A</v>
      </c>
      <c r="E1130" s="9"/>
      <c r="F1130" s="9"/>
      <c r="G1130" s="9"/>
      <c r="H1130" s="9"/>
      <c r="I1130" s="9"/>
      <c r="J1130" s="9">
        <v>9.9820320000000002</v>
      </c>
      <c r="K1130" s="9">
        <v>21.211818000000001</v>
      </c>
      <c r="L1130" s="10">
        <f t="shared" si="16"/>
        <v>21.211818000000001</v>
      </c>
      <c r="M1130" s="10"/>
      <c r="N1130" s="10"/>
      <c r="O1130" s="10">
        <f t="shared" si="17"/>
        <v>0</v>
      </c>
      <c r="P1130" s="10"/>
      <c r="Q1130" s="10"/>
      <c r="R1130" s="10">
        <f t="shared" si="18"/>
        <v>0</v>
      </c>
      <c r="S1130" s="10"/>
      <c r="T1130" s="10"/>
      <c r="U1130" s="14">
        <f t="shared" si="19"/>
        <v>0</v>
      </c>
    </row>
    <row r="1131" spans="1:21" ht="15">
      <c r="A1131" s="9">
        <v>6</v>
      </c>
      <c r="B1131" s="9">
        <v>1130</v>
      </c>
      <c r="C1131" s="10" t="s">
        <v>1157</v>
      </c>
      <c r="D1131" s="11" t="str">
        <f>VLOOKUP(C1131,sample_image_final!C2:C163,1,FALSE)</f>
        <v>bcfc54ad-c713893a</v>
      </c>
      <c r="E1131" s="9"/>
      <c r="F1131" s="9"/>
      <c r="G1131" s="9"/>
      <c r="H1131" s="9"/>
      <c r="I1131" s="9"/>
      <c r="J1131" s="9">
        <v>43.671391</v>
      </c>
      <c r="K1131" s="9">
        <v>66.130966000000001</v>
      </c>
      <c r="L1131" s="10">
        <f t="shared" si="16"/>
        <v>66.130966000000001</v>
      </c>
      <c r="M1131" s="10"/>
      <c r="N1131" s="10"/>
      <c r="O1131" s="10">
        <f t="shared" si="17"/>
        <v>0</v>
      </c>
      <c r="P1131" s="10"/>
      <c r="Q1131" s="10"/>
      <c r="R1131" s="10">
        <f t="shared" si="18"/>
        <v>0</v>
      </c>
      <c r="S1131" s="10"/>
      <c r="T1131" s="10"/>
      <c r="U1131" s="14">
        <f t="shared" si="19"/>
        <v>0</v>
      </c>
    </row>
    <row r="1132" spans="1:21" ht="15">
      <c r="A1132" s="9">
        <v>5</v>
      </c>
      <c r="B1132" s="9">
        <v>1131</v>
      </c>
      <c r="C1132" s="10" t="s">
        <v>1158</v>
      </c>
      <c r="D1132" s="11" t="e">
        <f>VLOOKUP(C1132,sample_image_final!C2:C163,1,FALSE)</f>
        <v>#N/A</v>
      </c>
      <c r="E1132" s="9"/>
      <c r="F1132" s="9"/>
      <c r="G1132" s="9"/>
      <c r="H1132" s="9"/>
      <c r="I1132" s="9"/>
      <c r="J1132" s="9">
        <v>23.064404</v>
      </c>
      <c r="K1132" s="9">
        <v>64.799985000000007</v>
      </c>
      <c r="L1132" s="10">
        <f t="shared" si="16"/>
        <v>64.799985000000007</v>
      </c>
      <c r="M1132" s="10"/>
      <c r="N1132" s="10"/>
      <c r="O1132" s="10">
        <f t="shared" si="17"/>
        <v>0</v>
      </c>
      <c r="P1132" s="10"/>
      <c r="Q1132" s="10"/>
      <c r="R1132" s="10">
        <f t="shared" si="18"/>
        <v>0</v>
      </c>
      <c r="S1132" s="10"/>
      <c r="T1132" s="10"/>
      <c r="U1132" s="14">
        <f t="shared" si="19"/>
        <v>0</v>
      </c>
    </row>
    <row r="1133" spans="1:21" ht="15">
      <c r="A1133" s="9">
        <v>5</v>
      </c>
      <c r="B1133" s="9">
        <v>1132</v>
      </c>
      <c r="C1133" s="10" t="s">
        <v>1159</v>
      </c>
      <c r="D1133" s="11" t="e">
        <f>VLOOKUP(C1133,sample_image_final!C2:C163,1,FALSE)</f>
        <v>#N/A</v>
      </c>
      <c r="E1133" s="9"/>
      <c r="F1133" s="9"/>
      <c r="G1133" s="9"/>
      <c r="H1133" s="9"/>
      <c r="I1133" s="9"/>
      <c r="J1133" s="9">
        <v>24.47484</v>
      </c>
      <c r="K1133" s="9">
        <v>75.172723000000005</v>
      </c>
      <c r="L1133" s="10">
        <f t="shared" si="16"/>
        <v>75.172723000000005</v>
      </c>
      <c r="M1133" s="9">
        <v>26.223044999999999</v>
      </c>
      <c r="N1133" s="9">
        <v>55.942492000000001</v>
      </c>
      <c r="O1133" s="10">
        <f t="shared" si="17"/>
        <v>55.942492000000001</v>
      </c>
      <c r="P1133" s="10"/>
      <c r="Q1133" s="10"/>
      <c r="R1133" s="10">
        <f t="shared" si="18"/>
        <v>0</v>
      </c>
      <c r="S1133" s="10"/>
      <c r="T1133" s="10"/>
      <c r="U1133" s="14">
        <f t="shared" si="19"/>
        <v>0</v>
      </c>
    </row>
    <row r="1134" spans="1:21" ht="15">
      <c r="A1134" s="9">
        <v>6</v>
      </c>
      <c r="B1134" s="9">
        <v>1133</v>
      </c>
      <c r="C1134" s="10" t="s">
        <v>1160</v>
      </c>
      <c r="D1134" s="11" t="e">
        <f>VLOOKUP(C1134,sample_image_final!C2:C163,1,FALSE)</f>
        <v>#N/A</v>
      </c>
      <c r="E1134" s="9"/>
      <c r="F1134" s="9"/>
      <c r="G1134" s="9"/>
      <c r="H1134" s="9"/>
      <c r="I1134" s="9"/>
      <c r="J1134" s="9">
        <v>16.965087</v>
      </c>
      <c r="K1134" s="9">
        <v>31.934279</v>
      </c>
      <c r="L1134" s="10">
        <f t="shared" si="16"/>
        <v>31.934279</v>
      </c>
      <c r="M1134" s="10"/>
      <c r="N1134" s="10"/>
      <c r="O1134" s="10">
        <f t="shared" si="17"/>
        <v>0</v>
      </c>
      <c r="P1134" s="10"/>
      <c r="Q1134" s="10"/>
      <c r="R1134" s="10">
        <f t="shared" si="18"/>
        <v>0</v>
      </c>
      <c r="S1134" s="10"/>
      <c r="T1134" s="10"/>
      <c r="U1134" s="14">
        <f t="shared" si="19"/>
        <v>0</v>
      </c>
    </row>
    <row r="1135" spans="1:21" ht="15">
      <c r="A1135" s="9">
        <v>5</v>
      </c>
      <c r="B1135" s="9">
        <v>1134</v>
      </c>
      <c r="C1135" s="10" t="s">
        <v>1161</v>
      </c>
      <c r="D1135" s="11" t="e">
        <f>VLOOKUP(C1135,sample_image_final!C2:C163,1,FALSE)</f>
        <v>#N/A</v>
      </c>
      <c r="E1135" s="9"/>
      <c r="F1135" s="9"/>
      <c r="G1135" s="9"/>
      <c r="H1135" s="9"/>
      <c r="I1135" s="9"/>
      <c r="J1135" s="9">
        <v>15.187488999999999</v>
      </c>
      <c r="K1135" s="9">
        <v>48.937466000000001</v>
      </c>
      <c r="L1135" s="10">
        <f t="shared" si="16"/>
        <v>48.937466000000001</v>
      </c>
      <c r="M1135" s="10"/>
      <c r="N1135" s="10"/>
      <c r="O1135" s="10">
        <f t="shared" si="17"/>
        <v>0</v>
      </c>
      <c r="P1135" s="10"/>
      <c r="Q1135" s="10"/>
      <c r="R1135" s="10">
        <f t="shared" si="18"/>
        <v>0</v>
      </c>
      <c r="S1135" s="10"/>
      <c r="T1135" s="10"/>
      <c r="U1135" s="14">
        <f t="shared" si="19"/>
        <v>0</v>
      </c>
    </row>
    <row r="1136" spans="1:21" ht="15">
      <c r="A1136" s="9">
        <v>6</v>
      </c>
      <c r="B1136" s="9">
        <v>1135</v>
      </c>
      <c r="C1136" s="10" t="s">
        <v>1162</v>
      </c>
      <c r="D1136" s="11" t="str">
        <f>VLOOKUP(C1136,sample_image_final!C2:C163,1,FALSE)</f>
        <v>bd0829be-0bb0f1cb</v>
      </c>
      <c r="E1136" s="9"/>
      <c r="F1136" s="9"/>
      <c r="G1136" s="9"/>
      <c r="H1136" s="9"/>
      <c r="I1136" s="9"/>
      <c r="J1136" s="9">
        <v>6.5898300000000001</v>
      </c>
      <c r="K1136" s="9">
        <v>14.277964000000001</v>
      </c>
      <c r="L1136" s="10">
        <f t="shared" si="16"/>
        <v>14.277964000000001</v>
      </c>
      <c r="M1136" s="10"/>
      <c r="N1136" s="10"/>
      <c r="O1136" s="10">
        <f t="shared" si="17"/>
        <v>0</v>
      </c>
      <c r="P1136" s="10"/>
      <c r="Q1136" s="10"/>
      <c r="R1136" s="10">
        <f t="shared" si="18"/>
        <v>0</v>
      </c>
      <c r="S1136" s="10"/>
      <c r="T1136" s="10"/>
      <c r="U1136" s="14">
        <f t="shared" si="19"/>
        <v>0</v>
      </c>
    </row>
    <row r="1137" spans="1:36" ht="15">
      <c r="A1137" s="9">
        <v>5</v>
      </c>
      <c r="B1137" s="9">
        <v>1136</v>
      </c>
      <c r="C1137" s="10" t="s">
        <v>1163</v>
      </c>
      <c r="D1137" s="11" t="e">
        <f>VLOOKUP(C1137,sample_image_final!C2:C163,1,FALSE)</f>
        <v>#N/A</v>
      </c>
      <c r="E1137" s="9"/>
      <c r="F1137" s="9"/>
      <c r="G1137" s="9"/>
      <c r="H1137" s="9"/>
      <c r="I1137" s="9"/>
      <c r="J1137" s="9">
        <v>14.976898</v>
      </c>
      <c r="K1137" s="9">
        <v>23.963035999999999</v>
      </c>
      <c r="L1137" s="10">
        <f t="shared" si="16"/>
        <v>23.963035999999999</v>
      </c>
      <c r="M1137" s="9">
        <v>40.437624</v>
      </c>
      <c r="N1137" s="9">
        <v>68.893732</v>
      </c>
      <c r="O1137" s="10">
        <f t="shared" si="17"/>
        <v>68.893732</v>
      </c>
      <c r="P1137" s="10"/>
      <c r="Q1137" s="10"/>
      <c r="R1137" s="10">
        <f t="shared" si="18"/>
        <v>0</v>
      </c>
      <c r="S1137" s="10"/>
      <c r="T1137" s="10"/>
      <c r="U1137" s="14">
        <f t="shared" si="19"/>
        <v>0</v>
      </c>
    </row>
    <row r="1138" spans="1:36" ht="15">
      <c r="A1138" s="9">
        <v>6</v>
      </c>
      <c r="B1138" s="9">
        <v>1137</v>
      </c>
      <c r="C1138" s="10" t="s">
        <v>1164</v>
      </c>
      <c r="D1138" s="11" t="e">
        <f>VLOOKUP(C1138,sample_image_final!C2:C163,1,FALSE)</f>
        <v>#N/A</v>
      </c>
      <c r="E1138" s="9"/>
      <c r="F1138" s="9"/>
      <c r="G1138" s="9"/>
      <c r="H1138" s="9"/>
      <c r="I1138" s="9"/>
      <c r="J1138" s="9">
        <v>11.876291</v>
      </c>
      <c r="K1138" s="9">
        <v>38.597945000000003</v>
      </c>
      <c r="L1138" s="10">
        <f t="shared" si="16"/>
        <v>38.597945000000003</v>
      </c>
      <c r="M1138" s="9">
        <v>14.845364</v>
      </c>
      <c r="N1138" s="9">
        <v>41.567017999999997</v>
      </c>
      <c r="O1138" s="10">
        <f t="shared" si="17"/>
        <v>41.567017999999997</v>
      </c>
      <c r="P1138" s="9">
        <v>25.237117000000001</v>
      </c>
      <c r="Q1138" s="9">
        <v>84.618571000000003</v>
      </c>
      <c r="R1138" s="10">
        <f t="shared" si="18"/>
        <v>84.618571000000003</v>
      </c>
      <c r="S1138" s="10"/>
      <c r="T1138" s="10"/>
      <c r="U1138" s="14">
        <f t="shared" si="19"/>
        <v>0</v>
      </c>
    </row>
    <row r="1139" spans="1:36" ht="15">
      <c r="A1139" s="9">
        <v>6</v>
      </c>
      <c r="B1139" s="9">
        <v>1138</v>
      </c>
      <c r="C1139" s="10" t="s">
        <v>1165</v>
      </c>
      <c r="D1139" s="11" t="e">
        <f>VLOOKUP(C1139,sample_image_final!C2:C163,1,FALSE)</f>
        <v>#N/A</v>
      </c>
      <c r="E1139" s="9"/>
      <c r="F1139" s="9"/>
      <c r="G1139" s="9"/>
      <c r="H1139" s="9"/>
      <c r="I1139" s="9"/>
      <c r="J1139" s="9">
        <v>31.193850999999999</v>
      </c>
      <c r="K1139" s="9">
        <v>48.662407000000002</v>
      </c>
      <c r="L1139" s="10">
        <f t="shared" si="16"/>
        <v>48.662407000000002</v>
      </c>
      <c r="M1139" s="10"/>
      <c r="N1139" s="10"/>
      <c r="O1139" s="10">
        <f t="shared" si="17"/>
        <v>0</v>
      </c>
      <c r="P1139" s="10"/>
      <c r="Q1139" s="10"/>
      <c r="R1139" s="10">
        <f t="shared" si="18"/>
        <v>0</v>
      </c>
      <c r="S1139" s="10"/>
      <c r="T1139" s="10"/>
      <c r="U1139" s="14">
        <f t="shared" si="19"/>
        <v>0</v>
      </c>
    </row>
    <row r="1140" spans="1:36" ht="15">
      <c r="A1140" s="9">
        <v>5</v>
      </c>
      <c r="B1140" s="9">
        <v>1139</v>
      </c>
      <c r="C1140" s="10" t="s">
        <v>1166</v>
      </c>
      <c r="D1140" s="11" t="e">
        <f>VLOOKUP(C1140,sample_image_final!C2:C163,1,FALSE)</f>
        <v>#N/A</v>
      </c>
      <c r="E1140" s="9"/>
      <c r="F1140" s="9"/>
      <c r="G1140" s="9"/>
      <c r="H1140" s="9"/>
      <c r="I1140" s="9"/>
      <c r="J1140" s="9">
        <v>12.122455</v>
      </c>
      <c r="K1140" s="9">
        <v>15.428578</v>
      </c>
      <c r="L1140" s="10">
        <f t="shared" si="16"/>
        <v>15.428578</v>
      </c>
      <c r="M1140" s="10"/>
      <c r="N1140" s="10"/>
      <c r="O1140" s="10">
        <f t="shared" si="17"/>
        <v>0</v>
      </c>
      <c r="P1140" s="10"/>
      <c r="Q1140" s="10"/>
      <c r="R1140" s="10">
        <f t="shared" si="18"/>
        <v>0</v>
      </c>
      <c r="S1140" s="10"/>
      <c r="T1140" s="10"/>
      <c r="U1140" s="14">
        <f t="shared" si="19"/>
        <v>0</v>
      </c>
    </row>
    <row r="1141" spans="1:36" ht="15">
      <c r="A1141" s="9">
        <v>5</v>
      </c>
      <c r="B1141" s="9">
        <v>1140</v>
      </c>
      <c r="C1141" s="10" t="s">
        <v>1167</v>
      </c>
      <c r="D1141" s="11" t="e">
        <f>VLOOKUP(C1141,sample_image_final!C2:C163,1,FALSE)</f>
        <v>#N/A</v>
      </c>
      <c r="E1141" s="9"/>
      <c r="F1141" s="9"/>
      <c r="G1141" s="9"/>
      <c r="H1141" s="9"/>
      <c r="I1141" s="9"/>
      <c r="J1141" s="9">
        <v>33.749977000000001</v>
      </c>
      <c r="K1141" s="9">
        <v>82.687443999999999</v>
      </c>
      <c r="L1141" s="10">
        <f t="shared" si="16"/>
        <v>82.687443999999999</v>
      </c>
      <c r="M1141" s="9">
        <v>33.749977000000001</v>
      </c>
      <c r="N1141" s="9">
        <v>84.374942000000004</v>
      </c>
      <c r="O1141" s="10">
        <f t="shared" si="17"/>
        <v>84.374942000000004</v>
      </c>
      <c r="P1141" s="10"/>
      <c r="Q1141" s="10"/>
      <c r="R1141" s="10">
        <f t="shared" si="18"/>
        <v>0</v>
      </c>
      <c r="S1141" s="10"/>
      <c r="T1141" s="10"/>
      <c r="U1141" s="14">
        <f t="shared" si="19"/>
        <v>0</v>
      </c>
    </row>
    <row r="1142" spans="1:36" ht="15">
      <c r="A1142" s="9">
        <v>6</v>
      </c>
      <c r="B1142" s="9">
        <v>1141</v>
      </c>
      <c r="C1142" s="10" t="s">
        <v>1168</v>
      </c>
      <c r="D1142" s="11" t="e">
        <f>VLOOKUP(C1142,sample_image_final!C2:C163,1,FALSE)</f>
        <v>#N/A</v>
      </c>
      <c r="E1142" s="9"/>
      <c r="F1142" s="9"/>
      <c r="G1142" s="9"/>
      <c r="H1142" s="9"/>
      <c r="I1142" s="9"/>
      <c r="J1142" s="9">
        <v>318.17728</v>
      </c>
      <c r="K1142" s="9">
        <v>474.14654000000002</v>
      </c>
      <c r="L1142" s="10">
        <f t="shared" si="16"/>
        <v>474.14654000000002</v>
      </c>
      <c r="M1142" s="9">
        <v>259.53284000000002</v>
      </c>
      <c r="N1142" s="9">
        <v>447.94369999999998</v>
      </c>
      <c r="O1142" s="10">
        <f t="shared" si="17"/>
        <v>447.94369999999998</v>
      </c>
      <c r="P1142" s="10"/>
      <c r="Q1142" s="10"/>
      <c r="R1142" s="10">
        <f t="shared" si="18"/>
        <v>0</v>
      </c>
      <c r="S1142" s="10"/>
      <c r="T1142" s="10"/>
      <c r="U1142" s="14">
        <f t="shared" si="19"/>
        <v>0</v>
      </c>
    </row>
    <row r="1143" spans="1:36" ht="15">
      <c r="A1143" s="9">
        <v>6</v>
      </c>
      <c r="B1143" s="9">
        <v>1142</v>
      </c>
      <c r="C1143" s="10" t="s">
        <v>1169</v>
      </c>
      <c r="D1143" s="11" t="e">
        <f>VLOOKUP(C1143,sample_image_final!C2:C163,1,FALSE)</f>
        <v>#N/A</v>
      </c>
      <c r="E1143" s="9"/>
      <c r="F1143" s="9"/>
      <c r="G1143" s="9"/>
      <c r="H1143" s="9"/>
      <c r="I1143" s="9"/>
      <c r="J1143" s="9">
        <v>65.966789000000006</v>
      </c>
      <c r="K1143" s="9">
        <v>169.62889000000001</v>
      </c>
      <c r="L1143" s="10">
        <f t="shared" si="16"/>
        <v>169.62889000000001</v>
      </c>
      <c r="M1143" s="10"/>
      <c r="N1143" s="10"/>
      <c r="O1143" s="10">
        <f t="shared" si="17"/>
        <v>0</v>
      </c>
      <c r="P1143" s="10"/>
      <c r="Q1143" s="10"/>
      <c r="R1143" s="10">
        <f t="shared" si="18"/>
        <v>0</v>
      </c>
      <c r="S1143" s="10"/>
      <c r="T1143" s="10"/>
      <c r="U1143" s="14">
        <f t="shared" si="19"/>
        <v>0</v>
      </c>
    </row>
    <row r="1144" spans="1:36" ht="15">
      <c r="A1144" s="9">
        <v>6</v>
      </c>
      <c r="B1144" s="9">
        <v>1143</v>
      </c>
      <c r="C1144" s="10" t="s">
        <v>1170</v>
      </c>
      <c r="D1144" s="11" t="e">
        <f>VLOOKUP(C1144,sample_image_final!C2:C163,1,FALSE)</f>
        <v>#N/A</v>
      </c>
      <c r="E1144" s="9"/>
      <c r="F1144" s="9"/>
      <c r="G1144" s="9"/>
      <c r="H1144" s="9"/>
      <c r="I1144" s="9"/>
      <c r="J1144" s="9">
        <v>21.580822000000001</v>
      </c>
      <c r="K1144" s="9">
        <v>37.982246000000004</v>
      </c>
      <c r="L1144" s="10">
        <f t="shared" si="16"/>
        <v>37.982246000000004</v>
      </c>
      <c r="M1144" s="10"/>
      <c r="N1144" s="10"/>
      <c r="O1144" s="10">
        <f t="shared" si="17"/>
        <v>0</v>
      </c>
      <c r="P1144" s="10"/>
      <c r="Q1144" s="10"/>
      <c r="R1144" s="10">
        <f t="shared" si="18"/>
        <v>0</v>
      </c>
      <c r="S1144" s="10"/>
      <c r="T1144" s="10"/>
      <c r="U1144" s="14">
        <f t="shared" si="19"/>
        <v>0</v>
      </c>
    </row>
    <row r="1145" spans="1:36" ht="15">
      <c r="A1145" s="9">
        <v>5</v>
      </c>
      <c r="B1145" s="9">
        <v>1144</v>
      </c>
      <c r="C1145" s="10" t="s">
        <v>1171</v>
      </c>
      <c r="D1145" s="11" t="e">
        <f>VLOOKUP(C1145,sample_image_final!C2:C163,1,FALSE)</f>
        <v>#N/A</v>
      </c>
      <c r="E1145" s="9"/>
      <c r="F1145" s="9"/>
      <c r="G1145" s="9"/>
      <c r="H1145" s="9"/>
      <c r="I1145" s="9"/>
      <c r="J1145" s="9">
        <v>28.897292</v>
      </c>
      <c r="K1145" s="9">
        <v>57.794584999999998</v>
      </c>
      <c r="L1145" s="10">
        <f t="shared" si="16"/>
        <v>57.794584999999998</v>
      </c>
      <c r="M1145" s="10"/>
      <c r="N1145" s="10"/>
      <c r="O1145" s="10">
        <f t="shared" si="17"/>
        <v>0</v>
      </c>
      <c r="P1145" s="10"/>
      <c r="Q1145" s="10"/>
      <c r="R1145" s="10">
        <f t="shared" si="18"/>
        <v>0</v>
      </c>
      <c r="S1145" s="10"/>
      <c r="T1145" s="10"/>
      <c r="U1145" s="14">
        <f t="shared" si="19"/>
        <v>0</v>
      </c>
    </row>
    <row r="1146" spans="1:36" ht="15">
      <c r="A1146" s="9">
        <v>5</v>
      </c>
      <c r="B1146" s="9">
        <v>1145</v>
      </c>
      <c r="C1146" s="10" t="s">
        <v>1172</v>
      </c>
      <c r="D1146" s="11" t="e">
        <f>VLOOKUP(C1146,sample_image_final!C2:C163,1,FALSE)</f>
        <v>#N/A</v>
      </c>
      <c r="E1146" s="9"/>
      <c r="F1146" s="9"/>
      <c r="G1146" s="9"/>
      <c r="H1146" s="9"/>
      <c r="I1146" s="9"/>
      <c r="J1146" s="9">
        <v>56.347841000000003</v>
      </c>
      <c r="K1146" s="9">
        <v>111.41504999999999</v>
      </c>
      <c r="L1146" s="10">
        <f t="shared" si="16"/>
        <v>111.41504999999999</v>
      </c>
      <c r="M1146" s="9">
        <v>40.980246999999999</v>
      </c>
      <c r="N1146" s="9">
        <v>44.822145999999996</v>
      </c>
      <c r="O1146" s="10">
        <f t="shared" si="17"/>
        <v>44.822145999999996</v>
      </c>
      <c r="P1146" s="10"/>
      <c r="Q1146" s="10"/>
      <c r="R1146" s="10">
        <f t="shared" si="18"/>
        <v>0</v>
      </c>
      <c r="S1146" s="10"/>
      <c r="T1146" s="10"/>
      <c r="U1146" s="14">
        <f t="shared" si="19"/>
        <v>0</v>
      </c>
    </row>
    <row r="1147" spans="1:36" ht="15">
      <c r="A1147" s="9">
        <v>5</v>
      </c>
      <c r="B1147" s="9">
        <v>1146</v>
      </c>
      <c r="C1147" s="10" t="s">
        <v>1173</v>
      </c>
      <c r="D1147" s="11" t="e">
        <f>VLOOKUP(C1147,sample_image_final!C2:C163,1,FALSE)</f>
        <v>#N/A</v>
      </c>
      <c r="E1147" s="9"/>
      <c r="F1147" s="9"/>
      <c r="G1147" s="9"/>
      <c r="H1147" s="9"/>
      <c r="I1147" s="9"/>
      <c r="J1147" s="9">
        <v>20.978434</v>
      </c>
      <c r="K1147" s="9">
        <v>26.223044000000002</v>
      </c>
      <c r="L1147" s="10">
        <f t="shared" si="16"/>
        <v>26.223044000000002</v>
      </c>
      <c r="M1147" s="9">
        <v>41.622188000000001</v>
      </c>
      <c r="N1147" s="9">
        <v>116.29729</v>
      </c>
      <c r="O1147" s="10">
        <f t="shared" si="17"/>
        <v>116.29729</v>
      </c>
      <c r="P1147" s="10"/>
      <c r="Q1147" s="10"/>
      <c r="R1147" s="10">
        <f t="shared" si="18"/>
        <v>0</v>
      </c>
      <c r="S1147" s="10"/>
      <c r="T1147" s="10"/>
      <c r="U1147" s="14">
        <f t="shared" si="19"/>
        <v>0</v>
      </c>
    </row>
    <row r="1148" spans="1:36" ht="15">
      <c r="A1148" s="9">
        <v>5</v>
      </c>
      <c r="B1148" s="21">
        <v>1147</v>
      </c>
      <c r="C1148" s="22" t="s">
        <v>1174</v>
      </c>
      <c r="D1148" s="23" t="e">
        <f>VLOOKUP(C1148,sample_image_final!C2:C163,1,FALSE)</f>
        <v>#N/A</v>
      </c>
      <c r="E1148" s="22" t="s">
        <v>26</v>
      </c>
      <c r="F1148" s="22" t="s">
        <v>27</v>
      </c>
      <c r="G1148" s="22" t="s">
        <v>26</v>
      </c>
      <c r="H1148" s="22"/>
      <c r="I1148" s="22"/>
      <c r="J1148" s="21">
        <v>25.748343999999999</v>
      </c>
      <c r="K1148" s="21">
        <v>74.670196000000004</v>
      </c>
      <c r="L1148" s="22">
        <f t="shared" si="16"/>
        <v>74.670196000000004</v>
      </c>
      <c r="M1148" s="22"/>
      <c r="N1148" s="22"/>
      <c r="O1148" s="22">
        <f t="shared" si="17"/>
        <v>0</v>
      </c>
      <c r="P1148" s="22"/>
      <c r="Q1148" s="22"/>
      <c r="R1148" s="22">
        <f t="shared" si="18"/>
        <v>0</v>
      </c>
      <c r="S1148" s="22"/>
      <c r="T1148" s="22"/>
      <c r="U1148" s="24">
        <f t="shared" si="19"/>
        <v>0</v>
      </c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</row>
    <row r="1149" spans="1:36" ht="15">
      <c r="A1149" s="9">
        <v>6</v>
      </c>
      <c r="B1149" s="9">
        <v>1148</v>
      </c>
      <c r="C1149" s="10" t="s">
        <v>1175</v>
      </c>
      <c r="D1149" s="11" t="e">
        <f>VLOOKUP(C1149,sample_image_final!C2:C163,1,FALSE)</f>
        <v>#N/A</v>
      </c>
      <c r="E1149" s="9"/>
      <c r="F1149" s="9"/>
      <c r="G1149" s="9"/>
      <c r="H1149" s="9"/>
      <c r="I1149" s="9"/>
      <c r="J1149" s="9">
        <v>67.796746999999996</v>
      </c>
      <c r="K1149" s="9">
        <v>163.56720000000001</v>
      </c>
      <c r="L1149" s="10">
        <f t="shared" si="16"/>
        <v>163.56720000000001</v>
      </c>
      <c r="M1149" s="10"/>
      <c r="N1149" s="10"/>
      <c r="O1149" s="10">
        <f t="shared" si="17"/>
        <v>0</v>
      </c>
      <c r="P1149" s="10"/>
      <c r="Q1149" s="10"/>
      <c r="R1149" s="10">
        <f t="shared" si="18"/>
        <v>0</v>
      </c>
      <c r="S1149" s="10"/>
      <c r="T1149" s="10"/>
      <c r="U1149" s="14">
        <f t="shared" si="19"/>
        <v>0</v>
      </c>
    </row>
    <row r="1150" spans="1:36" ht="15">
      <c r="A1150" s="9">
        <v>6</v>
      </c>
      <c r="B1150" s="9">
        <v>1149</v>
      </c>
      <c r="C1150" s="10" t="s">
        <v>1176</v>
      </c>
      <c r="D1150" s="11" t="e">
        <f>VLOOKUP(C1150,sample_image_final!C2:C163,1,FALSE)</f>
        <v>#N/A</v>
      </c>
      <c r="E1150" s="9"/>
      <c r="F1150" s="9"/>
      <c r="G1150" s="9"/>
      <c r="H1150" s="9"/>
      <c r="I1150" s="9"/>
      <c r="J1150" s="9">
        <v>10.770087</v>
      </c>
      <c r="K1150" s="9">
        <v>32.310267000000003</v>
      </c>
      <c r="L1150" s="10">
        <f t="shared" si="16"/>
        <v>32.310267000000003</v>
      </c>
      <c r="M1150" s="9">
        <v>12.116346</v>
      </c>
      <c r="N1150" s="9">
        <v>16.155131000000001</v>
      </c>
      <c r="O1150" s="10">
        <f t="shared" si="17"/>
        <v>16.155131000000001</v>
      </c>
      <c r="P1150" s="10"/>
      <c r="Q1150" s="10"/>
      <c r="R1150" s="10">
        <f t="shared" si="18"/>
        <v>0</v>
      </c>
      <c r="S1150" s="10"/>
      <c r="T1150" s="10"/>
      <c r="U1150" s="14">
        <f t="shared" si="19"/>
        <v>0</v>
      </c>
    </row>
    <row r="1151" spans="1:36" ht="15">
      <c r="A1151" s="9">
        <v>5</v>
      </c>
      <c r="B1151" s="9">
        <v>1150</v>
      </c>
      <c r="C1151" s="10" t="s">
        <v>1177</v>
      </c>
      <c r="D1151" s="11" t="e">
        <f>VLOOKUP(C1151,sample_image_final!C2:C163,1,FALSE)</f>
        <v>#N/A</v>
      </c>
      <c r="E1151" s="9"/>
      <c r="F1151" s="9"/>
      <c r="G1151" s="9"/>
      <c r="H1151" s="9"/>
      <c r="I1151" s="9"/>
      <c r="J1151" s="9">
        <v>27.509459</v>
      </c>
      <c r="K1151" s="9">
        <v>67.856666000000004</v>
      </c>
      <c r="L1151" s="10">
        <f t="shared" si="16"/>
        <v>67.856666000000004</v>
      </c>
      <c r="M1151" s="10"/>
      <c r="N1151" s="10"/>
      <c r="O1151" s="10">
        <f t="shared" si="17"/>
        <v>0</v>
      </c>
      <c r="P1151" s="10"/>
      <c r="Q1151" s="10"/>
      <c r="R1151" s="10">
        <f t="shared" si="18"/>
        <v>0</v>
      </c>
      <c r="S1151" s="10"/>
      <c r="T1151" s="10"/>
      <c r="U1151" s="14">
        <f t="shared" si="19"/>
        <v>0</v>
      </c>
    </row>
    <row r="1152" spans="1:36" ht="15">
      <c r="A1152" s="9">
        <v>5</v>
      </c>
      <c r="B1152" s="9">
        <v>1151</v>
      </c>
      <c r="C1152" s="10" t="s">
        <v>1178</v>
      </c>
      <c r="D1152" s="11" t="e">
        <f>VLOOKUP(C1152,sample_image_final!C2:C163,1,FALSE)</f>
        <v>#N/A</v>
      </c>
      <c r="E1152" s="9"/>
      <c r="F1152" s="9"/>
      <c r="G1152" s="9"/>
      <c r="H1152" s="9"/>
      <c r="I1152" s="9"/>
      <c r="J1152" s="9">
        <v>25.312483</v>
      </c>
      <c r="K1152" s="9">
        <v>47.249969</v>
      </c>
      <c r="L1152" s="10">
        <f t="shared" si="16"/>
        <v>47.249969</v>
      </c>
      <c r="M1152" s="9">
        <v>13.499991</v>
      </c>
      <c r="N1152" s="9">
        <v>23.624984000000001</v>
      </c>
      <c r="O1152" s="10">
        <f t="shared" si="17"/>
        <v>23.624984000000001</v>
      </c>
      <c r="P1152" s="10"/>
      <c r="Q1152" s="10"/>
      <c r="R1152" s="10">
        <f t="shared" si="18"/>
        <v>0</v>
      </c>
      <c r="S1152" s="10"/>
      <c r="T1152" s="10"/>
      <c r="U1152" s="14">
        <f t="shared" si="19"/>
        <v>0</v>
      </c>
    </row>
    <row r="1153" spans="1:36" ht="15">
      <c r="A1153" s="9">
        <v>5</v>
      </c>
      <c r="B1153" s="21">
        <v>1152</v>
      </c>
      <c r="C1153" s="22" t="s">
        <v>1179</v>
      </c>
      <c r="D1153" s="23" t="e">
        <f>VLOOKUP(C1153,sample_image_final!C2:C163,1,FALSE)</f>
        <v>#N/A</v>
      </c>
      <c r="E1153" s="22" t="s">
        <v>26</v>
      </c>
      <c r="F1153" s="22" t="s">
        <v>27</v>
      </c>
      <c r="G1153" s="22" t="s">
        <v>26</v>
      </c>
      <c r="H1153" s="22"/>
      <c r="I1153" s="22"/>
      <c r="J1153" s="21">
        <v>25.460725</v>
      </c>
      <c r="K1153" s="21">
        <v>31.451485999999999</v>
      </c>
      <c r="L1153" s="22">
        <f t="shared" si="16"/>
        <v>31.451485999999999</v>
      </c>
      <c r="M1153" s="22"/>
      <c r="N1153" s="22"/>
      <c r="O1153" s="22">
        <f t="shared" si="17"/>
        <v>0</v>
      </c>
      <c r="P1153" s="22"/>
      <c r="Q1153" s="22"/>
      <c r="R1153" s="22">
        <f t="shared" si="18"/>
        <v>0</v>
      </c>
      <c r="S1153" s="22"/>
      <c r="T1153" s="22"/>
      <c r="U1153" s="24">
        <f t="shared" si="19"/>
        <v>0</v>
      </c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</row>
    <row r="1154" spans="1:36" ht="15">
      <c r="A1154" s="9">
        <v>6</v>
      </c>
      <c r="B1154" s="9">
        <v>1153</v>
      </c>
      <c r="C1154" s="10" t="s">
        <v>1180</v>
      </c>
      <c r="D1154" s="11" t="e">
        <f>VLOOKUP(C1154,sample_image_final!C2:C163,1,FALSE)</f>
        <v>#N/A</v>
      </c>
      <c r="E1154" s="9"/>
      <c r="F1154" s="9"/>
      <c r="G1154" s="9"/>
      <c r="H1154" s="9"/>
      <c r="I1154" s="9"/>
      <c r="J1154" s="9">
        <v>23.502590999999999</v>
      </c>
      <c r="K1154" s="9">
        <v>53.720208999999997</v>
      </c>
      <c r="L1154" s="10">
        <f t="shared" si="16"/>
        <v>53.720208999999997</v>
      </c>
      <c r="M1154" s="10"/>
      <c r="N1154" s="10"/>
      <c r="O1154" s="10">
        <f t="shared" si="17"/>
        <v>0</v>
      </c>
      <c r="P1154" s="10"/>
      <c r="Q1154" s="10"/>
      <c r="R1154" s="10">
        <f t="shared" si="18"/>
        <v>0</v>
      </c>
      <c r="S1154" s="10"/>
      <c r="T1154" s="10"/>
      <c r="U1154" s="14">
        <f t="shared" si="19"/>
        <v>0</v>
      </c>
    </row>
    <row r="1155" spans="1:36" ht="15">
      <c r="A1155" s="9">
        <v>6</v>
      </c>
      <c r="B1155" s="9">
        <v>1154</v>
      </c>
      <c r="C1155" s="10" t="s">
        <v>1181</v>
      </c>
      <c r="D1155" s="11" t="e">
        <f>VLOOKUP(C1155,sample_image_final!C2:C163,1,FALSE)</f>
        <v>#N/A</v>
      </c>
      <c r="E1155" s="9"/>
      <c r="F1155" s="9"/>
      <c r="G1155" s="9"/>
      <c r="H1155" s="9"/>
      <c r="I1155" s="9"/>
      <c r="J1155" s="9">
        <v>16.965085999999999</v>
      </c>
      <c r="K1155" s="9">
        <v>47.901418999999997</v>
      </c>
      <c r="L1155" s="10">
        <f t="shared" si="16"/>
        <v>47.901418999999997</v>
      </c>
      <c r="M1155" s="9">
        <v>22.226347000000001</v>
      </c>
      <c r="N1155" s="9">
        <v>63.868558</v>
      </c>
      <c r="O1155" s="10">
        <f t="shared" si="17"/>
        <v>63.868558</v>
      </c>
      <c r="P1155" s="9">
        <v>7.4884490000000001</v>
      </c>
      <c r="Q1155" s="9">
        <v>23.963037</v>
      </c>
      <c r="R1155" s="10">
        <f t="shared" si="18"/>
        <v>23.963037</v>
      </c>
      <c r="S1155" s="9">
        <v>13.971247</v>
      </c>
      <c r="T1155" s="9">
        <v>35.926062999999999</v>
      </c>
      <c r="U1155" s="14">
        <f t="shared" si="19"/>
        <v>35.926062999999999</v>
      </c>
    </row>
    <row r="1156" spans="1:36" ht="15">
      <c r="A1156" s="9">
        <v>5</v>
      </c>
      <c r="B1156" s="21">
        <v>1155</v>
      </c>
      <c r="C1156" s="22" t="s">
        <v>1182</v>
      </c>
      <c r="D1156" s="23" t="e">
        <f>VLOOKUP(C1156,sample_image_final!C2:C163,1,FALSE)</f>
        <v>#N/A</v>
      </c>
      <c r="E1156" s="22" t="s">
        <v>26</v>
      </c>
      <c r="F1156" s="22" t="s">
        <v>27</v>
      </c>
      <c r="G1156" s="22" t="s">
        <v>26</v>
      </c>
      <c r="H1156" s="22"/>
      <c r="I1156" s="22"/>
      <c r="J1156" s="21">
        <v>12.973300999999999</v>
      </c>
      <c r="K1156" s="21">
        <v>23.950707999999999</v>
      </c>
      <c r="L1156" s="22">
        <f t="shared" si="16"/>
        <v>23.950707999999999</v>
      </c>
      <c r="M1156" s="22"/>
      <c r="N1156" s="22"/>
      <c r="O1156" s="22">
        <f t="shared" si="17"/>
        <v>0</v>
      </c>
      <c r="P1156" s="22"/>
      <c r="Q1156" s="22"/>
      <c r="R1156" s="22">
        <f t="shared" si="18"/>
        <v>0</v>
      </c>
      <c r="S1156" s="22"/>
      <c r="T1156" s="22"/>
      <c r="U1156" s="24">
        <f t="shared" si="19"/>
        <v>0</v>
      </c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</row>
    <row r="1157" spans="1:36" ht="15">
      <c r="A1157" s="9">
        <v>6</v>
      </c>
      <c r="B1157" s="21">
        <v>1156</v>
      </c>
      <c r="C1157" s="22" t="s">
        <v>1183</v>
      </c>
      <c r="D1157" s="23" t="e">
        <f>VLOOKUP(C1157,sample_image_final!C2:C163,1,FALSE)</f>
        <v>#N/A</v>
      </c>
      <c r="E1157" s="22" t="s">
        <v>26</v>
      </c>
      <c r="F1157" s="22" t="s">
        <v>27</v>
      </c>
      <c r="G1157" s="22" t="s">
        <v>27</v>
      </c>
      <c r="H1157" s="22"/>
      <c r="I1157" s="22"/>
      <c r="J1157" s="21">
        <v>26.857894999999999</v>
      </c>
      <c r="K1157" s="21">
        <v>71.621053000000003</v>
      </c>
      <c r="L1157" s="22">
        <f t="shared" si="16"/>
        <v>71.621053000000003</v>
      </c>
      <c r="M1157" s="21">
        <v>30.694737</v>
      </c>
      <c r="N1157" s="21">
        <v>72.900000000000006</v>
      </c>
      <c r="O1157" s="22">
        <f t="shared" si="17"/>
        <v>72.900000000000006</v>
      </c>
      <c r="P1157" s="22"/>
      <c r="Q1157" s="22"/>
      <c r="R1157" s="22">
        <f t="shared" si="18"/>
        <v>0</v>
      </c>
      <c r="S1157" s="22"/>
      <c r="T1157" s="22"/>
      <c r="U1157" s="24">
        <f t="shared" si="19"/>
        <v>0</v>
      </c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</row>
    <row r="1158" spans="1:36" ht="15">
      <c r="A1158" s="9">
        <v>6</v>
      </c>
      <c r="B1158" s="9">
        <v>1157</v>
      </c>
      <c r="C1158" s="10" t="s">
        <v>1184</v>
      </c>
      <c r="D1158" s="11" t="e">
        <f>VLOOKUP(C1158,sample_image_final!C2:C163,1,FALSE)</f>
        <v>#N/A</v>
      </c>
      <c r="E1158" s="9"/>
      <c r="F1158" s="9"/>
      <c r="G1158" s="9"/>
      <c r="H1158" s="9"/>
      <c r="I1158" s="9"/>
      <c r="J1158" s="9">
        <v>37.442245</v>
      </c>
      <c r="K1158" s="9">
        <v>63.341036000000003</v>
      </c>
      <c r="L1158" s="10">
        <f t="shared" si="16"/>
        <v>63.341036000000003</v>
      </c>
      <c r="M1158" s="10"/>
      <c r="N1158" s="10"/>
      <c r="O1158" s="10">
        <f t="shared" si="17"/>
        <v>0</v>
      </c>
      <c r="P1158" s="10"/>
      <c r="Q1158" s="10"/>
      <c r="R1158" s="10">
        <f t="shared" si="18"/>
        <v>0</v>
      </c>
      <c r="S1158" s="10"/>
      <c r="T1158" s="10"/>
      <c r="U1158" s="14">
        <f t="shared" si="19"/>
        <v>0</v>
      </c>
    </row>
    <row r="1159" spans="1:36" ht="15">
      <c r="A1159" s="9">
        <v>5</v>
      </c>
      <c r="B1159" s="9">
        <v>1158</v>
      </c>
      <c r="C1159" s="10" t="s">
        <v>1185</v>
      </c>
      <c r="D1159" s="11" t="e">
        <f>VLOOKUP(C1159,sample_image_final!C2:C163,1,FALSE)</f>
        <v>#N/A</v>
      </c>
      <c r="E1159" s="9"/>
      <c r="F1159" s="9"/>
      <c r="G1159" s="9"/>
      <c r="H1159" s="9"/>
      <c r="I1159" s="9"/>
      <c r="J1159" s="9">
        <v>36.058070999999998</v>
      </c>
      <c r="K1159" s="9">
        <v>106.60647</v>
      </c>
      <c r="L1159" s="10">
        <f t="shared" si="16"/>
        <v>106.60647</v>
      </c>
      <c r="M1159" s="9">
        <v>34.490327999999998</v>
      </c>
      <c r="N1159" s="9">
        <v>64.277428</v>
      </c>
      <c r="O1159" s="10">
        <f t="shared" si="17"/>
        <v>64.277428</v>
      </c>
      <c r="P1159" s="10"/>
      <c r="Q1159" s="10"/>
      <c r="R1159" s="10">
        <f t="shared" si="18"/>
        <v>0</v>
      </c>
      <c r="S1159" s="10"/>
      <c r="T1159" s="10"/>
      <c r="U1159" s="14">
        <f t="shared" si="19"/>
        <v>0</v>
      </c>
    </row>
    <row r="1160" spans="1:36" ht="15">
      <c r="A1160" s="9">
        <v>5</v>
      </c>
      <c r="B1160" s="9">
        <v>1159</v>
      </c>
      <c r="C1160" s="10" t="s">
        <v>1186</v>
      </c>
      <c r="D1160" s="11" t="e">
        <f>VLOOKUP(C1160,sample_image_final!C2:C163,1,FALSE)</f>
        <v>#N/A</v>
      </c>
      <c r="E1160" s="9"/>
      <c r="F1160" s="9"/>
      <c r="G1160" s="9"/>
      <c r="H1160" s="9"/>
      <c r="I1160" s="9"/>
      <c r="J1160" s="9">
        <v>43.705070999999997</v>
      </c>
      <c r="K1160" s="9">
        <v>47.201476</v>
      </c>
      <c r="L1160" s="10">
        <f t="shared" si="16"/>
        <v>47.201476</v>
      </c>
      <c r="M1160" s="10"/>
      <c r="N1160" s="10"/>
      <c r="O1160" s="10">
        <f t="shared" si="17"/>
        <v>0</v>
      </c>
      <c r="P1160" s="10"/>
      <c r="Q1160" s="10"/>
      <c r="R1160" s="10">
        <f t="shared" si="18"/>
        <v>0</v>
      </c>
      <c r="S1160" s="10"/>
      <c r="T1160" s="10"/>
      <c r="U1160" s="14">
        <f t="shared" si="19"/>
        <v>0</v>
      </c>
    </row>
    <row r="1161" spans="1:36" ht="15">
      <c r="A1161" s="9">
        <v>5</v>
      </c>
      <c r="B1161" s="9">
        <v>1160</v>
      </c>
      <c r="C1161" s="10" t="s">
        <v>1187</v>
      </c>
      <c r="D1161" s="11" t="e">
        <f>VLOOKUP(C1161,sample_image_final!C2:C163,1,FALSE)</f>
        <v>#N/A</v>
      </c>
      <c r="E1161" s="9"/>
      <c r="F1161" s="9"/>
      <c r="G1161" s="9"/>
      <c r="H1161" s="9"/>
      <c r="I1161" s="9"/>
      <c r="J1161" s="9">
        <v>31.973687000000002</v>
      </c>
      <c r="K1161" s="9">
        <v>88.247371000000001</v>
      </c>
      <c r="L1161" s="10">
        <f t="shared" si="16"/>
        <v>88.247371000000001</v>
      </c>
      <c r="M1161" s="9">
        <v>15.347367999999999</v>
      </c>
      <c r="N1161" s="9">
        <v>81.852631000000002</v>
      </c>
      <c r="O1161" s="10">
        <f t="shared" si="17"/>
        <v>81.852631000000002</v>
      </c>
      <c r="P1161" s="10"/>
      <c r="Q1161" s="10"/>
      <c r="R1161" s="10">
        <f t="shared" si="18"/>
        <v>0</v>
      </c>
      <c r="S1161" s="10"/>
      <c r="T1161" s="10"/>
      <c r="U1161" s="14">
        <f t="shared" si="19"/>
        <v>0</v>
      </c>
    </row>
    <row r="1162" spans="1:36" ht="15">
      <c r="A1162" s="9">
        <v>5</v>
      </c>
      <c r="B1162" s="9">
        <v>1161</v>
      </c>
      <c r="C1162" s="10" t="s">
        <v>1188</v>
      </c>
      <c r="D1162" s="11" t="e">
        <f>VLOOKUP(C1162,sample_image_final!C2:C163,1,FALSE)</f>
        <v>#N/A</v>
      </c>
      <c r="E1162" s="9"/>
      <c r="F1162" s="9"/>
      <c r="G1162" s="9"/>
      <c r="H1162" s="9"/>
      <c r="I1162" s="9"/>
      <c r="J1162" s="9">
        <v>45.679504000000001</v>
      </c>
      <c r="K1162" s="9">
        <v>123.55932</v>
      </c>
      <c r="L1162" s="10">
        <f t="shared" si="16"/>
        <v>123.55932</v>
      </c>
      <c r="M1162" s="10"/>
      <c r="N1162" s="10"/>
      <c r="O1162" s="10">
        <f t="shared" si="17"/>
        <v>0</v>
      </c>
      <c r="P1162" s="10"/>
      <c r="Q1162" s="10"/>
      <c r="R1162" s="10">
        <f t="shared" si="18"/>
        <v>0</v>
      </c>
      <c r="S1162" s="10"/>
      <c r="T1162" s="10"/>
      <c r="U1162" s="14">
        <f t="shared" si="19"/>
        <v>0</v>
      </c>
    </row>
    <row r="1163" spans="1:36" ht="15">
      <c r="A1163" s="9">
        <v>6</v>
      </c>
      <c r="B1163" s="21">
        <v>1162</v>
      </c>
      <c r="C1163" s="22" t="s">
        <v>1189</v>
      </c>
      <c r="D1163" s="23" t="e">
        <f>VLOOKUP(C1163,sample_image_final!C2:C163,1,FALSE)</f>
        <v>#N/A</v>
      </c>
      <c r="E1163" s="22" t="s">
        <v>26</v>
      </c>
      <c r="F1163" s="22" t="s">
        <v>27</v>
      </c>
      <c r="G1163" s="22" t="s">
        <v>27</v>
      </c>
      <c r="H1163" s="22"/>
      <c r="I1163" s="22"/>
      <c r="J1163" s="21">
        <v>43.640805</v>
      </c>
      <c r="K1163" s="21">
        <v>96.538754999999995</v>
      </c>
      <c r="L1163" s="22">
        <f t="shared" si="16"/>
        <v>96.538754999999995</v>
      </c>
      <c r="M1163" s="21">
        <v>37.028562999999998</v>
      </c>
      <c r="N1163" s="21">
        <v>92.57141</v>
      </c>
      <c r="O1163" s="22">
        <f t="shared" si="17"/>
        <v>92.57141</v>
      </c>
      <c r="P1163" s="22"/>
      <c r="Q1163" s="22"/>
      <c r="R1163" s="22">
        <f t="shared" si="18"/>
        <v>0</v>
      </c>
      <c r="S1163" s="22"/>
      <c r="T1163" s="22"/>
      <c r="U1163" s="24">
        <f t="shared" si="19"/>
        <v>0</v>
      </c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</row>
    <row r="1164" spans="1:36" ht="15">
      <c r="A1164" s="9">
        <v>5</v>
      </c>
      <c r="B1164" s="9">
        <v>1163</v>
      </c>
      <c r="C1164" s="10" t="s">
        <v>1190</v>
      </c>
      <c r="D1164" s="11" t="e">
        <f>VLOOKUP(C1164,sample_image_final!C2:C163,1,FALSE)</f>
        <v>#N/A</v>
      </c>
      <c r="E1164" s="9"/>
      <c r="F1164" s="9"/>
      <c r="G1164" s="9"/>
      <c r="H1164" s="9"/>
      <c r="I1164" s="9"/>
      <c r="J1164" s="9">
        <v>20.249987999999998</v>
      </c>
      <c r="K1164" s="9">
        <v>45.562466999999998</v>
      </c>
      <c r="L1164" s="10">
        <f t="shared" si="16"/>
        <v>45.562466999999998</v>
      </c>
      <c r="M1164" s="10"/>
      <c r="N1164" s="10"/>
      <c r="O1164" s="10">
        <f t="shared" si="17"/>
        <v>0</v>
      </c>
      <c r="P1164" s="10"/>
      <c r="Q1164" s="10"/>
      <c r="R1164" s="10">
        <f t="shared" si="18"/>
        <v>0</v>
      </c>
      <c r="S1164" s="10"/>
      <c r="T1164" s="10"/>
      <c r="U1164" s="14">
        <f t="shared" si="19"/>
        <v>0</v>
      </c>
    </row>
    <row r="1165" spans="1:36" ht="15">
      <c r="A1165" s="9">
        <v>6</v>
      </c>
      <c r="B1165" s="9">
        <v>1164</v>
      </c>
      <c r="C1165" s="10" t="s">
        <v>1191</v>
      </c>
      <c r="D1165" s="11" t="e">
        <f>VLOOKUP(C1165,sample_image_final!C2:C163,1,FALSE)</f>
        <v>#N/A</v>
      </c>
      <c r="E1165" s="9"/>
      <c r="F1165" s="9"/>
      <c r="G1165" s="9"/>
      <c r="H1165" s="9"/>
      <c r="I1165" s="9"/>
      <c r="J1165" s="9">
        <v>65.864452</v>
      </c>
      <c r="K1165" s="9">
        <v>76.841858999999999</v>
      </c>
      <c r="L1165" s="10">
        <f t="shared" si="16"/>
        <v>76.841858999999999</v>
      </c>
      <c r="M1165" s="10"/>
      <c r="N1165" s="10"/>
      <c r="O1165" s="10">
        <f t="shared" si="17"/>
        <v>0</v>
      </c>
      <c r="P1165" s="10"/>
      <c r="Q1165" s="10"/>
      <c r="R1165" s="10">
        <f t="shared" si="18"/>
        <v>0</v>
      </c>
      <c r="S1165" s="10"/>
      <c r="T1165" s="10"/>
      <c r="U1165" s="14">
        <f t="shared" si="19"/>
        <v>0</v>
      </c>
    </row>
    <row r="1166" spans="1:36" ht="15">
      <c r="A1166" s="9">
        <v>6</v>
      </c>
      <c r="B1166" s="9">
        <v>1165</v>
      </c>
      <c r="C1166" s="10" t="s">
        <v>1192</v>
      </c>
      <c r="D1166" s="11" t="e">
        <f>VLOOKUP(C1166,sample_image_final!C2:C163,1,FALSE)</f>
        <v>#N/A</v>
      </c>
      <c r="E1166" s="9"/>
      <c r="F1166" s="9"/>
      <c r="G1166" s="9"/>
      <c r="H1166" s="9"/>
      <c r="I1166" s="9"/>
      <c r="J1166" s="9">
        <v>10.977409</v>
      </c>
      <c r="K1166" s="9">
        <v>11.975353999999999</v>
      </c>
      <c r="L1166" s="10">
        <f t="shared" si="16"/>
        <v>11.975353999999999</v>
      </c>
      <c r="M1166" s="10"/>
      <c r="N1166" s="10"/>
      <c r="O1166" s="10">
        <f t="shared" si="17"/>
        <v>0</v>
      </c>
      <c r="P1166" s="10"/>
      <c r="Q1166" s="10"/>
      <c r="R1166" s="10">
        <f t="shared" si="18"/>
        <v>0</v>
      </c>
      <c r="S1166" s="10"/>
      <c r="T1166" s="10"/>
      <c r="U1166" s="14">
        <f t="shared" si="19"/>
        <v>0</v>
      </c>
    </row>
    <row r="1167" spans="1:36" ht="15">
      <c r="A1167" s="9">
        <v>5</v>
      </c>
      <c r="B1167" s="9">
        <v>1166</v>
      </c>
      <c r="C1167" s="10" t="s">
        <v>1193</v>
      </c>
      <c r="D1167" s="11" t="e">
        <f>VLOOKUP(C1167,sample_image_final!C2:C163,1,FALSE)</f>
        <v>#N/A</v>
      </c>
      <c r="E1167" s="9"/>
      <c r="F1167" s="9"/>
      <c r="G1167" s="9"/>
      <c r="H1167" s="9"/>
      <c r="I1167" s="9"/>
      <c r="J1167" s="9">
        <v>38.351013000000002</v>
      </c>
      <c r="K1167" s="9">
        <v>99.183650999999998</v>
      </c>
      <c r="L1167" s="10">
        <f t="shared" si="16"/>
        <v>99.183650999999998</v>
      </c>
      <c r="M1167" s="10"/>
      <c r="N1167" s="10"/>
      <c r="O1167" s="10">
        <f t="shared" si="17"/>
        <v>0</v>
      </c>
      <c r="P1167" s="10"/>
      <c r="Q1167" s="10"/>
      <c r="R1167" s="10">
        <f t="shared" si="18"/>
        <v>0</v>
      </c>
      <c r="S1167" s="10"/>
      <c r="T1167" s="10"/>
      <c r="U1167" s="14">
        <f t="shared" si="19"/>
        <v>0</v>
      </c>
    </row>
    <row r="1168" spans="1:36" ht="15">
      <c r="A1168" s="9">
        <v>6</v>
      </c>
      <c r="B1168" s="37">
        <v>1167</v>
      </c>
      <c r="C1168" s="10" t="s">
        <v>1194</v>
      </c>
      <c r="D1168" s="11" t="e">
        <f>VLOOKUP(C1168,sample_image_final!C2:C163,1,FALSE)</f>
        <v>#N/A</v>
      </c>
      <c r="E1168" s="10" t="s">
        <v>26</v>
      </c>
      <c r="F1168" s="10" t="s">
        <v>27</v>
      </c>
      <c r="G1168" s="10" t="s">
        <v>27</v>
      </c>
      <c r="H1168" s="10"/>
      <c r="I1168" s="10"/>
      <c r="J1168" s="9">
        <v>26.958416</v>
      </c>
      <c r="K1168" s="9">
        <v>68.893732</v>
      </c>
      <c r="L1168" s="10">
        <f t="shared" si="16"/>
        <v>68.893732</v>
      </c>
      <c r="M1168" s="9">
        <v>29.953795</v>
      </c>
      <c r="N1168" s="9">
        <v>70.391423000000003</v>
      </c>
      <c r="O1168" s="10">
        <f t="shared" si="17"/>
        <v>70.391423000000003</v>
      </c>
      <c r="P1168" s="9">
        <v>23.963037</v>
      </c>
      <c r="Q1168" s="9">
        <v>62.902973000000003</v>
      </c>
      <c r="R1168" s="10">
        <f t="shared" si="18"/>
        <v>62.902973000000003</v>
      </c>
      <c r="S1168" s="9">
        <v>40.437624999999997</v>
      </c>
      <c r="T1168" s="9">
        <v>101.84291</v>
      </c>
      <c r="U1168" s="14">
        <f t="shared" si="19"/>
        <v>101.84291</v>
      </c>
    </row>
    <row r="1169" spans="1:36" ht="15">
      <c r="A1169" s="9">
        <v>5</v>
      </c>
      <c r="B1169" s="9">
        <v>1168</v>
      </c>
      <c r="C1169" s="10" t="s">
        <v>1195</v>
      </c>
      <c r="D1169" s="11" t="e">
        <f>VLOOKUP(C1169,sample_image_final!C2:C163,1,FALSE)</f>
        <v>#N/A</v>
      </c>
      <c r="E1169" s="9"/>
      <c r="F1169" s="9"/>
      <c r="G1169" s="9"/>
      <c r="H1169" s="9"/>
      <c r="I1169" s="9"/>
      <c r="J1169" s="9">
        <v>22.949992000000002</v>
      </c>
      <c r="K1169" s="9">
        <v>36.449987</v>
      </c>
      <c r="L1169" s="10">
        <f t="shared" si="16"/>
        <v>36.449987</v>
      </c>
      <c r="M1169" s="9">
        <v>13.725294</v>
      </c>
      <c r="N1169" s="9">
        <v>24.955081</v>
      </c>
      <c r="O1169" s="10">
        <f t="shared" si="17"/>
        <v>24.955081</v>
      </c>
      <c r="P1169" s="9">
        <v>26.99999</v>
      </c>
      <c r="Q1169" s="9">
        <v>78.299972999999994</v>
      </c>
      <c r="R1169" s="10">
        <f t="shared" si="18"/>
        <v>78.299972999999994</v>
      </c>
      <c r="S1169" s="10"/>
      <c r="T1169" s="10"/>
      <c r="U1169" s="14">
        <f t="shared" si="19"/>
        <v>0</v>
      </c>
    </row>
    <row r="1170" spans="1:36" ht="15">
      <c r="A1170" s="9">
        <v>5</v>
      </c>
      <c r="B1170" s="9">
        <v>1169</v>
      </c>
      <c r="C1170" s="10" t="s">
        <v>1196</v>
      </c>
      <c r="D1170" s="11" t="e">
        <f>VLOOKUP(C1170,sample_image_final!C2:C163,1,FALSE)</f>
        <v>#N/A</v>
      </c>
      <c r="E1170" s="9"/>
      <c r="F1170" s="9"/>
      <c r="G1170" s="9"/>
      <c r="H1170" s="9"/>
      <c r="I1170" s="9"/>
      <c r="J1170" s="9">
        <v>33.252631000000001</v>
      </c>
      <c r="K1170" s="9">
        <v>70.342106000000001</v>
      </c>
      <c r="L1170" s="10">
        <f t="shared" si="16"/>
        <v>70.342106000000001</v>
      </c>
      <c r="M1170" s="10"/>
      <c r="N1170" s="10"/>
      <c r="O1170" s="10">
        <f t="shared" si="17"/>
        <v>0</v>
      </c>
      <c r="P1170" s="10"/>
      <c r="Q1170" s="10"/>
      <c r="R1170" s="10">
        <f t="shared" si="18"/>
        <v>0</v>
      </c>
      <c r="S1170" s="10"/>
      <c r="T1170" s="10"/>
      <c r="U1170" s="14">
        <f t="shared" si="19"/>
        <v>0</v>
      </c>
    </row>
    <row r="1171" spans="1:36" ht="15">
      <c r="A1171" s="9">
        <v>6</v>
      </c>
      <c r="B1171" s="9">
        <v>1170</v>
      </c>
      <c r="C1171" s="10" t="s">
        <v>1197</v>
      </c>
      <c r="D1171" s="11" t="e">
        <f>VLOOKUP(C1171,sample_image_final!C2:C163,1,FALSE)</f>
        <v>#N/A</v>
      </c>
      <c r="E1171" s="9"/>
      <c r="F1171" s="9"/>
      <c r="G1171" s="9"/>
      <c r="H1171" s="9"/>
      <c r="I1171" s="9"/>
      <c r="J1171" s="9">
        <v>11.229786000000001</v>
      </c>
      <c r="K1171" s="9">
        <v>34.937112999999997</v>
      </c>
      <c r="L1171" s="10">
        <f t="shared" si="16"/>
        <v>34.937112999999997</v>
      </c>
      <c r="M1171" s="9">
        <v>24.955081</v>
      </c>
      <c r="N1171" s="9">
        <v>49.910161000000002</v>
      </c>
      <c r="O1171" s="10">
        <f t="shared" si="17"/>
        <v>49.910161000000002</v>
      </c>
      <c r="P1171" s="10"/>
      <c r="Q1171" s="10"/>
      <c r="R1171" s="10">
        <f t="shared" si="18"/>
        <v>0</v>
      </c>
      <c r="S1171" s="10"/>
      <c r="T1171" s="10"/>
      <c r="U1171" s="14">
        <f t="shared" si="19"/>
        <v>0</v>
      </c>
    </row>
    <row r="1172" spans="1:36" ht="15">
      <c r="A1172" s="9">
        <v>6</v>
      </c>
      <c r="B1172" s="9">
        <v>1171</v>
      </c>
      <c r="C1172" s="10" t="s">
        <v>1198</v>
      </c>
      <c r="D1172" s="11" t="e">
        <f>VLOOKUP(C1172,sample_image_final!C2:C163,1,FALSE)</f>
        <v>#N/A</v>
      </c>
      <c r="E1172" s="9"/>
      <c r="F1172" s="9"/>
      <c r="G1172" s="9"/>
      <c r="H1172" s="9"/>
      <c r="I1172" s="9"/>
      <c r="J1172" s="9">
        <v>167.95098999999999</v>
      </c>
      <c r="K1172" s="9">
        <v>101.82855000000001</v>
      </c>
      <c r="L1172" s="10">
        <f t="shared" si="16"/>
        <v>167.95098999999999</v>
      </c>
      <c r="M1172" s="9">
        <v>36.160271999999999</v>
      </c>
      <c r="N1172" s="9">
        <v>71.412228999999996</v>
      </c>
      <c r="O1172" s="10">
        <f t="shared" si="17"/>
        <v>71.412228999999996</v>
      </c>
      <c r="P1172" s="9">
        <v>44.015134000000003</v>
      </c>
      <c r="Q1172" s="9">
        <v>106.36991</v>
      </c>
      <c r="R1172" s="10">
        <f t="shared" si="18"/>
        <v>106.36991</v>
      </c>
      <c r="S1172" s="10"/>
      <c r="T1172" s="10"/>
      <c r="U1172" s="14">
        <f t="shared" si="19"/>
        <v>0</v>
      </c>
    </row>
    <row r="1173" spans="1:36" ht="15">
      <c r="A1173" s="9">
        <v>6</v>
      </c>
      <c r="B1173" s="9">
        <v>1172</v>
      </c>
      <c r="C1173" s="10" t="s">
        <v>1199</v>
      </c>
      <c r="D1173" s="11" t="e">
        <f>VLOOKUP(C1173,sample_image_final!C2:C163,1,FALSE)</f>
        <v>#N/A</v>
      </c>
      <c r="E1173" s="9"/>
      <c r="F1173" s="9"/>
      <c r="G1173" s="9"/>
      <c r="H1173" s="9"/>
      <c r="I1173" s="9"/>
      <c r="J1173" s="9">
        <v>19.964065000000002</v>
      </c>
      <c r="K1173" s="9">
        <v>33.689359000000003</v>
      </c>
      <c r="L1173" s="10">
        <f t="shared" si="16"/>
        <v>33.689359000000003</v>
      </c>
      <c r="M1173" s="10"/>
      <c r="N1173" s="10"/>
      <c r="O1173" s="10">
        <f t="shared" si="17"/>
        <v>0</v>
      </c>
      <c r="P1173" s="10"/>
      <c r="Q1173" s="10"/>
      <c r="R1173" s="10">
        <f t="shared" si="18"/>
        <v>0</v>
      </c>
      <c r="S1173" s="10"/>
      <c r="T1173" s="10"/>
      <c r="U1173" s="14">
        <f t="shared" si="19"/>
        <v>0</v>
      </c>
    </row>
    <row r="1174" spans="1:36" ht="15">
      <c r="A1174" s="9">
        <v>6</v>
      </c>
      <c r="B1174" s="9">
        <v>1173</v>
      </c>
      <c r="C1174" s="10" t="s">
        <v>1200</v>
      </c>
      <c r="D1174" s="11" t="e">
        <f>VLOOKUP(C1174,sample_image_final!C2:C163,1,FALSE)</f>
        <v>#N/A</v>
      </c>
      <c r="E1174" s="9"/>
      <c r="F1174" s="9"/>
      <c r="G1174" s="9"/>
      <c r="H1174" s="9"/>
      <c r="I1174" s="9"/>
      <c r="J1174" s="9">
        <v>18.86506</v>
      </c>
      <c r="K1174" s="9">
        <v>59.290188999999998</v>
      </c>
      <c r="L1174" s="10">
        <f t="shared" si="16"/>
        <v>59.290188999999998</v>
      </c>
      <c r="M1174" s="9">
        <v>15.271716</v>
      </c>
      <c r="N1174" s="9">
        <v>38.628456</v>
      </c>
      <c r="O1174" s="10">
        <f t="shared" si="17"/>
        <v>38.628456</v>
      </c>
      <c r="P1174" s="9">
        <v>27.848421999999999</v>
      </c>
      <c r="Q1174" s="9">
        <v>68.273550999999998</v>
      </c>
      <c r="R1174" s="10">
        <f t="shared" si="18"/>
        <v>68.273550999999998</v>
      </c>
      <c r="S1174" s="10"/>
      <c r="T1174" s="10"/>
      <c r="U1174" s="14">
        <f t="shared" si="19"/>
        <v>0</v>
      </c>
    </row>
    <row r="1175" spans="1:36" ht="15">
      <c r="A1175" s="9">
        <v>6</v>
      </c>
      <c r="B1175" s="9">
        <v>1174</v>
      </c>
      <c r="C1175" s="10" t="s">
        <v>1201</v>
      </c>
      <c r="D1175" s="11" t="e">
        <f>VLOOKUP(C1175,sample_image_final!C2:C163,1,FALSE)</f>
        <v>#N/A</v>
      </c>
      <c r="E1175" s="9"/>
      <c r="F1175" s="9"/>
      <c r="G1175" s="9"/>
      <c r="H1175" s="9"/>
      <c r="I1175" s="9"/>
      <c r="J1175" s="9">
        <v>12.122455</v>
      </c>
      <c r="K1175" s="9">
        <v>29.755115</v>
      </c>
      <c r="L1175" s="10">
        <f t="shared" si="16"/>
        <v>29.755115</v>
      </c>
      <c r="M1175" s="10"/>
      <c r="N1175" s="10"/>
      <c r="O1175" s="10">
        <f t="shared" si="17"/>
        <v>0</v>
      </c>
      <c r="P1175" s="10"/>
      <c r="Q1175" s="10"/>
      <c r="R1175" s="10">
        <f t="shared" si="18"/>
        <v>0</v>
      </c>
      <c r="S1175" s="10"/>
      <c r="T1175" s="10"/>
      <c r="U1175" s="14">
        <f t="shared" si="19"/>
        <v>0</v>
      </c>
    </row>
    <row r="1176" spans="1:36" ht="15">
      <c r="A1176" s="9">
        <v>6</v>
      </c>
      <c r="B1176" s="21">
        <v>1175</v>
      </c>
      <c r="C1176" s="22" t="s">
        <v>1202</v>
      </c>
      <c r="D1176" s="23" t="e">
        <f>VLOOKUP(C1176,sample_image_final!C2:C163,1,FALSE)</f>
        <v>#N/A</v>
      </c>
      <c r="E1176" s="22" t="s">
        <v>26</v>
      </c>
      <c r="F1176" s="22" t="s">
        <v>27</v>
      </c>
      <c r="G1176" s="22" t="s">
        <v>26</v>
      </c>
      <c r="H1176" s="22"/>
      <c r="I1176" s="22"/>
      <c r="J1176" s="21">
        <v>37.124974999999999</v>
      </c>
      <c r="K1176" s="21">
        <v>86.062442000000004</v>
      </c>
      <c r="L1176" s="22">
        <f t="shared" si="16"/>
        <v>86.062442000000004</v>
      </c>
      <c r="M1176" s="22"/>
      <c r="N1176" s="22"/>
      <c r="O1176" s="22">
        <f t="shared" si="17"/>
        <v>0</v>
      </c>
      <c r="P1176" s="22"/>
      <c r="Q1176" s="22"/>
      <c r="R1176" s="22">
        <f t="shared" si="18"/>
        <v>0</v>
      </c>
      <c r="S1176" s="22"/>
      <c r="T1176" s="22"/>
      <c r="U1176" s="24">
        <f t="shared" si="19"/>
        <v>0</v>
      </c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</row>
    <row r="1177" spans="1:36" ht="15">
      <c r="A1177" s="9">
        <v>6</v>
      </c>
      <c r="B1177" s="9">
        <v>1176</v>
      </c>
      <c r="C1177" s="10" t="s">
        <v>1203</v>
      </c>
      <c r="D1177" s="11" t="e">
        <f>VLOOKUP(C1177,sample_image_final!C2:C163,1,FALSE)</f>
        <v>#N/A</v>
      </c>
      <c r="E1177" s="9"/>
      <c r="F1177" s="9"/>
      <c r="G1177" s="9"/>
      <c r="H1177" s="9"/>
      <c r="I1177" s="9"/>
      <c r="J1177" s="9">
        <v>29.938388</v>
      </c>
      <c r="K1177" s="9">
        <v>64.866506000000001</v>
      </c>
      <c r="L1177" s="10">
        <f t="shared" si="16"/>
        <v>64.866506000000001</v>
      </c>
      <c r="M1177" s="10"/>
      <c r="N1177" s="10"/>
      <c r="O1177" s="10">
        <f t="shared" si="17"/>
        <v>0</v>
      </c>
      <c r="P1177" s="10"/>
      <c r="Q1177" s="10"/>
      <c r="R1177" s="10">
        <f t="shared" si="18"/>
        <v>0</v>
      </c>
      <c r="S1177" s="10"/>
      <c r="T1177" s="10"/>
      <c r="U1177" s="14">
        <f t="shared" si="19"/>
        <v>0</v>
      </c>
    </row>
    <row r="1178" spans="1:36" ht="15">
      <c r="A1178" s="9">
        <v>5</v>
      </c>
      <c r="B1178" s="9">
        <v>1177</v>
      </c>
      <c r="C1178" s="10" t="s">
        <v>1204</v>
      </c>
      <c r="D1178" s="11" t="e">
        <f>VLOOKUP(C1178,sample_image_final!C2:C163,1,FALSE)</f>
        <v>#N/A</v>
      </c>
      <c r="E1178" s="9"/>
      <c r="F1178" s="9"/>
      <c r="G1178" s="9"/>
      <c r="H1178" s="9"/>
      <c r="I1178" s="9"/>
      <c r="J1178" s="9">
        <v>263.45780000000002</v>
      </c>
      <c r="K1178" s="9">
        <v>463.04705000000001</v>
      </c>
      <c r="L1178" s="10">
        <f t="shared" si="16"/>
        <v>463.04705000000001</v>
      </c>
      <c r="M1178" s="9">
        <v>39.917847999999999</v>
      </c>
      <c r="N1178" s="9">
        <v>134.72273999999999</v>
      </c>
      <c r="O1178" s="10">
        <f t="shared" si="17"/>
        <v>134.72273999999999</v>
      </c>
      <c r="P1178" s="9">
        <v>46.903471000000003</v>
      </c>
      <c r="Q1178" s="9">
        <v>136.71862999999999</v>
      </c>
      <c r="R1178" s="10">
        <f t="shared" si="18"/>
        <v>136.71862999999999</v>
      </c>
      <c r="S1178" s="10"/>
      <c r="T1178" s="10"/>
      <c r="U1178" s="14">
        <f t="shared" si="19"/>
        <v>0</v>
      </c>
    </row>
    <row r="1179" spans="1:36" ht="15">
      <c r="A1179" s="9">
        <v>6</v>
      </c>
      <c r="B1179" s="9">
        <v>1178</v>
      </c>
      <c r="C1179" s="10" t="s">
        <v>1205</v>
      </c>
      <c r="D1179" s="11" t="e">
        <f>VLOOKUP(C1179,sample_image_final!C2:C163,1,FALSE)</f>
        <v>#N/A</v>
      </c>
      <c r="E1179" s="9"/>
      <c r="F1179" s="9"/>
      <c r="G1179" s="9"/>
      <c r="H1179" s="9"/>
      <c r="I1179" s="9"/>
      <c r="J1179" s="9">
        <v>80.719928999999993</v>
      </c>
      <c r="K1179" s="9">
        <v>156.50873000000001</v>
      </c>
      <c r="L1179" s="10">
        <f t="shared" si="16"/>
        <v>156.50873000000001</v>
      </c>
      <c r="M1179" s="9">
        <v>16.890982000000001</v>
      </c>
      <c r="N1179" s="9">
        <v>38.388601000000001</v>
      </c>
      <c r="O1179" s="10">
        <f t="shared" si="17"/>
        <v>38.388601000000001</v>
      </c>
      <c r="P1179" s="10"/>
      <c r="Q1179" s="10"/>
      <c r="R1179" s="10">
        <f t="shared" si="18"/>
        <v>0</v>
      </c>
      <c r="S1179" s="10"/>
      <c r="T1179" s="10"/>
      <c r="U1179" s="14">
        <f t="shared" si="19"/>
        <v>0</v>
      </c>
    </row>
    <row r="1180" spans="1:36" ht="15">
      <c r="A1180" s="9">
        <v>5</v>
      </c>
      <c r="B1180" s="9">
        <v>1179</v>
      </c>
      <c r="C1180" s="10" t="s">
        <v>1206</v>
      </c>
      <c r="D1180" s="11" t="e">
        <f>VLOOKUP(C1180,sample_image_final!C2:C163,1,FALSE)</f>
        <v>#N/A</v>
      </c>
      <c r="E1180" s="9"/>
      <c r="F1180" s="9"/>
      <c r="G1180" s="9"/>
      <c r="H1180" s="9"/>
      <c r="I1180" s="9"/>
      <c r="J1180" s="9">
        <v>41.459688999999997</v>
      </c>
      <c r="K1180" s="9">
        <v>104.41699</v>
      </c>
      <c r="L1180" s="10">
        <f t="shared" si="16"/>
        <v>104.41699</v>
      </c>
      <c r="M1180" s="10"/>
      <c r="N1180" s="10"/>
      <c r="O1180" s="10">
        <f t="shared" si="17"/>
        <v>0</v>
      </c>
      <c r="P1180" s="10"/>
      <c r="Q1180" s="10"/>
      <c r="R1180" s="10">
        <f t="shared" si="18"/>
        <v>0</v>
      </c>
      <c r="S1180" s="10"/>
      <c r="T1180" s="10"/>
      <c r="U1180" s="14">
        <f t="shared" si="19"/>
        <v>0</v>
      </c>
    </row>
    <row r="1181" spans="1:36" ht="15">
      <c r="A1181" s="9">
        <v>5</v>
      </c>
      <c r="B1181" s="9">
        <v>1180</v>
      </c>
      <c r="C1181" s="10" t="s">
        <v>1207</v>
      </c>
      <c r="D1181" s="11" t="e">
        <f>VLOOKUP(C1181,sample_image_final!C2:C163,1,FALSE)</f>
        <v>#N/A</v>
      </c>
      <c r="E1181" s="9"/>
      <c r="F1181" s="9"/>
      <c r="G1181" s="9"/>
      <c r="H1181" s="9"/>
      <c r="I1181" s="9"/>
      <c r="J1181" s="9">
        <v>24.581676999999999</v>
      </c>
      <c r="K1181" s="9">
        <v>67.599609000000001</v>
      </c>
      <c r="L1181" s="10">
        <f t="shared" si="16"/>
        <v>67.599609000000001</v>
      </c>
      <c r="M1181" s="9">
        <v>51.157916</v>
      </c>
      <c r="N1181" s="9">
        <v>116.04113</v>
      </c>
      <c r="O1181" s="10">
        <f t="shared" si="17"/>
        <v>116.04113</v>
      </c>
      <c r="P1181" s="9">
        <v>36.184866999999997</v>
      </c>
      <c r="Q1181" s="9">
        <v>99.820323000000002</v>
      </c>
      <c r="R1181" s="10">
        <f t="shared" si="18"/>
        <v>99.820323000000002</v>
      </c>
      <c r="S1181" s="10"/>
      <c r="T1181" s="10"/>
      <c r="U1181" s="14">
        <f t="shared" si="19"/>
        <v>0</v>
      </c>
    </row>
    <row r="1182" spans="1:36" ht="15">
      <c r="A1182" s="9">
        <v>5</v>
      </c>
      <c r="B1182" s="9">
        <v>1181</v>
      </c>
      <c r="C1182" s="10" t="s">
        <v>1208</v>
      </c>
      <c r="D1182" s="11" t="e">
        <f>VLOOKUP(C1182,sample_image_final!C2:C163,1,FALSE)</f>
        <v>#N/A</v>
      </c>
      <c r="E1182" s="9"/>
      <c r="F1182" s="9"/>
      <c r="G1182" s="9"/>
      <c r="H1182" s="9"/>
      <c r="I1182" s="9"/>
      <c r="J1182" s="9">
        <v>29.482462999999999</v>
      </c>
      <c r="K1182" s="9">
        <v>79.234119000000007</v>
      </c>
      <c r="L1182" s="10">
        <f t="shared" si="16"/>
        <v>79.234119000000007</v>
      </c>
      <c r="M1182" s="9">
        <v>16.583884999999999</v>
      </c>
      <c r="N1182" s="9">
        <v>33.167771000000002</v>
      </c>
      <c r="O1182" s="10">
        <f t="shared" si="17"/>
        <v>33.167771000000002</v>
      </c>
      <c r="P1182" s="9">
        <v>52.515636999999998</v>
      </c>
      <c r="Q1182" s="9">
        <v>121.61516</v>
      </c>
      <c r="R1182" s="10">
        <f t="shared" si="18"/>
        <v>121.61516</v>
      </c>
      <c r="S1182" s="10"/>
      <c r="T1182" s="10"/>
      <c r="U1182" s="14">
        <f t="shared" si="19"/>
        <v>0</v>
      </c>
    </row>
    <row r="1183" spans="1:36" ht="15">
      <c r="A1183" s="9">
        <v>5</v>
      </c>
      <c r="B1183" s="9">
        <v>1182</v>
      </c>
      <c r="C1183" s="10" t="s">
        <v>1209</v>
      </c>
      <c r="D1183" s="11" t="e">
        <f>VLOOKUP(C1183,sample_image_final!C2:C163,1,FALSE)</f>
        <v>#N/A</v>
      </c>
      <c r="E1183" s="9"/>
      <c r="F1183" s="9"/>
      <c r="G1183" s="9"/>
      <c r="H1183" s="9"/>
      <c r="I1183" s="9"/>
      <c r="J1183" s="9">
        <v>26.022054000000001</v>
      </c>
      <c r="K1183" s="9">
        <v>67.351201000000003</v>
      </c>
      <c r="L1183" s="10">
        <f t="shared" si="16"/>
        <v>67.351201000000003</v>
      </c>
      <c r="M1183" s="10"/>
      <c r="N1183" s="10"/>
      <c r="O1183" s="10">
        <f t="shared" si="17"/>
        <v>0</v>
      </c>
      <c r="P1183" s="10"/>
      <c r="Q1183" s="10"/>
      <c r="R1183" s="10">
        <f t="shared" si="18"/>
        <v>0</v>
      </c>
      <c r="S1183" s="10"/>
      <c r="T1183" s="10"/>
      <c r="U1183" s="14">
        <f t="shared" si="19"/>
        <v>0</v>
      </c>
    </row>
    <row r="1184" spans="1:36" ht="15">
      <c r="A1184" s="9">
        <v>5</v>
      </c>
      <c r="B1184" s="9">
        <v>1183</v>
      </c>
      <c r="C1184" s="10" t="s">
        <v>1210</v>
      </c>
      <c r="D1184" s="11" t="e">
        <f>VLOOKUP(C1184,sample_image_final!C2:C163,1,FALSE)</f>
        <v>#N/A</v>
      </c>
      <c r="E1184" s="9"/>
      <c r="F1184" s="9"/>
      <c r="G1184" s="9"/>
      <c r="H1184" s="9"/>
      <c r="I1184" s="9"/>
      <c r="J1184" s="9">
        <v>22.459572999999999</v>
      </c>
      <c r="K1184" s="9">
        <v>46.166898000000003</v>
      </c>
      <c r="L1184" s="10">
        <f t="shared" si="16"/>
        <v>46.166898000000003</v>
      </c>
      <c r="M1184" s="10"/>
      <c r="N1184" s="10"/>
      <c r="O1184" s="10">
        <f t="shared" si="17"/>
        <v>0</v>
      </c>
      <c r="P1184" s="10"/>
      <c r="Q1184" s="10"/>
      <c r="R1184" s="10">
        <f t="shared" si="18"/>
        <v>0</v>
      </c>
      <c r="S1184" s="10"/>
      <c r="T1184" s="10"/>
      <c r="U1184" s="14">
        <f t="shared" si="19"/>
        <v>0</v>
      </c>
    </row>
    <row r="1185" spans="1:36" ht="15">
      <c r="A1185" s="9">
        <v>6</v>
      </c>
      <c r="B1185" s="9">
        <v>1184</v>
      </c>
      <c r="C1185" s="10" t="s">
        <v>1211</v>
      </c>
      <c r="D1185" s="11" t="e">
        <f>VLOOKUP(C1185,sample_image_final!C2:C163,1,FALSE)</f>
        <v>#N/A</v>
      </c>
      <c r="E1185" s="9"/>
      <c r="F1185" s="9"/>
      <c r="G1185" s="9"/>
      <c r="H1185" s="9"/>
      <c r="I1185" s="9"/>
      <c r="J1185" s="9">
        <v>48.420679</v>
      </c>
      <c r="K1185" s="9">
        <v>98.634715999999997</v>
      </c>
      <c r="L1185" s="10">
        <f t="shared" si="16"/>
        <v>98.634715999999997</v>
      </c>
      <c r="M1185" s="9">
        <v>48.420679</v>
      </c>
      <c r="N1185" s="9">
        <v>125.53509</v>
      </c>
      <c r="O1185" s="10">
        <f t="shared" si="17"/>
        <v>125.53509</v>
      </c>
      <c r="P1185" s="10"/>
      <c r="Q1185" s="10"/>
      <c r="R1185" s="10">
        <f t="shared" si="18"/>
        <v>0</v>
      </c>
      <c r="S1185" s="10"/>
      <c r="T1185" s="10"/>
      <c r="U1185" s="14">
        <f t="shared" si="19"/>
        <v>0</v>
      </c>
    </row>
    <row r="1186" spans="1:36" ht="15">
      <c r="A1186" s="9">
        <v>5</v>
      </c>
      <c r="B1186" s="9">
        <v>1185</v>
      </c>
      <c r="C1186" s="10" t="s">
        <v>1212</v>
      </c>
      <c r="D1186" s="11" t="str">
        <f>VLOOKUP(C1186,sample_image_final!C2:C163,1,FALSE)</f>
        <v>bd8aa347-4a6405a9</v>
      </c>
      <c r="E1186" s="9"/>
      <c r="F1186" s="9"/>
      <c r="G1186" s="9"/>
      <c r="H1186" s="9"/>
      <c r="I1186" s="9"/>
      <c r="J1186" s="9">
        <v>17.549994000000002</v>
      </c>
      <c r="K1186" s="9">
        <v>51.299979999999998</v>
      </c>
      <c r="L1186" s="10">
        <f t="shared" si="16"/>
        <v>51.299979999999998</v>
      </c>
      <c r="M1186" s="9">
        <v>22.949992000000002</v>
      </c>
      <c r="N1186" s="9">
        <v>48.599983000000002</v>
      </c>
      <c r="O1186" s="10">
        <f t="shared" si="17"/>
        <v>48.599983000000002</v>
      </c>
      <c r="P1186" s="10"/>
      <c r="Q1186" s="10"/>
      <c r="R1186" s="10">
        <f t="shared" si="18"/>
        <v>0</v>
      </c>
      <c r="S1186" s="10"/>
      <c r="T1186" s="10"/>
      <c r="U1186" s="14">
        <f t="shared" si="19"/>
        <v>0</v>
      </c>
    </row>
    <row r="1187" spans="1:36" ht="15">
      <c r="A1187" s="9">
        <v>6</v>
      </c>
      <c r="B1187" s="9">
        <v>1186</v>
      </c>
      <c r="C1187" s="10" t="s">
        <v>1213</v>
      </c>
      <c r="D1187" s="11" t="e">
        <f>VLOOKUP(C1187,sample_image_final!C2:C163,1,FALSE)</f>
        <v>#N/A</v>
      </c>
      <c r="E1187" s="9"/>
      <c r="F1187" s="9"/>
      <c r="G1187" s="9"/>
      <c r="H1187" s="9"/>
      <c r="I1187" s="9"/>
      <c r="J1187" s="9">
        <v>49.921447000000001</v>
      </c>
      <c r="K1187" s="9">
        <v>104.24773</v>
      </c>
      <c r="L1187" s="10">
        <f t="shared" si="16"/>
        <v>104.24773</v>
      </c>
      <c r="M1187" s="10"/>
      <c r="N1187" s="10"/>
      <c r="O1187" s="10">
        <f t="shared" si="17"/>
        <v>0</v>
      </c>
      <c r="P1187" s="10"/>
      <c r="Q1187" s="10"/>
      <c r="R1187" s="10">
        <f t="shared" si="18"/>
        <v>0</v>
      </c>
      <c r="S1187" s="10"/>
      <c r="T1187" s="10"/>
      <c r="U1187" s="14">
        <f t="shared" si="19"/>
        <v>0</v>
      </c>
    </row>
    <row r="1188" spans="1:36" ht="15">
      <c r="A1188" s="9">
        <v>6</v>
      </c>
      <c r="B1188" s="9">
        <v>1187</v>
      </c>
      <c r="C1188" s="10" t="s">
        <v>1214</v>
      </c>
      <c r="D1188" s="11" t="e">
        <f>VLOOKUP(C1188,sample_image_final!C2:C163,1,FALSE)</f>
        <v>#N/A</v>
      </c>
      <c r="E1188" s="9"/>
      <c r="F1188" s="9"/>
      <c r="G1188" s="9"/>
      <c r="H1188" s="9"/>
      <c r="I1188" s="9"/>
      <c r="J1188" s="9">
        <v>14.373379</v>
      </c>
      <c r="K1188" s="9">
        <v>41.323464999999999</v>
      </c>
      <c r="L1188" s="10">
        <f t="shared" si="16"/>
        <v>41.323464999999999</v>
      </c>
      <c r="M1188" s="9">
        <v>23.356741</v>
      </c>
      <c r="N1188" s="9">
        <v>58.391852</v>
      </c>
      <c r="O1188" s="10">
        <f t="shared" si="17"/>
        <v>58.391852</v>
      </c>
      <c r="P1188" s="9">
        <v>26.051750999999999</v>
      </c>
      <c r="Q1188" s="9">
        <v>53.900171999999998</v>
      </c>
      <c r="R1188" s="10">
        <f t="shared" si="18"/>
        <v>53.900171999999998</v>
      </c>
      <c r="S1188" s="10"/>
      <c r="T1188" s="10"/>
      <c r="U1188" s="14">
        <f t="shared" si="19"/>
        <v>0</v>
      </c>
    </row>
    <row r="1189" spans="1:36" ht="15">
      <c r="A1189" s="9">
        <v>6</v>
      </c>
      <c r="B1189" s="9">
        <v>1188</v>
      </c>
      <c r="C1189" s="10" t="s">
        <v>1215</v>
      </c>
      <c r="D1189" s="11" t="e">
        <f>VLOOKUP(C1189,sample_image_final!C2:C163,1,FALSE)</f>
        <v>#N/A</v>
      </c>
      <c r="E1189" s="9"/>
      <c r="F1189" s="9"/>
      <c r="G1189" s="9"/>
      <c r="H1189" s="9"/>
      <c r="I1189" s="9"/>
      <c r="J1189" s="9">
        <v>21.211817</v>
      </c>
      <c r="K1189" s="9">
        <v>43.671391999999997</v>
      </c>
      <c r="L1189" s="10">
        <f t="shared" si="16"/>
        <v>43.671391999999997</v>
      </c>
      <c r="M1189" s="9">
        <v>16.220801999999999</v>
      </c>
      <c r="N1189" s="9">
        <v>43.671391</v>
      </c>
      <c r="O1189" s="10">
        <f t="shared" si="17"/>
        <v>43.671391</v>
      </c>
      <c r="P1189" s="9">
        <v>21.211815999999999</v>
      </c>
      <c r="Q1189" s="9">
        <v>51.157916</v>
      </c>
      <c r="R1189" s="10">
        <f t="shared" si="18"/>
        <v>51.157916</v>
      </c>
      <c r="S1189" s="9">
        <v>48.662407999999999</v>
      </c>
      <c r="T1189" s="9">
        <v>98.572569000000001</v>
      </c>
      <c r="U1189" s="14">
        <f t="shared" si="19"/>
        <v>98.572569000000001</v>
      </c>
    </row>
    <row r="1190" spans="1:36" ht="15">
      <c r="A1190" s="9">
        <v>6</v>
      </c>
      <c r="B1190" s="9">
        <v>1189</v>
      </c>
      <c r="C1190" s="10" t="s">
        <v>1216</v>
      </c>
      <c r="D1190" s="11" t="e">
        <f>VLOOKUP(C1190,sample_image_final!C2:C163,1,FALSE)</f>
        <v>#N/A</v>
      </c>
      <c r="E1190" s="9"/>
      <c r="F1190" s="9"/>
      <c r="G1190" s="9"/>
      <c r="H1190" s="9"/>
      <c r="I1190" s="9"/>
      <c r="J1190" s="9">
        <v>13.725296</v>
      </c>
      <c r="K1190" s="9">
        <v>13.725294</v>
      </c>
      <c r="L1190" s="10">
        <f t="shared" si="16"/>
        <v>13.725296</v>
      </c>
      <c r="M1190" s="9">
        <v>18.716308000000001</v>
      </c>
      <c r="N1190" s="9">
        <v>58.644440000000003</v>
      </c>
      <c r="O1190" s="10">
        <f t="shared" si="17"/>
        <v>58.644440000000003</v>
      </c>
      <c r="P1190" s="10"/>
      <c r="Q1190" s="10"/>
      <c r="R1190" s="10">
        <f t="shared" si="18"/>
        <v>0</v>
      </c>
      <c r="S1190" s="10"/>
      <c r="T1190" s="10"/>
      <c r="U1190" s="14">
        <f t="shared" si="19"/>
        <v>0</v>
      </c>
    </row>
    <row r="1191" spans="1:36" ht="15">
      <c r="A1191" s="9">
        <v>5</v>
      </c>
      <c r="B1191" s="21">
        <v>1190</v>
      </c>
      <c r="C1191" s="22" t="s">
        <v>1217</v>
      </c>
      <c r="D1191" s="23" t="e">
        <f>VLOOKUP(C1191,sample_image_final!C2:C163,1,FALSE)</f>
        <v>#N/A</v>
      </c>
      <c r="E1191" s="22" t="s">
        <v>26</v>
      </c>
      <c r="F1191" s="22" t="s">
        <v>27</v>
      </c>
      <c r="G1191" s="22" t="s">
        <v>26</v>
      </c>
      <c r="H1191" s="22"/>
      <c r="I1191" s="22"/>
      <c r="J1191" s="21">
        <v>14.973048</v>
      </c>
      <c r="K1191" s="21">
        <v>24.955081</v>
      </c>
      <c r="L1191" s="22">
        <f t="shared" si="16"/>
        <v>24.955081</v>
      </c>
      <c r="M1191" s="22"/>
      <c r="N1191" s="22"/>
      <c r="O1191" s="22">
        <f t="shared" si="17"/>
        <v>0</v>
      </c>
      <c r="P1191" s="22"/>
      <c r="Q1191" s="22"/>
      <c r="R1191" s="22">
        <f t="shared" si="18"/>
        <v>0</v>
      </c>
      <c r="S1191" s="22"/>
      <c r="T1191" s="22"/>
      <c r="U1191" s="24">
        <f t="shared" si="19"/>
        <v>0</v>
      </c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</row>
    <row r="1192" spans="1:36" ht="15">
      <c r="A1192" s="9">
        <v>6</v>
      </c>
      <c r="B1192" s="9">
        <v>1191</v>
      </c>
      <c r="C1192" s="10" t="s">
        <v>1218</v>
      </c>
      <c r="D1192" s="11" t="e">
        <f>VLOOKUP(C1192,sample_image_final!C2:C163,1,FALSE)</f>
        <v>#N/A</v>
      </c>
      <c r="E1192" s="9"/>
      <c r="F1192" s="9"/>
      <c r="G1192" s="9"/>
      <c r="H1192" s="9"/>
      <c r="I1192" s="9"/>
      <c r="J1192" s="9">
        <v>40.499972</v>
      </c>
      <c r="K1192" s="9">
        <v>111.37492</v>
      </c>
      <c r="L1192" s="10">
        <f t="shared" si="16"/>
        <v>111.37492</v>
      </c>
      <c r="M1192" s="10"/>
      <c r="N1192" s="10"/>
      <c r="O1192" s="10">
        <f t="shared" si="17"/>
        <v>0</v>
      </c>
      <c r="P1192" s="10"/>
      <c r="Q1192" s="10"/>
      <c r="R1192" s="10">
        <f t="shared" si="18"/>
        <v>0</v>
      </c>
      <c r="S1192" s="10"/>
      <c r="T1192" s="10"/>
      <c r="U1192" s="14">
        <f t="shared" si="19"/>
        <v>0</v>
      </c>
    </row>
    <row r="1193" spans="1:36" ht="15">
      <c r="A1193" s="9">
        <v>6</v>
      </c>
      <c r="B1193" s="9">
        <v>1192</v>
      </c>
      <c r="C1193" s="10" t="s">
        <v>1219</v>
      </c>
      <c r="D1193" s="11" t="e">
        <f>VLOOKUP(C1193,sample_image_final!C2:C163,1,FALSE)</f>
        <v>#N/A</v>
      </c>
      <c r="E1193" s="9"/>
      <c r="F1193" s="9"/>
      <c r="G1193" s="9"/>
      <c r="H1193" s="9"/>
      <c r="I1193" s="9"/>
      <c r="J1193" s="9">
        <v>32.949176000000001</v>
      </c>
      <c r="K1193" s="9">
        <v>40.437624</v>
      </c>
      <c r="L1193" s="10">
        <f t="shared" si="16"/>
        <v>40.437624</v>
      </c>
      <c r="M1193" s="9">
        <v>44.930694000000003</v>
      </c>
      <c r="N1193" s="9">
        <v>50.921453</v>
      </c>
      <c r="O1193" s="10">
        <f t="shared" si="17"/>
        <v>50.921453</v>
      </c>
      <c r="P1193" s="9">
        <v>26.958416</v>
      </c>
      <c r="Q1193" s="9">
        <v>67.396043000000006</v>
      </c>
      <c r="R1193" s="10">
        <f t="shared" si="18"/>
        <v>67.396043000000006</v>
      </c>
      <c r="S1193" s="10"/>
      <c r="T1193" s="10"/>
      <c r="U1193" s="14">
        <f t="shared" si="19"/>
        <v>0</v>
      </c>
    </row>
    <row r="1194" spans="1:36" ht="15">
      <c r="A1194" s="9">
        <v>5</v>
      </c>
      <c r="B1194" s="9">
        <v>1193</v>
      </c>
      <c r="C1194" s="10" t="s">
        <v>1220</v>
      </c>
      <c r="D1194" s="11" t="e">
        <f>VLOOKUP(C1194,sample_image_final!C2:C163,1,FALSE)</f>
        <v>#N/A</v>
      </c>
      <c r="E1194" s="9"/>
      <c r="F1194" s="9"/>
      <c r="G1194" s="9"/>
      <c r="H1194" s="9"/>
      <c r="I1194" s="9"/>
      <c r="J1194" s="9">
        <v>88.428961999999999</v>
      </c>
      <c r="K1194" s="9">
        <v>199.86383000000001</v>
      </c>
      <c r="L1194" s="10">
        <f t="shared" si="16"/>
        <v>199.86383000000001</v>
      </c>
      <c r="M1194" s="9">
        <v>70.77073</v>
      </c>
      <c r="N1194" s="9">
        <v>197.70742000000001</v>
      </c>
      <c r="O1194" s="10">
        <f t="shared" si="17"/>
        <v>197.70742000000001</v>
      </c>
      <c r="P1194" s="10"/>
      <c r="Q1194" s="10"/>
      <c r="R1194" s="10">
        <f t="shared" si="18"/>
        <v>0</v>
      </c>
      <c r="S1194" s="10"/>
      <c r="T1194" s="10"/>
      <c r="U1194" s="14">
        <f t="shared" si="19"/>
        <v>0</v>
      </c>
    </row>
    <row r="1195" spans="1:36" ht="15">
      <c r="A1195" s="9">
        <v>6</v>
      </c>
      <c r="B1195" s="9">
        <v>1194</v>
      </c>
      <c r="C1195" s="10" t="s">
        <v>1221</v>
      </c>
      <c r="D1195" s="11" t="e">
        <f>VLOOKUP(C1195,sample_image_final!C2:C163,1,FALSE)</f>
        <v>#N/A</v>
      </c>
      <c r="E1195" s="9"/>
      <c r="F1195" s="9"/>
      <c r="G1195" s="9"/>
      <c r="H1195" s="9"/>
      <c r="I1195" s="9"/>
      <c r="J1195" s="9">
        <v>15.869384999999999</v>
      </c>
      <c r="K1195" s="9">
        <v>70.089780000000005</v>
      </c>
      <c r="L1195" s="10">
        <f t="shared" si="16"/>
        <v>70.089780000000005</v>
      </c>
      <c r="M1195" s="9">
        <v>17.760784000000001</v>
      </c>
      <c r="N1195" s="9">
        <v>71.273797999999999</v>
      </c>
      <c r="O1195" s="10">
        <f t="shared" si="17"/>
        <v>71.273797999999999</v>
      </c>
      <c r="P1195" s="9">
        <v>18.514282000000001</v>
      </c>
      <c r="Q1195" s="9">
        <v>67.444884000000002</v>
      </c>
      <c r="R1195" s="10">
        <f t="shared" si="18"/>
        <v>67.444884000000002</v>
      </c>
      <c r="S1195" s="10"/>
      <c r="T1195" s="10"/>
      <c r="U1195" s="14">
        <f t="shared" si="19"/>
        <v>0</v>
      </c>
    </row>
    <row r="1196" spans="1:36" ht="15">
      <c r="A1196" s="9">
        <v>5</v>
      </c>
      <c r="B1196" s="9">
        <v>1195</v>
      </c>
      <c r="C1196" s="10" t="s">
        <v>1222</v>
      </c>
      <c r="D1196" s="11" t="e">
        <f>VLOOKUP(C1196,sample_image_final!C2:C163,1,FALSE)</f>
        <v>#N/A</v>
      </c>
      <c r="E1196" s="9"/>
      <c r="F1196" s="9"/>
      <c r="G1196" s="9"/>
      <c r="H1196" s="9"/>
      <c r="I1196" s="9"/>
      <c r="J1196" s="9">
        <v>7.4865240000000002</v>
      </c>
      <c r="K1196" s="9">
        <v>28.698342</v>
      </c>
      <c r="L1196" s="10">
        <f t="shared" si="16"/>
        <v>28.698342</v>
      </c>
      <c r="M1196" s="9">
        <v>8.7342779999999998</v>
      </c>
      <c r="N1196" s="9">
        <v>16.220803</v>
      </c>
      <c r="O1196" s="10">
        <f t="shared" si="17"/>
        <v>16.220803</v>
      </c>
      <c r="P1196" s="10"/>
      <c r="Q1196" s="10"/>
      <c r="R1196" s="10">
        <f t="shared" si="18"/>
        <v>0</v>
      </c>
      <c r="S1196" s="10"/>
      <c r="T1196" s="10"/>
      <c r="U1196" s="14">
        <f t="shared" si="19"/>
        <v>0</v>
      </c>
    </row>
    <row r="1197" spans="1:36" ht="15">
      <c r="A1197" s="9">
        <v>6</v>
      </c>
      <c r="B1197" s="9">
        <v>1196</v>
      </c>
      <c r="C1197" s="10" t="s">
        <v>1223</v>
      </c>
      <c r="D1197" s="11" t="e">
        <f>VLOOKUP(C1197,sample_image_final!C2:C163,1,FALSE)</f>
        <v>#N/A</v>
      </c>
      <c r="E1197" s="9"/>
      <c r="F1197" s="9"/>
      <c r="G1197" s="9"/>
      <c r="H1197" s="9"/>
      <c r="I1197" s="9"/>
      <c r="J1197" s="9">
        <v>20.967655000000001</v>
      </c>
      <c r="K1197" s="9">
        <v>50.921453999999997</v>
      </c>
      <c r="L1197" s="10">
        <f t="shared" si="16"/>
        <v>50.921453999999997</v>
      </c>
      <c r="M1197" s="9">
        <v>22.465349</v>
      </c>
      <c r="N1197" s="9">
        <v>56.912210999999999</v>
      </c>
      <c r="O1197" s="10">
        <f t="shared" si="17"/>
        <v>56.912210999999999</v>
      </c>
      <c r="P1197" s="10"/>
      <c r="Q1197" s="10"/>
      <c r="R1197" s="10">
        <f t="shared" si="18"/>
        <v>0</v>
      </c>
      <c r="S1197" s="10"/>
      <c r="T1197" s="10"/>
      <c r="U1197" s="14">
        <f t="shared" si="19"/>
        <v>0</v>
      </c>
    </row>
    <row r="1198" spans="1:36" ht="15">
      <c r="A1198" s="9">
        <v>6</v>
      </c>
      <c r="B1198" s="9">
        <v>1197</v>
      </c>
      <c r="C1198" s="10" t="s">
        <v>1224</v>
      </c>
      <c r="D1198" s="11" t="e">
        <f>VLOOKUP(C1198,sample_image_final!C2:C163,1,FALSE)</f>
        <v>#N/A</v>
      </c>
      <c r="E1198" s="9"/>
      <c r="F1198" s="9"/>
      <c r="G1198" s="9"/>
      <c r="H1198" s="9"/>
      <c r="I1198" s="9"/>
      <c r="J1198" s="9">
        <v>43.671391</v>
      </c>
      <c r="K1198" s="9">
        <v>99.820323000000002</v>
      </c>
      <c r="L1198" s="10">
        <f t="shared" si="16"/>
        <v>99.820323000000002</v>
      </c>
      <c r="M1198" s="9">
        <v>34.937114000000001</v>
      </c>
      <c r="N1198" s="9">
        <v>108.55459999999999</v>
      </c>
      <c r="O1198" s="10">
        <f t="shared" si="17"/>
        <v>108.55459999999999</v>
      </c>
      <c r="P1198" s="9">
        <v>28.698342</v>
      </c>
      <c r="Q1198" s="9">
        <v>93.581554999999994</v>
      </c>
      <c r="R1198" s="10">
        <f t="shared" si="18"/>
        <v>93.581554999999994</v>
      </c>
      <c r="S1198" s="10"/>
      <c r="T1198" s="10"/>
      <c r="U1198" s="14">
        <f t="shared" si="19"/>
        <v>0</v>
      </c>
    </row>
    <row r="1199" spans="1:36" ht="15">
      <c r="A1199" s="9">
        <v>5</v>
      </c>
      <c r="B1199" s="9">
        <v>1198</v>
      </c>
      <c r="C1199" s="10" t="s">
        <v>1225</v>
      </c>
      <c r="D1199" s="11" t="e">
        <f>VLOOKUP(C1199,sample_image_final!C2:C163,1,FALSE)</f>
        <v>#N/A</v>
      </c>
      <c r="E1199" s="9"/>
      <c r="F1199" s="9"/>
      <c r="G1199" s="9"/>
      <c r="H1199" s="9"/>
      <c r="I1199" s="9"/>
      <c r="J1199" s="9">
        <v>17.482029000000001</v>
      </c>
      <c r="K1199" s="9">
        <v>45.453274</v>
      </c>
      <c r="L1199" s="10">
        <f t="shared" si="16"/>
        <v>45.453274</v>
      </c>
      <c r="M1199" s="9">
        <v>8.7410150000000009</v>
      </c>
      <c r="N1199" s="9">
        <v>22.726637</v>
      </c>
      <c r="O1199" s="10">
        <f t="shared" si="17"/>
        <v>22.726637</v>
      </c>
      <c r="P1199" s="9">
        <v>13.985623</v>
      </c>
      <c r="Q1199" s="9">
        <v>20.978434</v>
      </c>
      <c r="R1199" s="10">
        <f t="shared" si="18"/>
        <v>20.978434</v>
      </c>
      <c r="S1199" s="10"/>
      <c r="T1199" s="10"/>
      <c r="U1199" s="14">
        <f t="shared" si="19"/>
        <v>0</v>
      </c>
    </row>
    <row r="1200" spans="1:36" ht="15">
      <c r="A1200" s="9">
        <v>5</v>
      </c>
      <c r="B1200" s="9">
        <v>1199</v>
      </c>
      <c r="C1200" s="10" t="s">
        <v>1226</v>
      </c>
      <c r="D1200" s="11" t="e">
        <f>VLOOKUP(C1200,sample_image_final!C2:C163,1,FALSE)</f>
        <v>#N/A</v>
      </c>
      <c r="E1200" s="9"/>
      <c r="F1200" s="9"/>
      <c r="G1200" s="9"/>
      <c r="H1200" s="9"/>
      <c r="I1200" s="9"/>
      <c r="J1200" s="9">
        <v>7.9571779999999999</v>
      </c>
      <c r="K1200" s="9">
        <v>28.768260000000001</v>
      </c>
      <c r="L1200" s="10">
        <f t="shared" si="16"/>
        <v>28.768260000000001</v>
      </c>
      <c r="M1200" s="9">
        <v>9.79345</v>
      </c>
      <c r="N1200" s="9">
        <v>24.483626999999998</v>
      </c>
      <c r="O1200" s="10">
        <f t="shared" si="17"/>
        <v>24.483626999999998</v>
      </c>
      <c r="P1200" s="9">
        <v>14.690175999999999</v>
      </c>
      <c r="Q1200" s="9">
        <v>26.931989999999999</v>
      </c>
      <c r="R1200" s="10">
        <f t="shared" si="18"/>
        <v>26.931989999999999</v>
      </c>
      <c r="S1200" s="10"/>
      <c r="T1200" s="10"/>
      <c r="U1200" s="14">
        <f t="shared" si="19"/>
        <v>0</v>
      </c>
    </row>
    <row r="1201" spans="1:21" ht="15">
      <c r="A1201" s="9">
        <v>6</v>
      </c>
      <c r="B1201" s="9">
        <v>1200</v>
      </c>
      <c r="C1201" s="10" t="s">
        <v>1227</v>
      </c>
      <c r="D1201" s="11" t="e">
        <f>VLOOKUP(C1201,sample_image_final!C2:C163,1,FALSE)</f>
        <v>#N/A</v>
      </c>
      <c r="E1201" s="9"/>
      <c r="F1201" s="9"/>
      <c r="G1201" s="9"/>
      <c r="H1201" s="9"/>
      <c r="I1201" s="9"/>
      <c r="J1201" s="9">
        <v>22.481628000000001</v>
      </c>
      <c r="K1201" s="9">
        <v>14.546936000000001</v>
      </c>
      <c r="L1201" s="10">
        <f t="shared" si="16"/>
        <v>22.481628000000001</v>
      </c>
      <c r="M1201" s="10"/>
      <c r="N1201" s="10"/>
      <c r="O1201" s="10">
        <f t="shared" si="17"/>
        <v>0</v>
      </c>
      <c r="P1201" s="10"/>
      <c r="Q1201" s="10"/>
      <c r="R1201" s="10">
        <f t="shared" si="18"/>
        <v>0</v>
      </c>
      <c r="S1201" s="10"/>
      <c r="T1201" s="10"/>
      <c r="U1201" s="14">
        <f t="shared" si="19"/>
        <v>0</v>
      </c>
    </row>
    <row r="1202" spans="1:21" ht="15">
      <c r="A1202" s="9">
        <v>6</v>
      </c>
      <c r="B1202" s="9">
        <v>1201</v>
      </c>
      <c r="C1202" s="10" t="s">
        <v>1228</v>
      </c>
      <c r="D1202" s="11" t="e">
        <f>VLOOKUP(C1202,sample_image_final!C2:C163,1,FALSE)</f>
        <v>#N/A</v>
      </c>
      <c r="E1202" s="9"/>
      <c r="F1202" s="9"/>
      <c r="G1202" s="9"/>
      <c r="H1202" s="9"/>
      <c r="I1202" s="9"/>
      <c r="J1202" s="9">
        <v>27.407852999999999</v>
      </c>
      <c r="K1202" s="9">
        <v>57.752262000000002</v>
      </c>
      <c r="L1202" s="10">
        <f t="shared" si="16"/>
        <v>57.752262000000002</v>
      </c>
      <c r="M1202" s="10"/>
      <c r="N1202" s="10"/>
      <c r="O1202" s="10">
        <f t="shared" si="17"/>
        <v>0</v>
      </c>
      <c r="P1202" s="10"/>
      <c r="Q1202" s="10"/>
      <c r="R1202" s="10">
        <f t="shared" si="18"/>
        <v>0</v>
      </c>
      <c r="S1202" s="10"/>
      <c r="T1202" s="10"/>
      <c r="U1202" s="14">
        <f t="shared" si="19"/>
        <v>0</v>
      </c>
    </row>
    <row r="1203" spans="1:21" ht="15">
      <c r="A1203" s="9">
        <v>6</v>
      </c>
      <c r="B1203" s="9">
        <v>1202</v>
      </c>
      <c r="C1203" s="10" t="s">
        <v>1229</v>
      </c>
      <c r="D1203" s="11" t="e">
        <f>VLOOKUP(C1203,sample_image_final!C2:C163,1,FALSE)</f>
        <v>#N/A</v>
      </c>
      <c r="E1203" s="9"/>
      <c r="F1203" s="9"/>
      <c r="G1203" s="9"/>
      <c r="H1203" s="9"/>
      <c r="I1203" s="9"/>
      <c r="J1203" s="9">
        <v>33.01135</v>
      </c>
      <c r="K1203" s="9">
        <v>69.690630999999996</v>
      </c>
      <c r="L1203" s="10">
        <f t="shared" si="16"/>
        <v>69.690630999999996</v>
      </c>
      <c r="M1203" s="10"/>
      <c r="N1203" s="10"/>
      <c r="O1203" s="10">
        <f t="shared" si="17"/>
        <v>0</v>
      </c>
      <c r="P1203" s="10"/>
      <c r="Q1203" s="10"/>
      <c r="R1203" s="10">
        <f t="shared" si="18"/>
        <v>0</v>
      </c>
      <c r="S1203" s="10"/>
      <c r="T1203" s="10"/>
      <c r="U1203" s="14">
        <f t="shared" si="19"/>
        <v>0</v>
      </c>
    </row>
    <row r="1204" spans="1:21" ht="15">
      <c r="A1204" s="9">
        <v>6</v>
      </c>
      <c r="B1204" s="9">
        <v>1203</v>
      </c>
      <c r="C1204" s="10" t="s">
        <v>1230</v>
      </c>
      <c r="D1204" s="11" t="e">
        <f>VLOOKUP(C1204,sample_image_final!C2:C163,1,FALSE)</f>
        <v>#N/A</v>
      </c>
      <c r="E1204" s="9"/>
      <c r="F1204" s="9"/>
      <c r="G1204" s="9"/>
      <c r="H1204" s="9"/>
      <c r="I1204" s="9"/>
      <c r="J1204" s="9">
        <v>22.499997</v>
      </c>
      <c r="K1204" s="9">
        <v>43.874994000000001</v>
      </c>
      <c r="L1204" s="10">
        <f t="shared" si="16"/>
        <v>43.874994000000001</v>
      </c>
      <c r="M1204" s="9">
        <v>44.999994999999998</v>
      </c>
      <c r="N1204" s="9">
        <v>110.24999</v>
      </c>
      <c r="O1204" s="10">
        <f t="shared" si="17"/>
        <v>110.24999</v>
      </c>
      <c r="P1204" s="10"/>
      <c r="Q1204" s="10"/>
      <c r="R1204" s="10">
        <f t="shared" si="18"/>
        <v>0</v>
      </c>
      <c r="S1204" s="10"/>
      <c r="T1204" s="10"/>
      <c r="U1204" s="14">
        <f t="shared" si="19"/>
        <v>0</v>
      </c>
    </row>
    <row r="1205" spans="1:21" ht="15">
      <c r="A1205" s="9">
        <v>6</v>
      </c>
      <c r="B1205" s="9">
        <v>1204</v>
      </c>
      <c r="C1205" s="10" t="s">
        <v>1231</v>
      </c>
      <c r="D1205" s="11" t="e">
        <f>VLOOKUP(C1205,sample_image_final!C2:C163,1,FALSE)</f>
        <v>#N/A</v>
      </c>
      <c r="E1205" s="9"/>
      <c r="F1205" s="9"/>
      <c r="G1205" s="9"/>
      <c r="H1205" s="9"/>
      <c r="I1205" s="9"/>
      <c r="J1205" s="9">
        <v>21.429926999999999</v>
      </c>
      <c r="K1205" s="9">
        <v>47.451982000000001</v>
      </c>
      <c r="L1205" s="10">
        <f t="shared" si="16"/>
        <v>47.451982000000001</v>
      </c>
      <c r="M1205" s="9">
        <v>22.960637999999999</v>
      </c>
      <c r="N1205" s="9">
        <v>53.574817000000003</v>
      </c>
      <c r="O1205" s="10">
        <f t="shared" si="17"/>
        <v>53.574817000000003</v>
      </c>
      <c r="P1205" s="10"/>
      <c r="Q1205" s="10"/>
      <c r="R1205" s="10">
        <f t="shared" si="18"/>
        <v>0</v>
      </c>
      <c r="S1205" s="10"/>
      <c r="T1205" s="10"/>
      <c r="U1205" s="14">
        <f t="shared" si="19"/>
        <v>0</v>
      </c>
    </row>
    <row r="1206" spans="1:21" ht="15">
      <c r="A1206" s="9">
        <v>6</v>
      </c>
      <c r="B1206" s="9">
        <v>1205</v>
      </c>
      <c r="C1206" s="10" t="s">
        <v>1232</v>
      </c>
      <c r="D1206" s="11" t="e">
        <f>VLOOKUP(C1206,sample_image_final!C2:C163,1,FALSE)</f>
        <v>#N/A</v>
      </c>
      <c r="E1206" s="9"/>
      <c r="F1206" s="9"/>
      <c r="G1206" s="9"/>
      <c r="H1206" s="9"/>
      <c r="I1206" s="9"/>
      <c r="J1206" s="9">
        <v>16.146166999999998</v>
      </c>
      <c r="K1206" s="9">
        <v>37.136186000000002</v>
      </c>
      <c r="L1206" s="10">
        <f t="shared" si="16"/>
        <v>37.136186000000002</v>
      </c>
      <c r="M1206" s="9">
        <v>22.886437999999998</v>
      </c>
      <c r="N1206" s="9">
        <v>30.964003999999999</v>
      </c>
      <c r="O1206" s="10">
        <f t="shared" si="17"/>
        <v>30.964003999999999</v>
      </c>
      <c r="P1206" s="10"/>
      <c r="Q1206" s="10"/>
      <c r="R1206" s="10">
        <f t="shared" si="18"/>
        <v>0</v>
      </c>
      <c r="S1206" s="10"/>
      <c r="T1206" s="10"/>
      <c r="U1206" s="14">
        <f t="shared" si="19"/>
        <v>0</v>
      </c>
    </row>
    <row r="1207" spans="1:21" ht="15">
      <c r="A1207" s="9">
        <v>5</v>
      </c>
      <c r="B1207" s="9">
        <v>1206</v>
      </c>
      <c r="C1207" s="10" t="s">
        <v>1233</v>
      </c>
      <c r="D1207" s="11" t="e">
        <f>VLOOKUP(C1207,sample_image_final!C2:C163,1,FALSE)</f>
        <v>#N/A</v>
      </c>
      <c r="E1207" s="9"/>
      <c r="F1207" s="9"/>
      <c r="G1207" s="9"/>
      <c r="H1207" s="9"/>
      <c r="I1207" s="9"/>
      <c r="J1207" s="9">
        <v>64.883212</v>
      </c>
      <c r="K1207" s="9">
        <v>142.24395999999999</v>
      </c>
      <c r="L1207" s="10">
        <f t="shared" si="16"/>
        <v>142.24395999999999</v>
      </c>
      <c r="M1207" s="10"/>
      <c r="N1207" s="10"/>
      <c r="O1207" s="10">
        <f t="shared" si="17"/>
        <v>0</v>
      </c>
      <c r="P1207" s="10"/>
      <c r="Q1207" s="10"/>
      <c r="R1207" s="10">
        <f t="shared" si="18"/>
        <v>0</v>
      </c>
      <c r="S1207" s="10"/>
      <c r="T1207" s="10"/>
      <c r="U1207" s="14">
        <f t="shared" si="19"/>
        <v>0</v>
      </c>
    </row>
    <row r="1208" spans="1:21" ht="15">
      <c r="A1208" s="9">
        <v>6</v>
      </c>
      <c r="B1208" s="9">
        <v>1207</v>
      </c>
      <c r="C1208" s="10" t="s">
        <v>1234</v>
      </c>
      <c r="D1208" s="11" t="e">
        <f>VLOOKUP(C1208,sample_image_final!C2:C163,1,FALSE)</f>
        <v>#N/A</v>
      </c>
      <c r="E1208" s="9"/>
      <c r="F1208" s="9"/>
      <c r="G1208" s="9"/>
      <c r="H1208" s="9"/>
      <c r="I1208" s="9"/>
      <c r="J1208" s="9">
        <v>49.517028000000003</v>
      </c>
      <c r="K1208" s="9">
        <v>99.034048999999996</v>
      </c>
      <c r="L1208" s="10">
        <f t="shared" si="16"/>
        <v>99.034048999999996</v>
      </c>
      <c r="M1208" s="9">
        <v>36.679277999999996</v>
      </c>
      <c r="N1208" s="9">
        <v>20.173601000000001</v>
      </c>
      <c r="O1208" s="10">
        <f t="shared" si="17"/>
        <v>36.679277999999996</v>
      </c>
      <c r="P1208" s="10"/>
      <c r="Q1208" s="10"/>
      <c r="R1208" s="10">
        <f t="shared" si="18"/>
        <v>0</v>
      </c>
      <c r="S1208" s="10"/>
      <c r="T1208" s="10"/>
      <c r="U1208" s="14">
        <f t="shared" si="19"/>
        <v>0</v>
      </c>
    </row>
    <row r="1209" spans="1:21" ht="15">
      <c r="A1209" s="9">
        <v>6</v>
      </c>
      <c r="B1209" s="9">
        <v>1208</v>
      </c>
      <c r="C1209" s="10" t="s">
        <v>1235</v>
      </c>
      <c r="D1209" s="11" t="e">
        <f>VLOOKUP(C1209,sample_image_final!C2:C163,1,FALSE)</f>
        <v>#N/A</v>
      </c>
      <c r="E1209" s="9"/>
      <c r="F1209" s="9"/>
      <c r="G1209" s="9"/>
      <c r="H1209" s="9"/>
      <c r="I1209" s="9"/>
      <c r="J1209" s="9">
        <v>24.300004999999999</v>
      </c>
      <c r="K1209" s="9">
        <v>60.110528000000002</v>
      </c>
      <c r="L1209" s="10">
        <f t="shared" si="16"/>
        <v>60.110528000000002</v>
      </c>
      <c r="M1209" s="10"/>
      <c r="N1209" s="10"/>
      <c r="O1209" s="10">
        <f t="shared" si="17"/>
        <v>0</v>
      </c>
      <c r="P1209" s="10"/>
      <c r="Q1209" s="10"/>
      <c r="R1209" s="10">
        <f t="shared" si="18"/>
        <v>0</v>
      </c>
      <c r="S1209" s="10"/>
      <c r="T1209" s="10"/>
      <c r="U1209" s="14">
        <f t="shared" si="19"/>
        <v>0</v>
      </c>
    </row>
    <row r="1210" spans="1:21" ht="15">
      <c r="A1210" s="9">
        <v>6</v>
      </c>
      <c r="B1210" s="9">
        <v>1209</v>
      </c>
      <c r="C1210" s="10" t="s">
        <v>1236</v>
      </c>
      <c r="D1210" s="11" t="e">
        <f>VLOOKUP(C1210,sample_image_final!C2:C163,1,FALSE)</f>
        <v>#N/A</v>
      </c>
      <c r="E1210" s="9"/>
      <c r="F1210" s="9"/>
      <c r="G1210" s="9"/>
      <c r="H1210" s="9"/>
      <c r="I1210" s="9"/>
      <c r="J1210" s="9">
        <v>32.399990000000003</v>
      </c>
      <c r="K1210" s="9">
        <v>58.049979999999998</v>
      </c>
      <c r="L1210" s="10">
        <f t="shared" si="16"/>
        <v>58.049979999999998</v>
      </c>
      <c r="M1210" s="9">
        <v>20.249991999999999</v>
      </c>
      <c r="N1210" s="9">
        <v>40.499986</v>
      </c>
      <c r="O1210" s="10">
        <f t="shared" si="17"/>
        <v>40.499986</v>
      </c>
      <c r="P1210" s="10"/>
      <c r="Q1210" s="10"/>
      <c r="R1210" s="10">
        <f t="shared" si="18"/>
        <v>0</v>
      </c>
      <c r="S1210" s="10"/>
      <c r="T1210" s="10"/>
      <c r="U1210" s="14">
        <f t="shared" si="19"/>
        <v>0</v>
      </c>
    </row>
    <row r="1211" spans="1:21" ht="15">
      <c r="A1211" s="9">
        <v>6</v>
      </c>
      <c r="B1211" s="9">
        <v>1210</v>
      </c>
      <c r="C1211" s="10" t="s">
        <v>1237</v>
      </c>
      <c r="D1211" s="11" t="e">
        <f>VLOOKUP(C1211,sample_image_final!C2:C163,1,FALSE)</f>
        <v>#N/A</v>
      </c>
      <c r="E1211" s="9"/>
      <c r="F1211" s="9"/>
      <c r="G1211" s="9"/>
      <c r="H1211" s="9"/>
      <c r="I1211" s="9"/>
      <c r="J1211" s="9">
        <v>33.280963999999997</v>
      </c>
      <c r="K1211" s="9">
        <v>140.95468</v>
      </c>
      <c r="L1211" s="10">
        <f t="shared" si="16"/>
        <v>140.95468</v>
      </c>
      <c r="M1211" s="10"/>
      <c r="N1211" s="10"/>
      <c r="O1211" s="10">
        <f t="shared" si="17"/>
        <v>0</v>
      </c>
      <c r="P1211" s="10"/>
      <c r="Q1211" s="10"/>
      <c r="R1211" s="10">
        <f t="shared" si="18"/>
        <v>0</v>
      </c>
      <c r="S1211" s="10"/>
      <c r="T1211" s="10"/>
      <c r="U1211" s="14">
        <f t="shared" si="19"/>
        <v>0</v>
      </c>
    </row>
    <row r="1212" spans="1:21" ht="15">
      <c r="A1212" s="9">
        <v>5</v>
      </c>
      <c r="B1212" s="9">
        <v>1211</v>
      </c>
      <c r="C1212" s="10" t="s">
        <v>1238</v>
      </c>
      <c r="D1212" s="11" t="e">
        <f>VLOOKUP(C1212,sample_image_final!C2:C163,1,FALSE)</f>
        <v>#N/A</v>
      </c>
      <c r="E1212" s="9"/>
      <c r="F1212" s="9"/>
      <c r="G1212" s="9"/>
      <c r="H1212" s="9"/>
      <c r="I1212" s="9"/>
      <c r="J1212" s="9">
        <v>84.067944999999995</v>
      </c>
      <c r="K1212" s="9">
        <v>135.12379999999999</v>
      </c>
      <c r="L1212" s="10">
        <f t="shared" si="16"/>
        <v>135.12379999999999</v>
      </c>
      <c r="M1212" s="9">
        <v>47.414653999999999</v>
      </c>
      <c r="N1212" s="9">
        <v>106.0591</v>
      </c>
      <c r="O1212" s="10">
        <f t="shared" si="17"/>
        <v>106.0591</v>
      </c>
      <c r="P1212" s="10"/>
      <c r="Q1212" s="10"/>
      <c r="R1212" s="10">
        <f t="shared" si="18"/>
        <v>0</v>
      </c>
      <c r="S1212" s="10"/>
      <c r="T1212" s="10"/>
      <c r="U1212" s="14">
        <f t="shared" si="19"/>
        <v>0</v>
      </c>
    </row>
    <row r="1213" spans="1:21" ht="15">
      <c r="A1213" s="9">
        <v>5</v>
      </c>
      <c r="B1213" s="9">
        <v>1212</v>
      </c>
      <c r="C1213" s="10" t="s">
        <v>1239</v>
      </c>
      <c r="D1213" s="11" t="e">
        <f>VLOOKUP(C1213,sample_image_final!C2:C163,1,FALSE)</f>
        <v>#N/A</v>
      </c>
      <c r="E1213" s="9"/>
      <c r="F1213" s="9"/>
      <c r="G1213" s="9"/>
      <c r="H1213" s="9"/>
      <c r="I1213" s="9"/>
      <c r="J1213" s="9">
        <v>35.142144000000002</v>
      </c>
      <c r="K1213" s="9">
        <v>75.076393999999993</v>
      </c>
      <c r="L1213" s="10">
        <f t="shared" si="16"/>
        <v>75.076393999999993</v>
      </c>
      <c r="M1213" s="9">
        <v>19.16844</v>
      </c>
      <c r="N1213" s="9">
        <v>38.336882000000003</v>
      </c>
      <c r="O1213" s="10">
        <f t="shared" si="17"/>
        <v>38.336882000000003</v>
      </c>
      <c r="P1213" s="10"/>
      <c r="Q1213" s="10"/>
      <c r="R1213" s="10">
        <f t="shared" si="18"/>
        <v>0</v>
      </c>
      <c r="S1213" s="10"/>
      <c r="T1213" s="10"/>
      <c r="U1213" s="14">
        <f t="shared" si="19"/>
        <v>0</v>
      </c>
    </row>
    <row r="1214" spans="1:21" ht="15">
      <c r="A1214" s="9">
        <v>6</v>
      </c>
      <c r="B1214" s="9">
        <v>1213</v>
      </c>
      <c r="C1214" s="10" t="s">
        <v>1240</v>
      </c>
      <c r="D1214" s="11" t="e">
        <f>VLOOKUP(C1214,sample_image_final!C2:C163,1,FALSE)</f>
        <v>#N/A</v>
      </c>
      <c r="E1214" s="9"/>
      <c r="F1214" s="9"/>
      <c r="G1214" s="9"/>
      <c r="H1214" s="9"/>
      <c r="I1214" s="9"/>
      <c r="J1214" s="9">
        <v>21.937484999999999</v>
      </c>
      <c r="K1214" s="9">
        <v>26.999981999999999</v>
      </c>
      <c r="L1214" s="10">
        <f t="shared" si="16"/>
        <v>26.999981999999999</v>
      </c>
      <c r="M1214" s="10"/>
      <c r="N1214" s="10"/>
      <c r="O1214" s="10">
        <f t="shared" si="17"/>
        <v>0</v>
      </c>
      <c r="P1214" s="10"/>
      <c r="Q1214" s="10"/>
      <c r="R1214" s="10">
        <f t="shared" si="18"/>
        <v>0</v>
      </c>
      <c r="S1214" s="10"/>
      <c r="T1214" s="10"/>
      <c r="U1214" s="14">
        <f t="shared" si="19"/>
        <v>0</v>
      </c>
    </row>
    <row r="1215" spans="1:21" ht="15">
      <c r="A1215" s="9">
        <v>5</v>
      </c>
      <c r="B1215" s="9">
        <v>1214</v>
      </c>
      <c r="C1215" s="10" t="s">
        <v>1241</v>
      </c>
      <c r="D1215" s="11" t="e">
        <f>VLOOKUP(C1215,sample_image_final!C2:C163,1,FALSE)</f>
        <v>#N/A</v>
      </c>
      <c r="E1215" s="9"/>
      <c r="F1215" s="9"/>
      <c r="G1215" s="9"/>
      <c r="H1215" s="9"/>
      <c r="I1215" s="9"/>
      <c r="J1215" s="9">
        <v>70.199974999999995</v>
      </c>
      <c r="K1215" s="9">
        <v>143.09995000000001</v>
      </c>
      <c r="L1215" s="10">
        <f t="shared" si="16"/>
        <v>143.09995000000001</v>
      </c>
      <c r="M1215" s="10"/>
      <c r="N1215" s="10"/>
      <c r="O1215" s="10">
        <f t="shared" si="17"/>
        <v>0</v>
      </c>
      <c r="P1215" s="10"/>
      <c r="Q1215" s="10"/>
      <c r="R1215" s="10">
        <f t="shared" si="18"/>
        <v>0</v>
      </c>
      <c r="S1215" s="10"/>
      <c r="T1215" s="10"/>
      <c r="U1215" s="14">
        <f t="shared" si="19"/>
        <v>0</v>
      </c>
    </row>
    <row r="1216" spans="1:21" ht="15">
      <c r="A1216" s="9">
        <v>6</v>
      </c>
      <c r="B1216" s="9">
        <v>1215</v>
      </c>
      <c r="C1216" s="10" t="s">
        <v>1242</v>
      </c>
      <c r="D1216" s="11" t="e">
        <f>VLOOKUP(C1216,sample_image_final!C2:C163,1,FALSE)</f>
        <v>#N/A</v>
      </c>
      <c r="E1216" s="9"/>
      <c r="F1216" s="9"/>
      <c r="G1216" s="9"/>
      <c r="H1216" s="9"/>
      <c r="I1216" s="9"/>
      <c r="J1216" s="9">
        <v>34.964052000000002</v>
      </c>
      <c r="K1216" s="9">
        <v>76.920921000000007</v>
      </c>
      <c r="L1216" s="10">
        <f t="shared" si="16"/>
        <v>76.920921000000007</v>
      </c>
      <c r="M1216" s="10"/>
      <c r="N1216" s="10"/>
      <c r="O1216" s="10">
        <f t="shared" si="17"/>
        <v>0</v>
      </c>
      <c r="P1216" s="10"/>
      <c r="Q1216" s="10"/>
      <c r="R1216" s="10">
        <f t="shared" si="18"/>
        <v>0</v>
      </c>
      <c r="S1216" s="10"/>
      <c r="T1216" s="10"/>
      <c r="U1216" s="14">
        <f t="shared" si="19"/>
        <v>0</v>
      </c>
    </row>
    <row r="1217" spans="1:21" ht="15">
      <c r="A1217" s="9">
        <v>5</v>
      </c>
      <c r="B1217" s="9">
        <v>1216</v>
      </c>
      <c r="C1217" s="10" t="s">
        <v>1243</v>
      </c>
      <c r="D1217" s="11" t="e">
        <f>VLOOKUP(C1217,sample_image_final!C2:C163,1,FALSE)</f>
        <v>#N/A</v>
      </c>
      <c r="E1217" s="9"/>
      <c r="F1217" s="9"/>
      <c r="G1217" s="9"/>
      <c r="H1217" s="9"/>
      <c r="I1217" s="9"/>
      <c r="J1217" s="9">
        <v>7.4865250000000003</v>
      </c>
      <c r="K1217" s="9">
        <v>26.202835</v>
      </c>
      <c r="L1217" s="10">
        <f t="shared" si="16"/>
        <v>26.202835</v>
      </c>
      <c r="M1217" s="10"/>
      <c r="N1217" s="10"/>
      <c r="O1217" s="10">
        <f t="shared" si="17"/>
        <v>0</v>
      </c>
      <c r="P1217" s="10"/>
      <c r="Q1217" s="10"/>
      <c r="R1217" s="10">
        <f t="shared" si="18"/>
        <v>0</v>
      </c>
      <c r="S1217" s="10"/>
      <c r="T1217" s="10"/>
      <c r="U1217" s="14">
        <f t="shared" si="19"/>
        <v>0</v>
      </c>
    </row>
    <row r="1218" spans="1:21" ht="15">
      <c r="A1218" s="9">
        <v>6</v>
      </c>
      <c r="B1218" s="9">
        <v>1217</v>
      </c>
      <c r="C1218" s="10" t="s">
        <v>1244</v>
      </c>
      <c r="D1218" s="11" t="str">
        <f>VLOOKUP(C1218,sample_image_final!C2:C163,1,FALSE)</f>
        <v>bdcb68eb-1d074566</v>
      </c>
      <c r="E1218" s="9"/>
      <c r="F1218" s="9"/>
      <c r="G1218" s="9"/>
      <c r="H1218" s="9"/>
      <c r="I1218" s="9"/>
      <c r="J1218" s="9">
        <v>30.677720999999998</v>
      </c>
      <c r="K1218" s="9">
        <v>54.896971000000001</v>
      </c>
      <c r="L1218" s="10">
        <f t="shared" si="16"/>
        <v>54.896971000000001</v>
      </c>
      <c r="M1218" s="10"/>
      <c r="N1218" s="10"/>
      <c r="O1218" s="10">
        <f t="shared" si="17"/>
        <v>0</v>
      </c>
      <c r="P1218" s="10"/>
      <c r="Q1218" s="10"/>
      <c r="R1218" s="10">
        <f t="shared" si="18"/>
        <v>0</v>
      </c>
      <c r="S1218" s="10"/>
      <c r="T1218" s="10"/>
      <c r="U1218" s="14">
        <f t="shared" si="19"/>
        <v>0</v>
      </c>
    </row>
    <row r="1219" spans="1:21" ht="15">
      <c r="A1219" s="9">
        <v>5</v>
      </c>
      <c r="B1219" s="9">
        <v>1218</v>
      </c>
      <c r="C1219" s="10" t="s">
        <v>1245</v>
      </c>
      <c r="D1219" s="11" t="e">
        <f>VLOOKUP(C1219,sample_image_final!C2:C163,1,FALSE)</f>
        <v>#N/A</v>
      </c>
      <c r="E1219" s="9"/>
      <c r="F1219" s="9"/>
      <c r="G1219" s="9"/>
      <c r="H1219" s="9"/>
      <c r="I1219" s="9"/>
      <c r="J1219" s="9">
        <v>25.312481999999999</v>
      </c>
      <c r="K1219" s="9">
        <v>55.687461999999996</v>
      </c>
      <c r="L1219" s="10">
        <f t="shared" si="16"/>
        <v>55.687461999999996</v>
      </c>
      <c r="M1219" s="9">
        <v>26.999981999999999</v>
      </c>
      <c r="N1219" s="9">
        <v>67.499953000000005</v>
      </c>
      <c r="O1219" s="10">
        <f t="shared" si="17"/>
        <v>67.499953000000005</v>
      </c>
      <c r="P1219" s="9">
        <v>35.437474999999999</v>
      </c>
      <c r="Q1219" s="9">
        <v>74.249949000000001</v>
      </c>
      <c r="R1219" s="10">
        <f t="shared" si="18"/>
        <v>74.249949000000001</v>
      </c>
      <c r="S1219" s="10"/>
      <c r="T1219" s="10"/>
      <c r="U1219" s="14">
        <f t="shared" si="19"/>
        <v>0</v>
      </c>
    </row>
    <row r="1220" spans="1:21" ht="15">
      <c r="A1220" s="9">
        <v>6</v>
      </c>
      <c r="B1220" s="9">
        <v>1219</v>
      </c>
      <c r="C1220" s="10" t="s">
        <v>1246</v>
      </c>
      <c r="D1220" s="11" t="e">
        <f>VLOOKUP(C1220,sample_image_final!C2:C163,1,FALSE)</f>
        <v>#N/A</v>
      </c>
      <c r="E1220" s="9"/>
      <c r="F1220" s="9"/>
      <c r="G1220" s="9"/>
      <c r="H1220" s="9"/>
      <c r="I1220" s="9"/>
      <c r="J1220" s="9">
        <v>35.099986000000001</v>
      </c>
      <c r="K1220" s="9">
        <v>93.149968000000001</v>
      </c>
      <c r="L1220" s="10">
        <f t="shared" si="16"/>
        <v>93.149968000000001</v>
      </c>
      <c r="M1220" s="9">
        <v>33.749989999999997</v>
      </c>
      <c r="N1220" s="9">
        <v>87.749971000000002</v>
      </c>
      <c r="O1220" s="10">
        <f t="shared" si="17"/>
        <v>87.749971000000002</v>
      </c>
      <c r="P1220" s="9">
        <v>24.299993000000001</v>
      </c>
      <c r="Q1220" s="9">
        <v>62.099977000000003</v>
      </c>
      <c r="R1220" s="10">
        <f t="shared" si="18"/>
        <v>62.099977000000003</v>
      </c>
      <c r="S1220" s="10"/>
      <c r="T1220" s="10"/>
      <c r="U1220" s="14">
        <f t="shared" si="19"/>
        <v>0</v>
      </c>
    </row>
    <row r="1221" spans="1:21" ht="15">
      <c r="A1221" s="9">
        <v>5</v>
      </c>
      <c r="B1221" s="9">
        <v>1220</v>
      </c>
      <c r="C1221" s="10" t="s">
        <v>1247</v>
      </c>
      <c r="D1221" s="11" t="e">
        <f>VLOOKUP(C1221,sample_image_final!C2:C163,1,FALSE)</f>
        <v>#N/A</v>
      </c>
      <c r="E1221" s="9"/>
      <c r="F1221" s="9"/>
      <c r="G1221" s="9"/>
      <c r="H1221" s="9"/>
      <c r="I1221" s="9"/>
      <c r="J1221" s="9">
        <v>31.175263000000001</v>
      </c>
      <c r="K1221" s="9">
        <v>77.195888999999994</v>
      </c>
      <c r="L1221" s="10">
        <f t="shared" si="16"/>
        <v>77.195888999999994</v>
      </c>
      <c r="M1221" s="9">
        <v>29.690726000000002</v>
      </c>
      <c r="N1221" s="9">
        <v>65.319597999999999</v>
      </c>
      <c r="O1221" s="10">
        <f t="shared" si="17"/>
        <v>65.319597999999999</v>
      </c>
      <c r="P1221" s="10"/>
      <c r="Q1221" s="10"/>
      <c r="R1221" s="10">
        <f t="shared" si="18"/>
        <v>0</v>
      </c>
      <c r="S1221" s="10"/>
      <c r="T1221" s="10"/>
      <c r="U1221" s="14">
        <f t="shared" si="19"/>
        <v>0</v>
      </c>
    </row>
    <row r="1222" spans="1:21" ht="15">
      <c r="A1222" s="9">
        <v>6</v>
      </c>
      <c r="B1222" s="9">
        <v>1221</v>
      </c>
      <c r="C1222" s="10" t="s">
        <v>1248</v>
      </c>
      <c r="D1222" s="11" t="str">
        <f>VLOOKUP(C1222,sample_image_final!C2:C163,1,FALSE)</f>
        <v>bdd3c8b3-ff26c094</v>
      </c>
      <c r="E1222" s="9"/>
      <c r="F1222" s="9"/>
      <c r="G1222" s="9"/>
      <c r="H1222" s="9"/>
      <c r="I1222" s="9"/>
      <c r="J1222" s="9">
        <v>17.900552000000001</v>
      </c>
      <c r="K1222" s="9">
        <v>50.377257999999998</v>
      </c>
      <c r="L1222" s="10">
        <f t="shared" si="16"/>
        <v>50.377257999999998</v>
      </c>
      <c r="M1222" s="9">
        <v>60.861876000000002</v>
      </c>
      <c r="N1222" s="9">
        <v>179.00551999999999</v>
      </c>
      <c r="O1222" s="10">
        <f t="shared" si="17"/>
        <v>179.00551999999999</v>
      </c>
      <c r="P1222" s="10"/>
      <c r="Q1222" s="10"/>
      <c r="R1222" s="10">
        <f t="shared" si="18"/>
        <v>0</v>
      </c>
      <c r="S1222" s="10"/>
      <c r="T1222" s="10"/>
      <c r="U1222" s="14">
        <f t="shared" si="19"/>
        <v>0</v>
      </c>
    </row>
    <row r="1223" spans="1:21" ht="15">
      <c r="A1223" s="9">
        <v>5</v>
      </c>
      <c r="B1223" s="9">
        <v>1222</v>
      </c>
      <c r="C1223" s="10" t="s">
        <v>1249</v>
      </c>
      <c r="D1223" s="11" t="e">
        <f>VLOOKUP(C1223,sample_image_final!C2:C163,1,FALSE)</f>
        <v>#N/A</v>
      </c>
      <c r="E1223" s="9"/>
      <c r="F1223" s="9"/>
      <c r="G1223" s="9"/>
      <c r="H1223" s="9"/>
      <c r="I1223" s="9"/>
      <c r="J1223" s="9">
        <v>51.958770000000001</v>
      </c>
      <c r="K1223" s="9">
        <v>139.54641000000001</v>
      </c>
      <c r="L1223" s="10">
        <f t="shared" si="16"/>
        <v>139.54641000000001</v>
      </c>
      <c r="M1223" s="10"/>
      <c r="N1223" s="10"/>
      <c r="O1223" s="10">
        <f t="shared" si="17"/>
        <v>0</v>
      </c>
      <c r="P1223" s="10"/>
      <c r="Q1223" s="10"/>
      <c r="R1223" s="10">
        <f t="shared" si="18"/>
        <v>0</v>
      </c>
      <c r="S1223" s="10"/>
      <c r="T1223" s="10"/>
      <c r="U1223" s="14">
        <f t="shared" si="19"/>
        <v>0</v>
      </c>
    </row>
    <row r="1224" spans="1:21" ht="15">
      <c r="A1224" s="9">
        <v>5</v>
      </c>
      <c r="B1224" s="9">
        <v>1223</v>
      </c>
      <c r="C1224" s="10" t="s">
        <v>1250</v>
      </c>
      <c r="D1224" s="11" t="e">
        <f>VLOOKUP(C1224,sample_image_final!C2:C163,1,FALSE)</f>
        <v>#N/A</v>
      </c>
      <c r="E1224" s="9"/>
      <c r="F1224" s="9"/>
      <c r="G1224" s="9"/>
      <c r="H1224" s="9"/>
      <c r="I1224" s="9"/>
      <c r="J1224" s="9">
        <v>28.219359000000001</v>
      </c>
      <c r="K1224" s="9">
        <v>65.845168999999999</v>
      </c>
      <c r="L1224" s="10">
        <f t="shared" si="16"/>
        <v>65.845168999999999</v>
      </c>
      <c r="M1224" s="10"/>
      <c r="N1224" s="10"/>
      <c r="O1224" s="10">
        <f t="shared" si="17"/>
        <v>0</v>
      </c>
      <c r="P1224" s="10"/>
      <c r="Q1224" s="10"/>
      <c r="R1224" s="10">
        <f t="shared" si="18"/>
        <v>0</v>
      </c>
      <c r="S1224" s="10"/>
      <c r="T1224" s="10"/>
      <c r="U1224" s="14">
        <f t="shared" si="19"/>
        <v>0</v>
      </c>
    </row>
    <row r="1225" spans="1:21" ht="15">
      <c r="A1225" s="9">
        <v>5</v>
      </c>
      <c r="B1225" s="9">
        <v>1224</v>
      </c>
      <c r="C1225" s="10" t="s">
        <v>1251</v>
      </c>
      <c r="D1225" s="11" t="e">
        <f>VLOOKUP(C1225,sample_image_final!C2:C163,1,FALSE)</f>
        <v>#N/A</v>
      </c>
      <c r="E1225" s="9"/>
      <c r="F1225" s="9"/>
      <c r="G1225" s="9"/>
      <c r="H1225" s="9"/>
      <c r="I1225" s="9"/>
      <c r="J1225" s="9">
        <v>15.813442</v>
      </c>
      <c r="K1225" s="9">
        <v>33.735346</v>
      </c>
      <c r="L1225" s="10">
        <f t="shared" si="16"/>
        <v>33.735346</v>
      </c>
      <c r="M1225" s="10"/>
      <c r="N1225" s="10"/>
      <c r="O1225" s="10">
        <f t="shared" si="17"/>
        <v>0</v>
      </c>
      <c r="P1225" s="10"/>
      <c r="Q1225" s="10"/>
      <c r="R1225" s="10">
        <f t="shared" si="18"/>
        <v>0</v>
      </c>
      <c r="S1225" s="10"/>
      <c r="T1225" s="10"/>
      <c r="U1225" s="14">
        <f t="shared" si="19"/>
        <v>0</v>
      </c>
    </row>
    <row r="1226" spans="1:21" ht="15">
      <c r="A1226" s="9">
        <v>6</v>
      </c>
      <c r="B1226" s="9">
        <v>1225</v>
      </c>
      <c r="C1226" s="10" t="s">
        <v>1252</v>
      </c>
      <c r="D1226" s="11" t="e">
        <f>VLOOKUP(C1226,sample_image_final!C2:C163,1,FALSE)</f>
        <v>#N/A</v>
      </c>
      <c r="E1226" s="9"/>
      <c r="F1226" s="9"/>
      <c r="G1226" s="9"/>
      <c r="H1226" s="9"/>
      <c r="I1226" s="9"/>
      <c r="J1226" s="9">
        <v>44.048335999999999</v>
      </c>
      <c r="K1226" s="9">
        <v>91.033227999999994</v>
      </c>
      <c r="L1226" s="10">
        <f t="shared" si="16"/>
        <v>91.033227999999994</v>
      </c>
      <c r="M1226" s="10"/>
      <c r="N1226" s="10"/>
      <c r="O1226" s="10">
        <f t="shared" si="17"/>
        <v>0</v>
      </c>
      <c r="P1226" s="10"/>
      <c r="Q1226" s="10"/>
      <c r="R1226" s="10">
        <f t="shared" si="18"/>
        <v>0</v>
      </c>
      <c r="S1226" s="10"/>
      <c r="T1226" s="10"/>
      <c r="U1226" s="14">
        <f t="shared" si="19"/>
        <v>0</v>
      </c>
    </row>
    <row r="1227" spans="1:21" ht="15">
      <c r="A1227" s="9">
        <v>6</v>
      </c>
      <c r="B1227" s="9">
        <v>1226</v>
      </c>
      <c r="C1227" s="10" t="s">
        <v>1253</v>
      </c>
      <c r="D1227" s="11" t="e">
        <f>VLOOKUP(C1227,sample_image_final!C2:C163,1,FALSE)</f>
        <v>#N/A</v>
      </c>
      <c r="E1227" s="9"/>
      <c r="F1227" s="9"/>
      <c r="G1227" s="9"/>
      <c r="H1227" s="9"/>
      <c r="I1227" s="9"/>
      <c r="J1227" s="9">
        <v>34.305906</v>
      </c>
      <c r="K1227" s="9">
        <v>81.952996999999996</v>
      </c>
      <c r="L1227" s="10">
        <f t="shared" si="16"/>
        <v>81.952996999999996</v>
      </c>
      <c r="M1227" s="9">
        <v>32.400022</v>
      </c>
      <c r="N1227" s="9">
        <v>87.670648</v>
      </c>
      <c r="O1227" s="10">
        <f t="shared" si="17"/>
        <v>87.670648</v>
      </c>
      <c r="P1227" s="9">
        <v>26.682369999999999</v>
      </c>
      <c r="Q1227" s="9">
        <v>80.047113999999993</v>
      </c>
      <c r="R1227" s="10">
        <f t="shared" si="18"/>
        <v>80.047113999999993</v>
      </c>
      <c r="S1227" s="10"/>
      <c r="T1227" s="10"/>
      <c r="U1227" s="14">
        <f t="shared" si="19"/>
        <v>0</v>
      </c>
    </row>
    <row r="1228" spans="1:21" ht="15">
      <c r="A1228" s="9">
        <v>5</v>
      </c>
      <c r="B1228" s="9">
        <v>1227</v>
      </c>
      <c r="C1228" s="10" t="s">
        <v>1254</v>
      </c>
      <c r="D1228" s="11" t="e">
        <f>VLOOKUP(C1228,sample_image_final!C2:C163,1,FALSE)</f>
        <v>#N/A</v>
      </c>
      <c r="E1228" s="9"/>
      <c r="F1228" s="9"/>
      <c r="G1228" s="9"/>
      <c r="H1228" s="9"/>
      <c r="I1228" s="9"/>
      <c r="J1228" s="9">
        <v>20.990019</v>
      </c>
      <c r="K1228" s="9">
        <v>56.511588000000003</v>
      </c>
      <c r="L1228" s="10">
        <f t="shared" si="16"/>
        <v>56.511588000000003</v>
      </c>
      <c r="M1228" s="9">
        <v>14.531552</v>
      </c>
      <c r="N1228" s="9">
        <v>24.219252000000001</v>
      </c>
      <c r="O1228" s="10">
        <f t="shared" si="17"/>
        <v>24.219252000000001</v>
      </c>
      <c r="P1228" s="10"/>
      <c r="Q1228" s="10"/>
      <c r="R1228" s="10">
        <f t="shared" si="18"/>
        <v>0</v>
      </c>
      <c r="S1228" s="10"/>
      <c r="T1228" s="10"/>
      <c r="U1228" s="14">
        <f t="shared" si="19"/>
        <v>0</v>
      </c>
    </row>
    <row r="1229" spans="1:21" ht="15">
      <c r="A1229" s="9">
        <v>5</v>
      </c>
      <c r="B1229" s="9">
        <v>1228</v>
      </c>
      <c r="C1229" s="10" t="s">
        <v>1255</v>
      </c>
      <c r="D1229" s="11" t="e">
        <f>VLOOKUP(C1229,sample_image_final!C2:C163,1,FALSE)</f>
        <v>#N/A</v>
      </c>
      <c r="E1229" s="9"/>
      <c r="F1229" s="9"/>
      <c r="G1229" s="9"/>
      <c r="H1229" s="9"/>
      <c r="I1229" s="9"/>
      <c r="J1229" s="9">
        <v>13.985623</v>
      </c>
      <c r="K1229" s="9">
        <v>33.215854999999998</v>
      </c>
      <c r="L1229" s="10">
        <f t="shared" si="16"/>
        <v>33.215854999999998</v>
      </c>
      <c r="M1229" s="9">
        <v>13.985621999999999</v>
      </c>
      <c r="N1229" s="9">
        <v>34.964056999999997</v>
      </c>
      <c r="O1229" s="10">
        <f t="shared" si="17"/>
        <v>34.964056999999997</v>
      </c>
      <c r="P1229" s="10"/>
      <c r="Q1229" s="10"/>
      <c r="R1229" s="10">
        <f t="shared" si="18"/>
        <v>0</v>
      </c>
      <c r="S1229" s="10"/>
      <c r="T1229" s="10"/>
      <c r="U1229" s="14">
        <f t="shared" si="19"/>
        <v>0</v>
      </c>
    </row>
    <row r="1230" spans="1:21" ht="15">
      <c r="A1230" s="9">
        <v>6</v>
      </c>
      <c r="B1230" s="9">
        <v>1229</v>
      </c>
      <c r="C1230" s="10" t="s">
        <v>1256</v>
      </c>
      <c r="D1230" s="11" t="e">
        <f>VLOOKUP(C1230,sample_image_final!C2:C163,1,FALSE)</f>
        <v>#N/A</v>
      </c>
      <c r="E1230" s="9"/>
      <c r="F1230" s="9"/>
      <c r="G1230" s="9"/>
      <c r="H1230" s="9"/>
      <c r="I1230" s="9"/>
      <c r="J1230" s="9">
        <v>12.290837</v>
      </c>
      <c r="K1230" s="9">
        <v>13.315077</v>
      </c>
      <c r="L1230" s="10">
        <f t="shared" si="16"/>
        <v>13.315077</v>
      </c>
      <c r="M1230" s="9">
        <v>43.017933999999997</v>
      </c>
      <c r="N1230" s="9">
        <v>72.720792000000003</v>
      </c>
      <c r="O1230" s="10">
        <f t="shared" si="17"/>
        <v>72.720792000000003</v>
      </c>
      <c r="P1230" s="9">
        <v>44.042169999999999</v>
      </c>
      <c r="Q1230" s="9">
        <v>92.181286999999998</v>
      </c>
      <c r="R1230" s="10">
        <f t="shared" si="18"/>
        <v>92.181286999999998</v>
      </c>
      <c r="S1230" s="10"/>
      <c r="T1230" s="10"/>
      <c r="U1230" s="14">
        <f t="shared" si="19"/>
        <v>0</v>
      </c>
    </row>
    <row r="1231" spans="1:21" ht="15">
      <c r="A1231" s="9">
        <v>5</v>
      </c>
      <c r="B1231" s="9">
        <v>1230</v>
      </c>
      <c r="C1231" s="10" t="s">
        <v>1257</v>
      </c>
      <c r="D1231" s="11" t="e">
        <f>VLOOKUP(C1231,sample_image_final!C2:C163,1,FALSE)</f>
        <v>#N/A</v>
      </c>
      <c r="E1231" s="9"/>
      <c r="F1231" s="9"/>
      <c r="G1231" s="9"/>
      <c r="H1231" s="9"/>
      <c r="I1231" s="9"/>
      <c r="J1231" s="9">
        <v>15.733827</v>
      </c>
      <c r="K1231" s="9">
        <v>19.230231</v>
      </c>
      <c r="L1231" s="10">
        <f t="shared" si="16"/>
        <v>19.230231</v>
      </c>
      <c r="M1231" s="9">
        <v>34.964056999999997</v>
      </c>
      <c r="N1231" s="9">
        <v>33.215854</v>
      </c>
      <c r="O1231" s="10">
        <f t="shared" si="17"/>
        <v>34.964056999999997</v>
      </c>
      <c r="P1231" s="9">
        <v>27.971245</v>
      </c>
      <c r="Q1231" s="9">
        <v>24.474838999999999</v>
      </c>
      <c r="R1231" s="10">
        <f t="shared" si="18"/>
        <v>27.971245</v>
      </c>
      <c r="S1231" s="10"/>
      <c r="T1231" s="10"/>
      <c r="U1231" s="14">
        <f t="shared" si="19"/>
        <v>0</v>
      </c>
    </row>
    <row r="1232" spans="1:21" ht="15">
      <c r="A1232" s="9">
        <v>5</v>
      </c>
      <c r="B1232" s="9">
        <v>1231</v>
      </c>
      <c r="C1232" s="10" t="s">
        <v>1258</v>
      </c>
      <c r="D1232" s="11" t="e">
        <f>VLOOKUP(C1232,sample_image_final!C2:C163,1,FALSE)</f>
        <v>#N/A</v>
      </c>
      <c r="E1232" s="9"/>
      <c r="F1232" s="9"/>
      <c r="G1232" s="9"/>
      <c r="H1232" s="9"/>
      <c r="I1232" s="9"/>
      <c r="J1232" s="9">
        <v>16.965085999999999</v>
      </c>
      <c r="K1232" s="9">
        <v>46.903472999999998</v>
      </c>
      <c r="L1232" s="10">
        <f t="shared" si="16"/>
        <v>46.903472999999998</v>
      </c>
      <c r="M1232" s="10"/>
      <c r="N1232" s="10"/>
      <c r="O1232" s="10">
        <f t="shared" si="17"/>
        <v>0</v>
      </c>
      <c r="P1232" s="10"/>
      <c r="Q1232" s="10"/>
      <c r="R1232" s="10">
        <f t="shared" si="18"/>
        <v>0</v>
      </c>
      <c r="S1232" s="10"/>
      <c r="T1232" s="10"/>
      <c r="U1232" s="14">
        <f t="shared" si="19"/>
        <v>0</v>
      </c>
    </row>
    <row r="1233" spans="1:36" ht="15">
      <c r="A1233" s="9">
        <v>6</v>
      </c>
      <c r="B1233" s="9">
        <v>1232</v>
      </c>
      <c r="C1233" s="10" t="s">
        <v>1259</v>
      </c>
      <c r="D1233" s="11" t="e">
        <f>VLOOKUP(C1233,sample_image_final!C2:C163,1,FALSE)</f>
        <v>#N/A</v>
      </c>
      <c r="E1233" s="9"/>
      <c r="F1233" s="9"/>
      <c r="G1233" s="9"/>
      <c r="H1233" s="9"/>
      <c r="I1233" s="9"/>
      <c r="J1233" s="9">
        <v>38.812474000000002</v>
      </c>
      <c r="K1233" s="9">
        <v>237.93734000000001</v>
      </c>
      <c r="L1233" s="10">
        <f t="shared" si="16"/>
        <v>237.93734000000001</v>
      </c>
      <c r="M1233" s="10"/>
      <c r="N1233" s="10"/>
      <c r="O1233" s="10">
        <f t="shared" si="17"/>
        <v>0</v>
      </c>
      <c r="P1233" s="10"/>
      <c r="Q1233" s="10"/>
      <c r="R1233" s="10">
        <f t="shared" si="18"/>
        <v>0</v>
      </c>
      <c r="S1233" s="10"/>
      <c r="T1233" s="10"/>
      <c r="U1233" s="14">
        <f t="shared" si="19"/>
        <v>0</v>
      </c>
    </row>
    <row r="1234" spans="1:36" ht="15">
      <c r="A1234" s="9">
        <v>5</v>
      </c>
      <c r="B1234" s="9">
        <v>1233</v>
      </c>
      <c r="C1234" s="10" t="s">
        <v>1260</v>
      </c>
      <c r="D1234" s="11" t="e">
        <f>VLOOKUP(C1234,sample_image_final!C2:C163,1,FALSE)</f>
        <v>#N/A</v>
      </c>
      <c r="E1234" s="9"/>
      <c r="F1234" s="9"/>
      <c r="G1234" s="9"/>
      <c r="H1234" s="9"/>
      <c r="I1234" s="9"/>
      <c r="J1234" s="9">
        <v>33.215856000000002</v>
      </c>
      <c r="K1234" s="9">
        <v>45.453274</v>
      </c>
      <c r="L1234" s="10">
        <f t="shared" si="16"/>
        <v>45.453274</v>
      </c>
      <c r="M1234" s="10"/>
      <c r="N1234" s="10"/>
      <c r="O1234" s="10">
        <f t="shared" si="17"/>
        <v>0</v>
      </c>
      <c r="P1234" s="10"/>
      <c r="Q1234" s="10"/>
      <c r="R1234" s="10">
        <f t="shared" si="18"/>
        <v>0</v>
      </c>
      <c r="S1234" s="10"/>
      <c r="T1234" s="10"/>
      <c r="U1234" s="14">
        <f t="shared" si="19"/>
        <v>0</v>
      </c>
    </row>
    <row r="1235" spans="1:36" ht="15">
      <c r="A1235" s="9">
        <v>6</v>
      </c>
      <c r="B1235" s="9">
        <v>1234</v>
      </c>
      <c r="C1235" s="10" t="s">
        <v>1261</v>
      </c>
      <c r="D1235" s="11" t="e">
        <f>VLOOKUP(C1235,sample_image_final!C2:C163,1,FALSE)</f>
        <v>#N/A</v>
      </c>
      <c r="E1235" s="9"/>
      <c r="F1235" s="9"/>
      <c r="G1235" s="9"/>
      <c r="H1235" s="9"/>
      <c r="I1235" s="9"/>
      <c r="J1235" s="9">
        <v>14.682779</v>
      </c>
      <c r="K1235" s="9">
        <v>29.365556000000002</v>
      </c>
      <c r="L1235" s="10">
        <f t="shared" si="16"/>
        <v>29.365556000000002</v>
      </c>
      <c r="M1235" s="9">
        <v>19.57704</v>
      </c>
      <c r="N1235" s="9">
        <v>46.006039000000001</v>
      </c>
      <c r="O1235" s="10">
        <f t="shared" si="17"/>
        <v>46.006039000000001</v>
      </c>
      <c r="P1235" s="9">
        <v>16.640484000000001</v>
      </c>
      <c r="Q1235" s="9">
        <v>39.154076000000003</v>
      </c>
      <c r="R1235" s="10">
        <f t="shared" si="18"/>
        <v>39.154076000000003</v>
      </c>
      <c r="S1235" s="9">
        <v>15.661629</v>
      </c>
      <c r="T1235" s="9">
        <v>44.048335999999999</v>
      </c>
      <c r="U1235" s="14">
        <f t="shared" si="19"/>
        <v>44.048335999999999</v>
      </c>
    </row>
    <row r="1236" spans="1:36" ht="15">
      <c r="A1236" s="9">
        <v>6</v>
      </c>
      <c r="B1236" s="9">
        <v>1235</v>
      </c>
      <c r="C1236" s="10" t="s">
        <v>1262</v>
      </c>
      <c r="D1236" s="11" t="e">
        <f>VLOOKUP(C1236,sample_image_final!C2:C163,1,FALSE)</f>
        <v>#N/A</v>
      </c>
      <c r="E1236" s="9"/>
      <c r="F1236" s="9"/>
      <c r="G1236" s="9"/>
      <c r="H1236" s="9"/>
      <c r="I1236" s="9"/>
      <c r="J1236" s="9">
        <v>14.682779999999999</v>
      </c>
      <c r="K1236" s="9">
        <v>44.048335000000002</v>
      </c>
      <c r="L1236" s="10">
        <f t="shared" si="16"/>
        <v>44.048335000000002</v>
      </c>
      <c r="M1236" s="10"/>
      <c r="N1236" s="10"/>
      <c r="O1236" s="10">
        <f t="shared" si="17"/>
        <v>0</v>
      </c>
      <c r="P1236" s="10"/>
      <c r="Q1236" s="10"/>
      <c r="R1236" s="10">
        <f t="shared" si="18"/>
        <v>0</v>
      </c>
      <c r="S1236" s="10"/>
      <c r="T1236" s="10"/>
      <c r="U1236" s="14">
        <f t="shared" si="19"/>
        <v>0</v>
      </c>
    </row>
    <row r="1237" spans="1:36" ht="15">
      <c r="A1237" s="9">
        <v>5</v>
      </c>
      <c r="B1237" s="9">
        <v>1236</v>
      </c>
      <c r="C1237" s="10" t="s">
        <v>1263</v>
      </c>
      <c r="D1237" s="11" t="e">
        <f>VLOOKUP(C1237,sample_image_final!C2:C163,1,FALSE)</f>
        <v>#N/A</v>
      </c>
      <c r="E1237" s="9"/>
      <c r="F1237" s="9"/>
      <c r="G1237" s="9"/>
      <c r="H1237" s="9"/>
      <c r="I1237" s="9"/>
      <c r="J1237" s="9">
        <v>9.4238280000000003</v>
      </c>
      <c r="K1237" s="9">
        <v>14.808873999999999</v>
      </c>
      <c r="L1237" s="10">
        <f t="shared" si="16"/>
        <v>14.808873999999999</v>
      </c>
      <c r="M1237" s="10"/>
      <c r="N1237" s="10"/>
      <c r="O1237" s="10">
        <f t="shared" si="17"/>
        <v>0</v>
      </c>
      <c r="P1237" s="10"/>
      <c r="Q1237" s="10"/>
      <c r="R1237" s="10">
        <f t="shared" si="18"/>
        <v>0</v>
      </c>
      <c r="S1237" s="10"/>
      <c r="T1237" s="10"/>
      <c r="U1237" s="14">
        <f t="shared" si="19"/>
        <v>0</v>
      </c>
    </row>
    <row r="1238" spans="1:36" ht="15">
      <c r="A1238" s="9">
        <v>6</v>
      </c>
      <c r="B1238" s="9">
        <v>1237</v>
      </c>
      <c r="C1238" s="10" t="s">
        <v>1264</v>
      </c>
      <c r="D1238" s="11" t="e">
        <f>VLOOKUP(C1238,sample_image_final!C2:C163,1,FALSE)</f>
        <v>#N/A</v>
      </c>
      <c r="E1238" s="9"/>
      <c r="F1238" s="9"/>
      <c r="G1238" s="9"/>
      <c r="H1238" s="9"/>
      <c r="I1238" s="9"/>
      <c r="J1238" s="9">
        <v>15.869384</v>
      </c>
      <c r="K1238" s="9">
        <v>58.187742999999998</v>
      </c>
      <c r="L1238" s="10">
        <f t="shared" si="16"/>
        <v>58.187742999999998</v>
      </c>
      <c r="M1238" s="9">
        <v>30.416319000000001</v>
      </c>
      <c r="N1238" s="9">
        <v>51.575499000000001</v>
      </c>
      <c r="O1238" s="10">
        <f t="shared" si="17"/>
        <v>51.575499000000001</v>
      </c>
      <c r="P1238" s="9">
        <v>17.191832999999999</v>
      </c>
      <c r="Q1238" s="9">
        <v>44.963256999999999</v>
      </c>
      <c r="R1238" s="10">
        <f t="shared" si="18"/>
        <v>44.963256999999999</v>
      </c>
      <c r="S1238" s="9">
        <v>38.351013000000002</v>
      </c>
      <c r="T1238" s="9">
        <v>56.865293999999999</v>
      </c>
      <c r="U1238" s="14">
        <f t="shared" si="19"/>
        <v>56.865293999999999</v>
      </c>
    </row>
    <row r="1239" spans="1:36" ht="15">
      <c r="A1239" s="9">
        <v>5</v>
      </c>
      <c r="B1239" s="9">
        <v>1238</v>
      </c>
      <c r="C1239" s="10" t="s">
        <v>1265</v>
      </c>
      <c r="D1239" s="11" t="e">
        <f>VLOOKUP(C1239,sample_image_final!C2:C163,1,FALSE)</f>
        <v>#N/A</v>
      </c>
      <c r="E1239" s="9"/>
      <c r="F1239" s="9"/>
      <c r="G1239" s="9"/>
      <c r="H1239" s="9"/>
      <c r="I1239" s="9"/>
      <c r="J1239" s="9">
        <v>17.468557000000001</v>
      </c>
      <c r="K1239" s="9">
        <v>19.964065999999999</v>
      </c>
      <c r="L1239" s="10">
        <f t="shared" si="16"/>
        <v>19.964065999999999</v>
      </c>
      <c r="M1239" s="9">
        <v>43.671390000000002</v>
      </c>
      <c r="N1239" s="9">
        <v>66.130965000000003</v>
      </c>
      <c r="O1239" s="10">
        <f t="shared" si="17"/>
        <v>66.130965000000003</v>
      </c>
      <c r="P1239" s="9">
        <v>22.459572999999999</v>
      </c>
      <c r="Q1239" s="9">
        <v>23.707325999999998</v>
      </c>
      <c r="R1239" s="10">
        <f t="shared" si="18"/>
        <v>23.707325999999998</v>
      </c>
      <c r="S1239" s="9">
        <v>12.477541</v>
      </c>
      <c r="T1239" s="9">
        <v>24.955081</v>
      </c>
      <c r="U1239" s="14">
        <f t="shared" si="19"/>
        <v>24.955081</v>
      </c>
    </row>
    <row r="1240" spans="1:36" ht="15">
      <c r="A1240" s="9">
        <v>5</v>
      </c>
      <c r="B1240" s="9">
        <v>1239</v>
      </c>
      <c r="C1240" s="10" t="s">
        <v>1266</v>
      </c>
      <c r="D1240" s="11" t="e">
        <f>VLOOKUP(C1240,sample_image_final!C2:C163,1,FALSE)</f>
        <v>#N/A</v>
      </c>
      <c r="E1240" s="9"/>
      <c r="F1240" s="9"/>
      <c r="G1240" s="9"/>
      <c r="H1240" s="9"/>
      <c r="I1240" s="9"/>
      <c r="J1240" s="9">
        <v>17.482028</v>
      </c>
      <c r="K1240" s="9">
        <v>48.949680999999998</v>
      </c>
      <c r="L1240" s="10">
        <f t="shared" si="16"/>
        <v>48.949680999999998</v>
      </c>
      <c r="M1240" s="9">
        <v>19.230231</v>
      </c>
      <c r="N1240" s="9">
        <v>55.942492999999999</v>
      </c>
      <c r="O1240" s="10">
        <f t="shared" si="17"/>
        <v>55.942492999999999</v>
      </c>
      <c r="P1240" s="10"/>
      <c r="Q1240" s="10"/>
      <c r="R1240" s="10">
        <f t="shared" si="18"/>
        <v>0</v>
      </c>
      <c r="S1240" s="10"/>
      <c r="T1240" s="10"/>
      <c r="U1240" s="14">
        <f t="shared" si="19"/>
        <v>0</v>
      </c>
    </row>
    <row r="1241" spans="1:36" ht="15">
      <c r="A1241" s="9">
        <v>5</v>
      </c>
      <c r="B1241" s="9">
        <v>1240</v>
      </c>
      <c r="C1241" s="10" t="s">
        <v>1267</v>
      </c>
      <c r="D1241" s="11" t="e">
        <f>VLOOKUP(C1241,sample_image_final!C2:C163,1,FALSE)</f>
        <v>#N/A</v>
      </c>
      <c r="E1241" s="9"/>
      <c r="F1241" s="9"/>
      <c r="G1241" s="9"/>
      <c r="H1241" s="9"/>
      <c r="I1241" s="9"/>
      <c r="J1241" s="9">
        <v>10.124993</v>
      </c>
      <c r="K1241" s="9">
        <v>25.312481999999999</v>
      </c>
      <c r="L1241" s="10">
        <f t="shared" si="16"/>
        <v>25.312481999999999</v>
      </c>
      <c r="M1241" s="9">
        <v>13.499992000000001</v>
      </c>
      <c r="N1241" s="9">
        <v>26.999980999999998</v>
      </c>
      <c r="O1241" s="10">
        <f t="shared" si="17"/>
        <v>26.999980999999998</v>
      </c>
      <c r="P1241" s="10"/>
      <c r="Q1241" s="10"/>
      <c r="R1241" s="10">
        <f t="shared" si="18"/>
        <v>0</v>
      </c>
      <c r="S1241" s="10"/>
      <c r="T1241" s="10"/>
      <c r="U1241" s="14">
        <f t="shared" si="19"/>
        <v>0</v>
      </c>
    </row>
    <row r="1242" spans="1:36" ht="15">
      <c r="A1242" s="9">
        <v>6</v>
      </c>
      <c r="B1242" s="9">
        <v>1241</v>
      </c>
      <c r="C1242" s="10" t="s">
        <v>1268</v>
      </c>
      <c r="D1242" s="11" t="e">
        <f>VLOOKUP(C1242,sample_image_final!C2:C163,1,FALSE)</f>
        <v>#N/A</v>
      </c>
      <c r="E1242" s="9"/>
      <c r="F1242" s="9"/>
      <c r="G1242" s="9"/>
      <c r="H1242" s="9"/>
      <c r="I1242" s="9"/>
      <c r="J1242" s="9">
        <v>6.2387689999999996</v>
      </c>
      <c r="K1242" s="9">
        <v>13.725294</v>
      </c>
      <c r="L1242" s="10">
        <f t="shared" si="16"/>
        <v>13.725294</v>
      </c>
      <c r="M1242" s="9">
        <v>9.9820329999999995</v>
      </c>
      <c r="N1242" s="9">
        <v>17.468558000000002</v>
      </c>
      <c r="O1242" s="10">
        <f t="shared" si="17"/>
        <v>17.468558000000002</v>
      </c>
      <c r="P1242" s="10"/>
      <c r="Q1242" s="10"/>
      <c r="R1242" s="10">
        <f t="shared" si="18"/>
        <v>0</v>
      </c>
      <c r="S1242" s="10"/>
      <c r="T1242" s="10"/>
      <c r="U1242" s="14">
        <f t="shared" si="19"/>
        <v>0</v>
      </c>
    </row>
    <row r="1243" spans="1:36" ht="15">
      <c r="A1243" s="9">
        <v>6</v>
      </c>
      <c r="B1243" s="9">
        <v>1242</v>
      </c>
      <c r="C1243" s="10" t="s">
        <v>1269</v>
      </c>
      <c r="D1243" s="11" t="e">
        <f>VLOOKUP(C1243,sample_image_final!C2:C163,1,FALSE)</f>
        <v>#N/A</v>
      </c>
      <c r="E1243" s="9"/>
      <c r="F1243" s="9"/>
      <c r="G1243" s="9"/>
      <c r="H1243" s="9"/>
      <c r="I1243" s="9"/>
      <c r="J1243" s="9">
        <v>9.9820329999999995</v>
      </c>
      <c r="K1243" s="9">
        <v>28.698343000000001</v>
      </c>
      <c r="L1243" s="10">
        <f t="shared" si="16"/>
        <v>28.698343000000001</v>
      </c>
      <c r="M1243" s="10"/>
      <c r="N1243" s="10"/>
      <c r="O1243" s="10">
        <f t="shared" si="17"/>
        <v>0</v>
      </c>
      <c r="P1243" s="10"/>
      <c r="Q1243" s="10"/>
      <c r="R1243" s="10">
        <f t="shared" si="18"/>
        <v>0</v>
      </c>
      <c r="S1243" s="10"/>
      <c r="T1243" s="10"/>
      <c r="U1243" s="14">
        <f t="shared" si="19"/>
        <v>0</v>
      </c>
    </row>
    <row r="1244" spans="1:36" ht="15">
      <c r="A1244" s="9">
        <v>6</v>
      </c>
      <c r="B1244" s="21">
        <v>1243</v>
      </c>
      <c r="C1244" s="22" t="s">
        <v>1270</v>
      </c>
      <c r="D1244" s="23" t="e">
        <f>VLOOKUP(C1244,sample_image_final!C2:C163,1,FALSE)</f>
        <v>#N/A</v>
      </c>
      <c r="E1244" s="22" t="s">
        <v>26</v>
      </c>
      <c r="F1244" s="22" t="s">
        <v>27</v>
      </c>
      <c r="G1244" s="22" t="s">
        <v>27</v>
      </c>
      <c r="H1244" s="22"/>
      <c r="I1244" s="22"/>
      <c r="J1244" s="21">
        <v>22.686399000000002</v>
      </c>
      <c r="K1244" s="21">
        <v>84.025239999999997</v>
      </c>
      <c r="L1244" s="22">
        <f t="shared" si="16"/>
        <v>84.025239999999997</v>
      </c>
      <c r="M1244" s="21">
        <v>19.469965999999999</v>
      </c>
      <c r="N1244" s="21">
        <v>97.349838000000005</v>
      </c>
      <c r="O1244" s="22">
        <f t="shared" si="17"/>
        <v>97.349838000000005</v>
      </c>
      <c r="P1244" s="21">
        <v>13.479207000000001</v>
      </c>
      <c r="Q1244" s="21">
        <v>70.391419999999997</v>
      </c>
      <c r="R1244" s="22">
        <f t="shared" si="18"/>
        <v>70.391419999999997</v>
      </c>
      <c r="S1244" s="22"/>
      <c r="T1244" s="22"/>
      <c r="U1244" s="24">
        <f t="shared" si="19"/>
        <v>0</v>
      </c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</row>
    <row r="1245" spans="1:36" ht="15">
      <c r="A1245" s="9">
        <v>6</v>
      </c>
      <c r="B1245" s="9">
        <v>1244</v>
      </c>
      <c r="C1245" s="10" t="s">
        <v>1271</v>
      </c>
      <c r="D1245" s="11" t="e">
        <f>VLOOKUP(C1245,sample_image_final!C2:C163,1,FALSE)</f>
        <v>#N/A</v>
      </c>
      <c r="E1245" s="9"/>
      <c r="F1245" s="9"/>
      <c r="G1245" s="9"/>
      <c r="H1245" s="9"/>
      <c r="I1245" s="9"/>
      <c r="J1245" s="9">
        <v>55.060417999999999</v>
      </c>
      <c r="K1245" s="9">
        <v>144.62537</v>
      </c>
      <c r="L1245" s="10">
        <f t="shared" si="16"/>
        <v>144.62537</v>
      </c>
      <c r="M1245" s="9">
        <v>22.758308</v>
      </c>
      <c r="N1245" s="9">
        <v>61.667668999999997</v>
      </c>
      <c r="O1245" s="10">
        <f t="shared" si="17"/>
        <v>61.667668999999997</v>
      </c>
      <c r="P1245" s="9">
        <v>32.302112999999999</v>
      </c>
      <c r="Q1245" s="9">
        <v>66.806642999999994</v>
      </c>
      <c r="R1245" s="10">
        <f t="shared" si="18"/>
        <v>66.806642999999994</v>
      </c>
      <c r="S1245" s="9">
        <v>63.870085000000003</v>
      </c>
      <c r="T1245" s="9">
        <v>164.44712000000001</v>
      </c>
      <c r="U1245" s="14">
        <f t="shared" si="19"/>
        <v>164.44712000000001</v>
      </c>
    </row>
    <row r="1246" spans="1:36" ht="15">
      <c r="A1246" s="9">
        <v>5</v>
      </c>
      <c r="B1246" s="9">
        <v>1245</v>
      </c>
      <c r="C1246" s="10" t="s">
        <v>1272</v>
      </c>
      <c r="D1246" s="11" t="str">
        <f>VLOOKUP(C1246,sample_image_final!C2:C163,1,FALSE)</f>
        <v>be0fdf82-972594ce</v>
      </c>
      <c r="E1246" s="9"/>
      <c r="F1246" s="9"/>
      <c r="G1246" s="9"/>
      <c r="H1246" s="9"/>
      <c r="I1246" s="9"/>
      <c r="J1246" s="9">
        <v>26.359317000000001</v>
      </c>
      <c r="K1246" s="9">
        <v>47.227110000000003</v>
      </c>
      <c r="L1246" s="10">
        <f t="shared" si="16"/>
        <v>47.227110000000003</v>
      </c>
      <c r="M1246" s="10"/>
      <c r="N1246" s="10"/>
      <c r="O1246" s="10">
        <f t="shared" si="17"/>
        <v>0</v>
      </c>
      <c r="P1246" s="10"/>
      <c r="Q1246" s="10"/>
      <c r="R1246" s="10">
        <f t="shared" si="18"/>
        <v>0</v>
      </c>
      <c r="S1246" s="10"/>
      <c r="T1246" s="10"/>
      <c r="U1246" s="14">
        <f t="shared" si="19"/>
        <v>0</v>
      </c>
    </row>
    <row r="1247" spans="1:36" ht="15">
      <c r="A1247" s="9">
        <v>5</v>
      </c>
      <c r="B1247" s="21">
        <v>1246</v>
      </c>
      <c r="C1247" s="22" t="s">
        <v>1273</v>
      </c>
      <c r="D1247" s="23" t="e">
        <f>VLOOKUP(C1247,sample_image_final!C2:C163,1,FALSE)</f>
        <v>#N/A</v>
      </c>
      <c r="E1247" s="22" t="s">
        <v>26</v>
      </c>
      <c r="F1247" s="22" t="s">
        <v>27</v>
      </c>
      <c r="G1247" s="22" t="s">
        <v>27</v>
      </c>
      <c r="H1247" s="22"/>
      <c r="I1247" s="22"/>
      <c r="J1247" s="21">
        <v>12.837749000000001</v>
      </c>
      <c r="K1247" s="21">
        <v>36.679277999999996</v>
      </c>
      <c r="L1247" s="22">
        <f t="shared" si="16"/>
        <v>36.679277999999996</v>
      </c>
      <c r="M1247" s="21">
        <v>11.003783</v>
      </c>
      <c r="N1247" s="21">
        <v>31.177387</v>
      </c>
      <c r="O1247" s="22">
        <f t="shared" si="17"/>
        <v>31.177387</v>
      </c>
      <c r="P1247" s="22"/>
      <c r="Q1247" s="22"/>
      <c r="R1247" s="22">
        <f t="shared" si="18"/>
        <v>0</v>
      </c>
      <c r="S1247" s="22"/>
      <c r="T1247" s="22"/>
      <c r="U1247" s="24">
        <f t="shared" si="19"/>
        <v>0</v>
      </c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</row>
    <row r="1248" spans="1:36" ht="15">
      <c r="A1248" s="9">
        <v>5</v>
      </c>
      <c r="B1248" s="9">
        <v>1247</v>
      </c>
      <c r="C1248" s="10" t="s">
        <v>1274</v>
      </c>
      <c r="D1248" s="11" t="e">
        <f>VLOOKUP(C1248,sample_image_final!C2:C163,1,FALSE)</f>
        <v>#N/A</v>
      </c>
      <c r="E1248" s="9"/>
      <c r="F1248" s="9"/>
      <c r="G1248" s="9"/>
      <c r="H1248" s="9"/>
      <c r="I1248" s="9"/>
      <c r="J1248" s="9">
        <v>23.624984000000001</v>
      </c>
      <c r="K1248" s="9">
        <v>45.562469999999998</v>
      </c>
      <c r="L1248" s="10">
        <f t="shared" si="16"/>
        <v>45.562469999999998</v>
      </c>
      <c r="M1248" s="9">
        <v>23.624984000000001</v>
      </c>
      <c r="N1248" s="9">
        <v>50.624965000000003</v>
      </c>
      <c r="O1248" s="10">
        <f t="shared" si="17"/>
        <v>50.624965000000003</v>
      </c>
      <c r="P1248" s="9">
        <v>20.249984999999999</v>
      </c>
      <c r="Q1248" s="9">
        <v>47.249968000000003</v>
      </c>
      <c r="R1248" s="10">
        <f t="shared" si="18"/>
        <v>47.249968000000003</v>
      </c>
      <c r="S1248" s="9">
        <v>26.999981999999999</v>
      </c>
      <c r="T1248" s="9">
        <v>87.749938999999998</v>
      </c>
      <c r="U1248" s="14">
        <f t="shared" si="19"/>
        <v>87.749938999999998</v>
      </c>
    </row>
    <row r="1249" spans="1:36" ht="15">
      <c r="A1249" s="9">
        <v>6</v>
      </c>
      <c r="B1249" s="9">
        <v>1248</v>
      </c>
      <c r="C1249" s="10" t="s">
        <v>1275</v>
      </c>
      <c r="D1249" s="11" t="e">
        <f>VLOOKUP(C1249,sample_image_final!C2:C163,1,FALSE)</f>
        <v>#N/A</v>
      </c>
      <c r="E1249" s="9"/>
      <c r="F1249" s="9"/>
      <c r="G1249" s="9"/>
      <c r="H1249" s="9"/>
      <c r="I1249" s="9"/>
      <c r="J1249" s="9">
        <v>29.093869999999999</v>
      </c>
      <c r="K1249" s="9">
        <v>74.057128000000006</v>
      </c>
      <c r="L1249" s="10">
        <f t="shared" si="16"/>
        <v>74.057128000000006</v>
      </c>
      <c r="M1249" s="9">
        <v>13.224487</v>
      </c>
      <c r="N1249" s="9">
        <v>25.126525000000001</v>
      </c>
      <c r="O1249" s="10">
        <f t="shared" si="17"/>
        <v>25.126525000000001</v>
      </c>
      <c r="P1249" s="9">
        <v>18.514282999999999</v>
      </c>
      <c r="Q1249" s="9">
        <v>60.832641000000002</v>
      </c>
      <c r="R1249" s="10">
        <f t="shared" si="18"/>
        <v>60.832641000000002</v>
      </c>
      <c r="S1249" s="10"/>
      <c r="T1249" s="10"/>
      <c r="U1249" s="14">
        <f t="shared" si="19"/>
        <v>0</v>
      </c>
    </row>
    <row r="1250" spans="1:36" ht="15">
      <c r="A1250" s="9">
        <v>6</v>
      </c>
      <c r="B1250" s="9">
        <v>1249</v>
      </c>
      <c r="C1250" s="10" t="s">
        <v>1276</v>
      </c>
      <c r="D1250" s="11" t="e">
        <f>VLOOKUP(C1250,sample_image_final!C2:C163,1,FALSE)</f>
        <v>#N/A</v>
      </c>
      <c r="E1250" s="9"/>
      <c r="F1250" s="9"/>
      <c r="G1250" s="9"/>
      <c r="H1250" s="9"/>
      <c r="I1250" s="9"/>
      <c r="J1250" s="9">
        <v>113.08593</v>
      </c>
      <c r="K1250" s="9">
        <v>293.48489999999998</v>
      </c>
      <c r="L1250" s="10">
        <f t="shared" si="16"/>
        <v>293.48489999999998</v>
      </c>
      <c r="M1250" s="10"/>
      <c r="N1250" s="10"/>
      <c r="O1250" s="10">
        <f t="shared" si="17"/>
        <v>0</v>
      </c>
      <c r="P1250" s="10"/>
      <c r="Q1250" s="10"/>
      <c r="R1250" s="10">
        <f t="shared" si="18"/>
        <v>0</v>
      </c>
      <c r="S1250" s="10"/>
      <c r="T1250" s="10"/>
      <c r="U1250" s="14">
        <f t="shared" si="19"/>
        <v>0</v>
      </c>
    </row>
    <row r="1251" spans="1:36" ht="15">
      <c r="A1251" s="9">
        <v>6</v>
      </c>
      <c r="B1251" s="9">
        <v>1250</v>
      </c>
      <c r="C1251" s="10" t="s">
        <v>1277</v>
      </c>
      <c r="D1251" s="11" t="e">
        <f>VLOOKUP(C1251,sample_image_final!C2:C163,1,FALSE)</f>
        <v>#N/A</v>
      </c>
      <c r="E1251" s="9"/>
      <c r="F1251" s="9"/>
      <c r="G1251" s="9"/>
      <c r="H1251" s="9"/>
      <c r="I1251" s="9"/>
      <c r="J1251" s="9">
        <v>33.689359000000003</v>
      </c>
      <c r="K1251" s="9">
        <v>59.892195000000001</v>
      </c>
      <c r="L1251" s="10">
        <f t="shared" si="16"/>
        <v>59.892195000000001</v>
      </c>
      <c r="M1251" s="9">
        <v>37.432620999999997</v>
      </c>
      <c r="N1251" s="9">
        <v>69.874227000000005</v>
      </c>
      <c r="O1251" s="10">
        <f t="shared" si="17"/>
        <v>69.874227000000005</v>
      </c>
      <c r="P1251" s="10"/>
      <c r="Q1251" s="10"/>
      <c r="R1251" s="10">
        <f t="shared" si="18"/>
        <v>0</v>
      </c>
      <c r="S1251" s="10"/>
      <c r="T1251" s="10"/>
      <c r="U1251" s="14">
        <f t="shared" si="19"/>
        <v>0</v>
      </c>
    </row>
    <row r="1252" spans="1:36" ht="15">
      <c r="A1252" s="9">
        <v>6</v>
      </c>
      <c r="B1252" s="37">
        <v>1251</v>
      </c>
      <c r="C1252" s="10" t="s">
        <v>1278</v>
      </c>
      <c r="D1252" s="11" t="e">
        <f>VLOOKUP(C1252,sample_image_final!C2:C163,1,FALSE)</f>
        <v>#N/A</v>
      </c>
      <c r="E1252" s="10" t="s">
        <v>26</v>
      </c>
      <c r="F1252" s="10" t="s">
        <v>27</v>
      </c>
      <c r="G1252" s="10" t="s">
        <v>27</v>
      </c>
      <c r="H1252" s="10"/>
      <c r="I1252" s="10"/>
      <c r="J1252" s="9">
        <v>18.514278999999998</v>
      </c>
      <c r="K1252" s="9">
        <v>48.930602</v>
      </c>
      <c r="L1252" s="10">
        <f t="shared" si="16"/>
        <v>48.930602</v>
      </c>
      <c r="M1252" s="9">
        <v>51.575498000000003</v>
      </c>
      <c r="N1252" s="9">
        <v>174.56323</v>
      </c>
      <c r="O1252" s="10">
        <f t="shared" si="17"/>
        <v>174.56323</v>
      </c>
      <c r="P1252" s="9">
        <v>79.346920999999995</v>
      </c>
      <c r="Q1252" s="9">
        <v>242.00810999999999</v>
      </c>
      <c r="R1252" s="10">
        <f t="shared" si="18"/>
        <v>242.00810999999999</v>
      </c>
      <c r="S1252" s="9">
        <v>58.187742</v>
      </c>
      <c r="T1252" s="9">
        <v>190.43261000000001</v>
      </c>
      <c r="U1252" s="14">
        <f t="shared" si="19"/>
        <v>190.43261000000001</v>
      </c>
    </row>
    <row r="1253" spans="1:36" ht="15">
      <c r="A1253" s="9">
        <v>5</v>
      </c>
      <c r="B1253" s="9">
        <v>1252</v>
      </c>
      <c r="C1253" s="10" t="s">
        <v>1279</v>
      </c>
      <c r="D1253" s="11" t="e">
        <f>VLOOKUP(C1253,sample_image_final!C2:C163,1,FALSE)</f>
        <v>#N/A</v>
      </c>
      <c r="E1253" s="9"/>
      <c r="F1253" s="9"/>
      <c r="G1253" s="9"/>
      <c r="H1253" s="9"/>
      <c r="I1253" s="9"/>
      <c r="J1253" s="9">
        <v>13.47921</v>
      </c>
      <c r="K1253" s="9">
        <v>35.944555999999999</v>
      </c>
      <c r="L1253" s="10">
        <f t="shared" si="16"/>
        <v>35.944555999999999</v>
      </c>
      <c r="M1253" s="9">
        <v>14.976898</v>
      </c>
      <c r="N1253" s="9">
        <v>32.949173999999999</v>
      </c>
      <c r="O1253" s="10">
        <f t="shared" si="17"/>
        <v>32.949173999999999</v>
      </c>
      <c r="P1253" s="10"/>
      <c r="Q1253" s="10"/>
      <c r="R1253" s="10">
        <f t="shared" si="18"/>
        <v>0</v>
      </c>
      <c r="S1253" s="10"/>
      <c r="T1253" s="10"/>
      <c r="U1253" s="14">
        <f t="shared" si="19"/>
        <v>0</v>
      </c>
    </row>
    <row r="1254" spans="1:36" ht="15">
      <c r="A1254" s="9">
        <v>5</v>
      </c>
      <c r="B1254" s="9">
        <v>1253</v>
      </c>
      <c r="C1254" s="10" t="s">
        <v>1280</v>
      </c>
      <c r="D1254" s="11" t="e">
        <f>VLOOKUP(C1254,sample_image_final!C2:C163,1,FALSE)</f>
        <v>#N/A</v>
      </c>
      <c r="E1254" s="9"/>
      <c r="F1254" s="9"/>
      <c r="G1254" s="9"/>
      <c r="H1254" s="9"/>
      <c r="I1254" s="9"/>
      <c r="J1254" s="9">
        <v>65.812454000000002</v>
      </c>
      <c r="K1254" s="9">
        <v>172.12487999999999</v>
      </c>
      <c r="L1254" s="10">
        <f t="shared" si="16"/>
        <v>172.12487999999999</v>
      </c>
      <c r="M1254" s="9">
        <v>42.187471000000002</v>
      </c>
      <c r="N1254" s="9">
        <v>80.999944999999997</v>
      </c>
      <c r="O1254" s="10">
        <f t="shared" si="17"/>
        <v>80.999944999999997</v>
      </c>
      <c r="P1254" s="10"/>
      <c r="Q1254" s="10"/>
      <c r="R1254" s="10">
        <f t="shared" si="18"/>
        <v>0</v>
      </c>
      <c r="S1254" s="10"/>
      <c r="T1254" s="10"/>
      <c r="U1254" s="14">
        <f t="shared" si="19"/>
        <v>0</v>
      </c>
    </row>
    <row r="1255" spans="1:36" ht="15">
      <c r="A1255" s="9">
        <v>5</v>
      </c>
      <c r="B1255" s="9">
        <v>1254</v>
      </c>
      <c r="C1255" s="10" t="s">
        <v>1281</v>
      </c>
      <c r="D1255" s="11" t="e">
        <f>VLOOKUP(C1255,sample_image_final!C2:C163,1,FALSE)</f>
        <v>#N/A</v>
      </c>
      <c r="E1255" s="9"/>
      <c r="F1255" s="9"/>
      <c r="G1255" s="9"/>
      <c r="H1255" s="9"/>
      <c r="I1255" s="9"/>
      <c r="J1255" s="9">
        <v>30.543431000000002</v>
      </c>
      <c r="K1255" s="9">
        <v>64.680206999999996</v>
      </c>
      <c r="L1255" s="10">
        <f t="shared" si="16"/>
        <v>64.680206999999996</v>
      </c>
      <c r="M1255" s="9">
        <v>55.696843000000001</v>
      </c>
      <c r="N1255" s="9">
        <v>127.56374</v>
      </c>
      <c r="O1255" s="10">
        <f t="shared" si="17"/>
        <v>127.56374</v>
      </c>
      <c r="P1255" s="10"/>
      <c r="Q1255" s="10"/>
      <c r="R1255" s="10">
        <f t="shared" si="18"/>
        <v>0</v>
      </c>
      <c r="S1255" s="10"/>
      <c r="T1255" s="10"/>
      <c r="U1255" s="14">
        <f t="shared" si="19"/>
        <v>0</v>
      </c>
    </row>
    <row r="1256" spans="1:36" ht="15">
      <c r="A1256" s="9">
        <v>5</v>
      </c>
      <c r="B1256" s="21">
        <v>1255</v>
      </c>
      <c r="C1256" s="22" t="s">
        <v>1282</v>
      </c>
      <c r="D1256" s="23" t="e">
        <f>VLOOKUP(C1256,sample_image_final!C2:C163,1,FALSE)</f>
        <v>#N/A</v>
      </c>
      <c r="E1256" s="22" t="s">
        <v>26</v>
      </c>
      <c r="F1256" s="22" t="s">
        <v>27</v>
      </c>
      <c r="G1256" s="22" t="s">
        <v>27</v>
      </c>
      <c r="H1256" s="22"/>
      <c r="I1256" s="22"/>
      <c r="J1256" s="21">
        <v>15.797463</v>
      </c>
      <c r="K1256" s="21">
        <v>27.949356999999999</v>
      </c>
      <c r="L1256" s="22">
        <f t="shared" si="16"/>
        <v>27.949356999999999</v>
      </c>
      <c r="M1256" s="21">
        <v>12.151894</v>
      </c>
      <c r="N1256" s="21">
        <v>27.949355000000001</v>
      </c>
      <c r="O1256" s="22">
        <f t="shared" si="17"/>
        <v>27.949355000000001</v>
      </c>
      <c r="P1256" s="21">
        <v>12.151892999999999</v>
      </c>
      <c r="Q1256" s="21">
        <v>27.949356000000002</v>
      </c>
      <c r="R1256" s="22">
        <f t="shared" si="18"/>
        <v>27.949356000000002</v>
      </c>
      <c r="S1256" s="21">
        <v>14.582272</v>
      </c>
      <c r="T1256" s="21">
        <v>30.379735</v>
      </c>
      <c r="U1256" s="24">
        <f t="shared" si="19"/>
        <v>30.379735</v>
      </c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</row>
    <row r="1257" spans="1:36" ht="15">
      <c r="A1257" s="9">
        <v>6</v>
      </c>
      <c r="B1257" s="9">
        <v>1256</v>
      </c>
      <c r="C1257" s="10" t="s">
        <v>1283</v>
      </c>
      <c r="D1257" s="11" t="e">
        <f>VLOOKUP(C1257,sample_image_final!C2:C163,1,FALSE)</f>
        <v>#N/A</v>
      </c>
      <c r="E1257" s="9"/>
      <c r="F1257" s="9"/>
      <c r="G1257" s="9"/>
      <c r="H1257" s="9"/>
      <c r="I1257" s="9"/>
      <c r="J1257" s="9">
        <v>7.6535450000000003</v>
      </c>
      <c r="K1257" s="9">
        <v>18.368509</v>
      </c>
      <c r="L1257" s="10">
        <f t="shared" si="16"/>
        <v>18.368509</v>
      </c>
      <c r="M1257" s="9">
        <v>10.714964</v>
      </c>
      <c r="N1257" s="9">
        <v>15.307091</v>
      </c>
      <c r="O1257" s="10">
        <f t="shared" si="17"/>
        <v>15.307091</v>
      </c>
      <c r="P1257" s="9">
        <v>7.6535450000000003</v>
      </c>
      <c r="Q1257" s="9">
        <v>18.368509</v>
      </c>
      <c r="R1257" s="10">
        <f t="shared" si="18"/>
        <v>18.368509</v>
      </c>
      <c r="S1257" s="9">
        <v>12.245673</v>
      </c>
      <c r="T1257" s="9">
        <v>21.429926999999999</v>
      </c>
      <c r="U1257" s="14">
        <f t="shared" si="19"/>
        <v>21.429926999999999</v>
      </c>
    </row>
    <row r="1258" spans="1:36" ht="15">
      <c r="A1258" s="9">
        <v>5</v>
      </c>
      <c r="B1258" s="9">
        <v>1257</v>
      </c>
      <c r="C1258" s="10" t="s">
        <v>1284</v>
      </c>
      <c r="D1258" s="11" t="e">
        <f>VLOOKUP(C1258,sample_image_final!C2:C163,1,FALSE)</f>
        <v>#N/A</v>
      </c>
      <c r="E1258" s="9"/>
      <c r="F1258" s="9"/>
      <c r="G1258" s="9"/>
      <c r="H1258" s="9"/>
      <c r="I1258" s="9"/>
      <c r="J1258" s="9">
        <v>23.624984000000001</v>
      </c>
      <c r="K1258" s="9">
        <v>35.437474999999999</v>
      </c>
      <c r="L1258" s="10">
        <f t="shared" si="16"/>
        <v>35.437474999999999</v>
      </c>
      <c r="M1258" s="9">
        <v>25.312483</v>
      </c>
      <c r="N1258" s="9">
        <v>30.374977999999999</v>
      </c>
      <c r="O1258" s="10">
        <f t="shared" si="17"/>
        <v>30.374977999999999</v>
      </c>
      <c r="P1258" s="10"/>
      <c r="Q1258" s="10"/>
      <c r="R1258" s="10">
        <f t="shared" si="18"/>
        <v>0</v>
      </c>
      <c r="S1258" s="10"/>
      <c r="T1258" s="10"/>
      <c r="U1258" s="14">
        <f t="shared" si="19"/>
        <v>0</v>
      </c>
    </row>
    <row r="1259" spans="1:36" ht="15">
      <c r="A1259" s="9">
        <v>6</v>
      </c>
      <c r="B1259" s="37">
        <v>1258</v>
      </c>
      <c r="C1259" s="10" t="s">
        <v>1285</v>
      </c>
      <c r="D1259" s="11" t="e">
        <f>VLOOKUP(C1259,sample_image_final!C2:C163,1,FALSE)</f>
        <v>#N/A</v>
      </c>
      <c r="E1259" s="10" t="s">
        <v>26</v>
      </c>
      <c r="F1259" s="10" t="s">
        <v>27</v>
      </c>
      <c r="G1259" s="10" t="s">
        <v>26</v>
      </c>
      <c r="H1259" s="10"/>
      <c r="I1259" s="10"/>
      <c r="J1259" s="9">
        <v>62.407656000000003</v>
      </c>
      <c r="K1259" s="9">
        <v>227.78795</v>
      </c>
      <c r="L1259" s="10">
        <f t="shared" si="16"/>
        <v>227.78795</v>
      </c>
      <c r="M1259" s="10"/>
      <c r="N1259" s="10"/>
      <c r="O1259" s="10">
        <f t="shared" si="17"/>
        <v>0</v>
      </c>
      <c r="P1259" s="10"/>
      <c r="Q1259" s="10"/>
      <c r="R1259" s="10">
        <f t="shared" si="18"/>
        <v>0</v>
      </c>
      <c r="S1259" s="10"/>
      <c r="T1259" s="10"/>
      <c r="U1259" s="14">
        <f t="shared" si="19"/>
        <v>0</v>
      </c>
    </row>
    <row r="1260" spans="1:36" ht="15">
      <c r="A1260" s="9">
        <v>6</v>
      </c>
      <c r="B1260" s="21">
        <v>1259</v>
      </c>
      <c r="C1260" s="22" t="s">
        <v>1286</v>
      </c>
      <c r="D1260" s="23" t="e">
        <f>VLOOKUP(C1260,sample_image_final!C2:C163,1,FALSE)</f>
        <v>#N/A</v>
      </c>
      <c r="E1260" s="22" t="s">
        <v>26</v>
      </c>
      <c r="F1260" s="22" t="s">
        <v>27</v>
      </c>
      <c r="G1260" s="22" t="s">
        <v>27</v>
      </c>
      <c r="H1260" s="22"/>
      <c r="I1260" s="22"/>
      <c r="J1260" s="21">
        <v>7.8749989999999999</v>
      </c>
      <c r="K1260" s="21">
        <v>11.249999000000001</v>
      </c>
      <c r="L1260" s="22">
        <f t="shared" si="16"/>
        <v>11.249999000000001</v>
      </c>
      <c r="M1260" s="21">
        <v>13.499997</v>
      </c>
      <c r="N1260" s="21">
        <v>24.749997</v>
      </c>
      <c r="O1260" s="22">
        <f t="shared" si="17"/>
        <v>24.749997</v>
      </c>
      <c r="P1260" s="21">
        <v>14.624999000000001</v>
      </c>
      <c r="Q1260" s="21">
        <v>41.624994000000001</v>
      </c>
      <c r="R1260" s="22">
        <f t="shared" si="18"/>
        <v>41.624994000000001</v>
      </c>
      <c r="S1260" s="21">
        <v>14.624998</v>
      </c>
      <c r="T1260" s="21">
        <v>35.999994999999998</v>
      </c>
      <c r="U1260" s="24">
        <f t="shared" si="19"/>
        <v>35.999994999999998</v>
      </c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</row>
    <row r="1261" spans="1:36" ht="15">
      <c r="A1261" s="9">
        <v>6</v>
      </c>
      <c r="B1261" s="37">
        <v>1260</v>
      </c>
      <c r="C1261" s="10" t="s">
        <v>1287</v>
      </c>
      <c r="D1261" s="11" t="e">
        <f>VLOOKUP(C1261,sample_image_final!C2:C163,1,FALSE)</f>
        <v>#N/A</v>
      </c>
      <c r="E1261" s="10" t="s">
        <v>26</v>
      </c>
      <c r="F1261" s="10" t="s">
        <v>27</v>
      </c>
      <c r="G1261" s="10" t="s">
        <v>26</v>
      </c>
      <c r="H1261" s="10"/>
      <c r="I1261" s="10"/>
      <c r="J1261" s="9">
        <v>114.74996</v>
      </c>
      <c r="K1261" s="9">
        <v>120.14995999999999</v>
      </c>
      <c r="L1261" s="10">
        <f t="shared" si="16"/>
        <v>120.14995999999999</v>
      </c>
      <c r="M1261" s="10"/>
      <c r="N1261" s="10"/>
      <c r="O1261" s="10">
        <f t="shared" si="17"/>
        <v>0</v>
      </c>
      <c r="P1261" s="10"/>
      <c r="Q1261" s="10"/>
      <c r="R1261" s="10">
        <f t="shared" si="18"/>
        <v>0</v>
      </c>
      <c r="S1261" s="10"/>
      <c r="T1261" s="10"/>
      <c r="U1261" s="14">
        <f t="shared" si="19"/>
        <v>0</v>
      </c>
    </row>
    <row r="1262" spans="1:36" ht="15">
      <c r="A1262" s="9">
        <v>6</v>
      </c>
      <c r="B1262" s="9">
        <v>1261</v>
      </c>
      <c r="C1262" s="10" t="s">
        <v>1288</v>
      </c>
      <c r="D1262" s="11" t="e">
        <f>VLOOKUP(C1262,sample_image_final!C2:C163,1,FALSE)</f>
        <v>#N/A</v>
      </c>
      <c r="E1262" s="9"/>
      <c r="F1262" s="9"/>
      <c r="G1262" s="9"/>
      <c r="H1262" s="9"/>
      <c r="I1262" s="9"/>
      <c r="J1262" s="9">
        <v>16.837800000000001</v>
      </c>
      <c r="K1262" s="9">
        <v>22.960636999999998</v>
      </c>
      <c r="L1262" s="10">
        <f t="shared" si="16"/>
        <v>22.960636999999998</v>
      </c>
      <c r="M1262" s="10"/>
      <c r="N1262" s="10"/>
      <c r="O1262" s="10">
        <f t="shared" si="17"/>
        <v>0</v>
      </c>
      <c r="P1262" s="10"/>
      <c r="Q1262" s="10"/>
      <c r="R1262" s="10">
        <f t="shared" si="18"/>
        <v>0</v>
      </c>
      <c r="S1262" s="10"/>
      <c r="T1262" s="10"/>
      <c r="U1262" s="14">
        <f t="shared" si="19"/>
        <v>0</v>
      </c>
    </row>
    <row r="1263" spans="1:36" ht="15">
      <c r="A1263" s="9">
        <v>6</v>
      </c>
      <c r="B1263" s="9">
        <v>1262</v>
      </c>
      <c r="C1263" s="10" t="s">
        <v>1289</v>
      </c>
      <c r="D1263" s="11" t="e">
        <f>VLOOKUP(C1263,sample_image_final!C2:C163,1,FALSE)</f>
        <v>#N/A</v>
      </c>
      <c r="E1263" s="9"/>
      <c r="F1263" s="9"/>
      <c r="G1263" s="9"/>
      <c r="H1263" s="9"/>
      <c r="I1263" s="9"/>
      <c r="J1263" s="9">
        <v>28.687480000000001</v>
      </c>
      <c r="K1263" s="9">
        <v>60.749957999999999</v>
      </c>
      <c r="L1263" s="10">
        <f t="shared" si="16"/>
        <v>60.749957999999999</v>
      </c>
      <c r="M1263" s="9">
        <v>58.157660999999997</v>
      </c>
      <c r="N1263" s="9">
        <v>122.93228999999999</v>
      </c>
      <c r="O1263" s="10">
        <f t="shared" si="17"/>
        <v>122.93228999999999</v>
      </c>
      <c r="P1263" s="10"/>
      <c r="Q1263" s="10"/>
      <c r="R1263" s="10">
        <f t="shared" si="18"/>
        <v>0</v>
      </c>
      <c r="S1263" s="10"/>
      <c r="T1263" s="10"/>
      <c r="U1263" s="14">
        <f t="shared" si="19"/>
        <v>0</v>
      </c>
    </row>
    <row r="1264" spans="1:36" ht="15">
      <c r="A1264" s="9">
        <v>5</v>
      </c>
      <c r="B1264" s="21">
        <v>1263</v>
      </c>
      <c r="C1264" s="22" t="s">
        <v>1290</v>
      </c>
      <c r="D1264" s="23" t="str">
        <f>VLOOKUP(C1264,sample_image_final!C2:C163,1,FALSE)</f>
        <v>be49ccee-b084e427</v>
      </c>
      <c r="E1264" s="22" t="s">
        <v>26</v>
      </c>
      <c r="F1264" s="22" t="s">
        <v>27</v>
      </c>
      <c r="G1264" s="22" t="s">
        <v>27</v>
      </c>
      <c r="H1264" s="22"/>
      <c r="I1264" s="22"/>
      <c r="J1264" s="21">
        <v>15.733828000000001</v>
      </c>
      <c r="K1264" s="21">
        <v>33.215854</v>
      </c>
      <c r="L1264" s="22">
        <f t="shared" si="16"/>
        <v>33.215854</v>
      </c>
      <c r="M1264" s="21">
        <v>34.964058999999999</v>
      </c>
      <c r="N1264" s="21">
        <v>75.172720999999996</v>
      </c>
      <c r="O1264" s="22">
        <f t="shared" si="17"/>
        <v>75.172720999999996</v>
      </c>
      <c r="P1264" s="22"/>
      <c r="Q1264" s="22"/>
      <c r="R1264" s="22">
        <f t="shared" si="18"/>
        <v>0</v>
      </c>
      <c r="S1264" s="22"/>
      <c r="T1264" s="22"/>
      <c r="U1264" s="24">
        <f t="shared" si="19"/>
        <v>0</v>
      </c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</row>
    <row r="1265" spans="1:21" ht="15">
      <c r="A1265" s="9">
        <v>6</v>
      </c>
      <c r="B1265" s="9">
        <v>1264</v>
      </c>
      <c r="C1265" s="10" t="s">
        <v>1291</v>
      </c>
      <c r="D1265" s="11" t="e">
        <f>VLOOKUP(C1265,sample_image_final!C2:C163,1,FALSE)</f>
        <v>#N/A</v>
      </c>
      <c r="E1265" s="9"/>
      <c r="F1265" s="9"/>
      <c r="G1265" s="9"/>
      <c r="H1265" s="9"/>
      <c r="I1265" s="9"/>
      <c r="J1265" s="9">
        <v>30.558648000000002</v>
      </c>
      <c r="K1265" s="9">
        <v>76.396618000000004</v>
      </c>
      <c r="L1265" s="10">
        <f t="shared" si="16"/>
        <v>76.396618000000004</v>
      </c>
      <c r="M1265" s="9">
        <v>32.909312999999997</v>
      </c>
      <c r="N1265" s="9">
        <v>85.799278000000001</v>
      </c>
      <c r="O1265" s="10">
        <f t="shared" si="17"/>
        <v>85.799278000000001</v>
      </c>
      <c r="P1265" s="9">
        <v>12.928659</v>
      </c>
      <c r="Q1265" s="9">
        <v>38.785977000000003</v>
      </c>
      <c r="R1265" s="10">
        <f t="shared" si="18"/>
        <v>38.785977000000003</v>
      </c>
      <c r="S1265" s="9">
        <v>17.629988999999998</v>
      </c>
      <c r="T1265" s="9">
        <v>42.311973000000002</v>
      </c>
      <c r="U1265" s="14">
        <f t="shared" si="19"/>
        <v>42.311973000000002</v>
      </c>
    </row>
    <row r="1266" spans="1:21" ht="15">
      <c r="A1266" s="9">
        <v>5</v>
      </c>
      <c r="B1266" s="9">
        <v>1265</v>
      </c>
      <c r="C1266" s="10" t="s">
        <v>1292</v>
      </c>
      <c r="D1266" s="11" t="e">
        <f>VLOOKUP(C1266,sample_image_final!C2:C163,1,FALSE)</f>
        <v>#N/A</v>
      </c>
      <c r="E1266" s="9"/>
      <c r="F1266" s="9"/>
      <c r="G1266" s="9"/>
      <c r="H1266" s="9"/>
      <c r="I1266" s="9"/>
      <c r="J1266" s="9">
        <v>45.326425999999998</v>
      </c>
      <c r="K1266" s="9">
        <v>99.046634999999995</v>
      </c>
      <c r="L1266" s="10">
        <f t="shared" si="16"/>
        <v>99.046634999999995</v>
      </c>
      <c r="M1266" s="10"/>
      <c r="N1266" s="10"/>
      <c r="O1266" s="10">
        <f t="shared" si="17"/>
        <v>0</v>
      </c>
      <c r="P1266" s="10"/>
      <c r="Q1266" s="10"/>
      <c r="R1266" s="10">
        <f t="shared" si="18"/>
        <v>0</v>
      </c>
      <c r="S1266" s="10"/>
      <c r="T1266" s="10"/>
      <c r="U1266" s="14">
        <f t="shared" si="19"/>
        <v>0</v>
      </c>
    </row>
    <row r="1267" spans="1:21" ht="15">
      <c r="A1267" s="9">
        <v>5</v>
      </c>
      <c r="B1267" s="9">
        <v>1266</v>
      </c>
      <c r="C1267" s="10" t="s">
        <v>1293</v>
      </c>
      <c r="D1267" s="11" t="e">
        <f>VLOOKUP(C1267,sample_image_final!C2:C163,1,FALSE)</f>
        <v>#N/A</v>
      </c>
      <c r="E1267" s="9"/>
      <c r="F1267" s="9"/>
      <c r="G1267" s="9"/>
      <c r="H1267" s="9"/>
      <c r="I1267" s="9"/>
      <c r="J1267" s="9">
        <v>12.806329</v>
      </c>
      <c r="K1267" s="9">
        <v>26.893287999999998</v>
      </c>
      <c r="L1267" s="10">
        <f t="shared" si="16"/>
        <v>26.893287999999998</v>
      </c>
      <c r="M1267" s="9">
        <v>60.189737999999998</v>
      </c>
      <c r="N1267" s="9">
        <v>145.99213</v>
      </c>
      <c r="O1267" s="10">
        <f t="shared" si="17"/>
        <v>145.99213</v>
      </c>
      <c r="P1267" s="10"/>
      <c r="Q1267" s="10"/>
      <c r="R1267" s="10">
        <f t="shared" si="18"/>
        <v>0</v>
      </c>
      <c r="S1267" s="10"/>
      <c r="T1267" s="10"/>
      <c r="U1267" s="14">
        <f t="shared" si="19"/>
        <v>0</v>
      </c>
    </row>
    <row r="1268" spans="1:21" ht="15">
      <c r="A1268" s="9">
        <v>6</v>
      </c>
      <c r="B1268" s="9">
        <v>1267</v>
      </c>
      <c r="C1268" s="10" t="s">
        <v>1294</v>
      </c>
      <c r="D1268" s="11" t="e">
        <f>VLOOKUP(C1268,sample_image_final!C2:C163,1,FALSE)</f>
        <v>#N/A</v>
      </c>
      <c r="E1268" s="9"/>
      <c r="F1268" s="9"/>
      <c r="G1268" s="9"/>
      <c r="H1268" s="9"/>
      <c r="I1268" s="9"/>
      <c r="J1268" s="9">
        <v>11.020413</v>
      </c>
      <c r="K1268" s="9">
        <v>22.040828999999999</v>
      </c>
      <c r="L1268" s="10">
        <f t="shared" si="16"/>
        <v>22.040828999999999</v>
      </c>
      <c r="M1268" s="9">
        <v>8.8163309999999999</v>
      </c>
      <c r="N1268" s="9">
        <v>22.040828999999999</v>
      </c>
      <c r="O1268" s="10">
        <f t="shared" si="17"/>
        <v>22.040828999999999</v>
      </c>
      <c r="P1268" s="10"/>
      <c r="Q1268" s="10"/>
      <c r="R1268" s="10">
        <f t="shared" si="18"/>
        <v>0</v>
      </c>
      <c r="S1268" s="10"/>
      <c r="T1268" s="10"/>
      <c r="U1268" s="14">
        <f t="shared" si="19"/>
        <v>0</v>
      </c>
    </row>
    <row r="1269" spans="1:21" ht="15">
      <c r="A1269" s="9">
        <v>5</v>
      </c>
      <c r="B1269" s="9">
        <v>1268</v>
      </c>
      <c r="C1269" s="10" t="s">
        <v>1295</v>
      </c>
      <c r="D1269" s="11" t="e">
        <f>VLOOKUP(C1269,sample_image_final!C2:C163,1,FALSE)</f>
        <v>#N/A</v>
      </c>
      <c r="E1269" s="9"/>
      <c r="F1269" s="9"/>
      <c r="G1269" s="9"/>
      <c r="H1269" s="9"/>
      <c r="I1269" s="9"/>
      <c r="J1269" s="9">
        <v>9.9820320000000002</v>
      </c>
      <c r="K1269" s="9">
        <v>28.698343000000001</v>
      </c>
      <c r="L1269" s="10">
        <f t="shared" si="16"/>
        <v>28.698343000000001</v>
      </c>
      <c r="M1269" s="9">
        <v>8.7342779999999998</v>
      </c>
      <c r="N1269" s="9">
        <v>29.946096000000001</v>
      </c>
      <c r="O1269" s="10">
        <f t="shared" si="17"/>
        <v>29.946096000000001</v>
      </c>
      <c r="P1269" s="9">
        <v>12.477541</v>
      </c>
      <c r="Q1269" s="9">
        <v>33.689360000000001</v>
      </c>
      <c r="R1269" s="10">
        <f t="shared" si="18"/>
        <v>33.689360000000001</v>
      </c>
      <c r="S1269" s="10"/>
      <c r="T1269" s="10"/>
      <c r="U1269" s="14">
        <f t="shared" si="19"/>
        <v>0</v>
      </c>
    </row>
    <row r="1270" spans="1:21" ht="15">
      <c r="A1270" s="9">
        <v>6</v>
      </c>
      <c r="B1270" s="9">
        <v>1269</v>
      </c>
      <c r="C1270" s="10" t="s">
        <v>1296</v>
      </c>
      <c r="D1270" s="11" t="e">
        <f>VLOOKUP(C1270,sample_image_final!C2:C163,1,FALSE)</f>
        <v>#N/A</v>
      </c>
      <c r="E1270" s="9"/>
      <c r="F1270" s="9"/>
      <c r="G1270" s="9"/>
      <c r="H1270" s="9"/>
      <c r="I1270" s="9"/>
      <c r="J1270" s="9">
        <v>36.853056000000002</v>
      </c>
      <c r="K1270" s="9">
        <v>98.274816000000001</v>
      </c>
      <c r="L1270" s="10">
        <f t="shared" si="16"/>
        <v>98.274816000000001</v>
      </c>
      <c r="M1270" s="10"/>
      <c r="N1270" s="10"/>
      <c r="O1270" s="10">
        <f t="shared" si="17"/>
        <v>0</v>
      </c>
      <c r="P1270" s="10"/>
      <c r="Q1270" s="10"/>
      <c r="R1270" s="10">
        <f t="shared" si="18"/>
        <v>0</v>
      </c>
      <c r="S1270" s="10"/>
      <c r="T1270" s="10"/>
      <c r="U1270" s="14">
        <f t="shared" si="19"/>
        <v>0</v>
      </c>
    </row>
    <row r="1271" spans="1:21" ht="15">
      <c r="A1271" s="9">
        <v>6</v>
      </c>
      <c r="B1271" s="9">
        <v>1270</v>
      </c>
      <c r="C1271" s="10" t="s">
        <v>1297</v>
      </c>
      <c r="D1271" s="11" t="e">
        <f>VLOOKUP(C1271,sample_image_final!C2:C163,1,FALSE)</f>
        <v>#N/A</v>
      </c>
      <c r="E1271" s="9"/>
      <c r="F1271" s="9"/>
      <c r="G1271" s="9"/>
      <c r="H1271" s="9"/>
      <c r="I1271" s="9"/>
      <c r="J1271" s="9">
        <v>15.187491</v>
      </c>
      <c r="K1271" s="9">
        <v>44.963208000000002</v>
      </c>
      <c r="L1271" s="10">
        <f t="shared" si="16"/>
        <v>44.963208000000002</v>
      </c>
      <c r="M1271" s="9">
        <v>8.4374939999999992</v>
      </c>
      <c r="N1271" s="9">
        <v>18.562487999999998</v>
      </c>
      <c r="O1271" s="10">
        <f t="shared" si="17"/>
        <v>18.562487999999998</v>
      </c>
      <c r="P1271" s="10"/>
      <c r="Q1271" s="10"/>
      <c r="R1271" s="10">
        <f t="shared" si="18"/>
        <v>0</v>
      </c>
      <c r="S1271" s="10"/>
      <c r="T1271" s="10"/>
      <c r="U1271" s="14">
        <f t="shared" si="19"/>
        <v>0</v>
      </c>
    </row>
    <row r="1272" spans="1:21" ht="15">
      <c r="A1272" s="9">
        <v>6</v>
      </c>
      <c r="B1272" s="9">
        <v>1271</v>
      </c>
      <c r="C1272" s="10" t="s">
        <v>1298</v>
      </c>
      <c r="D1272" s="11" t="e">
        <f>VLOOKUP(C1272,sample_image_final!C2:C163,1,FALSE)</f>
        <v>#N/A</v>
      </c>
      <c r="E1272" s="9"/>
      <c r="F1272" s="9"/>
      <c r="G1272" s="9"/>
      <c r="H1272" s="9"/>
      <c r="I1272" s="9"/>
      <c r="J1272" s="9">
        <v>21.937484999999999</v>
      </c>
      <c r="K1272" s="9">
        <v>47.249968000000003</v>
      </c>
      <c r="L1272" s="10">
        <f t="shared" si="16"/>
        <v>47.249968000000003</v>
      </c>
      <c r="M1272" s="10"/>
      <c r="N1272" s="10"/>
      <c r="O1272" s="10">
        <f t="shared" si="17"/>
        <v>0</v>
      </c>
      <c r="P1272" s="10"/>
      <c r="Q1272" s="10"/>
      <c r="R1272" s="10">
        <f t="shared" si="18"/>
        <v>0</v>
      </c>
      <c r="S1272" s="10"/>
      <c r="T1272" s="10"/>
      <c r="U1272" s="14">
        <f t="shared" si="19"/>
        <v>0</v>
      </c>
    </row>
    <row r="1273" spans="1:21" ht="15">
      <c r="A1273" s="9">
        <v>6</v>
      </c>
      <c r="B1273" s="9">
        <v>1272</v>
      </c>
      <c r="C1273" s="10" t="s">
        <v>1299</v>
      </c>
      <c r="D1273" s="11" t="e">
        <f>VLOOKUP(C1273,sample_image_final!C2:C163,1,FALSE)</f>
        <v>#N/A</v>
      </c>
      <c r="E1273" s="9"/>
      <c r="F1273" s="9"/>
      <c r="G1273" s="9"/>
      <c r="H1273" s="9"/>
      <c r="I1273" s="9"/>
      <c r="J1273" s="9">
        <v>56.249991999999999</v>
      </c>
      <c r="K1273" s="9">
        <v>137.24997999999999</v>
      </c>
      <c r="L1273" s="10">
        <f t="shared" si="16"/>
        <v>137.24997999999999</v>
      </c>
      <c r="M1273" s="10"/>
      <c r="N1273" s="10"/>
      <c r="O1273" s="10">
        <f t="shared" si="17"/>
        <v>0</v>
      </c>
      <c r="P1273" s="10"/>
      <c r="Q1273" s="10"/>
      <c r="R1273" s="10">
        <f t="shared" si="18"/>
        <v>0</v>
      </c>
      <c r="S1273" s="10"/>
      <c r="T1273" s="10"/>
      <c r="U1273" s="14">
        <f t="shared" si="19"/>
        <v>0</v>
      </c>
    </row>
    <row r="1274" spans="1:21" ht="15">
      <c r="A1274" s="9">
        <v>5</v>
      </c>
      <c r="B1274" s="9">
        <v>1273</v>
      </c>
      <c r="C1274" s="10" t="s">
        <v>1300</v>
      </c>
      <c r="D1274" s="11" t="e">
        <f>VLOOKUP(C1274,sample_image_final!C2:C163,1,FALSE)</f>
        <v>#N/A</v>
      </c>
      <c r="E1274" s="9"/>
      <c r="F1274" s="9"/>
      <c r="G1274" s="9"/>
      <c r="H1274" s="9"/>
      <c r="I1274" s="9"/>
      <c r="J1274" s="9">
        <v>9.9820340000000005</v>
      </c>
      <c r="K1274" s="9">
        <v>17.468557000000001</v>
      </c>
      <c r="L1274" s="10">
        <f t="shared" si="16"/>
        <v>17.468557000000001</v>
      </c>
      <c r="M1274" s="9">
        <v>48.662407999999999</v>
      </c>
      <c r="N1274" s="9">
        <v>46.166899999999998</v>
      </c>
      <c r="O1274" s="10">
        <f t="shared" si="17"/>
        <v>48.662407999999999</v>
      </c>
      <c r="P1274" s="9">
        <v>37.432620999999997</v>
      </c>
      <c r="Q1274" s="9">
        <v>53.653424000000001</v>
      </c>
      <c r="R1274" s="10">
        <f t="shared" si="18"/>
        <v>53.653424000000001</v>
      </c>
      <c r="S1274" s="10"/>
      <c r="T1274" s="10"/>
      <c r="U1274" s="14">
        <f t="shared" si="19"/>
        <v>0</v>
      </c>
    </row>
    <row r="1275" spans="1:21" ht="15">
      <c r="A1275" s="9">
        <v>6</v>
      </c>
      <c r="B1275" s="37">
        <v>1274</v>
      </c>
      <c r="C1275" s="10" t="s">
        <v>1301</v>
      </c>
      <c r="D1275" s="11" t="e">
        <f>VLOOKUP(C1275,sample_image_final!C2:C163,1,FALSE)</f>
        <v>#N/A</v>
      </c>
      <c r="E1275" s="10" t="s">
        <v>26</v>
      </c>
      <c r="F1275" s="10" t="s">
        <v>27</v>
      </c>
      <c r="G1275" s="10" t="s">
        <v>27</v>
      </c>
      <c r="H1275" s="10"/>
      <c r="I1275" s="10"/>
      <c r="J1275" s="9">
        <v>33.280965000000002</v>
      </c>
      <c r="K1275" s="9">
        <v>100.82174999999999</v>
      </c>
      <c r="L1275" s="10">
        <f t="shared" si="16"/>
        <v>100.82174999999999</v>
      </c>
      <c r="M1275" s="9">
        <v>40.132927000000002</v>
      </c>
      <c r="N1275" s="9">
        <v>91.033227999999994</v>
      </c>
      <c r="O1275" s="10">
        <f t="shared" si="17"/>
        <v>91.033227999999994</v>
      </c>
      <c r="P1275" s="10"/>
      <c r="Q1275" s="10"/>
      <c r="R1275" s="10">
        <f t="shared" si="18"/>
        <v>0</v>
      </c>
      <c r="S1275" s="10"/>
      <c r="T1275" s="10"/>
      <c r="U1275" s="14">
        <f t="shared" si="19"/>
        <v>0</v>
      </c>
    </row>
    <row r="1276" spans="1:21" ht="15">
      <c r="A1276" s="9">
        <v>6</v>
      </c>
      <c r="B1276" s="9">
        <v>1275</v>
      </c>
      <c r="C1276" s="10" t="s">
        <v>1302</v>
      </c>
      <c r="D1276" s="11" t="e">
        <f>VLOOKUP(C1276,sample_image_final!C2:C163,1,FALSE)</f>
        <v>#N/A</v>
      </c>
      <c r="E1276" s="9"/>
      <c r="F1276" s="9"/>
      <c r="G1276" s="9"/>
      <c r="H1276" s="9"/>
      <c r="I1276" s="9"/>
      <c r="J1276" s="9">
        <v>78.552864999999997</v>
      </c>
      <c r="K1276" s="9">
        <v>138.01812000000001</v>
      </c>
      <c r="L1276" s="10">
        <f t="shared" si="16"/>
        <v>138.01812000000001</v>
      </c>
      <c r="M1276" s="10"/>
      <c r="N1276" s="10"/>
      <c r="O1276" s="10">
        <f t="shared" si="17"/>
        <v>0</v>
      </c>
      <c r="P1276" s="10"/>
      <c r="Q1276" s="10"/>
      <c r="R1276" s="10">
        <f t="shared" si="18"/>
        <v>0</v>
      </c>
      <c r="S1276" s="10"/>
      <c r="T1276" s="10"/>
      <c r="U1276" s="14">
        <f t="shared" si="19"/>
        <v>0</v>
      </c>
    </row>
    <row r="1277" spans="1:21" ht="15">
      <c r="A1277" s="9">
        <v>6</v>
      </c>
      <c r="B1277" s="9">
        <v>1276</v>
      </c>
      <c r="C1277" s="10" t="s">
        <v>1303</v>
      </c>
      <c r="D1277" s="11" t="e">
        <f>VLOOKUP(C1277,sample_image_final!C2:C163,1,FALSE)</f>
        <v>#N/A</v>
      </c>
      <c r="E1277" s="9"/>
      <c r="F1277" s="9"/>
      <c r="G1277" s="9"/>
      <c r="H1277" s="9"/>
      <c r="I1277" s="9"/>
      <c r="J1277" s="9">
        <v>50.999974999999999</v>
      </c>
      <c r="K1277" s="9">
        <v>80.999960999999999</v>
      </c>
      <c r="L1277" s="10">
        <f t="shared" ref="L1277:L1531" si="20">IF(J1277&gt;K1277,J1277,K1277)</f>
        <v>80.999960999999999</v>
      </c>
      <c r="M1277" s="9">
        <v>20.999988999999999</v>
      </c>
      <c r="N1277" s="9">
        <v>20.99999</v>
      </c>
      <c r="O1277" s="10">
        <f t="shared" ref="O1277:O1531" si="21">IF(M1277&gt;N1277,M1277,N1277)</f>
        <v>20.99999</v>
      </c>
      <c r="P1277" s="10"/>
      <c r="Q1277" s="10"/>
      <c r="R1277" s="10">
        <f t="shared" ref="R1277:R1531" si="22">IF(P1277&gt;Q1277,P1277,Q1277)</f>
        <v>0</v>
      </c>
      <c r="S1277" s="10"/>
      <c r="T1277" s="10"/>
      <c r="U1277" s="14">
        <f t="shared" ref="U1277:U1531" si="23">IF(S1277&gt;T1277,S1277,T1277)</f>
        <v>0</v>
      </c>
    </row>
    <row r="1278" spans="1:21" ht="15">
      <c r="A1278" s="9">
        <v>6</v>
      </c>
      <c r="B1278" s="9">
        <v>1277</v>
      </c>
      <c r="C1278" s="10" t="s">
        <v>1304</v>
      </c>
      <c r="D1278" s="11" t="e">
        <f>VLOOKUP(C1278,sample_image_final!C2:C163,1,FALSE)</f>
        <v>#N/A</v>
      </c>
      <c r="E1278" s="9"/>
      <c r="F1278" s="9"/>
      <c r="G1278" s="9"/>
      <c r="H1278" s="9"/>
      <c r="I1278" s="9"/>
      <c r="J1278" s="9">
        <v>21.211818999999998</v>
      </c>
      <c r="K1278" s="9">
        <v>64.883210000000005</v>
      </c>
      <c r="L1278" s="10">
        <f t="shared" si="20"/>
        <v>64.883210000000005</v>
      </c>
      <c r="M1278" s="9">
        <v>21.211817</v>
      </c>
      <c r="N1278" s="9">
        <v>68.626472000000007</v>
      </c>
      <c r="O1278" s="10">
        <f t="shared" si="21"/>
        <v>68.626472000000007</v>
      </c>
      <c r="P1278" s="10"/>
      <c r="Q1278" s="10"/>
      <c r="R1278" s="10">
        <f t="shared" si="22"/>
        <v>0</v>
      </c>
      <c r="S1278" s="10"/>
      <c r="T1278" s="10"/>
      <c r="U1278" s="14">
        <f t="shared" si="23"/>
        <v>0</v>
      </c>
    </row>
    <row r="1279" spans="1:21" ht="15">
      <c r="A1279" s="9">
        <v>5</v>
      </c>
      <c r="B1279" s="9">
        <v>1278</v>
      </c>
      <c r="C1279" s="10" t="s">
        <v>1305</v>
      </c>
      <c r="D1279" s="11" t="e">
        <f>VLOOKUP(C1279,sample_image_final!C2:C163,1,FALSE)</f>
        <v>#N/A</v>
      </c>
      <c r="E1279" s="9"/>
      <c r="F1279" s="9"/>
      <c r="G1279" s="9"/>
      <c r="H1279" s="9"/>
      <c r="I1279" s="9"/>
      <c r="J1279" s="9">
        <v>203.58430999999999</v>
      </c>
      <c r="K1279" s="9">
        <v>358.18592999999998</v>
      </c>
      <c r="L1279" s="10">
        <f t="shared" si="20"/>
        <v>358.18592999999998</v>
      </c>
      <c r="M1279" s="9">
        <v>12.245673</v>
      </c>
      <c r="N1279" s="9">
        <v>12.245673</v>
      </c>
      <c r="O1279" s="10">
        <f t="shared" si="21"/>
        <v>12.245673</v>
      </c>
      <c r="P1279" s="9">
        <v>53.574818</v>
      </c>
      <c r="Q1279" s="9">
        <v>125.51815000000001</v>
      </c>
      <c r="R1279" s="10">
        <f t="shared" si="22"/>
        <v>125.51815000000001</v>
      </c>
      <c r="S1279" s="10"/>
      <c r="T1279" s="10"/>
      <c r="U1279" s="14">
        <f t="shared" si="23"/>
        <v>0</v>
      </c>
    </row>
    <row r="1280" spans="1:21" ht="15">
      <c r="A1280" s="9">
        <v>5</v>
      </c>
      <c r="B1280" s="9">
        <v>1279</v>
      </c>
      <c r="C1280" s="10" t="s">
        <v>1306</v>
      </c>
      <c r="D1280" s="11" t="e">
        <f>VLOOKUP(C1280,sample_image_final!C2:C163,1,FALSE)</f>
        <v>#N/A</v>
      </c>
      <c r="E1280" s="9"/>
      <c r="F1280" s="9"/>
      <c r="G1280" s="9"/>
      <c r="H1280" s="9"/>
      <c r="I1280" s="9"/>
      <c r="J1280" s="9">
        <v>12.797292000000001</v>
      </c>
      <c r="K1280" s="9">
        <v>52.505941999999997</v>
      </c>
      <c r="L1280" s="10">
        <f t="shared" si="20"/>
        <v>52.505941999999997</v>
      </c>
      <c r="M1280" s="10"/>
      <c r="N1280" s="10"/>
      <c r="O1280" s="10">
        <f t="shared" si="21"/>
        <v>0</v>
      </c>
      <c r="P1280" s="10"/>
      <c r="Q1280" s="10"/>
      <c r="R1280" s="10">
        <f t="shared" si="22"/>
        <v>0</v>
      </c>
      <c r="S1280" s="10"/>
      <c r="T1280" s="10"/>
      <c r="U1280" s="14">
        <f t="shared" si="23"/>
        <v>0</v>
      </c>
    </row>
    <row r="1281" spans="1:36" ht="15">
      <c r="A1281" s="9">
        <v>6</v>
      </c>
      <c r="B1281" s="9">
        <v>1280</v>
      </c>
      <c r="C1281" s="10" t="s">
        <v>1307</v>
      </c>
      <c r="D1281" s="11" t="e">
        <f>VLOOKUP(C1281,sample_image_final!C2:C163,1,FALSE)</f>
        <v>#N/A</v>
      </c>
      <c r="E1281" s="9"/>
      <c r="F1281" s="9"/>
      <c r="G1281" s="9"/>
      <c r="H1281" s="9"/>
      <c r="I1281" s="9"/>
      <c r="J1281" s="9">
        <v>44.662636999999997</v>
      </c>
      <c r="K1281" s="9">
        <v>118.70859</v>
      </c>
      <c r="L1281" s="10">
        <f t="shared" si="20"/>
        <v>118.70859</v>
      </c>
      <c r="M1281" s="10"/>
      <c r="N1281" s="10"/>
      <c r="O1281" s="10">
        <f t="shared" si="21"/>
        <v>0</v>
      </c>
      <c r="P1281" s="10"/>
      <c r="Q1281" s="10"/>
      <c r="R1281" s="10">
        <f t="shared" si="22"/>
        <v>0</v>
      </c>
      <c r="S1281" s="10"/>
      <c r="T1281" s="10"/>
      <c r="U1281" s="14">
        <f t="shared" si="23"/>
        <v>0</v>
      </c>
    </row>
    <row r="1282" spans="1:36" ht="15">
      <c r="A1282" s="9">
        <v>5</v>
      </c>
      <c r="B1282" s="9">
        <v>1281</v>
      </c>
      <c r="C1282" s="10" t="s">
        <v>1308</v>
      </c>
      <c r="D1282" s="11" t="e">
        <f>VLOOKUP(C1282,sample_image_final!C2:C163,1,FALSE)</f>
        <v>#N/A</v>
      </c>
      <c r="E1282" s="9"/>
      <c r="F1282" s="9"/>
      <c r="G1282" s="9"/>
      <c r="H1282" s="9"/>
      <c r="I1282" s="9"/>
      <c r="J1282" s="9">
        <v>11.876289999999999</v>
      </c>
      <c r="K1282" s="9">
        <v>26.721654999999998</v>
      </c>
      <c r="L1282" s="10">
        <f t="shared" si="20"/>
        <v>26.721654999999998</v>
      </c>
      <c r="M1282" s="9">
        <v>41.567017</v>
      </c>
      <c r="N1282" s="9">
        <v>100.94847</v>
      </c>
      <c r="O1282" s="10">
        <f t="shared" si="21"/>
        <v>100.94847</v>
      </c>
      <c r="P1282" s="10"/>
      <c r="Q1282" s="10"/>
      <c r="R1282" s="10">
        <f t="shared" si="22"/>
        <v>0</v>
      </c>
      <c r="S1282" s="10"/>
      <c r="T1282" s="10"/>
      <c r="U1282" s="14">
        <f t="shared" si="23"/>
        <v>0</v>
      </c>
    </row>
    <row r="1283" spans="1:36" ht="15">
      <c r="A1283" s="9">
        <v>6</v>
      </c>
      <c r="B1283" s="9">
        <v>1282</v>
      </c>
      <c r="C1283" s="10" t="s">
        <v>1309</v>
      </c>
      <c r="D1283" s="11" t="e">
        <f>VLOOKUP(C1283,sample_image_final!C2:C163,1,FALSE)</f>
        <v>#N/A</v>
      </c>
      <c r="E1283" s="9"/>
      <c r="F1283" s="9"/>
      <c r="G1283" s="9"/>
      <c r="H1283" s="9"/>
      <c r="I1283" s="9"/>
      <c r="J1283" s="9">
        <v>24.491347000000001</v>
      </c>
      <c r="K1283" s="9">
        <v>59.697654999999997</v>
      </c>
      <c r="L1283" s="10">
        <f t="shared" si="20"/>
        <v>59.697654999999997</v>
      </c>
      <c r="M1283" s="10"/>
      <c r="N1283" s="10"/>
      <c r="O1283" s="10">
        <f t="shared" si="21"/>
        <v>0</v>
      </c>
      <c r="P1283" s="10"/>
      <c r="Q1283" s="10"/>
      <c r="R1283" s="10">
        <f t="shared" si="22"/>
        <v>0</v>
      </c>
      <c r="S1283" s="10"/>
      <c r="T1283" s="10"/>
      <c r="U1283" s="14">
        <f t="shared" si="23"/>
        <v>0</v>
      </c>
    </row>
    <row r="1284" spans="1:36" ht="15">
      <c r="A1284" s="9">
        <v>6</v>
      </c>
      <c r="B1284" s="9">
        <v>1283</v>
      </c>
      <c r="C1284" s="10" t="s">
        <v>1310</v>
      </c>
      <c r="D1284" s="11" t="e">
        <f>VLOOKUP(C1284,sample_image_final!C2:C163,1,FALSE)</f>
        <v>#N/A</v>
      </c>
      <c r="E1284" s="9"/>
      <c r="F1284" s="9"/>
      <c r="G1284" s="9"/>
      <c r="H1284" s="9"/>
      <c r="I1284" s="9"/>
      <c r="J1284" s="9">
        <v>12.891249</v>
      </c>
      <c r="K1284" s="9">
        <v>28.360747</v>
      </c>
      <c r="L1284" s="10">
        <f t="shared" si="20"/>
        <v>28.360747</v>
      </c>
      <c r="M1284" s="9">
        <v>20.626000000000001</v>
      </c>
      <c r="N1284" s="9">
        <v>65.745371000000006</v>
      </c>
      <c r="O1284" s="10">
        <f t="shared" si="21"/>
        <v>65.745371000000006</v>
      </c>
      <c r="P1284" s="10"/>
      <c r="Q1284" s="10"/>
      <c r="R1284" s="10">
        <f t="shared" si="22"/>
        <v>0</v>
      </c>
      <c r="S1284" s="10"/>
      <c r="T1284" s="10"/>
      <c r="U1284" s="14">
        <f t="shared" si="23"/>
        <v>0</v>
      </c>
    </row>
    <row r="1285" spans="1:36" ht="15">
      <c r="A1285" s="9">
        <v>5</v>
      </c>
      <c r="B1285" s="37">
        <v>1284</v>
      </c>
      <c r="C1285" s="10" t="s">
        <v>1311</v>
      </c>
      <c r="D1285" s="11" t="e">
        <f>VLOOKUP(C1285,sample_image_final!C2:C163,1,FALSE)</f>
        <v>#N/A</v>
      </c>
      <c r="E1285" s="10" t="s">
        <v>26</v>
      </c>
      <c r="F1285" s="10" t="s">
        <v>27</v>
      </c>
      <c r="G1285" s="10" t="s">
        <v>27</v>
      </c>
      <c r="H1285" s="10"/>
      <c r="I1285" s="10"/>
      <c r="J1285" s="9">
        <v>28.687480000000001</v>
      </c>
      <c r="K1285" s="9">
        <v>86.062438999999998</v>
      </c>
      <c r="L1285" s="10">
        <f t="shared" si="20"/>
        <v>86.062438999999998</v>
      </c>
      <c r="M1285" s="9">
        <v>47.249966999999998</v>
      </c>
      <c r="N1285" s="9">
        <v>138.3749</v>
      </c>
      <c r="O1285" s="10">
        <f t="shared" si="21"/>
        <v>138.3749</v>
      </c>
      <c r="P1285" s="9">
        <v>18.562487999999998</v>
      </c>
      <c r="Q1285" s="9">
        <v>79.312444999999997</v>
      </c>
      <c r="R1285" s="10">
        <f t="shared" si="22"/>
        <v>79.312444999999997</v>
      </c>
      <c r="S1285" s="10"/>
      <c r="T1285" s="10"/>
      <c r="U1285" s="14">
        <f t="shared" si="23"/>
        <v>0</v>
      </c>
    </row>
    <row r="1286" spans="1:36" ht="15">
      <c r="A1286" s="9">
        <v>6</v>
      </c>
      <c r="B1286" s="9">
        <v>1285</v>
      </c>
      <c r="C1286" s="10" t="s">
        <v>1312</v>
      </c>
      <c r="D1286" s="11" t="e">
        <f>VLOOKUP(C1286,sample_image_final!C2:C163,1,FALSE)</f>
        <v>#N/A</v>
      </c>
      <c r="E1286" s="9"/>
      <c r="F1286" s="9"/>
      <c r="G1286" s="9"/>
      <c r="H1286" s="9"/>
      <c r="I1286" s="9"/>
      <c r="J1286" s="9">
        <v>24.299990999999999</v>
      </c>
      <c r="K1286" s="9">
        <v>58.049979999999998</v>
      </c>
      <c r="L1286" s="10">
        <f t="shared" si="20"/>
        <v>58.049979999999998</v>
      </c>
      <c r="M1286" s="9">
        <v>25.649992000000001</v>
      </c>
      <c r="N1286" s="9">
        <v>48.599983000000002</v>
      </c>
      <c r="O1286" s="10">
        <f t="shared" si="21"/>
        <v>48.599983000000002</v>
      </c>
      <c r="P1286" s="10"/>
      <c r="Q1286" s="10"/>
      <c r="R1286" s="10">
        <f t="shared" si="22"/>
        <v>0</v>
      </c>
      <c r="S1286" s="10"/>
      <c r="T1286" s="10"/>
      <c r="U1286" s="14">
        <f t="shared" si="23"/>
        <v>0</v>
      </c>
    </row>
    <row r="1287" spans="1:36" ht="15">
      <c r="A1287" s="9">
        <v>6</v>
      </c>
      <c r="B1287" s="9">
        <v>1286</v>
      </c>
      <c r="C1287" s="10" t="s">
        <v>1313</v>
      </c>
      <c r="D1287" s="11" t="e">
        <f>VLOOKUP(C1287,sample_image_final!C2:C163,1,FALSE)</f>
        <v>#N/A</v>
      </c>
      <c r="E1287" s="9"/>
      <c r="F1287" s="9"/>
      <c r="G1287" s="9"/>
      <c r="H1287" s="9"/>
      <c r="I1287" s="9"/>
      <c r="J1287" s="9">
        <v>26.022055000000002</v>
      </c>
      <c r="K1287" s="9">
        <v>48.982692999999998</v>
      </c>
      <c r="L1287" s="10">
        <f t="shared" si="20"/>
        <v>48.982692999999998</v>
      </c>
      <c r="M1287" s="9">
        <v>22.960636000000001</v>
      </c>
      <c r="N1287" s="9">
        <v>50.513399999999997</v>
      </c>
      <c r="O1287" s="10">
        <f t="shared" si="21"/>
        <v>50.513399999999997</v>
      </c>
      <c r="P1287" s="10"/>
      <c r="Q1287" s="10"/>
      <c r="R1287" s="10">
        <f t="shared" si="22"/>
        <v>0</v>
      </c>
      <c r="S1287" s="10"/>
      <c r="T1287" s="10"/>
      <c r="U1287" s="14">
        <f t="shared" si="23"/>
        <v>0</v>
      </c>
    </row>
    <row r="1288" spans="1:36" ht="15">
      <c r="A1288" s="9">
        <v>6</v>
      </c>
      <c r="B1288" s="9">
        <v>1287</v>
      </c>
      <c r="C1288" s="10" t="s">
        <v>1314</v>
      </c>
      <c r="D1288" s="11" t="e">
        <f>VLOOKUP(C1288,sample_image_final!C2:C163,1,FALSE)</f>
        <v>#N/A</v>
      </c>
      <c r="E1288" s="9"/>
      <c r="F1288" s="9"/>
      <c r="G1288" s="9"/>
      <c r="H1288" s="9"/>
      <c r="I1288" s="9"/>
      <c r="J1288" s="9">
        <v>11.678371</v>
      </c>
      <c r="K1288" s="9">
        <v>27.848419</v>
      </c>
      <c r="L1288" s="10">
        <f t="shared" si="20"/>
        <v>27.848419</v>
      </c>
      <c r="M1288" s="9">
        <v>8.0850279999999994</v>
      </c>
      <c r="N1288" s="9">
        <v>42.221800000000002</v>
      </c>
      <c r="O1288" s="10">
        <f t="shared" si="21"/>
        <v>42.221800000000002</v>
      </c>
      <c r="P1288" s="9">
        <v>17.068387999999999</v>
      </c>
      <c r="Q1288" s="9">
        <v>47.611820000000002</v>
      </c>
      <c r="R1288" s="10">
        <f t="shared" si="22"/>
        <v>47.611820000000002</v>
      </c>
      <c r="S1288" s="9">
        <v>108.69868</v>
      </c>
      <c r="T1288" s="9">
        <v>312.62099999999998</v>
      </c>
      <c r="U1288" s="14">
        <f t="shared" si="23"/>
        <v>312.62099999999998</v>
      </c>
    </row>
    <row r="1289" spans="1:36" ht="15">
      <c r="A1289" s="9">
        <v>5</v>
      </c>
      <c r="B1289" s="9">
        <v>1288</v>
      </c>
      <c r="C1289" s="10" t="s">
        <v>1315</v>
      </c>
      <c r="D1289" s="11" t="e">
        <f>VLOOKUP(C1289,sample_image_final!C2:C163,1,FALSE)</f>
        <v>#N/A</v>
      </c>
      <c r="E1289" s="9"/>
      <c r="F1289" s="9"/>
      <c r="G1289" s="9"/>
      <c r="H1289" s="9"/>
      <c r="I1289" s="9"/>
      <c r="J1289" s="9">
        <v>29.702859</v>
      </c>
      <c r="K1289" s="9">
        <v>58.381481000000001</v>
      </c>
      <c r="L1289" s="10">
        <f t="shared" si="20"/>
        <v>58.381481000000001</v>
      </c>
      <c r="M1289" s="9">
        <v>11.266603</v>
      </c>
      <c r="N1289" s="9">
        <v>25.605913000000001</v>
      </c>
      <c r="O1289" s="10">
        <f t="shared" si="21"/>
        <v>25.605913000000001</v>
      </c>
      <c r="P1289" s="10"/>
      <c r="Q1289" s="10"/>
      <c r="R1289" s="10">
        <f t="shared" si="22"/>
        <v>0</v>
      </c>
      <c r="S1289" s="10"/>
      <c r="T1289" s="10"/>
      <c r="U1289" s="14">
        <f t="shared" si="23"/>
        <v>0</v>
      </c>
    </row>
    <row r="1290" spans="1:36" ht="15">
      <c r="A1290" s="9">
        <v>5</v>
      </c>
      <c r="B1290" s="9">
        <v>1289</v>
      </c>
      <c r="C1290" s="10" t="s">
        <v>1316</v>
      </c>
      <c r="D1290" s="11" t="e">
        <f>VLOOKUP(C1290,sample_image_final!C2:C163,1,FALSE)</f>
        <v>#N/A</v>
      </c>
      <c r="E1290" s="9"/>
      <c r="F1290" s="9"/>
      <c r="G1290" s="9"/>
      <c r="H1290" s="9"/>
      <c r="I1290" s="9"/>
      <c r="J1290" s="9">
        <v>39.798436000000002</v>
      </c>
      <c r="K1290" s="9">
        <v>99.496091000000007</v>
      </c>
      <c r="L1290" s="10">
        <f t="shared" si="20"/>
        <v>99.496091000000007</v>
      </c>
      <c r="M1290" s="10"/>
      <c r="N1290" s="10"/>
      <c r="O1290" s="10">
        <f t="shared" si="21"/>
        <v>0</v>
      </c>
      <c r="P1290" s="10"/>
      <c r="Q1290" s="10"/>
      <c r="R1290" s="10">
        <f t="shared" si="22"/>
        <v>0</v>
      </c>
      <c r="S1290" s="10"/>
      <c r="T1290" s="10"/>
      <c r="U1290" s="14">
        <f t="shared" si="23"/>
        <v>0</v>
      </c>
    </row>
    <row r="1291" spans="1:36" ht="15">
      <c r="A1291" s="9">
        <v>6</v>
      </c>
      <c r="B1291" s="9">
        <v>1290</v>
      </c>
      <c r="C1291" s="10" t="s">
        <v>1317</v>
      </c>
      <c r="D1291" s="11" t="e">
        <f>VLOOKUP(C1291,sample_image_final!C2:C163,1,FALSE)</f>
        <v>#N/A</v>
      </c>
      <c r="E1291" s="9"/>
      <c r="F1291" s="9"/>
      <c r="G1291" s="9"/>
      <c r="H1291" s="9"/>
      <c r="I1291" s="9"/>
      <c r="J1291" s="9">
        <v>74.272373000000002</v>
      </c>
      <c r="K1291" s="9">
        <v>161.46168</v>
      </c>
      <c r="L1291" s="10">
        <f t="shared" si="20"/>
        <v>161.46168</v>
      </c>
      <c r="M1291" s="9">
        <v>24.219252999999998</v>
      </c>
      <c r="N1291" s="9">
        <v>80.730839000000003</v>
      </c>
      <c r="O1291" s="10">
        <f t="shared" si="21"/>
        <v>80.730839000000003</v>
      </c>
      <c r="P1291" s="9">
        <v>25.833870000000001</v>
      </c>
      <c r="Q1291" s="9">
        <v>77.501609000000002</v>
      </c>
      <c r="R1291" s="10">
        <f t="shared" si="22"/>
        <v>77.501609000000002</v>
      </c>
      <c r="S1291" s="10"/>
      <c r="T1291" s="10"/>
      <c r="U1291" s="14">
        <f t="shared" si="23"/>
        <v>0</v>
      </c>
    </row>
    <row r="1292" spans="1:36" ht="15">
      <c r="A1292" s="9">
        <v>6</v>
      </c>
      <c r="B1292" s="21">
        <v>1291</v>
      </c>
      <c r="C1292" s="22" t="s">
        <v>1318</v>
      </c>
      <c r="D1292" s="23" t="e">
        <f>VLOOKUP(C1292,sample_image_final!C2:C163,1,FALSE)</f>
        <v>#N/A</v>
      </c>
      <c r="E1292" s="22" t="s">
        <v>26</v>
      </c>
      <c r="F1292" s="22" t="s">
        <v>27</v>
      </c>
      <c r="G1292" s="22" t="s">
        <v>27</v>
      </c>
      <c r="H1292" s="22"/>
      <c r="I1292" s="22"/>
      <c r="J1292" s="21">
        <v>38.909362999999999</v>
      </c>
      <c r="K1292" s="21">
        <v>75.616309000000001</v>
      </c>
      <c r="L1292" s="22">
        <f t="shared" si="20"/>
        <v>75.616309000000001</v>
      </c>
      <c r="M1292" s="21">
        <v>14.697582000000001</v>
      </c>
      <c r="N1292" s="21">
        <v>33.314520999999999</v>
      </c>
      <c r="O1292" s="22">
        <f t="shared" si="21"/>
        <v>33.314520999999999</v>
      </c>
      <c r="P1292" s="22"/>
      <c r="Q1292" s="22"/>
      <c r="R1292" s="22">
        <f t="shared" si="22"/>
        <v>0</v>
      </c>
      <c r="S1292" s="22"/>
      <c r="T1292" s="22"/>
      <c r="U1292" s="24">
        <f t="shared" si="23"/>
        <v>0</v>
      </c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</row>
    <row r="1293" spans="1:36" ht="15">
      <c r="A1293" s="9">
        <v>5</v>
      </c>
      <c r="B1293" s="9">
        <v>1292</v>
      </c>
      <c r="C1293" s="10" t="s">
        <v>1319</v>
      </c>
      <c r="D1293" s="11" t="e">
        <f>VLOOKUP(C1293,sample_image_final!C2:C163,1,FALSE)</f>
        <v>#N/A</v>
      </c>
      <c r="E1293" s="9"/>
      <c r="F1293" s="9"/>
      <c r="G1293" s="9"/>
      <c r="H1293" s="9"/>
      <c r="I1293" s="9"/>
      <c r="J1293" s="9">
        <v>29.755116000000001</v>
      </c>
      <c r="K1293" s="9">
        <v>65.020437000000001</v>
      </c>
      <c r="L1293" s="10">
        <f t="shared" si="20"/>
        <v>65.020437000000001</v>
      </c>
      <c r="M1293" s="10"/>
      <c r="N1293" s="10"/>
      <c r="O1293" s="10">
        <f t="shared" si="21"/>
        <v>0</v>
      </c>
      <c r="P1293" s="10"/>
      <c r="Q1293" s="10"/>
      <c r="R1293" s="10">
        <f t="shared" si="22"/>
        <v>0</v>
      </c>
      <c r="S1293" s="10"/>
      <c r="T1293" s="10"/>
      <c r="U1293" s="14">
        <f t="shared" si="23"/>
        <v>0</v>
      </c>
    </row>
    <row r="1294" spans="1:36" ht="15">
      <c r="A1294" s="9">
        <v>6</v>
      </c>
      <c r="B1294" s="9">
        <v>1293</v>
      </c>
      <c r="C1294" s="10" t="s">
        <v>1320</v>
      </c>
      <c r="D1294" s="11" t="e">
        <f>VLOOKUP(C1294,sample_image_final!C2:C163,1,FALSE)</f>
        <v>#N/A</v>
      </c>
      <c r="E1294" s="9"/>
      <c r="F1294" s="9"/>
      <c r="G1294" s="9"/>
      <c r="H1294" s="9"/>
      <c r="I1294" s="9"/>
      <c r="J1294" s="9">
        <v>20.598675</v>
      </c>
      <c r="K1294" s="9">
        <v>51.496687000000001</v>
      </c>
      <c r="L1294" s="10">
        <f t="shared" si="20"/>
        <v>51.496687000000001</v>
      </c>
      <c r="M1294" s="10"/>
      <c r="N1294" s="10"/>
      <c r="O1294" s="10">
        <f t="shared" si="21"/>
        <v>0</v>
      </c>
      <c r="P1294" s="10"/>
      <c r="Q1294" s="10"/>
      <c r="R1294" s="10">
        <f t="shared" si="22"/>
        <v>0</v>
      </c>
      <c r="S1294" s="10"/>
      <c r="T1294" s="10"/>
      <c r="U1294" s="14">
        <f t="shared" si="23"/>
        <v>0</v>
      </c>
    </row>
    <row r="1295" spans="1:36" ht="15">
      <c r="A1295" s="9">
        <v>6</v>
      </c>
      <c r="B1295" s="9">
        <v>1294</v>
      </c>
      <c r="C1295" s="10" t="s">
        <v>1321</v>
      </c>
      <c r="D1295" s="11" t="e">
        <f>VLOOKUP(C1295,sample_image_final!C2:C163,1,FALSE)</f>
        <v>#N/A</v>
      </c>
      <c r="E1295" s="9"/>
      <c r="F1295" s="9"/>
      <c r="G1295" s="9"/>
      <c r="H1295" s="9"/>
      <c r="I1295" s="9"/>
      <c r="J1295" s="9">
        <v>28.555927000000001</v>
      </c>
      <c r="K1295" s="9">
        <v>32.949145999999999</v>
      </c>
      <c r="L1295" s="10">
        <f t="shared" si="20"/>
        <v>32.949145999999999</v>
      </c>
      <c r="M1295" s="9">
        <v>103.24066000000001</v>
      </c>
      <c r="N1295" s="9">
        <v>101.04405</v>
      </c>
      <c r="O1295" s="10">
        <f t="shared" si="21"/>
        <v>103.24066000000001</v>
      </c>
      <c r="P1295" s="9">
        <v>79.077948000000006</v>
      </c>
      <c r="Q1295" s="9">
        <v>80.176255999999995</v>
      </c>
      <c r="R1295" s="10">
        <f t="shared" si="22"/>
        <v>80.176255999999995</v>
      </c>
      <c r="S1295" s="10"/>
      <c r="T1295" s="10"/>
      <c r="U1295" s="14">
        <f t="shared" si="23"/>
        <v>0</v>
      </c>
    </row>
    <row r="1296" spans="1:36" ht="15">
      <c r="A1296" s="9">
        <v>6</v>
      </c>
      <c r="B1296" s="9">
        <v>1295</v>
      </c>
      <c r="C1296" s="10" t="s">
        <v>1322</v>
      </c>
      <c r="D1296" s="11" t="e">
        <f>VLOOKUP(C1296,sample_image_final!C2:C163,1,FALSE)</f>
        <v>#N/A</v>
      </c>
      <c r="E1296" s="9"/>
      <c r="F1296" s="9"/>
      <c r="G1296" s="9"/>
      <c r="H1296" s="9"/>
      <c r="I1296" s="9"/>
      <c r="J1296" s="9">
        <v>117.53326</v>
      </c>
      <c r="K1296" s="9">
        <v>182.17654999999999</v>
      </c>
      <c r="L1296" s="10">
        <f t="shared" si="20"/>
        <v>182.17654999999999</v>
      </c>
      <c r="M1296" s="9">
        <v>109.30593</v>
      </c>
      <c r="N1296" s="9">
        <v>204.50787</v>
      </c>
      <c r="O1296" s="10">
        <f t="shared" si="21"/>
        <v>204.50787</v>
      </c>
      <c r="P1296" s="9">
        <v>56.415964000000002</v>
      </c>
      <c r="Q1296" s="9">
        <v>54.065300999999998</v>
      </c>
      <c r="R1296" s="10">
        <f t="shared" si="22"/>
        <v>56.415964000000002</v>
      </c>
      <c r="S1296" s="10"/>
      <c r="T1296" s="10"/>
      <c r="U1296" s="14">
        <f t="shared" si="23"/>
        <v>0</v>
      </c>
    </row>
    <row r="1297" spans="1:21" ht="15">
      <c r="A1297" s="9">
        <v>6</v>
      </c>
      <c r="B1297" s="9">
        <v>1296</v>
      </c>
      <c r="C1297" s="10" t="s">
        <v>1323</v>
      </c>
      <c r="D1297" s="11" t="e">
        <f>VLOOKUP(C1297,sample_image_final!C2:C163,1,FALSE)</f>
        <v>#N/A</v>
      </c>
      <c r="E1297" s="9"/>
      <c r="F1297" s="9"/>
      <c r="G1297" s="9"/>
      <c r="H1297" s="9"/>
      <c r="I1297" s="9"/>
      <c r="J1297" s="9">
        <v>12.640661</v>
      </c>
      <c r="K1297" s="9">
        <v>28.607810000000001</v>
      </c>
      <c r="L1297" s="10">
        <f t="shared" si="20"/>
        <v>28.607810000000001</v>
      </c>
      <c r="M1297" s="10"/>
      <c r="N1297" s="10"/>
      <c r="O1297" s="10">
        <f t="shared" si="21"/>
        <v>0</v>
      </c>
      <c r="P1297" s="10"/>
      <c r="Q1297" s="10"/>
      <c r="R1297" s="10">
        <f t="shared" si="22"/>
        <v>0</v>
      </c>
      <c r="S1297" s="10"/>
      <c r="T1297" s="10"/>
      <c r="U1297" s="14">
        <f t="shared" si="23"/>
        <v>0</v>
      </c>
    </row>
    <row r="1298" spans="1:21" ht="15">
      <c r="A1298" s="9">
        <v>6</v>
      </c>
      <c r="B1298" s="9">
        <v>1297</v>
      </c>
      <c r="C1298" s="10" t="s">
        <v>1324</v>
      </c>
      <c r="D1298" s="11" t="e">
        <f>VLOOKUP(C1298,sample_image_final!C2:C163,1,FALSE)</f>
        <v>#N/A</v>
      </c>
      <c r="E1298" s="9"/>
      <c r="F1298" s="9"/>
      <c r="G1298" s="9"/>
      <c r="H1298" s="9"/>
      <c r="I1298" s="9"/>
      <c r="J1298" s="9">
        <v>19.962071999999999</v>
      </c>
      <c r="K1298" s="9">
        <v>47.601864999999997</v>
      </c>
      <c r="L1298" s="10">
        <f t="shared" si="20"/>
        <v>47.601864999999997</v>
      </c>
      <c r="M1298" s="9">
        <v>12.284352</v>
      </c>
      <c r="N1298" s="9">
        <v>36.853057</v>
      </c>
      <c r="O1298" s="10">
        <f t="shared" si="21"/>
        <v>36.853057</v>
      </c>
      <c r="P1298" s="9">
        <v>10.748808</v>
      </c>
      <c r="Q1298" s="9">
        <v>27.639792</v>
      </c>
      <c r="R1298" s="10">
        <f t="shared" si="22"/>
        <v>27.639792</v>
      </c>
      <c r="S1298" s="10"/>
      <c r="T1298" s="10"/>
      <c r="U1298" s="14">
        <f t="shared" si="23"/>
        <v>0</v>
      </c>
    </row>
    <row r="1299" spans="1:21" ht="15">
      <c r="A1299" s="9">
        <v>6</v>
      </c>
      <c r="B1299" s="37">
        <v>1298</v>
      </c>
      <c r="C1299" s="10" t="s">
        <v>1325</v>
      </c>
      <c r="D1299" s="11" t="e">
        <f>VLOOKUP(C1299,sample_image_final!C2:C163,1,FALSE)</f>
        <v>#N/A</v>
      </c>
      <c r="E1299" s="10" t="s">
        <v>26</v>
      </c>
      <c r="F1299" s="10" t="s">
        <v>27</v>
      </c>
      <c r="G1299" s="10" t="s">
        <v>26</v>
      </c>
      <c r="H1299" s="10"/>
      <c r="I1299" s="10"/>
      <c r="J1299" s="9">
        <v>104.85695</v>
      </c>
      <c r="K1299" s="9">
        <v>384.74973999999997</v>
      </c>
      <c r="L1299" s="10">
        <f t="shared" si="20"/>
        <v>384.74973999999997</v>
      </c>
      <c r="M1299" s="10"/>
      <c r="N1299" s="10"/>
      <c r="O1299" s="10">
        <f t="shared" si="21"/>
        <v>0</v>
      </c>
      <c r="P1299" s="10"/>
      <c r="Q1299" s="10"/>
      <c r="R1299" s="10">
        <f t="shared" si="22"/>
        <v>0</v>
      </c>
      <c r="S1299" s="10"/>
      <c r="T1299" s="10"/>
      <c r="U1299" s="14">
        <f t="shared" si="23"/>
        <v>0</v>
      </c>
    </row>
    <row r="1300" spans="1:21" ht="15">
      <c r="A1300" s="9">
        <v>5</v>
      </c>
      <c r="B1300" s="9">
        <v>1299</v>
      </c>
      <c r="C1300" s="10" t="s">
        <v>1326</v>
      </c>
      <c r="D1300" s="11" t="e">
        <f>VLOOKUP(C1300,sample_image_final!C2:C163,1,FALSE)</f>
        <v>#N/A</v>
      </c>
      <c r="E1300" s="9"/>
      <c r="F1300" s="9"/>
      <c r="G1300" s="9"/>
      <c r="H1300" s="9"/>
      <c r="I1300" s="9"/>
      <c r="J1300" s="9">
        <v>17.482029000000001</v>
      </c>
      <c r="K1300" s="9">
        <v>90.906548000000001</v>
      </c>
      <c r="L1300" s="10">
        <f t="shared" si="20"/>
        <v>90.906548000000001</v>
      </c>
      <c r="M1300" s="10"/>
      <c r="N1300" s="10"/>
      <c r="O1300" s="10">
        <f t="shared" si="21"/>
        <v>0</v>
      </c>
      <c r="P1300" s="10"/>
      <c r="Q1300" s="10"/>
      <c r="R1300" s="10">
        <f t="shared" si="22"/>
        <v>0</v>
      </c>
      <c r="S1300" s="10"/>
      <c r="T1300" s="10"/>
      <c r="U1300" s="14">
        <f t="shared" si="23"/>
        <v>0</v>
      </c>
    </row>
    <row r="1301" spans="1:21" ht="15">
      <c r="A1301" s="9">
        <v>5</v>
      </c>
      <c r="B1301" s="9">
        <v>1300</v>
      </c>
      <c r="C1301" s="10" t="s">
        <v>1327</v>
      </c>
      <c r="D1301" s="11" t="e">
        <f>VLOOKUP(C1301,sample_image_final!C2:C163,1,FALSE)</f>
        <v>#N/A</v>
      </c>
      <c r="E1301" s="9"/>
      <c r="F1301" s="9"/>
      <c r="G1301" s="9"/>
      <c r="H1301" s="9"/>
      <c r="I1301" s="9"/>
      <c r="J1301" s="9">
        <v>26.202835</v>
      </c>
      <c r="K1301" s="9">
        <v>72.369733999999994</v>
      </c>
      <c r="L1301" s="10">
        <f t="shared" si="20"/>
        <v>72.369733999999994</v>
      </c>
      <c r="M1301" s="9">
        <v>46.166898000000003</v>
      </c>
      <c r="N1301" s="9">
        <v>82.351766999999995</v>
      </c>
      <c r="O1301" s="10">
        <f t="shared" si="21"/>
        <v>82.351766999999995</v>
      </c>
      <c r="P1301" s="10"/>
      <c r="Q1301" s="10"/>
      <c r="R1301" s="10">
        <f t="shared" si="22"/>
        <v>0</v>
      </c>
      <c r="S1301" s="10"/>
      <c r="T1301" s="10"/>
      <c r="U1301" s="14">
        <f t="shared" si="23"/>
        <v>0</v>
      </c>
    </row>
    <row r="1302" spans="1:21" ht="15">
      <c r="A1302" s="9">
        <v>5</v>
      </c>
      <c r="B1302" s="9">
        <v>1301</v>
      </c>
      <c r="C1302" s="10" t="s">
        <v>1328</v>
      </c>
      <c r="D1302" s="11" t="str">
        <f>VLOOKUP(C1302,sample_image_final!C2:C163,1,FALSE)</f>
        <v>beaa8787-b07dfe8e</v>
      </c>
      <c r="E1302" s="9"/>
      <c r="F1302" s="9"/>
      <c r="G1302" s="9"/>
      <c r="H1302" s="9"/>
      <c r="I1302" s="9"/>
      <c r="J1302" s="9">
        <v>29.617743000000001</v>
      </c>
      <c r="K1302" s="9">
        <v>78.083140999999998</v>
      </c>
      <c r="L1302" s="10">
        <f t="shared" si="20"/>
        <v>78.083140999999998</v>
      </c>
      <c r="M1302" s="10"/>
      <c r="N1302" s="10"/>
      <c r="O1302" s="10">
        <f t="shared" si="21"/>
        <v>0</v>
      </c>
      <c r="P1302" s="10"/>
      <c r="Q1302" s="10"/>
      <c r="R1302" s="10">
        <f t="shared" si="22"/>
        <v>0</v>
      </c>
      <c r="S1302" s="10"/>
      <c r="T1302" s="10"/>
      <c r="U1302" s="14">
        <f t="shared" si="23"/>
        <v>0</v>
      </c>
    </row>
    <row r="1303" spans="1:21" ht="15">
      <c r="A1303" s="9">
        <v>6</v>
      </c>
      <c r="B1303" s="9">
        <v>1302</v>
      </c>
      <c r="C1303" s="10" t="s">
        <v>1329</v>
      </c>
      <c r="D1303" s="11" t="e">
        <f>VLOOKUP(C1303,sample_image_final!C2:C163,1,FALSE)</f>
        <v>#N/A</v>
      </c>
      <c r="E1303" s="9"/>
      <c r="F1303" s="9"/>
      <c r="G1303" s="9"/>
      <c r="H1303" s="9"/>
      <c r="I1303" s="9"/>
      <c r="J1303" s="9">
        <v>19.757261</v>
      </c>
      <c r="K1303" s="9">
        <v>50.153041999999999</v>
      </c>
      <c r="L1303" s="10">
        <f t="shared" si="20"/>
        <v>50.153041999999999</v>
      </c>
      <c r="M1303" s="10"/>
      <c r="N1303" s="10"/>
      <c r="O1303" s="10">
        <f t="shared" si="21"/>
        <v>0</v>
      </c>
      <c r="P1303" s="10"/>
      <c r="Q1303" s="10"/>
      <c r="R1303" s="10">
        <f t="shared" si="22"/>
        <v>0</v>
      </c>
      <c r="S1303" s="10"/>
      <c r="T1303" s="10"/>
      <c r="U1303" s="14">
        <f t="shared" si="23"/>
        <v>0</v>
      </c>
    </row>
    <row r="1304" spans="1:21" ht="15">
      <c r="A1304" s="9">
        <v>5</v>
      </c>
      <c r="B1304" s="9">
        <v>1303</v>
      </c>
      <c r="C1304" s="10" t="s">
        <v>1330</v>
      </c>
      <c r="D1304" s="11" t="e">
        <f>VLOOKUP(C1304,sample_image_final!C2:C163,1,FALSE)</f>
        <v>#N/A</v>
      </c>
      <c r="E1304" s="9"/>
      <c r="F1304" s="9"/>
      <c r="G1304" s="9"/>
      <c r="H1304" s="9"/>
      <c r="I1304" s="9"/>
      <c r="J1304" s="9">
        <v>23.033159000000001</v>
      </c>
      <c r="K1304" s="9">
        <v>73.706112000000005</v>
      </c>
      <c r="L1304" s="10">
        <f t="shared" si="20"/>
        <v>73.706112000000005</v>
      </c>
      <c r="M1304" s="9">
        <v>32.062477999999999</v>
      </c>
      <c r="N1304" s="9">
        <v>64.492847999999995</v>
      </c>
      <c r="O1304" s="10">
        <f t="shared" si="21"/>
        <v>64.492847999999995</v>
      </c>
      <c r="P1304" s="9">
        <v>46.066321000000002</v>
      </c>
      <c r="Q1304" s="9">
        <v>89.061550999999994</v>
      </c>
      <c r="R1304" s="10">
        <f t="shared" si="22"/>
        <v>89.061550999999994</v>
      </c>
      <c r="S1304" s="10"/>
      <c r="T1304" s="10"/>
      <c r="U1304" s="14">
        <f t="shared" si="23"/>
        <v>0</v>
      </c>
    </row>
    <row r="1305" spans="1:21" ht="15">
      <c r="A1305" s="9">
        <v>5</v>
      </c>
      <c r="B1305" s="9">
        <v>1304</v>
      </c>
      <c r="C1305" s="10" t="s">
        <v>1331</v>
      </c>
      <c r="D1305" s="11" t="e">
        <f>VLOOKUP(C1305,sample_image_final!C2:C163,1,FALSE)</f>
        <v>#N/A</v>
      </c>
      <c r="E1305" s="9"/>
      <c r="F1305" s="9"/>
      <c r="G1305" s="9"/>
      <c r="H1305" s="9"/>
      <c r="I1305" s="9"/>
      <c r="J1305" s="9">
        <v>35.628870999999997</v>
      </c>
      <c r="K1305" s="9">
        <v>74.226817999999994</v>
      </c>
      <c r="L1305" s="10">
        <f t="shared" si="20"/>
        <v>74.226817999999994</v>
      </c>
      <c r="M1305" s="10"/>
      <c r="N1305" s="10"/>
      <c r="O1305" s="10">
        <f t="shared" si="21"/>
        <v>0</v>
      </c>
      <c r="P1305" s="10"/>
      <c r="Q1305" s="10"/>
      <c r="R1305" s="10">
        <f t="shared" si="22"/>
        <v>0</v>
      </c>
      <c r="S1305" s="10"/>
      <c r="T1305" s="10"/>
      <c r="U1305" s="14">
        <f t="shared" si="23"/>
        <v>0</v>
      </c>
    </row>
    <row r="1306" spans="1:21" ht="15">
      <c r="A1306" s="9">
        <v>6</v>
      </c>
      <c r="B1306" s="9">
        <v>1305</v>
      </c>
      <c r="C1306" s="10" t="s">
        <v>1332</v>
      </c>
      <c r="D1306" s="11" t="e">
        <f>VLOOKUP(C1306,sample_image_final!C2:C163,1,FALSE)</f>
        <v>#N/A</v>
      </c>
      <c r="E1306" s="9"/>
      <c r="F1306" s="9"/>
      <c r="G1306" s="9"/>
      <c r="H1306" s="9"/>
      <c r="I1306" s="9"/>
      <c r="J1306" s="9">
        <v>16.772386000000001</v>
      </c>
      <c r="K1306" s="9">
        <v>43.927678</v>
      </c>
      <c r="L1306" s="10">
        <f t="shared" si="20"/>
        <v>43.927678</v>
      </c>
      <c r="M1306" s="9">
        <v>9.5842200000000002</v>
      </c>
      <c r="N1306" s="9">
        <v>39.934252999999998</v>
      </c>
      <c r="O1306" s="10">
        <f t="shared" si="21"/>
        <v>39.934252999999998</v>
      </c>
      <c r="P1306" s="9">
        <v>28.752661</v>
      </c>
      <c r="Q1306" s="9">
        <v>78.002424000000005</v>
      </c>
      <c r="R1306" s="10">
        <f t="shared" si="22"/>
        <v>78.002424000000005</v>
      </c>
      <c r="S1306" s="9">
        <v>47.122419000000001</v>
      </c>
      <c r="T1306" s="9">
        <v>120.60144</v>
      </c>
      <c r="U1306" s="14">
        <f t="shared" si="23"/>
        <v>120.60144</v>
      </c>
    </row>
    <row r="1307" spans="1:21" ht="15">
      <c r="A1307" s="9">
        <v>6</v>
      </c>
      <c r="B1307" s="9">
        <v>1306</v>
      </c>
      <c r="C1307" s="10" t="s">
        <v>1333</v>
      </c>
      <c r="D1307" s="11" t="e">
        <f>VLOOKUP(C1307,sample_image_final!C2:C163,1,FALSE)</f>
        <v>#N/A</v>
      </c>
      <c r="E1307" s="9"/>
      <c r="F1307" s="9"/>
      <c r="G1307" s="9"/>
      <c r="H1307" s="9"/>
      <c r="I1307" s="9"/>
      <c r="J1307" s="9">
        <v>36.244059</v>
      </c>
      <c r="K1307" s="9">
        <v>69.193207000000001</v>
      </c>
      <c r="L1307" s="10">
        <f t="shared" si="20"/>
        <v>69.193207000000001</v>
      </c>
      <c r="M1307" s="9">
        <v>25.261009999999999</v>
      </c>
      <c r="N1307" s="9">
        <v>48.325415999999997</v>
      </c>
      <c r="O1307" s="10">
        <f t="shared" si="21"/>
        <v>48.325415999999997</v>
      </c>
      <c r="P1307" s="10"/>
      <c r="Q1307" s="10"/>
      <c r="R1307" s="10">
        <f t="shared" si="22"/>
        <v>0</v>
      </c>
      <c r="S1307" s="10"/>
      <c r="T1307" s="10"/>
      <c r="U1307" s="14">
        <f t="shared" si="23"/>
        <v>0</v>
      </c>
    </row>
    <row r="1308" spans="1:21" ht="15">
      <c r="A1308" s="9">
        <v>6</v>
      </c>
      <c r="B1308" s="37">
        <v>1307</v>
      </c>
      <c r="C1308" s="10" t="s">
        <v>1334</v>
      </c>
      <c r="D1308" s="11" t="e">
        <f>VLOOKUP(C1308,sample_image_final!C2:C163,1,FALSE)</f>
        <v>#N/A</v>
      </c>
      <c r="E1308" s="10" t="s">
        <v>26</v>
      </c>
      <c r="F1308" s="10" t="s">
        <v>27</v>
      </c>
      <c r="G1308" s="10" t="s">
        <v>27</v>
      </c>
      <c r="H1308" s="10"/>
      <c r="I1308" s="10"/>
      <c r="J1308" s="9">
        <v>99.496092000000004</v>
      </c>
      <c r="K1308" s="9">
        <v>166.84728999999999</v>
      </c>
      <c r="L1308" s="10">
        <f t="shared" si="20"/>
        <v>166.84728999999999</v>
      </c>
      <c r="M1308" s="9">
        <v>27.552762999999999</v>
      </c>
      <c r="N1308" s="9">
        <v>73.474035999999998</v>
      </c>
      <c r="O1308" s="10">
        <f t="shared" si="21"/>
        <v>73.474035999999998</v>
      </c>
      <c r="P1308" s="9">
        <v>29.083473000000001</v>
      </c>
      <c r="Q1308" s="9">
        <v>70.412617999999995</v>
      </c>
      <c r="R1308" s="10">
        <f t="shared" si="22"/>
        <v>70.412617999999995</v>
      </c>
      <c r="S1308" s="10"/>
      <c r="T1308" s="10"/>
      <c r="U1308" s="14">
        <f t="shared" si="23"/>
        <v>0</v>
      </c>
    </row>
    <row r="1309" spans="1:21" ht="15">
      <c r="A1309" s="9">
        <v>6</v>
      </c>
      <c r="B1309" s="9">
        <v>1308</v>
      </c>
      <c r="C1309" s="10" t="s">
        <v>1335</v>
      </c>
      <c r="D1309" s="11" t="e">
        <f>VLOOKUP(C1309,sample_image_final!C2:C163,1,FALSE)</f>
        <v>#N/A</v>
      </c>
      <c r="E1309" s="9"/>
      <c r="F1309" s="9"/>
      <c r="G1309" s="9"/>
      <c r="H1309" s="9"/>
      <c r="I1309" s="9"/>
      <c r="J1309" s="9">
        <v>16.241634999999999</v>
      </c>
      <c r="K1309" s="9">
        <v>34.981983999999997</v>
      </c>
      <c r="L1309" s="10">
        <f t="shared" si="20"/>
        <v>34.981983999999997</v>
      </c>
      <c r="M1309" s="10"/>
      <c r="N1309" s="10"/>
      <c r="O1309" s="10">
        <f t="shared" si="21"/>
        <v>0</v>
      </c>
      <c r="P1309" s="10"/>
      <c r="Q1309" s="10"/>
      <c r="R1309" s="10">
        <f t="shared" si="22"/>
        <v>0</v>
      </c>
      <c r="S1309" s="10"/>
      <c r="T1309" s="10"/>
      <c r="U1309" s="14">
        <f t="shared" si="23"/>
        <v>0</v>
      </c>
    </row>
    <row r="1310" spans="1:21" ht="15">
      <c r="A1310" s="9">
        <v>5</v>
      </c>
      <c r="B1310" s="9">
        <v>1309</v>
      </c>
      <c r="C1310" s="10" t="s">
        <v>1336</v>
      </c>
      <c r="D1310" s="11" t="e">
        <f>VLOOKUP(C1310,sample_image_final!C2:C163,1,FALSE)</f>
        <v>#N/A</v>
      </c>
      <c r="E1310" s="9"/>
      <c r="F1310" s="9"/>
      <c r="G1310" s="9"/>
      <c r="H1310" s="9"/>
      <c r="I1310" s="9"/>
      <c r="J1310" s="9">
        <v>4.9897309999999999</v>
      </c>
      <c r="K1310" s="9">
        <v>9.9794619999999998</v>
      </c>
      <c r="L1310" s="10">
        <f t="shared" si="20"/>
        <v>9.9794619999999998</v>
      </c>
      <c r="M1310" s="10"/>
      <c r="N1310" s="10"/>
      <c r="O1310" s="10">
        <f t="shared" si="21"/>
        <v>0</v>
      </c>
      <c r="P1310" s="10"/>
      <c r="Q1310" s="10"/>
      <c r="R1310" s="10">
        <f t="shared" si="22"/>
        <v>0</v>
      </c>
      <c r="S1310" s="10"/>
      <c r="T1310" s="10"/>
      <c r="U1310" s="14">
        <f t="shared" si="23"/>
        <v>0</v>
      </c>
    </row>
    <row r="1311" spans="1:21" ht="15">
      <c r="A1311" s="9">
        <v>6</v>
      </c>
      <c r="B1311" s="9">
        <v>1310</v>
      </c>
      <c r="C1311" s="10" t="s">
        <v>1337</v>
      </c>
      <c r="D1311" s="11" t="e">
        <f>VLOOKUP(C1311,sample_image_final!C2:C163,1,FALSE)</f>
        <v>#N/A</v>
      </c>
      <c r="E1311" s="9"/>
      <c r="F1311" s="9"/>
      <c r="G1311" s="9"/>
      <c r="H1311" s="9"/>
      <c r="I1311" s="9"/>
      <c r="J1311" s="9">
        <v>30.614180999999999</v>
      </c>
      <c r="K1311" s="9">
        <v>88.781126</v>
      </c>
      <c r="L1311" s="10">
        <f t="shared" si="20"/>
        <v>88.781126</v>
      </c>
      <c r="M1311" s="10"/>
      <c r="N1311" s="10"/>
      <c r="O1311" s="10">
        <f t="shared" si="21"/>
        <v>0</v>
      </c>
      <c r="P1311" s="10"/>
      <c r="Q1311" s="10"/>
      <c r="R1311" s="10">
        <f t="shared" si="22"/>
        <v>0</v>
      </c>
      <c r="S1311" s="10"/>
      <c r="T1311" s="10"/>
      <c r="U1311" s="14">
        <f t="shared" si="23"/>
        <v>0</v>
      </c>
    </row>
    <row r="1312" spans="1:21" ht="15">
      <c r="A1312" s="9">
        <v>6</v>
      </c>
      <c r="B1312" s="9">
        <v>1311</v>
      </c>
      <c r="C1312" s="10" t="s">
        <v>1338</v>
      </c>
      <c r="D1312" s="11" t="e">
        <f>VLOOKUP(C1312,sample_image_final!C2:C163,1,FALSE)</f>
        <v>#N/A</v>
      </c>
      <c r="E1312" s="9"/>
      <c r="F1312" s="9"/>
      <c r="G1312" s="9"/>
      <c r="H1312" s="9"/>
      <c r="I1312" s="9"/>
      <c r="J1312" s="9">
        <v>14.326537</v>
      </c>
      <c r="K1312" s="9">
        <v>35.265323000000002</v>
      </c>
      <c r="L1312" s="10">
        <f t="shared" si="20"/>
        <v>35.265323000000002</v>
      </c>
      <c r="M1312" s="9">
        <v>12.122455</v>
      </c>
      <c r="N1312" s="9">
        <v>36.367362</v>
      </c>
      <c r="O1312" s="10">
        <f t="shared" si="21"/>
        <v>36.367362</v>
      </c>
      <c r="P1312" s="10"/>
      <c r="Q1312" s="10"/>
      <c r="R1312" s="10">
        <f t="shared" si="22"/>
        <v>0</v>
      </c>
      <c r="S1312" s="10"/>
      <c r="T1312" s="10"/>
      <c r="U1312" s="14">
        <f t="shared" si="23"/>
        <v>0</v>
      </c>
    </row>
    <row r="1313" spans="1:36" ht="15">
      <c r="A1313" s="9">
        <v>6</v>
      </c>
      <c r="B1313" s="9">
        <v>1312</v>
      </c>
      <c r="C1313" s="10" t="s">
        <v>1339</v>
      </c>
      <c r="D1313" s="11" t="str">
        <f>VLOOKUP(C1313,sample_image_final!C2:C163,1,FALSE)</f>
        <v>bed3a784-c17f9bcb</v>
      </c>
      <c r="E1313" s="9"/>
      <c r="F1313" s="9"/>
      <c r="G1313" s="9"/>
      <c r="H1313" s="9"/>
      <c r="I1313" s="9"/>
      <c r="J1313" s="9">
        <v>58.909106000000001</v>
      </c>
      <c r="K1313" s="9">
        <v>110.13441</v>
      </c>
      <c r="L1313" s="10">
        <f t="shared" si="20"/>
        <v>110.13441</v>
      </c>
      <c r="M1313" s="9">
        <v>25.612655</v>
      </c>
      <c r="N1313" s="9">
        <v>48.664042999999999</v>
      </c>
      <c r="O1313" s="10">
        <f t="shared" si="21"/>
        <v>48.664042999999999</v>
      </c>
      <c r="P1313" s="10"/>
      <c r="Q1313" s="10"/>
      <c r="R1313" s="10">
        <f t="shared" si="22"/>
        <v>0</v>
      </c>
      <c r="S1313" s="10"/>
      <c r="T1313" s="10"/>
      <c r="U1313" s="14">
        <f t="shared" si="23"/>
        <v>0</v>
      </c>
    </row>
    <row r="1314" spans="1:36" ht="15">
      <c r="A1314" s="9">
        <v>6</v>
      </c>
      <c r="B1314" s="9">
        <v>1313</v>
      </c>
      <c r="C1314" s="10" t="s">
        <v>1340</v>
      </c>
      <c r="D1314" s="11" t="e">
        <f>VLOOKUP(C1314,sample_image_final!C2:C163,1,FALSE)</f>
        <v>#N/A</v>
      </c>
      <c r="E1314" s="9"/>
      <c r="F1314" s="9"/>
      <c r="G1314" s="9"/>
      <c r="H1314" s="9"/>
      <c r="I1314" s="9"/>
      <c r="J1314" s="9">
        <v>70.635024999999999</v>
      </c>
      <c r="K1314" s="9">
        <v>159.69657000000001</v>
      </c>
      <c r="L1314" s="10">
        <f t="shared" si="20"/>
        <v>159.69657000000001</v>
      </c>
      <c r="M1314" s="10"/>
      <c r="N1314" s="10"/>
      <c r="O1314" s="10">
        <f t="shared" si="21"/>
        <v>0</v>
      </c>
      <c r="P1314" s="10"/>
      <c r="Q1314" s="10"/>
      <c r="R1314" s="10">
        <f t="shared" si="22"/>
        <v>0</v>
      </c>
      <c r="S1314" s="10"/>
      <c r="T1314" s="10"/>
      <c r="U1314" s="14">
        <f t="shared" si="23"/>
        <v>0</v>
      </c>
    </row>
    <row r="1315" spans="1:36" ht="15">
      <c r="A1315" s="9">
        <v>6</v>
      </c>
      <c r="B1315" s="9">
        <v>1314</v>
      </c>
      <c r="C1315" s="10" t="s">
        <v>1341</v>
      </c>
      <c r="D1315" s="11" t="e">
        <f>VLOOKUP(C1315,sample_image_final!C2:C163,1,FALSE)</f>
        <v>#N/A</v>
      </c>
      <c r="E1315" s="9"/>
      <c r="F1315" s="9"/>
      <c r="G1315" s="9"/>
      <c r="H1315" s="9"/>
      <c r="I1315" s="9"/>
      <c r="J1315" s="9">
        <v>23.492445</v>
      </c>
      <c r="K1315" s="9">
        <v>39.643501999999998</v>
      </c>
      <c r="L1315" s="10">
        <f t="shared" si="20"/>
        <v>39.643501999999998</v>
      </c>
      <c r="M1315" s="9">
        <v>38.175224999999998</v>
      </c>
      <c r="N1315" s="9">
        <v>26.429003000000002</v>
      </c>
      <c r="O1315" s="10">
        <f t="shared" si="21"/>
        <v>38.175224999999998</v>
      </c>
      <c r="P1315" s="10"/>
      <c r="Q1315" s="10"/>
      <c r="R1315" s="10">
        <f t="shared" si="22"/>
        <v>0</v>
      </c>
      <c r="S1315" s="10"/>
      <c r="T1315" s="10"/>
      <c r="U1315" s="14">
        <f t="shared" si="23"/>
        <v>0</v>
      </c>
    </row>
    <row r="1316" spans="1:36" ht="15">
      <c r="A1316" s="9">
        <v>6</v>
      </c>
      <c r="B1316" s="9">
        <v>1315</v>
      </c>
      <c r="C1316" s="10" t="s">
        <v>1342</v>
      </c>
      <c r="D1316" s="11" t="e">
        <f>VLOOKUP(C1316,sample_image_final!C2:C163,1,FALSE)</f>
        <v>#N/A</v>
      </c>
      <c r="E1316" s="9"/>
      <c r="F1316" s="9"/>
      <c r="G1316" s="9"/>
      <c r="H1316" s="9"/>
      <c r="I1316" s="9"/>
      <c r="J1316" s="9">
        <v>38.680374999999998</v>
      </c>
      <c r="K1316" s="9">
        <v>94.829308999999995</v>
      </c>
      <c r="L1316" s="10">
        <f t="shared" si="20"/>
        <v>94.829308999999995</v>
      </c>
      <c r="M1316" s="9">
        <v>33.689359000000003</v>
      </c>
      <c r="N1316" s="9">
        <v>89.838290999999998</v>
      </c>
      <c r="O1316" s="10">
        <f t="shared" si="21"/>
        <v>89.838290999999998</v>
      </c>
      <c r="P1316" s="9">
        <v>63.635457000000002</v>
      </c>
      <c r="Q1316" s="9">
        <v>133.50968</v>
      </c>
      <c r="R1316" s="10">
        <f t="shared" si="22"/>
        <v>133.50968</v>
      </c>
      <c r="S1316" s="9">
        <v>34.937112999999997</v>
      </c>
      <c r="T1316" s="9">
        <v>88.590536999999998</v>
      </c>
      <c r="U1316" s="14">
        <f t="shared" si="23"/>
        <v>88.590536999999998</v>
      </c>
    </row>
    <row r="1317" spans="1:36" ht="15">
      <c r="A1317" s="9">
        <v>5</v>
      </c>
      <c r="B1317" s="9">
        <v>1316</v>
      </c>
      <c r="C1317" s="10" t="s">
        <v>1343</v>
      </c>
      <c r="D1317" s="11" t="e">
        <f>VLOOKUP(C1317,sample_image_final!C2:C163,1,FALSE)</f>
        <v>#N/A</v>
      </c>
      <c r="E1317" s="9"/>
      <c r="F1317" s="9"/>
      <c r="G1317" s="9"/>
      <c r="H1317" s="9"/>
      <c r="I1317" s="9"/>
      <c r="J1317" s="9">
        <v>17.549994000000002</v>
      </c>
      <c r="K1317" s="9">
        <v>45.899984000000003</v>
      </c>
      <c r="L1317" s="10">
        <f t="shared" si="20"/>
        <v>45.899984000000003</v>
      </c>
      <c r="M1317" s="9">
        <v>59.399979999999999</v>
      </c>
      <c r="N1317" s="9">
        <v>203.84993</v>
      </c>
      <c r="O1317" s="10">
        <f t="shared" si="21"/>
        <v>203.84993</v>
      </c>
      <c r="P1317" s="9">
        <v>91.799965999999998</v>
      </c>
      <c r="Q1317" s="9">
        <v>163.34994</v>
      </c>
      <c r="R1317" s="10">
        <f t="shared" si="22"/>
        <v>163.34994</v>
      </c>
      <c r="S1317" s="9">
        <v>98.549965</v>
      </c>
      <c r="T1317" s="9">
        <v>143.09995000000001</v>
      </c>
      <c r="U1317" s="14">
        <f t="shared" si="23"/>
        <v>143.09995000000001</v>
      </c>
    </row>
    <row r="1318" spans="1:36" ht="15">
      <c r="A1318" s="9">
        <v>6</v>
      </c>
      <c r="B1318" s="9">
        <v>1317</v>
      </c>
      <c r="C1318" s="10" t="s">
        <v>1344</v>
      </c>
      <c r="D1318" s="11" t="e">
        <f>VLOOKUP(C1318,sample_image_final!C2:C163,1,FALSE)</f>
        <v>#N/A</v>
      </c>
      <c r="E1318" s="9"/>
      <c r="F1318" s="9"/>
      <c r="G1318" s="9"/>
      <c r="H1318" s="9"/>
      <c r="I1318" s="9"/>
      <c r="J1318" s="9">
        <v>15.355439000000001</v>
      </c>
      <c r="K1318" s="9">
        <v>49.137408000000001</v>
      </c>
      <c r="L1318" s="10">
        <f t="shared" si="20"/>
        <v>49.137408000000001</v>
      </c>
      <c r="M1318" s="9">
        <v>29.175336999999999</v>
      </c>
      <c r="N1318" s="9">
        <v>30.71088</v>
      </c>
      <c r="O1318" s="10">
        <f t="shared" si="21"/>
        <v>30.71088</v>
      </c>
      <c r="P1318" s="10"/>
      <c r="Q1318" s="10"/>
      <c r="R1318" s="10">
        <f t="shared" si="22"/>
        <v>0</v>
      </c>
      <c r="S1318" s="10"/>
      <c r="T1318" s="10"/>
      <c r="U1318" s="14">
        <f t="shared" si="23"/>
        <v>0</v>
      </c>
    </row>
    <row r="1319" spans="1:36" ht="15">
      <c r="A1319" s="9">
        <v>6</v>
      </c>
      <c r="B1319" s="9">
        <v>1318</v>
      </c>
      <c r="C1319" s="10" t="s">
        <v>1345</v>
      </c>
      <c r="D1319" s="11" t="e">
        <f>VLOOKUP(C1319,sample_image_final!C2:C163,1,FALSE)</f>
        <v>#N/A</v>
      </c>
      <c r="E1319" s="9"/>
      <c r="F1319" s="9"/>
      <c r="G1319" s="9"/>
      <c r="H1319" s="9"/>
      <c r="I1319" s="9"/>
      <c r="J1319" s="9">
        <v>19.964065000000002</v>
      </c>
      <c r="K1319" s="9">
        <v>56.148932000000002</v>
      </c>
      <c r="L1319" s="10">
        <f t="shared" si="20"/>
        <v>56.148932000000002</v>
      </c>
      <c r="M1319" s="10"/>
      <c r="N1319" s="10"/>
      <c r="O1319" s="10">
        <f t="shared" si="21"/>
        <v>0</v>
      </c>
      <c r="P1319" s="10"/>
      <c r="Q1319" s="10"/>
      <c r="R1319" s="10">
        <f t="shared" si="22"/>
        <v>0</v>
      </c>
      <c r="S1319" s="10"/>
      <c r="T1319" s="10"/>
      <c r="U1319" s="14">
        <f t="shared" si="23"/>
        <v>0</v>
      </c>
    </row>
    <row r="1320" spans="1:36" ht="15">
      <c r="A1320" s="9">
        <v>6</v>
      </c>
      <c r="B1320" s="9">
        <v>1319</v>
      </c>
      <c r="C1320" s="10" t="s">
        <v>1346</v>
      </c>
      <c r="D1320" s="11" t="e">
        <f>VLOOKUP(C1320,sample_image_final!C2:C163,1,FALSE)</f>
        <v>#N/A</v>
      </c>
      <c r="E1320" s="9"/>
      <c r="F1320" s="9"/>
      <c r="G1320" s="9"/>
      <c r="H1320" s="9"/>
      <c r="I1320" s="9"/>
      <c r="J1320" s="9">
        <v>17.572879</v>
      </c>
      <c r="K1320" s="9">
        <v>35.145755999999999</v>
      </c>
      <c r="L1320" s="10">
        <f t="shared" si="20"/>
        <v>35.145755999999999</v>
      </c>
      <c r="M1320" s="10"/>
      <c r="N1320" s="10"/>
      <c r="O1320" s="10">
        <f t="shared" si="21"/>
        <v>0</v>
      </c>
      <c r="P1320" s="10"/>
      <c r="Q1320" s="10"/>
      <c r="R1320" s="10">
        <f t="shared" si="22"/>
        <v>0</v>
      </c>
      <c r="S1320" s="10"/>
      <c r="T1320" s="10"/>
      <c r="U1320" s="14">
        <f t="shared" si="23"/>
        <v>0</v>
      </c>
    </row>
    <row r="1321" spans="1:36" ht="15">
      <c r="A1321" s="9">
        <v>5</v>
      </c>
      <c r="B1321" s="21">
        <v>1320</v>
      </c>
      <c r="C1321" s="22" t="s">
        <v>1347</v>
      </c>
      <c r="D1321" s="23" t="e">
        <f>VLOOKUP(C1321,sample_image_final!C2:C163,1,FALSE)</f>
        <v>#N/A</v>
      </c>
      <c r="E1321" s="22" t="s">
        <v>26</v>
      </c>
      <c r="F1321" s="22" t="s">
        <v>27</v>
      </c>
      <c r="G1321" s="22" t="s">
        <v>26</v>
      </c>
      <c r="H1321" s="22"/>
      <c r="I1321" s="22"/>
      <c r="J1321" s="21">
        <v>54.194287000000003</v>
      </c>
      <c r="K1321" s="21">
        <v>90.032445999999993</v>
      </c>
      <c r="L1321" s="22">
        <f t="shared" si="20"/>
        <v>90.032445999999993</v>
      </c>
      <c r="M1321" s="22"/>
      <c r="N1321" s="22"/>
      <c r="O1321" s="22">
        <f t="shared" si="21"/>
        <v>0</v>
      </c>
      <c r="P1321" s="22"/>
      <c r="Q1321" s="22"/>
      <c r="R1321" s="22">
        <f t="shared" si="22"/>
        <v>0</v>
      </c>
      <c r="S1321" s="22"/>
      <c r="T1321" s="22"/>
      <c r="U1321" s="24">
        <f t="shared" si="23"/>
        <v>0</v>
      </c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</row>
    <row r="1322" spans="1:36" ht="15">
      <c r="A1322" s="9">
        <v>5</v>
      </c>
      <c r="B1322" s="9">
        <v>1321</v>
      </c>
      <c r="C1322" s="10" t="s">
        <v>1348</v>
      </c>
      <c r="D1322" s="11" t="e">
        <f>VLOOKUP(C1322,sample_image_final!C2:C163,1,FALSE)</f>
        <v>#N/A</v>
      </c>
      <c r="E1322" s="9"/>
      <c r="F1322" s="9"/>
      <c r="G1322" s="9"/>
      <c r="H1322" s="9"/>
      <c r="I1322" s="9"/>
      <c r="J1322" s="9">
        <v>70.005572999999998</v>
      </c>
      <c r="K1322" s="9">
        <v>245.01951</v>
      </c>
      <c r="L1322" s="10">
        <f t="shared" si="20"/>
        <v>245.01951</v>
      </c>
      <c r="M1322" s="9">
        <v>31.173093000000001</v>
      </c>
      <c r="N1322" s="9">
        <v>135.45690999999999</v>
      </c>
      <c r="O1322" s="10">
        <f t="shared" si="21"/>
        <v>135.45690999999999</v>
      </c>
      <c r="P1322" s="10"/>
      <c r="Q1322" s="10"/>
      <c r="R1322" s="10">
        <f t="shared" si="22"/>
        <v>0</v>
      </c>
      <c r="S1322" s="10"/>
      <c r="T1322" s="10"/>
      <c r="U1322" s="14">
        <f t="shared" si="23"/>
        <v>0</v>
      </c>
    </row>
    <row r="1323" spans="1:36" ht="15">
      <c r="A1323" s="9">
        <v>6</v>
      </c>
      <c r="B1323" s="9">
        <v>1322</v>
      </c>
      <c r="C1323" s="10" t="s">
        <v>1349</v>
      </c>
      <c r="D1323" s="11" t="e">
        <f>VLOOKUP(C1323,sample_image_final!C2:C163,1,FALSE)</f>
        <v>#N/A</v>
      </c>
      <c r="E1323" s="9"/>
      <c r="F1323" s="9"/>
      <c r="G1323" s="9"/>
      <c r="H1323" s="9"/>
      <c r="I1323" s="9"/>
      <c r="J1323" s="9">
        <v>40.499986</v>
      </c>
      <c r="K1323" s="9">
        <v>67.499976000000004</v>
      </c>
      <c r="L1323" s="10">
        <f t="shared" si="20"/>
        <v>67.499976000000004</v>
      </c>
      <c r="M1323" s="9">
        <v>13.499995999999999</v>
      </c>
      <c r="N1323" s="9">
        <v>63.449978000000002</v>
      </c>
      <c r="O1323" s="10">
        <f t="shared" si="21"/>
        <v>63.449978000000002</v>
      </c>
      <c r="P1323" s="9">
        <v>47.926074</v>
      </c>
      <c r="Q1323" s="9">
        <v>87.909719999999993</v>
      </c>
      <c r="R1323" s="10">
        <f t="shared" si="22"/>
        <v>87.909719999999993</v>
      </c>
      <c r="S1323" s="10"/>
      <c r="T1323" s="10"/>
      <c r="U1323" s="14">
        <f t="shared" si="23"/>
        <v>0</v>
      </c>
    </row>
    <row r="1324" spans="1:36" ht="15">
      <c r="A1324" s="9">
        <v>6</v>
      </c>
      <c r="B1324" s="9">
        <v>1323</v>
      </c>
      <c r="C1324" s="10" t="s">
        <v>1350</v>
      </c>
      <c r="D1324" s="11" t="e">
        <f>VLOOKUP(C1324,sample_image_final!C2:C163,1,FALSE)</f>
        <v>#N/A</v>
      </c>
      <c r="E1324" s="9"/>
      <c r="F1324" s="9"/>
      <c r="G1324" s="9"/>
      <c r="H1324" s="9"/>
      <c r="I1324" s="9"/>
      <c r="J1324" s="9">
        <v>16.890985000000001</v>
      </c>
      <c r="K1324" s="9">
        <v>35.317512000000001</v>
      </c>
      <c r="L1324" s="10">
        <f t="shared" si="20"/>
        <v>35.317512000000001</v>
      </c>
      <c r="M1324" s="10"/>
      <c r="N1324" s="10"/>
      <c r="O1324" s="10">
        <f t="shared" si="21"/>
        <v>0</v>
      </c>
      <c r="P1324" s="10"/>
      <c r="Q1324" s="10"/>
      <c r="R1324" s="10">
        <f t="shared" si="22"/>
        <v>0</v>
      </c>
      <c r="S1324" s="10"/>
      <c r="T1324" s="10"/>
      <c r="U1324" s="14">
        <f t="shared" si="23"/>
        <v>0</v>
      </c>
    </row>
    <row r="1325" spans="1:36" ht="15">
      <c r="A1325" s="9">
        <v>6</v>
      </c>
      <c r="B1325" s="9">
        <v>1324</v>
      </c>
      <c r="C1325" s="10" t="s">
        <v>1351</v>
      </c>
      <c r="D1325" s="11" t="e">
        <f>VLOOKUP(C1325,sample_image_final!C2:C163,1,FALSE)</f>
        <v>#N/A</v>
      </c>
      <c r="E1325" s="9"/>
      <c r="F1325" s="9"/>
      <c r="G1325" s="9"/>
      <c r="H1325" s="9"/>
      <c r="I1325" s="9"/>
      <c r="J1325" s="9">
        <v>35.848278000000001</v>
      </c>
      <c r="K1325" s="9">
        <v>121.88415000000001</v>
      </c>
      <c r="L1325" s="10">
        <f t="shared" si="20"/>
        <v>121.88415000000001</v>
      </c>
      <c r="M1325" s="9">
        <v>36.872514000000002</v>
      </c>
      <c r="N1325" s="9">
        <v>104.47212</v>
      </c>
      <c r="O1325" s="10">
        <f t="shared" si="21"/>
        <v>104.47212</v>
      </c>
      <c r="P1325" s="10"/>
      <c r="Q1325" s="10"/>
      <c r="R1325" s="10">
        <f t="shared" si="22"/>
        <v>0</v>
      </c>
      <c r="S1325" s="10"/>
      <c r="T1325" s="10"/>
      <c r="U1325" s="14">
        <f t="shared" si="23"/>
        <v>0</v>
      </c>
    </row>
    <row r="1326" spans="1:36" ht="15">
      <c r="A1326" s="9">
        <v>5</v>
      </c>
      <c r="B1326" s="9">
        <v>1325</v>
      </c>
      <c r="C1326" s="10" t="s">
        <v>1352</v>
      </c>
      <c r="D1326" s="11" t="e">
        <f>VLOOKUP(C1326,sample_image_final!C2:C163,1,FALSE)</f>
        <v>#N/A</v>
      </c>
      <c r="E1326" s="9"/>
      <c r="F1326" s="9"/>
      <c r="G1326" s="9"/>
      <c r="H1326" s="9"/>
      <c r="I1326" s="9"/>
      <c r="J1326" s="9">
        <v>8.4374950000000002</v>
      </c>
      <c r="K1326" s="9">
        <v>35.597073000000002</v>
      </c>
      <c r="L1326" s="10">
        <f t="shared" si="20"/>
        <v>35.597073000000002</v>
      </c>
      <c r="M1326" s="10"/>
      <c r="N1326" s="10"/>
      <c r="O1326" s="10">
        <f t="shared" si="21"/>
        <v>0</v>
      </c>
      <c r="P1326" s="10"/>
      <c r="Q1326" s="10"/>
      <c r="R1326" s="10">
        <f t="shared" si="22"/>
        <v>0</v>
      </c>
      <c r="S1326" s="10"/>
      <c r="T1326" s="10"/>
      <c r="U1326" s="14">
        <f t="shared" si="23"/>
        <v>0</v>
      </c>
    </row>
    <row r="1327" spans="1:36" ht="15">
      <c r="A1327" s="9">
        <v>6</v>
      </c>
      <c r="B1327" s="9">
        <v>1326</v>
      </c>
      <c r="C1327" s="10" t="s">
        <v>1353</v>
      </c>
      <c r="D1327" s="11" t="e">
        <f>VLOOKUP(C1327,sample_image_final!C2:C163,1,FALSE)</f>
        <v>#N/A</v>
      </c>
      <c r="E1327" s="9"/>
      <c r="F1327" s="9"/>
      <c r="G1327" s="9"/>
      <c r="H1327" s="9"/>
      <c r="I1327" s="9"/>
      <c r="J1327" s="9">
        <v>27.485845000000001</v>
      </c>
      <c r="K1327" s="9">
        <v>88.704316000000006</v>
      </c>
      <c r="L1327" s="10">
        <f t="shared" si="20"/>
        <v>88.704316000000006</v>
      </c>
      <c r="M1327" s="9">
        <v>64.966542000000004</v>
      </c>
      <c r="N1327" s="9">
        <v>151.17214999999999</v>
      </c>
      <c r="O1327" s="10">
        <f t="shared" si="21"/>
        <v>151.17214999999999</v>
      </c>
      <c r="P1327" s="10"/>
      <c r="Q1327" s="10"/>
      <c r="R1327" s="10">
        <f t="shared" si="22"/>
        <v>0</v>
      </c>
      <c r="S1327" s="10"/>
      <c r="T1327" s="10"/>
      <c r="U1327" s="14">
        <f t="shared" si="23"/>
        <v>0</v>
      </c>
    </row>
    <row r="1328" spans="1:36" ht="15">
      <c r="A1328" s="9">
        <v>5</v>
      </c>
      <c r="B1328" s="9">
        <v>1327</v>
      </c>
      <c r="C1328" s="10" t="s">
        <v>1354</v>
      </c>
      <c r="D1328" s="11" t="str">
        <f>VLOOKUP(C1328,sample_image_final!C2:C163,1,FALSE)</f>
        <v>bef7c739-c71a55d9</v>
      </c>
      <c r="E1328" s="9"/>
      <c r="F1328" s="9"/>
      <c r="G1328" s="9"/>
      <c r="H1328" s="9"/>
      <c r="I1328" s="9"/>
      <c r="J1328" s="9">
        <v>13.466001</v>
      </c>
      <c r="K1328" s="9">
        <v>53.864009000000003</v>
      </c>
      <c r="L1328" s="10">
        <f t="shared" si="20"/>
        <v>53.864009000000003</v>
      </c>
      <c r="M1328" s="9">
        <v>14.690185</v>
      </c>
      <c r="N1328" s="9">
        <v>45.294735000000003</v>
      </c>
      <c r="O1328" s="10">
        <f t="shared" si="21"/>
        <v>45.294735000000003</v>
      </c>
      <c r="P1328" s="9">
        <v>17.138546000000002</v>
      </c>
      <c r="Q1328" s="9">
        <v>44.070554999999999</v>
      </c>
      <c r="R1328" s="10">
        <f t="shared" si="22"/>
        <v>44.070554999999999</v>
      </c>
      <c r="S1328" s="9">
        <v>13.466001</v>
      </c>
      <c r="T1328" s="9">
        <v>46.518915999999997</v>
      </c>
      <c r="U1328" s="14">
        <f t="shared" si="23"/>
        <v>46.518915999999997</v>
      </c>
    </row>
    <row r="1329" spans="1:21" ht="15">
      <c r="A1329" s="9">
        <v>6</v>
      </c>
      <c r="B1329" s="9">
        <v>1328</v>
      </c>
      <c r="C1329" s="10" t="s">
        <v>1355</v>
      </c>
      <c r="D1329" s="11" t="e">
        <f>VLOOKUP(C1329,sample_image_final!C2:C163,1,FALSE)</f>
        <v>#N/A</v>
      </c>
      <c r="E1329" s="9"/>
      <c r="F1329" s="9"/>
      <c r="G1329" s="9"/>
      <c r="H1329" s="9"/>
      <c r="I1329" s="9"/>
      <c r="J1329" s="9">
        <v>89.86139</v>
      </c>
      <c r="K1329" s="9">
        <v>158.75512000000001</v>
      </c>
      <c r="L1329" s="10">
        <f t="shared" si="20"/>
        <v>158.75512000000001</v>
      </c>
      <c r="M1329" s="10"/>
      <c r="N1329" s="10"/>
      <c r="O1329" s="10">
        <f t="shared" si="21"/>
        <v>0</v>
      </c>
      <c r="P1329" s="10"/>
      <c r="Q1329" s="10"/>
      <c r="R1329" s="10">
        <f t="shared" si="22"/>
        <v>0</v>
      </c>
      <c r="S1329" s="10"/>
      <c r="T1329" s="10"/>
      <c r="U1329" s="14">
        <f t="shared" si="23"/>
        <v>0</v>
      </c>
    </row>
    <row r="1330" spans="1:21" ht="15">
      <c r="A1330" s="9">
        <v>6</v>
      </c>
      <c r="B1330" s="9">
        <v>1329</v>
      </c>
      <c r="C1330" s="10" t="s">
        <v>1356</v>
      </c>
      <c r="D1330" s="11" t="str">
        <f>VLOOKUP(C1330,sample_image_final!C2:C163,1,FALSE)</f>
        <v>beff1d1c-f80d0deb</v>
      </c>
      <c r="E1330" s="9"/>
      <c r="F1330" s="9"/>
      <c r="G1330" s="9"/>
      <c r="H1330" s="9"/>
      <c r="I1330" s="9"/>
      <c r="J1330" s="9">
        <v>33.280963999999997</v>
      </c>
      <c r="K1330" s="9">
        <v>84.200379999999996</v>
      </c>
      <c r="L1330" s="10">
        <f t="shared" si="20"/>
        <v>84.200379999999996</v>
      </c>
      <c r="M1330" s="10"/>
      <c r="N1330" s="10"/>
      <c r="O1330" s="10">
        <f t="shared" si="21"/>
        <v>0</v>
      </c>
      <c r="P1330" s="10"/>
      <c r="Q1330" s="10"/>
      <c r="R1330" s="10">
        <f t="shared" si="22"/>
        <v>0</v>
      </c>
      <c r="S1330" s="10"/>
      <c r="T1330" s="10"/>
      <c r="U1330" s="14">
        <f t="shared" si="23"/>
        <v>0</v>
      </c>
    </row>
    <row r="1331" spans="1:21" ht="15">
      <c r="A1331" s="9">
        <v>6</v>
      </c>
      <c r="B1331" s="9">
        <v>1330</v>
      </c>
      <c r="C1331" s="10" t="s">
        <v>1357</v>
      </c>
      <c r="D1331" s="11" t="e">
        <f>VLOOKUP(C1331,sample_image_final!C2:C163,1,FALSE)</f>
        <v>#N/A</v>
      </c>
      <c r="E1331" s="9"/>
      <c r="F1331" s="9"/>
      <c r="G1331" s="9"/>
      <c r="H1331" s="9"/>
      <c r="I1331" s="9"/>
      <c r="J1331" s="9">
        <v>17.619333999999998</v>
      </c>
      <c r="K1331" s="9">
        <v>35.238667999999997</v>
      </c>
      <c r="L1331" s="10">
        <f t="shared" si="20"/>
        <v>35.238667999999997</v>
      </c>
      <c r="M1331" s="10"/>
      <c r="N1331" s="10"/>
      <c r="O1331" s="10">
        <f t="shared" si="21"/>
        <v>0</v>
      </c>
      <c r="P1331" s="10"/>
      <c r="Q1331" s="10"/>
      <c r="R1331" s="10">
        <f t="shared" si="22"/>
        <v>0</v>
      </c>
      <c r="S1331" s="10"/>
      <c r="T1331" s="10"/>
      <c r="U1331" s="14">
        <f t="shared" si="23"/>
        <v>0</v>
      </c>
    </row>
    <row r="1332" spans="1:21" ht="15">
      <c r="A1332" s="9">
        <v>6</v>
      </c>
      <c r="B1332" s="9">
        <v>1331</v>
      </c>
      <c r="C1332" s="10" t="s">
        <v>1358</v>
      </c>
      <c r="D1332" s="11" t="e">
        <f>VLOOKUP(C1332,sample_image_final!C2:C163,1,FALSE)</f>
        <v>#N/A</v>
      </c>
      <c r="E1332" s="9"/>
      <c r="F1332" s="9"/>
      <c r="G1332" s="9"/>
      <c r="H1332" s="9"/>
      <c r="I1332" s="9"/>
      <c r="J1332" s="9">
        <v>68.396069999999995</v>
      </c>
      <c r="K1332" s="9">
        <v>114.74992</v>
      </c>
      <c r="L1332" s="10">
        <f t="shared" si="20"/>
        <v>114.74992</v>
      </c>
      <c r="M1332" s="9">
        <v>129.93741</v>
      </c>
      <c r="N1332" s="9">
        <v>312.18729000000002</v>
      </c>
      <c r="O1332" s="10">
        <f t="shared" si="21"/>
        <v>312.18729000000002</v>
      </c>
      <c r="P1332" s="9">
        <v>62.437457999999999</v>
      </c>
      <c r="Q1332" s="9">
        <v>131.62491</v>
      </c>
      <c r="R1332" s="10">
        <f t="shared" si="22"/>
        <v>131.62491</v>
      </c>
      <c r="S1332" s="9">
        <v>21.937484999999999</v>
      </c>
      <c r="T1332" s="9">
        <v>32.062479000000003</v>
      </c>
      <c r="U1332" s="14">
        <f t="shared" si="23"/>
        <v>32.062479000000003</v>
      </c>
    </row>
    <row r="1333" spans="1:21" ht="15">
      <c r="A1333" s="9">
        <v>5</v>
      </c>
      <c r="B1333" s="9">
        <v>1332</v>
      </c>
      <c r="C1333" s="10" t="s">
        <v>1359</v>
      </c>
      <c r="D1333" s="11" t="e">
        <f>VLOOKUP(C1333,sample_image_final!C2:C163,1,FALSE)</f>
        <v>#N/A</v>
      </c>
      <c r="E1333" s="9"/>
      <c r="F1333" s="9"/>
      <c r="G1333" s="9"/>
      <c r="H1333" s="9"/>
      <c r="I1333" s="9"/>
      <c r="J1333" s="9">
        <v>50.513399</v>
      </c>
      <c r="K1333" s="9">
        <v>143.88665</v>
      </c>
      <c r="L1333" s="10">
        <f t="shared" si="20"/>
        <v>143.88665</v>
      </c>
      <c r="M1333" s="9">
        <v>55.105525999999998</v>
      </c>
      <c r="N1333" s="9">
        <v>117.8646</v>
      </c>
      <c r="O1333" s="10">
        <f t="shared" si="21"/>
        <v>117.8646</v>
      </c>
      <c r="P1333" s="9">
        <v>58.166944999999998</v>
      </c>
      <c r="Q1333" s="9">
        <v>154.60162</v>
      </c>
      <c r="R1333" s="10">
        <f t="shared" si="22"/>
        <v>154.60162</v>
      </c>
      <c r="S1333" s="10"/>
      <c r="T1333" s="10"/>
      <c r="U1333" s="14">
        <f t="shared" si="23"/>
        <v>0</v>
      </c>
    </row>
    <row r="1334" spans="1:21" ht="15">
      <c r="A1334" s="9">
        <v>6</v>
      </c>
      <c r="B1334" s="9">
        <v>1333</v>
      </c>
      <c r="C1334" s="10" t="s">
        <v>1360</v>
      </c>
      <c r="D1334" s="11" t="e">
        <f>VLOOKUP(C1334,sample_image_final!C2:C163,1,FALSE)</f>
        <v>#N/A</v>
      </c>
      <c r="E1334" s="9"/>
      <c r="F1334" s="9"/>
      <c r="G1334" s="9"/>
      <c r="H1334" s="9"/>
      <c r="I1334" s="9"/>
      <c r="J1334" s="9">
        <v>31.193852</v>
      </c>
      <c r="K1334" s="9">
        <v>57.396684</v>
      </c>
      <c r="L1334" s="10">
        <f t="shared" si="20"/>
        <v>57.396684</v>
      </c>
      <c r="M1334" s="9">
        <v>12.477541</v>
      </c>
      <c r="N1334" s="9">
        <v>42.423636999999999</v>
      </c>
      <c r="O1334" s="10">
        <f t="shared" si="21"/>
        <v>42.423636999999999</v>
      </c>
      <c r="P1334" s="10"/>
      <c r="Q1334" s="10"/>
      <c r="R1334" s="10">
        <f t="shared" si="22"/>
        <v>0</v>
      </c>
      <c r="S1334" s="10"/>
      <c r="T1334" s="10"/>
      <c r="U1334" s="14">
        <f t="shared" si="23"/>
        <v>0</v>
      </c>
    </row>
    <row r="1335" spans="1:21" ht="15">
      <c r="A1335" s="9">
        <v>5</v>
      </c>
      <c r="B1335" s="9">
        <v>1334</v>
      </c>
      <c r="C1335" s="10" t="s">
        <v>1361</v>
      </c>
      <c r="D1335" s="11" t="e">
        <f>VLOOKUP(C1335,sample_image_final!C2:C163,1,FALSE)</f>
        <v>#N/A</v>
      </c>
      <c r="E1335" s="9"/>
      <c r="F1335" s="9"/>
      <c r="G1335" s="9"/>
      <c r="H1335" s="9"/>
      <c r="I1335" s="9"/>
      <c r="J1335" s="9">
        <v>16.894556999999999</v>
      </c>
      <c r="K1335" s="9">
        <v>24.778680999999999</v>
      </c>
      <c r="L1335" s="10">
        <f t="shared" si="20"/>
        <v>24.778680999999999</v>
      </c>
      <c r="M1335" s="9">
        <v>21.399771000000001</v>
      </c>
      <c r="N1335" s="9">
        <v>65.325615999999997</v>
      </c>
      <c r="O1335" s="10">
        <f t="shared" si="21"/>
        <v>65.325615999999997</v>
      </c>
      <c r="P1335" s="9">
        <v>31.536503</v>
      </c>
      <c r="Q1335" s="9">
        <v>56.315184000000002</v>
      </c>
      <c r="R1335" s="10">
        <f t="shared" si="22"/>
        <v>56.315184000000002</v>
      </c>
      <c r="S1335" s="10"/>
      <c r="T1335" s="10"/>
      <c r="U1335" s="14">
        <f t="shared" si="23"/>
        <v>0</v>
      </c>
    </row>
    <row r="1336" spans="1:21" ht="15">
      <c r="A1336" s="9">
        <v>5</v>
      </c>
      <c r="B1336" s="9">
        <v>1335</v>
      </c>
      <c r="C1336" s="10" t="s">
        <v>1362</v>
      </c>
      <c r="D1336" s="11" t="e">
        <f>VLOOKUP(C1336,sample_image_final!C2:C163,1,FALSE)</f>
        <v>#N/A</v>
      </c>
      <c r="E1336" s="9"/>
      <c r="F1336" s="9"/>
      <c r="G1336" s="9"/>
      <c r="H1336" s="9"/>
      <c r="I1336" s="9"/>
      <c r="J1336" s="9">
        <v>31.536504000000001</v>
      </c>
      <c r="K1336" s="9">
        <v>58.567793000000002</v>
      </c>
      <c r="L1336" s="10">
        <f t="shared" si="20"/>
        <v>58.567793000000002</v>
      </c>
      <c r="M1336" s="9">
        <v>11.975355</v>
      </c>
      <c r="N1336" s="9">
        <v>31.934279</v>
      </c>
      <c r="O1336" s="10">
        <f t="shared" si="21"/>
        <v>31.934279</v>
      </c>
      <c r="P1336" s="10"/>
      <c r="Q1336" s="10"/>
      <c r="R1336" s="10">
        <f t="shared" si="22"/>
        <v>0</v>
      </c>
      <c r="S1336" s="10"/>
      <c r="T1336" s="10"/>
      <c r="U1336" s="14">
        <f t="shared" si="23"/>
        <v>0</v>
      </c>
    </row>
    <row r="1337" spans="1:21" ht="15">
      <c r="A1337" s="9">
        <v>6</v>
      </c>
      <c r="B1337" s="9">
        <v>1336</v>
      </c>
      <c r="C1337" s="10" t="s">
        <v>1363</v>
      </c>
      <c r="D1337" s="11" t="e">
        <f>VLOOKUP(C1337,sample_image_final!C2:C163,1,FALSE)</f>
        <v>#N/A</v>
      </c>
      <c r="E1337" s="9"/>
      <c r="F1337" s="9"/>
      <c r="G1337" s="9"/>
      <c r="H1337" s="9"/>
      <c r="I1337" s="9"/>
      <c r="J1337" s="9">
        <v>35.437477000000001</v>
      </c>
      <c r="K1337" s="9">
        <v>86.062442000000004</v>
      </c>
      <c r="L1337" s="10">
        <f t="shared" si="20"/>
        <v>86.062442000000004</v>
      </c>
      <c r="M1337" s="9">
        <v>42.187471000000002</v>
      </c>
      <c r="N1337" s="9">
        <v>87.749939999999995</v>
      </c>
      <c r="O1337" s="10">
        <f t="shared" si="21"/>
        <v>87.749939999999995</v>
      </c>
      <c r="P1337" s="9">
        <v>25.312483</v>
      </c>
      <c r="Q1337" s="9">
        <v>23.624981999999999</v>
      </c>
      <c r="R1337" s="10">
        <f t="shared" si="22"/>
        <v>25.312483</v>
      </c>
      <c r="S1337" s="10"/>
      <c r="T1337" s="10"/>
      <c r="U1337" s="14">
        <f t="shared" si="23"/>
        <v>0</v>
      </c>
    </row>
    <row r="1338" spans="1:21" ht="15">
      <c r="A1338" s="9">
        <v>5</v>
      </c>
      <c r="B1338" s="9">
        <v>1337</v>
      </c>
      <c r="C1338" s="10" t="s">
        <v>1364</v>
      </c>
      <c r="D1338" s="11" t="e">
        <f>VLOOKUP(C1338,sample_image_final!C2:C163,1,FALSE)</f>
        <v>#N/A</v>
      </c>
      <c r="E1338" s="9"/>
      <c r="F1338" s="9"/>
      <c r="G1338" s="9"/>
      <c r="H1338" s="9"/>
      <c r="I1338" s="9"/>
      <c r="J1338" s="9">
        <v>21.99718</v>
      </c>
      <c r="K1338" s="9">
        <v>56.36777</v>
      </c>
      <c r="L1338" s="10">
        <f t="shared" si="20"/>
        <v>56.36777</v>
      </c>
      <c r="M1338" s="9">
        <v>20.622354999999999</v>
      </c>
      <c r="N1338" s="9">
        <v>57.742595000000001</v>
      </c>
      <c r="O1338" s="10">
        <f t="shared" si="21"/>
        <v>57.742595000000001</v>
      </c>
      <c r="P1338" s="9">
        <v>17.872706999999998</v>
      </c>
      <c r="Q1338" s="9">
        <v>56.36777</v>
      </c>
      <c r="R1338" s="10">
        <f t="shared" si="22"/>
        <v>56.36777</v>
      </c>
      <c r="S1338" s="10"/>
      <c r="T1338" s="10"/>
      <c r="U1338" s="14">
        <f t="shared" si="23"/>
        <v>0</v>
      </c>
    </row>
    <row r="1339" spans="1:21" ht="15">
      <c r="A1339" s="9">
        <v>5</v>
      </c>
      <c r="B1339" s="9">
        <v>1338</v>
      </c>
      <c r="C1339" s="10" t="s">
        <v>1365</v>
      </c>
      <c r="D1339" s="11" t="e">
        <f>VLOOKUP(C1339,sample_image_final!C2:C163,1,FALSE)</f>
        <v>#N/A</v>
      </c>
      <c r="E1339" s="9"/>
      <c r="F1339" s="9"/>
      <c r="G1339" s="9"/>
      <c r="H1339" s="9"/>
      <c r="I1339" s="9"/>
      <c r="J1339" s="9">
        <v>16.220801000000002</v>
      </c>
      <c r="K1339" s="9">
        <v>41.175884000000003</v>
      </c>
      <c r="L1339" s="10">
        <f t="shared" si="20"/>
        <v>41.175884000000003</v>
      </c>
      <c r="M1339" s="9">
        <v>11.229787</v>
      </c>
      <c r="N1339" s="9">
        <v>25.703741000000001</v>
      </c>
      <c r="O1339" s="10">
        <f t="shared" si="21"/>
        <v>25.703741000000001</v>
      </c>
      <c r="P1339" s="10"/>
      <c r="Q1339" s="10"/>
      <c r="R1339" s="10">
        <f t="shared" si="22"/>
        <v>0</v>
      </c>
      <c r="S1339" s="10"/>
      <c r="T1339" s="10"/>
      <c r="U1339" s="14">
        <f t="shared" si="23"/>
        <v>0</v>
      </c>
    </row>
    <row r="1340" spans="1:21" ht="15">
      <c r="A1340" s="9">
        <v>5</v>
      </c>
      <c r="B1340" s="9">
        <v>1339</v>
      </c>
      <c r="C1340" s="10" t="s">
        <v>1366</v>
      </c>
      <c r="D1340" s="11" t="e">
        <f>VLOOKUP(C1340,sample_image_final!C2:C163,1,FALSE)</f>
        <v>#N/A</v>
      </c>
      <c r="E1340" s="9"/>
      <c r="F1340" s="9"/>
      <c r="G1340" s="9"/>
      <c r="H1340" s="9"/>
      <c r="I1340" s="9"/>
      <c r="J1340" s="9">
        <v>63.947369000000002</v>
      </c>
      <c r="K1340" s="9">
        <v>65.226315999999997</v>
      </c>
      <c r="L1340" s="10">
        <f t="shared" si="20"/>
        <v>65.226315999999997</v>
      </c>
      <c r="M1340" s="9">
        <v>16.821182</v>
      </c>
      <c r="N1340" s="9">
        <v>26.757186999999998</v>
      </c>
      <c r="O1340" s="10">
        <f t="shared" si="21"/>
        <v>26.757186999999998</v>
      </c>
      <c r="P1340" s="9">
        <v>42.205263000000002</v>
      </c>
      <c r="Q1340" s="9">
        <v>101.03684</v>
      </c>
      <c r="R1340" s="10">
        <f t="shared" si="22"/>
        <v>101.03684</v>
      </c>
      <c r="S1340" s="9">
        <v>47.32582</v>
      </c>
      <c r="T1340" s="9">
        <v>105.57298</v>
      </c>
      <c r="U1340" s="14">
        <f t="shared" si="23"/>
        <v>105.57298</v>
      </c>
    </row>
    <row r="1341" spans="1:21" ht="15">
      <c r="A1341" s="9">
        <v>5</v>
      </c>
      <c r="B1341" s="9">
        <v>1340</v>
      </c>
      <c r="C1341" s="10" t="s">
        <v>1367</v>
      </c>
      <c r="D1341" s="11" t="e">
        <f>VLOOKUP(C1341,sample_image_final!C2:C163,1,FALSE)</f>
        <v>#N/A</v>
      </c>
      <c r="E1341" s="9"/>
      <c r="F1341" s="9"/>
      <c r="G1341" s="9"/>
      <c r="H1341" s="9"/>
      <c r="I1341" s="9"/>
      <c r="J1341" s="9">
        <v>29.719449000000001</v>
      </c>
      <c r="K1341" s="9">
        <v>24.47484</v>
      </c>
      <c r="L1341" s="10">
        <f t="shared" si="20"/>
        <v>29.719449000000001</v>
      </c>
      <c r="M1341" s="10"/>
      <c r="N1341" s="10"/>
      <c r="O1341" s="10">
        <f t="shared" si="21"/>
        <v>0</v>
      </c>
      <c r="P1341" s="10"/>
      <c r="Q1341" s="10"/>
      <c r="R1341" s="10">
        <f t="shared" si="22"/>
        <v>0</v>
      </c>
      <c r="S1341" s="10"/>
      <c r="T1341" s="10"/>
      <c r="U1341" s="14">
        <f t="shared" si="23"/>
        <v>0</v>
      </c>
    </row>
    <row r="1342" spans="1:21" ht="15">
      <c r="A1342" s="9">
        <v>5</v>
      </c>
      <c r="B1342" s="9">
        <v>1341</v>
      </c>
      <c r="C1342" s="10" t="s">
        <v>1368</v>
      </c>
      <c r="D1342" s="11" t="e">
        <f>VLOOKUP(C1342,sample_image_final!C2:C163,1,FALSE)</f>
        <v>#N/A</v>
      </c>
      <c r="E1342" s="9"/>
      <c r="F1342" s="9"/>
      <c r="G1342" s="9"/>
      <c r="H1342" s="9"/>
      <c r="I1342" s="9"/>
      <c r="J1342" s="9">
        <v>27.03265</v>
      </c>
      <c r="K1342" s="9">
        <v>79.922614999999993</v>
      </c>
      <c r="L1342" s="10">
        <f t="shared" si="20"/>
        <v>79.922614999999993</v>
      </c>
      <c r="M1342" s="10"/>
      <c r="N1342" s="10"/>
      <c r="O1342" s="10">
        <f t="shared" si="21"/>
        <v>0</v>
      </c>
      <c r="P1342" s="10"/>
      <c r="Q1342" s="10"/>
      <c r="R1342" s="10">
        <f t="shared" si="22"/>
        <v>0</v>
      </c>
      <c r="S1342" s="10"/>
      <c r="T1342" s="10"/>
      <c r="U1342" s="14">
        <f t="shared" si="23"/>
        <v>0</v>
      </c>
    </row>
    <row r="1343" spans="1:21" ht="15">
      <c r="A1343" s="9">
        <v>5</v>
      </c>
      <c r="B1343" s="9">
        <v>1342</v>
      </c>
      <c r="C1343" s="10" t="s">
        <v>1369</v>
      </c>
      <c r="D1343" s="11" t="e">
        <f>VLOOKUP(C1343,sample_image_final!C2:C163,1,FALSE)</f>
        <v>#N/A</v>
      </c>
      <c r="E1343" s="9"/>
      <c r="F1343" s="9"/>
      <c r="G1343" s="9"/>
      <c r="H1343" s="9"/>
      <c r="I1343" s="9"/>
      <c r="J1343" s="9">
        <v>20.193913999999999</v>
      </c>
      <c r="K1343" s="9">
        <v>48.465397000000003</v>
      </c>
      <c r="L1343" s="10">
        <f t="shared" si="20"/>
        <v>48.465397000000003</v>
      </c>
      <c r="M1343" s="10"/>
      <c r="N1343" s="10"/>
      <c r="O1343" s="10">
        <f t="shared" si="21"/>
        <v>0</v>
      </c>
      <c r="P1343" s="10"/>
      <c r="Q1343" s="10"/>
      <c r="R1343" s="10">
        <f t="shared" si="22"/>
        <v>0</v>
      </c>
      <c r="S1343" s="10"/>
      <c r="T1343" s="10"/>
      <c r="U1343" s="14">
        <f t="shared" si="23"/>
        <v>0</v>
      </c>
    </row>
    <row r="1344" spans="1:21" ht="15">
      <c r="A1344" s="9">
        <v>6</v>
      </c>
      <c r="B1344" s="9">
        <v>1343</v>
      </c>
      <c r="C1344" s="10" t="s">
        <v>1370</v>
      </c>
      <c r="D1344" s="11" t="e">
        <f>VLOOKUP(C1344,sample_image_final!C2:C163,1,FALSE)</f>
        <v>#N/A</v>
      </c>
      <c r="E1344" s="9"/>
      <c r="F1344" s="9"/>
      <c r="G1344" s="9"/>
      <c r="H1344" s="9"/>
      <c r="I1344" s="9"/>
      <c r="J1344" s="9">
        <v>24.244907999999999</v>
      </c>
      <c r="K1344" s="9">
        <v>34.163280999999998</v>
      </c>
      <c r="L1344" s="10">
        <f t="shared" si="20"/>
        <v>34.163280999999998</v>
      </c>
      <c r="M1344" s="10"/>
      <c r="N1344" s="10"/>
      <c r="O1344" s="10">
        <f t="shared" si="21"/>
        <v>0</v>
      </c>
      <c r="P1344" s="10"/>
      <c r="Q1344" s="10"/>
      <c r="R1344" s="10">
        <f t="shared" si="22"/>
        <v>0</v>
      </c>
      <c r="S1344" s="10"/>
      <c r="T1344" s="10"/>
      <c r="U1344" s="14">
        <f t="shared" si="23"/>
        <v>0</v>
      </c>
    </row>
    <row r="1345" spans="1:21" ht="15">
      <c r="A1345" s="9">
        <v>6</v>
      </c>
      <c r="B1345" s="9">
        <v>1344</v>
      </c>
      <c r="C1345" s="10" t="s">
        <v>1371</v>
      </c>
      <c r="D1345" s="11" t="e">
        <f>VLOOKUP(C1345,sample_image_final!C2:C163,1,FALSE)</f>
        <v>#N/A</v>
      </c>
      <c r="E1345" s="9"/>
      <c r="F1345" s="9"/>
      <c r="G1345" s="9"/>
      <c r="H1345" s="9"/>
      <c r="I1345" s="9"/>
      <c r="J1345" s="9">
        <v>23.963038000000001</v>
      </c>
      <c r="K1345" s="9">
        <v>49.423763999999998</v>
      </c>
      <c r="L1345" s="10">
        <f t="shared" si="20"/>
        <v>49.423763999999998</v>
      </c>
      <c r="M1345" s="9">
        <v>25.460725</v>
      </c>
      <c r="N1345" s="9">
        <v>43.433003999999997</v>
      </c>
      <c r="O1345" s="10">
        <f t="shared" si="21"/>
        <v>43.433003999999997</v>
      </c>
      <c r="P1345" s="10"/>
      <c r="Q1345" s="10"/>
      <c r="R1345" s="10">
        <f t="shared" si="22"/>
        <v>0</v>
      </c>
      <c r="S1345" s="10"/>
      <c r="T1345" s="10"/>
      <c r="U1345" s="14">
        <f t="shared" si="23"/>
        <v>0</v>
      </c>
    </row>
    <row r="1346" spans="1:21" ht="15">
      <c r="A1346" s="9">
        <v>6</v>
      </c>
      <c r="B1346" s="9">
        <v>1345</v>
      </c>
      <c r="C1346" s="10" t="s">
        <v>1372</v>
      </c>
      <c r="D1346" s="11" t="e">
        <f>VLOOKUP(C1346,sample_image_final!C2:C163,1,FALSE)</f>
        <v>#N/A</v>
      </c>
      <c r="E1346" s="9"/>
      <c r="F1346" s="9"/>
      <c r="G1346" s="9"/>
      <c r="H1346" s="9"/>
      <c r="I1346" s="9"/>
      <c r="J1346" s="9">
        <v>28.687480000000001</v>
      </c>
      <c r="K1346" s="9">
        <v>64.124954000000002</v>
      </c>
      <c r="L1346" s="10">
        <f t="shared" si="20"/>
        <v>64.124954000000002</v>
      </c>
      <c r="M1346" s="10"/>
      <c r="N1346" s="10"/>
      <c r="O1346" s="10">
        <f t="shared" si="21"/>
        <v>0</v>
      </c>
      <c r="P1346" s="10"/>
      <c r="Q1346" s="10"/>
      <c r="R1346" s="10">
        <f t="shared" si="22"/>
        <v>0</v>
      </c>
      <c r="S1346" s="10"/>
      <c r="T1346" s="10"/>
      <c r="U1346" s="14">
        <f t="shared" si="23"/>
        <v>0</v>
      </c>
    </row>
    <row r="1347" spans="1:21" ht="15">
      <c r="A1347" s="9">
        <v>5</v>
      </c>
      <c r="B1347" s="9">
        <v>1346</v>
      </c>
      <c r="C1347" s="10" t="s">
        <v>1373</v>
      </c>
      <c r="D1347" s="11" t="e">
        <f>VLOOKUP(C1347,sample_image_final!C2:C163,1,FALSE)</f>
        <v>#N/A</v>
      </c>
      <c r="E1347" s="9"/>
      <c r="F1347" s="9"/>
      <c r="G1347" s="9"/>
      <c r="H1347" s="9"/>
      <c r="I1347" s="9"/>
      <c r="J1347" s="9">
        <v>41.935315000000003</v>
      </c>
      <c r="K1347" s="9">
        <v>70.391420999999994</v>
      </c>
      <c r="L1347" s="10">
        <f t="shared" si="20"/>
        <v>70.391420999999994</v>
      </c>
      <c r="M1347" s="9">
        <v>13.479208</v>
      </c>
      <c r="N1347" s="9">
        <v>46.428384999999999</v>
      </c>
      <c r="O1347" s="10">
        <f t="shared" si="21"/>
        <v>46.428384999999999</v>
      </c>
      <c r="P1347" s="9">
        <v>17.972279</v>
      </c>
      <c r="Q1347" s="9">
        <v>43.433003999999997</v>
      </c>
      <c r="R1347" s="10">
        <f t="shared" si="22"/>
        <v>43.433003999999997</v>
      </c>
      <c r="S1347" s="9">
        <v>97.349839000000003</v>
      </c>
      <c r="T1347" s="9">
        <v>196.19737000000001</v>
      </c>
      <c r="U1347" s="14">
        <f t="shared" si="23"/>
        <v>196.19737000000001</v>
      </c>
    </row>
    <row r="1348" spans="1:21" ht="15">
      <c r="A1348" s="9">
        <v>5</v>
      </c>
      <c r="B1348" s="9">
        <v>1347</v>
      </c>
      <c r="C1348" s="10" t="s">
        <v>1374</v>
      </c>
      <c r="D1348" s="11" t="e">
        <f>VLOOKUP(C1348,sample_image_final!C2:C163,1,FALSE)</f>
        <v>#N/A</v>
      </c>
      <c r="E1348" s="9"/>
      <c r="F1348" s="9"/>
      <c r="G1348" s="9"/>
      <c r="H1348" s="9"/>
      <c r="I1348" s="9"/>
      <c r="J1348" s="9">
        <v>14.976898</v>
      </c>
      <c r="K1348" s="9">
        <v>34.446866</v>
      </c>
      <c r="L1348" s="10">
        <f t="shared" si="20"/>
        <v>34.446866</v>
      </c>
      <c r="M1348" s="9">
        <v>13.479209000000001</v>
      </c>
      <c r="N1348" s="9">
        <v>50.921453999999997</v>
      </c>
      <c r="O1348" s="10">
        <f t="shared" si="21"/>
        <v>50.921453999999997</v>
      </c>
      <c r="P1348" s="10"/>
      <c r="Q1348" s="10"/>
      <c r="R1348" s="10">
        <f t="shared" si="22"/>
        <v>0</v>
      </c>
      <c r="S1348" s="10"/>
      <c r="T1348" s="10"/>
      <c r="U1348" s="14">
        <f t="shared" si="23"/>
        <v>0</v>
      </c>
    </row>
    <row r="1349" spans="1:21" ht="15">
      <c r="A1349" s="9">
        <v>6</v>
      </c>
      <c r="B1349" s="9">
        <v>1348</v>
      </c>
      <c r="C1349" s="10" t="s">
        <v>1375</v>
      </c>
      <c r="D1349" s="11" t="e">
        <f>VLOOKUP(C1349,sample_image_final!C2:C163,1,FALSE)</f>
        <v>#N/A</v>
      </c>
      <c r="E1349" s="9"/>
      <c r="F1349" s="9"/>
      <c r="G1349" s="9"/>
      <c r="H1349" s="9"/>
      <c r="I1349" s="9"/>
      <c r="J1349" s="9">
        <v>16.530619999999999</v>
      </c>
      <c r="K1349" s="9">
        <v>42.979610999999998</v>
      </c>
      <c r="L1349" s="10">
        <f t="shared" si="20"/>
        <v>42.979610999999998</v>
      </c>
      <c r="M1349" s="10"/>
      <c r="N1349" s="10"/>
      <c r="O1349" s="10">
        <f t="shared" si="21"/>
        <v>0</v>
      </c>
      <c r="P1349" s="10"/>
      <c r="Q1349" s="10"/>
      <c r="R1349" s="10">
        <f t="shared" si="22"/>
        <v>0</v>
      </c>
      <c r="S1349" s="10"/>
      <c r="T1349" s="10"/>
      <c r="U1349" s="14">
        <f t="shared" si="23"/>
        <v>0</v>
      </c>
    </row>
    <row r="1350" spans="1:21" ht="15">
      <c r="A1350" s="9">
        <v>6</v>
      </c>
      <c r="B1350" s="9">
        <v>1349</v>
      </c>
      <c r="C1350" s="10" t="s">
        <v>1376</v>
      </c>
      <c r="D1350" s="11" t="e">
        <f>VLOOKUP(C1350,sample_image_final!C2:C163,1,FALSE)</f>
        <v>#N/A</v>
      </c>
      <c r="E1350" s="9"/>
      <c r="F1350" s="9"/>
      <c r="G1350" s="9"/>
      <c r="H1350" s="9"/>
      <c r="I1350" s="9"/>
      <c r="J1350" s="9">
        <v>18.047749</v>
      </c>
      <c r="K1350" s="9">
        <v>32.228124000000001</v>
      </c>
      <c r="L1350" s="10">
        <f t="shared" si="20"/>
        <v>32.228124000000001</v>
      </c>
      <c r="M1350" s="10"/>
      <c r="N1350" s="10"/>
      <c r="O1350" s="10">
        <f t="shared" si="21"/>
        <v>0</v>
      </c>
      <c r="P1350" s="10"/>
      <c r="Q1350" s="10"/>
      <c r="R1350" s="10">
        <f t="shared" si="22"/>
        <v>0</v>
      </c>
      <c r="S1350" s="10"/>
      <c r="T1350" s="10"/>
      <c r="U1350" s="14">
        <f t="shared" si="23"/>
        <v>0</v>
      </c>
    </row>
    <row r="1351" spans="1:21" ht="15">
      <c r="A1351" s="9">
        <v>6</v>
      </c>
      <c r="B1351" s="9">
        <v>1350</v>
      </c>
      <c r="C1351" s="10" t="s">
        <v>1377</v>
      </c>
      <c r="D1351" s="11" t="e">
        <f>VLOOKUP(C1351,sample_image_final!C2:C163,1,FALSE)</f>
        <v>#N/A</v>
      </c>
      <c r="E1351" s="9"/>
      <c r="F1351" s="9"/>
      <c r="G1351" s="9"/>
      <c r="H1351" s="9"/>
      <c r="I1351" s="9"/>
      <c r="J1351" s="9">
        <v>17.632664999999999</v>
      </c>
      <c r="K1351" s="9">
        <v>29.755115</v>
      </c>
      <c r="L1351" s="10">
        <f t="shared" si="20"/>
        <v>29.755115</v>
      </c>
      <c r="M1351" s="10"/>
      <c r="N1351" s="10"/>
      <c r="O1351" s="10">
        <f t="shared" si="21"/>
        <v>0</v>
      </c>
      <c r="P1351" s="10"/>
      <c r="Q1351" s="10"/>
      <c r="R1351" s="10">
        <f t="shared" si="22"/>
        <v>0</v>
      </c>
      <c r="S1351" s="10"/>
      <c r="T1351" s="10"/>
      <c r="U1351" s="14">
        <f t="shared" si="23"/>
        <v>0</v>
      </c>
    </row>
    <row r="1352" spans="1:21" ht="15">
      <c r="A1352" s="9">
        <v>6</v>
      </c>
      <c r="B1352" s="9">
        <v>1351</v>
      </c>
      <c r="C1352" s="10" t="s">
        <v>1378</v>
      </c>
      <c r="D1352" s="11" t="e">
        <f>VLOOKUP(C1352,sample_image_final!C2:C163,1,FALSE)</f>
        <v>#N/A</v>
      </c>
      <c r="E1352" s="9"/>
      <c r="F1352" s="9"/>
      <c r="G1352" s="9"/>
      <c r="H1352" s="9"/>
      <c r="I1352" s="9"/>
      <c r="J1352" s="9">
        <v>10.231579</v>
      </c>
      <c r="K1352" s="9">
        <v>21.742104999999999</v>
      </c>
      <c r="L1352" s="10">
        <f t="shared" si="20"/>
        <v>21.742104999999999</v>
      </c>
      <c r="M1352" s="10"/>
      <c r="N1352" s="10"/>
      <c r="O1352" s="10">
        <f t="shared" si="21"/>
        <v>0</v>
      </c>
      <c r="P1352" s="10"/>
      <c r="Q1352" s="10"/>
      <c r="R1352" s="10">
        <f t="shared" si="22"/>
        <v>0</v>
      </c>
      <c r="S1352" s="10"/>
      <c r="T1352" s="10"/>
      <c r="U1352" s="14">
        <f t="shared" si="23"/>
        <v>0</v>
      </c>
    </row>
    <row r="1353" spans="1:21" ht="15">
      <c r="A1353" s="9">
        <v>6</v>
      </c>
      <c r="B1353" s="9">
        <v>1352</v>
      </c>
      <c r="C1353" s="10" t="s">
        <v>1379</v>
      </c>
      <c r="D1353" s="11" t="e">
        <f>VLOOKUP(C1353,sample_image_final!C2:C163,1,FALSE)</f>
        <v>#N/A</v>
      </c>
      <c r="E1353" s="9"/>
      <c r="F1353" s="9"/>
      <c r="G1353" s="9"/>
      <c r="H1353" s="9"/>
      <c r="I1353" s="9"/>
      <c r="J1353" s="9">
        <v>28.698343000000001</v>
      </c>
      <c r="K1353" s="9">
        <v>51.157915000000003</v>
      </c>
      <c r="L1353" s="10">
        <f t="shared" si="20"/>
        <v>51.157915000000003</v>
      </c>
      <c r="M1353" s="10"/>
      <c r="N1353" s="10"/>
      <c r="O1353" s="10">
        <f t="shared" si="21"/>
        <v>0</v>
      </c>
      <c r="P1353" s="10"/>
      <c r="Q1353" s="10"/>
      <c r="R1353" s="10">
        <f t="shared" si="22"/>
        <v>0</v>
      </c>
      <c r="S1353" s="10"/>
      <c r="T1353" s="10"/>
      <c r="U1353" s="14">
        <f t="shared" si="23"/>
        <v>0</v>
      </c>
    </row>
    <row r="1354" spans="1:21" ht="15">
      <c r="A1354" s="9">
        <v>5</v>
      </c>
      <c r="B1354" s="9">
        <v>1353</v>
      </c>
      <c r="C1354" s="10" t="s">
        <v>1380</v>
      </c>
      <c r="D1354" s="11" t="e">
        <f>VLOOKUP(C1354,sample_image_final!C2:C163,1,FALSE)</f>
        <v>#N/A</v>
      </c>
      <c r="E1354" s="9"/>
      <c r="F1354" s="9"/>
      <c r="G1354" s="9"/>
      <c r="H1354" s="9"/>
      <c r="I1354" s="9"/>
      <c r="J1354" s="9">
        <v>12.477539999999999</v>
      </c>
      <c r="K1354" s="9">
        <v>38.680377</v>
      </c>
      <c r="L1354" s="10">
        <f t="shared" si="20"/>
        <v>38.680377</v>
      </c>
      <c r="M1354" s="9">
        <v>14.973049</v>
      </c>
      <c r="N1354" s="9">
        <v>39.928131</v>
      </c>
      <c r="O1354" s="10">
        <f t="shared" si="21"/>
        <v>39.928131</v>
      </c>
      <c r="P1354" s="10"/>
      <c r="Q1354" s="10"/>
      <c r="R1354" s="10">
        <f t="shared" si="22"/>
        <v>0</v>
      </c>
      <c r="S1354" s="10"/>
      <c r="T1354" s="10"/>
      <c r="U1354" s="14">
        <f t="shared" si="23"/>
        <v>0</v>
      </c>
    </row>
    <row r="1355" spans="1:21" ht="15">
      <c r="A1355" s="9">
        <v>6</v>
      </c>
      <c r="B1355" s="9">
        <v>1354</v>
      </c>
      <c r="C1355" s="10" t="s">
        <v>1381</v>
      </c>
      <c r="D1355" s="11" t="e">
        <f>VLOOKUP(C1355,sample_image_final!C2:C163,1,FALSE)</f>
        <v>#N/A</v>
      </c>
      <c r="E1355" s="9"/>
      <c r="F1355" s="9"/>
      <c r="G1355" s="9"/>
      <c r="H1355" s="9"/>
      <c r="I1355" s="9"/>
      <c r="J1355" s="9">
        <v>17.482030000000002</v>
      </c>
      <c r="K1355" s="9">
        <v>41.956868</v>
      </c>
      <c r="L1355" s="10">
        <f t="shared" si="20"/>
        <v>41.956868</v>
      </c>
      <c r="M1355" s="10"/>
      <c r="N1355" s="10"/>
      <c r="O1355" s="10">
        <f t="shared" si="21"/>
        <v>0</v>
      </c>
      <c r="P1355" s="10"/>
      <c r="Q1355" s="10"/>
      <c r="R1355" s="10">
        <f t="shared" si="22"/>
        <v>0</v>
      </c>
      <c r="S1355" s="10"/>
      <c r="T1355" s="10"/>
      <c r="U1355" s="14">
        <f t="shared" si="23"/>
        <v>0</v>
      </c>
    </row>
    <row r="1356" spans="1:21" ht="15">
      <c r="A1356" s="9">
        <v>5</v>
      </c>
      <c r="B1356" s="9">
        <v>1355</v>
      </c>
      <c r="C1356" s="10" t="s">
        <v>1382</v>
      </c>
      <c r="D1356" s="11" t="e">
        <f>VLOOKUP(C1356,sample_image_final!C2:C163,1,FALSE)</f>
        <v>#N/A</v>
      </c>
      <c r="E1356" s="9"/>
      <c r="F1356" s="9"/>
      <c r="G1356" s="9"/>
      <c r="H1356" s="9"/>
      <c r="I1356" s="9"/>
      <c r="J1356" s="9">
        <v>24.955082000000001</v>
      </c>
      <c r="K1356" s="9">
        <v>53.653424000000001</v>
      </c>
      <c r="L1356" s="10">
        <f t="shared" si="20"/>
        <v>53.653424000000001</v>
      </c>
      <c r="M1356" s="10"/>
      <c r="N1356" s="10"/>
      <c r="O1356" s="10">
        <f t="shared" si="21"/>
        <v>0</v>
      </c>
      <c r="P1356" s="10"/>
      <c r="Q1356" s="10"/>
      <c r="R1356" s="10">
        <f t="shared" si="22"/>
        <v>0</v>
      </c>
      <c r="S1356" s="10"/>
      <c r="T1356" s="10"/>
      <c r="U1356" s="14">
        <f t="shared" si="23"/>
        <v>0</v>
      </c>
    </row>
    <row r="1357" spans="1:21" ht="15">
      <c r="A1357" s="9">
        <v>6</v>
      </c>
      <c r="B1357" s="9">
        <v>1356</v>
      </c>
      <c r="C1357" s="10" t="s">
        <v>1383</v>
      </c>
      <c r="D1357" s="11" t="e">
        <f>VLOOKUP(C1357,sample_image_final!C2:C163,1,FALSE)</f>
        <v>#N/A</v>
      </c>
      <c r="E1357" s="9"/>
      <c r="F1357" s="9"/>
      <c r="G1357" s="9"/>
      <c r="H1357" s="9"/>
      <c r="I1357" s="9"/>
      <c r="J1357" s="9">
        <v>25.649992999999998</v>
      </c>
      <c r="K1357" s="9">
        <v>94.499966000000001</v>
      </c>
      <c r="L1357" s="10">
        <f t="shared" si="20"/>
        <v>94.499966000000001</v>
      </c>
      <c r="M1357" s="9">
        <v>35.099986999999999</v>
      </c>
      <c r="N1357" s="9">
        <v>94.499967999999996</v>
      </c>
      <c r="O1357" s="10">
        <f t="shared" si="21"/>
        <v>94.499967999999996</v>
      </c>
      <c r="P1357" s="9">
        <v>49.949981999999999</v>
      </c>
      <c r="Q1357" s="9">
        <v>298.34989999999999</v>
      </c>
      <c r="R1357" s="10">
        <f t="shared" si="22"/>
        <v>298.34989999999999</v>
      </c>
      <c r="S1357" s="10"/>
      <c r="T1357" s="10"/>
      <c r="U1357" s="14">
        <f t="shared" si="23"/>
        <v>0</v>
      </c>
    </row>
    <row r="1358" spans="1:21" ht="15">
      <c r="A1358" s="9">
        <v>6</v>
      </c>
      <c r="B1358" s="9">
        <v>1357</v>
      </c>
      <c r="C1358" s="10" t="s">
        <v>1384</v>
      </c>
      <c r="D1358" s="11" t="e">
        <f>VLOOKUP(C1358,sample_image_final!C2:C163,1,FALSE)</f>
        <v>#N/A</v>
      </c>
      <c r="E1358" s="9"/>
      <c r="F1358" s="9"/>
      <c r="G1358" s="9"/>
      <c r="H1358" s="9"/>
      <c r="I1358" s="9"/>
      <c r="J1358" s="9">
        <v>17.619333999999998</v>
      </c>
      <c r="K1358" s="9">
        <v>26.429002000000001</v>
      </c>
      <c r="L1358" s="10">
        <f t="shared" si="20"/>
        <v>26.429002000000001</v>
      </c>
      <c r="M1358" s="10"/>
      <c r="N1358" s="10"/>
      <c r="O1358" s="10">
        <f t="shared" si="21"/>
        <v>0</v>
      </c>
      <c r="P1358" s="10"/>
      <c r="Q1358" s="10"/>
      <c r="R1358" s="10">
        <f t="shared" si="22"/>
        <v>0</v>
      </c>
      <c r="S1358" s="10"/>
      <c r="T1358" s="10"/>
      <c r="U1358" s="14">
        <f t="shared" si="23"/>
        <v>0</v>
      </c>
    </row>
    <row r="1359" spans="1:21" ht="15">
      <c r="A1359" s="9">
        <v>5</v>
      </c>
      <c r="B1359" s="9">
        <v>1358</v>
      </c>
      <c r="C1359" s="10" t="s">
        <v>1385</v>
      </c>
      <c r="D1359" s="11" t="str">
        <f>VLOOKUP(C1359,sample_image_final!C2:C163,1,FALSE)</f>
        <v>bf4af26f-44beba25</v>
      </c>
      <c r="E1359" s="9"/>
      <c r="F1359" s="9"/>
      <c r="G1359" s="9"/>
      <c r="H1359" s="9"/>
      <c r="I1359" s="9"/>
      <c r="J1359" s="9">
        <v>30.344408999999999</v>
      </c>
      <c r="K1359" s="9">
        <v>61.667668999999997</v>
      </c>
      <c r="L1359" s="10">
        <f t="shared" si="20"/>
        <v>61.667668999999997</v>
      </c>
      <c r="M1359" s="9">
        <v>14.682779</v>
      </c>
      <c r="N1359" s="9">
        <v>33.280963999999997</v>
      </c>
      <c r="O1359" s="10">
        <f t="shared" si="21"/>
        <v>33.280963999999997</v>
      </c>
      <c r="P1359" s="10"/>
      <c r="Q1359" s="10"/>
      <c r="R1359" s="10">
        <f t="shared" si="22"/>
        <v>0</v>
      </c>
      <c r="S1359" s="10"/>
      <c r="T1359" s="10"/>
      <c r="U1359" s="14">
        <f t="shared" si="23"/>
        <v>0</v>
      </c>
    </row>
    <row r="1360" spans="1:21" ht="15">
      <c r="A1360" s="9">
        <v>6</v>
      </c>
      <c r="B1360" s="9">
        <v>1359</v>
      </c>
      <c r="C1360" s="10" t="s">
        <v>1386</v>
      </c>
      <c r="D1360" s="11" t="e">
        <f>VLOOKUP(C1360,sample_image_final!C2:C163,1,FALSE)</f>
        <v>#N/A</v>
      </c>
      <c r="E1360" s="9"/>
      <c r="F1360" s="9"/>
      <c r="G1360" s="9"/>
      <c r="H1360" s="9"/>
      <c r="I1360" s="9"/>
      <c r="J1360" s="9">
        <v>10.786685</v>
      </c>
      <c r="K1360" s="9">
        <v>28.764492000000001</v>
      </c>
      <c r="L1360" s="10">
        <f t="shared" si="20"/>
        <v>28.764492000000001</v>
      </c>
      <c r="M1360" s="9">
        <v>10.786685</v>
      </c>
      <c r="N1360" s="9">
        <v>26.367452</v>
      </c>
      <c r="O1360" s="10">
        <f t="shared" si="21"/>
        <v>26.367452</v>
      </c>
      <c r="P1360" s="10"/>
      <c r="Q1360" s="10"/>
      <c r="R1360" s="10">
        <f t="shared" si="22"/>
        <v>0</v>
      </c>
      <c r="S1360" s="10"/>
      <c r="T1360" s="10"/>
      <c r="U1360" s="14">
        <f t="shared" si="23"/>
        <v>0</v>
      </c>
    </row>
    <row r="1361" spans="1:36" ht="15">
      <c r="A1361" s="9">
        <v>6</v>
      </c>
      <c r="B1361" s="9">
        <v>1360</v>
      </c>
      <c r="C1361" s="10" t="s">
        <v>1387</v>
      </c>
      <c r="D1361" s="11" t="e">
        <f>VLOOKUP(C1361,sample_image_final!C2:C163,1,FALSE)</f>
        <v>#N/A</v>
      </c>
      <c r="E1361" s="9"/>
      <c r="F1361" s="9"/>
      <c r="G1361" s="9"/>
      <c r="H1361" s="9"/>
      <c r="I1361" s="9"/>
      <c r="J1361" s="9">
        <v>49.163352000000003</v>
      </c>
      <c r="K1361" s="9">
        <v>87.060102999999998</v>
      </c>
      <c r="L1361" s="10">
        <f t="shared" si="20"/>
        <v>87.060102999999998</v>
      </c>
      <c r="M1361" s="10"/>
      <c r="N1361" s="10"/>
      <c r="O1361" s="10">
        <f t="shared" si="21"/>
        <v>0</v>
      </c>
      <c r="P1361" s="10"/>
      <c r="Q1361" s="10"/>
      <c r="R1361" s="10">
        <f t="shared" si="22"/>
        <v>0</v>
      </c>
      <c r="S1361" s="10"/>
      <c r="T1361" s="10"/>
      <c r="U1361" s="14">
        <f t="shared" si="23"/>
        <v>0</v>
      </c>
    </row>
    <row r="1362" spans="1:36" ht="15">
      <c r="A1362" s="9">
        <v>5</v>
      </c>
      <c r="B1362" s="21">
        <v>1361</v>
      </c>
      <c r="C1362" s="22" t="s">
        <v>1388</v>
      </c>
      <c r="D1362" s="23" t="e">
        <f>VLOOKUP(C1362,sample_image_final!C2:C163,1,FALSE)</f>
        <v>#N/A</v>
      </c>
      <c r="E1362" s="22" t="s">
        <v>26</v>
      </c>
      <c r="F1362" s="22" t="s">
        <v>27</v>
      </c>
      <c r="G1362" s="22" t="s">
        <v>27</v>
      </c>
      <c r="H1362" s="22"/>
      <c r="I1362" s="22"/>
      <c r="J1362" s="21">
        <v>14.973049</v>
      </c>
      <c r="K1362" s="21">
        <v>19.964062999999999</v>
      </c>
      <c r="L1362" s="22">
        <f t="shared" si="20"/>
        <v>19.964062999999999</v>
      </c>
      <c r="M1362" s="21">
        <v>7.4865240000000002</v>
      </c>
      <c r="N1362" s="21">
        <v>17.468554999999999</v>
      </c>
      <c r="O1362" s="22">
        <f t="shared" si="21"/>
        <v>17.468554999999999</v>
      </c>
      <c r="P1362" s="21">
        <v>24.955081</v>
      </c>
      <c r="Q1362" s="21">
        <v>31.193850000000001</v>
      </c>
      <c r="R1362" s="22">
        <f t="shared" si="22"/>
        <v>31.193850000000001</v>
      </c>
      <c r="S1362" s="21">
        <v>23.707326999999999</v>
      </c>
      <c r="T1362" s="21">
        <v>21.211818999999998</v>
      </c>
      <c r="U1362" s="24">
        <f t="shared" si="23"/>
        <v>23.707326999999999</v>
      </c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</row>
    <row r="1363" spans="1:36" ht="15">
      <c r="A1363" s="9">
        <v>5</v>
      </c>
      <c r="B1363" s="9">
        <v>1362</v>
      </c>
      <c r="C1363" s="10" t="s">
        <v>1389</v>
      </c>
      <c r="D1363" s="11" t="e">
        <f>VLOOKUP(C1363,sample_image_final!C2:C163,1,FALSE)</f>
        <v>#N/A</v>
      </c>
      <c r="E1363" s="9"/>
      <c r="F1363" s="9"/>
      <c r="G1363" s="9"/>
      <c r="H1363" s="9"/>
      <c r="I1363" s="9"/>
      <c r="J1363" s="9">
        <v>25.707820999999999</v>
      </c>
      <c r="K1363" s="9">
        <v>73.450918000000001</v>
      </c>
      <c r="L1363" s="10">
        <f t="shared" si="20"/>
        <v>73.450918000000001</v>
      </c>
      <c r="M1363" s="9">
        <v>35.501277000000002</v>
      </c>
      <c r="N1363" s="9">
        <v>71.002555999999998</v>
      </c>
      <c r="O1363" s="10">
        <f t="shared" si="21"/>
        <v>71.002555999999998</v>
      </c>
      <c r="P1363" s="9">
        <v>26.932003999999999</v>
      </c>
      <c r="Q1363" s="9">
        <v>79.571831000000003</v>
      </c>
      <c r="R1363" s="10">
        <f t="shared" si="22"/>
        <v>79.571831000000003</v>
      </c>
      <c r="S1363" s="9">
        <v>62.433281999999998</v>
      </c>
      <c r="T1363" s="9">
        <v>146.90183999999999</v>
      </c>
      <c r="U1363" s="14">
        <f t="shared" si="23"/>
        <v>146.90183999999999</v>
      </c>
    </row>
    <row r="1364" spans="1:36" ht="15">
      <c r="A1364" s="9">
        <v>6</v>
      </c>
      <c r="B1364" s="9">
        <v>1363</v>
      </c>
      <c r="C1364" s="10" t="s">
        <v>1390</v>
      </c>
      <c r="D1364" s="11" t="e">
        <f>VLOOKUP(C1364,sample_image_final!C2:C163,1,FALSE)</f>
        <v>#N/A</v>
      </c>
      <c r="E1364" s="9"/>
      <c r="F1364" s="9"/>
      <c r="G1364" s="9"/>
      <c r="H1364" s="9"/>
      <c r="I1364" s="9"/>
      <c r="J1364" s="9">
        <v>15.35544</v>
      </c>
      <c r="K1364" s="9">
        <v>21.497617000000002</v>
      </c>
      <c r="L1364" s="10">
        <f t="shared" si="20"/>
        <v>21.497617000000002</v>
      </c>
      <c r="M1364" s="9">
        <v>10.748808</v>
      </c>
      <c r="N1364" s="9">
        <v>26.104248999999999</v>
      </c>
      <c r="O1364" s="10">
        <f t="shared" si="21"/>
        <v>26.104248999999999</v>
      </c>
      <c r="P1364" s="10"/>
      <c r="Q1364" s="10"/>
      <c r="R1364" s="10">
        <f t="shared" si="22"/>
        <v>0</v>
      </c>
      <c r="S1364" s="10"/>
      <c r="T1364" s="10"/>
      <c r="U1364" s="14">
        <f t="shared" si="23"/>
        <v>0</v>
      </c>
    </row>
    <row r="1365" spans="1:36" ht="15">
      <c r="A1365" s="9">
        <v>5</v>
      </c>
      <c r="B1365" s="9">
        <v>1364</v>
      </c>
      <c r="C1365" s="10" t="s">
        <v>1391</v>
      </c>
      <c r="D1365" s="11" t="e">
        <f>VLOOKUP(C1365,sample_image_final!C2:C163,1,FALSE)</f>
        <v>#N/A</v>
      </c>
      <c r="E1365" s="9"/>
      <c r="F1365" s="9"/>
      <c r="G1365" s="9"/>
      <c r="H1365" s="9"/>
      <c r="I1365" s="9"/>
      <c r="J1365" s="9">
        <v>23.707326999999999</v>
      </c>
      <c r="K1365" s="9">
        <v>54.901176999999997</v>
      </c>
      <c r="L1365" s="10">
        <f t="shared" si="20"/>
        <v>54.901176999999997</v>
      </c>
      <c r="M1365" s="10"/>
      <c r="N1365" s="10"/>
      <c r="O1365" s="10">
        <f t="shared" si="21"/>
        <v>0</v>
      </c>
      <c r="P1365" s="10"/>
      <c r="Q1365" s="10"/>
      <c r="R1365" s="10">
        <f t="shared" si="22"/>
        <v>0</v>
      </c>
      <c r="S1365" s="10"/>
      <c r="T1365" s="10"/>
      <c r="U1365" s="14">
        <f t="shared" si="23"/>
        <v>0</v>
      </c>
    </row>
    <row r="1366" spans="1:36" ht="15">
      <c r="A1366" s="9">
        <v>6</v>
      </c>
      <c r="B1366" s="9">
        <v>1365</v>
      </c>
      <c r="C1366" s="10" t="s">
        <v>1392</v>
      </c>
      <c r="D1366" s="11" t="e">
        <f>VLOOKUP(C1366,sample_image_final!C2:C163,1,FALSE)</f>
        <v>#N/A</v>
      </c>
      <c r="E1366" s="9"/>
      <c r="F1366" s="9"/>
      <c r="G1366" s="9"/>
      <c r="H1366" s="9"/>
      <c r="I1366" s="9"/>
      <c r="J1366" s="9">
        <v>21.497616000000001</v>
      </c>
      <c r="K1366" s="9">
        <v>55.279584999999997</v>
      </c>
      <c r="L1366" s="10">
        <f t="shared" si="20"/>
        <v>55.279584999999997</v>
      </c>
      <c r="M1366" s="10"/>
      <c r="N1366" s="10"/>
      <c r="O1366" s="10">
        <f t="shared" si="21"/>
        <v>0</v>
      </c>
      <c r="P1366" s="10"/>
      <c r="Q1366" s="10"/>
      <c r="R1366" s="10">
        <f t="shared" si="22"/>
        <v>0</v>
      </c>
      <c r="S1366" s="10"/>
      <c r="T1366" s="10"/>
      <c r="U1366" s="14">
        <f t="shared" si="23"/>
        <v>0</v>
      </c>
    </row>
    <row r="1367" spans="1:36" ht="15">
      <c r="A1367" s="9">
        <v>5</v>
      </c>
      <c r="B1367" s="9">
        <v>1366</v>
      </c>
      <c r="C1367" s="10" t="s">
        <v>1393</v>
      </c>
      <c r="D1367" s="11" t="e">
        <f>VLOOKUP(C1367,sample_image_final!C2:C163,1,FALSE)</f>
        <v>#N/A</v>
      </c>
      <c r="E1367" s="9"/>
      <c r="F1367" s="9"/>
      <c r="G1367" s="9"/>
      <c r="H1367" s="9"/>
      <c r="I1367" s="9"/>
      <c r="J1367" s="9">
        <v>10.124993</v>
      </c>
      <c r="K1367" s="9">
        <v>28.687480000000001</v>
      </c>
      <c r="L1367" s="10">
        <f t="shared" si="20"/>
        <v>28.687480000000001</v>
      </c>
      <c r="M1367" s="10"/>
      <c r="N1367" s="10"/>
      <c r="O1367" s="10">
        <f t="shared" si="21"/>
        <v>0</v>
      </c>
      <c r="P1367" s="10"/>
      <c r="Q1367" s="10"/>
      <c r="R1367" s="10">
        <f t="shared" si="22"/>
        <v>0</v>
      </c>
      <c r="S1367" s="10"/>
      <c r="T1367" s="10"/>
      <c r="U1367" s="14">
        <f t="shared" si="23"/>
        <v>0</v>
      </c>
    </row>
    <row r="1368" spans="1:36" ht="15">
      <c r="A1368" s="9">
        <v>6</v>
      </c>
      <c r="B1368" s="16">
        <v>1367</v>
      </c>
      <c r="C1368" s="17" t="s">
        <v>1394</v>
      </c>
      <c r="D1368" s="18" t="e">
        <f>VLOOKUP(C1368,sample_image_final!C2:C163,1,FALSE)</f>
        <v>#N/A</v>
      </c>
      <c r="E1368" s="16"/>
      <c r="F1368" s="16"/>
      <c r="G1368" s="16"/>
      <c r="H1368" s="16"/>
      <c r="I1368" s="16"/>
      <c r="J1368" s="16">
        <v>22.007567999999999</v>
      </c>
      <c r="K1368" s="16">
        <v>53.184953</v>
      </c>
      <c r="L1368" s="17">
        <f t="shared" si="20"/>
        <v>53.184953</v>
      </c>
      <c r="M1368" s="16">
        <v>12.23742</v>
      </c>
      <c r="N1368" s="16">
        <v>40.791398999999998</v>
      </c>
      <c r="O1368" s="17">
        <f t="shared" si="21"/>
        <v>40.791398999999998</v>
      </c>
      <c r="P1368" s="17"/>
      <c r="Q1368" s="17"/>
      <c r="R1368" s="17">
        <f t="shared" si="22"/>
        <v>0</v>
      </c>
      <c r="S1368" s="17"/>
      <c r="T1368" s="17"/>
      <c r="U1368" s="20">
        <f t="shared" si="23"/>
        <v>0</v>
      </c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</row>
    <row r="1369" spans="1:36" ht="15">
      <c r="A1369" s="9">
        <v>5</v>
      </c>
      <c r="B1369" s="9">
        <v>1368</v>
      </c>
      <c r="C1369" s="10" t="s">
        <v>1395</v>
      </c>
      <c r="D1369" s="11" t="e">
        <f>VLOOKUP(C1369,sample_image_final!C2:C163,1,FALSE)</f>
        <v>#N/A</v>
      </c>
      <c r="E1369" s="9"/>
      <c r="F1369" s="9"/>
      <c r="G1369" s="9"/>
      <c r="H1369" s="9"/>
      <c r="I1369" s="9"/>
      <c r="J1369" s="9">
        <v>8.0999979999999994</v>
      </c>
      <c r="K1369" s="9">
        <v>17.549993000000001</v>
      </c>
      <c r="L1369" s="10">
        <f t="shared" si="20"/>
        <v>17.549993000000001</v>
      </c>
      <c r="M1369" s="9">
        <v>6.7499969999999996</v>
      </c>
      <c r="N1369" s="9">
        <v>16.199994</v>
      </c>
      <c r="O1369" s="10">
        <f t="shared" si="21"/>
        <v>16.199994</v>
      </c>
      <c r="P1369" s="9">
        <v>10.799996</v>
      </c>
      <c r="Q1369" s="9">
        <v>25.649992000000001</v>
      </c>
      <c r="R1369" s="10">
        <f t="shared" si="22"/>
        <v>25.649992000000001</v>
      </c>
      <c r="S1369" s="10"/>
      <c r="T1369" s="10"/>
      <c r="U1369" s="14">
        <f t="shared" si="23"/>
        <v>0</v>
      </c>
    </row>
    <row r="1370" spans="1:36" ht="15">
      <c r="A1370" s="9">
        <v>5</v>
      </c>
      <c r="B1370" s="9">
        <v>1369</v>
      </c>
      <c r="C1370" s="10" t="s">
        <v>1396</v>
      </c>
      <c r="D1370" s="11" t="e">
        <f>VLOOKUP(C1370,sample_image_final!C2:C163,1,FALSE)</f>
        <v>#N/A</v>
      </c>
      <c r="E1370" s="9"/>
      <c r="F1370" s="9"/>
      <c r="G1370" s="9"/>
      <c r="H1370" s="9"/>
      <c r="I1370" s="9"/>
      <c r="J1370" s="9">
        <v>172.97013000000001</v>
      </c>
      <c r="K1370" s="9">
        <v>376.55444</v>
      </c>
      <c r="L1370" s="10">
        <f t="shared" si="20"/>
        <v>376.55444</v>
      </c>
      <c r="M1370" s="9">
        <v>21.429928</v>
      </c>
      <c r="N1370" s="9">
        <v>29.083472</v>
      </c>
      <c r="O1370" s="10">
        <f t="shared" si="21"/>
        <v>29.083472</v>
      </c>
      <c r="P1370" s="9">
        <v>30.614184000000002</v>
      </c>
      <c r="Q1370" s="9">
        <v>58.166947</v>
      </c>
      <c r="R1370" s="10">
        <f t="shared" si="22"/>
        <v>58.166947</v>
      </c>
      <c r="S1370" s="9">
        <v>12.245673</v>
      </c>
      <c r="T1370" s="9">
        <v>32.144891000000001</v>
      </c>
      <c r="U1370" s="14">
        <f t="shared" si="23"/>
        <v>32.144891000000001</v>
      </c>
    </row>
    <row r="1371" spans="1:36" ht="15">
      <c r="A1371" s="9">
        <v>6</v>
      </c>
      <c r="B1371" s="9">
        <v>1370</v>
      </c>
      <c r="C1371" s="10" t="s">
        <v>1397</v>
      </c>
      <c r="D1371" s="11" t="e">
        <f>VLOOKUP(C1371,sample_image_final!C2:C163,1,FALSE)</f>
        <v>#N/A</v>
      </c>
      <c r="E1371" s="9"/>
      <c r="F1371" s="9"/>
      <c r="G1371" s="9"/>
      <c r="H1371" s="9"/>
      <c r="I1371" s="9"/>
      <c r="J1371" s="9">
        <v>43.909633999999997</v>
      </c>
      <c r="K1371" s="9">
        <v>136.71862999999999</v>
      </c>
      <c r="L1371" s="10">
        <f t="shared" si="20"/>
        <v>136.71862999999999</v>
      </c>
      <c r="M1371" s="9">
        <v>64.866505000000004</v>
      </c>
      <c r="N1371" s="9">
        <v>164.66113000000001</v>
      </c>
      <c r="O1371" s="10">
        <f t="shared" si="21"/>
        <v>164.66113000000001</v>
      </c>
      <c r="P1371" s="10"/>
      <c r="Q1371" s="10"/>
      <c r="R1371" s="10">
        <f t="shared" si="22"/>
        <v>0</v>
      </c>
      <c r="S1371" s="10"/>
      <c r="T1371" s="10"/>
      <c r="U1371" s="14">
        <f t="shared" si="23"/>
        <v>0</v>
      </c>
    </row>
    <row r="1372" spans="1:36" ht="15">
      <c r="A1372" s="9">
        <v>6</v>
      </c>
      <c r="B1372" s="9">
        <v>1371</v>
      </c>
      <c r="C1372" s="10" t="s">
        <v>1398</v>
      </c>
      <c r="D1372" s="11" t="e">
        <f>VLOOKUP(C1372,sample_image_final!C2:C163,1,FALSE)</f>
        <v>#N/A</v>
      </c>
      <c r="E1372" s="9"/>
      <c r="F1372" s="9"/>
      <c r="G1372" s="9"/>
      <c r="H1372" s="9"/>
      <c r="I1372" s="9"/>
      <c r="J1372" s="9">
        <v>13.367082</v>
      </c>
      <c r="K1372" s="9">
        <v>26.734166999999999</v>
      </c>
      <c r="L1372" s="10">
        <f t="shared" si="20"/>
        <v>26.734166999999999</v>
      </c>
      <c r="M1372" s="9">
        <v>8.5063279999999999</v>
      </c>
      <c r="N1372" s="9">
        <v>23.088598999999999</v>
      </c>
      <c r="O1372" s="10">
        <f t="shared" si="21"/>
        <v>23.088598999999999</v>
      </c>
      <c r="P1372" s="10"/>
      <c r="Q1372" s="10"/>
      <c r="R1372" s="10">
        <f t="shared" si="22"/>
        <v>0</v>
      </c>
      <c r="S1372" s="10"/>
      <c r="T1372" s="10"/>
      <c r="U1372" s="14">
        <f t="shared" si="23"/>
        <v>0</v>
      </c>
    </row>
    <row r="1373" spans="1:36" ht="15">
      <c r="A1373" s="9">
        <v>5</v>
      </c>
      <c r="B1373" s="9">
        <v>1372</v>
      </c>
      <c r="C1373" s="10" t="s">
        <v>1399</v>
      </c>
      <c r="D1373" s="11" t="e">
        <f>VLOOKUP(C1373,sample_image_final!C2:C163,1,FALSE)</f>
        <v>#N/A</v>
      </c>
      <c r="E1373" s="9"/>
      <c r="F1373" s="9"/>
      <c r="G1373" s="9"/>
      <c r="H1373" s="9"/>
      <c r="I1373" s="9"/>
      <c r="J1373" s="9">
        <v>23.707326999999999</v>
      </c>
      <c r="K1373" s="9">
        <v>53.653424000000001</v>
      </c>
      <c r="L1373" s="10">
        <f t="shared" si="20"/>
        <v>53.653424000000001</v>
      </c>
      <c r="M1373" s="9">
        <v>28.698343000000001</v>
      </c>
      <c r="N1373" s="9">
        <v>86.095028999999997</v>
      </c>
      <c r="O1373" s="10">
        <f t="shared" si="21"/>
        <v>86.095028999999997</v>
      </c>
      <c r="P1373" s="9">
        <v>34.937112999999997</v>
      </c>
      <c r="Q1373" s="9">
        <v>99.820323000000002</v>
      </c>
      <c r="R1373" s="10">
        <f t="shared" si="22"/>
        <v>99.820323000000002</v>
      </c>
      <c r="S1373" s="9">
        <v>58.644440000000003</v>
      </c>
      <c r="T1373" s="9">
        <v>119.78439</v>
      </c>
      <c r="U1373" s="14">
        <f t="shared" si="23"/>
        <v>119.78439</v>
      </c>
    </row>
    <row r="1374" spans="1:36" ht="15">
      <c r="A1374" s="9">
        <v>6</v>
      </c>
      <c r="B1374" s="9">
        <v>1373</v>
      </c>
      <c r="C1374" s="10" t="s">
        <v>1400</v>
      </c>
      <c r="D1374" s="11" t="str">
        <f>VLOOKUP(C1374,sample_image_final!C2:C163,1,FALSE)</f>
        <v>bf6789ed-4089397b</v>
      </c>
      <c r="E1374" s="9"/>
      <c r="F1374" s="9"/>
      <c r="G1374" s="9"/>
      <c r="H1374" s="9"/>
      <c r="I1374" s="9"/>
      <c r="J1374" s="9">
        <v>20.193915000000001</v>
      </c>
      <c r="K1374" s="9">
        <v>30.964003000000002</v>
      </c>
      <c r="L1374" s="10">
        <f t="shared" si="20"/>
        <v>30.964003000000002</v>
      </c>
      <c r="M1374" s="9">
        <v>21.540177</v>
      </c>
      <c r="N1374" s="9">
        <v>22.886437999999998</v>
      </c>
      <c r="O1374" s="10">
        <f t="shared" si="21"/>
        <v>22.886437999999998</v>
      </c>
      <c r="P1374" s="10"/>
      <c r="Q1374" s="10"/>
      <c r="R1374" s="10">
        <f t="shared" si="22"/>
        <v>0</v>
      </c>
      <c r="S1374" s="10"/>
      <c r="T1374" s="10"/>
      <c r="U1374" s="14">
        <f t="shared" si="23"/>
        <v>0</v>
      </c>
    </row>
    <row r="1375" spans="1:36" ht="15">
      <c r="A1375" s="9">
        <v>6</v>
      </c>
      <c r="B1375" s="9">
        <v>1374</v>
      </c>
      <c r="C1375" s="10" t="s">
        <v>1401</v>
      </c>
      <c r="D1375" s="11" t="e">
        <f>VLOOKUP(C1375,sample_image_final!C2:C163,1,FALSE)</f>
        <v>#N/A</v>
      </c>
      <c r="E1375" s="9"/>
      <c r="F1375" s="9"/>
      <c r="G1375" s="9"/>
      <c r="H1375" s="9"/>
      <c r="I1375" s="9"/>
      <c r="J1375" s="9">
        <v>43.874969999999998</v>
      </c>
      <c r="K1375" s="9">
        <v>160.31238999999999</v>
      </c>
      <c r="L1375" s="10">
        <f t="shared" si="20"/>
        <v>160.31238999999999</v>
      </c>
      <c r="M1375" s="10"/>
      <c r="N1375" s="10"/>
      <c r="O1375" s="10">
        <f t="shared" si="21"/>
        <v>0</v>
      </c>
      <c r="P1375" s="10"/>
      <c r="Q1375" s="10"/>
      <c r="R1375" s="10">
        <f t="shared" si="22"/>
        <v>0</v>
      </c>
      <c r="S1375" s="10"/>
      <c r="T1375" s="10"/>
      <c r="U1375" s="14">
        <f t="shared" si="23"/>
        <v>0</v>
      </c>
    </row>
    <row r="1376" spans="1:36" ht="15">
      <c r="A1376" s="9">
        <v>6</v>
      </c>
      <c r="B1376" s="9">
        <v>1375</v>
      </c>
      <c r="C1376" s="10" t="s">
        <v>1402</v>
      </c>
      <c r="D1376" s="11" t="e">
        <f>VLOOKUP(C1376,sample_image_final!C2:C163,1,FALSE)</f>
        <v>#N/A</v>
      </c>
      <c r="E1376" s="9"/>
      <c r="F1376" s="9"/>
      <c r="G1376" s="9"/>
      <c r="H1376" s="9"/>
      <c r="I1376" s="9"/>
      <c r="J1376" s="9">
        <v>11.812492000000001</v>
      </c>
      <c r="K1376" s="9">
        <v>21.937484999999999</v>
      </c>
      <c r="L1376" s="10">
        <f t="shared" si="20"/>
        <v>21.937484999999999</v>
      </c>
      <c r="M1376" s="9">
        <v>15.187488</v>
      </c>
      <c r="N1376" s="9">
        <v>30.374977999999999</v>
      </c>
      <c r="O1376" s="10">
        <f t="shared" si="21"/>
        <v>30.374977999999999</v>
      </c>
      <c r="P1376" s="10"/>
      <c r="Q1376" s="10"/>
      <c r="R1376" s="10">
        <f t="shared" si="22"/>
        <v>0</v>
      </c>
      <c r="S1376" s="10"/>
      <c r="T1376" s="10"/>
      <c r="U1376" s="14">
        <f t="shared" si="23"/>
        <v>0</v>
      </c>
    </row>
    <row r="1377" spans="1:36" ht="15">
      <c r="A1377" s="9">
        <v>6</v>
      </c>
      <c r="B1377" s="9">
        <v>1376</v>
      </c>
      <c r="C1377" s="10" t="s">
        <v>1403</v>
      </c>
      <c r="D1377" s="11" t="e">
        <f>VLOOKUP(C1377,sample_image_final!C2:C163,1,FALSE)</f>
        <v>#N/A</v>
      </c>
      <c r="E1377" s="9"/>
      <c r="F1377" s="9"/>
      <c r="G1377" s="9"/>
      <c r="H1377" s="9"/>
      <c r="I1377" s="9"/>
      <c r="J1377" s="9">
        <v>8.4374950000000002</v>
      </c>
      <c r="K1377" s="9">
        <v>23.624984000000001</v>
      </c>
      <c r="L1377" s="10">
        <f t="shared" si="20"/>
        <v>23.624984000000001</v>
      </c>
      <c r="M1377" s="10"/>
      <c r="N1377" s="10"/>
      <c r="O1377" s="10">
        <f t="shared" si="21"/>
        <v>0</v>
      </c>
      <c r="P1377" s="10"/>
      <c r="Q1377" s="10"/>
      <c r="R1377" s="10">
        <f t="shared" si="22"/>
        <v>0</v>
      </c>
      <c r="S1377" s="10"/>
      <c r="T1377" s="10"/>
      <c r="U1377" s="14">
        <f t="shared" si="23"/>
        <v>0</v>
      </c>
    </row>
    <row r="1378" spans="1:36" ht="15">
      <c r="A1378" s="9">
        <v>5</v>
      </c>
      <c r="B1378" s="9">
        <v>1377</v>
      </c>
      <c r="C1378" s="10" t="s">
        <v>1404</v>
      </c>
      <c r="D1378" s="11" t="e">
        <f>VLOOKUP(C1378,sample_image_final!C2:C163,1,FALSE)</f>
        <v>#N/A</v>
      </c>
      <c r="E1378" s="9"/>
      <c r="F1378" s="9"/>
      <c r="G1378" s="9"/>
      <c r="H1378" s="9"/>
      <c r="I1378" s="9"/>
      <c r="J1378" s="9">
        <v>15.733825</v>
      </c>
      <c r="K1378" s="9">
        <v>47.201476999999997</v>
      </c>
      <c r="L1378" s="10">
        <f t="shared" si="20"/>
        <v>47.201476999999997</v>
      </c>
      <c r="M1378" s="9">
        <v>15.733826000000001</v>
      </c>
      <c r="N1378" s="9">
        <v>57.690694000000001</v>
      </c>
      <c r="O1378" s="10">
        <f t="shared" si="21"/>
        <v>57.690694000000001</v>
      </c>
      <c r="P1378" s="9">
        <v>13.985621999999999</v>
      </c>
      <c r="Q1378" s="9">
        <v>59.438896999999997</v>
      </c>
      <c r="R1378" s="10">
        <f t="shared" si="22"/>
        <v>59.438896999999997</v>
      </c>
      <c r="S1378" s="10"/>
      <c r="T1378" s="10"/>
      <c r="U1378" s="14">
        <f t="shared" si="23"/>
        <v>0</v>
      </c>
    </row>
    <row r="1379" spans="1:36" ht="15">
      <c r="A1379" s="9">
        <v>6</v>
      </c>
      <c r="B1379" s="9">
        <v>1378</v>
      </c>
      <c r="C1379" s="10" t="s">
        <v>1405</v>
      </c>
      <c r="D1379" s="11" t="e">
        <f>VLOOKUP(C1379,sample_image_final!C2:C163,1,FALSE)</f>
        <v>#N/A</v>
      </c>
      <c r="E1379" s="9"/>
      <c r="F1379" s="9"/>
      <c r="G1379" s="9"/>
      <c r="H1379" s="9"/>
      <c r="I1379" s="9"/>
      <c r="J1379" s="9">
        <v>9.9820320000000002</v>
      </c>
      <c r="K1379" s="9">
        <v>27.450589000000001</v>
      </c>
      <c r="L1379" s="10">
        <f t="shared" si="20"/>
        <v>27.450589000000001</v>
      </c>
      <c r="M1379" s="10"/>
      <c r="N1379" s="10"/>
      <c r="O1379" s="10">
        <f t="shared" si="21"/>
        <v>0</v>
      </c>
      <c r="P1379" s="10"/>
      <c r="Q1379" s="10"/>
      <c r="R1379" s="10">
        <f t="shared" si="22"/>
        <v>0</v>
      </c>
      <c r="S1379" s="10"/>
      <c r="T1379" s="10"/>
      <c r="U1379" s="14">
        <f t="shared" si="23"/>
        <v>0</v>
      </c>
    </row>
    <row r="1380" spans="1:36" ht="15">
      <c r="A1380" s="9">
        <v>6</v>
      </c>
      <c r="B1380" s="9">
        <v>1379</v>
      </c>
      <c r="C1380" s="10" t="s">
        <v>1406</v>
      </c>
      <c r="D1380" s="11" t="e">
        <f>VLOOKUP(C1380,sample_image_final!C2:C163,1,FALSE)</f>
        <v>#N/A</v>
      </c>
      <c r="E1380" s="9"/>
      <c r="F1380" s="9"/>
      <c r="G1380" s="9"/>
      <c r="H1380" s="9"/>
      <c r="I1380" s="9"/>
      <c r="J1380" s="9">
        <v>19.298974000000001</v>
      </c>
      <c r="K1380" s="9">
        <v>41.567017</v>
      </c>
      <c r="L1380" s="10">
        <f t="shared" si="20"/>
        <v>41.567017</v>
      </c>
      <c r="M1380" s="9">
        <v>32.659799</v>
      </c>
      <c r="N1380" s="9">
        <v>57.896917000000002</v>
      </c>
      <c r="O1380" s="10">
        <f t="shared" si="21"/>
        <v>57.896917000000002</v>
      </c>
      <c r="P1380" s="10"/>
      <c r="Q1380" s="10"/>
      <c r="R1380" s="10">
        <f t="shared" si="22"/>
        <v>0</v>
      </c>
      <c r="S1380" s="10"/>
      <c r="T1380" s="10"/>
      <c r="U1380" s="14">
        <f t="shared" si="23"/>
        <v>0</v>
      </c>
    </row>
    <row r="1381" spans="1:36" ht="15">
      <c r="A1381" s="9">
        <v>5</v>
      </c>
      <c r="B1381" s="9">
        <v>1380</v>
      </c>
      <c r="C1381" s="10" t="s">
        <v>1407</v>
      </c>
      <c r="D1381" s="18" t="e">
        <f>VLOOKUP(C1381,sample_image_final!C2:C163,1,FALSE)</f>
        <v>#N/A</v>
      </c>
      <c r="E1381" s="9"/>
      <c r="F1381" s="9"/>
      <c r="G1381" s="9"/>
      <c r="H1381" s="9"/>
      <c r="I1381" s="9"/>
      <c r="J1381" s="9">
        <v>11.812492000000001</v>
      </c>
      <c r="K1381" s="9">
        <v>28.687479</v>
      </c>
      <c r="L1381" s="10">
        <f t="shared" si="20"/>
        <v>28.687479</v>
      </c>
      <c r="M1381" s="10"/>
      <c r="N1381" s="10"/>
      <c r="O1381" s="10">
        <f t="shared" si="21"/>
        <v>0</v>
      </c>
      <c r="P1381" s="10"/>
      <c r="Q1381" s="10"/>
      <c r="R1381" s="10">
        <f t="shared" si="22"/>
        <v>0</v>
      </c>
      <c r="S1381" s="10"/>
      <c r="T1381" s="10"/>
      <c r="U1381" s="14">
        <f t="shared" si="23"/>
        <v>0</v>
      </c>
    </row>
    <row r="1382" spans="1:36" ht="15">
      <c r="A1382" s="9">
        <v>5</v>
      </c>
      <c r="B1382" s="9">
        <v>1381</v>
      </c>
      <c r="C1382" s="10" t="s">
        <v>1408</v>
      </c>
      <c r="D1382" s="11" t="str">
        <f>VLOOKUP(C1382,sample_image_final!C2:C163,1,FALSE)</f>
        <v>bf83fca6-1742f6e6</v>
      </c>
      <c r="E1382" s="9"/>
      <c r="F1382" s="9"/>
      <c r="G1382" s="9"/>
      <c r="H1382" s="9"/>
      <c r="I1382" s="9"/>
      <c r="J1382" s="9">
        <v>21.211818999999998</v>
      </c>
      <c r="K1382" s="9">
        <v>63.635455</v>
      </c>
      <c r="L1382" s="10">
        <f t="shared" si="20"/>
        <v>63.635455</v>
      </c>
      <c r="M1382" s="9">
        <v>19.964065000000002</v>
      </c>
      <c r="N1382" s="9">
        <v>57.396686000000003</v>
      </c>
      <c r="O1382" s="10">
        <f t="shared" si="21"/>
        <v>57.396686000000003</v>
      </c>
      <c r="P1382" s="9">
        <v>19.964061999999998</v>
      </c>
      <c r="Q1382" s="9">
        <v>28.698343000000001</v>
      </c>
      <c r="R1382" s="10">
        <f t="shared" si="22"/>
        <v>28.698343000000001</v>
      </c>
      <c r="S1382" s="10"/>
      <c r="T1382" s="10"/>
      <c r="U1382" s="14">
        <f t="shared" si="23"/>
        <v>0</v>
      </c>
    </row>
    <row r="1383" spans="1:36" ht="15">
      <c r="A1383" s="9">
        <v>5</v>
      </c>
      <c r="B1383" s="9">
        <v>1382</v>
      </c>
      <c r="C1383" s="10" t="s">
        <v>1409</v>
      </c>
      <c r="D1383" s="11" t="e">
        <f>VLOOKUP(C1383,sample_image_final!C2:C163,1,FALSE)</f>
        <v>#N/A</v>
      </c>
      <c r="E1383" s="9"/>
      <c r="F1383" s="9"/>
      <c r="G1383" s="9"/>
      <c r="H1383" s="9"/>
      <c r="I1383" s="9"/>
      <c r="J1383" s="9">
        <v>13.819898999999999</v>
      </c>
      <c r="K1383" s="9">
        <v>30.710882999999999</v>
      </c>
      <c r="L1383" s="10">
        <f t="shared" si="20"/>
        <v>30.710882999999999</v>
      </c>
      <c r="M1383" s="9">
        <v>24.568704</v>
      </c>
      <c r="N1383" s="9">
        <v>67.563937999999993</v>
      </c>
      <c r="O1383" s="10">
        <f t="shared" si="21"/>
        <v>67.563937999999993</v>
      </c>
      <c r="P1383" s="10"/>
      <c r="Q1383" s="10"/>
      <c r="R1383" s="10">
        <f t="shared" si="22"/>
        <v>0</v>
      </c>
      <c r="S1383" s="10"/>
      <c r="T1383" s="10"/>
      <c r="U1383" s="14">
        <f t="shared" si="23"/>
        <v>0</v>
      </c>
    </row>
    <row r="1384" spans="1:36" ht="15">
      <c r="A1384" s="9">
        <v>6</v>
      </c>
      <c r="B1384" s="9">
        <v>1383</v>
      </c>
      <c r="C1384" s="10" t="s">
        <v>1410</v>
      </c>
      <c r="D1384" s="11" t="e">
        <f>VLOOKUP(C1384,sample_image_final!C2:C163,1,FALSE)</f>
        <v>#N/A</v>
      </c>
      <c r="E1384" s="9"/>
      <c r="F1384" s="9"/>
      <c r="G1384" s="9"/>
      <c r="H1384" s="9"/>
      <c r="I1384" s="9"/>
      <c r="J1384" s="9">
        <v>35.437477000000001</v>
      </c>
      <c r="K1384" s="9">
        <v>80.999944999999997</v>
      </c>
      <c r="L1384" s="10">
        <f t="shared" si="20"/>
        <v>80.999944999999997</v>
      </c>
      <c r="M1384" s="10"/>
      <c r="N1384" s="10"/>
      <c r="O1384" s="10">
        <f t="shared" si="21"/>
        <v>0</v>
      </c>
      <c r="P1384" s="10"/>
      <c r="Q1384" s="10"/>
      <c r="R1384" s="10">
        <f t="shared" si="22"/>
        <v>0</v>
      </c>
      <c r="S1384" s="10"/>
      <c r="T1384" s="10"/>
      <c r="U1384" s="14">
        <f t="shared" si="23"/>
        <v>0</v>
      </c>
    </row>
    <row r="1385" spans="1:36" ht="15">
      <c r="A1385" s="9">
        <v>5</v>
      </c>
      <c r="B1385" s="9">
        <v>1384</v>
      </c>
      <c r="C1385" s="10" t="s">
        <v>1411</v>
      </c>
      <c r="D1385" s="11" t="e">
        <f>VLOOKUP(C1385,sample_image_final!C2:C163,1,FALSE)</f>
        <v>#N/A</v>
      </c>
      <c r="E1385" s="9"/>
      <c r="F1385" s="9"/>
      <c r="G1385" s="9"/>
      <c r="H1385" s="9"/>
      <c r="I1385" s="9"/>
      <c r="J1385" s="9">
        <v>17.068387000000001</v>
      </c>
      <c r="K1385" s="9">
        <v>21.560068999999999</v>
      </c>
      <c r="L1385" s="10">
        <f t="shared" si="20"/>
        <v>21.560068999999999</v>
      </c>
      <c r="M1385" s="9">
        <v>36.831783999999999</v>
      </c>
      <c r="N1385" s="9">
        <v>58.391852999999998</v>
      </c>
      <c r="O1385" s="10">
        <f t="shared" si="21"/>
        <v>58.391852999999998</v>
      </c>
      <c r="P1385" s="10"/>
      <c r="Q1385" s="10"/>
      <c r="R1385" s="10">
        <f t="shared" si="22"/>
        <v>0</v>
      </c>
      <c r="S1385" s="10"/>
      <c r="T1385" s="10"/>
      <c r="U1385" s="14">
        <f t="shared" si="23"/>
        <v>0</v>
      </c>
    </row>
    <row r="1386" spans="1:36" ht="15">
      <c r="A1386" s="9">
        <v>6</v>
      </c>
      <c r="B1386" s="9">
        <v>1385</v>
      </c>
      <c r="C1386" s="10" t="s">
        <v>1412</v>
      </c>
      <c r="D1386" s="11" t="e">
        <f>VLOOKUP(C1386,sample_image_final!C2:C163,1,FALSE)</f>
        <v>#N/A</v>
      </c>
      <c r="E1386" s="9"/>
      <c r="F1386" s="9"/>
      <c r="G1386" s="9"/>
      <c r="H1386" s="9"/>
      <c r="I1386" s="9"/>
      <c r="J1386" s="9">
        <v>12.290838000000001</v>
      </c>
      <c r="K1386" s="9">
        <v>38.920985999999999</v>
      </c>
      <c r="L1386" s="10">
        <f t="shared" si="20"/>
        <v>38.920985999999999</v>
      </c>
      <c r="M1386" s="10"/>
      <c r="N1386" s="10"/>
      <c r="O1386" s="10">
        <f t="shared" si="21"/>
        <v>0</v>
      </c>
      <c r="P1386" s="10"/>
      <c r="Q1386" s="10"/>
      <c r="R1386" s="10">
        <f t="shared" si="22"/>
        <v>0</v>
      </c>
      <c r="S1386" s="10"/>
      <c r="T1386" s="10"/>
      <c r="U1386" s="14">
        <f t="shared" si="23"/>
        <v>0</v>
      </c>
    </row>
    <row r="1387" spans="1:36" ht="15">
      <c r="A1387" s="9">
        <v>6</v>
      </c>
      <c r="B1387" s="9">
        <v>1386</v>
      </c>
      <c r="C1387" s="10" t="s">
        <v>1413</v>
      </c>
      <c r="D1387" s="11" t="e">
        <f>VLOOKUP(C1387,sample_image_final!C2:C163,1,FALSE)</f>
        <v>#N/A</v>
      </c>
      <c r="E1387" s="9"/>
      <c r="F1387" s="9"/>
      <c r="G1387" s="9"/>
      <c r="H1387" s="9"/>
      <c r="I1387" s="9"/>
      <c r="J1387" s="9">
        <v>28.698343000000001</v>
      </c>
      <c r="K1387" s="9">
        <v>62.387701999999997</v>
      </c>
      <c r="L1387" s="10">
        <f t="shared" si="20"/>
        <v>62.387701999999997</v>
      </c>
      <c r="M1387" s="10"/>
      <c r="N1387" s="10"/>
      <c r="O1387" s="10">
        <f t="shared" si="21"/>
        <v>0</v>
      </c>
      <c r="P1387" s="10"/>
      <c r="Q1387" s="10"/>
      <c r="R1387" s="10">
        <f t="shared" si="22"/>
        <v>0</v>
      </c>
      <c r="S1387" s="10"/>
      <c r="T1387" s="10"/>
      <c r="U1387" s="14">
        <f t="shared" si="23"/>
        <v>0</v>
      </c>
    </row>
    <row r="1388" spans="1:36" ht="15">
      <c r="A1388" s="9">
        <v>5</v>
      </c>
      <c r="B1388" s="21">
        <v>1387</v>
      </c>
      <c r="C1388" s="22" t="s">
        <v>1414</v>
      </c>
      <c r="D1388" s="23" t="e">
        <f>VLOOKUP(C1388,sample_image_final!C2:C163,1,FALSE)</f>
        <v>#N/A</v>
      </c>
      <c r="E1388" s="22" t="s">
        <v>26</v>
      </c>
      <c r="F1388" s="22" t="s">
        <v>27</v>
      </c>
      <c r="G1388" s="22" t="s">
        <v>26</v>
      </c>
      <c r="H1388" s="22"/>
      <c r="I1388" s="22"/>
      <c r="J1388" s="21">
        <v>12.973299000000001</v>
      </c>
      <c r="K1388" s="21">
        <v>33.930174000000001</v>
      </c>
      <c r="L1388" s="22">
        <f t="shared" si="20"/>
        <v>33.930174000000001</v>
      </c>
      <c r="M1388" s="22"/>
      <c r="N1388" s="22"/>
      <c r="O1388" s="22">
        <f t="shared" si="21"/>
        <v>0</v>
      </c>
      <c r="P1388" s="22"/>
      <c r="Q1388" s="22"/>
      <c r="R1388" s="22">
        <f t="shared" si="22"/>
        <v>0</v>
      </c>
      <c r="S1388" s="22"/>
      <c r="T1388" s="22"/>
      <c r="U1388" s="24">
        <f t="shared" si="23"/>
        <v>0</v>
      </c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</row>
    <row r="1389" spans="1:36" ht="15">
      <c r="A1389" s="9">
        <v>6</v>
      </c>
      <c r="B1389" s="9">
        <v>1388</v>
      </c>
      <c r="C1389" s="10" t="s">
        <v>1415</v>
      </c>
      <c r="D1389" s="11" t="e">
        <f>VLOOKUP(C1389,sample_image_final!C2:C163,1,FALSE)</f>
        <v>#N/A</v>
      </c>
      <c r="E1389" s="9"/>
      <c r="F1389" s="9"/>
      <c r="G1389" s="9"/>
      <c r="H1389" s="9"/>
      <c r="I1389" s="9"/>
      <c r="J1389" s="9">
        <v>19.469968000000001</v>
      </c>
      <c r="K1389" s="9">
        <v>23.963037</v>
      </c>
      <c r="L1389" s="10">
        <f t="shared" si="20"/>
        <v>23.963037</v>
      </c>
      <c r="M1389" s="10"/>
      <c r="N1389" s="10"/>
      <c r="O1389" s="10">
        <f t="shared" si="21"/>
        <v>0</v>
      </c>
      <c r="P1389" s="10"/>
      <c r="Q1389" s="10"/>
      <c r="R1389" s="10">
        <f t="shared" si="22"/>
        <v>0</v>
      </c>
      <c r="S1389" s="10"/>
      <c r="T1389" s="10"/>
      <c r="U1389" s="14">
        <f t="shared" si="23"/>
        <v>0</v>
      </c>
    </row>
    <row r="1390" spans="1:36" ht="15">
      <c r="A1390" s="9">
        <v>6</v>
      </c>
      <c r="B1390" s="9">
        <v>1389</v>
      </c>
      <c r="C1390" s="10" t="s">
        <v>1416</v>
      </c>
      <c r="D1390" s="11" t="e">
        <f>VLOOKUP(C1390,sample_image_final!C2:C163,1,FALSE)</f>
        <v>#N/A</v>
      </c>
      <c r="E1390" s="9"/>
      <c r="F1390" s="9"/>
      <c r="G1390" s="9"/>
      <c r="H1390" s="9"/>
      <c r="I1390" s="9"/>
      <c r="J1390" s="9">
        <v>49.169491999999998</v>
      </c>
      <c r="K1390" s="9">
        <v>45.562469</v>
      </c>
      <c r="L1390" s="10">
        <f t="shared" si="20"/>
        <v>49.169491999999998</v>
      </c>
      <c r="M1390" s="9">
        <v>23.624983</v>
      </c>
      <c r="N1390" s="9">
        <v>26.999980999999998</v>
      </c>
      <c r="O1390" s="10">
        <f t="shared" si="21"/>
        <v>26.999980999999998</v>
      </c>
      <c r="P1390" s="9">
        <v>13.499991</v>
      </c>
      <c r="Q1390" s="9">
        <v>26.999980999999998</v>
      </c>
      <c r="R1390" s="10">
        <f t="shared" si="22"/>
        <v>26.999980999999998</v>
      </c>
      <c r="S1390" s="9">
        <v>13.499991</v>
      </c>
      <c r="T1390" s="9">
        <v>37.124974000000002</v>
      </c>
      <c r="U1390" s="14">
        <f t="shared" si="23"/>
        <v>37.124974000000002</v>
      </c>
    </row>
    <row r="1391" spans="1:36" ht="15">
      <c r="A1391" s="9">
        <v>6</v>
      </c>
      <c r="B1391" s="37">
        <v>1390</v>
      </c>
      <c r="C1391" s="10" t="s">
        <v>1417</v>
      </c>
      <c r="D1391" s="11" t="e">
        <f>VLOOKUP(C1391,sample_image_final!C2:C163,1,FALSE)</f>
        <v>#N/A</v>
      </c>
      <c r="E1391" s="10" t="s">
        <v>26</v>
      </c>
      <c r="F1391" s="10" t="s">
        <v>27</v>
      </c>
      <c r="G1391" s="10" t="s">
        <v>27</v>
      </c>
      <c r="H1391" s="10"/>
      <c r="I1391" s="10"/>
      <c r="J1391" s="9">
        <v>30.60455</v>
      </c>
      <c r="K1391" s="9">
        <v>30.60455</v>
      </c>
      <c r="L1391" s="10">
        <f t="shared" si="20"/>
        <v>30.60455</v>
      </c>
      <c r="M1391" s="9">
        <v>65.898353</v>
      </c>
      <c r="N1391" s="9">
        <v>104.83829</v>
      </c>
      <c r="O1391" s="10">
        <f t="shared" si="21"/>
        <v>104.83829</v>
      </c>
      <c r="P1391" s="9">
        <v>26.958417000000001</v>
      </c>
      <c r="Q1391" s="9">
        <v>31.451485999999999</v>
      </c>
      <c r="R1391" s="10">
        <f t="shared" si="22"/>
        <v>31.451485999999999</v>
      </c>
      <c r="S1391" s="10"/>
      <c r="T1391" s="10"/>
      <c r="U1391" s="14">
        <f t="shared" si="23"/>
        <v>0</v>
      </c>
    </row>
    <row r="1392" spans="1:36" ht="15">
      <c r="A1392" s="9">
        <v>5</v>
      </c>
      <c r="B1392" s="9">
        <v>1391</v>
      </c>
      <c r="C1392" s="10" t="s">
        <v>1418</v>
      </c>
      <c r="D1392" s="11" t="e">
        <f>VLOOKUP(C1392,sample_image_final!C2:C163,1,FALSE)</f>
        <v>#N/A</v>
      </c>
      <c r="E1392" s="9"/>
      <c r="F1392" s="9"/>
      <c r="G1392" s="9"/>
      <c r="H1392" s="9"/>
      <c r="I1392" s="9"/>
      <c r="J1392" s="9">
        <v>17.482030000000002</v>
      </c>
      <c r="K1392" s="9">
        <v>20.978431</v>
      </c>
      <c r="L1392" s="10">
        <f t="shared" si="20"/>
        <v>20.978431</v>
      </c>
      <c r="M1392" s="10"/>
      <c r="N1392" s="10"/>
      <c r="O1392" s="10">
        <f t="shared" si="21"/>
        <v>0</v>
      </c>
      <c r="P1392" s="10"/>
      <c r="Q1392" s="10"/>
      <c r="R1392" s="10">
        <f t="shared" si="22"/>
        <v>0</v>
      </c>
      <c r="S1392" s="10"/>
      <c r="T1392" s="10"/>
      <c r="U1392" s="14">
        <f t="shared" si="23"/>
        <v>0</v>
      </c>
    </row>
    <row r="1393" spans="1:21" ht="15">
      <c r="A1393" s="9">
        <v>6</v>
      </c>
      <c r="B1393" s="37">
        <v>1392</v>
      </c>
      <c r="C1393" s="10" t="s">
        <v>1419</v>
      </c>
      <c r="D1393" s="11" t="e">
        <f>VLOOKUP(C1393,sample_image_final!C2:C163,1,FALSE)</f>
        <v>#N/A</v>
      </c>
      <c r="E1393" s="10" t="s">
        <v>26</v>
      </c>
      <c r="F1393" s="10" t="s">
        <v>27</v>
      </c>
      <c r="G1393" s="10" t="s">
        <v>27</v>
      </c>
      <c r="H1393" s="10"/>
      <c r="I1393" s="10"/>
      <c r="J1393" s="9">
        <v>53.889097999999997</v>
      </c>
      <c r="K1393" s="9">
        <v>170.64881</v>
      </c>
      <c r="L1393" s="10">
        <f t="shared" si="20"/>
        <v>170.64881</v>
      </c>
      <c r="M1393" s="9">
        <v>52.217207999999999</v>
      </c>
      <c r="N1393" s="9">
        <v>183.55045999999999</v>
      </c>
      <c r="O1393" s="10">
        <f t="shared" si="21"/>
        <v>183.55045999999999</v>
      </c>
      <c r="P1393" s="9">
        <v>59.544128000000001</v>
      </c>
      <c r="Q1393" s="9">
        <v>217.55228</v>
      </c>
      <c r="R1393" s="10">
        <f t="shared" si="22"/>
        <v>217.55228</v>
      </c>
      <c r="S1393" s="9">
        <v>261.52237000000002</v>
      </c>
      <c r="T1393" s="9">
        <v>377.22367000000003</v>
      </c>
      <c r="U1393" s="14">
        <f t="shared" si="23"/>
        <v>377.22367000000003</v>
      </c>
    </row>
    <row r="1394" spans="1:21" ht="15">
      <c r="A1394" s="9">
        <v>6</v>
      </c>
      <c r="B1394" s="9">
        <v>1393</v>
      </c>
      <c r="C1394" s="10" t="s">
        <v>1420</v>
      </c>
      <c r="D1394" s="18" t="e">
        <f>VLOOKUP(C1394,sample_image_final!C2:C163,1,FALSE)</f>
        <v>#N/A</v>
      </c>
      <c r="E1394" s="9"/>
      <c r="F1394" s="9"/>
      <c r="G1394" s="9"/>
      <c r="H1394" s="9"/>
      <c r="I1394" s="9"/>
      <c r="J1394" s="9">
        <v>60.110526</v>
      </c>
      <c r="K1394" s="9">
        <v>112.54737</v>
      </c>
      <c r="L1394" s="10">
        <f t="shared" si="20"/>
        <v>112.54737</v>
      </c>
      <c r="M1394" s="9">
        <v>30.906216000000001</v>
      </c>
      <c r="N1394" s="9">
        <v>162.60507000000001</v>
      </c>
      <c r="O1394" s="10">
        <f t="shared" si="21"/>
        <v>162.60507000000001</v>
      </c>
      <c r="P1394" s="9">
        <v>97.2</v>
      </c>
      <c r="Q1394" s="9">
        <v>209.74736999999999</v>
      </c>
      <c r="R1394" s="10">
        <f t="shared" si="22"/>
        <v>209.74736999999999</v>
      </c>
      <c r="S1394" s="10"/>
      <c r="T1394" s="10"/>
      <c r="U1394" s="14">
        <f t="shared" si="23"/>
        <v>0</v>
      </c>
    </row>
    <row r="1395" spans="1:21" ht="15">
      <c r="A1395" s="9">
        <v>6</v>
      </c>
      <c r="B1395" s="9">
        <v>1394</v>
      </c>
      <c r="C1395" s="10" t="s">
        <v>1421</v>
      </c>
      <c r="D1395" s="11" t="e">
        <f>VLOOKUP(C1395,sample_image_final!C2:C163,1,FALSE)</f>
        <v>#N/A</v>
      </c>
      <c r="E1395" s="9"/>
      <c r="F1395" s="9"/>
      <c r="G1395" s="9"/>
      <c r="H1395" s="9"/>
      <c r="I1395" s="9"/>
      <c r="J1395" s="9">
        <v>15.18749</v>
      </c>
      <c r="K1395" s="9">
        <v>47.249968000000003</v>
      </c>
      <c r="L1395" s="10">
        <f t="shared" si="20"/>
        <v>47.249968000000003</v>
      </c>
      <c r="M1395" s="9">
        <v>18.562487000000001</v>
      </c>
      <c r="N1395" s="9">
        <v>45.562468000000003</v>
      </c>
      <c r="O1395" s="10">
        <f t="shared" si="21"/>
        <v>45.562468000000003</v>
      </c>
      <c r="P1395" s="10"/>
      <c r="Q1395" s="10"/>
      <c r="R1395" s="10">
        <f t="shared" si="22"/>
        <v>0</v>
      </c>
      <c r="S1395" s="10"/>
      <c r="T1395" s="10"/>
      <c r="U1395" s="14">
        <f t="shared" si="23"/>
        <v>0</v>
      </c>
    </row>
    <row r="1396" spans="1:21" ht="15">
      <c r="A1396" s="9">
        <v>6</v>
      </c>
      <c r="B1396" s="9">
        <v>1395</v>
      </c>
      <c r="C1396" s="10" t="s">
        <v>1422</v>
      </c>
      <c r="D1396" s="11" t="e">
        <f>VLOOKUP(C1396,sample_image_final!C2:C163,1,FALSE)</f>
        <v>#N/A</v>
      </c>
      <c r="E1396" s="9"/>
      <c r="F1396" s="9"/>
      <c r="G1396" s="9"/>
      <c r="H1396" s="9"/>
      <c r="I1396" s="9"/>
      <c r="J1396" s="9">
        <v>66.122434999999996</v>
      </c>
      <c r="K1396" s="9">
        <v>146.79179999999999</v>
      </c>
      <c r="L1396" s="10">
        <f t="shared" si="20"/>
        <v>146.79179999999999</v>
      </c>
      <c r="M1396" s="9">
        <v>48.930602999999998</v>
      </c>
      <c r="N1396" s="9">
        <v>138.85712000000001</v>
      </c>
      <c r="O1396" s="10">
        <f t="shared" si="21"/>
        <v>138.85712000000001</v>
      </c>
      <c r="P1396" s="10"/>
      <c r="Q1396" s="10"/>
      <c r="R1396" s="10">
        <f t="shared" si="22"/>
        <v>0</v>
      </c>
      <c r="S1396" s="10"/>
      <c r="T1396" s="10"/>
      <c r="U1396" s="14">
        <f t="shared" si="23"/>
        <v>0</v>
      </c>
    </row>
    <row r="1397" spans="1:21" ht="15">
      <c r="A1397" s="9">
        <v>6</v>
      </c>
      <c r="B1397" s="9">
        <v>1396</v>
      </c>
      <c r="C1397" s="10" t="s">
        <v>1423</v>
      </c>
      <c r="D1397" s="11" t="e">
        <f>VLOOKUP(C1397,sample_image_final!C2:C163,1,FALSE)</f>
        <v>#N/A</v>
      </c>
      <c r="E1397" s="9"/>
      <c r="F1397" s="9"/>
      <c r="G1397" s="9"/>
      <c r="H1397" s="9"/>
      <c r="I1397" s="9"/>
      <c r="J1397" s="9">
        <v>16.874987000000001</v>
      </c>
      <c r="K1397" s="9">
        <v>26.999980999999998</v>
      </c>
      <c r="L1397" s="10">
        <f t="shared" si="20"/>
        <v>26.999980999999998</v>
      </c>
      <c r="M1397" s="9">
        <v>21.937484999999999</v>
      </c>
      <c r="N1397" s="9">
        <v>26.999981999999999</v>
      </c>
      <c r="O1397" s="10">
        <f t="shared" si="21"/>
        <v>26.999981999999999</v>
      </c>
      <c r="P1397" s="9">
        <v>28.687480000000001</v>
      </c>
      <c r="Q1397" s="9">
        <v>102.93743000000001</v>
      </c>
      <c r="R1397" s="10">
        <f t="shared" si="22"/>
        <v>102.93743000000001</v>
      </c>
      <c r="S1397" s="10"/>
      <c r="T1397" s="10"/>
      <c r="U1397" s="14">
        <f t="shared" si="23"/>
        <v>0</v>
      </c>
    </row>
    <row r="1398" spans="1:21" ht="15">
      <c r="A1398" s="9">
        <v>6</v>
      </c>
      <c r="B1398" s="9">
        <v>1397</v>
      </c>
      <c r="C1398" s="10" t="s">
        <v>1424</v>
      </c>
      <c r="D1398" s="11" t="e">
        <f>VLOOKUP(C1398,sample_image_final!C2:C163,1,FALSE)</f>
        <v>#N/A</v>
      </c>
      <c r="E1398" s="9"/>
      <c r="F1398" s="9"/>
      <c r="G1398" s="9"/>
      <c r="H1398" s="9"/>
      <c r="I1398" s="9"/>
      <c r="J1398" s="9">
        <v>25.153414999999999</v>
      </c>
      <c r="K1398" s="9">
        <v>83.545263000000006</v>
      </c>
      <c r="L1398" s="10">
        <f t="shared" si="20"/>
        <v>83.545263000000006</v>
      </c>
      <c r="M1398" s="10"/>
      <c r="N1398" s="10"/>
      <c r="O1398" s="10">
        <f t="shared" si="21"/>
        <v>0</v>
      </c>
      <c r="P1398" s="10"/>
      <c r="Q1398" s="10"/>
      <c r="R1398" s="10">
        <f t="shared" si="22"/>
        <v>0</v>
      </c>
      <c r="S1398" s="10"/>
      <c r="T1398" s="10"/>
      <c r="U1398" s="14">
        <f t="shared" si="23"/>
        <v>0</v>
      </c>
    </row>
    <row r="1399" spans="1:21" ht="15">
      <c r="A1399" s="9">
        <v>6</v>
      </c>
      <c r="B1399" s="9">
        <v>1398</v>
      </c>
      <c r="C1399" s="10" t="s">
        <v>1425</v>
      </c>
      <c r="D1399" s="11" t="e">
        <f>VLOOKUP(C1399,sample_image_final!C2:C163,1,FALSE)</f>
        <v>#N/A</v>
      </c>
      <c r="E1399" s="9"/>
      <c r="F1399" s="9"/>
      <c r="G1399" s="9"/>
      <c r="H1399" s="9"/>
      <c r="I1399" s="9"/>
      <c r="J1399" s="9">
        <v>40.437624999999997</v>
      </c>
      <c r="K1399" s="9">
        <v>56.912213000000001</v>
      </c>
      <c r="L1399" s="10">
        <f t="shared" si="20"/>
        <v>56.912213000000001</v>
      </c>
      <c r="M1399" s="10"/>
      <c r="N1399" s="10"/>
      <c r="O1399" s="10">
        <f t="shared" si="21"/>
        <v>0</v>
      </c>
      <c r="P1399" s="10"/>
      <c r="Q1399" s="10"/>
      <c r="R1399" s="10">
        <f t="shared" si="22"/>
        <v>0</v>
      </c>
      <c r="S1399" s="10"/>
      <c r="T1399" s="10"/>
      <c r="U1399" s="14">
        <f t="shared" si="23"/>
        <v>0</v>
      </c>
    </row>
    <row r="1400" spans="1:21" ht="15">
      <c r="A1400" s="9">
        <v>5</v>
      </c>
      <c r="B1400" s="9">
        <v>1399</v>
      </c>
      <c r="C1400" s="10" t="s">
        <v>1426</v>
      </c>
      <c r="D1400" s="11" t="e">
        <f>VLOOKUP(C1400,sample_image_final!C2:C163,1,FALSE)</f>
        <v>#N/A</v>
      </c>
      <c r="E1400" s="9"/>
      <c r="F1400" s="9"/>
      <c r="G1400" s="9"/>
      <c r="H1400" s="9"/>
      <c r="I1400" s="9"/>
      <c r="J1400" s="9">
        <v>33.061217999999997</v>
      </c>
      <c r="K1400" s="9">
        <v>68.767331999999996</v>
      </c>
      <c r="L1400" s="10">
        <f t="shared" si="20"/>
        <v>68.767331999999996</v>
      </c>
      <c r="M1400" s="10"/>
      <c r="N1400" s="10"/>
      <c r="O1400" s="10">
        <f t="shared" si="21"/>
        <v>0</v>
      </c>
      <c r="P1400" s="10"/>
      <c r="Q1400" s="10"/>
      <c r="R1400" s="10">
        <f t="shared" si="22"/>
        <v>0</v>
      </c>
      <c r="S1400" s="10"/>
      <c r="T1400" s="10"/>
      <c r="U1400" s="14">
        <f t="shared" si="23"/>
        <v>0</v>
      </c>
    </row>
    <row r="1401" spans="1:21" ht="15">
      <c r="A1401" s="9">
        <v>6</v>
      </c>
      <c r="B1401" s="9">
        <v>1400</v>
      </c>
      <c r="C1401" s="10" t="s">
        <v>1427</v>
      </c>
      <c r="D1401" s="11" t="str">
        <f>VLOOKUP(C1401,sample_image_final!C2:C163,1,FALSE)</f>
        <v>bfb37269-2df1685d</v>
      </c>
      <c r="E1401" s="9"/>
      <c r="F1401" s="9"/>
      <c r="G1401" s="9"/>
      <c r="H1401" s="9"/>
      <c r="I1401" s="9"/>
      <c r="J1401" s="9">
        <v>74.865244000000004</v>
      </c>
      <c r="K1401" s="9">
        <v>139.74844999999999</v>
      </c>
      <c r="L1401" s="10">
        <f t="shared" si="20"/>
        <v>139.74844999999999</v>
      </c>
      <c r="M1401" s="9">
        <v>56.148933</v>
      </c>
      <c r="N1401" s="9">
        <v>41.175884000000003</v>
      </c>
      <c r="O1401" s="10">
        <f t="shared" si="21"/>
        <v>56.148933</v>
      </c>
      <c r="P1401" s="10"/>
      <c r="Q1401" s="10"/>
      <c r="R1401" s="10">
        <f t="shared" si="22"/>
        <v>0</v>
      </c>
      <c r="S1401" s="10"/>
      <c r="T1401" s="10"/>
      <c r="U1401" s="14">
        <f t="shared" si="23"/>
        <v>0</v>
      </c>
    </row>
    <row r="1402" spans="1:21" ht="15">
      <c r="A1402" s="9">
        <v>5</v>
      </c>
      <c r="B1402" s="9">
        <v>1401</v>
      </c>
      <c r="C1402" s="10" t="s">
        <v>1428</v>
      </c>
      <c r="D1402" s="11" t="e">
        <f>VLOOKUP(C1402,sample_image_final!C2:C163,1,FALSE)</f>
        <v>#N/A</v>
      </c>
      <c r="E1402" s="9"/>
      <c r="F1402" s="9"/>
      <c r="G1402" s="9"/>
      <c r="H1402" s="9"/>
      <c r="I1402" s="9"/>
      <c r="J1402" s="9">
        <v>17.468557000000001</v>
      </c>
      <c r="K1402" s="9">
        <v>57.396683000000003</v>
      </c>
      <c r="L1402" s="10">
        <f t="shared" si="20"/>
        <v>57.396683000000003</v>
      </c>
      <c r="M1402" s="9">
        <v>12.477541</v>
      </c>
      <c r="N1402" s="9">
        <v>34.937114000000001</v>
      </c>
      <c r="O1402" s="10">
        <f t="shared" si="21"/>
        <v>34.937114000000001</v>
      </c>
      <c r="P1402" s="9">
        <v>4.9910170000000003</v>
      </c>
      <c r="Q1402" s="9">
        <v>27.450586999999999</v>
      </c>
      <c r="R1402" s="10">
        <f t="shared" si="22"/>
        <v>27.450586999999999</v>
      </c>
      <c r="S1402" s="9">
        <v>9.9820329999999995</v>
      </c>
      <c r="T1402" s="9">
        <v>16.220804000000001</v>
      </c>
      <c r="U1402" s="14">
        <f t="shared" si="23"/>
        <v>16.220804000000001</v>
      </c>
    </row>
    <row r="1403" spans="1:21" ht="15">
      <c r="A1403" s="9">
        <v>6</v>
      </c>
      <c r="B1403" s="9">
        <v>1402</v>
      </c>
      <c r="C1403" s="10" t="s">
        <v>1429</v>
      </c>
      <c r="D1403" s="11" t="e">
        <f>VLOOKUP(C1403,sample_image_final!C2:C163,1,FALSE)</f>
        <v>#N/A</v>
      </c>
      <c r="E1403" s="9"/>
      <c r="F1403" s="9"/>
      <c r="G1403" s="9"/>
      <c r="H1403" s="9"/>
      <c r="I1403" s="9"/>
      <c r="J1403" s="9">
        <v>29.365556999999999</v>
      </c>
      <c r="K1403" s="9">
        <v>55.794558000000002</v>
      </c>
      <c r="L1403" s="10">
        <f t="shared" si="20"/>
        <v>55.794558000000002</v>
      </c>
      <c r="M1403" s="9">
        <v>30.833835000000001</v>
      </c>
      <c r="N1403" s="9">
        <v>93.340523000000005</v>
      </c>
      <c r="O1403" s="10">
        <f t="shared" si="21"/>
        <v>93.340523000000005</v>
      </c>
      <c r="P1403" s="10"/>
      <c r="Q1403" s="10"/>
      <c r="R1403" s="10">
        <f t="shared" si="22"/>
        <v>0</v>
      </c>
      <c r="S1403" s="10"/>
      <c r="T1403" s="10"/>
      <c r="U1403" s="14">
        <f t="shared" si="23"/>
        <v>0</v>
      </c>
    </row>
    <row r="1404" spans="1:21" ht="15">
      <c r="A1404" s="9">
        <v>6</v>
      </c>
      <c r="B1404" s="9">
        <v>1403</v>
      </c>
      <c r="C1404" s="10" t="s">
        <v>1430</v>
      </c>
      <c r="D1404" s="11" t="e">
        <f>VLOOKUP(C1404,sample_image_final!C2:C163,1,FALSE)</f>
        <v>#N/A</v>
      </c>
      <c r="E1404" s="9"/>
      <c r="F1404" s="9"/>
      <c r="G1404" s="9"/>
      <c r="H1404" s="9"/>
      <c r="I1404" s="9"/>
      <c r="J1404" s="9">
        <v>27.450589000000001</v>
      </c>
      <c r="K1404" s="9">
        <v>69.874224999999996</v>
      </c>
      <c r="L1404" s="10">
        <f t="shared" si="20"/>
        <v>69.874224999999996</v>
      </c>
      <c r="M1404" s="9">
        <v>58.644438999999998</v>
      </c>
      <c r="N1404" s="9">
        <v>86.095028999999997</v>
      </c>
      <c r="O1404" s="10">
        <f t="shared" si="21"/>
        <v>86.095028999999997</v>
      </c>
      <c r="P1404" s="9">
        <v>67.378716999999995</v>
      </c>
      <c r="Q1404" s="9">
        <v>91.086044000000001</v>
      </c>
      <c r="R1404" s="10">
        <f t="shared" si="22"/>
        <v>91.086044000000001</v>
      </c>
      <c r="S1404" s="10"/>
      <c r="T1404" s="10"/>
      <c r="U1404" s="14">
        <f t="shared" si="23"/>
        <v>0</v>
      </c>
    </row>
    <row r="1405" spans="1:21" ht="15">
      <c r="A1405" s="9">
        <v>6</v>
      </c>
      <c r="B1405" s="9">
        <v>1404</v>
      </c>
      <c r="C1405" s="10" t="s">
        <v>1431</v>
      </c>
      <c r="D1405" s="11" t="e">
        <f>VLOOKUP(C1405,sample_image_final!C2:C163,1,FALSE)</f>
        <v>#N/A</v>
      </c>
      <c r="E1405" s="9"/>
      <c r="F1405" s="9"/>
      <c r="G1405" s="9"/>
      <c r="H1405" s="9"/>
      <c r="I1405" s="9"/>
      <c r="J1405" s="9">
        <v>26.944548000000001</v>
      </c>
      <c r="K1405" s="9">
        <v>208.57076000000001</v>
      </c>
      <c r="L1405" s="10">
        <f t="shared" si="20"/>
        <v>208.57076000000001</v>
      </c>
      <c r="M1405" s="9">
        <v>196.71733</v>
      </c>
      <c r="N1405" s="9">
        <v>431.28474999999997</v>
      </c>
      <c r="O1405" s="10">
        <f t="shared" si="21"/>
        <v>431.28474999999997</v>
      </c>
      <c r="P1405" s="10"/>
      <c r="Q1405" s="10"/>
      <c r="R1405" s="10">
        <f t="shared" si="22"/>
        <v>0</v>
      </c>
      <c r="S1405" s="10"/>
      <c r="T1405" s="10"/>
      <c r="U1405" s="14">
        <f t="shared" si="23"/>
        <v>0</v>
      </c>
    </row>
    <row r="1406" spans="1:21" ht="15">
      <c r="A1406" s="9">
        <v>6</v>
      </c>
      <c r="B1406" s="9">
        <v>1405</v>
      </c>
      <c r="C1406" s="10" t="s">
        <v>1432</v>
      </c>
      <c r="D1406" s="11" t="e">
        <f>VLOOKUP(C1406,sample_image_final!C2:C163,1,FALSE)</f>
        <v>#N/A</v>
      </c>
      <c r="E1406" s="9"/>
      <c r="F1406" s="9"/>
      <c r="G1406" s="9"/>
      <c r="H1406" s="9"/>
      <c r="I1406" s="9"/>
      <c r="J1406" s="9">
        <v>28.698343000000001</v>
      </c>
      <c r="K1406" s="9">
        <v>33.689360000000001</v>
      </c>
      <c r="L1406" s="10">
        <f t="shared" si="20"/>
        <v>33.689360000000001</v>
      </c>
      <c r="M1406" s="9">
        <v>36.184866999999997</v>
      </c>
      <c r="N1406" s="9">
        <v>87.342782</v>
      </c>
      <c r="O1406" s="10">
        <f t="shared" si="21"/>
        <v>87.342782</v>
      </c>
      <c r="P1406" s="10"/>
      <c r="Q1406" s="10"/>
      <c r="R1406" s="10">
        <f t="shared" si="22"/>
        <v>0</v>
      </c>
      <c r="S1406" s="10"/>
      <c r="T1406" s="10"/>
      <c r="U1406" s="14">
        <f t="shared" si="23"/>
        <v>0</v>
      </c>
    </row>
    <row r="1407" spans="1:21" ht="15">
      <c r="A1407" s="9">
        <v>5</v>
      </c>
      <c r="B1407" s="9">
        <v>1406</v>
      </c>
      <c r="C1407" s="10" t="s">
        <v>1433</v>
      </c>
      <c r="D1407" s="18" t="e">
        <f>VLOOKUP(C1407,sample_image_final!C2:C163,1,FALSE)</f>
        <v>#N/A</v>
      </c>
      <c r="E1407" s="9"/>
      <c r="F1407" s="9"/>
      <c r="G1407" s="9"/>
      <c r="H1407" s="9"/>
      <c r="I1407" s="9"/>
      <c r="J1407" s="9">
        <v>21.954816999999998</v>
      </c>
      <c r="K1407" s="9">
        <v>53.889096000000002</v>
      </c>
      <c r="L1407" s="10">
        <f t="shared" si="20"/>
        <v>53.889096000000002</v>
      </c>
      <c r="M1407" s="9">
        <v>22.952763000000001</v>
      </c>
      <c r="N1407" s="9">
        <v>51.893203999999997</v>
      </c>
      <c r="O1407" s="10">
        <f t="shared" si="21"/>
        <v>51.893203999999997</v>
      </c>
      <c r="P1407" s="9">
        <v>31.934280000000001</v>
      </c>
      <c r="Q1407" s="9">
        <v>77.839805999999996</v>
      </c>
      <c r="R1407" s="10">
        <f t="shared" si="22"/>
        <v>77.839805999999996</v>
      </c>
      <c r="S1407" s="10"/>
      <c r="T1407" s="10"/>
      <c r="U1407" s="14">
        <f t="shared" si="23"/>
        <v>0</v>
      </c>
    </row>
    <row r="1408" spans="1:21" ht="15">
      <c r="A1408" s="9">
        <v>6</v>
      </c>
      <c r="B1408" s="9">
        <v>1407</v>
      </c>
      <c r="C1408" s="10" t="s">
        <v>1434</v>
      </c>
      <c r="D1408" s="11" t="e">
        <f>VLOOKUP(C1408,sample_image_final!C2:C163,1,FALSE)</f>
        <v>#N/A</v>
      </c>
      <c r="E1408" s="9"/>
      <c r="F1408" s="9"/>
      <c r="G1408" s="9"/>
      <c r="H1408" s="9"/>
      <c r="I1408" s="9"/>
      <c r="J1408" s="9">
        <v>34.937117999999998</v>
      </c>
      <c r="K1408" s="9">
        <v>89.838290999999998</v>
      </c>
      <c r="L1408" s="10">
        <f t="shared" si="20"/>
        <v>89.838290999999998</v>
      </c>
      <c r="M1408" s="10"/>
      <c r="N1408" s="10"/>
      <c r="O1408" s="10">
        <f t="shared" si="21"/>
        <v>0</v>
      </c>
      <c r="P1408" s="10"/>
      <c r="Q1408" s="10"/>
      <c r="R1408" s="10">
        <f t="shared" si="22"/>
        <v>0</v>
      </c>
      <c r="S1408" s="10"/>
      <c r="T1408" s="10"/>
      <c r="U1408" s="14">
        <f t="shared" si="23"/>
        <v>0</v>
      </c>
    </row>
    <row r="1409" spans="1:36" ht="15">
      <c r="A1409" s="9">
        <v>5</v>
      </c>
      <c r="B1409" s="9">
        <v>1408</v>
      </c>
      <c r="C1409" s="10" t="s">
        <v>1435</v>
      </c>
      <c r="D1409" s="11" t="e">
        <f>VLOOKUP(C1409,sample_image_final!C2:C163,1,FALSE)</f>
        <v>#N/A</v>
      </c>
      <c r="E1409" s="9"/>
      <c r="F1409" s="9"/>
      <c r="G1409" s="9"/>
      <c r="H1409" s="9"/>
      <c r="I1409" s="9"/>
      <c r="J1409" s="9">
        <v>33.749975999999997</v>
      </c>
      <c r="K1409" s="9">
        <v>84.374942000000004</v>
      </c>
      <c r="L1409" s="10">
        <f t="shared" si="20"/>
        <v>84.374942000000004</v>
      </c>
      <c r="M1409" s="10"/>
      <c r="N1409" s="10"/>
      <c r="O1409" s="10">
        <f t="shared" si="21"/>
        <v>0</v>
      </c>
      <c r="P1409" s="10"/>
      <c r="Q1409" s="10"/>
      <c r="R1409" s="10">
        <f t="shared" si="22"/>
        <v>0</v>
      </c>
      <c r="S1409" s="10"/>
      <c r="T1409" s="10"/>
      <c r="U1409" s="14">
        <f t="shared" si="23"/>
        <v>0</v>
      </c>
    </row>
    <row r="1410" spans="1:36" ht="15">
      <c r="A1410" s="9">
        <v>5</v>
      </c>
      <c r="B1410" s="21">
        <v>1409</v>
      </c>
      <c r="C1410" s="22" t="s">
        <v>1436</v>
      </c>
      <c r="D1410" s="23" t="e">
        <f>VLOOKUP(C1410,sample_image_final!C2:C163,1,FALSE)</f>
        <v>#N/A</v>
      </c>
      <c r="E1410" s="22" t="s">
        <v>26</v>
      </c>
      <c r="F1410" s="22" t="s">
        <v>27</v>
      </c>
      <c r="G1410" s="22" t="s">
        <v>26</v>
      </c>
      <c r="H1410" s="22"/>
      <c r="I1410" s="22"/>
      <c r="J1410" s="21">
        <v>26.335274999999999</v>
      </c>
      <c r="K1410" s="21">
        <v>54.696339999999999</v>
      </c>
      <c r="L1410" s="22">
        <f t="shared" si="20"/>
        <v>54.696339999999999</v>
      </c>
      <c r="M1410" s="22"/>
      <c r="N1410" s="22"/>
      <c r="O1410" s="22">
        <f t="shared" si="21"/>
        <v>0</v>
      </c>
      <c r="P1410" s="22"/>
      <c r="Q1410" s="22"/>
      <c r="R1410" s="22">
        <f t="shared" si="22"/>
        <v>0</v>
      </c>
      <c r="S1410" s="22"/>
      <c r="T1410" s="22"/>
      <c r="U1410" s="24">
        <f t="shared" si="23"/>
        <v>0</v>
      </c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</row>
    <row r="1411" spans="1:36" ht="15">
      <c r="A1411" s="9">
        <v>5</v>
      </c>
      <c r="B1411" s="37">
        <v>1410</v>
      </c>
      <c r="C1411" s="10" t="s">
        <v>1437</v>
      </c>
      <c r="D1411" s="11" t="e">
        <f>VLOOKUP(C1411,sample_image_final!C2:C163,1,FALSE)</f>
        <v>#N/A</v>
      </c>
      <c r="E1411" s="10" t="s">
        <v>26</v>
      </c>
      <c r="F1411" s="10" t="s">
        <v>27</v>
      </c>
      <c r="G1411" s="10" t="s">
        <v>27</v>
      </c>
      <c r="H1411" s="10"/>
      <c r="I1411" s="10"/>
      <c r="J1411" s="9">
        <v>18.716311000000001</v>
      </c>
      <c r="K1411" s="9">
        <v>77.360748999999998</v>
      </c>
      <c r="L1411" s="10">
        <f t="shared" si="20"/>
        <v>77.360748999999998</v>
      </c>
      <c r="M1411" s="9">
        <v>68.626472000000007</v>
      </c>
      <c r="N1411" s="9">
        <v>194.64963</v>
      </c>
      <c r="O1411" s="10">
        <f t="shared" si="21"/>
        <v>194.64963</v>
      </c>
      <c r="P1411" s="10"/>
      <c r="Q1411" s="10"/>
      <c r="R1411" s="10">
        <f t="shared" si="22"/>
        <v>0</v>
      </c>
      <c r="S1411" s="10"/>
      <c r="T1411" s="10"/>
      <c r="U1411" s="14">
        <f t="shared" si="23"/>
        <v>0</v>
      </c>
    </row>
    <row r="1412" spans="1:36" ht="15">
      <c r="A1412" s="9">
        <v>5</v>
      </c>
      <c r="B1412" s="9">
        <v>1411</v>
      </c>
      <c r="C1412" s="10" t="s">
        <v>1438</v>
      </c>
      <c r="D1412" s="11" t="e">
        <f>VLOOKUP(C1412,sample_image_final!C2:C163,1,FALSE)</f>
        <v>#N/A</v>
      </c>
      <c r="E1412" s="9"/>
      <c r="F1412" s="9"/>
      <c r="G1412" s="9"/>
      <c r="H1412" s="9"/>
      <c r="I1412" s="9"/>
      <c r="J1412" s="9">
        <v>49.910162999999997</v>
      </c>
      <c r="K1412" s="9">
        <v>134.34823</v>
      </c>
      <c r="L1412" s="10">
        <f t="shared" si="20"/>
        <v>134.34823</v>
      </c>
      <c r="M1412" s="9">
        <v>63.146568000000002</v>
      </c>
      <c r="N1412" s="9">
        <v>135.93440000000001</v>
      </c>
      <c r="O1412" s="10">
        <f t="shared" si="21"/>
        <v>135.93440000000001</v>
      </c>
      <c r="P1412" s="9">
        <v>31.193849</v>
      </c>
      <c r="Q1412" s="9">
        <v>111.05011</v>
      </c>
      <c r="R1412" s="10">
        <f t="shared" si="22"/>
        <v>111.05011</v>
      </c>
      <c r="S1412" s="9">
        <v>46.166901000000003</v>
      </c>
      <c r="T1412" s="9">
        <v>121.03214</v>
      </c>
      <c r="U1412" s="14">
        <f t="shared" si="23"/>
        <v>121.03214</v>
      </c>
    </row>
    <row r="1413" spans="1:36" ht="15">
      <c r="A1413" s="9">
        <v>5</v>
      </c>
      <c r="B1413" s="9">
        <v>1412</v>
      </c>
      <c r="C1413" s="10" t="s">
        <v>1439</v>
      </c>
      <c r="D1413" s="11" t="e">
        <f>VLOOKUP(C1413,sample_image_final!C2:C163,1,FALSE)</f>
        <v>#N/A</v>
      </c>
      <c r="E1413" s="9"/>
      <c r="F1413" s="9"/>
      <c r="G1413" s="9"/>
      <c r="H1413" s="9"/>
      <c r="I1413" s="9"/>
      <c r="J1413" s="9">
        <v>138.54920999999999</v>
      </c>
      <c r="K1413" s="9">
        <v>408.59278</v>
      </c>
      <c r="L1413" s="10">
        <f t="shared" si="20"/>
        <v>408.59278</v>
      </c>
      <c r="M1413" s="10"/>
      <c r="N1413" s="10"/>
      <c r="O1413" s="10">
        <f t="shared" si="21"/>
        <v>0</v>
      </c>
      <c r="P1413" s="10"/>
      <c r="Q1413" s="10"/>
      <c r="R1413" s="10">
        <f t="shared" si="22"/>
        <v>0</v>
      </c>
      <c r="S1413" s="10"/>
      <c r="T1413" s="10"/>
      <c r="U1413" s="14">
        <f t="shared" si="23"/>
        <v>0</v>
      </c>
    </row>
    <row r="1414" spans="1:36" ht="15">
      <c r="A1414" s="9">
        <v>6</v>
      </c>
      <c r="B1414" s="9">
        <v>1413</v>
      </c>
      <c r="C1414" s="10" t="s">
        <v>1440</v>
      </c>
      <c r="D1414" s="11" t="e">
        <f>VLOOKUP(C1414,sample_image_final!C2:C163,1,FALSE)</f>
        <v>#N/A</v>
      </c>
      <c r="E1414" s="9"/>
      <c r="F1414" s="9"/>
      <c r="G1414" s="9"/>
      <c r="H1414" s="9"/>
      <c r="I1414" s="9"/>
      <c r="J1414" s="9">
        <v>23.841531</v>
      </c>
      <c r="K1414" s="9">
        <v>55.018917000000002</v>
      </c>
      <c r="L1414" s="10">
        <f t="shared" si="20"/>
        <v>55.018917000000002</v>
      </c>
      <c r="M1414" s="10"/>
      <c r="N1414" s="10"/>
      <c r="O1414" s="10">
        <f t="shared" si="21"/>
        <v>0</v>
      </c>
      <c r="P1414" s="10"/>
      <c r="Q1414" s="10"/>
      <c r="R1414" s="10">
        <f t="shared" si="22"/>
        <v>0</v>
      </c>
      <c r="S1414" s="10"/>
      <c r="T1414" s="10"/>
      <c r="U1414" s="14">
        <f t="shared" si="23"/>
        <v>0</v>
      </c>
    </row>
    <row r="1415" spans="1:36" ht="15">
      <c r="A1415" s="9">
        <v>6</v>
      </c>
      <c r="B1415" s="9">
        <v>1414</v>
      </c>
      <c r="C1415" s="10" t="s">
        <v>1441</v>
      </c>
      <c r="D1415" s="11" t="e">
        <f>VLOOKUP(C1415,sample_image_final!C2:C163,1,FALSE)</f>
        <v>#N/A</v>
      </c>
      <c r="E1415" s="9"/>
      <c r="F1415" s="9"/>
      <c r="G1415" s="9"/>
      <c r="H1415" s="9"/>
      <c r="I1415" s="9"/>
      <c r="J1415" s="9">
        <v>153.20264</v>
      </c>
      <c r="K1415" s="9">
        <v>311.55495999999999</v>
      </c>
      <c r="L1415" s="10">
        <f t="shared" si="20"/>
        <v>311.55495999999999</v>
      </c>
      <c r="M1415" s="10"/>
      <c r="N1415" s="10"/>
      <c r="O1415" s="10">
        <f t="shared" si="21"/>
        <v>0</v>
      </c>
      <c r="P1415" s="10"/>
      <c r="Q1415" s="10"/>
      <c r="R1415" s="10">
        <f t="shared" si="22"/>
        <v>0</v>
      </c>
      <c r="S1415" s="10"/>
      <c r="T1415" s="10"/>
      <c r="U1415" s="14">
        <f t="shared" si="23"/>
        <v>0</v>
      </c>
    </row>
    <row r="1416" spans="1:36" ht="15">
      <c r="A1416" s="9">
        <v>5</v>
      </c>
      <c r="B1416" s="9">
        <v>1415</v>
      </c>
      <c r="C1416" s="10" t="s">
        <v>1442</v>
      </c>
      <c r="D1416" s="11" t="e">
        <f>VLOOKUP(C1416,sample_image_final!C2:C163,1,FALSE)</f>
        <v>#N/A</v>
      </c>
      <c r="E1416" s="9"/>
      <c r="F1416" s="9"/>
      <c r="G1416" s="9"/>
      <c r="H1416" s="9"/>
      <c r="I1416" s="9"/>
      <c r="J1416" s="9">
        <v>24.232697999999999</v>
      </c>
      <c r="K1416" s="9">
        <v>40.387830999999998</v>
      </c>
      <c r="L1416" s="10">
        <f t="shared" si="20"/>
        <v>40.387830999999998</v>
      </c>
      <c r="M1416" s="9">
        <v>20.867045000000001</v>
      </c>
      <c r="N1416" s="9">
        <v>20.193913999999999</v>
      </c>
      <c r="O1416" s="10">
        <f t="shared" si="21"/>
        <v>20.867045000000001</v>
      </c>
      <c r="P1416" s="10"/>
      <c r="Q1416" s="10"/>
      <c r="R1416" s="10">
        <f t="shared" si="22"/>
        <v>0</v>
      </c>
      <c r="S1416" s="10"/>
      <c r="T1416" s="10"/>
      <c r="U1416" s="14">
        <f t="shared" si="23"/>
        <v>0</v>
      </c>
    </row>
    <row r="1417" spans="1:36" ht="15">
      <c r="A1417" s="9">
        <v>6</v>
      </c>
      <c r="B1417" s="9">
        <v>1416</v>
      </c>
      <c r="C1417" s="10" t="s">
        <v>1443</v>
      </c>
      <c r="D1417" s="11" t="e">
        <f>VLOOKUP(C1417,sample_image_final!C2:C163,1,FALSE)</f>
        <v>#N/A</v>
      </c>
      <c r="E1417" s="9"/>
      <c r="F1417" s="9"/>
      <c r="G1417" s="9"/>
      <c r="H1417" s="9"/>
      <c r="I1417" s="9"/>
      <c r="J1417" s="9">
        <v>18.023838999999999</v>
      </c>
      <c r="K1417" s="9">
        <v>34.760263999999999</v>
      </c>
      <c r="L1417" s="10">
        <f t="shared" si="20"/>
        <v>34.760263999999999</v>
      </c>
      <c r="M1417" s="9">
        <v>15.449006000000001</v>
      </c>
      <c r="N1417" s="9">
        <v>19.311257000000001</v>
      </c>
      <c r="O1417" s="10">
        <f t="shared" si="21"/>
        <v>19.311257000000001</v>
      </c>
      <c r="P1417" s="9">
        <v>109.43046</v>
      </c>
      <c r="Q1417" s="9">
        <v>265.20794000000001</v>
      </c>
      <c r="R1417" s="10">
        <f t="shared" si="22"/>
        <v>265.20794000000001</v>
      </c>
      <c r="S1417" s="9">
        <v>75.957612999999995</v>
      </c>
      <c r="T1417" s="9">
        <v>261.34568999999999</v>
      </c>
      <c r="U1417" s="14">
        <f t="shared" si="23"/>
        <v>261.34568999999999</v>
      </c>
    </row>
    <row r="1418" spans="1:36" ht="15">
      <c r="A1418" s="9">
        <v>6</v>
      </c>
      <c r="B1418" s="9">
        <v>1417</v>
      </c>
      <c r="C1418" s="10" t="s">
        <v>1444</v>
      </c>
      <c r="D1418" s="11" t="e">
        <f>VLOOKUP(C1418,sample_image_final!C2:C163,1,FALSE)</f>
        <v>#N/A</v>
      </c>
      <c r="E1418" s="9"/>
      <c r="F1418" s="9"/>
      <c r="G1418" s="9"/>
      <c r="H1418" s="9"/>
      <c r="I1418" s="9"/>
      <c r="J1418" s="9">
        <v>16.505676999999999</v>
      </c>
      <c r="K1418" s="9">
        <v>22.007567999999999</v>
      </c>
      <c r="L1418" s="10">
        <f t="shared" si="20"/>
        <v>22.007567999999999</v>
      </c>
      <c r="M1418" s="10"/>
      <c r="N1418" s="10"/>
      <c r="O1418" s="10">
        <f t="shared" si="21"/>
        <v>0</v>
      </c>
      <c r="P1418" s="10"/>
      <c r="Q1418" s="10"/>
      <c r="R1418" s="10">
        <f t="shared" si="22"/>
        <v>0</v>
      </c>
      <c r="S1418" s="10"/>
      <c r="T1418" s="10"/>
      <c r="U1418" s="14">
        <f t="shared" si="23"/>
        <v>0</v>
      </c>
    </row>
    <row r="1419" spans="1:36" ht="15">
      <c r="A1419" s="9">
        <v>6</v>
      </c>
      <c r="B1419" s="9">
        <v>1418</v>
      </c>
      <c r="C1419" s="10" t="s">
        <v>1445</v>
      </c>
      <c r="D1419" s="11" t="e">
        <f>VLOOKUP(C1419,sample_image_final!C2:C163,1,FALSE)</f>
        <v>#N/A</v>
      </c>
      <c r="E1419" s="9"/>
      <c r="F1419" s="9"/>
      <c r="G1419" s="9"/>
      <c r="H1419" s="9"/>
      <c r="I1419" s="9"/>
      <c r="J1419" s="9">
        <v>33.689359000000003</v>
      </c>
      <c r="K1419" s="9">
        <v>71.121979999999994</v>
      </c>
      <c r="L1419" s="10">
        <f t="shared" si="20"/>
        <v>71.121979999999994</v>
      </c>
      <c r="M1419" s="9">
        <v>19.964064</v>
      </c>
      <c r="N1419" s="9">
        <v>66.130964000000006</v>
      </c>
      <c r="O1419" s="10">
        <f t="shared" si="21"/>
        <v>66.130964000000006</v>
      </c>
      <c r="P1419" s="10"/>
      <c r="Q1419" s="10"/>
      <c r="R1419" s="10">
        <f t="shared" si="22"/>
        <v>0</v>
      </c>
      <c r="S1419" s="10"/>
      <c r="T1419" s="10"/>
      <c r="U1419" s="14">
        <f t="shared" si="23"/>
        <v>0</v>
      </c>
    </row>
    <row r="1420" spans="1:36" ht="15">
      <c r="A1420" s="9">
        <v>6</v>
      </c>
      <c r="B1420" s="9">
        <v>1419</v>
      </c>
      <c r="C1420" s="10" t="s">
        <v>1446</v>
      </c>
      <c r="D1420" s="18" t="e">
        <f>VLOOKUP(C1420,sample_image_final!C2:C163,1,FALSE)</f>
        <v>#N/A</v>
      </c>
      <c r="E1420" s="9"/>
      <c r="F1420" s="9"/>
      <c r="G1420" s="9"/>
      <c r="H1420" s="9"/>
      <c r="I1420" s="9"/>
      <c r="J1420" s="9">
        <v>30.71088</v>
      </c>
      <c r="K1420" s="9">
        <v>55.279583000000002</v>
      </c>
      <c r="L1420" s="10">
        <f t="shared" si="20"/>
        <v>55.279583000000002</v>
      </c>
      <c r="M1420" s="10"/>
      <c r="N1420" s="10"/>
      <c r="O1420" s="10">
        <f t="shared" si="21"/>
        <v>0</v>
      </c>
      <c r="P1420" s="10"/>
      <c r="Q1420" s="10"/>
      <c r="R1420" s="10">
        <f t="shared" si="22"/>
        <v>0</v>
      </c>
      <c r="S1420" s="10"/>
      <c r="T1420" s="10"/>
      <c r="U1420" s="14">
        <f t="shared" si="23"/>
        <v>0</v>
      </c>
    </row>
    <row r="1421" spans="1:36" ht="15">
      <c r="A1421" s="9">
        <v>6</v>
      </c>
      <c r="B1421" s="9">
        <v>1420</v>
      </c>
      <c r="C1421" s="10" t="s">
        <v>1447</v>
      </c>
      <c r="D1421" s="11" t="e">
        <f>VLOOKUP(C1421,sample_image_final!C2:C163,1,FALSE)</f>
        <v>#N/A</v>
      </c>
      <c r="E1421" s="9"/>
      <c r="F1421" s="9"/>
      <c r="G1421" s="9"/>
      <c r="H1421" s="9"/>
      <c r="I1421" s="9"/>
      <c r="J1421" s="9">
        <v>23.55744</v>
      </c>
      <c r="K1421" s="9">
        <v>63.502662999999998</v>
      </c>
      <c r="L1421" s="10">
        <f t="shared" si="20"/>
        <v>63.502662999999998</v>
      </c>
      <c r="M1421" s="10"/>
      <c r="N1421" s="10"/>
      <c r="O1421" s="10">
        <f t="shared" si="21"/>
        <v>0</v>
      </c>
      <c r="P1421" s="10"/>
      <c r="Q1421" s="10"/>
      <c r="R1421" s="10">
        <f t="shared" si="22"/>
        <v>0</v>
      </c>
      <c r="S1421" s="10"/>
      <c r="T1421" s="10"/>
      <c r="U1421" s="14">
        <f t="shared" si="23"/>
        <v>0</v>
      </c>
    </row>
    <row r="1422" spans="1:36" ht="15">
      <c r="A1422" s="9">
        <v>6</v>
      </c>
      <c r="B1422" s="9">
        <v>1421</v>
      </c>
      <c r="C1422" s="10" t="s">
        <v>1448</v>
      </c>
      <c r="D1422" s="11" t="e">
        <f>VLOOKUP(C1422,sample_image_final!C2:C163,1,FALSE)</f>
        <v>#N/A</v>
      </c>
      <c r="E1422" s="9"/>
      <c r="F1422" s="9"/>
      <c r="G1422" s="9"/>
      <c r="H1422" s="9"/>
      <c r="I1422" s="9"/>
      <c r="J1422" s="9">
        <v>79.649972000000005</v>
      </c>
      <c r="K1422" s="9">
        <v>263.24991</v>
      </c>
      <c r="L1422" s="10">
        <f t="shared" si="20"/>
        <v>263.24991</v>
      </c>
      <c r="M1422" s="9">
        <v>44.549985</v>
      </c>
      <c r="N1422" s="9">
        <v>180.89993999999999</v>
      </c>
      <c r="O1422" s="10">
        <f t="shared" si="21"/>
        <v>180.89993999999999</v>
      </c>
      <c r="P1422" s="10"/>
      <c r="Q1422" s="10"/>
      <c r="R1422" s="10">
        <f t="shared" si="22"/>
        <v>0</v>
      </c>
      <c r="S1422" s="10"/>
      <c r="T1422" s="10"/>
      <c r="U1422" s="14">
        <f t="shared" si="23"/>
        <v>0</v>
      </c>
    </row>
    <row r="1423" spans="1:36" ht="15">
      <c r="A1423" s="9">
        <v>5</v>
      </c>
      <c r="B1423" s="9">
        <v>1422</v>
      </c>
      <c r="C1423" s="10" t="s">
        <v>1449</v>
      </c>
      <c r="D1423" s="11" t="e">
        <f>VLOOKUP(C1423,sample_image_final!C2:C163,1,FALSE)</f>
        <v>#N/A</v>
      </c>
      <c r="E1423" s="9"/>
      <c r="F1423" s="9"/>
      <c r="G1423" s="9"/>
      <c r="H1423" s="9"/>
      <c r="I1423" s="9"/>
      <c r="J1423" s="9">
        <v>14.103991000000001</v>
      </c>
      <c r="K1423" s="9">
        <v>22.331319000000001</v>
      </c>
      <c r="L1423" s="10">
        <f t="shared" si="20"/>
        <v>22.331319000000001</v>
      </c>
      <c r="M1423" s="9">
        <v>17.629989999999999</v>
      </c>
      <c r="N1423" s="9">
        <v>59.403804999999998</v>
      </c>
      <c r="O1423" s="10">
        <f t="shared" si="21"/>
        <v>59.403804999999998</v>
      </c>
      <c r="P1423" s="10"/>
      <c r="Q1423" s="10"/>
      <c r="R1423" s="10">
        <f t="shared" si="22"/>
        <v>0</v>
      </c>
      <c r="S1423" s="10"/>
      <c r="T1423" s="10"/>
      <c r="U1423" s="14">
        <f t="shared" si="23"/>
        <v>0</v>
      </c>
    </row>
    <row r="1424" spans="1:36" ht="15">
      <c r="A1424" s="9">
        <v>6</v>
      </c>
      <c r="B1424" s="9">
        <v>1423</v>
      </c>
      <c r="C1424" s="10" t="s">
        <v>1450</v>
      </c>
      <c r="D1424" s="11" t="e">
        <f>VLOOKUP(C1424,sample_image_final!C2:C163,1,FALSE)</f>
        <v>#N/A</v>
      </c>
      <c r="E1424" s="9"/>
      <c r="F1424" s="9"/>
      <c r="G1424" s="9"/>
      <c r="H1424" s="9"/>
      <c r="I1424" s="9"/>
      <c r="J1424" s="9">
        <v>68.686913000000004</v>
      </c>
      <c r="K1424" s="9">
        <v>142.96462</v>
      </c>
      <c r="L1424" s="10">
        <f t="shared" si="20"/>
        <v>142.96462</v>
      </c>
      <c r="M1424" s="9">
        <v>33.544772000000002</v>
      </c>
      <c r="N1424" s="9">
        <v>63.096119000000002</v>
      </c>
      <c r="O1424" s="10">
        <f t="shared" si="21"/>
        <v>63.096119000000002</v>
      </c>
      <c r="P1424" s="10"/>
      <c r="Q1424" s="10"/>
      <c r="R1424" s="10">
        <f t="shared" si="22"/>
        <v>0</v>
      </c>
      <c r="S1424" s="10"/>
      <c r="T1424" s="10"/>
      <c r="U1424" s="14">
        <f t="shared" si="23"/>
        <v>0</v>
      </c>
    </row>
    <row r="1425" spans="1:21" ht="15">
      <c r="A1425" s="9">
        <v>6</v>
      </c>
      <c r="B1425" s="9">
        <v>1424</v>
      </c>
      <c r="C1425" s="10" t="s">
        <v>1451</v>
      </c>
      <c r="D1425" s="11" t="e">
        <f>VLOOKUP(C1425,sample_image_final!C2:C163,1,FALSE)</f>
        <v>#N/A</v>
      </c>
      <c r="E1425" s="9"/>
      <c r="F1425" s="9"/>
      <c r="G1425" s="9"/>
      <c r="H1425" s="9"/>
      <c r="I1425" s="9"/>
      <c r="J1425" s="9">
        <v>18.562487000000001</v>
      </c>
      <c r="K1425" s="9">
        <v>52.312463999999999</v>
      </c>
      <c r="L1425" s="10">
        <f t="shared" si="20"/>
        <v>52.312463999999999</v>
      </c>
      <c r="M1425" s="9">
        <v>21.937484999999999</v>
      </c>
      <c r="N1425" s="9">
        <v>52.312463999999999</v>
      </c>
      <c r="O1425" s="10">
        <f t="shared" si="21"/>
        <v>52.312463999999999</v>
      </c>
      <c r="P1425" s="9">
        <v>53.999963000000001</v>
      </c>
      <c r="Q1425" s="9">
        <v>160.31238999999999</v>
      </c>
      <c r="R1425" s="10">
        <f t="shared" si="22"/>
        <v>160.31238999999999</v>
      </c>
      <c r="S1425" s="9">
        <v>23.624984000000001</v>
      </c>
      <c r="T1425" s="9">
        <v>52.312463999999999</v>
      </c>
      <c r="U1425" s="14">
        <f t="shared" si="23"/>
        <v>52.312463999999999</v>
      </c>
    </row>
    <row r="1426" spans="1:21" ht="15">
      <c r="A1426" s="9">
        <v>6</v>
      </c>
      <c r="B1426" s="9">
        <v>1425</v>
      </c>
      <c r="C1426" s="10" t="s">
        <v>1452</v>
      </c>
      <c r="D1426" s="11" t="e">
        <f>VLOOKUP(C1426,sample_image_final!C2:C163,1,FALSE)</f>
        <v>#N/A</v>
      </c>
      <c r="E1426" s="9"/>
      <c r="F1426" s="9"/>
      <c r="G1426" s="9"/>
      <c r="H1426" s="9"/>
      <c r="I1426" s="9"/>
      <c r="J1426" s="9">
        <v>22.726637</v>
      </c>
      <c r="K1426" s="9">
        <v>48.949680000000001</v>
      </c>
      <c r="L1426" s="10">
        <f t="shared" si="20"/>
        <v>48.949680000000001</v>
      </c>
      <c r="M1426" s="10"/>
      <c r="N1426" s="10"/>
      <c r="O1426" s="10">
        <f t="shared" si="21"/>
        <v>0</v>
      </c>
      <c r="P1426" s="10"/>
      <c r="Q1426" s="10"/>
      <c r="R1426" s="10">
        <f t="shared" si="22"/>
        <v>0</v>
      </c>
      <c r="S1426" s="10"/>
      <c r="T1426" s="10"/>
      <c r="U1426" s="14">
        <f t="shared" si="23"/>
        <v>0</v>
      </c>
    </row>
    <row r="1427" spans="1:21" ht="15">
      <c r="A1427" s="9">
        <v>5</v>
      </c>
      <c r="B1427" s="9">
        <v>1426</v>
      </c>
      <c r="C1427" s="10" t="s">
        <v>1453</v>
      </c>
      <c r="D1427" s="11" t="e">
        <f>VLOOKUP(C1427,sample_image_final!C2:C163,1,FALSE)</f>
        <v>#N/A</v>
      </c>
      <c r="E1427" s="9"/>
      <c r="F1427" s="9"/>
      <c r="G1427" s="9"/>
      <c r="H1427" s="9"/>
      <c r="I1427" s="9"/>
      <c r="J1427" s="9">
        <v>16.837800000000001</v>
      </c>
      <c r="K1427" s="9">
        <v>38.267727000000001</v>
      </c>
      <c r="L1427" s="10">
        <f t="shared" si="20"/>
        <v>38.267727000000001</v>
      </c>
      <c r="M1427" s="10"/>
      <c r="N1427" s="10"/>
      <c r="O1427" s="10">
        <f t="shared" si="21"/>
        <v>0</v>
      </c>
      <c r="P1427" s="10"/>
      <c r="Q1427" s="10"/>
      <c r="R1427" s="10">
        <f t="shared" si="22"/>
        <v>0</v>
      </c>
      <c r="S1427" s="10"/>
      <c r="T1427" s="10"/>
      <c r="U1427" s="14">
        <f t="shared" si="23"/>
        <v>0</v>
      </c>
    </row>
    <row r="1428" spans="1:21" ht="15">
      <c r="A1428" s="9">
        <v>5</v>
      </c>
      <c r="B1428" s="9">
        <v>1427</v>
      </c>
      <c r="C1428" s="10" t="s">
        <v>1454</v>
      </c>
      <c r="D1428" s="11" t="e">
        <f>VLOOKUP(C1428,sample_image_final!C2:C163,1,FALSE)</f>
        <v>#N/A</v>
      </c>
      <c r="E1428" s="9"/>
      <c r="F1428" s="9"/>
      <c r="G1428" s="9"/>
      <c r="H1428" s="9"/>
      <c r="I1428" s="9"/>
      <c r="J1428" s="9">
        <v>13.479198</v>
      </c>
      <c r="K1428" s="9">
        <v>39.688751000000003</v>
      </c>
      <c r="L1428" s="10">
        <f t="shared" si="20"/>
        <v>39.688751000000003</v>
      </c>
      <c r="M1428" s="9">
        <v>5.241911</v>
      </c>
      <c r="N1428" s="9">
        <v>15.725733</v>
      </c>
      <c r="O1428" s="10">
        <f t="shared" si="21"/>
        <v>15.725733</v>
      </c>
      <c r="P1428" s="9">
        <v>9.7349759999999996</v>
      </c>
      <c r="Q1428" s="9">
        <v>20.967642000000001</v>
      </c>
      <c r="R1428" s="10">
        <f t="shared" si="22"/>
        <v>20.967642000000001</v>
      </c>
      <c r="S1428" s="10"/>
      <c r="T1428" s="10"/>
      <c r="U1428" s="14">
        <f t="shared" si="23"/>
        <v>0</v>
      </c>
    </row>
    <row r="1429" spans="1:21" ht="15">
      <c r="A1429" s="9">
        <v>6</v>
      </c>
      <c r="B1429" s="9">
        <v>1428</v>
      </c>
      <c r="C1429" s="10" t="s">
        <v>1455</v>
      </c>
      <c r="D1429" s="11" t="e">
        <f>VLOOKUP(C1429,sample_image_final!C2:C163,1,FALSE)</f>
        <v>#N/A</v>
      </c>
      <c r="E1429" s="9"/>
      <c r="F1429" s="9"/>
      <c r="G1429" s="9"/>
      <c r="H1429" s="9"/>
      <c r="I1429" s="9"/>
      <c r="J1429" s="9">
        <v>69.09948</v>
      </c>
      <c r="K1429" s="9">
        <v>173.51647</v>
      </c>
      <c r="L1429" s="10">
        <f t="shared" si="20"/>
        <v>173.51647</v>
      </c>
      <c r="M1429" s="10"/>
      <c r="N1429" s="10"/>
      <c r="O1429" s="10">
        <f t="shared" si="21"/>
        <v>0</v>
      </c>
      <c r="P1429" s="10"/>
      <c r="Q1429" s="10"/>
      <c r="R1429" s="10">
        <f t="shared" si="22"/>
        <v>0</v>
      </c>
      <c r="S1429" s="10"/>
      <c r="T1429" s="10"/>
      <c r="U1429" s="14">
        <f t="shared" si="23"/>
        <v>0</v>
      </c>
    </row>
    <row r="1430" spans="1:21" ht="15">
      <c r="A1430" s="9">
        <v>6</v>
      </c>
      <c r="B1430" s="9">
        <v>1429</v>
      </c>
      <c r="C1430" s="10" t="s">
        <v>1456</v>
      </c>
      <c r="D1430" s="11" t="str">
        <f>VLOOKUP(C1430,sample_image_final!C2:C163,1,FALSE)</f>
        <v>c007dc97-377cfd8a</v>
      </c>
      <c r="E1430" s="9"/>
      <c r="F1430" s="9"/>
      <c r="G1430" s="9"/>
      <c r="H1430" s="9"/>
      <c r="I1430" s="9"/>
      <c r="J1430" s="9">
        <v>115.71434000000001</v>
      </c>
      <c r="K1430" s="9">
        <v>308.57157000000001</v>
      </c>
      <c r="L1430" s="10">
        <f t="shared" si="20"/>
        <v>308.57157000000001</v>
      </c>
      <c r="M1430" s="10"/>
      <c r="N1430" s="10"/>
      <c r="O1430" s="10">
        <f t="shared" si="21"/>
        <v>0</v>
      </c>
      <c r="P1430" s="10"/>
      <c r="Q1430" s="10"/>
      <c r="R1430" s="10">
        <f t="shared" si="22"/>
        <v>0</v>
      </c>
      <c r="S1430" s="10"/>
      <c r="T1430" s="10"/>
      <c r="U1430" s="14">
        <f t="shared" si="23"/>
        <v>0</v>
      </c>
    </row>
    <row r="1431" spans="1:21" ht="15">
      <c r="A1431" s="9">
        <v>5</v>
      </c>
      <c r="B1431" s="9">
        <v>1430</v>
      </c>
      <c r="C1431" s="10" t="s">
        <v>1457</v>
      </c>
      <c r="D1431" s="11" t="e">
        <f>VLOOKUP(C1431,sample_image_final!C2:C163,1,FALSE)</f>
        <v>#N/A</v>
      </c>
      <c r="E1431" s="9"/>
      <c r="F1431" s="9"/>
      <c r="G1431" s="9"/>
      <c r="H1431" s="9"/>
      <c r="I1431" s="9"/>
      <c r="J1431" s="9">
        <v>20.811094000000001</v>
      </c>
      <c r="K1431" s="9">
        <v>61.209102000000001</v>
      </c>
      <c r="L1431" s="10">
        <f t="shared" si="20"/>
        <v>61.209102000000001</v>
      </c>
      <c r="M1431" s="10"/>
      <c r="N1431" s="10"/>
      <c r="O1431" s="10">
        <f t="shared" si="21"/>
        <v>0</v>
      </c>
      <c r="P1431" s="10"/>
      <c r="Q1431" s="10"/>
      <c r="R1431" s="10">
        <f t="shared" si="22"/>
        <v>0</v>
      </c>
      <c r="S1431" s="10"/>
      <c r="T1431" s="10"/>
      <c r="U1431" s="14">
        <f t="shared" si="23"/>
        <v>0</v>
      </c>
    </row>
    <row r="1432" spans="1:21" ht="15">
      <c r="A1432" s="9">
        <v>6</v>
      </c>
      <c r="B1432" s="9">
        <v>1431</v>
      </c>
      <c r="C1432" s="10" t="s">
        <v>1458</v>
      </c>
      <c r="D1432" s="11" t="e">
        <f>VLOOKUP(C1432,sample_image_final!C2:C163,1,FALSE)</f>
        <v>#N/A</v>
      </c>
      <c r="E1432" s="9"/>
      <c r="F1432" s="9"/>
      <c r="G1432" s="9"/>
      <c r="H1432" s="9"/>
      <c r="I1432" s="9"/>
      <c r="J1432" s="9">
        <v>29.365556999999999</v>
      </c>
      <c r="K1432" s="9">
        <v>111.58911999999999</v>
      </c>
      <c r="L1432" s="10">
        <f t="shared" si="20"/>
        <v>111.58911999999999</v>
      </c>
      <c r="M1432" s="9">
        <v>42.580056999999996</v>
      </c>
      <c r="N1432" s="9">
        <v>114.52567000000001</v>
      </c>
      <c r="O1432" s="10">
        <f t="shared" si="21"/>
        <v>114.52567000000001</v>
      </c>
      <c r="P1432" s="10"/>
      <c r="Q1432" s="10"/>
      <c r="R1432" s="10">
        <f t="shared" si="22"/>
        <v>0</v>
      </c>
      <c r="S1432" s="10"/>
      <c r="T1432" s="10"/>
      <c r="U1432" s="14">
        <f t="shared" si="23"/>
        <v>0</v>
      </c>
    </row>
    <row r="1433" spans="1:21" ht="15">
      <c r="A1433" s="9">
        <v>6</v>
      </c>
      <c r="B1433" s="9">
        <v>1432</v>
      </c>
      <c r="C1433" s="10" t="s">
        <v>1459</v>
      </c>
      <c r="D1433" s="18" t="e">
        <f>VLOOKUP(C1433,sample_image_final!C2:C163,1,FALSE)</f>
        <v>#N/A</v>
      </c>
      <c r="E1433" s="9"/>
      <c r="F1433" s="9"/>
      <c r="G1433" s="9"/>
      <c r="H1433" s="9"/>
      <c r="I1433" s="9"/>
      <c r="J1433" s="9">
        <v>35.999994999999998</v>
      </c>
      <c r="K1433" s="9">
        <v>77.624989999999997</v>
      </c>
      <c r="L1433" s="10">
        <f t="shared" si="20"/>
        <v>77.624989999999997</v>
      </c>
      <c r="M1433" s="10"/>
      <c r="N1433" s="10"/>
      <c r="O1433" s="10">
        <f t="shared" si="21"/>
        <v>0</v>
      </c>
      <c r="P1433" s="10"/>
      <c r="Q1433" s="10"/>
      <c r="R1433" s="10">
        <f t="shared" si="22"/>
        <v>0</v>
      </c>
      <c r="S1433" s="10"/>
      <c r="T1433" s="10"/>
      <c r="U1433" s="14">
        <f t="shared" si="23"/>
        <v>0</v>
      </c>
    </row>
    <row r="1434" spans="1:21" ht="15">
      <c r="A1434" s="9">
        <v>5</v>
      </c>
      <c r="B1434" s="9">
        <v>1433</v>
      </c>
      <c r="C1434" s="10" t="s">
        <v>1460</v>
      </c>
      <c r="D1434" s="11" t="e">
        <f>VLOOKUP(C1434,sample_image_final!C2:C163,1,FALSE)</f>
        <v>#N/A</v>
      </c>
      <c r="E1434" s="9"/>
      <c r="F1434" s="9"/>
      <c r="G1434" s="9"/>
      <c r="H1434" s="9"/>
      <c r="I1434" s="9"/>
      <c r="J1434" s="9">
        <v>28.687480000000001</v>
      </c>
      <c r="K1434" s="9">
        <v>37.124974000000002</v>
      </c>
      <c r="L1434" s="10">
        <f t="shared" si="20"/>
        <v>37.124974000000002</v>
      </c>
      <c r="M1434" s="10"/>
      <c r="N1434" s="10"/>
      <c r="O1434" s="10">
        <f t="shared" si="21"/>
        <v>0</v>
      </c>
      <c r="P1434" s="10"/>
      <c r="Q1434" s="10"/>
      <c r="R1434" s="10">
        <f t="shared" si="22"/>
        <v>0</v>
      </c>
      <c r="S1434" s="10"/>
      <c r="T1434" s="10"/>
      <c r="U1434" s="14">
        <f t="shared" si="23"/>
        <v>0</v>
      </c>
    </row>
    <row r="1435" spans="1:21" ht="15">
      <c r="A1435" s="9">
        <v>6</v>
      </c>
      <c r="B1435" s="9">
        <v>1434</v>
      </c>
      <c r="C1435" s="10" t="s">
        <v>1461</v>
      </c>
      <c r="D1435" s="11" t="e">
        <f>VLOOKUP(C1435,sample_image_final!C2:C163,1,FALSE)</f>
        <v>#N/A</v>
      </c>
      <c r="E1435" s="9"/>
      <c r="F1435" s="9"/>
      <c r="G1435" s="9"/>
      <c r="H1435" s="9"/>
      <c r="I1435" s="9"/>
      <c r="J1435" s="9">
        <v>37.43262</v>
      </c>
      <c r="K1435" s="9">
        <v>78.608504999999994</v>
      </c>
      <c r="L1435" s="10">
        <f t="shared" si="20"/>
        <v>78.608504999999994</v>
      </c>
      <c r="M1435" s="10"/>
      <c r="N1435" s="10"/>
      <c r="O1435" s="10">
        <f t="shared" si="21"/>
        <v>0</v>
      </c>
      <c r="P1435" s="10"/>
      <c r="Q1435" s="10"/>
      <c r="R1435" s="10">
        <f t="shared" si="22"/>
        <v>0</v>
      </c>
      <c r="S1435" s="10"/>
      <c r="T1435" s="10"/>
      <c r="U1435" s="14">
        <f t="shared" si="23"/>
        <v>0</v>
      </c>
    </row>
    <row r="1436" spans="1:21" ht="15">
      <c r="A1436" s="9">
        <v>5</v>
      </c>
      <c r="B1436" s="9">
        <v>1435</v>
      </c>
      <c r="C1436" s="10" t="s">
        <v>1462</v>
      </c>
      <c r="D1436" s="11" t="e">
        <f>VLOOKUP(C1436,sample_image_final!C2:C163,1,FALSE)</f>
        <v>#N/A</v>
      </c>
      <c r="E1436" s="9"/>
      <c r="F1436" s="9"/>
      <c r="G1436" s="9"/>
      <c r="H1436" s="9"/>
      <c r="I1436" s="9"/>
      <c r="J1436" s="9">
        <v>92.333798999999999</v>
      </c>
      <c r="K1436" s="9">
        <v>195.89738</v>
      </c>
      <c r="L1436" s="10">
        <f t="shared" si="20"/>
        <v>195.89738</v>
      </c>
      <c r="M1436" s="10"/>
      <c r="N1436" s="10"/>
      <c r="O1436" s="10">
        <f t="shared" si="21"/>
        <v>0</v>
      </c>
      <c r="P1436" s="10"/>
      <c r="Q1436" s="10"/>
      <c r="R1436" s="10">
        <f t="shared" si="22"/>
        <v>0</v>
      </c>
      <c r="S1436" s="10"/>
      <c r="T1436" s="10"/>
      <c r="U1436" s="14">
        <f t="shared" si="23"/>
        <v>0</v>
      </c>
    </row>
    <row r="1437" spans="1:21" ht="15">
      <c r="A1437" s="9">
        <v>6</v>
      </c>
      <c r="B1437" s="9">
        <v>1436</v>
      </c>
      <c r="C1437" s="10" t="s">
        <v>1463</v>
      </c>
      <c r="D1437" s="11" t="e">
        <f>VLOOKUP(C1437,sample_image_final!C2:C163,1,FALSE)</f>
        <v>#N/A</v>
      </c>
      <c r="E1437" s="9"/>
      <c r="F1437" s="9"/>
      <c r="G1437" s="9"/>
      <c r="H1437" s="9"/>
      <c r="I1437" s="9"/>
      <c r="J1437" s="9">
        <v>43.594655000000003</v>
      </c>
      <c r="K1437" s="9">
        <v>119.48164</v>
      </c>
      <c r="L1437" s="10">
        <f t="shared" si="20"/>
        <v>119.48164</v>
      </c>
      <c r="M1437" s="10"/>
      <c r="N1437" s="10"/>
      <c r="O1437" s="10">
        <f t="shared" si="21"/>
        <v>0</v>
      </c>
      <c r="P1437" s="10"/>
      <c r="Q1437" s="10"/>
      <c r="R1437" s="10">
        <f t="shared" si="22"/>
        <v>0</v>
      </c>
      <c r="S1437" s="10"/>
      <c r="T1437" s="10"/>
      <c r="U1437" s="14">
        <f t="shared" si="23"/>
        <v>0</v>
      </c>
    </row>
    <row r="1438" spans="1:21" ht="15">
      <c r="A1438" s="9">
        <v>5</v>
      </c>
      <c r="B1438" s="9">
        <v>1437</v>
      </c>
      <c r="C1438" s="10" t="s">
        <v>1464</v>
      </c>
      <c r="D1438" s="11" t="e">
        <f>VLOOKUP(C1438,sample_image_final!C2:C163,1,FALSE)</f>
        <v>#N/A</v>
      </c>
      <c r="E1438" s="9"/>
      <c r="F1438" s="9"/>
      <c r="G1438" s="9"/>
      <c r="H1438" s="9"/>
      <c r="I1438" s="9"/>
      <c r="J1438" s="9">
        <v>85.368319999999997</v>
      </c>
      <c r="K1438" s="9">
        <v>185.71353999999999</v>
      </c>
      <c r="L1438" s="10">
        <f t="shared" si="20"/>
        <v>185.71353999999999</v>
      </c>
      <c r="M1438" s="10"/>
      <c r="N1438" s="10"/>
      <c r="O1438" s="10">
        <f t="shared" si="21"/>
        <v>0</v>
      </c>
      <c r="P1438" s="10"/>
      <c r="Q1438" s="10"/>
      <c r="R1438" s="10">
        <f t="shared" si="22"/>
        <v>0</v>
      </c>
      <c r="S1438" s="10"/>
      <c r="T1438" s="10"/>
      <c r="U1438" s="14">
        <f t="shared" si="23"/>
        <v>0</v>
      </c>
    </row>
    <row r="1439" spans="1:21" ht="15">
      <c r="A1439" s="9">
        <v>5</v>
      </c>
      <c r="B1439" s="9">
        <v>1438</v>
      </c>
      <c r="C1439" s="10" t="s">
        <v>1465</v>
      </c>
      <c r="D1439" s="11" t="e">
        <f>VLOOKUP(C1439,sample_image_final!C2:C163,1,FALSE)</f>
        <v>#N/A</v>
      </c>
      <c r="E1439" s="9"/>
      <c r="F1439" s="9"/>
      <c r="G1439" s="9"/>
      <c r="H1439" s="9"/>
      <c r="I1439" s="9"/>
      <c r="J1439" s="9">
        <v>22.459572999999999</v>
      </c>
      <c r="K1439" s="9">
        <v>43.671391999999997</v>
      </c>
      <c r="L1439" s="10">
        <f t="shared" si="20"/>
        <v>43.671391999999997</v>
      </c>
      <c r="M1439" s="9">
        <v>9.9820320000000002</v>
      </c>
      <c r="N1439" s="9">
        <v>27.450588</v>
      </c>
      <c r="O1439" s="10">
        <f t="shared" si="21"/>
        <v>27.450588</v>
      </c>
      <c r="P1439" s="9">
        <v>23.707326999999999</v>
      </c>
      <c r="Q1439" s="9">
        <v>42.423636999999999</v>
      </c>
      <c r="R1439" s="10">
        <f t="shared" si="22"/>
        <v>42.423636999999999</v>
      </c>
      <c r="S1439" s="9">
        <v>11.229786000000001</v>
      </c>
      <c r="T1439" s="9">
        <v>26.202835</v>
      </c>
      <c r="U1439" s="14">
        <f t="shared" si="23"/>
        <v>26.202835</v>
      </c>
    </row>
    <row r="1440" spans="1:21" ht="15">
      <c r="A1440" s="9">
        <v>6</v>
      </c>
      <c r="B1440" s="9">
        <v>1439</v>
      </c>
      <c r="C1440" s="10" t="s">
        <v>1466</v>
      </c>
      <c r="D1440" s="11" t="e">
        <f>VLOOKUP(C1440,sample_image_final!C2:C163,1,FALSE)</f>
        <v>#N/A</v>
      </c>
      <c r="E1440" s="9"/>
      <c r="F1440" s="9"/>
      <c r="G1440" s="9"/>
      <c r="H1440" s="9"/>
      <c r="I1440" s="9"/>
      <c r="J1440" s="9">
        <v>20.249991000000001</v>
      </c>
      <c r="K1440" s="9">
        <v>35.099988000000003</v>
      </c>
      <c r="L1440" s="10">
        <f t="shared" si="20"/>
        <v>35.099988000000003</v>
      </c>
      <c r="M1440" s="9">
        <v>17.549992</v>
      </c>
      <c r="N1440" s="9">
        <v>40.499986</v>
      </c>
      <c r="O1440" s="10">
        <f t="shared" si="21"/>
        <v>40.499986</v>
      </c>
      <c r="P1440" s="9">
        <v>20.249993</v>
      </c>
      <c r="Q1440" s="9">
        <v>49.949981999999999</v>
      </c>
      <c r="R1440" s="10">
        <f t="shared" si="22"/>
        <v>49.949981999999999</v>
      </c>
      <c r="S1440" s="10"/>
      <c r="T1440" s="10"/>
      <c r="U1440" s="14">
        <f t="shared" si="23"/>
        <v>0</v>
      </c>
    </row>
    <row r="1441" spans="1:21" ht="15">
      <c r="A1441" s="9">
        <v>6</v>
      </c>
      <c r="B1441" s="9">
        <v>1440</v>
      </c>
      <c r="C1441" s="10" t="s">
        <v>1467</v>
      </c>
      <c r="D1441" s="11" t="e">
        <f>VLOOKUP(C1441,sample_image_final!C2:C163,1,FALSE)</f>
        <v>#N/A</v>
      </c>
      <c r="E1441" s="9"/>
      <c r="F1441" s="9"/>
      <c r="G1441" s="9"/>
      <c r="H1441" s="9"/>
      <c r="I1441" s="9"/>
      <c r="J1441" s="9">
        <v>11.435302999999999</v>
      </c>
      <c r="K1441" s="9">
        <v>41.929442000000002</v>
      </c>
      <c r="L1441" s="10">
        <f t="shared" si="20"/>
        <v>41.929442000000002</v>
      </c>
      <c r="M1441" s="9">
        <v>7.6235350000000004</v>
      </c>
      <c r="N1441" s="9">
        <v>40.023558000000001</v>
      </c>
      <c r="O1441" s="10">
        <f t="shared" si="21"/>
        <v>40.023558000000001</v>
      </c>
      <c r="P1441" s="9">
        <v>5.717651</v>
      </c>
      <c r="Q1441" s="9">
        <v>28.588255</v>
      </c>
      <c r="R1441" s="10">
        <f t="shared" si="22"/>
        <v>28.588255</v>
      </c>
      <c r="S1441" s="9">
        <v>13.341184999999999</v>
      </c>
      <c r="T1441" s="9">
        <v>34.305906</v>
      </c>
      <c r="U1441" s="14">
        <f t="shared" si="23"/>
        <v>34.305906</v>
      </c>
    </row>
    <row r="1442" spans="1:21" ht="15">
      <c r="A1442" s="9">
        <v>6</v>
      </c>
      <c r="B1442" s="9">
        <v>1441</v>
      </c>
      <c r="C1442" s="10" t="s">
        <v>1468</v>
      </c>
      <c r="D1442" s="11" t="e">
        <f>VLOOKUP(C1442,sample_image_final!C2:C163,1,FALSE)</f>
        <v>#N/A</v>
      </c>
      <c r="E1442" s="9"/>
      <c r="F1442" s="9"/>
      <c r="G1442" s="9"/>
      <c r="H1442" s="9"/>
      <c r="I1442" s="9"/>
      <c r="J1442" s="9">
        <v>10.489217</v>
      </c>
      <c r="K1442" s="9">
        <v>29.719449999999998</v>
      </c>
      <c r="L1442" s="10">
        <f t="shared" si="20"/>
        <v>29.719449999999998</v>
      </c>
      <c r="M1442" s="9">
        <v>10.489217999999999</v>
      </c>
      <c r="N1442" s="9">
        <v>26.223043000000001</v>
      </c>
      <c r="O1442" s="10">
        <f t="shared" si="21"/>
        <v>26.223043000000001</v>
      </c>
      <c r="P1442" s="10"/>
      <c r="Q1442" s="10"/>
      <c r="R1442" s="10">
        <f t="shared" si="22"/>
        <v>0</v>
      </c>
      <c r="S1442" s="10"/>
      <c r="T1442" s="10"/>
      <c r="U1442" s="14">
        <f t="shared" si="23"/>
        <v>0</v>
      </c>
    </row>
    <row r="1443" spans="1:21" ht="15">
      <c r="A1443" s="9">
        <v>6</v>
      </c>
      <c r="B1443" s="9">
        <v>1442</v>
      </c>
      <c r="C1443" s="10" t="s">
        <v>1469</v>
      </c>
      <c r="D1443" s="11" t="e">
        <f>VLOOKUP(C1443,sample_image_final!C2:C163,1,FALSE)</f>
        <v>#N/A</v>
      </c>
      <c r="E1443" s="9"/>
      <c r="F1443" s="9"/>
      <c r="G1443" s="9"/>
      <c r="H1443" s="9"/>
      <c r="I1443" s="9"/>
      <c r="J1443" s="9">
        <v>11.981517</v>
      </c>
      <c r="K1443" s="9">
        <v>61.405282</v>
      </c>
      <c r="L1443" s="10">
        <f t="shared" si="20"/>
        <v>61.405282</v>
      </c>
      <c r="M1443" s="9">
        <v>22.465349</v>
      </c>
      <c r="N1443" s="9">
        <v>62.902974</v>
      </c>
      <c r="O1443" s="10">
        <f t="shared" si="21"/>
        <v>62.902974</v>
      </c>
      <c r="P1443" s="9">
        <v>22.465349</v>
      </c>
      <c r="Q1443" s="9">
        <v>46.428384000000001</v>
      </c>
      <c r="R1443" s="10">
        <f t="shared" si="22"/>
        <v>46.428384000000001</v>
      </c>
      <c r="S1443" s="9">
        <v>26.958421000000001</v>
      </c>
      <c r="T1443" s="9">
        <v>82.372939000000002</v>
      </c>
      <c r="U1443" s="14">
        <f t="shared" si="23"/>
        <v>82.372939000000002</v>
      </c>
    </row>
    <row r="1444" spans="1:21" ht="15">
      <c r="A1444" s="9">
        <v>6</v>
      </c>
      <c r="B1444" s="9">
        <v>1443</v>
      </c>
      <c r="C1444" s="10" t="s">
        <v>1470</v>
      </c>
      <c r="D1444" s="11" t="e">
        <f>VLOOKUP(C1444,sample_image_final!C2:C163,1,FALSE)</f>
        <v>#N/A</v>
      </c>
      <c r="E1444" s="9"/>
      <c r="F1444" s="9"/>
      <c r="G1444" s="9"/>
      <c r="H1444" s="9"/>
      <c r="I1444" s="9"/>
      <c r="J1444" s="9">
        <v>33.781967999999999</v>
      </c>
      <c r="K1444" s="9">
        <v>64.492846999999998</v>
      </c>
      <c r="L1444" s="10">
        <f t="shared" si="20"/>
        <v>64.492846999999998</v>
      </c>
      <c r="M1444" s="10"/>
      <c r="N1444" s="10"/>
      <c r="O1444" s="10">
        <f t="shared" si="21"/>
        <v>0</v>
      </c>
      <c r="P1444" s="10"/>
      <c r="Q1444" s="10"/>
      <c r="R1444" s="10">
        <f t="shared" si="22"/>
        <v>0</v>
      </c>
      <c r="S1444" s="10"/>
      <c r="T1444" s="10"/>
      <c r="U1444" s="14">
        <f t="shared" si="23"/>
        <v>0</v>
      </c>
    </row>
    <row r="1445" spans="1:21" ht="15">
      <c r="A1445" s="9">
        <v>6</v>
      </c>
      <c r="B1445" s="9">
        <v>1444</v>
      </c>
      <c r="C1445" s="10" t="s">
        <v>1471</v>
      </c>
      <c r="D1445" s="11" t="e">
        <f>VLOOKUP(C1445,sample_image_final!C2:C163,1,FALSE)</f>
        <v>#N/A</v>
      </c>
      <c r="E1445" s="9"/>
      <c r="F1445" s="9"/>
      <c r="G1445" s="9"/>
      <c r="H1445" s="9"/>
      <c r="I1445" s="9"/>
      <c r="J1445" s="9">
        <v>42.187469999999998</v>
      </c>
      <c r="K1445" s="9">
        <v>126.56241</v>
      </c>
      <c r="L1445" s="10">
        <f t="shared" si="20"/>
        <v>126.56241</v>
      </c>
      <c r="M1445" s="10"/>
      <c r="N1445" s="10"/>
      <c r="O1445" s="10">
        <f t="shared" si="21"/>
        <v>0</v>
      </c>
      <c r="P1445" s="10"/>
      <c r="Q1445" s="10"/>
      <c r="R1445" s="10">
        <f t="shared" si="22"/>
        <v>0</v>
      </c>
      <c r="S1445" s="10"/>
      <c r="T1445" s="10"/>
      <c r="U1445" s="14">
        <f t="shared" si="23"/>
        <v>0</v>
      </c>
    </row>
    <row r="1446" spans="1:21" ht="15">
      <c r="A1446" s="9">
        <v>5</v>
      </c>
      <c r="B1446" s="9">
        <v>1445</v>
      </c>
      <c r="C1446" s="10" t="s">
        <v>1472</v>
      </c>
      <c r="D1446" s="18" t="e">
        <f>VLOOKUP(C1446,sample_image_final!C2:C163,1,FALSE)</f>
        <v>#N/A</v>
      </c>
      <c r="E1446" s="9"/>
      <c r="F1446" s="9"/>
      <c r="G1446" s="9"/>
      <c r="H1446" s="9"/>
      <c r="I1446" s="9"/>
      <c r="J1446" s="9">
        <v>78.532445999999993</v>
      </c>
      <c r="K1446" s="9">
        <v>280.65694999999999</v>
      </c>
      <c r="L1446" s="10">
        <f t="shared" si="20"/>
        <v>280.65694999999999</v>
      </c>
      <c r="M1446" s="10"/>
      <c r="N1446" s="10"/>
      <c r="O1446" s="10">
        <f t="shared" si="21"/>
        <v>0</v>
      </c>
      <c r="P1446" s="10"/>
      <c r="Q1446" s="10"/>
      <c r="R1446" s="10">
        <f t="shared" si="22"/>
        <v>0</v>
      </c>
      <c r="S1446" s="10"/>
      <c r="T1446" s="10"/>
      <c r="U1446" s="14">
        <f t="shared" si="23"/>
        <v>0</v>
      </c>
    </row>
    <row r="1447" spans="1:21" ht="15">
      <c r="A1447" s="9">
        <v>5</v>
      </c>
      <c r="B1447" s="9">
        <v>1446</v>
      </c>
      <c r="C1447" s="10" t="s">
        <v>1473</v>
      </c>
      <c r="D1447" s="11" t="str">
        <f>VLOOKUP(C1447,sample_image_final!C2:C163,1,FALSE)</f>
        <v>c036f281-a0c90e9a</v>
      </c>
      <c r="E1447" s="9"/>
      <c r="F1447" s="9"/>
      <c r="G1447" s="9"/>
      <c r="H1447" s="9"/>
      <c r="I1447" s="9"/>
      <c r="J1447" s="9">
        <v>24.460925</v>
      </c>
      <c r="K1447" s="9">
        <v>57.933771999999998</v>
      </c>
      <c r="L1447" s="10">
        <f t="shared" si="20"/>
        <v>57.933771999999998</v>
      </c>
      <c r="M1447" s="9">
        <v>32.185429999999997</v>
      </c>
      <c r="N1447" s="9">
        <v>34.760263999999999</v>
      </c>
      <c r="O1447" s="10">
        <f t="shared" si="21"/>
        <v>34.760263999999999</v>
      </c>
      <c r="P1447" s="10"/>
      <c r="Q1447" s="10"/>
      <c r="R1447" s="10">
        <f t="shared" si="22"/>
        <v>0</v>
      </c>
      <c r="S1447" s="10"/>
      <c r="T1447" s="10"/>
      <c r="U1447" s="14">
        <f t="shared" si="23"/>
        <v>0</v>
      </c>
    </row>
    <row r="1448" spans="1:21" ht="15">
      <c r="A1448" s="9">
        <v>6</v>
      </c>
      <c r="B1448" s="9">
        <v>1447</v>
      </c>
      <c r="C1448" s="10" t="s">
        <v>1474</v>
      </c>
      <c r="D1448" s="11" t="e">
        <f>VLOOKUP(C1448,sample_image_final!C2:C163,1,FALSE)</f>
        <v>#N/A</v>
      </c>
      <c r="E1448" s="9"/>
      <c r="F1448" s="9"/>
      <c r="G1448" s="9"/>
      <c r="H1448" s="9"/>
      <c r="I1448" s="9"/>
      <c r="J1448" s="9">
        <v>8.9644279999999998</v>
      </c>
      <c r="K1448" s="9">
        <v>20.490123000000001</v>
      </c>
      <c r="L1448" s="10">
        <f t="shared" si="20"/>
        <v>20.490123000000001</v>
      </c>
      <c r="M1448" s="9">
        <v>61.470371999999998</v>
      </c>
      <c r="N1448" s="9">
        <v>102.45062</v>
      </c>
      <c r="O1448" s="10">
        <f t="shared" si="21"/>
        <v>102.45062</v>
      </c>
      <c r="P1448" s="10"/>
      <c r="Q1448" s="10"/>
      <c r="R1448" s="10">
        <f t="shared" si="22"/>
        <v>0</v>
      </c>
      <c r="S1448" s="10"/>
      <c r="T1448" s="10"/>
      <c r="U1448" s="14">
        <f t="shared" si="23"/>
        <v>0</v>
      </c>
    </row>
    <row r="1449" spans="1:21" ht="15">
      <c r="A1449" s="9">
        <v>6</v>
      </c>
      <c r="B1449" s="9">
        <v>1448</v>
      </c>
      <c r="C1449" s="10" t="s">
        <v>1475</v>
      </c>
      <c r="D1449" s="11" t="e">
        <f>VLOOKUP(C1449,sample_image_final!C2:C163,1,FALSE)</f>
        <v>#N/A</v>
      </c>
      <c r="E1449" s="9"/>
      <c r="F1449" s="9"/>
      <c r="G1449" s="9"/>
      <c r="H1449" s="9"/>
      <c r="I1449" s="9"/>
      <c r="J1449" s="9">
        <v>16.662851</v>
      </c>
      <c r="K1449" s="9">
        <v>59.708537</v>
      </c>
      <c r="L1449" s="10">
        <f t="shared" si="20"/>
        <v>59.708537</v>
      </c>
      <c r="M1449" s="9">
        <v>19.439993000000001</v>
      </c>
      <c r="N1449" s="9">
        <v>49.988545000000002</v>
      </c>
      <c r="O1449" s="10">
        <f t="shared" si="21"/>
        <v>49.988545000000002</v>
      </c>
      <c r="P1449" s="9">
        <v>20.828561000000001</v>
      </c>
      <c r="Q1449" s="9">
        <v>52.765683000000003</v>
      </c>
      <c r="R1449" s="10">
        <f t="shared" si="22"/>
        <v>52.765683000000003</v>
      </c>
      <c r="S1449" s="10"/>
      <c r="T1449" s="10"/>
      <c r="U1449" s="14">
        <f t="shared" si="23"/>
        <v>0</v>
      </c>
    </row>
    <row r="1450" spans="1:21" ht="15">
      <c r="A1450" s="9">
        <v>6</v>
      </c>
      <c r="B1450" s="9">
        <v>1449</v>
      </c>
      <c r="C1450" s="10" t="s">
        <v>1476</v>
      </c>
      <c r="D1450" s="11" t="e">
        <f>VLOOKUP(C1450,sample_image_final!C2:C163,1,FALSE)</f>
        <v>#N/A</v>
      </c>
      <c r="E1450" s="9"/>
      <c r="F1450" s="9"/>
      <c r="G1450" s="9"/>
      <c r="H1450" s="9"/>
      <c r="I1450" s="9"/>
      <c r="J1450" s="9">
        <v>14.682776</v>
      </c>
      <c r="K1450" s="9">
        <v>37.196371999999997</v>
      </c>
      <c r="L1450" s="10">
        <f t="shared" si="20"/>
        <v>37.196371999999997</v>
      </c>
      <c r="M1450" s="10"/>
      <c r="N1450" s="10"/>
      <c r="O1450" s="10">
        <f t="shared" si="21"/>
        <v>0</v>
      </c>
      <c r="P1450" s="10"/>
      <c r="Q1450" s="10"/>
      <c r="R1450" s="10">
        <f t="shared" si="22"/>
        <v>0</v>
      </c>
      <c r="S1450" s="10"/>
      <c r="T1450" s="10"/>
      <c r="U1450" s="14">
        <f t="shared" si="23"/>
        <v>0</v>
      </c>
    </row>
    <row r="1451" spans="1:21" ht="15">
      <c r="A1451" s="9">
        <v>6</v>
      </c>
      <c r="B1451" s="9">
        <v>1450</v>
      </c>
      <c r="C1451" s="10" t="s">
        <v>1477</v>
      </c>
      <c r="D1451" s="11" t="e">
        <f>VLOOKUP(C1451,sample_image_final!C2:C163,1,FALSE)</f>
        <v>#N/A</v>
      </c>
      <c r="E1451" s="9"/>
      <c r="F1451" s="9"/>
      <c r="G1451" s="9"/>
      <c r="H1451" s="9"/>
      <c r="I1451" s="9"/>
      <c r="J1451" s="9">
        <v>21.211817</v>
      </c>
      <c r="K1451" s="9">
        <v>38.680374999999998</v>
      </c>
      <c r="L1451" s="10">
        <f t="shared" si="20"/>
        <v>38.680374999999998</v>
      </c>
      <c r="M1451" s="9">
        <v>16.648226000000001</v>
      </c>
      <c r="N1451" s="9">
        <v>47.383412999999997</v>
      </c>
      <c r="O1451" s="10">
        <f t="shared" si="21"/>
        <v>47.383412999999997</v>
      </c>
      <c r="P1451" s="9">
        <v>14.973049</v>
      </c>
      <c r="Q1451" s="9">
        <v>49.910162</v>
      </c>
      <c r="R1451" s="10">
        <f t="shared" si="22"/>
        <v>49.910162</v>
      </c>
      <c r="S1451" s="10"/>
      <c r="T1451" s="10"/>
      <c r="U1451" s="14">
        <f t="shared" si="23"/>
        <v>0</v>
      </c>
    </row>
    <row r="1452" spans="1:21" ht="15">
      <c r="A1452" s="9">
        <v>6</v>
      </c>
      <c r="B1452" s="9">
        <v>1451</v>
      </c>
      <c r="C1452" s="10" t="s">
        <v>1478</v>
      </c>
      <c r="D1452" s="11" t="e">
        <f>VLOOKUP(C1452,sample_image_final!C2:C163,1,FALSE)</f>
        <v>#N/A</v>
      </c>
      <c r="E1452" s="9"/>
      <c r="F1452" s="9"/>
      <c r="G1452" s="9"/>
      <c r="H1452" s="9"/>
      <c r="I1452" s="9"/>
      <c r="J1452" s="9">
        <v>62.387703000000002</v>
      </c>
      <c r="K1452" s="9">
        <v>129.76642000000001</v>
      </c>
      <c r="L1452" s="10">
        <f t="shared" si="20"/>
        <v>129.76642000000001</v>
      </c>
      <c r="M1452" s="9">
        <v>81.104010000000002</v>
      </c>
      <c r="N1452" s="9">
        <v>147.23498000000001</v>
      </c>
      <c r="O1452" s="10">
        <f t="shared" si="21"/>
        <v>147.23498000000001</v>
      </c>
      <c r="P1452" s="10"/>
      <c r="Q1452" s="10"/>
      <c r="R1452" s="10">
        <f t="shared" si="22"/>
        <v>0</v>
      </c>
      <c r="S1452" s="10"/>
      <c r="T1452" s="10"/>
      <c r="U1452" s="14">
        <f t="shared" si="23"/>
        <v>0</v>
      </c>
    </row>
    <row r="1453" spans="1:21" ht="15">
      <c r="A1453" s="9">
        <v>5</v>
      </c>
      <c r="B1453" s="9">
        <v>1452</v>
      </c>
      <c r="C1453" s="10" t="s">
        <v>1479</v>
      </c>
      <c r="D1453" s="11" t="e">
        <f>VLOOKUP(C1453,sample_image_final!C2:C163,1,FALSE)</f>
        <v>#N/A</v>
      </c>
      <c r="E1453" s="9"/>
      <c r="F1453" s="9"/>
      <c r="G1453" s="9"/>
      <c r="H1453" s="9"/>
      <c r="I1453" s="9"/>
      <c r="J1453" s="9">
        <v>16.965085999999999</v>
      </c>
      <c r="K1453" s="9">
        <v>45.905527999999997</v>
      </c>
      <c r="L1453" s="10">
        <f t="shared" si="20"/>
        <v>45.905527999999997</v>
      </c>
      <c r="M1453" s="9">
        <v>23.950709</v>
      </c>
      <c r="N1453" s="9">
        <v>68.858288999999999</v>
      </c>
      <c r="O1453" s="10">
        <f t="shared" si="21"/>
        <v>68.858288999999999</v>
      </c>
      <c r="P1453" s="9">
        <v>33.930168999999999</v>
      </c>
      <c r="Q1453" s="9">
        <v>91.811053000000001</v>
      </c>
      <c r="R1453" s="10">
        <f t="shared" si="22"/>
        <v>91.811053000000001</v>
      </c>
      <c r="S1453" s="10"/>
      <c r="T1453" s="10"/>
      <c r="U1453" s="14">
        <f t="shared" si="23"/>
        <v>0</v>
      </c>
    </row>
    <row r="1454" spans="1:21" ht="15">
      <c r="A1454" s="9">
        <v>6</v>
      </c>
      <c r="B1454" s="9">
        <v>1453</v>
      </c>
      <c r="C1454" s="10" t="s">
        <v>1480</v>
      </c>
      <c r="D1454" s="11" t="e">
        <f>VLOOKUP(C1454,sample_image_final!C2:C163,1,FALSE)</f>
        <v>#N/A</v>
      </c>
      <c r="E1454" s="9"/>
      <c r="F1454" s="9"/>
      <c r="G1454" s="9"/>
      <c r="H1454" s="9"/>
      <c r="I1454" s="9"/>
      <c r="J1454" s="9">
        <v>22.726637</v>
      </c>
      <c r="K1454" s="9">
        <v>50.697882999999997</v>
      </c>
      <c r="L1454" s="10">
        <f t="shared" si="20"/>
        <v>50.697882999999997</v>
      </c>
      <c r="M1454" s="9">
        <v>26.223043000000001</v>
      </c>
      <c r="N1454" s="9">
        <v>41.956867000000003</v>
      </c>
      <c r="O1454" s="10">
        <f t="shared" si="21"/>
        <v>41.956867000000003</v>
      </c>
      <c r="P1454" s="9">
        <v>477.25938000000002</v>
      </c>
      <c r="Q1454" s="9">
        <v>400.33845000000002</v>
      </c>
      <c r="R1454" s="10">
        <f t="shared" si="22"/>
        <v>477.25938000000002</v>
      </c>
      <c r="S1454" s="10"/>
      <c r="T1454" s="10"/>
      <c r="U1454" s="14">
        <f t="shared" si="23"/>
        <v>0</v>
      </c>
    </row>
    <row r="1455" spans="1:21" ht="15">
      <c r="A1455" s="9">
        <v>6</v>
      </c>
      <c r="B1455" s="9">
        <v>1454</v>
      </c>
      <c r="C1455" s="10" t="s">
        <v>1481</v>
      </c>
      <c r="D1455" s="11" t="e">
        <f>VLOOKUP(C1455,sample_image_final!C2:C163,1,FALSE)</f>
        <v>#N/A</v>
      </c>
      <c r="E1455" s="9"/>
      <c r="F1455" s="9"/>
      <c r="G1455" s="9"/>
      <c r="H1455" s="9"/>
      <c r="I1455" s="9"/>
      <c r="J1455" s="9">
        <v>13.725293000000001</v>
      </c>
      <c r="K1455" s="9">
        <v>28.698342</v>
      </c>
      <c r="L1455" s="10">
        <f t="shared" si="20"/>
        <v>28.698342</v>
      </c>
      <c r="M1455" s="10"/>
      <c r="N1455" s="10"/>
      <c r="O1455" s="10">
        <f t="shared" si="21"/>
        <v>0</v>
      </c>
      <c r="P1455" s="10"/>
      <c r="Q1455" s="10"/>
      <c r="R1455" s="10">
        <f t="shared" si="22"/>
        <v>0</v>
      </c>
      <c r="S1455" s="10"/>
      <c r="T1455" s="10"/>
      <c r="U1455" s="14">
        <f t="shared" si="23"/>
        <v>0</v>
      </c>
    </row>
    <row r="1456" spans="1:21" ht="15">
      <c r="A1456" s="9">
        <v>6</v>
      </c>
      <c r="B1456" s="9">
        <v>1455</v>
      </c>
      <c r="C1456" s="10" t="s">
        <v>1482</v>
      </c>
      <c r="D1456" s="11" t="e">
        <f>VLOOKUP(C1456,sample_image_final!C2:C163,1,FALSE)</f>
        <v>#N/A</v>
      </c>
      <c r="E1456" s="9"/>
      <c r="F1456" s="9"/>
      <c r="G1456" s="9"/>
      <c r="H1456" s="9"/>
      <c r="I1456" s="9"/>
      <c r="J1456" s="9">
        <v>20.249993</v>
      </c>
      <c r="K1456" s="9">
        <v>66.149977000000007</v>
      </c>
      <c r="L1456" s="10">
        <f t="shared" si="20"/>
        <v>66.149977000000007</v>
      </c>
      <c r="M1456" s="10"/>
      <c r="N1456" s="10"/>
      <c r="O1456" s="10">
        <f t="shared" si="21"/>
        <v>0</v>
      </c>
      <c r="P1456" s="10"/>
      <c r="Q1456" s="10"/>
      <c r="R1456" s="10">
        <f t="shared" si="22"/>
        <v>0</v>
      </c>
      <c r="S1456" s="10"/>
      <c r="T1456" s="10"/>
      <c r="U1456" s="14">
        <f t="shared" si="23"/>
        <v>0</v>
      </c>
    </row>
    <row r="1457" spans="1:36" ht="15">
      <c r="A1457" s="9">
        <v>5</v>
      </c>
      <c r="B1457" s="9">
        <v>1456</v>
      </c>
      <c r="C1457" s="10" t="s">
        <v>1483</v>
      </c>
      <c r="D1457" s="11" t="e">
        <f>VLOOKUP(C1457,sample_image_final!C2:C163,1,FALSE)</f>
        <v>#N/A</v>
      </c>
      <c r="E1457" s="9"/>
      <c r="F1457" s="9"/>
      <c r="G1457" s="9"/>
      <c r="H1457" s="9"/>
      <c r="I1457" s="9"/>
      <c r="J1457" s="9">
        <v>21.599992</v>
      </c>
      <c r="K1457" s="9">
        <v>53.999980999999998</v>
      </c>
      <c r="L1457" s="10">
        <f t="shared" si="20"/>
        <v>53.999980999999998</v>
      </c>
      <c r="M1457" s="9">
        <v>20.249991999999999</v>
      </c>
      <c r="N1457" s="9">
        <v>58.049978000000003</v>
      </c>
      <c r="O1457" s="10">
        <f t="shared" si="21"/>
        <v>58.049978000000003</v>
      </c>
      <c r="P1457" s="9">
        <v>18.899992999999998</v>
      </c>
      <c r="Q1457" s="9">
        <v>37.799987000000002</v>
      </c>
      <c r="R1457" s="10">
        <f t="shared" si="22"/>
        <v>37.799987000000002</v>
      </c>
      <c r="S1457" s="10"/>
      <c r="T1457" s="10"/>
      <c r="U1457" s="14">
        <f t="shared" si="23"/>
        <v>0</v>
      </c>
    </row>
    <row r="1458" spans="1:36" ht="15">
      <c r="A1458" s="9">
        <v>5</v>
      </c>
      <c r="B1458" s="9">
        <v>1457</v>
      </c>
      <c r="C1458" s="10" t="s">
        <v>1484</v>
      </c>
      <c r="D1458" s="11" t="e">
        <f>VLOOKUP(C1458,sample_image_final!C2:C163,1,FALSE)</f>
        <v>#N/A</v>
      </c>
      <c r="E1458" s="9"/>
      <c r="F1458" s="9"/>
      <c r="G1458" s="9"/>
      <c r="H1458" s="9"/>
      <c r="I1458" s="9"/>
      <c r="J1458" s="9">
        <v>15.301850999999999</v>
      </c>
      <c r="K1458" s="9">
        <v>37.921981000000002</v>
      </c>
      <c r="L1458" s="10">
        <f t="shared" si="20"/>
        <v>37.921981000000002</v>
      </c>
      <c r="M1458" s="9">
        <v>19.958938</v>
      </c>
      <c r="N1458" s="9">
        <v>76.509262000000007</v>
      </c>
      <c r="O1458" s="10">
        <f t="shared" si="21"/>
        <v>76.509262000000007</v>
      </c>
      <c r="P1458" s="10"/>
      <c r="Q1458" s="10"/>
      <c r="R1458" s="10">
        <f t="shared" si="22"/>
        <v>0</v>
      </c>
      <c r="S1458" s="10"/>
      <c r="T1458" s="10"/>
      <c r="U1458" s="14">
        <f t="shared" si="23"/>
        <v>0</v>
      </c>
    </row>
    <row r="1459" spans="1:36" ht="15">
      <c r="A1459" s="9">
        <v>5</v>
      </c>
      <c r="B1459" s="9">
        <v>1458</v>
      </c>
      <c r="C1459" s="10" t="s">
        <v>1485</v>
      </c>
      <c r="D1459" s="18" t="e">
        <f>VLOOKUP(C1459,sample_image_final!C2:C163,1,FALSE)</f>
        <v>#N/A</v>
      </c>
      <c r="E1459" s="9"/>
      <c r="F1459" s="9"/>
      <c r="G1459" s="9"/>
      <c r="H1459" s="9"/>
      <c r="I1459" s="9"/>
      <c r="J1459" s="9">
        <v>40.499972999999997</v>
      </c>
      <c r="K1459" s="9">
        <v>92.812438</v>
      </c>
      <c r="L1459" s="10">
        <f t="shared" si="20"/>
        <v>92.812438</v>
      </c>
      <c r="M1459" s="10"/>
      <c r="N1459" s="10"/>
      <c r="O1459" s="10">
        <f t="shared" si="21"/>
        <v>0</v>
      </c>
      <c r="P1459" s="10"/>
      <c r="Q1459" s="10"/>
      <c r="R1459" s="10">
        <f t="shared" si="22"/>
        <v>0</v>
      </c>
      <c r="S1459" s="10"/>
      <c r="T1459" s="10"/>
      <c r="U1459" s="14">
        <f t="shared" si="23"/>
        <v>0</v>
      </c>
    </row>
    <row r="1460" spans="1:36" ht="15">
      <c r="A1460" s="9">
        <v>5</v>
      </c>
      <c r="B1460" s="9">
        <v>1459</v>
      </c>
      <c r="C1460" s="10" t="s">
        <v>1486</v>
      </c>
      <c r="D1460" s="11" t="e">
        <f>VLOOKUP(C1460,sample_image_final!C2:C163,1,FALSE)</f>
        <v>#N/A</v>
      </c>
      <c r="E1460" s="9"/>
      <c r="F1460" s="9"/>
      <c r="G1460" s="9"/>
      <c r="H1460" s="9"/>
      <c r="I1460" s="9"/>
      <c r="J1460" s="9">
        <v>27.303356000000001</v>
      </c>
      <c r="K1460" s="9">
        <v>49.146042000000001</v>
      </c>
      <c r="L1460" s="10">
        <f t="shared" si="20"/>
        <v>49.146042000000001</v>
      </c>
      <c r="M1460" s="9">
        <v>10.921343</v>
      </c>
      <c r="N1460" s="9">
        <v>36.404474999999998</v>
      </c>
      <c r="O1460" s="10">
        <f t="shared" si="21"/>
        <v>36.404474999999998</v>
      </c>
      <c r="P1460" s="10"/>
      <c r="Q1460" s="10"/>
      <c r="R1460" s="10">
        <f t="shared" si="22"/>
        <v>0</v>
      </c>
      <c r="S1460" s="10"/>
      <c r="T1460" s="10"/>
      <c r="U1460" s="14">
        <f t="shared" si="23"/>
        <v>0</v>
      </c>
    </row>
    <row r="1461" spans="1:36" ht="15">
      <c r="A1461" s="9">
        <v>6</v>
      </c>
      <c r="B1461" s="9">
        <v>1460</v>
      </c>
      <c r="C1461" s="10" t="s">
        <v>1487</v>
      </c>
      <c r="D1461" s="11" t="e">
        <f>VLOOKUP(C1461,sample_image_final!C2:C163,1,FALSE)</f>
        <v>#N/A</v>
      </c>
      <c r="E1461" s="9"/>
      <c r="F1461" s="9"/>
      <c r="G1461" s="9"/>
      <c r="H1461" s="9"/>
      <c r="I1461" s="9"/>
      <c r="J1461" s="9">
        <v>23.064136999999999</v>
      </c>
      <c r="K1461" s="9">
        <v>63.918396000000001</v>
      </c>
      <c r="L1461" s="10">
        <f t="shared" si="20"/>
        <v>63.918396000000001</v>
      </c>
      <c r="M1461" s="10"/>
      <c r="N1461" s="10"/>
      <c r="O1461" s="10">
        <f t="shared" si="21"/>
        <v>0</v>
      </c>
      <c r="P1461" s="10"/>
      <c r="Q1461" s="10"/>
      <c r="R1461" s="10">
        <f t="shared" si="22"/>
        <v>0</v>
      </c>
      <c r="S1461" s="10"/>
      <c r="T1461" s="10"/>
      <c r="U1461" s="14">
        <f t="shared" si="23"/>
        <v>0</v>
      </c>
    </row>
    <row r="1462" spans="1:36" ht="15">
      <c r="A1462" s="9">
        <v>6</v>
      </c>
      <c r="B1462" s="9">
        <v>1461</v>
      </c>
      <c r="C1462" s="10" t="s">
        <v>1488</v>
      </c>
      <c r="D1462" s="11" t="e">
        <f>VLOOKUP(C1462,sample_image_final!C2:C163,1,FALSE)</f>
        <v>#N/A</v>
      </c>
      <c r="E1462" s="9"/>
      <c r="F1462" s="9"/>
      <c r="G1462" s="9"/>
      <c r="H1462" s="9"/>
      <c r="I1462" s="9"/>
      <c r="J1462" s="9">
        <v>17.954654000000001</v>
      </c>
      <c r="K1462" s="9">
        <v>48.967239999999997</v>
      </c>
      <c r="L1462" s="10">
        <f t="shared" si="20"/>
        <v>48.967239999999997</v>
      </c>
      <c r="M1462" s="9">
        <v>12.241809</v>
      </c>
      <c r="N1462" s="9">
        <v>47.334997000000001</v>
      </c>
      <c r="O1462" s="10">
        <f t="shared" si="21"/>
        <v>47.334997000000001</v>
      </c>
      <c r="P1462" s="9">
        <v>24.483622</v>
      </c>
      <c r="Q1462" s="9">
        <v>81.612069000000005</v>
      </c>
      <c r="R1462" s="10">
        <f t="shared" si="22"/>
        <v>81.612069000000005</v>
      </c>
      <c r="S1462" s="9">
        <v>29.380341999999999</v>
      </c>
      <c r="T1462" s="9">
        <v>80.795945000000003</v>
      </c>
      <c r="U1462" s="14">
        <f t="shared" si="23"/>
        <v>80.795945000000003</v>
      </c>
    </row>
    <row r="1463" spans="1:36" ht="15">
      <c r="A1463" s="9">
        <v>6</v>
      </c>
      <c r="B1463" s="9">
        <v>1462</v>
      </c>
      <c r="C1463" s="10" t="s">
        <v>1489</v>
      </c>
      <c r="D1463" s="11" t="e">
        <f>VLOOKUP(C1463,sample_image_final!C2:C163,1,FALSE)</f>
        <v>#N/A</v>
      </c>
      <c r="E1463" s="9"/>
      <c r="F1463" s="9"/>
      <c r="G1463" s="9"/>
      <c r="H1463" s="9"/>
      <c r="I1463" s="9"/>
      <c r="J1463" s="9">
        <v>22.481628000000001</v>
      </c>
      <c r="K1463" s="9">
        <v>66.122434999999996</v>
      </c>
      <c r="L1463" s="10">
        <f t="shared" si="20"/>
        <v>66.122434999999996</v>
      </c>
      <c r="M1463" s="10"/>
      <c r="N1463" s="10"/>
      <c r="O1463" s="10">
        <f t="shared" si="21"/>
        <v>0</v>
      </c>
      <c r="P1463" s="10"/>
      <c r="Q1463" s="10"/>
      <c r="R1463" s="10">
        <f t="shared" si="22"/>
        <v>0</v>
      </c>
      <c r="S1463" s="10"/>
      <c r="T1463" s="10"/>
      <c r="U1463" s="14">
        <f t="shared" si="23"/>
        <v>0</v>
      </c>
    </row>
    <row r="1464" spans="1:36" ht="15">
      <c r="A1464" s="9">
        <v>6</v>
      </c>
      <c r="B1464" s="9">
        <v>1463</v>
      </c>
      <c r="C1464" s="10" t="s">
        <v>1490</v>
      </c>
      <c r="D1464" s="11" t="e">
        <f>VLOOKUP(C1464,sample_image_final!C2:C163,1,FALSE)</f>
        <v>#N/A</v>
      </c>
      <c r="E1464" s="9"/>
      <c r="F1464" s="9"/>
      <c r="G1464" s="9"/>
      <c r="H1464" s="9"/>
      <c r="I1464" s="9"/>
      <c r="J1464" s="9">
        <v>35.238667</v>
      </c>
      <c r="K1464" s="9">
        <v>79.287004999999994</v>
      </c>
      <c r="L1464" s="10">
        <f t="shared" si="20"/>
        <v>79.287004999999994</v>
      </c>
      <c r="M1464" s="10"/>
      <c r="N1464" s="10"/>
      <c r="O1464" s="10">
        <f t="shared" si="21"/>
        <v>0</v>
      </c>
      <c r="P1464" s="10"/>
      <c r="Q1464" s="10"/>
      <c r="R1464" s="10">
        <f t="shared" si="22"/>
        <v>0</v>
      </c>
      <c r="S1464" s="10"/>
      <c r="T1464" s="10"/>
      <c r="U1464" s="14">
        <f t="shared" si="23"/>
        <v>0</v>
      </c>
    </row>
    <row r="1465" spans="1:36" ht="15">
      <c r="A1465" s="9">
        <v>6</v>
      </c>
      <c r="B1465" s="9">
        <v>1464</v>
      </c>
      <c r="C1465" s="10" t="s">
        <v>1491</v>
      </c>
      <c r="D1465" s="11" t="str">
        <f>VLOOKUP(C1465,sample_image_final!C2:C163,1,FALSE)</f>
        <v>c0697e71-84867efa</v>
      </c>
      <c r="E1465" s="9"/>
      <c r="F1465" s="9"/>
      <c r="G1465" s="9"/>
      <c r="H1465" s="9"/>
      <c r="I1465" s="9"/>
      <c r="J1465" s="9">
        <v>9.7199969999999993</v>
      </c>
      <c r="K1465" s="9">
        <v>29.159984000000001</v>
      </c>
      <c r="L1465" s="10">
        <f t="shared" si="20"/>
        <v>29.159984000000001</v>
      </c>
      <c r="M1465" s="9">
        <v>12.497135</v>
      </c>
      <c r="N1465" s="9">
        <v>44.434263000000001</v>
      </c>
      <c r="O1465" s="10">
        <f t="shared" si="21"/>
        <v>44.434263000000001</v>
      </c>
      <c r="P1465" s="9">
        <v>18.05142</v>
      </c>
      <c r="Q1465" s="9">
        <v>40.268551000000002</v>
      </c>
      <c r="R1465" s="10">
        <f t="shared" si="22"/>
        <v>40.268551000000002</v>
      </c>
      <c r="S1465" s="10"/>
      <c r="T1465" s="10"/>
      <c r="U1465" s="14">
        <f t="shared" si="23"/>
        <v>0</v>
      </c>
    </row>
    <row r="1466" spans="1:36" ht="15">
      <c r="A1466" s="9">
        <v>6</v>
      </c>
      <c r="B1466" s="9">
        <v>1465</v>
      </c>
      <c r="C1466" s="10" t="s">
        <v>1492</v>
      </c>
      <c r="D1466" s="11" t="e">
        <f>VLOOKUP(C1466,sample_image_final!C2:C163,1,FALSE)</f>
        <v>#N/A</v>
      </c>
      <c r="E1466" s="9"/>
      <c r="F1466" s="9"/>
      <c r="G1466" s="9"/>
      <c r="H1466" s="9"/>
      <c r="I1466" s="9"/>
      <c r="J1466" s="9">
        <v>117.37369</v>
      </c>
      <c r="K1466" s="9">
        <v>278.76251999999999</v>
      </c>
      <c r="L1466" s="10">
        <f t="shared" si="20"/>
        <v>278.76251999999999</v>
      </c>
      <c r="M1466" s="10"/>
      <c r="N1466" s="10"/>
      <c r="O1466" s="10">
        <f t="shared" si="21"/>
        <v>0</v>
      </c>
      <c r="P1466" s="10"/>
      <c r="Q1466" s="10"/>
      <c r="R1466" s="10">
        <f t="shared" si="22"/>
        <v>0</v>
      </c>
      <c r="S1466" s="10"/>
      <c r="T1466" s="10"/>
      <c r="U1466" s="14">
        <f t="shared" si="23"/>
        <v>0</v>
      </c>
    </row>
    <row r="1467" spans="1:36" ht="15">
      <c r="A1467" s="9">
        <v>5</v>
      </c>
      <c r="B1467" s="9">
        <v>1466</v>
      </c>
      <c r="C1467" s="10" t="s">
        <v>1493</v>
      </c>
      <c r="D1467" s="11" t="e">
        <f>VLOOKUP(C1467,sample_image_final!C2:C163,1,FALSE)</f>
        <v>#N/A</v>
      </c>
      <c r="E1467" s="9"/>
      <c r="F1467" s="9"/>
      <c r="G1467" s="9"/>
      <c r="H1467" s="9"/>
      <c r="I1467" s="9"/>
      <c r="J1467" s="9">
        <v>14.976899</v>
      </c>
      <c r="K1467" s="9">
        <v>28.456105999999998</v>
      </c>
      <c r="L1467" s="10">
        <f t="shared" si="20"/>
        <v>28.456105999999998</v>
      </c>
      <c r="M1467" s="10"/>
      <c r="N1467" s="10"/>
      <c r="O1467" s="10">
        <f t="shared" si="21"/>
        <v>0</v>
      </c>
      <c r="P1467" s="10"/>
      <c r="Q1467" s="10"/>
      <c r="R1467" s="10">
        <f t="shared" si="22"/>
        <v>0</v>
      </c>
      <c r="S1467" s="10"/>
      <c r="T1467" s="10"/>
      <c r="U1467" s="14">
        <f t="shared" si="23"/>
        <v>0</v>
      </c>
    </row>
    <row r="1468" spans="1:36" ht="15">
      <c r="A1468" s="9">
        <v>5</v>
      </c>
      <c r="B1468" s="9">
        <v>1467</v>
      </c>
      <c r="C1468" s="10" t="s">
        <v>1494</v>
      </c>
      <c r="D1468" s="11" t="e">
        <f>VLOOKUP(C1468,sample_image_final!C2:C163,1,FALSE)</f>
        <v>#N/A</v>
      </c>
      <c r="E1468" s="9"/>
      <c r="F1468" s="9"/>
      <c r="G1468" s="9"/>
      <c r="H1468" s="9"/>
      <c r="I1468" s="9"/>
      <c r="J1468" s="9">
        <v>21.937484000000001</v>
      </c>
      <c r="K1468" s="9">
        <v>67.499954000000002</v>
      </c>
      <c r="L1468" s="10">
        <f t="shared" si="20"/>
        <v>67.499954000000002</v>
      </c>
      <c r="M1468" s="9">
        <v>25.312483</v>
      </c>
      <c r="N1468" s="9">
        <v>75.937449000000001</v>
      </c>
      <c r="O1468" s="10">
        <f t="shared" si="21"/>
        <v>75.937449000000001</v>
      </c>
      <c r="P1468" s="10"/>
      <c r="Q1468" s="10"/>
      <c r="R1468" s="10">
        <f t="shared" si="22"/>
        <v>0</v>
      </c>
      <c r="S1468" s="10"/>
      <c r="T1468" s="10"/>
      <c r="U1468" s="14">
        <f t="shared" si="23"/>
        <v>0</v>
      </c>
    </row>
    <row r="1469" spans="1:36" ht="15">
      <c r="A1469" s="9">
        <v>5</v>
      </c>
      <c r="B1469" s="21">
        <v>1468</v>
      </c>
      <c r="C1469" s="22" t="s">
        <v>1495</v>
      </c>
      <c r="D1469" s="23" t="e">
        <f>VLOOKUP(C1469,sample_image_final!C2:C163,1,FALSE)</f>
        <v>#N/A</v>
      </c>
      <c r="E1469" s="22" t="s">
        <v>26</v>
      </c>
      <c r="F1469" s="22" t="s">
        <v>27</v>
      </c>
      <c r="G1469" s="22" t="s">
        <v>26</v>
      </c>
      <c r="H1469" s="22"/>
      <c r="I1469" s="22"/>
      <c r="J1469" s="21">
        <v>31.323257999999999</v>
      </c>
      <c r="K1469" s="21">
        <v>90.054377000000002</v>
      </c>
      <c r="L1469" s="22">
        <f t="shared" si="20"/>
        <v>90.054377000000002</v>
      </c>
      <c r="M1469" s="22"/>
      <c r="N1469" s="22"/>
      <c r="O1469" s="22">
        <f t="shared" si="21"/>
        <v>0</v>
      </c>
      <c r="P1469" s="22"/>
      <c r="Q1469" s="22"/>
      <c r="R1469" s="22">
        <f t="shared" si="22"/>
        <v>0</v>
      </c>
      <c r="S1469" s="22"/>
      <c r="T1469" s="22"/>
      <c r="U1469" s="24">
        <f t="shared" si="23"/>
        <v>0</v>
      </c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</row>
    <row r="1470" spans="1:36" ht="15">
      <c r="A1470" s="9">
        <v>6</v>
      </c>
      <c r="B1470" s="9">
        <v>1469</v>
      </c>
      <c r="C1470" s="10" t="s">
        <v>1496</v>
      </c>
      <c r="D1470" s="11" t="e">
        <f>VLOOKUP(C1470,sample_image_final!C2:C163,1,FALSE)</f>
        <v>#N/A</v>
      </c>
      <c r="E1470" s="9"/>
      <c r="F1470" s="9"/>
      <c r="G1470" s="9"/>
      <c r="H1470" s="9"/>
      <c r="I1470" s="9"/>
      <c r="J1470" s="9">
        <v>168.90984</v>
      </c>
      <c r="K1470" s="9">
        <v>428.41678000000002</v>
      </c>
      <c r="L1470" s="10">
        <f t="shared" si="20"/>
        <v>428.41678000000002</v>
      </c>
      <c r="M1470" s="10"/>
      <c r="N1470" s="10"/>
      <c r="O1470" s="10">
        <f t="shared" si="21"/>
        <v>0</v>
      </c>
      <c r="P1470" s="10"/>
      <c r="Q1470" s="10"/>
      <c r="R1470" s="10">
        <f t="shared" si="22"/>
        <v>0</v>
      </c>
      <c r="S1470" s="10"/>
      <c r="T1470" s="10"/>
      <c r="U1470" s="14">
        <f t="shared" si="23"/>
        <v>0</v>
      </c>
    </row>
    <row r="1471" spans="1:36" ht="15">
      <c r="A1471" s="9">
        <v>6</v>
      </c>
      <c r="B1471" s="9">
        <v>1470</v>
      </c>
      <c r="C1471" s="10" t="s">
        <v>1497</v>
      </c>
      <c r="D1471" s="11" t="e">
        <f>VLOOKUP(C1471,sample_image_final!C2:C163,1,FALSE)</f>
        <v>#N/A</v>
      </c>
      <c r="E1471" s="9"/>
      <c r="F1471" s="9"/>
      <c r="G1471" s="9"/>
      <c r="H1471" s="9"/>
      <c r="I1471" s="9"/>
      <c r="J1471" s="9">
        <v>20.249984999999999</v>
      </c>
      <c r="K1471" s="9">
        <v>40.499972</v>
      </c>
      <c r="L1471" s="10">
        <f t="shared" si="20"/>
        <v>40.499972</v>
      </c>
      <c r="M1471" s="9">
        <v>35.437474000000002</v>
      </c>
      <c r="N1471" s="9">
        <v>70.874953000000005</v>
      </c>
      <c r="O1471" s="10">
        <f t="shared" si="21"/>
        <v>70.874953000000005</v>
      </c>
      <c r="P1471" s="10"/>
      <c r="Q1471" s="10"/>
      <c r="R1471" s="10">
        <f t="shared" si="22"/>
        <v>0</v>
      </c>
      <c r="S1471" s="10"/>
      <c r="T1471" s="10"/>
      <c r="U1471" s="14">
        <f t="shared" si="23"/>
        <v>0</v>
      </c>
    </row>
    <row r="1472" spans="1:36" ht="15">
      <c r="A1472" s="9">
        <v>6</v>
      </c>
      <c r="B1472" s="9">
        <v>1471</v>
      </c>
      <c r="C1472" s="10" t="s">
        <v>1498</v>
      </c>
      <c r="D1472" s="18" t="e">
        <f>VLOOKUP(C1472,sample_image_final!C2:C163,1,FALSE)</f>
        <v>#N/A</v>
      </c>
      <c r="E1472" s="9"/>
      <c r="F1472" s="9"/>
      <c r="G1472" s="9"/>
      <c r="H1472" s="9"/>
      <c r="I1472" s="9"/>
      <c r="J1472" s="9">
        <v>47.939546999999997</v>
      </c>
      <c r="K1472" s="9">
        <v>111.10155</v>
      </c>
      <c r="L1472" s="10">
        <f t="shared" si="20"/>
        <v>111.10155</v>
      </c>
      <c r="M1472" s="9">
        <v>12.373412999999999</v>
      </c>
      <c r="N1472" s="9">
        <v>19.247532</v>
      </c>
      <c r="O1472" s="10">
        <f t="shared" si="21"/>
        <v>19.247532</v>
      </c>
      <c r="P1472" s="9">
        <v>28.871295</v>
      </c>
      <c r="Q1472" s="9">
        <v>54.992946000000003</v>
      </c>
      <c r="R1472" s="10">
        <f t="shared" si="22"/>
        <v>54.992946000000003</v>
      </c>
      <c r="S1472" s="10"/>
      <c r="T1472" s="10"/>
      <c r="U1472" s="14">
        <f t="shared" si="23"/>
        <v>0</v>
      </c>
    </row>
    <row r="1473" spans="1:21" ht="15">
      <c r="A1473" s="9">
        <v>6</v>
      </c>
      <c r="B1473" s="9">
        <v>1472</v>
      </c>
      <c r="C1473" s="10" t="s">
        <v>1499</v>
      </c>
      <c r="D1473" s="11" t="e">
        <f>VLOOKUP(C1473,sample_image_final!C2:C163,1,FALSE)</f>
        <v>#N/A</v>
      </c>
      <c r="E1473" s="9"/>
      <c r="F1473" s="9"/>
      <c r="G1473" s="9"/>
      <c r="H1473" s="9"/>
      <c r="I1473" s="9"/>
      <c r="J1473" s="9">
        <v>8.6272160000000007</v>
      </c>
      <c r="K1473" s="9">
        <v>12.940823999999999</v>
      </c>
      <c r="L1473" s="10">
        <f t="shared" si="20"/>
        <v>12.940823999999999</v>
      </c>
      <c r="M1473" s="9">
        <v>7.9082809999999997</v>
      </c>
      <c r="N1473" s="9">
        <v>12.221888999999999</v>
      </c>
      <c r="O1473" s="10">
        <f t="shared" si="21"/>
        <v>12.221888999999999</v>
      </c>
      <c r="P1473" s="10"/>
      <c r="Q1473" s="10"/>
      <c r="R1473" s="10">
        <f t="shared" si="22"/>
        <v>0</v>
      </c>
      <c r="S1473" s="10"/>
      <c r="T1473" s="10"/>
      <c r="U1473" s="14">
        <f t="shared" si="23"/>
        <v>0</v>
      </c>
    </row>
    <row r="1474" spans="1:21" ht="15">
      <c r="A1474" s="9">
        <v>6</v>
      </c>
      <c r="B1474" s="9">
        <v>1473</v>
      </c>
      <c r="C1474" s="10" t="s">
        <v>1500</v>
      </c>
      <c r="D1474" s="11" t="e">
        <f>VLOOKUP(C1474,sample_image_final!C2:C163,1,FALSE)</f>
        <v>#N/A</v>
      </c>
      <c r="E1474" s="9"/>
      <c r="F1474" s="9"/>
      <c r="G1474" s="9"/>
      <c r="H1474" s="9"/>
      <c r="I1474" s="9"/>
      <c r="J1474" s="9">
        <v>25.460726999999999</v>
      </c>
      <c r="K1474" s="9">
        <v>74.88449</v>
      </c>
      <c r="L1474" s="10">
        <f t="shared" si="20"/>
        <v>74.88449</v>
      </c>
      <c r="M1474" s="9">
        <v>14.976898</v>
      </c>
      <c r="N1474" s="9">
        <v>46.428384000000001</v>
      </c>
      <c r="O1474" s="10">
        <f t="shared" si="21"/>
        <v>46.428384000000001</v>
      </c>
      <c r="P1474" s="9">
        <v>13.479208</v>
      </c>
      <c r="Q1474" s="9">
        <v>58.409903</v>
      </c>
      <c r="R1474" s="10">
        <f t="shared" si="22"/>
        <v>58.409903</v>
      </c>
      <c r="S1474" s="10"/>
      <c r="T1474" s="10"/>
      <c r="U1474" s="14">
        <f t="shared" si="23"/>
        <v>0</v>
      </c>
    </row>
    <row r="1475" spans="1:21" ht="15">
      <c r="A1475" s="9">
        <v>5</v>
      </c>
      <c r="B1475" s="9">
        <v>1474</v>
      </c>
      <c r="C1475" s="10" t="s">
        <v>1501</v>
      </c>
      <c r="D1475" s="11" t="e">
        <f>VLOOKUP(C1475,sample_image_final!C2:C163,1,FALSE)</f>
        <v>#N/A</v>
      </c>
      <c r="E1475" s="9"/>
      <c r="F1475" s="9"/>
      <c r="G1475" s="9"/>
      <c r="H1475" s="9"/>
      <c r="I1475" s="9"/>
      <c r="J1475" s="9">
        <v>20.956869999999999</v>
      </c>
      <c r="K1475" s="9">
        <v>54.887041000000004</v>
      </c>
      <c r="L1475" s="10">
        <f t="shared" si="20"/>
        <v>54.887041000000004</v>
      </c>
      <c r="M1475" s="10"/>
      <c r="N1475" s="10"/>
      <c r="O1475" s="10">
        <f t="shared" si="21"/>
        <v>0</v>
      </c>
      <c r="P1475" s="10"/>
      <c r="Q1475" s="10"/>
      <c r="R1475" s="10">
        <f t="shared" si="22"/>
        <v>0</v>
      </c>
      <c r="S1475" s="10"/>
      <c r="T1475" s="10"/>
      <c r="U1475" s="14">
        <f t="shared" si="23"/>
        <v>0</v>
      </c>
    </row>
    <row r="1476" spans="1:21" ht="15">
      <c r="A1476" s="9">
        <v>5</v>
      </c>
      <c r="B1476" s="9">
        <v>1475</v>
      </c>
      <c r="C1476" s="10" t="s">
        <v>1502</v>
      </c>
      <c r="D1476" s="11" t="e">
        <f>VLOOKUP(C1476,sample_image_final!C2:C163,1,FALSE)</f>
        <v>#N/A</v>
      </c>
      <c r="E1476" s="9"/>
      <c r="F1476" s="9"/>
      <c r="G1476" s="9"/>
      <c r="H1476" s="9"/>
      <c r="I1476" s="9"/>
      <c r="J1476" s="9">
        <v>18.960977</v>
      </c>
      <c r="K1476" s="9">
        <v>43.909632999999999</v>
      </c>
      <c r="L1476" s="10">
        <f t="shared" si="20"/>
        <v>43.909632999999999</v>
      </c>
      <c r="M1476" s="10"/>
      <c r="N1476" s="10"/>
      <c r="O1476" s="10">
        <f t="shared" si="21"/>
        <v>0</v>
      </c>
      <c r="P1476" s="10"/>
      <c r="Q1476" s="10"/>
      <c r="R1476" s="10">
        <f t="shared" si="22"/>
        <v>0</v>
      </c>
      <c r="S1476" s="10"/>
      <c r="T1476" s="10"/>
      <c r="U1476" s="14">
        <f t="shared" si="23"/>
        <v>0</v>
      </c>
    </row>
    <row r="1477" spans="1:21" ht="15">
      <c r="A1477" s="9">
        <v>6</v>
      </c>
      <c r="B1477" s="9">
        <v>1476</v>
      </c>
      <c r="C1477" s="10" t="s">
        <v>1503</v>
      </c>
      <c r="D1477" s="11" t="str">
        <f>VLOOKUP(C1477,sample_image_final!C2:C163,1,FALSE)</f>
        <v>c07e5e33-68d7a2fe</v>
      </c>
      <c r="E1477" s="9"/>
      <c r="F1477" s="9"/>
      <c r="G1477" s="9"/>
      <c r="H1477" s="9"/>
      <c r="I1477" s="9"/>
      <c r="J1477" s="9">
        <v>19.836728999999998</v>
      </c>
      <c r="K1477" s="9">
        <v>33.569848</v>
      </c>
      <c r="L1477" s="10">
        <f t="shared" si="20"/>
        <v>33.569848</v>
      </c>
      <c r="M1477" s="10"/>
      <c r="N1477" s="10"/>
      <c r="O1477" s="10">
        <f t="shared" si="21"/>
        <v>0</v>
      </c>
      <c r="P1477" s="10"/>
      <c r="Q1477" s="10"/>
      <c r="R1477" s="10">
        <f t="shared" si="22"/>
        <v>0</v>
      </c>
      <c r="S1477" s="10"/>
      <c r="T1477" s="10"/>
      <c r="U1477" s="14">
        <f t="shared" si="23"/>
        <v>0</v>
      </c>
    </row>
    <row r="1478" spans="1:21" ht="15">
      <c r="A1478" s="9">
        <v>5</v>
      </c>
      <c r="B1478" s="9">
        <v>1477</v>
      </c>
      <c r="C1478" s="10" t="s">
        <v>1504</v>
      </c>
      <c r="D1478" s="11" t="e">
        <f>VLOOKUP(C1478,sample_image_final!C2:C163,1,FALSE)</f>
        <v>#N/A</v>
      </c>
      <c r="E1478" s="9"/>
      <c r="F1478" s="9"/>
      <c r="G1478" s="9"/>
      <c r="H1478" s="9"/>
      <c r="I1478" s="9"/>
      <c r="J1478" s="9">
        <v>11.746224</v>
      </c>
      <c r="K1478" s="9">
        <v>21.290029000000001</v>
      </c>
      <c r="L1478" s="10">
        <f t="shared" si="20"/>
        <v>21.290029000000001</v>
      </c>
      <c r="M1478" s="9">
        <v>21.290026000000001</v>
      </c>
      <c r="N1478" s="9">
        <v>52.123862000000003</v>
      </c>
      <c r="O1478" s="10">
        <f t="shared" si="21"/>
        <v>52.123862000000003</v>
      </c>
      <c r="P1478" s="9">
        <v>29.343422</v>
      </c>
      <c r="Q1478" s="9">
        <v>82.528375999999994</v>
      </c>
      <c r="R1478" s="10">
        <f t="shared" si="22"/>
        <v>82.528375999999994</v>
      </c>
      <c r="S1478" s="10"/>
      <c r="T1478" s="10"/>
      <c r="U1478" s="14">
        <f t="shared" si="23"/>
        <v>0</v>
      </c>
    </row>
    <row r="1479" spans="1:21" ht="15">
      <c r="A1479" s="9">
        <v>5</v>
      </c>
      <c r="B1479" s="9">
        <v>1478</v>
      </c>
      <c r="C1479" s="10" t="s">
        <v>1505</v>
      </c>
      <c r="D1479" s="11" t="e">
        <f>VLOOKUP(C1479,sample_image_final!C2:C163,1,FALSE)</f>
        <v>#N/A</v>
      </c>
      <c r="E1479" s="9"/>
      <c r="F1479" s="9"/>
      <c r="G1479" s="9"/>
      <c r="H1479" s="9"/>
      <c r="I1479" s="9"/>
      <c r="J1479" s="9">
        <v>25.946601999999999</v>
      </c>
      <c r="K1479" s="9">
        <v>53.889100999999997</v>
      </c>
      <c r="L1479" s="10">
        <f t="shared" si="20"/>
        <v>53.889100999999997</v>
      </c>
      <c r="M1479" s="10"/>
      <c r="N1479" s="10"/>
      <c r="O1479" s="10">
        <f t="shared" si="21"/>
        <v>0</v>
      </c>
      <c r="P1479" s="10"/>
      <c r="Q1479" s="10"/>
      <c r="R1479" s="10">
        <f t="shared" si="22"/>
        <v>0</v>
      </c>
      <c r="S1479" s="10"/>
      <c r="T1479" s="10"/>
      <c r="U1479" s="14">
        <f t="shared" si="23"/>
        <v>0</v>
      </c>
    </row>
    <row r="1480" spans="1:21" ht="15">
      <c r="A1480" s="9">
        <v>5</v>
      </c>
      <c r="B1480" s="9">
        <v>1479</v>
      </c>
      <c r="C1480" s="10" t="s">
        <v>1506</v>
      </c>
      <c r="D1480" s="11" t="e">
        <f>VLOOKUP(C1480,sample_image_final!C2:C163,1,FALSE)</f>
        <v>#N/A</v>
      </c>
      <c r="E1480" s="9"/>
      <c r="F1480" s="9"/>
      <c r="G1480" s="9"/>
      <c r="H1480" s="9"/>
      <c r="I1480" s="9"/>
      <c r="J1480" s="9">
        <v>21.540177</v>
      </c>
      <c r="K1480" s="9">
        <v>8.0775659999999991</v>
      </c>
      <c r="L1480" s="10">
        <f t="shared" si="20"/>
        <v>21.540177</v>
      </c>
      <c r="M1480" s="9">
        <v>56.542960999999998</v>
      </c>
      <c r="N1480" s="9">
        <v>102.11389</v>
      </c>
      <c r="O1480" s="10">
        <f t="shared" si="21"/>
        <v>102.11389</v>
      </c>
      <c r="P1480" s="9">
        <v>40.337198999999998</v>
      </c>
      <c r="Q1480" s="9">
        <v>33.052914000000001</v>
      </c>
      <c r="R1480" s="10">
        <f t="shared" si="22"/>
        <v>40.337198999999998</v>
      </c>
      <c r="S1480" s="9">
        <v>46.311453</v>
      </c>
      <c r="T1480" s="9">
        <v>96.580209999999994</v>
      </c>
      <c r="U1480" s="14">
        <f t="shared" si="23"/>
        <v>96.580209999999994</v>
      </c>
    </row>
    <row r="1481" spans="1:21" ht="15">
      <c r="A1481" s="9">
        <v>5</v>
      </c>
      <c r="B1481" s="9">
        <v>1480</v>
      </c>
      <c r="C1481" s="10" t="s">
        <v>1507</v>
      </c>
      <c r="D1481" s="11" t="e">
        <f>VLOOKUP(C1481,sample_image_final!C2:C163,1,FALSE)</f>
        <v>#N/A</v>
      </c>
      <c r="E1481" s="9"/>
      <c r="F1481" s="9"/>
      <c r="G1481" s="9"/>
      <c r="H1481" s="9"/>
      <c r="I1481" s="9"/>
      <c r="J1481" s="9">
        <v>83.468183999999994</v>
      </c>
      <c r="K1481" s="9">
        <v>185.78402</v>
      </c>
      <c r="L1481" s="10">
        <f t="shared" si="20"/>
        <v>185.78402</v>
      </c>
      <c r="M1481" s="9">
        <v>64.620530000000002</v>
      </c>
      <c r="N1481" s="9">
        <v>188.47654</v>
      </c>
      <c r="O1481" s="10">
        <f t="shared" si="21"/>
        <v>188.47654</v>
      </c>
      <c r="P1481" s="10"/>
      <c r="Q1481" s="10"/>
      <c r="R1481" s="10">
        <f t="shared" si="22"/>
        <v>0</v>
      </c>
      <c r="S1481" s="10"/>
      <c r="T1481" s="10"/>
      <c r="U1481" s="14">
        <f t="shared" si="23"/>
        <v>0</v>
      </c>
    </row>
    <row r="1482" spans="1:21" ht="15">
      <c r="A1482" s="9">
        <v>6</v>
      </c>
      <c r="B1482" s="9">
        <v>1481</v>
      </c>
      <c r="C1482" s="10" t="s">
        <v>1508</v>
      </c>
      <c r="D1482" s="11" t="e">
        <f>VLOOKUP(C1482,sample_image_final!C2:C163,1,FALSE)</f>
        <v>#N/A</v>
      </c>
      <c r="E1482" s="9"/>
      <c r="F1482" s="9"/>
      <c r="G1482" s="9"/>
      <c r="H1482" s="9"/>
      <c r="I1482" s="9"/>
      <c r="J1482" s="9">
        <v>18.716308999999999</v>
      </c>
      <c r="K1482" s="9">
        <v>42.423636999999999</v>
      </c>
      <c r="L1482" s="10">
        <f t="shared" si="20"/>
        <v>42.423636999999999</v>
      </c>
      <c r="M1482" s="10"/>
      <c r="N1482" s="10"/>
      <c r="O1482" s="10">
        <f t="shared" si="21"/>
        <v>0</v>
      </c>
      <c r="P1482" s="10"/>
      <c r="Q1482" s="10"/>
      <c r="R1482" s="10">
        <f t="shared" si="22"/>
        <v>0</v>
      </c>
      <c r="S1482" s="10"/>
      <c r="T1482" s="10"/>
      <c r="U1482" s="14">
        <f t="shared" si="23"/>
        <v>0</v>
      </c>
    </row>
    <row r="1483" spans="1:21" ht="15">
      <c r="A1483" s="9">
        <v>6</v>
      </c>
      <c r="B1483" s="9">
        <v>1482</v>
      </c>
      <c r="C1483" s="10" t="s">
        <v>1509</v>
      </c>
      <c r="D1483" s="11" t="e">
        <f>VLOOKUP(C1483,sample_image_final!C2:C163,1,FALSE)</f>
        <v>#N/A</v>
      </c>
      <c r="E1483" s="9"/>
      <c r="F1483" s="9"/>
      <c r="G1483" s="9"/>
      <c r="H1483" s="9"/>
      <c r="I1483" s="9"/>
      <c r="J1483" s="9">
        <v>101.06807999999999</v>
      </c>
      <c r="K1483" s="9">
        <v>272.01038</v>
      </c>
      <c r="L1483" s="10">
        <f t="shared" si="20"/>
        <v>272.01038</v>
      </c>
      <c r="M1483" s="10"/>
      <c r="N1483" s="10"/>
      <c r="O1483" s="10">
        <f t="shared" si="21"/>
        <v>0</v>
      </c>
      <c r="P1483" s="10"/>
      <c r="Q1483" s="10"/>
      <c r="R1483" s="10">
        <f t="shared" si="22"/>
        <v>0</v>
      </c>
      <c r="S1483" s="10"/>
      <c r="T1483" s="10"/>
      <c r="U1483" s="14">
        <f t="shared" si="23"/>
        <v>0</v>
      </c>
    </row>
    <row r="1484" spans="1:21" ht="15">
      <c r="A1484" s="9">
        <v>5</v>
      </c>
      <c r="B1484" s="9">
        <v>1483</v>
      </c>
      <c r="C1484" s="10" t="s">
        <v>1510</v>
      </c>
      <c r="D1484" s="11" t="e">
        <f>VLOOKUP(C1484,sample_image_final!C2:C163,1,FALSE)</f>
        <v>#N/A</v>
      </c>
      <c r="E1484" s="9"/>
      <c r="F1484" s="9"/>
      <c r="G1484" s="9"/>
      <c r="H1484" s="9"/>
      <c r="I1484" s="9"/>
      <c r="J1484" s="9">
        <v>9.8847439999999995</v>
      </c>
      <c r="K1484" s="9">
        <v>25.261011</v>
      </c>
      <c r="L1484" s="10">
        <f t="shared" si="20"/>
        <v>25.261011</v>
      </c>
      <c r="M1484" s="10"/>
      <c r="N1484" s="10"/>
      <c r="O1484" s="10">
        <f t="shared" si="21"/>
        <v>0</v>
      </c>
      <c r="P1484" s="10"/>
      <c r="Q1484" s="10"/>
      <c r="R1484" s="10">
        <f t="shared" si="22"/>
        <v>0</v>
      </c>
      <c r="S1484" s="10"/>
      <c r="T1484" s="10"/>
      <c r="U1484" s="14">
        <f t="shared" si="23"/>
        <v>0</v>
      </c>
    </row>
    <row r="1485" spans="1:21" ht="15">
      <c r="A1485" s="9">
        <v>5</v>
      </c>
      <c r="B1485" s="9">
        <v>1484</v>
      </c>
      <c r="C1485" s="10" t="s">
        <v>1511</v>
      </c>
      <c r="D1485" s="18" t="e">
        <f>VLOOKUP(C1485,sample_image_final!C2:C163,1,FALSE)</f>
        <v>#N/A</v>
      </c>
      <c r="E1485" s="9"/>
      <c r="F1485" s="9"/>
      <c r="G1485" s="9"/>
      <c r="H1485" s="9"/>
      <c r="I1485" s="9"/>
      <c r="J1485" s="9">
        <v>14.973050000000001</v>
      </c>
      <c r="K1485" s="9">
        <v>39.928130000000003</v>
      </c>
      <c r="L1485" s="10">
        <f t="shared" si="20"/>
        <v>39.928130000000003</v>
      </c>
      <c r="M1485" s="9">
        <v>11.229786000000001</v>
      </c>
      <c r="N1485" s="9">
        <v>28.698343000000001</v>
      </c>
      <c r="O1485" s="10">
        <f t="shared" si="21"/>
        <v>28.698343000000001</v>
      </c>
      <c r="P1485" s="10"/>
      <c r="Q1485" s="10"/>
      <c r="R1485" s="10">
        <f t="shared" si="22"/>
        <v>0</v>
      </c>
      <c r="S1485" s="10"/>
      <c r="T1485" s="10"/>
      <c r="U1485" s="14">
        <f t="shared" si="23"/>
        <v>0</v>
      </c>
    </row>
    <row r="1486" spans="1:21" ht="15">
      <c r="A1486" s="9">
        <v>5</v>
      </c>
      <c r="B1486" s="9">
        <v>1485</v>
      </c>
      <c r="C1486" s="10" t="s">
        <v>1512</v>
      </c>
      <c r="D1486" s="11" t="e">
        <f>VLOOKUP(C1486,sample_image_final!C2:C163,1,FALSE)</f>
        <v>#N/A</v>
      </c>
      <c r="E1486" s="9"/>
      <c r="F1486" s="9"/>
      <c r="G1486" s="9"/>
      <c r="H1486" s="9"/>
      <c r="I1486" s="9"/>
      <c r="J1486" s="9">
        <v>34.277096999999998</v>
      </c>
      <c r="K1486" s="9">
        <v>34.277096</v>
      </c>
      <c r="L1486" s="10">
        <f t="shared" si="20"/>
        <v>34.277096999999998</v>
      </c>
      <c r="M1486" s="10"/>
      <c r="N1486" s="10"/>
      <c r="O1486" s="10">
        <f t="shared" si="21"/>
        <v>0</v>
      </c>
      <c r="P1486" s="10"/>
      <c r="Q1486" s="10"/>
      <c r="R1486" s="10">
        <f t="shared" si="22"/>
        <v>0</v>
      </c>
      <c r="S1486" s="10"/>
      <c r="T1486" s="10"/>
      <c r="U1486" s="14">
        <f t="shared" si="23"/>
        <v>0</v>
      </c>
    </row>
    <row r="1487" spans="1:21" ht="15">
      <c r="A1487" s="9">
        <v>5</v>
      </c>
      <c r="B1487" s="9">
        <v>1486</v>
      </c>
      <c r="C1487" s="10" t="s">
        <v>1513</v>
      </c>
      <c r="D1487" s="11" t="e">
        <f>VLOOKUP(C1487,sample_image_final!C2:C163,1,FALSE)</f>
        <v>#N/A</v>
      </c>
      <c r="E1487" s="9"/>
      <c r="F1487" s="9"/>
      <c r="G1487" s="9"/>
      <c r="H1487" s="9"/>
      <c r="I1487" s="9"/>
      <c r="J1487" s="9">
        <v>22.949992000000002</v>
      </c>
      <c r="K1487" s="9">
        <v>43.199983000000003</v>
      </c>
      <c r="L1487" s="10">
        <f t="shared" si="20"/>
        <v>43.199983000000003</v>
      </c>
      <c r="M1487" s="10"/>
      <c r="N1487" s="10"/>
      <c r="O1487" s="10">
        <f t="shared" si="21"/>
        <v>0</v>
      </c>
      <c r="P1487" s="10"/>
      <c r="Q1487" s="10"/>
      <c r="R1487" s="10">
        <f t="shared" si="22"/>
        <v>0</v>
      </c>
      <c r="S1487" s="10"/>
      <c r="T1487" s="10"/>
      <c r="U1487" s="14">
        <f t="shared" si="23"/>
        <v>0</v>
      </c>
    </row>
    <row r="1488" spans="1:21" ht="15">
      <c r="A1488" s="9">
        <v>6</v>
      </c>
      <c r="B1488" s="9">
        <v>1487</v>
      </c>
      <c r="C1488" s="10" t="s">
        <v>1514</v>
      </c>
      <c r="D1488" s="11" t="e">
        <f>VLOOKUP(C1488,sample_image_final!C2:C163,1,FALSE)</f>
        <v>#N/A</v>
      </c>
      <c r="E1488" s="9"/>
      <c r="F1488" s="9"/>
      <c r="G1488" s="9"/>
      <c r="H1488" s="9"/>
      <c r="I1488" s="9"/>
      <c r="J1488" s="9">
        <v>29.063103999999999</v>
      </c>
      <c r="K1488" s="9">
        <v>41.980035999999998</v>
      </c>
      <c r="L1488" s="10">
        <f t="shared" si="20"/>
        <v>41.980035999999998</v>
      </c>
      <c r="M1488" s="9">
        <v>43.037818000000001</v>
      </c>
      <c r="N1488" s="9">
        <v>81.492329999999995</v>
      </c>
      <c r="O1488" s="10">
        <f t="shared" si="21"/>
        <v>81.492329999999995</v>
      </c>
      <c r="P1488" s="10"/>
      <c r="Q1488" s="10"/>
      <c r="R1488" s="10">
        <f t="shared" si="22"/>
        <v>0</v>
      </c>
      <c r="S1488" s="10"/>
      <c r="T1488" s="10"/>
      <c r="U1488" s="14">
        <f t="shared" si="23"/>
        <v>0</v>
      </c>
    </row>
    <row r="1489" spans="1:36" ht="15">
      <c r="A1489" s="9">
        <v>5</v>
      </c>
      <c r="B1489" s="21">
        <v>1488</v>
      </c>
      <c r="C1489" s="22" t="s">
        <v>1515</v>
      </c>
      <c r="D1489" s="23" t="e">
        <f>VLOOKUP(C1489,sample_image_final!C2:C163,1,FALSE)</f>
        <v>#N/A</v>
      </c>
      <c r="E1489" s="22" t="s">
        <v>26</v>
      </c>
      <c r="F1489" s="22" t="s">
        <v>27</v>
      </c>
      <c r="G1489" s="22" t="s">
        <v>27</v>
      </c>
      <c r="H1489" s="22"/>
      <c r="I1489" s="22"/>
      <c r="J1489" s="21">
        <v>43.705070999999997</v>
      </c>
      <c r="K1489" s="21">
        <v>85.661939000000004</v>
      </c>
      <c r="L1489" s="22">
        <f t="shared" si="20"/>
        <v>85.661939000000004</v>
      </c>
      <c r="M1489" s="21">
        <v>13.985621999999999</v>
      </c>
      <c r="N1489" s="21">
        <v>45.453274999999998</v>
      </c>
      <c r="O1489" s="22">
        <f t="shared" si="21"/>
        <v>45.453274999999998</v>
      </c>
      <c r="P1489" s="22"/>
      <c r="Q1489" s="22"/>
      <c r="R1489" s="22">
        <f t="shared" si="22"/>
        <v>0</v>
      </c>
      <c r="S1489" s="22"/>
      <c r="T1489" s="22"/>
      <c r="U1489" s="24">
        <f t="shared" si="23"/>
        <v>0</v>
      </c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</row>
    <row r="1490" spans="1:36" ht="15">
      <c r="A1490" s="9">
        <v>6</v>
      </c>
      <c r="B1490" s="9">
        <v>1489</v>
      </c>
      <c r="C1490" s="10" t="s">
        <v>1516</v>
      </c>
      <c r="D1490" s="11" t="e">
        <f>VLOOKUP(C1490,sample_image_final!C2:C163,1,FALSE)</f>
        <v>#N/A</v>
      </c>
      <c r="E1490" s="9"/>
      <c r="F1490" s="9"/>
      <c r="G1490" s="9"/>
      <c r="H1490" s="9"/>
      <c r="I1490" s="9"/>
      <c r="J1490" s="9">
        <v>21.954816999999998</v>
      </c>
      <c r="K1490" s="9">
        <v>51.893203</v>
      </c>
      <c r="L1490" s="10">
        <f t="shared" si="20"/>
        <v>51.893203</v>
      </c>
      <c r="M1490" s="10"/>
      <c r="N1490" s="10"/>
      <c r="O1490" s="10">
        <f t="shared" si="21"/>
        <v>0</v>
      </c>
      <c r="P1490" s="10"/>
      <c r="Q1490" s="10"/>
      <c r="R1490" s="10">
        <f t="shared" si="22"/>
        <v>0</v>
      </c>
      <c r="S1490" s="10"/>
      <c r="T1490" s="10"/>
      <c r="U1490" s="14">
        <f t="shared" si="23"/>
        <v>0</v>
      </c>
    </row>
    <row r="1491" spans="1:36" ht="15">
      <c r="A1491" s="9">
        <v>6</v>
      </c>
      <c r="B1491" s="9">
        <v>1490</v>
      </c>
      <c r="C1491" s="10" t="s">
        <v>1517</v>
      </c>
      <c r="D1491" s="11" t="e">
        <f>VLOOKUP(C1491,sample_image_final!C2:C163,1,FALSE)</f>
        <v>#N/A</v>
      </c>
      <c r="E1491" s="9"/>
      <c r="F1491" s="9"/>
      <c r="G1491" s="9"/>
      <c r="H1491" s="9"/>
      <c r="I1491" s="9"/>
      <c r="J1491" s="9">
        <v>30.857157000000001</v>
      </c>
      <c r="K1491" s="9">
        <v>106.89801</v>
      </c>
      <c r="L1491" s="10">
        <f t="shared" si="20"/>
        <v>106.89801</v>
      </c>
      <c r="M1491" s="9">
        <v>33.061239</v>
      </c>
      <c r="N1491" s="9">
        <v>88.163307000000003</v>
      </c>
      <c r="O1491" s="10">
        <f t="shared" si="21"/>
        <v>88.163307000000003</v>
      </c>
      <c r="P1491" s="9">
        <v>6.6122459999999998</v>
      </c>
      <c r="Q1491" s="9">
        <v>27.551033</v>
      </c>
      <c r="R1491" s="10">
        <f t="shared" si="22"/>
        <v>27.551033</v>
      </c>
      <c r="S1491" s="10"/>
      <c r="T1491" s="10"/>
      <c r="U1491" s="14">
        <f t="shared" si="23"/>
        <v>0</v>
      </c>
    </row>
    <row r="1492" spans="1:36" ht="15">
      <c r="A1492" s="9">
        <v>5</v>
      </c>
      <c r="B1492" s="9">
        <v>1491</v>
      </c>
      <c r="C1492" s="10" t="s">
        <v>1518</v>
      </c>
      <c r="D1492" s="11" t="str">
        <f>VLOOKUP(C1492,sample_image_final!C2:C163,1,FALSE)</f>
        <v>c0b14bde-89e03259</v>
      </c>
      <c r="E1492" s="9"/>
      <c r="F1492" s="9"/>
      <c r="G1492" s="9"/>
      <c r="H1492" s="9"/>
      <c r="I1492" s="9"/>
      <c r="J1492" s="9">
        <v>19.586912000000002</v>
      </c>
      <c r="K1492" s="9">
        <v>44.070552999999997</v>
      </c>
      <c r="L1492" s="10">
        <f t="shared" si="20"/>
        <v>44.070552999999997</v>
      </c>
      <c r="M1492" s="10"/>
      <c r="N1492" s="10"/>
      <c r="O1492" s="10">
        <f t="shared" si="21"/>
        <v>0</v>
      </c>
      <c r="P1492" s="10"/>
      <c r="Q1492" s="10"/>
      <c r="R1492" s="10">
        <f t="shared" si="22"/>
        <v>0</v>
      </c>
      <c r="S1492" s="10"/>
      <c r="T1492" s="10"/>
      <c r="U1492" s="14">
        <f t="shared" si="23"/>
        <v>0</v>
      </c>
    </row>
    <row r="1493" spans="1:36" ht="15">
      <c r="A1493" s="9">
        <v>5</v>
      </c>
      <c r="B1493" s="9">
        <v>1492</v>
      </c>
      <c r="C1493" s="10" t="s">
        <v>1519</v>
      </c>
      <c r="D1493" s="11" t="e">
        <f>VLOOKUP(C1493,sample_image_final!C2:C163,1,FALSE)</f>
        <v>#N/A</v>
      </c>
      <c r="E1493" s="9"/>
      <c r="F1493" s="9"/>
      <c r="G1493" s="9"/>
      <c r="H1493" s="9"/>
      <c r="I1493" s="9"/>
      <c r="J1493" s="9">
        <v>23.142869000000001</v>
      </c>
      <c r="K1493" s="9">
        <v>72.734725999999995</v>
      </c>
      <c r="L1493" s="10">
        <f t="shared" si="20"/>
        <v>72.734725999999995</v>
      </c>
      <c r="M1493" s="10"/>
      <c r="N1493" s="10"/>
      <c r="O1493" s="10">
        <f t="shared" si="21"/>
        <v>0</v>
      </c>
      <c r="P1493" s="10"/>
      <c r="Q1493" s="10"/>
      <c r="R1493" s="10">
        <f t="shared" si="22"/>
        <v>0</v>
      </c>
      <c r="S1493" s="10"/>
      <c r="T1493" s="10"/>
      <c r="U1493" s="14">
        <f t="shared" si="23"/>
        <v>0</v>
      </c>
    </row>
    <row r="1494" spans="1:36" ht="15">
      <c r="A1494" s="9">
        <v>5</v>
      </c>
      <c r="B1494" s="37">
        <v>1493</v>
      </c>
      <c r="C1494" s="10" t="s">
        <v>1520</v>
      </c>
      <c r="D1494" s="11" t="e">
        <f>VLOOKUP(C1494,sample_image_final!C2:C163,1,FALSE)</f>
        <v>#N/A</v>
      </c>
      <c r="E1494" s="10" t="s">
        <v>26</v>
      </c>
      <c r="F1494" s="10" t="s">
        <v>27</v>
      </c>
      <c r="G1494" s="10" t="s">
        <v>27</v>
      </c>
      <c r="H1494" s="10"/>
      <c r="I1494" s="10"/>
      <c r="J1494" s="9">
        <v>42.84637</v>
      </c>
      <c r="K1494" s="9">
        <v>97.934560000000005</v>
      </c>
      <c r="L1494" s="10">
        <f t="shared" si="20"/>
        <v>97.934560000000005</v>
      </c>
      <c r="M1494" s="9">
        <v>20.811094000000001</v>
      </c>
      <c r="N1494" s="9">
        <v>42.84637</v>
      </c>
      <c r="O1494" s="10">
        <f t="shared" si="21"/>
        <v>42.84637</v>
      </c>
      <c r="P1494" s="9">
        <v>29.380368000000001</v>
      </c>
      <c r="Q1494" s="9">
        <v>85.692740000000001</v>
      </c>
      <c r="R1494" s="10">
        <f t="shared" si="22"/>
        <v>85.692740000000001</v>
      </c>
      <c r="S1494" s="10"/>
      <c r="T1494" s="10"/>
      <c r="U1494" s="14">
        <f t="shared" si="23"/>
        <v>0</v>
      </c>
    </row>
    <row r="1495" spans="1:36" ht="15">
      <c r="A1495" s="9">
        <v>6</v>
      </c>
      <c r="B1495" s="9">
        <v>1494</v>
      </c>
      <c r="C1495" s="10" t="s">
        <v>1521</v>
      </c>
      <c r="D1495" s="11" t="e">
        <f>VLOOKUP(C1495,sample_image_final!C2:C163,1,FALSE)</f>
        <v>#N/A</v>
      </c>
      <c r="E1495" s="9"/>
      <c r="F1495" s="9"/>
      <c r="G1495" s="9"/>
      <c r="H1495" s="9"/>
      <c r="I1495" s="9"/>
      <c r="J1495" s="9">
        <v>30.374979</v>
      </c>
      <c r="K1495" s="9">
        <v>55.687460999999999</v>
      </c>
      <c r="L1495" s="10">
        <f t="shared" si="20"/>
        <v>55.687460999999999</v>
      </c>
      <c r="M1495" s="10"/>
      <c r="N1495" s="10"/>
      <c r="O1495" s="10">
        <f t="shared" si="21"/>
        <v>0</v>
      </c>
      <c r="P1495" s="10"/>
      <c r="Q1495" s="10"/>
      <c r="R1495" s="10">
        <f t="shared" si="22"/>
        <v>0</v>
      </c>
      <c r="S1495" s="10"/>
      <c r="T1495" s="10"/>
      <c r="U1495" s="14">
        <f t="shared" si="23"/>
        <v>0</v>
      </c>
    </row>
    <row r="1496" spans="1:36" ht="15">
      <c r="A1496" s="9">
        <v>6</v>
      </c>
      <c r="B1496" s="9">
        <v>1495</v>
      </c>
      <c r="C1496" s="10" t="s">
        <v>1522</v>
      </c>
      <c r="D1496" s="11" t="e">
        <f>VLOOKUP(C1496,sample_image_final!C2:C163,1,FALSE)</f>
        <v>#N/A</v>
      </c>
      <c r="E1496" s="9"/>
      <c r="F1496" s="9"/>
      <c r="G1496" s="9"/>
      <c r="H1496" s="9"/>
      <c r="I1496" s="9"/>
      <c r="J1496" s="9">
        <v>68.626473000000004</v>
      </c>
      <c r="K1496" s="9">
        <v>168.4468</v>
      </c>
      <c r="L1496" s="10">
        <f t="shared" si="20"/>
        <v>168.4468</v>
      </c>
      <c r="M1496" s="10"/>
      <c r="N1496" s="10"/>
      <c r="O1496" s="10">
        <f t="shared" si="21"/>
        <v>0</v>
      </c>
      <c r="P1496" s="10"/>
      <c r="Q1496" s="10"/>
      <c r="R1496" s="10">
        <f t="shared" si="22"/>
        <v>0</v>
      </c>
      <c r="S1496" s="10"/>
      <c r="T1496" s="10"/>
      <c r="U1496" s="14">
        <f t="shared" si="23"/>
        <v>0</v>
      </c>
    </row>
    <row r="1497" spans="1:36" ht="15">
      <c r="A1497" s="9">
        <v>5</v>
      </c>
      <c r="B1497" s="9">
        <v>1496</v>
      </c>
      <c r="C1497" s="10" t="s">
        <v>1523</v>
      </c>
      <c r="D1497" s="11" t="e">
        <f>VLOOKUP(C1497,sample_image_final!C2:C163,1,FALSE)</f>
        <v>#N/A</v>
      </c>
      <c r="E1497" s="9"/>
      <c r="F1497" s="9"/>
      <c r="G1497" s="9"/>
      <c r="H1497" s="9"/>
      <c r="I1497" s="9"/>
      <c r="J1497" s="9">
        <v>27.971246000000001</v>
      </c>
      <c r="K1497" s="9">
        <v>69.928113999999994</v>
      </c>
      <c r="L1497" s="10">
        <f t="shared" si="20"/>
        <v>69.928113999999994</v>
      </c>
      <c r="M1497" s="10"/>
      <c r="N1497" s="10"/>
      <c r="O1497" s="10">
        <f t="shared" si="21"/>
        <v>0</v>
      </c>
      <c r="P1497" s="10"/>
      <c r="Q1497" s="10"/>
      <c r="R1497" s="10">
        <f t="shared" si="22"/>
        <v>0</v>
      </c>
      <c r="S1497" s="10"/>
      <c r="T1497" s="10"/>
      <c r="U1497" s="14">
        <f t="shared" si="23"/>
        <v>0</v>
      </c>
    </row>
    <row r="1498" spans="1:36" ht="15">
      <c r="A1498" s="9">
        <v>6</v>
      </c>
      <c r="B1498" s="9">
        <v>1497</v>
      </c>
      <c r="C1498" s="10" t="s">
        <v>1524</v>
      </c>
      <c r="D1498" s="18" t="e">
        <f>VLOOKUP(C1498,sample_image_final!C2:C163,1,FALSE)</f>
        <v>#N/A</v>
      </c>
      <c r="E1498" s="9"/>
      <c r="F1498" s="9"/>
      <c r="G1498" s="9"/>
      <c r="H1498" s="9"/>
      <c r="I1498" s="9"/>
      <c r="J1498" s="9">
        <v>10.489214</v>
      </c>
      <c r="K1498" s="9">
        <v>22.726638000000001</v>
      </c>
      <c r="L1498" s="10">
        <f t="shared" si="20"/>
        <v>22.726638000000001</v>
      </c>
      <c r="M1498" s="9">
        <v>8.7410119999999996</v>
      </c>
      <c r="N1498" s="9">
        <v>24.474841999999999</v>
      </c>
      <c r="O1498" s="10">
        <f t="shared" si="21"/>
        <v>24.474841999999999</v>
      </c>
      <c r="P1498" s="10"/>
      <c r="Q1498" s="10"/>
      <c r="R1498" s="10">
        <f t="shared" si="22"/>
        <v>0</v>
      </c>
      <c r="S1498" s="10"/>
      <c r="T1498" s="10"/>
      <c r="U1498" s="14">
        <f t="shared" si="23"/>
        <v>0</v>
      </c>
    </row>
    <row r="1499" spans="1:36" ht="15">
      <c r="A1499" s="9">
        <v>5</v>
      </c>
      <c r="B1499" s="21">
        <v>1498</v>
      </c>
      <c r="C1499" s="22" t="s">
        <v>1525</v>
      </c>
      <c r="D1499" s="23" t="e">
        <f>VLOOKUP(C1499,sample_image_final!C2:C163,1,FALSE)</f>
        <v>#N/A</v>
      </c>
      <c r="E1499" s="22" t="s">
        <v>26</v>
      </c>
      <c r="F1499" s="22" t="s">
        <v>27</v>
      </c>
      <c r="G1499" s="22" t="s">
        <v>26</v>
      </c>
      <c r="H1499" s="22"/>
      <c r="I1499" s="22"/>
      <c r="J1499" s="21">
        <v>11.302318</v>
      </c>
      <c r="K1499" s="21">
        <v>32.292335000000001</v>
      </c>
      <c r="L1499" s="22">
        <f t="shared" si="20"/>
        <v>32.292335000000001</v>
      </c>
      <c r="M1499" s="22"/>
      <c r="N1499" s="22"/>
      <c r="O1499" s="22">
        <f t="shared" si="21"/>
        <v>0</v>
      </c>
      <c r="P1499" s="22"/>
      <c r="Q1499" s="22"/>
      <c r="R1499" s="22">
        <f t="shared" si="22"/>
        <v>0</v>
      </c>
      <c r="S1499" s="22"/>
      <c r="T1499" s="22"/>
      <c r="U1499" s="24">
        <f t="shared" si="23"/>
        <v>0</v>
      </c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</row>
    <row r="1500" spans="1:36" ht="15">
      <c r="A1500" s="9">
        <v>5</v>
      </c>
      <c r="B1500" s="9">
        <v>1499</v>
      </c>
      <c r="C1500" s="10" t="s">
        <v>1526</v>
      </c>
      <c r="D1500" s="11" t="e">
        <f>VLOOKUP(C1500,sample_image_final!C2:C163,1,FALSE)</f>
        <v>#N/A</v>
      </c>
      <c r="E1500" s="9"/>
      <c r="F1500" s="9"/>
      <c r="G1500" s="9"/>
      <c r="H1500" s="9"/>
      <c r="I1500" s="9"/>
      <c r="J1500" s="9">
        <v>16.146167999999999</v>
      </c>
      <c r="K1500" s="9">
        <v>27.448485999999999</v>
      </c>
      <c r="L1500" s="10">
        <f t="shared" si="20"/>
        <v>27.448485999999999</v>
      </c>
      <c r="M1500" s="9">
        <v>24.219251</v>
      </c>
      <c r="N1500" s="9">
        <v>30.677719</v>
      </c>
      <c r="O1500" s="10">
        <f t="shared" si="21"/>
        <v>30.677719</v>
      </c>
      <c r="P1500" s="10"/>
      <c r="Q1500" s="10"/>
      <c r="R1500" s="10">
        <f t="shared" si="22"/>
        <v>0</v>
      </c>
      <c r="S1500" s="10"/>
      <c r="T1500" s="10"/>
      <c r="U1500" s="14">
        <f t="shared" si="23"/>
        <v>0</v>
      </c>
    </row>
    <row r="1501" spans="1:36" ht="15">
      <c r="A1501" s="9">
        <v>6</v>
      </c>
      <c r="B1501" s="9">
        <v>1500</v>
      </c>
      <c r="C1501" s="10" t="s">
        <v>1527</v>
      </c>
      <c r="D1501" s="11" t="e">
        <f>VLOOKUP(C1501,sample_image_final!C2:C163,1,FALSE)</f>
        <v>#N/A</v>
      </c>
      <c r="E1501" s="9"/>
      <c r="F1501" s="9"/>
      <c r="G1501" s="9"/>
      <c r="H1501" s="9"/>
      <c r="I1501" s="9"/>
      <c r="J1501" s="9">
        <v>13.499991</v>
      </c>
      <c r="K1501" s="9">
        <v>21.937484999999999</v>
      </c>
      <c r="L1501" s="10">
        <f t="shared" si="20"/>
        <v>21.937484999999999</v>
      </c>
      <c r="M1501" s="10"/>
      <c r="N1501" s="10"/>
      <c r="O1501" s="10">
        <f t="shared" si="21"/>
        <v>0</v>
      </c>
      <c r="P1501" s="10"/>
      <c r="Q1501" s="10"/>
      <c r="R1501" s="10">
        <f t="shared" si="22"/>
        <v>0</v>
      </c>
      <c r="S1501" s="10"/>
      <c r="T1501" s="10"/>
      <c r="U1501" s="14">
        <f t="shared" si="23"/>
        <v>0</v>
      </c>
    </row>
    <row r="1502" spans="1:36" ht="15">
      <c r="A1502" s="9">
        <v>5</v>
      </c>
      <c r="B1502" s="9">
        <v>1501</v>
      </c>
      <c r="C1502" s="10" t="s">
        <v>1528</v>
      </c>
      <c r="D1502" s="11" t="e">
        <f>VLOOKUP(C1502,sample_image_final!C2:C163,1,FALSE)</f>
        <v>#N/A</v>
      </c>
      <c r="E1502" s="9"/>
      <c r="F1502" s="9"/>
      <c r="G1502" s="9"/>
      <c r="H1502" s="9"/>
      <c r="I1502" s="9"/>
      <c r="J1502" s="9">
        <v>19.230231</v>
      </c>
      <c r="K1502" s="9">
        <v>29.719449000000001</v>
      </c>
      <c r="L1502" s="10">
        <f t="shared" si="20"/>
        <v>29.719449000000001</v>
      </c>
      <c r="M1502" s="10"/>
      <c r="N1502" s="10"/>
      <c r="O1502" s="10">
        <f t="shared" si="21"/>
        <v>0</v>
      </c>
      <c r="P1502" s="10"/>
      <c r="Q1502" s="10"/>
      <c r="R1502" s="10">
        <f t="shared" si="22"/>
        <v>0</v>
      </c>
      <c r="S1502" s="10"/>
      <c r="T1502" s="10"/>
      <c r="U1502" s="14">
        <f t="shared" si="23"/>
        <v>0</v>
      </c>
    </row>
    <row r="1503" spans="1:36" ht="15">
      <c r="A1503" s="9">
        <v>6</v>
      </c>
      <c r="B1503" s="9">
        <v>1502</v>
      </c>
      <c r="C1503" s="10" t="s">
        <v>1529</v>
      </c>
      <c r="D1503" s="11" t="e">
        <f>VLOOKUP(C1503,sample_image_final!C2:C163,1,FALSE)</f>
        <v>#N/A</v>
      </c>
      <c r="E1503" s="9"/>
      <c r="F1503" s="9"/>
      <c r="G1503" s="9"/>
      <c r="H1503" s="9"/>
      <c r="I1503" s="9"/>
      <c r="J1503" s="9">
        <v>80.875249999999994</v>
      </c>
      <c r="K1503" s="9">
        <v>170.73663999999999</v>
      </c>
      <c r="L1503" s="10">
        <f t="shared" si="20"/>
        <v>170.73663999999999</v>
      </c>
      <c r="M1503" s="9">
        <v>106.33598000000001</v>
      </c>
      <c r="N1503" s="9">
        <v>220.16040000000001</v>
      </c>
      <c r="O1503" s="10">
        <f t="shared" si="21"/>
        <v>220.16040000000001</v>
      </c>
      <c r="P1503" s="10"/>
      <c r="Q1503" s="10"/>
      <c r="R1503" s="10">
        <f t="shared" si="22"/>
        <v>0</v>
      </c>
      <c r="S1503" s="10"/>
      <c r="T1503" s="10"/>
      <c r="U1503" s="14">
        <f t="shared" si="23"/>
        <v>0</v>
      </c>
    </row>
    <row r="1504" spans="1:36" ht="15">
      <c r="A1504" s="9">
        <v>5</v>
      </c>
      <c r="B1504" s="9">
        <v>1503</v>
      </c>
      <c r="C1504" s="10" t="s">
        <v>1530</v>
      </c>
      <c r="D1504" s="11" t="e">
        <f>VLOOKUP(C1504,sample_image_final!C2:C163,1,FALSE)</f>
        <v>#N/A</v>
      </c>
      <c r="E1504" s="9"/>
      <c r="F1504" s="9"/>
      <c r="G1504" s="9"/>
      <c r="H1504" s="9"/>
      <c r="I1504" s="9"/>
      <c r="J1504" s="9">
        <v>13.479207000000001</v>
      </c>
      <c r="K1504" s="9">
        <v>19.469968999999999</v>
      </c>
      <c r="L1504" s="10">
        <f t="shared" si="20"/>
        <v>19.469968999999999</v>
      </c>
      <c r="M1504" s="9">
        <v>16.474589000000002</v>
      </c>
      <c r="N1504" s="9">
        <v>16.474589000000002</v>
      </c>
      <c r="O1504" s="10">
        <f t="shared" si="21"/>
        <v>16.474589000000002</v>
      </c>
      <c r="P1504" s="9">
        <v>13.479207000000001</v>
      </c>
      <c r="Q1504" s="9">
        <v>16.474589000000002</v>
      </c>
      <c r="R1504" s="10">
        <f t="shared" si="22"/>
        <v>16.474589000000002</v>
      </c>
      <c r="S1504" s="9">
        <v>88.363697999999999</v>
      </c>
      <c r="T1504" s="9">
        <v>172.23433</v>
      </c>
      <c r="U1504" s="14">
        <f t="shared" si="23"/>
        <v>172.23433</v>
      </c>
    </row>
    <row r="1505" spans="1:21" ht="15">
      <c r="A1505" s="9">
        <v>6</v>
      </c>
      <c r="B1505" s="9">
        <v>1504</v>
      </c>
      <c r="C1505" s="10" t="s">
        <v>1531</v>
      </c>
      <c r="D1505" s="11" t="e">
        <f>VLOOKUP(C1505,sample_image_final!C2:C163,1,FALSE)</f>
        <v>#N/A</v>
      </c>
      <c r="E1505" s="9"/>
      <c r="F1505" s="9"/>
      <c r="G1505" s="9"/>
      <c r="H1505" s="9"/>
      <c r="I1505" s="9"/>
      <c r="J1505" s="9">
        <v>18.805322</v>
      </c>
      <c r="K1505" s="9">
        <v>47.013302000000003</v>
      </c>
      <c r="L1505" s="10">
        <f t="shared" si="20"/>
        <v>47.013302000000003</v>
      </c>
      <c r="M1505" s="10"/>
      <c r="N1505" s="10"/>
      <c r="O1505" s="10">
        <f t="shared" si="21"/>
        <v>0</v>
      </c>
      <c r="P1505" s="10"/>
      <c r="Q1505" s="10"/>
      <c r="R1505" s="10">
        <f t="shared" si="22"/>
        <v>0</v>
      </c>
      <c r="S1505" s="10"/>
      <c r="T1505" s="10"/>
      <c r="U1505" s="14">
        <f t="shared" si="23"/>
        <v>0</v>
      </c>
    </row>
    <row r="1506" spans="1:21" ht="15">
      <c r="A1506" s="9">
        <v>6</v>
      </c>
      <c r="B1506" s="9">
        <v>1505</v>
      </c>
      <c r="C1506" s="10" t="s">
        <v>1532</v>
      </c>
      <c r="D1506" s="11" t="e">
        <f>VLOOKUP(C1506,sample_image_final!C2:C163,1,FALSE)</f>
        <v>#N/A</v>
      </c>
      <c r="E1506" s="9"/>
      <c r="F1506" s="9"/>
      <c r="G1506" s="9"/>
      <c r="H1506" s="9"/>
      <c r="I1506" s="9"/>
      <c r="J1506" s="9">
        <v>25.316495</v>
      </c>
      <c r="K1506" s="9">
        <v>52.167321000000001</v>
      </c>
      <c r="L1506" s="10">
        <f t="shared" si="20"/>
        <v>52.167321000000001</v>
      </c>
      <c r="M1506" s="10"/>
      <c r="N1506" s="10"/>
      <c r="O1506" s="10">
        <f t="shared" si="21"/>
        <v>0</v>
      </c>
      <c r="P1506" s="10"/>
      <c r="Q1506" s="10"/>
      <c r="R1506" s="10">
        <f t="shared" si="22"/>
        <v>0</v>
      </c>
      <c r="S1506" s="10"/>
      <c r="T1506" s="10"/>
      <c r="U1506" s="14">
        <f t="shared" si="23"/>
        <v>0</v>
      </c>
    </row>
    <row r="1507" spans="1:21" ht="15">
      <c r="A1507" s="9">
        <v>6</v>
      </c>
      <c r="B1507" s="9">
        <v>1506</v>
      </c>
      <c r="C1507" s="10" t="s">
        <v>1533</v>
      </c>
      <c r="D1507" s="11" t="e">
        <f>VLOOKUP(C1507,sample_image_final!C2:C163,1,FALSE)</f>
        <v>#N/A</v>
      </c>
      <c r="E1507" s="9"/>
      <c r="F1507" s="9"/>
      <c r="G1507" s="9"/>
      <c r="H1507" s="9"/>
      <c r="I1507" s="9"/>
      <c r="J1507" s="9">
        <v>11.812491</v>
      </c>
      <c r="K1507" s="9">
        <v>28.687479</v>
      </c>
      <c r="L1507" s="10">
        <f t="shared" si="20"/>
        <v>28.687479</v>
      </c>
      <c r="M1507" s="10"/>
      <c r="N1507" s="10"/>
      <c r="O1507" s="10">
        <f t="shared" si="21"/>
        <v>0</v>
      </c>
      <c r="P1507" s="10"/>
      <c r="Q1507" s="10"/>
      <c r="R1507" s="10">
        <f t="shared" si="22"/>
        <v>0</v>
      </c>
      <c r="S1507" s="10"/>
      <c r="T1507" s="10"/>
      <c r="U1507" s="14">
        <f t="shared" si="23"/>
        <v>0</v>
      </c>
    </row>
    <row r="1508" spans="1:21" ht="15">
      <c r="A1508" s="9">
        <v>6</v>
      </c>
      <c r="B1508" s="9">
        <v>1507</v>
      </c>
      <c r="C1508" s="10" t="s">
        <v>1534</v>
      </c>
      <c r="D1508" s="11" t="e">
        <f>VLOOKUP(C1508,sample_image_final!C2:C163,1,FALSE)</f>
        <v>#N/A</v>
      </c>
      <c r="E1508" s="9"/>
      <c r="F1508" s="9"/>
      <c r="G1508" s="9"/>
      <c r="H1508" s="9"/>
      <c r="I1508" s="9"/>
      <c r="J1508" s="9">
        <v>17.972276999999998</v>
      </c>
      <c r="K1508" s="9">
        <v>37.442245999999997</v>
      </c>
      <c r="L1508" s="10">
        <f t="shared" si="20"/>
        <v>37.442245999999997</v>
      </c>
      <c r="M1508" s="9">
        <v>10.483829</v>
      </c>
      <c r="N1508" s="9">
        <v>31.451485000000002</v>
      </c>
      <c r="O1508" s="10">
        <f t="shared" si="21"/>
        <v>31.451485000000002</v>
      </c>
      <c r="P1508" s="10"/>
      <c r="Q1508" s="10"/>
      <c r="R1508" s="10">
        <f t="shared" si="22"/>
        <v>0</v>
      </c>
      <c r="S1508" s="10"/>
      <c r="T1508" s="10"/>
      <c r="U1508" s="14">
        <f t="shared" si="23"/>
        <v>0</v>
      </c>
    </row>
    <row r="1509" spans="1:21" ht="15">
      <c r="A1509" s="9">
        <v>5</v>
      </c>
      <c r="B1509" s="9">
        <v>1508</v>
      </c>
      <c r="C1509" s="10" t="s">
        <v>1535</v>
      </c>
      <c r="D1509" s="11" t="e">
        <f>VLOOKUP(C1509,sample_image_final!C2:C163,1,FALSE)</f>
        <v>#N/A</v>
      </c>
      <c r="E1509" s="9"/>
      <c r="F1509" s="9"/>
      <c r="G1509" s="9"/>
      <c r="H1509" s="9"/>
      <c r="I1509" s="9"/>
      <c r="J1509" s="9">
        <v>31.828731999999999</v>
      </c>
      <c r="K1509" s="9">
        <v>34.277096</v>
      </c>
      <c r="L1509" s="10">
        <f t="shared" si="20"/>
        <v>34.277096</v>
      </c>
      <c r="M1509" s="9">
        <v>23.259459</v>
      </c>
      <c r="N1509" s="9">
        <v>50.191462000000001</v>
      </c>
      <c r="O1509" s="10">
        <f t="shared" si="21"/>
        <v>50.191462000000001</v>
      </c>
      <c r="P1509" s="9">
        <v>20.811094000000001</v>
      </c>
      <c r="Q1509" s="9">
        <v>59.984918</v>
      </c>
      <c r="R1509" s="10">
        <f t="shared" si="22"/>
        <v>59.984918</v>
      </c>
      <c r="S1509" s="10"/>
      <c r="T1509" s="10"/>
      <c r="U1509" s="14">
        <f t="shared" si="23"/>
        <v>0</v>
      </c>
    </row>
    <row r="1510" spans="1:21" ht="15">
      <c r="A1510" s="9">
        <v>6</v>
      </c>
      <c r="B1510" s="9">
        <v>1509</v>
      </c>
      <c r="C1510" s="10" t="s">
        <v>1536</v>
      </c>
      <c r="D1510" s="11" t="e">
        <f>VLOOKUP(C1510,sample_image_final!C2:C163,1,FALSE)</f>
        <v>#N/A</v>
      </c>
      <c r="E1510" s="9"/>
      <c r="F1510" s="9"/>
      <c r="G1510" s="9"/>
      <c r="H1510" s="9"/>
      <c r="I1510" s="9"/>
      <c r="J1510" s="9">
        <v>106.88661999999999</v>
      </c>
      <c r="K1510" s="9">
        <v>274.63922000000002</v>
      </c>
      <c r="L1510" s="10">
        <f t="shared" si="20"/>
        <v>274.63922000000002</v>
      </c>
      <c r="M1510" s="10"/>
      <c r="N1510" s="10"/>
      <c r="O1510" s="10">
        <f t="shared" si="21"/>
        <v>0</v>
      </c>
      <c r="P1510" s="10"/>
      <c r="Q1510" s="10"/>
      <c r="R1510" s="10">
        <f t="shared" si="22"/>
        <v>0</v>
      </c>
      <c r="S1510" s="10"/>
      <c r="T1510" s="10"/>
      <c r="U1510" s="14">
        <f t="shared" si="23"/>
        <v>0</v>
      </c>
    </row>
    <row r="1511" spans="1:21" ht="15">
      <c r="A1511" s="9">
        <v>5</v>
      </c>
      <c r="B1511" s="9">
        <v>1510</v>
      </c>
      <c r="C1511" s="10" t="s">
        <v>1537</v>
      </c>
      <c r="D1511" s="18" t="e">
        <f>VLOOKUP(C1511,sample_image_final!C2:C163,1,FALSE)</f>
        <v>#N/A</v>
      </c>
      <c r="E1511" s="9"/>
      <c r="F1511" s="9"/>
      <c r="G1511" s="9"/>
      <c r="H1511" s="9"/>
      <c r="I1511" s="9"/>
      <c r="J1511" s="9">
        <v>13.499992000000001</v>
      </c>
      <c r="K1511" s="9">
        <v>33.749975999999997</v>
      </c>
      <c r="L1511" s="10">
        <f t="shared" si="20"/>
        <v>33.749975999999997</v>
      </c>
      <c r="M1511" s="9">
        <v>16.874987999999998</v>
      </c>
      <c r="N1511" s="9">
        <v>43.874969999999998</v>
      </c>
      <c r="O1511" s="10">
        <f t="shared" si="21"/>
        <v>43.874969999999998</v>
      </c>
      <c r="P1511" s="9">
        <v>18.562486</v>
      </c>
      <c r="Q1511" s="9">
        <v>45.562468000000003</v>
      </c>
      <c r="R1511" s="10">
        <f t="shared" si="22"/>
        <v>45.562468000000003</v>
      </c>
      <c r="S1511" s="9">
        <v>40.499972</v>
      </c>
      <c r="T1511" s="9">
        <v>94.499934999999994</v>
      </c>
      <c r="U1511" s="14">
        <f t="shared" si="23"/>
        <v>94.499934999999994</v>
      </c>
    </row>
    <row r="1512" spans="1:21" ht="15">
      <c r="A1512" s="9">
        <v>5</v>
      </c>
      <c r="B1512" s="9">
        <v>1511</v>
      </c>
      <c r="C1512" s="10" t="s">
        <v>1538</v>
      </c>
      <c r="D1512" s="11" t="e">
        <f>VLOOKUP(C1512,sample_image_final!C2:C163,1,FALSE)</f>
        <v>#N/A</v>
      </c>
      <c r="E1512" s="9"/>
      <c r="F1512" s="9"/>
      <c r="G1512" s="9"/>
      <c r="H1512" s="9"/>
      <c r="I1512" s="9"/>
      <c r="J1512" s="9">
        <v>31.193852</v>
      </c>
      <c r="K1512" s="9">
        <v>83.599520999999996</v>
      </c>
      <c r="L1512" s="10">
        <f t="shared" si="20"/>
        <v>83.599520999999996</v>
      </c>
      <c r="M1512" s="10"/>
      <c r="N1512" s="10"/>
      <c r="O1512" s="10">
        <f t="shared" si="21"/>
        <v>0</v>
      </c>
      <c r="P1512" s="10"/>
      <c r="Q1512" s="10"/>
      <c r="R1512" s="10">
        <f t="shared" si="22"/>
        <v>0</v>
      </c>
      <c r="S1512" s="10"/>
      <c r="T1512" s="10"/>
      <c r="U1512" s="14">
        <f t="shared" si="23"/>
        <v>0</v>
      </c>
    </row>
    <row r="1513" spans="1:21" ht="15">
      <c r="A1513" s="9">
        <v>5</v>
      </c>
      <c r="B1513" s="9">
        <v>1512</v>
      </c>
      <c r="C1513" s="10" t="s">
        <v>1539</v>
      </c>
      <c r="D1513" s="11" t="e">
        <f>VLOOKUP(C1513,sample_image_final!C2:C163,1,FALSE)</f>
        <v>#N/A</v>
      </c>
      <c r="E1513" s="9"/>
      <c r="F1513" s="9"/>
      <c r="G1513" s="9"/>
      <c r="H1513" s="9"/>
      <c r="I1513" s="9"/>
      <c r="J1513" s="9">
        <v>14.973049</v>
      </c>
      <c r="K1513" s="9">
        <v>17.468557000000001</v>
      </c>
      <c r="L1513" s="10">
        <f t="shared" si="20"/>
        <v>17.468557000000001</v>
      </c>
      <c r="M1513" s="10"/>
      <c r="N1513" s="10"/>
      <c r="O1513" s="10">
        <f t="shared" si="21"/>
        <v>0</v>
      </c>
      <c r="P1513" s="10"/>
      <c r="Q1513" s="10"/>
      <c r="R1513" s="10">
        <f t="shared" si="22"/>
        <v>0</v>
      </c>
      <c r="S1513" s="10"/>
      <c r="T1513" s="10"/>
      <c r="U1513" s="14">
        <f t="shared" si="23"/>
        <v>0</v>
      </c>
    </row>
    <row r="1514" spans="1:21" ht="15">
      <c r="A1514" s="9">
        <v>5</v>
      </c>
      <c r="B1514" s="9">
        <v>1513</v>
      </c>
      <c r="C1514" s="10" t="s">
        <v>1540</v>
      </c>
      <c r="D1514" s="11" t="e">
        <f>VLOOKUP(C1514,sample_image_final!C2:C163,1,FALSE)</f>
        <v>#N/A</v>
      </c>
      <c r="E1514" s="9"/>
      <c r="F1514" s="9"/>
      <c r="G1514" s="9"/>
      <c r="H1514" s="9"/>
      <c r="I1514" s="9"/>
      <c r="J1514" s="9">
        <v>25.181346000000001</v>
      </c>
      <c r="K1514" s="9">
        <v>105.76166000000001</v>
      </c>
      <c r="L1514" s="10">
        <f t="shared" si="20"/>
        <v>105.76166000000001</v>
      </c>
      <c r="M1514" s="10"/>
      <c r="N1514" s="10"/>
      <c r="O1514" s="10">
        <f t="shared" si="21"/>
        <v>0</v>
      </c>
      <c r="P1514" s="10"/>
      <c r="Q1514" s="10"/>
      <c r="R1514" s="10">
        <f t="shared" si="22"/>
        <v>0</v>
      </c>
      <c r="S1514" s="10"/>
      <c r="T1514" s="10"/>
      <c r="U1514" s="14">
        <f t="shared" si="23"/>
        <v>0</v>
      </c>
    </row>
    <row r="1515" spans="1:21" ht="15">
      <c r="A1515" s="9">
        <v>6</v>
      </c>
      <c r="B1515" s="9">
        <v>1514</v>
      </c>
      <c r="C1515" s="10" t="s">
        <v>1541</v>
      </c>
      <c r="D1515" s="11" t="e">
        <f>VLOOKUP(C1515,sample_image_final!C2:C163,1,FALSE)</f>
        <v>#N/A</v>
      </c>
      <c r="E1515" s="9"/>
      <c r="F1515" s="9"/>
      <c r="G1515" s="9"/>
      <c r="H1515" s="9"/>
      <c r="I1515" s="9"/>
      <c r="J1515" s="9">
        <v>8.648873</v>
      </c>
      <c r="K1515" s="9">
        <v>29.938407000000002</v>
      </c>
      <c r="L1515" s="10">
        <f t="shared" si="20"/>
        <v>29.938407000000002</v>
      </c>
      <c r="M1515" s="9">
        <v>10.644767</v>
      </c>
      <c r="N1515" s="9">
        <v>25.946618999999998</v>
      </c>
      <c r="O1515" s="10">
        <f t="shared" si="21"/>
        <v>25.946618999999998</v>
      </c>
      <c r="P1515" s="10"/>
      <c r="Q1515" s="10"/>
      <c r="R1515" s="10">
        <f t="shared" si="22"/>
        <v>0</v>
      </c>
      <c r="S1515" s="10"/>
      <c r="T1515" s="10"/>
      <c r="U1515" s="14">
        <f t="shared" si="23"/>
        <v>0</v>
      </c>
    </row>
    <row r="1516" spans="1:21" ht="15">
      <c r="A1516" s="9">
        <v>5</v>
      </c>
      <c r="B1516" s="9">
        <v>1515</v>
      </c>
      <c r="C1516" s="10" t="s">
        <v>1542</v>
      </c>
      <c r="D1516" s="11" t="e">
        <f>VLOOKUP(C1516,sample_image_final!C2:C163,1,FALSE)</f>
        <v>#N/A</v>
      </c>
      <c r="E1516" s="9"/>
      <c r="F1516" s="9"/>
      <c r="G1516" s="9"/>
      <c r="H1516" s="9"/>
      <c r="I1516" s="9"/>
      <c r="J1516" s="9">
        <v>9.1554140000000004</v>
      </c>
      <c r="K1516" s="9">
        <v>21.362629999999999</v>
      </c>
      <c r="L1516" s="10">
        <f t="shared" si="20"/>
        <v>21.362629999999999</v>
      </c>
      <c r="M1516" s="9">
        <v>10.681315</v>
      </c>
      <c r="N1516" s="9">
        <v>22.888532000000001</v>
      </c>
      <c r="O1516" s="10">
        <f t="shared" si="21"/>
        <v>22.888532000000001</v>
      </c>
      <c r="P1516" s="9">
        <v>18.310825000000001</v>
      </c>
      <c r="Q1516" s="9">
        <v>39.673456999999999</v>
      </c>
      <c r="R1516" s="10">
        <f t="shared" si="22"/>
        <v>39.673456999999999</v>
      </c>
      <c r="S1516" s="10"/>
      <c r="T1516" s="10"/>
      <c r="U1516" s="14">
        <f t="shared" si="23"/>
        <v>0</v>
      </c>
    </row>
    <row r="1517" spans="1:21" ht="15">
      <c r="A1517" s="9">
        <v>6</v>
      </c>
      <c r="B1517" s="9">
        <v>1516</v>
      </c>
      <c r="C1517" s="10" t="s">
        <v>1543</v>
      </c>
      <c r="D1517" s="11" t="e">
        <f>VLOOKUP(C1517,sample_image_final!C2:C163,1,FALSE)</f>
        <v>#N/A</v>
      </c>
      <c r="E1517" s="9"/>
      <c r="F1517" s="9"/>
      <c r="G1517" s="9"/>
      <c r="H1517" s="9"/>
      <c r="I1517" s="9"/>
      <c r="J1517" s="9">
        <v>16.220804000000001</v>
      </c>
      <c r="K1517" s="9">
        <v>24.955082999999998</v>
      </c>
      <c r="L1517" s="10">
        <f t="shared" si="20"/>
        <v>24.955082999999998</v>
      </c>
      <c r="M1517" s="9">
        <v>13.725293000000001</v>
      </c>
      <c r="N1517" s="9">
        <v>14.973049</v>
      </c>
      <c r="O1517" s="10">
        <f t="shared" si="21"/>
        <v>14.973049</v>
      </c>
      <c r="P1517" s="9">
        <v>43.671393999999999</v>
      </c>
      <c r="Q1517" s="9">
        <v>73.617491000000001</v>
      </c>
      <c r="R1517" s="10">
        <f t="shared" si="22"/>
        <v>73.617491000000001</v>
      </c>
      <c r="S1517" s="10"/>
      <c r="T1517" s="10"/>
      <c r="U1517" s="14">
        <f t="shared" si="23"/>
        <v>0</v>
      </c>
    </row>
    <row r="1518" spans="1:21" ht="15">
      <c r="A1518" s="9">
        <v>6</v>
      </c>
      <c r="B1518" s="9">
        <v>1517</v>
      </c>
      <c r="C1518" s="10" t="s">
        <v>1544</v>
      </c>
      <c r="D1518" s="11" t="e">
        <f>VLOOKUP(C1518,sample_image_final!C2:C163,1,FALSE)</f>
        <v>#N/A</v>
      </c>
      <c r="E1518" s="9"/>
      <c r="F1518" s="9"/>
      <c r="G1518" s="9"/>
      <c r="H1518" s="9"/>
      <c r="I1518" s="9"/>
      <c r="J1518" s="9">
        <v>13.725294999999999</v>
      </c>
      <c r="K1518" s="9">
        <v>22.459571</v>
      </c>
      <c r="L1518" s="10">
        <f t="shared" si="20"/>
        <v>22.459571</v>
      </c>
      <c r="M1518" s="10"/>
      <c r="N1518" s="10"/>
      <c r="O1518" s="10">
        <f t="shared" si="21"/>
        <v>0</v>
      </c>
      <c r="P1518" s="10"/>
      <c r="Q1518" s="10"/>
      <c r="R1518" s="10">
        <f t="shared" si="22"/>
        <v>0</v>
      </c>
      <c r="S1518" s="10"/>
      <c r="T1518" s="10"/>
      <c r="U1518" s="14">
        <f t="shared" si="23"/>
        <v>0</v>
      </c>
    </row>
    <row r="1519" spans="1:21" ht="15">
      <c r="A1519" s="9">
        <v>6</v>
      </c>
      <c r="B1519" s="9">
        <v>1518</v>
      </c>
      <c r="C1519" s="10" t="s">
        <v>1545</v>
      </c>
      <c r="D1519" s="11" t="e">
        <f>VLOOKUP(C1519,sample_image_final!C2:C163,1,FALSE)</f>
        <v>#N/A</v>
      </c>
      <c r="E1519" s="9"/>
      <c r="F1519" s="9"/>
      <c r="G1519" s="9"/>
      <c r="H1519" s="9"/>
      <c r="I1519" s="9"/>
      <c r="J1519" s="9">
        <v>20.249986</v>
      </c>
      <c r="K1519" s="9">
        <v>37.124974999999999</v>
      </c>
      <c r="L1519" s="10">
        <f t="shared" si="20"/>
        <v>37.124974999999999</v>
      </c>
      <c r="M1519" s="10"/>
      <c r="N1519" s="10"/>
      <c r="O1519" s="10">
        <f t="shared" si="21"/>
        <v>0</v>
      </c>
      <c r="P1519" s="10"/>
      <c r="Q1519" s="10"/>
      <c r="R1519" s="10">
        <f t="shared" si="22"/>
        <v>0</v>
      </c>
      <c r="S1519" s="10"/>
      <c r="T1519" s="10"/>
      <c r="U1519" s="14">
        <f t="shared" si="23"/>
        <v>0</v>
      </c>
    </row>
    <row r="1520" spans="1:21" ht="15">
      <c r="A1520" s="9">
        <v>5</v>
      </c>
      <c r="B1520" s="9">
        <v>1519</v>
      </c>
      <c r="C1520" s="10" t="s">
        <v>1546</v>
      </c>
      <c r="D1520" s="11" t="e">
        <f>VLOOKUP(C1520,sample_image_final!C2:C163,1,FALSE)</f>
        <v>#N/A</v>
      </c>
      <c r="E1520" s="9"/>
      <c r="F1520" s="9"/>
      <c r="G1520" s="9"/>
      <c r="H1520" s="9"/>
      <c r="I1520" s="9"/>
      <c r="J1520" s="9">
        <v>15.733825</v>
      </c>
      <c r="K1520" s="9">
        <v>15.733826000000001</v>
      </c>
      <c r="L1520" s="10">
        <f t="shared" si="20"/>
        <v>15.733826000000001</v>
      </c>
      <c r="M1520" s="9">
        <v>13.985621999999999</v>
      </c>
      <c r="N1520" s="9">
        <v>17.482030000000002</v>
      </c>
      <c r="O1520" s="10">
        <f t="shared" si="21"/>
        <v>17.482030000000002</v>
      </c>
      <c r="P1520" s="10"/>
      <c r="Q1520" s="10"/>
      <c r="R1520" s="10">
        <f t="shared" si="22"/>
        <v>0</v>
      </c>
      <c r="S1520" s="10"/>
      <c r="T1520" s="10"/>
      <c r="U1520" s="14">
        <f t="shared" si="23"/>
        <v>0</v>
      </c>
    </row>
    <row r="1521" spans="1:21" ht="15">
      <c r="A1521" s="9">
        <v>5</v>
      </c>
      <c r="B1521" s="9">
        <v>1520</v>
      </c>
      <c r="C1521" s="10" t="s">
        <v>1547</v>
      </c>
      <c r="D1521" s="11" t="str">
        <f>VLOOKUP(C1521,sample_image_final!C2:C163,1,FALSE)</f>
        <v>c0e3df1a-5cb39f7c</v>
      </c>
      <c r="E1521" s="9"/>
      <c r="F1521" s="9"/>
      <c r="G1521" s="9"/>
      <c r="H1521" s="9"/>
      <c r="I1521" s="9"/>
      <c r="J1521" s="9">
        <v>31.233913999999999</v>
      </c>
      <c r="K1521" s="9">
        <v>43.727480999999997</v>
      </c>
      <c r="L1521" s="10">
        <f t="shared" si="20"/>
        <v>43.727480999999997</v>
      </c>
      <c r="M1521" s="9">
        <v>17.490991000000001</v>
      </c>
      <c r="N1521" s="9">
        <v>51.223621000000001</v>
      </c>
      <c r="O1521" s="10">
        <f t="shared" si="21"/>
        <v>51.223621000000001</v>
      </c>
      <c r="P1521" s="9">
        <v>43.72748</v>
      </c>
      <c r="Q1521" s="9">
        <v>96.200457</v>
      </c>
      <c r="R1521" s="10">
        <f t="shared" si="22"/>
        <v>96.200457</v>
      </c>
      <c r="S1521" s="10"/>
      <c r="T1521" s="10"/>
      <c r="U1521" s="14">
        <f t="shared" si="23"/>
        <v>0</v>
      </c>
    </row>
    <row r="1522" spans="1:21" ht="15">
      <c r="A1522" s="9">
        <v>6</v>
      </c>
      <c r="B1522" s="9">
        <v>1521</v>
      </c>
      <c r="C1522" s="10" t="s">
        <v>1548</v>
      </c>
      <c r="D1522" s="11" t="str">
        <f>VLOOKUP(C1522,sample_image_final!C2:C163,1,FALSE)</f>
        <v>c0e6d0ec-71f98edb</v>
      </c>
      <c r="E1522" s="9"/>
      <c r="F1522" s="9"/>
      <c r="G1522" s="9"/>
      <c r="H1522" s="9"/>
      <c r="I1522" s="9"/>
      <c r="J1522" s="9">
        <v>107.99993000000001</v>
      </c>
      <c r="K1522" s="9">
        <v>145.1249</v>
      </c>
      <c r="L1522" s="10">
        <f t="shared" si="20"/>
        <v>145.1249</v>
      </c>
      <c r="M1522" s="10"/>
      <c r="N1522" s="10"/>
      <c r="O1522" s="10">
        <f t="shared" si="21"/>
        <v>0</v>
      </c>
      <c r="P1522" s="10"/>
      <c r="Q1522" s="10"/>
      <c r="R1522" s="10">
        <f t="shared" si="22"/>
        <v>0</v>
      </c>
      <c r="S1522" s="10"/>
      <c r="T1522" s="10"/>
      <c r="U1522" s="14">
        <f t="shared" si="23"/>
        <v>0</v>
      </c>
    </row>
    <row r="1523" spans="1:21" ht="15">
      <c r="A1523" s="9">
        <v>6</v>
      </c>
      <c r="B1523" s="9">
        <v>1522</v>
      </c>
      <c r="C1523" s="10" t="s">
        <v>1549</v>
      </c>
      <c r="D1523" s="11" t="e">
        <f>VLOOKUP(C1523,sample_image_final!C2:C163,1,FALSE)</f>
        <v>#N/A</v>
      </c>
      <c r="E1523" s="9"/>
      <c r="F1523" s="9"/>
      <c r="G1523" s="9"/>
      <c r="H1523" s="9"/>
      <c r="I1523" s="9"/>
      <c r="J1523" s="9">
        <v>38.004137</v>
      </c>
      <c r="K1523" s="9">
        <v>70.663927000000001</v>
      </c>
      <c r="L1523" s="10">
        <f t="shared" si="20"/>
        <v>70.663927000000001</v>
      </c>
      <c r="M1523" s="10"/>
      <c r="N1523" s="10"/>
      <c r="O1523" s="10">
        <f t="shared" si="21"/>
        <v>0</v>
      </c>
      <c r="P1523" s="10"/>
      <c r="Q1523" s="10"/>
      <c r="R1523" s="10">
        <f t="shared" si="22"/>
        <v>0</v>
      </c>
      <c r="S1523" s="10"/>
      <c r="T1523" s="10"/>
      <c r="U1523" s="14">
        <f t="shared" si="23"/>
        <v>0</v>
      </c>
    </row>
    <row r="1524" spans="1:21" ht="15">
      <c r="A1524" s="9">
        <v>5</v>
      </c>
      <c r="B1524" s="9">
        <v>1523</v>
      </c>
      <c r="C1524" s="10" t="s">
        <v>1550</v>
      </c>
      <c r="D1524" s="18" t="str">
        <f>VLOOKUP(C1524,sample_image_final!C2:C163,1,FALSE)</f>
        <v>c0e9b7c4-cd8b7249</v>
      </c>
      <c r="E1524" s="9"/>
      <c r="F1524" s="9"/>
      <c r="G1524" s="9"/>
      <c r="H1524" s="9"/>
      <c r="I1524" s="9"/>
      <c r="J1524" s="9">
        <v>26.857892</v>
      </c>
      <c r="K1524" s="9">
        <v>35.810527</v>
      </c>
      <c r="L1524" s="10">
        <f t="shared" si="20"/>
        <v>35.810527</v>
      </c>
      <c r="M1524" s="9">
        <v>31.973686000000001</v>
      </c>
      <c r="N1524" s="9">
        <v>56.273685</v>
      </c>
      <c r="O1524" s="10">
        <f t="shared" si="21"/>
        <v>56.273685</v>
      </c>
      <c r="P1524" s="10"/>
      <c r="Q1524" s="10"/>
      <c r="R1524" s="10">
        <f t="shared" si="22"/>
        <v>0</v>
      </c>
      <c r="S1524" s="10"/>
      <c r="T1524" s="10"/>
      <c r="U1524" s="14">
        <f t="shared" si="23"/>
        <v>0</v>
      </c>
    </row>
    <row r="1525" spans="1:21" ht="15">
      <c r="A1525" s="9">
        <v>6</v>
      </c>
      <c r="B1525" s="9">
        <v>1524</v>
      </c>
      <c r="C1525" s="10" t="s">
        <v>1551</v>
      </c>
      <c r="D1525" s="11" t="e">
        <f>VLOOKUP(C1525,sample_image_final!C2:C163,1,FALSE)</f>
        <v>#N/A</v>
      </c>
      <c r="E1525" s="9"/>
      <c r="F1525" s="9"/>
      <c r="G1525" s="9"/>
      <c r="H1525" s="9"/>
      <c r="I1525" s="9"/>
      <c r="J1525" s="9">
        <v>70.477337000000006</v>
      </c>
      <c r="K1525" s="9">
        <v>136.54983999999999</v>
      </c>
      <c r="L1525" s="10">
        <f t="shared" si="20"/>
        <v>136.54983999999999</v>
      </c>
      <c r="M1525" s="10"/>
      <c r="N1525" s="10"/>
      <c r="O1525" s="10">
        <f t="shared" si="21"/>
        <v>0</v>
      </c>
      <c r="P1525" s="10"/>
      <c r="Q1525" s="10"/>
      <c r="R1525" s="10">
        <f t="shared" si="22"/>
        <v>0</v>
      </c>
      <c r="S1525" s="10"/>
      <c r="T1525" s="10"/>
      <c r="U1525" s="14">
        <f t="shared" si="23"/>
        <v>0</v>
      </c>
    </row>
    <row r="1526" spans="1:21" ht="15">
      <c r="A1526" s="9">
        <v>6</v>
      </c>
      <c r="B1526" s="9">
        <v>1525</v>
      </c>
      <c r="C1526" s="10" t="s">
        <v>1552</v>
      </c>
      <c r="D1526" s="11" t="e">
        <f>VLOOKUP(C1526,sample_image_final!C2:C163,1,FALSE)</f>
        <v>#N/A</v>
      </c>
      <c r="E1526" s="9"/>
      <c r="F1526" s="9"/>
      <c r="G1526" s="9"/>
      <c r="H1526" s="9"/>
      <c r="I1526" s="9"/>
      <c r="J1526" s="9">
        <v>27.942495000000001</v>
      </c>
      <c r="K1526" s="9">
        <v>77.839804999999998</v>
      </c>
      <c r="L1526" s="10">
        <f t="shared" si="20"/>
        <v>77.839804999999998</v>
      </c>
      <c r="M1526" s="10"/>
      <c r="N1526" s="10"/>
      <c r="O1526" s="10">
        <f t="shared" si="21"/>
        <v>0</v>
      </c>
      <c r="P1526" s="10"/>
      <c r="Q1526" s="10"/>
      <c r="R1526" s="10">
        <f t="shared" si="22"/>
        <v>0</v>
      </c>
      <c r="S1526" s="10"/>
      <c r="T1526" s="10"/>
      <c r="U1526" s="14">
        <f t="shared" si="23"/>
        <v>0</v>
      </c>
    </row>
    <row r="1527" spans="1:21" ht="15">
      <c r="A1527" s="9">
        <v>6</v>
      </c>
      <c r="B1527" s="9">
        <v>1526</v>
      </c>
      <c r="C1527" s="10" t="s">
        <v>1553</v>
      </c>
      <c r="D1527" s="11" t="str">
        <f>VLOOKUP(C1527,sample_image_final!C2:C163,1,FALSE)</f>
        <v>c0eba0ba-db5d7deb</v>
      </c>
      <c r="E1527" s="9"/>
      <c r="F1527" s="9"/>
      <c r="G1527" s="9"/>
      <c r="H1527" s="9"/>
      <c r="I1527" s="9"/>
      <c r="J1527" s="9">
        <v>71.113860000000003</v>
      </c>
      <c r="K1527" s="9">
        <v>129.76388</v>
      </c>
      <c r="L1527" s="10">
        <f t="shared" si="20"/>
        <v>129.76388</v>
      </c>
      <c r="M1527" s="10"/>
      <c r="N1527" s="10"/>
      <c r="O1527" s="10">
        <f t="shared" si="21"/>
        <v>0</v>
      </c>
      <c r="P1527" s="10"/>
      <c r="Q1527" s="10"/>
      <c r="R1527" s="10">
        <f t="shared" si="22"/>
        <v>0</v>
      </c>
      <c r="S1527" s="10"/>
      <c r="T1527" s="10"/>
      <c r="U1527" s="14">
        <f t="shared" si="23"/>
        <v>0</v>
      </c>
    </row>
    <row r="1528" spans="1:21" ht="15">
      <c r="A1528" s="9">
        <v>6</v>
      </c>
      <c r="B1528" s="9">
        <v>1527</v>
      </c>
      <c r="C1528" s="10" t="s">
        <v>1554</v>
      </c>
      <c r="D1528" s="11" t="e">
        <f>VLOOKUP(C1528,sample_image_final!C2:C163,1,FALSE)</f>
        <v>#N/A</v>
      </c>
      <c r="E1528" s="9"/>
      <c r="F1528" s="9"/>
      <c r="G1528" s="9"/>
      <c r="H1528" s="9"/>
      <c r="I1528" s="9"/>
      <c r="J1528" s="9">
        <v>50.474235</v>
      </c>
      <c r="K1528" s="9">
        <v>126.18559</v>
      </c>
      <c r="L1528" s="10">
        <f t="shared" si="20"/>
        <v>126.18559</v>
      </c>
      <c r="M1528" s="9">
        <v>34.144337</v>
      </c>
      <c r="N1528" s="9">
        <v>83.134033000000002</v>
      </c>
      <c r="O1528" s="10">
        <f t="shared" si="21"/>
        <v>83.134033000000002</v>
      </c>
      <c r="P1528" s="10"/>
      <c r="Q1528" s="10"/>
      <c r="R1528" s="10">
        <f t="shared" si="22"/>
        <v>0</v>
      </c>
      <c r="S1528" s="10"/>
      <c r="T1528" s="10"/>
      <c r="U1528" s="14">
        <f t="shared" si="23"/>
        <v>0</v>
      </c>
    </row>
    <row r="1529" spans="1:21" ht="15">
      <c r="A1529" s="9">
        <v>5</v>
      </c>
      <c r="B1529" s="9">
        <v>1528</v>
      </c>
      <c r="C1529" s="10" t="s">
        <v>1555</v>
      </c>
      <c r="D1529" s="11" t="e">
        <f>VLOOKUP(C1529,sample_image_final!C2:C163,1,FALSE)</f>
        <v>#N/A</v>
      </c>
      <c r="E1529" s="9"/>
      <c r="F1529" s="9"/>
      <c r="G1529" s="9"/>
      <c r="H1529" s="9"/>
      <c r="I1529" s="9"/>
      <c r="J1529" s="9">
        <v>17.068389</v>
      </c>
      <c r="K1529" s="9">
        <v>16.170051999999998</v>
      </c>
      <c r="L1529" s="10">
        <f t="shared" si="20"/>
        <v>17.068389</v>
      </c>
      <c r="M1529" s="10"/>
      <c r="N1529" s="10"/>
      <c r="O1529" s="10">
        <f t="shared" si="21"/>
        <v>0</v>
      </c>
      <c r="P1529" s="10"/>
      <c r="Q1529" s="10"/>
      <c r="R1529" s="10">
        <f t="shared" si="22"/>
        <v>0</v>
      </c>
      <c r="S1529" s="10"/>
      <c r="T1529" s="10"/>
      <c r="U1529" s="14">
        <f t="shared" si="23"/>
        <v>0</v>
      </c>
    </row>
    <row r="1530" spans="1:21" ht="15">
      <c r="A1530" s="9">
        <v>6</v>
      </c>
      <c r="B1530" s="9">
        <v>1529</v>
      </c>
      <c r="C1530" s="10" t="s">
        <v>1556</v>
      </c>
      <c r="D1530" s="11" t="e">
        <f>VLOOKUP(C1530,sample_image_final!C2:C163,1,FALSE)</f>
        <v>#N/A</v>
      </c>
      <c r="E1530" s="9"/>
      <c r="F1530" s="9"/>
      <c r="G1530" s="9"/>
      <c r="H1530" s="9"/>
      <c r="I1530" s="9"/>
      <c r="J1530" s="9">
        <v>99.496089999999995</v>
      </c>
      <c r="K1530" s="9">
        <v>273.99693000000002</v>
      </c>
      <c r="L1530" s="10">
        <f t="shared" si="20"/>
        <v>273.99693000000002</v>
      </c>
      <c r="M1530" s="9">
        <v>159.19374999999999</v>
      </c>
      <c r="N1530" s="9">
        <v>306.14182</v>
      </c>
      <c r="O1530" s="10">
        <f t="shared" si="21"/>
        <v>306.14182</v>
      </c>
      <c r="P1530" s="9">
        <v>139.29453000000001</v>
      </c>
      <c r="Q1530" s="9">
        <v>264.81267000000003</v>
      </c>
      <c r="R1530" s="10">
        <f t="shared" si="22"/>
        <v>264.81267000000003</v>
      </c>
      <c r="S1530" s="9">
        <v>32.144891000000001</v>
      </c>
      <c r="T1530" s="9">
        <v>45.921272999999999</v>
      </c>
      <c r="U1530" s="14">
        <f t="shared" si="23"/>
        <v>45.921272999999999</v>
      </c>
    </row>
    <row r="1531" spans="1:21" ht="15">
      <c r="A1531" s="9">
        <v>6</v>
      </c>
      <c r="B1531" s="9">
        <v>1530</v>
      </c>
      <c r="C1531" s="10" t="s">
        <v>1557</v>
      </c>
      <c r="D1531" s="11" t="str">
        <f>VLOOKUP(C1531,sample_image_final!C2:C163,1,FALSE)</f>
        <v>c0f978fa-0651fdd0</v>
      </c>
      <c r="E1531" s="9"/>
      <c r="F1531" s="9"/>
      <c r="G1531" s="9"/>
      <c r="H1531" s="9"/>
      <c r="I1531" s="9"/>
      <c r="J1531" s="9">
        <v>12.928660000000001</v>
      </c>
      <c r="K1531" s="9">
        <v>34.084645000000002</v>
      </c>
      <c r="L1531" s="10">
        <f t="shared" si="20"/>
        <v>34.084645000000002</v>
      </c>
      <c r="M1531" s="10"/>
      <c r="N1531" s="10"/>
      <c r="O1531" s="10">
        <f t="shared" si="21"/>
        <v>0</v>
      </c>
      <c r="P1531" s="10"/>
      <c r="Q1531" s="10"/>
      <c r="R1531" s="10">
        <f t="shared" si="22"/>
        <v>0</v>
      </c>
      <c r="S1531" s="10"/>
      <c r="T1531" s="10"/>
      <c r="U1531" s="14">
        <f t="shared" si="23"/>
        <v>0</v>
      </c>
    </row>
    <row r="1532" spans="1:21" ht="15">
      <c r="A1532" s="9">
        <v>5</v>
      </c>
      <c r="B1532" s="9">
        <v>1531</v>
      </c>
      <c r="C1532" s="10" t="s">
        <v>1558</v>
      </c>
      <c r="D1532" s="11" t="e">
        <f>VLOOKUP(C1532,sample_image_final!C2:C163,1,FALSE)</f>
        <v>#N/A</v>
      </c>
      <c r="E1532" s="9"/>
      <c r="F1532" s="9"/>
      <c r="G1532" s="9"/>
      <c r="H1532" s="9"/>
      <c r="I1532" s="9"/>
      <c r="J1532" s="9">
        <v>28.136844</v>
      </c>
      <c r="K1532" s="9">
        <v>51.157893999999999</v>
      </c>
      <c r="L1532" s="10">
        <f t="shared" ref="L1532:L1786" si="24">IF(J1532&gt;K1532,J1532,K1532)</f>
        <v>51.157893999999999</v>
      </c>
      <c r="M1532" s="10"/>
      <c r="N1532" s="10"/>
      <c r="O1532" s="10">
        <f t="shared" ref="O1532:O1786" si="25">IF(M1532&gt;N1532,M1532,N1532)</f>
        <v>0</v>
      </c>
      <c r="P1532" s="10"/>
      <c r="Q1532" s="10"/>
      <c r="R1532" s="10">
        <f t="shared" ref="R1532:R1786" si="26">IF(P1532&gt;Q1532,P1532,Q1532)</f>
        <v>0</v>
      </c>
      <c r="S1532" s="10"/>
      <c r="T1532" s="10"/>
      <c r="U1532" s="14">
        <f t="shared" ref="U1532:U1786" si="27">IF(S1532&gt;T1532,S1532,T1532)</f>
        <v>0</v>
      </c>
    </row>
    <row r="1533" spans="1:21" ht="15">
      <c r="A1533" s="9">
        <v>6</v>
      </c>
      <c r="B1533" s="9">
        <v>1532</v>
      </c>
      <c r="C1533" s="10" t="s">
        <v>1559</v>
      </c>
      <c r="D1533" s="11" t="e">
        <f>VLOOKUP(C1533,sample_image_final!C2:C163,1,FALSE)</f>
        <v>#N/A</v>
      </c>
      <c r="E1533" s="9"/>
      <c r="F1533" s="9"/>
      <c r="G1533" s="9"/>
      <c r="H1533" s="9"/>
      <c r="I1533" s="9"/>
      <c r="J1533" s="9">
        <v>26.999981999999999</v>
      </c>
      <c r="K1533" s="9">
        <v>42.187472</v>
      </c>
      <c r="L1533" s="10">
        <f t="shared" si="24"/>
        <v>42.187472</v>
      </c>
      <c r="M1533" s="9">
        <v>80.999944999999997</v>
      </c>
      <c r="N1533" s="9">
        <v>190.68736999999999</v>
      </c>
      <c r="O1533" s="10">
        <f t="shared" si="25"/>
        <v>190.68736999999999</v>
      </c>
      <c r="P1533" s="10"/>
      <c r="Q1533" s="10"/>
      <c r="R1533" s="10">
        <f t="shared" si="26"/>
        <v>0</v>
      </c>
      <c r="S1533" s="10"/>
      <c r="T1533" s="10"/>
      <c r="U1533" s="14">
        <f t="shared" si="27"/>
        <v>0</v>
      </c>
    </row>
    <row r="1534" spans="1:21" ht="15">
      <c r="A1534" s="9">
        <v>6</v>
      </c>
      <c r="B1534" s="37">
        <v>1533</v>
      </c>
      <c r="C1534" s="10" t="s">
        <v>1560</v>
      </c>
      <c r="D1534" s="11" t="e">
        <f>VLOOKUP(C1534,sample_image_final!C2:C163,1,FALSE)</f>
        <v>#N/A</v>
      </c>
      <c r="E1534" s="10" t="s">
        <v>26</v>
      </c>
      <c r="F1534" s="10" t="s">
        <v>27</v>
      </c>
      <c r="G1534" s="10" t="s">
        <v>26</v>
      </c>
      <c r="H1534" s="10"/>
      <c r="I1534" s="10"/>
      <c r="J1534" s="9">
        <v>69.874227000000005</v>
      </c>
      <c r="K1534" s="9">
        <v>136.00519</v>
      </c>
      <c r="L1534" s="10">
        <f t="shared" si="24"/>
        <v>136.00519</v>
      </c>
      <c r="M1534" s="10"/>
      <c r="N1534" s="10"/>
      <c r="O1534" s="10">
        <f t="shared" si="25"/>
        <v>0</v>
      </c>
      <c r="P1534" s="10"/>
      <c r="Q1534" s="10"/>
      <c r="R1534" s="10">
        <f t="shared" si="26"/>
        <v>0</v>
      </c>
      <c r="S1534" s="10"/>
      <c r="T1534" s="10"/>
      <c r="U1534" s="14">
        <f t="shared" si="27"/>
        <v>0</v>
      </c>
    </row>
    <row r="1535" spans="1:21" ht="15">
      <c r="A1535" s="9">
        <v>5</v>
      </c>
      <c r="B1535" s="9">
        <v>1534</v>
      </c>
      <c r="C1535" s="10" t="s">
        <v>1561</v>
      </c>
      <c r="D1535" s="11" t="e">
        <f>VLOOKUP(C1535,sample_image_final!C2:C163,1,FALSE)</f>
        <v>#N/A</v>
      </c>
      <c r="E1535" s="9"/>
      <c r="F1535" s="9"/>
      <c r="G1535" s="9"/>
      <c r="H1535" s="9"/>
      <c r="I1535" s="9"/>
      <c r="J1535" s="9">
        <v>29.383316000000001</v>
      </c>
      <c r="K1535" s="9">
        <v>110.48126000000001</v>
      </c>
      <c r="L1535" s="10">
        <f t="shared" si="24"/>
        <v>110.48126000000001</v>
      </c>
      <c r="M1535" s="10"/>
      <c r="N1535" s="10"/>
      <c r="O1535" s="10">
        <f t="shared" si="25"/>
        <v>0</v>
      </c>
      <c r="P1535" s="10"/>
      <c r="Q1535" s="10"/>
      <c r="R1535" s="10">
        <f t="shared" si="26"/>
        <v>0</v>
      </c>
      <c r="S1535" s="10"/>
      <c r="T1535" s="10"/>
      <c r="U1535" s="14">
        <f t="shared" si="27"/>
        <v>0</v>
      </c>
    </row>
    <row r="1536" spans="1:21" ht="15">
      <c r="A1536" s="9">
        <v>5</v>
      </c>
      <c r="B1536" s="9">
        <v>1535</v>
      </c>
      <c r="C1536" s="10" t="s">
        <v>1562</v>
      </c>
      <c r="D1536" s="11" t="e">
        <f>VLOOKUP(C1536,sample_image_final!C2:C163,1,FALSE)</f>
        <v>#N/A</v>
      </c>
      <c r="E1536" s="9"/>
      <c r="F1536" s="9"/>
      <c r="G1536" s="9"/>
      <c r="H1536" s="9"/>
      <c r="I1536" s="9"/>
      <c r="J1536" s="9">
        <v>22.952763000000001</v>
      </c>
      <c r="K1536" s="9">
        <v>36.924010000000003</v>
      </c>
      <c r="L1536" s="10">
        <f t="shared" si="24"/>
        <v>36.924010000000003</v>
      </c>
      <c r="M1536" s="10"/>
      <c r="N1536" s="10"/>
      <c r="O1536" s="10">
        <f t="shared" si="25"/>
        <v>0</v>
      </c>
      <c r="P1536" s="10"/>
      <c r="Q1536" s="10"/>
      <c r="R1536" s="10">
        <f t="shared" si="26"/>
        <v>0</v>
      </c>
      <c r="S1536" s="10"/>
      <c r="T1536" s="10"/>
      <c r="U1536" s="14">
        <f t="shared" si="27"/>
        <v>0</v>
      </c>
    </row>
    <row r="1537" spans="1:36" ht="15">
      <c r="A1537" s="9">
        <v>6</v>
      </c>
      <c r="B1537" s="9">
        <v>1536</v>
      </c>
      <c r="C1537" s="10" t="s">
        <v>1563</v>
      </c>
      <c r="D1537" s="18" t="e">
        <f>VLOOKUP(C1537,sample_image_final!C2:C163,1,FALSE)</f>
        <v>#N/A</v>
      </c>
      <c r="E1537" s="9"/>
      <c r="F1537" s="9"/>
      <c r="G1537" s="9"/>
      <c r="H1537" s="9"/>
      <c r="I1537" s="9"/>
      <c r="J1537" s="9">
        <v>53.653422999999997</v>
      </c>
      <c r="K1537" s="9">
        <v>145.98722000000001</v>
      </c>
      <c r="L1537" s="10">
        <f t="shared" si="24"/>
        <v>145.98722000000001</v>
      </c>
      <c r="M1537" s="10"/>
      <c r="N1537" s="10"/>
      <c r="O1537" s="10">
        <f t="shared" si="25"/>
        <v>0</v>
      </c>
      <c r="P1537" s="10"/>
      <c r="Q1537" s="10"/>
      <c r="R1537" s="10">
        <f t="shared" si="26"/>
        <v>0</v>
      </c>
      <c r="S1537" s="10"/>
      <c r="T1537" s="10"/>
      <c r="U1537" s="14">
        <f t="shared" si="27"/>
        <v>0</v>
      </c>
    </row>
    <row r="1538" spans="1:36" ht="15">
      <c r="A1538" s="9">
        <v>6</v>
      </c>
      <c r="B1538" s="9">
        <v>1537</v>
      </c>
      <c r="C1538" s="10" t="s">
        <v>1564</v>
      </c>
      <c r="D1538" s="11" t="e">
        <f>VLOOKUP(C1538,sample_image_final!C2:C163,1,FALSE)</f>
        <v>#N/A</v>
      </c>
      <c r="E1538" s="9"/>
      <c r="F1538" s="9"/>
      <c r="G1538" s="9"/>
      <c r="H1538" s="9"/>
      <c r="I1538" s="9"/>
      <c r="J1538" s="9">
        <v>40.082481000000001</v>
      </c>
      <c r="K1538" s="9">
        <v>69.773207999999997</v>
      </c>
      <c r="L1538" s="10">
        <f t="shared" si="24"/>
        <v>69.773207999999997</v>
      </c>
      <c r="M1538" s="10"/>
      <c r="N1538" s="10"/>
      <c r="O1538" s="10">
        <f t="shared" si="25"/>
        <v>0</v>
      </c>
      <c r="P1538" s="10"/>
      <c r="Q1538" s="10"/>
      <c r="R1538" s="10">
        <f t="shared" si="26"/>
        <v>0</v>
      </c>
      <c r="S1538" s="10"/>
      <c r="T1538" s="10"/>
      <c r="U1538" s="14">
        <f t="shared" si="27"/>
        <v>0</v>
      </c>
    </row>
    <row r="1539" spans="1:36" ht="15">
      <c r="A1539" s="9">
        <v>5</v>
      </c>
      <c r="B1539" s="9">
        <v>1538</v>
      </c>
      <c r="C1539" s="10" t="s">
        <v>1565</v>
      </c>
      <c r="D1539" s="11" t="e">
        <f>VLOOKUP(C1539,sample_image_final!C2:C163,1,FALSE)</f>
        <v>#N/A</v>
      </c>
      <c r="E1539" s="9"/>
      <c r="F1539" s="9"/>
      <c r="G1539" s="9"/>
      <c r="H1539" s="9"/>
      <c r="I1539" s="9"/>
      <c r="J1539" s="9">
        <v>24.232697000000002</v>
      </c>
      <c r="K1539" s="9">
        <v>29.617742</v>
      </c>
      <c r="L1539" s="10">
        <f t="shared" si="24"/>
        <v>29.617742</v>
      </c>
      <c r="M1539" s="10"/>
      <c r="N1539" s="10"/>
      <c r="O1539" s="10">
        <f t="shared" si="25"/>
        <v>0</v>
      </c>
      <c r="P1539" s="10"/>
      <c r="Q1539" s="10"/>
      <c r="R1539" s="10">
        <f t="shared" si="26"/>
        <v>0</v>
      </c>
      <c r="S1539" s="10"/>
      <c r="T1539" s="10"/>
      <c r="U1539" s="14">
        <f t="shared" si="27"/>
        <v>0</v>
      </c>
    </row>
    <row r="1540" spans="1:36" ht="15">
      <c r="A1540" s="9">
        <v>6</v>
      </c>
      <c r="B1540" s="21">
        <v>1539</v>
      </c>
      <c r="C1540" s="22" t="s">
        <v>1566</v>
      </c>
      <c r="D1540" s="23" t="e">
        <f>VLOOKUP(C1540,sample_image_final!C2:C163,1,FALSE)</f>
        <v>#N/A</v>
      </c>
      <c r="E1540" s="22" t="s">
        <v>26</v>
      </c>
      <c r="F1540" s="22" t="s">
        <v>27</v>
      </c>
      <c r="G1540" s="22" t="s">
        <v>27</v>
      </c>
      <c r="H1540" s="22"/>
      <c r="I1540" s="22"/>
      <c r="J1540" s="21">
        <v>11.602124</v>
      </c>
      <c r="K1540" s="21">
        <v>28.360748000000001</v>
      </c>
      <c r="L1540" s="22">
        <f t="shared" si="24"/>
        <v>28.360748000000001</v>
      </c>
      <c r="M1540" s="21">
        <v>16.758624999999999</v>
      </c>
      <c r="N1540" s="21">
        <v>34.806373000000001</v>
      </c>
      <c r="O1540" s="22">
        <f t="shared" si="25"/>
        <v>34.806373000000001</v>
      </c>
      <c r="P1540" s="22"/>
      <c r="Q1540" s="22"/>
      <c r="R1540" s="22">
        <f t="shared" si="26"/>
        <v>0</v>
      </c>
      <c r="S1540" s="22"/>
      <c r="T1540" s="22"/>
      <c r="U1540" s="24">
        <f t="shared" si="27"/>
        <v>0</v>
      </c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</row>
    <row r="1541" spans="1:36" ht="15">
      <c r="A1541" s="9">
        <v>5</v>
      </c>
      <c r="B1541" s="9">
        <v>1540</v>
      </c>
      <c r="C1541" s="10" t="s">
        <v>1567</v>
      </c>
      <c r="D1541" s="11" t="e">
        <f>VLOOKUP(C1541,sample_image_final!C2:C163,1,FALSE)</f>
        <v>#N/A</v>
      </c>
      <c r="E1541" s="9"/>
      <c r="F1541" s="9"/>
      <c r="G1541" s="9"/>
      <c r="H1541" s="9"/>
      <c r="I1541" s="9"/>
      <c r="J1541" s="9">
        <v>29.164546000000001</v>
      </c>
      <c r="K1541" s="9">
        <v>68.050605000000004</v>
      </c>
      <c r="L1541" s="10">
        <f t="shared" si="24"/>
        <v>68.050605000000004</v>
      </c>
      <c r="M1541" s="9">
        <v>47.392386000000002</v>
      </c>
      <c r="N1541" s="9">
        <v>61.974657000000001</v>
      </c>
      <c r="O1541" s="10">
        <f t="shared" si="25"/>
        <v>61.974657000000001</v>
      </c>
      <c r="P1541" s="10"/>
      <c r="Q1541" s="10"/>
      <c r="R1541" s="10">
        <f t="shared" si="26"/>
        <v>0</v>
      </c>
      <c r="S1541" s="10"/>
      <c r="T1541" s="10"/>
      <c r="U1541" s="14">
        <f t="shared" si="27"/>
        <v>0</v>
      </c>
    </row>
    <row r="1542" spans="1:36" ht="15">
      <c r="A1542" s="9">
        <v>6</v>
      </c>
      <c r="B1542" s="9">
        <v>1541</v>
      </c>
      <c r="C1542" s="10" t="s">
        <v>1568</v>
      </c>
      <c r="D1542" s="11" t="e">
        <f>VLOOKUP(C1542,sample_image_final!C2:C163,1,FALSE)</f>
        <v>#N/A</v>
      </c>
      <c r="E1542" s="9"/>
      <c r="F1542" s="9"/>
      <c r="G1542" s="9"/>
      <c r="H1542" s="9"/>
      <c r="I1542" s="9"/>
      <c r="J1542" s="9">
        <v>11.812492000000001</v>
      </c>
      <c r="K1542" s="9">
        <v>50.624965000000003</v>
      </c>
      <c r="L1542" s="10">
        <f t="shared" si="24"/>
        <v>50.624965000000003</v>
      </c>
      <c r="M1542" s="9">
        <v>18.562487000000001</v>
      </c>
      <c r="N1542" s="9">
        <v>43.874969</v>
      </c>
      <c r="O1542" s="10">
        <f t="shared" si="25"/>
        <v>43.874969</v>
      </c>
      <c r="P1542" s="9">
        <v>45.562469999999998</v>
      </c>
      <c r="Q1542" s="9">
        <v>111.37492</v>
      </c>
      <c r="R1542" s="10">
        <f t="shared" si="26"/>
        <v>111.37492</v>
      </c>
      <c r="S1542" s="9">
        <v>89.437438999999998</v>
      </c>
      <c r="T1542" s="9">
        <v>153.5624</v>
      </c>
      <c r="U1542" s="14">
        <f t="shared" si="27"/>
        <v>153.5624</v>
      </c>
    </row>
    <row r="1543" spans="1:36" ht="15">
      <c r="A1543" s="9">
        <v>6</v>
      </c>
      <c r="B1543" s="9">
        <v>1542</v>
      </c>
      <c r="C1543" s="10" t="s">
        <v>1569</v>
      </c>
      <c r="D1543" s="11" t="e">
        <f>VLOOKUP(C1543,sample_image_final!C2:C163,1,FALSE)</f>
        <v>#N/A</v>
      </c>
      <c r="E1543" s="9"/>
      <c r="F1543" s="9"/>
      <c r="G1543" s="9"/>
      <c r="H1543" s="9"/>
      <c r="I1543" s="9"/>
      <c r="J1543" s="9">
        <v>27.03576</v>
      </c>
      <c r="K1543" s="9">
        <v>50.209269999999997</v>
      </c>
      <c r="L1543" s="10">
        <f t="shared" si="24"/>
        <v>50.209269999999997</v>
      </c>
      <c r="M1543" s="10"/>
      <c r="N1543" s="10"/>
      <c r="O1543" s="10">
        <f t="shared" si="25"/>
        <v>0</v>
      </c>
      <c r="P1543" s="10"/>
      <c r="Q1543" s="10"/>
      <c r="R1543" s="10">
        <f t="shared" si="26"/>
        <v>0</v>
      </c>
      <c r="S1543" s="10"/>
      <c r="T1543" s="10"/>
      <c r="U1543" s="14">
        <f t="shared" si="27"/>
        <v>0</v>
      </c>
    </row>
    <row r="1544" spans="1:36" ht="15">
      <c r="A1544" s="9">
        <v>5</v>
      </c>
      <c r="B1544" s="9">
        <v>1543</v>
      </c>
      <c r="C1544" s="10" t="s">
        <v>1570</v>
      </c>
      <c r="D1544" s="11" t="e">
        <f>VLOOKUP(C1544,sample_image_final!C2:C163,1,FALSE)</f>
        <v>#N/A</v>
      </c>
      <c r="E1544" s="9"/>
      <c r="F1544" s="9"/>
      <c r="G1544" s="9"/>
      <c r="H1544" s="9"/>
      <c r="I1544" s="9"/>
      <c r="J1544" s="9">
        <v>16.199995999999999</v>
      </c>
      <c r="K1544" s="9">
        <v>36.449989000000002</v>
      </c>
      <c r="L1544" s="10">
        <f t="shared" si="24"/>
        <v>36.449989000000002</v>
      </c>
      <c r="M1544" s="9">
        <v>17.549994999999999</v>
      </c>
      <c r="N1544" s="9">
        <v>40.499985000000002</v>
      </c>
      <c r="O1544" s="10">
        <f t="shared" si="25"/>
        <v>40.499985000000002</v>
      </c>
      <c r="P1544" s="9">
        <v>14.849996000000001</v>
      </c>
      <c r="Q1544" s="9">
        <v>21.599990999999999</v>
      </c>
      <c r="R1544" s="10">
        <f t="shared" si="26"/>
        <v>21.599990999999999</v>
      </c>
      <c r="S1544" s="9">
        <v>20.249993</v>
      </c>
      <c r="T1544" s="9">
        <v>63.449978999999999</v>
      </c>
      <c r="U1544" s="14">
        <f t="shared" si="27"/>
        <v>63.449978999999999</v>
      </c>
    </row>
    <row r="1545" spans="1:36" ht="15">
      <c r="A1545" s="9">
        <v>6</v>
      </c>
      <c r="B1545" s="9">
        <v>1544</v>
      </c>
      <c r="C1545" s="10" t="s">
        <v>1571</v>
      </c>
      <c r="D1545" s="11" t="e">
        <f>VLOOKUP(C1545,sample_image_final!C2:C163,1,FALSE)</f>
        <v>#N/A</v>
      </c>
      <c r="E1545" s="9"/>
      <c r="F1545" s="9"/>
      <c r="G1545" s="9"/>
      <c r="H1545" s="9"/>
      <c r="I1545" s="9"/>
      <c r="J1545" s="9">
        <v>24.955079000000001</v>
      </c>
      <c r="K1545" s="9">
        <v>81.104012999999995</v>
      </c>
      <c r="L1545" s="10">
        <f t="shared" si="24"/>
        <v>81.104012999999995</v>
      </c>
      <c r="M1545" s="9">
        <v>34.937114999999999</v>
      </c>
      <c r="N1545" s="9">
        <v>73.617487999999994</v>
      </c>
      <c r="O1545" s="10">
        <f t="shared" si="25"/>
        <v>73.617487999999994</v>
      </c>
      <c r="P1545" s="10"/>
      <c r="Q1545" s="10"/>
      <c r="R1545" s="10">
        <f t="shared" si="26"/>
        <v>0</v>
      </c>
      <c r="S1545" s="10"/>
      <c r="T1545" s="10"/>
      <c r="U1545" s="14">
        <f t="shared" si="27"/>
        <v>0</v>
      </c>
    </row>
    <row r="1546" spans="1:36" ht="15">
      <c r="A1546" s="9">
        <v>5</v>
      </c>
      <c r="B1546" s="9">
        <v>1545</v>
      </c>
      <c r="C1546" s="10" t="s">
        <v>1572</v>
      </c>
      <c r="D1546" s="11" t="e">
        <f>VLOOKUP(C1546,sample_image_final!C2:C163,1,FALSE)</f>
        <v>#N/A</v>
      </c>
      <c r="E1546" s="9"/>
      <c r="F1546" s="9"/>
      <c r="G1546" s="9"/>
      <c r="H1546" s="9"/>
      <c r="I1546" s="9"/>
      <c r="J1546" s="9">
        <v>24.219252000000001</v>
      </c>
      <c r="K1546" s="9">
        <v>59.740822000000001</v>
      </c>
      <c r="L1546" s="10">
        <f t="shared" si="24"/>
        <v>59.740822000000001</v>
      </c>
      <c r="M1546" s="9">
        <v>56.511588000000003</v>
      </c>
      <c r="N1546" s="9">
        <v>151.77397999999999</v>
      </c>
      <c r="O1546" s="10">
        <f t="shared" si="25"/>
        <v>151.77397999999999</v>
      </c>
      <c r="P1546" s="10"/>
      <c r="Q1546" s="10"/>
      <c r="R1546" s="10">
        <f t="shared" si="26"/>
        <v>0</v>
      </c>
      <c r="S1546" s="10"/>
      <c r="T1546" s="10"/>
      <c r="U1546" s="14">
        <f t="shared" si="27"/>
        <v>0</v>
      </c>
    </row>
    <row r="1547" spans="1:36" ht="15">
      <c r="A1547" s="9">
        <v>5</v>
      </c>
      <c r="B1547" s="9">
        <v>1546</v>
      </c>
      <c r="C1547" s="10" t="s">
        <v>1573</v>
      </c>
      <c r="D1547" s="11" t="e">
        <f>VLOOKUP(C1547,sample_image_final!C2:C163,1,FALSE)</f>
        <v>#N/A</v>
      </c>
      <c r="E1547" s="9"/>
      <c r="F1547" s="9"/>
      <c r="G1547" s="9"/>
      <c r="H1547" s="9"/>
      <c r="I1547" s="9"/>
      <c r="J1547" s="9">
        <v>21.937484999999999</v>
      </c>
      <c r="K1547" s="9">
        <v>53.999963999999999</v>
      </c>
      <c r="L1547" s="10">
        <f t="shared" si="24"/>
        <v>53.999963999999999</v>
      </c>
      <c r="M1547" s="10"/>
      <c r="N1547" s="10"/>
      <c r="O1547" s="10">
        <f t="shared" si="25"/>
        <v>0</v>
      </c>
      <c r="P1547" s="10"/>
      <c r="Q1547" s="10"/>
      <c r="R1547" s="10">
        <f t="shared" si="26"/>
        <v>0</v>
      </c>
      <c r="S1547" s="10"/>
      <c r="T1547" s="10"/>
      <c r="U1547" s="14">
        <f t="shared" si="27"/>
        <v>0</v>
      </c>
    </row>
    <row r="1548" spans="1:36" ht="15">
      <c r="A1548" s="9">
        <v>5</v>
      </c>
      <c r="B1548" s="9">
        <v>1547</v>
      </c>
      <c r="C1548" s="10" t="s">
        <v>1574</v>
      </c>
      <c r="D1548" s="11" t="e">
        <f>VLOOKUP(C1548,sample_image_final!C2:C163,1,FALSE)</f>
        <v>#N/A</v>
      </c>
      <c r="E1548" s="9"/>
      <c r="F1548" s="9"/>
      <c r="G1548" s="9"/>
      <c r="H1548" s="9"/>
      <c r="I1548" s="9"/>
      <c r="J1548" s="9">
        <v>40.365422000000002</v>
      </c>
      <c r="K1548" s="9">
        <v>58.126204000000001</v>
      </c>
      <c r="L1548" s="10">
        <f t="shared" si="24"/>
        <v>58.126204000000001</v>
      </c>
      <c r="M1548" s="10"/>
      <c r="N1548" s="10"/>
      <c r="O1548" s="10">
        <f t="shared" si="25"/>
        <v>0</v>
      </c>
      <c r="P1548" s="10"/>
      <c r="Q1548" s="10"/>
      <c r="R1548" s="10">
        <f t="shared" si="26"/>
        <v>0</v>
      </c>
      <c r="S1548" s="10"/>
      <c r="T1548" s="10"/>
      <c r="U1548" s="14">
        <f t="shared" si="27"/>
        <v>0</v>
      </c>
    </row>
    <row r="1549" spans="1:36" ht="15">
      <c r="A1549" s="9">
        <v>6</v>
      </c>
      <c r="B1549" s="9">
        <v>1548</v>
      </c>
      <c r="C1549" s="10" t="s">
        <v>1575</v>
      </c>
      <c r="D1549" s="11" t="e">
        <f>VLOOKUP(C1549,sample_image_final!C2:C163,1,FALSE)</f>
        <v>#N/A</v>
      </c>
      <c r="E1549" s="9"/>
      <c r="F1549" s="9"/>
      <c r="G1549" s="9"/>
      <c r="H1549" s="9"/>
      <c r="I1549" s="9"/>
      <c r="J1549" s="9">
        <v>38.939936000000003</v>
      </c>
      <c r="K1549" s="9">
        <v>32.949176000000001</v>
      </c>
      <c r="L1549" s="10">
        <f t="shared" si="24"/>
        <v>38.939936000000003</v>
      </c>
      <c r="M1549" s="9">
        <v>31.451485999999999</v>
      </c>
      <c r="N1549" s="9">
        <v>23.963037</v>
      </c>
      <c r="O1549" s="10">
        <f t="shared" si="25"/>
        <v>31.451485999999999</v>
      </c>
      <c r="P1549" s="10"/>
      <c r="Q1549" s="10"/>
      <c r="R1549" s="10">
        <f t="shared" si="26"/>
        <v>0</v>
      </c>
      <c r="S1549" s="10"/>
      <c r="T1549" s="10"/>
      <c r="U1549" s="14">
        <f t="shared" si="27"/>
        <v>0</v>
      </c>
    </row>
    <row r="1550" spans="1:36" ht="15">
      <c r="A1550" s="9">
        <v>6</v>
      </c>
      <c r="B1550" s="9">
        <v>1549</v>
      </c>
      <c r="C1550" s="10" t="s">
        <v>1576</v>
      </c>
      <c r="D1550" s="18" t="e">
        <f>VLOOKUP(C1550,sample_image_final!C2:C163,1,FALSE)</f>
        <v>#N/A</v>
      </c>
      <c r="E1550" s="9"/>
      <c r="F1550" s="9"/>
      <c r="G1550" s="9"/>
      <c r="H1550" s="9"/>
      <c r="I1550" s="9"/>
      <c r="J1550" s="9">
        <v>19.958925000000001</v>
      </c>
      <c r="K1550" s="9">
        <v>56.882935000000003</v>
      </c>
      <c r="L1550" s="10">
        <f t="shared" si="24"/>
        <v>56.882935000000003</v>
      </c>
      <c r="M1550" s="9">
        <v>36.924010000000003</v>
      </c>
      <c r="N1550" s="9">
        <v>84.825429999999997</v>
      </c>
      <c r="O1550" s="10">
        <f t="shared" si="25"/>
        <v>84.825429999999997</v>
      </c>
      <c r="P1550" s="10"/>
      <c r="Q1550" s="10"/>
      <c r="R1550" s="10">
        <f t="shared" si="26"/>
        <v>0</v>
      </c>
      <c r="S1550" s="10"/>
      <c r="T1550" s="10"/>
      <c r="U1550" s="14">
        <f t="shared" si="27"/>
        <v>0</v>
      </c>
    </row>
    <row r="1551" spans="1:36" ht="15">
      <c r="A1551" s="9">
        <v>5</v>
      </c>
      <c r="B1551" s="9">
        <v>1550</v>
      </c>
      <c r="C1551" s="10" t="s">
        <v>1577</v>
      </c>
      <c r="D1551" s="11" t="e">
        <f>VLOOKUP(C1551,sample_image_final!C2:C163,1,FALSE)</f>
        <v>#N/A</v>
      </c>
      <c r="E1551" s="9"/>
      <c r="F1551" s="9"/>
      <c r="G1551" s="9"/>
      <c r="H1551" s="9"/>
      <c r="I1551" s="9"/>
      <c r="J1551" s="9">
        <v>47.249968000000003</v>
      </c>
      <c r="K1551" s="9">
        <v>37.124974000000002</v>
      </c>
      <c r="L1551" s="10">
        <f t="shared" si="24"/>
        <v>47.249968000000003</v>
      </c>
      <c r="M1551" s="9">
        <v>47.249968000000003</v>
      </c>
      <c r="N1551" s="9">
        <v>47.249968000000003</v>
      </c>
      <c r="O1551" s="10">
        <f t="shared" si="25"/>
        <v>47.249968000000003</v>
      </c>
      <c r="P1551" s="10"/>
      <c r="Q1551" s="10"/>
      <c r="R1551" s="10">
        <f t="shared" si="26"/>
        <v>0</v>
      </c>
      <c r="S1551" s="10"/>
      <c r="T1551" s="10"/>
      <c r="U1551" s="14">
        <f t="shared" si="27"/>
        <v>0</v>
      </c>
    </row>
    <row r="1552" spans="1:36" ht="15">
      <c r="A1552" s="9">
        <v>6</v>
      </c>
      <c r="B1552" s="9">
        <v>1551</v>
      </c>
      <c r="C1552" s="10" t="s">
        <v>1578</v>
      </c>
      <c r="D1552" s="11" t="e">
        <f>VLOOKUP(C1552,sample_image_final!C2:C163,1,FALSE)</f>
        <v>#N/A</v>
      </c>
      <c r="E1552" s="9"/>
      <c r="F1552" s="9"/>
      <c r="G1552" s="9"/>
      <c r="H1552" s="9"/>
      <c r="I1552" s="9"/>
      <c r="J1552" s="9">
        <v>60.749993000000003</v>
      </c>
      <c r="K1552" s="9">
        <v>192.37497999999999</v>
      </c>
      <c r="L1552" s="10">
        <f t="shared" si="24"/>
        <v>192.37497999999999</v>
      </c>
      <c r="M1552" s="10"/>
      <c r="N1552" s="10"/>
      <c r="O1552" s="10">
        <f t="shared" si="25"/>
        <v>0</v>
      </c>
      <c r="P1552" s="10"/>
      <c r="Q1552" s="10"/>
      <c r="R1552" s="10">
        <f t="shared" si="26"/>
        <v>0</v>
      </c>
      <c r="S1552" s="10"/>
      <c r="T1552" s="10"/>
      <c r="U1552" s="14">
        <f t="shared" si="27"/>
        <v>0</v>
      </c>
    </row>
    <row r="1553" spans="1:21" ht="15">
      <c r="A1553" s="9">
        <v>6</v>
      </c>
      <c r="B1553" s="9">
        <v>1552</v>
      </c>
      <c r="C1553" s="10" t="s">
        <v>1579</v>
      </c>
      <c r="D1553" s="11" t="e">
        <f>VLOOKUP(C1553,sample_image_final!C2:C163,1,FALSE)</f>
        <v>#N/A</v>
      </c>
      <c r="E1553" s="9"/>
      <c r="F1553" s="9"/>
      <c r="G1553" s="9"/>
      <c r="H1553" s="9"/>
      <c r="I1553" s="9"/>
      <c r="J1553" s="9">
        <v>31.193852</v>
      </c>
      <c r="K1553" s="9">
        <v>44.919145</v>
      </c>
      <c r="L1553" s="10">
        <f t="shared" si="24"/>
        <v>44.919145</v>
      </c>
      <c r="M1553" s="9">
        <v>27.450589000000001</v>
      </c>
      <c r="N1553" s="9">
        <v>44.919145999999998</v>
      </c>
      <c r="O1553" s="10">
        <f t="shared" si="25"/>
        <v>44.919145999999998</v>
      </c>
      <c r="P1553" s="10"/>
      <c r="Q1553" s="10"/>
      <c r="R1553" s="10">
        <f t="shared" si="26"/>
        <v>0</v>
      </c>
      <c r="S1553" s="10"/>
      <c r="T1553" s="10"/>
      <c r="U1553" s="14">
        <f t="shared" si="27"/>
        <v>0</v>
      </c>
    </row>
    <row r="1554" spans="1:21" ht="15">
      <c r="A1554" s="9">
        <v>6</v>
      </c>
      <c r="B1554" s="9">
        <v>1553</v>
      </c>
      <c r="C1554" s="10" t="s">
        <v>1580</v>
      </c>
      <c r="D1554" s="11" t="str">
        <f>VLOOKUP(C1554,sample_image_final!C2:C163,1,FALSE)</f>
        <v>c1362f73-1bdcf8a1</v>
      </c>
      <c r="E1554" s="9"/>
      <c r="F1554" s="9"/>
      <c r="G1554" s="9"/>
      <c r="H1554" s="9"/>
      <c r="I1554" s="9"/>
      <c r="J1554" s="9">
        <v>32.185428999999999</v>
      </c>
      <c r="K1554" s="9">
        <v>87.544368000000006</v>
      </c>
      <c r="L1554" s="10">
        <f t="shared" si="24"/>
        <v>87.544368000000006</v>
      </c>
      <c r="M1554" s="10"/>
      <c r="N1554" s="10"/>
      <c r="O1554" s="10">
        <f t="shared" si="25"/>
        <v>0</v>
      </c>
      <c r="P1554" s="10"/>
      <c r="Q1554" s="10"/>
      <c r="R1554" s="10">
        <f t="shared" si="26"/>
        <v>0</v>
      </c>
      <c r="S1554" s="10"/>
      <c r="T1554" s="10"/>
      <c r="U1554" s="14">
        <f t="shared" si="27"/>
        <v>0</v>
      </c>
    </row>
    <row r="1555" spans="1:21" ht="15">
      <c r="A1555" s="9">
        <v>6</v>
      </c>
      <c r="B1555" s="9">
        <v>1554</v>
      </c>
      <c r="C1555" s="10" t="s">
        <v>1581</v>
      </c>
      <c r="D1555" s="11" t="e">
        <f>VLOOKUP(C1555,sample_image_final!C2:C163,1,FALSE)</f>
        <v>#N/A</v>
      </c>
      <c r="E1555" s="9"/>
      <c r="F1555" s="9"/>
      <c r="G1555" s="9"/>
      <c r="H1555" s="9"/>
      <c r="I1555" s="9"/>
      <c r="J1555" s="9">
        <v>22.536293000000001</v>
      </c>
      <c r="K1555" s="9">
        <v>115.62098</v>
      </c>
      <c r="L1555" s="10">
        <f t="shared" si="24"/>
        <v>115.62098</v>
      </c>
      <c r="M1555" s="9">
        <v>48.991940999999997</v>
      </c>
      <c r="N1555" s="9">
        <v>118.5605</v>
      </c>
      <c r="O1555" s="10">
        <f t="shared" si="25"/>
        <v>118.5605</v>
      </c>
      <c r="P1555" s="10"/>
      <c r="Q1555" s="10"/>
      <c r="R1555" s="10">
        <f t="shared" si="26"/>
        <v>0</v>
      </c>
      <c r="S1555" s="10"/>
      <c r="T1555" s="10"/>
      <c r="U1555" s="14">
        <f t="shared" si="27"/>
        <v>0</v>
      </c>
    </row>
    <row r="1556" spans="1:21" ht="15">
      <c r="A1556" s="9">
        <v>5</v>
      </c>
      <c r="B1556" s="9">
        <v>1555</v>
      </c>
      <c r="C1556" s="10" t="s">
        <v>1582</v>
      </c>
      <c r="D1556" s="11" t="e">
        <f>VLOOKUP(C1556,sample_image_final!C2:C163,1,FALSE)</f>
        <v>#N/A</v>
      </c>
      <c r="E1556" s="9"/>
      <c r="F1556" s="9"/>
      <c r="G1556" s="9"/>
      <c r="H1556" s="9"/>
      <c r="I1556" s="9"/>
      <c r="J1556" s="9">
        <v>20.867792000000001</v>
      </c>
      <c r="K1556" s="9">
        <v>68.094903000000002</v>
      </c>
      <c r="L1556" s="10">
        <f t="shared" si="24"/>
        <v>68.094903000000002</v>
      </c>
      <c r="M1556" s="9">
        <v>12.081353999999999</v>
      </c>
      <c r="N1556" s="9">
        <v>17.572877999999999</v>
      </c>
      <c r="O1556" s="10">
        <f t="shared" si="25"/>
        <v>17.572877999999999</v>
      </c>
      <c r="P1556" s="10"/>
      <c r="Q1556" s="10"/>
      <c r="R1556" s="10">
        <f t="shared" si="26"/>
        <v>0</v>
      </c>
      <c r="S1556" s="10"/>
      <c r="T1556" s="10"/>
      <c r="U1556" s="14">
        <f t="shared" si="27"/>
        <v>0</v>
      </c>
    </row>
    <row r="1557" spans="1:21" ht="15">
      <c r="A1557" s="9">
        <v>6</v>
      </c>
      <c r="B1557" s="9">
        <v>1556</v>
      </c>
      <c r="C1557" s="10" t="s">
        <v>1583</v>
      </c>
      <c r="D1557" s="11" t="e">
        <f>VLOOKUP(C1557,sample_image_final!C2:C163,1,FALSE)</f>
        <v>#N/A</v>
      </c>
      <c r="E1557" s="9"/>
      <c r="F1557" s="9"/>
      <c r="G1557" s="9"/>
      <c r="H1557" s="9"/>
      <c r="I1557" s="9"/>
      <c r="J1557" s="9">
        <v>18.805322</v>
      </c>
      <c r="K1557" s="9">
        <v>43.487304000000002</v>
      </c>
      <c r="L1557" s="10">
        <f t="shared" si="24"/>
        <v>43.487304000000002</v>
      </c>
      <c r="M1557" s="10"/>
      <c r="N1557" s="10"/>
      <c r="O1557" s="10">
        <f t="shared" si="25"/>
        <v>0</v>
      </c>
      <c r="P1557" s="10"/>
      <c r="Q1557" s="10"/>
      <c r="R1557" s="10">
        <f t="shared" si="26"/>
        <v>0</v>
      </c>
      <c r="S1557" s="10"/>
      <c r="T1557" s="10"/>
      <c r="U1557" s="14">
        <f t="shared" si="27"/>
        <v>0</v>
      </c>
    </row>
    <row r="1558" spans="1:21" ht="15">
      <c r="A1558" s="9">
        <v>6</v>
      </c>
      <c r="B1558" s="9">
        <v>1557</v>
      </c>
      <c r="C1558" s="10" t="s">
        <v>1584</v>
      </c>
      <c r="D1558" s="11" t="e">
        <f>VLOOKUP(C1558,sample_image_final!C2:C163,1,FALSE)</f>
        <v>#N/A</v>
      </c>
      <c r="E1558" s="9"/>
      <c r="F1558" s="9"/>
      <c r="G1558" s="9"/>
      <c r="H1558" s="9"/>
      <c r="I1558" s="9"/>
      <c r="J1558" s="9">
        <v>143.49171999999999</v>
      </c>
      <c r="K1558" s="9">
        <v>233.33000999999999</v>
      </c>
      <c r="L1558" s="10">
        <f t="shared" si="24"/>
        <v>233.33000999999999</v>
      </c>
      <c r="M1558" s="9">
        <v>29.946097999999999</v>
      </c>
      <c r="N1558" s="9">
        <v>150.97824</v>
      </c>
      <c r="O1558" s="10">
        <f t="shared" si="25"/>
        <v>150.97824</v>
      </c>
      <c r="P1558" s="9">
        <v>44.919145</v>
      </c>
      <c r="Q1558" s="9">
        <v>116.04113</v>
      </c>
      <c r="R1558" s="10">
        <f t="shared" si="26"/>
        <v>116.04113</v>
      </c>
      <c r="S1558" s="9">
        <v>101.06807999999999</v>
      </c>
      <c r="T1558" s="9">
        <v>212.11819</v>
      </c>
      <c r="U1558" s="14">
        <f t="shared" si="27"/>
        <v>212.11819</v>
      </c>
    </row>
    <row r="1559" spans="1:21" ht="15">
      <c r="A1559" s="9">
        <v>6</v>
      </c>
      <c r="B1559" s="9">
        <v>1558</v>
      </c>
      <c r="C1559" s="10" t="s">
        <v>1585</v>
      </c>
      <c r="D1559" s="11" t="e">
        <f>VLOOKUP(C1559,sample_image_final!C2:C163,1,FALSE)</f>
        <v>#N/A</v>
      </c>
      <c r="E1559" s="9"/>
      <c r="F1559" s="9"/>
      <c r="G1559" s="9"/>
      <c r="H1559" s="9"/>
      <c r="I1559" s="9"/>
      <c r="J1559" s="9">
        <v>41.175882999999999</v>
      </c>
      <c r="K1559" s="9">
        <v>102.31583000000001</v>
      </c>
      <c r="L1559" s="10">
        <f t="shared" si="24"/>
        <v>102.31583000000001</v>
      </c>
      <c r="M1559" s="9">
        <v>47.414653999999999</v>
      </c>
      <c r="N1559" s="9">
        <v>111.05011</v>
      </c>
      <c r="O1559" s="10">
        <f t="shared" si="25"/>
        <v>111.05011</v>
      </c>
      <c r="P1559" s="10"/>
      <c r="Q1559" s="10"/>
      <c r="R1559" s="10">
        <f t="shared" si="26"/>
        <v>0</v>
      </c>
      <c r="S1559" s="10"/>
      <c r="T1559" s="10"/>
      <c r="U1559" s="14">
        <f t="shared" si="27"/>
        <v>0</v>
      </c>
    </row>
    <row r="1560" spans="1:21" ht="15">
      <c r="A1560" s="9">
        <v>6</v>
      </c>
      <c r="B1560" s="9">
        <v>1559</v>
      </c>
      <c r="C1560" s="10" t="s">
        <v>1586</v>
      </c>
      <c r="D1560" s="11" t="e">
        <f>VLOOKUP(C1560,sample_image_final!C2:C163,1,FALSE)</f>
        <v>#N/A</v>
      </c>
      <c r="E1560" s="9"/>
      <c r="F1560" s="9"/>
      <c r="G1560" s="9"/>
      <c r="H1560" s="9"/>
      <c r="I1560" s="9"/>
      <c r="J1560" s="9">
        <v>21.323691</v>
      </c>
      <c r="K1560" s="9">
        <v>83.858881999999994</v>
      </c>
      <c r="L1560" s="10">
        <f t="shared" si="24"/>
        <v>83.858881999999994</v>
      </c>
      <c r="M1560" s="9">
        <v>43.835324999999997</v>
      </c>
      <c r="N1560" s="9">
        <v>108.63536999999999</v>
      </c>
      <c r="O1560" s="10">
        <f t="shared" si="25"/>
        <v>108.63536999999999</v>
      </c>
      <c r="P1560" s="9">
        <v>41.698239999999998</v>
      </c>
      <c r="Q1560" s="9">
        <v>110.06747</v>
      </c>
      <c r="R1560" s="10">
        <f t="shared" si="26"/>
        <v>110.06747</v>
      </c>
      <c r="S1560" s="10"/>
      <c r="T1560" s="10"/>
      <c r="U1560" s="14">
        <f t="shared" si="27"/>
        <v>0</v>
      </c>
    </row>
    <row r="1561" spans="1:21" ht="15">
      <c r="A1561" s="9">
        <v>6</v>
      </c>
      <c r="B1561" s="9">
        <v>1560</v>
      </c>
      <c r="C1561" s="10" t="s">
        <v>1587</v>
      </c>
      <c r="D1561" s="11" t="e">
        <f>VLOOKUP(C1561,sample_image_final!C2:C163,1,FALSE)</f>
        <v>#N/A</v>
      </c>
      <c r="E1561" s="9"/>
      <c r="F1561" s="9"/>
      <c r="G1561" s="9"/>
      <c r="H1561" s="9"/>
      <c r="I1561" s="9"/>
      <c r="J1561" s="9">
        <v>33.689359000000003</v>
      </c>
      <c r="K1561" s="9">
        <v>86.095029999999994</v>
      </c>
      <c r="L1561" s="10">
        <f t="shared" si="24"/>
        <v>86.095029999999994</v>
      </c>
      <c r="M1561" s="9">
        <v>64.574468999999993</v>
      </c>
      <c r="N1561" s="9">
        <v>124.7754</v>
      </c>
      <c r="O1561" s="10">
        <f t="shared" si="25"/>
        <v>124.7754</v>
      </c>
      <c r="P1561" s="10"/>
      <c r="Q1561" s="10"/>
      <c r="R1561" s="10">
        <f t="shared" si="26"/>
        <v>0</v>
      </c>
      <c r="S1561" s="10"/>
      <c r="T1561" s="10"/>
      <c r="U1561" s="14">
        <f t="shared" si="27"/>
        <v>0</v>
      </c>
    </row>
    <row r="1562" spans="1:21" ht="15">
      <c r="A1562" s="9">
        <v>6</v>
      </c>
      <c r="B1562" s="9">
        <v>1561</v>
      </c>
      <c r="C1562" s="10" t="s">
        <v>1588</v>
      </c>
      <c r="D1562" s="11" t="e">
        <f>VLOOKUP(C1562,sample_image_final!C2:C163,1,FALSE)</f>
        <v>#N/A</v>
      </c>
      <c r="E1562" s="9"/>
      <c r="F1562" s="9"/>
      <c r="G1562" s="9"/>
      <c r="H1562" s="9"/>
      <c r="I1562" s="9"/>
      <c r="J1562" s="9">
        <v>24.955079999999999</v>
      </c>
      <c r="K1562" s="9">
        <v>48.662407000000002</v>
      </c>
      <c r="L1562" s="10">
        <f t="shared" si="24"/>
        <v>48.662407000000002</v>
      </c>
      <c r="M1562" s="10"/>
      <c r="N1562" s="10"/>
      <c r="O1562" s="10">
        <f t="shared" si="25"/>
        <v>0</v>
      </c>
      <c r="P1562" s="10"/>
      <c r="Q1562" s="10"/>
      <c r="R1562" s="10">
        <f t="shared" si="26"/>
        <v>0</v>
      </c>
      <c r="S1562" s="10"/>
      <c r="T1562" s="10"/>
      <c r="U1562" s="14">
        <f t="shared" si="27"/>
        <v>0</v>
      </c>
    </row>
    <row r="1563" spans="1:21" ht="15">
      <c r="A1563" s="9">
        <v>6</v>
      </c>
      <c r="B1563" s="9">
        <v>1562</v>
      </c>
      <c r="C1563" s="10" t="s">
        <v>1589</v>
      </c>
      <c r="D1563" s="18" t="e">
        <f>VLOOKUP(C1563,sample_image_final!C2:C163,1,FALSE)</f>
        <v>#N/A</v>
      </c>
      <c r="E1563" s="9"/>
      <c r="F1563" s="9"/>
      <c r="G1563" s="9"/>
      <c r="H1563" s="9"/>
      <c r="I1563" s="9"/>
      <c r="J1563" s="9">
        <v>52.784103999999999</v>
      </c>
      <c r="K1563" s="9">
        <v>244.60926000000001</v>
      </c>
      <c r="L1563" s="10">
        <f t="shared" si="24"/>
        <v>244.60926000000001</v>
      </c>
      <c r="M1563" s="10"/>
      <c r="N1563" s="10"/>
      <c r="O1563" s="10">
        <f t="shared" si="25"/>
        <v>0</v>
      </c>
      <c r="P1563" s="10"/>
      <c r="Q1563" s="10"/>
      <c r="R1563" s="10">
        <f t="shared" si="26"/>
        <v>0</v>
      </c>
      <c r="S1563" s="10"/>
      <c r="T1563" s="10"/>
      <c r="U1563" s="14">
        <f t="shared" si="27"/>
        <v>0</v>
      </c>
    </row>
    <row r="1564" spans="1:21" ht="15">
      <c r="A1564" s="9">
        <v>5</v>
      </c>
      <c r="B1564" s="9">
        <v>1563</v>
      </c>
      <c r="C1564" s="10" t="s">
        <v>1590</v>
      </c>
      <c r="D1564" s="11" t="e">
        <f>VLOOKUP(C1564,sample_image_final!C2:C163,1,FALSE)</f>
        <v>#N/A</v>
      </c>
      <c r="E1564" s="9"/>
      <c r="F1564" s="9"/>
      <c r="G1564" s="9"/>
      <c r="H1564" s="9"/>
      <c r="I1564" s="9"/>
      <c r="J1564" s="9">
        <v>39.041570999999998</v>
      </c>
      <c r="K1564" s="9">
        <v>98.277055000000004</v>
      </c>
      <c r="L1564" s="10">
        <f t="shared" si="24"/>
        <v>98.277055000000004</v>
      </c>
      <c r="M1564" s="9">
        <v>29.617743000000001</v>
      </c>
      <c r="N1564" s="9">
        <v>107.70088</v>
      </c>
      <c r="O1564" s="10">
        <f t="shared" si="25"/>
        <v>107.70088</v>
      </c>
      <c r="P1564" s="9">
        <v>16.155131000000001</v>
      </c>
      <c r="Q1564" s="9">
        <v>21.540178000000001</v>
      </c>
      <c r="R1564" s="10">
        <f t="shared" si="26"/>
        <v>21.540178000000001</v>
      </c>
      <c r="S1564" s="10"/>
      <c r="T1564" s="10"/>
      <c r="U1564" s="14">
        <f t="shared" si="27"/>
        <v>0</v>
      </c>
    </row>
    <row r="1565" spans="1:21" ht="15">
      <c r="A1565" s="9">
        <v>6</v>
      </c>
      <c r="B1565" s="9">
        <v>1564</v>
      </c>
      <c r="C1565" s="10" t="s">
        <v>1591</v>
      </c>
      <c r="D1565" s="11" t="e">
        <f>VLOOKUP(C1565,sample_image_final!C2:C163,1,FALSE)</f>
        <v>#N/A</v>
      </c>
      <c r="E1565" s="9"/>
      <c r="F1565" s="9"/>
      <c r="G1565" s="9"/>
      <c r="H1565" s="9"/>
      <c r="I1565" s="9"/>
      <c r="J1565" s="9">
        <v>20.598675</v>
      </c>
      <c r="K1565" s="9">
        <v>37.335098000000002</v>
      </c>
      <c r="L1565" s="10">
        <f t="shared" si="24"/>
        <v>37.335098000000002</v>
      </c>
      <c r="M1565" s="9">
        <v>14.161588999999999</v>
      </c>
      <c r="N1565" s="9">
        <v>39.909933000000002</v>
      </c>
      <c r="O1565" s="10">
        <f t="shared" si="25"/>
        <v>39.909933000000002</v>
      </c>
      <c r="P1565" s="9">
        <v>16.874988999999999</v>
      </c>
      <c r="Q1565" s="9">
        <v>45.562468000000003</v>
      </c>
      <c r="R1565" s="10">
        <f t="shared" si="26"/>
        <v>45.562468000000003</v>
      </c>
      <c r="S1565" s="10"/>
      <c r="T1565" s="10"/>
      <c r="U1565" s="14">
        <f t="shared" si="27"/>
        <v>0</v>
      </c>
    </row>
    <row r="1566" spans="1:21" ht="15">
      <c r="A1566" s="9">
        <v>5</v>
      </c>
      <c r="B1566" s="9">
        <v>1565</v>
      </c>
      <c r="C1566" s="10" t="s">
        <v>1592</v>
      </c>
      <c r="D1566" s="11" t="e">
        <f>VLOOKUP(C1566,sample_image_final!C2:C163,1,FALSE)</f>
        <v>#N/A</v>
      </c>
      <c r="E1566" s="9"/>
      <c r="F1566" s="9"/>
      <c r="G1566" s="9"/>
      <c r="H1566" s="9"/>
      <c r="I1566" s="9"/>
      <c r="J1566" s="9">
        <v>18.562487000000001</v>
      </c>
      <c r="K1566" s="9">
        <v>69.187453000000005</v>
      </c>
      <c r="L1566" s="10">
        <f t="shared" si="24"/>
        <v>69.187453000000005</v>
      </c>
      <c r="M1566" s="9">
        <v>18.562487000000001</v>
      </c>
      <c r="N1566" s="9">
        <v>55.687461999999996</v>
      </c>
      <c r="O1566" s="10">
        <f t="shared" si="25"/>
        <v>55.687461999999996</v>
      </c>
      <c r="P1566" s="9">
        <v>18.562487000000001</v>
      </c>
      <c r="Q1566" s="9">
        <v>50.624966000000001</v>
      </c>
      <c r="R1566" s="10">
        <f t="shared" si="26"/>
        <v>50.624966000000001</v>
      </c>
      <c r="S1566" s="9">
        <v>25.312483</v>
      </c>
      <c r="T1566" s="9">
        <v>50.624965000000003</v>
      </c>
      <c r="U1566" s="14">
        <f t="shared" si="27"/>
        <v>50.624965000000003</v>
      </c>
    </row>
    <row r="1567" spans="1:21" ht="15">
      <c r="A1567" s="9">
        <v>6</v>
      </c>
      <c r="B1567" s="9">
        <v>1566</v>
      </c>
      <c r="C1567" s="10" t="s">
        <v>1593</v>
      </c>
      <c r="D1567" s="11" t="e">
        <f>VLOOKUP(C1567,sample_image_final!C2:C163,1,FALSE)</f>
        <v>#N/A</v>
      </c>
      <c r="E1567" s="9"/>
      <c r="F1567" s="9"/>
      <c r="G1567" s="9"/>
      <c r="H1567" s="9"/>
      <c r="I1567" s="9"/>
      <c r="J1567" s="9">
        <v>44.015134000000003</v>
      </c>
      <c r="K1567" s="9">
        <v>108.20386999999999</v>
      </c>
      <c r="L1567" s="10">
        <f t="shared" si="24"/>
        <v>108.20386999999999</v>
      </c>
      <c r="M1567" s="9">
        <v>9.1698199999999996</v>
      </c>
      <c r="N1567" s="9">
        <v>20.173604999999998</v>
      </c>
      <c r="O1567" s="10">
        <f t="shared" si="25"/>
        <v>20.173604999999998</v>
      </c>
      <c r="P1567" s="9">
        <v>9.1698219999999999</v>
      </c>
      <c r="Q1567" s="9">
        <v>16.505676000000001</v>
      </c>
      <c r="R1567" s="10">
        <f t="shared" si="26"/>
        <v>16.505676000000001</v>
      </c>
      <c r="S1567" s="10"/>
      <c r="T1567" s="10"/>
      <c r="U1567" s="14">
        <f t="shared" si="27"/>
        <v>0</v>
      </c>
    </row>
    <row r="1568" spans="1:21" ht="15">
      <c r="A1568" s="9">
        <v>6</v>
      </c>
      <c r="B1568" s="9">
        <v>1567</v>
      </c>
      <c r="C1568" s="10" t="s">
        <v>1594</v>
      </c>
      <c r="D1568" s="11" t="e">
        <f>VLOOKUP(C1568,sample_image_final!C2:C163,1,FALSE)</f>
        <v>#N/A</v>
      </c>
      <c r="E1568" s="9"/>
      <c r="F1568" s="9"/>
      <c r="G1568" s="9"/>
      <c r="H1568" s="9"/>
      <c r="I1568" s="9"/>
      <c r="J1568" s="9">
        <v>45.030500000000004</v>
      </c>
      <c r="K1568" s="9">
        <v>52.718634000000002</v>
      </c>
      <c r="L1568" s="10">
        <f t="shared" si="24"/>
        <v>52.718634000000002</v>
      </c>
      <c r="M1568" s="10"/>
      <c r="N1568" s="10"/>
      <c r="O1568" s="10">
        <f t="shared" si="25"/>
        <v>0</v>
      </c>
      <c r="P1568" s="10"/>
      <c r="Q1568" s="10"/>
      <c r="R1568" s="10">
        <f t="shared" si="26"/>
        <v>0</v>
      </c>
      <c r="S1568" s="10"/>
      <c r="T1568" s="10"/>
      <c r="U1568" s="14">
        <f t="shared" si="27"/>
        <v>0</v>
      </c>
    </row>
    <row r="1569" spans="1:21" ht="15">
      <c r="A1569" s="9">
        <v>6</v>
      </c>
      <c r="B1569" s="9">
        <v>1568</v>
      </c>
      <c r="C1569" s="10" t="s">
        <v>1595</v>
      </c>
      <c r="D1569" s="11" t="e">
        <f>VLOOKUP(C1569,sample_image_final!C2:C163,1,FALSE)</f>
        <v>#N/A</v>
      </c>
      <c r="E1569" s="9"/>
      <c r="F1569" s="9"/>
      <c r="G1569" s="9"/>
      <c r="H1569" s="9"/>
      <c r="I1569" s="9"/>
      <c r="J1569" s="9">
        <v>16.146167999999999</v>
      </c>
      <c r="K1569" s="9">
        <v>45.209269999999997</v>
      </c>
      <c r="L1569" s="10">
        <f t="shared" si="24"/>
        <v>45.209269999999997</v>
      </c>
      <c r="M1569" s="10"/>
      <c r="N1569" s="10"/>
      <c r="O1569" s="10">
        <f t="shared" si="25"/>
        <v>0</v>
      </c>
      <c r="P1569" s="10"/>
      <c r="Q1569" s="10"/>
      <c r="R1569" s="10">
        <f t="shared" si="26"/>
        <v>0</v>
      </c>
      <c r="S1569" s="10"/>
      <c r="T1569" s="10"/>
      <c r="U1569" s="14">
        <f t="shared" si="27"/>
        <v>0</v>
      </c>
    </row>
    <row r="1570" spans="1:21" ht="15">
      <c r="A1570" s="9">
        <v>6</v>
      </c>
      <c r="B1570" s="9">
        <v>1569</v>
      </c>
      <c r="C1570" s="10" t="s">
        <v>1596</v>
      </c>
      <c r="D1570" s="11" t="e">
        <f>VLOOKUP(C1570,sample_image_final!C2:C163,1,FALSE)</f>
        <v>#N/A</v>
      </c>
      <c r="E1570" s="9"/>
      <c r="F1570" s="9"/>
      <c r="G1570" s="9"/>
      <c r="H1570" s="9"/>
      <c r="I1570" s="9"/>
      <c r="J1570" s="9">
        <v>32.062477999999999</v>
      </c>
      <c r="K1570" s="9">
        <v>79.312445999999994</v>
      </c>
      <c r="L1570" s="10">
        <f t="shared" si="24"/>
        <v>79.312445999999994</v>
      </c>
      <c r="M1570" s="10"/>
      <c r="N1570" s="10"/>
      <c r="O1570" s="10">
        <f t="shared" si="25"/>
        <v>0</v>
      </c>
      <c r="P1570" s="10"/>
      <c r="Q1570" s="10"/>
      <c r="R1570" s="10">
        <f t="shared" si="26"/>
        <v>0</v>
      </c>
      <c r="S1570" s="10"/>
      <c r="T1570" s="10"/>
      <c r="U1570" s="14">
        <f t="shared" si="27"/>
        <v>0</v>
      </c>
    </row>
    <row r="1571" spans="1:21" ht="15">
      <c r="A1571" s="9">
        <v>6</v>
      </c>
      <c r="B1571" s="9">
        <v>1570</v>
      </c>
      <c r="C1571" s="10" t="s">
        <v>1597</v>
      </c>
      <c r="D1571" s="11" t="e">
        <f>VLOOKUP(C1571,sample_image_final!C2:C163,1,FALSE)</f>
        <v>#N/A</v>
      </c>
      <c r="E1571" s="9"/>
      <c r="F1571" s="9"/>
      <c r="G1571" s="9"/>
      <c r="H1571" s="9"/>
      <c r="I1571" s="9"/>
      <c r="J1571" s="9">
        <v>21.429926999999999</v>
      </c>
      <c r="K1571" s="9">
        <v>68.881908999999993</v>
      </c>
      <c r="L1571" s="10">
        <f t="shared" si="24"/>
        <v>68.881908999999993</v>
      </c>
      <c r="M1571" s="9">
        <v>29.083473000000001</v>
      </c>
      <c r="N1571" s="9">
        <v>81.127582000000004</v>
      </c>
      <c r="O1571" s="10">
        <f t="shared" si="25"/>
        <v>81.127582000000004</v>
      </c>
      <c r="P1571" s="10"/>
      <c r="Q1571" s="10"/>
      <c r="R1571" s="10">
        <f t="shared" si="26"/>
        <v>0</v>
      </c>
      <c r="S1571" s="10"/>
      <c r="T1571" s="10"/>
      <c r="U1571" s="14">
        <f t="shared" si="27"/>
        <v>0</v>
      </c>
    </row>
    <row r="1572" spans="1:21" ht="15">
      <c r="A1572" s="9">
        <v>5</v>
      </c>
      <c r="B1572" s="9">
        <v>1571</v>
      </c>
      <c r="C1572" s="10" t="s">
        <v>1598</v>
      </c>
      <c r="D1572" s="11" t="e">
        <f>VLOOKUP(C1572,sample_image_final!C2:C163,1,FALSE)</f>
        <v>#N/A</v>
      </c>
      <c r="E1572" s="9"/>
      <c r="F1572" s="9"/>
      <c r="G1572" s="9"/>
      <c r="H1572" s="9"/>
      <c r="I1572" s="9"/>
      <c r="J1572" s="9">
        <v>18.532543</v>
      </c>
      <c r="K1572" s="9">
        <v>53.041414000000003</v>
      </c>
      <c r="L1572" s="10">
        <f t="shared" si="24"/>
        <v>53.041414000000003</v>
      </c>
      <c r="M1572" s="10"/>
      <c r="N1572" s="10"/>
      <c r="O1572" s="10">
        <f t="shared" si="25"/>
        <v>0</v>
      </c>
      <c r="P1572" s="10"/>
      <c r="Q1572" s="10"/>
      <c r="R1572" s="10">
        <f t="shared" si="26"/>
        <v>0</v>
      </c>
      <c r="S1572" s="10"/>
      <c r="T1572" s="10"/>
      <c r="U1572" s="14">
        <f t="shared" si="27"/>
        <v>0</v>
      </c>
    </row>
    <row r="1573" spans="1:21" ht="15">
      <c r="A1573" s="9">
        <v>6</v>
      </c>
      <c r="B1573" s="9">
        <v>1572</v>
      </c>
      <c r="C1573" s="10" t="s">
        <v>1599</v>
      </c>
      <c r="D1573" s="11" t="e">
        <f>VLOOKUP(C1573,sample_image_final!C2:C163,1,FALSE)</f>
        <v>#N/A</v>
      </c>
      <c r="E1573" s="9"/>
      <c r="F1573" s="9"/>
      <c r="G1573" s="9"/>
      <c r="H1573" s="9"/>
      <c r="I1573" s="9"/>
      <c r="J1573" s="9">
        <v>137.53466</v>
      </c>
      <c r="K1573" s="9">
        <v>330.61218000000002</v>
      </c>
      <c r="L1573" s="10">
        <f t="shared" si="24"/>
        <v>330.61218000000002</v>
      </c>
      <c r="M1573" s="10"/>
      <c r="N1573" s="10"/>
      <c r="O1573" s="10">
        <f t="shared" si="25"/>
        <v>0</v>
      </c>
      <c r="P1573" s="10"/>
      <c r="Q1573" s="10"/>
      <c r="R1573" s="10">
        <f t="shared" si="26"/>
        <v>0</v>
      </c>
      <c r="S1573" s="10"/>
      <c r="T1573" s="10"/>
      <c r="U1573" s="14">
        <f t="shared" si="27"/>
        <v>0</v>
      </c>
    </row>
    <row r="1574" spans="1:21" ht="15">
      <c r="A1574" s="9">
        <v>5</v>
      </c>
      <c r="B1574" s="9">
        <v>1573</v>
      </c>
      <c r="C1574" s="10" t="s">
        <v>1600</v>
      </c>
      <c r="D1574" s="11" t="e">
        <f>VLOOKUP(C1574,sample_image_final!C2:C163,1,FALSE)</f>
        <v>#N/A</v>
      </c>
      <c r="E1574" s="9"/>
      <c r="F1574" s="9"/>
      <c r="G1574" s="9"/>
      <c r="H1574" s="9"/>
      <c r="I1574" s="9"/>
      <c r="J1574" s="9">
        <v>31.193850999999999</v>
      </c>
      <c r="K1574" s="9">
        <v>77.360750999999993</v>
      </c>
      <c r="L1574" s="10">
        <f t="shared" si="24"/>
        <v>77.360750999999993</v>
      </c>
      <c r="M1574" s="9">
        <v>22.459572999999999</v>
      </c>
      <c r="N1574" s="9">
        <v>59.892194000000003</v>
      </c>
      <c r="O1574" s="10">
        <f t="shared" si="25"/>
        <v>59.892194000000003</v>
      </c>
      <c r="P1574" s="9">
        <v>16.220803</v>
      </c>
      <c r="Q1574" s="9">
        <v>19.964065000000002</v>
      </c>
      <c r="R1574" s="10">
        <f t="shared" si="26"/>
        <v>19.964065000000002</v>
      </c>
      <c r="S1574" s="10"/>
      <c r="T1574" s="10"/>
      <c r="U1574" s="14">
        <f t="shared" si="27"/>
        <v>0</v>
      </c>
    </row>
    <row r="1575" spans="1:21" ht="15">
      <c r="A1575" s="9">
        <v>6</v>
      </c>
      <c r="B1575" s="9">
        <v>1574</v>
      </c>
      <c r="C1575" s="10" t="s">
        <v>1601</v>
      </c>
      <c r="D1575" s="11" t="e">
        <f>VLOOKUP(C1575,sample_image_final!C2:C163,1,FALSE)</f>
        <v>#N/A</v>
      </c>
      <c r="E1575" s="9"/>
      <c r="F1575" s="9"/>
      <c r="G1575" s="9"/>
      <c r="H1575" s="9"/>
      <c r="I1575" s="9"/>
      <c r="J1575" s="9">
        <v>9.9794630000000009</v>
      </c>
      <c r="K1575" s="9">
        <v>16.965085999999999</v>
      </c>
      <c r="L1575" s="10">
        <f t="shared" si="24"/>
        <v>16.965085999999999</v>
      </c>
      <c r="M1575" s="10"/>
      <c r="N1575" s="10"/>
      <c r="O1575" s="10">
        <f t="shared" si="25"/>
        <v>0</v>
      </c>
      <c r="P1575" s="10"/>
      <c r="Q1575" s="10"/>
      <c r="R1575" s="10">
        <f t="shared" si="26"/>
        <v>0</v>
      </c>
      <c r="S1575" s="10"/>
      <c r="T1575" s="10"/>
      <c r="U1575" s="14">
        <f t="shared" si="27"/>
        <v>0</v>
      </c>
    </row>
    <row r="1576" spans="1:21" ht="15">
      <c r="A1576" s="9">
        <v>6</v>
      </c>
      <c r="B1576" s="9">
        <v>1575</v>
      </c>
      <c r="C1576" s="10" t="s">
        <v>1602</v>
      </c>
      <c r="D1576" s="18" t="e">
        <f>VLOOKUP(C1576,sample_image_final!C2:C163,1,FALSE)</f>
        <v>#N/A</v>
      </c>
      <c r="E1576" s="9"/>
      <c r="F1576" s="9"/>
      <c r="G1576" s="9"/>
      <c r="H1576" s="9"/>
      <c r="I1576" s="9"/>
      <c r="J1576" s="9">
        <v>13.479208</v>
      </c>
      <c r="K1576" s="9">
        <v>37.442245</v>
      </c>
      <c r="L1576" s="10">
        <f t="shared" si="24"/>
        <v>37.442245</v>
      </c>
      <c r="M1576" s="9">
        <v>17.972279</v>
      </c>
      <c r="N1576" s="9">
        <v>47.926074</v>
      </c>
      <c r="O1576" s="10">
        <f t="shared" si="25"/>
        <v>47.926074</v>
      </c>
      <c r="P1576" s="9">
        <v>28.456106999999999</v>
      </c>
      <c r="Q1576" s="9">
        <v>70.391422000000006</v>
      </c>
      <c r="R1576" s="10">
        <f t="shared" si="26"/>
        <v>70.391422000000006</v>
      </c>
      <c r="S1576" s="10"/>
      <c r="T1576" s="10"/>
      <c r="U1576" s="14">
        <f t="shared" si="27"/>
        <v>0</v>
      </c>
    </row>
    <row r="1577" spans="1:21" ht="15">
      <c r="A1577" s="9">
        <v>6</v>
      </c>
      <c r="B1577" s="9">
        <v>1576</v>
      </c>
      <c r="C1577" s="10" t="s">
        <v>1603</v>
      </c>
      <c r="D1577" s="11" t="e">
        <f>VLOOKUP(C1577,sample_image_final!C2:C163,1,FALSE)</f>
        <v>#N/A</v>
      </c>
      <c r="E1577" s="9"/>
      <c r="F1577" s="9"/>
      <c r="G1577" s="9"/>
      <c r="H1577" s="9"/>
      <c r="I1577" s="9"/>
      <c r="J1577" s="9">
        <v>43.484209</v>
      </c>
      <c r="K1577" s="9">
        <v>107.43158</v>
      </c>
      <c r="L1577" s="10">
        <f t="shared" si="24"/>
        <v>107.43158</v>
      </c>
      <c r="M1577" s="9">
        <v>24.3</v>
      </c>
      <c r="N1577" s="9">
        <v>81.852632999999997</v>
      </c>
      <c r="O1577" s="10">
        <f t="shared" si="25"/>
        <v>81.852632999999997</v>
      </c>
      <c r="P1577" s="9">
        <v>19.184213</v>
      </c>
      <c r="Q1577" s="9">
        <v>47.321052999999999</v>
      </c>
      <c r="R1577" s="10">
        <f t="shared" si="26"/>
        <v>47.321052999999999</v>
      </c>
      <c r="S1577" s="10"/>
      <c r="T1577" s="10"/>
      <c r="U1577" s="14">
        <f t="shared" si="27"/>
        <v>0</v>
      </c>
    </row>
    <row r="1578" spans="1:21" ht="15">
      <c r="A1578" s="9">
        <v>6</v>
      </c>
      <c r="B1578" s="9">
        <v>1577</v>
      </c>
      <c r="C1578" s="10" t="s">
        <v>1604</v>
      </c>
      <c r="D1578" s="11" t="e">
        <f>VLOOKUP(C1578,sample_image_final!C2:C163,1,FALSE)</f>
        <v>#N/A</v>
      </c>
      <c r="E1578" s="9"/>
      <c r="F1578" s="9"/>
      <c r="G1578" s="9"/>
      <c r="H1578" s="9"/>
      <c r="I1578" s="9"/>
      <c r="J1578" s="9">
        <v>13.341182999999999</v>
      </c>
      <c r="K1578" s="9">
        <v>51.458857999999999</v>
      </c>
      <c r="L1578" s="10">
        <f t="shared" si="24"/>
        <v>51.458857999999999</v>
      </c>
      <c r="M1578" s="10"/>
      <c r="N1578" s="10"/>
      <c r="O1578" s="10">
        <f t="shared" si="25"/>
        <v>0</v>
      </c>
      <c r="P1578" s="10"/>
      <c r="Q1578" s="10"/>
      <c r="R1578" s="10">
        <f t="shared" si="26"/>
        <v>0</v>
      </c>
      <c r="S1578" s="10"/>
      <c r="T1578" s="10"/>
      <c r="U1578" s="14">
        <f t="shared" si="27"/>
        <v>0</v>
      </c>
    </row>
    <row r="1579" spans="1:21" ht="15">
      <c r="A1579" s="9">
        <v>6</v>
      </c>
      <c r="B1579" s="9">
        <v>1578</v>
      </c>
      <c r="C1579" s="10" t="s">
        <v>1605</v>
      </c>
      <c r="D1579" s="11" t="e">
        <f>VLOOKUP(C1579,sample_image_final!C2:C163,1,FALSE)</f>
        <v>#N/A</v>
      </c>
      <c r="E1579" s="9"/>
      <c r="F1579" s="9"/>
      <c r="G1579" s="9"/>
      <c r="H1579" s="9"/>
      <c r="I1579" s="9"/>
      <c r="J1579" s="9">
        <v>20.249986</v>
      </c>
      <c r="K1579" s="9">
        <v>59.062458999999997</v>
      </c>
      <c r="L1579" s="10">
        <f t="shared" si="24"/>
        <v>59.062458999999997</v>
      </c>
      <c r="M1579" s="9">
        <v>45.562468000000003</v>
      </c>
      <c r="N1579" s="9">
        <v>111.37492</v>
      </c>
      <c r="O1579" s="10">
        <f t="shared" si="25"/>
        <v>111.37492</v>
      </c>
      <c r="P1579" s="10"/>
      <c r="Q1579" s="10"/>
      <c r="R1579" s="10">
        <f t="shared" si="26"/>
        <v>0</v>
      </c>
      <c r="S1579" s="10"/>
      <c r="T1579" s="10"/>
      <c r="U1579" s="14">
        <f t="shared" si="27"/>
        <v>0</v>
      </c>
    </row>
    <row r="1580" spans="1:21" ht="15">
      <c r="A1580" s="9">
        <v>5</v>
      </c>
      <c r="B1580" s="9">
        <v>1579</v>
      </c>
      <c r="C1580" s="10" t="s">
        <v>1606</v>
      </c>
      <c r="D1580" s="11" t="str">
        <f>VLOOKUP(C1580,sample_image_final!C2:C163,1,FALSE)</f>
        <v>c167c2a8-3a6f62c1</v>
      </c>
      <c r="E1580" s="9"/>
      <c r="F1580" s="9"/>
      <c r="G1580" s="9"/>
      <c r="H1580" s="9"/>
      <c r="I1580" s="9"/>
      <c r="J1580" s="9">
        <v>15.279323</v>
      </c>
      <c r="K1580" s="9">
        <v>28.207982999999999</v>
      </c>
      <c r="L1580" s="10">
        <f t="shared" si="24"/>
        <v>28.207982999999999</v>
      </c>
      <c r="M1580" s="9">
        <v>17.629988000000001</v>
      </c>
      <c r="N1580" s="9">
        <v>15.279323</v>
      </c>
      <c r="O1580" s="10">
        <f t="shared" si="25"/>
        <v>17.629988000000001</v>
      </c>
      <c r="P1580" s="9">
        <v>16.454656</v>
      </c>
      <c r="Q1580" s="9">
        <v>91.675940999999995</v>
      </c>
      <c r="R1580" s="10">
        <f t="shared" si="26"/>
        <v>91.675940999999995</v>
      </c>
      <c r="S1580" s="10"/>
      <c r="T1580" s="10"/>
      <c r="U1580" s="14">
        <f t="shared" si="27"/>
        <v>0</v>
      </c>
    </row>
    <row r="1581" spans="1:21" ht="15">
      <c r="A1581" s="9">
        <v>5</v>
      </c>
      <c r="B1581" s="9">
        <v>1580</v>
      </c>
      <c r="C1581" s="10" t="s">
        <v>1607</v>
      </c>
      <c r="D1581" s="11" t="e">
        <f>VLOOKUP(C1581,sample_image_final!C2:C163,1,FALSE)</f>
        <v>#N/A</v>
      </c>
      <c r="E1581" s="9"/>
      <c r="F1581" s="9"/>
      <c r="G1581" s="9"/>
      <c r="H1581" s="9"/>
      <c r="I1581" s="9"/>
      <c r="J1581" s="9">
        <v>30.494138</v>
      </c>
      <c r="K1581" s="9">
        <v>87.670648</v>
      </c>
      <c r="L1581" s="10">
        <f t="shared" si="24"/>
        <v>87.670648</v>
      </c>
      <c r="M1581" s="10"/>
      <c r="N1581" s="10"/>
      <c r="O1581" s="10">
        <f t="shared" si="25"/>
        <v>0</v>
      </c>
      <c r="P1581" s="10"/>
      <c r="Q1581" s="10"/>
      <c r="R1581" s="10">
        <f t="shared" si="26"/>
        <v>0</v>
      </c>
      <c r="S1581" s="10"/>
      <c r="T1581" s="10"/>
      <c r="U1581" s="14">
        <f t="shared" si="27"/>
        <v>0</v>
      </c>
    </row>
    <row r="1582" spans="1:21" ht="15">
      <c r="A1582" s="9">
        <v>6</v>
      </c>
      <c r="B1582" s="9">
        <v>1581</v>
      </c>
      <c r="C1582" s="10" t="s">
        <v>1608</v>
      </c>
      <c r="D1582" s="11" t="e">
        <f>VLOOKUP(C1582,sample_image_final!C2:C163,1,FALSE)</f>
        <v>#N/A</v>
      </c>
      <c r="E1582" s="9"/>
      <c r="F1582" s="9"/>
      <c r="G1582" s="9"/>
      <c r="H1582" s="9"/>
      <c r="I1582" s="9"/>
      <c r="J1582" s="9">
        <v>13.499991</v>
      </c>
      <c r="K1582" s="9">
        <v>16.874987999999998</v>
      </c>
      <c r="L1582" s="10">
        <f t="shared" si="24"/>
        <v>16.874987999999998</v>
      </c>
      <c r="M1582" s="9">
        <v>11.812493999999999</v>
      </c>
      <c r="N1582" s="9">
        <v>13.499991</v>
      </c>
      <c r="O1582" s="10">
        <f t="shared" si="25"/>
        <v>13.499991</v>
      </c>
      <c r="P1582" s="10"/>
      <c r="Q1582" s="10"/>
      <c r="R1582" s="10">
        <f t="shared" si="26"/>
        <v>0</v>
      </c>
      <c r="S1582" s="10"/>
      <c r="T1582" s="10"/>
      <c r="U1582" s="14">
        <f t="shared" si="27"/>
        <v>0</v>
      </c>
    </row>
    <row r="1583" spans="1:21" ht="15">
      <c r="A1583" s="9">
        <v>5</v>
      </c>
      <c r="B1583" s="9">
        <v>1582</v>
      </c>
      <c r="C1583" s="10" t="s">
        <v>1609</v>
      </c>
      <c r="D1583" s="11" t="e">
        <f>VLOOKUP(C1583,sample_image_final!C2:C163,1,FALSE)</f>
        <v>#N/A</v>
      </c>
      <c r="E1583" s="9"/>
      <c r="F1583" s="9"/>
      <c r="G1583" s="9"/>
      <c r="H1583" s="9"/>
      <c r="I1583" s="9"/>
      <c r="J1583" s="9">
        <v>33.095545999999999</v>
      </c>
      <c r="K1583" s="9">
        <v>55.884988</v>
      </c>
      <c r="L1583" s="10">
        <f t="shared" si="24"/>
        <v>55.884988</v>
      </c>
      <c r="M1583" s="9">
        <v>43.909635000000002</v>
      </c>
      <c r="N1583" s="9">
        <v>140.71042</v>
      </c>
      <c r="O1583" s="10">
        <f t="shared" si="25"/>
        <v>140.71042</v>
      </c>
      <c r="P1583" s="10"/>
      <c r="Q1583" s="10"/>
      <c r="R1583" s="10">
        <f t="shared" si="26"/>
        <v>0</v>
      </c>
      <c r="S1583" s="10"/>
      <c r="T1583" s="10"/>
      <c r="U1583" s="14">
        <f t="shared" si="27"/>
        <v>0</v>
      </c>
    </row>
    <row r="1584" spans="1:21" ht="15">
      <c r="A1584" s="9">
        <v>6</v>
      </c>
      <c r="B1584" s="9">
        <v>1583</v>
      </c>
      <c r="C1584" s="10" t="s">
        <v>1610</v>
      </c>
      <c r="D1584" s="11" t="e">
        <f>VLOOKUP(C1584,sample_image_final!C2:C163,1,FALSE)</f>
        <v>#N/A</v>
      </c>
      <c r="E1584" s="9"/>
      <c r="F1584" s="9"/>
      <c r="G1584" s="9"/>
      <c r="H1584" s="9"/>
      <c r="I1584" s="9"/>
      <c r="J1584" s="9">
        <v>24.299992</v>
      </c>
      <c r="K1584" s="9">
        <v>72.899972000000005</v>
      </c>
      <c r="L1584" s="10">
        <f t="shared" si="24"/>
        <v>72.899972000000005</v>
      </c>
      <c r="M1584" s="9">
        <v>14.849995</v>
      </c>
      <c r="N1584" s="9">
        <v>37.799987999999999</v>
      </c>
      <c r="O1584" s="10">
        <f t="shared" si="25"/>
        <v>37.799987999999999</v>
      </c>
      <c r="P1584" s="9">
        <v>33.749988000000002</v>
      </c>
      <c r="Q1584" s="9">
        <v>56.699978999999999</v>
      </c>
      <c r="R1584" s="10">
        <f t="shared" si="26"/>
        <v>56.699978999999999</v>
      </c>
      <c r="S1584" s="10"/>
      <c r="T1584" s="10"/>
      <c r="U1584" s="14">
        <f t="shared" si="27"/>
        <v>0</v>
      </c>
    </row>
    <row r="1585" spans="1:36" ht="15">
      <c r="A1585" s="9">
        <v>6</v>
      </c>
      <c r="B1585" s="9">
        <v>1584</v>
      </c>
      <c r="C1585" s="10" t="s">
        <v>1611</v>
      </c>
      <c r="D1585" s="11" t="e">
        <f>VLOOKUP(C1585,sample_image_final!C2:C163,1,FALSE)</f>
        <v>#N/A</v>
      </c>
      <c r="E1585" s="9"/>
      <c r="F1585" s="9"/>
      <c r="G1585" s="9"/>
      <c r="H1585" s="9"/>
      <c r="I1585" s="9"/>
      <c r="J1585" s="9">
        <v>295.44628</v>
      </c>
      <c r="K1585" s="9">
        <v>449.28813000000002</v>
      </c>
      <c r="L1585" s="10">
        <f t="shared" si="24"/>
        <v>449.28813000000002</v>
      </c>
      <c r="M1585" s="10"/>
      <c r="N1585" s="10"/>
      <c r="O1585" s="10">
        <f t="shared" si="25"/>
        <v>0</v>
      </c>
      <c r="P1585" s="10"/>
      <c r="Q1585" s="10"/>
      <c r="R1585" s="10">
        <f t="shared" si="26"/>
        <v>0</v>
      </c>
      <c r="S1585" s="10"/>
      <c r="T1585" s="10"/>
      <c r="U1585" s="14">
        <f t="shared" si="27"/>
        <v>0</v>
      </c>
    </row>
    <row r="1586" spans="1:36" ht="15">
      <c r="A1586" s="9">
        <v>5</v>
      </c>
      <c r="B1586" s="9">
        <v>1585</v>
      </c>
      <c r="C1586" s="10" t="s">
        <v>1612</v>
      </c>
      <c r="D1586" s="11" t="e">
        <f>VLOOKUP(C1586,sample_image_final!C2:C163,1,FALSE)</f>
        <v>#N/A</v>
      </c>
      <c r="E1586" s="9"/>
      <c r="F1586" s="9"/>
      <c r="G1586" s="9"/>
      <c r="H1586" s="9"/>
      <c r="I1586" s="9"/>
      <c r="J1586" s="9">
        <v>64.883210000000005</v>
      </c>
      <c r="K1586" s="9">
        <v>153.47375</v>
      </c>
      <c r="L1586" s="10">
        <f t="shared" si="24"/>
        <v>153.47375</v>
      </c>
      <c r="M1586" s="10"/>
      <c r="N1586" s="10"/>
      <c r="O1586" s="10">
        <f t="shared" si="25"/>
        <v>0</v>
      </c>
      <c r="P1586" s="10"/>
      <c r="Q1586" s="10"/>
      <c r="R1586" s="10">
        <f t="shared" si="26"/>
        <v>0</v>
      </c>
      <c r="S1586" s="10"/>
      <c r="T1586" s="10"/>
      <c r="U1586" s="14">
        <f t="shared" si="27"/>
        <v>0</v>
      </c>
    </row>
    <row r="1587" spans="1:36" ht="15">
      <c r="A1587" s="9">
        <v>6</v>
      </c>
      <c r="B1587" s="9">
        <v>1586</v>
      </c>
      <c r="C1587" s="10" t="s">
        <v>1613</v>
      </c>
      <c r="D1587" s="11" t="e">
        <f>VLOOKUP(C1587,sample_image_final!C2:C163,1,FALSE)</f>
        <v>#N/A</v>
      </c>
      <c r="E1587" s="9"/>
      <c r="F1587" s="9"/>
      <c r="G1587" s="9"/>
      <c r="H1587" s="9"/>
      <c r="I1587" s="9"/>
      <c r="J1587" s="9">
        <v>20.249993</v>
      </c>
      <c r="K1587" s="9">
        <v>60.749977999999999</v>
      </c>
      <c r="L1587" s="10">
        <f t="shared" si="24"/>
        <v>60.749977999999999</v>
      </c>
      <c r="M1587" s="9">
        <v>22.949994</v>
      </c>
      <c r="N1587" s="9">
        <v>71.549976000000001</v>
      </c>
      <c r="O1587" s="10">
        <f t="shared" si="25"/>
        <v>71.549976000000001</v>
      </c>
      <c r="P1587" s="10"/>
      <c r="Q1587" s="10"/>
      <c r="R1587" s="10">
        <f t="shared" si="26"/>
        <v>0</v>
      </c>
      <c r="S1587" s="10"/>
      <c r="T1587" s="10"/>
      <c r="U1587" s="14">
        <f t="shared" si="27"/>
        <v>0</v>
      </c>
    </row>
    <row r="1588" spans="1:36" ht="15">
      <c r="A1588" s="9">
        <v>5</v>
      </c>
      <c r="B1588" s="9">
        <v>1587</v>
      </c>
      <c r="C1588" s="10" t="s">
        <v>1614</v>
      </c>
      <c r="D1588" s="11" t="e">
        <f>VLOOKUP(C1588,sample_image_final!C2:C163,1,FALSE)</f>
        <v>#N/A</v>
      </c>
      <c r="E1588" s="9"/>
      <c r="F1588" s="9"/>
      <c r="G1588" s="9"/>
      <c r="H1588" s="9"/>
      <c r="I1588" s="9"/>
      <c r="J1588" s="9">
        <v>21.954816999999998</v>
      </c>
      <c r="K1588" s="9">
        <v>50.895257000000001</v>
      </c>
      <c r="L1588" s="10">
        <f t="shared" si="24"/>
        <v>50.895257000000001</v>
      </c>
      <c r="M1588" s="9">
        <v>25.946601999999999</v>
      </c>
      <c r="N1588" s="9">
        <v>59.876773999999997</v>
      </c>
      <c r="O1588" s="10">
        <f t="shared" si="25"/>
        <v>59.876773999999997</v>
      </c>
      <c r="P1588" s="10"/>
      <c r="Q1588" s="10"/>
      <c r="R1588" s="10">
        <f t="shared" si="26"/>
        <v>0</v>
      </c>
      <c r="S1588" s="10"/>
      <c r="T1588" s="10"/>
      <c r="U1588" s="14">
        <f t="shared" si="27"/>
        <v>0</v>
      </c>
    </row>
    <row r="1589" spans="1:36" ht="15">
      <c r="A1589" s="9">
        <v>5</v>
      </c>
      <c r="B1589" s="9">
        <v>1588</v>
      </c>
      <c r="C1589" s="10" t="s">
        <v>1615</v>
      </c>
      <c r="D1589" s="18" t="e">
        <f>VLOOKUP(C1589,sample_image_final!C2:C163,1,FALSE)</f>
        <v>#N/A</v>
      </c>
      <c r="E1589" s="9"/>
      <c r="F1589" s="9"/>
      <c r="G1589" s="9"/>
      <c r="H1589" s="9"/>
      <c r="I1589" s="9"/>
      <c r="J1589" s="9">
        <v>66.431707000000003</v>
      </c>
      <c r="K1589" s="9">
        <v>131.11520999999999</v>
      </c>
      <c r="L1589" s="10">
        <f t="shared" si="24"/>
        <v>131.11520999999999</v>
      </c>
      <c r="M1589" s="10"/>
      <c r="N1589" s="10"/>
      <c r="O1589" s="10">
        <f t="shared" si="25"/>
        <v>0</v>
      </c>
      <c r="P1589" s="10"/>
      <c r="Q1589" s="10"/>
      <c r="R1589" s="10">
        <f t="shared" si="26"/>
        <v>0</v>
      </c>
      <c r="S1589" s="10"/>
      <c r="T1589" s="10"/>
      <c r="U1589" s="14">
        <f t="shared" si="27"/>
        <v>0</v>
      </c>
    </row>
    <row r="1590" spans="1:36" ht="15">
      <c r="A1590" s="9">
        <v>6</v>
      </c>
      <c r="B1590" s="9">
        <v>1589</v>
      </c>
      <c r="C1590" s="10" t="s">
        <v>1616</v>
      </c>
      <c r="D1590" s="11" t="e">
        <f>VLOOKUP(C1590,sample_image_final!C2:C163,1,FALSE)</f>
        <v>#N/A</v>
      </c>
      <c r="E1590" s="9"/>
      <c r="F1590" s="9"/>
      <c r="G1590" s="9"/>
      <c r="H1590" s="9"/>
      <c r="I1590" s="9"/>
      <c r="J1590" s="9">
        <v>18.812906000000002</v>
      </c>
      <c r="K1590" s="9">
        <v>43.896779000000002</v>
      </c>
      <c r="L1590" s="10">
        <f t="shared" si="24"/>
        <v>43.896779000000002</v>
      </c>
      <c r="M1590" s="10"/>
      <c r="N1590" s="10"/>
      <c r="O1590" s="10">
        <f t="shared" si="25"/>
        <v>0</v>
      </c>
      <c r="P1590" s="10"/>
      <c r="Q1590" s="10"/>
      <c r="R1590" s="10">
        <f t="shared" si="26"/>
        <v>0</v>
      </c>
      <c r="S1590" s="10"/>
      <c r="T1590" s="10"/>
      <c r="U1590" s="14">
        <f t="shared" si="27"/>
        <v>0</v>
      </c>
    </row>
    <row r="1591" spans="1:36" ht="15">
      <c r="A1591" s="9">
        <v>5</v>
      </c>
      <c r="B1591" s="9">
        <v>1590</v>
      </c>
      <c r="C1591" s="10" t="s">
        <v>1617</v>
      </c>
      <c r="D1591" s="11" t="e">
        <f>VLOOKUP(C1591,sample_image_final!C2:C163,1,FALSE)</f>
        <v>#N/A</v>
      </c>
      <c r="E1591" s="9"/>
      <c r="F1591" s="9"/>
      <c r="G1591" s="9"/>
      <c r="H1591" s="9"/>
      <c r="I1591" s="9"/>
      <c r="J1591" s="9">
        <v>18.368511000000002</v>
      </c>
      <c r="K1591" s="9">
        <v>29.083473999999999</v>
      </c>
      <c r="L1591" s="10">
        <f t="shared" si="24"/>
        <v>29.083473999999999</v>
      </c>
      <c r="M1591" s="10"/>
      <c r="N1591" s="10"/>
      <c r="O1591" s="10">
        <f t="shared" si="25"/>
        <v>0</v>
      </c>
      <c r="P1591" s="10"/>
      <c r="Q1591" s="10"/>
      <c r="R1591" s="10">
        <f t="shared" si="26"/>
        <v>0</v>
      </c>
      <c r="S1591" s="10"/>
      <c r="T1591" s="10"/>
      <c r="U1591" s="14">
        <f t="shared" si="27"/>
        <v>0</v>
      </c>
    </row>
    <row r="1592" spans="1:36" ht="15">
      <c r="A1592" s="9">
        <v>6</v>
      </c>
      <c r="B1592" s="9">
        <v>1591</v>
      </c>
      <c r="C1592" s="10" t="s">
        <v>1618</v>
      </c>
      <c r="D1592" s="11" t="e">
        <f>VLOOKUP(C1592,sample_image_final!C2:C163,1,FALSE)</f>
        <v>#N/A</v>
      </c>
      <c r="E1592" s="9"/>
      <c r="F1592" s="9"/>
      <c r="G1592" s="9"/>
      <c r="H1592" s="9"/>
      <c r="I1592" s="9"/>
      <c r="J1592" s="9">
        <v>35.317512000000001</v>
      </c>
      <c r="K1592" s="9">
        <v>52.208495999999997</v>
      </c>
      <c r="L1592" s="10">
        <f t="shared" si="24"/>
        <v>52.208495999999997</v>
      </c>
      <c r="M1592" s="10"/>
      <c r="N1592" s="10"/>
      <c r="O1592" s="10">
        <f t="shared" si="25"/>
        <v>0</v>
      </c>
      <c r="P1592" s="10"/>
      <c r="Q1592" s="10"/>
      <c r="R1592" s="10">
        <f t="shared" si="26"/>
        <v>0</v>
      </c>
      <c r="S1592" s="10"/>
      <c r="T1592" s="10"/>
      <c r="U1592" s="14">
        <f t="shared" si="27"/>
        <v>0</v>
      </c>
    </row>
    <row r="1593" spans="1:36" ht="15">
      <c r="A1593" s="9">
        <v>6</v>
      </c>
      <c r="B1593" s="9">
        <v>1592</v>
      </c>
      <c r="C1593" s="10" t="s">
        <v>1619</v>
      </c>
      <c r="D1593" s="11" t="str">
        <f>VLOOKUP(C1593,sample_image_final!C2:C163,1,FALSE)</f>
        <v>c198d362-608f78ff</v>
      </c>
      <c r="E1593" s="9"/>
      <c r="F1593" s="9"/>
      <c r="G1593" s="9"/>
      <c r="H1593" s="9"/>
      <c r="I1593" s="9"/>
      <c r="J1593" s="9">
        <v>13.819896</v>
      </c>
      <c r="K1593" s="9">
        <v>30.710881000000001</v>
      </c>
      <c r="L1593" s="10">
        <f t="shared" si="24"/>
        <v>30.710881000000001</v>
      </c>
      <c r="M1593" s="10"/>
      <c r="N1593" s="10"/>
      <c r="O1593" s="10">
        <f t="shared" si="25"/>
        <v>0</v>
      </c>
      <c r="P1593" s="10"/>
      <c r="Q1593" s="10"/>
      <c r="R1593" s="10">
        <f t="shared" si="26"/>
        <v>0</v>
      </c>
      <c r="S1593" s="10"/>
      <c r="T1593" s="10"/>
      <c r="U1593" s="14">
        <f t="shared" si="27"/>
        <v>0</v>
      </c>
    </row>
    <row r="1594" spans="1:36" ht="15">
      <c r="A1594" s="9">
        <v>6</v>
      </c>
      <c r="B1594" s="9">
        <v>1593</v>
      </c>
      <c r="C1594" s="10" t="s">
        <v>1620</v>
      </c>
      <c r="D1594" s="11" t="e">
        <f>VLOOKUP(C1594,sample_image_final!C2:C163,1,FALSE)</f>
        <v>#N/A</v>
      </c>
      <c r="E1594" s="9"/>
      <c r="F1594" s="9"/>
      <c r="G1594" s="9"/>
      <c r="H1594" s="9"/>
      <c r="I1594" s="9"/>
      <c r="J1594" s="9">
        <v>32.062477999999999</v>
      </c>
      <c r="K1594" s="9">
        <v>84.374943000000002</v>
      </c>
      <c r="L1594" s="10">
        <f t="shared" si="24"/>
        <v>84.374943000000002</v>
      </c>
      <c r="M1594" s="9">
        <v>28.687480999999998</v>
      </c>
      <c r="N1594" s="9">
        <v>70.874950999999996</v>
      </c>
      <c r="O1594" s="10">
        <f t="shared" si="25"/>
        <v>70.874950999999996</v>
      </c>
      <c r="P1594" s="9">
        <v>13.49999</v>
      </c>
      <c r="Q1594" s="9">
        <v>16.874988999999999</v>
      </c>
      <c r="R1594" s="10">
        <f t="shared" si="26"/>
        <v>16.874988999999999</v>
      </c>
      <c r="S1594" s="10"/>
      <c r="T1594" s="10"/>
      <c r="U1594" s="14">
        <f t="shared" si="27"/>
        <v>0</v>
      </c>
    </row>
    <row r="1595" spans="1:36" ht="15">
      <c r="A1595" s="9">
        <v>5</v>
      </c>
      <c r="B1595" s="9">
        <v>1594</v>
      </c>
      <c r="C1595" s="10" t="s">
        <v>1621</v>
      </c>
      <c r="D1595" s="11" t="e">
        <f>VLOOKUP(C1595,sample_image_final!C2:C163,1,FALSE)</f>
        <v>#N/A</v>
      </c>
      <c r="E1595" s="9"/>
      <c r="F1595" s="9"/>
      <c r="G1595" s="9"/>
      <c r="H1595" s="9"/>
      <c r="I1595" s="9"/>
      <c r="J1595" s="9">
        <v>29.946097000000002</v>
      </c>
      <c r="K1595" s="9">
        <v>36.184866999999997</v>
      </c>
      <c r="L1595" s="10">
        <f t="shared" si="24"/>
        <v>36.184866999999997</v>
      </c>
      <c r="M1595" s="9">
        <v>39.928131</v>
      </c>
      <c r="N1595" s="9">
        <v>88.590536</v>
      </c>
      <c r="O1595" s="10">
        <f t="shared" si="25"/>
        <v>88.590536</v>
      </c>
      <c r="P1595" s="10"/>
      <c r="Q1595" s="10"/>
      <c r="R1595" s="10">
        <f t="shared" si="26"/>
        <v>0</v>
      </c>
      <c r="S1595" s="10"/>
      <c r="T1595" s="10"/>
      <c r="U1595" s="14">
        <f t="shared" si="27"/>
        <v>0</v>
      </c>
    </row>
    <row r="1596" spans="1:36" ht="15">
      <c r="A1596" s="9">
        <v>5</v>
      </c>
      <c r="B1596" s="9">
        <v>1595</v>
      </c>
      <c r="C1596" s="10" t="s">
        <v>1622</v>
      </c>
      <c r="D1596" s="11" t="e">
        <f>VLOOKUP(C1596,sample_image_final!C2:C163,1,FALSE)</f>
        <v>#N/A</v>
      </c>
      <c r="E1596" s="9"/>
      <c r="F1596" s="9"/>
      <c r="G1596" s="9"/>
      <c r="H1596" s="9"/>
      <c r="I1596" s="9"/>
      <c r="J1596" s="9">
        <v>14.277964000000001</v>
      </c>
      <c r="K1596" s="9">
        <v>37.342365999999998</v>
      </c>
      <c r="L1596" s="10">
        <f t="shared" si="24"/>
        <v>37.342365999999998</v>
      </c>
      <c r="M1596" s="9">
        <v>16.474572999999999</v>
      </c>
      <c r="N1596" s="9">
        <v>37.342365999999998</v>
      </c>
      <c r="O1596" s="10">
        <f t="shared" si="25"/>
        <v>37.342365999999998</v>
      </c>
      <c r="P1596" s="10"/>
      <c r="Q1596" s="10"/>
      <c r="R1596" s="10">
        <f t="shared" si="26"/>
        <v>0</v>
      </c>
      <c r="S1596" s="10"/>
      <c r="T1596" s="10"/>
      <c r="U1596" s="14">
        <f t="shared" si="27"/>
        <v>0</v>
      </c>
    </row>
    <row r="1597" spans="1:36" ht="15">
      <c r="A1597" s="9">
        <v>6</v>
      </c>
      <c r="B1597" s="9">
        <v>1596</v>
      </c>
      <c r="C1597" s="10" t="s">
        <v>1623</v>
      </c>
      <c r="D1597" s="11" t="e">
        <f>VLOOKUP(C1597,sample_image_final!C2:C163,1,FALSE)</f>
        <v>#N/A</v>
      </c>
      <c r="E1597" s="9"/>
      <c r="F1597" s="9"/>
      <c r="G1597" s="9"/>
      <c r="H1597" s="9"/>
      <c r="I1597" s="9"/>
      <c r="J1597" s="9">
        <v>14.339311</v>
      </c>
      <c r="K1597" s="9">
        <v>38.920988000000001</v>
      </c>
      <c r="L1597" s="10">
        <f t="shared" si="24"/>
        <v>38.920988000000001</v>
      </c>
      <c r="M1597" s="10"/>
      <c r="N1597" s="10"/>
      <c r="O1597" s="10">
        <f t="shared" si="25"/>
        <v>0</v>
      </c>
      <c r="P1597" s="10"/>
      <c r="Q1597" s="10"/>
      <c r="R1597" s="10">
        <f t="shared" si="26"/>
        <v>0</v>
      </c>
      <c r="S1597" s="10"/>
      <c r="T1597" s="10"/>
      <c r="U1597" s="14">
        <f t="shared" si="27"/>
        <v>0</v>
      </c>
    </row>
    <row r="1598" spans="1:36" ht="15">
      <c r="A1598" s="9">
        <v>6</v>
      </c>
      <c r="B1598" s="21">
        <v>1597</v>
      </c>
      <c r="C1598" s="22" t="s">
        <v>1624</v>
      </c>
      <c r="D1598" s="23" t="e">
        <f>VLOOKUP(C1598,sample_image_final!C2:C163,1,FALSE)</f>
        <v>#N/A</v>
      </c>
      <c r="E1598" s="22" t="s">
        <v>26</v>
      </c>
      <c r="F1598" s="22" t="s">
        <v>27</v>
      </c>
      <c r="G1598" s="22" t="s">
        <v>27</v>
      </c>
      <c r="H1598" s="22"/>
      <c r="I1598" s="22"/>
      <c r="J1598" s="21">
        <v>11.902037999999999</v>
      </c>
      <c r="K1598" s="21">
        <v>17.191832999999999</v>
      </c>
      <c r="L1598" s="22">
        <f t="shared" si="24"/>
        <v>17.191832999999999</v>
      </c>
      <c r="M1598" s="21">
        <v>18.514282000000001</v>
      </c>
      <c r="N1598" s="21">
        <v>35.706116000000002</v>
      </c>
      <c r="O1598" s="22">
        <f t="shared" si="25"/>
        <v>35.706116000000002</v>
      </c>
      <c r="P1598" s="22"/>
      <c r="Q1598" s="22"/>
      <c r="R1598" s="22">
        <f t="shared" si="26"/>
        <v>0</v>
      </c>
      <c r="S1598" s="22"/>
      <c r="T1598" s="22"/>
      <c r="U1598" s="24">
        <f t="shared" si="27"/>
        <v>0</v>
      </c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</row>
    <row r="1599" spans="1:36" ht="15">
      <c r="A1599" s="9">
        <v>6</v>
      </c>
      <c r="B1599" s="9">
        <v>1598</v>
      </c>
      <c r="C1599" s="10" t="s">
        <v>1625</v>
      </c>
      <c r="D1599" s="11" t="e">
        <f>VLOOKUP(C1599,sample_image_final!C2:C163,1,FALSE)</f>
        <v>#N/A</v>
      </c>
      <c r="E1599" s="9"/>
      <c r="F1599" s="9"/>
      <c r="G1599" s="9"/>
      <c r="H1599" s="9"/>
      <c r="I1599" s="9"/>
      <c r="J1599" s="9">
        <v>11.981517999999999</v>
      </c>
      <c r="K1599" s="9">
        <v>38.939926999999997</v>
      </c>
      <c r="L1599" s="10">
        <f t="shared" si="24"/>
        <v>38.939926999999997</v>
      </c>
      <c r="M1599" s="9">
        <v>10.483831</v>
      </c>
      <c r="N1599" s="9">
        <v>38.939936000000003</v>
      </c>
      <c r="O1599" s="10">
        <f t="shared" si="25"/>
        <v>38.939936000000003</v>
      </c>
      <c r="P1599" s="9">
        <v>13.479202000000001</v>
      </c>
      <c r="Q1599" s="9">
        <v>38.939934999999998</v>
      </c>
      <c r="R1599" s="10">
        <f t="shared" si="26"/>
        <v>38.939934999999998</v>
      </c>
      <c r="S1599" s="9">
        <v>5.9907589999999997</v>
      </c>
      <c r="T1599" s="9">
        <v>32.949176999999999</v>
      </c>
      <c r="U1599" s="14">
        <f t="shared" si="27"/>
        <v>32.949176999999999</v>
      </c>
    </row>
    <row r="1600" spans="1:36" ht="15">
      <c r="A1600" s="9">
        <v>6</v>
      </c>
      <c r="B1600" s="9">
        <v>1599</v>
      </c>
      <c r="C1600" s="10" t="s">
        <v>1626</v>
      </c>
      <c r="D1600" s="11" t="e">
        <f>VLOOKUP(C1600,sample_image_final!C2:C163,1,FALSE)</f>
        <v>#N/A</v>
      </c>
      <c r="E1600" s="9"/>
      <c r="F1600" s="9"/>
      <c r="G1600" s="9"/>
      <c r="H1600" s="9"/>
      <c r="I1600" s="9"/>
      <c r="J1600" s="9">
        <v>12.277896</v>
      </c>
      <c r="K1600" s="9">
        <v>35.810536999999997</v>
      </c>
      <c r="L1600" s="10">
        <f t="shared" si="24"/>
        <v>35.810536999999997</v>
      </c>
      <c r="M1600" s="10"/>
      <c r="N1600" s="10"/>
      <c r="O1600" s="10">
        <f t="shared" si="25"/>
        <v>0</v>
      </c>
      <c r="P1600" s="10"/>
      <c r="Q1600" s="10"/>
      <c r="R1600" s="10">
        <f t="shared" si="26"/>
        <v>0</v>
      </c>
      <c r="S1600" s="10"/>
      <c r="T1600" s="10"/>
      <c r="U1600" s="14">
        <f t="shared" si="27"/>
        <v>0</v>
      </c>
    </row>
    <row r="1601" spans="1:36" ht="15">
      <c r="A1601" s="9">
        <v>5</v>
      </c>
      <c r="B1601" s="9">
        <v>1600</v>
      </c>
      <c r="C1601" s="10" t="s">
        <v>1627</v>
      </c>
      <c r="D1601" s="11" t="e">
        <f>VLOOKUP(C1601,sample_image_final!C2:C163,1,FALSE)</f>
        <v>#N/A</v>
      </c>
      <c r="E1601" s="9"/>
      <c r="F1601" s="9"/>
      <c r="G1601" s="9"/>
      <c r="H1601" s="9"/>
      <c r="I1601" s="9"/>
      <c r="J1601" s="9">
        <v>29.415789</v>
      </c>
      <c r="K1601" s="9">
        <v>62.668421000000002</v>
      </c>
      <c r="L1601" s="10">
        <f t="shared" si="24"/>
        <v>62.668421000000002</v>
      </c>
      <c r="M1601" s="9">
        <v>29.415792</v>
      </c>
      <c r="N1601" s="9">
        <v>66.505263999999997</v>
      </c>
      <c r="O1601" s="10">
        <f t="shared" si="25"/>
        <v>66.505263999999997</v>
      </c>
      <c r="P1601" s="9">
        <v>31.973683999999999</v>
      </c>
      <c r="Q1601" s="9">
        <v>72.900000000000006</v>
      </c>
      <c r="R1601" s="10">
        <f t="shared" si="26"/>
        <v>72.900000000000006</v>
      </c>
      <c r="S1601" s="9">
        <v>26.857894000000002</v>
      </c>
      <c r="T1601" s="9">
        <v>97.200001</v>
      </c>
      <c r="U1601" s="14">
        <f t="shared" si="27"/>
        <v>97.200001</v>
      </c>
    </row>
    <row r="1602" spans="1:36" ht="15">
      <c r="A1602" s="9">
        <v>6</v>
      </c>
      <c r="B1602" s="9">
        <v>1601</v>
      </c>
      <c r="C1602" s="10" t="s">
        <v>1628</v>
      </c>
      <c r="D1602" s="18" t="e">
        <f>VLOOKUP(C1602,sample_image_final!C2:C163,1,FALSE)</f>
        <v>#N/A</v>
      </c>
      <c r="E1602" s="9"/>
      <c r="F1602" s="9"/>
      <c r="G1602" s="9"/>
      <c r="H1602" s="9"/>
      <c r="I1602" s="9"/>
      <c r="J1602" s="9">
        <v>8.9815159999999992</v>
      </c>
      <c r="K1602" s="9">
        <v>49.897311000000002</v>
      </c>
      <c r="L1602" s="10">
        <f t="shared" si="24"/>
        <v>49.897311000000002</v>
      </c>
      <c r="M1602" s="9">
        <v>10.977408</v>
      </c>
      <c r="N1602" s="9">
        <v>48.899366000000001</v>
      </c>
      <c r="O1602" s="10">
        <f t="shared" si="25"/>
        <v>48.899366000000001</v>
      </c>
      <c r="P1602" s="10"/>
      <c r="Q1602" s="10"/>
      <c r="R1602" s="10">
        <f t="shared" si="26"/>
        <v>0</v>
      </c>
      <c r="S1602" s="10"/>
      <c r="T1602" s="10"/>
      <c r="U1602" s="14">
        <f t="shared" si="27"/>
        <v>0</v>
      </c>
    </row>
    <row r="1603" spans="1:36" ht="15">
      <c r="A1603" s="9">
        <v>6</v>
      </c>
      <c r="B1603" s="9">
        <v>1602</v>
      </c>
      <c r="C1603" s="10" t="s">
        <v>1629</v>
      </c>
      <c r="D1603" s="11" t="e">
        <f>VLOOKUP(C1603,sample_image_final!C2:C163,1,FALSE)</f>
        <v>#N/A</v>
      </c>
      <c r="E1603" s="9"/>
      <c r="F1603" s="9"/>
      <c r="G1603" s="9"/>
      <c r="H1603" s="9"/>
      <c r="I1603" s="9"/>
      <c r="J1603" s="9">
        <v>43.705070999999997</v>
      </c>
      <c r="K1603" s="9">
        <v>68.179913999999997</v>
      </c>
      <c r="L1603" s="10">
        <f t="shared" si="24"/>
        <v>68.179913999999997</v>
      </c>
      <c r="M1603" s="9">
        <v>29.415789</v>
      </c>
      <c r="N1603" s="9">
        <v>71.621052000000006</v>
      </c>
      <c r="O1603" s="10">
        <f t="shared" si="25"/>
        <v>71.621052000000006</v>
      </c>
      <c r="P1603" s="10"/>
      <c r="Q1603" s="10"/>
      <c r="R1603" s="10">
        <f t="shared" si="26"/>
        <v>0</v>
      </c>
      <c r="S1603" s="10"/>
      <c r="T1603" s="10"/>
      <c r="U1603" s="14">
        <f t="shared" si="27"/>
        <v>0</v>
      </c>
    </row>
    <row r="1604" spans="1:36" ht="15">
      <c r="A1604" s="9">
        <v>6</v>
      </c>
      <c r="B1604" s="9">
        <v>1603</v>
      </c>
      <c r="C1604" s="10" t="s">
        <v>1630</v>
      </c>
      <c r="D1604" s="11" t="e">
        <f>VLOOKUP(C1604,sample_image_final!C2:C163,1,FALSE)</f>
        <v>#N/A</v>
      </c>
      <c r="E1604" s="9"/>
      <c r="F1604" s="9"/>
      <c r="G1604" s="9"/>
      <c r="H1604" s="9"/>
      <c r="I1604" s="9"/>
      <c r="J1604" s="9">
        <v>9.9820329999999995</v>
      </c>
      <c r="K1604" s="9">
        <v>17.468554999999999</v>
      </c>
      <c r="L1604" s="10">
        <f t="shared" si="24"/>
        <v>17.468554999999999</v>
      </c>
      <c r="M1604" s="9">
        <v>13.224487</v>
      </c>
      <c r="N1604" s="9">
        <v>39.673461000000003</v>
      </c>
      <c r="O1604" s="10">
        <f t="shared" si="25"/>
        <v>39.673461000000003</v>
      </c>
      <c r="P1604" s="9">
        <v>18.514282000000001</v>
      </c>
      <c r="Q1604" s="9">
        <v>35.706114999999997</v>
      </c>
      <c r="R1604" s="10">
        <f t="shared" si="26"/>
        <v>35.706114999999997</v>
      </c>
      <c r="S1604" s="9">
        <v>64.668719999999993</v>
      </c>
      <c r="T1604" s="9">
        <v>153.47375</v>
      </c>
      <c r="U1604" s="14">
        <f t="shared" si="27"/>
        <v>153.47375</v>
      </c>
    </row>
    <row r="1605" spans="1:36" ht="15">
      <c r="A1605" s="9">
        <v>5</v>
      </c>
      <c r="B1605" s="9">
        <v>1604</v>
      </c>
      <c r="C1605" s="10" t="s">
        <v>1631</v>
      </c>
      <c r="D1605" s="11" t="e">
        <f>VLOOKUP(C1605,sample_image_final!C2:C163,1,FALSE)</f>
        <v>#N/A</v>
      </c>
      <c r="E1605" s="9"/>
      <c r="F1605" s="9"/>
      <c r="G1605" s="9"/>
      <c r="H1605" s="9"/>
      <c r="I1605" s="9"/>
      <c r="J1605" s="9">
        <v>18.562487000000001</v>
      </c>
      <c r="K1605" s="9">
        <v>37.462468999999999</v>
      </c>
      <c r="L1605" s="10">
        <f t="shared" si="24"/>
        <v>37.462468999999999</v>
      </c>
      <c r="M1605" s="10"/>
      <c r="N1605" s="10"/>
      <c r="O1605" s="10">
        <f t="shared" si="25"/>
        <v>0</v>
      </c>
      <c r="P1605" s="10"/>
      <c r="Q1605" s="10"/>
      <c r="R1605" s="10">
        <f t="shared" si="26"/>
        <v>0</v>
      </c>
      <c r="S1605" s="10"/>
      <c r="T1605" s="10"/>
      <c r="U1605" s="14">
        <f t="shared" si="27"/>
        <v>0</v>
      </c>
    </row>
    <row r="1606" spans="1:36" ht="15">
      <c r="A1606" s="9">
        <v>5</v>
      </c>
      <c r="B1606" s="9">
        <v>1605</v>
      </c>
      <c r="C1606" s="10" t="s">
        <v>1632</v>
      </c>
      <c r="D1606" s="11" t="e">
        <f>VLOOKUP(C1606,sample_image_final!C2:C163,1,FALSE)</f>
        <v>#N/A</v>
      </c>
      <c r="E1606" s="9"/>
      <c r="F1606" s="9"/>
      <c r="G1606" s="9"/>
      <c r="H1606" s="9"/>
      <c r="I1606" s="9"/>
      <c r="J1606" s="9">
        <v>15.187491</v>
      </c>
      <c r="K1606" s="9">
        <v>32.062475999999997</v>
      </c>
      <c r="L1606" s="10">
        <f t="shared" si="24"/>
        <v>32.062475999999997</v>
      </c>
      <c r="M1606" s="10"/>
      <c r="N1606" s="10"/>
      <c r="O1606" s="10">
        <f t="shared" si="25"/>
        <v>0</v>
      </c>
      <c r="P1606" s="10"/>
      <c r="Q1606" s="10"/>
      <c r="R1606" s="10">
        <f t="shared" si="26"/>
        <v>0</v>
      </c>
      <c r="S1606" s="10"/>
      <c r="T1606" s="10"/>
      <c r="U1606" s="14">
        <f t="shared" si="27"/>
        <v>0</v>
      </c>
    </row>
    <row r="1607" spans="1:36" ht="15">
      <c r="A1607" s="9">
        <v>6</v>
      </c>
      <c r="B1607" s="9">
        <v>1606</v>
      </c>
      <c r="C1607" s="10" t="s">
        <v>1633</v>
      </c>
      <c r="D1607" s="11" t="e">
        <f>VLOOKUP(C1607,sample_image_final!C2:C163,1,FALSE)</f>
        <v>#N/A</v>
      </c>
      <c r="E1607" s="9"/>
      <c r="F1607" s="9"/>
      <c r="G1607" s="9"/>
      <c r="H1607" s="9"/>
      <c r="I1607" s="9"/>
      <c r="J1607" s="9">
        <v>45.453274</v>
      </c>
      <c r="K1607" s="9">
        <v>97.899359000000004</v>
      </c>
      <c r="L1607" s="10">
        <f t="shared" si="24"/>
        <v>97.899359000000004</v>
      </c>
      <c r="M1607" s="10"/>
      <c r="N1607" s="10"/>
      <c r="O1607" s="10">
        <f t="shared" si="25"/>
        <v>0</v>
      </c>
      <c r="P1607" s="10"/>
      <c r="Q1607" s="10"/>
      <c r="R1607" s="10">
        <f t="shared" si="26"/>
        <v>0</v>
      </c>
      <c r="S1607" s="10"/>
      <c r="T1607" s="10"/>
      <c r="U1607" s="14">
        <f t="shared" si="27"/>
        <v>0</v>
      </c>
    </row>
    <row r="1608" spans="1:36" ht="15">
      <c r="A1608" s="9">
        <v>5</v>
      </c>
      <c r="B1608" s="9">
        <v>1607</v>
      </c>
      <c r="C1608" s="10" t="s">
        <v>1634</v>
      </c>
      <c r="D1608" s="11" t="e">
        <f>VLOOKUP(C1608,sample_image_final!C2:C163,1,FALSE)</f>
        <v>#N/A</v>
      </c>
      <c r="E1608" s="9"/>
      <c r="F1608" s="9"/>
      <c r="G1608" s="9"/>
      <c r="H1608" s="9"/>
      <c r="I1608" s="9"/>
      <c r="J1608" s="9">
        <v>69.099480999999997</v>
      </c>
      <c r="K1608" s="9">
        <v>133.59233</v>
      </c>
      <c r="L1608" s="10">
        <f t="shared" si="24"/>
        <v>133.59233</v>
      </c>
      <c r="M1608" s="9">
        <v>53.744041000000003</v>
      </c>
      <c r="N1608" s="9">
        <v>119.77243</v>
      </c>
      <c r="O1608" s="10">
        <f t="shared" si="25"/>
        <v>119.77243</v>
      </c>
      <c r="P1608" s="10"/>
      <c r="Q1608" s="10"/>
      <c r="R1608" s="10">
        <f t="shared" si="26"/>
        <v>0</v>
      </c>
      <c r="S1608" s="10"/>
      <c r="T1608" s="10"/>
      <c r="U1608" s="14">
        <f t="shared" si="27"/>
        <v>0</v>
      </c>
    </row>
    <row r="1609" spans="1:36" ht="15">
      <c r="A1609" s="9">
        <v>6</v>
      </c>
      <c r="B1609" s="21">
        <v>1608</v>
      </c>
      <c r="C1609" s="22" t="s">
        <v>1635</v>
      </c>
      <c r="D1609" s="23" t="e">
        <f>VLOOKUP(C1609,sample_image_final!C2:C163,1,FALSE)</f>
        <v>#N/A</v>
      </c>
      <c r="E1609" s="22" t="s">
        <v>26</v>
      </c>
      <c r="F1609" s="22" t="s">
        <v>27</v>
      </c>
      <c r="G1609" s="22" t="s">
        <v>26</v>
      </c>
      <c r="H1609" s="22"/>
      <c r="I1609" s="22"/>
      <c r="J1609" s="21">
        <v>35.935668</v>
      </c>
      <c r="K1609" s="21">
        <v>44.413691999999998</v>
      </c>
      <c r="L1609" s="22">
        <f t="shared" si="24"/>
        <v>44.413691999999998</v>
      </c>
      <c r="M1609" s="22"/>
      <c r="N1609" s="22"/>
      <c r="O1609" s="22">
        <f t="shared" si="25"/>
        <v>0</v>
      </c>
      <c r="P1609" s="22"/>
      <c r="Q1609" s="22"/>
      <c r="R1609" s="22">
        <f t="shared" si="26"/>
        <v>0</v>
      </c>
      <c r="S1609" s="22"/>
      <c r="T1609" s="22"/>
      <c r="U1609" s="24">
        <f t="shared" si="27"/>
        <v>0</v>
      </c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</row>
    <row r="1610" spans="1:36" ht="15">
      <c r="A1610" s="9">
        <v>5</v>
      </c>
      <c r="B1610" s="9">
        <v>1609</v>
      </c>
      <c r="C1610" s="10" t="s">
        <v>1636</v>
      </c>
      <c r="D1610" s="11" t="e">
        <f>VLOOKUP(C1610,sample_image_final!C2:C163,1,FALSE)</f>
        <v>#N/A</v>
      </c>
      <c r="E1610" s="9"/>
      <c r="F1610" s="9"/>
      <c r="G1610" s="9"/>
      <c r="H1610" s="9"/>
      <c r="I1610" s="9"/>
      <c r="J1610" s="9">
        <v>15.967152</v>
      </c>
      <c r="K1610" s="9">
        <v>41.248472</v>
      </c>
      <c r="L1610" s="10">
        <f t="shared" si="24"/>
        <v>41.248472</v>
      </c>
      <c r="M1610" s="9">
        <v>28.607811000000002</v>
      </c>
      <c r="N1610" s="9">
        <v>63.868600999999998</v>
      </c>
      <c r="O1610" s="10">
        <f t="shared" si="25"/>
        <v>63.868600999999998</v>
      </c>
      <c r="P1610" s="10"/>
      <c r="Q1610" s="10"/>
      <c r="R1610" s="10">
        <f t="shared" si="26"/>
        <v>0</v>
      </c>
      <c r="S1610" s="10"/>
      <c r="T1610" s="10"/>
      <c r="U1610" s="14">
        <f t="shared" si="27"/>
        <v>0</v>
      </c>
    </row>
    <row r="1611" spans="1:36" ht="15">
      <c r="A1611" s="9">
        <v>5</v>
      </c>
      <c r="B1611" s="9">
        <v>1610</v>
      </c>
      <c r="C1611" s="10" t="s">
        <v>1637</v>
      </c>
      <c r="D1611" s="11" t="e">
        <f>VLOOKUP(C1611,sample_image_final!C2:C163,1,FALSE)</f>
        <v>#N/A</v>
      </c>
      <c r="E1611" s="9"/>
      <c r="F1611" s="9"/>
      <c r="G1611" s="9"/>
      <c r="H1611" s="9"/>
      <c r="I1611" s="9"/>
      <c r="J1611" s="9">
        <v>16.998419999999999</v>
      </c>
      <c r="K1611" s="9">
        <v>37.087459000000003</v>
      </c>
      <c r="L1611" s="10">
        <f t="shared" si="24"/>
        <v>37.087459000000003</v>
      </c>
      <c r="M1611" s="9">
        <v>26.270282999999999</v>
      </c>
      <c r="N1611" s="9">
        <v>46.359324999999998</v>
      </c>
      <c r="O1611" s="10">
        <f t="shared" si="25"/>
        <v>46.359324999999998</v>
      </c>
      <c r="P1611" s="9">
        <v>23.179662</v>
      </c>
      <c r="Q1611" s="9">
        <v>55.631189999999997</v>
      </c>
      <c r="R1611" s="10">
        <f t="shared" si="26"/>
        <v>55.631189999999997</v>
      </c>
      <c r="S1611" s="9">
        <v>15.091563000000001</v>
      </c>
      <c r="T1611" s="9">
        <v>26.577432999999999</v>
      </c>
      <c r="U1611" s="14">
        <f t="shared" si="27"/>
        <v>26.577432999999999</v>
      </c>
    </row>
    <row r="1612" spans="1:36" ht="15">
      <c r="A1612" s="9">
        <v>5</v>
      </c>
      <c r="B1612" s="9">
        <v>1611</v>
      </c>
      <c r="C1612" s="10" t="s">
        <v>1638</v>
      </c>
      <c r="D1612" s="11" t="e">
        <f>VLOOKUP(C1612,sample_image_final!C2:C163,1,FALSE)</f>
        <v>#N/A</v>
      </c>
      <c r="E1612" s="9"/>
      <c r="F1612" s="9"/>
      <c r="G1612" s="9"/>
      <c r="H1612" s="9"/>
      <c r="I1612" s="9"/>
      <c r="J1612" s="9">
        <v>29.953796000000001</v>
      </c>
      <c r="K1612" s="9">
        <v>71.889111</v>
      </c>
      <c r="L1612" s="10">
        <f t="shared" si="24"/>
        <v>71.889111</v>
      </c>
      <c r="M1612" s="10"/>
      <c r="N1612" s="10"/>
      <c r="O1612" s="10">
        <f t="shared" si="25"/>
        <v>0</v>
      </c>
      <c r="P1612" s="10"/>
      <c r="Q1612" s="10"/>
      <c r="R1612" s="10">
        <f t="shared" si="26"/>
        <v>0</v>
      </c>
      <c r="S1612" s="10"/>
      <c r="T1612" s="10"/>
      <c r="U1612" s="14">
        <f t="shared" si="27"/>
        <v>0</v>
      </c>
    </row>
    <row r="1613" spans="1:36" ht="15">
      <c r="A1613" s="9">
        <v>5</v>
      </c>
      <c r="B1613" s="9">
        <v>1612</v>
      </c>
      <c r="C1613" s="10" t="s">
        <v>1639</v>
      </c>
      <c r="D1613" s="11" t="e">
        <f>VLOOKUP(C1613,sample_image_final!C2:C163,1,FALSE)</f>
        <v>#N/A</v>
      </c>
      <c r="E1613" s="9"/>
      <c r="F1613" s="9"/>
      <c r="G1613" s="9"/>
      <c r="H1613" s="9"/>
      <c r="I1613" s="9"/>
      <c r="J1613" s="9">
        <v>17.549994000000002</v>
      </c>
      <c r="K1613" s="9">
        <v>40.499986</v>
      </c>
      <c r="L1613" s="10">
        <f t="shared" si="24"/>
        <v>40.499986</v>
      </c>
      <c r="M1613" s="10"/>
      <c r="N1613" s="10"/>
      <c r="O1613" s="10">
        <f t="shared" si="25"/>
        <v>0</v>
      </c>
      <c r="P1613" s="10"/>
      <c r="Q1613" s="10"/>
      <c r="R1613" s="10">
        <f t="shared" si="26"/>
        <v>0</v>
      </c>
      <c r="S1613" s="10"/>
      <c r="T1613" s="10"/>
      <c r="U1613" s="14">
        <f t="shared" si="27"/>
        <v>0</v>
      </c>
    </row>
    <row r="1614" spans="1:36" ht="15">
      <c r="A1614" s="9">
        <v>5</v>
      </c>
      <c r="B1614" s="9">
        <v>1613</v>
      </c>
      <c r="C1614" s="10" t="s">
        <v>1640</v>
      </c>
      <c r="D1614" s="11" t="e">
        <f>VLOOKUP(C1614,sample_image_final!C2:C163,1,FALSE)</f>
        <v>#N/A</v>
      </c>
      <c r="E1614" s="9"/>
      <c r="F1614" s="9"/>
      <c r="G1614" s="9"/>
      <c r="H1614" s="9"/>
      <c r="I1614" s="9"/>
      <c r="J1614" s="9">
        <v>13.179658</v>
      </c>
      <c r="K1614" s="9">
        <v>52.718634000000002</v>
      </c>
      <c r="L1614" s="10">
        <f t="shared" si="24"/>
        <v>52.718634000000002</v>
      </c>
      <c r="M1614" s="9">
        <v>19.769487000000002</v>
      </c>
      <c r="N1614" s="9">
        <v>66.996595999999997</v>
      </c>
      <c r="O1614" s="10">
        <f t="shared" si="25"/>
        <v>66.996595999999997</v>
      </c>
      <c r="P1614" s="10"/>
      <c r="Q1614" s="10"/>
      <c r="R1614" s="10">
        <f t="shared" si="26"/>
        <v>0</v>
      </c>
      <c r="S1614" s="10"/>
      <c r="T1614" s="10"/>
      <c r="U1614" s="14">
        <f t="shared" si="27"/>
        <v>0</v>
      </c>
    </row>
    <row r="1615" spans="1:36" ht="15">
      <c r="A1615" s="9">
        <v>6</v>
      </c>
      <c r="B1615" s="37">
        <v>1614</v>
      </c>
      <c r="C1615" s="10" t="s">
        <v>1641</v>
      </c>
      <c r="D1615" s="18" t="e">
        <f>VLOOKUP(C1615,sample_image_final!C2:C163,1,FALSE)</f>
        <v>#N/A</v>
      </c>
      <c r="E1615" s="10" t="s">
        <v>26</v>
      </c>
      <c r="F1615" s="10" t="s">
        <v>27</v>
      </c>
      <c r="G1615" s="10" t="s">
        <v>27</v>
      </c>
      <c r="H1615" s="10"/>
      <c r="I1615" s="10"/>
      <c r="J1615" s="9">
        <v>88.590536999999998</v>
      </c>
      <c r="K1615" s="9">
        <v>170.94229999999999</v>
      </c>
      <c r="L1615" s="10">
        <f t="shared" si="24"/>
        <v>170.94229999999999</v>
      </c>
      <c r="M1615" s="9">
        <v>9.9820329999999995</v>
      </c>
      <c r="N1615" s="9">
        <v>28.698343000000001</v>
      </c>
      <c r="O1615" s="10">
        <f t="shared" si="25"/>
        <v>28.698343000000001</v>
      </c>
      <c r="P1615" s="9">
        <v>26.202835</v>
      </c>
      <c r="Q1615" s="9">
        <v>54.901178000000002</v>
      </c>
      <c r="R1615" s="10">
        <f t="shared" si="26"/>
        <v>54.901178000000002</v>
      </c>
      <c r="S1615" s="10"/>
      <c r="T1615" s="10"/>
      <c r="U1615" s="14">
        <f t="shared" si="27"/>
        <v>0</v>
      </c>
    </row>
    <row r="1616" spans="1:36" ht="15">
      <c r="A1616" s="9">
        <v>6</v>
      </c>
      <c r="B1616" s="9">
        <v>1615</v>
      </c>
      <c r="C1616" s="10" t="s">
        <v>1642</v>
      </c>
      <c r="D1616" s="11" t="e">
        <f>VLOOKUP(C1616,sample_image_final!C2:C163,1,FALSE)</f>
        <v>#N/A</v>
      </c>
      <c r="E1616" s="9"/>
      <c r="F1616" s="9"/>
      <c r="G1616" s="9"/>
      <c r="H1616" s="9"/>
      <c r="I1616" s="9"/>
      <c r="J1616" s="9">
        <v>21.937484999999999</v>
      </c>
      <c r="K1616" s="9">
        <v>38.474978</v>
      </c>
      <c r="L1616" s="10">
        <f t="shared" si="24"/>
        <v>38.474978</v>
      </c>
      <c r="M1616" s="9">
        <v>16.874988999999999</v>
      </c>
      <c r="N1616" s="9">
        <v>26.999980000000001</v>
      </c>
      <c r="O1616" s="10">
        <f t="shared" si="25"/>
        <v>26.999980000000001</v>
      </c>
      <c r="P1616" s="9">
        <v>11.812493</v>
      </c>
      <c r="Q1616" s="9">
        <v>21.937484999999999</v>
      </c>
      <c r="R1616" s="10">
        <f t="shared" si="26"/>
        <v>21.937484999999999</v>
      </c>
      <c r="S1616" s="10"/>
      <c r="T1616" s="10"/>
      <c r="U1616" s="14">
        <f t="shared" si="27"/>
        <v>0</v>
      </c>
    </row>
    <row r="1617" spans="1:36" ht="15">
      <c r="A1617" s="9">
        <v>6</v>
      </c>
      <c r="B1617" s="9">
        <v>1616</v>
      </c>
      <c r="C1617" s="10" t="s">
        <v>1643</v>
      </c>
      <c r="D1617" s="11" t="e">
        <f>VLOOKUP(C1617,sample_image_final!C2:C163,1,FALSE)</f>
        <v>#N/A</v>
      </c>
      <c r="E1617" s="9"/>
      <c r="F1617" s="9"/>
      <c r="G1617" s="9"/>
      <c r="H1617" s="9"/>
      <c r="I1617" s="9"/>
      <c r="J1617" s="9">
        <v>27.450589000000001</v>
      </c>
      <c r="K1617" s="9">
        <v>49.910161000000002</v>
      </c>
      <c r="L1617" s="10">
        <f t="shared" si="24"/>
        <v>49.910161000000002</v>
      </c>
      <c r="M1617" s="9">
        <v>17.468557000000001</v>
      </c>
      <c r="N1617" s="9">
        <v>49.910161000000002</v>
      </c>
      <c r="O1617" s="10">
        <f t="shared" si="25"/>
        <v>49.910161000000002</v>
      </c>
      <c r="P1617" s="9">
        <v>83.599521999999993</v>
      </c>
      <c r="Q1617" s="9">
        <v>209.62268</v>
      </c>
      <c r="R1617" s="10">
        <f t="shared" si="26"/>
        <v>209.62268</v>
      </c>
      <c r="S1617" s="9">
        <v>70.567618999999993</v>
      </c>
      <c r="T1617" s="9">
        <v>221.42789999999999</v>
      </c>
      <c r="U1617" s="14">
        <f t="shared" si="27"/>
        <v>221.42789999999999</v>
      </c>
    </row>
    <row r="1618" spans="1:36" ht="15">
      <c r="A1618" s="9">
        <v>6</v>
      </c>
      <c r="B1618" s="9">
        <v>1617</v>
      </c>
      <c r="C1618" s="10" t="s">
        <v>1644</v>
      </c>
      <c r="D1618" s="11" t="e">
        <f>VLOOKUP(C1618,sample_image_final!C2:C163,1,FALSE)</f>
        <v>#N/A</v>
      </c>
      <c r="E1618" s="9"/>
      <c r="F1618" s="9"/>
      <c r="G1618" s="9"/>
      <c r="H1618" s="9"/>
      <c r="I1618" s="9"/>
      <c r="J1618" s="9">
        <v>14.624998</v>
      </c>
      <c r="K1618" s="9">
        <v>35.999997999999998</v>
      </c>
      <c r="L1618" s="10">
        <f t="shared" si="24"/>
        <v>35.999997999999998</v>
      </c>
      <c r="M1618" s="9">
        <v>10.125</v>
      </c>
      <c r="N1618" s="9">
        <v>19.124998000000001</v>
      </c>
      <c r="O1618" s="10">
        <f t="shared" si="25"/>
        <v>19.124998000000001</v>
      </c>
      <c r="P1618" s="9">
        <v>19.049543</v>
      </c>
      <c r="Q1618" s="9">
        <v>68.547475000000006</v>
      </c>
      <c r="R1618" s="10">
        <f t="shared" si="26"/>
        <v>68.547475000000006</v>
      </c>
      <c r="S1618" s="9">
        <v>17.999995999999999</v>
      </c>
      <c r="T1618" s="9">
        <v>60.672479000000003</v>
      </c>
      <c r="U1618" s="14">
        <f t="shared" si="27"/>
        <v>60.672479000000003</v>
      </c>
    </row>
    <row r="1619" spans="1:36" ht="15">
      <c r="A1619" s="9">
        <v>5</v>
      </c>
      <c r="B1619" s="9">
        <v>1618</v>
      </c>
      <c r="C1619" s="10" t="s">
        <v>1645</v>
      </c>
      <c r="D1619" s="11" t="e">
        <f>VLOOKUP(C1619,sample_image_final!C2:C163,1,FALSE)</f>
        <v>#N/A</v>
      </c>
      <c r="E1619" s="9"/>
      <c r="F1619" s="9"/>
      <c r="G1619" s="9"/>
      <c r="H1619" s="9"/>
      <c r="I1619" s="9"/>
      <c r="J1619" s="9">
        <v>22.024166999999998</v>
      </c>
      <c r="K1619" s="9">
        <v>58.731113999999998</v>
      </c>
      <c r="L1619" s="10">
        <f t="shared" si="24"/>
        <v>58.731113999999998</v>
      </c>
      <c r="M1619" s="9">
        <v>17.619333999999998</v>
      </c>
      <c r="N1619" s="9">
        <v>39.643501000000001</v>
      </c>
      <c r="O1619" s="10">
        <f t="shared" si="25"/>
        <v>39.643501000000001</v>
      </c>
      <c r="P1619" s="10"/>
      <c r="Q1619" s="10"/>
      <c r="R1619" s="10">
        <f t="shared" si="26"/>
        <v>0</v>
      </c>
      <c r="S1619" s="10"/>
      <c r="T1619" s="10"/>
      <c r="U1619" s="14">
        <f t="shared" si="27"/>
        <v>0</v>
      </c>
    </row>
    <row r="1620" spans="1:36" ht="15">
      <c r="A1620" s="9">
        <v>6</v>
      </c>
      <c r="B1620" s="9">
        <v>1619</v>
      </c>
      <c r="C1620" s="10" t="s">
        <v>1646</v>
      </c>
      <c r="D1620" s="11" t="e">
        <f>VLOOKUP(C1620,sample_image_final!C2:C163,1,FALSE)</f>
        <v>#N/A</v>
      </c>
      <c r="E1620" s="9"/>
      <c r="F1620" s="9"/>
      <c r="G1620" s="9"/>
      <c r="H1620" s="9"/>
      <c r="I1620" s="9"/>
      <c r="J1620" s="9">
        <v>13.49999</v>
      </c>
      <c r="K1620" s="9">
        <v>40.499972</v>
      </c>
      <c r="L1620" s="10">
        <f t="shared" si="24"/>
        <v>40.499972</v>
      </c>
      <c r="M1620" s="10"/>
      <c r="N1620" s="10"/>
      <c r="O1620" s="10">
        <f t="shared" si="25"/>
        <v>0</v>
      </c>
      <c r="P1620" s="10"/>
      <c r="Q1620" s="10"/>
      <c r="R1620" s="10">
        <f t="shared" si="26"/>
        <v>0</v>
      </c>
      <c r="S1620" s="10"/>
      <c r="T1620" s="10"/>
      <c r="U1620" s="14">
        <f t="shared" si="27"/>
        <v>0</v>
      </c>
    </row>
    <row r="1621" spans="1:36" ht="15">
      <c r="A1621" s="9">
        <v>5</v>
      </c>
      <c r="B1621" s="9">
        <v>1620</v>
      </c>
      <c r="C1621" s="10" t="s">
        <v>1647</v>
      </c>
      <c r="D1621" s="11" t="e">
        <f>VLOOKUP(C1621,sample_image_final!C2:C163,1,FALSE)</f>
        <v>#N/A</v>
      </c>
      <c r="E1621" s="9"/>
      <c r="F1621" s="9"/>
      <c r="G1621" s="9"/>
      <c r="H1621" s="9"/>
      <c r="I1621" s="9"/>
      <c r="J1621" s="9">
        <v>16.874987999999998</v>
      </c>
      <c r="K1621" s="9">
        <v>28.687480000000001</v>
      </c>
      <c r="L1621" s="10">
        <f t="shared" si="24"/>
        <v>28.687480000000001</v>
      </c>
      <c r="M1621" s="10"/>
      <c r="N1621" s="10"/>
      <c r="O1621" s="10">
        <f t="shared" si="25"/>
        <v>0</v>
      </c>
      <c r="P1621" s="10"/>
      <c r="Q1621" s="10"/>
      <c r="R1621" s="10">
        <f t="shared" si="26"/>
        <v>0</v>
      </c>
      <c r="S1621" s="10"/>
      <c r="T1621" s="10"/>
      <c r="U1621" s="14">
        <f t="shared" si="27"/>
        <v>0</v>
      </c>
    </row>
    <row r="1622" spans="1:36" ht="15">
      <c r="A1622" s="9">
        <v>5</v>
      </c>
      <c r="B1622" s="9">
        <v>1621</v>
      </c>
      <c r="C1622" s="10" t="s">
        <v>1648</v>
      </c>
      <c r="D1622" s="11" t="e">
        <f>VLOOKUP(C1622,sample_image_final!C2:C163,1,FALSE)</f>
        <v>#N/A</v>
      </c>
      <c r="E1622" s="9"/>
      <c r="F1622" s="9"/>
      <c r="G1622" s="9"/>
      <c r="H1622" s="9"/>
      <c r="I1622" s="9"/>
      <c r="J1622" s="9">
        <v>29.690726000000002</v>
      </c>
      <c r="K1622" s="9">
        <v>86.103106999999994</v>
      </c>
      <c r="L1622" s="10">
        <f t="shared" si="24"/>
        <v>86.103106999999994</v>
      </c>
      <c r="M1622" s="10"/>
      <c r="N1622" s="10"/>
      <c r="O1622" s="10">
        <f t="shared" si="25"/>
        <v>0</v>
      </c>
      <c r="P1622" s="10"/>
      <c r="Q1622" s="10"/>
      <c r="R1622" s="10">
        <f t="shared" si="26"/>
        <v>0</v>
      </c>
      <c r="S1622" s="10"/>
      <c r="T1622" s="10"/>
      <c r="U1622" s="14">
        <f t="shared" si="27"/>
        <v>0</v>
      </c>
    </row>
    <row r="1623" spans="1:36" ht="15">
      <c r="A1623" s="9">
        <v>6</v>
      </c>
      <c r="B1623" s="9">
        <v>1622</v>
      </c>
      <c r="C1623" s="10" t="s">
        <v>1649</v>
      </c>
      <c r="D1623" s="11" t="e">
        <f>VLOOKUP(C1623,sample_image_final!C2:C163,1,FALSE)</f>
        <v>#N/A</v>
      </c>
      <c r="E1623" s="9"/>
      <c r="F1623" s="9"/>
      <c r="G1623" s="9"/>
      <c r="H1623" s="9"/>
      <c r="I1623" s="9"/>
      <c r="J1623" s="9">
        <v>84.85718</v>
      </c>
      <c r="K1623" s="9">
        <v>145.46944999999999</v>
      </c>
      <c r="L1623" s="10">
        <f t="shared" si="24"/>
        <v>145.46944999999999</v>
      </c>
      <c r="M1623" s="10"/>
      <c r="N1623" s="10"/>
      <c r="O1623" s="10">
        <f t="shared" si="25"/>
        <v>0</v>
      </c>
      <c r="P1623" s="10"/>
      <c r="Q1623" s="10"/>
      <c r="R1623" s="10">
        <f t="shared" si="26"/>
        <v>0</v>
      </c>
      <c r="S1623" s="10"/>
      <c r="T1623" s="10"/>
      <c r="U1623" s="14">
        <f t="shared" si="27"/>
        <v>0</v>
      </c>
    </row>
    <row r="1624" spans="1:36" ht="15">
      <c r="A1624" s="9">
        <v>6</v>
      </c>
      <c r="B1624" s="9">
        <v>1623</v>
      </c>
      <c r="C1624" s="10" t="s">
        <v>1650</v>
      </c>
      <c r="D1624" s="11" t="e">
        <f>VLOOKUP(C1624,sample_image_final!C2:C163,1,FALSE)</f>
        <v>#N/A</v>
      </c>
      <c r="E1624" s="9"/>
      <c r="F1624" s="9"/>
      <c r="G1624" s="9"/>
      <c r="H1624" s="9"/>
      <c r="I1624" s="9"/>
      <c r="J1624" s="9">
        <v>13.632540000000001</v>
      </c>
      <c r="K1624" s="9">
        <v>31.354842000000001</v>
      </c>
      <c r="L1624" s="10">
        <f t="shared" si="24"/>
        <v>31.354842000000001</v>
      </c>
      <c r="M1624" s="10"/>
      <c r="N1624" s="10"/>
      <c r="O1624" s="10">
        <f t="shared" si="25"/>
        <v>0</v>
      </c>
      <c r="P1624" s="10"/>
      <c r="Q1624" s="10"/>
      <c r="R1624" s="10">
        <f t="shared" si="26"/>
        <v>0</v>
      </c>
      <c r="S1624" s="10"/>
      <c r="T1624" s="10"/>
      <c r="U1624" s="14">
        <f t="shared" si="27"/>
        <v>0</v>
      </c>
    </row>
    <row r="1625" spans="1:36" ht="15">
      <c r="A1625" s="9">
        <v>5</v>
      </c>
      <c r="B1625" s="9">
        <v>1624</v>
      </c>
      <c r="C1625" s="10" t="s">
        <v>1651</v>
      </c>
      <c r="D1625" s="11" t="e">
        <f>VLOOKUP(C1625,sample_image_final!C2:C163,1,FALSE)</f>
        <v>#N/A</v>
      </c>
      <c r="E1625" s="9"/>
      <c r="F1625" s="9"/>
      <c r="G1625" s="9"/>
      <c r="H1625" s="9"/>
      <c r="I1625" s="9"/>
      <c r="J1625" s="9">
        <v>55.496206000000001</v>
      </c>
      <c r="K1625" s="9">
        <v>112.35262</v>
      </c>
      <c r="L1625" s="10">
        <f t="shared" si="24"/>
        <v>112.35262</v>
      </c>
      <c r="M1625" s="10"/>
      <c r="N1625" s="10"/>
      <c r="O1625" s="10">
        <f t="shared" si="25"/>
        <v>0</v>
      </c>
      <c r="P1625" s="10"/>
      <c r="Q1625" s="10"/>
      <c r="R1625" s="10">
        <f t="shared" si="26"/>
        <v>0</v>
      </c>
      <c r="S1625" s="10"/>
      <c r="T1625" s="10"/>
      <c r="U1625" s="14">
        <f t="shared" si="27"/>
        <v>0</v>
      </c>
    </row>
    <row r="1626" spans="1:36" ht="15">
      <c r="A1626" s="9">
        <v>5</v>
      </c>
      <c r="B1626" s="21">
        <v>1625</v>
      </c>
      <c r="C1626" s="22" t="s">
        <v>1652</v>
      </c>
      <c r="D1626" s="23" t="e">
        <f>VLOOKUP(C1626,sample_image_final!C2:C163,1,FALSE)</f>
        <v>#N/A</v>
      </c>
      <c r="E1626" s="22" t="s">
        <v>26</v>
      </c>
      <c r="F1626" s="22" t="s">
        <v>27</v>
      </c>
      <c r="G1626" s="22" t="s">
        <v>26</v>
      </c>
      <c r="H1626" s="22"/>
      <c r="I1626" s="22"/>
      <c r="J1626" s="21">
        <v>26.202835</v>
      </c>
      <c r="K1626" s="21">
        <v>66.130964000000006</v>
      </c>
      <c r="L1626" s="22">
        <f t="shared" si="24"/>
        <v>66.130964000000006</v>
      </c>
      <c r="M1626" s="22"/>
      <c r="N1626" s="22"/>
      <c r="O1626" s="22">
        <f t="shared" si="25"/>
        <v>0</v>
      </c>
      <c r="P1626" s="22"/>
      <c r="Q1626" s="22"/>
      <c r="R1626" s="22">
        <f t="shared" si="26"/>
        <v>0</v>
      </c>
      <c r="S1626" s="22"/>
      <c r="T1626" s="22"/>
      <c r="U1626" s="24">
        <f t="shared" si="27"/>
        <v>0</v>
      </c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</row>
    <row r="1627" spans="1:36" ht="15">
      <c r="A1627" s="9">
        <v>6</v>
      </c>
      <c r="B1627" s="9">
        <v>1626</v>
      </c>
      <c r="C1627" s="10" t="s">
        <v>1653</v>
      </c>
      <c r="D1627" s="11" t="e">
        <f>VLOOKUP(C1627,sample_image_final!C2:C163,1,FALSE)</f>
        <v>#N/A</v>
      </c>
      <c r="E1627" s="9"/>
      <c r="F1627" s="9"/>
      <c r="G1627" s="9"/>
      <c r="H1627" s="9"/>
      <c r="I1627" s="9"/>
      <c r="J1627" s="9">
        <v>11.902037999999999</v>
      </c>
      <c r="K1627" s="9">
        <v>21.159179999999999</v>
      </c>
      <c r="L1627" s="10">
        <f t="shared" si="24"/>
        <v>21.159179999999999</v>
      </c>
      <c r="M1627" s="9">
        <v>11.902037999999999</v>
      </c>
      <c r="N1627" s="9">
        <v>30.416319999999999</v>
      </c>
      <c r="O1627" s="10">
        <f t="shared" si="25"/>
        <v>30.416319999999999</v>
      </c>
      <c r="P1627" s="10"/>
      <c r="Q1627" s="10"/>
      <c r="R1627" s="10">
        <f t="shared" si="26"/>
        <v>0</v>
      </c>
      <c r="S1627" s="10"/>
      <c r="T1627" s="10"/>
      <c r="U1627" s="14">
        <f t="shared" si="27"/>
        <v>0</v>
      </c>
    </row>
    <row r="1628" spans="1:36" ht="15">
      <c r="A1628" s="9">
        <v>6</v>
      </c>
      <c r="B1628" s="9">
        <v>1627</v>
      </c>
      <c r="C1628" s="10" t="s">
        <v>1654</v>
      </c>
      <c r="D1628" s="18" t="e">
        <f>VLOOKUP(C1628,sample_image_final!C2:C163,1,FALSE)</f>
        <v>#N/A</v>
      </c>
      <c r="E1628" s="9"/>
      <c r="F1628" s="9"/>
      <c r="G1628" s="9"/>
      <c r="H1628" s="9"/>
      <c r="I1628" s="9"/>
      <c r="J1628" s="9">
        <v>17.468557000000001</v>
      </c>
      <c r="K1628" s="9">
        <v>39.928128999999998</v>
      </c>
      <c r="L1628" s="10">
        <f t="shared" si="24"/>
        <v>39.928128999999998</v>
      </c>
      <c r="M1628" s="10"/>
      <c r="N1628" s="10"/>
      <c r="O1628" s="10">
        <f t="shared" si="25"/>
        <v>0</v>
      </c>
      <c r="P1628" s="10"/>
      <c r="Q1628" s="10"/>
      <c r="R1628" s="10">
        <f t="shared" si="26"/>
        <v>0</v>
      </c>
      <c r="S1628" s="10"/>
      <c r="T1628" s="10"/>
      <c r="U1628" s="14">
        <f t="shared" si="27"/>
        <v>0</v>
      </c>
    </row>
    <row r="1629" spans="1:36" ht="15">
      <c r="A1629" s="9">
        <v>6</v>
      </c>
      <c r="B1629" s="9">
        <v>1628</v>
      </c>
      <c r="C1629" s="10" t="s">
        <v>1655</v>
      </c>
      <c r="D1629" s="11" t="e">
        <f>VLOOKUP(C1629,sample_image_final!C2:C163,1,FALSE)</f>
        <v>#N/A</v>
      </c>
      <c r="E1629" s="9"/>
      <c r="F1629" s="9"/>
      <c r="G1629" s="9"/>
      <c r="H1629" s="9"/>
      <c r="I1629" s="9"/>
      <c r="J1629" s="9">
        <v>34.277068</v>
      </c>
      <c r="K1629" s="9">
        <v>88.141031999999996</v>
      </c>
      <c r="L1629" s="10">
        <f t="shared" si="24"/>
        <v>88.141031999999996</v>
      </c>
      <c r="M1629" s="9">
        <v>17.637098999999999</v>
      </c>
      <c r="N1629" s="9">
        <v>83.286302000000006</v>
      </c>
      <c r="O1629" s="10">
        <f t="shared" si="25"/>
        <v>83.286302000000006</v>
      </c>
      <c r="P1629" s="9">
        <v>112.68147</v>
      </c>
      <c r="Q1629" s="9">
        <v>398.79441000000003</v>
      </c>
      <c r="R1629" s="10">
        <f t="shared" si="26"/>
        <v>398.79441000000003</v>
      </c>
      <c r="S1629" s="10"/>
      <c r="T1629" s="10"/>
      <c r="U1629" s="14">
        <f t="shared" si="27"/>
        <v>0</v>
      </c>
    </row>
    <row r="1630" spans="1:36" ht="15">
      <c r="A1630" s="9">
        <v>5</v>
      </c>
      <c r="B1630" s="9">
        <v>1629</v>
      </c>
      <c r="C1630" s="10" t="s">
        <v>1656</v>
      </c>
      <c r="D1630" s="11" t="e">
        <f>VLOOKUP(C1630,sample_image_final!C2:C163,1,FALSE)</f>
        <v>#N/A</v>
      </c>
      <c r="E1630" s="9"/>
      <c r="F1630" s="9"/>
      <c r="G1630" s="9"/>
      <c r="H1630" s="9"/>
      <c r="I1630" s="9"/>
      <c r="J1630" s="9">
        <v>31.973685</v>
      </c>
      <c r="K1630" s="9">
        <v>56.273684000000003</v>
      </c>
      <c r="L1630" s="10">
        <f t="shared" si="24"/>
        <v>56.273684000000003</v>
      </c>
      <c r="M1630" s="9">
        <v>24.3</v>
      </c>
      <c r="N1630" s="9">
        <v>57.552632000000003</v>
      </c>
      <c r="O1630" s="10">
        <f t="shared" si="25"/>
        <v>57.552632000000003</v>
      </c>
      <c r="P1630" s="9">
        <v>48.6</v>
      </c>
      <c r="Q1630" s="9">
        <v>109.98948</v>
      </c>
      <c r="R1630" s="10">
        <f t="shared" si="26"/>
        <v>109.98948</v>
      </c>
      <c r="S1630" s="10"/>
      <c r="T1630" s="10"/>
      <c r="U1630" s="14">
        <f t="shared" si="27"/>
        <v>0</v>
      </c>
    </row>
    <row r="1631" spans="1:36" ht="15">
      <c r="A1631" s="9">
        <v>6</v>
      </c>
      <c r="B1631" s="9">
        <v>1630</v>
      </c>
      <c r="C1631" s="10" t="s">
        <v>1657</v>
      </c>
      <c r="D1631" s="11" t="e">
        <f>VLOOKUP(C1631,sample_image_final!C2:C163,1,FALSE)</f>
        <v>#N/A</v>
      </c>
      <c r="E1631" s="9"/>
      <c r="F1631" s="9"/>
      <c r="G1631" s="9"/>
      <c r="H1631" s="9"/>
      <c r="I1631" s="9"/>
      <c r="J1631" s="9">
        <v>20.249987000000001</v>
      </c>
      <c r="K1631" s="9">
        <v>50.624965000000003</v>
      </c>
      <c r="L1631" s="10">
        <f t="shared" si="24"/>
        <v>50.624965000000003</v>
      </c>
      <c r="M1631" s="9">
        <v>52.312463999999999</v>
      </c>
      <c r="N1631" s="9">
        <v>124.87492</v>
      </c>
      <c r="O1631" s="10">
        <f t="shared" si="25"/>
        <v>124.87492</v>
      </c>
      <c r="P1631" s="9">
        <v>16.874987999999998</v>
      </c>
      <c r="Q1631" s="9">
        <v>35.437474999999999</v>
      </c>
      <c r="R1631" s="10">
        <f t="shared" si="26"/>
        <v>35.437474999999999</v>
      </c>
      <c r="S1631" s="9">
        <v>18.562487000000001</v>
      </c>
      <c r="T1631" s="9">
        <v>30.374980999999998</v>
      </c>
      <c r="U1631" s="14">
        <f t="shared" si="27"/>
        <v>30.374980999999998</v>
      </c>
    </row>
    <row r="1632" spans="1:36" ht="15">
      <c r="A1632" s="9">
        <v>5</v>
      </c>
      <c r="B1632" s="9">
        <v>1631</v>
      </c>
      <c r="C1632" s="10" t="s">
        <v>1658</v>
      </c>
      <c r="D1632" s="11" t="e">
        <f>VLOOKUP(C1632,sample_image_final!C2:C163,1,FALSE)</f>
        <v>#N/A</v>
      </c>
      <c r="E1632" s="9"/>
      <c r="F1632" s="9"/>
      <c r="G1632" s="9"/>
      <c r="H1632" s="9"/>
      <c r="I1632" s="9"/>
      <c r="J1632" s="9">
        <v>21.948388999999999</v>
      </c>
      <c r="K1632" s="9">
        <v>58.006459999999997</v>
      </c>
      <c r="L1632" s="10">
        <f t="shared" si="24"/>
        <v>58.006459999999997</v>
      </c>
      <c r="M1632" s="9">
        <v>15.677421000000001</v>
      </c>
      <c r="N1632" s="9">
        <v>51.735489000000001</v>
      </c>
      <c r="O1632" s="10">
        <f t="shared" si="25"/>
        <v>51.735489000000001</v>
      </c>
      <c r="P1632" s="9">
        <v>15.677421000000001</v>
      </c>
      <c r="Q1632" s="9">
        <v>53.303232999999999</v>
      </c>
      <c r="R1632" s="10">
        <f t="shared" si="26"/>
        <v>53.303232999999999</v>
      </c>
      <c r="S1632" s="9">
        <v>26.651617000000002</v>
      </c>
      <c r="T1632" s="9">
        <v>61.141942999999998</v>
      </c>
      <c r="U1632" s="14">
        <f t="shared" si="27"/>
        <v>61.141942999999998</v>
      </c>
    </row>
    <row r="1633" spans="1:21" ht="15">
      <c r="A1633" s="9">
        <v>6</v>
      </c>
      <c r="B1633" s="9">
        <v>1632</v>
      </c>
      <c r="C1633" s="10" t="s">
        <v>1659</v>
      </c>
      <c r="D1633" s="11" t="e">
        <f>VLOOKUP(C1633,sample_image_final!C2:C163,1,FALSE)</f>
        <v>#N/A</v>
      </c>
      <c r="E1633" s="9"/>
      <c r="F1633" s="9"/>
      <c r="G1633" s="9"/>
      <c r="H1633" s="9"/>
      <c r="I1633" s="9"/>
      <c r="J1633" s="9">
        <v>9.9794630000000009</v>
      </c>
      <c r="K1633" s="9">
        <v>13.971247</v>
      </c>
      <c r="L1633" s="10">
        <f t="shared" si="24"/>
        <v>13.971247</v>
      </c>
      <c r="M1633" s="10"/>
      <c r="N1633" s="10"/>
      <c r="O1633" s="10">
        <f t="shared" si="25"/>
        <v>0</v>
      </c>
      <c r="P1633" s="10"/>
      <c r="Q1633" s="10"/>
      <c r="R1633" s="10">
        <f t="shared" si="26"/>
        <v>0</v>
      </c>
      <c r="S1633" s="10"/>
      <c r="T1633" s="10"/>
      <c r="U1633" s="14">
        <f t="shared" si="27"/>
        <v>0</v>
      </c>
    </row>
    <row r="1634" spans="1:21" ht="15">
      <c r="A1634" s="9">
        <v>5</v>
      </c>
      <c r="B1634" s="9">
        <v>1633</v>
      </c>
      <c r="C1634" s="10" t="s">
        <v>1660</v>
      </c>
      <c r="D1634" s="11" t="str">
        <f>VLOOKUP(C1634,sample_image_final!C2:C163,1,FALSE)</f>
        <v>c1ed2bc1-13f7b91b</v>
      </c>
      <c r="E1634" s="9"/>
      <c r="F1634" s="9"/>
      <c r="G1634" s="9"/>
      <c r="H1634" s="9"/>
      <c r="I1634" s="9"/>
      <c r="J1634" s="9">
        <v>29.953796000000001</v>
      </c>
      <c r="K1634" s="9">
        <v>59.907592999999999</v>
      </c>
      <c r="L1634" s="10">
        <f t="shared" si="24"/>
        <v>59.907592999999999</v>
      </c>
      <c r="M1634" s="9">
        <v>20.967658</v>
      </c>
      <c r="N1634" s="9">
        <v>31.451485999999999</v>
      </c>
      <c r="O1634" s="10">
        <f t="shared" si="25"/>
        <v>31.451485999999999</v>
      </c>
      <c r="P1634" s="9">
        <v>23.963038999999998</v>
      </c>
      <c r="Q1634" s="9">
        <v>55.414523000000003</v>
      </c>
      <c r="R1634" s="10">
        <f t="shared" si="26"/>
        <v>55.414523000000003</v>
      </c>
      <c r="S1634" s="9">
        <v>28.456105000000001</v>
      </c>
      <c r="T1634" s="9">
        <v>67.396039999999999</v>
      </c>
      <c r="U1634" s="14">
        <f t="shared" si="27"/>
        <v>67.396039999999999</v>
      </c>
    </row>
    <row r="1635" spans="1:21" ht="15">
      <c r="A1635" s="9">
        <v>6</v>
      </c>
      <c r="B1635" s="9">
        <v>1634</v>
      </c>
      <c r="C1635" s="10" t="s">
        <v>1661</v>
      </c>
      <c r="D1635" s="11" t="str">
        <f>VLOOKUP(C1635,sample_image_final!C2:C163,1,FALSE)</f>
        <v>c1eec0f9-986b3a7c</v>
      </c>
      <c r="E1635" s="9"/>
      <c r="F1635" s="9"/>
      <c r="G1635" s="9"/>
      <c r="H1635" s="9"/>
      <c r="I1635" s="9"/>
      <c r="J1635" s="9">
        <v>24.244909</v>
      </c>
      <c r="K1635" s="9">
        <v>56.204107</v>
      </c>
      <c r="L1635" s="10">
        <f t="shared" si="24"/>
        <v>56.204107</v>
      </c>
      <c r="M1635" s="10"/>
      <c r="N1635" s="10"/>
      <c r="O1635" s="10">
        <f t="shared" si="25"/>
        <v>0</v>
      </c>
      <c r="P1635" s="10"/>
      <c r="Q1635" s="10"/>
      <c r="R1635" s="10">
        <f t="shared" si="26"/>
        <v>0</v>
      </c>
      <c r="S1635" s="10"/>
      <c r="T1635" s="10"/>
      <c r="U1635" s="14">
        <f t="shared" si="27"/>
        <v>0</v>
      </c>
    </row>
    <row r="1636" spans="1:21" ht="15">
      <c r="A1636" s="9">
        <v>6</v>
      </c>
      <c r="B1636" s="9">
        <v>1635</v>
      </c>
      <c r="C1636" s="10" t="s">
        <v>1662</v>
      </c>
      <c r="D1636" s="11" t="e">
        <f>VLOOKUP(C1636,sample_image_final!C2:C163,1,FALSE)</f>
        <v>#N/A</v>
      </c>
      <c r="E1636" s="9"/>
      <c r="F1636" s="9"/>
      <c r="G1636" s="9"/>
      <c r="H1636" s="9"/>
      <c r="I1636" s="9"/>
      <c r="J1636" s="9">
        <v>28.456106999999999</v>
      </c>
      <c r="K1636" s="9">
        <v>88.363698999999997</v>
      </c>
      <c r="L1636" s="10">
        <f t="shared" si="24"/>
        <v>88.363698999999997</v>
      </c>
      <c r="M1636" s="9">
        <v>46.428384000000001</v>
      </c>
      <c r="N1636" s="9">
        <v>89.86139</v>
      </c>
      <c r="O1636" s="10">
        <f t="shared" si="25"/>
        <v>89.86139</v>
      </c>
      <c r="P1636" s="9">
        <v>64.400662999999994</v>
      </c>
      <c r="Q1636" s="9">
        <v>67.396040999999997</v>
      </c>
      <c r="R1636" s="10">
        <f t="shared" si="26"/>
        <v>67.396040999999997</v>
      </c>
      <c r="S1636" s="9">
        <v>44.930695</v>
      </c>
      <c r="T1636" s="9">
        <v>32.949174999999997</v>
      </c>
      <c r="U1636" s="14">
        <f t="shared" si="27"/>
        <v>44.930695</v>
      </c>
    </row>
    <row r="1637" spans="1:21" ht="15">
      <c r="A1637" s="9">
        <v>5</v>
      </c>
      <c r="B1637" s="9">
        <v>1636</v>
      </c>
      <c r="C1637" s="10" t="s">
        <v>1663</v>
      </c>
      <c r="D1637" s="11" t="e">
        <f>VLOOKUP(C1637,sample_image_final!C2:C163,1,FALSE)</f>
        <v>#N/A</v>
      </c>
      <c r="E1637" s="9"/>
      <c r="F1637" s="9"/>
      <c r="G1637" s="9"/>
      <c r="H1637" s="9"/>
      <c r="I1637" s="9"/>
      <c r="J1637" s="9">
        <v>21.497616000000001</v>
      </c>
      <c r="K1637" s="9">
        <v>55.279584</v>
      </c>
      <c r="L1637" s="10">
        <f t="shared" si="24"/>
        <v>55.279584</v>
      </c>
      <c r="M1637" s="10"/>
      <c r="N1637" s="10"/>
      <c r="O1637" s="10">
        <f t="shared" si="25"/>
        <v>0</v>
      </c>
      <c r="P1637" s="10"/>
      <c r="Q1637" s="10"/>
      <c r="R1637" s="10">
        <f t="shared" si="26"/>
        <v>0</v>
      </c>
      <c r="S1637" s="10"/>
      <c r="T1637" s="10"/>
      <c r="U1637" s="14">
        <f t="shared" si="27"/>
        <v>0</v>
      </c>
    </row>
    <row r="1638" spans="1:21" ht="15">
      <c r="A1638" s="9">
        <v>6</v>
      </c>
      <c r="B1638" s="9">
        <v>1637</v>
      </c>
      <c r="C1638" s="10" t="s">
        <v>1664</v>
      </c>
      <c r="D1638" s="11" t="e">
        <f>VLOOKUP(C1638,sample_image_final!C2:C163,1,FALSE)</f>
        <v>#N/A</v>
      </c>
      <c r="E1638" s="9"/>
      <c r="F1638" s="9"/>
      <c r="G1638" s="9"/>
      <c r="H1638" s="9"/>
      <c r="I1638" s="9"/>
      <c r="J1638" s="9">
        <v>19.964065000000002</v>
      </c>
      <c r="K1638" s="9">
        <v>43.671391</v>
      </c>
      <c r="L1638" s="10">
        <f t="shared" si="24"/>
        <v>43.671391</v>
      </c>
      <c r="M1638" s="9">
        <v>27.450589999999998</v>
      </c>
      <c r="N1638" s="9">
        <v>61.139947999999997</v>
      </c>
      <c r="O1638" s="10">
        <f t="shared" si="25"/>
        <v>61.139947999999997</v>
      </c>
      <c r="P1638" s="9">
        <v>39.928128000000001</v>
      </c>
      <c r="Q1638" s="9">
        <v>56.148932000000002</v>
      </c>
      <c r="R1638" s="10">
        <f t="shared" si="26"/>
        <v>56.148932000000002</v>
      </c>
      <c r="S1638" s="9">
        <v>58.644440000000003</v>
      </c>
      <c r="T1638" s="9">
        <v>101.06807999999999</v>
      </c>
      <c r="U1638" s="14">
        <f t="shared" si="27"/>
        <v>101.06807999999999</v>
      </c>
    </row>
    <row r="1639" spans="1:21" ht="15">
      <c r="A1639" s="9">
        <v>5</v>
      </c>
      <c r="B1639" s="9">
        <v>1638</v>
      </c>
      <c r="C1639" s="10" t="s">
        <v>1665</v>
      </c>
      <c r="D1639" s="11" t="e">
        <f>VLOOKUP(C1639,sample_image_final!C2:C163,1,FALSE)</f>
        <v>#N/A</v>
      </c>
      <c r="E1639" s="9"/>
      <c r="F1639" s="9"/>
      <c r="G1639" s="9"/>
      <c r="H1639" s="9"/>
      <c r="I1639" s="9"/>
      <c r="J1639" s="9">
        <v>37.921956000000002</v>
      </c>
      <c r="K1639" s="9">
        <v>77.839805999999996</v>
      </c>
      <c r="L1639" s="10">
        <f t="shared" si="24"/>
        <v>77.839805999999996</v>
      </c>
      <c r="M1639" s="10"/>
      <c r="N1639" s="10"/>
      <c r="O1639" s="10">
        <f t="shared" si="25"/>
        <v>0</v>
      </c>
      <c r="P1639" s="10"/>
      <c r="Q1639" s="10"/>
      <c r="R1639" s="10">
        <f t="shared" si="26"/>
        <v>0</v>
      </c>
      <c r="S1639" s="10"/>
      <c r="T1639" s="10"/>
      <c r="U1639" s="14">
        <f t="shared" si="27"/>
        <v>0</v>
      </c>
    </row>
    <row r="1640" spans="1:21" ht="15">
      <c r="A1640" s="9">
        <v>5</v>
      </c>
      <c r="B1640" s="37">
        <v>1639</v>
      </c>
      <c r="C1640" s="10" t="s">
        <v>1666</v>
      </c>
      <c r="D1640" s="11" t="e">
        <f>VLOOKUP(C1640,sample_image_final!C2:C163,1,FALSE)</f>
        <v>#N/A</v>
      </c>
      <c r="E1640" s="10" t="s">
        <v>26</v>
      </c>
      <c r="F1640" s="10" t="s">
        <v>27</v>
      </c>
      <c r="G1640" s="10" t="s">
        <v>27</v>
      </c>
      <c r="H1640" s="10"/>
      <c r="I1640" s="10"/>
      <c r="J1640" s="9">
        <v>27.232006999999999</v>
      </c>
      <c r="K1640" s="9">
        <v>97.874932000000001</v>
      </c>
      <c r="L1640" s="10">
        <f t="shared" si="24"/>
        <v>97.874932000000001</v>
      </c>
      <c r="M1640" s="9">
        <v>65.812455</v>
      </c>
      <c r="N1640" s="9">
        <v>128.24991</v>
      </c>
      <c r="O1640" s="10">
        <f t="shared" si="25"/>
        <v>128.24991</v>
      </c>
      <c r="P1640" s="9">
        <v>40.499972999999997</v>
      </c>
      <c r="Q1640" s="9">
        <v>75.937448000000003</v>
      </c>
      <c r="R1640" s="10">
        <f t="shared" si="26"/>
        <v>75.937448000000003</v>
      </c>
      <c r="S1640" s="9">
        <v>15.18749</v>
      </c>
      <c r="T1640" s="9">
        <v>48.937466999999998</v>
      </c>
      <c r="U1640" s="14">
        <f t="shared" si="27"/>
        <v>48.937466999999998</v>
      </c>
    </row>
    <row r="1641" spans="1:21" ht="15">
      <c r="A1641" s="9">
        <v>5</v>
      </c>
      <c r="B1641" s="9">
        <v>1640</v>
      </c>
      <c r="C1641" s="10" t="s">
        <v>1667</v>
      </c>
      <c r="D1641" s="18" t="e">
        <f>VLOOKUP(C1641,sample_image_final!C2:C163,1,FALSE)</f>
        <v>#N/A</v>
      </c>
      <c r="E1641" s="9"/>
      <c r="F1641" s="9"/>
      <c r="G1641" s="9"/>
      <c r="H1641" s="9"/>
      <c r="I1641" s="9"/>
      <c r="J1641" s="9">
        <v>10.780034000000001</v>
      </c>
      <c r="K1641" s="9">
        <v>34.136775</v>
      </c>
      <c r="L1641" s="10">
        <f t="shared" si="24"/>
        <v>34.136775</v>
      </c>
      <c r="M1641" s="9">
        <v>21.560068999999999</v>
      </c>
      <c r="N1641" s="9">
        <v>49.408492000000003</v>
      </c>
      <c r="O1641" s="10">
        <f t="shared" si="25"/>
        <v>49.408492000000003</v>
      </c>
      <c r="P1641" s="10"/>
      <c r="Q1641" s="10"/>
      <c r="R1641" s="10">
        <f t="shared" si="26"/>
        <v>0</v>
      </c>
      <c r="S1641" s="10"/>
      <c r="T1641" s="10"/>
      <c r="U1641" s="14">
        <f t="shared" si="27"/>
        <v>0</v>
      </c>
    </row>
    <row r="1642" spans="1:21" ht="15">
      <c r="A1642" s="9">
        <v>6</v>
      </c>
      <c r="B1642" s="9">
        <v>1641</v>
      </c>
      <c r="C1642" s="10" t="s">
        <v>1668</v>
      </c>
      <c r="D1642" s="11" t="e">
        <f>VLOOKUP(C1642,sample_image_final!C2:C163,1,FALSE)</f>
        <v>#N/A</v>
      </c>
      <c r="E1642" s="9"/>
      <c r="F1642" s="9"/>
      <c r="G1642" s="9"/>
      <c r="H1642" s="9"/>
      <c r="I1642" s="9"/>
      <c r="J1642" s="9">
        <v>13.985621999999999</v>
      </c>
      <c r="K1642" s="9">
        <v>54.194288</v>
      </c>
      <c r="L1642" s="10">
        <f t="shared" si="24"/>
        <v>54.194288</v>
      </c>
      <c r="M1642" s="9">
        <v>15.733825</v>
      </c>
      <c r="N1642" s="9">
        <v>47.201476999999997</v>
      </c>
      <c r="O1642" s="10">
        <f t="shared" si="25"/>
        <v>47.201476999999997</v>
      </c>
      <c r="P1642" s="9">
        <v>12.23742</v>
      </c>
      <c r="Q1642" s="9">
        <v>20.978434</v>
      </c>
      <c r="R1642" s="10">
        <f t="shared" si="26"/>
        <v>20.978434</v>
      </c>
      <c r="S1642" s="10"/>
      <c r="T1642" s="10"/>
      <c r="U1642" s="14">
        <f t="shared" si="27"/>
        <v>0</v>
      </c>
    </row>
    <row r="1643" spans="1:21" ht="15">
      <c r="A1643" s="9">
        <v>6</v>
      </c>
      <c r="B1643" s="9">
        <v>1642</v>
      </c>
      <c r="C1643" s="10" t="s">
        <v>1669</v>
      </c>
      <c r="D1643" s="11" t="e">
        <f>VLOOKUP(C1643,sample_image_final!C2:C163,1,FALSE)</f>
        <v>#N/A</v>
      </c>
      <c r="E1643" s="9"/>
      <c r="F1643" s="9"/>
      <c r="G1643" s="9"/>
      <c r="H1643" s="9"/>
      <c r="I1643" s="9"/>
      <c r="J1643" s="9">
        <v>146.90183999999999</v>
      </c>
      <c r="K1643" s="9">
        <v>268.09586000000002</v>
      </c>
      <c r="L1643" s="10">
        <f t="shared" si="24"/>
        <v>268.09586000000002</v>
      </c>
      <c r="M1643" s="9">
        <v>41.622188000000001</v>
      </c>
      <c r="N1643" s="9">
        <v>101.60711000000001</v>
      </c>
      <c r="O1643" s="10">
        <f t="shared" si="25"/>
        <v>101.60711000000001</v>
      </c>
      <c r="P1643" s="9">
        <v>33.052916000000003</v>
      </c>
      <c r="Q1643" s="9">
        <v>77.123463999999998</v>
      </c>
      <c r="R1643" s="10">
        <f t="shared" si="26"/>
        <v>77.123463999999998</v>
      </c>
      <c r="S1643" s="10"/>
      <c r="T1643" s="10"/>
      <c r="U1643" s="14">
        <f t="shared" si="27"/>
        <v>0</v>
      </c>
    </row>
    <row r="1644" spans="1:21" ht="15">
      <c r="A1644" s="9">
        <v>6</v>
      </c>
      <c r="B1644" s="9">
        <v>1643</v>
      </c>
      <c r="C1644" s="10" t="s">
        <v>1670</v>
      </c>
      <c r="D1644" s="11" t="e">
        <f>VLOOKUP(C1644,sample_image_final!C2:C163,1,FALSE)</f>
        <v>#N/A</v>
      </c>
      <c r="E1644" s="9"/>
      <c r="F1644" s="9"/>
      <c r="G1644" s="9"/>
      <c r="H1644" s="9"/>
      <c r="I1644" s="9"/>
      <c r="J1644" s="9">
        <v>69.428520000000006</v>
      </c>
      <c r="K1644" s="9">
        <v>96.877008000000004</v>
      </c>
      <c r="L1644" s="10">
        <f t="shared" si="24"/>
        <v>96.877008000000004</v>
      </c>
      <c r="M1644" s="10"/>
      <c r="N1644" s="10"/>
      <c r="O1644" s="10">
        <f t="shared" si="25"/>
        <v>0</v>
      </c>
      <c r="P1644" s="10"/>
      <c r="Q1644" s="10"/>
      <c r="R1644" s="10">
        <f t="shared" si="26"/>
        <v>0</v>
      </c>
      <c r="S1644" s="10"/>
      <c r="T1644" s="10"/>
      <c r="U1644" s="14">
        <f t="shared" si="27"/>
        <v>0</v>
      </c>
    </row>
    <row r="1645" spans="1:21" ht="15">
      <c r="A1645" s="9">
        <v>6</v>
      </c>
      <c r="B1645" s="9">
        <v>1644</v>
      </c>
      <c r="C1645" s="10" t="s">
        <v>1671</v>
      </c>
      <c r="D1645" s="11" t="e">
        <f>VLOOKUP(C1645,sample_image_final!C2:C163,1,FALSE)</f>
        <v>#N/A</v>
      </c>
      <c r="E1645" s="9"/>
      <c r="F1645" s="9"/>
      <c r="G1645" s="9"/>
      <c r="H1645" s="9"/>
      <c r="I1645" s="9"/>
      <c r="J1645" s="9">
        <v>31.451485999999999</v>
      </c>
      <c r="K1645" s="9">
        <v>92.856768000000002</v>
      </c>
      <c r="L1645" s="10">
        <f t="shared" si="24"/>
        <v>92.856768000000002</v>
      </c>
      <c r="M1645" s="10"/>
      <c r="N1645" s="10"/>
      <c r="O1645" s="10">
        <f t="shared" si="25"/>
        <v>0</v>
      </c>
      <c r="P1645" s="10"/>
      <c r="Q1645" s="10"/>
      <c r="R1645" s="10">
        <f t="shared" si="26"/>
        <v>0</v>
      </c>
      <c r="S1645" s="10"/>
      <c r="T1645" s="10"/>
      <c r="U1645" s="14">
        <f t="shared" si="27"/>
        <v>0</v>
      </c>
    </row>
    <row r="1646" spans="1:21" ht="15">
      <c r="A1646" s="9">
        <v>6</v>
      </c>
      <c r="B1646" s="9">
        <v>1645</v>
      </c>
      <c r="C1646" s="10" t="s">
        <v>1672</v>
      </c>
      <c r="D1646" s="11" t="e">
        <f>VLOOKUP(C1646,sample_image_final!C2:C163,1,FALSE)</f>
        <v>#N/A</v>
      </c>
      <c r="E1646" s="9"/>
      <c r="F1646" s="9"/>
      <c r="G1646" s="9"/>
      <c r="H1646" s="9"/>
      <c r="I1646" s="9"/>
      <c r="J1646" s="9">
        <v>92.808998000000003</v>
      </c>
      <c r="K1646" s="9">
        <v>158.67345</v>
      </c>
      <c r="L1646" s="10">
        <f t="shared" si="24"/>
        <v>158.67345</v>
      </c>
      <c r="M1646" s="9">
        <v>84.825430999999995</v>
      </c>
      <c r="N1646" s="9">
        <v>184.62004999999999</v>
      </c>
      <c r="O1646" s="10">
        <f t="shared" si="25"/>
        <v>184.62004999999999</v>
      </c>
      <c r="P1646" s="10"/>
      <c r="Q1646" s="10"/>
      <c r="R1646" s="10">
        <f t="shared" si="26"/>
        <v>0</v>
      </c>
      <c r="S1646" s="10"/>
      <c r="T1646" s="10"/>
      <c r="U1646" s="14">
        <f t="shared" si="27"/>
        <v>0</v>
      </c>
    </row>
    <row r="1647" spans="1:21" ht="15">
      <c r="A1647" s="9">
        <v>6</v>
      </c>
      <c r="B1647" s="9">
        <v>1646</v>
      </c>
      <c r="C1647" s="10" t="s">
        <v>1673</v>
      </c>
      <c r="D1647" s="11" t="str">
        <f>VLOOKUP(C1647,sample_image_final!C2:C163,1,FALSE)</f>
        <v>c1f9f357-0ea2a4a9</v>
      </c>
      <c r="E1647" s="9"/>
      <c r="F1647" s="9"/>
      <c r="G1647" s="9"/>
      <c r="H1647" s="9"/>
      <c r="I1647" s="9"/>
      <c r="J1647" s="9">
        <v>11.361037</v>
      </c>
      <c r="K1647" s="9">
        <v>29.033767999999998</v>
      </c>
      <c r="L1647" s="10">
        <f t="shared" si="24"/>
        <v>29.033767999999998</v>
      </c>
      <c r="M1647" s="9">
        <v>25.010517</v>
      </c>
      <c r="N1647" s="9">
        <v>15.915782999999999</v>
      </c>
      <c r="O1647" s="10">
        <f t="shared" si="25"/>
        <v>25.010517</v>
      </c>
      <c r="P1647" s="10"/>
      <c r="Q1647" s="10"/>
      <c r="R1647" s="10">
        <f t="shared" si="26"/>
        <v>0</v>
      </c>
      <c r="S1647" s="10"/>
      <c r="T1647" s="10"/>
      <c r="U1647" s="14">
        <f t="shared" si="27"/>
        <v>0</v>
      </c>
    </row>
    <row r="1648" spans="1:21" ht="15">
      <c r="A1648" s="9">
        <v>6</v>
      </c>
      <c r="B1648" s="9">
        <v>1647</v>
      </c>
      <c r="C1648" s="10" t="s">
        <v>1674</v>
      </c>
      <c r="D1648" s="11" t="e">
        <f>VLOOKUP(C1648,sample_image_final!C2:C163,1,FALSE)</f>
        <v>#N/A</v>
      </c>
      <c r="E1648" s="9"/>
      <c r="F1648" s="9"/>
      <c r="G1648" s="9"/>
      <c r="H1648" s="9"/>
      <c r="I1648" s="9"/>
      <c r="J1648" s="9">
        <v>67.351200000000006</v>
      </c>
      <c r="K1648" s="9">
        <v>122.45672999999999</v>
      </c>
      <c r="L1648" s="10">
        <f t="shared" si="24"/>
        <v>122.45672999999999</v>
      </c>
      <c r="M1648" s="10"/>
      <c r="N1648" s="10"/>
      <c r="O1648" s="10">
        <f t="shared" si="25"/>
        <v>0</v>
      </c>
      <c r="P1648" s="10"/>
      <c r="Q1648" s="10"/>
      <c r="R1648" s="10">
        <f t="shared" si="26"/>
        <v>0</v>
      </c>
      <c r="S1648" s="10"/>
      <c r="T1648" s="10"/>
      <c r="U1648" s="14">
        <f t="shared" si="27"/>
        <v>0</v>
      </c>
    </row>
    <row r="1649" spans="1:36" ht="15">
      <c r="A1649" s="9">
        <v>6</v>
      </c>
      <c r="B1649" s="9">
        <v>1648</v>
      </c>
      <c r="C1649" s="10" t="s">
        <v>1675</v>
      </c>
      <c r="D1649" s="11" t="str">
        <f>VLOOKUP(C1649,sample_image_final!C2:C163,1,FALSE)</f>
        <v>c1fa81f4-43a87286</v>
      </c>
      <c r="E1649" s="9"/>
      <c r="F1649" s="9"/>
      <c r="G1649" s="9"/>
      <c r="H1649" s="9"/>
      <c r="I1649" s="9"/>
      <c r="J1649" s="9">
        <v>30.375004000000001</v>
      </c>
      <c r="K1649" s="9">
        <v>97.983884000000003</v>
      </c>
      <c r="L1649" s="10">
        <f t="shared" si="24"/>
        <v>97.983884000000003</v>
      </c>
      <c r="M1649" s="9">
        <v>25.475809000000002</v>
      </c>
      <c r="N1649" s="9">
        <v>85.245979000000005</v>
      </c>
      <c r="O1649" s="10">
        <f t="shared" si="25"/>
        <v>85.245979000000005</v>
      </c>
      <c r="P1649" s="9">
        <v>77.407268000000002</v>
      </c>
      <c r="Q1649" s="9">
        <v>59.770169000000003</v>
      </c>
      <c r="R1649" s="10">
        <f t="shared" si="26"/>
        <v>77.407268000000002</v>
      </c>
      <c r="S1649" s="9">
        <v>20.576612999999998</v>
      </c>
      <c r="T1649" s="9">
        <v>57.810490999999999</v>
      </c>
      <c r="U1649" s="14">
        <f t="shared" si="27"/>
        <v>57.810490999999999</v>
      </c>
    </row>
    <row r="1650" spans="1:36" ht="15">
      <c r="A1650" s="9">
        <v>5</v>
      </c>
      <c r="B1650" s="9">
        <v>1649</v>
      </c>
      <c r="C1650" s="10" t="s">
        <v>1676</v>
      </c>
      <c r="D1650" s="11" t="e">
        <f>VLOOKUP(C1650,sample_image_final!C2:C163,1,FALSE)</f>
        <v>#N/A</v>
      </c>
      <c r="E1650" s="9"/>
      <c r="F1650" s="9"/>
      <c r="G1650" s="9"/>
      <c r="H1650" s="9"/>
      <c r="I1650" s="9"/>
      <c r="J1650" s="9">
        <v>42.205263000000002</v>
      </c>
      <c r="K1650" s="9">
        <v>90.805262999999997</v>
      </c>
      <c r="L1650" s="10">
        <f t="shared" si="24"/>
        <v>90.805262999999997</v>
      </c>
      <c r="M1650" s="10"/>
      <c r="N1650" s="10"/>
      <c r="O1650" s="10">
        <f t="shared" si="25"/>
        <v>0</v>
      </c>
      <c r="P1650" s="10"/>
      <c r="Q1650" s="10"/>
      <c r="R1650" s="10">
        <f t="shared" si="26"/>
        <v>0</v>
      </c>
      <c r="S1650" s="10"/>
      <c r="T1650" s="10"/>
      <c r="U1650" s="14">
        <f t="shared" si="27"/>
        <v>0</v>
      </c>
    </row>
    <row r="1651" spans="1:36" ht="15">
      <c r="A1651" s="9">
        <v>6</v>
      </c>
      <c r="B1651" s="9">
        <v>1650</v>
      </c>
      <c r="C1651" s="10" t="s">
        <v>1677</v>
      </c>
      <c r="D1651" s="11" t="e">
        <f>VLOOKUP(C1651,sample_image_final!C2:C163,1,FALSE)</f>
        <v>#N/A</v>
      </c>
      <c r="E1651" s="9"/>
      <c r="F1651" s="9"/>
      <c r="G1651" s="9"/>
      <c r="H1651" s="9"/>
      <c r="I1651" s="9"/>
      <c r="J1651" s="9">
        <v>60.520809999999997</v>
      </c>
      <c r="K1651" s="9">
        <v>99.034049999999993</v>
      </c>
      <c r="L1651" s="10">
        <f t="shared" si="24"/>
        <v>99.034049999999993</v>
      </c>
      <c r="M1651" s="9">
        <v>22.007567999999999</v>
      </c>
      <c r="N1651" s="9">
        <v>16.505673999999999</v>
      </c>
      <c r="O1651" s="10">
        <f t="shared" si="25"/>
        <v>22.007567999999999</v>
      </c>
      <c r="P1651" s="10"/>
      <c r="Q1651" s="10"/>
      <c r="R1651" s="10">
        <f t="shared" si="26"/>
        <v>0</v>
      </c>
      <c r="S1651" s="10"/>
      <c r="T1651" s="10"/>
      <c r="U1651" s="14">
        <f t="shared" si="27"/>
        <v>0</v>
      </c>
    </row>
    <row r="1652" spans="1:36" ht="15">
      <c r="A1652" s="9">
        <v>6</v>
      </c>
      <c r="B1652" s="9">
        <v>1651</v>
      </c>
      <c r="C1652" s="10" t="s">
        <v>1678</v>
      </c>
      <c r="D1652" s="11" t="e">
        <f>VLOOKUP(C1652,sample_image_final!C2:C163,1,FALSE)</f>
        <v>#N/A</v>
      </c>
      <c r="E1652" s="9"/>
      <c r="F1652" s="9"/>
      <c r="G1652" s="9"/>
      <c r="H1652" s="9"/>
      <c r="I1652" s="9"/>
      <c r="J1652" s="9">
        <v>14.671711</v>
      </c>
      <c r="K1652" s="9">
        <v>31.177387</v>
      </c>
      <c r="L1652" s="10">
        <f t="shared" si="24"/>
        <v>31.177387</v>
      </c>
      <c r="M1652" s="9">
        <v>14.671709999999999</v>
      </c>
      <c r="N1652" s="9">
        <v>27.509459</v>
      </c>
      <c r="O1652" s="10">
        <f t="shared" si="25"/>
        <v>27.509459</v>
      </c>
      <c r="P1652" s="10"/>
      <c r="Q1652" s="10"/>
      <c r="R1652" s="10">
        <f t="shared" si="26"/>
        <v>0</v>
      </c>
      <c r="S1652" s="10"/>
      <c r="T1652" s="10"/>
      <c r="U1652" s="14">
        <f t="shared" si="27"/>
        <v>0</v>
      </c>
    </row>
    <row r="1653" spans="1:36" ht="15">
      <c r="A1653" s="9">
        <v>5</v>
      </c>
      <c r="B1653" s="9">
        <v>1652</v>
      </c>
      <c r="C1653" s="10" t="s">
        <v>1679</v>
      </c>
      <c r="D1653" s="11" t="e">
        <f>VLOOKUP(C1653,sample_image_final!C2:C163,1,FALSE)</f>
        <v>#N/A</v>
      </c>
      <c r="E1653" s="9"/>
      <c r="F1653" s="9"/>
      <c r="G1653" s="9"/>
      <c r="H1653" s="9"/>
      <c r="I1653" s="9"/>
      <c r="J1653" s="9">
        <v>27.848421999999999</v>
      </c>
      <c r="K1653" s="9">
        <v>60.188524999999998</v>
      </c>
      <c r="L1653" s="10">
        <f t="shared" si="24"/>
        <v>60.188524999999998</v>
      </c>
      <c r="M1653" s="9">
        <v>25.153411999999999</v>
      </c>
      <c r="N1653" s="9">
        <v>46.713481000000002</v>
      </c>
      <c r="O1653" s="10">
        <f t="shared" si="25"/>
        <v>46.713481000000002</v>
      </c>
      <c r="P1653" s="9">
        <v>17.966728</v>
      </c>
      <c r="Q1653" s="9">
        <v>12.576708999999999</v>
      </c>
      <c r="R1653" s="10">
        <f t="shared" si="26"/>
        <v>17.966728</v>
      </c>
      <c r="S1653" s="9">
        <v>16.035299999999999</v>
      </c>
      <c r="T1653" s="9">
        <v>16.170051000000001</v>
      </c>
      <c r="U1653" s="14">
        <f t="shared" si="27"/>
        <v>16.170051000000001</v>
      </c>
    </row>
    <row r="1654" spans="1:36" ht="15">
      <c r="A1654" s="9">
        <v>5</v>
      </c>
      <c r="B1654" s="9">
        <v>1653</v>
      </c>
      <c r="C1654" s="10" t="s">
        <v>1680</v>
      </c>
      <c r="D1654" s="18" t="e">
        <f>VLOOKUP(C1654,sample_image_final!C2:C163,1,FALSE)</f>
        <v>#N/A</v>
      </c>
      <c r="E1654" s="9"/>
      <c r="F1654" s="9"/>
      <c r="G1654" s="9"/>
      <c r="H1654" s="9"/>
      <c r="I1654" s="9"/>
      <c r="J1654" s="9">
        <v>21.374998000000001</v>
      </c>
      <c r="K1654" s="9">
        <v>19.124998000000001</v>
      </c>
      <c r="L1654" s="10">
        <f t="shared" si="24"/>
        <v>21.374998000000001</v>
      </c>
      <c r="M1654" s="9">
        <v>28.124997</v>
      </c>
      <c r="N1654" s="9">
        <v>26.999998000000001</v>
      </c>
      <c r="O1654" s="10">
        <f t="shared" si="25"/>
        <v>28.124997</v>
      </c>
      <c r="P1654" s="9">
        <v>42.749994999999998</v>
      </c>
      <c r="Q1654" s="9">
        <v>47.249994000000001</v>
      </c>
      <c r="R1654" s="10">
        <f t="shared" si="26"/>
        <v>47.249994000000001</v>
      </c>
      <c r="S1654" s="9">
        <v>24.749997</v>
      </c>
      <c r="T1654" s="9">
        <v>85.499989999999997</v>
      </c>
      <c r="U1654" s="14">
        <f t="shared" si="27"/>
        <v>85.499989999999997</v>
      </c>
    </row>
    <row r="1655" spans="1:36" ht="15">
      <c r="A1655" s="9">
        <v>6</v>
      </c>
      <c r="B1655" s="9">
        <v>1654</v>
      </c>
      <c r="C1655" s="10" t="s">
        <v>1681</v>
      </c>
      <c r="D1655" s="11" t="e">
        <f>VLOOKUP(C1655,sample_image_final!C2:C163,1,FALSE)</f>
        <v>#N/A</v>
      </c>
      <c r="E1655" s="9"/>
      <c r="F1655" s="9"/>
      <c r="G1655" s="9"/>
      <c r="H1655" s="9"/>
      <c r="I1655" s="9"/>
      <c r="J1655" s="9">
        <v>44.549984000000002</v>
      </c>
      <c r="K1655" s="9">
        <v>106.64997</v>
      </c>
      <c r="L1655" s="10">
        <f t="shared" si="24"/>
        <v>106.64997</v>
      </c>
      <c r="M1655" s="10"/>
      <c r="N1655" s="10"/>
      <c r="O1655" s="10">
        <f t="shared" si="25"/>
        <v>0</v>
      </c>
      <c r="P1655" s="10"/>
      <c r="Q1655" s="10"/>
      <c r="R1655" s="10">
        <f t="shared" si="26"/>
        <v>0</v>
      </c>
      <c r="S1655" s="10"/>
      <c r="T1655" s="10"/>
      <c r="U1655" s="14">
        <f t="shared" si="27"/>
        <v>0</v>
      </c>
    </row>
    <row r="1656" spans="1:36" ht="15">
      <c r="A1656" s="9">
        <v>6</v>
      </c>
      <c r="B1656" s="9">
        <v>1655</v>
      </c>
      <c r="C1656" s="10" t="s">
        <v>1682</v>
      </c>
      <c r="D1656" s="11" t="e">
        <f>VLOOKUP(C1656,sample_image_final!C2:C163,1,FALSE)</f>
        <v>#N/A</v>
      </c>
      <c r="E1656" s="9"/>
      <c r="F1656" s="9"/>
      <c r="G1656" s="9"/>
      <c r="H1656" s="9"/>
      <c r="I1656" s="9"/>
      <c r="J1656" s="9">
        <v>53.282356</v>
      </c>
      <c r="K1656" s="9">
        <v>124.32549</v>
      </c>
      <c r="L1656" s="10">
        <f t="shared" si="24"/>
        <v>124.32549</v>
      </c>
      <c r="M1656" s="9">
        <v>50.05312</v>
      </c>
      <c r="N1656" s="9">
        <v>116.25241</v>
      </c>
      <c r="O1656" s="10">
        <f t="shared" si="25"/>
        <v>116.25241</v>
      </c>
      <c r="P1656" s="9">
        <v>48.438504999999999</v>
      </c>
      <c r="Q1656" s="9">
        <v>124.32549</v>
      </c>
      <c r="R1656" s="10">
        <f t="shared" si="26"/>
        <v>124.32549</v>
      </c>
      <c r="S1656" s="9">
        <v>58.126204000000001</v>
      </c>
      <c r="T1656" s="9">
        <v>137.24243000000001</v>
      </c>
      <c r="U1656" s="14">
        <f t="shared" si="27"/>
        <v>137.24243000000001</v>
      </c>
    </row>
    <row r="1657" spans="1:36" ht="15">
      <c r="A1657" s="9">
        <v>5</v>
      </c>
      <c r="B1657" s="9">
        <v>1656</v>
      </c>
      <c r="C1657" s="10" t="s">
        <v>1683</v>
      </c>
      <c r="D1657" s="11" t="e">
        <f>VLOOKUP(C1657,sample_image_final!C2:C163,1,FALSE)</f>
        <v>#N/A</v>
      </c>
      <c r="E1657" s="9"/>
      <c r="F1657" s="9"/>
      <c r="G1657" s="9"/>
      <c r="H1657" s="9"/>
      <c r="I1657" s="9"/>
      <c r="J1657" s="9">
        <v>16.965085999999999</v>
      </c>
      <c r="K1657" s="9">
        <v>17.963031999999998</v>
      </c>
      <c r="L1657" s="10">
        <f t="shared" si="24"/>
        <v>17.963031999999998</v>
      </c>
      <c r="M1657" s="9">
        <v>13.971251000000001</v>
      </c>
      <c r="N1657" s="9">
        <v>31.934284000000002</v>
      </c>
      <c r="O1657" s="10">
        <f t="shared" si="25"/>
        <v>31.934284000000002</v>
      </c>
      <c r="P1657" s="9">
        <v>10.977408</v>
      </c>
      <c r="Q1657" s="9">
        <v>28.940435999999998</v>
      </c>
      <c r="R1657" s="10">
        <f t="shared" si="26"/>
        <v>28.940435999999998</v>
      </c>
      <c r="S1657" s="10"/>
      <c r="T1657" s="10"/>
      <c r="U1657" s="14">
        <f t="shared" si="27"/>
        <v>0</v>
      </c>
    </row>
    <row r="1658" spans="1:36" ht="15">
      <c r="A1658" s="9">
        <v>6</v>
      </c>
      <c r="B1658" s="9">
        <v>1657</v>
      </c>
      <c r="C1658" s="10" t="s">
        <v>1684</v>
      </c>
      <c r="D1658" s="11" t="e">
        <f>VLOOKUP(C1658,sample_image_final!C2:C163,1,FALSE)</f>
        <v>#N/A</v>
      </c>
      <c r="E1658" s="9"/>
      <c r="F1658" s="9"/>
      <c r="G1658" s="9"/>
      <c r="H1658" s="9"/>
      <c r="I1658" s="9"/>
      <c r="J1658" s="9">
        <v>13.725294999999999</v>
      </c>
      <c r="K1658" s="9">
        <v>34.937112999999997</v>
      </c>
      <c r="L1658" s="10">
        <f t="shared" si="24"/>
        <v>34.937112999999997</v>
      </c>
      <c r="M1658" s="9">
        <v>14.973049</v>
      </c>
      <c r="N1658" s="9">
        <v>24.955081</v>
      </c>
      <c r="O1658" s="10">
        <f t="shared" si="25"/>
        <v>24.955081</v>
      </c>
      <c r="P1658" s="9">
        <v>29.946097000000002</v>
      </c>
      <c r="Q1658" s="9">
        <v>72.369735000000006</v>
      </c>
      <c r="R1658" s="10">
        <f t="shared" si="26"/>
        <v>72.369735000000006</v>
      </c>
      <c r="S1658" s="10"/>
      <c r="T1658" s="10"/>
      <c r="U1658" s="14">
        <f t="shared" si="27"/>
        <v>0</v>
      </c>
    </row>
    <row r="1659" spans="1:36" ht="15">
      <c r="A1659" s="9">
        <v>6</v>
      </c>
      <c r="B1659" s="9">
        <v>1658</v>
      </c>
      <c r="C1659" s="10" t="s">
        <v>1685</v>
      </c>
      <c r="D1659" s="11" t="e">
        <f>VLOOKUP(C1659,sample_image_final!C2:C163,1,FALSE)</f>
        <v>#N/A</v>
      </c>
      <c r="E1659" s="9"/>
      <c r="F1659" s="9"/>
      <c r="G1659" s="9"/>
      <c r="H1659" s="9"/>
      <c r="I1659" s="9"/>
      <c r="J1659" s="9">
        <v>42.205264</v>
      </c>
      <c r="K1659" s="9">
        <v>111.26842000000001</v>
      </c>
      <c r="L1659" s="10">
        <f t="shared" si="24"/>
        <v>111.26842000000001</v>
      </c>
      <c r="M1659" s="10"/>
      <c r="N1659" s="10"/>
      <c r="O1659" s="10">
        <f t="shared" si="25"/>
        <v>0</v>
      </c>
      <c r="P1659" s="10"/>
      <c r="Q1659" s="10"/>
      <c r="R1659" s="10">
        <f t="shared" si="26"/>
        <v>0</v>
      </c>
      <c r="S1659" s="10"/>
      <c r="T1659" s="10"/>
      <c r="U1659" s="14">
        <f t="shared" si="27"/>
        <v>0</v>
      </c>
    </row>
    <row r="1660" spans="1:36" ht="15">
      <c r="A1660" s="9">
        <v>5</v>
      </c>
      <c r="B1660" s="9">
        <v>1659</v>
      </c>
      <c r="C1660" s="10" t="s">
        <v>1686</v>
      </c>
      <c r="D1660" s="11" t="e">
        <f>VLOOKUP(C1660,sample_image_final!C2:C163,1,FALSE)</f>
        <v>#N/A</v>
      </c>
      <c r="E1660" s="9"/>
      <c r="F1660" s="9"/>
      <c r="G1660" s="9"/>
      <c r="H1660" s="9"/>
      <c r="I1660" s="9"/>
      <c r="J1660" s="9">
        <v>9.9820340000000005</v>
      </c>
      <c r="K1660" s="9">
        <v>28.698343000000001</v>
      </c>
      <c r="L1660" s="10">
        <f t="shared" si="24"/>
        <v>28.698343000000001</v>
      </c>
      <c r="M1660" s="9">
        <v>6.2387699999999997</v>
      </c>
      <c r="N1660" s="9">
        <v>17.468556</v>
      </c>
      <c r="O1660" s="10">
        <f t="shared" si="25"/>
        <v>17.468556</v>
      </c>
      <c r="P1660" s="9">
        <v>6.2387699999999997</v>
      </c>
      <c r="Q1660" s="9">
        <v>17.468556</v>
      </c>
      <c r="R1660" s="10">
        <f t="shared" si="26"/>
        <v>17.468556</v>
      </c>
      <c r="S1660" s="9">
        <v>6.238772</v>
      </c>
      <c r="T1660" s="9">
        <v>17.468556</v>
      </c>
      <c r="U1660" s="14">
        <f t="shared" si="27"/>
        <v>17.468556</v>
      </c>
    </row>
    <row r="1661" spans="1:36" ht="15">
      <c r="A1661" s="9">
        <v>6</v>
      </c>
      <c r="B1661" s="21">
        <v>1660</v>
      </c>
      <c r="C1661" s="22" t="s">
        <v>1687</v>
      </c>
      <c r="D1661" s="23" t="e">
        <f>VLOOKUP(C1661,sample_image_final!C2:C163,1,FALSE)</f>
        <v>#N/A</v>
      </c>
      <c r="E1661" s="22" t="s">
        <v>26</v>
      </c>
      <c r="F1661" s="22" t="s">
        <v>27</v>
      </c>
      <c r="G1661" s="22" t="s">
        <v>26</v>
      </c>
      <c r="H1661" s="22"/>
      <c r="I1661" s="22"/>
      <c r="J1661" s="21">
        <v>17.245163999999999</v>
      </c>
      <c r="K1661" s="21">
        <v>26.651615</v>
      </c>
      <c r="L1661" s="22">
        <f t="shared" si="24"/>
        <v>26.651615</v>
      </c>
      <c r="M1661" s="22"/>
      <c r="N1661" s="22"/>
      <c r="O1661" s="22">
        <f t="shared" si="25"/>
        <v>0</v>
      </c>
      <c r="P1661" s="22"/>
      <c r="Q1661" s="22"/>
      <c r="R1661" s="22">
        <f t="shared" si="26"/>
        <v>0</v>
      </c>
      <c r="S1661" s="22"/>
      <c r="T1661" s="22"/>
      <c r="U1661" s="24">
        <f t="shared" si="27"/>
        <v>0</v>
      </c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</row>
    <row r="1662" spans="1:36" ht="15">
      <c r="A1662" s="9">
        <v>5</v>
      </c>
      <c r="B1662" s="9">
        <v>1661</v>
      </c>
      <c r="C1662" s="10" t="s">
        <v>1688</v>
      </c>
      <c r="D1662" s="11" t="e">
        <f>VLOOKUP(C1662,sample_image_final!C2:C163,1,FALSE)</f>
        <v>#N/A</v>
      </c>
      <c r="E1662" s="9"/>
      <c r="F1662" s="9"/>
      <c r="G1662" s="9"/>
      <c r="H1662" s="9"/>
      <c r="I1662" s="9"/>
      <c r="J1662" s="9">
        <v>80.176257000000007</v>
      </c>
      <c r="K1662" s="9">
        <v>135.0915</v>
      </c>
      <c r="L1662" s="10">
        <f t="shared" si="24"/>
        <v>135.0915</v>
      </c>
      <c r="M1662" s="10"/>
      <c r="N1662" s="10"/>
      <c r="O1662" s="10">
        <f t="shared" si="25"/>
        <v>0</v>
      </c>
      <c r="P1662" s="10"/>
      <c r="Q1662" s="10"/>
      <c r="R1662" s="10">
        <f t="shared" si="26"/>
        <v>0</v>
      </c>
      <c r="S1662" s="10"/>
      <c r="T1662" s="10"/>
      <c r="U1662" s="14">
        <f t="shared" si="27"/>
        <v>0</v>
      </c>
    </row>
    <row r="1663" spans="1:36" ht="15">
      <c r="A1663" s="9">
        <v>6</v>
      </c>
      <c r="B1663" s="9">
        <v>1662</v>
      </c>
      <c r="C1663" s="10" t="s">
        <v>1689</v>
      </c>
      <c r="D1663" s="11" t="e">
        <f>VLOOKUP(C1663,sample_image_final!C2:C163,1,FALSE)</f>
        <v>#N/A</v>
      </c>
      <c r="E1663" s="9"/>
      <c r="F1663" s="9"/>
      <c r="G1663" s="9"/>
      <c r="H1663" s="9"/>
      <c r="I1663" s="9"/>
      <c r="J1663" s="9">
        <v>48.681131000000001</v>
      </c>
      <c r="K1663" s="9">
        <v>138.08304999999999</v>
      </c>
      <c r="L1663" s="10">
        <f t="shared" si="24"/>
        <v>138.08304999999999</v>
      </c>
      <c r="M1663" s="9">
        <v>41.518357000000002</v>
      </c>
      <c r="N1663" s="9">
        <v>117.10261</v>
      </c>
      <c r="O1663" s="10">
        <f t="shared" si="25"/>
        <v>117.10261</v>
      </c>
      <c r="P1663" s="9">
        <v>59.111145999999998</v>
      </c>
      <c r="Q1663" s="9">
        <v>118.96702999999999</v>
      </c>
      <c r="R1663" s="10">
        <f t="shared" si="26"/>
        <v>118.96702999999999</v>
      </c>
      <c r="S1663" s="10"/>
      <c r="T1663" s="10"/>
      <c r="U1663" s="14">
        <f t="shared" si="27"/>
        <v>0</v>
      </c>
    </row>
    <row r="1664" spans="1:36" ht="15">
      <c r="A1664" s="9">
        <v>6</v>
      </c>
      <c r="B1664" s="9">
        <v>1663</v>
      </c>
      <c r="C1664" s="10" t="s">
        <v>1690</v>
      </c>
      <c r="D1664" s="11" t="e">
        <f>VLOOKUP(C1664,sample_image_final!C2:C163,1,FALSE)</f>
        <v>#N/A</v>
      </c>
      <c r="E1664" s="9"/>
      <c r="F1664" s="9"/>
      <c r="G1664" s="9"/>
      <c r="H1664" s="9"/>
      <c r="I1664" s="9"/>
      <c r="J1664" s="9">
        <v>19.469967</v>
      </c>
      <c r="K1664" s="9">
        <v>31.451485000000002</v>
      </c>
      <c r="L1664" s="10">
        <f t="shared" si="24"/>
        <v>31.451485000000002</v>
      </c>
      <c r="M1664" s="10"/>
      <c r="N1664" s="10"/>
      <c r="O1664" s="10">
        <f t="shared" si="25"/>
        <v>0</v>
      </c>
      <c r="P1664" s="10"/>
      <c r="Q1664" s="10"/>
      <c r="R1664" s="10">
        <f t="shared" si="26"/>
        <v>0</v>
      </c>
      <c r="S1664" s="10"/>
      <c r="T1664" s="10"/>
      <c r="U1664" s="14">
        <f t="shared" si="27"/>
        <v>0</v>
      </c>
    </row>
    <row r="1665" spans="1:21" ht="15">
      <c r="A1665" s="9">
        <v>5</v>
      </c>
      <c r="B1665" s="9">
        <v>1664</v>
      </c>
      <c r="C1665" s="10" t="s">
        <v>1691</v>
      </c>
      <c r="D1665" s="11" t="e">
        <f>VLOOKUP(C1665,sample_image_final!C2:C163,1,FALSE)</f>
        <v>#N/A</v>
      </c>
      <c r="E1665" s="9"/>
      <c r="F1665" s="9"/>
      <c r="G1665" s="9"/>
      <c r="H1665" s="9"/>
      <c r="I1665" s="9"/>
      <c r="J1665" s="9">
        <v>14.324211</v>
      </c>
      <c r="K1665" s="9">
        <v>40.926327000000001</v>
      </c>
      <c r="L1665" s="10">
        <f t="shared" si="24"/>
        <v>40.926327000000001</v>
      </c>
      <c r="M1665" s="9">
        <v>17.393692000000001</v>
      </c>
      <c r="N1665" s="9">
        <v>49.111592000000002</v>
      </c>
      <c r="O1665" s="10">
        <f t="shared" si="25"/>
        <v>49.111592000000002</v>
      </c>
      <c r="P1665" s="10"/>
      <c r="Q1665" s="10"/>
      <c r="R1665" s="10">
        <f t="shared" si="26"/>
        <v>0</v>
      </c>
      <c r="S1665" s="10"/>
      <c r="T1665" s="10"/>
      <c r="U1665" s="14">
        <f t="shared" si="27"/>
        <v>0</v>
      </c>
    </row>
    <row r="1666" spans="1:21" ht="15">
      <c r="A1666" s="9">
        <v>5</v>
      </c>
      <c r="B1666" s="9">
        <v>1665</v>
      </c>
      <c r="C1666" s="10" t="s">
        <v>1692</v>
      </c>
      <c r="D1666" s="11" t="e">
        <f>VLOOKUP(C1666,sample_image_final!C2:C163,1,FALSE)</f>
        <v>#N/A</v>
      </c>
      <c r="E1666" s="9"/>
      <c r="F1666" s="9"/>
      <c r="G1666" s="9"/>
      <c r="H1666" s="9"/>
      <c r="I1666" s="9"/>
      <c r="J1666" s="9">
        <v>26.202835</v>
      </c>
      <c r="K1666" s="9">
        <v>51.157916</v>
      </c>
      <c r="L1666" s="10">
        <f t="shared" si="24"/>
        <v>51.157916</v>
      </c>
      <c r="M1666" s="9">
        <v>27.450589000000001</v>
      </c>
      <c r="N1666" s="9">
        <v>66.130964000000006</v>
      </c>
      <c r="O1666" s="10">
        <f t="shared" si="25"/>
        <v>66.130964000000006</v>
      </c>
      <c r="P1666" s="10"/>
      <c r="Q1666" s="10"/>
      <c r="R1666" s="10">
        <f t="shared" si="26"/>
        <v>0</v>
      </c>
      <c r="S1666" s="10"/>
      <c r="T1666" s="10"/>
      <c r="U1666" s="14">
        <f t="shared" si="27"/>
        <v>0</v>
      </c>
    </row>
    <row r="1667" spans="1:21" ht="15">
      <c r="A1667" s="9">
        <v>6</v>
      </c>
      <c r="B1667" s="9">
        <v>1666</v>
      </c>
      <c r="C1667" s="10" t="s">
        <v>1693</v>
      </c>
      <c r="D1667" s="18" t="e">
        <f>VLOOKUP(C1667,sample_image_final!C2:C163,1,FALSE)</f>
        <v>#N/A</v>
      </c>
      <c r="E1667" s="9"/>
      <c r="F1667" s="9"/>
      <c r="G1667" s="9"/>
      <c r="H1667" s="9"/>
      <c r="I1667" s="9"/>
      <c r="J1667" s="9">
        <v>51.157918000000002</v>
      </c>
      <c r="K1667" s="9">
        <v>113.54562</v>
      </c>
      <c r="L1667" s="10">
        <f t="shared" si="24"/>
        <v>113.54562</v>
      </c>
      <c r="M1667" s="9">
        <v>99.820323000000002</v>
      </c>
      <c r="N1667" s="9">
        <v>205.87942000000001</v>
      </c>
      <c r="O1667" s="10">
        <f t="shared" si="25"/>
        <v>205.87942000000001</v>
      </c>
      <c r="P1667" s="10"/>
      <c r="Q1667" s="10"/>
      <c r="R1667" s="10">
        <f t="shared" si="26"/>
        <v>0</v>
      </c>
      <c r="S1667" s="10"/>
      <c r="T1667" s="10"/>
      <c r="U1667" s="14">
        <f t="shared" si="27"/>
        <v>0</v>
      </c>
    </row>
    <row r="1668" spans="1:21" ht="15">
      <c r="A1668" s="9">
        <v>6</v>
      </c>
      <c r="B1668" s="9">
        <v>1667</v>
      </c>
      <c r="C1668" s="10" t="s">
        <v>1694</v>
      </c>
      <c r="D1668" s="11" t="e">
        <f>VLOOKUP(C1668,sample_image_final!C2:C163,1,FALSE)</f>
        <v>#N/A</v>
      </c>
      <c r="E1668" s="9"/>
      <c r="F1668" s="9"/>
      <c r="G1668" s="9"/>
      <c r="H1668" s="9"/>
      <c r="I1668" s="9"/>
      <c r="J1668" s="9">
        <v>20.978434</v>
      </c>
      <c r="K1668" s="9">
        <v>45.453274</v>
      </c>
      <c r="L1668" s="10">
        <f t="shared" si="24"/>
        <v>45.453274</v>
      </c>
      <c r="M1668" s="9">
        <v>29.719449000000001</v>
      </c>
      <c r="N1668" s="9">
        <v>82.165533999999994</v>
      </c>
      <c r="O1668" s="10">
        <f t="shared" si="25"/>
        <v>82.165533999999994</v>
      </c>
      <c r="P1668" s="10"/>
      <c r="Q1668" s="10"/>
      <c r="R1668" s="10">
        <f t="shared" si="26"/>
        <v>0</v>
      </c>
      <c r="S1668" s="10"/>
      <c r="T1668" s="10"/>
      <c r="U1668" s="14">
        <f t="shared" si="27"/>
        <v>0</v>
      </c>
    </row>
    <row r="1669" spans="1:21" ht="15">
      <c r="A1669" s="9">
        <v>6</v>
      </c>
      <c r="B1669" s="9">
        <v>1668</v>
      </c>
      <c r="C1669" s="10" t="s">
        <v>1695</v>
      </c>
      <c r="D1669" s="11" t="e">
        <f>VLOOKUP(C1669,sample_image_final!C2:C163,1,FALSE)</f>
        <v>#N/A</v>
      </c>
      <c r="E1669" s="9"/>
      <c r="F1669" s="9"/>
      <c r="G1669" s="9"/>
      <c r="H1669" s="9"/>
      <c r="I1669" s="9"/>
      <c r="J1669" s="9">
        <v>26.202832999999998</v>
      </c>
      <c r="K1669" s="9">
        <v>62.387701999999997</v>
      </c>
      <c r="L1669" s="10">
        <f t="shared" si="24"/>
        <v>62.387701999999997</v>
      </c>
      <c r="M1669" s="10"/>
      <c r="N1669" s="10"/>
      <c r="O1669" s="10">
        <f t="shared" si="25"/>
        <v>0</v>
      </c>
      <c r="P1669" s="10"/>
      <c r="Q1669" s="10"/>
      <c r="R1669" s="10">
        <f t="shared" si="26"/>
        <v>0</v>
      </c>
      <c r="S1669" s="10"/>
      <c r="T1669" s="10"/>
      <c r="U1669" s="14">
        <f t="shared" si="27"/>
        <v>0</v>
      </c>
    </row>
    <row r="1670" spans="1:21" ht="15">
      <c r="A1670" s="9">
        <v>6</v>
      </c>
      <c r="B1670" s="9">
        <v>1669</v>
      </c>
      <c r="C1670" s="10" t="s">
        <v>1696</v>
      </c>
      <c r="D1670" s="11" t="e">
        <f>VLOOKUP(C1670,sample_image_final!C2:C163,1,FALSE)</f>
        <v>#N/A</v>
      </c>
      <c r="E1670" s="9"/>
      <c r="F1670" s="9"/>
      <c r="G1670" s="9"/>
      <c r="H1670" s="9"/>
      <c r="I1670" s="9"/>
      <c r="J1670" s="9">
        <v>24.955079999999999</v>
      </c>
      <c r="K1670" s="9">
        <v>73.617489000000006</v>
      </c>
      <c r="L1670" s="10">
        <f t="shared" si="24"/>
        <v>73.617489000000006</v>
      </c>
      <c r="M1670" s="9">
        <v>8.7342809999999993</v>
      </c>
      <c r="N1670" s="9">
        <v>46.166899999999998</v>
      </c>
      <c r="O1670" s="10">
        <f t="shared" si="25"/>
        <v>46.166899999999998</v>
      </c>
      <c r="P1670" s="9">
        <v>34.937114999999999</v>
      </c>
      <c r="Q1670" s="9">
        <v>86.095027999999999</v>
      </c>
      <c r="R1670" s="10">
        <f t="shared" si="26"/>
        <v>86.095027999999999</v>
      </c>
      <c r="S1670" s="9">
        <v>47.414653000000001</v>
      </c>
      <c r="T1670" s="9">
        <v>160.96027000000001</v>
      </c>
      <c r="U1670" s="14">
        <f t="shared" si="27"/>
        <v>160.96027000000001</v>
      </c>
    </row>
    <row r="1671" spans="1:21" ht="15">
      <c r="A1671" s="9">
        <v>6</v>
      </c>
      <c r="B1671" s="9">
        <v>1670</v>
      </c>
      <c r="C1671" s="10" t="s">
        <v>1697</v>
      </c>
      <c r="D1671" s="11" t="e">
        <f>VLOOKUP(C1671,sample_image_final!C2:C163,1,FALSE)</f>
        <v>#N/A</v>
      </c>
      <c r="E1671" s="9"/>
      <c r="F1671" s="9"/>
      <c r="G1671" s="9"/>
      <c r="H1671" s="9"/>
      <c r="I1671" s="9"/>
      <c r="J1671" s="9">
        <v>9.7215150000000001</v>
      </c>
      <c r="K1671" s="9">
        <v>34.025305000000003</v>
      </c>
      <c r="L1671" s="10">
        <f t="shared" si="24"/>
        <v>34.025305000000003</v>
      </c>
      <c r="M1671" s="10"/>
      <c r="N1671" s="10"/>
      <c r="O1671" s="10">
        <f t="shared" si="25"/>
        <v>0</v>
      </c>
      <c r="P1671" s="10"/>
      <c r="Q1671" s="10"/>
      <c r="R1671" s="10">
        <f t="shared" si="26"/>
        <v>0</v>
      </c>
      <c r="S1671" s="10"/>
      <c r="T1671" s="10"/>
      <c r="U1671" s="14">
        <f t="shared" si="27"/>
        <v>0</v>
      </c>
    </row>
    <row r="1672" spans="1:21" ht="15">
      <c r="A1672" s="9">
        <v>5</v>
      </c>
      <c r="B1672" s="9">
        <v>1671</v>
      </c>
      <c r="C1672" s="10" t="s">
        <v>1698</v>
      </c>
      <c r="D1672" s="11" t="e">
        <f>VLOOKUP(C1672,sample_image_final!C2:C163,1,FALSE)</f>
        <v>#N/A</v>
      </c>
      <c r="E1672" s="9"/>
      <c r="F1672" s="9"/>
      <c r="G1672" s="9"/>
      <c r="H1672" s="9"/>
      <c r="I1672" s="9"/>
      <c r="J1672" s="9">
        <v>38.812472999999997</v>
      </c>
      <c r="K1672" s="9">
        <v>92.812437000000003</v>
      </c>
      <c r="L1672" s="10">
        <f t="shared" si="24"/>
        <v>92.812437000000003</v>
      </c>
      <c r="M1672" s="9">
        <v>16.874987999999998</v>
      </c>
      <c r="N1672" s="9">
        <v>43.874969999999998</v>
      </c>
      <c r="O1672" s="10">
        <f t="shared" si="25"/>
        <v>43.874969999999998</v>
      </c>
      <c r="P1672" s="10"/>
      <c r="Q1672" s="10"/>
      <c r="R1672" s="10">
        <f t="shared" si="26"/>
        <v>0</v>
      </c>
      <c r="S1672" s="10"/>
      <c r="T1672" s="10"/>
      <c r="U1672" s="14">
        <f t="shared" si="27"/>
        <v>0</v>
      </c>
    </row>
    <row r="1673" spans="1:21" ht="15">
      <c r="A1673" s="9">
        <v>6</v>
      </c>
      <c r="B1673" s="9">
        <v>1672</v>
      </c>
      <c r="C1673" s="10" t="s">
        <v>1699</v>
      </c>
      <c r="D1673" s="11" t="e">
        <f>VLOOKUP(C1673,sample_image_final!C2:C163,1,FALSE)</f>
        <v>#N/A</v>
      </c>
      <c r="E1673" s="9"/>
      <c r="F1673" s="9"/>
      <c r="G1673" s="9"/>
      <c r="H1673" s="9"/>
      <c r="I1673" s="9"/>
      <c r="J1673" s="9">
        <v>86.103106999999994</v>
      </c>
      <c r="K1673" s="9">
        <v>224.16498999999999</v>
      </c>
      <c r="L1673" s="10">
        <f t="shared" si="24"/>
        <v>224.16498999999999</v>
      </c>
      <c r="M1673" s="9">
        <v>16.329899000000001</v>
      </c>
      <c r="N1673" s="9">
        <v>20.78351</v>
      </c>
      <c r="O1673" s="10">
        <f t="shared" si="25"/>
        <v>20.78351</v>
      </c>
      <c r="P1673" s="9">
        <v>43.051554000000003</v>
      </c>
      <c r="Q1673" s="9">
        <v>106.88661999999999</v>
      </c>
      <c r="R1673" s="10">
        <f t="shared" si="26"/>
        <v>106.88661999999999</v>
      </c>
      <c r="S1673" s="9">
        <v>77.195888999999994</v>
      </c>
      <c r="T1673" s="9">
        <v>212.28870000000001</v>
      </c>
      <c r="U1673" s="14">
        <f t="shared" si="27"/>
        <v>212.28870000000001</v>
      </c>
    </row>
    <row r="1674" spans="1:21" ht="15">
      <c r="A1674" s="9">
        <v>6</v>
      </c>
      <c r="B1674" s="9">
        <v>1673</v>
      </c>
      <c r="C1674" s="10" t="s">
        <v>1700</v>
      </c>
      <c r="D1674" s="11" t="e">
        <f>VLOOKUP(C1674,sample_image_final!C2:C163,1,FALSE)</f>
        <v>#N/A</v>
      </c>
      <c r="E1674" s="9"/>
      <c r="F1674" s="9"/>
      <c r="G1674" s="9"/>
      <c r="H1674" s="9"/>
      <c r="I1674" s="9"/>
      <c r="J1674" s="9">
        <v>10.231579</v>
      </c>
      <c r="K1674" s="9">
        <v>19.184211000000001</v>
      </c>
      <c r="L1674" s="10">
        <f t="shared" si="24"/>
        <v>19.184211000000001</v>
      </c>
      <c r="M1674" s="9">
        <v>20.463156999999999</v>
      </c>
      <c r="N1674" s="9">
        <v>42.205263000000002</v>
      </c>
      <c r="O1674" s="10">
        <f t="shared" si="25"/>
        <v>42.205263000000002</v>
      </c>
      <c r="P1674" s="9">
        <v>15.347369</v>
      </c>
      <c r="Q1674" s="9">
        <v>44.763157999999997</v>
      </c>
      <c r="R1674" s="10">
        <f t="shared" si="26"/>
        <v>44.763157999999997</v>
      </c>
      <c r="S1674" s="9">
        <v>24.3</v>
      </c>
      <c r="T1674" s="9">
        <v>69.063159999999996</v>
      </c>
      <c r="U1674" s="14">
        <f t="shared" si="27"/>
        <v>69.063159999999996</v>
      </c>
    </row>
    <row r="1675" spans="1:21" ht="15">
      <c r="A1675" s="9">
        <v>5</v>
      </c>
      <c r="B1675" s="9">
        <v>1674</v>
      </c>
      <c r="C1675" s="10" t="s">
        <v>1701</v>
      </c>
      <c r="D1675" s="11" t="e">
        <f>VLOOKUP(C1675,sample_image_final!C2:C163,1,FALSE)</f>
        <v>#N/A</v>
      </c>
      <c r="E1675" s="9"/>
      <c r="F1675" s="9"/>
      <c r="G1675" s="9"/>
      <c r="H1675" s="9"/>
      <c r="I1675" s="9"/>
      <c r="J1675" s="9">
        <v>28.206191</v>
      </c>
      <c r="K1675" s="9">
        <v>41.567017</v>
      </c>
      <c r="L1675" s="10">
        <f t="shared" si="24"/>
        <v>41.567017</v>
      </c>
      <c r="M1675" s="9">
        <v>28.206192000000001</v>
      </c>
      <c r="N1675" s="9">
        <v>37.113408</v>
      </c>
      <c r="O1675" s="10">
        <f t="shared" si="25"/>
        <v>37.113408</v>
      </c>
      <c r="P1675" s="9">
        <v>31.175262</v>
      </c>
      <c r="Q1675" s="9">
        <v>32.659801999999999</v>
      </c>
      <c r="R1675" s="10">
        <f t="shared" si="26"/>
        <v>32.659801999999999</v>
      </c>
      <c r="S1675" s="10"/>
      <c r="T1675" s="10"/>
      <c r="U1675" s="14">
        <f t="shared" si="27"/>
        <v>0</v>
      </c>
    </row>
    <row r="1676" spans="1:21" ht="15">
      <c r="A1676" s="9">
        <v>6</v>
      </c>
      <c r="B1676" s="9">
        <v>1675</v>
      </c>
      <c r="C1676" s="10" t="s">
        <v>1702</v>
      </c>
      <c r="D1676" s="11" t="e">
        <f>VLOOKUP(C1676,sample_image_final!C2:C163,1,FALSE)</f>
        <v>#N/A</v>
      </c>
      <c r="E1676" s="9"/>
      <c r="F1676" s="9"/>
      <c r="G1676" s="9"/>
      <c r="H1676" s="9"/>
      <c r="I1676" s="9"/>
      <c r="J1676" s="9">
        <v>37.695307999999997</v>
      </c>
      <c r="K1676" s="9">
        <v>110.39341</v>
      </c>
      <c r="L1676" s="10">
        <f t="shared" si="24"/>
        <v>110.39341</v>
      </c>
      <c r="M1676" s="10"/>
      <c r="N1676" s="10"/>
      <c r="O1676" s="10">
        <f t="shared" si="25"/>
        <v>0</v>
      </c>
      <c r="P1676" s="10"/>
      <c r="Q1676" s="10"/>
      <c r="R1676" s="10">
        <f t="shared" si="26"/>
        <v>0</v>
      </c>
      <c r="S1676" s="10"/>
      <c r="T1676" s="10"/>
      <c r="U1676" s="14">
        <f t="shared" si="27"/>
        <v>0</v>
      </c>
    </row>
    <row r="1677" spans="1:21" ht="15">
      <c r="A1677" s="9">
        <v>6</v>
      </c>
      <c r="B1677" s="9">
        <v>1676</v>
      </c>
      <c r="C1677" s="10" t="s">
        <v>1703</v>
      </c>
      <c r="D1677" s="11" t="e">
        <f>VLOOKUP(C1677,sample_image_final!C2:C163,1,FALSE)</f>
        <v>#N/A</v>
      </c>
      <c r="E1677" s="9"/>
      <c r="F1677" s="9"/>
      <c r="G1677" s="9"/>
      <c r="H1677" s="9"/>
      <c r="I1677" s="9"/>
      <c r="J1677" s="9">
        <v>27.450589000000001</v>
      </c>
      <c r="K1677" s="9">
        <v>77.360748999999998</v>
      </c>
      <c r="L1677" s="10">
        <f t="shared" si="24"/>
        <v>77.360748999999998</v>
      </c>
      <c r="M1677" s="10"/>
      <c r="N1677" s="10"/>
      <c r="O1677" s="10">
        <f t="shared" si="25"/>
        <v>0</v>
      </c>
      <c r="P1677" s="10"/>
      <c r="Q1677" s="10"/>
      <c r="R1677" s="10">
        <f t="shared" si="26"/>
        <v>0</v>
      </c>
      <c r="S1677" s="10"/>
      <c r="T1677" s="10"/>
      <c r="U1677" s="14">
        <f t="shared" si="27"/>
        <v>0</v>
      </c>
    </row>
    <row r="1678" spans="1:21" ht="15">
      <c r="A1678" s="9">
        <v>6</v>
      </c>
      <c r="B1678" s="9">
        <v>1677</v>
      </c>
      <c r="C1678" s="10" t="s">
        <v>1704</v>
      </c>
      <c r="D1678" s="11" t="str">
        <f>VLOOKUP(C1678,sample_image_final!C2:C163,1,FALSE)</f>
        <v>c24e7c72-3f74481c</v>
      </c>
      <c r="E1678" s="9"/>
      <c r="F1678" s="9"/>
      <c r="G1678" s="9"/>
      <c r="H1678" s="9"/>
      <c r="I1678" s="9"/>
      <c r="J1678" s="9">
        <v>18.562487999999998</v>
      </c>
      <c r="K1678" s="9">
        <v>48.937466000000001</v>
      </c>
      <c r="L1678" s="10">
        <f t="shared" si="24"/>
        <v>48.937466000000001</v>
      </c>
      <c r="M1678" s="9">
        <v>25.312483</v>
      </c>
      <c r="N1678" s="9">
        <v>30.374980999999998</v>
      </c>
      <c r="O1678" s="10">
        <f t="shared" si="25"/>
        <v>30.374980999999998</v>
      </c>
      <c r="P1678" s="10"/>
      <c r="Q1678" s="10"/>
      <c r="R1678" s="10">
        <f t="shared" si="26"/>
        <v>0</v>
      </c>
      <c r="S1678" s="10"/>
      <c r="T1678" s="10"/>
      <c r="U1678" s="14">
        <f t="shared" si="27"/>
        <v>0</v>
      </c>
    </row>
    <row r="1679" spans="1:21" ht="15">
      <c r="A1679" s="9">
        <v>6</v>
      </c>
      <c r="B1679" s="9">
        <v>1678</v>
      </c>
      <c r="C1679" s="10" t="s">
        <v>1705</v>
      </c>
      <c r="D1679" s="11" t="str">
        <f>VLOOKUP(C1679,sample_image_final!C2:C163,1,FALSE)</f>
        <v>c2509294-e36cd975</v>
      </c>
      <c r="E1679" s="9"/>
      <c r="F1679" s="9"/>
      <c r="G1679" s="9"/>
      <c r="H1679" s="9"/>
      <c r="I1679" s="9"/>
      <c r="J1679" s="9">
        <v>52.405670000000001</v>
      </c>
      <c r="K1679" s="9">
        <v>123.52764999999999</v>
      </c>
      <c r="L1679" s="10">
        <f t="shared" si="24"/>
        <v>123.52764999999999</v>
      </c>
      <c r="M1679" s="10"/>
      <c r="N1679" s="10"/>
      <c r="O1679" s="10">
        <f t="shared" si="25"/>
        <v>0</v>
      </c>
      <c r="P1679" s="10"/>
      <c r="Q1679" s="10"/>
      <c r="R1679" s="10">
        <f t="shared" si="26"/>
        <v>0</v>
      </c>
      <c r="S1679" s="10"/>
      <c r="T1679" s="10"/>
      <c r="U1679" s="14">
        <f t="shared" si="27"/>
        <v>0</v>
      </c>
    </row>
    <row r="1680" spans="1:21" ht="15">
      <c r="A1680" s="9">
        <v>6</v>
      </c>
      <c r="B1680" s="9">
        <v>1679</v>
      </c>
      <c r="C1680" s="10" t="s">
        <v>1706</v>
      </c>
      <c r="D1680" s="18" t="e">
        <f>VLOOKUP(C1680,sample_image_final!C2:C163,1,FALSE)</f>
        <v>#N/A</v>
      </c>
      <c r="E1680" s="9"/>
      <c r="F1680" s="9"/>
      <c r="G1680" s="9"/>
      <c r="H1680" s="9"/>
      <c r="I1680" s="9"/>
      <c r="J1680" s="9">
        <v>62.387701999999997</v>
      </c>
      <c r="K1680" s="9">
        <v>140.99620999999999</v>
      </c>
      <c r="L1680" s="10">
        <f t="shared" si="24"/>
        <v>140.99620999999999</v>
      </c>
      <c r="M1680" s="10"/>
      <c r="N1680" s="10"/>
      <c r="O1680" s="10">
        <f t="shared" si="25"/>
        <v>0</v>
      </c>
      <c r="P1680" s="10"/>
      <c r="Q1680" s="10"/>
      <c r="R1680" s="10">
        <f t="shared" si="26"/>
        <v>0</v>
      </c>
      <c r="S1680" s="10"/>
      <c r="T1680" s="10"/>
      <c r="U1680" s="14">
        <f t="shared" si="27"/>
        <v>0</v>
      </c>
    </row>
    <row r="1681" spans="1:36" ht="15">
      <c r="A1681" s="9">
        <v>5</v>
      </c>
      <c r="B1681" s="9">
        <v>1680</v>
      </c>
      <c r="C1681" s="10" t="s">
        <v>1707</v>
      </c>
      <c r="D1681" s="11" t="e">
        <f>VLOOKUP(C1681,sample_image_final!C2:C163,1,FALSE)</f>
        <v>#N/A</v>
      </c>
      <c r="E1681" s="9"/>
      <c r="F1681" s="9"/>
      <c r="G1681" s="9"/>
      <c r="H1681" s="9"/>
      <c r="I1681" s="9"/>
      <c r="J1681" s="9">
        <v>18.368511000000002</v>
      </c>
      <c r="K1681" s="9">
        <v>21.429926999999999</v>
      </c>
      <c r="L1681" s="10">
        <f t="shared" si="24"/>
        <v>21.429926999999999</v>
      </c>
      <c r="M1681" s="10"/>
      <c r="N1681" s="10"/>
      <c r="O1681" s="10">
        <f t="shared" si="25"/>
        <v>0</v>
      </c>
      <c r="P1681" s="10"/>
      <c r="Q1681" s="10"/>
      <c r="R1681" s="10">
        <f t="shared" si="26"/>
        <v>0</v>
      </c>
      <c r="S1681" s="10"/>
      <c r="T1681" s="10"/>
      <c r="U1681" s="14">
        <f t="shared" si="27"/>
        <v>0</v>
      </c>
    </row>
    <row r="1682" spans="1:36" ht="15">
      <c r="A1682" s="9">
        <v>6</v>
      </c>
      <c r="B1682" s="9">
        <v>1681</v>
      </c>
      <c r="C1682" s="10" t="s">
        <v>1708</v>
      </c>
      <c r="D1682" s="11" t="e">
        <f>VLOOKUP(C1682,sample_image_final!C2:C163,1,FALSE)</f>
        <v>#N/A</v>
      </c>
      <c r="E1682" s="9"/>
      <c r="F1682" s="9"/>
      <c r="G1682" s="9"/>
      <c r="H1682" s="9"/>
      <c r="I1682" s="9"/>
      <c r="J1682" s="9">
        <v>27.450589000000001</v>
      </c>
      <c r="K1682" s="9">
        <v>53.653424000000001</v>
      </c>
      <c r="L1682" s="10">
        <f t="shared" si="24"/>
        <v>53.653424000000001</v>
      </c>
      <c r="M1682" s="10"/>
      <c r="N1682" s="10"/>
      <c r="O1682" s="10">
        <f t="shared" si="25"/>
        <v>0</v>
      </c>
      <c r="P1682" s="10"/>
      <c r="Q1682" s="10"/>
      <c r="R1682" s="10">
        <f t="shared" si="26"/>
        <v>0</v>
      </c>
      <c r="S1682" s="10"/>
      <c r="T1682" s="10"/>
      <c r="U1682" s="14">
        <f t="shared" si="27"/>
        <v>0</v>
      </c>
    </row>
    <row r="1683" spans="1:36" ht="15">
      <c r="A1683" s="9">
        <v>6</v>
      </c>
      <c r="B1683" s="9">
        <v>1682</v>
      </c>
      <c r="C1683" s="10" t="s">
        <v>1709</v>
      </c>
      <c r="D1683" s="11" t="e">
        <f>VLOOKUP(C1683,sample_image_final!C2:C163,1,FALSE)</f>
        <v>#N/A</v>
      </c>
      <c r="E1683" s="9"/>
      <c r="F1683" s="9"/>
      <c r="G1683" s="9"/>
      <c r="H1683" s="9"/>
      <c r="I1683" s="9"/>
      <c r="J1683" s="9">
        <v>31.451485999999999</v>
      </c>
      <c r="K1683" s="9">
        <v>49.423765000000003</v>
      </c>
      <c r="L1683" s="10">
        <f t="shared" si="24"/>
        <v>49.423765000000003</v>
      </c>
      <c r="M1683" s="9">
        <v>19.469968000000001</v>
      </c>
      <c r="N1683" s="9">
        <v>79.377561999999998</v>
      </c>
      <c r="O1683" s="10">
        <f t="shared" si="25"/>
        <v>79.377561999999998</v>
      </c>
      <c r="P1683" s="10"/>
      <c r="Q1683" s="10"/>
      <c r="R1683" s="10">
        <f t="shared" si="26"/>
        <v>0</v>
      </c>
      <c r="S1683" s="10"/>
      <c r="T1683" s="10"/>
      <c r="U1683" s="14">
        <f t="shared" si="27"/>
        <v>0</v>
      </c>
    </row>
    <row r="1684" spans="1:36" ht="15">
      <c r="A1684" s="9">
        <v>6</v>
      </c>
      <c r="B1684" s="37">
        <v>1683</v>
      </c>
      <c r="C1684" s="10" t="s">
        <v>1710</v>
      </c>
      <c r="D1684" s="11" t="e">
        <f>VLOOKUP(C1684,sample_image_final!C2:C163,1,FALSE)</f>
        <v>#N/A</v>
      </c>
      <c r="E1684" s="10" t="s">
        <v>26</v>
      </c>
      <c r="F1684" s="10" t="s">
        <v>27</v>
      </c>
      <c r="G1684" s="10" t="s">
        <v>27</v>
      </c>
      <c r="H1684" s="10"/>
      <c r="I1684" s="10"/>
      <c r="J1684" s="9">
        <v>69.187453000000005</v>
      </c>
      <c r="K1684" s="9">
        <v>129.93741</v>
      </c>
      <c r="L1684" s="10">
        <f t="shared" si="24"/>
        <v>129.93741</v>
      </c>
      <c r="M1684" s="9">
        <v>52.312463999999999</v>
      </c>
      <c r="N1684" s="9">
        <v>136.68741</v>
      </c>
      <c r="O1684" s="10">
        <f t="shared" si="25"/>
        <v>136.68741</v>
      </c>
      <c r="P1684" s="10"/>
      <c r="Q1684" s="10"/>
      <c r="R1684" s="10">
        <f t="shared" si="26"/>
        <v>0</v>
      </c>
      <c r="S1684" s="10"/>
      <c r="T1684" s="10"/>
      <c r="U1684" s="14">
        <f t="shared" si="27"/>
        <v>0</v>
      </c>
    </row>
    <row r="1685" spans="1:36" ht="15">
      <c r="A1685" s="9">
        <v>5</v>
      </c>
      <c r="B1685" s="21">
        <v>1684</v>
      </c>
      <c r="C1685" s="22" t="s">
        <v>1711</v>
      </c>
      <c r="D1685" s="23" t="e">
        <f>VLOOKUP(C1685,sample_image_final!C2:C163,1,FALSE)</f>
        <v>#N/A</v>
      </c>
      <c r="E1685" s="22" t="s">
        <v>26</v>
      </c>
      <c r="F1685" s="22" t="s">
        <v>27</v>
      </c>
      <c r="G1685" s="22" t="s">
        <v>26</v>
      </c>
      <c r="H1685" s="22"/>
      <c r="I1685" s="22"/>
      <c r="J1685" s="21">
        <v>25.460726999999999</v>
      </c>
      <c r="K1685" s="21">
        <v>61.405282</v>
      </c>
      <c r="L1685" s="22">
        <f t="shared" si="24"/>
        <v>61.405282</v>
      </c>
      <c r="M1685" s="22"/>
      <c r="N1685" s="22"/>
      <c r="O1685" s="22">
        <f t="shared" si="25"/>
        <v>0</v>
      </c>
      <c r="P1685" s="22"/>
      <c r="Q1685" s="22"/>
      <c r="R1685" s="22">
        <f t="shared" si="26"/>
        <v>0</v>
      </c>
      <c r="S1685" s="22"/>
      <c r="T1685" s="22"/>
      <c r="U1685" s="24">
        <f t="shared" si="27"/>
        <v>0</v>
      </c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</row>
    <row r="1686" spans="1:36" ht="15">
      <c r="A1686" s="9">
        <v>6</v>
      </c>
      <c r="B1686" s="9">
        <v>1685</v>
      </c>
      <c r="C1686" s="10" t="s">
        <v>1712</v>
      </c>
      <c r="D1686" s="11" t="e">
        <f>VLOOKUP(C1686,sample_image_final!C2:C163,1,FALSE)</f>
        <v>#N/A</v>
      </c>
      <c r="E1686" s="9"/>
      <c r="F1686" s="9"/>
      <c r="G1686" s="9"/>
      <c r="H1686" s="9"/>
      <c r="I1686" s="9"/>
      <c r="J1686" s="9">
        <v>12.916933</v>
      </c>
      <c r="K1686" s="9">
        <v>27.448484000000001</v>
      </c>
      <c r="L1686" s="10">
        <f t="shared" si="24"/>
        <v>27.448484000000001</v>
      </c>
      <c r="M1686" s="9">
        <v>21.429926999999999</v>
      </c>
      <c r="N1686" s="9">
        <v>70.412617999999995</v>
      </c>
      <c r="O1686" s="10">
        <f t="shared" si="25"/>
        <v>70.412617999999995</v>
      </c>
      <c r="P1686" s="9">
        <v>54.896973000000003</v>
      </c>
      <c r="Q1686" s="9">
        <v>134.01320000000001</v>
      </c>
      <c r="R1686" s="10">
        <f t="shared" si="26"/>
        <v>134.01320000000001</v>
      </c>
      <c r="S1686" s="10"/>
      <c r="T1686" s="10"/>
      <c r="U1686" s="14">
        <f t="shared" si="27"/>
        <v>0</v>
      </c>
    </row>
    <row r="1687" spans="1:36" ht="15">
      <c r="A1687" s="9">
        <v>6</v>
      </c>
      <c r="B1687" s="9">
        <v>1686</v>
      </c>
      <c r="C1687" s="10" t="s">
        <v>1713</v>
      </c>
      <c r="D1687" s="11" t="e">
        <f>VLOOKUP(C1687,sample_image_final!C2:C163,1,FALSE)</f>
        <v>#N/A</v>
      </c>
      <c r="E1687" s="9"/>
      <c r="F1687" s="9"/>
      <c r="G1687" s="9"/>
      <c r="H1687" s="9"/>
      <c r="I1687" s="9"/>
      <c r="J1687" s="9">
        <v>32.949176000000001</v>
      </c>
      <c r="K1687" s="9">
        <v>106.33598000000001</v>
      </c>
      <c r="L1687" s="10">
        <f t="shared" si="24"/>
        <v>106.33598000000001</v>
      </c>
      <c r="M1687" s="10"/>
      <c r="N1687" s="10"/>
      <c r="O1687" s="10">
        <f t="shared" si="25"/>
        <v>0</v>
      </c>
      <c r="P1687" s="10"/>
      <c r="Q1687" s="10"/>
      <c r="R1687" s="10">
        <f t="shared" si="26"/>
        <v>0</v>
      </c>
      <c r="S1687" s="10"/>
      <c r="T1687" s="10"/>
      <c r="U1687" s="14">
        <f t="shared" si="27"/>
        <v>0</v>
      </c>
    </row>
    <row r="1688" spans="1:36" ht="15">
      <c r="A1688" s="9">
        <v>6</v>
      </c>
      <c r="B1688" s="21">
        <v>1687</v>
      </c>
      <c r="C1688" s="22" t="s">
        <v>1714</v>
      </c>
      <c r="D1688" s="23" t="e">
        <f>VLOOKUP(C1688,sample_image_final!C2:C163,1,FALSE)</f>
        <v>#N/A</v>
      </c>
      <c r="E1688" s="22" t="s">
        <v>26</v>
      </c>
      <c r="F1688" s="22" t="s">
        <v>27</v>
      </c>
      <c r="G1688" s="22" t="s">
        <v>26</v>
      </c>
      <c r="H1688" s="22"/>
      <c r="I1688" s="22"/>
      <c r="J1688" s="21">
        <v>7.4865240000000002</v>
      </c>
      <c r="K1688" s="21">
        <v>19.964061999999998</v>
      </c>
      <c r="L1688" s="22">
        <f t="shared" si="24"/>
        <v>19.964061999999998</v>
      </c>
      <c r="M1688" s="22"/>
      <c r="N1688" s="22"/>
      <c r="O1688" s="22">
        <f t="shared" si="25"/>
        <v>0</v>
      </c>
      <c r="P1688" s="22"/>
      <c r="Q1688" s="22"/>
      <c r="R1688" s="22">
        <f t="shared" si="26"/>
        <v>0</v>
      </c>
      <c r="S1688" s="22"/>
      <c r="T1688" s="22"/>
      <c r="U1688" s="24">
        <f t="shared" si="27"/>
        <v>0</v>
      </c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</row>
    <row r="1689" spans="1:36" ht="15">
      <c r="A1689" s="9">
        <v>6</v>
      </c>
      <c r="B1689" s="9">
        <v>1688</v>
      </c>
      <c r="C1689" s="10" t="s">
        <v>1715</v>
      </c>
      <c r="D1689" s="11" t="e">
        <f>VLOOKUP(C1689,sample_image_final!C2:C163,1,FALSE)</f>
        <v>#N/A</v>
      </c>
      <c r="E1689" s="9"/>
      <c r="F1689" s="9"/>
      <c r="G1689" s="9"/>
      <c r="H1689" s="9"/>
      <c r="I1689" s="9"/>
      <c r="J1689" s="9">
        <v>27.971245</v>
      </c>
      <c r="K1689" s="9">
        <v>43.705070999999997</v>
      </c>
      <c r="L1689" s="10">
        <f t="shared" si="24"/>
        <v>43.705070999999997</v>
      </c>
      <c r="M1689" s="10"/>
      <c r="N1689" s="10"/>
      <c r="O1689" s="10">
        <f t="shared" si="25"/>
        <v>0</v>
      </c>
      <c r="P1689" s="10"/>
      <c r="Q1689" s="10"/>
      <c r="R1689" s="10">
        <f t="shared" si="26"/>
        <v>0</v>
      </c>
      <c r="S1689" s="10"/>
      <c r="T1689" s="10"/>
      <c r="U1689" s="14">
        <f t="shared" si="27"/>
        <v>0</v>
      </c>
    </row>
    <row r="1690" spans="1:36" ht="15">
      <c r="A1690" s="9">
        <v>5</v>
      </c>
      <c r="B1690" s="9">
        <v>1689</v>
      </c>
      <c r="C1690" s="10" t="s">
        <v>1716</v>
      </c>
      <c r="D1690" s="11" t="e">
        <f>VLOOKUP(C1690,sample_image_final!C2:C163,1,FALSE)</f>
        <v>#N/A</v>
      </c>
      <c r="E1690" s="9"/>
      <c r="F1690" s="9"/>
      <c r="G1690" s="9"/>
      <c r="H1690" s="9"/>
      <c r="I1690" s="9"/>
      <c r="J1690" s="9">
        <v>72.369735000000006</v>
      </c>
      <c r="K1690" s="9">
        <v>195.89739</v>
      </c>
      <c r="L1690" s="10">
        <f t="shared" si="24"/>
        <v>195.89739</v>
      </c>
      <c r="M1690" s="10"/>
      <c r="N1690" s="10"/>
      <c r="O1690" s="10">
        <f t="shared" si="25"/>
        <v>0</v>
      </c>
      <c r="P1690" s="10"/>
      <c r="Q1690" s="10"/>
      <c r="R1690" s="10">
        <f t="shared" si="26"/>
        <v>0</v>
      </c>
      <c r="S1690" s="10"/>
      <c r="T1690" s="10"/>
      <c r="U1690" s="14">
        <f t="shared" si="27"/>
        <v>0</v>
      </c>
    </row>
    <row r="1691" spans="1:36" ht="15">
      <c r="A1691" s="9">
        <v>5</v>
      </c>
      <c r="B1691" s="9">
        <v>1690</v>
      </c>
      <c r="C1691" s="10" t="s">
        <v>1717</v>
      </c>
      <c r="D1691" s="11" t="e">
        <f>VLOOKUP(C1691,sample_image_final!C2:C163,1,FALSE)</f>
        <v>#N/A</v>
      </c>
      <c r="E1691" s="9"/>
      <c r="F1691" s="9"/>
      <c r="G1691" s="9"/>
      <c r="H1691" s="9"/>
      <c r="I1691" s="9"/>
      <c r="J1691" s="9">
        <v>9.0119220000000002</v>
      </c>
      <c r="K1691" s="9">
        <v>29.610595</v>
      </c>
      <c r="L1691" s="10">
        <f t="shared" si="24"/>
        <v>29.610595</v>
      </c>
      <c r="M1691" s="9">
        <v>10.299338000000001</v>
      </c>
      <c r="N1691" s="9">
        <v>30.898012000000001</v>
      </c>
      <c r="O1691" s="10">
        <f t="shared" si="25"/>
        <v>30.898012000000001</v>
      </c>
      <c r="P1691" s="9">
        <v>16.220804000000001</v>
      </c>
      <c r="Q1691" s="9">
        <v>37.432622000000002</v>
      </c>
      <c r="R1691" s="10">
        <f t="shared" si="26"/>
        <v>37.432622000000002</v>
      </c>
      <c r="S1691" s="9">
        <v>17.468557000000001</v>
      </c>
      <c r="T1691" s="9">
        <v>38.680376000000003</v>
      </c>
      <c r="U1691" s="14">
        <f t="shared" si="27"/>
        <v>38.680376000000003</v>
      </c>
    </row>
    <row r="1692" spans="1:36" ht="15">
      <c r="A1692" s="9">
        <v>5</v>
      </c>
      <c r="B1692" s="9">
        <v>1691</v>
      </c>
      <c r="C1692" s="10" t="s">
        <v>1718</v>
      </c>
      <c r="D1692" s="11" t="e">
        <f>VLOOKUP(C1692,sample_image_final!C2:C163,1,FALSE)</f>
        <v>#N/A</v>
      </c>
      <c r="E1692" s="9"/>
      <c r="F1692" s="9"/>
      <c r="G1692" s="9"/>
      <c r="H1692" s="9"/>
      <c r="I1692" s="9"/>
      <c r="J1692" s="9">
        <v>64.604225</v>
      </c>
      <c r="K1692" s="9">
        <v>99.842893000000004</v>
      </c>
      <c r="L1692" s="10">
        <f t="shared" si="24"/>
        <v>99.842893000000004</v>
      </c>
      <c r="M1692" s="9">
        <v>11.746225000000001</v>
      </c>
      <c r="N1692" s="9">
        <v>20.555889000000001</v>
      </c>
      <c r="O1692" s="10">
        <f t="shared" si="25"/>
        <v>20.555889000000001</v>
      </c>
      <c r="P1692" s="10"/>
      <c r="Q1692" s="10"/>
      <c r="R1692" s="10">
        <f t="shared" si="26"/>
        <v>0</v>
      </c>
      <c r="S1692" s="10"/>
      <c r="T1692" s="10"/>
      <c r="U1692" s="14">
        <f t="shared" si="27"/>
        <v>0</v>
      </c>
    </row>
    <row r="1693" spans="1:36" ht="15">
      <c r="A1693" s="9">
        <v>6</v>
      </c>
      <c r="B1693" s="9">
        <v>1692</v>
      </c>
      <c r="C1693" s="10" t="s">
        <v>1719</v>
      </c>
      <c r="D1693" s="18" t="e">
        <f>VLOOKUP(C1693,sample_image_final!C2:C163,1,FALSE)</f>
        <v>#N/A</v>
      </c>
      <c r="E1693" s="9"/>
      <c r="F1693" s="9"/>
      <c r="G1693" s="9"/>
      <c r="H1693" s="9"/>
      <c r="I1693" s="9"/>
      <c r="J1693" s="9">
        <v>9.7934549999999998</v>
      </c>
      <c r="K1693" s="9">
        <v>20.811094000000001</v>
      </c>
      <c r="L1693" s="10">
        <f t="shared" si="24"/>
        <v>20.811094000000001</v>
      </c>
      <c r="M1693" s="10"/>
      <c r="N1693" s="10"/>
      <c r="O1693" s="10">
        <f t="shared" si="25"/>
        <v>0</v>
      </c>
      <c r="P1693" s="10"/>
      <c r="Q1693" s="10"/>
      <c r="R1693" s="10">
        <f t="shared" si="26"/>
        <v>0</v>
      </c>
      <c r="S1693" s="10"/>
      <c r="T1693" s="10"/>
      <c r="U1693" s="14">
        <f t="shared" si="27"/>
        <v>0</v>
      </c>
    </row>
    <row r="1694" spans="1:36" ht="15">
      <c r="A1694" s="9">
        <v>6</v>
      </c>
      <c r="B1694" s="9">
        <v>1693</v>
      </c>
      <c r="C1694" s="10" t="s">
        <v>1720</v>
      </c>
      <c r="D1694" s="11" t="e">
        <f>VLOOKUP(C1694,sample_image_final!C2:C163,1,FALSE)</f>
        <v>#N/A</v>
      </c>
      <c r="E1694" s="9"/>
      <c r="F1694" s="9"/>
      <c r="G1694" s="9"/>
      <c r="H1694" s="9"/>
      <c r="I1694" s="9"/>
      <c r="J1694" s="9">
        <v>145.27591000000001</v>
      </c>
      <c r="K1694" s="9">
        <v>333.98482999999999</v>
      </c>
      <c r="L1694" s="10">
        <f t="shared" si="24"/>
        <v>333.98482999999999</v>
      </c>
      <c r="M1694" s="10"/>
      <c r="N1694" s="10"/>
      <c r="O1694" s="10">
        <f t="shared" si="25"/>
        <v>0</v>
      </c>
      <c r="P1694" s="10"/>
      <c r="Q1694" s="10"/>
      <c r="R1694" s="10">
        <f t="shared" si="26"/>
        <v>0</v>
      </c>
      <c r="S1694" s="10"/>
      <c r="T1694" s="10"/>
      <c r="U1694" s="14">
        <f t="shared" si="27"/>
        <v>0</v>
      </c>
    </row>
    <row r="1695" spans="1:36" ht="15">
      <c r="A1695" s="9">
        <v>6</v>
      </c>
      <c r="B1695" s="9">
        <v>1694</v>
      </c>
      <c r="C1695" s="10" t="s">
        <v>1721</v>
      </c>
      <c r="D1695" s="11" t="e">
        <f>VLOOKUP(C1695,sample_image_final!C2:C163,1,FALSE)</f>
        <v>#N/A</v>
      </c>
      <c r="E1695" s="9"/>
      <c r="F1695" s="9"/>
      <c r="G1695" s="9"/>
      <c r="H1695" s="9"/>
      <c r="I1695" s="9"/>
      <c r="J1695" s="9">
        <v>30.694737</v>
      </c>
      <c r="K1695" s="9">
        <v>81.852632</v>
      </c>
      <c r="L1695" s="10">
        <f t="shared" si="24"/>
        <v>81.852632</v>
      </c>
      <c r="M1695" s="9">
        <v>31.973685</v>
      </c>
      <c r="N1695" s="9">
        <v>84.410527000000002</v>
      </c>
      <c r="O1695" s="10">
        <f t="shared" si="25"/>
        <v>84.410527000000002</v>
      </c>
      <c r="P1695" s="10"/>
      <c r="Q1695" s="10"/>
      <c r="R1695" s="10">
        <f t="shared" si="26"/>
        <v>0</v>
      </c>
      <c r="S1695" s="10"/>
      <c r="T1695" s="10"/>
      <c r="U1695" s="14">
        <f t="shared" si="27"/>
        <v>0</v>
      </c>
    </row>
    <row r="1696" spans="1:36" ht="15">
      <c r="A1696" s="9">
        <v>5</v>
      </c>
      <c r="B1696" s="9">
        <v>1695</v>
      </c>
      <c r="C1696" s="10" t="s">
        <v>1722</v>
      </c>
      <c r="D1696" s="11" t="e">
        <f>VLOOKUP(C1696,sample_image_final!C2:C163,1,FALSE)</f>
        <v>#N/A</v>
      </c>
      <c r="E1696" s="9"/>
      <c r="F1696" s="9"/>
      <c r="G1696" s="9"/>
      <c r="H1696" s="9"/>
      <c r="I1696" s="9"/>
      <c r="J1696" s="9">
        <v>17.245163999999999</v>
      </c>
      <c r="K1696" s="9">
        <v>37.625810999999999</v>
      </c>
      <c r="L1696" s="10">
        <f t="shared" si="24"/>
        <v>37.625810999999999</v>
      </c>
      <c r="M1696" s="9">
        <v>20.380648000000001</v>
      </c>
      <c r="N1696" s="9">
        <v>54.870972999999999</v>
      </c>
      <c r="O1696" s="10">
        <f t="shared" si="25"/>
        <v>54.870972999999999</v>
      </c>
      <c r="P1696" s="9">
        <v>20.380648000000001</v>
      </c>
      <c r="Q1696" s="9">
        <v>53.303234000000003</v>
      </c>
      <c r="R1696" s="10">
        <f t="shared" si="26"/>
        <v>53.303234000000003</v>
      </c>
      <c r="S1696" s="10"/>
      <c r="T1696" s="10"/>
      <c r="U1696" s="14">
        <f t="shared" si="27"/>
        <v>0</v>
      </c>
    </row>
    <row r="1697" spans="1:36" ht="15">
      <c r="A1697" s="9">
        <v>6</v>
      </c>
      <c r="B1697" s="9">
        <v>1696</v>
      </c>
      <c r="C1697" s="10" t="s">
        <v>1723</v>
      </c>
      <c r="D1697" s="11" t="e">
        <f>VLOOKUP(C1697,sample_image_final!C2:C163,1,FALSE)</f>
        <v>#N/A</v>
      </c>
      <c r="E1697" s="9"/>
      <c r="F1697" s="9"/>
      <c r="G1697" s="9"/>
      <c r="H1697" s="9"/>
      <c r="I1697" s="9"/>
      <c r="J1697" s="9">
        <v>22.040825000000002</v>
      </c>
      <c r="K1697" s="9">
        <v>39.673488999999996</v>
      </c>
      <c r="L1697" s="10">
        <f t="shared" si="24"/>
        <v>39.673488999999996</v>
      </c>
      <c r="M1697" s="10"/>
      <c r="N1697" s="10"/>
      <c r="O1697" s="10">
        <f t="shared" si="25"/>
        <v>0</v>
      </c>
      <c r="P1697" s="10"/>
      <c r="Q1697" s="10"/>
      <c r="R1697" s="10">
        <f t="shared" si="26"/>
        <v>0</v>
      </c>
      <c r="S1697" s="10"/>
      <c r="T1697" s="10"/>
      <c r="U1697" s="14">
        <f t="shared" si="27"/>
        <v>0</v>
      </c>
    </row>
    <row r="1698" spans="1:36" ht="15">
      <c r="A1698" s="9">
        <v>5</v>
      </c>
      <c r="B1698" s="21">
        <v>1697</v>
      </c>
      <c r="C1698" s="22" t="s">
        <v>1724</v>
      </c>
      <c r="D1698" s="23" t="e">
        <f>VLOOKUP(C1698,sample_image_final!C2:C163,1,FALSE)</f>
        <v>#N/A</v>
      </c>
      <c r="E1698" s="22" t="s">
        <v>26</v>
      </c>
      <c r="F1698" s="22" t="s">
        <v>27</v>
      </c>
      <c r="G1698" s="22" t="s">
        <v>27</v>
      </c>
      <c r="H1698" s="22"/>
      <c r="I1698" s="22"/>
      <c r="J1698" s="21">
        <v>23.313661</v>
      </c>
      <c r="K1698" s="21">
        <v>78.907773000000006</v>
      </c>
      <c r="L1698" s="22">
        <f t="shared" si="24"/>
        <v>78.907773000000006</v>
      </c>
      <c r="M1698" s="21">
        <v>25.107019000000001</v>
      </c>
      <c r="N1698" s="21">
        <v>73.527697000000003</v>
      </c>
      <c r="O1698" s="22">
        <f t="shared" si="25"/>
        <v>73.527697000000003</v>
      </c>
      <c r="P1698" s="22"/>
      <c r="Q1698" s="22"/>
      <c r="R1698" s="22">
        <f t="shared" si="26"/>
        <v>0</v>
      </c>
      <c r="S1698" s="22"/>
      <c r="T1698" s="22"/>
      <c r="U1698" s="24">
        <f t="shared" si="27"/>
        <v>0</v>
      </c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</row>
    <row r="1699" spans="1:36" ht="15">
      <c r="A1699" s="9">
        <v>5</v>
      </c>
      <c r="B1699" s="9">
        <v>1698</v>
      </c>
      <c r="C1699" s="10" t="s">
        <v>1725</v>
      </c>
      <c r="D1699" s="11" t="e">
        <f>VLOOKUP(C1699,sample_image_final!C2:C163,1,FALSE)</f>
        <v>#N/A</v>
      </c>
      <c r="E1699" s="9"/>
      <c r="F1699" s="9"/>
      <c r="G1699" s="9"/>
      <c r="H1699" s="9"/>
      <c r="I1699" s="9"/>
      <c r="J1699" s="9">
        <v>33.789110999999998</v>
      </c>
      <c r="K1699" s="9">
        <v>68.704525000000004</v>
      </c>
      <c r="L1699" s="10">
        <f t="shared" si="24"/>
        <v>68.704525000000004</v>
      </c>
      <c r="M1699" s="10"/>
      <c r="N1699" s="10"/>
      <c r="O1699" s="10">
        <f t="shared" si="25"/>
        <v>0</v>
      </c>
      <c r="P1699" s="10"/>
      <c r="Q1699" s="10"/>
      <c r="R1699" s="10">
        <f t="shared" si="26"/>
        <v>0</v>
      </c>
      <c r="S1699" s="10"/>
      <c r="T1699" s="10"/>
      <c r="U1699" s="14">
        <f t="shared" si="27"/>
        <v>0</v>
      </c>
    </row>
    <row r="1700" spans="1:36" ht="15">
      <c r="A1700" s="9">
        <v>5</v>
      </c>
      <c r="B1700" s="9">
        <v>1699</v>
      </c>
      <c r="C1700" s="10" t="s">
        <v>1726</v>
      </c>
      <c r="D1700" s="11" t="e">
        <f>VLOOKUP(C1700,sample_image_final!C2:C163,1,FALSE)</f>
        <v>#N/A</v>
      </c>
      <c r="E1700" s="9"/>
      <c r="F1700" s="9"/>
      <c r="G1700" s="9"/>
      <c r="H1700" s="9"/>
      <c r="I1700" s="9"/>
      <c r="J1700" s="9">
        <v>10.483828000000001</v>
      </c>
      <c r="K1700" s="9">
        <v>19.969197000000001</v>
      </c>
      <c r="L1700" s="10">
        <f t="shared" si="24"/>
        <v>19.969197000000001</v>
      </c>
      <c r="M1700" s="9">
        <v>7.4884490000000001</v>
      </c>
      <c r="N1700" s="9">
        <v>16.474589000000002</v>
      </c>
      <c r="O1700" s="10">
        <f t="shared" si="25"/>
        <v>16.474589000000002</v>
      </c>
      <c r="P1700" s="10"/>
      <c r="Q1700" s="10"/>
      <c r="R1700" s="10">
        <f t="shared" si="26"/>
        <v>0</v>
      </c>
      <c r="S1700" s="10"/>
      <c r="T1700" s="10"/>
      <c r="U1700" s="14">
        <f t="shared" si="27"/>
        <v>0</v>
      </c>
    </row>
    <row r="1701" spans="1:36" ht="15">
      <c r="A1701" s="9">
        <v>5</v>
      </c>
      <c r="B1701" s="9">
        <v>1700</v>
      </c>
      <c r="C1701" s="10" t="s">
        <v>1727</v>
      </c>
      <c r="D1701" s="11" t="e">
        <f>VLOOKUP(C1701,sample_image_final!C2:C163,1,FALSE)</f>
        <v>#N/A</v>
      </c>
      <c r="E1701" s="9"/>
      <c r="F1701" s="9"/>
      <c r="G1701" s="9"/>
      <c r="H1701" s="9"/>
      <c r="I1701" s="9"/>
      <c r="J1701" s="9">
        <v>14.180375</v>
      </c>
      <c r="K1701" s="9">
        <v>47.697623</v>
      </c>
      <c r="L1701" s="10">
        <f t="shared" si="24"/>
        <v>47.697623</v>
      </c>
      <c r="M1701" s="9">
        <v>10.313001</v>
      </c>
      <c r="N1701" s="9">
        <v>32.228122999999997</v>
      </c>
      <c r="O1701" s="10">
        <f t="shared" si="25"/>
        <v>32.228122999999997</v>
      </c>
      <c r="P1701" s="9">
        <v>12.891249</v>
      </c>
      <c r="Q1701" s="9">
        <v>36.095497999999999</v>
      </c>
      <c r="R1701" s="10">
        <f t="shared" si="26"/>
        <v>36.095497999999999</v>
      </c>
      <c r="S1701" s="10"/>
      <c r="T1701" s="10"/>
      <c r="U1701" s="14">
        <f t="shared" si="27"/>
        <v>0</v>
      </c>
    </row>
    <row r="1702" spans="1:36" ht="15">
      <c r="A1702" s="9">
        <v>6</v>
      </c>
      <c r="B1702" s="9">
        <v>1701</v>
      </c>
      <c r="C1702" s="10" t="s">
        <v>1728</v>
      </c>
      <c r="D1702" s="11" t="e">
        <f>VLOOKUP(C1702,sample_image_final!C2:C163,1,FALSE)</f>
        <v>#N/A</v>
      </c>
      <c r="E1702" s="9"/>
      <c r="F1702" s="9"/>
      <c r="G1702" s="9"/>
      <c r="H1702" s="9"/>
      <c r="I1702" s="9"/>
      <c r="J1702" s="9">
        <v>44.426614000000001</v>
      </c>
      <c r="K1702" s="9">
        <v>84.814445000000006</v>
      </c>
      <c r="L1702" s="10">
        <f t="shared" si="24"/>
        <v>84.814445000000006</v>
      </c>
      <c r="M1702" s="9">
        <v>21.540177</v>
      </c>
      <c r="N1702" s="9">
        <v>65.966791000000001</v>
      </c>
      <c r="O1702" s="10">
        <f t="shared" si="25"/>
        <v>65.966791000000001</v>
      </c>
      <c r="P1702" s="10"/>
      <c r="Q1702" s="10"/>
      <c r="R1702" s="10">
        <f t="shared" si="26"/>
        <v>0</v>
      </c>
      <c r="S1702" s="10"/>
      <c r="T1702" s="10"/>
      <c r="U1702" s="14">
        <f t="shared" si="27"/>
        <v>0</v>
      </c>
    </row>
    <row r="1703" spans="1:36" ht="15">
      <c r="A1703" s="9">
        <v>5</v>
      </c>
      <c r="B1703" s="9">
        <v>1702</v>
      </c>
      <c r="C1703" s="10" t="s">
        <v>1729</v>
      </c>
      <c r="D1703" s="11" t="e">
        <f>VLOOKUP(C1703,sample_image_final!C2:C163,1,FALSE)</f>
        <v>#N/A</v>
      </c>
      <c r="E1703" s="9"/>
      <c r="F1703" s="9"/>
      <c r="G1703" s="9"/>
      <c r="H1703" s="9"/>
      <c r="I1703" s="9"/>
      <c r="J1703" s="9">
        <v>46.128805</v>
      </c>
      <c r="K1703" s="9">
        <v>79.077950999999999</v>
      </c>
      <c r="L1703" s="10">
        <f t="shared" si="24"/>
        <v>79.077950999999999</v>
      </c>
      <c r="M1703" s="10"/>
      <c r="N1703" s="10"/>
      <c r="O1703" s="10">
        <f t="shared" si="25"/>
        <v>0</v>
      </c>
      <c r="P1703" s="10"/>
      <c r="Q1703" s="10"/>
      <c r="R1703" s="10">
        <f t="shared" si="26"/>
        <v>0</v>
      </c>
      <c r="S1703" s="10"/>
      <c r="T1703" s="10"/>
      <c r="U1703" s="14">
        <f t="shared" si="27"/>
        <v>0</v>
      </c>
    </row>
    <row r="1704" spans="1:36" ht="15">
      <c r="A1704" s="9">
        <v>5</v>
      </c>
      <c r="B1704" s="9">
        <v>1703</v>
      </c>
      <c r="C1704" s="10" t="s">
        <v>1730</v>
      </c>
      <c r="D1704" s="11" t="e">
        <f>VLOOKUP(C1704,sample_image_final!C2:C163,1,FALSE)</f>
        <v>#N/A</v>
      </c>
      <c r="E1704" s="9"/>
      <c r="F1704" s="9"/>
      <c r="G1704" s="9"/>
      <c r="H1704" s="9"/>
      <c r="I1704" s="9"/>
      <c r="J1704" s="9">
        <v>17.264658000000001</v>
      </c>
      <c r="K1704" s="9">
        <v>30.213149000000001</v>
      </c>
      <c r="L1704" s="10">
        <f t="shared" si="24"/>
        <v>30.213149000000001</v>
      </c>
      <c r="M1704" s="9">
        <v>44.024875999999999</v>
      </c>
      <c r="N1704" s="9">
        <v>118.2629</v>
      </c>
      <c r="O1704" s="10">
        <f t="shared" si="25"/>
        <v>118.2629</v>
      </c>
      <c r="P1704" s="10"/>
      <c r="Q1704" s="10"/>
      <c r="R1704" s="10">
        <f t="shared" si="26"/>
        <v>0</v>
      </c>
      <c r="S1704" s="10"/>
      <c r="T1704" s="10"/>
      <c r="U1704" s="14">
        <f t="shared" si="27"/>
        <v>0</v>
      </c>
    </row>
    <row r="1705" spans="1:36" ht="15">
      <c r="A1705" s="9">
        <v>6</v>
      </c>
      <c r="B1705" s="9">
        <v>1704</v>
      </c>
      <c r="C1705" s="10" t="s">
        <v>1731</v>
      </c>
      <c r="D1705" s="11" t="e">
        <f>VLOOKUP(C1705,sample_image_final!C2:C163,1,FALSE)</f>
        <v>#N/A</v>
      </c>
      <c r="E1705" s="9"/>
      <c r="F1705" s="9"/>
      <c r="G1705" s="9"/>
      <c r="H1705" s="9"/>
      <c r="I1705" s="9"/>
      <c r="J1705" s="9">
        <v>94.948634999999996</v>
      </c>
      <c r="K1705" s="9">
        <v>272.12083000000001</v>
      </c>
      <c r="L1705" s="10">
        <f t="shared" si="24"/>
        <v>272.12083000000001</v>
      </c>
      <c r="M1705" s="9">
        <v>102.77945</v>
      </c>
      <c r="N1705" s="9">
        <v>180.10874999999999</v>
      </c>
      <c r="O1705" s="10">
        <f t="shared" si="25"/>
        <v>180.10874999999999</v>
      </c>
      <c r="P1705" s="10"/>
      <c r="Q1705" s="10"/>
      <c r="R1705" s="10">
        <f t="shared" si="26"/>
        <v>0</v>
      </c>
      <c r="S1705" s="10"/>
      <c r="T1705" s="10"/>
      <c r="U1705" s="14">
        <f t="shared" si="27"/>
        <v>0</v>
      </c>
    </row>
    <row r="1706" spans="1:36" ht="15">
      <c r="A1706" s="9">
        <v>6</v>
      </c>
      <c r="B1706" s="9">
        <v>1705</v>
      </c>
      <c r="C1706" s="10" t="s">
        <v>1732</v>
      </c>
      <c r="D1706" s="18" t="e">
        <f>VLOOKUP(C1706,sample_image_final!C2:C163,1,FALSE)</f>
        <v>#N/A</v>
      </c>
      <c r="E1706" s="9"/>
      <c r="F1706" s="9"/>
      <c r="G1706" s="9"/>
      <c r="H1706" s="9"/>
      <c r="I1706" s="9"/>
      <c r="J1706" s="9">
        <v>37.432623</v>
      </c>
      <c r="K1706" s="9">
        <v>74.865241999999995</v>
      </c>
      <c r="L1706" s="10">
        <f t="shared" si="24"/>
        <v>74.865241999999995</v>
      </c>
      <c r="M1706" s="10"/>
      <c r="N1706" s="10"/>
      <c r="O1706" s="10">
        <f t="shared" si="25"/>
        <v>0</v>
      </c>
      <c r="P1706" s="10"/>
      <c r="Q1706" s="10"/>
      <c r="R1706" s="10">
        <f t="shared" si="26"/>
        <v>0</v>
      </c>
      <c r="S1706" s="10"/>
      <c r="T1706" s="10"/>
      <c r="U1706" s="14">
        <f t="shared" si="27"/>
        <v>0</v>
      </c>
    </row>
    <row r="1707" spans="1:36" ht="15">
      <c r="A1707" s="9">
        <v>6</v>
      </c>
      <c r="B1707" s="9">
        <v>1706</v>
      </c>
      <c r="C1707" s="10" t="s">
        <v>1733</v>
      </c>
      <c r="D1707" s="11" t="e">
        <f>VLOOKUP(C1707,sample_image_final!C2:C163,1,FALSE)</f>
        <v>#N/A</v>
      </c>
      <c r="E1707" s="9"/>
      <c r="F1707" s="9"/>
      <c r="G1707" s="9"/>
      <c r="H1707" s="9"/>
      <c r="I1707" s="9"/>
      <c r="J1707" s="9">
        <v>35.437475999999997</v>
      </c>
      <c r="K1707" s="9">
        <v>86.062442000000004</v>
      </c>
      <c r="L1707" s="10">
        <f t="shared" si="24"/>
        <v>86.062442000000004</v>
      </c>
      <c r="M1707" s="10"/>
      <c r="N1707" s="10"/>
      <c r="O1707" s="10">
        <f t="shared" si="25"/>
        <v>0</v>
      </c>
      <c r="P1707" s="10"/>
      <c r="Q1707" s="10"/>
      <c r="R1707" s="10">
        <f t="shared" si="26"/>
        <v>0</v>
      </c>
      <c r="S1707" s="10"/>
      <c r="T1707" s="10"/>
      <c r="U1707" s="14">
        <f t="shared" si="27"/>
        <v>0</v>
      </c>
    </row>
    <row r="1708" spans="1:36" ht="15">
      <c r="A1708" s="9">
        <v>5</v>
      </c>
      <c r="B1708" s="9">
        <v>1707</v>
      </c>
      <c r="C1708" s="10" t="s">
        <v>1734</v>
      </c>
      <c r="D1708" s="11" t="e">
        <f>VLOOKUP(C1708,sample_image_final!C2:C163,1,FALSE)</f>
        <v>#N/A</v>
      </c>
      <c r="E1708" s="9"/>
      <c r="F1708" s="9"/>
      <c r="G1708" s="9"/>
      <c r="H1708" s="9"/>
      <c r="I1708" s="9"/>
      <c r="J1708" s="9">
        <v>13.341186</v>
      </c>
      <c r="K1708" s="9">
        <v>24.776486999999999</v>
      </c>
      <c r="L1708" s="10">
        <f t="shared" si="24"/>
        <v>24.776486999999999</v>
      </c>
      <c r="M1708" s="9">
        <v>9.5294179999999997</v>
      </c>
      <c r="N1708" s="9">
        <v>24.776488000000001</v>
      </c>
      <c r="O1708" s="10">
        <f t="shared" si="25"/>
        <v>24.776488000000001</v>
      </c>
      <c r="P1708" s="9">
        <v>11.435302</v>
      </c>
      <c r="Q1708" s="9">
        <v>28.588253999999999</v>
      </c>
      <c r="R1708" s="10">
        <f t="shared" si="26"/>
        <v>28.588253999999999</v>
      </c>
      <c r="S1708" s="10"/>
      <c r="T1708" s="10"/>
      <c r="U1708" s="14">
        <f t="shared" si="27"/>
        <v>0</v>
      </c>
    </row>
    <row r="1709" spans="1:36" ht="15">
      <c r="A1709" s="9">
        <v>5</v>
      </c>
      <c r="B1709" s="9">
        <v>1708</v>
      </c>
      <c r="C1709" s="10" t="s">
        <v>1735</v>
      </c>
      <c r="D1709" s="11" t="e">
        <f>VLOOKUP(C1709,sample_image_final!C2:C163,1,FALSE)</f>
        <v>#N/A</v>
      </c>
      <c r="E1709" s="9"/>
      <c r="F1709" s="9"/>
      <c r="G1709" s="9"/>
      <c r="H1709" s="9"/>
      <c r="I1709" s="9"/>
      <c r="J1709" s="9">
        <v>12.116349</v>
      </c>
      <c r="K1709" s="9">
        <v>30.964003999999999</v>
      </c>
      <c r="L1709" s="10">
        <f t="shared" si="24"/>
        <v>30.964003999999999</v>
      </c>
      <c r="M1709" s="9">
        <v>6.7313049999999999</v>
      </c>
      <c r="N1709" s="9">
        <v>21.540178000000001</v>
      </c>
      <c r="O1709" s="10">
        <f t="shared" si="25"/>
        <v>21.540178000000001</v>
      </c>
      <c r="P1709" s="9">
        <v>13.462609</v>
      </c>
      <c r="Q1709" s="9">
        <v>49.811658999999999</v>
      </c>
      <c r="R1709" s="10">
        <f t="shared" si="26"/>
        <v>49.811658999999999</v>
      </c>
      <c r="S1709" s="9">
        <v>25.578959000000001</v>
      </c>
      <c r="T1709" s="9">
        <v>65.966790000000003</v>
      </c>
      <c r="U1709" s="14">
        <f t="shared" si="27"/>
        <v>65.966790000000003</v>
      </c>
    </row>
    <row r="1710" spans="1:36" ht="15">
      <c r="A1710" s="9">
        <v>5</v>
      </c>
      <c r="B1710" s="9">
        <v>1709</v>
      </c>
      <c r="C1710" s="10" t="s">
        <v>1736</v>
      </c>
      <c r="D1710" s="11" t="e">
        <f>VLOOKUP(C1710,sample_image_final!C2:C163,1,FALSE)</f>
        <v>#N/A</v>
      </c>
      <c r="E1710" s="9"/>
      <c r="F1710" s="9"/>
      <c r="G1710" s="9"/>
      <c r="H1710" s="9"/>
      <c r="I1710" s="9"/>
      <c r="J1710" s="9">
        <v>25.460725</v>
      </c>
      <c r="K1710" s="9">
        <v>74.88449</v>
      </c>
      <c r="L1710" s="10">
        <f t="shared" si="24"/>
        <v>74.88449</v>
      </c>
      <c r="M1710" s="9">
        <v>14.976899</v>
      </c>
      <c r="N1710" s="9">
        <v>77.879870999999994</v>
      </c>
      <c r="O1710" s="10">
        <f t="shared" si="25"/>
        <v>77.879870999999994</v>
      </c>
      <c r="P1710" s="9">
        <v>14.976898</v>
      </c>
      <c r="Q1710" s="9">
        <v>44.930694000000003</v>
      </c>
      <c r="R1710" s="10">
        <f t="shared" si="26"/>
        <v>44.930694000000003</v>
      </c>
      <c r="S1710" s="9">
        <v>29.953796000000001</v>
      </c>
      <c r="T1710" s="9">
        <v>79.377561</v>
      </c>
      <c r="U1710" s="14">
        <f t="shared" si="27"/>
        <v>79.377561</v>
      </c>
    </row>
    <row r="1711" spans="1:36" ht="15">
      <c r="A1711" s="9">
        <v>6</v>
      </c>
      <c r="B1711" s="9">
        <v>1710</v>
      </c>
      <c r="C1711" s="10" t="s">
        <v>1737</v>
      </c>
      <c r="D1711" s="11" t="e">
        <f>VLOOKUP(C1711,sample_image_final!C2:C163,1,FALSE)</f>
        <v>#N/A</v>
      </c>
      <c r="E1711" s="9"/>
      <c r="F1711" s="9"/>
      <c r="G1711" s="9"/>
      <c r="H1711" s="9"/>
      <c r="I1711" s="9"/>
      <c r="J1711" s="9">
        <v>11.003784</v>
      </c>
      <c r="K1711" s="9">
        <v>27.509457999999999</v>
      </c>
      <c r="L1711" s="10">
        <f t="shared" si="24"/>
        <v>27.509457999999999</v>
      </c>
      <c r="M1711" s="9">
        <v>27.897279000000001</v>
      </c>
      <c r="N1711" s="9">
        <v>77.818726999999996</v>
      </c>
      <c r="O1711" s="10">
        <f t="shared" si="25"/>
        <v>77.818726999999996</v>
      </c>
      <c r="P1711" s="10"/>
      <c r="Q1711" s="10"/>
      <c r="R1711" s="10">
        <f t="shared" si="26"/>
        <v>0</v>
      </c>
      <c r="S1711" s="10"/>
      <c r="T1711" s="10"/>
      <c r="U1711" s="14">
        <f t="shared" si="27"/>
        <v>0</v>
      </c>
    </row>
    <row r="1712" spans="1:36" ht="15">
      <c r="A1712" s="9">
        <v>6</v>
      </c>
      <c r="B1712" s="9">
        <v>1711</v>
      </c>
      <c r="C1712" s="10" t="s">
        <v>1738</v>
      </c>
      <c r="D1712" s="11" t="e">
        <f>VLOOKUP(C1712,sample_image_final!C2:C163,1,FALSE)</f>
        <v>#N/A</v>
      </c>
      <c r="E1712" s="9"/>
      <c r="F1712" s="9"/>
      <c r="G1712" s="9"/>
      <c r="H1712" s="9"/>
      <c r="I1712" s="9"/>
      <c r="J1712" s="9">
        <v>27.848423</v>
      </c>
      <c r="K1712" s="9">
        <v>70.968558000000002</v>
      </c>
      <c r="L1712" s="10">
        <f t="shared" si="24"/>
        <v>70.968558000000002</v>
      </c>
      <c r="M1712" s="10"/>
      <c r="N1712" s="10"/>
      <c r="O1712" s="10">
        <f t="shared" si="25"/>
        <v>0</v>
      </c>
      <c r="P1712" s="10"/>
      <c r="Q1712" s="10"/>
      <c r="R1712" s="10">
        <f t="shared" si="26"/>
        <v>0</v>
      </c>
      <c r="S1712" s="10"/>
      <c r="T1712" s="10"/>
      <c r="U1712" s="14">
        <f t="shared" si="27"/>
        <v>0</v>
      </c>
    </row>
    <row r="1713" spans="1:36" ht="15">
      <c r="A1713" s="9">
        <v>6</v>
      </c>
      <c r="B1713" s="9">
        <v>1712</v>
      </c>
      <c r="C1713" s="10" t="s">
        <v>1739</v>
      </c>
      <c r="D1713" s="11" t="e">
        <f>VLOOKUP(C1713,sample_image_final!C2:C163,1,FALSE)</f>
        <v>#N/A</v>
      </c>
      <c r="E1713" s="9"/>
      <c r="F1713" s="9"/>
      <c r="G1713" s="9"/>
      <c r="H1713" s="9"/>
      <c r="I1713" s="9"/>
      <c r="J1713" s="9">
        <v>25.874997</v>
      </c>
      <c r="K1713" s="9">
        <v>21.375</v>
      </c>
      <c r="L1713" s="10">
        <f t="shared" si="24"/>
        <v>25.874997</v>
      </c>
      <c r="M1713" s="9">
        <v>14.624997</v>
      </c>
      <c r="N1713" s="9">
        <v>13.500000999999999</v>
      </c>
      <c r="O1713" s="10">
        <f t="shared" si="25"/>
        <v>14.624997</v>
      </c>
      <c r="P1713" s="10"/>
      <c r="Q1713" s="10"/>
      <c r="R1713" s="10">
        <f t="shared" si="26"/>
        <v>0</v>
      </c>
      <c r="S1713" s="10"/>
      <c r="T1713" s="10"/>
      <c r="U1713" s="14">
        <f t="shared" si="27"/>
        <v>0</v>
      </c>
    </row>
    <row r="1714" spans="1:36" ht="15">
      <c r="A1714" s="9">
        <v>5</v>
      </c>
      <c r="B1714" s="9">
        <v>1713</v>
      </c>
      <c r="C1714" s="10" t="s">
        <v>1740</v>
      </c>
      <c r="D1714" s="11" t="e">
        <f>VLOOKUP(C1714,sample_image_final!C2:C163,1,FALSE)</f>
        <v>#N/A</v>
      </c>
      <c r="E1714" s="9"/>
      <c r="F1714" s="9"/>
      <c r="G1714" s="9"/>
      <c r="H1714" s="9"/>
      <c r="I1714" s="9"/>
      <c r="J1714" s="9">
        <v>46.408498999999999</v>
      </c>
      <c r="K1714" s="9">
        <v>122.46687</v>
      </c>
      <c r="L1714" s="10">
        <f t="shared" si="24"/>
        <v>122.46687</v>
      </c>
      <c r="M1714" s="9">
        <v>39.962873000000002</v>
      </c>
      <c r="N1714" s="9">
        <v>122.46687</v>
      </c>
      <c r="O1714" s="10">
        <f t="shared" si="25"/>
        <v>122.46687</v>
      </c>
      <c r="P1714" s="9">
        <v>45.119373000000003</v>
      </c>
      <c r="Q1714" s="9">
        <v>123.756</v>
      </c>
      <c r="R1714" s="10">
        <f t="shared" si="26"/>
        <v>123.756</v>
      </c>
      <c r="S1714" s="10"/>
      <c r="T1714" s="10"/>
      <c r="U1714" s="14">
        <f t="shared" si="27"/>
        <v>0</v>
      </c>
    </row>
    <row r="1715" spans="1:36" ht="15">
      <c r="A1715" s="9">
        <v>6</v>
      </c>
      <c r="B1715" s="9">
        <v>1714</v>
      </c>
      <c r="C1715" s="10" t="s">
        <v>1741</v>
      </c>
      <c r="D1715" s="11" t="e">
        <f>VLOOKUP(C1715,sample_image_final!C2:C163,1,FALSE)</f>
        <v>#N/A</v>
      </c>
      <c r="E1715" s="9"/>
      <c r="F1715" s="9"/>
      <c r="G1715" s="9"/>
      <c r="H1715" s="9"/>
      <c r="I1715" s="9"/>
      <c r="J1715" s="9">
        <v>71.121981000000005</v>
      </c>
      <c r="K1715" s="9">
        <v>87.342782999999997</v>
      </c>
      <c r="L1715" s="10">
        <f t="shared" si="24"/>
        <v>87.342782999999997</v>
      </c>
      <c r="M1715" s="10"/>
      <c r="N1715" s="10"/>
      <c r="O1715" s="10">
        <f t="shared" si="25"/>
        <v>0</v>
      </c>
      <c r="P1715" s="10"/>
      <c r="Q1715" s="10"/>
      <c r="R1715" s="10">
        <f t="shared" si="26"/>
        <v>0</v>
      </c>
      <c r="S1715" s="10"/>
      <c r="T1715" s="10"/>
      <c r="U1715" s="14">
        <f t="shared" si="27"/>
        <v>0</v>
      </c>
    </row>
    <row r="1716" spans="1:36" ht="15">
      <c r="A1716" s="9">
        <v>5</v>
      </c>
      <c r="B1716" s="9">
        <v>1715</v>
      </c>
      <c r="C1716" s="10" t="s">
        <v>1742</v>
      </c>
      <c r="D1716" s="11" t="e">
        <f>VLOOKUP(C1716,sample_image_final!C2:C163,1,FALSE)</f>
        <v>#N/A</v>
      </c>
      <c r="E1716" s="9"/>
      <c r="F1716" s="9"/>
      <c r="G1716" s="9"/>
      <c r="H1716" s="9"/>
      <c r="I1716" s="9"/>
      <c r="J1716" s="9">
        <v>52.044108999999999</v>
      </c>
      <c r="K1716" s="9">
        <v>120.92601999999999</v>
      </c>
      <c r="L1716" s="10">
        <f t="shared" si="24"/>
        <v>120.92601999999999</v>
      </c>
      <c r="M1716" s="10"/>
      <c r="N1716" s="10"/>
      <c r="O1716" s="10">
        <f t="shared" si="25"/>
        <v>0</v>
      </c>
      <c r="P1716" s="10"/>
      <c r="Q1716" s="10"/>
      <c r="R1716" s="10">
        <f t="shared" si="26"/>
        <v>0</v>
      </c>
      <c r="S1716" s="10"/>
      <c r="T1716" s="10"/>
      <c r="U1716" s="14">
        <f t="shared" si="27"/>
        <v>0</v>
      </c>
    </row>
    <row r="1717" spans="1:36" ht="15">
      <c r="A1717" s="9">
        <v>5</v>
      </c>
      <c r="B1717" s="9">
        <v>1716</v>
      </c>
      <c r="C1717" s="10" t="s">
        <v>1743</v>
      </c>
      <c r="D1717" s="11" t="e">
        <f>VLOOKUP(C1717,sample_image_final!C2:C163,1,FALSE)</f>
        <v>#N/A</v>
      </c>
      <c r="E1717" s="9"/>
      <c r="F1717" s="9"/>
      <c r="G1717" s="9"/>
      <c r="H1717" s="9"/>
      <c r="I1717" s="9"/>
      <c r="J1717" s="9">
        <v>13.499991</v>
      </c>
      <c r="K1717" s="9">
        <v>25.312483</v>
      </c>
      <c r="L1717" s="10">
        <f t="shared" si="24"/>
        <v>25.312483</v>
      </c>
      <c r="M1717" s="10"/>
      <c r="N1717" s="10"/>
      <c r="O1717" s="10">
        <f t="shared" si="25"/>
        <v>0</v>
      </c>
      <c r="P1717" s="10"/>
      <c r="Q1717" s="10"/>
      <c r="R1717" s="10">
        <f t="shared" si="26"/>
        <v>0</v>
      </c>
      <c r="S1717" s="10"/>
      <c r="T1717" s="10"/>
      <c r="U1717" s="14">
        <f t="shared" si="27"/>
        <v>0</v>
      </c>
    </row>
    <row r="1718" spans="1:36" ht="15">
      <c r="A1718" s="9">
        <v>5</v>
      </c>
      <c r="B1718" s="21">
        <v>1717</v>
      </c>
      <c r="C1718" s="22" t="s">
        <v>1744</v>
      </c>
      <c r="D1718" s="23" t="e">
        <f>VLOOKUP(C1718,sample_image_final!C2:C163,1,FALSE)</f>
        <v>#N/A</v>
      </c>
      <c r="E1718" s="22" t="s">
        <v>26</v>
      </c>
      <c r="F1718" s="22" t="s">
        <v>27</v>
      </c>
      <c r="G1718" s="22" t="s">
        <v>27</v>
      </c>
      <c r="H1718" s="22"/>
      <c r="I1718" s="22"/>
      <c r="J1718" s="21">
        <v>13.499997</v>
      </c>
      <c r="K1718" s="21">
        <v>29.249995999999999</v>
      </c>
      <c r="L1718" s="22">
        <f t="shared" si="24"/>
        <v>29.249995999999999</v>
      </c>
      <c r="M1718" s="21">
        <v>7.875</v>
      </c>
      <c r="N1718" s="21">
        <v>29.249995999999999</v>
      </c>
      <c r="O1718" s="22">
        <f t="shared" si="25"/>
        <v>29.249995999999999</v>
      </c>
      <c r="P1718" s="21">
        <v>12.374998</v>
      </c>
      <c r="Q1718" s="21">
        <v>31.499994999999998</v>
      </c>
      <c r="R1718" s="22">
        <f t="shared" si="26"/>
        <v>31.499994999999998</v>
      </c>
      <c r="S1718" s="21">
        <v>14.624999000000001</v>
      </c>
      <c r="T1718" s="21">
        <v>35.999994999999998</v>
      </c>
      <c r="U1718" s="24">
        <f t="shared" si="27"/>
        <v>35.999994999999998</v>
      </c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</row>
    <row r="1719" spans="1:36" ht="15">
      <c r="A1719" s="9">
        <v>6</v>
      </c>
      <c r="B1719" s="9">
        <v>1718</v>
      </c>
      <c r="C1719" s="10" t="s">
        <v>1745</v>
      </c>
      <c r="D1719" s="18" t="e">
        <f>VLOOKUP(C1719,sample_image_final!C2:C163,1,FALSE)</f>
        <v>#N/A</v>
      </c>
      <c r="E1719" s="9"/>
      <c r="F1719" s="9"/>
      <c r="G1719" s="9"/>
      <c r="H1719" s="9"/>
      <c r="I1719" s="9"/>
      <c r="J1719" s="9">
        <v>102.99337</v>
      </c>
      <c r="K1719" s="9">
        <v>305.11786999999998</v>
      </c>
      <c r="L1719" s="10">
        <f t="shared" si="24"/>
        <v>305.11786999999998</v>
      </c>
      <c r="M1719" s="9">
        <v>144.19072</v>
      </c>
      <c r="N1719" s="9">
        <v>379.78807</v>
      </c>
      <c r="O1719" s="10">
        <f t="shared" si="25"/>
        <v>379.78807</v>
      </c>
      <c r="P1719" s="10"/>
      <c r="Q1719" s="10"/>
      <c r="R1719" s="10">
        <f t="shared" si="26"/>
        <v>0</v>
      </c>
      <c r="S1719" s="10"/>
      <c r="T1719" s="10"/>
      <c r="U1719" s="14">
        <f t="shared" si="27"/>
        <v>0</v>
      </c>
    </row>
    <row r="1720" spans="1:36" ht="15">
      <c r="A1720" s="9">
        <v>5</v>
      </c>
      <c r="B1720" s="9">
        <v>1719</v>
      </c>
      <c r="C1720" s="10" t="s">
        <v>1746</v>
      </c>
      <c r="D1720" s="11" t="e">
        <f>VLOOKUP(C1720,sample_image_final!C2:C163,1,FALSE)</f>
        <v>#N/A</v>
      </c>
      <c r="E1720" s="9"/>
      <c r="F1720" s="9"/>
      <c r="G1720" s="9"/>
      <c r="H1720" s="9"/>
      <c r="I1720" s="9"/>
      <c r="J1720" s="9">
        <v>26.223044000000002</v>
      </c>
      <c r="K1720" s="9">
        <v>27.971245</v>
      </c>
      <c r="L1720" s="10">
        <f t="shared" si="24"/>
        <v>27.971245</v>
      </c>
      <c r="M1720" s="9">
        <v>14.987206</v>
      </c>
      <c r="N1720" s="9">
        <v>26.223044000000002</v>
      </c>
      <c r="O1720" s="10">
        <f t="shared" si="25"/>
        <v>26.223044000000002</v>
      </c>
      <c r="P1720" s="10"/>
      <c r="Q1720" s="10"/>
      <c r="R1720" s="10">
        <f t="shared" si="26"/>
        <v>0</v>
      </c>
      <c r="S1720" s="10"/>
      <c r="T1720" s="10"/>
      <c r="U1720" s="14">
        <f t="shared" si="27"/>
        <v>0</v>
      </c>
    </row>
    <row r="1721" spans="1:36" ht="15">
      <c r="A1721" s="9">
        <v>6</v>
      </c>
      <c r="B1721" s="9">
        <v>1720</v>
      </c>
      <c r="C1721" s="10" t="s">
        <v>1747</v>
      </c>
      <c r="D1721" s="11" t="e">
        <f>VLOOKUP(C1721,sample_image_final!C2:C163,1,FALSE)</f>
        <v>#N/A</v>
      </c>
      <c r="E1721" s="9"/>
      <c r="F1721" s="9"/>
      <c r="G1721" s="9"/>
      <c r="H1721" s="9"/>
      <c r="I1721" s="9"/>
      <c r="J1721" s="9">
        <v>20.249986</v>
      </c>
      <c r="K1721" s="9">
        <v>45.562469</v>
      </c>
      <c r="L1721" s="10">
        <f t="shared" si="24"/>
        <v>45.562469</v>
      </c>
      <c r="M1721" s="10"/>
      <c r="N1721" s="10"/>
      <c r="O1721" s="10">
        <f t="shared" si="25"/>
        <v>0</v>
      </c>
      <c r="P1721" s="10"/>
      <c r="Q1721" s="10"/>
      <c r="R1721" s="10">
        <f t="shared" si="26"/>
        <v>0</v>
      </c>
      <c r="S1721" s="10"/>
      <c r="T1721" s="10"/>
      <c r="U1721" s="14">
        <f t="shared" si="27"/>
        <v>0</v>
      </c>
    </row>
    <row r="1722" spans="1:36" ht="15">
      <c r="A1722" s="9">
        <v>6</v>
      </c>
      <c r="B1722" s="9">
        <v>1721</v>
      </c>
      <c r="C1722" s="10" t="s">
        <v>1748</v>
      </c>
      <c r="D1722" s="11" t="str">
        <f>VLOOKUP(C1722,sample_image_final!C2:C163,1,FALSE)</f>
        <v>c2e294a9-93e364f0</v>
      </c>
      <c r="E1722" s="9"/>
      <c r="F1722" s="9"/>
      <c r="G1722" s="9"/>
      <c r="H1722" s="9"/>
      <c r="I1722" s="9"/>
      <c r="J1722" s="9">
        <v>10.391754000000001</v>
      </c>
      <c r="K1722" s="9">
        <v>13.360827</v>
      </c>
      <c r="L1722" s="10">
        <f t="shared" si="24"/>
        <v>13.360827</v>
      </c>
      <c r="M1722" s="9">
        <v>28.206191</v>
      </c>
      <c r="N1722" s="9">
        <v>65.319597999999999</v>
      </c>
      <c r="O1722" s="10">
        <f t="shared" si="25"/>
        <v>65.319597999999999</v>
      </c>
      <c r="P1722" s="9">
        <v>111.34022</v>
      </c>
      <c r="Q1722" s="9">
        <v>212.28870000000001</v>
      </c>
      <c r="R1722" s="10">
        <f t="shared" si="26"/>
        <v>212.28870000000001</v>
      </c>
      <c r="S1722" s="9">
        <v>138.06188</v>
      </c>
      <c r="T1722" s="9">
        <v>310.26808999999997</v>
      </c>
      <c r="U1722" s="14">
        <f t="shared" si="27"/>
        <v>310.26808999999997</v>
      </c>
    </row>
    <row r="1723" spans="1:36" ht="15">
      <c r="A1723" s="9">
        <v>6</v>
      </c>
      <c r="B1723" s="9">
        <v>1722</v>
      </c>
      <c r="C1723" s="10" t="s">
        <v>1749</v>
      </c>
      <c r="D1723" s="11" t="e">
        <f>VLOOKUP(C1723,sample_image_final!C2:C163,1,FALSE)</f>
        <v>#N/A</v>
      </c>
      <c r="E1723" s="9"/>
      <c r="F1723" s="9"/>
      <c r="G1723" s="9"/>
      <c r="H1723" s="9"/>
      <c r="I1723" s="9"/>
      <c r="J1723" s="9">
        <v>22.960636999999998</v>
      </c>
      <c r="K1723" s="9">
        <v>52.044108999999999</v>
      </c>
      <c r="L1723" s="10">
        <f t="shared" si="24"/>
        <v>52.044108999999999</v>
      </c>
      <c r="M1723" s="10"/>
      <c r="N1723" s="10"/>
      <c r="O1723" s="10">
        <f t="shared" si="25"/>
        <v>0</v>
      </c>
      <c r="P1723" s="10"/>
      <c r="Q1723" s="10"/>
      <c r="R1723" s="10">
        <f t="shared" si="26"/>
        <v>0</v>
      </c>
      <c r="S1723" s="10"/>
      <c r="T1723" s="10"/>
      <c r="U1723" s="14">
        <f t="shared" si="27"/>
        <v>0</v>
      </c>
    </row>
    <row r="1724" spans="1:36" ht="15">
      <c r="A1724" s="9">
        <v>5</v>
      </c>
      <c r="B1724" s="9">
        <v>1723</v>
      </c>
      <c r="C1724" s="10" t="s">
        <v>1750</v>
      </c>
      <c r="D1724" s="11" t="e">
        <f>VLOOKUP(C1724,sample_image_final!C2:C163,1,FALSE)</f>
        <v>#N/A</v>
      </c>
      <c r="E1724" s="9"/>
      <c r="F1724" s="9"/>
      <c r="G1724" s="9"/>
      <c r="H1724" s="9"/>
      <c r="I1724" s="9"/>
      <c r="J1724" s="9">
        <v>12.149996</v>
      </c>
      <c r="K1724" s="9">
        <v>31.049989</v>
      </c>
      <c r="L1724" s="10">
        <f t="shared" si="24"/>
        <v>31.049989</v>
      </c>
      <c r="M1724" s="10"/>
      <c r="N1724" s="10"/>
      <c r="O1724" s="10">
        <f t="shared" si="25"/>
        <v>0</v>
      </c>
      <c r="P1724" s="10"/>
      <c r="Q1724" s="10"/>
      <c r="R1724" s="10">
        <f t="shared" si="26"/>
        <v>0</v>
      </c>
      <c r="S1724" s="10"/>
      <c r="T1724" s="10"/>
      <c r="U1724" s="14">
        <f t="shared" si="27"/>
        <v>0</v>
      </c>
    </row>
    <row r="1725" spans="1:36" ht="15">
      <c r="A1725" s="9">
        <v>6</v>
      </c>
      <c r="B1725" s="9">
        <v>1724</v>
      </c>
      <c r="C1725" s="10" t="s">
        <v>1751</v>
      </c>
      <c r="D1725" s="11" t="e">
        <f>VLOOKUP(C1725,sample_image_final!C2:C163,1,FALSE)</f>
        <v>#N/A</v>
      </c>
      <c r="E1725" s="9"/>
      <c r="F1725" s="9"/>
      <c r="G1725" s="9"/>
      <c r="H1725" s="9"/>
      <c r="I1725" s="9"/>
      <c r="J1725" s="9">
        <v>41.956868</v>
      </c>
      <c r="K1725" s="9">
        <v>61.187099000000003</v>
      </c>
      <c r="L1725" s="10">
        <f t="shared" si="24"/>
        <v>61.187099000000003</v>
      </c>
      <c r="M1725" s="9">
        <v>36.712260000000001</v>
      </c>
      <c r="N1725" s="9">
        <v>96.151157999999995</v>
      </c>
      <c r="O1725" s="10">
        <f t="shared" si="25"/>
        <v>96.151157999999995</v>
      </c>
      <c r="P1725" s="10"/>
      <c r="Q1725" s="10"/>
      <c r="R1725" s="10">
        <f t="shared" si="26"/>
        <v>0</v>
      </c>
      <c r="S1725" s="10"/>
      <c r="T1725" s="10"/>
      <c r="U1725" s="14">
        <f t="shared" si="27"/>
        <v>0</v>
      </c>
    </row>
    <row r="1726" spans="1:36" ht="15">
      <c r="A1726" s="9">
        <v>5</v>
      </c>
      <c r="B1726" s="9">
        <v>1725</v>
      </c>
      <c r="C1726" s="10" t="s">
        <v>1752</v>
      </c>
      <c r="D1726" s="11" t="e">
        <f>VLOOKUP(C1726,sample_image_final!C2:C163,1,FALSE)</f>
        <v>#N/A</v>
      </c>
      <c r="E1726" s="9"/>
      <c r="F1726" s="9"/>
      <c r="G1726" s="9"/>
      <c r="H1726" s="9"/>
      <c r="I1726" s="9"/>
      <c r="J1726" s="9">
        <v>13.725294999999999</v>
      </c>
      <c r="K1726" s="9">
        <v>24.955079999999999</v>
      </c>
      <c r="L1726" s="10">
        <f t="shared" si="24"/>
        <v>24.955079999999999</v>
      </c>
      <c r="M1726" s="9">
        <v>9.98203</v>
      </c>
      <c r="N1726" s="9">
        <v>18.716311000000001</v>
      </c>
      <c r="O1726" s="10">
        <f t="shared" si="25"/>
        <v>18.716311000000001</v>
      </c>
      <c r="P1726" s="10"/>
      <c r="Q1726" s="10"/>
      <c r="R1726" s="10">
        <f t="shared" si="26"/>
        <v>0</v>
      </c>
      <c r="S1726" s="10"/>
      <c r="T1726" s="10"/>
      <c r="U1726" s="14">
        <f t="shared" si="27"/>
        <v>0</v>
      </c>
    </row>
    <row r="1727" spans="1:36" ht="15">
      <c r="A1727" s="9">
        <v>6</v>
      </c>
      <c r="B1727" s="9">
        <v>1726</v>
      </c>
      <c r="C1727" s="10" t="s">
        <v>1753</v>
      </c>
      <c r="D1727" s="11" t="e">
        <f>VLOOKUP(C1727,sample_image_final!C2:C163,1,FALSE)</f>
        <v>#N/A</v>
      </c>
      <c r="E1727" s="9"/>
      <c r="F1727" s="9"/>
      <c r="G1727" s="9"/>
      <c r="H1727" s="9"/>
      <c r="I1727" s="9"/>
      <c r="J1727" s="9">
        <v>36.932642999999999</v>
      </c>
      <c r="K1727" s="9">
        <v>142.6943</v>
      </c>
      <c r="L1727" s="10">
        <f t="shared" si="24"/>
        <v>142.6943</v>
      </c>
      <c r="M1727" s="10"/>
      <c r="N1727" s="10"/>
      <c r="O1727" s="10">
        <f t="shared" si="25"/>
        <v>0</v>
      </c>
      <c r="P1727" s="10"/>
      <c r="Q1727" s="10"/>
      <c r="R1727" s="10">
        <f t="shared" si="26"/>
        <v>0</v>
      </c>
      <c r="S1727" s="10"/>
      <c r="T1727" s="10"/>
      <c r="U1727" s="14">
        <f t="shared" si="27"/>
        <v>0</v>
      </c>
    </row>
    <row r="1728" spans="1:36" ht="15">
      <c r="A1728" s="9">
        <v>5</v>
      </c>
      <c r="B1728" s="9">
        <v>1727</v>
      </c>
      <c r="C1728" s="10" t="s">
        <v>1754</v>
      </c>
      <c r="D1728" s="11" t="e">
        <f>VLOOKUP(C1728,sample_image_final!C2:C163,1,FALSE)</f>
        <v>#N/A</v>
      </c>
      <c r="E1728" s="9"/>
      <c r="F1728" s="9"/>
      <c r="G1728" s="9"/>
      <c r="H1728" s="9"/>
      <c r="I1728" s="9"/>
      <c r="J1728" s="9">
        <v>29.365556999999999</v>
      </c>
      <c r="K1728" s="9">
        <v>30.833836000000002</v>
      </c>
      <c r="L1728" s="10">
        <f t="shared" si="24"/>
        <v>30.833836000000002</v>
      </c>
      <c r="M1728" s="9">
        <v>22.024169000000001</v>
      </c>
      <c r="N1728" s="9">
        <v>24.960725</v>
      </c>
      <c r="O1728" s="10">
        <f t="shared" si="25"/>
        <v>24.960725</v>
      </c>
      <c r="P1728" s="9">
        <v>44.048335000000002</v>
      </c>
      <c r="Q1728" s="9">
        <v>92.501504999999995</v>
      </c>
      <c r="R1728" s="10">
        <f t="shared" si="26"/>
        <v>92.501504999999995</v>
      </c>
      <c r="S1728" s="10"/>
      <c r="T1728" s="10"/>
      <c r="U1728" s="14">
        <f t="shared" si="27"/>
        <v>0</v>
      </c>
    </row>
    <row r="1729" spans="1:36" ht="15">
      <c r="A1729" s="9">
        <v>6</v>
      </c>
      <c r="B1729" s="9">
        <v>1728</v>
      </c>
      <c r="C1729" s="10" t="s">
        <v>1755</v>
      </c>
      <c r="D1729" s="11" t="e">
        <f>VLOOKUP(C1729,sample_image_final!C2:C163,1,FALSE)</f>
        <v>#N/A</v>
      </c>
      <c r="E1729" s="9"/>
      <c r="F1729" s="9"/>
      <c r="G1729" s="9"/>
      <c r="H1729" s="9"/>
      <c r="I1729" s="9"/>
      <c r="J1729" s="9">
        <v>184.94994</v>
      </c>
      <c r="K1729" s="9">
        <v>450.89960000000002</v>
      </c>
      <c r="L1729" s="10">
        <f t="shared" si="24"/>
        <v>450.89960000000002</v>
      </c>
      <c r="M1729" s="9">
        <v>109.34996</v>
      </c>
      <c r="N1729" s="9">
        <v>328.04989</v>
      </c>
      <c r="O1729" s="10">
        <f t="shared" si="25"/>
        <v>328.04989</v>
      </c>
      <c r="P1729" s="9">
        <v>166.04993999999999</v>
      </c>
      <c r="Q1729" s="9">
        <v>369.89987000000002</v>
      </c>
      <c r="R1729" s="10">
        <f t="shared" si="26"/>
        <v>369.89987000000002</v>
      </c>
      <c r="S1729" s="10"/>
      <c r="T1729" s="10"/>
      <c r="U1729" s="14">
        <f t="shared" si="27"/>
        <v>0</v>
      </c>
    </row>
    <row r="1730" spans="1:36" ht="15">
      <c r="A1730" s="9">
        <v>5</v>
      </c>
      <c r="B1730" s="9">
        <v>1729</v>
      </c>
      <c r="C1730" s="10" t="s">
        <v>1756</v>
      </c>
      <c r="D1730" s="11" t="e">
        <f>VLOOKUP(C1730,sample_image_final!C2:C163,1,FALSE)</f>
        <v>#N/A</v>
      </c>
      <c r="E1730" s="9"/>
      <c r="F1730" s="9"/>
      <c r="G1730" s="9"/>
      <c r="H1730" s="9"/>
      <c r="I1730" s="9"/>
      <c r="J1730" s="9">
        <v>52.405670000000001</v>
      </c>
      <c r="K1730" s="9">
        <v>63.635457000000002</v>
      </c>
      <c r="L1730" s="10">
        <f t="shared" si="24"/>
        <v>63.635457000000002</v>
      </c>
      <c r="M1730" s="9">
        <v>53.653424999999999</v>
      </c>
      <c r="N1730" s="9">
        <v>78.608506000000006</v>
      </c>
      <c r="O1730" s="10">
        <f t="shared" si="25"/>
        <v>78.608506000000006</v>
      </c>
      <c r="P1730" s="9">
        <v>77.360749999999996</v>
      </c>
      <c r="Q1730" s="9">
        <v>284.48791999999997</v>
      </c>
      <c r="R1730" s="10">
        <f t="shared" si="26"/>
        <v>284.48791999999997</v>
      </c>
      <c r="S1730" s="10"/>
      <c r="T1730" s="10"/>
      <c r="U1730" s="14">
        <f t="shared" si="27"/>
        <v>0</v>
      </c>
    </row>
    <row r="1731" spans="1:36" ht="15">
      <c r="A1731" s="9">
        <v>6</v>
      </c>
      <c r="B1731" s="9">
        <v>1730</v>
      </c>
      <c r="C1731" s="10" t="s">
        <v>1757</v>
      </c>
      <c r="D1731" s="11" t="e">
        <f>VLOOKUP(C1731,sample_image_final!C2:C163,1,FALSE)</f>
        <v>#N/A</v>
      </c>
      <c r="E1731" s="9"/>
      <c r="F1731" s="9"/>
      <c r="G1731" s="9"/>
      <c r="H1731" s="9"/>
      <c r="I1731" s="9"/>
      <c r="J1731" s="9">
        <v>16.874988999999999</v>
      </c>
      <c r="K1731" s="9">
        <v>70.874951999999993</v>
      </c>
      <c r="L1731" s="10">
        <f t="shared" si="24"/>
        <v>70.874951999999993</v>
      </c>
      <c r="M1731" s="9">
        <v>52.312463999999999</v>
      </c>
      <c r="N1731" s="9">
        <v>197.43736999999999</v>
      </c>
      <c r="O1731" s="10">
        <f t="shared" si="25"/>
        <v>197.43736999999999</v>
      </c>
      <c r="P1731" s="9">
        <v>30.374980000000001</v>
      </c>
      <c r="Q1731" s="9">
        <v>60.749957999999999</v>
      </c>
      <c r="R1731" s="10">
        <f t="shared" si="26"/>
        <v>60.749957999999999</v>
      </c>
      <c r="S1731" s="10"/>
      <c r="T1731" s="10"/>
      <c r="U1731" s="14">
        <f t="shared" si="27"/>
        <v>0</v>
      </c>
    </row>
    <row r="1732" spans="1:36" ht="15">
      <c r="A1732" s="9">
        <v>5</v>
      </c>
      <c r="B1732" s="9">
        <v>1731</v>
      </c>
      <c r="C1732" s="10" t="s">
        <v>1758</v>
      </c>
      <c r="D1732" s="18" t="e">
        <f>VLOOKUP(C1732,sample_image_final!C2:C163,1,FALSE)</f>
        <v>#N/A</v>
      </c>
      <c r="E1732" s="9"/>
      <c r="F1732" s="9"/>
      <c r="G1732" s="9"/>
      <c r="H1732" s="9"/>
      <c r="I1732" s="9"/>
      <c r="J1732" s="9">
        <v>14.973049</v>
      </c>
      <c r="K1732" s="9">
        <v>33.689359000000003</v>
      </c>
      <c r="L1732" s="10">
        <f t="shared" si="24"/>
        <v>33.689359000000003</v>
      </c>
      <c r="M1732" s="9">
        <v>66.130966000000001</v>
      </c>
      <c r="N1732" s="9">
        <v>149.73049</v>
      </c>
      <c r="O1732" s="10">
        <f t="shared" si="25"/>
        <v>149.73049</v>
      </c>
      <c r="P1732" s="9">
        <v>42.423636999999999</v>
      </c>
      <c r="Q1732" s="9">
        <v>159.71252000000001</v>
      </c>
      <c r="R1732" s="10">
        <f t="shared" si="26"/>
        <v>159.71252000000001</v>
      </c>
      <c r="S1732" s="10"/>
      <c r="T1732" s="10"/>
      <c r="U1732" s="14">
        <f t="shared" si="27"/>
        <v>0</v>
      </c>
    </row>
    <row r="1733" spans="1:36" ht="15">
      <c r="A1733" s="9">
        <v>6</v>
      </c>
      <c r="B1733" s="9">
        <v>1732</v>
      </c>
      <c r="C1733" s="10" t="s">
        <v>1759</v>
      </c>
      <c r="D1733" s="11" t="e">
        <f>VLOOKUP(C1733,sample_image_final!C2:C163,1,FALSE)</f>
        <v>#N/A</v>
      </c>
      <c r="E1733" s="9"/>
      <c r="F1733" s="9"/>
      <c r="G1733" s="9"/>
      <c r="H1733" s="9"/>
      <c r="I1733" s="9"/>
      <c r="J1733" s="9">
        <v>24.681984</v>
      </c>
      <c r="K1733" s="9">
        <v>48.188636000000002</v>
      </c>
      <c r="L1733" s="10">
        <f t="shared" si="24"/>
        <v>48.188636000000002</v>
      </c>
      <c r="M1733" s="9">
        <v>16.454654999999999</v>
      </c>
      <c r="N1733" s="9">
        <v>28.207984</v>
      </c>
      <c r="O1733" s="10">
        <f t="shared" si="25"/>
        <v>28.207984</v>
      </c>
      <c r="P1733" s="10"/>
      <c r="Q1733" s="10"/>
      <c r="R1733" s="10">
        <f t="shared" si="26"/>
        <v>0</v>
      </c>
      <c r="S1733" s="10"/>
      <c r="T1733" s="10"/>
      <c r="U1733" s="14">
        <f t="shared" si="27"/>
        <v>0</v>
      </c>
    </row>
    <row r="1734" spans="1:36" ht="15">
      <c r="A1734" s="9">
        <v>6</v>
      </c>
      <c r="B1734" s="9">
        <v>1733</v>
      </c>
      <c r="C1734" s="10" t="s">
        <v>1760</v>
      </c>
      <c r="D1734" s="11" t="e">
        <f>VLOOKUP(C1734,sample_image_final!C2:C163,1,FALSE)</f>
        <v>#N/A</v>
      </c>
      <c r="E1734" s="9"/>
      <c r="F1734" s="9"/>
      <c r="G1734" s="9"/>
      <c r="H1734" s="9"/>
      <c r="I1734" s="9"/>
      <c r="J1734" s="9">
        <v>15.18749</v>
      </c>
      <c r="K1734" s="9">
        <v>42.187471000000002</v>
      </c>
      <c r="L1734" s="10">
        <f t="shared" si="24"/>
        <v>42.187471000000002</v>
      </c>
      <c r="M1734" s="10"/>
      <c r="N1734" s="10"/>
      <c r="O1734" s="10">
        <f t="shared" si="25"/>
        <v>0</v>
      </c>
      <c r="P1734" s="10"/>
      <c r="Q1734" s="10"/>
      <c r="R1734" s="10">
        <f t="shared" si="26"/>
        <v>0</v>
      </c>
      <c r="S1734" s="10"/>
      <c r="T1734" s="10"/>
      <c r="U1734" s="14">
        <f t="shared" si="27"/>
        <v>0</v>
      </c>
    </row>
    <row r="1735" spans="1:36" ht="15">
      <c r="A1735" s="9">
        <v>5</v>
      </c>
      <c r="B1735" s="9">
        <v>1734</v>
      </c>
      <c r="C1735" s="10" t="s">
        <v>1761</v>
      </c>
      <c r="D1735" s="11" t="str">
        <f>VLOOKUP(C1735,sample_image_final!C2:C163,1,FALSE)</f>
        <v>c301c86c-1acdbecb</v>
      </c>
      <c r="E1735" s="9"/>
      <c r="F1735" s="9"/>
      <c r="G1735" s="9"/>
      <c r="H1735" s="9"/>
      <c r="I1735" s="9"/>
      <c r="J1735" s="9">
        <v>26.202835</v>
      </c>
      <c r="K1735" s="9">
        <v>56.148930999999997</v>
      </c>
      <c r="L1735" s="10">
        <f t="shared" si="24"/>
        <v>56.148930999999997</v>
      </c>
      <c r="M1735" s="10"/>
      <c r="N1735" s="10"/>
      <c r="O1735" s="10">
        <f t="shared" si="25"/>
        <v>0</v>
      </c>
      <c r="P1735" s="10"/>
      <c r="Q1735" s="10"/>
      <c r="R1735" s="10">
        <f t="shared" si="26"/>
        <v>0</v>
      </c>
      <c r="S1735" s="10"/>
      <c r="T1735" s="10"/>
      <c r="U1735" s="14">
        <f t="shared" si="27"/>
        <v>0</v>
      </c>
    </row>
    <row r="1736" spans="1:36" ht="15">
      <c r="A1736" s="9">
        <v>5</v>
      </c>
      <c r="B1736" s="9">
        <v>1735</v>
      </c>
      <c r="C1736" s="10" t="s">
        <v>1762</v>
      </c>
      <c r="D1736" s="11" t="e">
        <f>VLOOKUP(C1736,sample_image_final!C2:C163,1,FALSE)</f>
        <v>#N/A</v>
      </c>
      <c r="E1736" s="9"/>
      <c r="F1736" s="9"/>
      <c r="G1736" s="9"/>
      <c r="H1736" s="9"/>
      <c r="I1736" s="9"/>
      <c r="J1736" s="9">
        <v>60.749957999999999</v>
      </c>
      <c r="K1736" s="9">
        <v>84.374942000000004</v>
      </c>
      <c r="L1736" s="10">
        <f t="shared" si="24"/>
        <v>84.374942000000004</v>
      </c>
      <c r="M1736" s="10"/>
      <c r="N1736" s="10"/>
      <c r="O1736" s="10">
        <f t="shared" si="25"/>
        <v>0</v>
      </c>
      <c r="P1736" s="10"/>
      <c r="Q1736" s="10"/>
      <c r="R1736" s="10">
        <f t="shared" si="26"/>
        <v>0</v>
      </c>
      <c r="S1736" s="10"/>
      <c r="T1736" s="10"/>
      <c r="U1736" s="14">
        <f t="shared" si="27"/>
        <v>0</v>
      </c>
    </row>
    <row r="1737" spans="1:36" ht="15">
      <c r="A1737" s="9">
        <v>5</v>
      </c>
      <c r="B1737" s="9">
        <v>1736</v>
      </c>
      <c r="C1737" s="10" t="s">
        <v>1763</v>
      </c>
      <c r="D1737" s="11" t="e">
        <f>VLOOKUP(C1737,sample_image_final!C2:C163,1,FALSE)</f>
        <v>#N/A</v>
      </c>
      <c r="E1737" s="9"/>
      <c r="F1737" s="9"/>
      <c r="G1737" s="9"/>
      <c r="H1737" s="9"/>
      <c r="I1737" s="9"/>
      <c r="J1737" s="9">
        <v>34.383667000000003</v>
      </c>
      <c r="K1737" s="9">
        <v>100.5061</v>
      </c>
      <c r="L1737" s="10">
        <f t="shared" si="24"/>
        <v>100.5061</v>
      </c>
      <c r="M1737" s="9">
        <v>23.804076999999999</v>
      </c>
      <c r="N1737" s="9">
        <v>60.832639999999998</v>
      </c>
      <c r="O1737" s="10">
        <f t="shared" si="25"/>
        <v>60.832639999999998</v>
      </c>
      <c r="P1737" s="9">
        <v>30.416321</v>
      </c>
      <c r="Q1737" s="9">
        <v>22.481628000000001</v>
      </c>
      <c r="R1737" s="10">
        <f t="shared" si="26"/>
        <v>30.416321</v>
      </c>
      <c r="S1737" s="10"/>
      <c r="T1737" s="10"/>
      <c r="U1737" s="14">
        <f t="shared" si="27"/>
        <v>0</v>
      </c>
    </row>
    <row r="1738" spans="1:36" ht="15">
      <c r="A1738" s="9">
        <v>5</v>
      </c>
      <c r="B1738" s="9">
        <v>1737</v>
      </c>
      <c r="C1738" s="10" t="s">
        <v>1764</v>
      </c>
      <c r="D1738" s="11" t="e">
        <f>VLOOKUP(C1738,sample_image_final!C2:C163,1,FALSE)</f>
        <v>#N/A</v>
      </c>
      <c r="E1738" s="9"/>
      <c r="F1738" s="9"/>
      <c r="G1738" s="9"/>
      <c r="H1738" s="9"/>
      <c r="I1738" s="9"/>
      <c r="J1738" s="9">
        <v>21.823834999999999</v>
      </c>
      <c r="K1738" s="9">
        <v>62.113990999999999</v>
      </c>
      <c r="L1738" s="10">
        <f t="shared" si="24"/>
        <v>62.113990999999999</v>
      </c>
      <c r="M1738" s="9">
        <v>8.3937830000000009</v>
      </c>
      <c r="N1738" s="9">
        <v>26.860105000000001</v>
      </c>
      <c r="O1738" s="10">
        <f t="shared" si="25"/>
        <v>26.860105000000001</v>
      </c>
      <c r="P1738" s="10"/>
      <c r="Q1738" s="10"/>
      <c r="R1738" s="10">
        <f t="shared" si="26"/>
        <v>0</v>
      </c>
      <c r="S1738" s="10"/>
      <c r="T1738" s="10"/>
      <c r="U1738" s="14">
        <f t="shared" si="27"/>
        <v>0</v>
      </c>
    </row>
    <row r="1739" spans="1:36" ht="15">
      <c r="A1739" s="9">
        <v>5</v>
      </c>
      <c r="B1739" s="9">
        <v>1738</v>
      </c>
      <c r="C1739" s="10" t="s">
        <v>1765</v>
      </c>
      <c r="D1739" s="11" t="e">
        <f>VLOOKUP(C1739,sample_image_final!C2:C163,1,FALSE)</f>
        <v>#N/A</v>
      </c>
      <c r="E1739" s="9"/>
      <c r="F1739" s="9"/>
      <c r="G1739" s="9"/>
      <c r="H1739" s="9"/>
      <c r="I1739" s="9"/>
      <c r="J1739" s="9">
        <v>94.775550999999993</v>
      </c>
      <c r="K1739" s="9">
        <v>146.57149000000001</v>
      </c>
      <c r="L1739" s="10">
        <f t="shared" si="24"/>
        <v>146.57149000000001</v>
      </c>
      <c r="M1739" s="9">
        <v>12.122456</v>
      </c>
      <c r="N1739" s="9">
        <v>30.857157000000001</v>
      </c>
      <c r="O1739" s="10">
        <f t="shared" si="25"/>
        <v>30.857157000000001</v>
      </c>
      <c r="P1739" s="9">
        <v>28.538861000000001</v>
      </c>
      <c r="Q1739" s="9">
        <v>41.968912000000003</v>
      </c>
      <c r="R1739" s="10">
        <f t="shared" si="26"/>
        <v>41.968912000000003</v>
      </c>
      <c r="S1739" s="10"/>
      <c r="T1739" s="10"/>
      <c r="U1739" s="14">
        <f t="shared" si="27"/>
        <v>0</v>
      </c>
    </row>
    <row r="1740" spans="1:36" ht="15">
      <c r="A1740" s="9">
        <v>6</v>
      </c>
      <c r="B1740" s="9">
        <v>1739</v>
      </c>
      <c r="C1740" s="10" t="s">
        <v>1766</v>
      </c>
      <c r="D1740" s="11" t="e">
        <f>VLOOKUP(C1740,sample_image_final!C2:C163,1,FALSE)</f>
        <v>#N/A</v>
      </c>
      <c r="E1740" s="9"/>
      <c r="F1740" s="9"/>
      <c r="G1740" s="9"/>
      <c r="H1740" s="9"/>
      <c r="I1740" s="9"/>
      <c r="J1740" s="9">
        <v>88.874988000000002</v>
      </c>
      <c r="K1740" s="9">
        <v>237.37496999999999</v>
      </c>
      <c r="L1740" s="10">
        <f t="shared" si="24"/>
        <v>237.37496999999999</v>
      </c>
      <c r="M1740" s="10"/>
      <c r="N1740" s="10"/>
      <c r="O1740" s="10">
        <f t="shared" si="25"/>
        <v>0</v>
      </c>
      <c r="P1740" s="10"/>
      <c r="Q1740" s="10"/>
      <c r="R1740" s="10">
        <f t="shared" si="26"/>
        <v>0</v>
      </c>
      <c r="S1740" s="10"/>
      <c r="T1740" s="10"/>
      <c r="U1740" s="14">
        <f t="shared" si="27"/>
        <v>0</v>
      </c>
    </row>
    <row r="1741" spans="1:36" ht="15">
      <c r="A1741" s="9">
        <v>6</v>
      </c>
      <c r="B1741" s="9">
        <v>1740</v>
      </c>
      <c r="C1741" s="10" t="s">
        <v>1767</v>
      </c>
      <c r="D1741" s="11" t="e">
        <f>VLOOKUP(C1741,sample_image_final!C2:C163,1,FALSE)</f>
        <v>#N/A</v>
      </c>
      <c r="E1741" s="9"/>
      <c r="F1741" s="9"/>
      <c r="G1741" s="9"/>
      <c r="H1741" s="9"/>
      <c r="I1741" s="9"/>
      <c r="J1741" s="9">
        <v>16.874987000000001</v>
      </c>
      <c r="K1741" s="9">
        <v>26.999980999999998</v>
      </c>
      <c r="L1741" s="10">
        <f t="shared" si="24"/>
        <v>26.999980999999998</v>
      </c>
      <c r="M1741" s="10"/>
      <c r="N1741" s="10"/>
      <c r="O1741" s="10">
        <f t="shared" si="25"/>
        <v>0</v>
      </c>
      <c r="P1741" s="10"/>
      <c r="Q1741" s="10"/>
      <c r="R1741" s="10">
        <f t="shared" si="26"/>
        <v>0</v>
      </c>
      <c r="S1741" s="10"/>
      <c r="T1741" s="10"/>
      <c r="U1741" s="14">
        <f t="shared" si="27"/>
        <v>0</v>
      </c>
    </row>
    <row r="1742" spans="1:36" ht="15">
      <c r="A1742" s="9">
        <v>5</v>
      </c>
      <c r="B1742" s="9">
        <v>1741</v>
      </c>
      <c r="C1742" s="10" t="s">
        <v>1768</v>
      </c>
      <c r="D1742" s="11" t="e">
        <f>VLOOKUP(C1742,sample_image_final!C2:C163,1,FALSE)</f>
        <v>#N/A</v>
      </c>
      <c r="E1742" s="9"/>
      <c r="F1742" s="9"/>
      <c r="G1742" s="9"/>
      <c r="H1742" s="9"/>
      <c r="I1742" s="9"/>
      <c r="J1742" s="9">
        <v>14.671711999999999</v>
      </c>
      <c r="K1742" s="9">
        <v>15.283023</v>
      </c>
      <c r="L1742" s="10">
        <f t="shared" si="24"/>
        <v>15.283023</v>
      </c>
      <c r="M1742" s="10"/>
      <c r="N1742" s="10"/>
      <c r="O1742" s="10">
        <f t="shared" si="25"/>
        <v>0</v>
      </c>
      <c r="P1742" s="10"/>
      <c r="Q1742" s="10"/>
      <c r="R1742" s="10">
        <f t="shared" si="26"/>
        <v>0</v>
      </c>
      <c r="S1742" s="10"/>
      <c r="T1742" s="10"/>
      <c r="U1742" s="14">
        <f t="shared" si="27"/>
        <v>0</v>
      </c>
    </row>
    <row r="1743" spans="1:36" ht="15">
      <c r="A1743" s="9">
        <v>5</v>
      </c>
      <c r="B1743" s="21">
        <v>1742</v>
      </c>
      <c r="C1743" s="22" t="s">
        <v>1769</v>
      </c>
      <c r="D1743" s="23" t="str">
        <f>VLOOKUP(C1743,sample_image_final!C2:C163,1,FALSE)</f>
        <v>c3148906-a35c7571</v>
      </c>
      <c r="E1743" s="22" t="s">
        <v>26</v>
      </c>
      <c r="F1743" s="22" t="s">
        <v>27</v>
      </c>
      <c r="G1743" s="22" t="s">
        <v>26</v>
      </c>
      <c r="H1743" s="22"/>
      <c r="I1743" s="22"/>
      <c r="J1743" s="21">
        <v>17.619333999999998</v>
      </c>
      <c r="K1743" s="21">
        <v>46.006039999999999</v>
      </c>
      <c r="L1743" s="22">
        <f t="shared" si="24"/>
        <v>46.006039999999999</v>
      </c>
      <c r="M1743" s="22"/>
      <c r="N1743" s="22"/>
      <c r="O1743" s="22">
        <f t="shared" si="25"/>
        <v>0</v>
      </c>
      <c r="P1743" s="22"/>
      <c r="Q1743" s="22"/>
      <c r="R1743" s="22">
        <f t="shared" si="26"/>
        <v>0</v>
      </c>
      <c r="S1743" s="22"/>
      <c r="T1743" s="22"/>
      <c r="U1743" s="24">
        <f t="shared" si="27"/>
        <v>0</v>
      </c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</row>
    <row r="1744" spans="1:36" ht="15">
      <c r="A1744" s="9">
        <v>5</v>
      </c>
      <c r="B1744" s="9">
        <v>1743</v>
      </c>
      <c r="C1744" s="10" t="s">
        <v>1770</v>
      </c>
      <c r="D1744" s="11" t="e">
        <f>VLOOKUP(C1744,sample_image_final!C2:C163,1,FALSE)</f>
        <v>#N/A</v>
      </c>
      <c r="E1744" s="9"/>
      <c r="F1744" s="9"/>
      <c r="G1744" s="9"/>
      <c r="H1744" s="9"/>
      <c r="I1744" s="9"/>
      <c r="J1744" s="9">
        <v>18.514282000000001</v>
      </c>
      <c r="K1744" s="9">
        <v>35.706113999999999</v>
      </c>
      <c r="L1744" s="10">
        <f t="shared" si="24"/>
        <v>35.706113999999999</v>
      </c>
      <c r="M1744" s="10"/>
      <c r="N1744" s="10"/>
      <c r="O1744" s="10">
        <f t="shared" si="25"/>
        <v>0</v>
      </c>
      <c r="P1744" s="10"/>
      <c r="Q1744" s="10"/>
      <c r="R1744" s="10">
        <f t="shared" si="26"/>
        <v>0</v>
      </c>
      <c r="S1744" s="10"/>
      <c r="T1744" s="10"/>
      <c r="U1744" s="14">
        <f t="shared" si="27"/>
        <v>0</v>
      </c>
    </row>
    <row r="1745" spans="1:36" ht="15">
      <c r="A1745" s="9">
        <v>6</v>
      </c>
      <c r="B1745" s="9">
        <v>1744</v>
      </c>
      <c r="C1745" s="10" t="s">
        <v>1771</v>
      </c>
      <c r="D1745" s="18" t="str">
        <f>VLOOKUP(C1745,sample_image_final!C2:C163,1,FALSE)</f>
        <v>c31a04de-a3a5bc29</v>
      </c>
      <c r="E1745" s="9"/>
      <c r="F1745" s="9"/>
      <c r="G1745" s="9"/>
      <c r="H1745" s="9"/>
      <c r="I1745" s="9"/>
      <c r="J1745" s="9">
        <v>95.216307</v>
      </c>
      <c r="K1745" s="9">
        <v>227.46118000000001</v>
      </c>
      <c r="L1745" s="10">
        <f t="shared" si="24"/>
        <v>227.46118000000001</v>
      </c>
      <c r="M1745" s="10"/>
      <c r="N1745" s="10"/>
      <c r="O1745" s="10">
        <f t="shared" si="25"/>
        <v>0</v>
      </c>
      <c r="P1745" s="10"/>
      <c r="Q1745" s="10"/>
      <c r="R1745" s="10">
        <f t="shared" si="26"/>
        <v>0</v>
      </c>
      <c r="S1745" s="10"/>
      <c r="T1745" s="10"/>
      <c r="U1745" s="14">
        <f t="shared" si="27"/>
        <v>0</v>
      </c>
    </row>
    <row r="1746" spans="1:36" ht="15">
      <c r="A1746" s="9">
        <v>5</v>
      </c>
      <c r="B1746" s="9">
        <v>1745</v>
      </c>
      <c r="C1746" s="10" t="s">
        <v>1772</v>
      </c>
      <c r="D1746" s="11" t="e">
        <f>VLOOKUP(C1746,sample_image_final!C2:C163,1,FALSE)</f>
        <v>#N/A</v>
      </c>
      <c r="E1746" s="9"/>
      <c r="F1746" s="9"/>
      <c r="G1746" s="9"/>
      <c r="H1746" s="9"/>
      <c r="I1746" s="9"/>
      <c r="J1746" s="9">
        <v>20.598673999999999</v>
      </c>
      <c r="K1746" s="9">
        <v>25.748342999999998</v>
      </c>
      <c r="L1746" s="10">
        <f t="shared" si="24"/>
        <v>25.748342999999998</v>
      </c>
      <c r="M1746" s="9">
        <v>25.748342999999998</v>
      </c>
      <c r="N1746" s="9">
        <v>28.323177999999999</v>
      </c>
      <c r="O1746" s="10">
        <f t="shared" si="25"/>
        <v>28.323177999999999</v>
      </c>
      <c r="P1746" s="9">
        <v>32.185429999999997</v>
      </c>
      <c r="Q1746" s="9">
        <v>81.107281999999998</v>
      </c>
      <c r="R1746" s="10">
        <f t="shared" si="26"/>
        <v>81.107281999999998</v>
      </c>
      <c r="S1746" s="10"/>
      <c r="T1746" s="10"/>
      <c r="U1746" s="14">
        <f t="shared" si="27"/>
        <v>0</v>
      </c>
    </row>
    <row r="1747" spans="1:36" ht="15">
      <c r="A1747" s="9">
        <v>5</v>
      </c>
      <c r="B1747" s="9">
        <v>1746</v>
      </c>
      <c r="C1747" s="10" t="s">
        <v>1773</v>
      </c>
      <c r="D1747" s="11" t="e">
        <f>VLOOKUP(C1747,sample_image_final!C2:C163,1,FALSE)</f>
        <v>#N/A</v>
      </c>
      <c r="E1747" s="9"/>
      <c r="F1747" s="9"/>
      <c r="G1747" s="9"/>
      <c r="H1747" s="9"/>
      <c r="I1747" s="9"/>
      <c r="J1747" s="9">
        <v>26.429001</v>
      </c>
      <c r="K1747" s="9">
        <v>44.048335000000002</v>
      </c>
      <c r="L1747" s="10">
        <f t="shared" si="24"/>
        <v>44.048335000000002</v>
      </c>
      <c r="M1747" s="10"/>
      <c r="N1747" s="10"/>
      <c r="O1747" s="10">
        <f t="shared" si="25"/>
        <v>0</v>
      </c>
      <c r="P1747" s="10"/>
      <c r="Q1747" s="10"/>
      <c r="R1747" s="10">
        <f t="shared" si="26"/>
        <v>0</v>
      </c>
      <c r="S1747" s="10"/>
      <c r="T1747" s="10"/>
      <c r="U1747" s="14">
        <f t="shared" si="27"/>
        <v>0</v>
      </c>
    </row>
    <row r="1748" spans="1:36" ht="15">
      <c r="A1748" s="9">
        <v>6</v>
      </c>
      <c r="B1748" s="9">
        <v>1747</v>
      </c>
      <c r="C1748" s="10" t="s">
        <v>1774</v>
      </c>
      <c r="D1748" s="11" t="e">
        <f>VLOOKUP(C1748,sample_image_final!C2:C163,1,FALSE)</f>
        <v>#N/A</v>
      </c>
      <c r="E1748" s="9"/>
      <c r="F1748" s="9"/>
      <c r="G1748" s="9"/>
      <c r="H1748" s="9"/>
      <c r="I1748" s="9"/>
      <c r="J1748" s="9">
        <v>12.916933999999999</v>
      </c>
      <c r="K1748" s="9">
        <v>25.833867000000001</v>
      </c>
      <c r="L1748" s="10">
        <f t="shared" si="24"/>
        <v>25.833867000000001</v>
      </c>
      <c r="M1748" s="10"/>
      <c r="N1748" s="10"/>
      <c r="O1748" s="10">
        <f t="shared" si="25"/>
        <v>0</v>
      </c>
      <c r="P1748" s="10"/>
      <c r="Q1748" s="10"/>
      <c r="R1748" s="10">
        <f t="shared" si="26"/>
        <v>0</v>
      </c>
      <c r="S1748" s="10"/>
      <c r="T1748" s="10"/>
      <c r="U1748" s="14">
        <f t="shared" si="27"/>
        <v>0</v>
      </c>
    </row>
    <row r="1749" spans="1:36" ht="15">
      <c r="A1749" s="9">
        <v>6</v>
      </c>
      <c r="B1749" s="21">
        <v>1748</v>
      </c>
      <c r="C1749" s="22" t="s">
        <v>1775</v>
      </c>
      <c r="D1749" s="23" t="e">
        <f>VLOOKUP(C1749,sample_image_final!C2:C163,1,FALSE)</f>
        <v>#N/A</v>
      </c>
      <c r="E1749" s="22" t="s">
        <v>26</v>
      </c>
      <c r="F1749" s="22" t="s">
        <v>27</v>
      </c>
      <c r="G1749" s="22" t="s">
        <v>26</v>
      </c>
      <c r="H1749" s="22"/>
      <c r="I1749" s="22"/>
      <c r="J1749" s="21">
        <v>35.810527</v>
      </c>
      <c r="K1749" s="21">
        <v>81.852631000000002</v>
      </c>
      <c r="L1749" s="22">
        <f t="shared" si="24"/>
        <v>81.852631000000002</v>
      </c>
      <c r="M1749" s="22"/>
      <c r="N1749" s="22"/>
      <c r="O1749" s="22">
        <f t="shared" si="25"/>
        <v>0</v>
      </c>
      <c r="P1749" s="22"/>
      <c r="Q1749" s="22"/>
      <c r="R1749" s="22">
        <f t="shared" si="26"/>
        <v>0</v>
      </c>
      <c r="S1749" s="22"/>
      <c r="T1749" s="22"/>
      <c r="U1749" s="24">
        <f t="shared" si="27"/>
        <v>0</v>
      </c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</row>
    <row r="1750" spans="1:36" ht="15">
      <c r="A1750" s="9">
        <v>6</v>
      </c>
      <c r="B1750" s="9">
        <v>1749</v>
      </c>
      <c r="C1750" s="10" t="s">
        <v>1776</v>
      </c>
      <c r="D1750" s="11" t="e">
        <f>VLOOKUP(C1750,sample_image_final!C2:C163,1,FALSE)</f>
        <v>#N/A</v>
      </c>
      <c r="E1750" s="9"/>
      <c r="F1750" s="9"/>
      <c r="G1750" s="9"/>
      <c r="H1750" s="9"/>
      <c r="I1750" s="9"/>
      <c r="J1750" s="9">
        <v>18.616937</v>
      </c>
      <c r="K1750" s="9">
        <v>38.213718</v>
      </c>
      <c r="L1750" s="10">
        <f t="shared" si="24"/>
        <v>38.213718</v>
      </c>
      <c r="M1750" s="9">
        <v>14.697583</v>
      </c>
      <c r="N1750" s="9">
        <v>40.173395999999997</v>
      </c>
      <c r="O1750" s="10">
        <f t="shared" si="25"/>
        <v>40.173395999999997</v>
      </c>
      <c r="P1750" s="10"/>
      <c r="Q1750" s="10"/>
      <c r="R1750" s="10">
        <f t="shared" si="26"/>
        <v>0</v>
      </c>
      <c r="S1750" s="10"/>
      <c r="T1750" s="10"/>
      <c r="U1750" s="14">
        <f t="shared" si="27"/>
        <v>0</v>
      </c>
    </row>
    <row r="1751" spans="1:36" ht="15">
      <c r="A1751" s="9">
        <v>5</v>
      </c>
      <c r="B1751" s="9">
        <v>1750</v>
      </c>
      <c r="C1751" s="10" t="s">
        <v>1777</v>
      </c>
      <c r="D1751" s="11" t="e">
        <f>VLOOKUP(C1751,sample_image_final!C2:C163,1,FALSE)</f>
        <v>#N/A</v>
      </c>
      <c r="E1751" s="9"/>
      <c r="F1751" s="9"/>
      <c r="G1751" s="9"/>
      <c r="H1751" s="9"/>
      <c r="I1751" s="9"/>
      <c r="J1751" s="9">
        <v>21.952317000000001</v>
      </c>
      <c r="K1751" s="9">
        <v>59.759086000000003</v>
      </c>
      <c r="L1751" s="10">
        <f t="shared" si="24"/>
        <v>59.759086000000003</v>
      </c>
      <c r="M1751" s="9">
        <v>33.256588999999998</v>
      </c>
      <c r="N1751" s="9">
        <v>72.559836000000004</v>
      </c>
      <c r="O1751" s="10">
        <f t="shared" si="25"/>
        <v>72.559836000000004</v>
      </c>
      <c r="P1751" s="9">
        <v>42.326571999999999</v>
      </c>
      <c r="Q1751" s="9">
        <v>110.35142</v>
      </c>
      <c r="R1751" s="10">
        <f t="shared" si="26"/>
        <v>110.35142</v>
      </c>
      <c r="S1751" s="10"/>
      <c r="T1751" s="10"/>
      <c r="U1751" s="14">
        <f t="shared" si="27"/>
        <v>0</v>
      </c>
    </row>
    <row r="1752" spans="1:36" ht="15">
      <c r="A1752" s="9">
        <v>5</v>
      </c>
      <c r="B1752" s="9">
        <v>1751</v>
      </c>
      <c r="C1752" s="10" t="s">
        <v>1778</v>
      </c>
      <c r="D1752" s="11" t="e">
        <f>VLOOKUP(C1752,sample_image_final!C2:C163,1,FALSE)</f>
        <v>#N/A</v>
      </c>
      <c r="E1752" s="9"/>
      <c r="F1752" s="9"/>
      <c r="G1752" s="9"/>
      <c r="H1752" s="9"/>
      <c r="I1752" s="9"/>
      <c r="J1752" s="9">
        <v>18.562487999999998</v>
      </c>
      <c r="K1752" s="9">
        <v>48.937466000000001</v>
      </c>
      <c r="L1752" s="10">
        <f t="shared" si="24"/>
        <v>48.937466000000001</v>
      </c>
      <c r="M1752" s="9">
        <v>15.187488999999999</v>
      </c>
      <c r="N1752" s="9">
        <v>53.999963000000001</v>
      </c>
      <c r="O1752" s="10">
        <f t="shared" si="25"/>
        <v>53.999963000000001</v>
      </c>
      <c r="P1752" s="10"/>
      <c r="Q1752" s="10"/>
      <c r="R1752" s="10">
        <f t="shared" si="26"/>
        <v>0</v>
      </c>
      <c r="S1752" s="10"/>
      <c r="T1752" s="10"/>
      <c r="U1752" s="14">
        <f t="shared" si="27"/>
        <v>0</v>
      </c>
    </row>
    <row r="1753" spans="1:36" ht="15">
      <c r="A1753" s="9">
        <v>6</v>
      </c>
      <c r="B1753" s="9">
        <v>1752</v>
      </c>
      <c r="C1753" s="10" t="s">
        <v>1779</v>
      </c>
      <c r="D1753" s="11" t="e">
        <f>VLOOKUP(C1753,sample_image_final!C2:C163,1,FALSE)</f>
        <v>#N/A</v>
      </c>
      <c r="E1753" s="9"/>
      <c r="F1753" s="9"/>
      <c r="G1753" s="9"/>
      <c r="H1753" s="9"/>
      <c r="I1753" s="9"/>
      <c r="J1753" s="9">
        <v>53.184955000000002</v>
      </c>
      <c r="K1753" s="9">
        <v>75.192520999999999</v>
      </c>
      <c r="L1753" s="10">
        <f t="shared" si="24"/>
        <v>75.192520999999999</v>
      </c>
      <c r="M1753" s="9">
        <v>18.339638999999998</v>
      </c>
      <c r="N1753" s="9">
        <v>16.505675</v>
      </c>
      <c r="O1753" s="10">
        <f t="shared" si="25"/>
        <v>18.339638999999998</v>
      </c>
      <c r="P1753" s="10"/>
      <c r="Q1753" s="10"/>
      <c r="R1753" s="10">
        <f t="shared" si="26"/>
        <v>0</v>
      </c>
      <c r="S1753" s="10"/>
      <c r="T1753" s="10"/>
      <c r="U1753" s="14">
        <f t="shared" si="27"/>
        <v>0</v>
      </c>
    </row>
    <row r="1754" spans="1:36" ht="15">
      <c r="A1754" s="9">
        <v>6</v>
      </c>
      <c r="B1754" s="9">
        <v>1753</v>
      </c>
      <c r="C1754" s="10" t="s">
        <v>1780</v>
      </c>
      <c r="D1754" s="11" t="e">
        <f>VLOOKUP(C1754,sample_image_final!C2:C163,1,FALSE)</f>
        <v>#N/A</v>
      </c>
      <c r="E1754" s="9"/>
      <c r="F1754" s="9"/>
      <c r="G1754" s="9"/>
      <c r="H1754" s="9"/>
      <c r="I1754" s="9"/>
      <c r="J1754" s="9">
        <v>9.1698190000000004</v>
      </c>
      <c r="K1754" s="9">
        <v>23.841532000000001</v>
      </c>
      <c r="L1754" s="10">
        <f t="shared" si="24"/>
        <v>23.841532000000001</v>
      </c>
      <c r="M1754" s="9">
        <v>12.837745999999999</v>
      </c>
      <c r="N1754" s="9">
        <v>33.011349000000003</v>
      </c>
      <c r="O1754" s="10">
        <f t="shared" si="25"/>
        <v>33.011349000000003</v>
      </c>
      <c r="P1754" s="10"/>
      <c r="Q1754" s="10"/>
      <c r="R1754" s="10">
        <f t="shared" si="26"/>
        <v>0</v>
      </c>
      <c r="S1754" s="10"/>
      <c r="T1754" s="10"/>
      <c r="U1754" s="14">
        <f t="shared" si="27"/>
        <v>0</v>
      </c>
    </row>
    <row r="1755" spans="1:36" ht="15">
      <c r="A1755" s="9">
        <v>5</v>
      </c>
      <c r="B1755" s="9">
        <v>1754</v>
      </c>
      <c r="C1755" s="10" t="s">
        <v>1781</v>
      </c>
      <c r="D1755" s="11" t="e">
        <f>VLOOKUP(C1755,sample_image_final!C2:C163,1,FALSE)</f>
        <v>#N/A</v>
      </c>
      <c r="E1755" s="9"/>
      <c r="F1755" s="9"/>
      <c r="G1755" s="9"/>
      <c r="H1755" s="9"/>
      <c r="I1755" s="9"/>
      <c r="J1755" s="9">
        <v>9.9794710000000002</v>
      </c>
      <c r="K1755" s="9">
        <v>24.616022999999998</v>
      </c>
      <c r="L1755" s="10">
        <f t="shared" si="24"/>
        <v>24.616022999999998</v>
      </c>
      <c r="M1755" s="10"/>
      <c r="N1755" s="10"/>
      <c r="O1755" s="10">
        <f t="shared" si="25"/>
        <v>0</v>
      </c>
      <c r="P1755" s="10"/>
      <c r="Q1755" s="10"/>
      <c r="R1755" s="10">
        <f t="shared" si="26"/>
        <v>0</v>
      </c>
      <c r="S1755" s="10"/>
      <c r="T1755" s="10"/>
      <c r="U1755" s="14">
        <f t="shared" si="27"/>
        <v>0</v>
      </c>
    </row>
    <row r="1756" spans="1:36" ht="15">
      <c r="A1756" s="9">
        <v>6</v>
      </c>
      <c r="B1756" s="9">
        <v>1755</v>
      </c>
      <c r="C1756" s="10" t="s">
        <v>1782</v>
      </c>
      <c r="D1756" s="11" t="e">
        <f>VLOOKUP(C1756,sample_image_final!C2:C163,1,FALSE)</f>
        <v>#N/A</v>
      </c>
      <c r="E1756" s="9"/>
      <c r="F1756" s="9"/>
      <c r="G1756" s="9"/>
      <c r="H1756" s="9"/>
      <c r="I1756" s="9"/>
      <c r="J1756" s="9">
        <v>12.477539999999999</v>
      </c>
      <c r="K1756" s="9">
        <v>44.919145</v>
      </c>
      <c r="L1756" s="10">
        <f t="shared" si="24"/>
        <v>44.919145</v>
      </c>
      <c r="M1756" s="9">
        <v>13.725294</v>
      </c>
      <c r="N1756" s="9">
        <v>53.653424000000001</v>
      </c>
      <c r="O1756" s="10">
        <f t="shared" si="25"/>
        <v>53.653424000000001</v>
      </c>
      <c r="P1756" s="10"/>
      <c r="Q1756" s="10"/>
      <c r="R1756" s="10">
        <f t="shared" si="26"/>
        <v>0</v>
      </c>
      <c r="S1756" s="10"/>
      <c r="T1756" s="10"/>
      <c r="U1756" s="14">
        <f t="shared" si="27"/>
        <v>0</v>
      </c>
    </row>
    <row r="1757" spans="1:36" ht="15">
      <c r="A1757" s="9">
        <v>5</v>
      </c>
      <c r="B1757" s="9">
        <v>1756</v>
      </c>
      <c r="C1757" s="10" t="s">
        <v>1783</v>
      </c>
      <c r="D1757" s="11" t="e">
        <f>VLOOKUP(C1757,sample_image_final!C2:C163,1,FALSE)</f>
        <v>#N/A</v>
      </c>
      <c r="E1757" s="9"/>
      <c r="F1757" s="9"/>
      <c r="G1757" s="9"/>
      <c r="H1757" s="9"/>
      <c r="I1757" s="9"/>
      <c r="J1757" s="9">
        <v>9.1813590000000005</v>
      </c>
      <c r="K1757" s="9">
        <v>36.725436999999999</v>
      </c>
      <c r="L1757" s="10">
        <f t="shared" si="24"/>
        <v>36.725436999999999</v>
      </c>
      <c r="M1757" s="9">
        <v>15.914356</v>
      </c>
      <c r="N1757" s="9">
        <v>36.725436999999999</v>
      </c>
      <c r="O1757" s="10">
        <f t="shared" si="25"/>
        <v>36.725436999999999</v>
      </c>
      <c r="P1757" s="9">
        <v>19.5869</v>
      </c>
      <c r="Q1757" s="9">
        <v>39.785890000000002</v>
      </c>
      <c r="R1757" s="10">
        <f t="shared" si="26"/>
        <v>39.785890000000002</v>
      </c>
      <c r="S1757" s="9">
        <v>14.690174000000001</v>
      </c>
      <c r="T1757" s="9">
        <v>36.725439000000001</v>
      </c>
      <c r="U1757" s="14">
        <f t="shared" si="27"/>
        <v>36.725439000000001</v>
      </c>
    </row>
    <row r="1758" spans="1:36" ht="15">
      <c r="A1758" s="9">
        <v>5</v>
      </c>
      <c r="B1758" s="9">
        <v>1757</v>
      </c>
      <c r="C1758" s="10" t="s">
        <v>1784</v>
      </c>
      <c r="D1758" s="18" t="e">
        <f>VLOOKUP(C1758,sample_image_final!C2:C163,1,FALSE)</f>
        <v>#N/A</v>
      </c>
      <c r="E1758" s="9"/>
      <c r="F1758" s="9"/>
      <c r="G1758" s="9"/>
      <c r="H1758" s="9"/>
      <c r="I1758" s="9"/>
      <c r="J1758" s="9">
        <v>23.963038000000001</v>
      </c>
      <c r="K1758" s="9">
        <v>56.912211999999997</v>
      </c>
      <c r="L1758" s="10">
        <f t="shared" si="24"/>
        <v>56.912211999999997</v>
      </c>
      <c r="M1758" s="10"/>
      <c r="N1758" s="10"/>
      <c r="O1758" s="10">
        <f t="shared" si="25"/>
        <v>0</v>
      </c>
      <c r="P1758" s="10"/>
      <c r="Q1758" s="10"/>
      <c r="R1758" s="10">
        <f t="shared" si="26"/>
        <v>0</v>
      </c>
      <c r="S1758" s="10"/>
      <c r="T1758" s="10"/>
      <c r="U1758" s="14">
        <f t="shared" si="27"/>
        <v>0</v>
      </c>
    </row>
    <row r="1759" spans="1:36" ht="15">
      <c r="A1759" s="9">
        <v>6</v>
      </c>
      <c r="B1759" s="9">
        <v>1758</v>
      </c>
      <c r="C1759" s="10" t="s">
        <v>1785</v>
      </c>
      <c r="D1759" s="11" t="e">
        <f>VLOOKUP(C1759,sample_image_final!C2:C163,1,FALSE)</f>
        <v>#N/A</v>
      </c>
      <c r="E1759" s="9"/>
      <c r="F1759" s="9"/>
      <c r="G1759" s="9"/>
      <c r="H1759" s="9"/>
      <c r="I1759" s="9"/>
      <c r="J1759" s="9">
        <v>16.151056000000001</v>
      </c>
      <c r="K1759" s="9">
        <v>34.001778999999999</v>
      </c>
      <c r="L1759" s="10">
        <f t="shared" si="24"/>
        <v>34.001778999999999</v>
      </c>
      <c r="M1759" s="10"/>
      <c r="N1759" s="10"/>
      <c r="O1759" s="10">
        <f t="shared" si="25"/>
        <v>0</v>
      </c>
      <c r="P1759" s="10"/>
      <c r="Q1759" s="10"/>
      <c r="R1759" s="10">
        <f t="shared" si="26"/>
        <v>0</v>
      </c>
      <c r="S1759" s="10"/>
      <c r="T1759" s="10"/>
      <c r="U1759" s="14">
        <f t="shared" si="27"/>
        <v>0</v>
      </c>
    </row>
    <row r="1760" spans="1:36" ht="15">
      <c r="A1760" s="9">
        <v>6</v>
      </c>
      <c r="B1760" s="9">
        <v>1759</v>
      </c>
      <c r="C1760" s="10" t="s">
        <v>1786</v>
      </c>
      <c r="D1760" s="11" t="e">
        <f>VLOOKUP(C1760,sample_image_final!C2:C163,1,FALSE)</f>
        <v>#N/A</v>
      </c>
      <c r="E1760" s="9"/>
      <c r="F1760" s="9"/>
      <c r="G1760" s="9"/>
      <c r="H1760" s="9"/>
      <c r="I1760" s="9"/>
      <c r="J1760" s="9">
        <v>81.104012999999995</v>
      </c>
      <c r="K1760" s="9">
        <v>262.02834999999999</v>
      </c>
      <c r="L1760" s="10">
        <f t="shared" si="24"/>
        <v>262.02834999999999</v>
      </c>
      <c r="M1760" s="10"/>
      <c r="N1760" s="10"/>
      <c r="O1760" s="10">
        <f t="shared" si="25"/>
        <v>0</v>
      </c>
      <c r="P1760" s="10"/>
      <c r="Q1760" s="10"/>
      <c r="R1760" s="10">
        <f t="shared" si="26"/>
        <v>0</v>
      </c>
      <c r="S1760" s="10"/>
      <c r="T1760" s="10"/>
      <c r="U1760" s="14">
        <f t="shared" si="27"/>
        <v>0</v>
      </c>
    </row>
    <row r="1761" spans="1:36" ht="15">
      <c r="A1761" s="9">
        <v>5</v>
      </c>
      <c r="B1761" s="9">
        <v>1760</v>
      </c>
      <c r="C1761" s="10" t="s">
        <v>1787</v>
      </c>
      <c r="D1761" s="11" t="e">
        <f>VLOOKUP(C1761,sample_image_final!C2:C163,1,FALSE)</f>
        <v>#N/A</v>
      </c>
      <c r="E1761" s="9"/>
      <c r="F1761" s="9"/>
      <c r="G1761" s="9"/>
      <c r="H1761" s="9"/>
      <c r="I1761" s="9"/>
      <c r="J1761" s="9">
        <v>20.249984999999999</v>
      </c>
      <c r="K1761" s="9">
        <v>42.187472</v>
      </c>
      <c r="L1761" s="10">
        <f t="shared" si="24"/>
        <v>42.187472</v>
      </c>
      <c r="M1761" s="9">
        <v>15.187488999999999</v>
      </c>
      <c r="N1761" s="9">
        <v>52.312465000000003</v>
      </c>
      <c r="O1761" s="10">
        <f t="shared" si="25"/>
        <v>52.312465000000003</v>
      </c>
      <c r="P1761" s="9">
        <v>23.064402000000001</v>
      </c>
      <c r="Q1761" s="9">
        <v>77.979647</v>
      </c>
      <c r="R1761" s="10">
        <f t="shared" si="26"/>
        <v>77.979647</v>
      </c>
      <c r="S1761" s="9">
        <v>45.562469</v>
      </c>
      <c r="T1761" s="9">
        <v>92.812438</v>
      </c>
      <c r="U1761" s="14">
        <f t="shared" si="27"/>
        <v>92.812438</v>
      </c>
    </row>
    <row r="1762" spans="1:36" ht="15">
      <c r="A1762" s="9">
        <v>6</v>
      </c>
      <c r="B1762" s="9">
        <v>1761</v>
      </c>
      <c r="C1762" s="10" t="s">
        <v>1788</v>
      </c>
      <c r="D1762" s="11" t="e">
        <f>VLOOKUP(C1762,sample_image_final!C2:C163,1,FALSE)</f>
        <v>#N/A</v>
      </c>
      <c r="E1762" s="9"/>
      <c r="F1762" s="9"/>
      <c r="G1762" s="9"/>
      <c r="H1762" s="9"/>
      <c r="I1762" s="9"/>
      <c r="J1762" s="9">
        <v>9.9183710000000005</v>
      </c>
      <c r="K1762" s="9">
        <v>37.469403</v>
      </c>
      <c r="L1762" s="10">
        <f t="shared" si="24"/>
        <v>37.469403</v>
      </c>
      <c r="M1762" s="10"/>
      <c r="N1762" s="10"/>
      <c r="O1762" s="10">
        <f t="shared" si="25"/>
        <v>0</v>
      </c>
      <c r="P1762" s="10"/>
      <c r="Q1762" s="10"/>
      <c r="R1762" s="10">
        <f t="shared" si="26"/>
        <v>0</v>
      </c>
      <c r="S1762" s="10"/>
      <c r="T1762" s="10"/>
      <c r="U1762" s="14">
        <f t="shared" si="27"/>
        <v>0</v>
      </c>
    </row>
    <row r="1763" spans="1:36" ht="15">
      <c r="A1763" s="9">
        <v>6</v>
      </c>
      <c r="B1763" s="9">
        <v>1762</v>
      </c>
      <c r="C1763" s="10" t="s">
        <v>1789</v>
      </c>
      <c r="D1763" s="11" t="e">
        <f>VLOOKUP(C1763,sample_image_final!C2:C163,1,FALSE)</f>
        <v>#N/A</v>
      </c>
      <c r="E1763" s="9"/>
      <c r="F1763" s="9"/>
      <c r="G1763" s="9"/>
      <c r="H1763" s="9"/>
      <c r="I1763" s="9"/>
      <c r="J1763" s="9">
        <v>25.578948</v>
      </c>
      <c r="K1763" s="9">
        <v>53.715789000000001</v>
      </c>
      <c r="L1763" s="10">
        <f t="shared" si="24"/>
        <v>53.715789000000001</v>
      </c>
      <c r="M1763" s="10"/>
      <c r="N1763" s="10"/>
      <c r="O1763" s="10">
        <f t="shared" si="25"/>
        <v>0</v>
      </c>
      <c r="P1763" s="10"/>
      <c r="Q1763" s="10"/>
      <c r="R1763" s="10">
        <f t="shared" si="26"/>
        <v>0</v>
      </c>
      <c r="S1763" s="10"/>
      <c r="T1763" s="10"/>
      <c r="U1763" s="14">
        <f t="shared" si="27"/>
        <v>0</v>
      </c>
    </row>
    <row r="1764" spans="1:36" ht="15">
      <c r="A1764" s="9">
        <v>6</v>
      </c>
      <c r="B1764" s="9">
        <v>1763</v>
      </c>
      <c r="C1764" s="10" t="s">
        <v>1790</v>
      </c>
      <c r="D1764" s="11" t="e">
        <f>VLOOKUP(C1764,sample_image_final!C2:C163,1,FALSE)</f>
        <v>#N/A</v>
      </c>
      <c r="E1764" s="9"/>
      <c r="F1764" s="9"/>
      <c r="G1764" s="9"/>
      <c r="H1764" s="9"/>
      <c r="I1764" s="9"/>
      <c r="J1764" s="9">
        <v>10.714964</v>
      </c>
      <c r="K1764" s="9">
        <v>18.368511000000002</v>
      </c>
      <c r="L1764" s="10">
        <f t="shared" si="24"/>
        <v>18.368511000000002</v>
      </c>
      <c r="M1764" s="10"/>
      <c r="N1764" s="10"/>
      <c r="O1764" s="10">
        <f t="shared" si="25"/>
        <v>0</v>
      </c>
      <c r="P1764" s="10"/>
      <c r="Q1764" s="10"/>
      <c r="R1764" s="10">
        <f t="shared" si="26"/>
        <v>0</v>
      </c>
      <c r="S1764" s="10"/>
      <c r="T1764" s="10"/>
      <c r="U1764" s="14">
        <f t="shared" si="27"/>
        <v>0</v>
      </c>
    </row>
    <row r="1765" spans="1:36" ht="15">
      <c r="A1765" s="9">
        <v>6</v>
      </c>
      <c r="B1765" s="9">
        <v>1764</v>
      </c>
      <c r="C1765" s="10" t="s">
        <v>1791</v>
      </c>
      <c r="D1765" s="11" t="e">
        <f>VLOOKUP(C1765,sample_image_final!C2:C163,1,FALSE)</f>
        <v>#N/A</v>
      </c>
      <c r="E1765" s="9"/>
      <c r="F1765" s="9"/>
      <c r="G1765" s="9"/>
      <c r="H1765" s="9"/>
      <c r="I1765" s="9"/>
      <c r="J1765" s="9">
        <v>13.819896</v>
      </c>
      <c r="K1765" s="9">
        <v>46.843024</v>
      </c>
      <c r="L1765" s="10">
        <f t="shared" si="24"/>
        <v>46.843024</v>
      </c>
      <c r="M1765" s="9">
        <v>18.426528000000001</v>
      </c>
      <c r="N1765" s="9">
        <v>81.383831000000001</v>
      </c>
      <c r="O1765" s="10">
        <f t="shared" si="25"/>
        <v>81.383831000000001</v>
      </c>
      <c r="P1765" s="10"/>
      <c r="Q1765" s="10"/>
      <c r="R1765" s="10">
        <f t="shared" si="26"/>
        <v>0</v>
      </c>
      <c r="S1765" s="10"/>
      <c r="T1765" s="10"/>
      <c r="U1765" s="14">
        <f t="shared" si="27"/>
        <v>0</v>
      </c>
    </row>
    <row r="1766" spans="1:36" ht="15">
      <c r="A1766" s="9">
        <v>6</v>
      </c>
      <c r="B1766" s="9">
        <v>1765</v>
      </c>
      <c r="C1766" s="10" t="s">
        <v>1792</v>
      </c>
      <c r="D1766" s="11" t="e">
        <f>VLOOKUP(C1766,sample_image_final!C2:C163,1,FALSE)</f>
        <v>#N/A</v>
      </c>
      <c r="E1766" s="9"/>
      <c r="F1766" s="9"/>
      <c r="G1766" s="9"/>
      <c r="H1766" s="9"/>
      <c r="I1766" s="9"/>
      <c r="J1766" s="9">
        <v>13.499997</v>
      </c>
      <c r="K1766" s="9">
        <v>35.099989999999998</v>
      </c>
      <c r="L1766" s="10">
        <f t="shared" si="24"/>
        <v>35.099989999999998</v>
      </c>
      <c r="M1766" s="10"/>
      <c r="N1766" s="10"/>
      <c r="O1766" s="10">
        <f t="shared" si="25"/>
        <v>0</v>
      </c>
      <c r="P1766" s="10"/>
      <c r="Q1766" s="10"/>
      <c r="R1766" s="10">
        <f t="shared" si="26"/>
        <v>0</v>
      </c>
      <c r="S1766" s="10"/>
      <c r="T1766" s="10"/>
      <c r="U1766" s="14">
        <f t="shared" si="27"/>
        <v>0</v>
      </c>
    </row>
    <row r="1767" spans="1:36" ht="15">
      <c r="A1767" s="9">
        <v>6</v>
      </c>
      <c r="B1767" s="9">
        <v>1766</v>
      </c>
      <c r="C1767" s="10" t="s">
        <v>1793</v>
      </c>
      <c r="D1767" s="11" t="e">
        <f>VLOOKUP(C1767,sample_image_final!C2:C163,1,FALSE)</f>
        <v>#N/A</v>
      </c>
      <c r="E1767" s="9"/>
      <c r="F1767" s="9"/>
      <c r="G1767" s="9"/>
      <c r="H1767" s="9"/>
      <c r="I1767" s="9"/>
      <c r="J1767" s="9">
        <v>24.483640999999999</v>
      </c>
      <c r="K1767" s="9">
        <v>44.070554000000001</v>
      </c>
      <c r="L1767" s="10">
        <f t="shared" si="24"/>
        <v>44.070554000000001</v>
      </c>
      <c r="M1767" s="10"/>
      <c r="N1767" s="10"/>
      <c r="O1767" s="10">
        <f t="shared" si="25"/>
        <v>0</v>
      </c>
      <c r="P1767" s="10"/>
      <c r="Q1767" s="10"/>
      <c r="R1767" s="10">
        <f t="shared" si="26"/>
        <v>0</v>
      </c>
      <c r="S1767" s="10"/>
      <c r="T1767" s="10"/>
      <c r="U1767" s="14">
        <f t="shared" si="27"/>
        <v>0</v>
      </c>
    </row>
    <row r="1768" spans="1:36" ht="15">
      <c r="A1768" s="9">
        <v>6</v>
      </c>
      <c r="B1768" s="9">
        <v>1767</v>
      </c>
      <c r="C1768" s="10" t="s">
        <v>1794</v>
      </c>
      <c r="D1768" s="11" t="e">
        <f>VLOOKUP(C1768,sample_image_final!C2:C163,1,FALSE)</f>
        <v>#N/A</v>
      </c>
      <c r="E1768" s="9"/>
      <c r="F1768" s="9"/>
      <c r="G1768" s="9"/>
      <c r="H1768" s="9"/>
      <c r="I1768" s="9"/>
      <c r="J1768" s="9">
        <v>64.866505000000004</v>
      </c>
      <c r="K1768" s="9">
        <v>127.73712</v>
      </c>
      <c r="L1768" s="10">
        <f t="shared" si="24"/>
        <v>127.73712</v>
      </c>
      <c r="M1768" s="10"/>
      <c r="N1768" s="10"/>
      <c r="O1768" s="10">
        <f t="shared" si="25"/>
        <v>0</v>
      </c>
      <c r="P1768" s="10"/>
      <c r="Q1768" s="10"/>
      <c r="R1768" s="10">
        <f t="shared" si="26"/>
        <v>0</v>
      </c>
      <c r="S1768" s="10"/>
      <c r="T1768" s="10"/>
      <c r="U1768" s="14">
        <f t="shared" si="27"/>
        <v>0</v>
      </c>
    </row>
    <row r="1769" spans="1:36" ht="15">
      <c r="A1769" s="9">
        <v>5</v>
      </c>
      <c r="B1769" s="21">
        <v>1768</v>
      </c>
      <c r="C1769" s="22" t="s">
        <v>1795</v>
      </c>
      <c r="D1769" s="23" t="e">
        <f>VLOOKUP(C1769,sample_image_final!C2:C163,1,FALSE)</f>
        <v>#N/A</v>
      </c>
      <c r="E1769" s="22" t="s">
        <v>26</v>
      </c>
      <c r="F1769" s="22" t="s">
        <v>27</v>
      </c>
      <c r="G1769" s="22" t="s">
        <v>27</v>
      </c>
      <c r="H1769" s="22"/>
      <c r="I1769" s="22"/>
      <c r="J1769" s="21">
        <v>25.833867999999999</v>
      </c>
      <c r="K1769" s="21">
        <v>56.511588000000003</v>
      </c>
      <c r="L1769" s="22">
        <f t="shared" si="24"/>
        <v>56.511588000000003</v>
      </c>
      <c r="M1769" s="21">
        <v>14.531553000000001</v>
      </c>
      <c r="N1769" s="21">
        <v>41.980032999999999</v>
      </c>
      <c r="O1769" s="22">
        <f t="shared" si="25"/>
        <v>41.980032999999999</v>
      </c>
      <c r="P1769" s="21">
        <v>17.760784999999998</v>
      </c>
      <c r="Q1769" s="21">
        <v>48.438504999999999</v>
      </c>
      <c r="R1769" s="22">
        <f t="shared" si="26"/>
        <v>48.438504999999999</v>
      </c>
      <c r="S1769" s="21">
        <v>29.063103000000002</v>
      </c>
      <c r="T1769" s="21">
        <v>37.136186000000002</v>
      </c>
      <c r="U1769" s="24">
        <f t="shared" si="27"/>
        <v>37.136186000000002</v>
      </c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</row>
    <row r="1770" spans="1:36" ht="15">
      <c r="A1770" s="9">
        <v>5</v>
      </c>
      <c r="B1770" s="9">
        <v>1769</v>
      </c>
      <c r="C1770" s="10" t="s">
        <v>1796</v>
      </c>
      <c r="D1770" s="11" t="e">
        <f>VLOOKUP(C1770,sample_image_final!C2:C163,1,FALSE)</f>
        <v>#N/A</v>
      </c>
      <c r="E1770" s="9"/>
      <c r="F1770" s="9"/>
      <c r="G1770" s="9"/>
      <c r="H1770" s="9"/>
      <c r="I1770" s="9"/>
      <c r="J1770" s="9">
        <v>52.312463999999999</v>
      </c>
      <c r="K1770" s="9">
        <v>151.87488999999999</v>
      </c>
      <c r="L1770" s="10">
        <f t="shared" si="24"/>
        <v>151.87488999999999</v>
      </c>
      <c r="M1770" s="10"/>
      <c r="N1770" s="10"/>
      <c r="O1770" s="10">
        <f t="shared" si="25"/>
        <v>0</v>
      </c>
      <c r="P1770" s="10"/>
      <c r="Q1770" s="10"/>
      <c r="R1770" s="10">
        <f t="shared" si="26"/>
        <v>0</v>
      </c>
      <c r="S1770" s="10"/>
      <c r="T1770" s="10"/>
      <c r="U1770" s="14">
        <f t="shared" si="27"/>
        <v>0</v>
      </c>
    </row>
    <row r="1771" spans="1:36" ht="15">
      <c r="A1771" s="9">
        <v>6</v>
      </c>
      <c r="B1771" s="9">
        <v>1770</v>
      </c>
      <c r="C1771" s="10" t="s">
        <v>1797</v>
      </c>
      <c r="D1771" s="18" t="e">
        <f>VLOOKUP(C1771,sample_image_final!C2:C163,1,FALSE)</f>
        <v>#N/A</v>
      </c>
      <c r="E1771" s="9"/>
      <c r="F1771" s="9"/>
      <c r="G1771" s="9"/>
      <c r="H1771" s="9"/>
      <c r="I1771" s="9"/>
      <c r="J1771" s="9">
        <v>7.714289</v>
      </c>
      <c r="K1771" s="9">
        <v>18.734701999999999</v>
      </c>
      <c r="L1771" s="10">
        <f t="shared" si="24"/>
        <v>18.734701999999999</v>
      </c>
      <c r="M1771" s="10"/>
      <c r="N1771" s="10"/>
      <c r="O1771" s="10">
        <f t="shared" si="25"/>
        <v>0</v>
      </c>
      <c r="P1771" s="10"/>
      <c r="Q1771" s="10"/>
      <c r="R1771" s="10">
        <f t="shared" si="26"/>
        <v>0</v>
      </c>
      <c r="S1771" s="10"/>
      <c r="T1771" s="10"/>
      <c r="U1771" s="14">
        <f t="shared" si="27"/>
        <v>0</v>
      </c>
    </row>
    <row r="1772" spans="1:36" ht="15">
      <c r="A1772" s="9">
        <v>6</v>
      </c>
      <c r="B1772" s="9">
        <v>1771</v>
      </c>
      <c r="C1772" s="10" t="s">
        <v>1798</v>
      </c>
      <c r="D1772" s="11" t="e">
        <f>VLOOKUP(C1772,sample_image_final!C2:C163,1,FALSE)</f>
        <v>#N/A</v>
      </c>
      <c r="E1772" s="9"/>
      <c r="F1772" s="9"/>
      <c r="G1772" s="9"/>
      <c r="H1772" s="9"/>
      <c r="I1772" s="9"/>
      <c r="J1772" s="9">
        <v>21.211818999999998</v>
      </c>
      <c r="K1772" s="9">
        <v>57.396686000000003</v>
      </c>
      <c r="L1772" s="10">
        <f t="shared" si="24"/>
        <v>57.396686000000003</v>
      </c>
      <c r="M1772" s="9">
        <v>13.725294999999999</v>
      </c>
      <c r="N1772" s="9">
        <v>52.405670000000001</v>
      </c>
      <c r="O1772" s="10">
        <f t="shared" si="25"/>
        <v>52.405670000000001</v>
      </c>
      <c r="P1772" s="9">
        <v>27.450589000000001</v>
      </c>
      <c r="Q1772" s="9">
        <v>71.121979999999994</v>
      </c>
      <c r="R1772" s="10">
        <f t="shared" si="26"/>
        <v>71.121979999999994</v>
      </c>
      <c r="S1772" s="10"/>
      <c r="T1772" s="10"/>
      <c r="U1772" s="14">
        <f t="shared" si="27"/>
        <v>0</v>
      </c>
    </row>
    <row r="1773" spans="1:36" ht="15">
      <c r="A1773" s="9">
        <v>6</v>
      </c>
      <c r="B1773" s="9">
        <v>1772</v>
      </c>
      <c r="C1773" s="10" t="s">
        <v>1799</v>
      </c>
      <c r="D1773" s="11" t="e">
        <f>VLOOKUP(C1773,sample_image_final!C2:C163,1,FALSE)</f>
        <v>#N/A</v>
      </c>
      <c r="E1773" s="9"/>
      <c r="F1773" s="9"/>
      <c r="G1773" s="9"/>
      <c r="H1773" s="9"/>
      <c r="I1773" s="9"/>
      <c r="J1773" s="9">
        <v>7.9939549999999997</v>
      </c>
      <c r="K1773" s="9">
        <v>60.199393000000001</v>
      </c>
      <c r="L1773" s="10">
        <f t="shared" si="24"/>
        <v>60.199393000000001</v>
      </c>
      <c r="M1773" s="10"/>
      <c r="N1773" s="10"/>
      <c r="O1773" s="10">
        <f t="shared" si="25"/>
        <v>0</v>
      </c>
      <c r="P1773" s="10"/>
      <c r="Q1773" s="10"/>
      <c r="R1773" s="10">
        <f t="shared" si="26"/>
        <v>0</v>
      </c>
      <c r="S1773" s="10"/>
      <c r="T1773" s="10"/>
      <c r="U1773" s="14">
        <f t="shared" si="27"/>
        <v>0</v>
      </c>
    </row>
    <row r="1774" spans="1:36" ht="15">
      <c r="A1774" s="9">
        <v>5</v>
      </c>
      <c r="B1774" s="9">
        <v>1773</v>
      </c>
      <c r="C1774" s="10" t="s">
        <v>1800</v>
      </c>
      <c r="D1774" s="11" t="e">
        <f>VLOOKUP(C1774,sample_image_final!C2:C163,1,FALSE)</f>
        <v>#N/A</v>
      </c>
      <c r="E1774" s="9"/>
      <c r="F1774" s="9"/>
      <c r="G1774" s="9"/>
      <c r="H1774" s="9"/>
      <c r="I1774" s="9"/>
      <c r="J1774" s="9">
        <v>18.671182999999999</v>
      </c>
      <c r="K1774" s="9">
        <v>34.047451000000002</v>
      </c>
      <c r="L1774" s="10">
        <f t="shared" si="24"/>
        <v>34.047451000000002</v>
      </c>
      <c r="M1774" s="9">
        <v>7.6881339999999998</v>
      </c>
      <c r="N1774" s="9">
        <v>10.983048999999999</v>
      </c>
      <c r="O1774" s="10">
        <f t="shared" si="25"/>
        <v>10.983048999999999</v>
      </c>
      <c r="P1774" s="9">
        <v>48.325412999999998</v>
      </c>
      <c r="Q1774" s="9">
        <v>108.73218</v>
      </c>
      <c r="R1774" s="10">
        <f t="shared" si="26"/>
        <v>108.73218</v>
      </c>
      <c r="S1774" s="10"/>
      <c r="T1774" s="10"/>
      <c r="U1774" s="14">
        <f t="shared" si="27"/>
        <v>0</v>
      </c>
    </row>
    <row r="1775" spans="1:36" ht="15">
      <c r="A1775" s="9">
        <v>5</v>
      </c>
      <c r="B1775" s="9">
        <v>1774</v>
      </c>
      <c r="C1775" s="10" t="s">
        <v>1801</v>
      </c>
      <c r="D1775" s="11" t="e">
        <f>VLOOKUP(C1775,sample_image_final!C2:C163,1,FALSE)</f>
        <v>#N/A</v>
      </c>
      <c r="E1775" s="9"/>
      <c r="F1775" s="9"/>
      <c r="G1775" s="9"/>
      <c r="H1775" s="9"/>
      <c r="I1775" s="9"/>
      <c r="J1775" s="9">
        <v>17.905265</v>
      </c>
      <c r="K1775" s="9">
        <v>58.831578</v>
      </c>
      <c r="L1775" s="10">
        <f t="shared" si="24"/>
        <v>58.831578</v>
      </c>
      <c r="M1775" s="10"/>
      <c r="N1775" s="10"/>
      <c r="O1775" s="10">
        <f t="shared" si="25"/>
        <v>0</v>
      </c>
      <c r="P1775" s="10"/>
      <c r="Q1775" s="10"/>
      <c r="R1775" s="10">
        <f t="shared" si="26"/>
        <v>0</v>
      </c>
      <c r="S1775" s="10"/>
      <c r="T1775" s="10"/>
      <c r="U1775" s="14">
        <f t="shared" si="27"/>
        <v>0</v>
      </c>
    </row>
    <row r="1776" spans="1:36" ht="15">
      <c r="A1776" s="9">
        <v>5</v>
      </c>
      <c r="B1776" s="9">
        <v>1775</v>
      </c>
      <c r="C1776" s="10" t="s">
        <v>1802</v>
      </c>
      <c r="D1776" s="11" t="e">
        <f>VLOOKUP(C1776,sample_image_final!C2:C163,1,FALSE)</f>
        <v>#N/A</v>
      </c>
      <c r="E1776" s="9"/>
      <c r="F1776" s="9"/>
      <c r="G1776" s="9"/>
      <c r="H1776" s="9"/>
      <c r="I1776" s="9"/>
      <c r="J1776" s="9">
        <v>35.099988000000003</v>
      </c>
      <c r="K1776" s="9">
        <v>68.849975000000001</v>
      </c>
      <c r="L1776" s="10">
        <f t="shared" si="24"/>
        <v>68.849975000000001</v>
      </c>
      <c r="M1776" s="9">
        <v>41.849984999999997</v>
      </c>
      <c r="N1776" s="9">
        <v>64.799976999999998</v>
      </c>
      <c r="O1776" s="10">
        <f t="shared" si="25"/>
        <v>64.799976999999998</v>
      </c>
      <c r="P1776" s="9">
        <v>22.949992000000002</v>
      </c>
      <c r="Q1776" s="9">
        <v>28.349989999999998</v>
      </c>
      <c r="R1776" s="10">
        <f t="shared" si="26"/>
        <v>28.349989999999998</v>
      </c>
      <c r="S1776" s="9">
        <v>20.249993</v>
      </c>
      <c r="T1776" s="9">
        <v>26.999991000000001</v>
      </c>
      <c r="U1776" s="14">
        <f t="shared" si="27"/>
        <v>26.999991000000001</v>
      </c>
    </row>
    <row r="1777" spans="1:21" ht="15">
      <c r="A1777" s="9">
        <v>6</v>
      </c>
      <c r="B1777" s="9">
        <v>1776</v>
      </c>
      <c r="C1777" s="10" t="s">
        <v>1803</v>
      </c>
      <c r="D1777" s="11" t="e">
        <f>VLOOKUP(C1777,sample_image_final!C2:C163,1,FALSE)</f>
        <v>#N/A</v>
      </c>
      <c r="E1777" s="9"/>
      <c r="F1777" s="9"/>
      <c r="G1777" s="9"/>
      <c r="H1777" s="9"/>
      <c r="I1777" s="9"/>
      <c r="J1777" s="9">
        <v>19.980654000000001</v>
      </c>
      <c r="K1777" s="9">
        <v>36.435310000000001</v>
      </c>
      <c r="L1777" s="10">
        <f t="shared" si="24"/>
        <v>36.435310000000001</v>
      </c>
      <c r="M1777" s="10"/>
      <c r="N1777" s="10"/>
      <c r="O1777" s="10">
        <f t="shared" si="25"/>
        <v>0</v>
      </c>
      <c r="P1777" s="10"/>
      <c r="Q1777" s="10"/>
      <c r="R1777" s="10">
        <f t="shared" si="26"/>
        <v>0</v>
      </c>
      <c r="S1777" s="10"/>
      <c r="T1777" s="10"/>
      <c r="U1777" s="14">
        <f t="shared" si="27"/>
        <v>0</v>
      </c>
    </row>
    <row r="1778" spans="1:21" ht="15">
      <c r="A1778" s="9">
        <v>5</v>
      </c>
      <c r="B1778" s="9">
        <v>1777</v>
      </c>
      <c r="C1778" s="10" t="s">
        <v>1804</v>
      </c>
      <c r="D1778" s="11" t="e">
        <f>VLOOKUP(C1778,sample_image_final!C2:C163,1,FALSE)</f>
        <v>#N/A</v>
      </c>
      <c r="E1778" s="9"/>
      <c r="F1778" s="9"/>
      <c r="G1778" s="9"/>
      <c r="H1778" s="9"/>
      <c r="I1778" s="9"/>
      <c r="J1778" s="9">
        <v>13.819896</v>
      </c>
      <c r="K1778" s="9">
        <v>36.853057</v>
      </c>
      <c r="L1778" s="10">
        <f t="shared" si="24"/>
        <v>36.853057</v>
      </c>
      <c r="M1778" s="9">
        <v>19.962071999999999</v>
      </c>
      <c r="N1778" s="9">
        <v>42.995232999999999</v>
      </c>
      <c r="O1778" s="10">
        <f t="shared" si="25"/>
        <v>42.995232999999999</v>
      </c>
      <c r="P1778" s="10"/>
      <c r="Q1778" s="10"/>
      <c r="R1778" s="10">
        <f t="shared" si="26"/>
        <v>0</v>
      </c>
      <c r="S1778" s="10"/>
      <c r="T1778" s="10"/>
      <c r="U1778" s="14">
        <f t="shared" si="27"/>
        <v>0</v>
      </c>
    </row>
    <row r="1779" spans="1:21" ht="15">
      <c r="A1779" s="9">
        <v>6</v>
      </c>
      <c r="B1779" s="9">
        <v>1778</v>
      </c>
      <c r="C1779" s="10" t="s">
        <v>1805</v>
      </c>
      <c r="D1779" s="11" t="e">
        <f>VLOOKUP(C1779,sample_image_final!C2:C163,1,FALSE)</f>
        <v>#N/A</v>
      </c>
      <c r="E1779" s="9"/>
      <c r="F1779" s="9"/>
      <c r="G1779" s="9"/>
      <c r="H1779" s="9"/>
      <c r="I1779" s="9"/>
      <c r="J1779" s="9">
        <v>17.972277999999999</v>
      </c>
      <c r="K1779" s="9">
        <v>38.939934999999998</v>
      </c>
      <c r="L1779" s="10">
        <f t="shared" si="24"/>
        <v>38.939934999999998</v>
      </c>
      <c r="M1779" s="10"/>
      <c r="N1779" s="10"/>
      <c r="O1779" s="10">
        <f t="shared" si="25"/>
        <v>0</v>
      </c>
      <c r="P1779" s="10"/>
      <c r="Q1779" s="10"/>
      <c r="R1779" s="10">
        <f t="shared" si="26"/>
        <v>0</v>
      </c>
      <c r="S1779" s="10"/>
      <c r="T1779" s="10"/>
      <c r="U1779" s="14">
        <f t="shared" si="27"/>
        <v>0</v>
      </c>
    </row>
    <row r="1780" spans="1:21" ht="15">
      <c r="A1780" s="9">
        <v>5</v>
      </c>
      <c r="B1780" s="9">
        <v>1779</v>
      </c>
      <c r="C1780" s="10" t="s">
        <v>1806</v>
      </c>
      <c r="D1780" s="11" t="e">
        <f>VLOOKUP(C1780,sample_image_final!C2:C163,1,FALSE)</f>
        <v>#N/A</v>
      </c>
      <c r="E1780" s="9"/>
      <c r="F1780" s="9"/>
      <c r="G1780" s="9"/>
      <c r="H1780" s="9"/>
      <c r="I1780" s="9"/>
      <c r="J1780" s="9">
        <v>21.211817</v>
      </c>
      <c r="K1780" s="9">
        <v>39.928128000000001</v>
      </c>
      <c r="L1780" s="10">
        <f t="shared" si="24"/>
        <v>39.928128000000001</v>
      </c>
      <c r="M1780" s="9">
        <v>23.707326999999999</v>
      </c>
      <c r="N1780" s="9">
        <v>63.635458</v>
      </c>
      <c r="O1780" s="10">
        <f t="shared" si="25"/>
        <v>63.635458</v>
      </c>
      <c r="P1780" s="9">
        <v>16.220801999999999</v>
      </c>
      <c r="Q1780" s="9">
        <v>51.157913999999998</v>
      </c>
      <c r="R1780" s="10">
        <f t="shared" si="26"/>
        <v>51.157913999999998</v>
      </c>
      <c r="S1780" s="10"/>
      <c r="T1780" s="10"/>
      <c r="U1780" s="14">
        <f t="shared" si="27"/>
        <v>0</v>
      </c>
    </row>
    <row r="1781" spans="1:21" ht="15">
      <c r="A1781" s="9">
        <v>6</v>
      </c>
      <c r="B1781" s="9">
        <v>1780</v>
      </c>
      <c r="C1781" s="10" t="s">
        <v>1807</v>
      </c>
      <c r="D1781" s="11" t="e">
        <f>VLOOKUP(C1781,sample_image_final!C2:C163,1,FALSE)</f>
        <v>#N/A</v>
      </c>
      <c r="E1781" s="9"/>
      <c r="F1781" s="9"/>
      <c r="G1781" s="9"/>
      <c r="H1781" s="9"/>
      <c r="I1781" s="9"/>
      <c r="J1781" s="9">
        <v>62.759073000000001</v>
      </c>
      <c r="K1781" s="9">
        <v>127.04885</v>
      </c>
      <c r="L1781" s="10">
        <f t="shared" si="24"/>
        <v>127.04885</v>
      </c>
      <c r="M1781" s="10"/>
      <c r="N1781" s="10"/>
      <c r="O1781" s="10">
        <f t="shared" si="25"/>
        <v>0</v>
      </c>
      <c r="P1781" s="10"/>
      <c r="Q1781" s="10"/>
      <c r="R1781" s="10">
        <f t="shared" si="26"/>
        <v>0</v>
      </c>
      <c r="S1781" s="10"/>
      <c r="T1781" s="10"/>
      <c r="U1781" s="14">
        <f t="shared" si="27"/>
        <v>0</v>
      </c>
    </row>
    <row r="1782" spans="1:21" ht="15">
      <c r="A1782" s="9">
        <v>6</v>
      </c>
      <c r="B1782" s="9">
        <v>1781</v>
      </c>
      <c r="C1782" s="10" t="s">
        <v>1808</v>
      </c>
      <c r="D1782" s="11" t="e">
        <f>VLOOKUP(C1782,sample_image_final!C2:C163,1,FALSE)</f>
        <v>#N/A</v>
      </c>
      <c r="E1782" s="9"/>
      <c r="F1782" s="9"/>
      <c r="G1782" s="9"/>
      <c r="H1782" s="9"/>
      <c r="I1782" s="9"/>
      <c r="J1782" s="9">
        <v>39.928130000000003</v>
      </c>
      <c r="K1782" s="9">
        <v>84.847274999999996</v>
      </c>
      <c r="L1782" s="10">
        <f t="shared" si="24"/>
        <v>84.847274999999996</v>
      </c>
      <c r="M1782" s="10"/>
      <c r="N1782" s="10"/>
      <c r="O1782" s="10">
        <f t="shared" si="25"/>
        <v>0</v>
      </c>
      <c r="P1782" s="10"/>
      <c r="Q1782" s="10"/>
      <c r="R1782" s="10">
        <f t="shared" si="26"/>
        <v>0</v>
      </c>
      <c r="S1782" s="10"/>
      <c r="T1782" s="10"/>
      <c r="U1782" s="14">
        <f t="shared" si="27"/>
        <v>0</v>
      </c>
    </row>
    <row r="1783" spans="1:21" ht="15">
      <c r="A1783" s="9">
        <v>6</v>
      </c>
      <c r="B1783" s="9">
        <v>1782</v>
      </c>
      <c r="C1783" s="10" t="s">
        <v>1809</v>
      </c>
      <c r="D1783" s="11" t="e">
        <f>VLOOKUP(C1783,sample_image_final!C2:C163,1,FALSE)</f>
        <v>#N/A</v>
      </c>
      <c r="E1783" s="9"/>
      <c r="F1783" s="9"/>
      <c r="G1783" s="9"/>
      <c r="H1783" s="9"/>
      <c r="I1783" s="9"/>
      <c r="J1783" s="9">
        <v>12.973300999999999</v>
      </c>
      <c r="K1783" s="9">
        <v>37.921957999999997</v>
      </c>
      <c r="L1783" s="10">
        <f t="shared" si="24"/>
        <v>37.921957999999997</v>
      </c>
      <c r="M1783" s="10"/>
      <c r="N1783" s="10"/>
      <c r="O1783" s="10">
        <f t="shared" si="25"/>
        <v>0</v>
      </c>
      <c r="P1783" s="10"/>
      <c r="Q1783" s="10"/>
      <c r="R1783" s="10">
        <f t="shared" si="26"/>
        <v>0</v>
      </c>
      <c r="S1783" s="10"/>
      <c r="T1783" s="10"/>
      <c r="U1783" s="14">
        <f t="shared" si="27"/>
        <v>0</v>
      </c>
    </row>
    <row r="1784" spans="1:21" ht="15">
      <c r="A1784" s="9">
        <v>6</v>
      </c>
      <c r="B1784" s="9">
        <v>1783</v>
      </c>
      <c r="C1784" s="10" t="s">
        <v>1810</v>
      </c>
      <c r="D1784" s="18" t="e">
        <f>VLOOKUP(C1784,sample_image_final!C2:C163,1,FALSE)</f>
        <v>#N/A</v>
      </c>
      <c r="E1784" s="9"/>
      <c r="F1784" s="9"/>
      <c r="G1784" s="9"/>
      <c r="H1784" s="9"/>
      <c r="I1784" s="9"/>
      <c r="J1784" s="9">
        <v>27.450589000000001</v>
      </c>
      <c r="K1784" s="9">
        <v>57.396687</v>
      </c>
      <c r="L1784" s="10">
        <f t="shared" si="24"/>
        <v>57.396687</v>
      </c>
      <c r="M1784" s="9">
        <v>47.414653000000001</v>
      </c>
      <c r="N1784" s="9">
        <v>94.829307</v>
      </c>
      <c r="O1784" s="10">
        <f t="shared" si="25"/>
        <v>94.829307</v>
      </c>
      <c r="P1784" s="10"/>
      <c r="Q1784" s="10"/>
      <c r="R1784" s="10">
        <f t="shared" si="26"/>
        <v>0</v>
      </c>
      <c r="S1784" s="10"/>
      <c r="T1784" s="10"/>
      <c r="U1784" s="14">
        <f t="shared" si="27"/>
        <v>0</v>
      </c>
    </row>
    <row r="1785" spans="1:21" ht="15">
      <c r="A1785" s="9">
        <v>6</v>
      </c>
      <c r="B1785" s="9">
        <v>1784</v>
      </c>
      <c r="C1785" s="10" t="s">
        <v>1811</v>
      </c>
      <c r="D1785" s="11" t="e">
        <f>VLOOKUP(C1785,sample_image_final!C2:C163,1,FALSE)</f>
        <v>#N/A</v>
      </c>
      <c r="E1785" s="9"/>
      <c r="F1785" s="9"/>
      <c r="G1785" s="9"/>
      <c r="H1785" s="9"/>
      <c r="I1785" s="9"/>
      <c r="J1785" s="9">
        <v>33.930174000000001</v>
      </c>
      <c r="K1785" s="9">
        <v>55.884988999999997</v>
      </c>
      <c r="L1785" s="10">
        <f t="shared" si="24"/>
        <v>55.884988999999997</v>
      </c>
      <c r="M1785" s="10"/>
      <c r="N1785" s="10"/>
      <c r="O1785" s="10">
        <f t="shared" si="25"/>
        <v>0</v>
      </c>
      <c r="P1785" s="10"/>
      <c r="Q1785" s="10"/>
      <c r="R1785" s="10">
        <f t="shared" si="26"/>
        <v>0</v>
      </c>
      <c r="S1785" s="10"/>
      <c r="T1785" s="10"/>
      <c r="U1785" s="14">
        <f t="shared" si="27"/>
        <v>0</v>
      </c>
    </row>
    <row r="1786" spans="1:21" ht="15">
      <c r="A1786" s="9">
        <v>6</v>
      </c>
      <c r="B1786" s="9">
        <v>1785</v>
      </c>
      <c r="C1786" s="10" t="s">
        <v>1812</v>
      </c>
      <c r="D1786" s="11" t="e">
        <f>VLOOKUP(C1786,sample_image_final!C2:C163,1,FALSE)</f>
        <v>#N/A</v>
      </c>
      <c r="E1786" s="9"/>
      <c r="F1786" s="9"/>
      <c r="G1786" s="9"/>
      <c r="H1786" s="9"/>
      <c r="I1786" s="9"/>
      <c r="J1786" s="9">
        <v>32.043945999999998</v>
      </c>
      <c r="K1786" s="9">
        <v>80.872816</v>
      </c>
      <c r="L1786" s="10">
        <f t="shared" si="24"/>
        <v>80.872816</v>
      </c>
      <c r="M1786" s="10"/>
      <c r="N1786" s="10"/>
      <c r="O1786" s="10">
        <f t="shared" si="25"/>
        <v>0</v>
      </c>
      <c r="P1786" s="10"/>
      <c r="Q1786" s="10"/>
      <c r="R1786" s="10">
        <f t="shared" si="26"/>
        <v>0</v>
      </c>
      <c r="S1786" s="10"/>
      <c r="T1786" s="10"/>
      <c r="U1786" s="14">
        <f t="shared" si="27"/>
        <v>0</v>
      </c>
    </row>
    <row r="1787" spans="1:21" ht="15">
      <c r="A1787" s="9">
        <v>6</v>
      </c>
      <c r="B1787" s="9">
        <v>1786</v>
      </c>
      <c r="C1787" s="10" t="s">
        <v>1813</v>
      </c>
      <c r="D1787" s="11" t="e">
        <f>VLOOKUP(C1787,sample_image_final!C2:C163,1,FALSE)</f>
        <v>#N/A</v>
      </c>
      <c r="E1787" s="9"/>
      <c r="F1787" s="9"/>
      <c r="G1787" s="9"/>
      <c r="H1787" s="9"/>
      <c r="I1787" s="9"/>
      <c r="J1787" s="9">
        <v>29.755113999999999</v>
      </c>
      <c r="K1787" s="9">
        <v>57.306150000000002</v>
      </c>
      <c r="L1787" s="10">
        <f t="shared" ref="L1787:L2041" si="28">IF(J1787&gt;K1787,J1787,K1787)</f>
        <v>57.306150000000002</v>
      </c>
      <c r="M1787" s="9">
        <v>26.448992000000001</v>
      </c>
      <c r="N1787" s="9">
        <v>54.000025000000001</v>
      </c>
      <c r="O1787" s="10">
        <f t="shared" ref="O1787:O2041" si="29">IF(M1787&gt;N1787,M1787,N1787)</f>
        <v>54.000025000000001</v>
      </c>
      <c r="P1787" s="9">
        <v>59.510233999999997</v>
      </c>
      <c r="Q1787" s="9">
        <v>155.38783000000001</v>
      </c>
      <c r="R1787" s="10">
        <f t="shared" ref="R1787:R2041" si="30">IF(P1787&gt;Q1787,P1787,Q1787)</f>
        <v>155.38783000000001</v>
      </c>
      <c r="S1787" s="10"/>
      <c r="T1787" s="10"/>
      <c r="U1787" s="14">
        <f t="shared" ref="U1787:U2041" si="31">IF(S1787&gt;T1787,S1787,T1787)</f>
        <v>0</v>
      </c>
    </row>
    <row r="1788" spans="1:21" ht="15">
      <c r="A1788" s="9">
        <v>5</v>
      </c>
      <c r="B1788" s="9">
        <v>1787</v>
      </c>
      <c r="C1788" s="10" t="s">
        <v>1814</v>
      </c>
      <c r="D1788" s="11" t="e">
        <f>VLOOKUP(C1788,sample_image_final!C2:C163,1,FALSE)</f>
        <v>#N/A</v>
      </c>
      <c r="E1788" s="9"/>
      <c r="F1788" s="9"/>
      <c r="G1788" s="9"/>
      <c r="H1788" s="9"/>
      <c r="I1788" s="9"/>
      <c r="J1788" s="9">
        <v>17.482029000000001</v>
      </c>
      <c r="K1788" s="9">
        <v>45.453273000000003</v>
      </c>
      <c r="L1788" s="10">
        <f t="shared" si="28"/>
        <v>45.453273000000003</v>
      </c>
      <c r="M1788" s="9">
        <v>22.726635999999999</v>
      </c>
      <c r="N1788" s="9">
        <v>45.453274</v>
      </c>
      <c r="O1788" s="10">
        <f t="shared" si="29"/>
        <v>45.453274</v>
      </c>
      <c r="P1788" s="9">
        <v>15.733825</v>
      </c>
      <c r="Q1788" s="9">
        <v>34.964055999999999</v>
      </c>
      <c r="R1788" s="10">
        <f t="shared" si="30"/>
        <v>34.964055999999999</v>
      </c>
      <c r="S1788" s="9">
        <v>10.489217999999999</v>
      </c>
      <c r="T1788" s="9">
        <v>38.460462</v>
      </c>
      <c r="U1788" s="14">
        <f t="shared" si="31"/>
        <v>38.460462</v>
      </c>
    </row>
    <row r="1789" spans="1:21" ht="15">
      <c r="A1789" s="9">
        <v>6</v>
      </c>
      <c r="B1789" s="9">
        <v>1788</v>
      </c>
      <c r="C1789" s="10" t="s">
        <v>1815</v>
      </c>
      <c r="D1789" s="11" t="str">
        <f>VLOOKUP(C1789,sample_image_final!C2:C163,1,FALSE)</f>
        <v>c3719317-4da29e4a</v>
      </c>
      <c r="E1789" s="9"/>
      <c r="F1789" s="9"/>
      <c r="G1789" s="9"/>
      <c r="H1789" s="9"/>
      <c r="I1789" s="9"/>
      <c r="J1789" s="9">
        <v>19.958925000000001</v>
      </c>
      <c r="K1789" s="9">
        <v>44.907580000000003</v>
      </c>
      <c r="L1789" s="10">
        <f t="shared" si="28"/>
        <v>44.907580000000003</v>
      </c>
      <c r="M1789" s="10"/>
      <c r="N1789" s="10"/>
      <c r="O1789" s="10">
        <f t="shared" si="29"/>
        <v>0</v>
      </c>
      <c r="P1789" s="10"/>
      <c r="Q1789" s="10"/>
      <c r="R1789" s="10">
        <f t="shared" si="30"/>
        <v>0</v>
      </c>
      <c r="S1789" s="10"/>
      <c r="T1789" s="10"/>
      <c r="U1789" s="14">
        <f t="shared" si="31"/>
        <v>0</v>
      </c>
    </row>
    <row r="1790" spans="1:21" ht="15">
      <c r="A1790" s="9">
        <v>6</v>
      </c>
      <c r="B1790" s="9">
        <v>1789</v>
      </c>
      <c r="C1790" s="10" t="s">
        <v>1816</v>
      </c>
      <c r="D1790" s="11" t="e">
        <f>VLOOKUP(C1790,sample_image_final!C2:C163,1,FALSE)</f>
        <v>#N/A</v>
      </c>
      <c r="E1790" s="9"/>
      <c r="F1790" s="9"/>
      <c r="G1790" s="9"/>
      <c r="H1790" s="9"/>
      <c r="I1790" s="9"/>
      <c r="J1790" s="9">
        <v>12.576707000000001</v>
      </c>
      <c r="K1790" s="9">
        <v>31.441766999999999</v>
      </c>
      <c r="L1790" s="10">
        <f t="shared" si="28"/>
        <v>31.441766999999999</v>
      </c>
      <c r="M1790" s="10"/>
      <c r="N1790" s="10"/>
      <c r="O1790" s="10">
        <f t="shared" si="29"/>
        <v>0</v>
      </c>
      <c r="P1790" s="10"/>
      <c r="Q1790" s="10"/>
      <c r="R1790" s="10">
        <f t="shared" si="30"/>
        <v>0</v>
      </c>
      <c r="S1790" s="10"/>
      <c r="T1790" s="10"/>
      <c r="U1790" s="14">
        <f t="shared" si="31"/>
        <v>0</v>
      </c>
    </row>
    <row r="1791" spans="1:21" ht="15">
      <c r="A1791" s="9">
        <v>5</v>
      </c>
      <c r="B1791" s="9">
        <v>1790</v>
      </c>
      <c r="C1791" s="10" t="s">
        <v>1817</v>
      </c>
      <c r="D1791" s="11" t="e">
        <f>VLOOKUP(C1791,sample_image_final!C2:C163,1,FALSE)</f>
        <v>#N/A</v>
      </c>
      <c r="E1791" s="9"/>
      <c r="F1791" s="9"/>
      <c r="G1791" s="9"/>
      <c r="H1791" s="9"/>
      <c r="I1791" s="9"/>
      <c r="J1791" s="9">
        <v>36.880257999999998</v>
      </c>
      <c r="K1791" s="9">
        <v>99.166915000000003</v>
      </c>
      <c r="L1791" s="10">
        <f t="shared" si="28"/>
        <v>99.166915000000003</v>
      </c>
      <c r="M1791" s="9">
        <v>57.369289999999999</v>
      </c>
      <c r="N1791" s="9">
        <v>111.46034</v>
      </c>
      <c r="O1791" s="10">
        <f t="shared" si="29"/>
        <v>111.46034</v>
      </c>
      <c r="P1791" s="10"/>
      <c r="Q1791" s="10"/>
      <c r="R1791" s="10">
        <f t="shared" si="30"/>
        <v>0</v>
      </c>
      <c r="S1791" s="10"/>
      <c r="T1791" s="10"/>
      <c r="U1791" s="14">
        <f t="shared" si="31"/>
        <v>0</v>
      </c>
    </row>
    <row r="1792" spans="1:21" ht="15">
      <c r="A1792" s="9">
        <v>6</v>
      </c>
      <c r="B1792" s="9">
        <v>1791</v>
      </c>
      <c r="C1792" s="10" t="s">
        <v>1818</v>
      </c>
      <c r="D1792" s="11" t="str">
        <f>VLOOKUP(C1792,sample_image_final!C2:C163,1,FALSE)</f>
        <v>c379bc53-4e2c5dee</v>
      </c>
      <c r="E1792" s="9"/>
      <c r="F1792" s="9"/>
      <c r="G1792" s="9"/>
      <c r="H1792" s="9"/>
      <c r="I1792" s="9"/>
      <c r="J1792" s="9">
        <v>19.962071999999999</v>
      </c>
      <c r="K1792" s="9">
        <v>41.459690000000002</v>
      </c>
      <c r="L1792" s="10">
        <f t="shared" si="28"/>
        <v>41.459690000000002</v>
      </c>
      <c r="M1792" s="9">
        <v>32.246426</v>
      </c>
      <c r="N1792" s="9">
        <v>96.739271000000002</v>
      </c>
      <c r="O1792" s="10">
        <f t="shared" si="29"/>
        <v>96.739271000000002</v>
      </c>
      <c r="P1792" s="10"/>
      <c r="Q1792" s="10"/>
      <c r="R1792" s="10">
        <f t="shared" si="30"/>
        <v>0</v>
      </c>
      <c r="S1792" s="10"/>
      <c r="T1792" s="10"/>
      <c r="U1792" s="14">
        <f t="shared" si="31"/>
        <v>0</v>
      </c>
    </row>
    <row r="1793" spans="1:36" ht="15">
      <c r="A1793" s="9">
        <v>5</v>
      </c>
      <c r="B1793" s="9">
        <v>1792</v>
      </c>
      <c r="C1793" s="10" t="s">
        <v>1819</v>
      </c>
      <c r="D1793" s="11" t="e">
        <f>VLOOKUP(C1793,sample_image_final!C2:C163,1,FALSE)</f>
        <v>#N/A</v>
      </c>
      <c r="E1793" s="9"/>
      <c r="F1793" s="9"/>
      <c r="G1793" s="9"/>
      <c r="H1793" s="9"/>
      <c r="I1793" s="9"/>
      <c r="J1793" s="9">
        <v>20.484729999999999</v>
      </c>
      <c r="K1793" s="9">
        <v>32.775568</v>
      </c>
      <c r="L1793" s="10">
        <f t="shared" si="28"/>
        <v>32.775568</v>
      </c>
      <c r="M1793" s="10"/>
      <c r="N1793" s="10"/>
      <c r="O1793" s="10">
        <f t="shared" si="29"/>
        <v>0</v>
      </c>
      <c r="P1793" s="10"/>
      <c r="Q1793" s="10"/>
      <c r="R1793" s="10">
        <f t="shared" si="30"/>
        <v>0</v>
      </c>
      <c r="S1793" s="10"/>
      <c r="T1793" s="10"/>
      <c r="U1793" s="14">
        <f t="shared" si="31"/>
        <v>0</v>
      </c>
    </row>
    <row r="1794" spans="1:36" ht="15">
      <c r="A1794" s="9">
        <v>6</v>
      </c>
      <c r="B1794" s="9">
        <v>1793</v>
      </c>
      <c r="C1794" s="10" t="s">
        <v>1820</v>
      </c>
      <c r="D1794" s="11" t="e">
        <f>VLOOKUP(C1794,sample_image_final!C2:C163,1,FALSE)</f>
        <v>#N/A</v>
      </c>
      <c r="E1794" s="9"/>
      <c r="F1794" s="9"/>
      <c r="G1794" s="9"/>
      <c r="H1794" s="9"/>
      <c r="I1794" s="9"/>
      <c r="J1794" s="9">
        <v>17.501396</v>
      </c>
      <c r="K1794" s="9">
        <v>30.964003999999999</v>
      </c>
      <c r="L1794" s="10">
        <f t="shared" si="28"/>
        <v>30.964003999999999</v>
      </c>
      <c r="M1794" s="9">
        <v>39.041572000000002</v>
      </c>
      <c r="N1794" s="9">
        <v>110.3934</v>
      </c>
      <c r="O1794" s="10">
        <f t="shared" si="29"/>
        <v>110.3934</v>
      </c>
      <c r="P1794" s="9">
        <v>30.964005</v>
      </c>
      <c r="Q1794" s="9">
        <v>105.00836</v>
      </c>
      <c r="R1794" s="10">
        <f t="shared" si="30"/>
        <v>105.00836</v>
      </c>
      <c r="S1794" s="9">
        <v>48.465395000000001</v>
      </c>
      <c r="T1794" s="9">
        <v>107.70088</v>
      </c>
      <c r="U1794" s="14">
        <f t="shared" si="31"/>
        <v>107.70088</v>
      </c>
    </row>
    <row r="1795" spans="1:36" ht="15">
      <c r="A1795" s="9">
        <v>6</v>
      </c>
      <c r="B1795" s="9">
        <v>1794</v>
      </c>
      <c r="C1795" s="10" t="s">
        <v>1821</v>
      </c>
      <c r="D1795" s="11" t="e">
        <f>VLOOKUP(C1795,sample_image_final!C2:C163,1,FALSE)</f>
        <v>#N/A</v>
      </c>
      <c r="E1795" s="9"/>
      <c r="F1795" s="9"/>
      <c r="G1795" s="9"/>
      <c r="H1795" s="9"/>
      <c r="I1795" s="9"/>
      <c r="J1795" s="9">
        <v>31.973685</v>
      </c>
      <c r="K1795" s="9">
        <v>72.900001000000003</v>
      </c>
      <c r="L1795" s="10">
        <f t="shared" si="28"/>
        <v>72.900001000000003</v>
      </c>
      <c r="M1795" s="9">
        <v>48.6</v>
      </c>
      <c r="N1795" s="9">
        <v>70.342106000000001</v>
      </c>
      <c r="O1795" s="10">
        <f t="shared" si="29"/>
        <v>70.342106000000001</v>
      </c>
      <c r="P1795" s="10"/>
      <c r="Q1795" s="10"/>
      <c r="R1795" s="10">
        <f t="shared" si="30"/>
        <v>0</v>
      </c>
      <c r="S1795" s="10"/>
      <c r="T1795" s="10"/>
      <c r="U1795" s="14">
        <f t="shared" si="31"/>
        <v>0</v>
      </c>
    </row>
    <row r="1796" spans="1:36" ht="15">
      <c r="A1796" s="9">
        <v>6</v>
      </c>
      <c r="B1796" s="9">
        <v>1795</v>
      </c>
      <c r="C1796" s="10" t="s">
        <v>1822</v>
      </c>
      <c r="D1796" s="11" t="e">
        <f>VLOOKUP(C1796,sample_image_final!C2:C163,1,FALSE)</f>
        <v>#N/A</v>
      </c>
      <c r="E1796" s="9"/>
      <c r="F1796" s="9"/>
      <c r="G1796" s="9"/>
      <c r="H1796" s="9"/>
      <c r="I1796" s="9"/>
      <c r="J1796" s="9">
        <v>22.459572999999999</v>
      </c>
      <c r="K1796" s="9">
        <v>21.211818999999998</v>
      </c>
      <c r="L1796" s="10">
        <f t="shared" si="28"/>
        <v>22.459572999999999</v>
      </c>
      <c r="M1796" s="10"/>
      <c r="N1796" s="10"/>
      <c r="O1796" s="10">
        <f t="shared" si="29"/>
        <v>0</v>
      </c>
      <c r="P1796" s="10"/>
      <c r="Q1796" s="10"/>
      <c r="R1796" s="10">
        <f t="shared" si="30"/>
        <v>0</v>
      </c>
      <c r="S1796" s="10"/>
      <c r="T1796" s="10"/>
      <c r="U1796" s="14">
        <f t="shared" si="31"/>
        <v>0</v>
      </c>
    </row>
    <row r="1797" spans="1:36" ht="15">
      <c r="A1797" s="9">
        <v>6</v>
      </c>
      <c r="B1797" s="9">
        <v>1796</v>
      </c>
      <c r="C1797" s="10" t="s">
        <v>1823</v>
      </c>
      <c r="D1797" s="18" t="e">
        <f>VLOOKUP(C1797,sample_image_final!C2:C163,1,FALSE)</f>
        <v>#N/A</v>
      </c>
      <c r="E1797" s="9"/>
      <c r="F1797" s="9"/>
      <c r="G1797" s="9"/>
      <c r="H1797" s="9"/>
      <c r="I1797" s="9"/>
      <c r="J1797" s="9">
        <v>115.0151</v>
      </c>
      <c r="K1797" s="9">
        <v>72.435040000000001</v>
      </c>
      <c r="L1797" s="10">
        <f t="shared" si="28"/>
        <v>115.0151</v>
      </c>
      <c r="M1797" s="10"/>
      <c r="N1797" s="10"/>
      <c r="O1797" s="10">
        <f t="shared" si="29"/>
        <v>0</v>
      </c>
      <c r="P1797" s="10"/>
      <c r="Q1797" s="10"/>
      <c r="R1797" s="10">
        <f t="shared" si="30"/>
        <v>0</v>
      </c>
      <c r="S1797" s="10"/>
      <c r="T1797" s="10"/>
      <c r="U1797" s="14">
        <f t="shared" si="31"/>
        <v>0</v>
      </c>
    </row>
    <row r="1798" spans="1:36" ht="15">
      <c r="A1798" s="9">
        <v>5</v>
      </c>
      <c r="B1798" s="9">
        <v>1797</v>
      </c>
      <c r="C1798" s="10" t="s">
        <v>1824</v>
      </c>
      <c r="D1798" s="11" t="e">
        <f>VLOOKUP(C1798,sample_image_final!C2:C163,1,FALSE)</f>
        <v>#N/A</v>
      </c>
      <c r="E1798" s="9"/>
      <c r="F1798" s="9"/>
      <c r="G1798" s="9"/>
      <c r="H1798" s="9"/>
      <c r="I1798" s="9"/>
      <c r="J1798" s="9">
        <v>37.113408999999997</v>
      </c>
      <c r="K1798" s="9">
        <v>80.164957999999999</v>
      </c>
      <c r="L1798" s="10">
        <f t="shared" si="28"/>
        <v>80.164957999999999</v>
      </c>
      <c r="M1798" s="9">
        <v>38.597943999999998</v>
      </c>
      <c r="N1798" s="9">
        <v>139.54642000000001</v>
      </c>
      <c r="O1798" s="10">
        <f t="shared" si="29"/>
        <v>139.54642000000001</v>
      </c>
      <c r="P1798" s="9">
        <v>56.412381000000003</v>
      </c>
      <c r="Q1798" s="9">
        <v>123.21652</v>
      </c>
      <c r="R1798" s="10">
        <f t="shared" si="30"/>
        <v>123.21652</v>
      </c>
      <c r="S1798" s="9">
        <v>63.835061000000003</v>
      </c>
      <c r="T1798" s="9">
        <v>136.57733999999999</v>
      </c>
      <c r="U1798" s="14">
        <f t="shared" si="31"/>
        <v>136.57733999999999</v>
      </c>
    </row>
    <row r="1799" spans="1:36" ht="15">
      <c r="A1799" s="9">
        <v>5</v>
      </c>
      <c r="B1799" s="9">
        <v>1798</v>
      </c>
      <c r="C1799" s="10" t="s">
        <v>1825</v>
      </c>
      <c r="D1799" s="11" t="e">
        <f>VLOOKUP(C1799,sample_image_final!C2:C163,1,FALSE)</f>
        <v>#N/A</v>
      </c>
      <c r="E1799" s="9"/>
      <c r="F1799" s="9"/>
      <c r="G1799" s="9"/>
      <c r="H1799" s="9"/>
      <c r="I1799" s="9"/>
      <c r="J1799" s="9">
        <v>10.489217999999999</v>
      </c>
      <c r="K1799" s="9">
        <v>38.460462</v>
      </c>
      <c r="L1799" s="10">
        <f t="shared" si="28"/>
        <v>38.460462</v>
      </c>
      <c r="M1799" s="10"/>
      <c r="N1799" s="10"/>
      <c r="O1799" s="10">
        <f t="shared" si="29"/>
        <v>0</v>
      </c>
      <c r="P1799" s="10"/>
      <c r="Q1799" s="10"/>
      <c r="R1799" s="10">
        <f t="shared" si="30"/>
        <v>0</v>
      </c>
      <c r="S1799" s="10"/>
      <c r="T1799" s="10"/>
      <c r="U1799" s="14">
        <f t="shared" si="31"/>
        <v>0</v>
      </c>
    </row>
    <row r="1800" spans="1:36" ht="15">
      <c r="A1800" s="9">
        <v>5</v>
      </c>
      <c r="B1800" s="21">
        <v>1799</v>
      </c>
      <c r="C1800" s="22" t="s">
        <v>1826</v>
      </c>
      <c r="D1800" s="23" t="e">
        <f>VLOOKUP(C1800,sample_image_final!C2:C163,1,FALSE)</f>
        <v>#N/A</v>
      </c>
      <c r="E1800" s="22" t="s">
        <v>26</v>
      </c>
      <c r="F1800" s="22" t="s">
        <v>27</v>
      </c>
      <c r="G1800" s="22" t="s">
        <v>27</v>
      </c>
      <c r="H1800" s="22"/>
      <c r="I1800" s="22"/>
      <c r="J1800" s="21">
        <v>7.1602220000000001</v>
      </c>
      <c r="K1800" s="21">
        <v>21.480664000000001</v>
      </c>
      <c r="L1800" s="22">
        <f t="shared" si="28"/>
        <v>21.480664000000001</v>
      </c>
      <c r="M1800" s="21">
        <v>21.480661999999999</v>
      </c>
      <c r="N1800" s="21">
        <v>46.541435</v>
      </c>
      <c r="O1800" s="22">
        <f t="shared" si="29"/>
        <v>46.541435</v>
      </c>
      <c r="P1800" s="21">
        <v>21.480664000000001</v>
      </c>
      <c r="Q1800" s="21">
        <v>59.071820000000002</v>
      </c>
      <c r="R1800" s="22">
        <f t="shared" si="30"/>
        <v>59.071820000000002</v>
      </c>
      <c r="S1800" s="22"/>
      <c r="T1800" s="22"/>
      <c r="U1800" s="24">
        <f t="shared" si="31"/>
        <v>0</v>
      </c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</row>
    <row r="1801" spans="1:36" ht="15">
      <c r="A1801" s="9">
        <v>5</v>
      </c>
      <c r="B1801" s="9">
        <v>1800</v>
      </c>
      <c r="C1801" s="10" t="s">
        <v>1827</v>
      </c>
      <c r="D1801" s="11" t="e">
        <f>VLOOKUP(C1801,sample_image_final!C2:C163,1,FALSE)</f>
        <v>#N/A</v>
      </c>
      <c r="E1801" s="9"/>
      <c r="F1801" s="9"/>
      <c r="G1801" s="9"/>
      <c r="H1801" s="9"/>
      <c r="I1801" s="9"/>
      <c r="J1801" s="9">
        <v>22.726637</v>
      </c>
      <c r="K1801" s="9">
        <v>34.964056999999997</v>
      </c>
      <c r="L1801" s="10">
        <f t="shared" si="28"/>
        <v>34.964056999999997</v>
      </c>
      <c r="M1801" s="9">
        <v>40.208665000000003</v>
      </c>
      <c r="N1801" s="9">
        <v>111.88498</v>
      </c>
      <c r="O1801" s="10">
        <f t="shared" si="29"/>
        <v>111.88498</v>
      </c>
      <c r="P1801" s="10"/>
      <c r="Q1801" s="10"/>
      <c r="R1801" s="10">
        <f t="shared" si="30"/>
        <v>0</v>
      </c>
      <c r="S1801" s="10"/>
      <c r="T1801" s="10"/>
      <c r="U1801" s="14">
        <f t="shared" si="31"/>
        <v>0</v>
      </c>
    </row>
    <row r="1802" spans="1:36" ht="15">
      <c r="A1802" s="9">
        <v>5</v>
      </c>
      <c r="B1802" s="9">
        <v>1801</v>
      </c>
      <c r="C1802" s="10" t="s">
        <v>1828</v>
      </c>
      <c r="D1802" s="11" t="e">
        <f>VLOOKUP(C1802,sample_image_final!C2:C163,1,FALSE)</f>
        <v>#N/A</v>
      </c>
      <c r="E1802" s="9"/>
      <c r="F1802" s="9"/>
      <c r="G1802" s="9"/>
      <c r="H1802" s="9"/>
      <c r="I1802" s="9"/>
      <c r="J1802" s="9">
        <v>8.9072180000000003</v>
      </c>
      <c r="K1802" s="9">
        <v>17.814436000000001</v>
      </c>
      <c r="L1802" s="10">
        <f t="shared" si="28"/>
        <v>17.814436000000001</v>
      </c>
      <c r="M1802" s="10"/>
      <c r="N1802" s="10"/>
      <c r="O1802" s="10">
        <f t="shared" si="29"/>
        <v>0</v>
      </c>
      <c r="P1802" s="10"/>
      <c r="Q1802" s="10"/>
      <c r="R1802" s="10">
        <f t="shared" si="30"/>
        <v>0</v>
      </c>
      <c r="S1802" s="10"/>
      <c r="T1802" s="10"/>
      <c r="U1802" s="14">
        <f t="shared" si="31"/>
        <v>0</v>
      </c>
    </row>
    <row r="1803" spans="1:36" ht="15">
      <c r="A1803" s="9">
        <v>5</v>
      </c>
      <c r="B1803" s="9">
        <v>1802</v>
      </c>
      <c r="C1803" s="10" t="s">
        <v>1829</v>
      </c>
      <c r="D1803" s="11" t="e">
        <f>VLOOKUP(C1803,sample_image_final!C2:C163,1,FALSE)</f>
        <v>#N/A</v>
      </c>
      <c r="E1803" s="9"/>
      <c r="F1803" s="9"/>
      <c r="G1803" s="9"/>
      <c r="H1803" s="9"/>
      <c r="I1803" s="9"/>
      <c r="J1803" s="9">
        <v>16.155131999999998</v>
      </c>
      <c r="K1803" s="9">
        <v>17.501393</v>
      </c>
      <c r="L1803" s="10">
        <f t="shared" si="28"/>
        <v>17.501393</v>
      </c>
      <c r="M1803" s="10"/>
      <c r="N1803" s="10"/>
      <c r="O1803" s="10">
        <f t="shared" si="29"/>
        <v>0</v>
      </c>
      <c r="P1803" s="10"/>
      <c r="Q1803" s="10"/>
      <c r="R1803" s="10">
        <f t="shared" si="30"/>
        <v>0</v>
      </c>
      <c r="S1803" s="10"/>
      <c r="T1803" s="10"/>
      <c r="U1803" s="14">
        <f t="shared" si="31"/>
        <v>0</v>
      </c>
    </row>
    <row r="1804" spans="1:36" ht="15">
      <c r="A1804" s="9">
        <v>6</v>
      </c>
      <c r="B1804" s="9">
        <v>1803</v>
      </c>
      <c r="C1804" s="10" t="s">
        <v>1830</v>
      </c>
      <c r="D1804" s="11" t="e">
        <f>VLOOKUP(C1804,sample_image_final!C2:C163,1,FALSE)</f>
        <v>#N/A</v>
      </c>
      <c r="E1804" s="9"/>
      <c r="F1804" s="9"/>
      <c r="G1804" s="9"/>
      <c r="H1804" s="9"/>
      <c r="I1804" s="9"/>
      <c r="J1804" s="9">
        <v>51.157915000000003</v>
      </c>
      <c r="K1804" s="9">
        <v>92.333798999999999</v>
      </c>
      <c r="L1804" s="10">
        <f t="shared" si="28"/>
        <v>92.333798999999999</v>
      </c>
      <c r="M1804" s="9">
        <v>41.175882999999999</v>
      </c>
      <c r="N1804" s="9">
        <v>91.086046999999994</v>
      </c>
      <c r="O1804" s="10">
        <f t="shared" si="29"/>
        <v>91.086046999999994</v>
      </c>
      <c r="P1804" s="10"/>
      <c r="Q1804" s="10"/>
      <c r="R1804" s="10">
        <f t="shared" si="30"/>
        <v>0</v>
      </c>
      <c r="S1804" s="10"/>
      <c r="T1804" s="10"/>
      <c r="U1804" s="14">
        <f t="shared" si="31"/>
        <v>0</v>
      </c>
    </row>
    <row r="1805" spans="1:36" ht="15">
      <c r="A1805" s="9">
        <v>6</v>
      </c>
      <c r="B1805" s="9">
        <v>1804</v>
      </c>
      <c r="C1805" s="10" t="s">
        <v>1831</v>
      </c>
      <c r="D1805" s="11" t="e">
        <f>VLOOKUP(C1805,sample_image_final!C2:C163,1,FALSE)</f>
        <v>#N/A</v>
      </c>
      <c r="E1805" s="9"/>
      <c r="F1805" s="9"/>
      <c r="G1805" s="9"/>
      <c r="H1805" s="9"/>
      <c r="I1805" s="9"/>
      <c r="J1805" s="9">
        <v>15.187488999999999</v>
      </c>
      <c r="K1805" s="9">
        <v>32.062475999999997</v>
      </c>
      <c r="L1805" s="10">
        <f t="shared" si="28"/>
        <v>32.062475999999997</v>
      </c>
      <c r="M1805" s="10"/>
      <c r="N1805" s="10"/>
      <c r="O1805" s="10">
        <f t="shared" si="29"/>
        <v>0</v>
      </c>
      <c r="P1805" s="10"/>
      <c r="Q1805" s="10"/>
      <c r="R1805" s="10">
        <f t="shared" si="30"/>
        <v>0</v>
      </c>
      <c r="S1805" s="10"/>
      <c r="T1805" s="10"/>
      <c r="U1805" s="14">
        <f t="shared" si="31"/>
        <v>0</v>
      </c>
    </row>
    <row r="1806" spans="1:36" ht="15">
      <c r="A1806" s="9">
        <v>5</v>
      </c>
      <c r="B1806" s="9">
        <v>1805</v>
      </c>
      <c r="C1806" s="10" t="s">
        <v>1832</v>
      </c>
      <c r="D1806" s="11" t="e">
        <f>VLOOKUP(C1806,sample_image_final!C2:C163,1,FALSE)</f>
        <v>#N/A</v>
      </c>
      <c r="E1806" s="9"/>
      <c r="F1806" s="9"/>
      <c r="G1806" s="9"/>
      <c r="H1806" s="9"/>
      <c r="I1806" s="9"/>
      <c r="J1806" s="9">
        <v>14.671711</v>
      </c>
      <c r="K1806" s="9">
        <v>40.347206</v>
      </c>
      <c r="L1806" s="10">
        <f t="shared" si="28"/>
        <v>40.347206</v>
      </c>
      <c r="M1806" s="10"/>
      <c r="N1806" s="10"/>
      <c r="O1806" s="10">
        <f t="shared" si="29"/>
        <v>0</v>
      </c>
      <c r="P1806" s="10"/>
      <c r="Q1806" s="10"/>
      <c r="R1806" s="10">
        <f t="shared" si="30"/>
        <v>0</v>
      </c>
      <c r="S1806" s="10"/>
      <c r="T1806" s="10"/>
      <c r="U1806" s="14">
        <f t="shared" si="31"/>
        <v>0</v>
      </c>
    </row>
    <row r="1807" spans="1:36" ht="15">
      <c r="A1807" s="9">
        <v>5</v>
      </c>
      <c r="B1807" s="9">
        <v>1806</v>
      </c>
      <c r="C1807" s="10" t="s">
        <v>1833</v>
      </c>
      <c r="D1807" s="11" t="e">
        <f>VLOOKUP(C1807,sample_image_final!C2:C163,1,FALSE)</f>
        <v>#N/A</v>
      </c>
      <c r="E1807" s="9"/>
      <c r="F1807" s="9"/>
      <c r="G1807" s="9"/>
      <c r="H1807" s="9"/>
      <c r="I1807" s="9"/>
      <c r="J1807" s="9">
        <v>19.489311000000001</v>
      </c>
      <c r="K1807" s="9">
        <v>23.051389</v>
      </c>
      <c r="L1807" s="10">
        <f t="shared" si="28"/>
        <v>23.051389</v>
      </c>
      <c r="M1807" s="10"/>
      <c r="N1807" s="10"/>
      <c r="O1807" s="10">
        <f t="shared" si="29"/>
        <v>0</v>
      </c>
      <c r="P1807" s="10"/>
      <c r="Q1807" s="10"/>
      <c r="R1807" s="10">
        <f t="shared" si="30"/>
        <v>0</v>
      </c>
      <c r="S1807" s="10"/>
      <c r="T1807" s="10"/>
      <c r="U1807" s="14">
        <f t="shared" si="31"/>
        <v>0</v>
      </c>
    </row>
    <row r="1808" spans="1:36" ht="15">
      <c r="A1808" s="9">
        <v>5</v>
      </c>
      <c r="B1808" s="9">
        <v>1807</v>
      </c>
      <c r="C1808" s="10" t="s">
        <v>1834</v>
      </c>
      <c r="D1808" s="11" t="str">
        <f>VLOOKUP(C1808,sample_image_final!C2:C163,1,FALSE)</f>
        <v>c396e833-a3876e00</v>
      </c>
      <c r="E1808" s="9"/>
      <c r="F1808" s="9"/>
      <c r="G1808" s="9"/>
      <c r="H1808" s="9"/>
      <c r="I1808" s="9"/>
      <c r="J1808" s="9">
        <v>26.958417000000001</v>
      </c>
      <c r="K1808" s="9">
        <v>29.953795</v>
      </c>
      <c r="L1808" s="10">
        <f t="shared" si="28"/>
        <v>29.953795</v>
      </c>
      <c r="M1808" s="10"/>
      <c r="N1808" s="10"/>
      <c r="O1808" s="10">
        <f t="shared" si="29"/>
        <v>0</v>
      </c>
      <c r="P1808" s="10"/>
      <c r="Q1808" s="10"/>
      <c r="R1808" s="10">
        <f t="shared" si="30"/>
        <v>0</v>
      </c>
      <c r="S1808" s="10"/>
      <c r="T1808" s="10"/>
      <c r="U1808" s="14">
        <f t="shared" si="31"/>
        <v>0</v>
      </c>
    </row>
    <row r="1809" spans="1:36" ht="15">
      <c r="A1809" s="9">
        <v>5</v>
      </c>
      <c r="B1809" s="9">
        <v>1808</v>
      </c>
      <c r="C1809" s="10" t="s">
        <v>1835</v>
      </c>
      <c r="D1809" s="11" t="e">
        <f>VLOOKUP(C1809,sample_image_final!C2:C163,1,FALSE)</f>
        <v>#N/A</v>
      </c>
      <c r="E1809" s="9"/>
      <c r="F1809" s="9"/>
      <c r="G1809" s="9"/>
      <c r="H1809" s="9"/>
      <c r="I1809" s="9"/>
      <c r="J1809" s="9">
        <v>10.714962999999999</v>
      </c>
      <c r="K1809" s="9">
        <v>29.083472</v>
      </c>
      <c r="L1809" s="10">
        <f t="shared" si="28"/>
        <v>29.083472</v>
      </c>
      <c r="M1809" s="10"/>
      <c r="N1809" s="10"/>
      <c r="O1809" s="10">
        <f t="shared" si="29"/>
        <v>0</v>
      </c>
      <c r="P1809" s="10"/>
      <c r="Q1809" s="10"/>
      <c r="R1809" s="10">
        <f t="shared" si="30"/>
        <v>0</v>
      </c>
      <c r="S1809" s="10"/>
      <c r="T1809" s="10"/>
      <c r="U1809" s="14">
        <f t="shared" si="31"/>
        <v>0</v>
      </c>
    </row>
    <row r="1810" spans="1:36" ht="15">
      <c r="A1810" s="9">
        <v>5</v>
      </c>
      <c r="B1810" s="9">
        <v>1809</v>
      </c>
      <c r="C1810" s="10" t="s">
        <v>1836</v>
      </c>
      <c r="D1810" s="18" t="e">
        <f>VLOOKUP(C1810,sample_image_final!C2:C163,1,FALSE)</f>
        <v>#N/A</v>
      </c>
      <c r="E1810" s="9"/>
      <c r="F1810" s="9"/>
      <c r="G1810" s="9"/>
      <c r="H1810" s="9"/>
      <c r="I1810" s="9"/>
      <c r="J1810" s="9">
        <v>108.9522</v>
      </c>
      <c r="K1810" s="9">
        <v>217.90440000000001</v>
      </c>
      <c r="L1810" s="10">
        <f t="shared" si="28"/>
        <v>217.90440000000001</v>
      </c>
      <c r="M1810" s="9">
        <v>85.692740000000001</v>
      </c>
      <c r="N1810" s="9">
        <v>231.37039999999999</v>
      </c>
      <c r="O1810" s="10">
        <f t="shared" si="29"/>
        <v>231.37039999999999</v>
      </c>
      <c r="P1810" s="10"/>
      <c r="Q1810" s="10"/>
      <c r="R1810" s="10">
        <f t="shared" si="30"/>
        <v>0</v>
      </c>
      <c r="S1810" s="10"/>
      <c r="T1810" s="10"/>
      <c r="U1810" s="14">
        <f t="shared" si="31"/>
        <v>0</v>
      </c>
    </row>
    <row r="1811" spans="1:36" ht="15">
      <c r="A1811" s="9">
        <v>6</v>
      </c>
      <c r="B1811" s="9">
        <v>1810</v>
      </c>
      <c r="C1811" s="10" t="s">
        <v>1837</v>
      </c>
      <c r="D1811" s="11" t="e">
        <f>VLOOKUP(C1811,sample_image_final!C2:C163,1,FALSE)</f>
        <v>#N/A</v>
      </c>
      <c r="E1811" s="9"/>
      <c r="F1811" s="9"/>
      <c r="G1811" s="9"/>
      <c r="H1811" s="9"/>
      <c r="I1811" s="9"/>
      <c r="J1811" s="9">
        <v>26.932003999999999</v>
      </c>
      <c r="K1811" s="9">
        <v>130.98747</v>
      </c>
      <c r="L1811" s="10">
        <f t="shared" si="28"/>
        <v>130.98747</v>
      </c>
      <c r="M1811" s="9">
        <v>36.725459999999998</v>
      </c>
      <c r="N1811" s="9">
        <v>79.571830000000006</v>
      </c>
      <c r="O1811" s="10">
        <f t="shared" si="29"/>
        <v>79.571830000000006</v>
      </c>
      <c r="P1811" s="9">
        <v>37.949641</v>
      </c>
      <c r="Q1811" s="9">
        <v>86.916922</v>
      </c>
      <c r="R1811" s="10">
        <f t="shared" si="30"/>
        <v>86.916922</v>
      </c>
      <c r="S1811" s="9">
        <v>31.828731999999999</v>
      </c>
      <c r="T1811" s="9">
        <v>121.19401999999999</v>
      </c>
      <c r="U1811" s="14">
        <f t="shared" si="31"/>
        <v>121.19401999999999</v>
      </c>
    </row>
    <row r="1812" spans="1:36" ht="15">
      <c r="A1812" s="9">
        <v>5</v>
      </c>
      <c r="B1812" s="37">
        <v>1811</v>
      </c>
      <c r="C1812" s="10" t="s">
        <v>1838</v>
      </c>
      <c r="D1812" s="11" t="e">
        <f>VLOOKUP(C1812,sample_image_final!C2:C163,1,FALSE)</f>
        <v>#N/A</v>
      </c>
      <c r="E1812" s="10" t="s">
        <v>26</v>
      </c>
      <c r="F1812" s="10" t="s">
        <v>27</v>
      </c>
      <c r="G1812" s="10" t="s">
        <v>27</v>
      </c>
      <c r="H1812" s="10"/>
      <c r="I1812" s="10"/>
      <c r="J1812" s="9">
        <v>49.971781</v>
      </c>
      <c r="K1812" s="9">
        <v>183.22987000000001</v>
      </c>
      <c r="L1812" s="10">
        <f t="shared" si="28"/>
        <v>183.22987000000001</v>
      </c>
      <c r="M1812" s="9">
        <v>54.870975000000001</v>
      </c>
      <c r="N1812" s="9">
        <v>118.5605</v>
      </c>
      <c r="O1812" s="10">
        <f t="shared" si="29"/>
        <v>118.5605</v>
      </c>
      <c r="P1812" s="9">
        <v>41.153233</v>
      </c>
      <c r="Q1812" s="9">
        <v>91.125011999999998</v>
      </c>
      <c r="R1812" s="10">
        <f t="shared" si="30"/>
        <v>91.125011999999998</v>
      </c>
      <c r="S1812" s="9">
        <v>29.395164999999999</v>
      </c>
      <c r="T1812" s="9">
        <v>78.387107</v>
      </c>
      <c r="U1812" s="14">
        <f t="shared" si="31"/>
        <v>78.387107</v>
      </c>
    </row>
    <row r="1813" spans="1:36" ht="15">
      <c r="A1813" s="9">
        <v>5</v>
      </c>
      <c r="B1813" s="9">
        <v>1812</v>
      </c>
      <c r="C1813" s="10" t="s">
        <v>1839</v>
      </c>
      <c r="D1813" s="11" t="e">
        <f>VLOOKUP(C1813,sample_image_final!C2:C163,1,FALSE)</f>
        <v>#N/A</v>
      </c>
      <c r="E1813" s="9"/>
      <c r="F1813" s="9"/>
      <c r="G1813" s="9"/>
      <c r="H1813" s="9"/>
      <c r="I1813" s="9"/>
      <c r="J1813" s="9">
        <v>24.244909</v>
      </c>
      <c r="K1813" s="9">
        <v>71.632687000000004</v>
      </c>
      <c r="L1813" s="10">
        <f t="shared" si="28"/>
        <v>71.632687000000004</v>
      </c>
      <c r="M1813" s="9">
        <v>46.285735000000003</v>
      </c>
      <c r="N1813" s="9">
        <v>124.53067</v>
      </c>
      <c r="O1813" s="10">
        <f t="shared" si="29"/>
        <v>124.53067</v>
      </c>
      <c r="P1813" s="9">
        <v>34.163279000000003</v>
      </c>
      <c r="Q1813" s="9">
        <v>150.97966</v>
      </c>
      <c r="R1813" s="10">
        <f t="shared" si="30"/>
        <v>150.97966</v>
      </c>
      <c r="S1813" s="9">
        <v>35.265320000000003</v>
      </c>
      <c r="T1813" s="9">
        <v>132.24495999999999</v>
      </c>
      <c r="U1813" s="14">
        <f t="shared" si="31"/>
        <v>132.24495999999999</v>
      </c>
    </row>
    <row r="1814" spans="1:36" ht="15">
      <c r="A1814" s="9">
        <v>5</v>
      </c>
      <c r="B1814" s="9">
        <v>1813</v>
      </c>
      <c r="C1814" s="10" t="s">
        <v>1840</v>
      </c>
      <c r="D1814" s="11" t="e">
        <f>VLOOKUP(C1814,sample_image_final!C2:C163,1,FALSE)</f>
        <v>#N/A</v>
      </c>
      <c r="E1814" s="9"/>
      <c r="F1814" s="9"/>
      <c r="G1814" s="9"/>
      <c r="H1814" s="9"/>
      <c r="I1814" s="9"/>
      <c r="J1814" s="9">
        <v>16.837800000000001</v>
      </c>
      <c r="K1814" s="9">
        <v>41.329146999999999</v>
      </c>
      <c r="L1814" s="10">
        <f t="shared" si="28"/>
        <v>41.329146999999999</v>
      </c>
      <c r="M1814" s="9">
        <v>15.307093</v>
      </c>
      <c r="N1814" s="9">
        <v>32.144891999999999</v>
      </c>
      <c r="O1814" s="10">
        <f t="shared" si="29"/>
        <v>32.144891999999999</v>
      </c>
      <c r="P1814" s="9">
        <v>13.776381000000001</v>
      </c>
      <c r="Q1814" s="9">
        <v>35.206308</v>
      </c>
      <c r="R1814" s="10">
        <f t="shared" si="30"/>
        <v>35.206308</v>
      </c>
      <c r="S1814" s="10"/>
      <c r="T1814" s="10"/>
      <c r="U1814" s="14">
        <f t="shared" si="31"/>
        <v>0</v>
      </c>
    </row>
    <row r="1815" spans="1:36" ht="15">
      <c r="A1815" s="9">
        <v>5</v>
      </c>
      <c r="B1815" s="9">
        <v>1814</v>
      </c>
      <c r="C1815" s="10" t="s">
        <v>1841</v>
      </c>
      <c r="D1815" s="11" t="str">
        <f>VLOOKUP(C1815,sample_image_final!C2:C163,1,FALSE)</f>
        <v>c3a015d4-2779708e</v>
      </c>
      <c r="E1815" s="9"/>
      <c r="F1815" s="9"/>
      <c r="G1815" s="9"/>
      <c r="H1815" s="9"/>
      <c r="I1815" s="9"/>
      <c r="J1815" s="9">
        <v>16.155134</v>
      </c>
      <c r="K1815" s="9">
        <v>40.387832000000003</v>
      </c>
      <c r="L1815" s="10">
        <f t="shared" si="28"/>
        <v>40.387832000000003</v>
      </c>
      <c r="M1815" s="9">
        <v>74.044353999999998</v>
      </c>
      <c r="N1815" s="9">
        <v>130.58732000000001</v>
      </c>
      <c r="O1815" s="10">
        <f t="shared" si="29"/>
        <v>130.58732000000001</v>
      </c>
      <c r="P1815" s="10"/>
      <c r="Q1815" s="10"/>
      <c r="R1815" s="10">
        <f t="shared" si="30"/>
        <v>0</v>
      </c>
      <c r="S1815" s="10"/>
      <c r="T1815" s="10"/>
      <c r="U1815" s="14">
        <f t="shared" si="31"/>
        <v>0</v>
      </c>
    </row>
    <row r="1816" spans="1:36" ht="15">
      <c r="A1816" s="9">
        <v>6</v>
      </c>
      <c r="B1816" s="9">
        <v>1815</v>
      </c>
      <c r="C1816" s="10" t="s">
        <v>1842</v>
      </c>
      <c r="D1816" s="11" t="e">
        <f>VLOOKUP(C1816,sample_image_final!C2:C163,1,FALSE)</f>
        <v>#N/A</v>
      </c>
      <c r="E1816" s="9"/>
      <c r="F1816" s="9"/>
      <c r="G1816" s="9"/>
      <c r="H1816" s="9"/>
      <c r="I1816" s="9"/>
      <c r="J1816" s="9">
        <v>28.746759000000001</v>
      </c>
      <c r="K1816" s="9">
        <v>61.086860000000001</v>
      </c>
      <c r="L1816" s="10">
        <f t="shared" si="28"/>
        <v>61.086860000000001</v>
      </c>
      <c r="M1816" s="10"/>
      <c r="N1816" s="10"/>
      <c r="O1816" s="10">
        <f t="shared" si="29"/>
        <v>0</v>
      </c>
      <c r="P1816" s="10"/>
      <c r="Q1816" s="10"/>
      <c r="R1816" s="10">
        <f t="shared" si="30"/>
        <v>0</v>
      </c>
      <c r="S1816" s="10"/>
      <c r="T1816" s="10"/>
      <c r="U1816" s="14">
        <f t="shared" si="31"/>
        <v>0</v>
      </c>
    </row>
    <row r="1817" spans="1:36" ht="15">
      <c r="A1817" s="9">
        <v>5</v>
      </c>
      <c r="B1817" s="9">
        <v>1816</v>
      </c>
      <c r="C1817" s="10" t="s">
        <v>1843</v>
      </c>
      <c r="D1817" s="11" t="str">
        <f>VLOOKUP(C1817,sample_image_final!C2:C163,1,FALSE)</f>
        <v>c3ae39d6-f5f25d64</v>
      </c>
      <c r="E1817" s="9"/>
      <c r="F1817" s="9"/>
      <c r="G1817" s="9"/>
      <c r="H1817" s="9"/>
      <c r="I1817" s="9"/>
      <c r="J1817" s="9">
        <v>15.677422999999999</v>
      </c>
      <c r="K1817" s="9">
        <v>36.058067999999999</v>
      </c>
      <c r="L1817" s="10">
        <f t="shared" si="28"/>
        <v>36.058067999999999</v>
      </c>
      <c r="M1817" s="9">
        <v>17.245163000000002</v>
      </c>
      <c r="N1817" s="9">
        <v>32.922584000000001</v>
      </c>
      <c r="O1817" s="10">
        <f t="shared" si="29"/>
        <v>32.922584000000001</v>
      </c>
      <c r="P1817" s="9">
        <v>25.083876</v>
      </c>
      <c r="Q1817" s="9">
        <v>79.954849999999993</v>
      </c>
      <c r="R1817" s="10">
        <f t="shared" si="30"/>
        <v>79.954849999999993</v>
      </c>
      <c r="S1817" s="9">
        <v>37.625810999999999</v>
      </c>
      <c r="T1817" s="9">
        <v>101.90324</v>
      </c>
      <c r="U1817" s="14">
        <f t="shared" si="31"/>
        <v>101.90324</v>
      </c>
    </row>
    <row r="1818" spans="1:36" ht="15">
      <c r="A1818" s="9">
        <v>6</v>
      </c>
      <c r="B1818" s="21">
        <v>1817</v>
      </c>
      <c r="C1818" s="22" t="s">
        <v>1844</v>
      </c>
      <c r="D1818" s="23" t="e">
        <f>VLOOKUP(C1818,sample_image_final!C2:C163,1,FALSE)</f>
        <v>#N/A</v>
      </c>
      <c r="E1818" s="22" t="s">
        <v>26</v>
      </c>
      <c r="F1818" s="22" t="s">
        <v>27</v>
      </c>
      <c r="G1818" s="22" t="s">
        <v>27</v>
      </c>
      <c r="H1818" s="22"/>
      <c r="I1818" s="22"/>
      <c r="J1818" s="21">
        <v>9.9820309999999992</v>
      </c>
      <c r="K1818" s="21">
        <v>28.698345</v>
      </c>
      <c r="L1818" s="22">
        <f t="shared" si="28"/>
        <v>28.698345</v>
      </c>
      <c r="M1818" s="21">
        <v>22.459572999999999</v>
      </c>
      <c r="N1818" s="21">
        <v>47.414651999999997</v>
      </c>
      <c r="O1818" s="22">
        <f t="shared" si="29"/>
        <v>47.414651999999997</v>
      </c>
      <c r="P1818" s="21">
        <v>11.229787</v>
      </c>
      <c r="Q1818" s="21">
        <v>38.680374999999998</v>
      </c>
      <c r="R1818" s="22">
        <f t="shared" si="30"/>
        <v>38.680374999999998</v>
      </c>
      <c r="S1818" s="21">
        <v>29.946097000000002</v>
      </c>
      <c r="T1818" s="21">
        <v>21.211819999999999</v>
      </c>
      <c r="U1818" s="24">
        <f t="shared" si="31"/>
        <v>29.946097000000002</v>
      </c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</row>
    <row r="1819" spans="1:36" ht="15">
      <c r="A1819" s="9">
        <v>5</v>
      </c>
      <c r="B1819" s="9">
        <v>1818</v>
      </c>
      <c r="C1819" s="10" t="s">
        <v>1845</v>
      </c>
      <c r="D1819" s="11" t="e">
        <f>VLOOKUP(C1819,sample_image_final!C2:C163,1,FALSE)</f>
        <v>#N/A</v>
      </c>
      <c r="E1819" s="9"/>
      <c r="F1819" s="9"/>
      <c r="G1819" s="9"/>
      <c r="H1819" s="9"/>
      <c r="I1819" s="9"/>
      <c r="J1819" s="9">
        <v>31.193850999999999</v>
      </c>
      <c r="K1819" s="9">
        <v>57.396684999999998</v>
      </c>
      <c r="L1819" s="10">
        <f t="shared" si="28"/>
        <v>57.396684999999998</v>
      </c>
      <c r="M1819" s="9">
        <v>16.220803</v>
      </c>
      <c r="N1819" s="9">
        <v>12.477539999999999</v>
      </c>
      <c r="O1819" s="10">
        <f t="shared" si="29"/>
        <v>16.220803</v>
      </c>
      <c r="P1819" s="10"/>
      <c r="Q1819" s="10"/>
      <c r="R1819" s="10">
        <f t="shared" si="30"/>
        <v>0</v>
      </c>
      <c r="S1819" s="10"/>
      <c r="T1819" s="10"/>
      <c r="U1819" s="14">
        <f t="shared" si="31"/>
        <v>0</v>
      </c>
    </row>
    <row r="1820" spans="1:36" ht="15">
      <c r="A1820" s="9">
        <v>6</v>
      </c>
      <c r="B1820" s="9">
        <v>1819</v>
      </c>
      <c r="C1820" s="10" t="s">
        <v>1846</v>
      </c>
      <c r="D1820" s="11" t="e">
        <f>VLOOKUP(C1820,sample_image_final!C2:C163,1,FALSE)</f>
        <v>#N/A</v>
      </c>
      <c r="E1820" s="9"/>
      <c r="F1820" s="9"/>
      <c r="G1820" s="9"/>
      <c r="H1820" s="9"/>
      <c r="I1820" s="9"/>
      <c r="J1820" s="9">
        <v>29.383313000000001</v>
      </c>
      <c r="K1820" s="9">
        <v>72.870619000000005</v>
      </c>
      <c r="L1820" s="10">
        <f t="shared" si="28"/>
        <v>72.870619000000005</v>
      </c>
      <c r="M1820" s="10"/>
      <c r="N1820" s="10"/>
      <c r="O1820" s="10">
        <f t="shared" si="29"/>
        <v>0</v>
      </c>
      <c r="P1820" s="10"/>
      <c r="Q1820" s="10"/>
      <c r="R1820" s="10">
        <f t="shared" si="30"/>
        <v>0</v>
      </c>
      <c r="S1820" s="10"/>
      <c r="T1820" s="10"/>
      <c r="U1820" s="14">
        <f t="shared" si="31"/>
        <v>0</v>
      </c>
    </row>
    <row r="1821" spans="1:36" ht="15">
      <c r="A1821" s="9">
        <v>6</v>
      </c>
      <c r="B1821" s="9">
        <v>1820</v>
      </c>
      <c r="C1821" s="10" t="s">
        <v>1847</v>
      </c>
      <c r="D1821" s="11" t="e">
        <f>VLOOKUP(C1821,sample_image_final!C2:C163,1,FALSE)</f>
        <v>#N/A</v>
      </c>
      <c r="E1821" s="9"/>
      <c r="F1821" s="9"/>
      <c r="G1821" s="9"/>
      <c r="H1821" s="9"/>
      <c r="I1821" s="9"/>
      <c r="J1821" s="9">
        <v>36.712259000000003</v>
      </c>
      <c r="K1821" s="9">
        <v>113.63318</v>
      </c>
      <c r="L1821" s="10">
        <f t="shared" si="28"/>
        <v>113.63318</v>
      </c>
      <c r="M1821" s="10"/>
      <c r="N1821" s="10"/>
      <c r="O1821" s="10">
        <f t="shared" si="29"/>
        <v>0</v>
      </c>
      <c r="P1821" s="10"/>
      <c r="Q1821" s="10"/>
      <c r="R1821" s="10">
        <f t="shared" si="30"/>
        <v>0</v>
      </c>
      <c r="S1821" s="10"/>
      <c r="T1821" s="10"/>
      <c r="U1821" s="14">
        <f t="shared" si="31"/>
        <v>0</v>
      </c>
    </row>
    <row r="1822" spans="1:36" ht="15">
      <c r="A1822" s="9">
        <v>5</v>
      </c>
      <c r="B1822" s="9">
        <v>1821</v>
      </c>
      <c r="C1822" s="10" t="s">
        <v>1848</v>
      </c>
      <c r="D1822" s="11" t="e">
        <f>VLOOKUP(C1822,sample_image_final!C2:C163,1,FALSE)</f>
        <v>#N/A</v>
      </c>
      <c r="E1822" s="9"/>
      <c r="F1822" s="9"/>
      <c r="G1822" s="9"/>
      <c r="H1822" s="9"/>
      <c r="I1822" s="9"/>
      <c r="J1822" s="9">
        <v>20.624234999999999</v>
      </c>
      <c r="K1822" s="9">
        <v>45.905557999999999</v>
      </c>
      <c r="L1822" s="10">
        <f t="shared" si="28"/>
        <v>45.905557999999999</v>
      </c>
      <c r="M1822" s="9">
        <v>35.926087000000003</v>
      </c>
      <c r="N1822" s="9">
        <v>76.509262000000007</v>
      </c>
      <c r="O1822" s="10">
        <f t="shared" si="29"/>
        <v>76.509262000000007</v>
      </c>
      <c r="P1822" s="9">
        <v>57.396686000000003</v>
      </c>
      <c r="Q1822" s="9">
        <v>99.820323000000002</v>
      </c>
      <c r="R1822" s="10">
        <f t="shared" si="30"/>
        <v>99.820323000000002</v>
      </c>
      <c r="S1822" s="10"/>
      <c r="T1822" s="10"/>
      <c r="U1822" s="14">
        <f t="shared" si="31"/>
        <v>0</v>
      </c>
    </row>
    <row r="1823" spans="1:36" ht="15">
      <c r="A1823" s="9">
        <v>6</v>
      </c>
      <c r="B1823" s="9">
        <v>1822</v>
      </c>
      <c r="C1823" s="10" t="s">
        <v>1849</v>
      </c>
      <c r="D1823" s="18" t="e">
        <f>VLOOKUP(C1823,sample_image_final!C2:C163,1,FALSE)</f>
        <v>#N/A</v>
      </c>
      <c r="E1823" s="9"/>
      <c r="F1823" s="9"/>
      <c r="G1823" s="9"/>
      <c r="H1823" s="9"/>
      <c r="I1823" s="9"/>
      <c r="J1823" s="9">
        <v>32.922584999999998</v>
      </c>
      <c r="K1823" s="9">
        <v>26.651616000000001</v>
      </c>
      <c r="L1823" s="10">
        <f t="shared" si="28"/>
        <v>32.922584999999998</v>
      </c>
      <c r="M1823" s="9">
        <v>14.109679</v>
      </c>
      <c r="N1823" s="9">
        <v>12.541937000000001</v>
      </c>
      <c r="O1823" s="10">
        <f t="shared" si="29"/>
        <v>14.109679</v>
      </c>
      <c r="P1823" s="10"/>
      <c r="Q1823" s="10"/>
      <c r="R1823" s="10">
        <f t="shared" si="30"/>
        <v>0</v>
      </c>
      <c r="S1823" s="10"/>
      <c r="T1823" s="10"/>
      <c r="U1823" s="14">
        <f t="shared" si="31"/>
        <v>0</v>
      </c>
    </row>
    <row r="1824" spans="1:36" ht="15">
      <c r="A1824" s="9">
        <v>6</v>
      </c>
      <c r="B1824" s="37">
        <v>1823</v>
      </c>
      <c r="C1824" s="10" t="s">
        <v>1850</v>
      </c>
      <c r="D1824" s="11" t="e">
        <f>VLOOKUP(C1824,sample_image_final!C2:C163,1,FALSE)</f>
        <v>#N/A</v>
      </c>
      <c r="E1824" s="10" t="s">
        <v>26</v>
      </c>
      <c r="F1824" s="10" t="s">
        <v>27</v>
      </c>
      <c r="G1824" s="10" t="s">
        <v>27</v>
      </c>
      <c r="H1824" s="10"/>
      <c r="I1824" s="10"/>
      <c r="J1824" s="9">
        <v>22.268048</v>
      </c>
      <c r="K1824" s="9">
        <v>20.783505999999999</v>
      </c>
      <c r="L1824" s="10">
        <f t="shared" si="28"/>
        <v>22.268048</v>
      </c>
      <c r="M1824" s="9">
        <v>32.659799</v>
      </c>
      <c r="N1824" s="9">
        <v>87.587642000000002</v>
      </c>
      <c r="O1824" s="10">
        <f t="shared" si="29"/>
        <v>87.587642000000002</v>
      </c>
      <c r="P1824" s="9">
        <v>65.319597999999999</v>
      </c>
      <c r="Q1824" s="9">
        <v>178.14436000000001</v>
      </c>
      <c r="R1824" s="10">
        <f t="shared" si="30"/>
        <v>178.14436000000001</v>
      </c>
      <c r="S1824" s="10"/>
      <c r="T1824" s="10"/>
      <c r="U1824" s="14">
        <f t="shared" si="31"/>
        <v>0</v>
      </c>
    </row>
    <row r="1825" spans="1:21" ht="15">
      <c r="A1825" s="9">
        <v>6</v>
      </c>
      <c r="B1825" s="9">
        <v>1824</v>
      </c>
      <c r="C1825" s="10" t="s">
        <v>1851</v>
      </c>
      <c r="D1825" s="11" t="e">
        <f>VLOOKUP(C1825,sample_image_final!C2:C163,1,FALSE)</f>
        <v>#N/A</v>
      </c>
      <c r="E1825" s="9"/>
      <c r="F1825" s="9"/>
      <c r="G1825" s="9"/>
      <c r="H1825" s="9"/>
      <c r="I1825" s="9"/>
      <c r="J1825" s="9">
        <v>35.145755999999999</v>
      </c>
      <c r="K1825" s="9">
        <v>37.342367000000003</v>
      </c>
      <c r="L1825" s="10">
        <f t="shared" si="28"/>
        <v>37.342367000000003</v>
      </c>
      <c r="M1825" s="10"/>
      <c r="N1825" s="10"/>
      <c r="O1825" s="10">
        <f t="shared" si="29"/>
        <v>0</v>
      </c>
      <c r="P1825" s="10"/>
      <c r="Q1825" s="10"/>
      <c r="R1825" s="10">
        <f t="shared" si="30"/>
        <v>0</v>
      </c>
      <c r="S1825" s="10"/>
      <c r="T1825" s="10"/>
      <c r="U1825" s="14">
        <f t="shared" si="31"/>
        <v>0</v>
      </c>
    </row>
    <row r="1826" spans="1:21" ht="15">
      <c r="A1826" s="9">
        <v>6</v>
      </c>
      <c r="B1826" s="9">
        <v>1825</v>
      </c>
      <c r="C1826" s="10" t="s">
        <v>1852</v>
      </c>
      <c r="D1826" s="11" t="e">
        <f>VLOOKUP(C1826,sample_image_final!C2:C163,1,FALSE)</f>
        <v>#N/A</v>
      </c>
      <c r="E1826" s="9"/>
      <c r="F1826" s="9"/>
      <c r="G1826" s="9"/>
      <c r="H1826" s="9"/>
      <c r="I1826" s="9"/>
      <c r="J1826" s="9">
        <v>30.888506</v>
      </c>
      <c r="K1826" s="9">
        <v>105.76951</v>
      </c>
      <c r="L1826" s="10">
        <f t="shared" si="28"/>
        <v>105.76951</v>
      </c>
      <c r="M1826" s="10"/>
      <c r="N1826" s="10"/>
      <c r="O1826" s="10">
        <f t="shared" si="29"/>
        <v>0</v>
      </c>
      <c r="P1826" s="10"/>
      <c r="Q1826" s="10"/>
      <c r="R1826" s="10">
        <f t="shared" si="30"/>
        <v>0</v>
      </c>
      <c r="S1826" s="10"/>
      <c r="T1826" s="10"/>
      <c r="U1826" s="14">
        <f t="shared" si="31"/>
        <v>0</v>
      </c>
    </row>
    <row r="1827" spans="1:21" ht="15">
      <c r="A1827" s="9">
        <v>5</v>
      </c>
      <c r="B1827" s="9">
        <v>1826</v>
      </c>
      <c r="C1827" s="10" t="s">
        <v>1853</v>
      </c>
      <c r="D1827" s="11" t="e">
        <f>VLOOKUP(C1827,sample_image_final!C2:C163,1,FALSE)</f>
        <v>#N/A</v>
      </c>
      <c r="E1827" s="9"/>
      <c r="F1827" s="9"/>
      <c r="G1827" s="9"/>
      <c r="H1827" s="9"/>
      <c r="I1827" s="9"/>
      <c r="J1827" s="9">
        <v>24.255077</v>
      </c>
      <c r="K1827" s="9">
        <v>101.51199</v>
      </c>
      <c r="L1827" s="10">
        <f t="shared" si="28"/>
        <v>101.51199</v>
      </c>
      <c r="M1827" s="9">
        <v>20.661733000000002</v>
      </c>
      <c r="N1827" s="9">
        <v>90.731959000000003</v>
      </c>
      <c r="O1827" s="10">
        <f t="shared" si="29"/>
        <v>90.731959000000003</v>
      </c>
      <c r="P1827" s="9">
        <v>34.136775</v>
      </c>
      <c r="Q1827" s="9">
        <v>88.935280000000006</v>
      </c>
      <c r="R1827" s="10">
        <f t="shared" si="30"/>
        <v>88.935280000000006</v>
      </c>
      <c r="S1827" s="10"/>
      <c r="T1827" s="10"/>
      <c r="U1827" s="14">
        <f t="shared" si="31"/>
        <v>0</v>
      </c>
    </row>
    <row r="1828" spans="1:21" ht="15">
      <c r="A1828" s="9">
        <v>6</v>
      </c>
      <c r="B1828" s="9">
        <v>1827</v>
      </c>
      <c r="C1828" s="10" t="s">
        <v>1854</v>
      </c>
      <c r="D1828" s="11" t="e">
        <f>VLOOKUP(C1828,sample_image_final!C2:C163,1,FALSE)</f>
        <v>#N/A</v>
      </c>
      <c r="E1828" s="9"/>
      <c r="F1828" s="9"/>
      <c r="G1828" s="9"/>
      <c r="H1828" s="9"/>
      <c r="I1828" s="9"/>
      <c r="J1828" s="9">
        <v>89.926513</v>
      </c>
      <c r="K1828" s="9">
        <v>219.52647999999999</v>
      </c>
      <c r="L1828" s="10">
        <f t="shared" si="28"/>
        <v>219.52647999999999</v>
      </c>
      <c r="M1828" s="10"/>
      <c r="N1828" s="10"/>
      <c r="O1828" s="10">
        <f t="shared" si="29"/>
        <v>0</v>
      </c>
      <c r="P1828" s="10"/>
      <c r="Q1828" s="10"/>
      <c r="R1828" s="10">
        <f t="shared" si="30"/>
        <v>0</v>
      </c>
      <c r="S1828" s="10"/>
      <c r="T1828" s="10"/>
      <c r="U1828" s="14">
        <f t="shared" si="31"/>
        <v>0</v>
      </c>
    </row>
    <row r="1829" spans="1:21" ht="15">
      <c r="A1829" s="9">
        <v>6</v>
      </c>
      <c r="B1829" s="9">
        <v>1828</v>
      </c>
      <c r="C1829" s="10" t="s">
        <v>1855</v>
      </c>
      <c r="D1829" s="11" t="e">
        <f>VLOOKUP(C1829,sample_image_final!C2:C163,1,FALSE)</f>
        <v>#N/A</v>
      </c>
      <c r="E1829" s="9"/>
      <c r="F1829" s="9"/>
      <c r="G1829" s="9"/>
      <c r="H1829" s="9"/>
      <c r="I1829" s="9"/>
      <c r="J1829" s="9">
        <v>29.415789</v>
      </c>
      <c r="K1829" s="9">
        <v>65.226315</v>
      </c>
      <c r="L1829" s="10">
        <f t="shared" si="28"/>
        <v>65.226315</v>
      </c>
      <c r="M1829" s="10"/>
      <c r="N1829" s="10"/>
      <c r="O1829" s="10">
        <f t="shared" si="29"/>
        <v>0</v>
      </c>
      <c r="P1829" s="10"/>
      <c r="Q1829" s="10"/>
      <c r="R1829" s="10">
        <f t="shared" si="30"/>
        <v>0</v>
      </c>
      <c r="S1829" s="10"/>
      <c r="T1829" s="10"/>
      <c r="U1829" s="14">
        <f t="shared" si="31"/>
        <v>0</v>
      </c>
    </row>
    <row r="1830" spans="1:21" ht="15">
      <c r="A1830" s="9">
        <v>5</v>
      </c>
      <c r="B1830" s="9">
        <v>1829</v>
      </c>
      <c r="C1830" s="10" t="s">
        <v>1856</v>
      </c>
      <c r="D1830" s="11" t="e">
        <f>VLOOKUP(C1830,sample_image_final!C2:C163,1,FALSE)</f>
        <v>#N/A</v>
      </c>
      <c r="E1830" s="9"/>
      <c r="F1830" s="9"/>
      <c r="G1830" s="9"/>
      <c r="H1830" s="9"/>
      <c r="I1830" s="9"/>
      <c r="J1830" s="9">
        <v>17.245163999999999</v>
      </c>
      <c r="K1830" s="9">
        <v>39.193553000000001</v>
      </c>
      <c r="L1830" s="10">
        <f t="shared" si="28"/>
        <v>39.193553000000001</v>
      </c>
      <c r="M1830" s="9">
        <v>23.516134000000001</v>
      </c>
      <c r="N1830" s="9">
        <v>45.464520999999998</v>
      </c>
      <c r="O1830" s="10">
        <f t="shared" si="29"/>
        <v>45.464520999999998</v>
      </c>
      <c r="P1830" s="9">
        <v>26.651616000000001</v>
      </c>
      <c r="Q1830" s="9">
        <v>68.980654000000001</v>
      </c>
      <c r="R1830" s="10">
        <f t="shared" si="30"/>
        <v>68.980654000000001</v>
      </c>
      <c r="S1830" s="10"/>
      <c r="T1830" s="10"/>
      <c r="U1830" s="14">
        <f t="shared" si="31"/>
        <v>0</v>
      </c>
    </row>
    <row r="1831" spans="1:21" ht="15">
      <c r="A1831" s="9">
        <v>6</v>
      </c>
      <c r="B1831" s="9">
        <v>1830</v>
      </c>
      <c r="C1831" s="10" t="s">
        <v>1857</v>
      </c>
      <c r="D1831" s="11" t="str">
        <f>VLOOKUP(C1831,sample_image_final!C2:C163,1,FALSE)</f>
        <v>c3cd662f-228cba06</v>
      </c>
      <c r="E1831" s="9"/>
      <c r="F1831" s="9"/>
      <c r="G1831" s="9"/>
      <c r="H1831" s="9"/>
      <c r="I1831" s="9"/>
      <c r="J1831" s="9">
        <v>24.955082000000001</v>
      </c>
      <c r="K1831" s="9">
        <v>32.441605000000003</v>
      </c>
      <c r="L1831" s="10">
        <f t="shared" si="28"/>
        <v>32.441605000000003</v>
      </c>
      <c r="M1831" s="9">
        <v>19.964065000000002</v>
      </c>
      <c r="N1831" s="9">
        <v>26.202835</v>
      </c>
      <c r="O1831" s="10">
        <f t="shared" si="29"/>
        <v>26.202835</v>
      </c>
      <c r="P1831" s="9">
        <v>19.964064</v>
      </c>
      <c r="Q1831" s="9">
        <v>37.432622000000002</v>
      </c>
      <c r="R1831" s="10">
        <f t="shared" si="30"/>
        <v>37.432622000000002</v>
      </c>
      <c r="S1831" s="10"/>
      <c r="T1831" s="10"/>
      <c r="U1831" s="14">
        <f t="shared" si="31"/>
        <v>0</v>
      </c>
    </row>
    <row r="1832" spans="1:21" ht="15">
      <c r="A1832" s="9">
        <v>6</v>
      </c>
      <c r="B1832" s="9">
        <v>1831</v>
      </c>
      <c r="C1832" s="10" t="s">
        <v>1858</v>
      </c>
      <c r="D1832" s="11" t="e">
        <f>VLOOKUP(C1832,sample_image_final!C2:C163,1,FALSE)</f>
        <v>#N/A</v>
      </c>
      <c r="E1832" s="9"/>
      <c r="F1832" s="9"/>
      <c r="G1832" s="9"/>
      <c r="H1832" s="9"/>
      <c r="I1832" s="9"/>
      <c r="J1832" s="9">
        <v>37.039524999999998</v>
      </c>
      <c r="K1832" s="9">
        <v>148.59724</v>
      </c>
      <c r="L1832" s="10">
        <f t="shared" si="28"/>
        <v>148.59724</v>
      </c>
      <c r="M1832" s="10"/>
      <c r="N1832" s="10"/>
      <c r="O1832" s="10">
        <f t="shared" si="29"/>
        <v>0</v>
      </c>
      <c r="P1832" s="10"/>
      <c r="Q1832" s="10"/>
      <c r="R1832" s="10">
        <f t="shared" si="30"/>
        <v>0</v>
      </c>
      <c r="S1832" s="10"/>
      <c r="T1832" s="10"/>
      <c r="U1832" s="14">
        <f t="shared" si="31"/>
        <v>0</v>
      </c>
    </row>
    <row r="1833" spans="1:21" ht="15">
      <c r="A1833" s="9">
        <v>5</v>
      </c>
      <c r="B1833" s="9">
        <v>1832</v>
      </c>
      <c r="C1833" s="10" t="s">
        <v>1859</v>
      </c>
      <c r="D1833" s="11" t="str">
        <f>VLOOKUP(C1833,sample_image_final!C2:C163,1,FALSE)</f>
        <v>c3d39d44-4ee18d50</v>
      </c>
      <c r="E1833" s="9"/>
      <c r="F1833" s="9"/>
      <c r="G1833" s="9"/>
      <c r="H1833" s="9"/>
      <c r="I1833" s="9"/>
      <c r="J1833" s="9">
        <v>28.698343000000001</v>
      </c>
      <c r="K1833" s="9">
        <v>58.644440000000003</v>
      </c>
      <c r="L1833" s="10">
        <f t="shared" si="28"/>
        <v>58.644440000000003</v>
      </c>
      <c r="M1833" s="10"/>
      <c r="N1833" s="10"/>
      <c r="O1833" s="10">
        <f t="shared" si="29"/>
        <v>0</v>
      </c>
      <c r="P1833" s="10"/>
      <c r="Q1833" s="10"/>
      <c r="R1833" s="10">
        <f t="shared" si="30"/>
        <v>0</v>
      </c>
      <c r="S1833" s="10"/>
      <c r="T1833" s="10"/>
      <c r="U1833" s="14">
        <f t="shared" si="31"/>
        <v>0</v>
      </c>
    </row>
    <row r="1834" spans="1:21" ht="15">
      <c r="A1834" s="9">
        <v>5</v>
      </c>
      <c r="B1834" s="9">
        <v>1833</v>
      </c>
      <c r="C1834" s="10" t="s">
        <v>1860</v>
      </c>
      <c r="D1834" s="11" t="e">
        <f>VLOOKUP(C1834,sample_image_final!C2:C163,1,FALSE)</f>
        <v>#N/A</v>
      </c>
      <c r="E1834" s="9"/>
      <c r="F1834" s="9"/>
      <c r="G1834" s="9"/>
      <c r="H1834" s="9"/>
      <c r="I1834" s="9"/>
      <c r="J1834" s="9">
        <v>27.450589000000001</v>
      </c>
      <c r="K1834" s="9">
        <v>77.360748999999998</v>
      </c>
      <c r="L1834" s="10">
        <f t="shared" si="28"/>
        <v>77.360748999999998</v>
      </c>
      <c r="M1834" s="9">
        <v>19.964065999999999</v>
      </c>
      <c r="N1834" s="9">
        <v>52.405669000000003</v>
      </c>
      <c r="O1834" s="10">
        <f t="shared" si="29"/>
        <v>52.405669000000003</v>
      </c>
      <c r="P1834" s="9">
        <v>19.964062999999999</v>
      </c>
      <c r="Q1834" s="9">
        <v>37.432623</v>
      </c>
      <c r="R1834" s="10">
        <f t="shared" si="30"/>
        <v>37.432623</v>
      </c>
      <c r="S1834" s="10"/>
      <c r="T1834" s="10"/>
      <c r="U1834" s="14">
        <f t="shared" si="31"/>
        <v>0</v>
      </c>
    </row>
    <row r="1835" spans="1:21" ht="15">
      <c r="A1835" s="9">
        <v>5</v>
      </c>
      <c r="B1835" s="9">
        <v>1834</v>
      </c>
      <c r="C1835" s="10" t="s">
        <v>1861</v>
      </c>
      <c r="D1835" s="11" t="e">
        <f>VLOOKUP(C1835,sample_image_final!C2:C163,1,FALSE)</f>
        <v>#N/A</v>
      </c>
      <c r="E1835" s="9"/>
      <c r="F1835" s="9"/>
      <c r="G1835" s="9"/>
      <c r="H1835" s="9"/>
      <c r="I1835" s="9"/>
      <c r="J1835" s="9">
        <v>14.624999000000001</v>
      </c>
      <c r="K1835" s="9">
        <v>33.749994999999998</v>
      </c>
      <c r="L1835" s="10">
        <f t="shared" si="28"/>
        <v>33.749994999999998</v>
      </c>
      <c r="M1835" s="10"/>
      <c r="N1835" s="10"/>
      <c r="O1835" s="10">
        <f t="shared" si="29"/>
        <v>0</v>
      </c>
      <c r="P1835" s="10"/>
      <c r="Q1835" s="10"/>
      <c r="R1835" s="10">
        <f t="shared" si="30"/>
        <v>0</v>
      </c>
      <c r="S1835" s="10"/>
      <c r="T1835" s="10"/>
      <c r="U1835" s="14">
        <f t="shared" si="31"/>
        <v>0</v>
      </c>
    </row>
    <row r="1836" spans="1:21" ht="15">
      <c r="A1836" s="9">
        <v>6</v>
      </c>
      <c r="B1836" s="9">
        <v>1835</v>
      </c>
      <c r="C1836" s="10" t="s">
        <v>1862</v>
      </c>
      <c r="D1836" s="18" t="e">
        <f>VLOOKUP(C1836,sample_image_final!C2:C163,1,FALSE)</f>
        <v>#N/A</v>
      </c>
      <c r="E1836" s="9"/>
      <c r="F1836" s="9"/>
      <c r="G1836" s="9"/>
      <c r="H1836" s="9"/>
      <c r="I1836" s="9"/>
      <c r="J1836" s="9">
        <v>41.111780000000003</v>
      </c>
      <c r="K1836" s="9">
        <v>92.501504999999995</v>
      </c>
      <c r="L1836" s="10">
        <f t="shared" si="28"/>
        <v>92.501504999999995</v>
      </c>
      <c r="M1836" s="9">
        <v>22.024166999999998</v>
      </c>
      <c r="N1836" s="9">
        <v>39.643501999999998</v>
      </c>
      <c r="O1836" s="10">
        <f t="shared" si="29"/>
        <v>39.643501999999998</v>
      </c>
      <c r="P1836" s="10"/>
      <c r="Q1836" s="10"/>
      <c r="R1836" s="10">
        <f t="shared" si="30"/>
        <v>0</v>
      </c>
      <c r="S1836" s="10"/>
      <c r="T1836" s="10"/>
      <c r="U1836" s="14">
        <f t="shared" si="31"/>
        <v>0</v>
      </c>
    </row>
    <row r="1837" spans="1:21" ht="15">
      <c r="A1837" s="9">
        <v>6</v>
      </c>
      <c r="B1837" s="9">
        <v>1836</v>
      </c>
      <c r="C1837" s="10" t="s">
        <v>1863</v>
      </c>
      <c r="D1837" s="11" t="e">
        <f>VLOOKUP(C1837,sample_image_final!C2:C163,1,FALSE)</f>
        <v>#N/A</v>
      </c>
      <c r="E1837" s="9"/>
      <c r="F1837" s="9"/>
      <c r="G1837" s="9"/>
      <c r="H1837" s="9"/>
      <c r="I1837" s="9"/>
      <c r="J1837" s="9">
        <v>31.175263000000001</v>
      </c>
      <c r="K1837" s="9">
        <v>77.195887999999997</v>
      </c>
      <c r="L1837" s="10">
        <f t="shared" si="28"/>
        <v>77.195887999999997</v>
      </c>
      <c r="M1837" s="10"/>
      <c r="N1837" s="10"/>
      <c r="O1837" s="10">
        <f t="shared" si="29"/>
        <v>0</v>
      </c>
      <c r="P1837" s="10"/>
      <c r="Q1837" s="10"/>
      <c r="R1837" s="10">
        <f t="shared" si="30"/>
        <v>0</v>
      </c>
      <c r="S1837" s="10"/>
      <c r="T1837" s="10"/>
      <c r="U1837" s="14">
        <f t="shared" si="31"/>
        <v>0</v>
      </c>
    </row>
    <row r="1838" spans="1:21" ht="15">
      <c r="A1838" s="9">
        <v>6</v>
      </c>
      <c r="B1838" s="9">
        <v>1837</v>
      </c>
      <c r="C1838" s="10" t="s">
        <v>1864</v>
      </c>
      <c r="D1838" s="11" t="e">
        <f>VLOOKUP(C1838,sample_image_final!C2:C163,1,FALSE)</f>
        <v>#N/A</v>
      </c>
      <c r="E1838" s="9"/>
      <c r="F1838" s="9"/>
      <c r="G1838" s="9"/>
      <c r="H1838" s="9"/>
      <c r="I1838" s="9"/>
      <c r="J1838" s="9">
        <v>11.975355</v>
      </c>
      <c r="K1838" s="9">
        <v>17.963031999999998</v>
      </c>
      <c r="L1838" s="10">
        <f t="shared" si="28"/>
        <v>17.963031999999998</v>
      </c>
      <c r="M1838" s="10"/>
      <c r="N1838" s="10"/>
      <c r="O1838" s="10">
        <f t="shared" si="29"/>
        <v>0</v>
      </c>
      <c r="P1838" s="10"/>
      <c r="Q1838" s="10"/>
      <c r="R1838" s="10">
        <f t="shared" si="30"/>
        <v>0</v>
      </c>
      <c r="S1838" s="10"/>
      <c r="T1838" s="10"/>
      <c r="U1838" s="14">
        <f t="shared" si="31"/>
        <v>0</v>
      </c>
    </row>
    <row r="1839" spans="1:21" ht="15">
      <c r="A1839" s="9">
        <v>5</v>
      </c>
      <c r="B1839" s="9">
        <v>1838</v>
      </c>
      <c r="C1839" s="10" t="s">
        <v>1865</v>
      </c>
      <c r="D1839" s="11" t="e">
        <f>VLOOKUP(C1839,sample_image_final!C2:C163,1,FALSE)</f>
        <v>#N/A</v>
      </c>
      <c r="E1839" s="9"/>
      <c r="F1839" s="9"/>
      <c r="G1839" s="9"/>
      <c r="H1839" s="9"/>
      <c r="I1839" s="9"/>
      <c r="J1839" s="9">
        <v>12.284352</v>
      </c>
      <c r="K1839" s="9">
        <v>35.317512000000001</v>
      </c>
      <c r="L1839" s="10">
        <f t="shared" si="28"/>
        <v>35.317512000000001</v>
      </c>
      <c r="M1839" s="9">
        <v>12.284350999999999</v>
      </c>
      <c r="N1839" s="9">
        <v>36.853056000000002</v>
      </c>
      <c r="O1839" s="10">
        <f t="shared" si="29"/>
        <v>36.853056000000002</v>
      </c>
      <c r="P1839" s="9">
        <v>19.962071000000002</v>
      </c>
      <c r="Q1839" s="9">
        <v>42.995232000000001</v>
      </c>
      <c r="R1839" s="10">
        <f t="shared" si="30"/>
        <v>42.995232000000001</v>
      </c>
      <c r="S1839" s="9">
        <v>69.099480999999997</v>
      </c>
      <c r="T1839" s="9">
        <v>187.33636999999999</v>
      </c>
      <c r="U1839" s="14">
        <f t="shared" si="31"/>
        <v>187.33636999999999</v>
      </c>
    </row>
    <row r="1840" spans="1:21" ht="15">
      <c r="A1840" s="9">
        <v>6</v>
      </c>
      <c r="B1840" s="9">
        <v>1839</v>
      </c>
      <c r="C1840" s="10" t="s">
        <v>1866</v>
      </c>
      <c r="D1840" s="11" t="e">
        <f>VLOOKUP(C1840,sample_image_final!C2:C163,1,FALSE)</f>
        <v>#N/A</v>
      </c>
      <c r="E1840" s="9"/>
      <c r="F1840" s="9"/>
      <c r="G1840" s="9"/>
      <c r="H1840" s="9"/>
      <c r="I1840" s="9"/>
      <c r="J1840" s="9">
        <v>18.716308999999999</v>
      </c>
      <c r="K1840" s="9">
        <v>27.450589000000001</v>
      </c>
      <c r="L1840" s="10">
        <f t="shared" si="28"/>
        <v>27.450589000000001</v>
      </c>
      <c r="M1840" s="9">
        <v>18.716311000000001</v>
      </c>
      <c r="N1840" s="9">
        <v>34.937112999999997</v>
      </c>
      <c r="O1840" s="10">
        <f t="shared" si="29"/>
        <v>34.937112999999997</v>
      </c>
      <c r="P1840" s="9">
        <v>34.937112999999997</v>
      </c>
      <c r="Q1840" s="9">
        <v>59.892194000000003</v>
      </c>
      <c r="R1840" s="10">
        <f t="shared" si="30"/>
        <v>59.892194000000003</v>
      </c>
      <c r="S1840" s="10"/>
      <c r="T1840" s="10"/>
      <c r="U1840" s="14">
        <f t="shared" si="31"/>
        <v>0</v>
      </c>
    </row>
    <row r="1841" spans="1:21" ht="15">
      <c r="A1841" s="9">
        <v>6</v>
      </c>
      <c r="B1841" s="9">
        <v>1840</v>
      </c>
      <c r="C1841" s="10" t="s">
        <v>1867</v>
      </c>
      <c r="D1841" s="11" t="e">
        <f>VLOOKUP(C1841,sample_image_final!C2:C163,1,FALSE)</f>
        <v>#N/A</v>
      </c>
      <c r="E1841" s="9"/>
      <c r="F1841" s="9"/>
      <c r="G1841" s="9"/>
      <c r="H1841" s="9"/>
      <c r="I1841" s="9"/>
      <c r="J1841" s="9">
        <v>23.804076999999999</v>
      </c>
      <c r="K1841" s="9">
        <v>37.028562999999998</v>
      </c>
      <c r="L1841" s="10">
        <f t="shared" si="28"/>
        <v>37.028562999999998</v>
      </c>
      <c r="M1841" s="10"/>
      <c r="N1841" s="10"/>
      <c r="O1841" s="10">
        <f t="shared" si="29"/>
        <v>0</v>
      </c>
      <c r="P1841" s="10"/>
      <c r="Q1841" s="10"/>
      <c r="R1841" s="10">
        <f t="shared" si="30"/>
        <v>0</v>
      </c>
      <c r="S1841" s="10"/>
      <c r="T1841" s="10"/>
      <c r="U1841" s="14">
        <f t="shared" si="31"/>
        <v>0</v>
      </c>
    </row>
    <row r="1842" spans="1:21" ht="15">
      <c r="A1842" s="9">
        <v>5</v>
      </c>
      <c r="B1842" s="9">
        <v>1841</v>
      </c>
      <c r="C1842" s="10" t="s">
        <v>1868</v>
      </c>
      <c r="D1842" s="11" t="e">
        <f>VLOOKUP(C1842,sample_image_final!C2:C163,1,FALSE)</f>
        <v>#N/A</v>
      </c>
      <c r="E1842" s="9"/>
      <c r="F1842" s="9"/>
      <c r="G1842" s="9"/>
      <c r="H1842" s="9"/>
      <c r="I1842" s="9"/>
      <c r="J1842" s="9">
        <v>34.259818000000003</v>
      </c>
      <c r="K1842" s="9">
        <v>82.223560000000006</v>
      </c>
      <c r="L1842" s="10">
        <f t="shared" si="28"/>
        <v>82.223560000000006</v>
      </c>
      <c r="M1842" s="10"/>
      <c r="N1842" s="10"/>
      <c r="O1842" s="10">
        <f t="shared" si="29"/>
        <v>0</v>
      </c>
      <c r="P1842" s="10"/>
      <c r="Q1842" s="10"/>
      <c r="R1842" s="10">
        <f t="shared" si="30"/>
        <v>0</v>
      </c>
      <c r="S1842" s="10"/>
      <c r="T1842" s="10"/>
      <c r="U1842" s="14">
        <f t="shared" si="31"/>
        <v>0</v>
      </c>
    </row>
    <row r="1843" spans="1:21" ht="15">
      <c r="A1843" s="9">
        <v>6</v>
      </c>
      <c r="B1843" s="37">
        <v>1842</v>
      </c>
      <c r="C1843" s="10" t="s">
        <v>1869</v>
      </c>
      <c r="D1843" s="11" t="e">
        <f>VLOOKUP(C1843,sample_image_final!C2:C163,1,FALSE)</f>
        <v>#N/A</v>
      </c>
      <c r="E1843" s="10" t="s">
        <v>26</v>
      </c>
      <c r="F1843" s="10" t="s">
        <v>27</v>
      </c>
      <c r="G1843" s="10" t="s">
        <v>27</v>
      </c>
      <c r="H1843" s="10"/>
      <c r="I1843" s="10"/>
      <c r="J1843" s="9">
        <v>143.35263</v>
      </c>
      <c r="K1843" s="9">
        <v>381.10822000000002</v>
      </c>
      <c r="L1843" s="10">
        <f t="shared" si="28"/>
        <v>381.10822000000002</v>
      </c>
      <c r="M1843" s="9">
        <v>199.29512</v>
      </c>
      <c r="N1843" s="9">
        <v>452.78453999999999</v>
      </c>
      <c r="O1843" s="10">
        <f t="shared" si="29"/>
        <v>452.78453999999999</v>
      </c>
      <c r="P1843" s="10"/>
      <c r="Q1843" s="10"/>
      <c r="R1843" s="10">
        <f t="shared" si="30"/>
        <v>0</v>
      </c>
      <c r="S1843" s="10"/>
      <c r="T1843" s="10"/>
      <c r="U1843" s="14">
        <f t="shared" si="31"/>
        <v>0</v>
      </c>
    </row>
    <row r="1844" spans="1:21" ht="15">
      <c r="A1844" s="9">
        <v>5</v>
      </c>
      <c r="B1844" s="9">
        <v>1843</v>
      </c>
      <c r="C1844" s="10" t="s">
        <v>1870</v>
      </c>
      <c r="D1844" s="11" t="e">
        <f>VLOOKUP(C1844,sample_image_final!C2:C163,1,FALSE)</f>
        <v>#N/A</v>
      </c>
      <c r="E1844" s="9"/>
      <c r="F1844" s="9"/>
      <c r="G1844" s="9"/>
      <c r="H1844" s="9"/>
      <c r="I1844" s="9"/>
      <c r="J1844" s="9">
        <v>37.804859999999998</v>
      </c>
      <c r="K1844" s="9">
        <v>143.35263</v>
      </c>
      <c r="L1844" s="10">
        <f t="shared" si="28"/>
        <v>143.35263</v>
      </c>
      <c r="M1844" s="10"/>
      <c r="N1844" s="10"/>
      <c r="O1844" s="10">
        <f t="shared" si="29"/>
        <v>0</v>
      </c>
      <c r="P1844" s="10"/>
      <c r="Q1844" s="10"/>
      <c r="R1844" s="10">
        <f t="shared" si="30"/>
        <v>0</v>
      </c>
      <c r="S1844" s="10"/>
      <c r="T1844" s="10"/>
      <c r="U1844" s="14">
        <f t="shared" si="31"/>
        <v>0</v>
      </c>
    </row>
    <row r="1845" spans="1:21" ht="15">
      <c r="A1845" s="9">
        <v>5</v>
      </c>
      <c r="B1845" s="9">
        <v>1844</v>
      </c>
      <c r="C1845" s="10" t="s">
        <v>1871</v>
      </c>
      <c r="D1845" s="11" t="e">
        <f>VLOOKUP(C1845,sample_image_final!C2:C163,1,FALSE)</f>
        <v>#N/A</v>
      </c>
      <c r="E1845" s="9"/>
      <c r="F1845" s="9"/>
      <c r="G1845" s="9"/>
      <c r="H1845" s="9"/>
      <c r="I1845" s="9"/>
      <c r="J1845" s="9">
        <v>15.35544</v>
      </c>
      <c r="K1845" s="9">
        <v>39.924143999999998</v>
      </c>
      <c r="L1845" s="10">
        <f t="shared" si="28"/>
        <v>39.924143999999998</v>
      </c>
      <c r="M1845" s="9">
        <v>21.497616000000001</v>
      </c>
      <c r="N1845" s="9">
        <v>53.744039999999998</v>
      </c>
      <c r="O1845" s="10">
        <f t="shared" si="29"/>
        <v>53.744039999999998</v>
      </c>
      <c r="P1845" s="9">
        <v>16.890985000000001</v>
      </c>
      <c r="Q1845" s="9">
        <v>38.388599999999997</v>
      </c>
      <c r="R1845" s="10">
        <f t="shared" si="30"/>
        <v>38.388599999999997</v>
      </c>
      <c r="S1845" s="9">
        <v>21.497616000000001</v>
      </c>
      <c r="T1845" s="9">
        <v>55.279584999999997</v>
      </c>
      <c r="U1845" s="14">
        <f t="shared" si="31"/>
        <v>55.279584999999997</v>
      </c>
    </row>
    <row r="1846" spans="1:21" ht="15">
      <c r="A1846" s="9">
        <v>5</v>
      </c>
      <c r="B1846" s="9">
        <v>1845</v>
      </c>
      <c r="C1846" s="10" t="s">
        <v>1872</v>
      </c>
      <c r="D1846" s="11" t="e">
        <f>VLOOKUP(C1846,sample_image_final!C2:C163,1,FALSE)</f>
        <v>#N/A</v>
      </c>
      <c r="E1846" s="9"/>
      <c r="F1846" s="9"/>
      <c r="G1846" s="9"/>
      <c r="H1846" s="9"/>
      <c r="I1846" s="9"/>
      <c r="J1846" s="9">
        <v>13.499991</v>
      </c>
      <c r="K1846" s="9">
        <v>26.999980000000001</v>
      </c>
      <c r="L1846" s="10">
        <f t="shared" si="28"/>
        <v>26.999980000000001</v>
      </c>
      <c r="M1846" s="9">
        <v>8.4374939999999992</v>
      </c>
      <c r="N1846" s="9">
        <v>32.062477000000001</v>
      </c>
      <c r="O1846" s="10">
        <f t="shared" si="29"/>
        <v>32.062477000000001</v>
      </c>
      <c r="P1846" s="10"/>
      <c r="Q1846" s="10"/>
      <c r="R1846" s="10">
        <f t="shared" si="30"/>
        <v>0</v>
      </c>
      <c r="S1846" s="10"/>
      <c r="T1846" s="10"/>
      <c r="U1846" s="14">
        <f t="shared" si="31"/>
        <v>0</v>
      </c>
    </row>
    <row r="1847" spans="1:21" ht="15">
      <c r="A1847" s="9">
        <v>6</v>
      </c>
      <c r="B1847" s="9">
        <v>1846</v>
      </c>
      <c r="C1847" s="10" t="s">
        <v>1873</v>
      </c>
      <c r="D1847" s="11" t="e">
        <f>VLOOKUP(C1847,sample_image_final!C2:C163,1,FALSE)</f>
        <v>#N/A</v>
      </c>
      <c r="E1847" s="9"/>
      <c r="F1847" s="9"/>
      <c r="G1847" s="9"/>
      <c r="H1847" s="9"/>
      <c r="I1847" s="9"/>
      <c r="J1847" s="9">
        <v>31.973683999999999</v>
      </c>
      <c r="K1847" s="9">
        <v>56.273682999999998</v>
      </c>
      <c r="L1847" s="10">
        <f t="shared" si="28"/>
        <v>56.273682999999998</v>
      </c>
      <c r="M1847" s="9">
        <v>15.347367</v>
      </c>
      <c r="N1847" s="9">
        <v>25.578946999999999</v>
      </c>
      <c r="O1847" s="10">
        <f t="shared" si="29"/>
        <v>25.578946999999999</v>
      </c>
      <c r="P1847" s="10"/>
      <c r="Q1847" s="10"/>
      <c r="R1847" s="10">
        <f t="shared" si="30"/>
        <v>0</v>
      </c>
      <c r="S1847" s="10"/>
      <c r="T1847" s="10"/>
      <c r="U1847" s="14">
        <f t="shared" si="31"/>
        <v>0</v>
      </c>
    </row>
    <row r="1848" spans="1:21" ht="15">
      <c r="A1848" s="9">
        <v>5</v>
      </c>
      <c r="B1848" s="9">
        <v>1847</v>
      </c>
      <c r="C1848" s="10" t="s">
        <v>1874</v>
      </c>
      <c r="D1848" s="11" t="e">
        <f>VLOOKUP(C1848,sample_image_final!C2:C163,1,FALSE)</f>
        <v>#N/A</v>
      </c>
      <c r="E1848" s="9"/>
      <c r="F1848" s="9"/>
      <c r="G1848" s="9"/>
      <c r="H1848" s="9"/>
      <c r="I1848" s="9"/>
      <c r="J1848" s="9">
        <v>16.474588000000001</v>
      </c>
      <c r="K1848" s="9">
        <v>17.972277999999999</v>
      </c>
      <c r="L1848" s="10">
        <f t="shared" si="28"/>
        <v>17.972277999999999</v>
      </c>
      <c r="M1848" s="9">
        <v>20.967656999999999</v>
      </c>
      <c r="N1848" s="9">
        <v>35.944560000000003</v>
      </c>
      <c r="O1848" s="10">
        <f t="shared" si="29"/>
        <v>35.944560000000003</v>
      </c>
      <c r="P1848" s="10"/>
      <c r="Q1848" s="10"/>
      <c r="R1848" s="10">
        <f t="shared" si="30"/>
        <v>0</v>
      </c>
      <c r="S1848" s="10"/>
      <c r="T1848" s="10"/>
      <c r="U1848" s="14">
        <f t="shared" si="31"/>
        <v>0</v>
      </c>
    </row>
    <row r="1849" spans="1:21" ht="15">
      <c r="A1849" s="9">
        <v>6</v>
      </c>
      <c r="B1849" s="9">
        <v>1848</v>
      </c>
      <c r="C1849" s="10" t="s">
        <v>1875</v>
      </c>
      <c r="D1849" s="18" t="e">
        <f>VLOOKUP(C1849,sample_image_final!C2:C163,1,FALSE)</f>
        <v>#N/A</v>
      </c>
      <c r="E1849" s="9"/>
      <c r="F1849" s="9"/>
      <c r="G1849" s="9"/>
      <c r="H1849" s="9"/>
      <c r="I1849" s="9"/>
      <c r="J1849" s="9">
        <v>175.42017999999999</v>
      </c>
      <c r="K1849" s="9">
        <v>359.46758999999997</v>
      </c>
      <c r="L1849" s="10">
        <f t="shared" si="28"/>
        <v>359.46758999999997</v>
      </c>
      <c r="M1849" s="10"/>
      <c r="N1849" s="10"/>
      <c r="O1849" s="10">
        <f t="shared" si="29"/>
        <v>0</v>
      </c>
      <c r="P1849" s="10"/>
      <c r="Q1849" s="10"/>
      <c r="R1849" s="10">
        <f t="shared" si="30"/>
        <v>0</v>
      </c>
      <c r="S1849" s="10"/>
      <c r="T1849" s="10"/>
      <c r="U1849" s="14">
        <f t="shared" si="31"/>
        <v>0</v>
      </c>
    </row>
    <row r="1850" spans="1:21" ht="15">
      <c r="A1850" s="9">
        <v>5</v>
      </c>
      <c r="B1850" s="9">
        <v>1849</v>
      </c>
      <c r="C1850" s="10" t="s">
        <v>1876</v>
      </c>
      <c r="D1850" s="11" t="e">
        <f>VLOOKUP(C1850,sample_image_final!C2:C163,1,FALSE)</f>
        <v>#N/A</v>
      </c>
      <c r="E1850" s="9"/>
      <c r="F1850" s="9"/>
      <c r="G1850" s="9"/>
      <c r="H1850" s="9"/>
      <c r="I1850" s="9"/>
      <c r="J1850" s="9">
        <v>17.482026999999999</v>
      </c>
      <c r="K1850" s="9">
        <v>41.956868999999998</v>
      </c>
      <c r="L1850" s="10">
        <f t="shared" si="28"/>
        <v>41.956868999999998</v>
      </c>
      <c r="M1850" s="9">
        <v>12.237418999999999</v>
      </c>
      <c r="N1850" s="9">
        <v>45.453274</v>
      </c>
      <c r="O1850" s="10">
        <f t="shared" si="29"/>
        <v>45.453274</v>
      </c>
      <c r="P1850" s="9">
        <v>10.489217999999999</v>
      </c>
      <c r="Q1850" s="9">
        <v>21.265412999999999</v>
      </c>
      <c r="R1850" s="10">
        <f t="shared" si="30"/>
        <v>21.265412999999999</v>
      </c>
      <c r="S1850" s="10"/>
      <c r="T1850" s="10"/>
      <c r="U1850" s="14">
        <f t="shared" si="31"/>
        <v>0</v>
      </c>
    </row>
    <row r="1851" spans="1:21" ht="15">
      <c r="A1851" s="9">
        <v>5</v>
      </c>
      <c r="B1851" s="9">
        <v>1850</v>
      </c>
      <c r="C1851" s="10" t="s">
        <v>1877</v>
      </c>
      <c r="D1851" s="11" t="e">
        <f>VLOOKUP(C1851,sample_image_final!C2:C163,1,FALSE)</f>
        <v>#N/A</v>
      </c>
      <c r="E1851" s="9"/>
      <c r="F1851" s="9"/>
      <c r="G1851" s="9"/>
      <c r="H1851" s="9"/>
      <c r="I1851" s="9"/>
      <c r="J1851" s="9">
        <v>15.449006000000001</v>
      </c>
      <c r="K1851" s="9">
        <v>28.323177999999999</v>
      </c>
      <c r="L1851" s="10">
        <f t="shared" si="28"/>
        <v>28.323177999999999</v>
      </c>
      <c r="M1851" s="9">
        <v>43.772184000000003</v>
      </c>
      <c r="N1851" s="9">
        <v>38.622515999999997</v>
      </c>
      <c r="O1851" s="10">
        <f t="shared" si="29"/>
        <v>43.772184000000003</v>
      </c>
      <c r="P1851" s="9">
        <v>24.460927000000002</v>
      </c>
      <c r="Q1851" s="9">
        <v>28.323177999999999</v>
      </c>
      <c r="R1851" s="10">
        <f t="shared" si="30"/>
        <v>28.323177999999999</v>
      </c>
      <c r="S1851" s="9">
        <v>82.394699000000003</v>
      </c>
      <c r="T1851" s="9">
        <v>92.694035999999997</v>
      </c>
      <c r="U1851" s="14">
        <f t="shared" si="31"/>
        <v>92.694035999999997</v>
      </c>
    </row>
    <row r="1852" spans="1:21" ht="15">
      <c r="A1852" s="9">
        <v>6</v>
      </c>
      <c r="B1852" s="9">
        <v>1851</v>
      </c>
      <c r="C1852" s="10" t="s">
        <v>1878</v>
      </c>
      <c r="D1852" s="11" t="e">
        <f>VLOOKUP(C1852,sample_image_final!C2:C163,1,FALSE)</f>
        <v>#N/A</v>
      </c>
      <c r="E1852" s="9"/>
      <c r="F1852" s="9"/>
      <c r="G1852" s="9"/>
      <c r="H1852" s="9"/>
      <c r="I1852" s="9"/>
      <c r="J1852" s="9">
        <v>18.339638999999998</v>
      </c>
      <c r="K1852" s="9">
        <v>29.343423000000001</v>
      </c>
      <c r="L1852" s="10">
        <f t="shared" si="28"/>
        <v>29.343423000000001</v>
      </c>
      <c r="M1852" s="9">
        <v>25.675495000000002</v>
      </c>
      <c r="N1852" s="9">
        <v>51.350988000000001</v>
      </c>
      <c r="O1852" s="10">
        <f t="shared" si="29"/>
        <v>51.350988000000001</v>
      </c>
      <c r="P1852" s="9">
        <v>12.226436</v>
      </c>
      <c r="Q1852" s="9">
        <v>47.683061000000002</v>
      </c>
      <c r="R1852" s="10">
        <f t="shared" si="30"/>
        <v>47.683061000000002</v>
      </c>
      <c r="S1852" s="10"/>
      <c r="T1852" s="10"/>
      <c r="U1852" s="14">
        <f t="shared" si="31"/>
        <v>0</v>
      </c>
    </row>
    <row r="1853" spans="1:21" ht="15">
      <c r="A1853" s="9">
        <v>5</v>
      </c>
      <c r="B1853" s="9">
        <v>1852</v>
      </c>
      <c r="C1853" s="10" t="s">
        <v>1879</v>
      </c>
      <c r="D1853" s="11" t="e">
        <f>VLOOKUP(C1853,sample_image_final!C2:C163,1,FALSE)</f>
        <v>#N/A</v>
      </c>
      <c r="E1853" s="9"/>
      <c r="F1853" s="9"/>
      <c r="G1853" s="9"/>
      <c r="H1853" s="9"/>
      <c r="I1853" s="9"/>
      <c r="J1853" s="9">
        <v>14.973048</v>
      </c>
      <c r="K1853" s="9">
        <v>47.414653000000001</v>
      </c>
      <c r="L1853" s="10">
        <f t="shared" si="28"/>
        <v>47.414653000000001</v>
      </c>
      <c r="M1853" s="10"/>
      <c r="N1853" s="10"/>
      <c r="O1853" s="10">
        <f t="shared" si="29"/>
        <v>0</v>
      </c>
      <c r="P1853" s="10"/>
      <c r="Q1853" s="10"/>
      <c r="R1853" s="10">
        <f t="shared" si="30"/>
        <v>0</v>
      </c>
      <c r="S1853" s="10"/>
      <c r="T1853" s="10"/>
      <c r="U1853" s="14">
        <f t="shared" si="31"/>
        <v>0</v>
      </c>
    </row>
    <row r="1854" spans="1:21" ht="15">
      <c r="A1854" s="9">
        <v>6</v>
      </c>
      <c r="B1854" s="9">
        <v>1853</v>
      </c>
      <c r="C1854" s="10" t="s">
        <v>1880</v>
      </c>
      <c r="D1854" s="11" t="e">
        <f>VLOOKUP(C1854,sample_image_final!C2:C163,1,FALSE)</f>
        <v>#N/A</v>
      </c>
      <c r="E1854" s="9"/>
      <c r="F1854" s="9"/>
      <c r="G1854" s="9"/>
      <c r="H1854" s="9"/>
      <c r="I1854" s="9"/>
      <c r="J1854" s="9">
        <v>19.230229999999999</v>
      </c>
      <c r="K1854" s="9">
        <v>24.47484</v>
      </c>
      <c r="L1854" s="10">
        <f t="shared" si="28"/>
        <v>24.47484</v>
      </c>
      <c r="M1854" s="9">
        <v>19.230229999999999</v>
      </c>
      <c r="N1854" s="9">
        <v>45.453274</v>
      </c>
      <c r="O1854" s="10">
        <f t="shared" si="29"/>
        <v>45.453274</v>
      </c>
      <c r="P1854" s="9">
        <v>10.489217</v>
      </c>
      <c r="Q1854" s="9">
        <v>47.201476</v>
      </c>
      <c r="R1854" s="10">
        <f t="shared" si="30"/>
        <v>47.201476</v>
      </c>
      <c r="S1854" s="9">
        <v>19.230229999999999</v>
      </c>
      <c r="T1854" s="9">
        <v>29.719449000000001</v>
      </c>
      <c r="U1854" s="14">
        <f t="shared" si="31"/>
        <v>29.719449000000001</v>
      </c>
    </row>
    <row r="1855" spans="1:21" ht="15">
      <c r="A1855" s="9">
        <v>6</v>
      </c>
      <c r="B1855" s="37">
        <v>1854</v>
      </c>
      <c r="C1855" s="10" t="s">
        <v>1881</v>
      </c>
      <c r="D1855" s="11" t="e">
        <f>VLOOKUP(C1855,sample_image_final!C2:C163,1,FALSE)</f>
        <v>#N/A</v>
      </c>
      <c r="E1855" s="10" t="s">
        <v>26</v>
      </c>
      <c r="F1855" s="10" t="s">
        <v>27</v>
      </c>
      <c r="G1855" s="10" t="s">
        <v>27</v>
      </c>
      <c r="H1855" s="10"/>
      <c r="I1855" s="10"/>
      <c r="J1855" s="9">
        <v>128.24991</v>
      </c>
      <c r="K1855" s="9">
        <v>180.56237999999999</v>
      </c>
      <c r="L1855" s="10">
        <f t="shared" si="28"/>
        <v>180.56237999999999</v>
      </c>
      <c r="M1855" s="9">
        <v>43.874969999999998</v>
      </c>
      <c r="N1855" s="9">
        <v>84.374943000000002</v>
      </c>
      <c r="O1855" s="10">
        <f t="shared" si="29"/>
        <v>84.374943000000002</v>
      </c>
      <c r="P1855" s="10"/>
      <c r="Q1855" s="10"/>
      <c r="R1855" s="10">
        <f t="shared" si="30"/>
        <v>0</v>
      </c>
      <c r="S1855" s="10"/>
      <c r="T1855" s="10"/>
      <c r="U1855" s="14">
        <f t="shared" si="31"/>
        <v>0</v>
      </c>
    </row>
    <row r="1856" spans="1:21" ht="15">
      <c r="A1856" s="9">
        <v>5</v>
      </c>
      <c r="B1856" s="9">
        <v>1855</v>
      </c>
      <c r="C1856" s="10" t="s">
        <v>1882</v>
      </c>
      <c r="D1856" s="11" t="e">
        <f>VLOOKUP(C1856,sample_image_final!C2:C163,1,FALSE)</f>
        <v>#N/A</v>
      </c>
      <c r="E1856" s="9"/>
      <c r="F1856" s="9"/>
      <c r="G1856" s="9"/>
      <c r="H1856" s="9"/>
      <c r="I1856" s="9"/>
      <c r="J1856" s="9">
        <v>41.223475000000001</v>
      </c>
      <c r="K1856" s="9">
        <v>154.21758</v>
      </c>
      <c r="L1856" s="10">
        <f t="shared" si="28"/>
        <v>154.21758</v>
      </c>
      <c r="M1856" s="9">
        <v>33.749977000000001</v>
      </c>
      <c r="N1856" s="9">
        <v>96.187432999999999</v>
      </c>
      <c r="O1856" s="10">
        <f t="shared" si="29"/>
        <v>96.187432999999999</v>
      </c>
      <c r="P1856" s="10"/>
      <c r="Q1856" s="10"/>
      <c r="R1856" s="10">
        <f t="shared" si="30"/>
        <v>0</v>
      </c>
      <c r="S1856" s="10"/>
      <c r="T1856" s="10"/>
      <c r="U1856" s="14">
        <f t="shared" si="31"/>
        <v>0</v>
      </c>
    </row>
    <row r="1857" spans="1:21" ht="15">
      <c r="A1857" s="9">
        <v>6</v>
      </c>
      <c r="B1857" s="9">
        <v>1856</v>
      </c>
      <c r="C1857" s="10" t="s">
        <v>1883</v>
      </c>
      <c r="D1857" s="11" t="e">
        <f>VLOOKUP(C1857,sample_image_final!C2:C163,1,FALSE)</f>
        <v>#N/A</v>
      </c>
      <c r="E1857" s="9"/>
      <c r="F1857" s="9"/>
      <c r="G1857" s="9"/>
      <c r="H1857" s="9"/>
      <c r="I1857" s="9"/>
      <c r="J1857" s="9">
        <v>41.956868</v>
      </c>
      <c r="K1857" s="9">
        <v>139.85623000000001</v>
      </c>
      <c r="L1857" s="10">
        <f t="shared" si="28"/>
        <v>139.85623000000001</v>
      </c>
      <c r="M1857" s="10"/>
      <c r="N1857" s="10"/>
      <c r="O1857" s="10">
        <f t="shared" si="29"/>
        <v>0</v>
      </c>
      <c r="P1857" s="10"/>
      <c r="Q1857" s="10"/>
      <c r="R1857" s="10">
        <f t="shared" si="30"/>
        <v>0</v>
      </c>
      <c r="S1857" s="10"/>
      <c r="T1857" s="10"/>
      <c r="U1857" s="14">
        <f t="shared" si="31"/>
        <v>0</v>
      </c>
    </row>
    <row r="1858" spans="1:21" ht="15">
      <c r="A1858" s="9">
        <v>5</v>
      </c>
      <c r="B1858" s="9">
        <v>1857</v>
      </c>
      <c r="C1858" s="10" t="s">
        <v>1884</v>
      </c>
      <c r="D1858" s="11" t="e">
        <f>VLOOKUP(C1858,sample_image_final!C2:C163,1,FALSE)</f>
        <v>#N/A</v>
      </c>
      <c r="E1858" s="9"/>
      <c r="F1858" s="9"/>
      <c r="G1858" s="9"/>
      <c r="H1858" s="9"/>
      <c r="I1858" s="9"/>
      <c r="J1858" s="9">
        <v>68.554191000000003</v>
      </c>
      <c r="K1858" s="9">
        <v>119.96984</v>
      </c>
      <c r="L1858" s="10">
        <f t="shared" si="28"/>
        <v>119.96984</v>
      </c>
      <c r="M1858" s="9">
        <v>19.586912999999999</v>
      </c>
      <c r="N1858" s="9">
        <v>52.639823999999997</v>
      </c>
      <c r="O1858" s="10">
        <f t="shared" si="29"/>
        <v>52.639823999999997</v>
      </c>
      <c r="P1858" s="9">
        <v>29.380368000000001</v>
      </c>
      <c r="Q1858" s="9">
        <v>61.209099000000002</v>
      </c>
      <c r="R1858" s="10">
        <f t="shared" si="30"/>
        <v>61.209099000000002</v>
      </c>
      <c r="S1858" s="10"/>
      <c r="T1858" s="10"/>
      <c r="U1858" s="14">
        <f t="shared" si="31"/>
        <v>0</v>
      </c>
    </row>
    <row r="1859" spans="1:21" ht="15">
      <c r="A1859" s="9">
        <v>6</v>
      </c>
      <c r="B1859" s="9">
        <v>1858</v>
      </c>
      <c r="C1859" s="10" t="s">
        <v>1885</v>
      </c>
      <c r="D1859" s="11" t="e">
        <f>VLOOKUP(C1859,sample_image_final!C2:C163,1,FALSE)</f>
        <v>#N/A</v>
      </c>
      <c r="E1859" s="9"/>
      <c r="F1859" s="9"/>
      <c r="G1859" s="9"/>
      <c r="H1859" s="9"/>
      <c r="I1859" s="9"/>
      <c r="J1859" s="9">
        <v>137.25294</v>
      </c>
      <c r="K1859" s="9">
        <v>202.13614999999999</v>
      </c>
      <c r="L1859" s="10">
        <f t="shared" si="28"/>
        <v>202.13614999999999</v>
      </c>
      <c r="M1859" s="10"/>
      <c r="N1859" s="10"/>
      <c r="O1859" s="10">
        <f t="shared" si="29"/>
        <v>0</v>
      </c>
      <c r="P1859" s="10"/>
      <c r="Q1859" s="10"/>
      <c r="R1859" s="10">
        <f t="shared" si="30"/>
        <v>0</v>
      </c>
      <c r="S1859" s="10"/>
      <c r="T1859" s="10"/>
      <c r="U1859" s="14">
        <f t="shared" si="31"/>
        <v>0</v>
      </c>
    </row>
    <row r="1860" spans="1:21" ht="15">
      <c r="A1860" s="9">
        <v>6</v>
      </c>
      <c r="B1860" s="9">
        <v>1859</v>
      </c>
      <c r="C1860" s="10" t="s">
        <v>1886</v>
      </c>
      <c r="D1860" s="11" t="e">
        <f>VLOOKUP(C1860,sample_image_final!C2:C163,1,FALSE)</f>
        <v>#N/A</v>
      </c>
      <c r="E1860" s="9"/>
      <c r="F1860" s="9"/>
      <c r="G1860" s="9"/>
      <c r="H1860" s="9"/>
      <c r="I1860" s="9"/>
      <c r="J1860" s="9">
        <v>21.211819999999999</v>
      </c>
      <c r="K1860" s="9">
        <v>57.396686000000003</v>
      </c>
      <c r="L1860" s="10">
        <f t="shared" si="28"/>
        <v>57.396686000000003</v>
      </c>
      <c r="M1860" s="10"/>
      <c r="N1860" s="10"/>
      <c r="O1860" s="10">
        <f t="shared" si="29"/>
        <v>0</v>
      </c>
      <c r="P1860" s="10"/>
      <c r="Q1860" s="10"/>
      <c r="R1860" s="10">
        <f t="shared" si="30"/>
        <v>0</v>
      </c>
      <c r="S1860" s="10"/>
      <c r="T1860" s="10"/>
      <c r="U1860" s="14">
        <f t="shared" si="31"/>
        <v>0</v>
      </c>
    </row>
    <row r="1861" spans="1:21" ht="15">
      <c r="A1861" s="9">
        <v>5</v>
      </c>
      <c r="B1861" s="9">
        <v>1860</v>
      </c>
      <c r="C1861" s="10" t="s">
        <v>1887</v>
      </c>
      <c r="D1861" s="11" t="e">
        <f>VLOOKUP(C1861,sample_image_final!C2:C163,1,FALSE)</f>
        <v>#N/A</v>
      </c>
      <c r="E1861" s="9"/>
      <c r="F1861" s="9"/>
      <c r="G1861" s="9"/>
      <c r="H1861" s="9"/>
      <c r="I1861" s="9"/>
      <c r="J1861" s="9">
        <v>8.2273259999999997</v>
      </c>
      <c r="K1861" s="9">
        <v>19.980653</v>
      </c>
      <c r="L1861" s="10">
        <f t="shared" si="28"/>
        <v>19.980653</v>
      </c>
      <c r="M1861" s="9">
        <v>10.577994</v>
      </c>
      <c r="N1861" s="9">
        <v>28.207981</v>
      </c>
      <c r="O1861" s="10">
        <f t="shared" si="29"/>
        <v>28.207981</v>
      </c>
      <c r="P1861" s="10"/>
      <c r="Q1861" s="10"/>
      <c r="R1861" s="10">
        <f t="shared" si="30"/>
        <v>0</v>
      </c>
      <c r="S1861" s="10"/>
      <c r="T1861" s="10"/>
      <c r="U1861" s="14">
        <f t="shared" si="31"/>
        <v>0</v>
      </c>
    </row>
    <row r="1862" spans="1:21" ht="15">
      <c r="A1862" s="9">
        <v>6</v>
      </c>
      <c r="B1862" s="9">
        <v>1861</v>
      </c>
      <c r="C1862" s="10" t="s">
        <v>1888</v>
      </c>
      <c r="D1862" s="18" t="e">
        <f>VLOOKUP(C1862,sample_image_final!C2:C163,1,FALSE)</f>
        <v>#N/A</v>
      </c>
      <c r="E1862" s="9"/>
      <c r="F1862" s="9"/>
      <c r="G1862" s="9"/>
      <c r="H1862" s="9"/>
      <c r="I1862" s="9"/>
      <c r="J1862" s="9">
        <v>32.340102999999999</v>
      </c>
      <c r="K1862" s="9">
        <v>31.441766000000001</v>
      </c>
      <c r="L1862" s="10">
        <f t="shared" si="28"/>
        <v>32.340102999999999</v>
      </c>
      <c r="M1862" s="10"/>
      <c r="N1862" s="10"/>
      <c r="O1862" s="10">
        <f t="shared" si="29"/>
        <v>0</v>
      </c>
      <c r="P1862" s="10"/>
      <c r="Q1862" s="10"/>
      <c r="R1862" s="10">
        <f t="shared" si="30"/>
        <v>0</v>
      </c>
      <c r="S1862" s="10"/>
      <c r="T1862" s="10"/>
      <c r="U1862" s="14">
        <f t="shared" si="31"/>
        <v>0</v>
      </c>
    </row>
    <row r="1863" spans="1:21" ht="15">
      <c r="A1863" s="9">
        <v>5</v>
      </c>
      <c r="B1863" s="9">
        <v>1862</v>
      </c>
      <c r="C1863" s="10" t="s">
        <v>1889</v>
      </c>
      <c r="D1863" s="11" t="e">
        <f>VLOOKUP(C1863,sample_image_final!C2:C163,1,FALSE)</f>
        <v>#N/A</v>
      </c>
      <c r="E1863" s="9"/>
      <c r="F1863" s="9"/>
      <c r="G1863" s="9"/>
      <c r="H1863" s="9"/>
      <c r="I1863" s="9"/>
      <c r="J1863" s="9">
        <v>17.6371</v>
      </c>
      <c r="K1863" s="9">
        <v>28.415330000000001</v>
      </c>
      <c r="L1863" s="10">
        <f t="shared" si="28"/>
        <v>28.415330000000001</v>
      </c>
      <c r="M1863" s="10"/>
      <c r="N1863" s="10"/>
      <c r="O1863" s="10">
        <f t="shared" si="29"/>
        <v>0</v>
      </c>
      <c r="P1863" s="10"/>
      <c r="Q1863" s="10"/>
      <c r="R1863" s="10">
        <f t="shared" si="30"/>
        <v>0</v>
      </c>
      <c r="S1863" s="10"/>
      <c r="T1863" s="10"/>
      <c r="U1863" s="14">
        <f t="shared" si="31"/>
        <v>0</v>
      </c>
    </row>
    <row r="1864" spans="1:21" ht="15">
      <c r="A1864" s="9">
        <v>5</v>
      </c>
      <c r="B1864" s="9">
        <v>1863</v>
      </c>
      <c r="C1864" s="10" t="s">
        <v>1890</v>
      </c>
      <c r="D1864" s="11" t="e">
        <f>VLOOKUP(C1864,sample_image_final!C2:C163,1,FALSE)</f>
        <v>#N/A</v>
      </c>
      <c r="E1864" s="9"/>
      <c r="F1864" s="9"/>
      <c r="G1864" s="9"/>
      <c r="H1864" s="9"/>
      <c r="I1864" s="9"/>
      <c r="J1864" s="9">
        <v>19.989706000000002</v>
      </c>
      <c r="K1864" s="9">
        <v>38.730055</v>
      </c>
      <c r="L1864" s="10">
        <f t="shared" si="28"/>
        <v>38.730055</v>
      </c>
      <c r="M1864" s="10"/>
      <c r="N1864" s="10"/>
      <c r="O1864" s="10">
        <f t="shared" si="29"/>
        <v>0</v>
      </c>
      <c r="P1864" s="10"/>
      <c r="Q1864" s="10"/>
      <c r="R1864" s="10">
        <f t="shared" si="30"/>
        <v>0</v>
      </c>
      <c r="S1864" s="10"/>
      <c r="T1864" s="10"/>
      <c r="U1864" s="14">
        <f t="shared" si="31"/>
        <v>0</v>
      </c>
    </row>
    <row r="1865" spans="1:21" ht="15">
      <c r="A1865" s="9">
        <v>5</v>
      </c>
      <c r="B1865" s="9">
        <v>1864</v>
      </c>
      <c r="C1865" s="10" t="s">
        <v>1891</v>
      </c>
      <c r="D1865" s="11" t="e">
        <f>VLOOKUP(C1865,sample_image_final!C2:C163,1,FALSE)</f>
        <v>#N/A</v>
      </c>
      <c r="E1865" s="9"/>
      <c r="F1865" s="9"/>
      <c r="G1865" s="9"/>
      <c r="H1865" s="9"/>
      <c r="I1865" s="9"/>
      <c r="J1865" s="9">
        <v>40.290156000000003</v>
      </c>
      <c r="K1865" s="9">
        <v>90.652851999999996</v>
      </c>
      <c r="L1865" s="10">
        <f t="shared" si="28"/>
        <v>90.652851999999996</v>
      </c>
      <c r="M1865" s="10"/>
      <c r="N1865" s="10"/>
      <c r="O1865" s="10">
        <f t="shared" si="29"/>
        <v>0</v>
      </c>
      <c r="P1865" s="10"/>
      <c r="Q1865" s="10"/>
      <c r="R1865" s="10">
        <f t="shared" si="30"/>
        <v>0</v>
      </c>
      <c r="S1865" s="10"/>
      <c r="T1865" s="10"/>
      <c r="U1865" s="14">
        <f t="shared" si="31"/>
        <v>0</v>
      </c>
    </row>
    <row r="1866" spans="1:21" ht="15">
      <c r="A1866" s="9">
        <v>6</v>
      </c>
      <c r="B1866" s="9">
        <v>1865</v>
      </c>
      <c r="C1866" s="10" t="s">
        <v>1892</v>
      </c>
      <c r="D1866" s="11" t="e">
        <f>VLOOKUP(C1866,sample_image_final!C2:C163,1,FALSE)</f>
        <v>#N/A</v>
      </c>
      <c r="E1866" s="9"/>
      <c r="F1866" s="9"/>
      <c r="G1866" s="9"/>
      <c r="H1866" s="9"/>
      <c r="I1866" s="9"/>
      <c r="J1866" s="9">
        <v>24.955081</v>
      </c>
      <c r="K1866" s="9">
        <v>48.662405999999997</v>
      </c>
      <c r="L1866" s="10">
        <f t="shared" si="28"/>
        <v>48.662405999999997</v>
      </c>
      <c r="M1866" s="10"/>
      <c r="N1866" s="10"/>
      <c r="O1866" s="10">
        <f t="shared" si="29"/>
        <v>0</v>
      </c>
      <c r="P1866" s="10"/>
      <c r="Q1866" s="10"/>
      <c r="R1866" s="10">
        <f t="shared" si="30"/>
        <v>0</v>
      </c>
      <c r="S1866" s="10"/>
      <c r="T1866" s="10"/>
      <c r="U1866" s="14">
        <f t="shared" si="31"/>
        <v>0</v>
      </c>
    </row>
    <row r="1867" spans="1:21" ht="15">
      <c r="A1867" s="9">
        <v>6</v>
      </c>
      <c r="B1867" s="9">
        <v>1866</v>
      </c>
      <c r="C1867" s="10" t="s">
        <v>1893</v>
      </c>
      <c r="D1867" s="11" t="e">
        <f>VLOOKUP(C1867,sample_image_final!C2:C163,1,FALSE)</f>
        <v>#N/A</v>
      </c>
      <c r="E1867" s="9"/>
      <c r="F1867" s="9"/>
      <c r="G1867" s="9"/>
      <c r="H1867" s="9"/>
      <c r="I1867" s="9"/>
      <c r="J1867" s="9">
        <v>27.942494</v>
      </c>
      <c r="K1867" s="9">
        <v>49.897309999999997</v>
      </c>
      <c r="L1867" s="10">
        <f t="shared" si="28"/>
        <v>49.897309999999997</v>
      </c>
      <c r="M1867" s="9">
        <v>22.952763000000001</v>
      </c>
      <c r="N1867" s="9">
        <v>44.907581</v>
      </c>
      <c r="O1867" s="10">
        <f t="shared" si="29"/>
        <v>44.907581</v>
      </c>
      <c r="P1867" s="10"/>
      <c r="Q1867" s="10"/>
      <c r="R1867" s="10">
        <f t="shared" si="30"/>
        <v>0</v>
      </c>
      <c r="S1867" s="10"/>
      <c r="T1867" s="10"/>
      <c r="U1867" s="14">
        <f t="shared" si="31"/>
        <v>0</v>
      </c>
    </row>
    <row r="1868" spans="1:21" ht="15">
      <c r="A1868" s="9">
        <v>6</v>
      </c>
      <c r="B1868" s="9">
        <v>1867</v>
      </c>
      <c r="C1868" s="10" t="s">
        <v>1894</v>
      </c>
      <c r="D1868" s="11" t="e">
        <f>VLOOKUP(C1868,sample_image_final!C2:C163,1,FALSE)</f>
        <v>#N/A</v>
      </c>
      <c r="E1868" s="9"/>
      <c r="F1868" s="9"/>
      <c r="G1868" s="9"/>
      <c r="H1868" s="9"/>
      <c r="I1868" s="9"/>
      <c r="J1868" s="9">
        <v>19.964064</v>
      </c>
      <c r="K1868" s="9">
        <v>49.910162</v>
      </c>
      <c r="L1868" s="10">
        <f t="shared" si="28"/>
        <v>49.910162</v>
      </c>
      <c r="M1868" s="10"/>
      <c r="N1868" s="10"/>
      <c r="O1868" s="10">
        <f t="shared" si="29"/>
        <v>0</v>
      </c>
      <c r="P1868" s="10"/>
      <c r="Q1868" s="10"/>
      <c r="R1868" s="10">
        <f t="shared" si="30"/>
        <v>0</v>
      </c>
      <c r="S1868" s="10"/>
      <c r="T1868" s="10"/>
      <c r="U1868" s="14">
        <f t="shared" si="31"/>
        <v>0</v>
      </c>
    </row>
    <row r="1869" spans="1:21" ht="15">
      <c r="A1869" s="9">
        <v>5</v>
      </c>
      <c r="B1869" s="9">
        <v>1868</v>
      </c>
      <c r="C1869" s="10" t="s">
        <v>1895</v>
      </c>
      <c r="D1869" s="11" t="e">
        <f>VLOOKUP(C1869,sample_image_final!C2:C163,1,FALSE)</f>
        <v>#N/A</v>
      </c>
      <c r="E1869" s="9"/>
      <c r="F1869" s="9"/>
      <c r="G1869" s="9"/>
      <c r="H1869" s="9"/>
      <c r="I1869" s="9"/>
      <c r="J1869" s="9">
        <v>53.653424000000001</v>
      </c>
      <c r="K1869" s="9">
        <v>87.342782999999997</v>
      </c>
      <c r="L1869" s="10">
        <f t="shared" si="28"/>
        <v>87.342782999999997</v>
      </c>
      <c r="M1869" s="9">
        <v>16.220803</v>
      </c>
      <c r="N1869" s="9">
        <v>44.919145</v>
      </c>
      <c r="O1869" s="10">
        <f t="shared" si="29"/>
        <v>44.919145</v>
      </c>
      <c r="P1869" s="10"/>
      <c r="Q1869" s="10"/>
      <c r="R1869" s="10">
        <f t="shared" si="30"/>
        <v>0</v>
      </c>
      <c r="S1869" s="10"/>
      <c r="T1869" s="10"/>
      <c r="U1869" s="14">
        <f t="shared" si="31"/>
        <v>0</v>
      </c>
    </row>
    <row r="1870" spans="1:21" ht="15">
      <c r="A1870" s="9">
        <v>6</v>
      </c>
      <c r="B1870" s="9">
        <v>1869</v>
      </c>
      <c r="C1870" s="10" t="s">
        <v>1896</v>
      </c>
      <c r="D1870" s="11" t="e">
        <f>VLOOKUP(C1870,sample_image_final!C2:C163,1,FALSE)</f>
        <v>#N/A</v>
      </c>
      <c r="E1870" s="9"/>
      <c r="F1870" s="9"/>
      <c r="G1870" s="9"/>
      <c r="H1870" s="9"/>
      <c r="I1870" s="9"/>
      <c r="J1870" s="9">
        <v>44.919148</v>
      </c>
      <c r="K1870" s="9">
        <v>86.095029999999994</v>
      </c>
      <c r="L1870" s="10">
        <f t="shared" si="28"/>
        <v>86.095029999999994</v>
      </c>
      <c r="M1870" s="10"/>
      <c r="N1870" s="10"/>
      <c r="O1870" s="10">
        <f t="shared" si="29"/>
        <v>0</v>
      </c>
      <c r="P1870" s="10"/>
      <c r="Q1870" s="10"/>
      <c r="R1870" s="10">
        <f t="shared" si="30"/>
        <v>0</v>
      </c>
      <c r="S1870" s="10"/>
      <c r="T1870" s="10"/>
      <c r="U1870" s="14">
        <f t="shared" si="31"/>
        <v>0</v>
      </c>
    </row>
    <row r="1871" spans="1:21" ht="15">
      <c r="A1871" s="9">
        <v>6</v>
      </c>
      <c r="B1871" s="9">
        <v>1870</v>
      </c>
      <c r="C1871" s="10" t="s">
        <v>1897</v>
      </c>
      <c r="D1871" s="11" t="e">
        <f>VLOOKUP(C1871,sample_image_final!C2:C163,1,FALSE)</f>
        <v>#N/A</v>
      </c>
      <c r="E1871" s="9"/>
      <c r="F1871" s="9"/>
      <c r="G1871" s="9"/>
      <c r="H1871" s="9"/>
      <c r="I1871" s="9"/>
      <c r="J1871" s="9">
        <v>11.812493</v>
      </c>
      <c r="K1871" s="9">
        <v>13.499991</v>
      </c>
      <c r="L1871" s="10">
        <f t="shared" si="28"/>
        <v>13.499991</v>
      </c>
      <c r="M1871" s="9">
        <v>52.312463999999999</v>
      </c>
      <c r="N1871" s="9">
        <v>138.3749</v>
      </c>
      <c r="O1871" s="10">
        <f t="shared" si="29"/>
        <v>138.3749</v>
      </c>
      <c r="P1871" s="9">
        <v>33.749975999999997</v>
      </c>
      <c r="Q1871" s="9">
        <v>148.4999</v>
      </c>
      <c r="R1871" s="10">
        <f t="shared" si="30"/>
        <v>148.4999</v>
      </c>
      <c r="S1871" s="10"/>
      <c r="T1871" s="10"/>
      <c r="U1871" s="14">
        <f t="shared" si="31"/>
        <v>0</v>
      </c>
    </row>
    <row r="1872" spans="1:21" ht="15">
      <c r="A1872" s="9">
        <v>5</v>
      </c>
      <c r="B1872" s="9">
        <v>1871</v>
      </c>
      <c r="C1872" s="10" t="s">
        <v>1898</v>
      </c>
      <c r="D1872" s="11" t="str">
        <f>VLOOKUP(C1872,sample_image_final!C2:C163,1,FALSE)</f>
        <v>c457d18a-610011a8</v>
      </c>
      <c r="E1872" s="9"/>
      <c r="F1872" s="9"/>
      <c r="G1872" s="9"/>
      <c r="H1872" s="9"/>
      <c r="I1872" s="9"/>
      <c r="J1872" s="9">
        <v>22.726638000000001</v>
      </c>
      <c r="K1872" s="9">
        <v>50.697881000000002</v>
      </c>
      <c r="L1872" s="10">
        <f t="shared" si="28"/>
        <v>50.697881000000002</v>
      </c>
      <c r="M1872" s="9">
        <v>43.705070999999997</v>
      </c>
      <c r="N1872" s="9">
        <v>90.906548999999998</v>
      </c>
      <c r="O1872" s="10">
        <f t="shared" si="29"/>
        <v>90.906548999999998</v>
      </c>
      <c r="P1872" s="10"/>
      <c r="Q1872" s="10"/>
      <c r="R1872" s="10">
        <f t="shared" si="30"/>
        <v>0</v>
      </c>
      <c r="S1872" s="10"/>
      <c r="T1872" s="10"/>
      <c r="U1872" s="14">
        <f t="shared" si="31"/>
        <v>0</v>
      </c>
    </row>
    <row r="1873" spans="1:36" ht="15">
      <c r="A1873" s="9">
        <v>5</v>
      </c>
      <c r="B1873" s="9">
        <v>1872</v>
      </c>
      <c r="C1873" s="10" t="s">
        <v>1899</v>
      </c>
      <c r="D1873" s="11" t="e">
        <f>VLOOKUP(C1873,sample_image_final!C2:C163,1,FALSE)</f>
        <v>#N/A</v>
      </c>
      <c r="E1873" s="9"/>
      <c r="F1873" s="9"/>
      <c r="G1873" s="9"/>
      <c r="H1873" s="9"/>
      <c r="I1873" s="9"/>
      <c r="J1873" s="9">
        <v>12.541937000000001</v>
      </c>
      <c r="K1873" s="9">
        <v>32.922584999999998</v>
      </c>
      <c r="L1873" s="10">
        <f t="shared" si="28"/>
        <v>32.922584999999998</v>
      </c>
      <c r="M1873" s="9">
        <v>21.94839</v>
      </c>
      <c r="N1873" s="9">
        <v>58.006459999999997</v>
      </c>
      <c r="O1873" s="10">
        <f t="shared" si="29"/>
        <v>58.006459999999997</v>
      </c>
      <c r="P1873" s="10"/>
      <c r="Q1873" s="10"/>
      <c r="R1873" s="10">
        <f t="shared" si="30"/>
        <v>0</v>
      </c>
      <c r="S1873" s="10"/>
      <c r="T1873" s="10"/>
      <c r="U1873" s="14">
        <f t="shared" si="31"/>
        <v>0</v>
      </c>
    </row>
    <row r="1874" spans="1:36" ht="15">
      <c r="A1874" s="9">
        <v>5</v>
      </c>
      <c r="B1874" s="9">
        <v>1873</v>
      </c>
      <c r="C1874" s="10" t="s">
        <v>1900</v>
      </c>
      <c r="D1874" s="11" t="e">
        <f>VLOOKUP(C1874,sample_image_final!C2:C163,1,FALSE)</f>
        <v>#N/A</v>
      </c>
      <c r="E1874" s="9"/>
      <c r="F1874" s="9"/>
      <c r="G1874" s="9"/>
      <c r="H1874" s="9"/>
      <c r="I1874" s="9"/>
      <c r="J1874" s="9">
        <v>15.367592999999999</v>
      </c>
      <c r="K1874" s="9">
        <v>17.928858000000002</v>
      </c>
      <c r="L1874" s="10">
        <f t="shared" si="28"/>
        <v>17.928858000000002</v>
      </c>
      <c r="M1874" s="10"/>
      <c r="N1874" s="10"/>
      <c r="O1874" s="10">
        <f t="shared" si="29"/>
        <v>0</v>
      </c>
      <c r="P1874" s="10"/>
      <c r="Q1874" s="10"/>
      <c r="R1874" s="10">
        <f t="shared" si="30"/>
        <v>0</v>
      </c>
      <c r="S1874" s="10"/>
      <c r="T1874" s="10"/>
      <c r="U1874" s="14">
        <f t="shared" si="31"/>
        <v>0</v>
      </c>
    </row>
    <row r="1875" spans="1:36" ht="15">
      <c r="A1875" s="9">
        <v>6</v>
      </c>
      <c r="B1875" s="9">
        <v>1874</v>
      </c>
      <c r="C1875" s="10" t="s">
        <v>1901</v>
      </c>
      <c r="D1875" s="18" t="e">
        <f>VLOOKUP(C1875,sample_image_final!C2:C163,1,FALSE)</f>
        <v>#N/A</v>
      </c>
      <c r="E1875" s="9"/>
      <c r="F1875" s="9"/>
      <c r="G1875" s="9"/>
      <c r="H1875" s="9"/>
      <c r="I1875" s="9"/>
      <c r="J1875" s="9">
        <v>18.562484999999999</v>
      </c>
      <c r="K1875" s="9">
        <v>23.624981999999999</v>
      </c>
      <c r="L1875" s="10">
        <f t="shared" si="28"/>
        <v>23.624981999999999</v>
      </c>
      <c r="M1875" s="9">
        <v>21.937483</v>
      </c>
      <c r="N1875" s="9">
        <v>26.999979</v>
      </c>
      <c r="O1875" s="10">
        <f t="shared" si="29"/>
        <v>26.999979</v>
      </c>
      <c r="P1875" s="10"/>
      <c r="Q1875" s="10"/>
      <c r="R1875" s="10">
        <f t="shared" si="30"/>
        <v>0</v>
      </c>
      <c r="S1875" s="10"/>
      <c r="T1875" s="10"/>
      <c r="U1875" s="14">
        <f t="shared" si="31"/>
        <v>0</v>
      </c>
    </row>
    <row r="1876" spans="1:36" ht="15">
      <c r="A1876" s="9">
        <v>6</v>
      </c>
      <c r="B1876" s="9">
        <v>1875</v>
      </c>
      <c r="C1876" s="10" t="s">
        <v>1902</v>
      </c>
      <c r="D1876" s="11" t="e">
        <f>VLOOKUP(C1876,sample_image_final!C2:C163,1,FALSE)</f>
        <v>#N/A</v>
      </c>
      <c r="E1876" s="9"/>
      <c r="F1876" s="9"/>
      <c r="G1876" s="9"/>
      <c r="H1876" s="9"/>
      <c r="I1876" s="9"/>
      <c r="J1876" s="9">
        <v>39.961306999999998</v>
      </c>
      <c r="K1876" s="9">
        <v>83.448616000000001</v>
      </c>
      <c r="L1876" s="10">
        <f t="shared" si="28"/>
        <v>83.448616000000001</v>
      </c>
      <c r="M1876" s="10"/>
      <c r="N1876" s="10"/>
      <c r="O1876" s="10">
        <f t="shared" si="29"/>
        <v>0</v>
      </c>
      <c r="P1876" s="10"/>
      <c r="Q1876" s="10"/>
      <c r="R1876" s="10">
        <f t="shared" si="30"/>
        <v>0</v>
      </c>
      <c r="S1876" s="10"/>
      <c r="T1876" s="10"/>
      <c r="U1876" s="14">
        <f t="shared" si="31"/>
        <v>0</v>
      </c>
    </row>
    <row r="1877" spans="1:36" ht="15">
      <c r="A1877" s="9">
        <v>6</v>
      </c>
      <c r="B1877" s="9">
        <v>1876</v>
      </c>
      <c r="C1877" s="10" t="s">
        <v>1903</v>
      </c>
      <c r="D1877" s="11" t="e">
        <f>VLOOKUP(C1877,sample_image_final!C2:C163,1,FALSE)</f>
        <v>#N/A</v>
      </c>
      <c r="E1877" s="9"/>
      <c r="F1877" s="9"/>
      <c r="G1877" s="9"/>
      <c r="H1877" s="9"/>
      <c r="I1877" s="9"/>
      <c r="J1877" s="9">
        <v>22.771889999999999</v>
      </c>
      <c r="K1877" s="9">
        <v>45.543779000000001</v>
      </c>
      <c r="L1877" s="10">
        <f t="shared" si="28"/>
        <v>45.543779000000001</v>
      </c>
      <c r="M1877" s="9">
        <v>29.963013</v>
      </c>
      <c r="N1877" s="9">
        <v>73.109753999999995</v>
      </c>
      <c r="O1877" s="10">
        <f t="shared" si="29"/>
        <v>73.109753999999995</v>
      </c>
      <c r="P1877" s="9">
        <v>29.963011999999999</v>
      </c>
      <c r="Q1877" s="9">
        <v>221.72630000000001</v>
      </c>
      <c r="R1877" s="10">
        <f t="shared" si="30"/>
        <v>221.72630000000001</v>
      </c>
      <c r="S1877" s="10"/>
      <c r="T1877" s="10"/>
      <c r="U1877" s="14">
        <f t="shared" si="31"/>
        <v>0</v>
      </c>
    </row>
    <row r="1878" spans="1:36" ht="15">
      <c r="A1878" s="9">
        <v>6</v>
      </c>
      <c r="B1878" s="9">
        <v>1877</v>
      </c>
      <c r="C1878" s="10" t="s">
        <v>1904</v>
      </c>
      <c r="D1878" s="11" t="e">
        <f>VLOOKUP(C1878,sample_image_final!C2:C163,1,FALSE)</f>
        <v>#N/A</v>
      </c>
      <c r="E1878" s="9"/>
      <c r="F1878" s="9"/>
      <c r="G1878" s="9"/>
      <c r="H1878" s="9"/>
      <c r="I1878" s="9"/>
      <c r="J1878" s="9">
        <v>95.997585999999998</v>
      </c>
      <c r="K1878" s="9">
        <v>259.87482</v>
      </c>
      <c r="L1878" s="10">
        <f t="shared" si="28"/>
        <v>259.87482</v>
      </c>
      <c r="M1878" s="10"/>
      <c r="N1878" s="10"/>
      <c r="O1878" s="10">
        <f t="shared" si="29"/>
        <v>0</v>
      </c>
      <c r="P1878" s="10"/>
      <c r="Q1878" s="10"/>
      <c r="R1878" s="10">
        <f t="shared" si="30"/>
        <v>0</v>
      </c>
      <c r="S1878" s="10"/>
      <c r="T1878" s="10"/>
      <c r="U1878" s="14">
        <f t="shared" si="31"/>
        <v>0</v>
      </c>
    </row>
    <row r="1879" spans="1:36" ht="15">
      <c r="A1879" s="9">
        <v>5</v>
      </c>
      <c r="B1879" s="9">
        <v>1878</v>
      </c>
      <c r="C1879" s="10" t="s">
        <v>1905</v>
      </c>
      <c r="D1879" s="11" t="e">
        <f>VLOOKUP(C1879,sample_image_final!C2:C163,1,FALSE)</f>
        <v>#N/A</v>
      </c>
      <c r="E1879" s="9"/>
      <c r="F1879" s="9"/>
      <c r="G1879" s="9"/>
      <c r="H1879" s="9"/>
      <c r="I1879" s="9"/>
      <c r="J1879" s="9">
        <v>162.42632</v>
      </c>
      <c r="K1879" s="9">
        <v>264.74211000000003</v>
      </c>
      <c r="L1879" s="10">
        <f t="shared" si="28"/>
        <v>264.74211000000003</v>
      </c>
      <c r="M1879" s="10"/>
      <c r="N1879" s="10"/>
      <c r="O1879" s="10">
        <f t="shared" si="29"/>
        <v>0</v>
      </c>
      <c r="P1879" s="10"/>
      <c r="Q1879" s="10"/>
      <c r="R1879" s="10">
        <f t="shared" si="30"/>
        <v>0</v>
      </c>
      <c r="S1879" s="10"/>
      <c r="T1879" s="10"/>
      <c r="U1879" s="14">
        <f t="shared" si="31"/>
        <v>0</v>
      </c>
    </row>
    <row r="1880" spans="1:36" ht="15">
      <c r="A1880" s="9">
        <v>6</v>
      </c>
      <c r="B1880" s="9">
        <v>1879</v>
      </c>
      <c r="C1880" s="10" t="s">
        <v>1906</v>
      </c>
      <c r="D1880" s="11" t="e">
        <f>VLOOKUP(C1880,sample_image_final!C2:C163,1,FALSE)</f>
        <v>#N/A</v>
      </c>
      <c r="E1880" s="9"/>
      <c r="F1880" s="9"/>
      <c r="G1880" s="9"/>
      <c r="H1880" s="9"/>
      <c r="I1880" s="9"/>
      <c r="J1880" s="9">
        <v>19.964065000000002</v>
      </c>
      <c r="K1880" s="9">
        <v>43.671391999999997</v>
      </c>
      <c r="L1880" s="10">
        <f t="shared" si="28"/>
        <v>43.671391999999997</v>
      </c>
      <c r="M1880" s="9">
        <v>53.653424000000001</v>
      </c>
      <c r="N1880" s="9">
        <v>301.95648</v>
      </c>
      <c r="O1880" s="10">
        <f t="shared" si="29"/>
        <v>301.95648</v>
      </c>
      <c r="P1880" s="10"/>
      <c r="Q1880" s="10"/>
      <c r="R1880" s="10">
        <f t="shared" si="30"/>
        <v>0</v>
      </c>
      <c r="S1880" s="10"/>
      <c r="T1880" s="10"/>
      <c r="U1880" s="14">
        <f t="shared" si="31"/>
        <v>0</v>
      </c>
    </row>
    <row r="1881" spans="1:36" ht="15">
      <c r="A1881" s="9">
        <v>5</v>
      </c>
      <c r="B1881" s="9">
        <v>1880</v>
      </c>
      <c r="C1881" s="10" t="s">
        <v>1907</v>
      </c>
      <c r="D1881" s="11" t="str">
        <f>VLOOKUP(C1881,sample_image_final!C2:C163,1,FALSE)</f>
        <v>c46c8896-0d981461</v>
      </c>
      <c r="E1881" s="9"/>
      <c r="F1881" s="9"/>
      <c r="G1881" s="9"/>
      <c r="H1881" s="9"/>
      <c r="I1881" s="9"/>
      <c r="J1881" s="9">
        <v>16.874987999999998</v>
      </c>
      <c r="K1881" s="9">
        <v>20.249987000000001</v>
      </c>
      <c r="L1881" s="10">
        <f t="shared" si="28"/>
        <v>20.249987000000001</v>
      </c>
      <c r="M1881" s="10"/>
      <c r="N1881" s="10"/>
      <c r="O1881" s="10">
        <f t="shared" si="29"/>
        <v>0</v>
      </c>
      <c r="P1881" s="10"/>
      <c r="Q1881" s="10"/>
      <c r="R1881" s="10">
        <f t="shared" si="30"/>
        <v>0</v>
      </c>
      <c r="S1881" s="10"/>
      <c r="T1881" s="10"/>
      <c r="U1881" s="14">
        <f t="shared" si="31"/>
        <v>0</v>
      </c>
    </row>
    <row r="1882" spans="1:36" ht="15">
      <c r="A1882" s="9">
        <v>5</v>
      </c>
      <c r="B1882" s="9">
        <v>1881</v>
      </c>
      <c r="C1882" s="10" t="s">
        <v>1908</v>
      </c>
      <c r="D1882" s="11" t="e">
        <f>VLOOKUP(C1882,sample_image_final!C2:C163,1,FALSE)</f>
        <v>#N/A</v>
      </c>
      <c r="E1882" s="9"/>
      <c r="F1882" s="9"/>
      <c r="G1882" s="9"/>
      <c r="H1882" s="9"/>
      <c r="I1882" s="9"/>
      <c r="J1882" s="9">
        <v>15.677422</v>
      </c>
      <c r="K1882" s="9">
        <v>41.153230999999998</v>
      </c>
      <c r="L1882" s="10">
        <f t="shared" si="28"/>
        <v>41.153230999999998</v>
      </c>
      <c r="M1882" s="9">
        <v>12.737905</v>
      </c>
      <c r="N1882" s="9">
        <v>48.991942000000002</v>
      </c>
      <c r="O1882" s="10">
        <f t="shared" si="29"/>
        <v>48.991942000000002</v>
      </c>
      <c r="P1882" s="10"/>
      <c r="Q1882" s="10"/>
      <c r="R1882" s="10">
        <f t="shared" si="30"/>
        <v>0</v>
      </c>
      <c r="S1882" s="10"/>
      <c r="T1882" s="10"/>
      <c r="U1882" s="14">
        <f t="shared" si="31"/>
        <v>0</v>
      </c>
    </row>
    <row r="1883" spans="1:36" ht="15">
      <c r="A1883" s="9">
        <v>6</v>
      </c>
      <c r="B1883" s="9">
        <v>1882</v>
      </c>
      <c r="C1883" s="10" t="s">
        <v>1909</v>
      </c>
      <c r="D1883" s="11" t="e">
        <f>VLOOKUP(C1883,sample_image_final!C2:C163,1,FALSE)</f>
        <v>#N/A</v>
      </c>
      <c r="E1883" s="9"/>
      <c r="F1883" s="9"/>
      <c r="G1883" s="9"/>
      <c r="H1883" s="9"/>
      <c r="I1883" s="9"/>
      <c r="J1883" s="9">
        <v>6.4456259999999999</v>
      </c>
      <c r="K1883" s="9">
        <v>20.626000000000001</v>
      </c>
      <c r="L1883" s="10">
        <f t="shared" si="28"/>
        <v>20.626000000000001</v>
      </c>
      <c r="M1883" s="9">
        <v>12.891249</v>
      </c>
      <c r="N1883" s="9">
        <v>25.782499000000001</v>
      </c>
      <c r="O1883" s="10">
        <f t="shared" si="29"/>
        <v>25.782499000000001</v>
      </c>
      <c r="P1883" s="10"/>
      <c r="Q1883" s="10"/>
      <c r="R1883" s="10">
        <f t="shared" si="30"/>
        <v>0</v>
      </c>
      <c r="S1883" s="10"/>
      <c r="T1883" s="10"/>
      <c r="U1883" s="14">
        <f t="shared" si="31"/>
        <v>0</v>
      </c>
    </row>
    <row r="1884" spans="1:36" ht="15">
      <c r="A1884" s="9">
        <v>5</v>
      </c>
      <c r="B1884" s="9">
        <v>1883</v>
      </c>
      <c r="C1884" s="10" t="s">
        <v>1910</v>
      </c>
      <c r="D1884" s="11" t="e">
        <f>VLOOKUP(C1884,sample_image_final!C2:C163,1,FALSE)</f>
        <v>#N/A</v>
      </c>
      <c r="E1884" s="9"/>
      <c r="F1884" s="9"/>
      <c r="G1884" s="9"/>
      <c r="H1884" s="9"/>
      <c r="I1884" s="9"/>
      <c r="J1884" s="9">
        <v>11.758067</v>
      </c>
      <c r="K1884" s="9">
        <v>24.49597</v>
      </c>
      <c r="L1884" s="10">
        <f t="shared" si="28"/>
        <v>24.49597</v>
      </c>
      <c r="M1884" s="9">
        <v>9.7983890000000002</v>
      </c>
      <c r="N1884" s="9">
        <v>23.516131000000001</v>
      </c>
      <c r="O1884" s="10">
        <f t="shared" si="29"/>
        <v>23.516131000000001</v>
      </c>
      <c r="P1884" s="9">
        <v>50.951621000000003</v>
      </c>
      <c r="Q1884" s="9">
        <v>119.54034</v>
      </c>
      <c r="R1884" s="10">
        <f t="shared" si="30"/>
        <v>119.54034</v>
      </c>
      <c r="S1884" s="10"/>
      <c r="T1884" s="10"/>
      <c r="U1884" s="14">
        <f t="shared" si="31"/>
        <v>0</v>
      </c>
    </row>
    <row r="1885" spans="1:36" ht="15">
      <c r="A1885" s="9">
        <v>6</v>
      </c>
      <c r="B1885" s="21">
        <v>1884</v>
      </c>
      <c r="C1885" s="22" t="s">
        <v>1911</v>
      </c>
      <c r="D1885" s="23" t="e">
        <f>VLOOKUP(C1885,sample_image_final!C2:C163,1,FALSE)</f>
        <v>#N/A</v>
      </c>
      <c r="E1885" s="22" t="s">
        <v>26</v>
      </c>
      <c r="F1885" s="22" t="s">
        <v>27</v>
      </c>
      <c r="G1885" s="22" t="s">
        <v>26</v>
      </c>
      <c r="H1885" s="22"/>
      <c r="I1885" s="22"/>
      <c r="J1885" s="21">
        <v>9.9794619999999998</v>
      </c>
      <c r="K1885" s="21">
        <v>13.971246000000001</v>
      </c>
      <c r="L1885" s="22">
        <f t="shared" si="28"/>
        <v>13.971246000000001</v>
      </c>
      <c r="M1885" s="22"/>
      <c r="N1885" s="22"/>
      <c r="O1885" s="22">
        <f t="shared" si="29"/>
        <v>0</v>
      </c>
      <c r="P1885" s="22"/>
      <c r="Q1885" s="22"/>
      <c r="R1885" s="22">
        <f t="shared" si="30"/>
        <v>0</v>
      </c>
      <c r="S1885" s="22"/>
      <c r="T1885" s="22"/>
      <c r="U1885" s="24">
        <f t="shared" si="31"/>
        <v>0</v>
      </c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</row>
    <row r="1886" spans="1:36" ht="15">
      <c r="A1886" s="9">
        <v>6</v>
      </c>
      <c r="B1886" s="9">
        <v>1885</v>
      </c>
      <c r="C1886" s="10" t="s">
        <v>1912</v>
      </c>
      <c r="D1886" s="11" t="e">
        <f>VLOOKUP(C1886,sample_image_final!C2:C163,1,FALSE)</f>
        <v>#N/A</v>
      </c>
      <c r="E1886" s="9"/>
      <c r="F1886" s="9"/>
      <c r="G1886" s="9"/>
      <c r="H1886" s="9"/>
      <c r="I1886" s="9"/>
      <c r="J1886" s="9">
        <v>9.8847439999999995</v>
      </c>
      <c r="K1886" s="9">
        <v>8.7864389999999997</v>
      </c>
      <c r="L1886" s="10">
        <f t="shared" si="28"/>
        <v>9.8847439999999995</v>
      </c>
      <c r="M1886" s="9">
        <v>8.7864389999999997</v>
      </c>
      <c r="N1886" s="9">
        <v>19.769487999999999</v>
      </c>
      <c r="O1886" s="10">
        <f t="shared" si="29"/>
        <v>19.769487999999999</v>
      </c>
      <c r="P1886" s="9">
        <v>10.983048999999999</v>
      </c>
      <c r="Q1886" s="9">
        <v>21.966097000000001</v>
      </c>
      <c r="R1886" s="10">
        <f t="shared" si="30"/>
        <v>21.966097000000001</v>
      </c>
      <c r="S1886" s="10"/>
      <c r="T1886" s="10"/>
      <c r="U1886" s="14">
        <f t="shared" si="31"/>
        <v>0</v>
      </c>
    </row>
    <row r="1887" spans="1:36" ht="15">
      <c r="A1887" s="9">
        <v>6</v>
      </c>
      <c r="B1887" s="9">
        <v>1886</v>
      </c>
      <c r="C1887" s="10" t="s">
        <v>1913</v>
      </c>
      <c r="D1887" s="11" t="e">
        <f>VLOOKUP(C1887,sample_image_final!C2:C163,1,FALSE)</f>
        <v>#N/A</v>
      </c>
      <c r="E1887" s="9"/>
      <c r="F1887" s="9"/>
      <c r="G1887" s="9"/>
      <c r="H1887" s="9"/>
      <c r="I1887" s="9"/>
      <c r="J1887" s="9">
        <v>29.953795</v>
      </c>
      <c r="K1887" s="9">
        <v>85.368318000000002</v>
      </c>
      <c r="L1887" s="10">
        <f t="shared" si="28"/>
        <v>85.368318000000002</v>
      </c>
      <c r="M1887" s="9">
        <v>29.953795</v>
      </c>
      <c r="N1887" s="9">
        <v>65.898351000000005</v>
      </c>
      <c r="O1887" s="10">
        <f t="shared" si="29"/>
        <v>65.898351000000005</v>
      </c>
      <c r="P1887" s="10"/>
      <c r="Q1887" s="10"/>
      <c r="R1887" s="10">
        <f t="shared" si="30"/>
        <v>0</v>
      </c>
      <c r="S1887" s="10"/>
      <c r="T1887" s="10"/>
      <c r="U1887" s="14">
        <f t="shared" si="31"/>
        <v>0</v>
      </c>
    </row>
    <row r="1888" spans="1:36" ht="15">
      <c r="A1888" s="9">
        <v>5</v>
      </c>
      <c r="B1888" s="9">
        <v>1887</v>
      </c>
      <c r="C1888" s="10" t="s">
        <v>1914</v>
      </c>
      <c r="D1888" s="18" t="e">
        <f>VLOOKUP(C1888,sample_image_final!C2:C163,1,FALSE)</f>
        <v>#N/A</v>
      </c>
      <c r="E1888" s="9"/>
      <c r="F1888" s="9"/>
      <c r="G1888" s="9"/>
      <c r="H1888" s="9"/>
      <c r="I1888" s="9"/>
      <c r="J1888" s="9">
        <v>11.596525</v>
      </c>
      <c r="K1888" s="9">
        <v>33.735346</v>
      </c>
      <c r="L1888" s="10">
        <f t="shared" si="28"/>
        <v>33.735346</v>
      </c>
      <c r="M1888" s="9">
        <v>9.4880669999999991</v>
      </c>
      <c r="N1888" s="9">
        <v>21.084592000000001</v>
      </c>
      <c r="O1888" s="10">
        <f t="shared" si="29"/>
        <v>21.084592000000001</v>
      </c>
      <c r="P1888" s="9">
        <v>25.30151</v>
      </c>
      <c r="Q1888" s="9">
        <v>64.308003999999997</v>
      </c>
      <c r="R1888" s="10">
        <f t="shared" si="30"/>
        <v>64.308003999999997</v>
      </c>
      <c r="S1888" s="10"/>
      <c r="T1888" s="10"/>
      <c r="U1888" s="14">
        <f t="shared" si="31"/>
        <v>0</v>
      </c>
    </row>
    <row r="1889" spans="1:36" ht="15">
      <c r="A1889" s="9">
        <v>5</v>
      </c>
      <c r="B1889" s="9">
        <v>1888</v>
      </c>
      <c r="C1889" s="10" t="s">
        <v>1915</v>
      </c>
      <c r="D1889" s="11" t="e">
        <f>VLOOKUP(C1889,sample_image_final!C2:C163,1,FALSE)</f>
        <v>#N/A</v>
      </c>
      <c r="E1889" s="9"/>
      <c r="F1889" s="9"/>
      <c r="G1889" s="9"/>
      <c r="H1889" s="9"/>
      <c r="I1889" s="9"/>
      <c r="J1889" s="9">
        <v>16.155132999999999</v>
      </c>
      <c r="K1889" s="9">
        <v>24.232697999999999</v>
      </c>
      <c r="L1889" s="10">
        <f t="shared" si="28"/>
        <v>24.232697999999999</v>
      </c>
      <c r="M1889" s="9">
        <v>6.7313049999999999</v>
      </c>
      <c r="N1889" s="9">
        <v>10.770087999999999</v>
      </c>
      <c r="O1889" s="10">
        <f t="shared" si="29"/>
        <v>10.770087999999999</v>
      </c>
      <c r="P1889" s="9">
        <v>30.964003000000002</v>
      </c>
      <c r="Q1889" s="9">
        <v>106.35462</v>
      </c>
      <c r="R1889" s="10">
        <f t="shared" si="30"/>
        <v>106.35462</v>
      </c>
      <c r="S1889" s="10"/>
      <c r="T1889" s="10"/>
      <c r="U1889" s="14">
        <f t="shared" si="31"/>
        <v>0</v>
      </c>
    </row>
    <row r="1890" spans="1:36" ht="15">
      <c r="A1890" s="9">
        <v>6</v>
      </c>
      <c r="B1890" s="9">
        <v>1889</v>
      </c>
      <c r="C1890" s="10" t="s">
        <v>1916</v>
      </c>
      <c r="D1890" s="11" t="e">
        <f>VLOOKUP(C1890,sample_image_final!C2:C163,1,FALSE)</f>
        <v>#N/A</v>
      </c>
      <c r="E1890" s="9"/>
      <c r="F1890" s="9"/>
      <c r="G1890" s="9"/>
      <c r="H1890" s="9"/>
      <c r="I1890" s="9"/>
      <c r="J1890" s="9">
        <v>30.374977999999999</v>
      </c>
      <c r="K1890" s="9">
        <v>75.937447000000006</v>
      </c>
      <c r="L1890" s="10">
        <f t="shared" si="28"/>
        <v>75.937447000000006</v>
      </c>
      <c r="M1890" s="10"/>
      <c r="N1890" s="10"/>
      <c r="O1890" s="10">
        <f t="shared" si="29"/>
        <v>0</v>
      </c>
      <c r="P1890" s="10"/>
      <c r="Q1890" s="10"/>
      <c r="R1890" s="10">
        <f t="shared" si="30"/>
        <v>0</v>
      </c>
      <c r="S1890" s="10"/>
      <c r="T1890" s="10"/>
      <c r="U1890" s="14">
        <f t="shared" si="31"/>
        <v>0</v>
      </c>
    </row>
    <row r="1891" spans="1:36" ht="15">
      <c r="A1891" s="9">
        <v>6</v>
      </c>
      <c r="B1891" s="9">
        <v>1890</v>
      </c>
      <c r="C1891" s="10" t="s">
        <v>1917</v>
      </c>
      <c r="D1891" s="11" t="e">
        <f>VLOOKUP(C1891,sample_image_final!C2:C163,1,FALSE)</f>
        <v>#N/A</v>
      </c>
      <c r="E1891" s="9"/>
      <c r="F1891" s="9"/>
      <c r="G1891" s="9"/>
      <c r="H1891" s="9"/>
      <c r="I1891" s="9"/>
      <c r="J1891" s="9">
        <v>13.224494999999999</v>
      </c>
      <c r="K1891" s="9">
        <v>30.857156</v>
      </c>
      <c r="L1891" s="10">
        <f t="shared" si="28"/>
        <v>30.857156</v>
      </c>
      <c r="M1891" s="10"/>
      <c r="N1891" s="10"/>
      <c r="O1891" s="10">
        <f t="shared" si="29"/>
        <v>0</v>
      </c>
      <c r="P1891" s="10"/>
      <c r="Q1891" s="10"/>
      <c r="R1891" s="10">
        <f t="shared" si="30"/>
        <v>0</v>
      </c>
      <c r="S1891" s="10"/>
      <c r="T1891" s="10"/>
      <c r="U1891" s="14">
        <f t="shared" si="31"/>
        <v>0</v>
      </c>
    </row>
    <row r="1892" spans="1:36" ht="15">
      <c r="A1892" s="9">
        <v>6</v>
      </c>
      <c r="B1892" s="9">
        <v>1891</v>
      </c>
      <c r="C1892" s="10" t="s">
        <v>1918</v>
      </c>
      <c r="D1892" s="11" t="e">
        <f>VLOOKUP(C1892,sample_image_final!C2:C163,1,FALSE)</f>
        <v>#N/A</v>
      </c>
      <c r="E1892" s="9"/>
      <c r="F1892" s="9"/>
      <c r="G1892" s="9"/>
      <c r="H1892" s="9"/>
      <c r="I1892" s="9"/>
      <c r="J1892" s="9">
        <v>22.459572999999999</v>
      </c>
      <c r="K1892" s="9">
        <v>33.689360000000001</v>
      </c>
      <c r="L1892" s="10">
        <f t="shared" si="28"/>
        <v>33.689360000000001</v>
      </c>
      <c r="M1892" s="9">
        <v>69.874225999999993</v>
      </c>
      <c r="N1892" s="9">
        <v>84.847274999999996</v>
      </c>
      <c r="O1892" s="10">
        <f t="shared" si="29"/>
        <v>84.847274999999996</v>
      </c>
      <c r="P1892" s="10"/>
      <c r="Q1892" s="10"/>
      <c r="R1892" s="10">
        <f t="shared" si="30"/>
        <v>0</v>
      </c>
      <c r="S1892" s="10"/>
      <c r="T1892" s="10"/>
      <c r="U1892" s="14">
        <f t="shared" si="31"/>
        <v>0</v>
      </c>
    </row>
    <row r="1893" spans="1:36" ht="15">
      <c r="A1893" s="9">
        <v>5</v>
      </c>
      <c r="B1893" s="21">
        <v>1892</v>
      </c>
      <c r="C1893" s="22" t="s">
        <v>1919</v>
      </c>
      <c r="D1893" s="23" t="e">
        <f>VLOOKUP(C1893,sample_image_final!C2:C163,1,FALSE)</f>
        <v>#N/A</v>
      </c>
      <c r="E1893" s="22" t="s">
        <v>26</v>
      </c>
      <c r="F1893" s="22" t="s">
        <v>27</v>
      </c>
      <c r="G1893" s="22" t="s">
        <v>27</v>
      </c>
      <c r="H1893" s="22"/>
      <c r="I1893" s="22"/>
      <c r="J1893" s="21">
        <v>22.465347000000001</v>
      </c>
      <c r="K1893" s="21">
        <v>23.963037</v>
      </c>
      <c r="L1893" s="22">
        <f t="shared" si="28"/>
        <v>23.963037</v>
      </c>
      <c r="M1893" s="21">
        <v>38.939934999999998</v>
      </c>
      <c r="N1893" s="21">
        <v>92.856767000000005</v>
      </c>
      <c r="O1893" s="22">
        <f t="shared" si="29"/>
        <v>92.856767000000005</v>
      </c>
      <c r="P1893" s="22"/>
      <c r="Q1893" s="22"/>
      <c r="R1893" s="22">
        <f t="shared" si="30"/>
        <v>0</v>
      </c>
      <c r="S1893" s="22"/>
      <c r="T1893" s="22"/>
      <c r="U1893" s="24">
        <f t="shared" si="31"/>
        <v>0</v>
      </c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</row>
    <row r="1894" spans="1:36" ht="15">
      <c r="A1894" s="9">
        <v>6</v>
      </c>
      <c r="B1894" s="9">
        <v>1893</v>
      </c>
      <c r="C1894" s="10" t="s">
        <v>1920</v>
      </c>
      <c r="D1894" s="11" t="e">
        <f>VLOOKUP(C1894,sample_image_final!C2:C163,1,FALSE)</f>
        <v>#N/A</v>
      </c>
      <c r="E1894" s="9"/>
      <c r="F1894" s="9"/>
      <c r="G1894" s="9"/>
      <c r="H1894" s="9"/>
      <c r="I1894" s="9"/>
      <c r="J1894" s="9">
        <v>29.175338</v>
      </c>
      <c r="K1894" s="9">
        <v>50.672952000000002</v>
      </c>
      <c r="L1894" s="10">
        <f t="shared" si="28"/>
        <v>50.672952000000002</v>
      </c>
      <c r="M1894" s="9">
        <v>30.71088</v>
      </c>
      <c r="N1894" s="9">
        <v>55.279584</v>
      </c>
      <c r="O1894" s="10">
        <f t="shared" si="29"/>
        <v>55.279584</v>
      </c>
      <c r="P1894" s="9">
        <v>29.175333999999999</v>
      </c>
      <c r="Q1894" s="9">
        <v>58.350675000000003</v>
      </c>
      <c r="R1894" s="10">
        <f t="shared" si="30"/>
        <v>58.350675000000003</v>
      </c>
      <c r="S1894" s="10"/>
      <c r="T1894" s="10"/>
      <c r="U1894" s="14">
        <f t="shared" si="31"/>
        <v>0</v>
      </c>
    </row>
    <row r="1895" spans="1:36" ht="15">
      <c r="A1895" s="9">
        <v>5</v>
      </c>
      <c r="B1895" s="9">
        <v>1894</v>
      </c>
      <c r="C1895" s="10" t="s">
        <v>1921</v>
      </c>
      <c r="D1895" s="11" t="e">
        <f>VLOOKUP(C1895,sample_image_final!C2:C163,1,FALSE)</f>
        <v>#N/A</v>
      </c>
      <c r="E1895" s="9"/>
      <c r="F1895" s="9"/>
      <c r="G1895" s="9"/>
      <c r="H1895" s="9"/>
      <c r="I1895" s="9"/>
      <c r="J1895" s="9">
        <v>22.024166999999998</v>
      </c>
      <c r="K1895" s="9">
        <v>35.238669000000002</v>
      </c>
      <c r="L1895" s="10">
        <f t="shared" si="28"/>
        <v>35.238669000000002</v>
      </c>
      <c r="M1895" s="10"/>
      <c r="N1895" s="10"/>
      <c r="O1895" s="10">
        <f t="shared" si="29"/>
        <v>0</v>
      </c>
      <c r="P1895" s="10"/>
      <c r="Q1895" s="10"/>
      <c r="R1895" s="10">
        <f t="shared" si="30"/>
        <v>0</v>
      </c>
      <c r="S1895" s="10"/>
      <c r="T1895" s="10"/>
      <c r="U1895" s="14">
        <f t="shared" si="31"/>
        <v>0</v>
      </c>
    </row>
    <row r="1896" spans="1:36" ht="15">
      <c r="A1896" s="9">
        <v>5</v>
      </c>
      <c r="B1896" s="9">
        <v>1895</v>
      </c>
      <c r="C1896" s="10" t="s">
        <v>1922</v>
      </c>
      <c r="D1896" s="11" t="e">
        <f>VLOOKUP(C1896,sample_image_final!C2:C163,1,FALSE)</f>
        <v>#N/A</v>
      </c>
      <c r="E1896" s="9"/>
      <c r="F1896" s="9"/>
      <c r="G1896" s="9"/>
      <c r="H1896" s="9"/>
      <c r="I1896" s="9"/>
      <c r="J1896" s="9">
        <v>154.60162</v>
      </c>
      <c r="K1896" s="9">
        <v>264.81267000000003</v>
      </c>
      <c r="L1896" s="10">
        <f t="shared" si="28"/>
        <v>264.81267000000003</v>
      </c>
      <c r="M1896" s="10"/>
      <c r="N1896" s="10"/>
      <c r="O1896" s="10">
        <f t="shared" si="29"/>
        <v>0</v>
      </c>
      <c r="P1896" s="10"/>
      <c r="Q1896" s="10"/>
      <c r="R1896" s="10">
        <f t="shared" si="30"/>
        <v>0</v>
      </c>
      <c r="S1896" s="10"/>
      <c r="T1896" s="10"/>
      <c r="U1896" s="14">
        <f t="shared" si="31"/>
        <v>0</v>
      </c>
    </row>
    <row r="1897" spans="1:36" ht="15">
      <c r="A1897" s="9">
        <v>6</v>
      </c>
      <c r="B1897" s="9">
        <v>1896</v>
      </c>
      <c r="C1897" s="10" t="s">
        <v>1923</v>
      </c>
      <c r="D1897" s="11" t="e">
        <f>VLOOKUP(C1897,sample_image_final!C2:C163,1,FALSE)</f>
        <v>#N/A</v>
      </c>
      <c r="E1897" s="9"/>
      <c r="F1897" s="9"/>
      <c r="G1897" s="9"/>
      <c r="H1897" s="9"/>
      <c r="I1897" s="9"/>
      <c r="J1897" s="9">
        <v>12.245673</v>
      </c>
      <c r="K1897" s="9">
        <v>9.1842539999999993</v>
      </c>
      <c r="L1897" s="10">
        <f t="shared" si="28"/>
        <v>12.245673</v>
      </c>
      <c r="M1897" s="10"/>
      <c r="N1897" s="10"/>
      <c r="O1897" s="10">
        <f t="shared" si="29"/>
        <v>0</v>
      </c>
      <c r="P1897" s="10"/>
      <c r="Q1897" s="10"/>
      <c r="R1897" s="10">
        <f t="shared" si="30"/>
        <v>0</v>
      </c>
      <c r="S1897" s="10"/>
      <c r="T1897" s="10"/>
      <c r="U1897" s="14">
        <f t="shared" si="31"/>
        <v>0</v>
      </c>
    </row>
    <row r="1898" spans="1:36" ht="15">
      <c r="A1898" s="9">
        <v>5</v>
      </c>
      <c r="B1898" s="9">
        <v>1897</v>
      </c>
      <c r="C1898" s="10" t="s">
        <v>1924</v>
      </c>
      <c r="D1898" s="11" t="e">
        <f>VLOOKUP(C1898,sample_image_final!C2:C163,1,FALSE)</f>
        <v>#N/A</v>
      </c>
      <c r="E1898" s="9"/>
      <c r="F1898" s="9"/>
      <c r="G1898" s="9"/>
      <c r="H1898" s="9"/>
      <c r="I1898" s="9"/>
      <c r="J1898" s="9">
        <v>29.063101</v>
      </c>
      <c r="K1898" s="9">
        <v>40.365420999999998</v>
      </c>
      <c r="L1898" s="10">
        <f t="shared" si="28"/>
        <v>40.365420999999998</v>
      </c>
      <c r="M1898" s="10"/>
      <c r="N1898" s="10"/>
      <c r="O1898" s="10">
        <f t="shared" si="29"/>
        <v>0</v>
      </c>
      <c r="P1898" s="10"/>
      <c r="Q1898" s="10"/>
      <c r="R1898" s="10">
        <f t="shared" si="30"/>
        <v>0</v>
      </c>
      <c r="S1898" s="10"/>
      <c r="T1898" s="10"/>
      <c r="U1898" s="14">
        <f t="shared" si="31"/>
        <v>0</v>
      </c>
    </row>
    <row r="1899" spans="1:36" ht="15">
      <c r="A1899" s="9">
        <v>5</v>
      </c>
      <c r="B1899" s="9">
        <v>1898</v>
      </c>
      <c r="C1899" s="10" t="s">
        <v>1925</v>
      </c>
      <c r="D1899" s="11" t="e">
        <f>VLOOKUP(C1899,sample_image_final!C2:C163,1,FALSE)</f>
        <v>#N/A</v>
      </c>
      <c r="E1899" s="9"/>
      <c r="F1899" s="9"/>
      <c r="G1899" s="9"/>
      <c r="H1899" s="9"/>
      <c r="I1899" s="9"/>
      <c r="J1899" s="9">
        <v>17.632660000000001</v>
      </c>
      <c r="K1899" s="9">
        <v>49.591858999999999</v>
      </c>
      <c r="L1899" s="10">
        <f t="shared" si="28"/>
        <v>49.591858999999999</v>
      </c>
      <c r="M1899" s="9">
        <v>42.318345999999998</v>
      </c>
      <c r="N1899" s="9">
        <v>96.979635999999999</v>
      </c>
      <c r="O1899" s="10">
        <f t="shared" si="29"/>
        <v>96.979635999999999</v>
      </c>
      <c r="P1899" s="10"/>
      <c r="Q1899" s="10"/>
      <c r="R1899" s="10">
        <f t="shared" si="30"/>
        <v>0</v>
      </c>
      <c r="S1899" s="10"/>
      <c r="T1899" s="10"/>
      <c r="U1899" s="14">
        <f t="shared" si="31"/>
        <v>0</v>
      </c>
    </row>
    <row r="1900" spans="1:36" ht="15">
      <c r="A1900" s="9">
        <v>5</v>
      </c>
      <c r="B1900" s="9">
        <v>1899</v>
      </c>
      <c r="C1900" s="10" t="s">
        <v>1926</v>
      </c>
      <c r="D1900" s="11" t="e">
        <f>VLOOKUP(C1900,sample_image_final!C2:C163,1,FALSE)</f>
        <v>#N/A</v>
      </c>
      <c r="E1900" s="9"/>
      <c r="F1900" s="9"/>
      <c r="G1900" s="9"/>
      <c r="H1900" s="9"/>
      <c r="I1900" s="9"/>
      <c r="J1900" s="9">
        <v>29.638421000000001</v>
      </c>
      <c r="K1900" s="9">
        <v>66.136054999999999</v>
      </c>
      <c r="L1900" s="10">
        <f t="shared" si="28"/>
        <v>66.136054999999999</v>
      </c>
      <c r="M1900" s="9">
        <v>16.206322</v>
      </c>
      <c r="N1900" s="9">
        <v>40.515807000000002</v>
      </c>
      <c r="O1900" s="10">
        <f t="shared" si="29"/>
        <v>40.515807000000002</v>
      </c>
      <c r="P1900" s="9">
        <v>10.12895</v>
      </c>
      <c r="Q1900" s="9">
        <v>47.606076000000002</v>
      </c>
      <c r="R1900" s="10">
        <f t="shared" si="30"/>
        <v>47.606076000000002</v>
      </c>
      <c r="S1900" s="9">
        <v>12.154744000000001</v>
      </c>
      <c r="T1900" s="9">
        <v>49.631864</v>
      </c>
      <c r="U1900" s="14">
        <f t="shared" si="31"/>
        <v>49.631864</v>
      </c>
    </row>
    <row r="1901" spans="1:36" ht="15">
      <c r="A1901" s="9">
        <v>6</v>
      </c>
      <c r="B1901" s="9">
        <v>1900</v>
      </c>
      <c r="C1901" s="10" t="s">
        <v>1927</v>
      </c>
      <c r="D1901" s="18" t="e">
        <f>VLOOKUP(C1901,sample_image_final!C2:C163,1,FALSE)</f>
        <v>#N/A</v>
      </c>
      <c r="E1901" s="9"/>
      <c r="F1901" s="9"/>
      <c r="G1901" s="9"/>
      <c r="H1901" s="9"/>
      <c r="I1901" s="9"/>
      <c r="J1901" s="9">
        <v>28.752662000000001</v>
      </c>
      <c r="K1901" s="9">
        <v>61.764961</v>
      </c>
      <c r="L1901" s="10">
        <f t="shared" si="28"/>
        <v>61.764961</v>
      </c>
      <c r="M1901" s="9">
        <v>15.973701</v>
      </c>
      <c r="N1901" s="9">
        <v>24.759236999999999</v>
      </c>
      <c r="O1901" s="10">
        <f t="shared" si="29"/>
        <v>24.759236999999999</v>
      </c>
      <c r="P1901" s="9">
        <v>41.531621999999999</v>
      </c>
      <c r="Q1901" s="9">
        <v>82.264560000000003</v>
      </c>
      <c r="R1901" s="10">
        <f t="shared" si="30"/>
        <v>82.264560000000003</v>
      </c>
      <c r="S1901" s="9">
        <v>32.679546000000002</v>
      </c>
      <c r="T1901" s="9">
        <v>78.271134000000004</v>
      </c>
      <c r="U1901" s="14">
        <f t="shared" si="31"/>
        <v>78.271134000000004</v>
      </c>
    </row>
    <row r="1902" spans="1:36" ht="15">
      <c r="A1902" s="9">
        <v>5</v>
      </c>
      <c r="B1902" s="9">
        <v>1901</v>
      </c>
      <c r="C1902" s="10" t="s">
        <v>1928</v>
      </c>
      <c r="D1902" s="11" t="e">
        <f>VLOOKUP(C1902,sample_image_final!C2:C163,1,FALSE)</f>
        <v>#N/A</v>
      </c>
      <c r="E1902" s="9"/>
      <c r="F1902" s="9"/>
      <c r="G1902" s="9"/>
      <c r="H1902" s="9"/>
      <c r="I1902" s="9"/>
      <c r="J1902" s="9">
        <v>18.616937</v>
      </c>
      <c r="K1902" s="9">
        <v>41.153233</v>
      </c>
      <c r="L1902" s="10">
        <f t="shared" si="28"/>
        <v>41.153233</v>
      </c>
      <c r="M1902" s="10"/>
      <c r="N1902" s="10"/>
      <c r="O1902" s="10">
        <f t="shared" si="29"/>
        <v>0</v>
      </c>
      <c r="P1902" s="10"/>
      <c r="Q1902" s="10"/>
      <c r="R1902" s="10">
        <f t="shared" si="30"/>
        <v>0</v>
      </c>
      <c r="S1902" s="10"/>
      <c r="T1902" s="10"/>
      <c r="U1902" s="14">
        <f t="shared" si="31"/>
        <v>0</v>
      </c>
    </row>
    <row r="1903" spans="1:36" ht="15">
      <c r="A1903" s="9">
        <v>5</v>
      </c>
      <c r="B1903" s="9">
        <v>1902</v>
      </c>
      <c r="C1903" s="10" t="s">
        <v>1929</v>
      </c>
      <c r="D1903" s="11" t="e">
        <f>VLOOKUP(C1903,sample_image_final!C2:C163,1,FALSE)</f>
        <v>#N/A</v>
      </c>
      <c r="E1903" s="9"/>
      <c r="F1903" s="9"/>
      <c r="G1903" s="9"/>
      <c r="H1903" s="9"/>
      <c r="I1903" s="9"/>
      <c r="J1903" s="9">
        <v>22.459572999999999</v>
      </c>
      <c r="K1903" s="9">
        <v>39.928128999999998</v>
      </c>
      <c r="L1903" s="10">
        <f t="shared" si="28"/>
        <v>39.928128999999998</v>
      </c>
      <c r="M1903" s="10"/>
      <c r="N1903" s="10"/>
      <c r="O1903" s="10">
        <f t="shared" si="29"/>
        <v>0</v>
      </c>
      <c r="P1903" s="10"/>
      <c r="Q1903" s="10"/>
      <c r="R1903" s="10">
        <f t="shared" si="30"/>
        <v>0</v>
      </c>
      <c r="S1903" s="10"/>
      <c r="T1903" s="10"/>
      <c r="U1903" s="14">
        <f t="shared" si="31"/>
        <v>0</v>
      </c>
    </row>
    <row r="1904" spans="1:36" ht="15">
      <c r="A1904" s="9">
        <v>5</v>
      </c>
      <c r="B1904" s="9">
        <v>1903</v>
      </c>
      <c r="C1904" s="10" t="s">
        <v>1930</v>
      </c>
      <c r="D1904" s="11" t="e">
        <f>VLOOKUP(C1904,sample_image_final!C2:C163,1,FALSE)</f>
        <v>#N/A</v>
      </c>
      <c r="E1904" s="9"/>
      <c r="F1904" s="9"/>
      <c r="G1904" s="9"/>
      <c r="H1904" s="9"/>
      <c r="I1904" s="9"/>
      <c r="J1904" s="9">
        <v>20.249984999999999</v>
      </c>
      <c r="K1904" s="9">
        <v>62.437455999999997</v>
      </c>
      <c r="L1904" s="10">
        <f t="shared" si="28"/>
        <v>62.437455999999997</v>
      </c>
      <c r="M1904" s="10"/>
      <c r="N1904" s="10"/>
      <c r="O1904" s="10">
        <f t="shared" si="29"/>
        <v>0</v>
      </c>
      <c r="P1904" s="10"/>
      <c r="Q1904" s="10"/>
      <c r="R1904" s="10">
        <f t="shared" si="30"/>
        <v>0</v>
      </c>
      <c r="S1904" s="10"/>
      <c r="T1904" s="10"/>
      <c r="U1904" s="14">
        <f t="shared" si="31"/>
        <v>0</v>
      </c>
    </row>
    <row r="1905" spans="1:21" ht="15">
      <c r="A1905" s="9">
        <v>6</v>
      </c>
      <c r="B1905" s="9">
        <v>1904</v>
      </c>
      <c r="C1905" s="10" t="s">
        <v>1931</v>
      </c>
      <c r="D1905" s="11" t="e">
        <f>VLOOKUP(C1905,sample_image_final!C2:C163,1,FALSE)</f>
        <v>#N/A</v>
      </c>
      <c r="E1905" s="9"/>
      <c r="F1905" s="9"/>
      <c r="G1905" s="9"/>
      <c r="H1905" s="9"/>
      <c r="I1905" s="9"/>
      <c r="J1905" s="9">
        <v>32.973292000000001</v>
      </c>
      <c r="K1905" s="9">
        <v>81.692331999999993</v>
      </c>
      <c r="L1905" s="10">
        <f t="shared" si="28"/>
        <v>81.692331999999993</v>
      </c>
      <c r="M1905" s="9">
        <v>37.384625</v>
      </c>
      <c r="N1905" s="9">
        <v>52.615400999999999</v>
      </c>
      <c r="O1905" s="10">
        <f t="shared" si="29"/>
        <v>52.615400999999999</v>
      </c>
      <c r="P1905" s="10"/>
      <c r="Q1905" s="10"/>
      <c r="R1905" s="10">
        <f t="shared" si="30"/>
        <v>0</v>
      </c>
      <c r="S1905" s="10"/>
      <c r="T1905" s="10"/>
      <c r="U1905" s="14">
        <f t="shared" si="31"/>
        <v>0</v>
      </c>
    </row>
    <row r="1906" spans="1:21" ht="15">
      <c r="A1906" s="9">
        <v>6</v>
      </c>
      <c r="B1906" s="9">
        <v>1905</v>
      </c>
      <c r="C1906" s="10" t="s">
        <v>1932</v>
      </c>
      <c r="D1906" s="11" t="str">
        <f>VLOOKUP(C1906,sample_image_final!C2:C163,1,FALSE)</f>
        <v>c4accb9c-58311122</v>
      </c>
      <c r="E1906" s="9"/>
      <c r="F1906" s="9"/>
      <c r="G1906" s="9"/>
      <c r="H1906" s="9"/>
      <c r="I1906" s="9"/>
      <c r="J1906" s="9">
        <v>18.562487999999998</v>
      </c>
      <c r="K1906" s="9">
        <v>50.624966999999998</v>
      </c>
      <c r="L1906" s="10">
        <f t="shared" si="28"/>
        <v>50.624966999999998</v>
      </c>
      <c r="M1906" s="10"/>
      <c r="N1906" s="10"/>
      <c r="O1906" s="10">
        <f t="shared" si="29"/>
        <v>0</v>
      </c>
      <c r="P1906" s="10"/>
      <c r="Q1906" s="10"/>
      <c r="R1906" s="10">
        <f t="shared" si="30"/>
        <v>0</v>
      </c>
      <c r="S1906" s="10"/>
      <c r="T1906" s="10"/>
      <c r="U1906" s="14">
        <f t="shared" si="31"/>
        <v>0</v>
      </c>
    </row>
    <row r="1907" spans="1:21" ht="15">
      <c r="A1907" s="9">
        <v>5</v>
      </c>
      <c r="B1907" s="9">
        <v>1906</v>
      </c>
      <c r="C1907" s="10" t="s">
        <v>1933</v>
      </c>
      <c r="D1907" s="11" t="e">
        <f>VLOOKUP(C1907,sample_image_final!C2:C163,1,FALSE)</f>
        <v>#N/A</v>
      </c>
      <c r="E1907" s="9"/>
      <c r="F1907" s="9"/>
      <c r="G1907" s="9"/>
      <c r="H1907" s="9"/>
      <c r="I1907" s="9"/>
      <c r="J1907" s="9">
        <v>10.921343</v>
      </c>
      <c r="K1907" s="9">
        <v>20.022459999999999</v>
      </c>
      <c r="L1907" s="10">
        <f t="shared" si="28"/>
        <v>20.022459999999999</v>
      </c>
      <c r="M1907" s="9">
        <v>69.168503999999999</v>
      </c>
      <c r="N1907" s="9">
        <v>120.13477</v>
      </c>
      <c r="O1907" s="10">
        <f t="shared" si="29"/>
        <v>120.13477</v>
      </c>
      <c r="P1907" s="10"/>
      <c r="Q1907" s="10"/>
      <c r="R1907" s="10">
        <f t="shared" si="30"/>
        <v>0</v>
      </c>
      <c r="S1907" s="10"/>
      <c r="T1907" s="10"/>
      <c r="U1907" s="14">
        <f t="shared" si="31"/>
        <v>0</v>
      </c>
    </row>
    <row r="1908" spans="1:21" ht="15">
      <c r="A1908" s="9">
        <v>5</v>
      </c>
      <c r="B1908" s="9">
        <v>1907</v>
      </c>
      <c r="C1908" s="10" t="s">
        <v>1934</v>
      </c>
      <c r="D1908" s="11" t="str">
        <f>VLOOKUP(C1908,sample_image_final!C2:C163,1,FALSE)</f>
        <v>c4b0ddd7-e8973c8f</v>
      </c>
      <c r="E1908" s="9"/>
      <c r="F1908" s="9"/>
      <c r="G1908" s="9"/>
      <c r="H1908" s="9"/>
      <c r="I1908" s="9"/>
      <c r="J1908" s="9">
        <v>12.151894</v>
      </c>
      <c r="K1908" s="9">
        <v>24.303788000000001</v>
      </c>
      <c r="L1908" s="10">
        <f t="shared" si="28"/>
        <v>24.303788000000001</v>
      </c>
      <c r="M1908" s="10"/>
      <c r="N1908" s="10"/>
      <c r="O1908" s="10">
        <f t="shared" si="29"/>
        <v>0</v>
      </c>
      <c r="P1908" s="10"/>
      <c r="Q1908" s="10"/>
      <c r="R1908" s="10">
        <f t="shared" si="30"/>
        <v>0</v>
      </c>
      <c r="S1908" s="10"/>
      <c r="T1908" s="10"/>
      <c r="U1908" s="14">
        <f t="shared" si="31"/>
        <v>0</v>
      </c>
    </row>
    <row r="1909" spans="1:21" ht="15">
      <c r="A1909" s="9">
        <v>5</v>
      </c>
      <c r="B1909" s="9">
        <v>1908</v>
      </c>
      <c r="C1909" s="10" t="s">
        <v>1935</v>
      </c>
      <c r="D1909" s="11" t="e">
        <f>VLOOKUP(C1909,sample_image_final!C2:C163,1,FALSE)</f>
        <v>#N/A</v>
      </c>
      <c r="E1909" s="9"/>
      <c r="F1909" s="9"/>
      <c r="G1909" s="9"/>
      <c r="H1909" s="9"/>
      <c r="I1909" s="9"/>
      <c r="J1909" s="9">
        <v>16.874987999999998</v>
      </c>
      <c r="K1909" s="9">
        <v>69.187454000000002</v>
      </c>
      <c r="L1909" s="10">
        <f t="shared" si="28"/>
        <v>69.187454000000002</v>
      </c>
      <c r="M1909" s="10"/>
      <c r="N1909" s="10"/>
      <c r="O1909" s="10">
        <f t="shared" si="29"/>
        <v>0</v>
      </c>
      <c r="P1909" s="10"/>
      <c r="Q1909" s="10"/>
      <c r="R1909" s="10">
        <f t="shared" si="30"/>
        <v>0</v>
      </c>
      <c r="S1909" s="10"/>
      <c r="T1909" s="10"/>
      <c r="U1909" s="14">
        <f t="shared" si="31"/>
        <v>0</v>
      </c>
    </row>
    <row r="1910" spans="1:21" ht="15">
      <c r="A1910" s="9">
        <v>5</v>
      </c>
      <c r="B1910" s="9">
        <v>1909</v>
      </c>
      <c r="C1910" s="10" t="s">
        <v>1936</v>
      </c>
      <c r="D1910" s="11" t="e">
        <f>VLOOKUP(C1910,sample_image_final!C2:C163,1,FALSE)</f>
        <v>#N/A</v>
      </c>
      <c r="E1910" s="9"/>
      <c r="F1910" s="9"/>
      <c r="G1910" s="9"/>
      <c r="H1910" s="9"/>
      <c r="I1910" s="9"/>
      <c r="J1910" s="9">
        <v>13.725293000000001</v>
      </c>
      <c r="K1910" s="9">
        <v>44.919145999999998</v>
      </c>
      <c r="L1910" s="10">
        <f t="shared" si="28"/>
        <v>44.919145999999998</v>
      </c>
      <c r="M1910" s="9">
        <v>17.468556</v>
      </c>
      <c r="N1910" s="9">
        <v>39.928128999999998</v>
      </c>
      <c r="O1910" s="10">
        <f t="shared" si="29"/>
        <v>39.928128999999998</v>
      </c>
      <c r="P1910" s="10"/>
      <c r="Q1910" s="10"/>
      <c r="R1910" s="10">
        <f t="shared" si="30"/>
        <v>0</v>
      </c>
      <c r="S1910" s="10"/>
      <c r="T1910" s="10"/>
      <c r="U1910" s="14">
        <f t="shared" si="31"/>
        <v>0</v>
      </c>
    </row>
    <row r="1911" spans="1:21" ht="15">
      <c r="A1911" s="9">
        <v>6</v>
      </c>
      <c r="B1911" s="9">
        <v>1910</v>
      </c>
      <c r="C1911" s="10" t="s">
        <v>1937</v>
      </c>
      <c r="D1911" s="11" t="e">
        <f>VLOOKUP(C1911,sample_image_final!C2:C163,1,FALSE)</f>
        <v>#N/A</v>
      </c>
      <c r="E1911" s="9"/>
      <c r="F1911" s="9"/>
      <c r="G1911" s="9"/>
      <c r="H1911" s="9"/>
      <c r="I1911" s="9"/>
      <c r="J1911" s="9">
        <v>23.516131999999999</v>
      </c>
      <c r="K1911" s="9">
        <v>57.810492000000004</v>
      </c>
      <c r="L1911" s="10">
        <f t="shared" si="28"/>
        <v>57.810492000000004</v>
      </c>
      <c r="M1911" s="10"/>
      <c r="N1911" s="10"/>
      <c r="O1911" s="10">
        <f t="shared" si="29"/>
        <v>0</v>
      </c>
      <c r="P1911" s="10"/>
      <c r="Q1911" s="10"/>
      <c r="R1911" s="10">
        <f t="shared" si="30"/>
        <v>0</v>
      </c>
      <c r="S1911" s="10"/>
      <c r="T1911" s="10"/>
      <c r="U1911" s="14">
        <f t="shared" si="31"/>
        <v>0</v>
      </c>
    </row>
    <row r="1912" spans="1:21" ht="15">
      <c r="A1912" s="9">
        <v>5</v>
      </c>
      <c r="B1912" s="9">
        <v>1911</v>
      </c>
      <c r="C1912" s="10" t="s">
        <v>1938</v>
      </c>
      <c r="D1912" s="11" t="e">
        <f>VLOOKUP(C1912,sample_image_final!C2:C163,1,FALSE)</f>
        <v>#N/A</v>
      </c>
      <c r="E1912" s="9"/>
      <c r="F1912" s="9"/>
      <c r="G1912" s="9"/>
      <c r="H1912" s="9"/>
      <c r="I1912" s="9"/>
      <c r="J1912" s="9">
        <v>33.786110000000001</v>
      </c>
      <c r="K1912" s="9">
        <v>67.572221999999996</v>
      </c>
      <c r="L1912" s="10">
        <f t="shared" si="28"/>
        <v>67.572221999999996</v>
      </c>
      <c r="M1912" s="10"/>
      <c r="N1912" s="10"/>
      <c r="O1912" s="10">
        <f t="shared" si="29"/>
        <v>0</v>
      </c>
      <c r="P1912" s="10"/>
      <c r="Q1912" s="10"/>
      <c r="R1912" s="10">
        <f t="shared" si="30"/>
        <v>0</v>
      </c>
      <c r="S1912" s="10"/>
      <c r="T1912" s="10"/>
      <c r="U1912" s="14">
        <f t="shared" si="31"/>
        <v>0</v>
      </c>
    </row>
    <row r="1913" spans="1:21" ht="15">
      <c r="A1913" s="9">
        <v>5</v>
      </c>
      <c r="B1913" s="9">
        <v>1912</v>
      </c>
      <c r="C1913" s="10" t="s">
        <v>1939</v>
      </c>
      <c r="D1913" s="11" t="e">
        <f>VLOOKUP(C1913,sample_image_final!C2:C163,1,FALSE)</f>
        <v>#N/A</v>
      </c>
      <c r="E1913" s="9"/>
      <c r="F1913" s="9"/>
      <c r="G1913" s="9"/>
      <c r="H1913" s="9"/>
      <c r="I1913" s="9"/>
      <c r="J1913" s="9">
        <v>10.767371000000001</v>
      </c>
      <c r="K1913" s="9">
        <v>46.006039999999999</v>
      </c>
      <c r="L1913" s="10">
        <f t="shared" si="28"/>
        <v>46.006039999999999</v>
      </c>
      <c r="M1913" s="9">
        <v>9.7885179999999998</v>
      </c>
      <c r="N1913" s="9">
        <v>37.196371999999997</v>
      </c>
      <c r="O1913" s="10">
        <f t="shared" si="29"/>
        <v>37.196371999999997</v>
      </c>
      <c r="P1913" s="10"/>
      <c r="Q1913" s="10"/>
      <c r="R1913" s="10">
        <f t="shared" si="30"/>
        <v>0</v>
      </c>
      <c r="S1913" s="10"/>
      <c r="T1913" s="10"/>
      <c r="U1913" s="14">
        <f t="shared" si="31"/>
        <v>0</v>
      </c>
    </row>
    <row r="1914" spans="1:21" ht="15">
      <c r="A1914" s="9">
        <v>5</v>
      </c>
      <c r="B1914" s="9">
        <v>1913</v>
      </c>
      <c r="C1914" s="10" t="s">
        <v>1940</v>
      </c>
      <c r="D1914" s="18" t="e">
        <f>VLOOKUP(C1914,sample_image_final!C2:C163,1,FALSE)</f>
        <v>#N/A</v>
      </c>
      <c r="E1914" s="9"/>
      <c r="F1914" s="9"/>
      <c r="G1914" s="9"/>
      <c r="H1914" s="9"/>
      <c r="I1914" s="9"/>
      <c r="J1914" s="9">
        <v>21.937484999999999</v>
      </c>
      <c r="K1914" s="9">
        <v>32.062477000000001</v>
      </c>
      <c r="L1914" s="10">
        <f t="shared" si="28"/>
        <v>32.062477000000001</v>
      </c>
      <c r="M1914" s="9">
        <v>28.687480000000001</v>
      </c>
      <c r="N1914" s="9">
        <v>57.374960000000002</v>
      </c>
      <c r="O1914" s="10">
        <f t="shared" si="29"/>
        <v>57.374960000000002</v>
      </c>
      <c r="P1914" s="10"/>
      <c r="Q1914" s="10"/>
      <c r="R1914" s="10">
        <f t="shared" si="30"/>
        <v>0</v>
      </c>
      <c r="S1914" s="10"/>
      <c r="T1914" s="10"/>
      <c r="U1914" s="14">
        <f t="shared" si="31"/>
        <v>0</v>
      </c>
    </row>
    <row r="1915" spans="1:21" ht="15">
      <c r="A1915" s="9">
        <v>6</v>
      </c>
      <c r="B1915" s="9">
        <v>1914</v>
      </c>
      <c r="C1915" s="10" t="s">
        <v>1941</v>
      </c>
      <c r="D1915" s="11" t="e">
        <f>VLOOKUP(C1915,sample_image_final!C2:C163,1,FALSE)</f>
        <v>#N/A</v>
      </c>
      <c r="E1915" s="9"/>
      <c r="F1915" s="9"/>
      <c r="G1915" s="9"/>
      <c r="H1915" s="9"/>
      <c r="I1915" s="9"/>
      <c r="J1915" s="9">
        <v>129.60008999999999</v>
      </c>
      <c r="K1915" s="9">
        <v>276.35313000000002</v>
      </c>
      <c r="L1915" s="10">
        <f t="shared" si="28"/>
        <v>276.35313000000002</v>
      </c>
      <c r="M1915" s="10"/>
      <c r="N1915" s="10"/>
      <c r="O1915" s="10">
        <f t="shared" si="29"/>
        <v>0</v>
      </c>
      <c r="P1915" s="10"/>
      <c r="Q1915" s="10"/>
      <c r="R1915" s="10">
        <f t="shared" si="30"/>
        <v>0</v>
      </c>
      <c r="S1915" s="10"/>
      <c r="T1915" s="10"/>
      <c r="U1915" s="14">
        <f t="shared" si="31"/>
        <v>0</v>
      </c>
    </row>
    <row r="1916" spans="1:21" ht="15">
      <c r="A1916" s="9">
        <v>6</v>
      </c>
      <c r="B1916" s="9">
        <v>1915</v>
      </c>
      <c r="C1916" s="10" t="s">
        <v>1942</v>
      </c>
      <c r="D1916" s="11" t="e">
        <f>VLOOKUP(C1916,sample_image_final!C2:C163,1,FALSE)</f>
        <v>#N/A</v>
      </c>
      <c r="E1916" s="9"/>
      <c r="F1916" s="9"/>
      <c r="G1916" s="9"/>
      <c r="H1916" s="9"/>
      <c r="I1916" s="9"/>
      <c r="J1916" s="9">
        <v>42.205264</v>
      </c>
      <c r="K1916" s="9">
        <v>74.178948000000005</v>
      </c>
      <c r="L1916" s="10">
        <f t="shared" si="28"/>
        <v>74.178948000000005</v>
      </c>
      <c r="M1916" s="10"/>
      <c r="N1916" s="10"/>
      <c r="O1916" s="10">
        <f t="shared" si="29"/>
        <v>0</v>
      </c>
      <c r="P1916" s="10"/>
      <c r="Q1916" s="10"/>
      <c r="R1916" s="10">
        <f t="shared" si="30"/>
        <v>0</v>
      </c>
      <c r="S1916" s="10"/>
      <c r="T1916" s="10"/>
      <c r="U1916" s="14">
        <f t="shared" si="31"/>
        <v>0</v>
      </c>
    </row>
    <row r="1917" spans="1:21" ht="15">
      <c r="A1917" s="9">
        <v>5</v>
      </c>
      <c r="B1917" s="9">
        <v>1916</v>
      </c>
      <c r="C1917" s="10" t="s">
        <v>1943</v>
      </c>
      <c r="D1917" s="11" t="e">
        <f>VLOOKUP(C1917,sample_image_final!C2:C163,1,FALSE)</f>
        <v>#N/A</v>
      </c>
      <c r="E1917" s="9"/>
      <c r="F1917" s="9"/>
      <c r="G1917" s="9"/>
      <c r="H1917" s="9"/>
      <c r="I1917" s="9"/>
      <c r="J1917" s="9">
        <v>83.691837000000007</v>
      </c>
      <c r="K1917" s="9">
        <v>139.4864</v>
      </c>
      <c r="L1917" s="10">
        <f t="shared" si="28"/>
        <v>139.4864</v>
      </c>
      <c r="M1917" s="9">
        <v>13.214501</v>
      </c>
      <c r="N1917" s="9">
        <v>33.770390999999996</v>
      </c>
      <c r="O1917" s="10">
        <f t="shared" si="29"/>
        <v>33.770390999999996</v>
      </c>
      <c r="P1917" s="9">
        <v>14.682777</v>
      </c>
      <c r="Q1917" s="9">
        <v>35.238667999999997</v>
      </c>
      <c r="R1917" s="10">
        <f t="shared" si="30"/>
        <v>35.238667999999997</v>
      </c>
      <c r="S1917" s="9">
        <v>14.682778000000001</v>
      </c>
      <c r="T1917" s="9">
        <v>41.111780000000003</v>
      </c>
      <c r="U1917" s="14">
        <f t="shared" si="31"/>
        <v>41.111780000000003</v>
      </c>
    </row>
    <row r="1918" spans="1:21" ht="15">
      <c r="A1918" s="9">
        <v>6</v>
      </c>
      <c r="B1918" s="9">
        <v>1917</v>
      </c>
      <c r="C1918" s="10" t="s">
        <v>1944</v>
      </c>
      <c r="D1918" s="11" t="e">
        <f>VLOOKUP(C1918,sample_image_final!C2:C163,1,FALSE)</f>
        <v>#N/A</v>
      </c>
      <c r="E1918" s="9"/>
      <c r="F1918" s="9"/>
      <c r="G1918" s="9"/>
      <c r="H1918" s="9"/>
      <c r="I1918" s="9"/>
      <c r="J1918" s="9">
        <v>23.737774999999999</v>
      </c>
      <c r="K1918" s="9">
        <v>46.226194</v>
      </c>
      <c r="L1918" s="10">
        <f t="shared" si="28"/>
        <v>46.226194</v>
      </c>
      <c r="M1918" s="9">
        <v>24.987133</v>
      </c>
      <c r="N1918" s="9">
        <v>44.976837000000003</v>
      </c>
      <c r="O1918" s="10">
        <f t="shared" si="29"/>
        <v>44.976837000000003</v>
      </c>
      <c r="P1918" s="9">
        <v>18.740348000000001</v>
      </c>
      <c r="Q1918" s="9">
        <v>58.719760999999998</v>
      </c>
      <c r="R1918" s="10">
        <f t="shared" si="30"/>
        <v>58.719760999999998</v>
      </c>
      <c r="S1918" s="10"/>
      <c r="T1918" s="10"/>
      <c r="U1918" s="14">
        <f t="shared" si="31"/>
        <v>0</v>
      </c>
    </row>
    <row r="1919" spans="1:21" ht="15">
      <c r="A1919" s="9">
        <v>5</v>
      </c>
      <c r="B1919" s="9">
        <v>1918</v>
      </c>
      <c r="C1919" s="10" t="s">
        <v>1945</v>
      </c>
      <c r="D1919" s="11" t="e">
        <f>VLOOKUP(C1919,sample_image_final!C2:C163,1,FALSE)</f>
        <v>#N/A</v>
      </c>
      <c r="E1919" s="9"/>
      <c r="F1919" s="9"/>
      <c r="G1919" s="9"/>
      <c r="H1919" s="9"/>
      <c r="I1919" s="9"/>
      <c r="J1919" s="9">
        <v>6.0791579999999996</v>
      </c>
      <c r="K1919" s="9">
        <v>21.277048000000001</v>
      </c>
      <c r="L1919" s="10">
        <f t="shared" si="28"/>
        <v>21.277048000000001</v>
      </c>
      <c r="M1919" s="9">
        <v>6.0791570000000004</v>
      </c>
      <c r="N1919" s="9">
        <v>22.796838000000001</v>
      </c>
      <c r="O1919" s="10">
        <f t="shared" si="29"/>
        <v>22.796838000000001</v>
      </c>
      <c r="P1919" s="9">
        <v>18.237469999999998</v>
      </c>
      <c r="Q1919" s="9">
        <v>47.113464999999998</v>
      </c>
      <c r="R1919" s="10">
        <f t="shared" si="30"/>
        <v>47.113464999999998</v>
      </c>
      <c r="S1919" s="10"/>
      <c r="T1919" s="10"/>
      <c r="U1919" s="14">
        <f t="shared" si="31"/>
        <v>0</v>
      </c>
    </row>
    <row r="1920" spans="1:21" ht="15">
      <c r="A1920" s="9">
        <v>6</v>
      </c>
      <c r="B1920" s="9">
        <v>1919</v>
      </c>
      <c r="C1920" s="10" t="s">
        <v>1946</v>
      </c>
      <c r="D1920" s="11" t="e">
        <f>VLOOKUP(C1920,sample_image_final!C2:C163,1,FALSE)</f>
        <v>#N/A</v>
      </c>
      <c r="E1920" s="9"/>
      <c r="F1920" s="9"/>
      <c r="G1920" s="9"/>
      <c r="H1920" s="9"/>
      <c r="I1920" s="9"/>
      <c r="J1920" s="9">
        <v>49.139341999999999</v>
      </c>
      <c r="K1920" s="9">
        <v>71.911231000000001</v>
      </c>
      <c r="L1920" s="10">
        <f t="shared" si="28"/>
        <v>71.911231000000001</v>
      </c>
      <c r="M1920" s="10"/>
      <c r="N1920" s="10"/>
      <c r="O1920" s="10">
        <f t="shared" si="29"/>
        <v>0</v>
      </c>
      <c r="P1920" s="10"/>
      <c r="Q1920" s="10"/>
      <c r="R1920" s="10">
        <f t="shared" si="30"/>
        <v>0</v>
      </c>
      <c r="S1920" s="10"/>
      <c r="T1920" s="10"/>
      <c r="U1920" s="14">
        <f t="shared" si="31"/>
        <v>0</v>
      </c>
    </row>
    <row r="1921" spans="1:36" ht="15">
      <c r="A1921" s="9">
        <v>5</v>
      </c>
      <c r="B1921" s="9">
        <v>1920</v>
      </c>
      <c r="C1921" s="10" t="s">
        <v>1947</v>
      </c>
      <c r="D1921" s="11" t="e">
        <f>VLOOKUP(C1921,sample_image_final!C2:C163,1,FALSE)</f>
        <v>#N/A</v>
      </c>
      <c r="E1921" s="9"/>
      <c r="F1921" s="9"/>
      <c r="G1921" s="9"/>
      <c r="H1921" s="9"/>
      <c r="I1921" s="9"/>
      <c r="J1921" s="9">
        <v>33.252631999999998</v>
      </c>
      <c r="K1921" s="9">
        <v>38.368422000000002</v>
      </c>
      <c r="L1921" s="10">
        <f t="shared" si="28"/>
        <v>38.368422000000002</v>
      </c>
      <c r="M1921" s="9">
        <v>11.510526</v>
      </c>
      <c r="N1921" s="9">
        <v>5.1157909999999998</v>
      </c>
      <c r="O1921" s="10">
        <f t="shared" si="29"/>
        <v>11.510526</v>
      </c>
      <c r="P1921" s="9">
        <v>47.321052999999999</v>
      </c>
      <c r="Q1921" s="9">
        <v>78.015789999999996</v>
      </c>
      <c r="R1921" s="10">
        <f t="shared" si="30"/>
        <v>78.015789999999996</v>
      </c>
      <c r="S1921" s="9">
        <v>63.947367999999997</v>
      </c>
      <c r="T1921" s="9">
        <v>115.10526</v>
      </c>
      <c r="U1921" s="14">
        <f t="shared" si="31"/>
        <v>115.10526</v>
      </c>
    </row>
    <row r="1922" spans="1:36" ht="15">
      <c r="A1922" s="9">
        <v>5</v>
      </c>
      <c r="B1922" s="9">
        <v>1921</v>
      </c>
      <c r="C1922" s="10" t="s">
        <v>1948</v>
      </c>
      <c r="D1922" s="11" t="e">
        <f>VLOOKUP(C1922,sample_image_final!C2:C163,1,FALSE)</f>
        <v>#N/A</v>
      </c>
      <c r="E1922" s="9"/>
      <c r="F1922" s="9"/>
      <c r="G1922" s="9"/>
      <c r="H1922" s="9"/>
      <c r="I1922" s="9"/>
      <c r="J1922" s="9">
        <v>14.697582000000001</v>
      </c>
      <c r="K1922" s="9">
        <v>19.596775000000001</v>
      </c>
      <c r="L1922" s="10">
        <f t="shared" si="28"/>
        <v>19.596775000000001</v>
      </c>
      <c r="M1922" s="9">
        <v>13.717743</v>
      </c>
      <c r="N1922" s="9">
        <v>60.750010000000003</v>
      </c>
      <c r="O1922" s="10">
        <f t="shared" si="29"/>
        <v>60.750010000000003</v>
      </c>
      <c r="P1922" s="10"/>
      <c r="Q1922" s="10"/>
      <c r="R1922" s="10">
        <f t="shared" si="30"/>
        <v>0</v>
      </c>
      <c r="S1922" s="10"/>
      <c r="T1922" s="10"/>
      <c r="U1922" s="14">
        <f t="shared" si="31"/>
        <v>0</v>
      </c>
    </row>
    <row r="1923" spans="1:36" ht="15">
      <c r="A1923" s="9">
        <v>5</v>
      </c>
      <c r="B1923" s="9">
        <v>1922</v>
      </c>
      <c r="C1923" s="10" t="s">
        <v>1949</v>
      </c>
      <c r="D1923" s="11" t="e">
        <f>VLOOKUP(C1923,sample_image_final!C2:C163,1,FALSE)</f>
        <v>#N/A</v>
      </c>
      <c r="E1923" s="9"/>
      <c r="F1923" s="9"/>
      <c r="G1923" s="9"/>
      <c r="H1923" s="9"/>
      <c r="I1923" s="9"/>
      <c r="J1923" s="9">
        <v>14.161588999999999</v>
      </c>
      <c r="K1923" s="9">
        <v>34.760263000000002</v>
      </c>
      <c r="L1923" s="10">
        <f t="shared" si="28"/>
        <v>34.760263000000002</v>
      </c>
      <c r="M1923" s="9">
        <v>47.601863999999999</v>
      </c>
      <c r="N1923" s="9">
        <v>119.77243</v>
      </c>
      <c r="O1923" s="10">
        <f t="shared" si="29"/>
        <v>119.77243</v>
      </c>
      <c r="P1923" s="9">
        <v>10.748808</v>
      </c>
      <c r="Q1923" s="9">
        <v>24.568704</v>
      </c>
      <c r="R1923" s="10">
        <f t="shared" si="30"/>
        <v>24.568704</v>
      </c>
      <c r="S1923" s="10"/>
      <c r="T1923" s="10"/>
      <c r="U1923" s="14">
        <f t="shared" si="31"/>
        <v>0</v>
      </c>
    </row>
    <row r="1924" spans="1:36" ht="15">
      <c r="A1924" s="9">
        <v>5</v>
      </c>
      <c r="B1924" s="9">
        <v>1923</v>
      </c>
      <c r="C1924" s="10" t="s">
        <v>1950</v>
      </c>
      <c r="D1924" s="11" t="e">
        <f>VLOOKUP(C1924,sample_image_final!C2:C163,1,FALSE)</f>
        <v>#N/A</v>
      </c>
      <c r="E1924" s="9"/>
      <c r="F1924" s="9"/>
      <c r="G1924" s="9"/>
      <c r="H1924" s="9"/>
      <c r="I1924" s="9"/>
      <c r="J1924" s="9">
        <v>14.10399</v>
      </c>
      <c r="K1924" s="9">
        <v>44.662638999999999</v>
      </c>
      <c r="L1924" s="10">
        <f t="shared" si="28"/>
        <v>44.662638999999999</v>
      </c>
      <c r="M1924" s="9">
        <v>14.10399</v>
      </c>
      <c r="N1924" s="9">
        <v>43.487302999999997</v>
      </c>
      <c r="O1924" s="10">
        <f t="shared" si="29"/>
        <v>43.487302999999997</v>
      </c>
      <c r="P1924" s="10"/>
      <c r="Q1924" s="10"/>
      <c r="R1924" s="10">
        <f t="shared" si="30"/>
        <v>0</v>
      </c>
      <c r="S1924" s="10"/>
      <c r="T1924" s="10"/>
      <c r="U1924" s="14">
        <f t="shared" si="31"/>
        <v>0</v>
      </c>
    </row>
    <row r="1925" spans="1:36" ht="15">
      <c r="A1925" s="9">
        <v>6</v>
      </c>
      <c r="B1925" s="9">
        <v>1924</v>
      </c>
      <c r="C1925" s="10" t="s">
        <v>1951</v>
      </c>
      <c r="D1925" s="11" t="e">
        <f>VLOOKUP(C1925,sample_image_final!C2:C163,1,FALSE)</f>
        <v>#N/A</v>
      </c>
      <c r="E1925" s="9"/>
      <c r="F1925" s="9"/>
      <c r="G1925" s="9"/>
      <c r="H1925" s="9"/>
      <c r="I1925" s="9"/>
      <c r="J1925" s="9">
        <v>7.714289</v>
      </c>
      <c r="K1925" s="9">
        <v>17.632662</v>
      </c>
      <c r="L1925" s="10">
        <f t="shared" si="28"/>
        <v>17.632662</v>
      </c>
      <c r="M1925" s="9">
        <v>11.020414000000001</v>
      </c>
      <c r="N1925" s="9">
        <v>20.938784999999999</v>
      </c>
      <c r="O1925" s="10">
        <f t="shared" si="29"/>
        <v>20.938784999999999</v>
      </c>
      <c r="P1925" s="9">
        <v>12.122455</v>
      </c>
      <c r="Q1925" s="9">
        <v>28.653072999999999</v>
      </c>
      <c r="R1925" s="10">
        <f t="shared" si="30"/>
        <v>28.653072999999999</v>
      </c>
      <c r="S1925" s="9">
        <v>11.020414000000001</v>
      </c>
      <c r="T1925" s="9">
        <v>29.755115</v>
      </c>
      <c r="U1925" s="14">
        <f t="shared" si="31"/>
        <v>29.755115</v>
      </c>
    </row>
    <row r="1926" spans="1:36" ht="15">
      <c r="A1926" s="9">
        <v>6</v>
      </c>
      <c r="B1926" s="9">
        <v>1925</v>
      </c>
      <c r="C1926" s="10" t="s">
        <v>1952</v>
      </c>
      <c r="D1926" s="11" t="e">
        <f>VLOOKUP(C1926,sample_image_final!C2:C163,1,FALSE)</f>
        <v>#N/A</v>
      </c>
      <c r="E1926" s="9"/>
      <c r="F1926" s="9"/>
      <c r="G1926" s="9"/>
      <c r="H1926" s="9"/>
      <c r="I1926" s="9"/>
      <c r="J1926" s="9">
        <v>8.0775670000000002</v>
      </c>
      <c r="K1926" s="9">
        <v>16.155134</v>
      </c>
      <c r="L1926" s="10">
        <f t="shared" si="28"/>
        <v>16.155134</v>
      </c>
      <c r="M1926" s="9">
        <v>9.4238269999999993</v>
      </c>
      <c r="N1926" s="9">
        <v>20.193915000000001</v>
      </c>
      <c r="O1926" s="10">
        <f t="shared" si="29"/>
        <v>20.193915000000001</v>
      </c>
      <c r="P1926" s="9">
        <v>29.617743000000001</v>
      </c>
      <c r="Q1926" s="9">
        <v>80.775661999999997</v>
      </c>
      <c r="R1926" s="10">
        <f t="shared" si="30"/>
        <v>80.775661999999997</v>
      </c>
      <c r="S1926" s="10"/>
      <c r="T1926" s="10"/>
      <c r="U1926" s="14">
        <f t="shared" si="31"/>
        <v>0</v>
      </c>
    </row>
    <row r="1927" spans="1:36" ht="15">
      <c r="A1927" s="9">
        <v>5</v>
      </c>
      <c r="B1927" s="9">
        <v>1926</v>
      </c>
      <c r="C1927" s="10" t="s">
        <v>1953</v>
      </c>
      <c r="D1927" s="18" t="e">
        <f>VLOOKUP(C1927,sample_image_final!C2:C163,1,FALSE)</f>
        <v>#N/A</v>
      </c>
      <c r="E1927" s="9"/>
      <c r="F1927" s="9"/>
      <c r="G1927" s="9"/>
      <c r="H1927" s="9"/>
      <c r="I1927" s="9"/>
      <c r="J1927" s="9">
        <v>13.985624</v>
      </c>
      <c r="K1927" s="9">
        <v>29.719449999999998</v>
      </c>
      <c r="L1927" s="10">
        <f t="shared" si="28"/>
        <v>29.719449999999998</v>
      </c>
      <c r="M1927" s="9">
        <v>34.964055999999999</v>
      </c>
      <c r="N1927" s="9">
        <v>101.39576</v>
      </c>
      <c r="O1927" s="10">
        <f t="shared" si="29"/>
        <v>101.39576</v>
      </c>
      <c r="P1927" s="10"/>
      <c r="Q1927" s="10"/>
      <c r="R1927" s="10">
        <f t="shared" si="30"/>
        <v>0</v>
      </c>
      <c r="S1927" s="10"/>
      <c r="T1927" s="10"/>
      <c r="U1927" s="14">
        <f t="shared" si="31"/>
        <v>0</v>
      </c>
    </row>
    <row r="1928" spans="1:36" ht="15">
      <c r="A1928" s="9">
        <v>5</v>
      </c>
      <c r="B1928" s="9">
        <v>1927</v>
      </c>
      <c r="C1928" s="10" t="s">
        <v>1954</v>
      </c>
      <c r="D1928" s="11" t="e">
        <f>VLOOKUP(C1928,sample_image_final!C2:C163,1,FALSE)</f>
        <v>#N/A</v>
      </c>
      <c r="E1928" s="9"/>
      <c r="F1928" s="9"/>
      <c r="G1928" s="9"/>
      <c r="H1928" s="9"/>
      <c r="I1928" s="9"/>
      <c r="J1928" s="9">
        <v>12.477539999999999</v>
      </c>
      <c r="K1928" s="9">
        <v>21.211815000000001</v>
      </c>
      <c r="L1928" s="10">
        <f t="shared" si="28"/>
        <v>21.211815000000001</v>
      </c>
      <c r="M1928" s="10"/>
      <c r="N1928" s="10"/>
      <c r="O1928" s="10">
        <f t="shared" si="29"/>
        <v>0</v>
      </c>
      <c r="P1928" s="10"/>
      <c r="Q1928" s="10"/>
      <c r="R1928" s="10">
        <f t="shared" si="30"/>
        <v>0</v>
      </c>
      <c r="S1928" s="10"/>
      <c r="T1928" s="10"/>
      <c r="U1928" s="14">
        <f t="shared" si="31"/>
        <v>0</v>
      </c>
    </row>
    <row r="1929" spans="1:36" ht="15">
      <c r="A1929" s="9">
        <v>6</v>
      </c>
      <c r="B1929" s="9">
        <v>1928</v>
      </c>
      <c r="C1929" s="10" t="s">
        <v>1955</v>
      </c>
      <c r="D1929" s="11" t="e">
        <f>VLOOKUP(C1929,sample_image_final!C2:C163,1,FALSE)</f>
        <v>#N/A</v>
      </c>
      <c r="E1929" s="9"/>
      <c r="F1929" s="9"/>
      <c r="G1929" s="9"/>
      <c r="H1929" s="9"/>
      <c r="I1929" s="9"/>
      <c r="J1929" s="9">
        <v>26.999998000000001</v>
      </c>
      <c r="K1929" s="9">
        <v>79.919994000000003</v>
      </c>
      <c r="L1929" s="10">
        <f t="shared" si="28"/>
        <v>79.919994000000003</v>
      </c>
      <c r="M1929" s="9">
        <v>10.800001</v>
      </c>
      <c r="N1929" s="9">
        <v>26.999997</v>
      </c>
      <c r="O1929" s="10">
        <f t="shared" si="29"/>
        <v>26.999997</v>
      </c>
      <c r="P1929" s="9">
        <v>20.519998999999999</v>
      </c>
      <c r="Q1929" s="9">
        <v>49.679996000000003</v>
      </c>
      <c r="R1929" s="10">
        <f t="shared" si="30"/>
        <v>49.679996000000003</v>
      </c>
      <c r="S1929" s="10"/>
      <c r="T1929" s="10"/>
      <c r="U1929" s="14">
        <f t="shared" si="31"/>
        <v>0</v>
      </c>
    </row>
    <row r="1930" spans="1:36" ht="15">
      <c r="A1930" s="9">
        <v>5</v>
      </c>
      <c r="B1930" s="9">
        <v>1929</v>
      </c>
      <c r="C1930" s="10" t="s">
        <v>1956</v>
      </c>
      <c r="D1930" s="11" t="e">
        <f>VLOOKUP(C1930,sample_image_final!C2:C163,1,FALSE)</f>
        <v>#N/A</v>
      </c>
      <c r="E1930" s="9"/>
      <c r="F1930" s="9"/>
      <c r="G1930" s="9"/>
      <c r="H1930" s="9"/>
      <c r="I1930" s="9"/>
      <c r="J1930" s="9">
        <v>21.937486</v>
      </c>
      <c r="K1930" s="9">
        <v>52.312463999999999</v>
      </c>
      <c r="L1930" s="10">
        <f t="shared" si="28"/>
        <v>52.312463999999999</v>
      </c>
      <c r="M1930" s="10"/>
      <c r="N1930" s="10"/>
      <c r="O1930" s="10">
        <f t="shared" si="29"/>
        <v>0</v>
      </c>
      <c r="P1930" s="10"/>
      <c r="Q1930" s="10"/>
      <c r="R1930" s="10">
        <f t="shared" si="30"/>
        <v>0</v>
      </c>
      <c r="S1930" s="10"/>
      <c r="T1930" s="10"/>
      <c r="U1930" s="14">
        <f t="shared" si="31"/>
        <v>0</v>
      </c>
    </row>
    <row r="1931" spans="1:36" ht="15">
      <c r="A1931" s="9">
        <v>6</v>
      </c>
      <c r="B1931" s="9">
        <v>1930</v>
      </c>
      <c r="C1931" s="10" t="s">
        <v>1957</v>
      </c>
      <c r="D1931" s="11" t="e">
        <f>VLOOKUP(C1931,sample_image_final!C2:C163,1,FALSE)</f>
        <v>#N/A</v>
      </c>
      <c r="E1931" s="9"/>
      <c r="F1931" s="9"/>
      <c r="G1931" s="9"/>
      <c r="H1931" s="9"/>
      <c r="I1931" s="9"/>
      <c r="J1931" s="9">
        <v>31.934279</v>
      </c>
      <c r="K1931" s="9">
        <v>80.833644000000007</v>
      </c>
      <c r="L1931" s="10">
        <f t="shared" si="28"/>
        <v>80.833644000000007</v>
      </c>
      <c r="M1931" s="10"/>
      <c r="N1931" s="10"/>
      <c r="O1931" s="10">
        <f t="shared" si="29"/>
        <v>0</v>
      </c>
      <c r="P1931" s="10"/>
      <c r="Q1931" s="10"/>
      <c r="R1931" s="10">
        <f t="shared" si="30"/>
        <v>0</v>
      </c>
      <c r="S1931" s="10"/>
      <c r="T1931" s="10"/>
      <c r="U1931" s="14">
        <f t="shared" si="31"/>
        <v>0</v>
      </c>
    </row>
    <row r="1932" spans="1:36" ht="15">
      <c r="A1932" s="9">
        <v>5</v>
      </c>
      <c r="B1932" s="21">
        <v>1931</v>
      </c>
      <c r="C1932" s="22" t="s">
        <v>1958</v>
      </c>
      <c r="D1932" s="23" t="e">
        <f>VLOOKUP(C1932,sample_image_final!C2:C163,1,FALSE)</f>
        <v>#N/A</v>
      </c>
      <c r="E1932" s="22" t="s">
        <v>26</v>
      </c>
      <c r="F1932" s="22" t="s">
        <v>27</v>
      </c>
      <c r="G1932" s="22" t="s">
        <v>26</v>
      </c>
      <c r="H1932" s="22"/>
      <c r="I1932" s="22"/>
      <c r="J1932" s="21">
        <v>14.326539</v>
      </c>
      <c r="K1932" s="21">
        <v>18.734701999999999</v>
      </c>
      <c r="L1932" s="22">
        <f t="shared" si="28"/>
        <v>18.734701999999999</v>
      </c>
      <c r="M1932" s="22"/>
      <c r="N1932" s="22"/>
      <c r="O1932" s="22">
        <f t="shared" si="29"/>
        <v>0</v>
      </c>
      <c r="P1932" s="22"/>
      <c r="Q1932" s="22"/>
      <c r="R1932" s="22">
        <f t="shared" si="30"/>
        <v>0</v>
      </c>
      <c r="S1932" s="22"/>
      <c r="T1932" s="22"/>
      <c r="U1932" s="24">
        <f t="shared" si="31"/>
        <v>0</v>
      </c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</row>
    <row r="1933" spans="1:36" ht="15">
      <c r="A1933" s="9">
        <v>5</v>
      </c>
      <c r="B1933" s="9">
        <v>1932</v>
      </c>
      <c r="C1933" s="10" t="s">
        <v>1959</v>
      </c>
      <c r="D1933" s="11" t="e">
        <f>VLOOKUP(C1933,sample_image_final!C2:C163,1,FALSE)</f>
        <v>#N/A</v>
      </c>
      <c r="E1933" s="9"/>
      <c r="F1933" s="9"/>
      <c r="G1933" s="9"/>
      <c r="H1933" s="9"/>
      <c r="I1933" s="9"/>
      <c r="J1933" s="9">
        <v>12.477541</v>
      </c>
      <c r="K1933" s="9">
        <v>34.937114000000001</v>
      </c>
      <c r="L1933" s="10">
        <f t="shared" si="28"/>
        <v>34.937114000000001</v>
      </c>
      <c r="M1933" s="9">
        <v>14.969193000000001</v>
      </c>
      <c r="N1933" s="9">
        <v>26.944548999999999</v>
      </c>
      <c r="O1933" s="10">
        <f t="shared" si="29"/>
        <v>26.944548999999999</v>
      </c>
      <c r="P1933" s="10"/>
      <c r="Q1933" s="10"/>
      <c r="R1933" s="10">
        <f t="shared" si="30"/>
        <v>0</v>
      </c>
      <c r="S1933" s="10"/>
      <c r="T1933" s="10"/>
      <c r="U1933" s="14">
        <f t="shared" si="31"/>
        <v>0</v>
      </c>
    </row>
    <row r="1934" spans="1:36" ht="15">
      <c r="A1934" s="9">
        <v>6</v>
      </c>
      <c r="B1934" s="9">
        <v>1933</v>
      </c>
      <c r="C1934" s="10" t="s">
        <v>1960</v>
      </c>
      <c r="D1934" s="11" t="e">
        <f>VLOOKUP(C1934,sample_image_final!C2:C163,1,FALSE)</f>
        <v>#N/A</v>
      </c>
      <c r="E1934" s="9"/>
      <c r="F1934" s="9"/>
      <c r="G1934" s="9"/>
      <c r="H1934" s="9"/>
      <c r="I1934" s="9"/>
      <c r="J1934" s="9">
        <v>71.351834999999994</v>
      </c>
      <c r="K1934" s="9">
        <v>64.620529000000005</v>
      </c>
      <c r="L1934" s="10">
        <f t="shared" si="28"/>
        <v>71.351834999999994</v>
      </c>
      <c r="M1934" s="10"/>
      <c r="N1934" s="10"/>
      <c r="O1934" s="10">
        <f t="shared" si="29"/>
        <v>0</v>
      </c>
      <c r="P1934" s="10"/>
      <c r="Q1934" s="10"/>
      <c r="R1934" s="10">
        <f t="shared" si="30"/>
        <v>0</v>
      </c>
      <c r="S1934" s="10"/>
      <c r="T1934" s="10"/>
      <c r="U1934" s="14">
        <f t="shared" si="31"/>
        <v>0</v>
      </c>
    </row>
    <row r="1935" spans="1:36" ht="15">
      <c r="A1935" s="9">
        <v>5</v>
      </c>
      <c r="B1935" s="9">
        <v>1934</v>
      </c>
      <c r="C1935" s="10" t="s">
        <v>1961</v>
      </c>
      <c r="D1935" s="11" t="e">
        <f>VLOOKUP(C1935,sample_image_final!C2:C163,1,FALSE)</f>
        <v>#N/A</v>
      </c>
      <c r="E1935" s="9"/>
      <c r="F1935" s="9"/>
      <c r="G1935" s="9"/>
      <c r="H1935" s="9"/>
      <c r="I1935" s="9"/>
      <c r="J1935" s="9">
        <v>18.847656000000001</v>
      </c>
      <c r="K1935" s="9">
        <v>47.119137000000002</v>
      </c>
      <c r="L1935" s="10">
        <f t="shared" si="28"/>
        <v>47.119137000000002</v>
      </c>
      <c r="M1935" s="10"/>
      <c r="N1935" s="10"/>
      <c r="O1935" s="10">
        <f t="shared" si="29"/>
        <v>0</v>
      </c>
      <c r="P1935" s="10"/>
      <c r="Q1935" s="10"/>
      <c r="R1935" s="10">
        <f t="shared" si="30"/>
        <v>0</v>
      </c>
      <c r="S1935" s="10"/>
      <c r="T1935" s="10"/>
      <c r="U1935" s="14">
        <f t="shared" si="31"/>
        <v>0</v>
      </c>
    </row>
    <row r="1936" spans="1:36" ht="15">
      <c r="A1936" s="9">
        <v>5</v>
      </c>
      <c r="B1936" s="9">
        <v>1935</v>
      </c>
      <c r="C1936" s="10" t="s">
        <v>1962</v>
      </c>
      <c r="D1936" s="11" t="e">
        <f>VLOOKUP(C1936,sample_image_final!C2:C163,1,FALSE)</f>
        <v>#N/A</v>
      </c>
      <c r="E1936" s="9"/>
      <c r="F1936" s="9"/>
      <c r="G1936" s="9"/>
      <c r="H1936" s="9"/>
      <c r="I1936" s="9"/>
      <c r="J1936" s="9">
        <v>26.999980999999998</v>
      </c>
      <c r="K1936" s="9">
        <v>53.999963000000001</v>
      </c>
      <c r="L1936" s="10">
        <f t="shared" si="28"/>
        <v>53.999963000000001</v>
      </c>
      <c r="M1936" s="9">
        <v>32.062477999999999</v>
      </c>
      <c r="N1936" s="9">
        <v>28.687480000000001</v>
      </c>
      <c r="O1936" s="10">
        <f t="shared" si="29"/>
        <v>32.062477999999999</v>
      </c>
      <c r="P1936" s="9">
        <v>47.249968000000003</v>
      </c>
      <c r="Q1936" s="9">
        <v>215.99985000000001</v>
      </c>
      <c r="R1936" s="10">
        <f t="shared" si="30"/>
        <v>215.99985000000001</v>
      </c>
      <c r="S1936" s="10"/>
      <c r="T1936" s="10"/>
      <c r="U1936" s="14">
        <f t="shared" si="31"/>
        <v>0</v>
      </c>
    </row>
    <row r="1937" spans="1:36" ht="15">
      <c r="A1937" s="9">
        <v>5</v>
      </c>
      <c r="B1937" s="9">
        <v>1936</v>
      </c>
      <c r="C1937" s="10" t="s">
        <v>1963</v>
      </c>
      <c r="D1937" s="11" t="str">
        <f>VLOOKUP(C1937,sample_image_final!C2:C163,1,FALSE)</f>
        <v>c50faaad-d383bf66</v>
      </c>
      <c r="E1937" s="9"/>
      <c r="F1937" s="9"/>
      <c r="G1937" s="9"/>
      <c r="H1937" s="9"/>
      <c r="I1937" s="9"/>
      <c r="J1937" s="9">
        <v>10.124992000000001</v>
      </c>
      <c r="K1937" s="9">
        <v>20.249986</v>
      </c>
      <c r="L1937" s="10">
        <f t="shared" si="28"/>
        <v>20.249986</v>
      </c>
      <c r="M1937" s="9">
        <v>42.187471000000002</v>
      </c>
      <c r="N1937" s="9">
        <v>65.812453000000005</v>
      </c>
      <c r="O1937" s="10">
        <f t="shared" si="29"/>
        <v>65.812453000000005</v>
      </c>
      <c r="P1937" s="9">
        <v>30.374979</v>
      </c>
      <c r="Q1937" s="9">
        <v>47.249968000000003</v>
      </c>
      <c r="R1937" s="10">
        <f t="shared" si="30"/>
        <v>47.249968000000003</v>
      </c>
      <c r="S1937" s="9">
        <v>28.687480000000001</v>
      </c>
      <c r="T1937" s="9">
        <v>55.687460999999999</v>
      </c>
      <c r="U1937" s="14">
        <f t="shared" si="31"/>
        <v>55.687460999999999</v>
      </c>
    </row>
    <row r="1938" spans="1:36" ht="15">
      <c r="A1938" s="9">
        <v>6</v>
      </c>
      <c r="B1938" s="9">
        <v>1937</v>
      </c>
      <c r="C1938" s="10" t="s">
        <v>1964</v>
      </c>
      <c r="D1938" s="11" t="e">
        <f>VLOOKUP(C1938,sample_image_final!C2:C163,1,FALSE)</f>
        <v>#N/A</v>
      </c>
      <c r="E1938" s="9"/>
      <c r="F1938" s="9"/>
      <c r="G1938" s="9"/>
      <c r="H1938" s="9"/>
      <c r="I1938" s="9"/>
      <c r="J1938" s="9">
        <v>11.975353999999999</v>
      </c>
      <c r="K1938" s="9">
        <v>15.967138</v>
      </c>
      <c r="L1938" s="10">
        <f t="shared" si="28"/>
        <v>15.967138</v>
      </c>
      <c r="M1938" s="9">
        <v>9.9794619999999998</v>
      </c>
      <c r="N1938" s="9">
        <v>32.932228000000002</v>
      </c>
      <c r="O1938" s="10">
        <f t="shared" si="29"/>
        <v>32.932228000000002</v>
      </c>
      <c r="P1938" s="9">
        <v>13.971246000000001</v>
      </c>
      <c r="Q1938" s="9">
        <v>20.956872000000001</v>
      </c>
      <c r="R1938" s="10">
        <f t="shared" si="30"/>
        <v>20.956872000000001</v>
      </c>
      <c r="S1938" s="10"/>
      <c r="T1938" s="10"/>
      <c r="U1938" s="14">
        <f t="shared" si="31"/>
        <v>0</v>
      </c>
    </row>
    <row r="1939" spans="1:36" ht="15">
      <c r="A1939" s="9">
        <v>6</v>
      </c>
      <c r="B1939" s="9">
        <v>1938</v>
      </c>
      <c r="C1939" s="10" t="s">
        <v>1965</v>
      </c>
      <c r="D1939" s="11" t="str">
        <f>VLOOKUP(C1939,sample_image_final!C2:C163,1,FALSE)</f>
        <v>c51ec845-16754dac</v>
      </c>
      <c r="E1939" s="9"/>
      <c r="F1939" s="9"/>
      <c r="G1939" s="9"/>
      <c r="H1939" s="9"/>
      <c r="I1939" s="9"/>
      <c r="J1939" s="9">
        <v>24.955081</v>
      </c>
      <c r="K1939" s="9">
        <v>44.919145999999998</v>
      </c>
      <c r="L1939" s="10">
        <f t="shared" si="28"/>
        <v>44.919145999999998</v>
      </c>
      <c r="M1939" s="9">
        <v>33.689359000000003</v>
      </c>
      <c r="N1939" s="9">
        <v>47.414651999999997</v>
      </c>
      <c r="O1939" s="10">
        <f t="shared" si="29"/>
        <v>47.414651999999997</v>
      </c>
      <c r="P1939" s="9">
        <v>24.955079000000001</v>
      </c>
      <c r="Q1939" s="9">
        <v>36.184866</v>
      </c>
      <c r="R1939" s="10">
        <f t="shared" si="30"/>
        <v>36.184866</v>
      </c>
      <c r="S1939" s="9">
        <v>23.707326999999999</v>
      </c>
      <c r="T1939" s="9">
        <v>29.946097000000002</v>
      </c>
      <c r="U1939" s="14">
        <f t="shared" si="31"/>
        <v>29.946097000000002</v>
      </c>
    </row>
    <row r="1940" spans="1:36" ht="15">
      <c r="A1940" s="9">
        <v>5</v>
      </c>
      <c r="B1940" s="9">
        <v>1939</v>
      </c>
      <c r="C1940" s="10" t="s">
        <v>1966</v>
      </c>
      <c r="D1940" s="18" t="e">
        <f>VLOOKUP(C1940,sample_image_final!C2:C163,1,FALSE)</f>
        <v>#N/A</v>
      </c>
      <c r="E1940" s="9"/>
      <c r="F1940" s="9"/>
      <c r="G1940" s="9"/>
      <c r="H1940" s="9"/>
      <c r="I1940" s="9"/>
      <c r="J1940" s="9">
        <v>13.499991</v>
      </c>
      <c r="K1940" s="9">
        <v>28.687480000000001</v>
      </c>
      <c r="L1940" s="10">
        <f t="shared" si="28"/>
        <v>28.687480000000001</v>
      </c>
      <c r="M1940" s="10"/>
      <c r="N1940" s="10"/>
      <c r="O1940" s="10">
        <f t="shared" si="29"/>
        <v>0</v>
      </c>
      <c r="P1940" s="10"/>
      <c r="Q1940" s="10"/>
      <c r="R1940" s="10">
        <f t="shared" si="30"/>
        <v>0</v>
      </c>
      <c r="S1940" s="10"/>
      <c r="T1940" s="10"/>
      <c r="U1940" s="14">
        <f t="shared" si="31"/>
        <v>0</v>
      </c>
    </row>
    <row r="1941" spans="1:36" ht="15">
      <c r="A1941" s="9">
        <v>6</v>
      </c>
      <c r="B1941" s="9">
        <v>1940</v>
      </c>
      <c r="C1941" s="10" t="s">
        <v>1967</v>
      </c>
      <c r="D1941" s="11" t="e">
        <f>VLOOKUP(C1941,sample_image_final!C2:C163,1,FALSE)</f>
        <v>#N/A</v>
      </c>
      <c r="E1941" s="9"/>
      <c r="F1941" s="9"/>
      <c r="G1941" s="9"/>
      <c r="H1941" s="9"/>
      <c r="I1941" s="9"/>
      <c r="J1941" s="9">
        <v>45.525049000000003</v>
      </c>
      <c r="K1941" s="9">
        <v>113.41328</v>
      </c>
      <c r="L1941" s="10">
        <f t="shared" si="28"/>
        <v>113.41328</v>
      </c>
      <c r="M1941" s="10"/>
      <c r="N1941" s="10"/>
      <c r="O1941" s="10">
        <f t="shared" si="29"/>
        <v>0</v>
      </c>
      <c r="P1941" s="10"/>
      <c r="Q1941" s="10"/>
      <c r="R1941" s="10">
        <f t="shared" si="30"/>
        <v>0</v>
      </c>
      <c r="S1941" s="10"/>
      <c r="T1941" s="10"/>
      <c r="U1941" s="14">
        <f t="shared" si="31"/>
        <v>0</v>
      </c>
    </row>
    <row r="1942" spans="1:36" ht="15">
      <c r="A1942" s="9">
        <v>6</v>
      </c>
      <c r="B1942" s="9">
        <v>1941</v>
      </c>
      <c r="C1942" s="10" t="s">
        <v>1968</v>
      </c>
      <c r="D1942" s="11" t="e">
        <f>VLOOKUP(C1942,sample_image_final!C2:C163,1,FALSE)</f>
        <v>#N/A</v>
      </c>
      <c r="E1942" s="9"/>
      <c r="F1942" s="9"/>
      <c r="G1942" s="9"/>
      <c r="H1942" s="9"/>
      <c r="I1942" s="9"/>
      <c r="J1942" s="9">
        <v>43.640805999999998</v>
      </c>
      <c r="K1942" s="9">
        <v>87.281614000000005</v>
      </c>
      <c r="L1942" s="10">
        <f t="shared" si="28"/>
        <v>87.281614000000005</v>
      </c>
      <c r="M1942" s="10"/>
      <c r="N1942" s="10"/>
      <c r="O1942" s="10">
        <f t="shared" si="29"/>
        <v>0</v>
      </c>
      <c r="P1942" s="10"/>
      <c r="Q1942" s="10"/>
      <c r="R1942" s="10">
        <f t="shared" si="30"/>
        <v>0</v>
      </c>
      <c r="S1942" s="10"/>
      <c r="T1942" s="10"/>
      <c r="U1942" s="14">
        <f t="shared" si="31"/>
        <v>0</v>
      </c>
    </row>
    <row r="1943" spans="1:36" ht="15">
      <c r="A1943" s="9">
        <v>6</v>
      </c>
      <c r="B1943" s="21">
        <v>1942</v>
      </c>
      <c r="C1943" s="22" t="s">
        <v>1969</v>
      </c>
      <c r="D1943" s="23" t="str">
        <f>VLOOKUP(C1943,sample_image_final!C2:C163,1,FALSE)</f>
        <v>c53478c5-79d0affb</v>
      </c>
      <c r="E1943" s="22" t="s">
        <v>26</v>
      </c>
      <c r="F1943" s="22" t="s">
        <v>27</v>
      </c>
      <c r="G1943" s="22" t="s">
        <v>26</v>
      </c>
      <c r="H1943" s="22"/>
      <c r="I1943" s="22"/>
      <c r="J1943" s="21">
        <v>23.963035999999999</v>
      </c>
      <c r="K1943" s="21">
        <v>61.405281000000002</v>
      </c>
      <c r="L1943" s="22">
        <f t="shared" si="28"/>
        <v>61.405281000000002</v>
      </c>
      <c r="M1943" s="22"/>
      <c r="N1943" s="22"/>
      <c r="O1943" s="22">
        <f t="shared" si="29"/>
        <v>0</v>
      </c>
      <c r="P1943" s="22"/>
      <c r="Q1943" s="22"/>
      <c r="R1943" s="22">
        <f t="shared" si="30"/>
        <v>0</v>
      </c>
      <c r="S1943" s="22"/>
      <c r="T1943" s="22"/>
      <c r="U1943" s="24">
        <f t="shared" si="31"/>
        <v>0</v>
      </c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</row>
    <row r="1944" spans="1:36" ht="15">
      <c r="A1944" s="9">
        <v>6</v>
      </c>
      <c r="B1944" s="9">
        <v>1943</v>
      </c>
      <c r="C1944" s="10" t="s">
        <v>1970</v>
      </c>
      <c r="D1944" s="11" t="e">
        <f>VLOOKUP(C1944,sample_image_final!C2:C163,1,FALSE)</f>
        <v>#N/A</v>
      </c>
      <c r="E1944" s="9"/>
      <c r="F1944" s="9"/>
      <c r="G1944" s="9"/>
      <c r="H1944" s="9"/>
      <c r="I1944" s="9"/>
      <c r="J1944" s="9">
        <v>45.921272000000002</v>
      </c>
      <c r="K1944" s="9">
        <v>91.842545000000001</v>
      </c>
      <c r="L1944" s="10">
        <f t="shared" si="28"/>
        <v>91.842545000000001</v>
      </c>
      <c r="M1944" s="9">
        <v>33.675598999999998</v>
      </c>
      <c r="N1944" s="9">
        <v>70.412617999999995</v>
      </c>
      <c r="O1944" s="10">
        <f t="shared" si="29"/>
        <v>70.412617999999995</v>
      </c>
      <c r="P1944" s="9">
        <v>365.83947000000001</v>
      </c>
      <c r="Q1944" s="9">
        <v>215.82998000000001</v>
      </c>
      <c r="R1944" s="10">
        <f t="shared" si="30"/>
        <v>365.83947000000001</v>
      </c>
      <c r="S1944" s="10"/>
      <c r="T1944" s="10"/>
      <c r="U1944" s="14">
        <f t="shared" si="31"/>
        <v>0</v>
      </c>
    </row>
    <row r="1945" spans="1:36" ht="15">
      <c r="A1945" s="9">
        <v>6</v>
      </c>
      <c r="B1945" s="9">
        <v>1944</v>
      </c>
      <c r="C1945" s="10" t="s">
        <v>1971</v>
      </c>
      <c r="D1945" s="11" t="str">
        <f>VLOOKUP(C1945,sample_image_final!C2:C163,1,FALSE)</f>
        <v>c53986c1-925eafc4</v>
      </c>
      <c r="E1945" s="9"/>
      <c r="F1945" s="9"/>
      <c r="G1945" s="9"/>
      <c r="H1945" s="9"/>
      <c r="I1945" s="9"/>
      <c r="J1945" s="9">
        <v>44.919145999999998</v>
      </c>
      <c r="K1945" s="9">
        <v>117.28888000000001</v>
      </c>
      <c r="L1945" s="10">
        <f t="shared" si="28"/>
        <v>117.28888000000001</v>
      </c>
      <c r="M1945" s="10"/>
      <c r="N1945" s="10"/>
      <c r="O1945" s="10">
        <f t="shared" si="29"/>
        <v>0</v>
      </c>
      <c r="P1945" s="10"/>
      <c r="Q1945" s="10"/>
      <c r="R1945" s="10">
        <f t="shared" si="30"/>
        <v>0</v>
      </c>
      <c r="S1945" s="10"/>
      <c r="T1945" s="10"/>
      <c r="U1945" s="14">
        <f t="shared" si="31"/>
        <v>0</v>
      </c>
    </row>
    <row r="1946" spans="1:36" ht="15">
      <c r="A1946" s="9">
        <v>6</v>
      </c>
      <c r="B1946" s="9">
        <v>1945</v>
      </c>
      <c r="C1946" s="10" t="s">
        <v>1972</v>
      </c>
      <c r="D1946" s="11" t="e">
        <f>VLOOKUP(C1946,sample_image_final!C2:C163,1,FALSE)</f>
        <v>#N/A</v>
      </c>
      <c r="E1946" s="9"/>
      <c r="F1946" s="9"/>
      <c r="G1946" s="9"/>
      <c r="H1946" s="9"/>
      <c r="I1946" s="9"/>
      <c r="J1946" s="9">
        <v>60.749957000000002</v>
      </c>
      <c r="K1946" s="9">
        <v>126.56241</v>
      </c>
      <c r="L1946" s="10">
        <f t="shared" si="28"/>
        <v>126.56241</v>
      </c>
      <c r="M1946" s="10"/>
      <c r="N1946" s="10"/>
      <c r="O1946" s="10">
        <f t="shared" si="29"/>
        <v>0</v>
      </c>
      <c r="P1946" s="10"/>
      <c r="Q1946" s="10"/>
      <c r="R1946" s="10">
        <f t="shared" si="30"/>
        <v>0</v>
      </c>
      <c r="S1946" s="10"/>
      <c r="T1946" s="10"/>
      <c r="U1946" s="14">
        <f t="shared" si="31"/>
        <v>0</v>
      </c>
    </row>
    <row r="1947" spans="1:36" ht="15">
      <c r="A1947" s="9">
        <v>5</v>
      </c>
      <c r="B1947" s="9">
        <v>1946</v>
      </c>
      <c r="C1947" s="10" t="s">
        <v>1973</v>
      </c>
      <c r="D1947" s="11" t="e">
        <f>VLOOKUP(C1947,sample_image_final!C2:C163,1,FALSE)</f>
        <v>#N/A</v>
      </c>
      <c r="E1947" s="9"/>
      <c r="F1947" s="9"/>
      <c r="G1947" s="9"/>
      <c r="H1947" s="9"/>
      <c r="I1947" s="9"/>
      <c r="J1947" s="9">
        <v>20.967658</v>
      </c>
      <c r="K1947" s="9">
        <v>59.907592999999999</v>
      </c>
      <c r="L1947" s="10">
        <f t="shared" si="28"/>
        <v>59.907592999999999</v>
      </c>
      <c r="M1947" s="10"/>
      <c r="N1947" s="10"/>
      <c r="O1947" s="10">
        <f t="shared" si="29"/>
        <v>0</v>
      </c>
      <c r="P1947" s="10"/>
      <c r="Q1947" s="10"/>
      <c r="R1947" s="10">
        <f t="shared" si="30"/>
        <v>0</v>
      </c>
      <c r="S1947" s="10"/>
      <c r="T1947" s="10"/>
      <c r="U1947" s="14">
        <f t="shared" si="31"/>
        <v>0</v>
      </c>
    </row>
    <row r="1948" spans="1:36" ht="15">
      <c r="A1948" s="9">
        <v>5</v>
      </c>
      <c r="B1948" s="9">
        <v>1947</v>
      </c>
      <c r="C1948" s="10" t="s">
        <v>1974</v>
      </c>
      <c r="D1948" s="11" t="e">
        <f>VLOOKUP(C1948,sample_image_final!C2:C163,1,FALSE)</f>
        <v>#N/A</v>
      </c>
      <c r="E1948" s="9"/>
      <c r="F1948" s="9"/>
      <c r="G1948" s="9"/>
      <c r="H1948" s="9"/>
      <c r="I1948" s="9"/>
      <c r="J1948" s="9">
        <v>11.812492000000001</v>
      </c>
      <c r="K1948" s="9">
        <v>23.624984000000001</v>
      </c>
      <c r="L1948" s="10">
        <f t="shared" si="28"/>
        <v>23.624984000000001</v>
      </c>
      <c r="M1948" s="10"/>
      <c r="N1948" s="10"/>
      <c r="O1948" s="10">
        <f t="shared" si="29"/>
        <v>0</v>
      </c>
      <c r="P1948" s="10"/>
      <c r="Q1948" s="10"/>
      <c r="R1948" s="10">
        <f t="shared" si="30"/>
        <v>0</v>
      </c>
      <c r="S1948" s="10"/>
      <c r="T1948" s="10"/>
      <c r="U1948" s="14">
        <f t="shared" si="31"/>
        <v>0</v>
      </c>
    </row>
    <row r="1949" spans="1:36" ht="15">
      <c r="A1949" s="9">
        <v>6</v>
      </c>
      <c r="B1949" s="9">
        <v>1948</v>
      </c>
      <c r="C1949" s="10" t="s">
        <v>1975</v>
      </c>
      <c r="D1949" s="11" t="e">
        <f>VLOOKUP(C1949,sample_image_final!C2:C163,1,FALSE)</f>
        <v>#N/A</v>
      </c>
      <c r="E1949" s="9"/>
      <c r="F1949" s="9"/>
      <c r="G1949" s="9"/>
      <c r="H1949" s="9"/>
      <c r="I1949" s="9"/>
      <c r="J1949" s="9">
        <v>12.477539999999999</v>
      </c>
      <c r="K1949" s="9">
        <v>19.964064</v>
      </c>
      <c r="L1949" s="10">
        <f t="shared" si="28"/>
        <v>19.964064</v>
      </c>
      <c r="M1949" s="10"/>
      <c r="N1949" s="10"/>
      <c r="O1949" s="10">
        <f t="shared" si="29"/>
        <v>0</v>
      </c>
      <c r="P1949" s="10"/>
      <c r="Q1949" s="10"/>
      <c r="R1949" s="10">
        <f t="shared" si="30"/>
        <v>0</v>
      </c>
      <c r="S1949" s="10"/>
      <c r="T1949" s="10"/>
      <c r="U1949" s="14">
        <f t="shared" si="31"/>
        <v>0</v>
      </c>
    </row>
    <row r="1950" spans="1:36" ht="15">
      <c r="A1950" s="9">
        <v>5</v>
      </c>
      <c r="B1950" s="9">
        <v>1949</v>
      </c>
      <c r="C1950" s="10" t="s">
        <v>1976</v>
      </c>
      <c r="D1950" s="11" t="e">
        <f>VLOOKUP(C1950,sample_image_final!C2:C163,1,FALSE)</f>
        <v>#N/A</v>
      </c>
      <c r="E1950" s="9"/>
      <c r="F1950" s="9"/>
      <c r="G1950" s="9"/>
      <c r="H1950" s="9"/>
      <c r="I1950" s="9"/>
      <c r="J1950" s="9">
        <v>20.938783999999998</v>
      </c>
      <c r="K1950" s="9">
        <v>57.306148</v>
      </c>
      <c r="L1950" s="10">
        <f t="shared" si="28"/>
        <v>57.306148</v>
      </c>
      <c r="M1950" s="10"/>
      <c r="N1950" s="10"/>
      <c r="O1950" s="10">
        <f t="shared" si="29"/>
        <v>0</v>
      </c>
      <c r="P1950" s="10"/>
      <c r="Q1950" s="10"/>
      <c r="R1950" s="10">
        <f t="shared" si="30"/>
        <v>0</v>
      </c>
      <c r="S1950" s="10"/>
      <c r="T1950" s="10"/>
      <c r="U1950" s="14">
        <f t="shared" si="31"/>
        <v>0</v>
      </c>
    </row>
    <row r="1951" spans="1:36" ht="15">
      <c r="A1951" s="9">
        <v>6</v>
      </c>
      <c r="B1951" s="9">
        <v>1950</v>
      </c>
      <c r="C1951" s="10" t="s">
        <v>1977</v>
      </c>
      <c r="D1951" s="11" t="e">
        <f>VLOOKUP(C1951,sample_image_final!C2:C163,1,FALSE)</f>
        <v>#N/A</v>
      </c>
      <c r="E1951" s="9"/>
      <c r="F1951" s="9"/>
      <c r="G1951" s="9"/>
      <c r="H1951" s="9"/>
      <c r="I1951" s="9"/>
      <c r="J1951" s="9">
        <v>16.474572999999999</v>
      </c>
      <c r="K1951" s="9">
        <v>36.244059999999998</v>
      </c>
      <c r="L1951" s="10">
        <f t="shared" si="28"/>
        <v>36.244059999999998</v>
      </c>
      <c r="M1951" s="9">
        <v>20.867791</v>
      </c>
      <c r="N1951" s="9">
        <v>51.620328999999998</v>
      </c>
      <c r="O1951" s="10">
        <f t="shared" si="29"/>
        <v>51.620328999999998</v>
      </c>
      <c r="P1951" s="9">
        <v>16.474571999999998</v>
      </c>
      <c r="Q1951" s="9">
        <v>45.030503000000003</v>
      </c>
      <c r="R1951" s="10">
        <f t="shared" si="30"/>
        <v>45.030503000000003</v>
      </c>
      <c r="S1951" s="10"/>
      <c r="T1951" s="10"/>
      <c r="U1951" s="14">
        <f t="shared" si="31"/>
        <v>0</v>
      </c>
    </row>
    <row r="1952" spans="1:36" ht="15">
      <c r="A1952" s="9">
        <v>5</v>
      </c>
      <c r="B1952" s="9">
        <v>1951</v>
      </c>
      <c r="C1952" s="10" t="s">
        <v>1978</v>
      </c>
      <c r="D1952" s="11" t="e">
        <f>VLOOKUP(C1952,sample_image_final!C2:C163,1,FALSE)</f>
        <v>#N/A</v>
      </c>
      <c r="E1952" s="9"/>
      <c r="F1952" s="9"/>
      <c r="G1952" s="9"/>
      <c r="H1952" s="9"/>
      <c r="I1952" s="9"/>
      <c r="J1952" s="9">
        <v>18.339638999999998</v>
      </c>
      <c r="K1952" s="9">
        <v>40.347206</v>
      </c>
      <c r="L1952" s="10">
        <f t="shared" si="28"/>
        <v>40.347206</v>
      </c>
      <c r="M1952" s="10"/>
      <c r="N1952" s="10"/>
      <c r="O1952" s="10">
        <f t="shared" si="29"/>
        <v>0</v>
      </c>
      <c r="P1952" s="10"/>
      <c r="Q1952" s="10"/>
      <c r="R1952" s="10">
        <f t="shared" si="30"/>
        <v>0</v>
      </c>
      <c r="S1952" s="10"/>
      <c r="T1952" s="10"/>
      <c r="U1952" s="14">
        <f t="shared" si="31"/>
        <v>0</v>
      </c>
    </row>
    <row r="1953" spans="1:36" ht="15">
      <c r="A1953" s="9">
        <v>5</v>
      </c>
      <c r="B1953" s="9">
        <v>1952</v>
      </c>
      <c r="C1953" s="10" t="s">
        <v>1979</v>
      </c>
      <c r="D1953" s="18" t="e">
        <f>VLOOKUP(C1953,sample_image_final!C2:C163,1,FALSE)</f>
        <v>#N/A</v>
      </c>
      <c r="E1953" s="9"/>
      <c r="F1953" s="9"/>
      <c r="G1953" s="9"/>
      <c r="H1953" s="9"/>
      <c r="I1953" s="9"/>
      <c r="J1953" s="9">
        <v>31.193850000000001</v>
      </c>
      <c r="K1953" s="9">
        <v>107.30685</v>
      </c>
      <c r="L1953" s="10">
        <f t="shared" si="28"/>
        <v>107.30685</v>
      </c>
      <c r="M1953" s="10"/>
      <c r="N1953" s="10"/>
      <c r="O1953" s="10">
        <f t="shared" si="29"/>
        <v>0</v>
      </c>
      <c r="P1953" s="10"/>
      <c r="Q1953" s="10"/>
      <c r="R1953" s="10">
        <f t="shared" si="30"/>
        <v>0</v>
      </c>
      <c r="S1953" s="10"/>
      <c r="T1953" s="10"/>
      <c r="U1953" s="14">
        <f t="shared" si="31"/>
        <v>0</v>
      </c>
    </row>
    <row r="1954" spans="1:36" ht="15">
      <c r="A1954" s="9">
        <v>5</v>
      </c>
      <c r="B1954" s="9">
        <v>1953</v>
      </c>
      <c r="C1954" s="10" t="s">
        <v>1980</v>
      </c>
      <c r="D1954" s="11" t="e">
        <f>VLOOKUP(C1954,sample_image_final!C2:C163,1,FALSE)</f>
        <v>#N/A</v>
      </c>
      <c r="E1954" s="9"/>
      <c r="F1954" s="9"/>
      <c r="G1954" s="9"/>
      <c r="H1954" s="9"/>
      <c r="I1954" s="9"/>
      <c r="J1954" s="9">
        <v>112.09471000000001</v>
      </c>
      <c r="K1954" s="9">
        <v>230.33160000000001</v>
      </c>
      <c r="L1954" s="10">
        <f t="shared" si="28"/>
        <v>230.33160000000001</v>
      </c>
      <c r="M1954" s="10"/>
      <c r="N1954" s="10"/>
      <c r="O1954" s="10">
        <f t="shared" si="29"/>
        <v>0</v>
      </c>
      <c r="P1954" s="10"/>
      <c r="Q1954" s="10"/>
      <c r="R1954" s="10">
        <f t="shared" si="30"/>
        <v>0</v>
      </c>
      <c r="S1954" s="10"/>
      <c r="T1954" s="10"/>
      <c r="U1954" s="14">
        <f t="shared" si="31"/>
        <v>0</v>
      </c>
    </row>
    <row r="1955" spans="1:36" ht="15">
      <c r="A1955" s="9">
        <v>5</v>
      </c>
      <c r="B1955" s="9">
        <v>1954</v>
      </c>
      <c r="C1955" s="10" t="s">
        <v>1981</v>
      </c>
      <c r="D1955" s="11" t="e">
        <f>VLOOKUP(C1955,sample_image_final!C2:C163,1,FALSE)</f>
        <v>#N/A</v>
      </c>
      <c r="E1955" s="9"/>
      <c r="F1955" s="9"/>
      <c r="G1955" s="9"/>
      <c r="H1955" s="9"/>
      <c r="I1955" s="9"/>
      <c r="J1955" s="9">
        <v>31.175263000000001</v>
      </c>
      <c r="K1955" s="9">
        <v>72.742279999999994</v>
      </c>
      <c r="L1955" s="10">
        <f t="shared" si="28"/>
        <v>72.742279999999994</v>
      </c>
      <c r="M1955" s="10"/>
      <c r="N1955" s="10"/>
      <c r="O1955" s="10">
        <f t="shared" si="29"/>
        <v>0</v>
      </c>
      <c r="P1955" s="10"/>
      <c r="Q1955" s="10"/>
      <c r="R1955" s="10">
        <f t="shared" si="30"/>
        <v>0</v>
      </c>
      <c r="S1955" s="10"/>
      <c r="T1955" s="10"/>
      <c r="U1955" s="14">
        <f t="shared" si="31"/>
        <v>0</v>
      </c>
    </row>
    <row r="1956" spans="1:36" ht="15">
      <c r="A1956" s="9">
        <v>6</v>
      </c>
      <c r="B1956" s="9">
        <v>1955</v>
      </c>
      <c r="C1956" s="10" t="s">
        <v>1982</v>
      </c>
      <c r="D1956" s="11" t="e">
        <f>VLOOKUP(C1956,sample_image_final!C2:C163,1,FALSE)</f>
        <v>#N/A</v>
      </c>
      <c r="E1956" s="9"/>
      <c r="F1956" s="9"/>
      <c r="G1956" s="9"/>
      <c r="H1956" s="9"/>
      <c r="I1956" s="9"/>
      <c r="J1956" s="9">
        <v>18.734701999999999</v>
      </c>
      <c r="K1956" s="9">
        <v>46.285736</v>
      </c>
      <c r="L1956" s="10">
        <f t="shared" si="28"/>
        <v>46.285736</v>
      </c>
      <c r="M1956" s="10"/>
      <c r="N1956" s="10"/>
      <c r="O1956" s="10">
        <f t="shared" si="29"/>
        <v>0</v>
      </c>
      <c r="P1956" s="10"/>
      <c r="Q1956" s="10"/>
      <c r="R1956" s="10">
        <f t="shared" si="30"/>
        <v>0</v>
      </c>
      <c r="S1956" s="10"/>
      <c r="T1956" s="10"/>
      <c r="U1956" s="14">
        <f t="shared" si="31"/>
        <v>0</v>
      </c>
    </row>
    <row r="1957" spans="1:36" ht="15">
      <c r="A1957" s="9">
        <v>6</v>
      </c>
      <c r="B1957" s="21">
        <v>1956</v>
      </c>
      <c r="C1957" s="22" t="s">
        <v>1983</v>
      </c>
      <c r="D1957" s="23" t="e">
        <f>VLOOKUP(C1957,sample_image_final!C2:C163,1,FALSE)</f>
        <v>#N/A</v>
      </c>
      <c r="E1957" s="22" t="s">
        <v>26</v>
      </c>
      <c r="F1957" s="22" t="s">
        <v>27</v>
      </c>
      <c r="G1957" s="22" t="s">
        <v>26</v>
      </c>
      <c r="H1957" s="22"/>
      <c r="I1957" s="22"/>
      <c r="J1957" s="21">
        <v>33.01135</v>
      </c>
      <c r="K1957" s="21">
        <v>49.517024999999997</v>
      </c>
      <c r="L1957" s="22">
        <f t="shared" si="28"/>
        <v>49.517024999999997</v>
      </c>
      <c r="M1957" s="22"/>
      <c r="N1957" s="22"/>
      <c r="O1957" s="22">
        <f t="shared" si="29"/>
        <v>0</v>
      </c>
      <c r="P1957" s="22"/>
      <c r="Q1957" s="22"/>
      <c r="R1957" s="22">
        <f t="shared" si="30"/>
        <v>0</v>
      </c>
      <c r="S1957" s="22"/>
      <c r="T1957" s="22"/>
      <c r="U1957" s="24">
        <f t="shared" si="31"/>
        <v>0</v>
      </c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</row>
    <row r="1958" spans="1:36" ht="15">
      <c r="A1958" s="9">
        <v>5</v>
      </c>
      <c r="B1958" s="9">
        <v>1957</v>
      </c>
      <c r="C1958" s="10" t="s">
        <v>1984</v>
      </c>
      <c r="D1958" s="11" t="e">
        <f>VLOOKUP(C1958,sample_image_final!C2:C163,1,FALSE)</f>
        <v>#N/A</v>
      </c>
      <c r="E1958" s="9"/>
      <c r="F1958" s="9"/>
      <c r="G1958" s="9"/>
      <c r="H1958" s="9"/>
      <c r="I1958" s="9"/>
      <c r="J1958" s="9">
        <v>10.579589</v>
      </c>
      <c r="K1958" s="9">
        <v>29.093869999999999</v>
      </c>
      <c r="L1958" s="10">
        <f t="shared" si="28"/>
        <v>29.093869999999999</v>
      </c>
      <c r="M1958" s="9">
        <v>30.416321</v>
      </c>
      <c r="N1958" s="9">
        <v>80.669370999999998</v>
      </c>
      <c r="O1958" s="10">
        <f t="shared" si="29"/>
        <v>80.669370999999998</v>
      </c>
      <c r="P1958" s="9">
        <v>38.351014999999997</v>
      </c>
      <c r="Q1958" s="9">
        <v>101.82855000000001</v>
      </c>
      <c r="R1958" s="10">
        <f t="shared" si="30"/>
        <v>101.82855000000001</v>
      </c>
      <c r="S1958" s="9">
        <v>26.448974</v>
      </c>
      <c r="T1958" s="9">
        <v>80.669370000000001</v>
      </c>
      <c r="U1958" s="14">
        <f t="shared" si="31"/>
        <v>80.669370000000001</v>
      </c>
    </row>
    <row r="1959" spans="1:36" ht="15">
      <c r="A1959" s="9">
        <v>5</v>
      </c>
      <c r="B1959" s="9">
        <v>1958</v>
      </c>
      <c r="C1959" s="10" t="s">
        <v>1985</v>
      </c>
      <c r="D1959" s="11" t="e">
        <f>VLOOKUP(C1959,sample_image_final!C2:C163,1,FALSE)</f>
        <v>#N/A</v>
      </c>
      <c r="E1959" s="9"/>
      <c r="F1959" s="9"/>
      <c r="G1959" s="9"/>
      <c r="H1959" s="9"/>
      <c r="I1959" s="9"/>
      <c r="J1959" s="9">
        <v>25.857316000000001</v>
      </c>
      <c r="K1959" s="9">
        <v>44.662636999999997</v>
      </c>
      <c r="L1959" s="10">
        <f t="shared" si="28"/>
        <v>44.662636999999997</v>
      </c>
      <c r="M1959" s="10"/>
      <c r="N1959" s="10"/>
      <c r="O1959" s="10">
        <f t="shared" si="29"/>
        <v>0</v>
      </c>
      <c r="P1959" s="10"/>
      <c r="Q1959" s="10"/>
      <c r="R1959" s="10">
        <f t="shared" si="30"/>
        <v>0</v>
      </c>
      <c r="S1959" s="10"/>
      <c r="T1959" s="10"/>
      <c r="U1959" s="14">
        <f t="shared" si="31"/>
        <v>0</v>
      </c>
    </row>
    <row r="1960" spans="1:36" ht="15">
      <c r="A1960" s="9">
        <v>6</v>
      </c>
      <c r="B1960" s="9">
        <v>1959</v>
      </c>
      <c r="C1960" s="10" t="s">
        <v>1986</v>
      </c>
      <c r="D1960" s="11" t="e">
        <f>VLOOKUP(C1960,sample_image_final!C2:C163,1,FALSE)</f>
        <v>#N/A</v>
      </c>
      <c r="E1960" s="9"/>
      <c r="F1960" s="9"/>
      <c r="G1960" s="9"/>
      <c r="H1960" s="9"/>
      <c r="I1960" s="9"/>
      <c r="J1960" s="9">
        <v>26.202835</v>
      </c>
      <c r="K1960" s="9">
        <v>72.369735000000006</v>
      </c>
      <c r="L1960" s="10">
        <f t="shared" si="28"/>
        <v>72.369735000000006</v>
      </c>
      <c r="M1960" s="10"/>
      <c r="N1960" s="10"/>
      <c r="O1960" s="10">
        <f t="shared" si="29"/>
        <v>0</v>
      </c>
      <c r="P1960" s="10"/>
      <c r="Q1960" s="10"/>
      <c r="R1960" s="10">
        <f t="shared" si="30"/>
        <v>0</v>
      </c>
      <c r="S1960" s="10"/>
      <c r="T1960" s="10"/>
      <c r="U1960" s="14">
        <f t="shared" si="31"/>
        <v>0</v>
      </c>
    </row>
    <row r="1961" spans="1:36" ht="15">
      <c r="A1961" s="9">
        <v>5</v>
      </c>
      <c r="B1961" s="9">
        <v>1960</v>
      </c>
      <c r="C1961" s="10" t="s">
        <v>1987</v>
      </c>
      <c r="D1961" s="11" t="e">
        <f>VLOOKUP(C1961,sample_image_final!C2:C163,1,FALSE)</f>
        <v>#N/A</v>
      </c>
      <c r="E1961" s="9"/>
      <c r="F1961" s="9"/>
      <c r="G1961" s="9"/>
      <c r="H1961" s="9"/>
      <c r="I1961" s="9"/>
      <c r="J1961" s="9">
        <v>81.104012999999995</v>
      </c>
      <c r="K1961" s="9">
        <v>167.19904</v>
      </c>
      <c r="L1961" s="10">
        <f t="shared" si="28"/>
        <v>167.19904</v>
      </c>
      <c r="M1961" s="10"/>
      <c r="N1961" s="10"/>
      <c r="O1961" s="10">
        <f t="shared" si="29"/>
        <v>0</v>
      </c>
      <c r="P1961" s="10"/>
      <c r="Q1961" s="10"/>
      <c r="R1961" s="10">
        <f t="shared" si="30"/>
        <v>0</v>
      </c>
      <c r="S1961" s="10"/>
      <c r="T1961" s="10"/>
      <c r="U1961" s="14">
        <f t="shared" si="31"/>
        <v>0</v>
      </c>
    </row>
    <row r="1962" spans="1:36" ht="15">
      <c r="A1962" s="9">
        <v>6</v>
      </c>
      <c r="B1962" s="9">
        <v>1961</v>
      </c>
      <c r="C1962" s="10" t="s">
        <v>1988</v>
      </c>
      <c r="D1962" s="11" t="e">
        <f>VLOOKUP(C1962,sample_image_final!C2:C163,1,FALSE)</f>
        <v>#N/A</v>
      </c>
      <c r="E1962" s="9"/>
      <c r="F1962" s="9"/>
      <c r="G1962" s="9"/>
      <c r="H1962" s="9"/>
      <c r="I1962" s="9"/>
      <c r="J1962" s="9">
        <v>34.277096</v>
      </c>
      <c r="K1962" s="9">
        <v>69.778373999999999</v>
      </c>
      <c r="L1962" s="10">
        <f t="shared" si="28"/>
        <v>69.778373999999999</v>
      </c>
      <c r="M1962" s="10"/>
      <c r="N1962" s="10"/>
      <c r="O1962" s="10">
        <f t="shared" si="29"/>
        <v>0</v>
      </c>
      <c r="P1962" s="10"/>
      <c r="Q1962" s="10"/>
      <c r="R1962" s="10">
        <f t="shared" si="30"/>
        <v>0</v>
      </c>
      <c r="S1962" s="10"/>
      <c r="T1962" s="10"/>
      <c r="U1962" s="14">
        <f t="shared" si="31"/>
        <v>0</v>
      </c>
    </row>
    <row r="1963" spans="1:36" ht="15">
      <c r="A1963" s="9">
        <v>6</v>
      </c>
      <c r="B1963" s="9">
        <v>1962</v>
      </c>
      <c r="C1963" s="10" t="s">
        <v>1989</v>
      </c>
      <c r="D1963" s="11" t="e">
        <f>VLOOKUP(C1963,sample_image_final!C2:C163,1,FALSE)</f>
        <v>#N/A</v>
      </c>
      <c r="E1963" s="9"/>
      <c r="F1963" s="9"/>
      <c r="G1963" s="9"/>
      <c r="H1963" s="9"/>
      <c r="I1963" s="9"/>
      <c r="J1963" s="9">
        <v>10.714962999999999</v>
      </c>
      <c r="K1963" s="9">
        <v>19.899218000000001</v>
      </c>
      <c r="L1963" s="10">
        <f t="shared" si="28"/>
        <v>19.899218000000001</v>
      </c>
      <c r="M1963" s="9">
        <v>10.714962999999999</v>
      </c>
      <c r="N1963" s="9">
        <v>19.899218000000001</v>
      </c>
      <c r="O1963" s="10">
        <f t="shared" si="29"/>
        <v>19.899218000000001</v>
      </c>
      <c r="P1963" s="10"/>
      <c r="Q1963" s="10"/>
      <c r="R1963" s="10">
        <f t="shared" si="30"/>
        <v>0</v>
      </c>
      <c r="S1963" s="10"/>
      <c r="T1963" s="10"/>
      <c r="U1963" s="14">
        <f t="shared" si="31"/>
        <v>0</v>
      </c>
    </row>
    <row r="1964" spans="1:36" ht="15">
      <c r="A1964" s="9">
        <v>5</v>
      </c>
      <c r="B1964" s="9">
        <v>1963</v>
      </c>
      <c r="C1964" s="10" t="s">
        <v>1990</v>
      </c>
      <c r="D1964" s="11" t="e">
        <f>VLOOKUP(C1964,sample_image_final!C2:C163,1,FALSE)</f>
        <v>#N/A</v>
      </c>
      <c r="E1964" s="9"/>
      <c r="F1964" s="9"/>
      <c r="G1964" s="9"/>
      <c r="H1964" s="9"/>
      <c r="I1964" s="9"/>
      <c r="J1964" s="9">
        <v>15.18749</v>
      </c>
      <c r="K1964" s="9">
        <v>45.562468000000003</v>
      </c>
      <c r="L1964" s="10">
        <f t="shared" si="28"/>
        <v>45.562468000000003</v>
      </c>
      <c r="M1964" s="9">
        <v>23.624984000000001</v>
      </c>
      <c r="N1964" s="9">
        <v>48.937468000000003</v>
      </c>
      <c r="O1964" s="10">
        <f t="shared" si="29"/>
        <v>48.937468000000003</v>
      </c>
      <c r="P1964" s="9">
        <v>61.154394000000003</v>
      </c>
      <c r="Q1964" s="9">
        <v>148.4999</v>
      </c>
      <c r="R1964" s="10">
        <f t="shared" si="30"/>
        <v>148.4999</v>
      </c>
      <c r="S1964" s="10"/>
      <c r="T1964" s="10"/>
      <c r="U1964" s="14">
        <f t="shared" si="31"/>
        <v>0</v>
      </c>
    </row>
    <row r="1965" spans="1:36" ht="15">
      <c r="A1965" s="9">
        <v>6</v>
      </c>
      <c r="B1965" s="9">
        <v>1964</v>
      </c>
      <c r="C1965" s="10" t="s">
        <v>1991</v>
      </c>
      <c r="D1965" s="11" t="e">
        <f>VLOOKUP(C1965,sample_image_final!C2:C163,1,FALSE)</f>
        <v>#N/A</v>
      </c>
      <c r="E1965" s="9"/>
      <c r="F1965" s="9"/>
      <c r="G1965" s="9"/>
      <c r="H1965" s="9"/>
      <c r="I1965" s="9"/>
      <c r="J1965" s="9">
        <v>17.468557000000001</v>
      </c>
      <c r="K1965" s="9">
        <v>52.405669000000003</v>
      </c>
      <c r="L1965" s="10">
        <f t="shared" si="28"/>
        <v>52.405669000000003</v>
      </c>
      <c r="M1965" s="9">
        <v>11.229785</v>
      </c>
      <c r="N1965" s="9">
        <v>27.450589000000001</v>
      </c>
      <c r="O1965" s="10">
        <f t="shared" si="29"/>
        <v>27.450589000000001</v>
      </c>
      <c r="P1965" s="9">
        <v>37.43262</v>
      </c>
      <c r="Q1965" s="9">
        <v>71.121981000000005</v>
      </c>
      <c r="R1965" s="10">
        <f t="shared" si="30"/>
        <v>71.121981000000005</v>
      </c>
      <c r="S1965" s="10"/>
      <c r="T1965" s="10"/>
      <c r="U1965" s="14">
        <f t="shared" si="31"/>
        <v>0</v>
      </c>
    </row>
    <row r="1966" spans="1:36" ht="15">
      <c r="A1966" s="9">
        <v>6</v>
      </c>
      <c r="B1966" s="9">
        <v>1965</v>
      </c>
      <c r="C1966" s="10" t="s">
        <v>1992</v>
      </c>
      <c r="D1966" s="18" t="e">
        <f>VLOOKUP(C1966,sample_image_final!C2:C163,1,FALSE)</f>
        <v>#N/A</v>
      </c>
      <c r="E1966" s="9"/>
      <c r="F1966" s="9"/>
      <c r="G1966" s="9"/>
      <c r="H1966" s="9"/>
      <c r="I1966" s="9"/>
      <c r="J1966" s="9">
        <v>10.714964</v>
      </c>
      <c r="K1966" s="9">
        <v>16.837799</v>
      </c>
      <c r="L1966" s="10">
        <f t="shared" si="28"/>
        <v>16.837799</v>
      </c>
      <c r="M1966" s="10"/>
      <c r="N1966" s="10"/>
      <c r="O1966" s="10">
        <f t="shared" si="29"/>
        <v>0</v>
      </c>
      <c r="P1966" s="10"/>
      <c r="Q1966" s="10"/>
      <c r="R1966" s="10">
        <f t="shared" si="30"/>
        <v>0</v>
      </c>
      <c r="S1966" s="10"/>
      <c r="T1966" s="10"/>
      <c r="U1966" s="14">
        <f t="shared" si="31"/>
        <v>0</v>
      </c>
    </row>
    <row r="1967" spans="1:36" ht="15">
      <c r="A1967" s="9">
        <v>5</v>
      </c>
      <c r="B1967" s="9">
        <v>1966</v>
      </c>
      <c r="C1967" s="10" t="s">
        <v>1993</v>
      </c>
      <c r="D1967" s="11" t="e">
        <f>VLOOKUP(C1967,sample_image_final!C2:C163,1,FALSE)</f>
        <v>#N/A</v>
      </c>
      <c r="E1967" s="9"/>
      <c r="F1967" s="9"/>
      <c r="G1967" s="9"/>
      <c r="H1967" s="9"/>
      <c r="I1967" s="9"/>
      <c r="J1967" s="9">
        <v>44.662638999999999</v>
      </c>
      <c r="K1967" s="9">
        <v>119.29626</v>
      </c>
      <c r="L1967" s="10">
        <f t="shared" si="28"/>
        <v>119.29626</v>
      </c>
      <c r="M1967" s="10"/>
      <c r="N1967" s="10"/>
      <c r="O1967" s="10">
        <f t="shared" si="29"/>
        <v>0</v>
      </c>
      <c r="P1967" s="10"/>
      <c r="Q1967" s="10"/>
      <c r="R1967" s="10">
        <f t="shared" si="30"/>
        <v>0</v>
      </c>
      <c r="S1967" s="10"/>
      <c r="T1967" s="10"/>
      <c r="U1967" s="14">
        <f t="shared" si="31"/>
        <v>0</v>
      </c>
    </row>
    <row r="1968" spans="1:36" ht="15">
      <c r="A1968" s="9">
        <v>5</v>
      </c>
      <c r="B1968" s="9">
        <v>1967</v>
      </c>
      <c r="C1968" s="10" t="s">
        <v>1994</v>
      </c>
      <c r="D1968" s="11" t="e">
        <f>VLOOKUP(C1968,sample_image_final!C2:C163,1,FALSE)</f>
        <v>#N/A</v>
      </c>
      <c r="E1968" s="9"/>
      <c r="F1968" s="9"/>
      <c r="G1968" s="9"/>
      <c r="H1968" s="9"/>
      <c r="I1968" s="9"/>
      <c r="J1968" s="9">
        <v>32.310263999999997</v>
      </c>
      <c r="K1968" s="9">
        <v>70.005574999999993</v>
      </c>
      <c r="L1968" s="10">
        <f t="shared" si="28"/>
        <v>70.005574999999993</v>
      </c>
      <c r="M1968" s="9">
        <v>20.193916000000002</v>
      </c>
      <c r="N1968" s="9">
        <v>55.196702000000002</v>
      </c>
      <c r="O1968" s="10">
        <f t="shared" si="29"/>
        <v>55.196702000000002</v>
      </c>
      <c r="P1968" s="9">
        <v>17.501391999999999</v>
      </c>
      <c r="Q1968" s="9">
        <v>52.504181000000003</v>
      </c>
      <c r="R1968" s="10">
        <f t="shared" si="30"/>
        <v>52.504181000000003</v>
      </c>
      <c r="S1968" s="9">
        <v>37.695307999999997</v>
      </c>
      <c r="T1968" s="9">
        <v>48.465397000000003</v>
      </c>
      <c r="U1968" s="14">
        <f t="shared" si="31"/>
        <v>48.465397000000003</v>
      </c>
    </row>
    <row r="1969" spans="1:21" ht="15">
      <c r="A1969" s="9">
        <v>5</v>
      </c>
      <c r="B1969" s="9">
        <v>1968</v>
      </c>
      <c r="C1969" s="10" t="s">
        <v>1995</v>
      </c>
      <c r="D1969" s="11" t="e">
        <f>VLOOKUP(C1969,sample_image_final!C2:C163,1,FALSE)</f>
        <v>#N/A</v>
      </c>
      <c r="E1969" s="9"/>
      <c r="F1969" s="9"/>
      <c r="G1969" s="9"/>
      <c r="H1969" s="9"/>
      <c r="I1969" s="9"/>
      <c r="J1969" s="9">
        <v>25.649991</v>
      </c>
      <c r="K1969" s="9">
        <v>44.549985</v>
      </c>
      <c r="L1969" s="10">
        <f t="shared" si="28"/>
        <v>44.549985</v>
      </c>
      <c r="M1969" s="10"/>
      <c r="N1969" s="10"/>
      <c r="O1969" s="10">
        <f t="shared" si="29"/>
        <v>0</v>
      </c>
      <c r="P1969" s="10"/>
      <c r="Q1969" s="10"/>
      <c r="R1969" s="10">
        <f t="shared" si="30"/>
        <v>0</v>
      </c>
      <c r="S1969" s="10"/>
      <c r="T1969" s="10"/>
      <c r="U1969" s="14">
        <f t="shared" si="31"/>
        <v>0</v>
      </c>
    </row>
    <row r="1970" spans="1:21" ht="15">
      <c r="A1970" s="9">
        <v>6</v>
      </c>
      <c r="B1970" s="9">
        <v>1969</v>
      </c>
      <c r="C1970" s="10" t="s">
        <v>1996</v>
      </c>
      <c r="D1970" s="11" t="e">
        <f>VLOOKUP(C1970,sample_image_final!C2:C163,1,FALSE)</f>
        <v>#N/A</v>
      </c>
      <c r="E1970" s="9"/>
      <c r="F1970" s="9"/>
      <c r="G1970" s="9"/>
      <c r="H1970" s="9"/>
      <c r="I1970" s="9"/>
      <c r="J1970" s="9">
        <v>31.536503</v>
      </c>
      <c r="K1970" s="9">
        <v>121.6408</v>
      </c>
      <c r="L1970" s="10">
        <f t="shared" si="28"/>
        <v>121.6408</v>
      </c>
      <c r="M1970" s="9">
        <v>47.304755</v>
      </c>
      <c r="N1970" s="9">
        <v>104.74625</v>
      </c>
      <c r="O1970" s="10">
        <f t="shared" si="29"/>
        <v>104.74625</v>
      </c>
      <c r="P1970" s="10"/>
      <c r="Q1970" s="10"/>
      <c r="R1970" s="10">
        <f t="shared" si="30"/>
        <v>0</v>
      </c>
      <c r="S1970" s="10"/>
      <c r="T1970" s="10"/>
      <c r="U1970" s="14">
        <f t="shared" si="31"/>
        <v>0</v>
      </c>
    </row>
    <row r="1971" spans="1:21" ht="15">
      <c r="A1971" s="9">
        <v>6</v>
      </c>
      <c r="B1971" s="9">
        <v>1970</v>
      </c>
      <c r="C1971" s="10" t="s">
        <v>1997</v>
      </c>
      <c r="D1971" s="11" t="e">
        <f>VLOOKUP(C1971,sample_image_final!C2:C163,1,FALSE)</f>
        <v>#N/A</v>
      </c>
      <c r="E1971" s="9"/>
      <c r="F1971" s="9"/>
      <c r="G1971" s="9"/>
      <c r="H1971" s="9"/>
      <c r="I1971" s="9"/>
      <c r="J1971" s="9">
        <v>76.235283999999993</v>
      </c>
      <c r="K1971" s="9">
        <v>217.8151</v>
      </c>
      <c r="L1971" s="10">
        <f t="shared" si="28"/>
        <v>217.8151</v>
      </c>
      <c r="M1971" s="10"/>
      <c r="N1971" s="10"/>
      <c r="O1971" s="10">
        <f t="shared" si="29"/>
        <v>0</v>
      </c>
      <c r="P1971" s="10"/>
      <c r="Q1971" s="10"/>
      <c r="R1971" s="10">
        <f t="shared" si="30"/>
        <v>0</v>
      </c>
      <c r="S1971" s="10"/>
      <c r="T1971" s="10"/>
      <c r="U1971" s="14">
        <f t="shared" si="31"/>
        <v>0</v>
      </c>
    </row>
    <row r="1972" spans="1:21" ht="15">
      <c r="A1972" s="9">
        <v>6</v>
      </c>
      <c r="B1972" s="9">
        <v>1971</v>
      </c>
      <c r="C1972" s="10" t="s">
        <v>1998</v>
      </c>
      <c r="D1972" s="11" t="e">
        <f>VLOOKUP(C1972,sample_image_final!C2:C163,1,FALSE)</f>
        <v>#N/A</v>
      </c>
      <c r="E1972" s="9"/>
      <c r="F1972" s="9"/>
      <c r="G1972" s="9"/>
      <c r="H1972" s="9"/>
      <c r="I1972" s="9"/>
      <c r="J1972" s="9">
        <v>51.389727999999998</v>
      </c>
      <c r="K1972" s="9">
        <v>155.63745</v>
      </c>
      <c r="L1972" s="10">
        <f t="shared" si="28"/>
        <v>155.63745</v>
      </c>
      <c r="M1972" s="10"/>
      <c r="N1972" s="10"/>
      <c r="O1972" s="10">
        <f t="shared" si="29"/>
        <v>0</v>
      </c>
      <c r="P1972" s="10"/>
      <c r="Q1972" s="10"/>
      <c r="R1972" s="10">
        <f t="shared" si="30"/>
        <v>0</v>
      </c>
      <c r="S1972" s="10"/>
      <c r="T1972" s="10"/>
      <c r="U1972" s="14">
        <f t="shared" si="31"/>
        <v>0</v>
      </c>
    </row>
    <row r="1973" spans="1:21" ht="15">
      <c r="A1973" s="9">
        <v>6</v>
      </c>
      <c r="B1973" s="9">
        <v>1972</v>
      </c>
      <c r="C1973" s="10" t="s">
        <v>1999</v>
      </c>
      <c r="D1973" s="11" t="e">
        <f>VLOOKUP(C1973,sample_image_final!C2:C163,1,FALSE)</f>
        <v>#N/A</v>
      </c>
      <c r="E1973" s="9"/>
      <c r="F1973" s="9"/>
      <c r="G1973" s="9"/>
      <c r="H1973" s="9"/>
      <c r="I1973" s="9"/>
      <c r="J1973" s="9">
        <v>159.71252000000001</v>
      </c>
      <c r="K1973" s="9">
        <v>315.68176999999997</v>
      </c>
      <c r="L1973" s="10">
        <f t="shared" si="28"/>
        <v>315.68176999999997</v>
      </c>
      <c r="M1973" s="10"/>
      <c r="N1973" s="10"/>
      <c r="O1973" s="10">
        <f t="shared" si="29"/>
        <v>0</v>
      </c>
      <c r="P1973" s="10"/>
      <c r="Q1973" s="10"/>
      <c r="R1973" s="10">
        <f t="shared" si="30"/>
        <v>0</v>
      </c>
      <c r="S1973" s="10"/>
      <c r="T1973" s="10"/>
      <c r="U1973" s="14">
        <f t="shared" si="31"/>
        <v>0</v>
      </c>
    </row>
    <row r="1974" spans="1:21" ht="15">
      <c r="A1974" s="9">
        <v>5</v>
      </c>
      <c r="B1974" s="9">
        <v>1973</v>
      </c>
      <c r="C1974" s="10" t="s">
        <v>2000</v>
      </c>
      <c r="D1974" s="11" t="e">
        <f>VLOOKUP(C1974,sample_image_final!C2:C163,1,FALSE)</f>
        <v>#N/A</v>
      </c>
      <c r="E1974" s="9"/>
      <c r="F1974" s="9"/>
      <c r="G1974" s="9"/>
      <c r="H1974" s="9"/>
      <c r="I1974" s="9"/>
      <c r="J1974" s="9">
        <v>17.954654999999999</v>
      </c>
      <c r="K1974" s="9">
        <v>47.334997999999999</v>
      </c>
      <c r="L1974" s="10">
        <f t="shared" si="28"/>
        <v>47.334997999999999</v>
      </c>
      <c r="M1974" s="9">
        <v>10.609569</v>
      </c>
      <c r="N1974" s="9">
        <v>29.380344000000001</v>
      </c>
      <c r="O1974" s="10">
        <f t="shared" si="29"/>
        <v>29.380344000000001</v>
      </c>
      <c r="P1974" s="9">
        <v>16.322413999999998</v>
      </c>
      <c r="Q1974" s="9">
        <v>38.357671000000003</v>
      </c>
      <c r="R1974" s="10">
        <f t="shared" si="30"/>
        <v>38.357671000000003</v>
      </c>
      <c r="S1974" s="10"/>
      <c r="T1974" s="10"/>
      <c r="U1974" s="14">
        <f t="shared" si="31"/>
        <v>0</v>
      </c>
    </row>
    <row r="1975" spans="1:21" ht="15">
      <c r="A1975" s="9">
        <v>6</v>
      </c>
      <c r="B1975" s="9">
        <v>1974</v>
      </c>
      <c r="C1975" s="10" t="s">
        <v>2001</v>
      </c>
      <c r="D1975" s="11" t="e">
        <f>VLOOKUP(C1975,sample_image_final!C2:C163,1,FALSE)</f>
        <v>#N/A</v>
      </c>
      <c r="E1975" s="9"/>
      <c r="F1975" s="9"/>
      <c r="G1975" s="9"/>
      <c r="H1975" s="9"/>
      <c r="I1975" s="9"/>
      <c r="J1975" s="9">
        <v>42.859855000000003</v>
      </c>
      <c r="K1975" s="9">
        <v>107.14964000000001</v>
      </c>
      <c r="L1975" s="10">
        <f t="shared" si="28"/>
        <v>107.14964000000001</v>
      </c>
      <c r="M1975" s="9">
        <v>32.144889999999997</v>
      </c>
      <c r="N1975" s="9">
        <v>58.166944999999998</v>
      </c>
      <c r="O1975" s="10">
        <f t="shared" si="29"/>
        <v>58.166944999999998</v>
      </c>
      <c r="P1975" s="9">
        <v>16.837799</v>
      </c>
      <c r="Q1975" s="9">
        <v>42.859853999999999</v>
      </c>
      <c r="R1975" s="10">
        <f t="shared" si="30"/>
        <v>42.859853999999999</v>
      </c>
      <c r="S1975" s="10"/>
      <c r="T1975" s="10"/>
      <c r="U1975" s="14">
        <f t="shared" si="31"/>
        <v>0</v>
      </c>
    </row>
    <row r="1976" spans="1:21" ht="15">
      <c r="A1976" s="9">
        <v>6</v>
      </c>
      <c r="B1976" s="9">
        <v>1975</v>
      </c>
      <c r="C1976" s="10" t="s">
        <v>2002</v>
      </c>
      <c r="D1976" s="11" t="str">
        <f>VLOOKUP(C1976,sample_image_final!C2:C163,1,FALSE)</f>
        <v>c57cda5b-7ca48687</v>
      </c>
      <c r="E1976" s="9"/>
      <c r="F1976" s="9"/>
      <c r="G1976" s="9"/>
      <c r="H1976" s="9"/>
      <c r="I1976" s="9"/>
      <c r="J1976" s="9">
        <v>19.964064</v>
      </c>
      <c r="K1976" s="9">
        <v>63.635455999999998</v>
      </c>
      <c r="L1976" s="10">
        <f t="shared" si="28"/>
        <v>63.635455999999998</v>
      </c>
      <c r="M1976" s="10"/>
      <c r="N1976" s="10"/>
      <c r="O1976" s="10">
        <f t="shared" si="29"/>
        <v>0</v>
      </c>
      <c r="P1976" s="10"/>
      <c r="Q1976" s="10"/>
      <c r="R1976" s="10">
        <f t="shared" si="30"/>
        <v>0</v>
      </c>
      <c r="S1976" s="10"/>
      <c r="T1976" s="10"/>
      <c r="U1976" s="14">
        <f t="shared" si="31"/>
        <v>0</v>
      </c>
    </row>
    <row r="1977" spans="1:21" ht="15">
      <c r="A1977" s="9">
        <v>6</v>
      </c>
      <c r="B1977" s="9">
        <v>1976</v>
      </c>
      <c r="C1977" s="10" t="s">
        <v>2003</v>
      </c>
      <c r="D1977" s="11" t="e">
        <f>VLOOKUP(C1977,sample_image_final!C2:C163,1,FALSE)</f>
        <v>#N/A</v>
      </c>
      <c r="E1977" s="9"/>
      <c r="F1977" s="9"/>
      <c r="G1977" s="9"/>
      <c r="H1977" s="9"/>
      <c r="I1977" s="9"/>
      <c r="J1977" s="9">
        <v>33.215854</v>
      </c>
      <c r="K1977" s="9">
        <v>57.690694000000001</v>
      </c>
      <c r="L1977" s="10">
        <f t="shared" si="28"/>
        <v>57.690694000000001</v>
      </c>
      <c r="M1977" s="9">
        <v>45.453274</v>
      </c>
      <c r="N1977" s="9">
        <v>85.661940000000001</v>
      </c>
      <c r="O1977" s="10">
        <f t="shared" si="29"/>
        <v>85.661940000000001</v>
      </c>
      <c r="P1977" s="10"/>
      <c r="Q1977" s="10"/>
      <c r="R1977" s="10">
        <f t="shared" si="30"/>
        <v>0</v>
      </c>
      <c r="S1977" s="10"/>
      <c r="T1977" s="10"/>
      <c r="U1977" s="14">
        <f t="shared" si="31"/>
        <v>0</v>
      </c>
    </row>
    <row r="1978" spans="1:21" ht="15">
      <c r="A1978" s="9">
        <v>5</v>
      </c>
      <c r="B1978" s="9">
        <v>1977</v>
      </c>
      <c r="C1978" s="10" t="s">
        <v>2004</v>
      </c>
      <c r="D1978" s="11" t="e">
        <f>VLOOKUP(C1978,sample_image_final!C2:C163,1,FALSE)</f>
        <v>#N/A</v>
      </c>
      <c r="E1978" s="9"/>
      <c r="F1978" s="9"/>
      <c r="G1978" s="9"/>
      <c r="H1978" s="9"/>
      <c r="I1978" s="9"/>
      <c r="J1978" s="9">
        <v>25.346948999999999</v>
      </c>
      <c r="K1978" s="9">
        <v>48.489820000000002</v>
      </c>
      <c r="L1978" s="10">
        <f t="shared" si="28"/>
        <v>48.489820000000002</v>
      </c>
      <c r="M1978" s="9">
        <v>54.000028</v>
      </c>
      <c r="N1978" s="9">
        <v>84.85718</v>
      </c>
      <c r="O1978" s="10">
        <f t="shared" si="29"/>
        <v>84.85718</v>
      </c>
      <c r="P1978" s="10"/>
      <c r="Q1978" s="10"/>
      <c r="R1978" s="10">
        <f t="shared" si="30"/>
        <v>0</v>
      </c>
      <c r="S1978" s="10"/>
      <c r="T1978" s="10"/>
      <c r="U1978" s="14">
        <f t="shared" si="31"/>
        <v>0</v>
      </c>
    </row>
    <row r="1979" spans="1:21" ht="15">
      <c r="A1979" s="9">
        <v>6</v>
      </c>
      <c r="B1979" s="9">
        <v>1978</v>
      </c>
      <c r="C1979" s="10" t="s">
        <v>2005</v>
      </c>
      <c r="D1979" s="18" t="str">
        <f>VLOOKUP(C1979,sample_image_final!C2:C163,1,FALSE)</f>
        <v>c5882339-42bfd7a8</v>
      </c>
      <c r="E1979" s="9"/>
      <c r="F1979" s="9"/>
      <c r="G1979" s="9"/>
      <c r="H1979" s="9"/>
      <c r="I1979" s="9"/>
      <c r="J1979" s="9">
        <v>47.249966999999998</v>
      </c>
      <c r="K1979" s="9">
        <v>143.4374</v>
      </c>
      <c r="L1979" s="10">
        <f t="shared" si="28"/>
        <v>143.4374</v>
      </c>
      <c r="M1979" s="10"/>
      <c r="N1979" s="10"/>
      <c r="O1979" s="10">
        <f t="shared" si="29"/>
        <v>0</v>
      </c>
      <c r="P1979" s="10"/>
      <c r="Q1979" s="10"/>
      <c r="R1979" s="10">
        <f t="shared" si="30"/>
        <v>0</v>
      </c>
      <c r="S1979" s="10"/>
      <c r="T1979" s="10"/>
      <c r="U1979" s="14">
        <f t="shared" si="31"/>
        <v>0</v>
      </c>
    </row>
    <row r="1980" spans="1:21" ht="15">
      <c r="A1980" s="9">
        <v>5</v>
      </c>
      <c r="B1980" s="9">
        <v>1979</v>
      </c>
      <c r="C1980" s="10" t="s">
        <v>2006</v>
      </c>
      <c r="D1980" s="11" t="e">
        <f>VLOOKUP(C1980,sample_image_final!C2:C163,1,FALSE)</f>
        <v>#N/A</v>
      </c>
      <c r="E1980" s="9"/>
      <c r="F1980" s="9"/>
      <c r="G1980" s="9"/>
      <c r="H1980" s="9"/>
      <c r="I1980" s="9"/>
      <c r="J1980" s="9">
        <v>32.932225000000003</v>
      </c>
      <c r="K1980" s="9">
        <v>91.811053000000001</v>
      </c>
      <c r="L1980" s="10">
        <f t="shared" si="28"/>
        <v>91.811053000000001</v>
      </c>
      <c r="M1980" s="9">
        <v>28.940443999999999</v>
      </c>
      <c r="N1980" s="9">
        <v>82.829536000000004</v>
      </c>
      <c r="O1980" s="10">
        <f t="shared" si="29"/>
        <v>82.829536000000004</v>
      </c>
      <c r="P1980" s="10"/>
      <c r="Q1980" s="10"/>
      <c r="R1980" s="10">
        <f t="shared" si="30"/>
        <v>0</v>
      </c>
      <c r="S1980" s="10"/>
      <c r="T1980" s="10"/>
      <c r="U1980" s="14">
        <f t="shared" si="31"/>
        <v>0</v>
      </c>
    </row>
    <row r="1981" spans="1:21" ht="15">
      <c r="A1981" s="9">
        <v>6</v>
      </c>
      <c r="B1981" s="9">
        <v>1980</v>
      </c>
      <c r="C1981" s="10" t="s">
        <v>2007</v>
      </c>
      <c r="D1981" s="11" t="e">
        <f>VLOOKUP(C1981,sample_image_final!C2:C163,1,FALSE)</f>
        <v>#N/A</v>
      </c>
      <c r="E1981" s="9"/>
      <c r="F1981" s="9"/>
      <c r="G1981" s="9"/>
      <c r="H1981" s="9"/>
      <c r="I1981" s="9"/>
      <c r="J1981" s="9">
        <v>14.973049</v>
      </c>
      <c r="K1981" s="9">
        <v>39.928128999999998</v>
      </c>
      <c r="L1981" s="10">
        <f t="shared" si="28"/>
        <v>39.928128999999998</v>
      </c>
      <c r="M1981" s="9">
        <v>8.7342779999999998</v>
      </c>
      <c r="N1981" s="9">
        <v>17.468557000000001</v>
      </c>
      <c r="O1981" s="10">
        <f t="shared" si="29"/>
        <v>17.468557000000001</v>
      </c>
      <c r="P1981" s="9">
        <v>22.459572000000001</v>
      </c>
      <c r="Q1981" s="9">
        <v>47.414653999999999</v>
      </c>
      <c r="R1981" s="10">
        <f t="shared" si="30"/>
        <v>47.414653999999999</v>
      </c>
      <c r="S1981" s="9">
        <v>19.899218000000001</v>
      </c>
      <c r="T1981" s="9">
        <v>38.267727999999998</v>
      </c>
      <c r="U1981" s="14">
        <f t="shared" si="31"/>
        <v>38.267727999999998</v>
      </c>
    </row>
    <row r="1982" spans="1:21" ht="15">
      <c r="A1982" s="9">
        <v>6</v>
      </c>
      <c r="B1982" s="9">
        <v>1981</v>
      </c>
      <c r="C1982" s="10" t="s">
        <v>2008</v>
      </c>
      <c r="D1982" s="11" t="e">
        <f>VLOOKUP(C1982,sample_image_final!C2:C163,1,FALSE)</f>
        <v>#N/A</v>
      </c>
      <c r="E1982" s="9"/>
      <c r="F1982" s="9"/>
      <c r="G1982" s="9"/>
      <c r="H1982" s="9"/>
      <c r="I1982" s="9"/>
      <c r="J1982" s="9">
        <v>77.360750999999993</v>
      </c>
      <c r="K1982" s="9">
        <v>128.51866999999999</v>
      </c>
      <c r="L1982" s="10">
        <f t="shared" si="28"/>
        <v>128.51866999999999</v>
      </c>
      <c r="M1982" s="9">
        <v>58.644440000000003</v>
      </c>
      <c r="N1982" s="9">
        <v>139.74844999999999</v>
      </c>
      <c r="O1982" s="10">
        <f t="shared" si="29"/>
        <v>139.74844999999999</v>
      </c>
      <c r="P1982" s="10"/>
      <c r="Q1982" s="10"/>
      <c r="R1982" s="10">
        <f t="shared" si="30"/>
        <v>0</v>
      </c>
      <c r="S1982" s="10"/>
      <c r="T1982" s="10"/>
      <c r="U1982" s="14">
        <f t="shared" si="31"/>
        <v>0</v>
      </c>
    </row>
    <row r="1983" spans="1:21" ht="15">
      <c r="A1983" s="9">
        <v>6</v>
      </c>
      <c r="B1983" s="9">
        <v>1982</v>
      </c>
      <c r="C1983" s="10" t="s">
        <v>2009</v>
      </c>
      <c r="D1983" s="11" t="e">
        <f>VLOOKUP(C1983,sample_image_final!C2:C163,1,FALSE)</f>
        <v>#N/A</v>
      </c>
      <c r="E1983" s="9"/>
      <c r="F1983" s="9"/>
      <c r="G1983" s="9"/>
      <c r="H1983" s="9"/>
      <c r="I1983" s="9"/>
      <c r="J1983" s="9">
        <v>14.068422</v>
      </c>
      <c r="K1983" s="9">
        <v>20.463158</v>
      </c>
      <c r="L1983" s="10">
        <f t="shared" si="28"/>
        <v>20.463158</v>
      </c>
      <c r="M1983" s="9">
        <v>37.124974999999999</v>
      </c>
      <c r="N1983" s="9">
        <v>91.124937000000003</v>
      </c>
      <c r="O1983" s="10">
        <f t="shared" si="29"/>
        <v>91.124937000000003</v>
      </c>
      <c r="P1983" s="10"/>
      <c r="Q1983" s="10"/>
      <c r="R1983" s="10">
        <f t="shared" si="30"/>
        <v>0</v>
      </c>
      <c r="S1983" s="10"/>
      <c r="T1983" s="10"/>
      <c r="U1983" s="14">
        <f t="shared" si="31"/>
        <v>0</v>
      </c>
    </row>
    <row r="1984" spans="1:21" ht="15">
      <c r="A1984" s="9">
        <v>5</v>
      </c>
      <c r="B1984" s="9">
        <v>1983</v>
      </c>
      <c r="C1984" s="10" t="s">
        <v>2010</v>
      </c>
      <c r="D1984" s="11" t="e">
        <f>VLOOKUP(C1984,sample_image_final!C2:C163,1,FALSE)</f>
        <v>#N/A</v>
      </c>
      <c r="E1984" s="9"/>
      <c r="F1984" s="9"/>
      <c r="G1984" s="9"/>
      <c r="H1984" s="9"/>
      <c r="I1984" s="9"/>
      <c r="J1984" s="9">
        <v>49.910162</v>
      </c>
      <c r="K1984" s="9">
        <v>106.05909</v>
      </c>
      <c r="L1984" s="10">
        <f t="shared" si="28"/>
        <v>106.05909</v>
      </c>
      <c r="M1984" s="10"/>
      <c r="N1984" s="10"/>
      <c r="O1984" s="10">
        <f t="shared" si="29"/>
        <v>0</v>
      </c>
      <c r="P1984" s="10"/>
      <c r="Q1984" s="10"/>
      <c r="R1984" s="10">
        <f t="shared" si="30"/>
        <v>0</v>
      </c>
      <c r="S1984" s="10"/>
      <c r="T1984" s="10"/>
      <c r="U1984" s="14">
        <f t="shared" si="31"/>
        <v>0</v>
      </c>
    </row>
    <row r="1985" spans="1:36" ht="15">
      <c r="A1985" s="9">
        <v>6</v>
      </c>
      <c r="B1985" s="9">
        <v>1984</v>
      </c>
      <c r="C1985" s="10" t="s">
        <v>2011</v>
      </c>
      <c r="D1985" s="11" t="e">
        <f>VLOOKUP(C1985,sample_image_final!C2:C163,1,FALSE)</f>
        <v>#N/A</v>
      </c>
      <c r="E1985" s="9"/>
      <c r="F1985" s="9"/>
      <c r="G1985" s="9"/>
      <c r="H1985" s="9"/>
      <c r="I1985" s="9"/>
      <c r="J1985" s="9">
        <v>13.971247</v>
      </c>
      <c r="K1985" s="9">
        <v>55.153157999999998</v>
      </c>
      <c r="L1985" s="10">
        <f t="shared" si="28"/>
        <v>55.153157999999998</v>
      </c>
      <c r="M1985" s="9">
        <v>11.975353</v>
      </c>
      <c r="N1985" s="9">
        <v>44.907578999999998</v>
      </c>
      <c r="O1985" s="10">
        <f t="shared" si="29"/>
        <v>44.907578999999998</v>
      </c>
      <c r="P1985" s="9">
        <v>20.956871</v>
      </c>
      <c r="Q1985" s="9">
        <v>64.866506000000001</v>
      </c>
      <c r="R1985" s="10">
        <f t="shared" si="30"/>
        <v>64.866506000000001</v>
      </c>
      <c r="S1985" s="10"/>
      <c r="T1985" s="10"/>
      <c r="U1985" s="14">
        <f t="shared" si="31"/>
        <v>0</v>
      </c>
    </row>
    <row r="1986" spans="1:36" ht="15">
      <c r="A1986" s="9">
        <v>5</v>
      </c>
      <c r="B1986" s="9">
        <v>1985</v>
      </c>
      <c r="C1986" s="10" t="s">
        <v>2012</v>
      </c>
      <c r="D1986" s="11" t="e">
        <f>VLOOKUP(C1986,sample_image_final!C2:C163,1,FALSE)</f>
        <v>#N/A</v>
      </c>
      <c r="E1986" s="9"/>
      <c r="F1986" s="9"/>
      <c r="G1986" s="9"/>
      <c r="H1986" s="9"/>
      <c r="I1986" s="9"/>
      <c r="J1986" s="9">
        <v>25.675495000000002</v>
      </c>
      <c r="K1986" s="9">
        <v>53.184952000000003</v>
      </c>
      <c r="L1986" s="10">
        <f t="shared" si="28"/>
        <v>53.184952000000003</v>
      </c>
      <c r="M1986" s="9">
        <v>12.837747999999999</v>
      </c>
      <c r="N1986" s="9">
        <v>40.347206</v>
      </c>
      <c r="O1986" s="10">
        <f t="shared" si="29"/>
        <v>40.347206</v>
      </c>
      <c r="P1986" s="9">
        <v>23.841529999999999</v>
      </c>
      <c r="Q1986" s="9">
        <v>45.849094000000001</v>
      </c>
      <c r="R1986" s="10">
        <f t="shared" si="30"/>
        <v>45.849094000000001</v>
      </c>
      <c r="S1986" s="10"/>
      <c r="T1986" s="10"/>
      <c r="U1986" s="14">
        <f t="shared" si="31"/>
        <v>0</v>
      </c>
    </row>
    <row r="1987" spans="1:36" ht="15">
      <c r="A1987" s="9">
        <v>5</v>
      </c>
      <c r="B1987" s="9">
        <v>1986</v>
      </c>
      <c r="C1987" s="10" t="s">
        <v>2013</v>
      </c>
      <c r="D1987" s="11" t="e">
        <f>VLOOKUP(C1987,sample_image_final!C2:C163,1,FALSE)</f>
        <v>#N/A</v>
      </c>
      <c r="E1987" s="9"/>
      <c r="F1987" s="9"/>
      <c r="G1987" s="9"/>
      <c r="H1987" s="9"/>
      <c r="I1987" s="9"/>
      <c r="J1987" s="9">
        <v>12.910818000000001</v>
      </c>
      <c r="K1987" s="9">
        <v>29.510439999999999</v>
      </c>
      <c r="L1987" s="10">
        <f t="shared" si="28"/>
        <v>29.510439999999999</v>
      </c>
      <c r="M1987" s="10"/>
      <c r="N1987" s="10"/>
      <c r="O1987" s="10">
        <f t="shared" si="29"/>
        <v>0</v>
      </c>
      <c r="P1987" s="10"/>
      <c r="Q1987" s="10"/>
      <c r="R1987" s="10">
        <f t="shared" si="30"/>
        <v>0</v>
      </c>
      <c r="S1987" s="10"/>
      <c r="T1987" s="10"/>
      <c r="U1987" s="14">
        <f t="shared" si="31"/>
        <v>0</v>
      </c>
    </row>
    <row r="1988" spans="1:36" ht="15">
      <c r="A1988" s="9">
        <v>6</v>
      </c>
      <c r="B1988" s="9">
        <v>1987</v>
      </c>
      <c r="C1988" s="10" t="s">
        <v>2014</v>
      </c>
      <c r="D1988" s="11" t="e">
        <f>VLOOKUP(C1988,sample_image_final!C2:C163,1,FALSE)</f>
        <v>#N/A</v>
      </c>
      <c r="E1988" s="9"/>
      <c r="F1988" s="9"/>
      <c r="G1988" s="9"/>
      <c r="H1988" s="9"/>
      <c r="I1988" s="9"/>
      <c r="J1988" s="9">
        <v>15.18749</v>
      </c>
      <c r="K1988" s="9">
        <v>37.124974000000002</v>
      </c>
      <c r="L1988" s="10">
        <f t="shared" si="28"/>
        <v>37.124974000000002</v>
      </c>
      <c r="M1988" s="10"/>
      <c r="N1988" s="10"/>
      <c r="O1988" s="10">
        <f t="shared" si="29"/>
        <v>0</v>
      </c>
      <c r="P1988" s="10"/>
      <c r="Q1988" s="10"/>
      <c r="R1988" s="10">
        <f t="shared" si="30"/>
        <v>0</v>
      </c>
      <c r="S1988" s="10"/>
      <c r="T1988" s="10"/>
      <c r="U1988" s="14">
        <f t="shared" si="31"/>
        <v>0</v>
      </c>
    </row>
    <row r="1989" spans="1:36" ht="15">
      <c r="A1989" s="9">
        <v>5</v>
      </c>
      <c r="B1989" s="9">
        <v>1988</v>
      </c>
      <c r="C1989" s="10" t="s">
        <v>2015</v>
      </c>
      <c r="D1989" s="11" t="e">
        <f>VLOOKUP(C1989,sample_image_final!C2:C163,1,FALSE)</f>
        <v>#N/A</v>
      </c>
      <c r="E1989" s="9"/>
      <c r="F1989" s="9"/>
      <c r="G1989" s="9"/>
      <c r="H1989" s="9"/>
      <c r="I1989" s="9"/>
      <c r="J1989" s="9">
        <v>19.124998000000001</v>
      </c>
      <c r="K1989" s="9">
        <v>40.422437000000002</v>
      </c>
      <c r="L1989" s="10">
        <f t="shared" si="28"/>
        <v>40.422437000000002</v>
      </c>
      <c r="M1989" s="10"/>
      <c r="N1989" s="10"/>
      <c r="O1989" s="10">
        <f t="shared" si="29"/>
        <v>0</v>
      </c>
      <c r="P1989" s="10"/>
      <c r="Q1989" s="10"/>
      <c r="R1989" s="10">
        <f t="shared" si="30"/>
        <v>0</v>
      </c>
      <c r="S1989" s="10"/>
      <c r="T1989" s="10"/>
      <c r="U1989" s="14">
        <f t="shared" si="31"/>
        <v>0</v>
      </c>
    </row>
    <row r="1990" spans="1:36" ht="15">
      <c r="A1990" s="9">
        <v>6</v>
      </c>
      <c r="B1990" s="9">
        <v>1989</v>
      </c>
      <c r="C1990" s="10" t="s">
        <v>2016</v>
      </c>
      <c r="D1990" s="11" t="e">
        <f>VLOOKUP(C1990,sample_image_final!C2:C163,1,FALSE)</f>
        <v>#N/A</v>
      </c>
      <c r="E1990" s="9"/>
      <c r="F1990" s="9"/>
      <c r="G1990" s="9"/>
      <c r="H1990" s="9"/>
      <c r="I1990" s="9"/>
      <c r="J1990" s="9">
        <v>25.578949000000001</v>
      </c>
      <c r="K1990" s="9">
        <v>60.110528000000002</v>
      </c>
      <c r="L1990" s="10">
        <f t="shared" si="28"/>
        <v>60.110528000000002</v>
      </c>
      <c r="M1990" s="10"/>
      <c r="N1990" s="10"/>
      <c r="O1990" s="10">
        <f t="shared" si="29"/>
        <v>0</v>
      </c>
      <c r="P1990" s="10"/>
      <c r="Q1990" s="10"/>
      <c r="R1990" s="10">
        <f t="shared" si="30"/>
        <v>0</v>
      </c>
      <c r="S1990" s="10"/>
      <c r="T1990" s="10"/>
      <c r="U1990" s="14">
        <f t="shared" si="31"/>
        <v>0</v>
      </c>
    </row>
    <row r="1991" spans="1:36" ht="15">
      <c r="A1991" s="9">
        <v>6</v>
      </c>
      <c r="B1991" s="9">
        <v>1990</v>
      </c>
      <c r="C1991" s="10" t="s">
        <v>2017</v>
      </c>
      <c r="D1991" s="11" t="e">
        <f>VLOOKUP(C1991,sample_image_final!C2:C163,1,FALSE)</f>
        <v>#N/A</v>
      </c>
      <c r="E1991" s="9"/>
      <c r="F1991" s="9"/>
      <c r="G1991" s="9"/>
      <c r="H1991" s="9"/>
      <c r="I1991" s="9"/>
      <c r="J1991" s="9">
        <v>14.808871999999999</v>
      </c>
      <c r="K1991" s="9">
        <v>30.964001</v>
      </c>
      <c r="L1991" s="10">
        <f t="shared" si="28"/>
        <v>30.964001</v>
      </c>
      <c r="M1991" s="9">
        <v>41.734090000000002</v>
      </c>
      <c r="N1991" s="9">
        <v>56.542966</v>
      </c>
      <c r="O1991" s="10">
        <f t="shared" si="29"/>
        <v>56.542966</v>
      </c>
      <c r="P1991" s="10"/>
      <c r="Q1991" s="10"/>
      <c r="R1991" s="10">
        <f t="shared" si="30"/>
        <v>0</v>
      </c>
      <c r="S1991" s="10"/>
      <c r="T1991" s="10"/>
      <c r="U1991" s="14">
        <f t="shared" si="31"/>
        <v>0</v>
      </c>
    </row>
    <row r="1992" spans="1:36" ht="15">
      <c r="A1992" s="9">
        <v>5</v>
      </c>
      <c r="B1992" s="9">
        <v>1991</v>
      </c>
      <c r="C1992" s="10" t="s">
        <v>2018</v>
      </c>
      <c r="D1992" s="18" t="e">
        <f>VLOOKUP(C1992,sample_image_final!C2:C163,1,FALSE)</f>
        <v>#N/A</v>
      </c>
      <c r="E1992" s="9"/>
      <c r="F1992" s="9"/>
      <c r="G1992" s="9"/>
      <c r="H1992" s="9"/>
      <c r="I1992" s="9"/>
      <c r="J1992" s="9">
        <v>29.938386999999999</v>
      </c>
      <c r="K1992" s="9">
        <v>43.909633999999997</v>
      </c>
      <c r="L1992" s="10">
        <f t="shared" si="28"/>
        <v>43.909633999999997</v>
      </c>
      <c r="M1992" s="9">
        <v>34.928117</v>
      </c>
      <c r="N1992" s="9">
        <v>63.868557000000003</v>
      </c>
      <c r="O1992" s="10">
        <f t="shared" si="29"/>
        <v>63.868557000000003</v>
      </c>
      <c r="P1992" s="9">
        <v>57.266711999999998</v>
      </c>
      <c r="Q1992" s="9">
        <v>87.862669999999994</v>
      </c>
      <c r="R1992" s="10">
        <f t="shared" si="30"/>
        <v>87.862669999999994</v>
      </c>
      <c r="S1992" s="10"/>
      <c r="T1992" s="10"/>
      <c r="U1992" s="14">
        <f t="shared" si="31"/>
        <v>0</v>
      </c>
    </row>
    <row r="1993" spans="1:36" ht="15">
      <c r="A1993" s="9">
        <v>6</v>
      </c>
      <c r="B1993" s="9">
        <v>1992</v>
      </c>
      <c r="C1993" s="10" t="s">
        <v>2019</v>
      </c>
      <c r="D1993" s="11" t="e">
        <f>VLOOKUP(C1993,sample_image_final!C2:C163,1,FALSE)</f>
        <v>#N/A</v>
      </c>
      <c r="E1993" s="9"/>
      <c r="F1993" s="9"/>
      <c r="G1993" s="9"/>
      <c r="H1993" s="9"/>
      <c r="I1993" s="9"/>
      <c r="J1993" s="9">
        <v>10.983048</v>
      </c>
      <c r="K1993" s="9">
        <v>8.7864389999999997</v>
      </c>
      <c r="L1993" s="10">
        <f t="shared" si="28"/>
        <v>10.983048</v>
      </c>
      <c r="M1993" s="9">
        <v>56.013548</v>
      </c>
      <c r="N1993" s="9">
        <v>56.013548999999998</v>
      </c>
      <c r="O1993" s="10">
        <f t="shared" si="29"/>
        <v>56.013548999999998</v>
      </c>
      <c r="P1993" s="10"/>
      <c r="Q1993" s="10"/>
      <c r="R1993" s="10">
        <f t="shared" si="30"/>
        <v>0</v>
      </c>
      <c r="S1993" s="10"/>
      <c r="T1993" s="10"/>
      <c r="U1993" s="14">
        <f t="shared" si="31"/>
        <v>0</v>
      </c>
    </row>
    <row r="1994" spans="1:36" ht="15">
      <c r="A1994" s="9">
        <v>5</v>
      </c>
      <c r="B1994" s="9">
        <v>1993</v>
      </c>
      <c r="C1994" s="10" t="s">
        <v>2020</v>
      </c>
      <c r="D1994" s="11" t="str">
        <f>VLOOKUP(C1994,sample_image_final!C2:C163,1,FALSE)</f>
        <v>c5b2506d-1241a008</v>
      </c>
      <c r="E1994" s="9"/>
      <c r="F1994" s="9"/>
      <c r="G1994" s="9"/>
      <c r="H1994" s="9"/>
      <c r="I1994" s="9"/>
      <c r="J1994" s="9">
        <v>24.778682</v>
      </c>
      <c r="K1994" s="9">
        <v>22.526073</v>
      </c>
      <c r="L1994" s="10">
        <f t="shared" si="28"/>
        <v>24.778682</v>
      </c>
      <c r="M1994" s="9">
        <v>39.420628999999998</v>
      </c>
      <c r="N1994" s="9">
        <v>33.789110000000001</v>
      </c>
      <c r="O1994" s="10">
        <f t="shared" si="29"/>
        <v>39.420628999999998</v>
      </c>
      <c r="P1994" s="9">
        <v>25.904983999999999</v>
      </c>
      <c r="Q1994" s="9">
        <v>30.410198000000001</v>
      </c>
      <c r="R1994" s="10">
        <f t="shared" si="30"/>
        <v>30.410198000000001</v>
      </c>
      <c r="S1994" s="9">
        <v>45.052146999999998</v>
      </c>
      <c r="T1994" s="9">
        <v>68.704526000000001</v>
      </c>
      <c r="U1994" s="14">
        <f t="shared" si="31"/>
        <v>68.704526000000001</v>
      </c>
    </row>
    <row r="1995" spans="1:36" ht="15">
      <c r="A1995" s="9">
        <v>6</v>
      </c>
      <c r="B1995" s="9">
        <v>1994</v>
      </c>
      <c r="C1995" s="10" t="s">
        <v>2021</v>
      </c>
      <c r="D1995" s="11" t="e">
        <f>VLOOKUP(C1995,sample_image_final!C2:C163,1,FALSE)</f>
        <v>#N/A</v>
      </c>
      <c r="E1995" s="9"/>
      <c r="F1995" s="9"/>
      <c r="G1995" s="9"/>
      <c r="H1995" s="9"/>
      <c r="I1995" s="9"/>
      <c r="J1995" s="9">
        <v>34.305905000000003</v>
      </c>
      <c r="K1995" s="9">
        <v>81.952996999999996</v>
      </c>
      <c r="L1995" s="10">
        <f t="shared" si="28"/>
        <v>81.952996999999996</v>
      </c>
      <c r="M1995" s="9">
        <v>24.776488000000001</v>
      </c>
      <c r="N1995" s="9">
        <v>62.894159999999999</v>
      </c>
      <c r="O1995" s="10">
        <f t="shared" si="29"/>
        <v>62.894159999999999</v>
      </c>
      <c r="P1995" s="10"/>
      <c r="Q1995" s="10"/>
      <c r="R1995" s="10">
        <f t="shared" si="30"/>
        <v>0</v>
      </c>
      <c r="S1995" s="10"/>
      <c r="T1995" s="10"/>
      <c r="U1995" s="14">
        <f t="shared" si="31"/>
        <v>0</v>
      </c>
    </row>
    <row r="1996" spans="1:36" ht="15">
      <c r="A1996" s="9">
        <v>6</v>
      </c>
      <c r="B1996" s="9">
        <v>1995</v>
      </c>
      <c r="C1996" s="10" t="s">
        <v>2022</v>
      </c>
      <c r="D1996" s="11" t="e">
        <f>VLOOKUP(C1996,sample_image_final!C2:C163,1,FALSE)</f>
        <v>#N/A</v>
      </c>
      <c r="E1996" s="9"/>
      <c r="F1996" s="9"/>
      <c r="G1996" s="9"/>
      <c r="H1996" s="9"/>
      <c r="I1996" s="9"/>
      <c r="J1996" s="9">
        <v>23.624984000000001</v>
      </c>
      <c r="K1996" s="9">
        <v>25.312481999999999</v>
      </c>
      <c r="L1996" s="10">
        <f t="shared" si="28"/>
        <v>25.312481999999999</v>
      </c>
      <c r="M1996" s="9">
        <v>28.687480999999998</v>
      </c>
      <c r="N1996" s="9">
        <v>50.624965000000003</v>
      </c>
      <c r="O1996" s="10">
        <f t="shared" si="29"/>
        <v>50.624965000000003</v>
      </c>
      <c r="P1996" s="9">
        <v>21.937483</v>
      </c>
      <c r="Q1996" s="9">
        <v>18.562487999999998</v>
      </c>
      <c r="R1996" s="10">
        <f t="shared" si="30"/>
        <v>21.937483</v>
      </c>
      <c r="S1996" s="10"/>
      <c r="T1996" s="10"/>
      <c r="U1996" s="14">
        <f t="shared" si="31"/>
        <v>0</v>
      </c>
    </row>
    <row r="1997" spans="1:36" ht="15">
      <c r="A1997" s="9">
        <v>6</v>
      </c>
      <c r="B1997" s="9">
        <v>1996</v>
      </c>
      <c r="C1997" s="10" t="s">
        <v>2023</v>
      </c>
      <c r="D1997" s="11" t="e">
        <f>VLOOKUP(C1997,sample_image_final!C2:C163,1,FALSE)</f>
        <v>#N/A</v>
      </c>
      <c r="E1997" s="9"/>
      <c r="F1997" s="9"/>
      <c r="G1997" s="9"/>
      <c r="H1997" s="9"/>
      <c r="I1997" s="9"/>
      <c r="J1997" s="9">
        <v>41.935316999999998</v>
      </c>
      <c r="K1997" s="9">
        <v>121.31288000000001</v>
      </c>
      <c r="L1997" s="10">
        <f t="shared" si="28"/>
        <v>121.31288000000001</v>
      </c>
      <c r="M1997" s="9">
        <v>43.433005000000001</v>
      </c>
      <c r="N1997" s="9">
        <v>121.31288000000001</v>
      </c>
      <c r="O1997" s="10">
        <f t="shared" si="29"/>
        <v>121.31288000000001</v>
      </c>
      <c r="P1997" s="10"/>
      <c r="Q1997" s="10"/>
      <c r="R1997" s="10">
        <f t="shared" si="30"/>
        <v>0</v>
      </c>
      <c r="S1997" s="10"/>
      <c r="T1997" s="10"/>
      <c r="U1997" s="14">
        <f t="shared" si="31"/>
        <v>0</v>
      </c>
    </row>
    <row r="1998" spans="1:36" ht="15">
      <c r="A1998" s="9">
        <v>6</v>
      </c>
      <c r="B1998" s="21">
        <v>1997</v>
      </c>
      <c r="C1998" s="22" t="s">
        <v>2024</v>
      </c>
      <c r="D1998" s="23" t="e">
        <f>VLOOKUP(C1998,sample_image_final!C2:C163,1,FALSE)</f>
        <v>#N/A</v>
      </c>
      <c r="E1998" s="22" t="s">
        <v>26</v>
      </c>
      <c r="F1998" s="22" t="s">
        <v>27</v>
      </c>
      <c r="G1998" s="22" t="s">
        <v>26</v>
      </c>
      <c r="H1998" s="22"/>
      <c r="I1998" s="22"/>
      <c r="J1998" s="21">
        <v>37.342365999999998</v>
      </c>
      <c r="K1998" s="21">
        <v>91.159304000000006</v>
      </c>
      <c r="L1998" s="22">
        <f t="shared" si="28"/>
        <v>91.159304000000006</v>
      </c>
      <c r="M1998" s="22"/>
      <c r="N1998" s="22"/>
      <c r="O1998" s="22">
        <f t="shared" si="29"/>
        <v>0</v>
      </c>
      <c r="P1998" s="22"/>
      <c r="Q1998" s="22"/>
      <c r="R1998" s="22">
        <f t="shared" si="30"/>
        <v>0</v>
      </c>
      <c r="S1998" s="22"/>
      <c r="T1998" s="22"/>
      <c r="U1998" s="24">
        <f t="shared" si="31"/>
        <v>0</v>
      </c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</row>
    <row r="1999" spans="1:36" ht="15">
      <c r="A1999" s="9">
        <v>5</v>
      </c>
      <c r="B1999" s="9">
        <v>1998</v>
      </c>
      <c r="C1999" s="10" t="s">
        <v>2025</v>
      </c>
      <c r="D1999" s="11" t="e">
        <f>VLOOKUP(C1999,sample_image_final!C2:C163,1,FALSE)</f>
        <v>#N/A</v>
      </c>
      <c r="E1999" s="9"/>
      <c r="F1999" s="9"/>
      <c r="G1999" s="9"/>
      <c r="H1999" s="9"/>
      <c r="I1999" s="9"/>
      <c r="J1999" s="9">
        <v>7.4884430000000002</v>
      </c>
      <c r="K1999" s="9">
        <v>22.465330000000002</v>
      </c>
      <c r="L1999" s="10">
        <f t="shared" si="28"/>
        <v>22.465330000000002</v>
      </c>
      <c r="M1999" s="9">
        <v>8.9861319999999996</v>
      </c>
      <c r="N1999" s="9">
        <v>28.456085000000002</v>
      </c>
      <c r="O1999" s="10">
        <f t="shared" si="29"/>
        <v>28.456085000000002</v>
      </c>
      <c r="P1999" s="10"/>
      <c r="Q1999" s="10"/>
      <c r="R1999" s="10">
        <f t="shared" si="30"/>
        <v>0</v>
      </c>
      <c r="S1999" s="10"/>
      <c r="T1999" s="10"/>
      <c r="U1999" s="14">
        <f t="shared" si="31"/>
        <v>0</v>
      </c>
    </row>
    <row r="2000" spans="1:36" ht="15">
      <c r="A2000" s="9">
        <v>6</v>
      </c>
      <c r="B2000" s="9">
        <v>1999</v>
      </c>
      <c r="C2000" s="10" t="s">
        <v>2026</v>
      </c>
      <c r="D2000" s="11" t="e">
        <f>VLOOKUP(C2000,sample_image_final!C2:C163,1,FALSE)</f>
        <v>#N/A</v>
      </c>
      <c r="E2000" s="9"/>
      <c r="F2000" s="9"/>
      <c r="G2000" s="9"/>
      <c r="H2000" s="9"/>
      <c r="I2000" s="9"/>
      <c r="J2000" s="9">
        <v>50.672953999999997</v>
      </c>
      <c r="K2000" s="9">
        <v>136.66342</v>
      </c>
      <c r="L2000" s="10">
        <f t="shared" si="28"/>
        <v>136.66342</v>
      </c>
      <c r="M2000" s="9">
        <v>38.388599999999997</v>
      </c>
      <c r="N2000" s="9">
        <v>76.777199999999993</v>
      </c>
      <c r="O2000" s="10">
        <f t="shared" si="29"/>
        <v>76.777199999999993</v>
      </c>
      <c r="P2000" s="9">
        <v>44.530776000000003</v>
      </c>
      <c r="Q2000" s="9">
        <v>96.739272</v>
      </c>
      <c r="R2000" s="10">
        <f t="shared" si="30"/>
        <v>96.739272</v>
      </c>
      <c r="S2000" s="9">
        <v>42.995232000000001</v>
      </c>
      <c r="T2000" s="9">
        <v>109.02361999999999</v>
      </c>
      <c r="U2000" s="14">
        <f t="shared" si="31"/>
        <v>109.02361999999999</v>
      </c>
    </row>
    <row r="2001" spans="1:36" ht="15">
      <c r="A2001" s="9">
        <v>5</v>
      </c>
      <c r="B2001" s="9">
        <v>2000</v>
      </c>
      <c r="C2001" s="10" t="s">
        <v>2027</v>
      </c>
      <c r="D2001" s="11" t="str">
        <f>VLOOKUP(C2001,sample_image_final!C2:C163,1,FALSE)</f>
        <v>c5b7b466-4adbd41c</v>
      </c>
      <c r="E2001" s="9"/>
      <c r="F2001" s="9"/>
      <c r="G2001" s="9"/>
      <c r="H2001" s="9"/>
      <c r="I2001" s="9"/>
      <c r="J2001" s="9">
        <v>23.624981999999999</v>
      </c>
      <c r="K2001" s="9">
        <v>30.374980999999998</v>
      </c>
      <c r="L2001" s="10">
        <f t="shared" si="28"/>
        <v>30.374980999999998</v>
      </c>
      <c r="M2001" s="9">
        <v>11.812493999999999</v>
      </c>
      <c r="N2001" s="9">
        <v>30.374979</v>
      </c>
      <c r="O2001" s="10">
        <f t="shared" si="29"/>
        <v>30.374979</v>
      </c>
      <c r="P2001" s="9">
        <v>6.7499950000000002</v>
      </c>
      <c r="Q2001" s="9">
        <v>16.874988999999999</v>
      </c>
      <c r="R2001" s="10">
        <f t="shared" si="30"/>
        <v>16.874988999999999</v>
      </c>
      <c r="S2001" s="10"/>
      <c r="T2001" s="10"/>
      <c r="U2001" s="14">
        <f t="shared" si="31"/>
        <v>0</v>
      </c>
    </row>
    <row r="2002" spans="1:36" ht="15">
      <c r="A2002" s="9">
        <v>6</v>
      </c>
      <c r="B2002" s="9">
        <v>2001</v>
      </c>
      <c r="C2002" s="10" t="s">
        <v>2028</v>
      </c>
      <c r="D2002" s="11" t="e">
        <f>VLOOKUP(C2002,sample_image_final!C2:C163,1,FALSE)</f>
        <v>#N/A</v>
      </c>
      <c r="E2002" s="9"/>
      <c r="F2002" s="9"/>
      <c r="G2002" s="9"/>
      <c r="H2002" s="9"/>
      <c r="I2002" s="9"/>
      <c r="J2002" s="9">
        <v>44.345264</v>
      </c>
      <c r="K2002" s="9">
        <v>88.690522999999999</v>
      </c>
      <c r="L2002" s="10">
        <f t="shared" si="28"/>
        <v>88.690522999999999</v>
      </c>
      <c r="M2002" s="9">
        <v>41.948219000000002</v>
      </c>
      <c r="N2002" s="9">
        <v>103.07277000000001</v>
      </c>
      <c r="O2002" s="10">
        <f t="shared" si="29"/>
        <v>103.07277000000001</v>
      </c>
      <c r="P2002" s="10"/>
      <c r="Q2002" s="10"/>
      <c r="R2002" s="10">
        <f t="shared" si="30"/>
        <v>0</v>
      </c>
      <c r="S2002" s="10"/>
      <c r="T2002" s="10"/>
      <c r="U2002" s="14">
        <f t="shared" si="31"/>
        <v>0</v>
      </c>
    </row>
    <row r="2003" spans="1:36" ht="15">
      <c r="A2003" s="9">
        <v>6</v>
      </c>
      <c r="B2003" s="9">
        <v>2002</v>
      </c>
      <c r="C2003" s="10" t="s">
        <v>2029</v>
      </c>
      <c r="D2003" s="11" t="e">
        <f>VLOOKUP(C2003,sample_image_final!C2:C163,1,FALSE)</f>
        <v>#N/A</v>
      </c>
      <c r="E2003" s="9"/>
      <c r="F2003" s="9"/>
      <c r="G2003" s="9"/>
      <c r="H2003" s="9"/>
      <c r="I2003" s="9"/>
      <c r="J2003" s="9">
        <v>21.211818000000001</v>
      </c>
      <c r="K2003" s="9">
        <v>49.910162</v>
      </c>
      <c r="L2003" s="10">
        <f t="shared" si="28"/>
        <v>49.910162</v>
      </c>
      <c r="M2003" s="9">
        <v>19.964065000000002</v>
      </c>
      <c r="N2003" s="9">
        <v>61.139946999999999</v>
      </c>
      <c r="O2003" s="10">
        <f t="shared" si="29"/>
        <v>61.139946999999999</v>
      </c>
      <c r="P2003" s="10"/>
      <c r="Q2003" s="10"/>
      <c r="R2003" s="10">
        <f t="shared" si="30"/>
        <v>0</v>
      </c>
      <c r="S2003" s="10"/>
      <c r="T2003" s="10"/>
      <c r="U2003" s="14">
        <f t="shared" si="31"/>
        <v>0</v>
      </c>
    </row>
    <row r="2004" spans="1:36" ht="15">
      <c r="A2004" s="9">
        <v>6</v>
      </c>
      <c r="B2004" s="9">
        <v>2003</v>
      </c>
      <c r="C2004" s="10" t="s">
        <v>2030</v>
      </c>
      <c r="D2004" s="11" t="e">
        <f>VLOOKUP(C2004,sample_image_final!C2:C163,1,FALSE)</f>
        <v>#N/A</v>
      </c>
      <c r="E2004" s="9"/>
      <c r="F2004" s="9"/>
      <c r="G2004" s="9"/>
      <c r="H2004" s="9"/>
      <c r="I2004" s="9"/>
      <c r="J2004" s="9">
        <v>73.737909999999999</v>
      </c>
      <c r="K2004" s="9">
        <v>115.63445</v>
      </c>
      <c r="L2004" s="10">
        <f t="shared" si="28"/>
        <v>115.63445</v>
      </c>
      <c r="M2004" s="9">
        <v>73.737909000000002</v>
      </c>
      <c r="N2004" s="9">
        <v>110.60686</v>
      </c>
      <c r="O2004" s="10">
        <f t="shared" si="29"/>
        <v>110.60686</v>
      </c>
      <c r="P2004" s="10"/>
      <c r="Q2004" s="10"/>
      <c r="R2004" s="10">
        <f t="shared" si="30"/>
        <v>0</v>
      </c>
      <c r="S2004" s="10"/>
      <c r="T2004" s="10"/>
      <c r="U2004" s="14">
        <f t="shared" si="31"/>
        <v>0</v>
      </c>
    </row>
    <row r="2005" spans="1:36" ht="15">
      <c r="A2005" s="9">
        <v>6</v>
      </c>
      <c r="B2005" s="9">
        <v>2004</v>
      </c>
      <c r="C2005" s="10" t="s">
        <v>2031</v>
      </c>
      <c r="D2005" s="18" t="e">
        <f>VLOOKUP(C2005,sample_image_final!C2:C163,1,FALSE)</f>
        <v>#N/A</v>
      </c>
      <c r="E2005" s="9"/>
      <c r="F2005" s="9"/>
      <c r="G2005" s="9"/>
      <c r="H2005" s="9"/>
      <c r="I2005" s="9"/>
      <c r="J2005" s="9">
        <v>64.584671999999998</v>
      </c>
      <c r="K2005" s="9">
        <v>79.116223000000005</v>
      </c>
      <c r="L2005" s="10">
        <f t="shared" si="28"/>
        <v>79.116223000000005</v>
      </c>
      <c r="M2005" s="9">
        <v>43.594653000000001</v>
      </c>
      <c r="N2005" s="9">
        <v>58.126204999999999</v>
      </c>
      <c r="O2005" s="10">
        <f t="shared" si="29"/>
        <v>58.126204999999999</v>
      </c>
      <c r="P2005" s="9">
        <v>33.906953000000001</v>
      </c>
      <c r="Q2005" s="9">
        <v>45.209269999999997</v>
      </c>
      <c r="R2005" s="10">
        <f t="shared" si="30"/>
        <v>45.209269999999997</v>
      </c>
      <c r="S2005" s="10"/>
      <c r="T2005" s="10"/>
      <c r="U2005" s="14">
        <f t="shared" si="31"/>
        <v>0</v>
      </c>
    </row>
    <row r="2006" spans="1:36" ht="15">
      <c r="A2006" s="9">
        <v>6</v>
      </c>
      <c r="B2006" s="9">
        <v>2005</v>
      </c>
      <c r="C2006" s="10" t="s">
        <v>2032</v>
      </c>
      <c r="D2006" s="11" t="e">
        <f>VLOOKUP(C2006,sample_image_final!C2:C163,1,FALSE)</f>
        <v>#N/A</v>
      </c>
      <c r="E2006" s="9"/>
      <c r="F2006" s="9"/>
      <c r="G2006" s="9"/>
      <c r="H2006" s="9"/>
      <c r="I2006" s="9"/>
      <c r="J2006" s="9">
        <v>10.231579999999999</v>
      </c>
      <c r="K2006" s="9">
        <v>11.510528000000001</v>
      </c>
      <c r="L2006" s="10">
        <f t="shared" si="28"/>
        <v>11.510528000000001</v>
      </c>
      <c r="M2006" s="9">
        <v>26.857894000000002</v>
      </c>
      <c r="N2006" s="9">
        <v>56.273684000000003</v>
      </c>
      <c r="O2006" s="10">
        <f t="shared" si="29"/>
        <v>56.273684000000003</v>
      </c>
      <c r="P2006" s="9">
        <v>16.626315999999999</v>
      </c>
      <c r="Q2006" s="9">
        <v>53.715791000000003</v>
      </c>
      <c r="R2006" s="10">
        <f t="shared" si="30"/>
        <v>53.715791000000003</v>
      </c>
      <c r="S2006" s="9">
        <v>66.505264999999994</v>
      </c>
      <c r="T2006" s="9">
        <v>153.47368</v>
      </c>
      <c r="U2006" s="14">
        <f t="shared" si="31"/>
        <v>153.47368</v>
      </c>
    </row>
    <row r="2007" spans="1:36" ht="15">
      <c r="A2007" s="9">
        <v>5</v>
      </c>
      <c r="B2007" s="9">
        <v>2006</v>
      </c>
      <c r="C2007" s="10" t="s">
        <v>2033</v>
      </c>
      <c r="D2007" s="11" t="e">
        <f>VLOOKUP(C2007,sample_image_final!C2:C163,1,FALSE)</f>
        <v>#N/A</v>
      </c>
      <c r="E2007" s="9"/>
      <c r="F2007" s="9"/>
      <c r="G2007" s="9"/>
      <c r="H2007" s="9"/>
      <c r="I2007" s="9"/>
      <c r="J2007" s="9">
        <v>69.099481999999995</v>
      </c>
      <c r="K2007" s="9">
        <v>173.51647</v>
      </c>
      <c r="L2007" s="10">
        <f t="shared" si="28"/>
        <v>173.51647</v>
      </c>
      <c r="M2007" s="9">
        <v>29.175338</v>
      </c>
      <c r="N2007" s="9">
        <v>61.421759999999999</v>
      </c>
      <c r="O2007" s="10">
        <f t="shared" si="29"/>
        <v>61.421759999999999</v>
      </c>
      <c r="P2007" s="9">
        <v>27.639793000000001</v>
      </c>
      <c r="Q2007" s="9">
        <v>66.028391999999997</v>
      </c>
      <c r="R2007" s="10">
        <f t="shared" si="30"/>
        <v>66.028391999999997</v>
      </c>
      <c r="S2007" s="9">
        <v>21.497617000000002</v>
      </c>
      <c r="T2007" s="9">
        <v>55.279584999999997</v>
      </c>
      <c r="U2007" s="14">
        <f t="shared" si="31"/>
        <v>55.279584999999997</v>
      </c>
    </row>
    <row r="2008" spans="1:36" ht="15">
      <c r="A2008" s="9">
        <v>6</v>
      </c>
      <c r="B2008" s="9">
        <v>2007</v>
      </c>
      <c r="C2008" s="10" t="s">
        <v>2034</v>
      </c>
      <c r="D2008" s="11" t="e">
        <f>VLOOKUP(C2008,sample_image_final!C2:C163,1,FALSE)</f>
        <v>#N/A</v>
      </c>
      <c r="E2008" s="9"/>
      <c r="F2008" s="9"/>
      <c r="G2008" s="9"/>
      <c r="H2008" s="9"/>
      <c r="I2008" s="9"/>
      <c r="J2008" s="9">
        <v>21.429926999999999</v>
      </c>
      <c r="K2008" s="9">
        <v>47.451979999999999</v>
      </c>
      <c r="L2008" s="10">
        <f t="shared" si="28"/>
        <v>47.451979999999999</v>
      </c>
      <c r="M2008" s="10"/>
      <c r="N2008" s="10"/>
      <c r="O2008" s="10">
        <f t="shared" si="29"/>
        <v>0</v>
      </c>
      <c r="P2008" s="10"/>
      <c r="Q2008" s="10"/>
      <c r="R2008" s="10">
        <f t="shared" si="30"/>
        <v>0</v>
      </c>
      <c r="S2008" s="10"/>
      <c r="T2008" s="10"/>
      <c r="U2008" s="14">
        <f t="shared" si="31"/>
        <v>0</v>
      </c>
    </row>
    <row r="2009" spans="1:36" ht="15">
      <c r="A2009" s="9">
        <v>5</v>
      </c>
      <c r="B2009" s="21">
        <v>2008</v>
      </c>
      <c r="C2009" s="22" t="s">
        <v>2035</v>
      </c>
      <c r="D2009" s="23" t="e">
        <f>VLOOKUP(C2009,sample_image_final!C2:C163,1,FALSE)</f>
        <v>#N/A</v>
      </c>
      <c r="E2009" s="22" t="s">
        <v>26</v>
      </c>
      <c r="F2009" s="22" t="s">
        <v>27</v>
      </c>
      <c r="G2009" s="22" t="s">
        <v>27</v>
      </c>
      <c r="H2009" s="22"/>
      <c r="I2009" s="22"/>
      <c r="J2009" s="21">
        <v>9.5842209999999994</v>
      </c>
      <c r="K2009" s="21">
        <v>24.759236000000001</v>
      </c>
      <c r="L2009" s="22">
        <f t="shared" si="28"/>
        <v>24.759236000000001</v>
      </c>
      <c r="M2009" s="21">
        <v>39.135567000000002</v>
      </c>
      <c r="N2009" s="21">
        <v>57.505324000000002</v>
      </c>
      <c r="O2009" s="22">
        <f t="shared" si="29"/>
        <v>57.505324000000002</v>
      </c>
      <c r="P2009" s="22"/>
      <c r="Q2009" s="22"/>
      <c r="R2009" s="22">
        <f t="shared" si="30"/>
        <v>0</v>
      </c>
      <c r="S2009" s="22"/>
      <c r="T2009" s="22"/>
      <c r="U2009" s="24">
        <f t="shared" si="31"/>
        <v>0</v>
      </c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</row>
    <row r="2010" spans="1:36" ht="15">
      <c r="A2010" s="9">
        <v>5</v>
      </c>
      <c r="B2010" s="9">
        <v>2009</v>
      </c>
      <c r="C2010" s="10" t="s">
        <v>2036</v>
      </c>
      <c r="D2010" s="11" t="e">
        <f>VLOOKUP(C2010,sample_image_final!C2:C163,1,FALSE)</f>
        <v>#N/A</v>
      </c>
      <c r="E2010" s="9"/>
      <c r="F2010" s="9"/>
      <c r="G2010" s="9"/>
      <c r="H2010" s="9"/>
      <c r="I2010" s="9"/>
      <c r="J2010" s="9">
        <v>18.237472</v>
      </c>
      <c r="K2010" s="9">
        <v>39.514519</v>
      </c>
      <c r="L2010" s="10">
        <f t="shared" si="28"/>
        <v>39.514519</v>
      </c>
      <c r="M2010" s="10"/>
      <c r="N2010" s="10"/>
      <c r="O2010" s="10">
        <f t="shared" si="29"/>
        <v>0</v>
      </c>
      <c r="P2010" s="10"/>
      <c r="Q2010" s="10"/>
      <c r="R2010" s="10">
        <f t="shared" si="30"/>
        <v>0</v>
      </c>
      <c r="S2010" s="10"/>
      <c r="T2010" s="10"/>
      <c r="U2010" s="14">
        <f t="shared" si="31"/>
        <v>0</v>
      </c>
    </row>
    <row r="2011" spans="1:36" ht="15">
      <c r="A2011" s="9">
        <v>6</v>
      </c>
      <c r="B2011" s="37">
        <v>2010</v>
      </c>
      <c r="C2011" s="10" t="s">
        <v>2037</v>
      </c>
      <c r="D2011" s="11" t="e">
        <f>VLOOKUP(C2011,sample_image_final!C2:C163,1,FALSE)</f>
        <v>#N/A</v>
      </c>
      <c r="E2011" s="10" t="s">
        <v>26</v>
      </c>
      <c r="F2011" s="10" t="s">
        <v>27</v>
      </c>
      <c r="G2011" s="10" t="s">
        <v>27</v>
      </c>
      <c r="H2011" s="10"/>
      <c r="I2011" s="10"/>
      <c r="J2011" s="9">
        <v>45.562469</v>
      </c>
      <c r="K2011" s="9">
        <v>126.56241</v>
      </c>
      <c r="L2011" s="10">
        <f t="shared" si="28"/>
        <v>126.56241</v>
      </c>
      <c r="M2011" s="9">
        <v>20.249987000000001</v>
      </c>
      <c r="N2011" s="9">
        <v>43.874969999999998</v>
      </c>
      <c r="O2011" s="10">
        <f t="shared" si="29"/>
        <v>43.874969999999998</v>
      </c>
      <c r="P2011" s="9">
        <v>16.874987999999998</v>
      </c>
      <c r="Q2011" s="9">
        <v>47.249969999999998</v>
      </c>
      <c r="R2011" s="10">
        <f t="shared" si="30"/>
        <v>47.249969999999998</v>
      </c>
      <c r="S2011" s="10"/>
      <c r="T2011" s="10"/>
      <c r="U2011" s="14">
        <f t="shared" si="31"/>
        <v>0</v>
      </c>
    </row>
    <row r="2012" spans="1:36" ht="15">
      <c r="A2012" s="9">
        <v>5</v>
      </c>
      <c r="B2012" s="9">
        <v>2011</v>
      </c>
      <c r="C2012" s="10" t="s">
        <v>2038</v>
      </c>
      <c r="D2012" s="11" t="str">
        <f>VLOOKUP(C2012,sample_image_final!C2:C163,1,FALSE)</f>
        <v>c5c8a92c-49d1ba7c</v>
      </c>
      <c r="E2012" s="9"/>
      <c r="F2012" s="9"/>
      <c r="G2012" s="9"/>
      <c r="H2012" s="9"/>
      <c r="I2012" s="9"/>
      <c r="J2012" s="9">
        <v>10.740330999999999</v>
      </c>
      <c r="K2012" s="9">
        <v>32.220993999999997</v>
      </c>
      <c r="L2012" s="10">
        <f t="shared" si="28"/>
        <v>32.220993999999997</v>
      </c>
      <c r="M2012" s="9">
        <v>12.530386999999999</v>
      </c>
      <c r="N2012" s="9">
        <v>42.961325000000002</v>
      </c>
      <c r="O2012" s="10">
        <f t="shared" si="29"/>
        <v>42.961325000000002</v>
      </c>
      <c r="P2012" s="10"/>
      <c r="Q2012" s="10"/>
      <c r="R2012" s="10">
        <f t="shared" si="30"/>
        <v>0</v>
      </c>
      <c r="S2012" s="10"/>
      <c r="T2012" s="10"/>
      <c r="U2012" s="14">
        <f t="shared" si="31"/>
        <v>0</v>
      </c>
    </row>
    <row r="2013" spans="1:36" ht="15">
      <c r="A2013" s="9">
        <v>5</v>
      </c>
      <c r="B2013" s="9">
        <v>2012</v>
      </c>
      <c r="C2013" s="10" t="s">
        <v>2039</v>
      </c>
      <c r="D2013" s="11" t="e">
        <f>VLOOKUP(C2013,sample_image_final!C2:C163,1,FALSE)</f>
        <v>#N/A</v>
      </c>
      <c r="E2013" s="9"/>
      <c r="F2013" s="9"/>
      <c r="G2013" s="9"/>
      <c r="H2013" s="9"/>
      <c r="I2013" s="9"/>
      <c r="J2013" s="9">
        <v>21.289534</v>
      </c>
      <c r="K2013" s="9">
        <v>32.599598</v>
      </c>
      <c r="L2013" s="10">
        <f t="shared" si="28"/>
        <v>32.599598</v>
      </c>
      <c r="M2013" s="10"/>
      <c r="N2013" s="10"/>
      <c r="O2013" s="10">
        <f t="shared" si="29"/>
        <v>0</v>
      </c>
      <c r="P2013" s="10"/>
      <c r="Q2013" s="10"/>
      <c r="R2013" s="10">
        <f t="shared" si="30"/>
        <v>0</v>
      </c>
      <c r="S2013" s="10"/>
      <c r="T2013" s="10"/>
      <c r="U2013" s="14">
        <f t="shared" si="31"/>
        <v>0</v>
      </c>
    </row>
    <row r="2014" spans="1:36" ht="15">
      <c r="A2014" s="9">
        <v>6</v>
      </c>
      <c r="B2014" s="9">
        <v>2013</v>
      </c>
      <c r="C2014" s="10" t="s">
        <v>2040</v>
      </c>
      <c r="D2014" s="11" t="e">
        <f>VLOOKUP(C2014,sample_image_final!C2:C163,1,FALSE)</f>
        <v>#N/A</v>
      </c>
      <c r="E2014" s="9"/>
      <c r="F2014" s="9"/>
      <c r="G2014" s="9"/>
      <c r="H2014" s="9"/>
      <c r="I2014" s="9"/>
      <c r="J2014" s="9">
        <v>14.849994000000001</v>
      </c>
      <c r="K2014" s="9">
        <v>24.299990999999999</v>
      </c>
      <c r="L2014" s="10">
        <f t="shared" si="28"/>
        <v>24.299990999999999</v>
      </c>
      <c r="M2014" s="9">
        <v>10.799996999999999</v>
      </c>
      <c r="N2014" s="9">
        <v>25.649992000000001</v>
      </c>
      <c r="O2014" s="10">
        <f t="shared" si="29"/>
        <v>25.649992000000001</v>
      </c>
      <c r="P2014" s="9">
        <v>43.199981999999999</v>
      </c>
      <c r="Q2014" s="9">
        <v>117.22875999999999</v>
      </c>
      <c r="R2014" s="10">
        <f t="shared" si="30"/>
        <v>117.22875999999999</v>
      </c>
      <c r="S2014" s="10"/>
      <c r="T2014" s="10"/>
      <c r="U2014" s="14">
        <f t="shared" si="31"/>
        <v>0</v>
      </c>
    </row>
    <row r="2015" spans="1:36" ht="15">
      <c r="A2015" s="9">
        <v>5</v>
      </c>
      <c r="B2015" s="9">
        <v>2014</v>
      </c>
      <c r="C2015" s="10" t="s">
        <v>2041</v>
      </c>
      <c r="D2015" s="11" t="e">
        <f>VLOOKUP(C2015,sample_image_final!C2:C163,1,FALSE)</f>
        <v>#N/A</v>
      </c>
      <c r="E2015" s="9"/>
      <c r="F2015" s="9"/>
      <c r="G2015" s="9"/>
      <c r="H2015" s="9"/>
      <c r="I2015" s="9"/>
      <c r="J2015" s="9">
        <v>52.889968000000003</v>
      </c>
      <c r="K2015" s="9">
        <v>77.571950999999999</v>
      </c>
      <c r="L2015" s="10">
        <f t="shared" si="28"/>
        <v>77.571950999999999</v>
      </c>
      <c r="M2015" s="10"/>
      <c r="N2015" s="10"/>
      <c r="O2015" s="10">
        <f t="shared" si="29"/>
        <v>0</v>
      </c>
      <c r="P2015" s="10"/>
      <c r="Q2015" s="10"/>
      <c r="R2015" s="10">
        <f t="shared" si="30"/>
        <v>0</v>
      </c>
      <c r="S2015" s="10"/>
      <c r="T2015" s="10"/>
      <c r="U2015" s="14">
        <f t="shared" si="31"/>
        <v>0</v>
      </c>
    </row>
    <row r="2016" spans="1:36" ht="15">
      <c r="A2016" s="9">
        <v>6</v>
      </c>
      <c r="B2016" s="9">
        <v>2015</v>
      </c>
      <c r="C2016" s="10" t="s">
        <v>2042</v>
      </c>
      <c r="D2016" s="11" t="e">
        <f>VLOOKUP(C2016,sample_image_final!C2:C163,1,FALSE)</f>
        <v>#N/A</v>
      </c>
      <c r="E2016" s="9"/>
      <c r="F2016" s="9"/>
      <c r="G2016" s="9"/>
      <c r="H2016" s="9"/>
      <c r="I2016" s="9"/>
      <c r="J2016" s="9">
        <v>45.156947000000002</v>
      </c>
      <c r="K2016" s="9">
        <v>86.572880999999995</v>
      </c>
      <c r="L2016" s="10">
        <f t="shared" si="28"/>
        <v>86.572880999999995</v>
      </c>
      <c r="M2016" s="10"/>
      <c r="N2016" s="10"/>
      <c r="O2016" s="10">
        <f t="shared" si="29"/>
        <v>0</v>
      </c>
      <c r="P2016" s="10"/>
      <c r="Q2016" s="10"/>
      <c r="R2016" s="10">
        <f t="shared" si="30"/>
        <v>0</v>
      </c>
      <c r="S2016" s="10"/>
      <c r="T2016" s="10"/>
      <c r="U2016" s="14">
        <f t="shared" si="31"/>
        <v>0</v>
      </c>
    </row>
    <row r="2017" spans="1:21" ht="15">
      <c r="A2017" s="9">
        <v>6</v>
      </c>
      <c r="B2017" s="9">
        <v>2016</v>
      </c>
      <c r="C2017" s="10" t="s">
        <v>2043</v>
      </c>
      <c r="D2017" s="11" t="e">
        <f>VLOOKUP(C2017,sample_image_final!C2:C163,1,FALSE)</f>
        <v>#N/A</v>
      </c>
      <c r="E2017" s="9"/>
      <c r="F2017" s="9"/>
      <c r="G2017" s="9"/>
      <c r="H2017" s="9"/>
      <c r="I2017" s="9"/>
      <c r="J2017" s="9">
        <v>38.680377</v>
      </c>
      <c r="K2017" s="9">
        <v>99.820323000000002</v>
      </c>
      <c r="L2017" s="10">
        <f t="shared" si="28"/>
        <v>99.820323000000002</v>
      </c>
      <c r="M2017" s="10"/>
      <c r="N2017" s="10"/>
      <c r="O2017" s="10">
        <f t="shared" si="29"/>
        <v>0</v>
      </c>
      <c r="P2017" s="10"/>
      <c r="Q2017" s="10"/>
      <c r="R2017" s="10">
        <f t="shared" si="30"/>
        <v>0</v>
      </c>
      <c r="S2017" s="10"/>
      <c r="T2017" s="10"/>
      <c r="U2017" s="14">
        <f t="shared" si="31"/>
        <v>0</v>
      </c>
    </row>
    <row r="2018" spans="1:21" ht="15">
      <c r="A2018" s="9">
        <v>5</v>
      </c>
      <c r="B2018" s="9">
        <v>2017</v>
      </c>
      <c r="C2018" s="10" t="s">
        <v>2044</v>
      </c>
      <c r="D2018" s="18" t="e">
        <f>VLOOKUP(C2018,sample_image_final!C2:C163,1,FALSE)</f>
        <v>#N/A</v>
      </c>
      <c r="E2018" s="9"/>
      <c r="F2018" s="9"/>
      <c r="G2018" s="9"/>
      <c r="H2018" s="9"/>
      <c r="I2018" s="9"/>
      <c r="J2018" s="9">
        <v>14.690185</v>
      </c>
      <c r="K2018" s="9">
        <v>42.846370999999998</v>
      </c>
      <c r="L2018" s="10">
        <f t="shared" si="28"/>
        <v>42.846370999999998</v>
      </c>
      <c r="M2018" s="10"/>
      <c r="N2018" s="10"/>
      <c r="O2018" s="10">
        <f t="shared" si="29"/>
        <v>0</v>
      </c>
      <c r="P2018" s="10"/>
      <c r="Q2018" s="10"/>
      <c r="R2018" s="10">
        <f t="shared" si="30"/>
        <v>0</v>
      </c>
      <c r="S2018" s="10"/>
      <c r="T2018" s="10"/>
      <c r="U2018" s="14">
        <f t="shared" si="31"/>
        <v>0</v>
      </c>
    </row>
    <row r="2019" spans="1:21" ht="15">
      <c r="A2019" s="9">
        <v>6</v>
      </c>
      <c r="B2019" s="9">
        <v>2018</v>
      </c>
      <c r="C2019" s="10" t="s">
        <v>2045</v>
      </c>
      <c r="D2019" s="11" t="e">
        <f>VLOOKUP(C2019,sample_image_final!C2:C163,1,FALSE)</f>
        <v>#N/A</v>
      </c>
      <c r="E2019" s="9"/>
      <c r="F2019" s="9"/>
      <c r="G2019" s="9"/>
      <c r="H2019" s="9"/>
      <c r="I2019" s="9"/>
      <c r="J2019" s="9">
        <v>32.228124000000001</v>
      </c>
      <c r="K2019" s="9">
        <v>67.034497000000002</v>
      </c>
      <c r="L2019" s="10">
        <f t="shared" si="28"/>
        <v>67.034497000000002</v>
      </c>
      <c r="M2019" s="10"/>
      <c r="N2019" s="10"/>
      <c r="O2019" s="10">
        <f t="shared" si="29"/>
        <v>0</v>
      </c>
      <c r="P2019" s="10"/>
      <c r="Q2019" s="10"/>
      <c r="R2019" s="10">
        <f t="shared" si="30"/>
        <v>0</v>
      </c>
      <c r="S2019" s="10"/>
      <c r="T2019" s="10"/>
      <c r="U2019" s="14">
        <f t="shared" si="31"/>
        <v>0</v>
      </c>
    </row>
    <row r="2020" spans="1:21" ht="15">
      <c r="A2020" s="9">
        <v>6</v>
      </c>
      <c r="B2020" s="9">
        <v>2019</v>
      </c>
      <c r="C2020" s="10" t="s">
        <v>2046</v>
      </c>
      <c r="D2020" s="11" t="e">
        <f>VLOOKUP(C2020,sample_image_final!C2:C163,1,FALSE)</f>
        <v>#N/A</v>
      </c>
      <c r="E2020" s="9"/>
      <c r="F2020" s="9"/>
      <c r="G2020" s="9"/>
      <c r="H2020" s="9"/>
      <c r="I2020" s="9"/>
      <c r="J2020" s="9">
        <v>17.549996</v>
      </c>
      <c r="K2020" s="9">
        <v>36.449986000000003</v>
      </c>
      <c r="L2020" s="10">
        <f t="shared" si="28"/>
        <v>36.449986000000003</v>
      </c>
      <c r="M2020" s="10"/>
      <c r="N2020" s="10"/>
      <c r="O2020" s="10">
        <f t="shared" si="29"/>
        <v>0</v>
      </c>
      <c r="P2020" s="10"/>
      <c r="Q2020" s="10"/>
      <c r="R2020" s="10">
        <f t="shared" si="30"/>
        <v>0</v>
      </c>
      <c r="S2020" s="10"/>
      <c r="T2020" s="10"/>
      <c r="U2020" s="14">
        <f t="shared" si="31"/>
        <v>0</v>
      </c>
    </row>
    <row r="2021" spans="1:21" ht="15">
      <c r="A2021" s="9">
        <v>5</v>
      </c>
      <c r="B2021" s="9">
        <v>2020</v>
      </c>
      <c r="C2021" s="10" t="s">
        <v>2047</v>
      </c>
      <c r="D2021" s="11" t="e">
        <f>VLOOKUP(C2021,sample_image_final!C2:C163,1,FALSE)</f>
        <v>#N/A</v>
      </c>
      <c r="E2021" s="9"/>
      <c r="F2021" s="9"/>
      <c r="G2021" s="9"/>
      <c r="H2021" s="9"/>
      <c r="I2021" s="9"/>
      <c r="J2021" s="9">
        <v>20.811081999999999</v>
      </c>
      <c r="K2021" s="9">
        <v>51.415613</v>
      </c>
      <c r="L2021" s="10">
        <f t="shared" si="28"/>
        <v>51.415613</v>
      </c>
      <c r="M2021" s="9">
        <v>5.5088169999999996</v>
      </c>
      <c r="N2021" s="9">
        <v>0.61209000000000002</v>
      </c>
      <c r="O2021" s="10">
        <f t="shared" si="29"/>
        <v>5.5088169999999996</v>
      </c>
      <c r="P2021" s="9">
        <v>25.707806000000001</v>
      </c>
      <c r="Q2021" s="9">
        <v>54.476066000000003</v>
      </c>
      <c r="R2021" s="10">
        <f t="shared" si="30"/>
        <v>54.476066000000003</v>
      </c>
      <c r="S2021" s="10"/>
      <c r="T2021" s="10"/>
      <c r="U2021" s="14">
        <f t="shared" si="31"/>
        <v>0</v>
      </c>
    </row>
    <row r="2022" spans="1:21" ht="15">
      <c r="A2022" s="9">
        <v>6</v>
      </c>
      <c r="B2022" s="37">
        <v>2021</v>
      </c>
      <c r="C2022" s="10" t="s">
        <v>2048</v>
      </c>
      <c r="D2022" s="11" t="e">
        <f>VLOOKUP(C2022,sample_image_final!C2:C163,1,FALSE)</f>
        <v>#N/A</v>
      </c>
      <c r="E2022" s="10" t="s">
        <v>26</v>
      </c>
      <c r="F2022" s="10" t="s">
        <v>27</v>
      </c>
      <c r="G2022" s="10" t="s">
        <v>27</v>
      </c>
      <c r="H2022" s="10"/>
      <c r="I2022" s="10"/>
      <c r="J2022" s="9">
        <v>65.812455999999997</v>
      </c>
      <c r="K2022" s="9">
        <v>104.62493000000001</v>
      </c>
      <c r="L2022" s="10">
        <f t="shared" si="28"/>
        <v>104.62493000000001</v>
      </c>
      <c r="M2022" s="9">
        <v>63.049498</v>
      </c>
      <c r="N2022" s="9">
        <v>92.812436000000005</v>
      </c>
      <c r="O2022" s="10">
        <f t="shared" si="29"/>
        <v>92.812436000000005</v>
      </c>
      <c r="P2022" s="9">
        <v>26.999983</v>
      </c>
      <c r="Q2022" s="9">
        <v>92.812436000000005</v>
      </c>
      <c r="R2022" s="10">
        <f t="shared" si="30"/>
        <v>92.812436000000005</v>
      </c>
      <c r="S2022" s="9">
        <v>25.312483</v>
      </c>
      <c r="T2022" s="9">
        <v>79.312445999999994</v>
      </c>
      <c r="U2022" s="14">
        <f t="shared" si="31"/>
        <v>79.312445999999994</v>
      </c>
    </row>
    <row r="2023" spans="1:21" ht="15">
      <c r="A2023" s="9">
        <v>6</v>
      </c>
      <c r="B2023" s="9">
        <v>2022</v>
      </c>
      <c r="C2023" s="10" t="s">
        <v>2049</v>
      </c>
      <c r="D2023" s="11" t="e">
        <f>VLOOKUP(C2023,sample_image_final!C2:C163,1,FALSE)</f>
        <v>#N/A</v>
      </c>
      <c r="E2023" s="9"/>
      <c r="F2023" s="9"/>
      <c r="G2023" s="9"/>
      <c r="H2023" s="9"/>
      <c r="I2023" s="9"/>
      <c r="J2023" s="9">
        <v>9.9820320000000002</v>
      </c>
      <c r="K2023" s="9">
        <v>36.184866999999997</v>
      </c>
      <c r="L2023" s="10">
        <f t="shared" si="28"/>
        <v>36.184866999999997</v>
      </c>
      <c r="M2023" s="9">
        <v>23.707326999999999</v>
      </c>
      <c r="N2023" s="9">
        <v>63.635457000000002</v>
      </c>
      <c r="O2023" s="10">
        <f t="shared" si="29"/>
        <v>63.635457000000002</v>
      </c>
      <c r="P2023" s="9">
        <v>28.698342</v>
      </c>
      <c r="Q2023" s="9">
        <v>54.901178999999999</v>
      </c>
      <c r="R2023" s="10">
        <f t="shared" si="30"/>
        <v>54.901178999999999</v>
      </c>
      <c r="S2023" s="10"/>
      <c r="T2023" s="10"/>
      <c r="U2023" s="14">
        <f t="shared" si="31"/>
        <v>0</v>
      </c>
    </row>
    <row r="2024" spans="1:21" ht="15">
      <c r="A2024" s="9">
        <v>6</v>
      </c>
      <c r="B2024" s="9">
        <v>2023</v>
      </c>
      <c r="C2024" s="10" t="s">
        <v>2050</v>
      </c>
      <c r="D2024" s="11" t="e">
        <f>VLOOKUP(C2024,sample_image_final!C2:C163,1,FALSE)</f>
        <v>#N/A</v>
      </c>
      <c r="E2024" s="9"/>
      <c r="F2024" s="9"/>
      <c r="G2024" s="9"/>
      <c r="H2024" s="9"/>
      <c r="I2024" s="9"/>
      <c r="J2024" s="9">
        <v>11.254739000000001</v>
      </c>
      <c r="K2024" s="9">
        <v>24.555796000000001</v>
      </c>
      <c r="L2024" s="10">
        <f t="shared" si="28"/>
        <v>24.555796000000001</v>
      </c>
      <c r="M2024" s="10"/>
      <c r="N2024" s="10"/>
      <c r="O2024" s="10">
        <f t="shared" si="29"/>
        <v>0</v>
      </c>
      <c r="P2024" s="10"/>
      <c r="Q2024" s="10"/>
      <c r="R2024" s="10">
        <f t="shared" si="30"/>
        <v>0</v>
      </c>
      <c r="S2024" s="10"/>
      <c r="T2024" s="10"/>
      <c r="U2024" s="14">
        <f t="shared" si="31"/>
        <v>0</v>
      </c>
    </row>
    <row r="2025" spans="1:21" ht="15">
      <c r="A2025" s="9">
        <v>5</v>
      </c>
      <c r="B2025" s="9">
        <v>2024</v>
      </c>
      <c r="C2025" s="10" t="s">
        <v>2051</v>
      </c>
      <c r="D2025" s="11" t="e">
        <f>VLOOKUP(C2025,sample_image_final!C2:C163,1,FALSE)</f>
        <v>#N/A</v>
      </c>
      <c r="E2025" s="9"/>
      <c r="F2025" s="9"/>
      <c r="G2025" s="9"/>
      <c r="H2025" s="9"/>
      <c r="I2025" s="9"/>
      <c r="J2025" s="9">
        <v>15.376268</v>
      </c>
      <c r="K2025" s="9">
        <v>37.342362999999999</v>
      </c>
      <c r="L2025" s="10">
        <f t="shared" si="28"/>
        <v>37.342362999999999</v>
      </c>
      <c r="M2025" s="10"/>
      <c r="N2025" s="10"/>
      <c r="O2025" s="10">
        <f t="shared" si="29"/>
        <v>0</v>
      </c>
      <c r="P2025" s="10"/>
      <c r="Q2025" s="10"/>
      <c r="R2025" s="10">
        <f t="shared" si="30"/>
        <v>0</v>
      </c>
      <c r="S2025" s="10"/>
      <c r="T2025" s="10"/>
      <c r="U2025" s="14">
        <f t="shared" si="31"/>
        <v>0</v>
      </c>
    </row>
    <row r="2026" spans="1:21" ht="15">
      <c r="A2026" s="9">
        <v>6</v>
      </c>
      <c r="B2026" s="9">
        <v>2025</v>
      </c>
      <c r="C2026" s="10" t="s">
        <v>2052</v>
      </c>
      <c r="D2026" s="11" t="e">
        <f>VLOOKUP(C2026,sample_image_final!C2:C163,1,FALSE)</f>
        <v>#N/A</v>
      </c>
      <c r="E2026" s="9"/>
      <c r="F2026" s="9"/>
      <c r="G2026" s="9"/>
      <c r="H2026" s="9"/>
      <c r="I2026" s="9"/>
      <c r="J2026" s="9">
        <v>16.220803</v>
      </c>
      <c r="K2026" s="9">
        <v>23.707326999999999</v>
      </c>
      <c r="L2026" s="10">
        <f t="shared" si="28"/>
        <v>23.707326999999999</v>
      </c>
      <c r="M2026" s="9">
        <v>12.477539999999999</v>
      </c>
      <c r="N2026" s="9">
        <v>33.689359000000003</v>
      </c>
      <c r="O2026" s="10">
        <f t="shared" si="29"/>
        <v>33.689359000000003</v>
      </c>
      <c r="P2026" s="10"/>
      <c r="Q2026" s="10"/>
      <c r="R2026" s="10">
        <f t="shared" si="30"/>
        <v>0</v>
      </c>
      <c r="S2026" s="10"/>
      <c r="T2026" s="10"/>
      <c r="U2026" s="14">
        <f t="shared" si="31"/>
        <v>0</v>
      </c>
    </row>
    <row r="2027" spans="1:21" ht="15">
      <c r="A2027" s="9">
        <v>6</v>
      </c>
      <c r="B2027" s="9">
        <v>2026</v>
      </c>
      <c r="C2027" s="10" t="s">
        <v>2053</v>
      </c>
      <c r="D2027" s="11" t="e">
        <f>VLOOKUP(C2027,sample_image_final!C2:C163,1,FALSE)</f>
        <v>#N/A</v>
      </c>
      <c r="E2027" s="9"/>
      <c r="F2027" s="9"/>
      <c r="G2027" s="9"/>
      <c r="H2027" s="9"/>
      <c r="I2027" s="9"/>
      <c r="J2027" s="9">
        <v>10.489217</v>
      </c>
      <c r="K2027" s="9">
        <v>27.971246000000001</v>
      </c>
      <c r="L2027" s="10">
        <f t="shared" si="28"/>
        <v>27.971246000000001</v>
      </c>
      <c r="M2027" s="9">
        <v>8.7410130000000006</v>
      </c>
      <c r="N2027" s="9">
        <v>27.971246000000001</v>
      </c>
      <c r="O2027" s="10">
        <f t="shared" si="29"/>
        <v>27.971246000000001</v>
      </c>
      <c r="P2027" s="10"/>
      <c r="Q2027" s="10"/>
      <c r="R2027" s="10">
        <f t="shared" si="30"/>
        <v>0</v>
      </c>
      <c r="S2027" s="10"/>
      <c r="T2027" s="10"/>
      <c r="U2027" s="14">
        <f t="shared" si="31"/>
        <v>0</v>
      </c>
    </row>
    <row r="2028" spans="1:21" ht="15">
      <c r="A2028" s="9">
        <v>6</v>
      </c>
      <c r="B2028" s="9">
        <v>2027</v>
      </c>
      <c r="C2028" s="10" t="s">
        <v>2054</v>
      </c>
      <c r="D2028" s="11" t="e">
        <f>VLOOKUP(C2028,sample_image_final!C2:C163,1,FALSE)</f>
        <v>#N/A</v>
      </c>
      <c r="E2028" s="9"/>
      <c r="F2028" s="9"/>
      <c r="G2028" s="9"/>
      <c r="H2028" s="9"/>
      <c r="I2028" s="9"/>
      <c r="J2028" s="9">
        <v>19.836742000000001</v>
      </c>
      <c r="K2028" s="9">
        <v>49.591858999999999</v>
      </c>
      <c r="L2028" s="10">
        <f t="shared" si="28"/>
        <v>49.591858999999999</v>
      </c>
      <c r="M2028" s="10"/>
      <c r="N2028" s="10"/>
      <c r="O2028" s="10">
        <f t="shared" si="29"/>
        <v>0</v>
      </c>
      <c r="P2028" s="10"/>
      <c r="Q2028" s="10"/>
      <c r="R2028" s="10">
        <f t="shared" si="30"/>
        <v>0</v>
      </c>
      <c r="S2028" s="10"/>
      <c r="T2028" s="10"/>
      <c r="U2028" s="14">
        <f t="shared" si="31"/>
        <v>0</v>
      </c>
    </row>
    <row r="2029" spans="1:21" ht="15">
      <c r="A2029" s="9">
        <v>6</v>
      </c>
      <c r="B2029" s="9">
        <v>2028</v>
      </c>
      <c r="C2029" s="10" t="s">
        <v>2055</v>
      </c>
      <c r="D2029" s="11" t="e">
        <f>VLOOKUP(C2029,sample_image_final!C2:C163,1,FALSE)</f>
        <v>#N/A</v>
      </c>
      <c r="E2029" s="9"/>
      <c r="F2029" s="9"/>
      <c r="G2029" s="9"/>
      <c r="H2029" s="9"/>
      <c r="I2029" s="9"/>
      <c r="J2029" s="9">
        <v>22.035276</v>
      </c>
      <c r="K2029" s="9">
        <v>42.84637</v>
      </c>
      <c r="L2029" s="10">
        <f t="shared" si="28"/>
        <v>42.84637</v>
      </c>
      <c r="M2029" s="9">
        <v>17.138548</v>
      </c>
      <c r="N2029" s="9">
        <v>41.622188000000001</v>
      </c>
      <c r="O2029" s="10">
        <f t="shared" si="29"/>
        <v>41.622188000000001</v>
      </c>
      <c r="P2029" s="9">
        <v>18.362729999999999</v>
      </c>
      <c r="Q2029" s="9">
        <v>35.501275999999997</v>
      </c>
      <c r="R2029" s="10">
        <f t="shared" si="30"/>
        <v>35.501275999999997</v>
      </c>
      <c r="S2029" s="9">
        <v>17.138548</v>
      </c>
      <c r="T2029" s="9">
        <v>55.088189999999997</v>
      </c>
      <c r="U2029" s="14">
        <f t="shared" si="31"/>
        <v>55.088189999999997</v>
      </c>
    </row>
    <row r="2030" spans="1:21" ht="15">
      <c r="A2030" s="9">
        <v>6</v>
      </c>
      <c r="B2030" s="9">
        <v>2029</v>
      </c>
      <c r="C2030" s="10" t="s">
        <v>2056</v>
      </c>
      <c r="D2030" s="11" t="e">
        <f>VLOOKUP(C2030,sample_image_final!C2:C163,1,FALSE)</f>
        <v>#N/A</v>
      </c>
      <c r="E2030" s="9"/>
      <c r="F2030" s="9"/>
      <c r="G2030" s="9"/>
      <c r="H2030" s="9"/>
      <c r="I2030" s="9"/>
      <c r="J2030" s="9">
        <v>25.675495000000002</v>
      </c>
      <c r="K2030" s="9">
        <v>69.690628000000004</v>
      </c>
      <c r="L2030" s="10">
        <f t="shared" si="28"/>
        <v>69.690628000000004</v>
      </c>
      <c r="M2030" s="9">
        <v>12.837747</v>
      </c>
      <c r="N2030" s="9">
        <v>16.505676000000001</v>
      </c>
      <c r="O2030" s="10">
        <f t="shared" si="29"/>
        <v>16.505676000000001</v>
      </c>
      <c r="P2030" s="9">
        <v>14.671711</v>
      </c>
      <c r="Q2030" s="9">
        <v>34.845312999999997</v>
      </c>
      <c r="R2030" s="10">
        <f t="shared" si="30"/>
        <v>34.845312999999997</v>
      </c>
      <c r="S2030" s="9">
        <v>31.177387</v>
      </c>
      <c r="T2030" s="9">
        <v>69.690629000000001</v>
      </c>
      <c r="U2030" s="14">
        <f t="shared" si="31"/>
        <v>69.690629000000001</v>
      </c>
    </row>
    <row r="2031" spans="1:21" ht="15">
      <c r="A2031" s="9">
        <v>5</v>
      </c>
      <c r="B2031" s="9">
        <v>2030</v>
      </c>
      <c r="C2031" s="10" t="s">
        <v>2057</v>
      </c>
      <c r="D2031" s="18" t="e">
        <f>VLOOKUP(C2031,sample_image_final!C2:C163,1,FALSE)</f>
        <v>#N/A</v>
      </c>
      <c r="E2031" s="9"/>
      <c r="F2031" s="9"/>
      <c r="G2031" s="9"/>
      <c r="H2031" s="9"/>
      <c r="I2031" s="9"/>
      <c r="J2031" s="9">
        <v>16.146167999999999</v>
      </c>
      <c r="K2031" s="9">
        <v>16.146167999999999</v>
      </c>
      <c r="L2031" s="10">
        <f t="shared" si="28"/>
        <v>16.146167999999999</v>
      </c>
      <c r="M2031" s="10"/>
      <c r="N2031" s="10"/>
      <c r="O2031" s="10">
        <f t="shared" si="29"/>
        <v>0</v>
      </c>
      <c r="P2031" s="10"/>
      <c r="Q2031" s="10"/>
      <c r="R2031" s="10">
        <f t="shared" si="30"/>
        <v>0</v>
      </c>
      <c r="S2031" s="10"/>
      <c r="T2031" s="10"/>
      <c r="U2031" s="14">
        <f t="shared" si="31"/>
        <v>0</v>
      </c>
    </row>
    <row r="2032" spans="1:21" ht="15">
      <c r="A2032" s="9">
        <v>6</v>
      </c>
      <c r="B2032" s="9">
        <v>2031</v>
      </c>
      <c r="C2032" s="10" t="s">
        <v>2058</v>
      </c>
      <c r="D2032" s="11" t="e">
        <f>VLOOKUP(C2032,sample_image_final!C2:C163,1,FALSE)</f>
        <v>#N/A</v>
      </c>
      <c r="E2032" s="9"/>
      <c r="F2032" s="9"/>
      <c r="G2032" s="9"/>
      <c r="H2032" s="9"/>
      <c r="I2032" s="9"/>
      <c r="J2032" s="9">
        <v>160.55202</v>
      </c>
      <c r="K2032" s="9">
        <v>346.19995</v>
      </c>
      <c r="L2032" s="10">
        <f t="shared" si="28"/>
        <v>346.19995</v>
      </c>
      <c r="M2032" s="10"/>
      <c r="N2032" s="10"/>
      <c r="O2032" s="10">
        <f t="shared" si="29"/>
        <v>0</v>
      </c>
      <c r="P2032" s="10"/>
      <c r="Q2032" s="10"/>
      <c r="R2032" s="10">
        <f t="shared" si="30"/>
        <v>0</v>
      </c>
      <c r="S2032" s="10"/>
      <c r="T2032" s="10"/>
      <c r="U2032" s="14">
        <f t="shared" si="31"/>
        <v>0</v>
      </c>
    </row>
    <row r="2033" spans="1:21" ht="15">
      <c r="A2033" s="9">
        <v>5</v>
      </c>
      <c r="B2033" s="9">
        <v>2032</v>
      </c>
      <c r="C2033" s="10" t="s">
        <v>2059</v>
      </c>
      <c r="D2033" s="11" t="e">
        <f>VLOOKUP(C2033,sample_image_final!C2:C163,1,FALSE)</f>
        <v>#N/A</v>
      </c>
      <c r="E2033" s="9"/>
      <c r="F2033" s="9"/>
      <c r="G2033" s="9"/>
      <c r="H2033" s="9"/>
      <c r="I2033" s="9"/>
      <c r="J2033" s="9">
        <v>40.347208000000002</v>
      </c>
      <c r="K2033" s="9">
        <v>84.362340000000003</v>
      </c>
      <c r="L2033" s="10">
        <f t="shared" si="28"/>
        <v>84.362340000000003</v>
      </c>
      <c r="M2033" s="9">
        <v>76.968980999999999</v>
      </c>
      <c r="N2033" s="9">
        <v>172.39260999999999</v>
      </c>
      <c r="O2033" s="10">
        <f t="shared" si="29"/>
        <v>172.39260999999999</v>
      </c>
      <c r="P2033" s="10"/>
      <c r="Q2033" s="10"/>
      <c r="R2033" s="10">
        <f t="shared" si="30"/>
        <v>0</v>
      </c>
      <c r="S2033" s="10"/>
      <c r="T2033" s="10"/>
      <c r="U2033" s="14">
        <f t="shared" si="31"/>
        <v>0</v>
      </c>
    </row>
    <row r="2034" spans="1:21" ht="15">
      <c r="A2034" s="9">
        <v>6</v>
      </c>
      <c r="B2034" s="9">
        <v>2033</v>
      </c>
      <c r="C2034" s="10" t="s">
        <v>2060</v>
      </c>
      <c r="D2034" s="11" t="e">
        <f>VLOOKUP(C2034,sample_image_final!C2:C163,1,FALSE)</f>
        <v>#N/A</v>
      </c>
      <c r="E2034" s="9"/>
      <c r="F2034" s="9"/>
      <c r="G2034" s="9"/>
      <c r="H2034" s="9"/>
      <c r="I2034" s="9"/>
      <c r="J2034" s="9">
        <v>23.492448</v>
      </c>
      <c r="K2034" s="9">
        <v>50.900303000000001</v>
      </c>
      <c r="L2034" s="10">
        <f t="shared" si="28"/>
        <v>50.900303000000001</v>
      </c>
      <c r="M2034" s="9">
        <v>117.46223000000001</v>
      </c>
      <c r="N2034" s="9">
        <v>389.58305999999999</v>
      </c>
      <c r="O2034" s="10">
        <f t="shared" si="29"/>
        <v>389.58305999999999</v>
      </c>
      <c r="P2034" s="10"/>
      <c r="Q2034" s="10"/>
      <c r="R2034" s="10">
        <f t="shared" si="30"/>
        <v>0</v>
      </c>
      <c r="S2034" s="10"/>
      <c r="T2034" s="10"/>
      <c r="U2034" s="14">
        <f t="shared" si="31"/>
        <v>0</v>
      </c>
    </row>
    <row r="2035" spans="1:21" ht="15">
      <c r="A2035" s="9">
        <v>6</v>
      </c>
      <c r="B2035" s="9">
        <v>2034</v>
      </c>
      <c r="C2035" s="10" t="s">
        <v>2061</v>
      </c>
      <c r="D2035" s="11" t="e">
        <f>VLOOKUP(C2035,sample_image_final!C2:C163,1,FALSE)</f>
        <v>#N/A</v>
      </c>
      <c r="E2035" s="9"/>
      <c r="F2035" s="9"/>
      <c r="G2035" s="9"/>
      <c r="H2035" s="9"/>
      <c r="I2035" s="9"/>
      <c r="J2035" s="9">
        <v>37.432623</v>
      </c>
      <c r="K2035" s="9">
        <v>52.405670000000001</v>
      </c>
      <c r="L2035" s="10">
        <f t="shared" si="28"/>
        <v>52.405670000000001</v>
      </c>
      <c r="M2035" s="10"/>
      <c r="N2035" s="10"/>
      <c r="O2035" s="10">
        <f t="shared" si="29"/>
        <v>0</v>
      </c>
      <c r="P2035" s="10"/>
      <c r="Q2035" s="10"/>
      <c r="R2035" s="10">
        <f t="shared" si="30"/>
        <v>0</v>
      </c>
      <c r="S2035" s="10"/>
      <c r="T2035" s="10"/>
      <c r="U2035" s="14">
        <f t="shared" si="31"/>
        <v>0</v>
      </c>
    </row>
    <row r="2036" spans="1:21" ht="15">
      <c r="A2036" s="9">
        <v>6</v>
      </c>
      <c r="B2036" s="9">
        <v>2035</v>
      </c>
      <c r="C2036" s="10" t="s">
        <v>2062</v>
      </c>
      <c r="D2036" s="11" t="e">
        <f>VLOOKUP(C2036,sample_image_final!C2:C163,1,FALSE)</f>
        <v>#N/A</v>
      </c>
      <c r="E2036" s="9"/>
      <c r="F2036" s="9"/>
      <c r="G2036" s="9"/>
      <c r="H2036" s="9"/>
      <c r="I2036" s="9"/>
      <c r="J2036" s="9">
        <v>34.277096</v>
      </c>
      <c r="K2036" s="9">
        <v>36.725461000000003</v>
      </c>
      <c r="L2036" s="10">
        <f t="shared" si="28"/>
        <v>36.725461000000003</v>
      </c>
      <c r="M2036" s="9">
        <v>28.156186999999999</v>
      </c>
      <c r="N2036" s="9">
        <v>39.173825000000001</v>
      </c>
      <c r="O2036" s="10">
        <f t="shared" si="29"/>
        <v>39.173825000000001</v>
      </c>
      <c r="P2036" s="10"/>
      <c r="Q2036" s="10"/>
      <c r="R2036" s="10">
        <f t="shared" si="30"/>
        <v>0</v>
      </c>
      <c r="S2036" s="10"/>
      <c r="T2036" s="10"/>
      <c r="U2036" s="14">
        <f t="shared" si="31"/>
        <v>0</v>
      </c>
    </row>
    <row r="2037" spans="1:21" ht="15">
      <c r="A2037" s="9">
        <v>6</v>
      </c>
      <c r="B2037" s="9">
        <v>2036</v>
      </c>
      <c r="C2037" s="10" t="s">
        <v>2063</v>
      </c>
      <c r="D2037" s="11" t="str">
        <f>VLOOKUP(C2037,sample_image_final!C2:C163,1,FALSE)</f>
        <v>c5fb6c66-c243092c</v>
      </c>
      <c r="E2037" s="9"/>
      <c r="F2037" s="9"/>
      <c r="G2037" s="9"/>
      <c r="H2037" s="9"/>
      <c r="I2037" s="9"/>
      <c r="J2037" s="9">
        <v>11.229787</v>
      </c>
      <c r="K2037" s="9">
        <v>49.910162</v>
      </c>
      <c r="L2037" s="10">
        <f t="shared" si="28"/>
        <v>49.910162</v>
      </c>
      <c r="M2037" s="9">
        <v>59.438898000000002</v>
      </c>
      <c r="N2037" s="9">
        <v>136.35982000000001</v>
      </c>
      <c r="O2037" s="10">
        <f t="shared" si="29"/>
        <v>136.35982000000001</v>
      </c>
      <c r="P2037" s="10"/>
      <c r="Q2037" s="10"/>
      <c r="R2037" s="10">
        <f t="shared" si="30"/>
        <v>0</v>
      </c>
      <c r="S2037" s="10"/>
      <c r="T2037" s="10"/>
      <c r="U2037" s="14">
        <f t="shared" si="31"/>
        <v>0</v>
      </c>
    </row>
    <row r="2038" spans="1:21" ht="15">
      <c r="A2038" s="9">
        <v>6</v>
      </c>
      <c r="B2038" s="9">
        <v>2037</v>
      </c>
      <c r="C2038" s="10" t="s">
        <v>2064</v>
      </c>
      <c r="D2038" s="11" t="e">
        <f>VLOOKUP(C2038,sample_image_final!C2:C163,1,FALSE)</f>
        <v>#N/A</v>
      </c>
      <c r="E2038" s="9"/>
      <c r="F2038" s="9"/>
      <c r="G2038" s="9"/>
      <c r="H2038" s="9"/>
      <c r="I2038" s="9"/>
      <c r="J2038" s="9">
        <v>16.505675</v>
      </c>
      <c r="K2038" s="9">
        <v>27.509457999999999</v>
      </c>
      <c r="L2038" s="10">
        <f t="shared" si="28"/>
        <v>27.509457999999999</v>
      </c>
      <c r="M2038" s="9">
        <v>100.86801</v>
      </c>
      <c r="N2038" s="9">
        <v>187.06432000000001</v>
      </c>
      <c r="O2038" s="10">
        <f t="shared" si="29"/>
        <v>187.06432000000001</v>
      </c>
      <c r="P2038" s="10"/>
      <c r="Q2038" s="10"/>
      <c r="R2038" s="10">
        <f t="shared" si="30"/>
        <v>0</v>
      </c>
      <c r="S2038" s="10"/>
      <c r="T2038" s="10"/>
      <c r="U2038" s="14">
        <f t="shared" si="31"/>
        <v>0</v>
      </c>
    </row>
    <row r="2039" spans="1:21" ht="15">
      <c r="A2039" s="9">
        <v>5</v>
      </c>
      <c r="B2039" s="9">
        <v>2038</v>
      </c>
      <c r="C2039" s="10" t="s">
        <v>2065</v>
      </c>
      <c r="D2039" s="11" t="e">
        <f>VLOOKUP(C2039,sample_image_final!C2:C163,1,FALSE)</f>
        <v>#N/A</v>
      </c>
      <c r="E2039" s="9"/>
      <c r="F2039" s="9"/>
      <c r="G2039" s="9"/>
      <c r="H2039" s="9"/>
      <c r="I2039" s="9"/>
      <c r="J2039" s="9">
        <v>11.602124999999999</v>
      </c>
      <c r="K2039" s="9">
        <v>33.517248000000002</v>
      </c>
      <c r="L2039" s="10">
        <f t="shared" si="28"/>
        <v>33.517248000000002</v>
      </c>
      <c r="M2039" s="9">
        <v>11.602124</v>
      </c>
      <c r="N2039" s="9">
        <v>28.360748999999998</v>
      </c>
      <c r="O2039" s="10">
        <f t="shared" si="29"/>
        <v>28.360748999999998</v>
      </c>
      <c r="P2039" s="9">
        <v>18.047749</v>
      </c>
      <c r="Q2039" s="9">
        <v>45.119373000000003</v>
      </c>
      <c r="R2039" s="10">
        <f t="shared" si="30"/>
        <v>45.119373000000003</v>
      </c>
      <c r="S2039" s="10"/>
      <c r="T2039" s="10"/>
      <c r="U2039" s="14">
        <f t="shared" si="31"/>
        <v>0</v>
      </c>
    </row>
    <row r="2040" spans="1:21" ht="15">
      <c r="A2040" s="9">
        <v>5</v>
      </c>
      <c r="B2040" s="9">
        <v>2039</v>
      </c>
      <c r="C2040" s="10" t="s">
        <v>2066</v>
      </c>
      <c r="D2040" s="11" t="e">
        <f>VLOOKUP(C2040,sample_image_final!C2:C163,1,FALSE)</f>
        <v>#N/A</v>
      </c>
      <c r="E2040" s="9"/>
      <c r="F2040" s="9"/>
      <c r="G2040" s="9"/>
      <c r="H2040" s="9"/>
      <c r="I2040" s="9"/>
      <c r="J2040" s="9">
        <v>18.562487000000001</v>
      </c>
      <c r="K2040" s="9">
        <v>26.999981999999999</v>
      </c>
      <c r="L2040" s="10">
        <f t="shared" si="28"/>
        <v>26.999981999999999</v>
      </c>
      <c r="M2040" s="9">
        <v>16.874987000000001</v>
      </c>
      <c r="N2040" s="9">
        <v>28.687480000000001</v>
      </c>
      <c r="O2040" s="10">
        <f t="shared" si="29"/>
        <v>28.687480000000001</v>
      </c>
      <c r="P2040" s="9">
        <v>15.187488999999999</v>
      </c>
      <c r="Q2040" s="9">
        <v>25.312481999999999</v>
      </c>
      <c r="R2040" s="10">
        <f t="shared" si="30"/>
        <v>25.312481999999999</v>
      </c>
      <c r="S2040" s="10"/>
      <c r="T2040" s="10"/>
      <c r="U2040" s="14">
        <f t="shared" si="31"/>
        <v>0</v>
      </c>
    </row>
    <row r="2041" spans="1:21" ht="15">
      <c r="A2041" s="9">
        <v>5</v>
      </c>
      <c r="B2041" s="9">
        <v>2040</v>
      </c>
      <c r="C2041" s="10" t="s">
        <v>2067</v>
      </c>
      <c r="D2041" s="11" t="e">
        <f>VLOOKUP(C2041,sample_image_final!C2:C163,1,FALSE)</f>
        <v>#N/A</v>
      </c>
      <c r="E2041" s="9"/>
      <c r="F2041" s="9"/>
      <c r="G2041" s="9"/>
      <c r="H2041" s="9"/>
      <c r="I2041" s="9"/>
      <c r="J2041" s="9">
        <v>14.969193000000001</v>
      </c>
      <c r="K2041" s="9">
        <v>14.969192</v>
      </c>
      <c r="L2041" s="10">
        <f t="shared" si="28"/>
        <v>14.969193000000001</v>
      </c>
      <c r="M2041" s="10"/>
      <c r="N2041" s="10"/>
      <c r="O2041" s="10">
        <f t="shared" si="29"/>
        <v>0</v>
      </c>
      <c r="P2041" s="10"/>
      <c r="Q2041" s="10"/>
      <c r="R2041" s="10">
        <f t="shared" si="30"/>
        <v>0</v>
      </c>
      <c r="S2041" s="10"/>
      <c r="T2041" s="10"/>
      <c r="U2041" s="14">
        <f t="shared" si="31"/>
        <v>0</v>
      </c>
    </row>
    <row r="2042" spans="1:21" ht="15">
      <c r="A2042" s="9">
        <v>5</v>
      </c>
      <c r="B2042" s="9">
        <v>2041</v>
      </c>
      <c r="C2042" s="10" t="s">
        <v>2068</v>
      </c>
      <c r="D2042" s="11" t="e">
        <f>VLOOKUP(C2042,sample_image_final!C2:C163,1,FALSE)</f>
        <v>#N/A</v>
      </c>
      <c r="E2042" s="9"/>
      <c r="F2042" s="9"/>
      <c r="G2042" s="9"/>
      <c r="H2042" s="9"/>
      <c r="I2042" s="9"/>
      <c r="J2042" s="9">
        <v>10.748806999999999</v>
      </c>
      <c r="K2042" s="9">
        <v>23.033159999999999</v>
      </c>
      <c r="L2042" s="10">
        <f t="shared" ref="L2042:L2296" si="32">IF(J2042&gt;K2042,J2042,K2042)</f>
        <v>23.033159999999999</v>
      </c>
      <c r="M2042" s="9">
        <v>10.748806999999999</v>
      </c>
      <c r="N2042" s="9">
        <v>30.710881000000001</v>
      </c>
      <c r="O2042" s="10">
        <f t="shared" ref="O2042:O2296" si="33">IF(M2042&gt;N2042,M2042,N2042)</f>
        <v>30.710881000000001</v>
      </c>
      <c r="P2042" s="9">
        <v>10.748808</v>
      </c>
      <c r="Q2042" s="9">
        <v>33.781968999999997</v>
      </c>
      <c r="R2042" s="10">
        <f t="shared" ref="R2042:R2296" si="34">IF(P2042&gt;Q2042,P2042,Q2042)</f>
        <v>33.781968999999997</v>
      </c>
      <c r="S2042" s="10"/>
      <c r="T2042" s="10"/>
      <c r="U2042" s="14">
        <f t="shared" ref="U2042:U2296" si="35">IF(S2042&gt;T2042,S2042,T2042)</f>
        <v>0</v>
      </c>
    </row>
    <row r="2043" spans="1:21" ht="15">
      <c r="A2043" s="9">
        <v>5</v>
      </c>
      <c r="B2043" s="9">
        <v>2042</v>
      </c>
      <c r="C2043" s="10" t="s">
        <v>2069</v>
      </c>
      <c r="D2043" s="11" t="e">
        <f>VLOOKUP(C2043,sample_image_final!C2:C163,1,FALSE)</f>
        <v>#N/A</v>
      </c>
      <c r="E2043" s="9"/>
      <c r="F2043" s="9"/>
      <c r="G2043" s="9"/>
      <c r="H2043" s="9"/>
      <c r="I2043" s="9"/>
      <c r="J2043" s="9">
        <v>41.111780000000003</v>
      </c>
      <c r="K2043" s="9">
        <v>79.287003999999996</v>
      </c>
      <c r="L2043" s="10">
        <f t="shared" si="32"/>
        <v>79.287003999999996</v>
      </c>
      <c r="M2043" s="9">
        <v>27.897279000000001</v>
      </c>
      <c r="N2043" s="9">
        <v>54.326281000000002</v>
      </c>
      <c r="O2043" s="10">
        <f t="shared" si="33"/>
        <v>54.326281000000002</v>
      </c>
      <c r="P2043" s="10"/>
      <c r="Q2043" s="10"/>
      <c r="R2043" s="10">
        <f t="shared" si="34"/>
        <v>0</v>
      </c>
      <c r="S2043" s="10"/>
      <c r="T2043" s="10"/>
      <c r="U2043" s="14">
        <f t="shared" si="35"/>
        <v>0</v>
      </c>
    </row>
    <row r="2044" spans="1:21" ht="15">
      <c r="A2044" s="9">
        <v>6</v>
      </c>
      <c r="B2044" s="9">
        <v>2043</v>
      </c>
      <c r="C2044" s="10" t="s">
        <v>2070</v>
      </c>
      <c r="D2044" s="18" t="e">
        <f>VLOOKUP(C2044,sample_image_final!C2:C163,1,FALSE)</f>
        <v>#N/A</v>
      </c>
      <c r="E2044" s="9"/>
      <c r="F2044" s="9"/>
      <c r="G2044" s="9"/>
      <c r="H2044" s="9"/>
      <c r="I2044" s="9"/>
      <c r="J2044" s="9">
        <v>13.466002</v>
      </c>
      <c r="K2044" s="9">
        <v>39.173824000000003</v>
      </c>
      <c r="L2044" s="10">
        <f t="shared" si="32"/>
        <v>39.173824000000003</v>
      </c>
      <c r="M2044" s="9">
        <v>48.705440000000003</v>
      </c>
      <c r="N2044" s="9">
        <v>121.49992</v>
      </c>
      <c r="O2044" s="10">
        <f t="shared" si="33"/>
        <v>121.49992</v>
      </c>
      <c r="P2044" s="10"/>
      <c r="Q2044" s="10"/>
      <c r="R2044" s="10">
        <f t="shared" si="34"/>
        <v>0</v>
      </c>
      <c r="S2044" s="10"/>
      <c r="T2044" s="10"/>
      <c r="U2044" s="14">
        <f t="shared" si="35"/>
        <v>0</v>
      </c>
    </row>
    <row r="2045" spans="1:21" ht="15">
      <c r="A2045" s="9">
        <v>5</v>
      </c>
      <c r="B2045" s="9">
        <v>2044</v>
      </c>
      <c r="C2045" s="10" t="s">
        <v>2071</v>
      </c>
      <c r="D2045" s="11" t="e">
        <f>VLOOKUP(C2045,sample_image_final!C2:C163,1,FALSE)</f>
        <v>#N/A</v>
      </c>
      <c r="E2045" s="9"/>
      <c r="F2045" s="9"/>
      <c r="G2045" s="9"/>
      <c r="H2045" s="9"/>
      <c r="I2045" s="9"/>
      <c r="J2045" s="9">
        <v>33.689360999999998</v>
      </c>
      <c r="K2045" s="9">
        <v>83.599521999999993</v>
      </c>
      <c r="L2045" s="10">
        <f t="shared" si="32"/>
        <v>83.599521999999993</v>
      </c>
      <c r="M2045" s="9">
        <v>36.184868000000002</v>
      </c>
      <c r="N2045" s="9">
        <v>89.838290999999998</v>
      </c>
      <c r="O2045" s="10">
        <f t="shared" si="33"/>
        <v>89.838290999999998</v>
      </c>
      <c r="P2045" s="9">
        <v>36.184866999999997</v>
      </c>
      <c r="Q2045" s="9">
        <v>79.856258999999994</v>
      </c>
      <c r="R2045" s="10">
        <f t="shared" si="34"/>
        <v>79.856258999999994</v>
      </c>
      <c r="S2045" s="10"/>
      <c r="T2045" s="10"/>
      <c r="U2045" s="14">
        <f t="shared" si="35"/>
        <v>0</v>
      </c>
    </row>
    <row r="2046" spans="1:21" ht="15">
      <c r="A2046" s="9">
        <v>6</v>
      </c>
      <c r="B2046" s="9">
        <v>2045</v>
      </c>
      <c r="C2046" s="10" t="s">
        <v>2072</v>
      </c>
      <c r="D2046" s="11" t="e">
        <f>VLOOKUP(C2046,sample_image_final!C2:C163,1,FALSE)</f>
        <v>#N/A</v>
      </c>
      <c r="E2046" s="9"/>
      <c r="F2046" s="9"/>
      <c r="G2046" s="9"/>
      <c r="H2046" s="9"/>
      <c r="I2046" s="9"/>
      <c r="J2046" s="9">
        <v>15.376267</v>
      </c>
      <c r="K2046" s="9">
        <v>34.047454000000002</v>
      </c>
      <c r="L2046" s="10">
        <f t="shared" si="32"/>
        <v>34.047454000000002</v>
      </c>
      <c r="M2046" s="9">
        <v>46.128805</v>
      </c>
      <c r="N2046" s="9">
        <v>106.53557000000001</v>
      </c>
      <c r="O2046" s="10">
        <f t="shared" si="33"/>
        <v>106.53557000000001</v>
      </c>
      <c r="P2046" s="9">
        <v>46.128804000000002</v>
      </c>
      <c r="Q2046" s="9">
        <v>126.30506</v>
      </c>
      <c r="R2046" s="10">
        <f t="shared" si="34"/>
        <v>126.30506</v>
      </c>
      <c r="S2046" s="9">
        <v>32.949145999999999</v>
      </c>
      <c r="T2046" s="9">
        <v>126.30506</v>
      </c>
      <c r="U2046" s="14">
        <f t="shared" si="35"/>
        <v>126.30506</v>
      </c>
    </row>
    <row r="2047" spans="1:21" ht="15">
      <c r="A2047" s="9">
        <v>6</v>
      </c>
      <c r="B2047" s="9">
        <v>2046</v>
      </c>
      <c r="C2047" s="10" t="s">
        <v>2073</v>
      </c>
      <c r="D2047" s="11" t="e">
        <f>VLOOKUP(C2047,sample_image_final!C2:C163,1,FALSE)</f>
        <v>#N/A</v>
      </c>
      <c r="E2047" s="9"/>
      <c r="F2047" s="9"/>
      <c r="G2047" s="9"/>
      <c r="H2047" s="9"/>
      <c r="I2047" s="9"/>
      <c r="J2047" s="9">
        <v>33.906951999999997</v>
      </c>
      <c r="K2047" s="9">
        <v>106.56471000000001</v>
      </c>
      <c r="L2047" s="10">
        <f t="shared" si="32"/>
        <v>106.56471000000001</v>
      </c>
      <c r="M2047" s="9">
        <v>30.677719</v>
      </c>
      <c r="N2047" s="9">
        <v>59.740820999999997</v>
      </c>
      <c r="O2047" s="10">
        <f t="shared" si="33"/>
        <v>59.740820999999997</v>
      </c>
      <c r="P2047" s="10"/>
      <c r="Q2047" s="10"/>
      <c r="R2047" s="10">
        <f t="shared" si="34"/>
        <v>0</v>
      </c>
      <c r="S2047" s="10"/>
      <c r="T2047" s="10"/>
      <c r="U2047" s="14">
        <f t="shared" si="35"/>
        <v>0</v>
      </c>
    </row>
    <row r="2048" spans="1:21" ht="15">
      <c r="A2048" s="9">
        <v>6</v>
      </c>
      <c r="B2048" s="9">
        <v>2047</v>
      </c>
      <c r="C2048" s="10" t="s">
        <v>2074</v>
      </c>
      <c r="D2048" s="11" t="e">
        <f>VLOOKUP(C2048,sample_image_final!C2:C163,1,FALSE)</f>
        <v>#N/A</v>
      </c>
      <c r="E2048" s="9"/>
      <c r="F2048" s="9"/>
      <c r="G2048" s="9"/>
      <c r="H2048" s="9"/>
      <c r="I2048" s="9"/>
      <c r="J2048" s="9">
        <v>8.8163300000000007</v>
      </c>
      <c r="K2048" s="9">
        <v>12.122455</v>
      </c>
      <c r="L2048" s="10">
        <f t="shared" si="32"/>
        <v>12.122455</v>
      </c>
      <c r="M2048" s="10"/>
      <c r="N2048" s="10"/>
      <c r="O2048" s="10">
        <f t="shared" si="33"/>
        <v>0</v>
      </c>
      <c r="P2048" s="10"/>
      <c r="Q2048" s="10"/>
      <c r="R2048" s="10">
        <f t="shared" si="34"/>
        <v>0</v>
      </c>
      <c r="S2048" s="10"/>
      <c r="T2048" s="10"/>
      <c r="U2048" s="14">
        <f t="shared" si="35"/>
        <v>0</v>
      </c>
    </row>
    <row r="2049" spans="1:36" ht="15">
      <c r="A2049" s="9">
        <v>5</v>
      </c>
      <c r="B2049" s="9">
        <v>2048</v>
      </c>
      <c r="C2049" s="10" t="s">
        <v>2075</v>
      </c>
      <c r="D2049" s="11" t="e">
        <f>VLOOKUP(C2049,sample_image_final!C2:C163,1,FALSE)</f>
        <v>#N/A</v>
      </c>
      <c r="E2049" s="9"/>
      <c r="F2049" s="9"/>
      <c r="G2049" s="9"/>
      <c r="H2049" s="9"/>
      <c r="I2049" s="9"/>
      <c r="J2049" s="9">
        <v>19.962071999999999</v>
      </c>
      <c r="K2049" s="9">
        <v>38.388601000000001</v>
      </c>
      <c r="L2049" s="10">
        <f t="shared" si="32"/>
        <v>38.388601000000001</v>
      </c>
      <c r="M2049" s="9">
        <v>13.819896</v>
      </c>
      <c r="N2049" s="9">
        <v>44.530776000000003</v>
      </c>
      <c r="O2049" s="10">
        <f t="shared" si="33"/>
        <v>44.530776000000003</v>
      </c>
      <c r="P2049" s="10"/>
      <c r="Q2049" s="10"/>
      <c r="R2049" s="10">
        <f t="shared" si="34"/>
        <v>0</v>
      </c>
      <c r="S2049" s="10"/>
      <c r="T2049" s="10"/>
      <c r="U2049" s="14">
        <f t="shared" si="35"/>
        <v>0</v>
      </c>
    </row>
    <row r="2050" spans="1:36" ht="15">
      <c r="A2050" s="9">
        <v>6</v>
      </c>
      <c r="B2050" s="9">
        <v>2049</v>
      </c>
      <c r="C2050" s="10" t="s">
        <v>2076</v>
      </c>
      <c r="D2050" s="11" t="e">
        <f>VLOOKUP(C2050,sample_image_final!C2:C163,1,FALSE)</f>
        <v>#N/A</v>
      </c>
      <c r="E2050" s="9"/>
      <c r="F2050" s="9"/>
      <c r="G2050" s="9"/>
      <c r="H2050" s="9"/>
      <c r="I2050" s="9"/>
      <c r="J2050" s="9">
        <v>18.42653</v>
      </c>
      <c r="K2050" s="9">
        <v>19.962071000000002</v>
      </c>
      <c r="L2050" s="10">
        <f t="shared" si="32"/>
        <v>19.962071000000002</v>
      </c>
      <c r="M2050" s="9">
        <v>24.568704</v>
      </c>
      <c r="N2050" s="9">
        <v>55.279586000000002</v>
      </c>
      <c r="O2050" s="10">
        <f t="shared" si="33"/>
        <v>55.279586000000002</v>
      </c>
      <c r="P2050" s="10"/>
      <c r="Q2050" s="10"/>
      <c r="R2050" s="10">
        <f t="shared" si="34"/>
        <v>0</v>
      </c>
      <c r="S2050" s="10"/>
      <c r="T2050" s="10"/>
      <c r="U2050" s="14">
        <f t="shared" si="35"/>
        <v>0</v>
      </c>
    </row>
    <row r="2051" spans="1:36" ht="15">
      <c r="A2051" s="9">
        <v>5</v>
      </c>
      <c r="B2051" s="9">
        <v>2050</v>
      </c>
      <c r="C2051" s="10" t="s">
        <v>2077</v>
      </c>
      <c r="D2051" s="11" t="e">
        <f>VLOOKUP(C2051,sample_image_final!C2:C163,1,FALSE)</f>
        <v>#N/A</v>
      </c>
      <c r="E2051" s="9"/>
      <c r="F2051" s="9"/>
      <c r="G2051" s="9"/>
      <c r="H2051" s="9"/>
      <c r="I2051" s="9"/>
      <c r="J2051" s="9">
        <v>28.555927000000001</v>
      </c>
      <c r="K2051" s="9">
        <v>73.586427999999998</v>
      </c>
      <c r="L2051" s="10">
        <f t="shared" si="32"/>
        <v>73.586427999999998</v>
      </c>
      <c r="M2051" s="10"/>
      <c r="N2051" s="10"/>
      <c r="O2051" s="10">
        <f t="shared" si="33"/>
        <v>0</v>
      </c>
      <c r="P2051" s="10"/>
      <c r="Q2051" s="10"/>
      <c r="R2051" s="10">
        <f t="shared" si="34"/>
        <v>0</v>
      </c>
      <c r="S2051" s="10"/>
      <c r="T2051" s="10"/>
      <c r="U2051" s="14">
        <f t="shared" si="35"/>
        <v>0</v>
      </c>
    </row>
    <row r="2052" spans="1:36" ht="15">
      <c r="A2052" s="9">
        <v>5</v>
      </c>
      <c r="B2052" s="9">
        <v>2051</v>
      </c>
      <c r="C2052" s="10" t="s">
        <v>2078</v>
      </c>
      <c r="D2052" s="11" t="e">
        <f>VLOOKUP(C2052,sample_image_final!C2:C163,1,FALSE)</f>
        <v>#N/A</v>
      </c>
      <c r="E2052" s="9"/>
      <c r="F2052" s="9"/>
      <c r="G2052" s="9"/>
      <c r="H2052" s="9"/>
      <c r="I2052" s="9"/>
      <c r="J2052" s="9">
        <v>21.088754000000002</v>
      </c>
      <c r="K2052" s="9">
        <v>67.100583999999998</v>
      </c>
      <c r="L2052" s="10">
        <f t="shared" si="32"/>
        <v>67.100583999999998</v>
      </c>
      <c r="M2052" s="9">
        <v>13.420116</v>
      </c>
      <c r="N2052" s="9">
        <v>48.887568999999999</v>
      </c>
      <c r="O2052" s="10">
        <f t="shared" si="33"/>
        <v>48.887568999999999</v>
      </c>
      <c r="P2052" s="9">
        <v>15.337275999999999</v>
      </c>
      <c r="Q2052" s="9">
        <v>43.136088999999998</v>
      </c>
      <c r="R2052" s="10">
        <f t="shared" si="34"/>
        <v>43.136088999999998</v>
      </c>
      <c r="S2052" s="10"/>
      <c r="T2052" s="10"/>
      <c r="U2052" s="14">
        <f t="shared" si="35"/>
        <v>0</v>
      </c>
    </row>
    <row r="2053" spans="1:36" ht="15">
      <c r="A2053" s="9">
        <v>5</v>
      </c>
      <c r="B2053" s="9">
        <v>2052</v>
      </c>
      <c r="C2053" s="10" t="s">
        <v>2079</v>
      </c>
      <c r="D2053" s="11" t="e">
        <f>VLOOKUP(C2053,sample_image_final!C2:C163,1,FALSE)</f>
        <v>#N/A</v>
      </c>
      <c r="E2053" s="9"/>
      <c r="F2053" s="9"/>
      <c r="G2053" s="9"/>
      <c r="H2053" s="9"/>
      <c r="I2053" s="9"/>
      <c r="J2053" s="9">
        <v>20.867792999999999</v>
      </c>
      <c r="K2053" s="9">
        <v>43.932195999999998</v>
      </c>
      <c r="L2053" s="10">
        <f t="shared" si="32"/>
        <v>43.932195999999998</v>
      </c>
      <c r="M2053" s="9">
        <v>18.671182999999999</v>
      </c>
      <c r="N2053" s="9">
        <v>73.586427</v>
      </c>
      <c r="O2053" s="10">
        <f t="shared" si="33"/>
        <v>73.586427</v>
      </c>
      <c r="P2053" s="9">
        <v>25.261009000000001</v>
      </c>
      <c r="Q2053" s="9">
        <v>73.586427</v>
      </c>
      <c r="R2053" s="10">
        <f t="shared" si="34"/>
        <v>73.586427</v>
      </c>
      <c r="S2053" s="9">
        <v>29.654232</v>
      </c>
      <c r="T2053" s="9">
        <v>71.389816999999994</v>
      </c>
      <c r="U2053" s="14">
        <f t="shared" si="35"/>
        <v>71.389816999999994</v>
      </c>
    </row>
    <row r="2054" spans="1:36" ht="15">
      <c r="A2054" s="9">
        <v>6</v>
      </c>
      <c r="B2054" s="9">
        <v>2053</v>
      </c>
      <c r="C2054" s="10" t="s">
        <v>2080</v>
      </c>
      <c r="D2054" s="11" t="e">
        <f>VLOOKUP(C2054,sample_image_final!C2:C163,1,FALSE)</f>
        <v>#N/A</v>
      </c>
      <c r="E2054" s="9"/>
      <c r="F2054" s="9"/>
      <c r="G2054" s="9"/>
      <c r="H2054" s="9"/>
      <c r="I2054" s="9"/>
      <c r="J2054" s="9">
        <v>62.467829999999999</v>
      </c>
      <c r="K2054" s="9">
        <v>134.93051</v>
      </c>
      <c r="L2054" s="10">
        <f t="shared" si="32"/>
        <v>134.93051</v>
      </c>
      <c r="M2054" s="10"/>
      <c r="N2054" s="10"/>
      <c r="O2054" s="10">
        <f t="shared" si="33"/>
        <v>0</v>
      </c>
      <c r="P2054" s="10"/>
      <c r="Q2054" s="10"/>
      <c r="R2054" s="10">
        <f t="shared" si="34"/>
        <v>0</v>
      </c>
      <c r="S2054" s="10"/>
      <c r="T2054" s="10"/>
      <c r="U2054" s="14">
        <f t="shared" si="35"/>
        <v>0</v>
      </c>
    </row>
    <row r="2055" spans="1:36" ht="15">
      <c r="A2055" s="9">
        <v>6</v>
      </c>
      <c r="B2055" s="9">
        <v>2054</v>
      </c>
      <c r="C2055" s="10" t="s">
        <v>2081</v>
      </c>
      <c r="D2055" s="11" t="e">
        <f>VLOOKUP(C2055,sample_image_final!C2:C163,1,FALSE)</f>
        <v>#N/A</v>
      </c>
      <c r="E2055" s="9"/>
      <c r="F2055" s="9"/>
      <c r="G2055" s="9"/>
      <c r="H2055" s="9"/>
      <c r="I2055" s="9"/>
      <c r="J2055" s="9">
        <v>18.339638999999998</v>
      </c>
      <c r="K2055" s="9">
        <v>34.845314999999999</v>
      </c>
      <c r="L2055" s="10">
        <f t="shared" si="32"/>
        <v>34.845314999999999</v>
      </c>
      <c r="M2055" s="10"/>
      <c r="N2055" s="10"/>
      <c r="O2055" s="10">
        <f t="shared" si="33"/>
        <v>0</v>
      </c>
      <c r="P2055" s="10"/>
      <c r="Q2055" s="10"/>
      <c r="R2055" s="10">
        <f t="shared" si="34"/>
        <v>0</v>
      </c>
      <c r="S2055" s="10"/>
      <c r="T2055" s="10"/>
      <c r="U2055" s="14">
        <f t="shared" si="35"/>
        <v>0</v>
      </c>
    </row>
    <row r="2056" spans="1:36" ht="15">
      <c r="A2056" s="9">
        <v>6</v>
      </c>
      <c r="B2056" s="21">
        <v>2055</v>
      </c>
      <c r="C2056" s="22" t="s">
        <v>2082</v>
      </c>
      <c r="D2056" s="23" t="e">
        <f>VLOOKUP(C2056,sample_image_final!C2:C163,1,FALSE)</f>
        <v>#N/A</v>
      </c>
      <c r="E2056" s="22" t="s">
        <v>26</v>
      </c>
      <c r="F2056" s="22" t="s">
        <v>27</v>
      </c>
      <c r="G2056" s="22" t="s">
        <v>26</v>
      </c>
      <c r="H2056" s="22"/>
      <c r="I2056" s="22"/>
      <c r="J2056" s="21">
        <v>23.033159999999999</v>
      </c>
      <c r="K2056" s="21">
        <v>56.815130000000003</v>
      </c>
      <c r="L2056" s="22">
        <f t="shared" si="32"/>
        <v>56.815130000000003</v>
      </c>
      <c r="M2056" s="22"/>
      <c r="N2056" s="22"/>
      <c r="O2056" s="22">
        <f t="shared" si="33"/>
        <v>0</v>
      </c>
      <c r="P2056" s="22"/>
      <c r="Q2056" s="22"/>
      <c r="R2056" s="22">
        <f t="shared" si="34"/>
        <v>0</v>
      </c>
      <c r="S2056" s="22"/>
      <c r="T2056" s="22"/>
      <c r="U2056" s="24">
        <f t="shared" si="35"/>
        <v>0</v>
      </c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</row>
    <row r="2057" spans="1:36" ht="15">
      <c r="A2057" s="9">
        <v>5</v>
      </c>
      <c r="B2057" s="9">
        <v>2056</v>
      </c>
      <c r="C2057" s="10" t="s">
        <v>2083</v>
      </c>
      <c r="D2057" s="18" t="e">
        <f>VLOOKUP(C2057,sample_image_final!C2:C163,1,FALSE)</f>
        <v>#N/A</v>
      </c>
      <c r="E2057" s="9"/>
      <c r="F2057" s="9"/>
      <c r="G2057" s="9"/>
      <c r="H2057" s="9"/>
      <c r="I2057" s="9"/>
      <c r="J2057" s="9">
        <v>36.184868000000002</v>
      </c>
      <c r="K2057" s="9">
        <v>78.608502000000001</v>
      </c>
      <c r="L2057" s="10">
        <f t="shared" si="32"/>
        <v>78.608502000000001</v>
      </c>
      <c r="M2057" s="9">
        <v>26.202835</v>
      </c>
      <c r="N2057" s="9">
        <v>73.617487999999994</v>
      </c>
      <c r="O2057" s="10">
        <f t="shared" si="33"/>
        <v>73.617487999999994</v>
      </c>
      <c r="P2057" s="10"/>
      <c r="Q2057" s="10"/>
      <c r="R2057" s="10">
        <f t="shared" si="34"/>
        <v>0</v>
      </c>
      <c r="S2057" s="10"/>
      <c r="T2057" s="10"/>
      <c r="U2057" s="14">
        <f t="shared" si="35"/>
        <v>0</v>
      </c>
    </row>
    <row r="2058" spans="1:36" ht="15">
      <c r="A2058" s="9">
        <v>6</v>
      </c>
      <c r="B2058" s="9">
        <v>2057</v>
      </c>
      <c r="C2058" s="10" t="s">
        <v>2084</v>
      </c>
      <c r="D2058" s="11" t="e">
        <f>VLOOKUP(C2058,sample_image_final!C2:C163,1,FALSE)</f>
        <v>#N/A</v>
      </c>
      <c r="E2058" s="9"/>
      <c r="F2058" s="9"/>
      <c r="G2058" s="9"/>
      <c r="H2058" s="9"/>
      <c r="I2058" s="9"/>
      <c r="J2058" s="9">
        <v>25.557922000000001</v>
      </c>
      <c r="K2058" s="9">
        <v>63.096119000000002</v>
      </c>
      <c r="L2058" s="10">
        <f t="shared" si="32"/>
        <v>63.096119000000002</v>
      </c>
      <c r="M2058" s="10"/>
      <c r="N2058" s="10"/>
      <c r="O2058" s="10">
        <f t="shared" si="33"/>
        <v>0</v>
      </c>
      <c r="P2058" s="10"/>
      <c r="Q2058" s="10"/>
      <c r="R2058" s="10">
        <f t="shared" si="34"/>
        <v>0</v>
      </c>
      <c r="S2058" s="10"/>
      <c r="T2058" s="10"/>
      <c r="U2058" s="14">
        <f t="shared" si="35"/>
        <v>0</v>
      </c>
    </row>
    <row r="2059" spans="1:36" ht="15">
      <c r="A2059" s="9">
        <v>6</v>
      </c>
      <c r="B2059" s="9">
        <v>2058</v>
      </c>
      <c r="C2059" s="10" t="s">
        <v>2085</v>
      </c>
      <c r="D2059" s="11" t="e">
        <f>VLOOKUP(C2059,sample_image_final!C2:C163,1,FALSE)</f>
        <v>#N/A</v>
      </c>
      <c r="E2059" s="9"/>
      <c r="F2059" s="9"/>
      <c r="G2059" s="9"/>
      <c r="H2059" s="9"/>
      <c r="I2059" s="9"/>
      <c r="J2059" s="9">
        <v>15.355439000000001</v>
      </c>
      <c r="K2059" s="9">
        <v>15.355439000000001</v>
      </c>
      <c r="L2059" s="10">
        <f t="shared" si="32"/>
        <v>15.355439000000001</v>
      </c>
      <c r="M2059" s="9">
        <v>21.497616000000001</v>
      </c>
      <c r="N2059" s="9">
        <v>29.175336000000001</v>
      </c>
      <c r="O2059" s="10">
        <f t="shared" si="33"/>
        <v>29.175336000000001</v>
      </c>
      <c r="P2059" s="9">
        <v>30.710881000000001</v>
      </c>
      <c r="Q2059" s="9">
        <v>56.036160000000002</v>
      </c>
      <c r="R2059" s="10">
        <f t="shared" si="34"/>
        <v>56.036160000000002</v>
      </c>
      <c r="S2059" s="10"/>
      <c r="T2059" s="10"/>
      <c r="U2059" s="14">
        <f t="shared" si="35"/>
        <v>0</v>
      </c>
    </row>
    <row r="2060" spans="1:36" ht="15">
      <c r="A2060" s="9">
        <v>6</v>
      </c>
      <c r="B2060" s="37">
        <v>2059</v>
      </c>
      <c r="C2060" s="10" t="s">
        <v>2086</v>
      </c>
      <c r="D2060" s="11" t="str">
        <f>VLOOKUP(C2060,sample_image_final!C2:C163,1,FALSE)</f>
        <v>c6424a42-1e0e0f7c</v>
      </c>
      <c r="E2060" s="10" t="s">
        <v>26</v>
      </c>
      <c r="F2060" s="10" t="s">
        <v>27</v>
      </c>
      <c r="G2060" s="10" t="s">
        <v>26</v>
      </c>
      <c r="H2060" s="10"/>
      <c r="I2060" s="10"/>
      <c r="J2060" s="9">
        <v>202.49997999999999</v>
      </c>
      <c r="K2060" s="9">
        <v>293.62495999999999</v>
      </c>
      <c r="L2060" s="10">
        <f t="shared" si="32"/>
        <v>293.62495999999999</v>
      </c>
      <c r="M2060" s="10"/>
      <c r="N2060" s="10"/>
      <c r="O2060" s="10">
        <f t="shared" si="33"/>
        <v>0</v>
      </c>
      <c r="P2060" s="10"/>
      <c r="Q2060" s="10"/>
      <c r="R2060" s="10">
        <f t="shared" si="34"/>
        <v>0</v>
      </c>
      <c r="S2060" s="10"/>
      <c r="T2060" s="10"/>
      <c r="U2060" s="14">
        <f t="shared" si="35"/>
        <v>0</v>
      </c>
    </row>
    <row r="2061" spans="1:36" ht="15">
      <c r="A2061" s="9">
        <v>5</v>
      </c>
      <c r="B2061" s="9">
        <v>2060</v>
      </c>
      <c r="C2061" s="10" t="s">
        <v>2087</v>
      </c>
      <c r="D2061" s="11" t="e">
        <f>VLOOKUP(C2061,sample_image_final!C2:C163,1,FALSE)</f>
        <v>#N/A</v>
      </c>
      <c r="E2061" s="9"/>
      <c r="F2061" s="9"/>
      <c r="G2061" s="9"/>
      <c r="H2061" s="9"/>
      <c r="I2061" s="9"/>
      <c r="J2061" s="9">
        <v>18.716311000000001</v>
      </c>
      <c r="K2061" s="9">
        <v>46.166899999999998</v>
      </c>
      <c r="L2061" s="10">
        <f t="shared" si="32"/>
        <v>46.166899999999998</v>
      </c>
      <c r="M2061" s="9">
        <v>13.725294</v>
      </c>
      <c r="N2061" s="9">
        <v>36.184866999999997</v>
      </c>
      <c r="O2061" s="10">
        <f t="shared" si="33"/>
        <v>36.184866999999997</v>
      </c>
      <c r="P2061" s="9">
        <v>66.130966000000001</v>
      </c>
      <c r="Q2061" s="9">
        <v>111.05011</v>
      </c>
      <c r="R2061" s="10">
        <f t="shared" si="34"/>
        <v>111.05011</v>
      </c>
      <c r="S2061" s="10"/>
      <c r="T2061" s="10"/>
      <c r="U2061" s="14">
        <f t="shared" si="35"/>
        <v>0</v>
      </c>
    </row>
    <row r="2062" spans="1:36" ht="15">
      <c r="A2062" s="9">
        <v>5</v>
      </c>
      <c r="B2062" s="9">
        <v>2061</v>
      </c>
      <c r="C2062" s="10" t="s">
        <v>2088</v>
      </c>
      <c r="D2062" s="11" t="e">
        <f>VLOOKUP(C2062,sample_image_final!C2:C163,1,FALSE)</f>
        <v>#N/A</v>
      </c>
      <c r="E2062" s="9"/>
      <c r="F2062" s="9"/>
      <c r="G2062" s="9"/>
      <c r="H2062" s="9"/>
      <c r="I2062" s="9"/>
      <c r="J2062" s="9">
        <v>13.725296</v>
      </c>
      <c r="K2062" s="9">
        <v>39.928130000000003</v>
      </c>
      <c r="L2062" s="10">
        <f t="shared" si="32"/>
        <v>39.928130000000003</v>
      </c>
      <c r="M2062" s="9">
        <v>16.220801999999999</v>
      </c>
      <c r="N2062" s="9">
        <v>37.432620999999997</v>
      </c>
      <c r="O2062" s="10">
        <f t="shared" si="33"/>
        <v>37.432620999999997</v>
      </c>
      <c r="P2062" s="10"/>
      <c r="Q2062" s="10"/>
      <c r="R2062" s="10">
        <f t="shared" si="34"/>
        <v>0</v>
      </c>
      <c r="S2062" s="10"/>
      <c r="T2062" s="10"/>
      <c r="U2062" s="14">
        <f t="shared" si="35"/>
        <v>0</v>
      </c>
    </row>
    <row r="2063" spans="1:36" ht="15">
      <c r="A2063" s="9">
        <v>6</v>
      </c>
      <c r="B2063" s="9">
        <v>2062</v>
      </c>
      <c r="C2063" s="10" t="s">
        <v>2089</v>
      </c>
      <c r="D2063" s="11" t="e">
        <f>VLOOKUP(C2063,sample_image_final!C2:C163,1,FALSE)</f>
        <v>#N/A</v>
      </c>
      <c r="E2063" s="9"/>
      <c r="F2063" s="9"/>
      <c r="G2063" s="9"/>
      <c r="H2063" s="9"/>
      <c r="I2063" s="9"/>
      <c r="J2063" s="9">
        <v>28.415326</v>
      </c>
      <c r="K2063" s="9">
        <v>52.911296</v>
      </c>
      <c r="L2063" s="10">
        <f t="shared" si="32"/>
        <v>52.911296</v>
      </c>
      <c r="M2063" s="9">
        <v>22.536293000000001</v>
      </c>
      <c r="N2063" s="9">
        <v>65.649201000000005</v>
      </c>
      <c r="O2063" s="10">
        <f t="shared" si="33"/>
        <v>65.649201000000005</v>
      </c>
      <c r="P2063" s="10"/>
      <c r="Q2063" s="10"/>
      <c r="R2063" s="10">
        <f t="shared" si="34"/>
        <v>0</v>
      </c>
      <c r="S2063" s="10"/>
      <c r="T2063" s="10"/>
      <c r="U2063" s="14">
        <f t="shared" si="35"/>
        <v>0</v>
      </c>
    </row>
    <row r="2064" spans="1:36" ht="15">
      <c r="A2064" s="9">
        <v>6</v>
      </c>
      <c r="B2064" s="9">
        <v>2063</v>
      </c>
      <c r="C2064" s="10" t="s">
        <v>2090</v>
      </c>
      <c r="D2064" s="11" t="e">
        <f>VLOOKUP(C2064,sample_image_final!C2:C163,1,FALSE)</f>
        <v>#N/A</v>
      </c>
      <c r="E2064" s="9"/>
      <c r="F2064" s="9"/>
      <c r="G2064" s="9"/>
      <c r="H2064" s="9"/>
      <c r="I2064" s="9"/>
      <c r="J2064" s="9">
        <v>19.538029999999999</v>
      </c>
      <c r="K2064" s="9">
        <v>49.423724999999997</v>
      </c>
      <c r="L2064" s="10">
        <f t="shared" si="32"/>
        <v>49.423724999999997</v>
      </c>
      <c r="M2064" s="10"/>
      <c r="N2064" s="10"/>
      <c r="O2064" s="10">
        <f t="shared" si="33"/>
        <v>0</v>
      </c>
      <c r="P2064" s="10"/>
      <c r="Q2064" s="10"/>
      <c r="R2064" s="10">
        <f t="shared" si="34"/>
        <v>0</v>
      </c>
      <c r="S2064" s="10"/>
      <c r="T2064" s="10"/>
      <c r="U2064" s="14">
        <f t="shared" si="35"/>
        <v>0</v>
      </c>
    </row>
    <row r="2065" spans="1:21" ht="15">
      <c r="A2065" s="9">
        <v>6</v>
      </c>
      <c r="B2065" s="9">
        <v>2064</v>
      </c>
      <c r="C2065" s="10" t="s">
        <v>2091</v>
      </c>
      <c r="D2065" s="11" t="e">
        <f>VLOOKUP(C2065,sample_image_final!C2:C163,1,FALSE)</f>
        <v>#N/A</v>
      </c>
      <c r="E2065" s="9"/>
      <c r="F2065" s="9"/>
      <c r="G2065" s="9"/>
      <c r="H2065" s="9"/>
      <c r="I2065" s="9"/>
      <c r="J2065" s="9">
        <v>79.312444999999997</v>
      </c>
      <c r="K2065" s="9">
        <v>278.43731000000002</v>
      </c>
      <c r="L2065" s="10">
        <f t="shared" si="32"/>
        <v>278.43731000000002</v>
      </c>
      <c r="M2065" s="10"/>
      <c r="N2065" s="10"/>
      <c r="O2065" s="10">
        <f t="shared" si="33"/>
        <v>0</v>
      </c>
      <c r="P2065" s="10"/>
      <c r="Q2065" s="10"/>
      <c r="R2065" s="10">
        <f t="shared" si="34"/>
        <v>0</v>
      </c>
      <c r="S2065" s="10"/>
      <c r="T2065" s="10"/>
      <c r="U2065" s="14">
        <f t="shared" si="35"/>
        <v>0</v>
      </c>
    </row>
    <row r="2066" spans="1:21" ht="15">
      <c r="A2066" s="9">
        <v>5</v>
      </c>
      <c r="B2066" s="9">
        <v>2065</v>
      </c>
      <c r="C2066" s="10" t="s">
        <v>2092</v>
      </c>
      <c r="D2066" s="11" t="e">
        <f>VLOOKUP(C2066,sample_image_final!C2:C163,1,FALSE)</f>
        <v>#N/A</v>
      </c>
      <c r="E2066" s="9"/>
      <c r="F2066" s="9"/>
      <c r="G2066" s="9"/>
      <c r="H2066" s="9"/>
      <c r="I2066" s="9"/>
      <c r="J2066" s="9">
        <v>14.69017</v>
      </c>
      <c r="K2066" s="9">
        <v>45.702759</v>
      </c>
      <c r="L2066" s="10">
        <f t="shared" si="32"/>
        <v>45.702759</v>
      </c>
      <c r="M2066" s="9">
        <v>30.364646</v>
      </c>
      <c r="N2066" s="9">
        <v>111.80853</v>
      </c>
      <c r="O2066" s="10">
        <f t="shared" si="33"/>
        <v>111.80853</v>
      </c>
      <c r="P2066" s="10"/>
      <c r="Q2066" s="10"/>
      <c r="R2066" s="10">
        <f t="shared" si="34"/>
        <v>0</v>
      </c>
      <c r="S2066" s="10"/>
      <c r="T2066" s="10"/>
      <c r="U2066" s="14">
        <f t="shared" si="35"/>
        <v>0</v>
      </c>
    </row>
    <row r="2067" spans="1:21" ht="15">
      <c r="A2067" s="9">
        <v>6</v>
      </c>
      <c r="B2067" s="9">
        <v>2066</v>
      </c>
      <c r="C2067" s="10" t="s">
        <v>2093</v>
      </c>
      <c r="D2067" s="11" t="e">
        <f>VLOOKUP(C2067,sample_image_final!C2:C163,1,FALSE)</f>
        <v>#N/A</v>
      </c>
      <c r="E2067" s="9"/>
      <c r="F2067" s="9"/>
      <c r="G2067" s="9"/>
      <c r="H2067" s="9"/>
      <c r="I2067" s="9"/>
      <c r="J2067" s="9">
        <v>52.231723000000002</v>
      </c>
      <c r="K2067" s="9">
        <v>262.79086000000001</v>
      </c>
      <c r="L2067" s="10">
        <f t="shared" si="32"/>
        <v>262.79086000000001</v>
      </c>
      <c r="M2067" s="9">
        <v>31.828707000000001</v>
      </c>
      <c r="N2067" s="9">
        <v>71.002498000000003</v>
      </c>
      <c r="O2067" s="10">
        <f t="shared" si="33"/>
        <v>71.002498000000003</v>
      </c>
      <c r="P2067" s="9">
        <v>27.748100999999998</v>
      </c>
      <c r="Q2067" s="9">
        <v>66.105773999999997</v>
      </c>
      <c r="R2067" s="10">
        <f t="shared" si="34"/>
        <v>66.105773999999997</v>
      </c>
      <c r="S2067" s="10"/>
      <c r="T2067" s="10"/>
      <c r="U2067" s="14">
        <f t="shared" si="35"/>
        <v>0</v>
      </c>
    </row>
    <row r="2068" spans="1:21" ht="15">
      <c r="A2068" s="9">
        <v>5</v>
      </c>
      <c r="B2068" s="9">
        <v>2067</v>
      </c>
      <c r="C2068" s="10" t="s">
        <v>2094</v>
      </c>
      <c r="D2068" s="11" t="e">
        <f>VLOOKUP(C2068,sample_image_final!C2:C163,1,FALSE)</f>
        <v>#N/A</v>
      </c>
      <c r="E2068" s="9"/>
      <c r="F2068" s="9"/>
      <c r="G2068" s="9"/>
      <c r="H2068" s="9"/>
      <c r="I2068" s="9"/>
      <c r="J2068" s="9">
        <v>18.339638999999998</v>
      </c>
      <c r="K2068" s="9">
        <v>44.015134000000003</v>
      </c>
      <c r="L2068" s="10">
        <f t="shared" si="32"/>
        <v>44.015134000000003</v>
      </c>
      <c r="M2068" s="9">
        <v>12.837747999999999</v>
      </c>
      <c r="N2068" s="9">
        <v>49.517026000000001</v>
      </c>
      <c r="O2068" s="10">
        <f t="shared" si="33"/>
        <v>49.517026000000001</v>
      </c>
      <c r="P2068" s="9">
        <v>12.837747</v>
      </c>
      <c r="Q2068" s="9">
        <v>49.517026000000001</v>
      </c>
      <c r="R2068" s="10">
        <f t="shared" si="34"/>
        <v>49.517026000000001</v>
      </c>
      <c r="S2068" s="9">
        <v>29.343423000000001</v>
      </c>
      <c r="T2068" s="9">
        <v>82.528375999999994</v>
      </c>
      <c r="U2068" s="14">
        <f t="shared" si="35"/>
        <v>82.528375999999994</v>
      </c>
    </row>
    <row r="2069" spans="1:21" ht="15">
      <c r="A2069" s="9">
        <v>6</v>
      </c>
      <c r="B2069" s="9">
        <v>2068</v>
      </c>
      <c r="C2069" s="10" t="s">
        <v>2095</v>
      </c>
      <c r="D2069" s="11" t="e">
        <f>VLOOKUP(C2069,sample_image_final!C2:C163,1,FALSE)</f>
        <v>#N/A</v>
      </c>
      <c r="E2069" s="9"/>
      <c r="F2069" s="9"/>
      <c r="G2069" s="9"/>
      <c r="H2069" s="9"/>
      <c r="I2069" s="9"/>
      <c r="J2069" s="9">
        <v>47.119138999999997</v>
      </c>
      <c r="K2069" s="9">
        <v>187.13028</v>
      </c>
      <c r="L2069" s="10">
        <f t="shared" si="32"/>
        <v>187.13028</v>
      </c>
      <c r="M2069" s="9">
        <v>48.465395999999998</v>
      </c>
      <c r="N2069" s="9">
        <v>192.51533000000001</v>
      </c>
      <c r="O2069" s="10">
        <f t="shared" si="33"/>
        <v>192.51533000000001</v>
      </c>
      <c r="P2069" s="9">
        <v>35.002786999999998</v>
      </c>
      <c r="Q2069" s="9">
        <v>183.0915</v>
      </c>
      <c r="R2069" s="10">
        <f t="shared" si="34"/>
        <v>183.0915</v>
      </c>
      <c r="S2069" s="10"/>
      <c r="T2069" s="10"/>
      <c r="U2069" s="14">
        <f t="shared" si="35"/>
        <v>0</v>
      </c>
    </row>
    <row r="2070" spans="1:21" ht="15">
      <c r="A2070" s="9">
        <v>6</v>
      </c>
      <c r="B2070" s="9">
        <v>2069</v>
      </c>
      <c r="C2070" s="10" t="s">
        <v>2096</v>
      </c>
      <c r="D2070" s="18" t="e">
        <f>VLOOKUP(C2070,sample_image_final!C2:C163,1,FALSE)</f>
        <v>#N/A</v>
      </c>
      <c r="E2070" s="9"/>
      <c r="F2070" s="9"/>
      <c r="G2070" s="9"/>
      <c r="H2070" s="9"/>
      <c r="I2070" s="9"/>
      <c r="J2070" s="9">
        <v>53.744039999999998</v>
      </c>
      <c r="K2070" s="9">
        <v>110.55916999999999</v>
      </c>
      <c r="L2070" s="10">
        <f t="shared" si="32"/>
        <v>110.55916999999999</v>
      </c>
      <c r="M2070" s="9">
        <v>29.431339999999999</v>
      </c>
      <c r="N2070" s="9">
        <v>43.791786000000002</v>
      </c>
      <c r="O2070" s="10">
        <f t="shared" si="33"/>
        <v>43.791786000000002</v>
      </c>
      <c r="P2070" s="10"/>
      <c r="Q2070" s="10"/>
      <c r="R2070" s="10">
        <f t="shared" si="34"/>
        <v>0</v>
      </c>
      <c r="S2070" s="10"/>
      <c r="T2070" s="10"/>
      <c r="U2070" s="14">
        <f t="shared" si="35"/>
        <v>0</v>
      </c>
    </row>
    <row r="2071" spans="1:21" ht="15">
      <c r="A2071" s="9">
        <v>6</v>
      </c>
      <c r="B2071" s="9">
        <v>2070</v>
      </c>
      <c r="C2071" s="10" t="s">
        <v>2097</v>
      </c>
      <c r="D2071" s="11" t="e">
        <f>VLOOKUP(C2071,sample_image_final!C2:C163,1,FALSE)</f>
        <v>#N/A</v>
      </c>
      <c r="E2071" s="9"/>
      <c r="F2071" s="9"/>
      <c r="G2071" s="9"/>
      <c r="H2071" s="9"/>
      <c r="I2071" s="9"/>
      <c r="J2071" s="9">
        <v>18.899992000000001</v>
      </c>
      <c r="K2071" s="9">
        <v>72.899974999999998</v>
      </c>
      <c r="L2071" s="10">
        <f t="shared" si="32"/>
        <v>72.899974999999998</v>
      </c>
      <c r="M2071" s="10"/>
      <c r="N2071" s="10"/>
      <c r="O2071" s="10">
        <f t="shared" si="33"/>
        <v>0</v>
      </c>
      <c r="P2071" s="10"/>
      <c r="Q2071" s="10"/>
      <c r="R2071" s="10">
        <f t="shared" si="34"/>
        <v>0</v>
      </c>
      <c r="S2071" s="10"/>
      <c r="T2071" s="10"/>
      <c r="U2071" s="14">
        <f t="shared" si="35"/>
        <v>0</v>
      </c>
    </row>
    <row r="2072" spans="1:21" ht="15">
      <c r="A2072" s="9">
        <v>6</v>
      </c>
      <c r="B2072" s="9">
        <v>2071</v>
      </c>
      <c r="C2072" s="10" t="s">
        <v>2098</v>
      </c>
      <c r="D2072" s="11" t="e">
        <f>VLOOKUP(C2072,sample_image_final!C2:C163,1,FALSE)</f>
        <v>#N/A</v>
      </c>
      <c r="E2072" s="9"/>
      <c r="F2072" s="9"/>
      <c r="G2072" s="9"/>
      <c r="H2072" s="9"/>
      <c r="I2072" s="9"/>
      <c r="J2072" s="9">
        <v>57.690694999999998</v>
      </c>
      <c r="K2072" s="9">
        <v>117.12958999999999</v>
      </c>
      <c r="L2072" s="10">
        <f t="shared" si="32"/>
        <v>117.12958999999999</v>
      </c>
      <c r="M2072" s="10"/>
      <c r="N2072" s="10"/>
      <c r="O2072" s="10">
        <f t="shared" si="33"/>
        <v>0</v>
      </c>
      <c r="P2072" s="10"/>
      <c r="Q2072" s="10"/>
      <c r="R2072" s="10">
        <f t="shared" si="34"/>
        <v>0</v>
      </c>
      <c r="S2072" s="10"/>
      <c r="T2072" s="10"/>
      <c r="U2072" s="14">
        <f t="shared" si="35"/>
        <v>0</v>
      </c>
    </row>
    <row r="2073" spans="1:21" ht="15">
      <c r="A2073" s="9">
        <v>5</v>
      </c>
      <c r="B2073" s="9">
        <v>2072</v>
      </c>
      <c r="C2073" s="10" t="s">
        <v>2099</v>
      </c>
      <c r="D2073" s="11" t="str">
        <f>VLOOKUP(C2073,sample_image_final!C2:C163,1,FALSE)</f>
        <v>c65f7702-979ab570</v>
      </c>
      <c r="E2073" s="9"/>
      <c r="F2073" s="9"/>
      <c r="G2073" s="9"/>
      <c r="H2073" s="9"/>
      <c r="I2073" s="9"/>
      <c r="J2073" s="9">
        <v>15.869384</v>
      </c>
      <c r="K2073" s="9">
        <v>39.673461000000003</v>
      </c>
      <c r="L2073" s="10">
        <f t="shared" si="32"/>
        <v>39.673461000000003</v>
      </c>
      <c r="M2073" s="10"/>
      <c r="N2073" s="10"/>
      <c r="O2073" s="10">
        <f t="shared" si="33"/>
        <v>0</v>
      </c>
      <c r="P2073" s="10"/>
      <c r="Q2073" s="10"/>
      <c r="R2073" s="10">
        <f t="shared" si="34"/>
        <v>0</v>
      </c>
      <c r="S2073" s="10"/>
      <c r="T2073" s="10"/>
      <c r="U2073" s="14">
        <f t="shared" si="35"/>
        <v>0</v>
      </c>
    </row>
    <row r="2074" spans="1:21" ht="15">
      <c r="A2074" s="9">
        <v>5</v>
      </c>
      <c r="B2074" s="9">
        <v>2073</v>
      </c>
      <c r="C2074" s="10" t="s">
        <v>2100</v>
      </c>
      <c r="D2074" s="11" t="e">
        <f>VLOOKUP(C2074,sample_image_final!C2:C163,1,FALSE)</f>
        <v>#N/A</v>
      </c>
      <c r="E2074" s="9"/>
      <c r="F2074" s="9"/>
      <c r="G2074" s="9"/>
      <c r="H2074" s="9"/>
      <c r="I2074" s="9"/>
      <c r="J2074" s="9">
        <v>52.891151000000001</v>
      </c>
      <c r="K2074" s="9">
        <v>142.70631</v>
      </c>
      <c r="L2074" s="10">
        <f t="shared" si="32"/>
        <v>142.70631</v>
      </c>
      <c r="M2074" s="9">
        <v>39.917850000000001</v>
      </c>
      <c r="N2074" s="9">
        <v>84.825429</v>
      </c>
      <c r="O2074" s="10">
        <f t="shared" si="33"/>
        <v>84.825429</v>
      </c>
      <c r="P2074" s="9">
        <v>32.932226</v>
      </c>
      <c r="Q2074" s="9">
        <v>97.798730000000006</v>
      </c>
      <c r="R2074" s="10">
        <f t="shared" si="34"/>
        <v>97.798730000000006</v>
      </c>
      <c r="S2074" s="9">
        <v>40.915796</v>
      </c>
      <c r="T2074" s="9">
        <v>99.794623000000001</v>
      </c>
      <c r="U2074" s="14">
        <f t="shared" si="35"/>
        <v>99.794623000000001</v>
      </c>
    </row>
    <row r="2075" spans="1:21" ht="15">
      <c r="A2075" s="9">
        <v>5</v>
      </c>
      <c r="B2075" s="9">
        <v>2074</v>
      </c>
      <c r="C2075" s="10" t="s">
        <v>2101</v>
      </c>
      <c r="D2075" s="11" t="e">
        <f>VLOOKUP(C2075,sample_image_final!C2:C163,1,FALSE)</f>
        <v>#N/A</v>
      </c>
      <c r="E2075" s="9"/>
      <c r="F2075" s="9"/>
      <c r="G2075" s="9"/>
      <c r="H2075" s="9"/>
      <c r="I2075" s="9"/>
      <c r="J2075" s="9">
        <v>4.9897320000000001</v>
      </c>
      <c r="K2075" s="9">
        <v>14.969193000000001</v>
      </c>
      <c r="L2075" s="10">
        <f t="shared" si="32"/>
        <v>14.969193000000001</v>
      </c>
      <c r="M2075" s="10"/>
      <c r="N2075" s="10"/>
      <c r="O2075" s="10">
        <f t="shared" si="33"/>
        <v>0</v>
      </c>
      <c r="P2075" s="10"/>
      <c r="Q2075" s="10"/>
      <c r="R2075" s="10">
        <f t="shared" si="34"/>
        <v>0</v>
      </c>
      <c r="S2075" s="10"/>
      <c r="T2075" s="10"/>
      <c r="U2075" s="14">
        <f t="shared" si="35"/>
        <v>0</v>
      </c>
    </row>
    <row r="2076" spans="1:21" ht="15">
      <c r="A2076" s="9">
        <v>6</v>
      </c>
      <c r="B2076" s="9">
        <v>2075</v>
      </c>
      <c r="C2076" s="10" t="s">
        <v>2102</v>
      </c>
      <c r="D2076" s="11" t="e">
        <f>VLOOKUP(C2076,sample_image_final!C2:C163,1,FALSE)</f>
        <v>#N/A</v>
      </c>
      <c r="E2076" s="9"/>
      <c r="F2076" s="9"/>
      <c r="G2076" s="9"/>
      <c r="H2076" s="9"/>
      <c r="I2076" s="9"/>
      <c r="J2076" s="9">
        <v>7.9835710000000004</v>
      </c>
      <c r="K2076" s="9">
        <v>24.948656</v>
      </c>
      <c r="L2076" s="10">
        <f t="shared" si="32"/>
        <v>24.948656</v>
      </c>
      <c r="M2076" s="10"/>
      <c r="N2076" s="10"/>
      <c r="O2076" s="10">
        <f t="shared" si="33"/>
        <v>0</v>
      </c>
      <c r="P2076" s="10"/>
      <c r="Q2076" s="10"/>
      <c r="R2076" s="10">
        <f t="shared" si="34"/>
        <v>0</v>
      </c>
      <c r="S2076" s="10"/>
      <c r="T2076" s="10"/>
      <c r="U2076" s="14">
        <f t="shared" si="35"/>
        <v>0</v>
      </c>
    </row>
    <row r="2077" spans="1:21" ht="15">
      <c r="A2077" s="9">
        <v>5</v>
      </c>
      <c r="B2077" s="9">
        <v>2076</v>
      </c>
      <c r="C2077" s="10" t="s">
        <v>2103</v>
      </c>
      <c r="D2077" s="11" t="e">
        <f>VLOOKUP(C2077,sample_image_final!C2:C163,1,FALSE)</f>
        <v>#N/A</v>
      </c>
      <c r="E2077" s="9"/>
      <c r="F2077" s="9"/>
      <c r="G2077" s="9"/>
      <c r="H2077" s="9"/>
      <c r="I2077" s="9"/>
      <c r="J2077" s="9">
        <v>13.367082999999999</v>
      </c>
      <c r="K2077" s="9">
        <v>46.177196000000002</v>
      </c>
      <c r="L2077" s="10">
        <f t="shared" si="32"/>
        <v>46.177196000000002</v>
      </c>
      <c r="M2077" s="9">
        <v>9.7215150000000001</v>
      </c>
      <c r="N2077" s="9">
        <v>18.227841000000002</v>
      </c>
      <c r="O2077" s="10">
        <f t="shared" si="33"/>
        <v>18.227841000000002</v>
      </c>
      <c r="P2077" s="9">
        <v>31.594923999999999</v>
      </c>
      <c r="Q2077" s="9">
        <v>46.177196000000002</v>
      </c>
      <c r="R2077" s="10">
        <f t="shared" si="34"/>
        <v>46.177196000000002</v>
      </c>
      <c r="S2077" s="10"/>
      <c r="T2077" s="10"/>
      <c r="U2077" s="14">
        <f t="shared" si="35"/>
        <v>0</v>
      </c>
    </row>
    <row r="2078" spans="1:21" ht="15">
      <c r="A2078" s="9">
        <v>5</v>
      </c>
      <c r="B2078" s="9">
        <v>2077</v>
      </c>
      <c r="C2078" s="10" t="s">
        <v>2104</v>
      </c>
      <c r="D2078" s="11" t="e">
        <f>VLOOKUP(C2078,sample_image_final!C2:C163,1,FALSE)</f>
        <v>#N/A</v>
      </c>
      <c r="E2078" s="9"/>
      <c r="F2078" s="9"/>
      <c r="G2078" s="9"/>
      <c r="H2078" s="9"/>
      <c r="I2078" s="9"/>
      <c r="J2078" s="9">
        <v>46.166899999999998</v>
      </c>
      <c r="K2078" s="9">
        <v>78.608503999999996</v>
      </c>
      <c r="L2078" s="10">
        <f t="shared" si="32"/>
        <v>78.608503999999996</v>
      </c>
      <c r="M2078" s="9">
        <v>12.477539999999999</v>
      </c>
      <c r="N2078" s="9">
        <v>24.955081</v>
      </c>
      <c r="O2078" s="10">
        <f t="shared" si="33"/>
        <v>24.955081</v>
      </c>
      <c r="P2078" s="9">
        <v>14.973050000000001</v>
      </c>
      <c r="Q2078" s="9">
        <v>32.441605000000003</v>
      </c>
      <c r="R2078" s="10">
        <f t="shared" si="34"/>
        <v>32.441605000000003</v>
      </c>
      <c r="S2078" s="10"/>
      <c r="T2078" s="10"/>
      <c r="U2078" s="14">
        <f t="shared" si="35"/>
        <v>0</v>
      </c>
    </row>
    <row r="2079" spans="1:21" ht="15">
      <c r="A2079" s="9">
        <v>6</v>
      </c>
      <c r="B2079" s="9">
        <v>2078</v>
      </c>
      <c r="C2079" s="10" t="s">
        <v>2105</v>
      </c>
      <c r="D2079" s="11" t="e">
        <f>VLOOKUP(C2079,sample_image_final!C2:C163,1,FALSE)</f>
        <v>#N/A</v>
      </c>
      <c r="E2079" s="9"/>
      <c r="F2079" s="9"/>
      <c r="G2079" s="9"/>
      <c r="H2079" s="9"/>
      <c r="I2079" s="9"/>
      <c r="J2079" s="9">
        <v>14.540717000000001</v>
      </c>
      <c r="K2079" s="9">
        <v>36.679276000000002</v>
      </c>
      <c r="L2079" s="10">
        <f t="shared" si="32"/>
        <v>36.679276000000002</v>
      </c>
      <c r="M2079" s="9">
        <v>12.968745999999999</v>
      </c>
      <c r="N2079" s="9">
        <v>31.177384</v>
      </c>
      <c r="O2079" s="10">
        <f t="shared" si="33"/>
        <v>31.177384</v>
      </c>
      <c r="P2079" s="9">
        <v>22.007563000000001</v>
      </c>
      <c r="Q2079" s="9">
        <v>53.184953999999998</v>
      </c>
      <c r="R2079" s="10">
        <f t="shared" si="34"/>
        <v>53.184953999999998</v>
      </c>
      <c r="S2079" s="10"/>
      <c r="T2079" s="10"/>
      <c r="U2079" s="14">
        <f t="shared" si="35"/>
        <v>0</v>
      </c>
    </row>
    <row r="2080" spans="1:21" ht="15">
      <c r="A2080" s="9">
        <v>6</v>
      </c>
      <c r="B2080" s="9">
        <v>2079</v>
      </c>
      <c r="C2080" s="10" t="s">
        <v>2106</v>
      </c>
      <c r="D2080" s="11" t="e">
        <f>VLOOKUP(C2080,sample_image_final!C2:C163,1,FALSE)</f>
        <v>#N/A</v>
      </c>
      <c r="E2080" s="9"/>
      <c r="F2080" s="9"/>
      <c r="G2080" s="9"/>
      <c r="H2080" s="9"/>
      <c r="I2080" s="9"/>
      <c r="J2080" s="9">
        <v>43.671391999999997</v>
      </c>
      <c r="K2080" s="9">
        <v>126.02316</v>
      </c>
      <c r="L2080" s="10">
        <f t="shared" si="32"/>
        <v>126.02316</v>
      </c>
      <c r="M2080" s="10"/>
      <c r="N2080" s="10"/>
      <c r="O2080" s="10">
        <f t="shared" si="33"/>
        <v>0</v>
      </c>
      <c r="P2080" s="10"/>
      <c r="Q2080" s="10"/>
      <c r="R2080" s="10">
        <f t="shared" si="34"/>
        <v>0</v>
      </c>
      <c r="S2080" s="10"/>
      <c r="T2080" s="10"/>
      <c r="U2080" s="14">
        <f t="shared" si="35"/>
        <v>0</v>
      </c>
    </row>
    <row r="2081" spans="1:36" ht="15">
      <c r="A2081" s="9">
        <v>5</v>
      </c>
      <c r="B2081" s="9">
        <v>2080</v>
      </c>
      <c r="C2081" s="10" t="s">
        <v>2107</v>
      </c>
      <c r="D2081" s="11" t="e">
        <f>VLOOKUP(C2081,sample_image_final!C2:C163,1,FALSE)</f>
        <v>#N/A</v>
      </c>
      <c r="E2081" s="9"/>
      <c r="F2081" s="9"/>
      <c r="G2081" s="9"/>
      <c r="H2081" s="9"/>
      <c r="I2081" s="9"/>
      <c r="J2081" s="9">
        <v>25.126522999999999</v>
      </c>
      <c r="K2081" s="9">
        <v>51.575499999999998</v>
      </c>
      <c r="L2081" s="10">
        <f t="shared" si="32"/>
        <v>51.575499999999998</v>
      </c>
      <c r="M2081" s="9">
        <v>109.76324</v>
      </c>
      <c r="N2081" s="9">
        <v>148.11425</v>
      </c>
      <c r="O2081" s="10">
        <f t="shared" si="33"/>
        <v>148.11425</v>
      </c>
      <c r="P2081" s="10"/>
      <c r="Q2081" s="10"/>
      <c r="R2081" s="10">
        <f t="shared" si="34"/>
        <v>0</v>
      </c>
      <c r="S2081" s="10"/>
      <c r="T2081" s="10"/>
      <c r="U2081" s="14">
        <f t="shared" si="35"/>
        <v>0</v>
      </c>
    </row>
    <row r="2082" spans="1:36" ht="15">
      <c r="A2082" s="9">
        <v>6</v>
      </c>
      <c r="B2082" s="9">
        <v>2081</v>
      </c>
      <c r="C2082" s="10" t="s">
        <v>2108</v>
      </c>
      <c r="D2082" s="11" t="e">
        <f>VLOOKUP(C2082,sample_image_final!C2:C163,1,FALSE)</f>
        <v>#N/A</v>
      </c>
      <c r="E2082" s="9"/>
      <c r="F2082" s="9"/>
      <c r="G2082" s="9"/>
      <c r="H2082" s="9"/>
      <c r="I2082" s="9"/>
      <c r="J2082" s="9">
        <v>9.9820320000000002</v>
      </c>
      <c r="K2082" s="9">
        <v>23.707326999999999</v>
      </c>
      <c r="L2082" s="10">
        <f t="shared" si="32"/>
        <v>23.707326999999999</v>
      </c>
      <c r="M2082" s="9">
        <v>34.937112999999997</v>
      </c>
      <c r="N2082" s="9">
        <v>67.378718000000006</v>
      </c>
      <c r="O2082" s="10">
        <f t="shared" si="33"/>
        <v>67.378718000000006</v>
      </c>
      <c r="P2082" s="10"/>
      <c r="Q2082" s="10"/>
      <c r="R2082" s="10">
        <f t="shared" si="34"/>
        <v>0</v>
      </c>
      <c r="S2082" s="10"/>
      <c r="T2082" s="10"/>
      <c r="U2082" s="14">
        <f t="shared" si="35"/>
        <v>0</v>
      </c>
    </row>
    <row r="2083" spans="1:36" ht="15">
      <c r="A2083" s="9">
        <v>6</v>
      </c>
      <c r="B2083" s="37">
        <v>2082</v>
      </c>
      <c r="C2083" s="10" t="s">
        <v>2109</v>
      </c>
      <c r="D2083" s="18" t="e">
        <f>VLOOKUP(C2083,sample_image_final!C2:C163,1,FALSE)</f>
        <v>#N/A</v>
      </c>
      <c r="E2083" s="10" t="s">
        <v>26</v>
      </c>
      <c r="F2083" s="10" t="s">
        <v>27</v>
      </c>
      <c r="G2083" s="10" t="s">
        <v>27</v>
      </c>
      <c r="H2083" s="10"/>
      <c r="I2083" s="10"/>
      <c r="J2083" s="9">
        <v>89.158345999999995</v>
      </c>
      <c r="K2083" s="9">
        <v>284.95706999999999</v>
      </c>
      <c r="L2083" s="10">
        <f t="shared" si="32"/>
        <v>284.95706999999999</v>
      </c>
      <c r="M2083" s="9">
        <v>115.38139</v>
      </c>
      <c r="N2083" s="9">
        <v>253.48940999999999</v>
      </c>
      <c r="O2083" s="10">
        <f t="shared" si="33"/>
        <v>253.48940999999999</v>
      </c>
      <c r="P2083" s="9">
        <v>15.733826000000001</v>
      </c>
      <c r="Q2083" s="9">
        <v>47.201476999999997</v>
      </c>
      <c r="R2083" s="10">
        <f t="shared" si="34"/>
        <v>47.201476999999997</v>
      </c>
      <c r="S2083" s="9">
        <v>101.39577</v>
      </c>
      <c r="T2083" s="9">
        <v>295.44628</v>
      </c>
      <c r="U2083" s="14">
        <f t="shared" si="35"/>
        <v>295.44628</v>
      </c>
    </row>
    <row r="2084" spans="1:36" ht="15">
      <c r="A2084" s="9">
        <v>6</v>
      </c>
      <c r="B2084" s="9">
        <v>2083</v>
      </c>
      <c r="C2084" s="10" t="s">
        <v>2110</v>
      </c>
      <c r="D2084" s="11" t="e">
        <f>VLOOKUP(C2084,sample_image_final!C2:C163,1,FALSE)</f>
        <v>#N/A</v>
      </c>
      <c r="E2084" s="9"/>
      <c r="F2084" s="9"/>
      <c r="G2084" s="9"/>
      <c r="H2084" s="9"/>
      <c r="I2084" s="9"/>
      <c r="J2084" s="9">
        <v>32.441605000000003</v>
      </c>
      <c r="K2084" s="9">
        <v>58.644440000000003</v>
      </c>
      <c r="L2084" s="10">
        <f t="shared" si="32"/>
        <v>58.644440000000003</v>
      </c>
      <c r="M2084" s="9">
        <v>44.919142000000001</v>
      </c>
      <c r="N2084" s="9">
        <v>113.54562</v>
      </c>
      <c r="O2084" s="10">
        <f t="shared" si="33"/>
        <v>113.54562</v>
      </c>
      <c r="P2084" s="9">
        <v>37.136187</v>
      </c>
      <c r="Q2084" s="9">
        <v>40.365423</v>
      </c>
      <c r="R2084" s="10">
        <f t="shared" si="34"/>
        <v>40.365423</v>
      </c>
      <c r="S2084" s="9">
        <v>76.112998000000005</v>
      </c>
      <c r="T2084" s="9">
        <v>132.26193000000001</v>
      </c>
      <c r="U2084" s="14">
        <f t="shared" si="35"/>
        <v>132.26193000000001</v>
      </c>
    </row>
    <row r="2085" spans="1:36" ht="15">
      <c r="A2085" s="9">
        <v>5</v>
      </c>
      <c r="B2085" s="9">
        <v>2084</v>
      </c>
      <c r="C2085" s="10" t="s">
        <v>2111</v>
      </c>
      <c r="D2085" s="11" t="e">
        <f>VLOOKUP(C2085,sample_image_final!C2:C163,1,FALSE)</f>
        <v>#N/A</v>
      </c>
      <c r="E2085" s="9"/>
      <c r="F2085" s="9"/>
      <c r="G2085" s="9"/>
      <c r="H2085" s="9"/>
      <c r="I2085" s="9"/>
      <c r="J2085" s="9">
        <v>27.897279000000001</v>
      </c>
      <c r="K2085" s="9">
        <v>58.731115000000003</v>
      </c>
      <c r="L2085" s="10">
        <f t="shared" si="32"/>
        <v>58.731115000000003</v>
      </c>
      <c r="M2085" s="10"/>
      <c r="N2085" s="10"/>
      <c r="O2085" s="10">
        <f t="shared" si="33"/>
        <v>0</v>
      </c>
      <c r="P2085" s="10"/>
      <c r="Q2085" s="10"/>
      <c r="R2085" s="10">
        <f t="shared" si="34"/>
        <v>0</v>
      </c>
      <c r="S2085" s="10"/>
      <c r="T2085" s="10"/>
      <c r="U2085" s="14">
        <f t="shared" si="35"/>
        <v>0</v>
      </c>
    </row>
    <row r="2086" spans="1:36" ht="15">
      <c r="A2086" s="9">
        <v>6</v>
      </c>
      <c r="B2086" s="9">
        <v>2085</v>
      </c>
      <c r="C2086" s="10" t="s">
        <v>2112</v>
      </c>
      <c r="D2086" s="11" t="e">
        <f>VLOOKUP(C2086,sample_image_final!C2:C163,1,FALSE)</f>
        <v>#N/A</v>
      </c>
      <c r="E2086" s="9"/>
      <c r="F2086" s="9"/>
      <c r="G2086" s="9"/>
      <c r="H2086" s="9"/>
      <c r="I2086" s="9"/>
      <c r="J2086" s="9">
        <v>62.387701999999997</v>
      </c>
      <c r="K2086" s="9">
        <v>148.48273</v>
      </c>
      <c r="L2086" s="10">
        <f t="shared" si="32"/>
        <v>148.48273</v>
      </c>
      <c r="M2086" s="10"/>
      <c r="N2086" s="10"/>
      <c r="O2086" s="10">
        <f t="shared" si="33"/>
        <v>0</v>
      </c>
      <c r="P2086" s="10"/>
      <c r="Q2086" s="10"/>
      <c r="R2086" s="10">
        <f t="shared" si="34"/>
        <v>0</v>
      </c>
      <c r="S2086" s="10"/>
      <c r="T2086" s="10"/>
      <c r="U2086" s="14">
        <f t="shared" si="35"/>
        <v>0</v>
      </c>
    </row>
    <row r="2087" spans="1:36" ht="15">
      <c r="A2087" s="9">
        <v>5</v>
      </c>
      <c r="B2087" s="9">
        <v>2086</v>
      </c>
      <c r="C2087" s="10" t="s">
        <v>2113</v>
      </c>
      <c r="D2087" s="11" t="str">
        <f>VLOOKUP(C2087,sample_image_final!C2:C163,1,FALSE)</f>
        <v>c6758a15-c0202b07</v>
      </c>
      <c r="E2087" s="9"/>
      <c r="F2087" s="9"/>
      <c r="G2087" s="9"/>
      <c r="H2087" s="9"/>
      <c r="I2087" s="9"/>
      <c r="J2087" s="9">
        <v>4.8991939999999996</v>
      </c>
      <c r="K2087" s="9">
        <v>11.758063</v>
      </c>
      <c r="L2087" s="10">
        <f t="shared" si="32"/>
        <v>11.758063</v>
      </c>
      <c r="M2087" s="9">
        <v>28.415326</v>
      </c>
      <c r="N2087" s="9">
        <v>126.39921</v>
      </c>
      <c r="O2087" s="10">
        <f t="shared" si="33"/>
        <v>126.39921</v>
      </c>
      <c r="P2087" s="9">
        <v>64.669362000000007</v>
      </c>
      <c r="Q2087" s="9">
        <v>145.01615000000001</v>
      </c>
      <c r="R2087" s="10">
        <f t="shared" si="34"/>
        <v>145.01615000000001</v>
      </c>
      <c r="S2087" s="9">
        <v>85.004206999999994</v>
      </c>
      <c r="T2087" s="9">
        <v>163.63309000000001</v>
      </c>
      <c r="U2087" s="14">
        <f t="shared" si="35"/>
        <v>163.63309000000001</v>
      </c>
    </row>
    <row r="2088" spans="1:36" ht="15">
      <c r="A2088" s="9">
        <v>6</v>
      </c>
      <c r="B2088" s="9">
        <v>2087</v>
      </c>
      <c r="C2088" s="10" t="s">
        <v>2114</v>
      </c>
      <c r="D2088" s="11" t="e">
        <f>VLOOKUP(C2088,sample_image_final!C2:C163,1,FALSE)</f>
        <v>#N/A</v>
      </c>
      <c r="E2088" s="9"/>
      <c r="F2088" s="9"/>
      <c r="G2088" s="9"/>
      <c r="H2088" s="9"/>
      <c r="I2088" s="9"/>
      <c r="J2088" s="9">
        <v>22.870604</v>
      </c>
      <c r="K2088" s="9">
        <v>68.611812</v>
      </c>
      <c r="L2088" s="10">
        <f t="shared" si="32"/>
        <v>68.611812</v>
      </c>
      <c r="M2088" s="9">
        <v>29.093871</v>
      </c>
      <c r="N2088" s="9">
        <v>83.314268999999996</v>
      </c>
      <c r="O2088" s="10">
        <f t="shared" si="33"/>
        <v>83.314268999999996</v>
      </c>
      <c r="P2088" s="9">
        <v>30.416319000000001</v>
      </c>
      <c r="Q2088" s="9">
        <v>88.604061999999999</v>
      </c>
      <c r="R2088" s="10">
        <f t="shared" si="34"/>
        <v>88.604061999999999</v>
      </c>
      <c r="S2088" s="9">
        <v>27.771422000000001</v>
      </c>
      <c r="T2088" s="9">
        <v>85.959166999999994</v>
      </c>
      <c r="U2088" s="14">
        <f t="shared" si="35"/>
        <v>85.959166999999994</v>
      </c>
    </row>
    <row r="2089" spans="1:36" ht="15">
      <c r="A2089" s="9">
        <v>6</v>
      </c>
      <c r="B2089" s="9">
        <v>2088</v>
      </c>
      <c r="C2089" s="10" t="s">
        <v>2115</v>
      </c>
      <c r="D2089" s="11" t="e">
        <f>VLOOKUP(C2089,sample_image_final!C2:C163,1,FALSE)</f>
        <v>#N/A</v>
      </c>
      <c r="E2089" s="9"/>
      <c r="F2089" s="9"/>
      <c r="G2089" s="9"/>
      <c r="H2089" s="9"/>
      <c r="I2089" s="9"/>
      <c r="J2089" s="9">
        <v>36.184868000000002</v>
      </c>
      <c r="K2089" s="9">
        <v>103.56359</v>
      </c>
      <c r="L2089" s="10">
        <f t="shared" si="32"/>
        <v>103.56359</v>
      </c>
      <c r="M2089" s="10"/>
      <c r="N2089" s="10"/>
      <c r="O2089" s="10">
        <f t="shared" si="33"/>
        <v>0</v>
      </c>
      <c r="P2089" s="10"/>
      <c r="Q2089" s="10"/>
      <c r="R2089" s="10">
        <f t="shared" si="34"/>
        <v>0</v>
      </c>
      <c r="S2089" s="10"/>
      <c r="T2089" s="10"/>
      <c r="U2089" s="14">
        <f t="shared" si="35"/>
        <v>0</v>
      </c>
    </row>
    <row r="2090" spans="1:36" ht="15">
      <c r="A2090" s="9">
        <v>6</v>
      </c>
      <c r="B2090" s="21">
        <v>2089</v>
      </c>
      <c r="C2090" s="22" t="s">
        <v>2116</v>
      </c>
      <c r="D2090" s="23" t="e">
        <f>VLOOKUP(C2090,sample_image_final!C2:C163,1,FALSE)</f>
        <v>#N/A</v>
      </c>
      <c r="E2090" s="22" t="s">
        <v>26</v>
      </c>
      <c r="F2090" s="22" t="s">
        <v>27</v>
      </c>
      <c r="G2090" s="22" t="s">
        <v>26</v>
      </c>
      <c r="H2090" s="22"/>
      <c r="I2090" s="22"/>
      <c r="J2090" s="21">
        <v>52.312463999999999</v>
      </c>
      <c r="K2090" s="21">
        <v>65.812454000000002</v>
      </c>
      <c r="L2090" s="22">
        <f t="shared" si="32"/>
        <v>65.812454000000002</v>
      </c>
      <c r="M2090" s="22"/>
      <c r="N2090" s="22"/>
      <c r="O2090" s="22">
        <f t="shared" si="33"/>
        <v>0</v>
      </c>
      <c r="P2090" s="22"/>
      <c r="Q2090" s="22"/>
      <c r="R2090" s="22">
        <f t="shared" si="34"/>
        <v>0</v>
      </c>
      <c r="S2090" s="22"/>
      <c r="T2090" s="22"/>
      <c r="U2090" s="24">
        <f t="shared" si="35"/>
        <v>0</v>
      </c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</row>
    <row r="2091" spans="1:36" ht="15">
      <c r="A2091" s="9">
        <v>6</v>
      </c>
      <c r="B2091" s="9">
        <v>2090</v>
      </c>
      <c r="C2091" s="10" t="s">
        <v>2117</v>
      </c>
      <c r="D2091" s="11" t="e">
        <f>VLOOKUP(C2091,sample_image_final!C2:C163,1,FALSE)</f>
        <v>#N/A</v>
      </c>
      <c r="E2091" s="9"/>
      <c r="F2091" s="9"/>
      <c r="G2091" s="9"/>
      <c r="H2091" s="9"/>
      <c r="I2091" s="9"/>
      <c r="J2091" s="9">
        <v>25.578959999999999</v>
      </c>
      <c r="K2091" s="9">
        <v>65.966790000000003</v>
      </c>
      <c r="L2091" s="10">
        <f t="shared" si="32"/>
        <v>65.966790000000003</v>
      </c>
      <c r="M2091" s="9">
        <v>41.734090999999999</v>
      </c>
      <c r="N2091" s="9">
        <v>64.620530000000002</v>
      </c>
      <c r="O2091" s="10">
        <f t="shared" si="33"/>
        <v>64.620530000000002</v>
      </c>
      <c r="P2091" s="10"/>
      <c r="Q2091" s="10"/>
      <c r="R2091" s="10">
        <f t="shared" si="34"/>
        <v>0</v>
      </c>
      <c r="S2091" s="10"/>
      <c r="T2091" s="10"/>
      <c r="U2091" s="14">
        <f t="shared" si="35"/>
        <v>0</v>
      </c>
    </row>
    <row r="2092" spans="1:36" ht="15">
      <c r="A2092" s="9">
        <v>5</v>
      </c>
      <c r="B2092" s="9">
        <v>2091</v>
      </c>
      <c r="C2092" s="10" t="s">
        <v>2118</v>
      </c>
      <c r="D2092" s="11" t="e">
        <f>VLOOKUP(C2092,sample_image_final!C2:C163,1,FALSE)</f>
        <v>#N/A</v>
      </c>
      <c r="E2092" s="9"/>
      <c r="F2092" s="9"/>
      <c r="G2092" s="9"/>
      <c r="H2092" s="9"/>
      <c r="I2092" s="9"/>
      <c r="J2092" s="9">
        <v>116.04113</v>
      </c>
      <c r="K2092" s="9">
        <v>345.62786999999997</v>
      </c>
      <c r="L2092" s="10">
        <f t="shared" si="32"/>
        <v>345.62786999999997</v>
      </c>
      <c r="M2092" s="9">
        <v>67.378719000000004</v>
      </c>
      <c r="N2092" s="9">
        <v>189.65861000000001</v>
      </c>
      <c r="O2092" s="10">
        <f t="shared" si="33"/>
        <v>189.65861000000001</v>
      </c>
      <c r="P2092" s="10"/>
      <c r="Q2092" s="10"/>
      <c r="R2092" s="10">
        <f t="shared" si="34"/>
        <v>0</v>
      </c>
      <c r="S2092" s="10"/>
      <c r="T2092" s="10"/>
      <c r="U2092" s="14">
        <f t="shared" si="35"/>
        <v>0</v>
      </c>
    </row>
    <row r="2093" spans="1:36" ht="15">
      <c r="A2093" s="9">
        <v>5</v>
      </c>
      <c r="B2093" s="9">
        <v>2092</v>
      </c>
      <c r="C2093" s="10" t="s">
        <v>2119</v>
      </c>
      <c r="D2093" s="11" t="e">
        <f>VLOOKUP(C2093,sample_image_final!C2:C163,1,FALSE)</f>
        <v>#N/A</v>
      </c>
      <c r="E2093" s="9"/>
      <c r="F2093" s="9"/>
      <c r="G2093" s="9"/>
      <c r="H2093" s="9"/>
      <c r="I2093" s="9"/>
      <c r="J2093" s="9">
        <v>22.138819999999999</v>
      </c>
      <c r="K2093" s="9">
        <v>25.301511000000001</v>
      </c>
      <c r="L2093" s="10">
        <f t="shared" si="32"/>
        <v>25.301511000000001</v>
      </c>
      <c r="M2093" s="10"/>
      <c r="N2093" s="10"/>
      <c r="O2093" s="10">
        <f t="shared" si="33"/>
        <v>0</v>
      </c>
      <c r="P2093" s="10"/>
      <c r="Q2093" s="10"/>
      <c r="R2093" s="10">
        <f t="shared" si="34"/>
        <v>0</v>
      </c>
      <c r="S2093" s="10"/>
      <c r="T2093" s="10"/>
      <c r="U2093" s="14">
        <f t="shared" si="35"/>
        <v>0</v>
      </c>
    </row>
    <row r="2094" spans="1:36" ht="15">
      <c r="A2094" s="9">
        <v>6</v>
      </c>
      <c r="B2094" s="9">
        <v>2093</v>
      </c>
      <c r="C2094" s="10" t="s">
        <v>2120</v>
      </c>
      <c r="D2094" s="11" t="str">
        <f>VLOOKUP(C2094,sample_image_final!C2:C163,1,FALSE)</f>
        <v>c68f995b-912c3dbc</v>
      </c>
      <c r="E2094" s="9"/>
      <c r="F2094" s="9"/>
      <c r="G2094" s="9"/>
      <c r="H2094" s="9"/>
      <c r="I2094" s="9"/>
      <c r="J2094" s="9">
        <v>18.805320999999999</v>
      </c>
      <c r="K2094" s="9">
        <v>31.733979000000001</v>
      </c>
      <c r="L2094" s="10">
        <f t="shared" si="32"/>
        <v>31.733979000000001</v>
      </c>
      <c r="M2094" s="9">
        <v>14.103991000000001</v>
      </c>
      <c r="N2094" s="9">
        <v>25.857317999999999</v>
      </c>
      <c r="O2094" s="10">
        <f t="shared" si="33"/>
        <v>25.857317999999999</v>
      </c>
      <c r="P2094" s="9">
        <v>14.103991000000001</v>
      </c>
      <c r="Q2094" s="9">
        <v>28.207982999999999</v>
      </c>
      <c r="R2094" s="10">
        <f t="shared" si="34"/>
        <v>28.207982999999999</v>
      </c>
      <c r="S2094" s="10"/>
      <c r="T2094" s="10"/>
      <c r="U2094" s="14">
        <f t="shared" si="35"/>
        <v>0</v>
      </c>
    </row>
    <row r="2095" spans="1:36" ht="15">
      <c r="A2095" s="9">
        <v>6</v>
      </c>
      <c r="B2095" s="9">
        <v>2094</v>
      </c>
      <c r="C2095" s="10" t="s">
        <v>2121</v>
      </c>
      <c r="D2095" s="11" t="e">
        <f>VLOOKUP(C2095,sample_image_final!C2:C163,1,FALSE)</f>
        <v>#N/A</v>
      </c>
      <c r="E2095" s="9"/>
      <c r="F2095" s="9"/>
      <c r="G2095" s="9"/>
      <c r="H2095" s="9"/>
      <c r="I2095" s="9"/>
      <c r="J2095" s="9">
        <v>22.035277000000001</v>
      </c>
      <c r="K2095" s="9">
        <v>42.846372000000002</v>
      </c>
      <c r="L2095" s="10">
        <f t="shared" si="32"/>
        <v>42.846372000000002</v>
      </c>
      <c r="M2095" s="10"/>
      <c r="N2095" s="10"/>
      <c r="O2095" s="10">
        <f t="shared" si="33"/>
        <v>0</v>
      </c>
      <c r="P2095" s="10"/>
      <c r="Q2095" s="10"/>
      <c r="R2095" s="10">
        <f t="shared" si="34"/>
        <v>0</v>
      </c>
      <c r="S2095" s="10"/>
      <c r="T2095" s="10"/>
      <c r="U2095" s="14">
        <f t="shared" si="35"/>
        <v>0</v>
      </c>
    </row>
    <row r="2096" spans="1:36" ht="15">
      <c r="A2096" s="9">
        <v>6</v>
      </c>
      <c r="B2096" s="9">
        <v>2095</v>
      </c>
      <c r="C2096" s="10" t="s">
        <v>2122</v>
      </c>
      <c r="D2096" s="18" t="e">
        <f>VLOOKUP(C2096,sample_image_final!C2:C163,1,FALSE)</f>
        <v>#N/A</v>
      </c>
      <c r="E2096" s="9"/>
      <c r="F2096" s="9"/>
      <c r="G2096" s="9"/>
      <c r="H2096" s="9"/>
      <c r="I2096" s="9"/>
      <c r="J2096" s="9">
        <v>12.477542</v>
      </c>
      <c r="K2096" s="9">
        <v>36.184866999999997</v>
      </c>
      <c r="L2096" s="10">
        <f t="shared" si="32"/>
        <v>36.184866999999997</v>
      </c>
      <c r="M2096" s="9">
        <v>38.680374999999998</v>
      </c>
      <c r="N2096" s="9">
        <v>86.095028999999997</v>
      </c>
      <c r="O2096" s="10">
        <f t="shared" si="33"/>
        <v>86.095028999999997</v>
      </c>
      <c r="P2096" s="10"/>
      <c r="Q2096" s="10"/>
      <c r="R2096" s="10">
        <f t="shared" si="34"/>
        <v>0</v>
      </c>
      <c r="S2096" s="10"/>
      <c r="T2096" s="10"/>
      <c r="U2096" s="14">
        <f t="shared" si="35"/>
        <v>0</v>
      </c>
    </row>
    <row r="2097" spans="1:21" ht="15">
      <c r="A2097" s="9">
        <v>5</v>
      </c>
      <c r="B2097" s="9">
        <v>2096</v>
      </c>
      <c r="C2097" s="10" t="s">
        <v>2123</v>
      </c>
      <c r="D2097" s="11" t="e">
        <f>VLOOKUP(C2097,sample_image_final!C2:C163,1,FALSE)</f>
        <v>#N/A</v>
      </c>
      <c r="E2097" s="9"/>
      <c r="F2097" s="9"/>
      <c r="G2097" s="9"/>
      <c r="H2097" s="9"/>
      <c r="I2097" s="9"/>
      <c r="J2097" s="9">
        <v>22.726637</v>
      </c>
      <c r="K2097" s="9">
        <v>45.453274</v>
      </c>
      <c r="L2097" s="10">
        <f t="shared" si="32"/>
        <v>45.453274</v>
      </c>
      <c r="M2097" s="10"/>
      <c r="N2097" s="10"/>
      <c r="O2097" s="10">
        <f t="shared" si="33"/>
        <v>0</v>
      </c>
      <c r="P2097" s="10"/>
      <c r="Q2097" s="10"/>
      <c r="R2097" s="10">
        <f t="shared" si="34"/>
        <v>0</v>
      </c>
      <c r="S2097" s="10"/>
      <c r="T2097" s="10"/>
      <c r="U2097" s="14">
        <f t="shared" si="35"/>
        <v>0</v>
      </c>
    </row>
    <row r="2098" spans="1:21" ht="15">
      <c r="A2098" s="9">
        <v>5</v>
      </c>
      <c r="B2098" s="9">
        <v>2097</v>
      </c>
      <c r="C2098" s="10" t="s">
        <v>2124</v>
      </c>
      <c r="D2098" s="11" t="e">
        <f>VLOOKUP(C2098,sample_image_final!C2:C163,1,FALSE)</f>
        <v>#N/A</v>
      </c>
      <c r="E2098" s="9"/>
      <c r="F2098" s="9"/>
      <c r="G2098" s="9"/>
      <c r="H2098" s="9"/>
      <c r="I2098" s="9"/>
      <c r="J2098" s="9">
        <v>10.770087999999999</v>
      </c>
      <c r="K2098" s="9">
        <v>25.578959999999999</v>
      </c>
      <c r="L2098" s="10">
        <f t="shared" si="32"/>
        <v>25.578959999999999</v>
      </c>
      <c r="M2098" s="9">
        <v>9.4238269999999993</v>
      </c>
      <c r="N2098" s="9">
        <v>26.925221000000001</v>
      </c>
      <c r="O2098" s="10">
        <f t="shared" si="33"/>
        <v>26.925221000000001</v>
      </c>
      <c r="P2098" s="9">
        <v>10.770087999999999</v>
      </c>
      <c r="Q2098" s="9">
        <v>28.271481999999999</v>
      </c>
      <c r="R2098" s="10">
        <f t="shared" si="34"/>
        <v>28.271481999999999</v>
      </c>
      <c r="S2098" s="10"/>
      <c r="T2098" s="10"/>
      <c r="U2098" s="14">
        <f t="shared" si="35"/>
        <v>0</v>
      </c>
    </row>
    <row r="2099" spans="1:21" ht="15">
      <c r="A2099" s="9">
        <v>6</v>
      </c>
      <c r="B2099" s="9">
        <v>2098</v>
      </c>
      <c r="C2099" s="10" t="s">
        <v>2125</v>
      </c>
      <c r="D2099" s="11" t="e">
        <f>VLOOKUP(C2099,sample_image_final!C2:C163,1,FALSE)</f>
        <v>#N/A</v>
      </c>
      <c r="E2099" s="9"/>
      <c r="F2099" s="9"/>
      <c r="G2099" s="9"/>
      <c r="H2099" s="9"/>
      <c r="I2099" s="9"/>
      <c r="J2099" s="9">
        <v>19.836743999999999</v>
      </c>
      <c r="K2099" s="9">
        <v>36.734704999999998</v>
      </c>
      <c r="L2099" s="10">
        <f t="shared" si="32"/>
        <v>36.734704999999998</v>
      </c>
      <c r="M2099" s="10"/>
      <c r="N2099" s="10"/>
      <c r="O2099" s="10">
        <f t="shared" si="33"/>
        <v>0</v>
      </c>
      <c r="P2099" s="10"/>
      <c r="Q2099" s="10"/>
      <c r="R2099" s="10">
        <f t="shared" si="34"/>
        <v>0</v>
      </c>
      <c r="S2099" s="10"/>
      <c r="T2099" s="10"/>
      <c r="U2099" s="14">
        <f t="shared" si="35"/>
        <v>0</v>
      </c>
    </row>
    <row r="2100" spans="1:21" ht="15">
      <c r="A2100" s="9">
        <v>5</v>
      </c>
      <c r="B2100" s="9">
        <v>2099</v>
      </c>
      <c r="C2100" s="10" t="s">
        <v>2126</v>
      </c>
      <c r="D2100" s="11" t="e">
        <f>VLOOKUP(C2100,sample_image_final!C2:C163,1,FALSE)</f>
        <v>#N/A</v>
      </c>
      <c r="E2100" s="9"/>
      <c r="F2100" s="9"/>
      <c r="G2100" s="9"/>
      <c r="H2100" s="9"/>
      <c r="I2100" s="9"/>
      <c r="J2100" s="9">
        <v>8.7410130000000006</v>
      </c>
      <c r="K2100" s="9">
        <v>26.223043000000001</v>
      </c>
      <c r="L2100" s="10">
        <f t="shared" si="32"/>
        <v>26.223043000000001</v>
      </c>
      <c r="M2100" s="10"/>
      <c r="N2100" s="10"/>
      <c r="O2100" s="10">
        <f t="shared" si="33"/>
        <v>0</v>
      </c>
      <c r="P2100" s="10"/>
      <c r="Q2100" s="10"/>
      <c r="R2100" s="10">
        <f t="shared" si="34"/>
        <v>0</v>
      </c>
      <c r="S2100" s="10"/>
      <c r="T2100" s="10"/>
      <c r="U2100" s="14">
        <f t="shared" si="35"/>
        <v>0</v>
      </c>
    </row>
    <row r="2101" spans="1:21" ht="15">
      <c r="A2101" s="9">
        <v>6</v>
      </c>
      <c r="B2101" s="9">
        <v>2100</v>
      </c>
      <c r="C2101" s="10" t="s">
        <v>2127</v>
      </c>
      <c r="D2101" s="11" t="str">
        <f>VLOOKUP(C2101,sample_image_final!C2:C163,1,FALSE)</f>
        <v>c698371e-09aa1092</v>
      </c>
      <c r="E2101" s="9"/>
      <c r="F2101" s="9"/>
      <c r="G2101" s="9"/>
      <c r="H2101" s="9"/>
      <c r="I2101" s="9"/>
      <c r="J2101" s="9">
        <v>29.454554000000002</v>
      </c>
      <c r="K2101" s="9">
        <v>89.644291999999993</v>
      </c>
      <c r="L2101" s="10">
        <f t="shared" si="32"/>
        <v>89.644291999999993</v>
      </c>
      <c r="M2101" s="10"/>
      <c r="N2101" s="10"/>
      <c r="O2101" s="10">
        <f t="shared" si="33"/>
        <v>0</v>
      </c>
      <c r="P2101" s="10"/>
      <c r="Q2101" s="10"/>
      <c r="R2101" s="10">
        <f t="shared" si="34"/>
        <v>0</v>
      </c>
      <c r="S2101" s="10"/>
      <c r="T2101" s="10"/>
      <c r="U2101" s="14">
        <f t="shared" si="35"/>
        <v>0</v>
      </c>
    </row>
    <row r="2102" spans="1:21" ht="15">
      <c r="A2102" s="9">
        <v>5</v>
      </c>
      <c r="B2102" s="9">
        <v>2101</v>
      </c>
      <c r="C2102" s="10" t="s">
        <v>2128</v>
      </c>
      <c r="D2102" s="11" t="e">
        <f>VLOOKUP(C2102,sample_image_final!C2:C163,1,FALSE)</f>
        <v>#N/A</v>
      </c>
      <c r="E2102" s="9"/>
      <c r="F2102" s="9"/>
      <c r="G2102" s="9"/>
      <c r="H2102" s="9"/>
      <c r="I2102" s="9"/>
      <c r="J2102" s="9">
        <v>9.9794630000000009</v>
      </c>
      <c r="K2102" s="9">
        <v>33.930171999999999</v>
      </c>
      <c r="L2102" s="10">
        <f t="shared" si="32"/>
        <v>33.930171999999999</v>
      </c>
      <c r="M2102" s="10"/>
      <c r="N2102" s="10"/>
      <c r="O2102" s="10">
        <f t="shared" si="33"/>
        <v>0</v>
      </c>
      <c r="P2102" s="10"/>
      <c r="Q2102" s="10"/>
      <c r="R2102" s="10">
        <f t="shared" si="34"/>
        <v>0</v>
      </c>
      <c r="S2102" s="10"/>
      <c r="T2102" s="10"/>
      <c r="U2102" s="14">
        <f t="shared" si="35"/>
        <v>0</v>
      </c>
    </row>
    <row r="2103" spans="1:21" ht="15">
      <c r="A2103" s="9">
        <v>6</v>
      </c>
      <c r="B2103" s="37">
        <v>2102</v>
      </c>
      <c r="C2103" s="10" t="s">
        <v>2129</v>
      </c>
      <c r="D2103" s="11" t="e">
        <f>VLOOKUP(C2103,sample_image_final!C2:C163,1,FALSE)</f>
        <v>#N/A</v>
      </c>
      <c r="E2103" s="10" t="s">
        <v>26</v>
      </c>
      <c r="F2103" s="10" t="s">
        <v>27</v>
      </c>
      <c r="G2103" s="10" t="s">
        <v>27</v>
      </c>
      <c r="H2103" s="10"/>
      <c r="I2103" s="10"/>
      <c r="J2103" s="9">
        <v>26.932003999999999</v>
      </c>
      <c r="K2103" s="9">
        <v>33.052912999999997</v>
      </c>
      <c r="L2103" s="10">
        <f t="shared" si="32"/>
        <v>33.052912999999997</v>
      </c>
      <c r="M2103" s="9">
        <v>36.725461000000003</v>
      </c>
      <c r="N2103" s="9">
        <v>104.05547</v>
      </c>
      <c r="O2103" s="10">
        <f t="shared" si="33"/>
        <v>104.05547</v>
      </c>
      <c r="P2103" s="9">
        <v>45.294735000000003</v>
      </c>
      <c r="Q2103" s="9">
        <v>100.38293</v>
      </c>
      <c r="R2103" s="10">
        <f t="shared" si="34"/>
        <v>100.38293</v>
      </c>
      <c r="S2103" s="10"/>
      <c r="T2103" s="10"/>
      <c r="U2103" s="14">
        <f t="shared" si="35"/>
        <v>0</v>
      </c>
    </row>
    <row r="2104" spans="1:21" ht="15">
      <c r="A2104" s="9">
        <v>5</v>
      </c>
      <c r="B2104" s="9">
        <v>2103</v>
      </c>
      <c r="C2104" s="10" t="s">
        <v>2130</v>
      </c>
      <c r="D2104" s="11" t="e">
        <f>VLOOKUP(C2104,sample_image_final!C2:C163,1,FALSE)</f>
        <v>#N/A</v>
      </c>
      <c r="E2104" s="9"/>
      <c r="F2104" s="9"/>
      <c r="G2104" s="9"/>
      <c r="H2104" s="9"/>
      <c r="I2104" s="9"/>
      <c r="J2104" s="9">
        <v>10.98305</v>
      </c>
      <c r="K2104" s="9">
        <v>23.064402000000001</v>
      </c>
      <c r="L2104" s="10">
        <f t="shared" si="32"/>
        <v>23.064402000000001</v>
      </c>
      <c r="M2104" s="9">
        <v>9.8847439999999995</v>
      </c>
      <c r="N2104" s="9">
        <v>23.064402999999999</v>
      </c>
      <c r="O2104" s="10">
        <f t="shared" si="33"/>
        <v>23.064402999999999</v>
      </c>
      <c r="P2104" s="9">
        <v>20.867791</v>
      </c>
      <c r="Q2104" s="9">
        <v>40.637281000000002</v>
      </c>
      <c r="R2104" s="10">
        <f t="shared" si="34"/>
        <v>40.637281000000002</v>
      </c>
      <c r="S2104" s="9">
        <v>293.24740000000003</v>
      </c>
      <c r="T2104" s="9">
        <v>529.38295000000005</v>
      </c>
      <c r="U2104" s="14">
        <f t="shared" si="35"/>
        <v>529.38295000000005</v>
      </c>
    </row>
    <row r="2105" spans="1:21" ht="15">
      <c r="A2105" s="9">
        <v>6</v>
      </c>
      <c r="B2105" s="9">
        <v>2104</v>
      </c>
      <c r="C2105" s="10" t="s">
        <v>2131</v>
      </c>
      <c r="D2105" s="11" t="e">
        <f>VLOOKUP(C2105,sample_image_final!C2:C163,1,FALSE)</f>
        <v>#N/A</v>
      </c>
      <c r="E2105" s="9"/>
      <c r="F2105" s="9"/>
      <c r="G2105" s="9"/>
      <c r="H2105" s="9"/>
      <c r="I2105" s="9"/>
      <c r="J2105" s="9">
        <v>24.963062999999998</v>
      </c>
      <c r="K2105" s="9">
        <v>65.528039000000007</v>
      </c>
      <c r="L2105" s="10">
        <f t="shared" si="32"/>
        <v>65.528039000000007</v>
      </c>
      <c r="M2105" s="10"/>
      <c r="N2105" s="10"/>
      <c r="O2105" s="10">
        <f t="shared" si="33"/>
        <v>0</v>
      </c>
      <c r="P2105" s="10"/>
      <c r="Q2105" s="10"/>
      <c r="R2105" s="10">
        <f t="shared" si="34"/>
        <v>0</v>
      </c>
      <c r="S2105" s="10"/>
      <c r="T2105" s="10"/>
      <c r="U2105" s="14">
        <f t="shared" si="35"/>
        <v>0</v>
      </c>
    </row>
    <row r="2106" spans="1:21" ht="15">
      <c r="A2106" s="9">
        <v>6</v>
      </c>
      <c r="B2106" s="9">
        <v>2105</v>
      </c>
      <c r="C2106" s="10" t="s">
        <v>2132</v>
      </c>
      <c r="D2106" s="11" t="e">
        <f>VLOOKUP(C2106,sample_image_final!C2:C163,1,FALSE)</f>
        <v>#N/A</v>
      </c>
      <c r="E2106" s="9"/>
      <c r="F2106" s="9"/>
      <c r="G2106" s="9"/>
      <c r="H2106" s="9"/>
      <c r="I2106" s="9"/>
      <c r="J2106" s="9">
        <v>29.953797000000002</v>
      </c>
      <c r="K2106" s="9">
        <v>43.433005999999999</v>
      </c>
      <c r="L2106" s="10">
        <f t="shared" si="32"/>
        <v>43.433005999999999</v>
      </c>
      <c r="M2106" s="9">
        <v>40.437624999999997</v>
      </c>
      <c r="N2106" s="9">
        <v>91.359077999999997</v>
      </c>
      <c r="O2106" s="10">
        <f t="shared" si="33"/>
        <v>91.359077999999997</v>
      </c>
      <c r="P2106" s="9">
        <v>49.423763999999998</v>
      </c>
      <c r="Q2106" s="9">
        <v>146.77359999999999</v>
      </c>
      <c r="R2106" s="10">
        <f t="shared" si="34"/>
        <v>146.77359999999999</v>
      </c>
      <c r="S2106" s="10"/>
      <c r="T2106" s="10"/>
      <c r="U2106" s="14">
        <f t="shared" si="35"/>
        <v>0</v>
      </c>
    </row>
    <row r="2107" spans="1:21" ht="15">
      <c r="A2107" s="9">
        <v>6</v>
      </c>
      <c r="B2107" s="9">
        <v>2106</v>
      </c>
      <c r="C2107" s="10" t="s">
        <v>2133</v>
      </c>
      <c r="D2107" s="11" t="e">
        <f>VLOOKUP(C2107,sample_image_final!C2:C163,1,FALSE)</f>
        <v>#N/A</v>
      </c>
      <c r="E2107" s="9"/>
      <c r="F2107" s="9"/>
      <c r="G2107" s="9"/>
      <c r="H2107" s="9"/>
      <c r="I2107" s="9"/>
      <c r="J2107" s="9">
        <v>13.479208</v>
      </c>
      <c r="K2107" s="9">
        <v>16.474589999999999</v>
      </c>
      <c r="L2107" s="10">
        <f t="shared" si="32"/>
        <v>16.474589999999999</v>
      </c>
      <c r="M2107" s="9">
        <v>46.428384999999999</v>
      </c>
      <c r="N2107" s="9">
        <v>100.34522</v>
      </c>
      <c r="O2107" s="10">
        <f t="shared" si="33"/>
        <v>100.34522</v>
      </c>
      <c r="P2107" s="10"/>
      <c r="Q2107" s="10"/>
      <c r="R2107" s="10">
        <f t="shared" si="34"/>
        <v>0</v>
      </c>
      <c r="S2107" s="10"/>
      <c r="T2107" s="10"/>
      <c r="U2107" s="14">
        <f t="shared" si="35"/>
        <v>0</v>
      </c>
    </row>
    <row r="2108" spans="1:21" ht="15">
      <c r="A2108" s="9">
        <v>5</v>
      </c>
      <c r="B2108" s="9">
        <v>2107</v>
      </c>
      <c r="C2108" s="10" t="s">
        <v>2134</v>
      </c>
      <c r="D2108" s="11" t="e">
        <f>VLOOKUP(C2108,sample_image_final!C2:C163,1,FALSE)</f>
        <v>#N/A</v>
      </c>
      <c r="E2108" s="9"/>
      <c r="F2108" s="9"/>
      <c r="G2108" s="9"/>
      <c r="H2108" s="9"/>
      <c r="I2108" s="9"/>
      <c r="J2108" s="9">
        <v>16.885195</v>
      </c>
      <c r="K2108" s="9">
        <v>28.631419000000001</v>
      </c>
      <c r="L2108" s="10">
        <f t="shared" si="32"/>
        <v>28.631419000000001</v>
      </c>
      <c r="M2108" s="9">
        <v>22.024168</v>
      </c>
      <c r="N2108" s="9">
        <v>32.302112000000001</v>
      </c>
      <c r="O2108" s="10">
        <f t="shared" si="33"/>
        <v>32.302112000000001</v>
      </c>
      <c r="P2108" s="9">
        <v>48.453169000000003</v>
      </c>
      <c r="Q2108" s="9">
        <v>60.199392000000003</v>
      </c>
      <c r="R2108" s="10">
        <f t="shared" si="34"/>
        <v>60.199392000000003</v>
      </c>
      <c r="S2108" s="10"/>
      <c r="T2108" s="10"/>
      <c r="U2108" s="14">
        <f t="shared" si="35"/>
        <v>0</v>
      </c>
    </row>
    <row r="2109" spans="1:21" ht="15">
      <c r="A2109" s="9">
        <v>6</v>
      </c>
      <c r="B2109" s="9">
        <v>2108</v>
      </c>
      <c r="C2109" s="10" t="s">
        <v>2135</v>
      </c>
      <c r="D2109" s="18" t="e">
        <f>VLOOKUP(C2109,sample_image_final!C2:C163,1,FALSE)</f>
        <v>#N/A</v>
      </c>
      <c r="E2109" s="9"/>
      <c r="F2109" s="9"/>
      <c r="G2109" s="9"/>
      <c r="H2109" s="9"/>
      <c r="I2109" s="9"/>
      <c r="J2109" s="9">
        <v>27.790057000000001</v>
      </c>
      <c r="K2109" s="9">
        <v>41.244709999999998</v>
      </c>
      <c r="L2109" s="10">
        <f t="shared" si="32"/>
        <v>41.244709999999998</v>
      </c>
      <c r="M2109" s="10"/>
      <c r="N2109" s="10"/>
      <c r="O2109" s="10">
        <f t="shared" si="33"/>
        <v>0</v>
      </c>
      <c r="P2109" s="10"/>
      <c r="Q2109" s="10"/>
      <c r="R2109" s="10">
        <f t="shared" si="34"/>
        <v>0</v>
      </c>
      <c r="S2109" s="10"/>
      <c r="T2109" s="10"/>
      <c r="U2109" s="14">
        <f t="shared" si="35"/>
        <v>0</v>
      </c>
    </row>
    <row r="2110" spans="1:21" ht="15">
      <c r="A2110" s="9">
        <v>6</v>
      </c>
      <c r="B2110" s="9">
        <v>2109</v>
      </c>
      <c r="C2110" s="10" t="s">
        <v>2136</v>
      </c>
      <c r="D2110" s="11" t="e">
        <f>VLOOKUP(C2110,sample_image_final!C2:C163,1,FALSE)</f>
        <v>#N/A</v>
      </c>
      <c r="E2110" s="9"/>
      <c r="F2110" s="9"/>
      <c r="G2110" s="9"/>
      <c r="H2110" s="9"/>
      <c r="I2110" s="9"/>
      <c r="J2110" s="9">
        <v>27.450589999999998</v>
      </c>
      <c r="K2110" s="9">
        <v>44.919145</v>
      </c>
      <c r="L2110" s="10">
        <f t="shared" si="32"/>
        <v>44.919145</v>
      </c>
      <c r="M2110" s="9">
        <v>180.92434</v>
      </c>
      <c r="N2110" s="9">
        <v>426.73187999999999</v>
      </c>
      <c r="O2110" s="10">
        <f t="shared" si="33"/>
        <v>426.73187999999999</v>
      </c>
      <c r="P2110" s="9">
        <v>47.414653000000001</v>
      </c>
      <c r="Q2110" s="9">
        <v>131.01418000000001</v>
      </c>
      <c r="R2110" s="10">
        <f t="shared" si="34"/>
        <v>131.01418000000001</v>
      </c>
      <c r="S2110" s="9">
        <v>147.23498000000001</v>
      </c>
      <c r="T2110" s="9">
        <v>338.14134999999999</v>
      </c>
      <c r="U2110" s="14">
        <f t="shared" si="35"/>
        <v>338.14134999999999</v>
      </c>
    </row>
    <row r="2111" spans="1:21" ht="15">
      <c r="A2111" s="9">
        <v>5</v>
      </c>
      <c r="B2111" s="9">
        <v>2110</v>
      </c>
      <c r="C2111" s="10" t="s">
        <v>2137</v>
      </c>
      <c r="D2111" s="11" t="e">
        <f>VLOOKUP(C2111,sample_image_final!C2:C163,1,FALSE)</f>
        <v>#N/A</v>
      </c>
      <c r="E2111" s="9"/>
      <c r="F2111" s="9"/>
      <c r="G2111" s="9"/>
      <c r="H2111" s="9"/>
      <c r="I2111" s="9"/>
      <c r="J2111" s="9">
        <v>9.8816980000000001</v>
      </c>
      <c r="K2111" s="9">
        <v>37.730119999999999</v>
      </c>
      <c r="L2111" s="10">
        <f t="shared" si="32"/>
        <v>37.730119999999999</v>
      </c>
      <c r="M2111" s="9">
        <v>13.475044</v>
      </c>
      <c r="N2111" s="9">
        <v>40.425128000000001</v>
      </c>
      <c r="O2111" s="10">
        <f t="shared" si="33"/>
        <v>40.425128000000001</v>
      </c>
      <c r="P2111" s="10"/>
      <c r="Q2111" s="10"/>
      <c r="R2111" s="10">
        <f t="shared" si="34"/>
        <v>0</v>
      </c>
      <c r="S2111" s="10"/>
      <c r="T2111" s="10"/>
      <c r="U2111" s="14">
        <f t="shared" si="35"/>
        <v>0</v>
      </c>
    </row>
    <row r="2112" spans="1:21" ht="15">
      <c r="A2112" s="9">
        <v>5</v>
      </c>
      <c r="B2112" s="9">
        <v>2111</v>
      </c>
      <c r="C2112" s="10" t="s">
        <v>2138</v>
      </c>
      <c r="D2112" s="11" t="e">
        <f>VLOOKUP(C2112,sample_image_final!C2:C163,1,FALSE)</f>
        <v>#N/A</v>
      </c>
      <c r="E2112" s="9"/>
      <c r="F2112" s="9"/>
      <c r="G2112" s="9"/>
      <c r="H2112" s="9"/>
      <c r="I2112" s="9"/>
      <c r="J2112" s="9">
        <v>16.874987999999998</v>
      </c>
      <c r="K2112" s="9">
        <v>37.124972999999997</v>
      </c>
      <c r="L2112" s="10">
        <f t="shared" si="32"/>
        <v>37.124972999999997</v>
      </c>
      <c r="M2112" s="10"/>
      <c r="N2112" s="10"/>
      <c r="O2112" s="10">
        <f t="shared" si="33"/>
        <v>0</v>
      </c>
      <c r="P2112" s="10"/>
      <c r="Q2112" s="10"/>
      <c r="R2112" s="10">
        <f t="shared" si="34"/>
        <v>0</v>
      </c>
      <c r="S2112" s="10"/>
      <c r="T2112" s="10"/>
      <c r="U2112" s="14">
        <f t="shared" si="35"/>
        <v>0</v>
      </c>
    </row>
    <row r="2113" spans="1:36" ht="15">
      <c r="A2113" s="9">
        <v>5</v>
      </c>
      <c r="B2113" s="9">
        <v>2112</v>
      </c>
      <c r="C2113" s="10" t="s">
        <v>2139</v>
      </c>
      <c r="D2113" s="11" t="e">
        <f>VLOOKUP(C2113,sample_image_final!C2:C163,1,FALSE)</f>
        <v>#N/A</v>
      </c>
      <c r="E2113" s="9"/>
      <c r="F2113" s="9"/>
      <c r="G2113" s="9"/>
      <c r="H2113" s="9"/>
      <c r="I2113" s="9"/>
      <c r="J2113" s="9">
        <v>21.155987</v>
      </c>
      <c r="K2113" s="9">
        <v>65.818624</v>
      </c>
      <c r="L2113" s="10">
        <f t="shared" si="32"/>
        <v>65.818624</v>
      </c>
      <c r="M2113" s="9">
        <v>34.084643999999997</v>
      </c>
      <c r="N2113" s="9">
        <v>74.045952999999997</v>
      </c>
      <c r="O2113" s="10">
        <f t="shared" si="33"/>
        <v>74.045952999999997</v>
      </c>
      <c r="P2113" s="9">
        <v>36.435310000000001</v>
      </c>
      <c r="Q2113" s="9">
        <v>74.045952999999997</v>
      </c>
      <c r="R2113" s="10">
        <f t="shared" si="34"/>
        <v>74.045952999999997</v>
      </c>
      <c r="S2113" s="9">
        <v>51.714635999999999</v>
      </c>
      <c r="T2113" s="9">
        <v>101.07859999999999</v>
      </c>
      <c r="U2113" s="14">
        <f t="shared" si="35"/>
        <v>101.07859999999999</v>
      </c>
    </row>
    <row r="2114" spans="1:36" ht="15">
      <c r="A2114" s="9">
        <v>6</v>
      </c>
      <c r="B2114" s="9">
        <v>2113</v>
      </c>
      <c r="C2114" s="10" t="s">
        <v>2140</v>
      </c>
      <c r="D2114" s="11" t="e">
        <f>VLOOKUP(C2114,sample_image_final!C2:C163,1,FALSE)</f>
        <v>#N/A</v>
      </c>
      <c r="E2114" s="9"/>
      <c r="F2114" s="9"/>
      <c r="G2114" s="9"/>
      <c r="H2114" s="9"/>
      <c r="I2114" s="9"/>
      <c r="J2114" s="9">
        <v>37.442245</v>
      </c>
      <c r="K2114" s="9">
        <v>70.391423000000003</v>
      </c>
      <c r="L2114" s="10">
        <f t="shared" si="32"/>
        <v>70.391423000000003</v>
      </c>
      <c r="M2114" s="9">
        <v>34.446866999999997</v>
      </c>
      <c r="N2114" s="9">
        <v>64.400661999999997</v>
      </c>
      <c r="O2114" s="10">
        <f t="shared" si="33"/>
        <v>64.400661999999997</v>
      </c>
      <c r="P2114" s="9">
        <v>13.479208</v>
      </c>
      <c r="Q2114" s="9">
        <v>53.916834000000001</v>
      </c>
      <c r="R2114" s="10">
        <f t="shared" si="34"/>
        <v>53.916834000000001</v>
      </c>
      <c r="S2114" s="10"/>
      <c r="T2114" s="10"/>
      <c r="U2114" s="14">
        <f t="shared" si="35"/>
        <v>0</v>
      </c>
    </row>
    <row r="2115" spans="1:36" ht="15">
      <c r="A2115" s="9">
        <v>6</v>
      </c>
      <c r="B2115" s="21">
        <v>2114</v>
      </c>
      <c r="C2115" s="22" t="s">
        <v>2141</v>
      </c>
      <c r="D2115" s="23" t="e">
        <f>VLOOKUP(C2115,sample_image_final!C2:C163,1,FALSE)</f>
        <v>#N/A</v>
      </c>
      <c r="E2115" s="22" t="s">
        <v>26</v>
      </c>
      <c r="F2115" s="22" t="s">
        <v>27</v>
      </c>
      <c r="G2115" s="22" t="s">
        <v>26</v>
      </c>
      <c r="H2115" s="22"/>
      <c r="I2115" s="22"/>
      <c r="J2115" s="21">
        <v>13.499995</v>
      </c>
      <c r="K2115" s="21">
        <v>23.914280000000002</v>
      </c>
      <c r="L2115" s="22">
        <f t="shared" si="32"/>
        <v>23.914280000000002</v>
      </c>
      <c r="M2115" s="22"/>
      <c r="N2115" s="22"/>
      <c r="O2115" s="22">
        <f t="shared" si="33"/>
        <v>0</v>
      </c>
      <c r="P2115" s="22"/>
      <c r="Q2115" s="22"/>
      <c r="R2115" s="22">
        <f t="shared" si="34"/>
        <v>0</v>
      </c>
      <c r="S2115" s="22"/>
      <c r="T2115" s="22"/>
      <c r="U2115" s="24">
        <f t="shared" si="35"/>
        <v>0</v>
      </c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</row>
    <row r="2116" spans="1:36" ht="15">
      <c r="A2116" s="9">
        <v>5</v>
      </c>
      <c r="B2116" s="9">
        <v>2115</v>
      </c>
      <c r="C2116" s="10" t="s">
        <v>2142</v>
      </c>
      <c r="D2116" s="11" t="e">
        <f>VLOOKUP(C2116,sample_image_final!C2:C163,1,FALSE)</f>
        <v>#N/A</v>
      </c>
      <c r="E2116" s="9"/>
      <c r="F2116" s="9"/>
      <c r="G2116" s="9"/>
      <c r="H2116" s="9"/>
      <c r="I2116" s="9"/>
      <c r="J2116" s="9">
        <v>10.293972999999999</v>
      </c>
      <c r="K2116" s="9">
        <v>37.640585999999999</v>
      </c>
      <c r="L2116" s="10">
        <f t="shared" si="32"/>
        <v>37.640585999999999</v>
      </c>
      <c r="M2116" s="9">
        <v>9.9820320000000002</v>
      </c>
      <c r="N2116" s="9">
        <v>46.166899999999998</v>
      </c>
      <c r="O2116" s="10">
        <f t="shared" si="33"/>
        <v>46.166899999999998</v>
      </c>
      <c r="P2116" s="9">
        <v>27.450589999999998</v>
      </c>
      <c r="Q2116" s="9">
        <v>98.572568000000004</v>
      </c>
      <c r="R2116" s="10">
        <f t="shared" si="34"/>
        <v>98.572568000000004</v>
      </c>
      <c r="S2116" s="9">
        <v>28.698343000000001</v>
      </c>
      <c r="T2116" s="9">
        <v>83.599520999999996</v>
      </c>
      <c r="U2116" s="14">
        <f t="shared" si="35"/>
        <v>83.599520999999996</v>
      </c>
    </row>
    <row r="2117" spans="1:36" ht="15">
      <c r="A2117" s="9">
        <v>5</v>
      </c>
      <c r="B2117" s="9">
        <v>2116</v>
      </c>
      <c r="C2117" s="10" t="s">
        <v>2143</v>
      </c>
      <c r="D2117" s="11" t="e">
        <f>VLOOKUP(C2117,sample_image_final!C2:C163,1,FALSE)</f>
        <v>#N/A</v>
      </c>
      <c r="E2117" s="9"/>
      <c r="F2117" s="9"/>
      <c r="G2117" s="9"/>
      <c r="H2117" s="9"/>
      <c r="I2117" s="9"/>
      <c r="J2117" s="9">
        <v>13.499992000000001</v>
      </c>
      <c r="K2117" s="9">
        <v>42.187469</v>
      </c>
      <c r="L2117" s="10">
        <f t="shared" si="32"/>
        <v>42.187469</v>
      </c>
      <c r="M2117" s="9">
        <v>32.062477000000001</v>
      </c>
      <c r="N2117" s="9">
        <v>57.374961999999996</v>
      </c>
      <c r="O2117" s="10">
        <f t="shared" si="33"/>
        <v>57.374961999999996</v>
      </c>
      <c r="P2117" s="10"/>
      <c r="Q2117" s="10"/>
      <c r="R2117" s="10">
        <f t="shared" si="34"/>
        <v>0</v>
      </c>
      <c r="S2117" s="10"/>
      <c r="T2117" s="10"/>
      <c r="U2117" s="14">
        <f t="shared" si="35"/>
        <v>0</v>
      </c>
    </row>
    <row r="2118" spans="1:36" ht="15">
      <c r="A2118" s="9">
        <v>6</v>
      </c>
      <c r="B2118" s="9">
        <v>2117</v>
      </c>
      <c r="C2118" s="10" t="s">
        <v>2144</v>
      </c>
      <c r="D2118" s="11" t="e">
        <f>VLOOKUP(C2118,sample_image_final!C2:C163,1,FALSE)</f>
        <v>#N/A</v>
      </c>
      <c r="E2118" s="9"/>
      <c r="F2118" s="9"/>
      <c r="G2118" s="9"/>
      <c r="H2118" s="9"/>
      <c r="I2118" s="9"/>
      <c r="J2118" s="9">
        <v>24.948654999999999</v>
      </c>
      <c r="K2118" s="9">
        <v>29.938386999999999</v>
      </c>
      <c r="L2118" s="10">
        <f t="shared" si="32"/>
        <v>29.938386999999999</v>
      </c>
      <c r="M2118" s="10"/>
      <c r="N2118" s="10"/>
      <c r="O2118" s="10">
        <f t="shared" si="33"/>
        <v>0</v>
      </c>
      <c r="P2118" s="10"/>
      <c r="Q2118" s="10"/>
      <c r="R2118" s="10">
        <f t="shared" si="34"/>
        <v>0</v>
      </c>
      <c r="S2118" s="10"/>
      <c r="T2118" s="10"/>
      <c r="U2118" s="14">
        <f t="shared" si="35"/>
        <v>0</v>
      </c>
    </row>
    <row r="2119" spans="1:36" ht="15">
      <c r="A2119" s="9">
        <v>5</v>
      </c>
      <c r="B2119" s="9">
        <v>2118</v>
      </c>
      <c r="C2119" s="10" t="s">
        <v>2145</v>
      </c>
      <c r="D2119" s="11" t="e">
        <f>VLOOKUP(C2119,sample_image_final!C2:C163,1,FALSE)</f>
        <v>#N/A</v>
      </c>
      <c r="E2119" s="9"/>
      <c r="F2119" s="9"/>
      <c r="G2119" s="9"/>
      <c r="H2119" s="9"/>
      <c r="I2119" s="9"/>
      <c r="J2119" s="9">
        <v>38.939937</v>
      </c>
      <c r="K2119" s="9">
        <v>67.396044000000003</v>
      </c>
      <c r="L2119" s="10">
        <f t="shared" si="32"/>
        <v>67.396044000000003</v>
      </c>
      <c r="M2119" s="9">
        <v>43.433005000000001</v>
      </c>
      <c r="N2119" s="9">
        <v>71.889111</v>
      </c>
      <c r="O2119" s="10">
        <f t="shared" si="33"/>
        <v>71.889111</v>
      </c>
      <c r="P2119" s="10"/>
      <c r="Q2119" s="10"/>
      <c r="R2119" s="10">
        <f t="shared" si="34"/>
        <v>0</v>
      </c>
      <c r="S2119" s="10"/>
      <c r="T2119" s="10"/>
      <c r="U2119" s="14">
        <f t="shared" si="35"/>
        <v>0</v>
      </c>
    </row>
    <row r="2120" spans="1:36" ht="15">
      <c r="A2120" s="9">
        <v>6</v>
      </c>
      <c r="B2120" s="9">
        <v>2119</v>
      </c>
      <c r="C2120" s="10" t="s">
        <v>2146</v>
      </c>
      <c r="D2120" s="11" t="e">
        <f>VLOOKUP(C2120,sample_image_final!C2:C163,1,FALSE)</f>
        <v>#N/A</v>
      </c>
      <c r="E2120" s="9"/>
      <c r="F2120" s="9"/>
      <c r="G2120" s="9"/>
      <c r="H2120" s="9"/>
      <c r="I2120" s="9"/>
      <c r="J2120" s="9">
        <v>90.311840000000004</v>
      </c>
      <c r="K2120" s="9">
        <v>209.70715000000001</v>
      </c>
      <c r="L2120" s="10">
        <f t="shared" si="32"/>
        <v>209.70715000000001</v>
      </c>
      <c r="M2120" s="10"/>
      <c r="N2120" s="10"/>
      <c r="O2120" s="10">
        <f t="shared" si="33"/>
        <v>0</v>
      </c>
      <c r="P2120" s="10"/>
      <c r="Q2120" s="10"/>
      <c r="R2120" s="10">
        <f t="shared" si="34"/>
        <v>0</v>
      </c>
      <c r="S2120" s="10"/>
      <c r="T2120" s="10"/>
      <c r="U2120" s="14">
        <f t="shared" si="35"/>
        <v>0</v>
      </c>
    </row>
    <row r="2121" spans="1:36" ht="15">
      <c r="A2121" s="9">
        <v>6</v>
      </c>
      <c r="B2121" s="9">
        <v>2120</v>
      </c>
      <c r="C2121" s="10" t="s">
        <v>2147</v>
      </c>
      <c r="D2121" s="11" t="e">
        <f>VLOOKUP(C2121,sample_image_final!C2:C163,1,FALSE)</f>
        <v>#N/A</v>
      </c>
      <c r="E2121" s="9"/>
      <c r="F2121" s="9"/>
      <c r="G2121" s="9"/>
      <c r="H2121" s="9"/>
      <c r="I2121" s="9"/>
      <c r="J2121" s="9">
        <v>26.223042</v>
      </c>
      <c r="K2121" s="9">
        <v>53.121944999999997</v>
      </c>
      <c r="L2121" s="10">
        <f t="shared" si="32"/>
        <v>53.121944999999997</v>
      </c>
      <c r="M2121" s="10"/>
      <c r="N2121" s="10"/>
      <c r="O2121" s="10">
        <f t="shared" si="33"/>
        <v>0</v>
      </c>
      <c r="P2121" s="10"/>
      <c r="Q2121" s="10"/>
      <c r="R2121" s="10">
        <f t="shared" si="34"/>
        <v>0</v>
      </c>
      <c r="S2121" s="10"/>
      <c r="T2121" s="10"/>
      <c r="U2121" s="14">
        <f t="shared" si="35"/>
        <v>0</v>
      </c>
    </row>
    <row r="2122" spans="1:36" ht="15">
      <c r="A2122" s="9">
        <v>6</v>
      </c>
      <c r="B2122" s="9">
        <v>2121</v>
      </c>
      <c r="C2122" s="10" t="s">
        <v>2148</v>
      </c>
      <c r="D2122" s="18" t="e">
        <f>VLOOKUP(C2122,sample_image_final!C2:C163,1,FALSE)</f>
        <v>#N/A</v>
      </c>
      <c r="E2122" s="9"/>
      <c r="F2122" s="9"/>
      <c r="G2122" s="9"/>
      <c r="H2122" s="9"/>
      <c r="I2122" s="9"/>
      <c r="J2122" s="9">
        <v>19.298971999999999</v>
      </c>
      <c r="K2122" s="9">
        <v>51.958770999999999</v>
      </c>
      <c r="L2122" s="10">
        <f t="shared" si="32"/>
        <v>51.958770999999999</v>
      </c>
      <c r="M2122" s="10"/>
      <c r="N2122" s="10"/>
      <c r="O2122" s="10">
        <f t="shared" si="33"/>
        <v>0</v>
      </c>
      <c r="P2122" s="10"/>
      <c r="Q2122" s="10"/>
      <c r="R2122" s="10">
        <f t="shared" si="34"/>
        <v>0</v>
      </c>
      <c r="S2122" s="10"/>
      <c r="T2122" s="10"/>
      <c r="U2122" s="14">
        <f t="shared" si="35"/>
        <v>0</v>
      </c>
    </row>
    <row r="2123" spans="1:36" ht="15">
      <c r="A2123" s="9">
        <v>5</v>
      </c>
      <c r="B2123" s="9">
        <v>2122</v>
      </c>
      <c r="C2123" s="10" t="s">
        <v>2149</v>
      </c>
      <c r="D2123" s="11" t="str">
        <f>VLOOKUP(C2123,sample_image_final!C2:C163,1,FALSE)</f>
        <v>c6d4654c-0ec10f99</v>
      </c>
      <c r="E2123" s="9"/>
      <c r="F2123" s="9"/>
      <c r="G2123" s="9"/>
      <c r="H2123" s="9"/>
      <c r="I2123" s="9"/>
      <c r="J2123" s="9">
        <v>10.483829</v>
      </c>
      <c r="K2123" s="9">
        <v>19.469965999999999</v>
      </c>
      <c r="L2123" s="10">
        <f t="shared" si="32"/>
        <v>19.469965999999999</v>
      </c>
      <c r="M2123" s="10"/>
      <c r="N2123" s="10"/>
      <c r="O2123" s="10">
        <f t="shared" si="33"/>
        <v>0</v>
      </c>
      <c r="P2123" s="10"/>
      <c r="Q2123" s="10"/>
      <c r="R2123" s="10">
        <f t="shared" si="34"/>
        <v>0</v>
      </c>
      <c r="S2123" s="10"/>
      <c r="T2123" s="10"/>
      <c r="U2123" s="14">
        <f t="shared" si="35"/>
        <v>0</v>
      </c>
    </row>
    <row r="2124" spans="1:36" ht="15">
      <c r="A2124" s="9">
        <v>5</v>
      </c>
      <c r="B2124" s="9">
        <v>2123</v>
      </c>
      <c r="C2124" s="10" t="s">
        <v>2150</v>
      </c>
      <c r="D2124" s="11" t="e">
        <f>VLOOKUP(C2124,sample_image_final!C2:C163,1,FALSE)</f>
        <v>#N/A</v>
      </c>
      <c r="E2124" s="9"/>
      <c r="F2124" s="9"/>
      <c r="G2124" s="9"/>
      <c r="H2124" s="9"/>
      <c r="I2124" s="9"/>
      <c r="J2124" s="9">
        <v>20.867792000000001</v>
      </c>
      <c r="K2124" s="9">
        <v>47.227110000000003</v>
      </c>
      <c r="L2124" s="10">
        <f t="shared" si="32"/>
        <v>47.227110000000003</v>
      </c>
      <c r="M2124" s="10"/>
      <c r="N2124" s="10"/>
      <c r="O2124" s="10">
        <f t="shared" si="33"/>
        <v>0</v>
      </c>
      <c r="P2124" s="10"/>
      <c r="Q2124" s="10"/>
      <c r="R2124" s="10">
        <f t="shared" si="34"/>
        <v>0</v>
      </c>
      <c r="S2124" s="10"/>
      <c r="T2124" s="10"/>
      <c r="U2124" s="14">
        <f t="shared" si="35"/>
        <v>0</v>
      </c>
    </row>
    <row r="2125" spans="1:36" ht="15">
      <c r="A2125" s="9">
        <v>5</v>
      </c>
      <c r="B2125" s="9">
        <v>2124</v>
      </c>
      <c r="C2125" s="10" t="s">
        <v>2151</v>
      </c>
      <c r="D2125" s="11" t="e">
        <f>VLOOKUP(C2125,sample_image_final!C2:C163,1,FALSE)</f>
        <v>#N/A</v>
      </c>
      <c r="E2125" s="9"/>
      <c r="F2125" s="9"/>
      <c r="G2125" s="9"/>
      <c r="H2125" s="9"/>
      <c r="I2125" s="9"/>
      <c r="J2125" s="9">
        <v>14.339311</v>
      </c>
      <c r="K2125" s="9">
        <v>46.090642000000003</v>
      </c>
      <c r="L2125" s="10">
        <f t="shared" si="32"/>
        <v>46.090642000000003</v>
      </c>
      <c r="M2125" s="9">
        <v>21.508966999999998</v>
      </c>
      <c r="N2125" s="9">
        <v>49.163353000000001</v>
      </c>
      <c r="O2125" s="10">
        <f t="shared" si="33"/>
        <v>49.163353000000001</v>
      </c>
      <c r="P2125" s="10"/>
      <c r="Q2125" s="10"/>
      <c r="R2125" s="10">
        <f t="shared" si="34"/>
        <v>0</v>
      </c>
      <c r="S2125" s="10"/>
      <c r="T2125" s="10"/>
      <c r="U2125" s="14">
        <f t="shared" si="35"/>
        <v>0</v>
      </c>
    </row>
    <row r="2126" spans="1:36" ht="15">
      <c r="A2126" s="9">
        <v>6</v>
      </c>
      <c r="B2126" s="9">
        <v>2125</v>
      </c>
      <c r="C2126" s="10" t="s">
        <v>2152</v>
      </c>
      <c r="D2126" s="11" t="e">
        <f>VLOOKUP(C2126,sample_image_final!C2:C163,1,FALSE)</f>
        <v>#N/A</v>
      </c>
      <c r="E2126" s="9"/>
      <c r="F2126" s="9"/>
      <c r="G2126" s="9"/>
      <c r="H2126" s="9"/>
      <c r="I2126" s="9"/>
      <c r="J2126" s="9">
        <v>17.468558000000002</v>
      </c>
      <c r="K2126" s="9">
        <v>38.680374999999998</v>
      </c>
      <c r="L2126" s="10">
        <f t="shared" si="32"/>
        <v>38.680374999999998</v>
      </c>
      <c r="M2126" s="9">
        <v>11.229787</v>
      </c>
      <c r="N2126" s="9">
        <v>27.450589000000001</v>
      </c>
      <c r="O2126" s="10">
        <f t="shared" si="33"/>
        <v>27.450589000000001</v>
      </c>
      <c r="P2126" s="9">
        <v>26.202836000000001</v>
      </c>
      <c r="Q2126" s="9">
        <v>61.139947999999997</v>
      </c>
      <c r="R2126" s="10">
        <f t="shared" si="34"/>
        <v>61.139947999999997</v>
      </c>
      <c r="S2126" s="9">
        <v>54.901178000000002</v>
      </c>
      <c r="T2126" s="9">
        <v>106.05909</v>
      </c>
      <c r="U2126" s="14">
        <f t="shared" si="35"/>
        <v>106.05909</v>
      </c>
    </row>
    <row r="2127" spans="1:36" ht="15">
      <c r="A2127" s="9">
        <v>6</v>
      </c>
      <c r="B2127" s="9">
        <v>2126</v>
      </c>
      <c r="C2127" s="10" t="s">
        <v>2153</v>
      </c>
      <c r="D2127" s="11" t="e">
        <f>VLOOKUP(C2127,sample_image_final!C2:C163,1,FALSE)</f>
        <v>#N/A</v>
      </c>
      <c r="E2127" s="9"/>
      <c r="F2127" s="9"/>
      <c r="G2127" s="9"/>
      <c r="H2127" s="9"/>
      <c r="I2127" s="9"/>
      <c r="J2127" s="9">
        <v>23.624983</v>
      </c>
      <c r="K2127" s="9">
        <v>57.374961999999996</v>
      </c>
      <c r="L2127" s="10">
        <f t="shared" si="32"/>
        <v>57.374961999999996</v>
      </c>
      <c r="M2127" s="9">
        <v>25.312484000000001</v>
      </c>
      <c r="N2127" s="9">
        <v>21.102208000000001</v>
      </c>
      <c r="O2127" s="10">
        <f t="shared" si="33"/>
        <v>25.312484000000001</v>
      </c>
      <c r="P2127" s="10"/>
      <c r="Q2127" s="10"/>
      <c r="R2127" s="10">
        <f t="shared" si="34"/>
        <v>0</v>
      </c>
      <c r="S2127" s="10"/>
      <c r="T2127" s="10"/>
      <c r="U2127" s="14">
        <f t="shared" si="35"/>
        <v>0</v>
      </c>
    </row>
    <row r="2128" spans="1:36" ht="15">
      <c r="A2128" s="9">
        <v>5</v>
      </c>
      <c r="B2128" s="9">
        <v>2127</v>
      </c>
      <c r="C2128" s="10" t="s">
        <v>2154</v>
      </c>
      <c r="D2128" s="11" t="e">
        <f>VLOOKUP(C2128,sample_image_final!C2:C163,1,FALSE)</f>
        <v>#N/A</v>
      </c>
      <c r="E2128" s="9"/>
      <c r="F2128" s="9"/>
      <c r="G2128" s="9"/>
      <c r="H2128" s="9"/>
      <c r="I2128" s="9"/>
      <c r="J2128" s="9">
        <v>20.956871</v>
      </c>
      <c r="K2128" s="9">
        <v>43.909633999999997</v>
      </c>
      <c r="L2128" s="10">
        <f t="shared" si="32"/>
        <v>43.909633999999997</v>
      </c>
      <c r="M2128" s="9">
        <v>17.963031999999998</v>
      </c>
      <c r="N2128" s="9">
        <v>54.887045000000001</v>
      </c>
      <c r="O2128" s="10">
        <f t="shared" si="33"/>
        <v>54.887045000000001</v>
      </c>
      <c r="P2128" s="9">
        <v>14.969194</v>
      </c>
      <c r="Q2128" s="9">
        <v>45.905526000000002</v>
      </c>
      <c r="R2128" s="10">
        <f t="shared" si="34"/>
        <v>45.905526000000002</v>
      </c>
      <c r="S2128" s="10"/>
      <c r="T2128" s="10"/>
      <c r="U2128" s="14">
        <f t="shared" si="35"/>
        <v>0</v>
      </c>
    </row>
    <row r="2129" spans="1:21" ht="15">
      <c r="A2129" s="9">
        <v>6</v>
      </c>
      <c r="B2129" s="9">
        <v>2128</v>
      </c>
      <c r="C2129" s="10" t="s">
        <v>2155</v>
      </c>
      <c r="D2129" s="11" t="e">
        <f>VLOOKUP(C2129,sample_image_final!C2:C163,1,FALSE)</f>
        <v>#N/A</v>
      </c>
      <c r="E2129" s="9"/>
      <c r="F2129" s="9"/>
      <c r="G2129" s="9"/>
      <c r="H2129" s="9"/>
      <c r="I2129" s="9"/>
      <c r="J2129" s="9">
        <v>11.812492000000001</v>
      </c>
      <c r="K2129" s="9">
        <v>25.312483</v>
      </c>
      <c r="L2129" s="10">
        <f t="shared" si="32"/>
        <v>25.312483</v>
      </c>
      <c r="M2129" s="9">
        <v>13.499991</v>
      </c>
      <c r="N2129" s="9">
        <v>33.749977999999999</v>
      </c>
      <c r="O2129" s="10">
        <f t="shared" si="33"/>
        <v>33.749977999999999</v>
      </c>
      <c r="P2129" s="9">
        <v>11.812493</v>
      </c>
      <c r="Q2129" s="9">
        <v>26.999983</v>
      </c>
      <c r="R2129" s="10">
        <f t="shared" si="34"/>
        <v>26.999983</v>
      </c>
      <c r="S2129" s="10"/>
      <c r="T2129" s="10"/>
      <c r="U2129" s="14">
        <f t="shared" si="35"/>
        <v>0</v>
      </c>
    </row>
    <row r="2130" spans="1:21" ht="15">
      <c r="A2130" s="9">
        <v>5</v>
      </c>
      <c r="B2130" s="9">
        <v>2129</v>
      </c>
      <c r="C2130" s="10" t="s">
        <v>2156</v>
      </c>
      <c r="D2130" s="11" t="e">
        <f>VLOOKUP(C2130,sample_image_final!C2:C163,1,FALSE)</f>
        <v>#N/A</v>
      </c>
      <c r="E2130" s="9"/>
      <c r="F2130" s="9"/>
      <c r="G2130" s="9"/>
      <c r="H2130" s="9"/>
      <c r="I2130" s="9"/>
      <c r="J2130" s="9">
        <v>17.468556</v>
      </c>
      <c r="K2130" s="9">
        <v>42.423636999999999</v>
      </c>
      <c r="L2130" s="10">
        <f t="shared" si="32"/>
        <v>42.423636999999999</v>
      </c>
      <c r="M2130" s="9">
        <v>17.468557000000001</v>
      </c>
      <c r="N2130" s="9">
        <v>42.423636999999999</v>
      </c>
      <c r="O2130" s="10">
        <f t="shared" si="33"/>
        <v>42.423636999999999</v>
      </c>
      <c r="P2130" s="9">
        <v>27.450589000000001</v>
      </c>
      <c r="Q2130" s="9">
        <v>58.644440000000003</v>
      </c>
      <c r="R2130" s="10">
        <f t="shared" si="34"/>
        <v>58.644440000000003</v>
      </c>
      <c r="S2130" s="9">
        <v>26.202833999999999</v>
      </c>
      <c r="T2130" s="9">
        <v>59.892194000000003</v>
      </c>
      <c r="U2130" s="14">
        <f t="shared" si="35"/>
        <v>59.892194000000003</v>
      </c>
    </row>
    <row r="2131" spans="1:21" ht="15">
      <c r="A2131" s="9">
        <v>5</v>
      </c>
      <c r="B2131" s="9">
        <v>2130</v>
      </c>
      <c r="C2131" s="10" t="s">
        <v>2157</v>
      </c>
      <c r="D2131" s="11" t="e">
        <f>VLOOKUP(C2131,sample_image_final!C2:C163,1,FALSE)</f>
        <v>#N/A</v>
      </c>
      <c r="E2131" s="9"/>
      <c r="F2131" s="9"/>
      <c r="G2131" s="9"/>
      <c r="H2131" s="9"/>
      <c r="I2131" s="9"/>
      <c r="J2131" s="9">
        <v>41.877569999999999</v>
      </c>
      <c r="K2131" s="9">
        <v>82.653098999999997</v>
      </c>
      <c r="L2131" s="10">
        <f t="shared" si="32"/>
        <v>82.653098999999997</v>
      </c>
      <c r="M2131" s="10"/>
      <c r="N2131" s="10"/>
      <c r="O2131" s="10">
        <f t="shared" si="33"/>
        <v>0</v>
      </c>
      <c r="P2131" s="10"/>
      <c r="Q2131" s="10"/>
      <c r="R2131" s="10">
        <f t="shared" si="34"/>
        <v>0</v>
      </c>
      <c r="S2131" s="10"/>
      <c r="T2131" s="10"/>
      <c r="U2131" s="14">
        <f t="shared" si="35"/>
        <v>0</v>
      </c>
    </row>
    <row r="2132" spans="1:21" ht="15">
      <c r="A2132" s="9">
        <v>6</v>
      </c>
      <c r="B2132" s="9">
        <v>2131</v>
      </c>
      <c r="C2132" s="10" t="s">
        <v>2158</v>
      </c>
      <c r="D2132" s="11" t="e">
        <f>VLOOKUP(C2132,sample_image_final!C2:C163,1,FALSE)</f>
        <v>#N/A</v>
      </c>
      <c r="E2132" s="9"/>
      <c r="F2132" s="9"/>
      <c r="G2132" s="9"/>
      <c r="H2132" s="9"/>
      <c r="I2132" s="9"/>
      <c r="J2132" s="9">
        <v>20.173603</v>
      </c>
      <c r="K2132" s="9">
        <v>56.852881000000004</v>
      </c>
      <c r="L2132" s="10">
        <f t="shared" si="32"/>
        <v>56.852881000000004</v>
      </c>
      <c r="M2132" s="9">
        <v>14.671711</v>
      </c>
      <c r="N2132" s="9">
        <v>49.517024999999997</v>
      </c>
      <c r="O2132" s="10">
        <f t="shared" si="33"/>
        <v>49.517024999999997</v>
      </c>
      <c r="P2132" s="10"/>
      <c r="Q2132" s="10"/>
      <c r="R2132" s="10">
        <f t="shared" si="34"/>
        <v>0</v>
      </c>
      <c r="S2132" s="10"/>
      <c r="T2132" s="10"/>
      <c r="U2132" s="14">
        <f t="shared" si="35"/>
        <v>0</v>
      </c>
    </row>
    <row r="2133" spans="1:21" ht="15">
      <c r="A2133" s="9">
        <v>5</v>
      </c>
      <c r="B2133" s="9">
        <v>2132</v>
      </c>
      <c r="C2133" s="10" t="s">
        <v>2159</v>
      </c>
      <c r="D2133" s="11" t="e">
        <f>VLOOKUP(C2133,sample_image_final!C2:C163,1,FALSE)</f>
        <v>#N/A</v>
      </c>
      <c r="E2133" s="9"/>
      <c r="F2133" s="9"/>
      <c r="G2133" s="9"/>
      <c r="H2133" s="9"/>
      <c r="I2133" s="9"/>
      <c r="J2133" s="9">
        <v>17.972277999999999</v>
      </c>
      <c r="K2133" s="9">
        <v>53.916834000000001</v>
      </c>
      <c r="L2133" s="10">
        <f t="shared" si="32"/>
        <v>53.916834000000001</v>
      </c>
      <c r="M2133" s="9">
        <v>26.958417000000001</v>
      </c>
      <c r="N2133" s="9">
        <v>41.935312000000003</v>
      </c>
      <c r="O2133" s="10">
        <f t="shared" si="33"/>
        <v>41.935312000000003</v>
      </c>
      <c r="P2133" s="9">
        <v>25.460726000000001</v>
      </c>
      <c r="Q2133" s="9">
        <v>37.442245999999997</v>
      </c>
      <c r="R2133" s="10">
        <f t="shared" si="34"/>
        <v>37.442245999999997</v>
      </c>
      <c r="S2133" s="10"/>
      <c r="T2133" s="10"/>
      <c r="U2133" s="14">
        <f t="shared" si="35"/>
        <v>0</v>
      </c>
    </row>
    <row r="2134" spans="1:21" ht="15">
      <c r="A2134" s="9">
        <v>6</v>
      </c>
      <c r="B2134" s="9">
        <v>2133</v>
      </c>
      <c r="C2134" s="10" t="s">
        <v>2160</v>
      </c>
      <c r="D2134" s="11" t="e">
        <f>VLOOKUP(C2134,sample_image_final!C2:C163,1,FALSE)</f>
        <v>#N/A</v>
      </c>
      <c r="E2134" s="9"/>
      <c r="F2134" s="9"/>
      <c r="G2134" s="9"/>
      <c r="H2134" s="9"/>
      <c r="I2134" s="9"/>
      <c r="J2134" s="9">
        <v>10.124992000000001</v>
      </c>
      <c r="K2134" s="9">
        <v>20.249986</v>
      </c>
      <c r="L2134" s="10">
        <f t="shared" si="32"/>
        <v>20.249986</v>
      </c>
      <c r="M2134" s="9">
        <v>10.124993</v>
      </c>
      <c r="N2134" s="9">
        <v>18.562487000000001</v>
      </c>
      <c r="O2134" s="10">
        <f t="shared" si="33"/>
        <v>18.562487000000001</v>
      </c>
      <c r="P2134" s="10"/>
      <c r="Q2134" s="10"/>
      <c r="R2134" s="10">
        <f t="shared" si="34"/>
        <v>0</v>
      </c>
      <c r="S2134" s="10"/>
      <c r="T2134" s="10"/>
      <c r="U2134" s="14">
        <f t="shared" si="35"/>
        <v>0</v>
      </c>
    </row>
    <row r="2135" spans="1:21" ht="15">
      <c r="A2135" s="9">
        <v>5</v>
      </c>
      <c r="B2135" s="9">
        <v>2134</v>
      </c>
      <c r="C2135" s="10" t="s">
        <v>2161</v>
      </c>
      <c r="D2135" s="18" t="e">
        <f>VLOOKUP(C2135,sample_image_final!C2:C163,1,FALSE)</f>
        <v>#N/A</v>
      </c>
      <c r="E2135" s="9"/>
      <c r="F2135" s="9"/>
      <c r="G2135" s="9"/>
      <c r="H2135" s="9"/>
      <c r="I2135" s="9"/>
      <c r="J2135" s="9">
        <v>17.412019999999998</v>
      </c>
      <c r="K2135" s="9">
        <v>21.508966999999998</v>
      </c>
      <c r="L2135" s="10">
        <f t="shared" si="32"/>
        <v>21.508966999999998</v>
      </c>
      <c r="M2135" s="9">
        <v>20.484729999999999</v>
      </c>
      <c r="N2135" s="9">
        <v>54.284534999999998</v>
      </c>
      <c r="O2135" s="10">
        <f t="shared" si="33"/>
        <v>54.284534999999998</v>
      </c>
      <c r="P2135" s="9">
        <v>14.339311</v>
      </c>
      <c r="Q2135" s="9">
        <v>43.017932999999999</v>
      </c>
      <c r="R2135" s="10">
        <f t="shared" si="34"/>
        <v>43.017932999999999</v>
      </c>
      <c r="S2135" s="9">
        <v>24.581676000000002</v>
      </c>
      <c r="T2135" s="9">
        <v>74.769265000000004</v>
      </c>
      <c r="U2135" s="14">
        <f t="shared" si="35"/>
        <v>74.769265000000004</v>
      </c>
    </row>
    <row r="2136" spans="1:21" ht="15">
      <c r="A2136" s="9">
        <v>5</v>
      </c>
      <c r="B2136" s="9">
        <v>2135</v>
      </c>
      <c r="C2136" s="10" t="s">
        <v>2162</v>
      </c>
      <c r="D2136" s="11" t="e">
        <f>VLOOKUP(C2136,sample_image_final!C2:C163,1,FALSE)</f>
        <v>#N/A</v>
      </c>
      <c r="E2136" s="9"/>
      <c r="F2136" s="9"/>
      <c r="G2136" s="9"/>
      <c r="H2136" s="9"/>
      <c r="I2136" s="9"/>
      <c r="J2136" s="9">
        <v>22.459572999999999</v>
      </c>
      <c r="K2136" s="9">
        <v>52.405670000000001</v>
      </c>
      <c r="L2136" s="10">
        <f t="shared" si="32"/>
        <v>52.405670000000001</v>
      </c>
      <c r="M2136" s="9">
        <v>22.459572999999999</v>
      </c>
      <c r="N2136" s="9">
        <v>56.148930999999997</v>
      </c>
      <c r="O2136" s="10">
        <f t="shared" si="33"/>
        <v>56.148930999999997</v>
      </c>
      <c r="P2136" s="9">
        <v>71.121981000000005</v>
      </c>
      <c r="Q2136" s="9">
        <v>126.02316</v>
      </c>
      <c r="R2136" s="10">
        <f t="shared" si="34"/>
        <v>126.02316</v>
      </c>
      <c r="S2136" s="10"/>
      <c r="T2136" s="10"/>
      <c r="U2136" s="14">
        <f t="shared" si="35"/>
        <v>0</v>
      </c>
    </row>
    <row r="2137" spans="1:21" ht="15">
      <c r="A2137" s="9">
        <v>6</v>
      </c>
      <c r="B2137" s="9">
        <v>2136</v>
      </c>
      <c r="C2137" s="10" t="s">
        <v>2163</v>
      </c>
      <c r="D2137" s="11" t="e">
        <f>VLOOKUP(C2137,sample_image_final!C2:C163,1,FALSE)</f>
        <v>#N/A</v>
      </c>
      <c r="E2137" s="9"/>
      <c r="F2137" s="9"/>
      <c r="G2137" s="9"/>
      <c r="H2137" s="9"/>
      <c r="I2137" s="9"/>
      <c r="J2137" s="9">
        <v>18.362729999999999</v>
      </c>
      <c r="K2137" s="9">
        <v>45.294735000000003</v>
      </c>
      <c r="L2137" s="10">
        <f t="shared" si="32"/>
        <v>45.294735000000003</v>
      </c>
      <c r="M2137" s="10"/>
      <c r="N2137" s="10"/>
      <c r="O2137" s="10">
        <f t="shared" si="33"/>
        <v>0</v>
      </c>
      <c r="P2137" s="10"/>
      <c r="Q2137" s="10"/>
      <c r="R2137" s="10">
        <f t="shared" si="34"/>
        <v>0</v>
      </c>
      <c r="S2137" s="10"/>
      <c r="T2137" s="10"/>
      <c r="U2137" s="14">
        <f t="shared" si="35"/>
        <v>0</v>
      </c>
    </row>
    <row r="2138" spans="1:21" ht="15">
      <c r="A2138" s="9">
        <v>6</v>
      </c>
      <c r="B2138" s="9">
        <v>2137</v>
      </c>
      <c r="C2138" s="10" t="s">
        <v>2164</v>
      </c>
      <c r="D2138" s="11" t="e">
        <f>VLOOKUP(C2138,sample_image_final!C2:C163,1,FALSE)</f>
        <v>#N/A</v>
      </c>
      <c r="E2138" s="9"/>
      <c r="F2138" s="9"/>
      <c r="G2138" s="9"/>
      <c r="H2138" s="9"/>
      <c r="I2138" s="9"/>
      <c r="J2138" s="9">
        <v>20.978432000000002</v>
      </c>
      <c r="K2138" s="9">
        <v>40.208665000000003</v>
      </c>
      <c r="L2138" s="10">
        <f t="shared" si="32"/>
        <v>40.208665000000003</v>
      </c>
      <c r="M2138" s="9">
        <v>131.11520999999999</v>
      </c>
      <c r="N2138" s="9">
        <v>229.01456999999999</v>
      </c>
      <c r="O2138" s="10">
        <f t="shared" si="33"/>
        <v>229.01456999999999</v>
      </c>
      <c r="P2138" s="10"/>
      <c r="Q2138" s="10"/>
      <c r="R2138" s="10">
        <f t="shared" si="34"/>
        <v>0</v>
      </c>
      <c r="S2138" s="10"/>
      <c r="T2138" s="10"/>
      <c r="U2138" s="14">
        <f t="shared" si="35"/>
        <v>0</v>
      </c>
    </row>
    <row r="2139" spans="1:21" ht="15">
      <c r="A2139" s="9">
        <v>6</v>
      </c>
      <c r="B2139" s="9">
        <v>2138</v>
      </c>
      <c r="C2139" s="10" t="s">
        <v>2165</v>
      </c>
      <c r="D2139" s="11" t="e">
        <f>VLOOKUP(C2139,sample_image_final!C2:C163,1,FALSE)</f>
        <v>#N/A</v>
      </c>
      <c r="E2139" s="9"/>
      <c r="F2139" s="9"/>
      <c r="G2139" s="9"/>
      <c r="H2139" s="9"/>
      <c r="I2139" s="9"/>
      <c r="J2139" s="9">
        <v>21.954816999999998</v>
      </c>
      <c r="K2139" s="9">
        <v>30.936333000000001</v>
      </c>
      <c r="L2139" s="10">
        <f t="shared" si="32"/>
        <v>30.936333000000001</v>
      </c>
      <c r="M2139" s="9">
        <v>29.175336999999999</v>
      </c>
      <c r="N2139" s="9">
        <v>47.601864999999997</v>
      </c>
      <c r="O2139" s="10">
        <f t="shared" si="33"/>
        <v>47.601864999999997</v>
      </c>
      <c r="P2139" s="10"/>
      <c r="Q2139" s="10"/>
      <c r="R2139" s="10">
        <f t="shared" si="34"/>
        <v>0</v>
      </c>
      <c r="S2139" s="10"/>
      <c r="T2139" s="10"/>
      <c r="U2139" s="14">
        <f t="shared" si="35"/>
        <v>0</v>
      </c>
    </row>
    <row r="2140" spans="1:21" ht="15">
      <c r="A2140" s="9">
        <v>5</v>
      </c>
      <c r="B2140" s="37">
        <v>2139</v>
      </c>
      <c r="C2140" s="10" t="s">
        <v>2166</v>
      </c>
      <c r="D2140" s="11" t="e">
        <f>VLOOKUP(C2140,sample_image_final!C2:C163,1,FALSE)</f>
        <v>#N/A</v>
      </c>
      <c r="E2140" s="10" t="s">
        <v>26</v>
      </c>
      <c r="F2140" s="10" t="s">
        <v>27</v>
      </c>
      <c r="G2140" s="10" t="s">
        <v>27</v>
      </c>
      <c r="H2140" s="10"/>
      <c r="I2140" s="10"/>
      <c r="J2140" s="9">
        <v>12.23742</v>
      </c>
      <c r="K2140" s="9">
        <v>33.215854</v>
      </c>
      <c r="L2140" s="10">
        <f t="shared" si="32"/>
        <v>33.215854</v>
      </c>
      <c r="M2140" s="9">
        <v>29.719448</v>
      </c>
      <c r="N2140" s="9">
        <v>76.920925999999994</v>
      </c>
      <c r="O2140" s="10">
        <f t="shared" si="33"/>
        <v>76.920925999999994</v>
      </c>
      <c r="P2140" s="9">
        <v>54.194287000000003</v>
      </c>
      <c r="Q2140" s="9">
        <v>101.39577</v>
      </c>
      <c r="R2140" s="10">
        <f t="shared" si="34"/>
        <v>101.39577</v>
      </c>
      <c r="S2140" s="10"/>
      <c r="T2140" s="10"/>
      <c r="U2140" s="14">
        <f t="shared" si="35"/>
        <v>0</v>
      </c>
    </row>
    <row r="2141" spans="1:21" ht="15">
      <c r="A2141" s="9">
        <v>6</v>
      </c>
      <c r="B2141" s="9">
        <v>2140</v>
      </c>
      <c r="C2141" s="10" t="s">
        <v>2167</v>
      </c>
      <c r="D2141" s="11" t="e">
        <f>VLOOKUP(C2141,sample_image_final!C2:C163,1,FALSE)</f>
        <v>#N/A</v>
      </c>
      <c r="E2141" s="9"/>
      <c r="F2141" s="9"/>
      <c r="G2141" s="9"/>
      <c r="H2141" s="9"/>
      <c r="I2141" s="9"/>
      <c r="J2141" s="9">
        <v>50.697882999999997</v>
      </c>
      <c r="K2141" s="9">
        <v>90.906548999999998</v>
      </c>
      <c r="L2141" s="10">
        <f t="shared" si="32"/>
        <v>90.906548999999998</v>
      </c>
      <c r="M2141" s="9">
        <v>15.733826000000001</v>
      </c>
      <c r="N2141" s="9">
        <v>38.460461000000002</v>
      </c>
      <c r="O2141" s="10">
        <f t="shared" si="33"/>
        <v>38.460461000000002</v>
      </c>
      <c r="P2141" s="10"/>
      <c r="Q2141" s="10"/>
      <c r="R2141" s="10">
        <f t="shared" si="34"/>
        <v>0</v>
      </c>
      <c r="S2141" s="10"/>
      <c r="T2141" s="10"/>
      <c r="U2141" s="14">
        <f t="shared" si="35"/>
        <v>0</v>
      </c>
    </row>
    <row r="2142" spans="1:21" ht="15">
      <c r="A2142" s="9">
        <v>6</v>
      </c>
      <c r="B2142" s="9">
        <v>2141</v>
      </c>
      <c r="C2142" s="10" t="s">
        <v>2168</v>
      </c>
      <c r="D2142" s="11" t="e">
        <f>VLOOKUP(C2142,sample_image_final!C2:C163,1,FALSE)</f>
        <v>#N/A</v>
      </c>
      <c r="E2142" s="9"/>
      <c r="F2142" s="9"/>
      <c r="G2142" s="9"/>
      <c r="H2142" s="9"/>
      <c r="I2142" s="9"/>
      <c r="J2142" s="9">
        <v>13.499991</v>
      </c>
      <c r="K2142" s="9">
        <v>16.874988999999999</v>
      </c>
      <c r="L2142" s="10">
        <f t="shared" si="32"/>
        <v>16.874988999999999</v>
      </c>
      <c r="M2142" s="10"/>
      <c r="N2142" s="10"/>
      <c r="O2142" s="10">
        <f t="shared" si="33"/>
        <v>0</v>
      </c>
      <c r="P2142" s="10"/>
      <c r="Q2142" s="10"/>
      <c r="R2142" s="10">
        <f t="shared" si="34"/>
        <v>0</v>
      </c>
      <c r="S2142" s="10"/>
      <c r="T2142" s="10"/>
      <c r="U2142" s="14">
        <f t="shared" si="35"/>
        <v>0</v>
      </c>
    </row>
    <row r="2143" spans="1:21" ht="15">
      <c r="A2143" s="9">
        <v>5</v>
      </c>
      <c r="B2143" s="9">
        <v>2142</v>
      </c>
      <c r="C2143" s="10" t="s">
        <v>2169</v>
      </c>
      <c r="D2143" s="11" t="e">
        <f>VLOOKUP(C2143,sample_image_final!C2:C163,1,FALSE)</f>
        <v>#N/A</v>
      </c>
      <c r="E2143" s="9"/>
      <c r="F2143" s="9"/>
      <c r="G2143" s="9"/>
      <c r="H2143" s="9"/>
      <c r="I2143" s="9"/>
      <c r="J2143" s="9">
        <v>20.145078000000002</v>
      </c>
      <c r="K2143" s="9">
        <v>28.53886</v>
      </c>
      <c r="L2143" s="10">
        <f t="shared" si="32"/>
        <v>28.53886</v>
      </c>
      <c r="M2143" s="10"/>
      <c r="N2143" s="10"/>
      <c r="O2143" s="10">
        <f t="shared" si="33"/>
        <v>0</v>
      </c>
      <c r="P2143" s="10"/>
      <c r="Q2143" s="10"/>
      <c r="R2143" s="10">
        <f t="shared" si="34"/>
        <v>0</v>
      </c>
      <c r="S2143" s="10"/>
      <c r="T2143" s="10"/>
      <c r="U2143" s="14">
        <f t="shared" si="35"/>
        <v>0</v>
      </c>
    </row>
    <row r="2144" spans="1:21" ht="15">
      <c r="A2144" s="9">
        <v>6</v>
      </c>
      <c r="B2144" s="9">
        <v>2143</v>
      </c>
      <c r="C2144" s="10" t="s">
        <v>2170</v>
      </c>
      <c r="D2144" s="11" t="e">
        <f>VLOOKUP(C2144,sample_image_final!C2:C163,1,FALSE)</f>
        <v>#N/A</v>
      </c>
      <c r="E2144" s="9"/>
      <c r="F2144" s="9"/>
      <c r="G2144" s="9"/>
      <c r="H2144" s="9"/>
      <c r="I2144" s="9"/>
      <c r="J2144" s="9">
        <v>46.988948000000001</v>
      </c>
      <c r="K2144" s="9">
        <v>83.237565000000004</v>
      </c>
      <c r="L2144" s="10">
        <f t="shared" si="32"/>
        <v>83.237565000000004</v>
      </c>
      <c r="M2144" s="9">
        <v>30.878451999999999</v>
      </c>
      <c r="N2144" s="9">
        <v>55.044195999999999</v>
      </c>
      <c r="O2144" s="10">
        <f t="shared" si="33"/>
        <v>55.044195999999999</v>
      </c>
      <c r="P2144" s="10"/>
      <c r="Q2144" s="10"/>
      <c r="R2144" s="10">
        <f t="shared" si="34"/>
        <v>0</v>
      </c>
      <c r="S2144" s="10"/>
      <c r="T2144" s="10"/>
      <c r="U2144" s="14">
        <f t="shared" si="35"/>
        <v>0</v>
      </c>
    </row>
    <row r="2145" spans="1:36" ht="15">
      <c r="A2145" s="9">
        <v>6</v>
      </c>
      <c r="B2145" s="9">
        <v>2144</v>
      </c>
      <c r="C2145" s="10" t="s">
        <v>2171</v>
      </c>
      <c r="D2145" s="11" t="e">
        <f>VLOOKUP(C2145,sample_image_final!C2:C163,1,FALSE)</f>
        <v>#N/A</v>
      </c>
      <c r="E2145" s="9"/>
      <c r="F2145" s="9"/>
      <c r="G2145" s="9"/>
      <c r="H2145" s="9"/>
      <c r="I2145" s="9"/>
      <c r="J2145" s="9">
        <v>10.483828000000001</v>
      </c>
      <c r="K2145" s="9">
        <v>20.967658</v>
      </c>
      <c r="L2145" s="10">
        <f t="shared" si="32"/>
        <v>20.967658</v>
      </c>
      <c r="M2145" s="9">
        <v>8.9861400000000007</v>
      </c>
      <c r="N2145" s="9">
        <v>20.967658</v>
      </c>
      <c r="O2145" s="10">
        <f t="shared" si="33"/>
        <v>20.967658</v>
      </c>
      <c r="P2145" s="10"/>
      <c r="Q2145" s="10"/>
      <c r="R2145" s="10">
        <f t="shared" si="34"/>
        <v>0</v>
      </c>
      <c r="S2145" s="10"/>
      <c r="T2145" s="10"/>
      <c r="U2145" s="14">
        <f t="shared" si="35"/>
        <v>0</v>
      </c>
    </row>
    <row r="2146" spans="1:36" ht="15">
      <c r="A2146" s="9">
        <v>6</v>
      </c>
      <c r="B2146" s="9">
        <v>2145</v>
      </c>
      <c r="C2146" s="10" t="s">
        <v>2172</v>
      </c>
      <c r="D2146" s="11" t="e">
        <f>VLOOKUP(C2146,sample_image_final!C2:C163,1,FALSE)</f>
        <v>#N/A</v>
      </c>
      <c r="E2146" s="9"/>
      <c r="F2146" s="9"/>
      <c r="G2146" s="9"/>
      <c r="H2146" s="9"/>
      <c r="I2146" s="9"/>
      <c r="J2146" s="9">
        <v>18.716308999999999</v>
      </c>
      <c r="K2146" s="9">
        <v>39.928128999999998</v>
      </c>
      <c r="L2146" s="10">
        <f t="shared" si="32"/>
        <v>39.928128999999998</v>
      </c>
      <c r="M2146" s="9">
        <v>19.964065000000002</v>
      </c>
      <c r="N2146" s="9">
        <v>32.441605000000003</v>
      </c>
      <c r="O2146" s="10">
        <f t="shared" si="33"/>
        <v>32.441605000000003</v>
      </c>
      <c r="P2146" s="10"/>
      <c r="Q2146" s="10"/>
      <c r="R2146" s="10">
        <f t="shared" si="34"/>
        <v>0</v>
      </c>
      <c r="S2146" s="10"/>
      <c r="T2146" s="10"/>
      <c r="U2146" s="14">
        <f t="shared" si="35"/>
        <v>0</v>
      </c>
    </row>
    <row r="2147" spans="1:36" ht="15">
      <c r="A2147" s="9">
        <v>5</v>
      </c>
      <c r="B2147" s="9">
        <v>2146</v>
      </c>
      <c r="C2147" s="10" t="s">
        <v>2173</v>
      </c>
      <c r="D2147" s="11" t="e">
        <f>VLOOKUP(C2147,sample_image_final!C2:C163,1,FALSE)</f>
        <v>#N/A</v>
      </c>
      <c r="E2147" s="9"/>
      <c r="F2147" s="9"/>
      <c r="G2147" s="9"/>
      <c r="H2147" s="9"/>
      <c r="I2147" s="9"/>
      <c r="J2147" s="9">
        <v>101.06807999999999</v>
      </c>
      <c r="K2147" s="9">
        <v>230.83449999999999</v>
      </c>
      <c r="L2147" s="10">
        <f t="shared" si="32"/>
        <v>230.83449999999999</v>
      </c>
      <c r="M2147" s="9">
        <v>34.937112999999997</v>
      </c>
      <c r="N2147" s="9">
        <v>114.79337</v>
      </c>
      <c r="O2147" s="10">
        <f t="shared" si="33"/>
        <v>114.79337</v>
      </c>
      <c r="P2147" s="9">
        <v>63.635455999999998</v>
      </c>
      <c r="Q2147" s="9">
        <v>267.01936999999998</v>
      </c>
      <c r="R2147" s="10">
        <f t="shared" si="34"/>
        <v>267.01936999999998</v>
      </c>
      <c r="S2147" s="10"/>
      <c r="T2147" s="10"/>
      <c r="U2147" s="14">
        <f t="shared" si="35"/>
        <v>0</v>
      </c>
    </row>
    <row r="2148" spans="1:36" ht="15">
      <c r="A2148" s="9">
        <v>6</v>
      </c>
      <c r="B2148" s="9">
        <v>2147</v>
      </c>
      <c r="C2148" s="10" t="s">
        <v>2174</v>
      </c>
      <c r="D2148" s="18" t="e">
        <f>VLOOKUP(C2148,sample_image_final!C2:C163,1,FALSE)</f>
        <v>#N/A</v>
      </c>
      <c r="E2148" s="9"/>
      <c r="F2148" s="9"/>
      <c r="G2148" s="9"/>
      <c r="H2148" s="9"/>
      <c r="I2148" s="9"/>
      <c r="J2148" s="9">
        <v>22.960636000000001</v>
      </c>
      <c r="K2148" s="9">
        <v>26.022054000000001</v>
      </c>
      <c r="L2148" s="10">
        <f t="shared" si="32"/>
        <v>26.022054000000001</v>
      </c>
      <c r="M2148" s="10"/>
      <c r="N2148" s="10"/>
      <c r="O2148" s="10">
        <f t="shared" si="33"/>
        <v>0</v>
      </c>
      <c r="P2148" s="10"/>
      <c r="Q2148" s="10"/>
      <c r="R2148" s="10">
        <f t="shared" si="34"/>
        <v>0</v>
      </c>
      <c r="S2148" s="10"/>
      <c r="T2148" s="10"/>
      <c r="U2148" s="14">
        <f t="shared" si="35"/>
        <v>0</v>
      </c>
    </row>
    <row r="2149" spans="1:36" ht="15">
      <c r="A2149" s="9">
        <v>6</v>
      </c>
      <c r="B2149" s="9">
        <v>2148</v>
      </c>
      <c r="C2149" s="10" t="s">
        <v>2175</v>
      </c>
      <c r="D2149" s="11" t="e">
        <f>VLOOKUP(C2149,sample_image_final!C2:C163,1,FALSE)</f>
        <v>#N/A</v>
      </c>
      <c r="E2149" s="9"/>
      <c r="F2149" s="9"/>
      <c r="G2149" s="9"/>
      <c r="H2149" s="9"/>
      <c r="I2149" s="9"/>
      <c r="J2149" s="9">
        <v>53.999961999999996</v>
      </c>
      <c r="K2149" s="9">
        <v>133.31241</v>
      </c>
      <c r="L2149" s="10">
        <f t="shared" si="32"/>
        <v>133.31241</v>
      </c>
      <c r="M2149" s="9">
        <v>28.687481999999999</v>
      </c>
      <c r="N2149" s="9">
        <v>69.187453000000005</v>
      </c>
      <c r="O2149" s="10">
        <f t="shared" si="33"/>
        <v>69.187453000000005</v>
      </c>
      <c r="P2149" s="10"/>
      <c r="Q2149" s="10"/>
      <c r="R2149" s="10">
        <f t="shared" si="34"/>
        <v>0</v>
      </c>
      <c r="S2149" s="10"/>
      <c r="T2149" s="10"/>
      <c r="U2149" s="14">
        <f t="shared" si="35"/>
        <v>0</v>
      </c>
    </row>
    <row r="2150" spans="1:36" ht="15">
      <c r="A2150" s="9">
        <v>5</v>
      </c>
      <c r="B2150" s="9">
        <v>2149</v>
      </c>
      <c r="C2150" s="10" t="s">
        <v>2176</v>
      </c>
      <c r="D2150" s="11" t="str">
        <f>VLOOKUP(C2150,sample_image_final!C2:C163,1,FALSE)</f>
        <v>c72e0355-d4ee4973</v>
      </c>
      <c r="E2150" s="9"/>
      <c r="F2150" s="9"/>
      <c r="G2150" s="9"/>
      <c r="H2150" s="9"/>
      <c r="I2150" s="9"/>
      <c r="J2150" s="9">
        <v>12.789474</v>
      </c>
      <c r="K2150" s="9">
        <v>28.136842999999999</v>
      </c>
      <c r="L2150" s="10">
        <f t="shared" si="32"/>
        <v>28.136842999999999</v>
      </c>
      <c r="M2150" s="9">
        <v>8.9526310000000002</v>
      </c>
      <c r="N2150" s="9">
        <v>28.136842000000001</v>
      </c>
      <c r="O2150" s="10">
        <f t="shared" si="33"/>
        <v>28.136842000000001</v>
      </c>
      <c r="P2150" s="10"/>
      <c r="Q2150" s="10"/>
      <c r="R2150" s="10">
        <f t="shared" si="34"/>
        <v>0</v>
      </c>
      <c r="S2150" s="10"/>
      <c r="T2150" s="10"/>
      <c r="U2150" s="14">
        <f t="shared" si="35"/>
        <v>0</v>
      </c>
    </row>
    <row r="2151" spans="1:36" ht="15">
      <c r="A2151" s="9">
        <v>5</v>
      </c>
      <c r="B2151" s="21">
        <v>2150</v>
      </c>
      <c r="C2151" s="22" t="s">
        <v>2177</v>
      </c>
      <c r="D2151" s="23" t="e">
        <f>VLOOKUP(C2151,sample_image_final!C2:C163,1,FALSE)</f>
        <v>#N/A</v>
      </c>
      <c r="E2151" s="22" t="s">
        <v>26</v>
      </c>
      <c r="F2151" s="22" t="s">
        <v>27</v>
      </c>
      <c r="G2151" s="22" t="s">
        <v>26</v>
      </c>
      <c r="H2151" s="22"/>
      <c r="I2151" s="22"/>
      <c r="J2151" s="21">
        <v>12.241819</v>
      </c>
      <c r="K2151" s="21">
        <v>29.380369999999999</v>
      </c>
      <c r="L2151" s="22">
        <f t="shared" si="32"/>
        <v>29.380369999999999</v>
      </c>
      <c r="M2151" s="22"/>
      <c r="N2151" s="22"/>
      <c r="O2151" s="22">
        <f t="shared" si="33"/>
        <v>0</v>
      </c>
      <c r="P2151" s="22"/>
      <c r="Q2151" s="22"/>
      <c r="R2151" s="22">
        <f t="shared" si="34"/>
        <v>0</v>
      </c>
      <c r="S2151" s="22"/>
      <c r="T2151" s="22"/>
      <c r="U2151" s="24">
        <f t="shared" si="35"/>
        <v>0</v>
      </c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</row>
    <row r="2152" spans="1:36" ht="15">
      <c r="A2152" s="9">
        <v>5</v>
      </c>
      <c r="B2152" s="9">
        <v>2151</v>
      </c>
      <c r="C2152" s="10" t="s">
        <v>2178</v>
      </c>
      <c r="D2152" s="11" t="str">
        <f>VLOOKUP(C2152,sample_image_final!C2:C163,1,FALSE)</f>
        <v>c733594f-0aa2baf5</v>
      </c>
      <c r="E2152" s="9"/>
      <c r="F2152" s="9"/>
      <c r="G2152" s="9"/>
      <c r="H2152" s="9"/>
      <c r="I2152" s="9"/>
      <c r="J2152" s="9">
        <v>18.426528000000001</v>
      </c>
      <c r="K2152" s="9">
        <v>59.886215999999997</v>
      </c>
      <c r="L2152" s="10">
        <f t="shared" si="32"/>
        <v>59.886215999999997</v>
      </c>
      <c r="M2152" s="9">
        <v>18.426528000000001</v>
      </c>
      <c r="N2152" s="9">
        <v>56.815128000000001</v>
      </c>
      <c r="O2152" s="10">
        <f t="shared" si="33"/>
        <v>56.815128000000001</v>
      </c>
      <c r="P2152" s="9">
        <v>15.35544</v>
      </c>
      <c r="Q2152" s="9">
        <v>50.672952000000002</v>
      </c>
      <c r="R2152" s="10">
        <f t="shared" si="34"/>
        <v>50.672952000000002</v>
      </c>
      <c r="S2152" s="9">
        <v>18.426528999999999</v>
      </c>
      <c r="T2152" s="9">
        <v>66.028391999999997</v>
      </c>
      <c r="U2152" s="14">
        <f t="shared" si="35"/>
        <v>66.028391999999997</v>
      </c>
    </row>
    <row r="2153" spans="1:36" ht="15">
      <c r="A2153" s="9">
        <v>6</v>
      </c>
      <c r="B2153" s="9">
        <v>2152</v>
      </c>
      <c r="C2153" s="10" t="s">
        <v>2179</v>
      </c>
      <c r="D2153" s="11" t="e">
        <f>VLOOKUP(C2153,sample_image_final!C2:C163,1,FALSE)</f>
        <v>#N/A</v>
      </c>
      <c r="E2153" s="9"/>
      <c r="F2153" s="9"/>
      <c r="G2153" s="9"/>
      <c r="H2153" s="9"/>
      <c r="I2153" s="9"/>
      <c r="J2153" s="9">
        <v>55.270626999999998</v>
      </c>
      <c r="K2153" s="9">
        <v>116.2589</v>
      </c>
      <c r="L2153" s="10">
        <f t="shared" si="32"/>
        <v>116.2589</v>
      </c>
      <c r="M2153" s="10"/>
      <c r="N2153" s="10"/>
      <c r="O2153" s="10">
        <f t="shared" si="33"/>
        <v>0</v>
      </c>
      <c r="P2153" s="10"/>
      <c r="Q2153" s="10"/>
      <c r="R2153" s="10">
        <f t="shared" si="34"/>
        <v>0</v>
      </c>
      <c r="S2153" s="10"/>
      <c r="T2153" s="10"/>
      <c r="U2153" s="14">
        <f t="shared" si="35"/>
        <v>0</v>
      </c>
    </row>
    <row r="2154" spans="1:36" ht="15">
      <c r="A2154" s="9">
        <v>5</v>
      </c>
      <c r="B2154" s="21">
        <v>2153</v>
      </c>
      <c r="C2154" s="22" t="s">
        <v>2180</v>
      </c>
      <c r="D2154" s="23" t="e">
        <f>VLOOKUP(C2154,sample_image_final!C2:C163,1,FALSE)</f>
        <v>#N/A</v>
      </c>
      <c r="E2154" s="22" t="s">
        <v>26</v>
      </c>
      <c r="F2154" s="22" t="s">
        <v>27</v>
      </c>
      <c r="G2154" s="22" t="s">
        <v>26</v>
      </c>
      <c r="H2154" s="22"/>
      <c r="I2154" s="22"/>
      <c r="J2154" s="21">
        <v>28.687480000000001</v>
      </c>
      <c r="K2154" s="21">
        <v>64.124955</v>
      </c>
      <c r="L2154" s="22">
        <f t="shared" si="32"/>
        <v>64.124955</v>
      </c>
      <c r="M2154" s="22"/>
      <c r="N2154" s="22"/>
      <c r="O2154" s="22">
        <f t="shared" si="33"/>
        <v>0</v>
      </c>
      <c r="P2154" s="22"/>
      <c r="Q2154" s="22"/>
      <c r="R2154" s="22">
        <f t="shared" si="34"/>
        <v>0</v>
      </c>
      <c r="S2154" s="22"/>
      <c r="T2154" s="22"/>
      <c r="U2154" s="24">
        <f t="shared" si="35"/>
        <v>0</v>
      </c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</row>
    <row r="2155" spans="1:36" ht="15">
      <c r="A2155" s="9">
        <v>5</v>
      </c>
      <c r="B2155" s="9">
        <v>2154</v>
      </c>
      <c r="C2155" s="10" t="s">
        <v>2181</v>
      </c>
      <c r="D2155" s="11" t="str">
        <f>VLOOKUP(C2155,sample_image_final!C2:C163,1,FALSE)</f>
        <v>c737e602-e8793fdc</v>
      </c>
      <c r="E2155" s="9"/>
      <c r="F2155" s="9"/>
      <c r="G2155" s="9"/>
      <c r="H2155" s="9"/>
      <c r="I2155" s="9"/>
      <c r="J2155" s="9">
        <v>27.848420999999998</v>
      </c>
      <c r="K2155" s="9">
        <v>32.340102999999999</v>
      </c>
      <c r="L2155" s="10">
        <f t="shared" si="32"/>
        <v>32.340102999999999</v>
      </c>
      <c r="M2155" s="10"/>
      <c r="N2155" s="10"/>
      <c r="O2155" s="10">
        <f t="shared" si="33"/>
        <v>0</v>
      </c>
      <c r="P2155" s="10"/>
      <c r="Q2155" s="10"/>
      <c r="R2155" s="10">
        <f t="shared" si="34"/>
        <v>0</v>
      </c>
      <c r="S2155" s="10"/>
      <c r="T2155" s="10"/>
      <c r="U2155" s="14">
        <f t="shared" si="35"/>
        <v>0</v>
      </c>
    </row>
    <row r="2156" spans="1:36" ht="15">
      <c r="A2156" s="9">
        <v>6</v>
      </c>
      <c r="B2156" s="9">
        <v>2155</v>
      </c>
      <c r="C2156" s="10" t="s">
        <v>2182</v>
      </c>
      <c r="D2156" s="11" t="e">
        <f>VLOOKUP(C2156,sample_image_final!C2:C163,1,FALSE)</f>
        <v>#N/A</v>
      </c>
      <c r="E2156" s="9"/>
      <c r="F2156" s="9"/>
      <c r="G2156" s="9"/>
      <c r="H2156" s="9"/>
      <c r="I2156" s="9"/>
      <c r="J2156" s="9">
        <v>24.955081</v>
      </c>
      <c r="K2156" s="9">
        <v>21.211818000000001</v>
      </c>
      <c r="L2156" s="10">
        <f t="shared" si="32"/>
        <v>24.955081</v>
      </c>
      <c r="M2156" s="9">
        <v>17.468554999999999</v>
      </c>
      <c r="N2156" s="9">
        <v>12.477541</v>
      </c>
      <c r="O2156" s="10">
        <f t="shared" si="33"/>
        <v>17.468554999999999</v>
      </c>
      <c r="P2156" s="9">
        <v>46.166899000000001</v>
      </c>
      <c r="Q2156" s="9">
        <v>34.937112999999997</v>
      </c>
      <c r="R2156" s="10">
        <f t="shared" si="34"/>
        <v>46.166899000000001</v>
      </c>
      <c r="S2156" s="10"/>
      <c r="T2156" s="10"/>
      <c r="U2156" s="14">
        <f t="shared" si="35"/>
        <v>0</v>
      </c>
    </row>
    <row r="2157" spans="1:36" ht="15">
      <c r="A2157" s="9">
        <v>6</v>
      </c>
      <c r="B2157" s="9">
        <v>2156</v>
      </c>
      <c r="C2157" s="10" t="s">
        <v>2183</v>
      </c>
      <c r="D2157" s="11" t="e">
        <f>VLOOKUP(C2157,sample_image_final!C2:C163,1,FALSE)</f>
        <v>#N/A</v>
      </c>
      <c r="E2157" s="9"/>
      <c r="F2157" s="9"/>
      <c r="G2157" s="9"/>
      <c r="H2157" s="9"/>
      <c r="I2157" s="9"/>
      <c r="J2157" s="9">
        <v>18.716311000000001</v>
      </c>
      <c r="K2157" s="9">
        <v>52.405670000000001</v>
      </c>
      <c r="L2157" s="10">
        <f t="shared" si="32"/>
        <v>52.405670000000001</v>
      </c>
      <c r="M2157" s="10"/>
      <c r="N2157" s="10"/>
      <c r="O2157" s="10">
        <f t="shared" si="33"/>
        <v>0</v>
      </c>
      <c r="P2157" s="10"/>
      <c r="Q2157" s="10"/>
      <c r="R2157" s="10">
        <f t="shared" si="34"/>
        <v>0</v>
      </c>
      <c r="S2157" s="10"/>
      <c r="T2157" s="10"/>
      <c r="U2157" s="14">
        <f t="shared" si="35"/>
        <v>0</v>
      </c>
    </row>
    <row r="2158" spans="1:36" ht="15">
      <c r="A2158" s="9">
        <v>5</v>
      </c>
      <c r="B2158" s="9">
        <v>2157</v>
      </c>
      <c r="C2158" s="10" t="s">
        <v>2184</v>
      </c>
      <c r="D2158" s="11" t="e">
        <f>VLOOKUP(C2158,sample_image_final!C2:C163,1,FALSE)</f>
        <v>#N/A</v>
      </c>
      <c r="E2158" s="9"/>
      <c r="F2158" s="9"/>
      <c r="G2158" s="9"/>
      <c r="H2158" s="9"/>
      <c r="I2158" s="9"/>
      <c r="J2158" s="9">
        <v>54.901178999999999</v>
      </c>
      <c r="K2158" s="9">
        <v>126.02316</v>
      </c>
      <c r="L2158" s="10">
        <f t="shared" si="32"/>
        <v>126.02316</v>
      </c>
      <c r="M2158" s="10"/>
      <c r="N2158" s="10"/>
      <c r="O2158" s="10">
        <f t="shared" si="33"/>
        <v>0</v>
      </c>
      <c r="P2158" s="10"/>
      <c r="Q2158" s="10"/>
      <c r="R2158" s="10">
        <f t="shared" si="34"/>
        <v>0</v>
      </c>
      <c r="S2158" s="10"/>
      <c r="T2158" s="10"/>
      <c r="U2158" s="14">
        <f t="shared" si="35"/>
        <v>0</v>
      </c>
    </row>
    <row r="2159" spans="1:36" ht="15">
      <c r="A2159" s="9">
        <v>6</v>
      </c>
      <c r="B2159" s="9">
        <v>2158</v>
      </c>
      <c r="C2159" s="10" t="s">
        <v>2185</v>
      </c>
      <c r="D2159" s="11" t="e">
        <f>VLOOKUP(C2159,sample_image_final!C2:C163,1,FALSE)</f>
        <v>#N/A</v>
      </c>
      <c r="E2159" s="9"/>
      <c r="F2159" s="9"/>
      <c r="G2159" s="9"/>
      <c r="H2159" s="9"/>
      <c r="I2159" s="9"/>
      <c r="J2159" s="9">
        <v>51.749994999999998</v>
      </c>
      <c r="K2159" s="9">
        <v>88.874988000000002</v>
      </c>
      <c r="L2159" s="10">
        <f t="shared" si="32"/>
        <v>88.874988000000002</v>
      </c>
      <c r="M2159" s="10"/>
      <c r="N2159" s="10"/>
      <c r="O2159" s="10">
        <f t="shared" si="33"/>
        <v>0</v>
      </c>
      <c r="P2159" s="10"/>
      <c r="Q2159" s="10"/>
      <c r="R2159" s="10">
        <f t="shared" si="34"/>
        <v>0</v>
      </c>
      <c r="S2159" s="10"/>
      <c r="T2159" s="10"/>
      <c r="U2159" s="14">
        <f t="shared" si="35"/>
        <v>0</v>
      </c>
    </row>
    <row r="2160" spans="1:36" ht="15">
      <c r="A2160" s="9">
        <v>5</v>
      </c>
      <c r="B2160" s="9">
        <v>2159</v>
      </c>
      <c r="C2160" s="10" t="s">
        <v>2186</v>
      </c>
      <c r="D2160" s="11" t="e">
        <f>VLOOKUP(C2160,sample_image_final!C2:C163,1,FALSE)</f>
        <v>#N/A</v>
      </c>
      <c r="E2160" s="9"/>
      <c r="F2160" s="9"/>
      <c r="G2160" s="9"/>
      <c r="H2160" s="9"/>
      <c r="I2160" s="9"/>
      <c r="J2160" s="9">
        <v>15.797461</v>
      </c>
      <c r="K2160" s="9">
        <v>38.886063999999998</v>
      </c>
      <c r="L2160" s="10">
        <f t="shared" si="32"/>
        <v>38.886063999999998</v>
      </c>
      <c r="M2160" s="10"/>
      <c r="N2160" s="10"/>
      <c r="O2160" s="10">
        <f t="shared" si="33"/>
        <v>0</v>
      </c>
      <c r="P2160" s="10"/>
      <c r="Q2160" s="10"/>
      <c r="R2160" s="10">
        <f t="shared" si="34"/>
        <v>0</v>
      </c>
      <c r="S2160" s="10"/>
      <c r="T2160" s="10"/>
      <c r="U2160" s="14">
        <f t="shared" si="35"/>
        <v>0</v>
      </c>
    </row>
    <row r="2161" spans="1:36" ht="15">
      <c r="A2161" s="9">
        <v>6</v>
      </c>
      <c r="B2161" s="9">
        <v>2160</v>
      </c>
      <c r="C2161" s="10" t="s">
        <v>2187</v>
      </c>
      <c r="D2161" s="18" t="e">
        <f>VLOOKUP(C2161,sample_image_final!C2:C163,1,FALSE)</f>
        <v>#N/A</v>
      </c>
      <c r="E2161" s="9"/>
      <c r="F2161" s="9"/>
      <c r="G2161" s="9"/>
      <c r="H2161" s="9"/>
      <c r="I2161" s="9"/>
      <c r="J2161" s="9">
        <v>33.280963999999997</v>
      </c>
      <c r="K2161" s="9">
        <v>70.477334999999997</v>
      </c>
      <c r="L2161" s="10">
        <f t="shared" si="32"/>
        <v>70.477334999999997</v>
      </c>
      <c r="M2161" s="9">
        <v>15.661630000000001</v>
      </c>
      <c r="N2161" s="9">
        <v>47.963743999999998</v>
      </c>
      <c r="O2161" s="10">
        <f t="shared" si="33"/>
        <v>47.963743999999998</v>
      </c>
      <c r="P2161" s="10"/>
      <c r="Q2161" s="10"/>
      <c r="R2161" s="10">
        <f t="shared" si="34"/>
        <v>0</v>
      </c>
      <c r="S2161" s="10"/>
      <c r="T2161" s="10"/>
      <c r="U2161" s="14">
        <f t="shared" si="35"/>
        <v>0</v>
      </c>
    </row>
    <row r="2162" spans="1:36" ht="15">
      <c r="A2162" s="9">
        <v>6</v>
      </c>
      <c r="B2162" s="21">
        <v>2161</v>
      </c>
      <c r="C2162" s="22" t="s">
        <v>2188</v>
      </c>
      <c r="D2162" s="23" t="e">
        <f>VLOOKUP(C2162,sample_image_final!C2:C163,1,FALSE)</f>
        <v>#N/A</v>
      </c>
      <c r="E2162" s="22" t="s">
        <v>26</v>
      </c>
      <c r="F2162" s="22" t="s">
        <v>27</v>
      </c>
      <c r="G2162" s="22" t="s">
        <v>26</v>
      </c>
      <c r="H2162" s="22"/>
      <c r="I2162" s="22"/>
      <c r="J2162" s="21">
        <v>15.428577000000001</v>
      </c>
      <c r="K2162" s="21">
        <v>35.265321</v>
      </c>
      <c r="L2162" s="22">
        <f t="shared" si="32"/>
        <v>35.265321</v>
      </c>
      <c r="M2162" s="22"/>
      <c r="N2162" s="22"/>
      <c r="O2162" s="22">
        <f t="shared" si="33"/>
        <v>0</v>
      </c>
      <c r="P2162" s="22"/>
      <c r="Q2162" s="22"/>
      <c r="R2162" s="22">
        <f t="shared" si="34"/>
        <v>0</v>
      </c>
      <c r="S2162" s="22"/>
      <c r="T2162" s="22"/>
      <c r="U2162" s="24">
        <f t="shared" si="35"/>
        <v>0</v>
      </c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</row>
    <row r="2163" spans="1:36" ht="15">
      <c r="A2163" s="9">
        <v>5</v>
      </c>
      <c r="B2163" s="9">
        <v>2162</v>
      </c>
      <c r="C2163" s="10" t="s">
        <v>2189</v>
      </c>
      <c r="D2163" s="11" t="e">
        <f>VLOOKUP(C2163,sample_image_final!C2:C163,1,FALSE)</f>
        <v>#N/A</v>
      </c>
      <c r="E2163" s="9"/>
      <c r="F2163" s="9"/>
      <c r="G2163" s="9"/>
      <c r="H2163" s="9"/>
      <c r="I2163" s="9"/>
      <c r="J2163" s="9">
        <v>39.815021000000002</v>
      </c>
      <c r="K2163" s="9">
        <v>85.867369999999994</v>
      </c>
      <c r="L2163" s="10">
        <f t="shared" si="32"/>
        <v>85.867369999999994</v>
      </c>
      <c r="M2163" s="10"/>
      <c r="N2163" s="10"/>
      <c r="O2163" s="10">
        <f t="shared" si="33"/>
        <v>0</v>
      </c>
      <c r="P2163" s="10"/>
      <c r="Q2163" s="10"/>
      <c r="R2163" s="10">
        <f t="shared" si="34"/>
        <v>0</v>
      </c>
      <c r="S2163" s="10"/>
      <c r="T2163" s="10"/>
      <c r="U2163" s="14">
        <f t="shared" si="35"/>
        <v>0</v>
      </c>
    </row>
    <row r="2164" spans="1:36" ht="15">
      <c r="A2164" s="9">
        <v>6</v>
      </c>
      <c r="B2164" s="9">
        <v>2163</v>
      </c>
      <c r="C2164" s="10" t="s">
        <v>2190</v>
      </c>
      <c r="D2164" s="11" t="e">
        <f>VLOOKUP(C2164,sample_image_final!C2:C163,1,FALSE)</f>
        <v>#N/A</v>
      </c>
      <c r="E2164" s="9"/>
      <c r="F2164" s="9"/>
      <c r="G2164" s="9"/>
      <c r="H2164" s="9"/>
      <c r="I2164" s="9"/>
      <c r="J2164" s="9">
        <v>45.505594000000002</v>
      </c>
      <c r="K2164" s="9">
        <v>67.348277999999993</v>
      </c>
      <c r="L2164" s="10">
        <f t="shared" si="32"/>
        <v>67.348277999999993</v>
      </c>
      <c r="M2164" s="9">
        <v>49.146042000000001</v>
      </c>
      <c r="N2164" s="9">
        <v>70.988727999999995</v>
      </c>
      <c r="O2164" s="10">
        <f t="shared" si="33"/>
        <v>70.988727999999995</v>
      </c>
      <c r="P2164" s="9">
        <v>50.966265</v>
      </c>
      <c r="Q2164" s="9">
        <v>176.56171000000001</v>
      </c>
      <c r="R2164" s="10">
        <f t="shared" si="34"/>
        <v>176.56171000000001</v>
      </c>
      <c r="S2164" s="9">
        <v>65.528057000000004</v>
      </c>
      <c r="T2164" s="9">
        <v>202.04483999999999</v>
      </c>
      <c r="U2164" s="14">
        <f t="shared" si="35"/>
        <v>202.04483999999999</v>
      </c>
    </row>
    <row r="2165" spans="1:36" ht="15">
      <c r="A2165" s="9">
        <v>6</v>
      </c>
      <c r="B2165" s="9">
        <v>2164</v>
      </c>
      <c r="C2165" s="10" t="s">
        <v>2191</v>
      </c>
      <c r="D2165" s="11" t="e">
        <f>VLOOKUP(C2165,sample_image_final!C2:C163,1,FALSE)</f>
        <v>#N/A</v>
      </c>
      <c r="E2165" s="9"/>
      <c r="F2165" s="9"/>
      <c r="G2165" s="9"/>
      <c r="H2165" s="9"/>
      <c r="I2165" s="9"/>
      <c r="J2165" s="9">
        <v>40.500008000000001</v>
      </c>
      <c r="K2165" s="9">
        <v>126.2359</v>
      </c>
      <c r="L2165" s="10">
        <f t="shared" si="32"/>
        <v>126.2359</v>
      </c>
      <c r="M2165" s="10"/>
      <c r="N2165" s="10"/>
      <c r="O2165" s="10">
        <f t="shared" si="33"/>
        <v>0</v>
      </c>
      <c r="P2165" s="10"/>
      <c r="Q2165" s="10"/>
      <c r="R2165" s="10">
        <f t="shared" si="34"/>
        <v>0</v>
      </c>
      <c r="S2165" s="10"/>
      <c r="T2165" s="10"/>
      <c r="U2165" s="14">
        <f t="shared" si="35"/>
        <v>0</v>
      </c>
    </row>
    <row r="2166" spans="1:36" ht="15">
      <c r="A2166" s="9">
        <v>6</v>
      </c>
      <c r="B2166" s="9">
        <v>2165</v>
      </c>
      <c r="C2166" s="10" t="s">
        <v>2192</v>
      </c>
      <c r="D2166" s="11" t="e">
        <f>VLOOKUP(C2166,sample_image_final!C2:C163,1,FALSE)</f>
        <v>#N/A</v>
      </c>
      <c r="E2166" s="9"/>
      <c r="F2166" s="9"/>
      <c r="G2166" s="9"/>
      <c r="H2166" s="9"/>
      <c r="I2166" s="9"/>
      <c r="J2166" s="9">
        <v>8.9861369999999994</v>
      </c>
      <c r="K2166" s="9">
        <v>20.967656999999999</v>
      </c>
      <c r="L2166" s="10">
        <f t="shared" si="32"/>
        <v>20.967656999999999</v>
      </c>
      <c r="M2166" s="10"/>
      <c r="N2166" s="10"/>
      <c r="O2166" s="10">
        <f t="shared" si="33"/>
        <v>0</v>
      </c>
      <c r="P2166" s="10"/>
      <c r="Q2166" s="10"/>
      <c r="R2166" s="10">
        <f t="shared" si="34"/>
        <v>0</v>
      </c>
      <c r="S2166" s="10"/>
      <c r="T2166" s="10"/>
      <c r="U2166" s="14">
        <f t="shared" si="35"/>
        <v>0</v>
      </c>
    </row>
    <row r="2167" spans="1:36" ht="15">
      <c r="A2167" s="9">
        <v>6</v>
      </c>
      <c r="B2167" s="9">
        <v>2166</v>
      </c>
      <c r="C2167" s="10" t="s">
        <v>2193</v>
      </c>
      <c r="D2167" s="11" t="str">
        <f>VLOOKUP(C2167,sample_image_final!C2:C163,1,FALSE)</f>
        <v>c760a824-c688f8a2</v>
      </c>
      <c r="E2167" s="9"/>
      <c r="F2167" s="9"/>
      <c r="G2167" s="9"/>
      <c r="H2167" s="9"/>
      <c r="I2167" s="9"/>
      <c r="J2167" s="9">
        <v>32.144889999999997</v>
      </c>
      <c r="K2167" s="9">
        <v>85.719708999999995</v>
      </c>
      <c r="L2167" s="10">
        <f t="shared" si="32"/>
        <v>85.719708999999995</v>
      </c>
      <c r="M2167" s="9">
        <v>33.675600000000003</v>
      </c>
      <c r="N2167" s="9">
        <v>90.311836</v>
      </c>
      <c r="O2167" s="10">
        <f t="shared" si="33"/>
        <v>90.311836</v>
      </c>
      <c r="P2167" s="10"/>
      <c r="Q2167" s="10"/>
      <c r="R2167" s="10">
        <f t="shared" si="34"/>
        <v>0</v>
      </c>
      <c r="S2167" s="10"/>
      <c r="T2167" s="10"/>
      <c r="U2167" s="14">
        <f t="shared" si="35"/>
        <v>0</v>
      </c>
    </row>
    <row r="2168" spans="1:36" ht="15">
      <c r="A2168" s="9">
        <v>6</v>
      </c>
      <c r="B2168" s="9">
        <v>2167</v>
      </c>
      <c r="C2168" s="10" t="s">
        <v>2194</v>
      </c>
      <c r="D2168" s="11" t="e">
        <f>VLOOKUP(C2168,sample_image_final!C2:C163,1,FALSE)</f>
        <v>#N/A</v>
      </c>
      <c r="E2168" s="9"/>
      <c r="F2168" s="9"/>
      <c r="G2168" s="9"/>
      <c r="H2168" s="9"/>
      <c r="I2168" s="9"/>
      <c r="J2168" s="9">
        <v>23.707325999999998</v>
      </c>
      <c r="K2168" s="9">
        <v>88.590536999999998</v>
      </c>
      <c r="L2168" s="10">
        <f t="shared" si="32"/>
        <v>88.590536999999998</v>
      </c>
      <c r="M2168" s="10"/>
      <c r="N2168" s="10"/>
      <c r="O2168" s="10">
        <f t="shared" si="33"/>
        <v>0</v>
      </c>
      <c r="P2168" s="10"/>
      <c r="Q2168" s="10"/>
      <c r="R2168" s="10">
        <f t="shared" si="34"/>
        <v>0</v>
      </c>
      <c r="S2168" s="10"/>
      <c r="T2168" s="10"/>
      <c r="U2168" s="14">
        <f t="shared" si="35"/>
        <v>0</v>
      </c>
    </row>
    <row r="2169" spans="1:36" ht="15">
      <c r="A2169" s="9">
        <v>5</v>
      </c>
      <c r="B2169" s="9">
        <v>2168</v>
      </c>
      <c r="C2169" s="10" t="s">
        <v>2195</v>
      </c>
      <c r="D2169" s="11" t="e">
        <f>VLOOKUP(C2169,sample_image_final!C2:C163,1,FALSE)</f>
        <v>#N/A</v>
      </c>
      <c r="E2169" s="9"/>
      <c r="F2169" s="9"/>
      <c r="G2169" s="9"/>
      <c r="H2169" s="9"/>
      <c r="I2169" s="9"/>
      <c r="J2169" s="9">
        <v>22.035278000000002</v>
      </c>
      <c r="K2169" s="9">
        <v>23.259457999999999</v>
      </c>
      <c r="L2169" s="10">
        <f t="shared" si="32"/>
        <v>23.259457999999999</v>
      </c>
      <c r="M2169" s="10"/>
      <c r="N2169" s="10"/>
      <c r="O2169" s="10">
        <f t="shared" si="33"/>
        <v>0</v>
      </c>
      <c r="P2169" s="10"/>
      <c r="Q2169" s="10"/>
      <c r="R2169" s="10">
        <f t="shared" si="34"/>
        <v>0</v>
      </c>
      <c r="S2169" s="10"/>
      <c r="T2169" s="10"/>
      <c r="U2169" s="14">
        <f t="shared" si="35"/>
        <v>0</v>
      </c>
    </row>
    <row r="2170" spans="1:36" ht="15">
      <c r="A2170" s="9">
        <v>6</v>
      </c>
      <c r="B2170" s="9">
        <v>2169</v>
      </c>
      <c r="C2170" s="10" t="s">
        <v>2196</v>
      </c>
      <c r="D2170" s="11" t="e">
        <f>VLOOKUP(C2170,sample_image_final!C2:C163,1,FALSE)</f>
        <v>#N/A</v>
      </c>
      <c r="E2170" s="9"/>
      <c r="F2170" s="9"/>
      <c r="G2170" s="9"/>
      <c r="H2170" s="9"/>
      <c r="I2170" s="9"/>
      <c r="J2170" s="9">
        <v>43.932195</v>
      </c>
      <c r="K2170" s="9">
        <v>232.84063</v>
      </c>
      <c r="L2170" s="10">
        <f t="shared" si="32"/>
        <v>232.84063</v>
      </c>
      <c r="M2170" s="10"/>
      <c r="N2170" s="10"/>
      <c r="O2170" s="10">
        <f t="shared" si="33"/>
        <v>0</v>
      </c>
      <c r="P2170" s="10"/>
      <c r="Q2170" s="10"/>
      <c r="R2170" s="10">
        <f t="shared" si="34"/>
        <v>0</v>
      </c>
      <c r="S2170" s="10"/>
      <c r="T2170" s="10"/>
      <c r="U2170" s="14">
        <f t="shared" si="35"/>
        <v>0</v>
      </c>
    </row>
    <row r="2171" spans="1:36" ht="15">
      <c r="A2171" s="9">
        <v>5</v>
      </c>
      <c r="B2171" s="9">
        <v>2170</v>
      </c>
      <c r="C2171" s="10" t="s">
        <v>2197</v>
      </c>
      <c r="D2171" s="11" t="e">
        <f>VLOOKUP(C2171,sample_image_final!C2:C163,1,FALSE)</f>
        <v>#N/A</v>
      </c>
      <c r="E2171" s="9"/>
      <c r="F2171" s="9"/>
      <c r="G2171" s="9"/>
      <c r="H2171" s="9"/>
      <c r="I2171" s="9"/>
      <c r="J2171" s="9">
        <v>25.748342999999998</v>
      </c>
      <c r="K2171" s="9">
        <v>69.520527000000001</v>
      </c>
      <c r="L2171" s="10">
        <f t="shared" si="32"/>
        <v>69.520527000000001</v>
      </c>
      <c r="M2171" s="10"/>
      <c r="N2171" s="10"/>
      <c r="O2171" s="10">
        <f t="shared" si="33"/>
        <v>0</v>
      </c>
      <c r="P2171" s="10"/>
      <c r="Q2171" s="10"/>
      <c r="R2171" s="10">
        <f t="shared" si="34"/>
        <v>0</v>
      </c>
      <c r="S2171" s="10"/>
      <c r="T2171" s="10"/>
      <c r="U2171" s="14">
        <f t="shared" si="35"/>
        <v>0</v>
      </c>
    </row>
    <row r="2172" spans="1:36" ht="15">
      <c r="A2172" s="9">
        <v>6</v>
      </c>
      <c r="B2172" s="9">
        <v>2171</v>
      </c>
      <c r="C2172" s="10" t="s">
        <v>2198</v>
      </c>
      <c r="D2172" s="11" t="e">
        <f>VLOOKUP(C2172,sample_image_final!C2:C163,1,FALSE)</f>
        <v>#N/A</v>
      </c>
      <c r="E2172" s="9"/>
      <c r="F2172" s="9"/>
      <c r="G2172" s="9"/>
      <c r="H2172" s="9"/>
      <c r="I2172" s="9"/>
      <c r="J2172" s="9">
        <v>9.9820340000000005</v>
      </c>
      <c r="K2172" s="9">
        <v>39.928128999999998</v>
      </c>
      <c r="L2172" s="10">
        <f t="shared" si="32"/>
        <v>39.928128999999998</v>
      </c>
      <c r="M2172" s="10"/>
      <c r="N2172" s="10"/>
      <c r="O2172" s="10">
        <f t="shared" si="33"/>
        <v>0</v>
      </c>
      <c r="P2172" s="10"/>
      <c r="Q2172" s="10"/>
      <c r="R2172" s="10">
        <f t="shared" si="34"/>
        <v>0</v>
      </c>
      <c r="S2172" s="10"/>
      <c r="T2172" s="10"/>
      <c r="U2172" s="14">
        <f t="shared" si="35"/>
        <v>0</v>
      </c>
    </row>
    <row r="2173" spans="1:36" ht="15">
      <c r="A2173" s="9">
        <v>6</v>
      </c>
      <c r="B2173" s="9">
        <v>2172</v>
      </c>
      <c r="C2173" s="10" t="s">
        <v>2199</v>
      </c>
      <c r="D2173" s="11" t="e">
        <f>VLOOKUP(C2173,sample_image_final!C2:C163,1,FALSE)</f>
        <v>#N/A</v>
      </c>
      <c r="E2173" s="9"/>
      <c r="F2173" s="9"/>
      <c r="G2173" s="9"/>
      <c r="H2173" s="9"/>
      <c r="I2173" s="9"/>
      <c r="J2173" s="9">
        <v>23.963037</v>
      </c>
      <c r="K2173" s="9">
        <v>103.34059999999999</v>
      </c>
      <c r="L2173" s="10">
        <f t="shared" si="32"/>
        <v>103.34059999999999</v>
      </c>
      <c r="M2173" s="9">
        <v>26.958417000000001</v>
      </c>
      <c r="N2173" s="9">
        <v>100.34522</v>
      </c>
      <c r="O2173" s="10">
        <f t="shared" si="33"/>
        <v>100.34522</v>
      </c>
      <c r="P2173" s="9">
        <v>25.460728</v>
      </c>
      <c r="Q2173" s="9">
        <v>83.870630000000006</v>
      </c>
      <c r="R2173" s="10">
        <f t="shared" si="34"/>
        <v>83.870630000000006</v>
      </c>
      <c r="S2173" s="9">
        <v>28.456105000000001</v>
      </c>
      <c r="T2173" s="9">
        <v>95.852148</v>
      </c>
      <c r="U2173" s="14">
        <f t="shared" si="35"/>
        <v>95.852148</v>
      </c>
    </row>
    <row r="2174" spans="1:36" ht="15">
      <c r="A2174" s="9">
        <v>5</v>
      </c>
      <c r="B2174" s="9">
        <v>2173</v>
      </c>
      <c r="C2174" s="10" t="s">
        <v>2200</v>
      </c>
      <c r="D2174" s="18" t="str">
        <f>VLOOKUP(C2174,sample_image_final!C2:C163,1,FALSE)</f>
        <v>c76e4ccc-86973001</v>
      </c>
      <c r="E2174" s="9"/>
      <c r="F2174" s="9"/>
      <c r="G2174" s="9"/>
      <c r="H2174" s="9"/>
      <c r="I2174" s="9"/>
      <c r="J2174" s="9">
        <v>10.124993</v>
      </c>
      <c r="K2174" s="9">
        <v>40.499972</v>
      </c>
      <c r="L2174" s="10">
        <f t="shared" si="32"/>
        <v>40.499972</v>
      </c>
      <c r="M2174" s="9">
        <v>15.18749</v>
      </c>
      <c r="N2174" s="9">
        <v>35.437474999999999</v>
      </c>
      <c r="O2174" s="10">
        <f t="shared" si="33"/>
        <v>35.437474999999999</v>
      </c>
      <c r="P2174" s="9">
        <v>16.874987999999998</v>
      </c>
      <c r="Q2174" s="9">
        <v>40.499972999999997</v>
      </c>
      <c r="R2174" s="10">
        <f t="shared" si="34"/>
        <v>40.499972999999997</v>
      </c>
      <c r="S2174" s="9">
        <v>38.812472999999997</v>
      </c>
      <c r="T2174" s="9">
        <v>60.749957999999999</v>
      </c>
      <c r="U2174" s="14">
        <f t="shared" si="35"/>
        <v>60.749957999999999</v>
      </c>
    </row>
    <row r="2175" spans="1:36" ht="15">
      <c r="A2175" s="9">
        <v>5</v>
      </c>
      <c r="B2175" s="9">
        <v>2174</v>
      </c>
      <c r="C2175" s="10" t="s">
        <v>2201</v>
      </c>
      <c r="D2175" s="11" t="e">
        <f>VLOOKUP(C2175,sample_image_final!C2:C163,1,FALSE)</f>
        <v>#N/A</v>
      </c>
      <c r="E2175" s="9"/>
      <c r="F2175" s="9"/>
      <c r="G2175" s="9"/>
      <c r="H2175" s="9"/>
      <c r="I2175" s="9"/>
      <c r="J2175" s="9">
        <v>17.963031000000001</v>
      </c>
      <c r="K2175" s="9">
        <v>58.878830000000001</v>
      </c>
      <c r="L2175" s="10">
        <f t="shared" si="32"/>
        <v>58.878830000000001</v>
      </c>
      <c r="M2175" s="9">
        <v>44.907580000000003</v>
      </c>
      <c r="N2175" s="9">
        <v>123.74533</v>
      </c>
      <c r="O2175" s="10">
        <f t="shared" si="33"/>
        <v>123.74533</v>
      </c>
      <c r="P2175" s="10"/>
      <c r="Q2175" s="10"/>
      <c r="R2175" s="10">
        <f t="shared" si="34"/>
        <v>0</v>
      </c>
      <c r="S2175" s="10"/>
      <c r="T2175" s="10"/>
      <c r="U2175" s="14">
        <f t="shared" si="35"/>
        <v>0</v>
      </c>
    </row>
    <row r="2176" spans="1:36" ht="15">
      <c r="A2176" s="9">
        <v>6</v>
      </c>
      <c r="B2176" s="9">
        <v>2175</v>
      </c>
      <c r="C2176" s="10" t="s">
        <v>2202</v>
      </c>
      <c r="D2176" s="11" t="e">
        <f>VLOOKUP(C2176,sample_image_final!C2:C163,1,FALSE)</f>
        <v>#N/A</v>
      </c>
      <c r="E2176" s="9"/>
      <c r="F2176" s="9"/>
      <c r="G2176" s="9"/>
      <c r="H2176" s="9"/>
      <c r="I2176" s="9"/>
      <c r="J2176" s="9">
        <v>26.223044000000002</v>
      </c>
      <c r="K2176" s="9">
        <v>73.424519000000004</v>
      </c>
      <c r="L2176" s="10">
        <f t="shared" si="32"/>
        <v>73.424519000000004</v>
      </c>
      <c r="M2176" s="9">
        <v>13.985625000000001</v>
      </c>
      <c r="N2176" s="9">
        <v>38.460464000000002</v>
      </c>
      <c r="O2176" s="10">
        <f t="shared" si="33"/>
        <v>38.460464000000002</v>
      </c>
      <c r="P2176" s="9">
        <v>19.230232999999998</v>
      </c>
      <c r="Q2176" s="9">
        <v>38.460464000000002</v>
      </c>
      <c r="R2176" s="10">
        <f t="shared" si="34"/>
        <v>38.460464000000002</v>
      </c>
      <c r="S2176" s="9">
        <v>15.733822999999999</v>
      </c>
      <c r="T2176" s="9">
        <v>33.215854</v>
      </c>
      <c r="U2176" s="14">
        <f t="shared" si="35"/>
        <v>33.215854</v>
      </c>
    </row>
    <row r="2177" spans="1:36" ht="15">
      <c r="A2177" s="9">
        <v>5</v>
      </c>
      <c r="B2177" s="9">
        <v>2176</v>
      </c>
      <c r="C2177" s="10" t="s">
        <v>2203</v>
      </c>
      <c r="D2177" s="11" t="e">
        <f>VLOOKUP(C2177,sample_image_final!C2:C163,1,FALSE)</f>
        <v>#N/A</v>
      </c>
      <c r="E2177" s="9"/>
      <c r="F2177" s="9"/>
      <c r="G2177" s="9"/>
      <c r="H2177" s="9"/>
      <c r="I2177" s="9"/>
      <c r="J2177" s="9">
        <v>18.716308999999999</v>
      </c>
      <c r="K2177" s="9">
        <v>28.698342</v>
      </c>
      <c r="L2177" s="10">
        <f t="shared" si="32"/>
        <v>28.698342</v>
      </c>
      <c r="M2177" s="10"/>
      <c r="N2177" s="10"/>
      <c r="O2177" s="10">
        <f t="shared" si="33"/>
        <v>0</v>
      </c>
      <c r="P2177" s="10"/>
      <c r="Q2177" s="10"/>
      <c r="R2177" s="10">
        <f t="shared" si="34"/>
        <v>0</v>
      </c>
      <c r="S2177" s="10"/>
      <c r="T2177" s="10"/>
      <c r="U2177" s="14">
        <f t="shared" si="35"/>
        <v>0</v>
      </c>
    </row>
    <row r="2178" spans="1:36" ht="15">
      <c r="A2178" s="9">
        <v>6</v>
      </c>
      <c r="B2178" s="9">
        <v>2177</v>
      </c>
      <c r="C2178" s="10" t="s">
        <v>2204</v>
      </c>
      <c r="D2178" s="11" t="e">
        <f>VLOOKUP(C2178,sample_image_final!C2:C163,1,FALSE)</f>
        <v>#N/A</v>
      </c>
      <c r="E2178" s="9"/>
      <c r="F2178" s="9"/>
      <c r="G2178" s="9"/>
      <c r="H2178" s="9"/>
      <c r="I2178" s="9"/>
      <c r="J2178" s="9">
        <v>11.003785000000001</v>
      </c>
      <c r="K2178" s="9">
        <v>22.007563999999999</v>
      </c>
      <c r="L2178" s="10">
        <f t="shared" si="32"/>
        <v>22.007563999999999</v>
      </c>
      <c r="M2178" s="10"/>
      <c r="N2178" s="10"/>
      <c r="O2178" s="10">
        <f t="shared" si="33"/>
        <v>0</v>
      </c>
      <c r="P2178" s="10"/>
      <c r="Q2178" s="10"/>
      <c r="R2178" s="10">
        <f t="shared" si="34"/>
        <v>0</v>
      </c>
      <c r="S2178" s="10"/>
      <c r="T2178" s="10"/>
      <c r="U2178" s="14">
        <f t="shared" si="35"/>
        <v>0</v>
      </c>
    </row>
    <row r="2179" spans="1:36" ht="15">
      <c r="A2179" s="9">
        <v>6</v>
      </c>
      <c r="B2179" s="9">
        <v>2178</v>
      </c>
      <c r="C2179" s="10" t="s">
        <v>2205</v>
      </c>
      <c r="D2179" s="11" t="e">
        <f>VLOOKUP(C2179,sample_image_final!C2:C163,1,FALSE)</f>
        <v>#N/A</v>
      </c>
      <c r="E2179" s="9"/>
      <c r="F2179" s="9"/>
      <c r="G2179" s="9"/>
      <c r="H2179" s="9"/>
      <c r="I2179" s="9"/>
      <c r="J2179" s="9">
        <v>59.324627</v>
      </c>
      <c r="K2179" s="9">
        <v>194.89062999999999</v>
      </c>
      <c r="L2179" s="10">
        <f t="shared" si="32"/>
        <v>194.89062999999999</v>
      </c>
      <c r="M2179" s="10"/>
      <c r="N2179" s="10"/>
      <c r="O2179" s="10">
        <f t="shared" si="33"/>
        <v>0</v>
      </c>
      <c r="P2179" s="10"/>
      <c r="Q2179" s="10"/>
      <c r="R2179" s="10">
        <f t="shared" si="34"/>
        <v>0</v>
      </c>
      <c r="S2179" s="10"/>
      <c r="T2179" s="10"/>
      <c r="U2179" s="14">
        <f t="shared" si="35"/>
        <v>0</v>
      </c>
    </row>
    <row r="2180" spans="1:36" ht="15">
      <c r="A2180" s="9">
        <v>6</v>
      </c>
      <c r="B2180" s="21">
        <v>2179</v>
      </c>
      <c r="C2180" s="22" t="s">
        <v>2206</v>
      </c>
      <c r="D2180" s="23" t="e">
        <f>VLOOKUP(C2180,sample_image_final!C2:C163,1,FALSE)</f>
        <v>#N/A</v>
      </c>
      <c r="E2180" s="22" t="s">
        <v>26</v>
      </c>
      <c r="F2180" s="22" t="s">
        <v>27</v>
      </c>
      <c r="G2180" s="22" t="s">
        <v>27</v>
      </c>
      <c r="H2180" s="22"/>
      <c r="I2180" s="22"/>
      <c r="J2180" s="21">
        <v>13.479208</v>
      </c>
      <c r="K2180" s="21">
        <v>17.972277999999999</v>
      </c>
      <c r="L2180" s="22">
        <f t="shared" si="32"/>
        <v>17.972277999999999</v>
      </c>
      <c r="M2180" s="21">
        <v>8.9861389999999997</v>
      </c>
      <c r="N2180" s="21">
        <v>13.479209000000001</v>
      </c>
      <c r="O2180" s="22">
        <f t="shared" si="33"/>
        <v>13.479209000000001</v>
      </c>
      <c r="P2180" s="21">
        <v>8.9861400000000007</v>
      </c>
      <c r="Q2180" s="21">
        <v>23.963038000000001</v>
      </c>
      <c r="R2180" s="22">
        <f t="shared" si="34"/>
        <v>23.963038000000001</v>
      </c>
      <c r="S2180" s="21">
        <v>25.460726999999999</v>
      </c>
      <c r="T2180" s="21">
        <v>34.446866</v>
      </c>
      <c r="U2180" s="24">
        <f t="shared" si="35"/>
        <v>34.446866</v>
      </c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</row>
    <row r="2181" spans="1:36" ht="15">
      <c r="A2181" s="9">
        <v>6</v>
      </c>
      <c r="B2181" s="9">
        <v>2180</v>
      </c>
      <c r="C2181" s="10" t="s">
        <v>2207</v>
      </c>
      <c r="D2181" s="11" t="e">
        <f>VLOOKUP(C2181,sample_image_final!C2:C163,1,FALSE)</f>
        <v>#N/A</v>
      </c>
      <c r="E2181" s="9"/>
      <c r="F2181" s="9"/>
      <c r="G2181" s="9"/>
      <c r="H2181" s="9"/>
      <c r="I2181" s="9"/>
      <c r="J2181" s="9">
        <v>47.201476999999997</v>
      </c>
      <c r="K2181" s="9">
        <v>90.906548999999998</v>
      </c>
      <c r="L2181" s="10">
        <f t="shared" si="32"/>
        <v>90.906548999999998</v>
      </c>
      <c r="M2181" s="10"/>
      <c r="N2181" s="10"/>
      <c r="O2181" s="10">
        <f t="shared" si="33"/>
        <v>0</v>
      </c>
      <c r="P2181" s="10"/>
      <c r="Q2181" s="10"/>
      <c r="R2181" s="10">
        <f t="shared" si="34"/>
        <v>0</v>
      </c>
      <c r="S2181" s="10"/>
      <c r="T2181" s="10"/>
      <c r="U2181" s="14">
        <f t="shared" si="35"/>
        <v>0</v>
      </c>
    </row>
    <row r="2182" spans="1:36" ht="15">
      <c r="A2182" s="9">
        <v>6</v>
      </c>
      <c r="B2182" s="9">
        <v>2181</v>
      </c>
      <c r="C2182" s="10" t="s">
        <v>2208</v>
      </c>
      <c r="D2182" s="11" t="e">
        <f>VLOOKUP(C2182,sample_image_final!C2:C163,1,FALSE)</f>
        <v>#N/A</v>
      </c>
      <c r="E2182" s="9"/>
      <c r="F2182" s="9"/>
      <c r="G2182" s="9"/>
      <c r="H2182" s="9"/>
      <c r="I2182" s="9"/>
      <c r="J2182" s="9">
        <v>15.307091</v>
      </c>
      <c r="K2182" s="9">
        <v>38.267727999999998</v>
      </c>
      <c r="L2182" s="10">
        <f t="shared" si="32"/>
        <v>38.267727999999998</v>
      </c>
      <c r="M2182" s="9">
        <v>13.776382</v>
      </c>
      <c r="N2182" s="9">
        <v>36.737017000000002</v>
      </c>
      <c r="O2182" s="10">
        <f t="shared" si="33"/>
        <v>36.737017000000002</v>
      </c>
      <c r="P2182" s="10"/>
      <c r="Q2182" s="10"/>
      <c r="R2182" s="10">
        <f t="shared" si="34"/>
        <v>0</v>
      </c>
      <c r="S2182" s="10"/>
      <c r="T2182" s="10"/>
      <c r="U2182" s="14">
        <f t="shared" si="35"/>
        <v>0</v>
      </c>
    </row>
    <row r="2183" spans="1:36" ht="15">
      <c r="A2183" s="9">
        <v>5</v>
      </c>
      <c r="B2183" s="9">
        <v>2182</v>
      </c>
      <c r="C2183" s="10" t="s">
        <v>2209</v>
      </c>
      <c r="D2183" s="11" t="e">
        <f>VLOOKUP(C2183,sample_image_final!C2:C163,1,FALSE)</f>
        <v>#N/A</v>
      </c>
      <c r="E2183" s="9"/>
      <c r="F2183" s="9"/>
      <c r="G2183" s="9"/>
      <c r="H2183" s="9"/>
      <c r="I2183" s="9"/>
      <c r="J2183" s="9">
        <v>24.474838999999999</v>
      </c>
      <c r="K2183" s="9">
        <v>59.438896</v>
      </c>
      <c r="L2183" s="10">
        <f t="shared" si="32"/>
        <v>59.438896</v>
      </c>
      <c r="M2183" s="10"/>
      <c r="N2183" s="10"/>
      <c r="O2183" s="10">
        <f t="shared" si="33"/>
        <v>0</v>
      </c>
      <c r="P2183" s="10"/>
      <c r="Q2183" s="10"/>
      <c r="R2183" s="10">
        <f t="shared" si="34"/>
        <v>0</v>
      </c>
      <c r="S2183" s="10"/>
      <c r="T2183" s="10"/>
      <c r="U2183" s="14">
        <f t="shared" si="35"/>
        <v>0</v>
      </c>
    </row>
    <row r="2184" spans="1:36" ht="15">
      <c r="A2184" s="9">
        <v>5</v>
      </c>
      <c r="B2184" s="9">
        <v>2183</v>
      </c>
      <c r="C2184" s="10" t="s">
        <v>2210</v>
      </c>
      <c r="D2184" s="11" t="e">
        <f>VLOOKUP(C2184,sample_image_final!C2:C163,1,FALSE)</f>
        <v>#N/A</v>
      </c>
      <c r="E2184" s="9"/>
      <c r="F2184" s="9"/>
      <c r="G2184" s="9"/>
      <c r="H2184" s="9"/>
      <c r="I2184" s="9"/>
      <c r="J2184" s="9">
        <v>19.836743999999999</v>
      </c>
      <c r="K2184" s="9">
        <v>46.285736</v>
      </c>
      <c r="L2184" s="10">
        <f t="shared" si="32"/>
        <v>46.285736</v>
      </c>
      <c r="M2184" s="9">
        <v>17.632662</v>
      </c>
      <c r="N2184" s="9">
        <v>35.265321999999998</v>
      </c>
      <c r="O2184" s="10">
        <f t="shared" si="33"/>
        <v>35.265321999999998</v>
      </c>
      <c r="P2184" s="9">
        <v>16.530619999999999</v>
      </c>
      <c r="Q2184" s="9">
        <v>44.081651999999998</v>
      </c>
      <c r="R2184" s="10">
        <f t="shared" si="34"/>
        <v>44.081651999999998</v>
      </c>
      <c r="S2184" s="10"/>
      <c r="T2184" s="10"/>
      <c r="U2184" s="14">
        <f t="shared" si="35"/>
        <v>0</v>
      </c>
    </row>
    <row r="2185" spans="1:36" ht="15">
      <c r="A2185" s="9">
        <v>6</v>
      </c>
      <c r="B2185" s="9">
        <v>2184</v>
      </c>
      <c r="C2185" s="10" t="s">
        <v>2211</v>
      </c>
      <c r="D2185" s="11" t="e">
        <f>VLOOKUP(C2185,sample_image_final!C2:C163,1,FALSE)</f>
        <v>#N/A</v>
      </c>
      <c r="E2185" s="9"/>
      <c r="F2185" s="9"/>
      <c r="G2185" s="9"/>
      <c r="H2185" s="9"/>
      <c r="I2185" s="9"/>
      <c r="J2185" s="9">
        <v>13.499991</v>
      </c>
      <c r="K2185" s="9">
        <v>37.124974999999999</v>
      </c>
      <c r="L2185" s="10">
        <f t="shared" si="32"/>
        <v>37.124974999999999</v>
      </c>
      <c r="M2185" s="10"/>
      <c r="N2185" s="10"/>
      <c r="O2185" s="10">
        <f t="shared" si="33"/>
        <v>0</v>
      </c>
      <c r="P2185" s="10"/>
      <c r="Q2185" s="10"/>
      <c r="R2185" s="10">
        <f t="shared" si="34"/>
        <v>0</v>
      </c>
      <c r="S2185" s="10"/>
      <c r="T2185" s="10"/>
      <c r="U2185" s="14">
        <f t="shared" si="35"/>
        <v>0</v>
      </c>
    </row>
    <row r="2186" spans="1:36" ht="15">
      <c r="A2186" s="9">
        <v>6</v>
      </c>
      <c r="B2186" s="9">
        <v>2185</v>
      </c>
      <c r="C2186" s="10" t="s">
        <v>2212</v>
      </c>
      <c r="D2186" s="11" t="e">
        <f>VLOOKUP(C2186,sample_image_final!C2:C163,1,FALSE)</f>
        <v>#N/A</v>
      </c>
      <c r="E2186" s="9"/>
      <c r="F2186" s="9"/>
      <c r="G2186" s="9"/>
      <c r="H2186" s="9"/>
      <c r="I2186" s="9"/>
      <c r="J2186" s="9">
        <v>21.915123999999999</v>
      </c>
      <c r="K2186" s="9">
        <v>55.432372999999998</v>
      </c>
      <c r="L2186" s="10">
        <f t="shared" si="32"/>
        <v>55.432372999999998</v>
      </c>
      <c r="M2186" s="10"/>
      <c r="N2186" s="10"/>
      <c r="O2186" s="10">
        <f t="shared" si="33"/>
        <v>0</v>
      </c>
      <c r="P2186" s="10"/>
      <c r="Q2186" s="10"/>
      <c r="R2186" s="10">
        <f t="shared" si="34"/>
        <v>0</v>
      </c>
      <c r="S2186" s="10"/>
      <c r="T2186" s="10"/>
      <c r="U2186" s="14">
        <f t="shared" si="35"/>
        <v>0</v>
      </c>
    </row>
    <row r="2187" spans="1:36" ht="15">
      <c r="A2187" s="9">
        <v>5</v>
      </c>
      <c r="B2187" s="9">
        <v>2186</v>
      </c>
      <c r="C2187" s="10" t="s">
        <v>2213</v>
      </c>
      <c r="D2187" s="18" t="e">
        <f>VLOOKUP(C2187,sample_image_final!C2:C163,1,FALSE)</f>
        <v>#N/A</v>
      </c>
      <c r="E2187" s="9"/>
      <c r="F2187" s="9"/>
      <c r="G2187" s="9"/>
      <c r="H2187" s="9"/>
      <c r="I2187" s="9"/>
      <c r="J2187" s="9">
        <v>13.430052</v>
      </c>
      <c r="K2187" s="9">
        <v>36.932644000000003</v>
      </c>
      <c r="L2187" s="10">
        <f t="shared" si="32"/>
        <v>36.932644000000003</v>
      </c>
      <c r="M2187" s="9">
        <v>18.671182999999999</v>
      </c>
      <c r="N2187" s="9">
        <v>39.538975999999998</v>
      </c>
      <c r="O2187" s="10">
        <f t="shared" si="33"/>
        <v>39.538975999999998</v>
      </c>
      <c r="P2187" s="10"/>
      <c r="Q2187" s="10"/>
      <c r="R2187" s="10">
        <f t="shared" si="34"/>
        <v>0</v>
      </c>
      <c r="S2187" s="10"/>
      <c r="T2187" s="10"/>
      <c r="U2187" s="14">
        <f t="shared" si="35"/>
        <v>0</v>
      </c>
    </row>
    <row r="2188" spans="1:36" ht="15">
      <c r="A2188" s="9">
        <v>5</v>
      </c>
      <c r="B2188" s="9">
        <v>2187</v>
      </c>
      <c r="C2188" s="10" t="s">
        <v>2214</v>
      </c>
      <c r="D2188" s="11" t="e">
        <f>VLOOKUP(C2188,sample_image_final!C2:C163,1,FALSE)</f>
        <v>#N/A</v>
      </c>
      <c r="E2188" s="9"/>
      <c r="F2188" s="9"/>
      <c r="G2188" s="9"/>
      <c r="H2188" s="9"/>
      <c r="I2188" s="9"/>
      <c r="J2188" s="9">
        <v>21.155987</v>
      </c>
      <c r="K2188" s="9">
        <v>55.240631999999998</v>
      </c>
      <c r="L2188" s="10">
        <f t="shared" si="32"/>
        <v>55.240631999999998</v>
      </c>
      <c r="M2188" s="9">
        <v>17.629988999999998</v>
      </c>
      <c r="N2188" s="9">
        <v>55.240631999999998</v>
      </c>
      <c r="O2188" s="10">
        <f t="shared" si="33"/>
        <v>55.240631999999998</v>
      </c>
      <c r="P2188" s="9">
        <v>17.629989999999999</v>
      </c>
      <c r="Q2188" s="9">
        <v>24.681985999999998</v>
      </c>
      <c r="R2188" s="10">
        <f t="shared" si="34"/>
        <v>24.681985999999998</v>
      </c>
      <c r="S2188" s="10"/>
      <c r="T2188" s="10"/>
      <c r="U2188" s="14">
        <f t="shared" si="35"/>
        <v>0</v>
      </c>
    </row>
    <row r="2189" spans="1:36" ht="15">
      <c r="A2189" s="9">
        <v>5</v>
      </c>
      <c r="B2189" s="21">
        <v>2188</v>
      </c>
      <c r="C2189" s="22" t="s">
        <v>2215</v>
      </c>
      <c r="D2189" s="23" t="e">
        <f>VLOOKUP(C2189,sample_image_final!C2:C163,1,FALSE)</f>
        <v>#N/A</v>
      </c>
      <c r="E2189" s="22" t="s">
        <v>26</v>
      </c>
      <c r="F2189" s="22" t="s">
        <v>27</v>
      </c>
      <c r="G2189" s="22" t="s">
        <v>26</v>
      </c>
      <c r="H2189" s="22"/>
      <c r="I2189" s="22"/>
      <c r="J2189" s="21">
        <v>47.414653999999999</v>
      </c>
      <c r="K2189" s="21">
        <v>94.829307</v>
      </c>
      <c r="L2189" s="22">
        <f t="shared" si="32"/>
        <v>94.829307</v>
      </c>
      <c r="M2189" s="22"/>
      <c r="N2189" s="22"/>
      <c r="O2189" s="22">
        <f t="shared" si="33"/>
        <v>0</v>
      </c>
      <c r="P2189" s="22"/>
      <c r="Q2189" s="22"/>
      <c r="R2189" s="22">
        <f t="shared" si="34"/>
        <v>0</v>
      </c>
      <c r="S2189" s="22"/>
      <c r="T2189" s="22"/>
      <c r="U2189" s="24">
        <f t="shared" si="35"/>
        <v>0</v>
      </c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</row>
    <row r="2190" spans="1:36" ht="15">
      <c r="A2190" s="9">
        <v>6</v>
      </c>
      <c r="B2190" s="9">
        <v>2189</v>
      </c>
      <c r="C2190" s="10" t="s">
        <v>2216</v>
      </c>
      <c r="D2190" s="11" t="e">
        <f>VLOOKUP(C2190,sample_image_final!C2:C163,1,FALSE)</f>
        <v>#N/A</v>
      </c>
      <c r="E2190" s="9"/>
      <c r="F2190" s="9"/>
      <c r="G2190" s="9"/>
      <c r="H2190" s="9"/>
      <c r="I2190" s="9"/>
      <c r="J2190" s="9">
        <v>30.217617000000001</v>
      </c>
      <c r="K2190" s="9">
        <v>65.471503999999996</v>
      </c>
      <c r="L2190" s="10">
        <f t="shared" si="32"/>
        <v>65.471503999999996</v>
      </c>
      <c r="M2190" s="10"/>
      <c r="N2190" s="10"/>
      <c r="O2190" s="10">
        <f t="shared" si="33"/>
        <v>0</v>
      </c>
      <c r="P2190" s="10"/>
      <c r="Q2190" s="10"/>
      <c r="R2190" s="10">
        <f t="shared" si="34"/>
        <v>0</v>
      </c>
      <c r="S2190" s="10"/>
      <c r="T2190" s="10"/>
      <c r="U2190" s="14">
        <f t="shared" si="35"/>
        <v>0</v>
      </c>
    </row>
    <row r="2191" spans="1:36" ht="15">
      <c r="A2191" s="9">
        <v>6</v>
      </c>
      <c r="B2191" s="9">
        <v>2190</v>
      </c>
      <c r="C2191" s="10" t="s">
        <v>2217</v>
      </c>
      <c r="D2191" s="11" t="e">
        <f>VLOOKUP(C2191,sample_image_final!C2:C163,1,FALSE)</f>
        <v>#N/A</v>
      </c>
      <c r="E2191" s="9"/>
      <c r="F2191" s="9"/>
      <c r="G2191" s="9"/>
      <c r="H2191" s="9"/>
      <c r="I2191" s="9"/>
      <c r="J2191" s="9">
        <v>27.942494</v>
      </c>
      <c r="K2191" s="9">
        <v>76.841858999999999</v>
      </c>
      <c r="L2191" s="10">
        <f t="shared" si="32"/>
        <v>76.841858999999999</v>
      </c>
      <c r="M2191" s="10"/>
      <c r="N2191" s="10"/>
      <c r="O2191" s="10">
        <f t="shared" si="33"/>
        <v>0</v>
      </c>
      <c r="P2191" s="10"/>
      <c r="Q2191" s="10"/>
      <c r="R2191" s="10">
        <f t="shared" si="34"/>
        <v>0</v>
      </c>
      <c r="S2191" s="10"/>
      <c r="T2191" s="10"/>
      <c r="U2191" s="14">
        <f t="shared" si="35"/>
        <v>0</v>
      </c>
    </row>
    <row r="2192" spans="1:36" ht="15">
      <c r="A2192" s="9">
        <v>5</v>
      </c>
      <c r="B2192" s="9">
        <v>2191</v>
      </c>
      <c r="C2192" s="10" t="s">
        <v>2218</v>
      </c>
      <c r="D2192" s="11" t="e">
        <f>VLOOKUP(C2192,sample_image_final!C2:C163,1,FALSE)</f>
        <v>#N/A</v>
      </c>
      <c r="E2192" s="9"/>
      <c r="F2192" s="9"/>
      <c r="G2192" s="9"/>
      <c r="H2192" s="9"/>
      <c r="I2192" s="9"/>
      <c r="J2192" s="9">
        <v>55.794559</v>
      </c>
      <c r="K2192" s="9">
        <v>4.404833</v>
      </c>
      <c r="L2192" s="10">
        <f t="shared" si="32"/>
        <v>55.794559</v>
      </c>
      <c r="M2192" s="9">
        <v>44.048333999999997</v>
      </c>
      <c r="N2192" s="9">
        <v>120.39878</v>
      </c>
      <c r="O2192" s="10">
        <f t="shared" si="33"/>
        <v>120.39878</v>
      </c>
      <c r="P2192" s="10"/>
      <c r="Q2192" s="10"/>
      <c r="R2192" s="10">
        <f t="shared" si="34"/>
        <v>0</v>
      </c>
      <c r="S2192" s="10"/>
      <c r="T2192" s="10"/>
      <c r="U2192" s="14">
        <f t="shared" si="35"/>
        <v>0</v>
      </c>
    </row>
    <row r="2193" spans="1:21" ht="15">
      <c r="A2193" s="9">
        <v>6</v>
      </c>
      <c r="B2193" s="9">
        <v>2192</v>
      </c>
      <c r="C2193" s="10" t="s">
        <v>2219</v>
      </c>
      <c r="D2193" s="11" t="str">
        <f>VLOOKUP(C2193,sample_image_final!C2:C163,1,FALSE)</f>
        <v>c79be479-f3c6c42d</v>
      </c>
      <c r="E2193" s="9"/>
      <c r="F2193" s="9"/>
      <c r="G2193" s="9"/>
      <c r="H2193" s="9"/>
      <c r="I2193" s="9"/>
      <c r="J2193" s="9">
        <v>10.638524</v>
      </c>
      <c r="K2193" s="9">
        <v>36.474941000000001</v>
      </c>
      <c r="L2193" s="10">
        <f t="shared" si="32"/>
        <v>36.474941000000001</v>
      </c>
      <c r="M2193" s="9">
        <v>10.638524</v>
      </c>
      <c r="N2193" s="9">
        <v>37.994729</v>
      </c>
      <c r="O2193" s="10">
        <f t="shared" si="33"/>
        <v>37.994729</v>
      </c>
      <c r="P2193" s="9">
        <v>34.955153000000003</v>
      </c>
      <c r="Q2193" s="9">
        <v>147.41954999999999</v>
      </c>
      <c r="R2193" s="10">
        <f t="shared" si="34"/>
        <v>147.41954999999999</v>
      </c>
      <c r="S2193" s="10"/>
      <c r="T2193" s="10"/>
      <c r="U2193" s="14">
        <f t="shared" si="35"/>
        <v>0</v>
      </c>
    </row>
    <row r="2194" spans="1:21" ht="15">
      <c r="A2194" s="9">
        <v>5</v>
      </c>
      <c r="B2194" s="9">
        <v>2193</v>
      </c>
      <c r="C2194" s="10" t="s">
        <v>2220</v>
      </c>
      <c r="D2194" s="11" t="e">
        <f>VLOOKUP(C2194,sample_image_final!C2:C163,1,FALSE)</f>
        <v>#N/A</v>
      </c>
      <c r="E2194" s="9"/>
      <c r="F2194" s="9"/>
      <c r="G2194" s="9"/>
      <c r="H2194" s="9"/>
      <c r="I2194" s="9"/>
      <c r="J2194" s="9">
        <v>21.556456000000001</v>
      </c>
      <c r="K2194" s="9">
        <v>49.971781</v>
      </c>
      <c r="L2194" s="10">
        <f t="shared" si="32"/>
        <v>49.971781</v>
      </c>
      <c r="M2194" s="10"/>
      <c r="N2194" s="10"/>
      <c r="O2194" s="10">
        <f t="shared" si="33"/>
        <v>0</v>
      </c>
      <c r="P2194" s="10"/>
      <c r="Q2194" s="10"/>
      <c r="R2194" s="10">
        <f t="shared" si="34"/>
        <v>0</v>
      </c>
      <c r="S2194" s="10"/>
      <c r="T2194" s="10"/>
      <c r="U2194" s="14">
        <f t="shared" si="35"/>
        <v>0</v>
      </c>
    </row>
    <row r="2195" spans="1:21" ht="15">
      <c r="A2195" s="9">
        <v>6</v>
      </c>
      <c r="B2195" s="9">
        <v>2194</v>
      </c>
      <c r="C2195" s="10" t="s">
        <v>2221</v>
      </c>
      <c r="D2195" s="11" t="str">
        <f>VLOOKUP(C2195,sample_image_final!C2:C163,1,FALSE)</f>
        <v>c7aa5575-4706c0d1</v>
      </c>
      <c r="E2195" s="9"/>
      <c r="F2195" s="9"/>
      <c r="G2195" s="9"/>
      <c r="H2195" s="9"/>
      <c r="I2195" s="9"/>
      <c r="J2195" s="9">
        <v>106.69486000000001</v>
      </c>
      <c r="K2195" s="9">
        <v>262.33231000000001</v>
      </c>
      <c r="L2195" s="10">
        <f t="shared" si="32"/>
        <v>262.33231000000001</v>
      </c>
      <c r="M2195" s="9">
        <v>20.555889000000001</v>
      </c>
      <c r="N2195" s="9">
        <v>59.709968000000003</v>
      </c>
      <c r="O2195" s="10">
        <f t="shared" si="33"/>
        <v>59.709968000000003</v>
      </c>
      <c r="P2195" s="10"/>
      <c r="Q2195" s="10"/>
      <c r="R2195" s="10">
        <f t="shared" si="34"/>
        <v>0</v>
      </c>
      <c r="S2195" s="10"/>
      <c r="T2195" s="10"/>
      <c r="U2195" s="14">
        <f t="shared" si="35"/>
        <v>0</v>
      </c>
    </row>
    <row r="2196" spans="1:21" ht="15">
      <c r="A2196" s="9">
        <v>5</v>
      </c>
      <c r="B2196" s="9">
        <v>2195</v>
      </c>
      <c r="C2196" s="10" t="s">
        <v>2222</v>
      </c>
      <c r="D2196" s="11" t="e">
        <f>VLOOKUP(C2196,sample_image_final!C2:C163,1,FALSE)</f>
        <v>#N/A</v>
      </c>
      <c r="E2196" s="9"/>
      <c r="F2196" s="9"/>
      <c r="G2196" s="9"/>
      <c r="H2196" s="9"/>
      <c r="I2196" s="9"/>
      <c r="J2196" s="9">
        <v>43.874969999999998</v>
      </c>
      <c r="K2196" s="9">
        <v>116.43742</v>
      </c>
      <c r="L2196" s="10">
        <f t="shared" si="32"/>
        <v>116.43742</v>
      </c>
      <c r="M2196" s="9">
        <v>33.749975999999997</v>
      </c>
      <c r="N2196" s="9">
        <v>94.499934999999994</v>
      </c>
      <c r="O2196" s="10">
        <f t="shared" si="33"/>
        <v>94.499934999999994</v>
      </c>
      <c r="P2196" s="9">
        <v>45.562469</v>
      </c>
      <c r="Q2196" s="9">
        <v>70.874951999999993</v>
      </c>
      <c r="R2196" s="10">
        <f t="shared" si="34"/>
        <v>70.874951999999993</v>
      </c>
      <c r="S2196" s="9">
        <v>43.874969999999998</v>
      </c>
      <c r="T2196" s="9">
        <v>126.56241</v>
      </c>
      <c r="U2196" s="14">
        <f t="shared" si="35"/>
        <v>126.56241</v>
      </c>
    </row>
    <row r="2197" spans="1:21" ht="15">
      <c r="A2197" s="9">
        <v>5</v>
      </c>
      <c r="B2197" s="9">
        <v>2196</v>
      </c>
      <c r="C2197" s="10" t="s">
        <v>2223</v>
      </c>
      <c r="D2197" s="11" t="e">
        <f>VLOOKUP(C2197,sample_image_final!C2:C163,1,FALSE)</f>
        <v>#N/A</v>
      </c>
      <c r="E2197" s="9"/>
      <c r="F2197" s="9"/>
      <c r="G2197" s="9"/>
      <c r="H2197" s="9"/>
      <c r="I2197" s="9"/>
      <c r="J2197" s="9">
        <v>33.781967999999999</v>
      </c>
      <c r="K2197" s="9">
        <v>58.350675000000003</v>
      </c>
      <c r="L2197" s="10">
        <f t="shared" si="32"/>
        <v>58.350675000000003</v>
      </c>
      <c r="M2197" s="9">
        <v>10.299338000000001</v>
      </c>
      <c r="N2197" s="9">
        <v>39.909933000000002</v>
      </c>
      <c r="O2197" s="10">
        <f t="shared" si="33"/>
        <v>39.909933000000002</v>
      </c>
      <c r="P2197" s="10"/>
      <c r="Q2197" s="10"/>
      <c r="R2197" s="10">
        <f t="shared" si="34"/>
        <v>0</v>
      </c>
      <c r="S2197" s="10"/>
      <c r="T2197" s="10"/>
      <c r="U2197" s="14">
        <f t="shared" si="35"/>
        <v>0</v>
      </c>
    </row>
    <row r="2198" spans="1:21" ht="15">
      <c r="A2198" s="9">
        <v>5</v>
      </c>
      <c r="B2198" s="9">
        <v>2197</v>
      </c>
      <c r="C2198" s="10" t="s">
        <v>2224</v>
      </c>
      <c r="D2198" s="11" t="e">
        <f>VLOOKUP(C2198,sample_image_final!C2:C163,1,FALSE)</f>
        <v>#N/A</v>
      </c>
      <c r="E2198" s="9"/>
      <c r="F2198" s="9"/>
      <c r="G2198" s="9"/>
      <c r="H2198" s="9"/>
      <c r="I2198" s="9"/>
      <c r="J2198" s="9">
        <v>48.982692</v>
      </c>
      <c r="K2198" s="9">
        <v>82.658291000000006</v>
      </c>
      <c r="L2198" s="10">
        <f t="shared" si="32"/>
        <v>82.658291000000006</v>
      </c>
      <c r="M2198" s="10"/>
      <c r="N2198" s="10"/>
      <c r="O2198" s="10">
        <f t="shared" si="33"/>
        <v>0</v>
      </c>
      <c r="P2198" s="10"/>
      <c r="Q2198" s="10"/>
      <c r="R2198" s="10">
        <f t="shared" si="34"/>
        <v>0</v>
      </c>
      <c r="S2198" s="10"/>
      <c r="T2198" s="10"/>
      <c r="U2198" s="14">
        <f t="shared" si="35"/>
        <v>0</v>
      </c>
    </row>
    <row r="2199" spans="1:21" ht="15">
      <c r="A2199" s="9">
        <v>6</v>
      </c>
      <c r="B2199" s="9">
        <v>2198</v>
      </c>
      <c r="C2199" s="10" t="s">
        <v>2225</v>
      </c>
      <c r="D2199" s="11" t="e">
        <f>VLOOKUP(C2199,sample_image_final!C2:C163,1,FALSE)</f>
        <v>#N/A</v>
      </c>
      <c r="E2199" s="9"/>
      <c r="F2199" s="9"/>
      <c r="G2199" s="9"/>
      <c r="H2199" s="9"/>
      <c r="I2199" s="9"/>
      <c r="J2199" s="9">
        <v>10.242366000000001</v>
      </c>
      <c r="K2199" s="9">
        <v>24.581676000000002</v>
      </c>
      <c r="L2199" s="10">
        <f t="shared" si="32"/>
        <v>24.581676000000002</v>
      </c>
      <c r="M2199" s="9">
        <v>18.976286000000002</v>
      </c>
      <c r="N2199" s="9">
        <v>32.295456999999999</v>
      </c>
      <c r="O2199" s="10">
        <f t="shared" si="33"/>
        <v>32.295456999999999</v>
      </c>
      <c r="P2199" s="10"/>
      <c r="Q2199" s="10"/>
      <c r="R2199" s="10">
        <f t="shared" si="34"/>
        <v>0</v>
      </c>
      <c r="S2199" s="10"/>
      <c r="T2199" s="10"/>
      <c r="U2199" s="14">
        <f t="shared" si="35"/>
        <v>0</v>
      </c>
    </row>
    <row r="2200" spans="1:21" ht="15">
      <c r="A2200" s="9">
        <v>5</v>
      </c>
      <c r="B2200" s="9">
        <v>2199</v>
      </c>
      <c r="C2200" s="10" t="s">
        <v>2226</v>
      </c>
      <c r="D2200" s="18" t="e">
        <f>VLOOKUP(C2200,sample_image_final!C2:C163,1,FALSE)</f>
        <v>#N/A</v>
      </c>
      <c r="E2200" s="9"/>
      <c r="F2200" s="9"/>
      <c r="G2200" s="9"/>
      <c r="H2200" s="9"/>
      <c r="I2200" s="9"/>
      <c r="J2200" s="9">
        <v>17.223420000000001</v>
      </c>
      <c r="K2200" s="9">
        <v>48.674883000000001</v>
      </c>
      <c r="L2200" s="10">
        <f t="shared" si="32"/>
        <v>48.674883000000001</v>
      </c>
      <c r="M2200" s="10"/>
      <c r="N2200" s="10"/>
      <c r="O2200" s="10">
        <f t="shared" si="33"/>
        <v>0</v>
      </c>
      <c r="P2200" s="10"/>
      <c r="Q2200" s="10"/>
      <c r="R2200" s="10">
        <f t="shared" si="34"/>
        <v>0</v>
      </c>
      <c r="S2200" s="10"/>
      <c r="T2200" s="10"/>
      <c r="U2200" s="14">
        <f t="shared" si="35"/>
        <v>0</v>
      </c>
    </row>
    <row r="2201" spans="1:21" ht="15">
      <c r="A2201" s="9">
        <v>6</v>
      </c>
      <c r="B2201" s="9">
        <v>2200</v>
      </c>
      <c r="C2201" s="10" t="s">
        <v>2227</v>
      </c>
      <c r="D2201" s="11" t="e">
        <f>VLOOKUP(C2201,sample_image_final!C2:C163,1,FALSE)</f>
        <v>#N/A</v>
      </c>
      <c r="E2201" s="9"/>
      <c r="F2201" s="9"/>
      <c r="G2201" s="9"/>
      <c r="H2201" s="9"/>
      <c r="I2201" s="9"/>
      <c r="J2201" s="9">
        <v>16.965084999999998</v>
      </c>
      <c r="K2201" s="9">
        <v>53.889096000000002</v>
      </c>
      <c r="L2201" s="10">
        <f t="shared" si="32"/>
        <v>53.889096000000002</v>
      </c>
      <c r="M2201" s="9">
        <v>17.963031999999998</v>
      </c>
      <c r="N2201" s="9">
        <v>48.899365000000003</v>
      </c>
      <c r="O2201" s="10">
        <f t="shared" si="33"/>
        <v>48.899365000000003</v>
      </c>
      <c r="P2201" s="10"/>
      <c r="Q2201" s="10"/>
      <c r="R2201" s="10">
        <f t="shared" si="34"/>
        <v>0</v>
      </c>
      <c r="S2201" s="10"/>
      <c r="T2201" s="10"/>
      <c r="U2201" s="14">
        <f t="shared" si="35"/>
        <v>0</v>
      </c>
    </row>
    <row r="2202" spans="1:21" ht="15">
      <c r="A2202" s="9">
        <v>6</v>
      </c>
      <c r="B2202" s="9">
        <v>2201</v>
      </c>
      <c r="C2202" s="10" t="s">
        <v>2228</v>
      </c>
      <c r="D2202" s="11" t="e">
        <f>VLOOKUP(C2202,sample_image_final!C2:C163,1,FALSE)</f>
        <v>#N/A</v>
      </c>
      <c r="E2202" s="9"/>
      <c r="F2202" s="9"/>
      <c r="G2202" s="9"/>
      <c r="H2202" s="9"/>
      <c r="I2202" s="9"/>
      <c r="J2202" s="9">
        <v>19.964065000000002</v>
      </c>
      <c r="K2202" s="9">
        <v>49.910161000000002</v>
      </c>
      <c r="L2202" s="10">
        <f t="shared" si="32"/>
        <v>49.910161000000002</v>
      </c>
      <c r="M2202" s="9">
        <v>38.680374999999998</v>
      </c>
      <c r="N2202" s="9">
        <v>79.856256999999999</v>
      </c>
      <c r="O2202" s="10">
        <f t="shared" si="33"/>
        <v>79.856256999999999</v>
      </c>
      <c r="P2202" s="10"/>
      <c r="Q2202" s="10"/>
      <c r="R2202" s="10">
        <f t="shared" si="34"/>
        <v>0</v>
      </c>
      <c r="S2202" s="10"/>
      <c r="T2202" s="10"/>
      <c r="U2202" s="14">
        <f t="shared" si="35"/>
        <v>0</v>
      </c>
    </row>
    <row r="2203" spans="1:21" ht="15">
      <c r="A2203" s="9">
        <v>6</v>
      </c>
      <c r="B2203" s="9">
        <v>2202</v>
      </c>
      <c r="C2203" s="10" t="s">
        <v>2229</v>
      </c>
      <c r="D2203" s="11" t="e">
        <f>VLOOKUP(C2203,sample_image_final!C2:C163,1,FALSE)</f>
        <v>#N/A</v>
      </c>
      <c r="E2203" s="9"/>
      <c r="F2203" s="9"/>
      <c r="G2203" s="9"/>
      <c r="H2203" s="9"/>
      <c r="I2203" s="9"/>
      <c r="J2203" s="9">
        <v>14.976898</v>
      </c>
      <c r="K2203" s="9">
        <v>34.446866999999997</v>
      </c>
      <c r="L2203" s="10">
        <f t="shared" si="32"/>
        <v>34.446866999999997</v>
      </c>
      <c r="M2203" s="10"/>
      <c r="N2203" s="10"/>
      <c r="O2203" s="10">
        <f t="shared" si="33"/>
        <v>0</v>
      </c>
      <c r="P2203" s="10"/>
      <c r="Q2203" s="10"/>
      <c r="R2203" s="10">
        <f t="shared" si="34"/>
        <v>0</v>
      </c>
      <c r="S2203" s="10"/>
      <c r="T2203" s="10"/>
      <c r="U2203" s="14">
        <f t="shared" si="35"/>
        <v>0</v>
      </c>
    </row>
    <row r="2204" spans="1:21" ht="15">
      <c r="A2204" s="9">
        <v>6</v>
      </c>
      <c r="B2204" s="9">
        <v>2203</v>
      </c>
      <c r="C2204" s="10" t="s">
        <v>2230</v>
      </c>
      <c r="D2204" s="11" t="e">
        <f>VLOOKUP(C2204,sample_image_final!C2:C163,1,FALSE)</f>
        <v>#N/A</v>
      </c>
      <c r="E2204" s="9"/>
      <c r="F2204" s="9"/>
      <c r="G2204" s="9"/>
      <c r="H2204" s="9"/>
      <c r="I2204" s="9"/>
      <c r="J2204" s="9">
        <v>22.459571</v>
      </c>
      <c r="K2204" s="9">
        <v>52.405670000000001</v>
      </c>
      <c r="L2204" s="10">
        <f t="shared" si="32"/>
        <v>52.405670000000001</v>
      </c>
      <c r="M2204" s="9">
        <v>21.211818000000001</v>
      </c>
      <c r="N2204" s="9">
        <v>46.166899000000001</v>
      </c>
      <c r="O2204" s="10">
        <f t="shared" si="33"/>
        <v>46.166899000000001</v>
      </c>
      <c r="P2204" s="10"/>
      <c r="Q2204" s="10"/>
      <c r="R2204" s="10">
        <f t="shared" si="34"/>
        <v>0</v>
      </c>
      <c r="S2204" s="10"/>
      <c r="T2204" s="10"/>
      <c r="U2204" s="14">
        <f t="shared" si="35"/>
        <v>0</v>
      </c>
    </row>
    <row r="2205" spans="1:21" ht="15">
      <c r="A2205" s="9">
        <v>5</v>
      </c>
      <c r="B2205" s="9">
        <v>2204</v>
      </c>
      <c r="C2205" s="10" t="s">
        <v>2231</v>
      </c>
      <c r="D2205" s="11" t="str">
        <f>VLOOKUP(C2205,sample_image_final!C2:C163,1,FALSE)</f>
        <v>c7c5969b-4fdfe484</v>
      </c>
      <c r="E2205" s="9"/>
      <c r="F2205" s="9"/>
      <c r="G2205" s="9"/>
      <c r="H2205" s="9"/>
      <c r="I2205" s="9"/>
      <c r="J2205" s="9">
        <v>27.466239000000002</v>
      </c>
      <c r="K2205" s="9">
        <v>65.613793999999999</v>
      </c>
      <c r="L2205" s="10">
        <f t="shared" si="32"/>
        <v>65.613793999999999</v>
      </c>
      <c r="M2205" s="10"/>
      <c r="N2205" s="10"/>
      <c r="O2205" s="10">
        <f t="shared" si="33"/>
        <v>0</v>
      </c>
      <c r="P2205" s="10"/>
      <c r="Q2205" s="10"/>
      <c r="R2205" s="10">
        <f t="shared" si="34"/>
        <v>0</v>
      </c>
      <c r="S2205" s="10"/>
      <c r="T2205" s="10"/>
      <c r="U2205" s="14">
        <f t="shared" si="35"/>
        <v>0</v>
      </c>
    </row>
    <row r="2206" spans="1:21" ht="15">
      <c r="A2206" s="9">
        <v>5</v>
      </c>
      <c r="B2206" s="9">
        <v>2205</v>
      </c>
      <c r="C2206" s="10" t="s">
        <v>2232</v>
      </c>
      <c r="D2206" s="11" t="e">
        <f>VLOOKUP(C2206,sample_image_final!C2:C163,1,FALSE)</f>
        <v>#N/A</v>
      </c>
      <c r="E2206" s="9"/>
      <c r="F2206" s="9"/>
      <c r="G2206" s="9"/>
      <c r="H2206" s="9"/>
      <c r="I2206" s="9"/>
      <c r="J2206" s="9">
        <v>47.414653999999999</v>
      </c>
      <c r="K2206" s="9">
        <v>37.432620999999997</v>
      </c>
      <c r="L2206" s="10">
        <f t="shared" si="32"/>
        <v>47.414653999999999</v>
      </c>
      <c r="M2206" s="10"/>
      <c r="N2206" s="10"/>
      <c r="O2206" s="10">
        <f t="shared" si="33"/>
        <v>0</v>
      </c>
      <c r="P2206" s="10"/>
      <c r="Q2206" s="10"/>
      <c r="R2206" s="10">
        <f t="shared" si="34"/>
        <v>0</v>
      </c>
      <c r="S2206" s="10"/>
      <c r="T2206" s="10"/>
      <c r="U2206" s="14">
        <f t="shared" si="35"/>
        <v>0</v>
      </c>
    </row>
    <row r="2207" spans="1:21" ht="15">
      <c r="A2207" s="9">
        <v>5</v>
      </c>
      <c r="B2207" s="9">
        <v>2206</v>
      </c>
      <c r="C2207" s="10" t="s">
        <v>2233</v>
      </c>
      <c r="D2207" s="11" t="e">
        <f>VLOOKUP(C2207,sample_image_final!C2:C163,1,FALSE)</f>
        <v>#N/A</v>
      </c>
      <c r="E2207" s="9"/>
      <c r="F2207" s="9"/>
      <c r="G2207" s="9"/>
      <c r="H2207" s="9"/>
      <c r="I2207" s="9"/>
      <c r="J2207" s="9">
        <v>23.752582</v>
      </c>
      <c r="K2207" s="9">
        <v>52.595005</v>
      </c>
      <c r="L2207" s="10">
        <f t="shared" si="32"/>
        <v>52.595005</v>
      </c>
      <c r="M2207" s="9">
        <v>20.783508000000001</v>
      </c>
      <c r="N2207" s="9">
        <v>59.381453999999998</v>
      </c>
      <c r="O2207" s="10">
        <f t="shared" si="33"/>
        <v>59.381453999999998</v>
      </c>
      <c r="P2207" s="9">
        <v>25.873328000000001</v>
      </c>
      <c r="Q2207" s="9">
        <v>49.625931000000001</v>
      </c>
      <c r="R2207" s="10">
        <f t="shared" si="34"/>
        <v>49.625931000000001</v>
      </c>
      <c r="S2207" s="10"/>
      <c r="T2207" s="10"/>
      <c r="U2207" s="14">
        <f t="shared" si="35"/>
        <v>0</v>
      </c>
    </row>
    <row r="2208" spans="1:21" ht="15">
      <c r="A2208" s="9">
        <v>5</v>
      </c>
      <c r="B2208" s="9">
        <v>2207</v>
      </c>
      <c r="C2208" s="10" t="s">
        <v>2234</v>
      </c>
      <c r="D2208" s="11" t="e">
        <f>VLOOKUP(C2208,sample_image_final!C2:C163,1,FALSE)</f>
        <v>#N/A</v>
      </c>
      <c r="E2208" s="9"/>
      <c r="F2208" s="9"/>
      <c r="G2208" s="9"/>
      <c r="H2208" s="9"/>
      <c r="I2208" s="9"/>
      <c r="J2208" s="9">
        <v>14.973050000000001</v>
      </c>
      <c r="K2208" s="9">
        <v>39.928128999999998</v>
      </c>
      <c r="L2208" s="10">
        <f t="shared" si="32"/>
        <v>39.928128999999998</v>
      </c>
      <c r="M2208" s="9">
        <v>19.964064</v>
      </c>
      <c r="N2208" s="9">
        <v>51.157916</v>
      </c>
      <c r="O2208" s="10">
        <f t="shared" si="33"/>
        <v>51.157916</v>
      </c>
      <c r="P2208" s="9">
        <v>18.716311000000001</v>
      </c>
      <c r="Q2208" s="9">
        <v>37.432620999999997</v>
      </c>
      <c r="R2208" s="10">
        <f t="shared" si="34"/>
        <v>37.432620999999997</v>
      </c>
      <c r="S2208" s="10"/>
      <c r="T2208" s="10"/>
      <c r="U2208" s="14">
        <f t="shared" si="35"/>
        <v>0</v>
      </c>
    </row>
    <row r="2209" spans="1:21" ht="15">
      <c r="A2209" s="9">
        <v>5</v>
      </c>
      <c r="B2209" s="9">
        <v>2208</v>
      </c>
      <c r="C2209" s="10" t="s">
        <v>2235</v>
      </c>
      <c r="D2209" s="11" t="e">
        <f>VLOOKUP(C2209,sample_image_final!C2:C163,1,FALSE)</f>
        <v>#N/A</v>
      </c>
      <c r="E2209" s="9"/>
      <c r="F2209" s="9"/>
      <c r="G2209" s="9"/>
      <c r="H2209" s="9"/>
      <c r="I2209" s="9"/>
      <c r="J2209" s="9">
        <v>38.680377</v>
      </c>
      <c r="K2209" s="9">
        <v>93.581553</v>
      </c>
      <c r="L2209" s="10">
        <f t="shared" si="32"/>
        <v>93.581553</v>
      </c>
      <c r="M2209" s="9">
        <v>12.477539999999999</v>
      </c>
      <c r="N2209" s="9">
        <v>41.175884000000003</v>
      </c>
      <c r="O2209" s="10">
        <f t="shared" si="33"/>
        <v>41.175884000000003</v>
      </c>
      <c r="P2209" s="9">
        <v>17.468557000000001</v>
      </c>
      <c r="Q2209" s="9">
        <v>33.689359000000003</v>
      </c>
      <c r="R2209" s="10">
        <f t="shared" si="34"/>
        <v>33.689359000000003</v>
      </c>
      <c r="S2209" s="9">
        <v>21.211818999999998</v>
      </c>
      <c r="T2209" s="9">
        <v>47.414653999999999</v>
      </c>
      <c r="U2209" s="14">
        <f t="shared" si="35"/>
        <v>47.414653999999999</v>
      </c>
    </row>
    <row r="2210" spans="1:21" ht="15">
      <c r="A2210" s="9">
        <v>6</v>
      </c>
      <c r="B2210" s="37">
        <v>2209</v>
      </c>
      <c r="C2210" s="10" t="s">
        <v>2236</v>
      </c>
      <c r="D2210" s="11" t="e">
        <f>VLOOKUP(C2210,sample_image_final!C2:C163,1,FALSE)</f>
        <v>#N/A</v>
      </c>
      <c r="E2210" s="10" t="s">
        <v>26</v>
      </c>
      <c r="F2210" s="10" t="s">
        <v>27</v>
      </c>
      <c r="G2210" s="10" t="s">
        <v>26</v>
      </c>
      <c r="H2210" s="10"/>
      <c r="I2210" s="10"/>
      <c r="J2210" s="9">
        <v>33.215854</v>
      </c>
      <c r="K2210" s="9">
        <v>68.179911000000004</v>
      </c>
      <c r="L2210" s="10">
        <f t="shared" si="32"/>
        <v>68.179911000000004</v>
      </c>
      <c r="M2210" s="9">
        <v>52.446084999999997</v>
      </c>
      <c r="N2210" s="9">
        <v>134.61161999999999</v>
      </c>
      <c r="O2210" s="10">
        <f t="shared" si="33"/>
        <v>134.61161999999999</v>
      </c>
      <c r="P2210" s="10"/>
      <c r="Q2210" s="10"/>
      <c r="R2210" s="10">
        <f t="shared" si="34"/>
        <v>0</v>
      </c>
      <c r="S2210" s="10"/>
      <c r="T2210" s="10"/>
      <c r="U2210" s="14">
        <f t="shared" si="35"/>
        <v>0</v>
      </c>
    </row>
    <row r="2211" spans="1:21" ht="15">
      <c r="A2211" s="9">
        <v>5</v>
      </c>
      <c r="B2211" s="9">
        <v>2210</v>
      </c>
      <c r="C2211" s="10" t="s">
        <v>2237</v>
      </c>
      <c r="D2211" s="11" t="e">
        <f>VLOOKUP(C2211,sample_image_final!C2:C163,1,FALSE)</f>
        <v>#N/A</v>
      </c>
      <c r="E2211" s="9"/>
      <c r="F2211" s="9"/>
      <c r="G2211" s="9"/>
      <c r="H2211" s="9"/>
      <c r="I2211" s="9"/>
      <c r="J2211" s="9">
        <v>21.599990999999999</v>
      </c>
      <c r="K2211" s="9">
        <v>58.049978000000003</v>
      </c>
      <c r="L2211" s="10">
        <f t="shared" si="32"/>
        <v>58.049978000000003</v>
      </c>
      <c r="M2211" s="9">
        <v>24.974993000000001</v>
      </c>
      <c r="N2211" s="9">
        <v>35.099991000000003</v>
      </c>
      <c r="O2211" s="10">
        <f t="shared" si="33"/>
        <v>35.099991000000003</v>
      </c>
      <c r="P2211" s="9">
        <v>39.149988</v>
      </c>
      <c r="Q2211" s="9">
        <v>89.099968000000004</v>
      </c>
      <c r="R2211" s="10">
        <f t="shared" si="34"/>
        <v>89.099968000000004</v>
      </c>
      <c r="S2211" s="10"/>
      <c r="T2211" s="10"/>
      <c r="U2211" s="14">
        <f t="shared" si="35"/>
        <v>0</v>
      </c>
    </row>
    <row r="2212" spans="1:21" ht="15">
      <c r="A2212" s="9">
        <v>5</v>
      </c>
      <c r="B2212" s="9">
        <v>2211</v>
      </c>
      <c r="C2212" s="10" t="s">
        <v>2238</v>
      </c>
      <c r="D2212" s="11" t="e">
        <f>VLOOKUP(C2212,sample_image_final!C2:C163,1,FALSE)</f>
        <v>#N/A</v>
      </c>
      <c r="E2212" s="9"/>
      <c r="F2212" s="9"/>
      <c r="G2212" s="9"/>
      <c r="H2212" s="9"/>
      <c r="I2212" s="9"/>
      <c r="J2212" s="9">
        <v>18.716311000000001</v>
      </c>
      <c r="K2212" s="9">
        <v>34.937112999999997</v>
      </c>
      <c r="L2212" s="10">
        <f t="shared" si="32"/>
        <v>34.937112999999997</v>
      </c>
      <c r="M2212" s="10"/>
      <c r="N2212" s="10"/>
      <c r="O2212" s="10">
        <f t="shared" si="33"/>
        <v>0</v>
      </c>
      <c r="P2212" s="10"/>
      <c r="Q2212" s="10"/>
      <c r="R2212" s="10">
        <f t="shared" si="34"/>
        <v>0</v>
      </c>
      <c r="S2212" s="10"/>
      <c r="T2212" s="10"/>
      <c r="U2212" s="14">
        <f t="shared" si="35"/>
        <v>0</v>
      </c>
    </row>
    <row r="2213" spans="1:21" ht="15">
      <c r="A2213" s="9">
        <v>5</v>
      </c>
      <c r="B2213" s="9">
        <v>2212</v>
      </c>
      <c r="C2213" s="10" t="s">
        <v>2239</v>
      </c>
      <c r="D2213" s="18" t="e">
        <f>VLOOKUP(C2213,sample_image_final!C2:C163,1,FALSE)</f>
        <v>#N/A</v>
      </c>
      <c r="E2213" s="9"/>
      <c r="F2213" s="9"/>
      <c r="G2213" s="9"/>
      <c r="H2213" s="9"/>
      <c r="I2213" s="9"/>
      <c r="J2213" s="9">
        <v>38.939934999999998</v>
      </c>
      <c r="K2213" s="9">
        <v>95.852147000000002</v>
      </c>
      <c r="L2213" s="10">
        <f t="shared" si="32"/>
        <v>95.852147000000002</v>
      </c>
      <c r="M2213" s="9">
        <v>58.409902000000002</v>
      </c>
      <c r="N2213" s="9">
        <v>142.28053</v>
      </c>
      <c r="O2213" s="10">
        <f t="shared" si="33"/>
        <v>142.28053</v>
      </c>
      <c r="P2213" s="10"/>
      <c r="Q2213" s="10"/>
      <c r="R2213" s="10">
        <f t="shared" si="34"/>
        <v>0</v>
      </c>
      <c r="S2213" s="10"/>
      <c r="T2213" s="10"/>
      <c r="U2213" s="14">
        <f t="shared" si="35"/>
        <v>0</v>
      </c>
    </row>
    <row r="2214" spans="1:21" ht="15">
      <c r="A2214" s="9">
        <v>6</v>
      </c>
      <c r="B2214" s="9">
        <v>2213</v>
      </c>
      <c r="C2214" s="10" t="s">
        <v>2240</v>
      </c>
      <c r="D2214" s="11" t="e">
        <f>VLOOKUP(C2214,sample_image_final!C2:C163,1,FALSE)</f>
        <v>#N/A</v>
      </c>
      <c r="E2214" s="9"/>
      <c r="F2214" s="9"/>
      <c r="G2214" s="9"/>
      <c r="H2214" s="9"/>
      <c r="I2214" s="9"/>
      <c r="J2214" s="9">
        <v>41.329144999999997</v>
      </c>
      <c r="K2214" s="9">
        <v>156.13233</v>
      </c>
      <c r="L2214" s="10">
        <f t="shared" si="32"/>
        <v>156.13233</v>
      </c>
      <c r="M2214" s="9">
        <v>18.368509</v>
      </c>
      <c r="N2214" s="9">
        <v>55.105525999999998</v>
      </c>
      <c r="O2214" s="10">
        <f t="shared" si="33"/>
        <v>55.105525999999998</v>
      </c>
      <c r="P2214" s="9">
        <v>21.429926999999999</v>
      </c>
      <c r="Q2214" s="9">
        <v>62.759073000000001</v>
      </c>
      <c r="R2214" s="10">
        <f t="shared" si="34"/>
        <v>62.759073000000001</v>
      </c>
      <c r="S2214" s="10"/>
      <c r="T2214" s="10"/>
      <c r="U2214" s="14">
        <f t="shared" si="35"/>
        <v>0</v>
      </c>
    </row>
    <row r="2215" spans="1:21" ht="15">
      <c r="A2215" s="9">
        <v>5</v>
      </c>
      <c r="B2215" s="9">
        <v>2214</v>
      </c>
      <c r="C2215" s="10" t="s">
        <v>2241</v>
      </c>
      <c r="D2215" s="11" t="str">
        <f>VLOOKUP(C2215,sample_image_final!C2:C163,1,FALSE)</f>
        <v>c7ec3b49-2dea9747</v>
      </c>
      <c r="E2215" s="9"/>
      <c r="F2215" s="9"/>
      <c r="G2215" s="9"/>
      <c r="H2215" s="9"/>
      <c r="I2215" s="9"/>
      <c r="J2215" s="9">
        <v>37.432620999999997</v>
      </c>
      <c r="K2215" s="9">
        <v>89.838290000000001</v>
      </c>
      <c r="L2215" s="10">
        <f t="shared" si="32"/>
        <v>89.838290000000001</v>
      </c>
      <c r="M2215" s="9">
        <v>4.9910350000000001</v>
      </c>
      <c r="N2215" s="9">
        <v>18.965857</v>
      </c>
      <c r="O2215" s="10">
        <f t="shared" si="33"/>
        <v>18.965857</v>
      </c>
      <c r="P2215" s="9">
        <v>12.477539999999999</v>
      </c>
      <c r="Q2215" s="9">
        <v>34.937112999999997</v>
      </c>
      <c r="R2215" s="10">
        <f t="shared" si="34"/>
        <v>34.937112999999997</v>
      </c>
      <c r="S2215" s="10"/>
      <c r="T2215" s="10"/>
      <c r="U2215" s="14">
        <f t="shared" si="35"/>
        <v>0</v>
      </c>
    </row>
    <row r="2216" spans="1:21" ht="15">
      <c r="A2216" s="9">
        <v>5</v>
      </c>
      <c r="B2216" s="9">
        <v>2215</v>
      </c>
      <c r="C2216" s="10" t="s">
        <v>2242</v>
      </c>
      <c r="D2216" s="11" t="e">
        <f>VLOOKUP(C2216,sample_image_final!C2:C163,1,FALSE)</f>
        <v>#N/A</v>
      </c>
      <c r="E2216" s="9"/>
      <c r="F2216" s="9"/>
      <c r="G2216" s="9"/>
      <c r="H2216" s="9"/>
      <c r="I2216" s="9"/>
      <c r="J2216" s="9">
        <v>22.726638000000001</v>
      </c>
      <c r="K2216" s="9">
        <v>48.949680999999998</v>
      </c>
      <c r="L2216" s="10">
        <f t="shared" si="32"/>
        <v>48.949680999999998</v>
      </c>
      <c r="M2216" s="10"/>
      <c r="N2216" s="10"/>
      <c r="O2216" s="10">
        <f t="shared" si="33"/>
        <v>0</v>
      </c>
      <c r="P2216" s="10"/>
      <c r="Q2216" s="10"/>
      <c r="R2216" s="10">
        <f t="shared" si="34"/>
        <v>0</v>
      </c>
      <c r="S2216" s="10"/>
      <c r="T2216" s="10"/>
      <c r="U2216" s="14">
        <f t="shared" si="35"/>
        <v>0</v>
      </c>
    </row>
    <row r="2217" spans="1:21" ht="15">
      <c r="A2217" s="9">
        <v>6</v>
      </c>
      <c r="B2217" s="9">
        <v>2216</v>
      </c>
      <c r="C2217" s="10" t="s">
        <v>2243</v>
      </c>
      <c r="D2217" s="11" t="e">
        <f>VLOOKUP(C2217,sample_image_final!C2:C163,1,FALSE)</f>
        <v>#N/A</v>
      </c>
      <c r="E2217" s="9"/>
      <c r="F2217" s="9"/>
      <c r="G2217" s="9"/>
      <c r="H2217" s="9"/>
      <c r="I2217" s="9"/>
      <c r="J2217" s="9">
        <v>12.481531</v>
      </c>
      <c r="K2217" s="9">
        <v>43.685360000000003</v>
      </c>
      <c r="L2217" s="10">
        <f t="shared" si="32"/>
        <v>43.685360000000003</v>
      </c>
      <c r="M2217" s="9">
        <v>18.722297000000001</v>
      </c>
      <c r="N2217" s="9">
        <v>57.727082000000003</v>
      </c>
      <c r="O2217" s="10">
        <f t="shared" si="33"/>
        <v>57.727082000000003</v>
      </c>
      <c r="P2217" s="10"/>
      <c r="Q2217" s="10"/>
      <c r="R2217" s="10">
        <f t="shared" si="34"/>
        <v>0</v>
      </c>
      <c r="S2217" s="10"/>
      <c r="T2217" s="10"/>
      <c r="U2217" s="14">
        <f t="shared" si="35"/>
        <v>0</v>
      </c>
    </row>
    <row r="2218" spans="1:21" ht="15">
      <c r="A2218" s="9">
        <v>5</v>
      </c>
      <c r="B2218" s="9">
        <v>2217</v>
      </c>
      <c r="C2218" s="10" t="s">
        <v>2244</v>
      </c>
      <c r="D2218" s="11" t="e">
        <f>VLOOKUP(C2218,sample_image_final!C2:C163,1,FALSE)</f>
        <v>#N/A</v>
      </c>
      <c r="E2218" s="9"/>
      <c r="F2218" s="9"/>
      <c r="G2218" s="9"/>
      <c r="H2218" s="9"/>
      <c r="I2218" s="9"/>
      <c r="J2218" s="9">
        <v>18.426528000000001</v>
      </c>
      <c r="K2218" s="9">
        <v>49.137410000000003</v>
      </c>
      <c r="L2218" s="10">
        <f t="shared" si="32"/>
        <v>49.137410000000003</v>
      </c>
      <c r="M2218" s="9">
        <v>26.104247999999998</v>
      </c>
      <c r="N2218" s="9">
        <v>33.781967999999999</v>
      </c>
      <c r="O2218" s="10">
        <f t="shared" si="33"/>
        <v>33.781967999999999</v>
      </c>
      <c r="P2218" s="10"/>
      <c r="Q2218" s="10"/>
      <c r="R2218" s="10">
        <f t="shared" si="34"/>
        <v>0</v>
      </c>
      <c r="S2218" s="10"/>
      <c r="T2218" s="10"/>
      <c r="U2218" s="14">
        <f t="shared" si="35"/>
        <v>0</v>
      </c>
    </row>
    <row r="2219" spans="1:21" ht="15">
      <c r="A2219" s="9">
        <v>5</v>
      </c>
      <c r="B2219" s="9">
        <v>2218</v>
      </c>
      <c r="C2219" s="10" t="s">
        <v>2245</v>
      </c>
      <c r="D2219" s="11" t="e">
        <f>VLOOKUP(C2219,sample_image_final!C2:C163,1,FALSE)</f>
        <v>#N/A</v>
      </c>
      <c r="E2219" s="9"/>
      <c r="F2219" s="9"/>
      <c r="G2219" s="9"/>
      <c r="H2219" s="9"/>
      <c r="I2219" s="9"/>
      <c r="J2219" s="9">
        <v>34.937114000000001</v>
      </c>
      <c r="K2219" s="9">
        <v>33.689359000000003</v>
      </c>
      <c r="L2219" s="10">
        <f t="shared" si="32"/>
        <v>34.937114000000001</v>
      </c>
      <c r="M2219" s="9">
        <v>18.716311000000001</v>
      </c>
      <c r="N2219" s="9">
        <v>54.901178000000002</v>
      </c>
      <c r="O2219" s="10">
        <f t="shared" si="33"/>
        <v>54.901178000000002</v>
      </c>
      <c r="P2219" s="9">
        <v>17.468556</v>
      </c>
      <c r="Q2219" s="9">
        <v>39.928131</v>
      </c>
      <c r="R2219" s="10">
        <f t="shared" si="34"/>
        <v>39.928131</v>
      </c>
      <c r="S2219" s="10"/>
      <c r="T2219" s="10"/>
      <c r="U2219" s="14">
        <f t="shared" si="35"/>
        <v>0</v>
      </c>
    </row>
    <row r="2220" spans="1:21" ht="15">
      <c r="A2220" s="9">
        <v>6</v>
      </c>
      <c r="B2220" s="9">
        <v>2219</v>
      </c>
      <c r="C2220" s="10" t="s">
        <v>2246</v>
      </c>
      <c r="D2220" s="11" t="str">
        <f>VLOOKUP(C2220,sample_image_final!C2:C163,1,FALSE)</f>
        <v>c7f8589f-a2c6b9a4</v>
      </c>
      <c r="E2220" s="9"/>
      <c r="F2220" s="9"/>
      <c r="G2220" s="9"/>
      <c r="H2220" s="9"/>
      <c r="I2220" s="9"/>
      <c r="J2220" s="9">
        <v>21.937484999999999</v>
      </c>
      <c r="K2220" s="9">
        <v>18.562486</v>
      </c>
      <c r="L2220" s="10">
        <f t="shared" si="32"/>
        <v>21.937484999999999</v>
      </c>
      <c r="M2220" s="10"/>
      <c r="N2220" s="10"/>
      <c r="O2220" s="10">
        <f t="shared" si="33"/>
        <v>0</v>
      </c>
      <c r="P2220" s="10"/>
      <c r="Q2220" s="10"/>
      <c r="R2220" s="10">
        <f t="shared" si="34"/>
        <v>0</v>
      </c>
      <c r="S2220" s="10"/>
      <c r="T2220" s="10"/>
      <c r="U2220" s="14">
        <f t="shared" si="35"/>
        <v>0</v>
      </c>
    </row>
    <row r="2221" spans="1:21" ht="15">
      <c r="A2221" s="9">
        <v>6</v>
      </c>
      <c r="B2221" s="9">
        <v>2220</v>
      </c>
      <c r="C2221" s="10" t="s">
        <v>2247</v>
      </c>
      <c r="D2221" s="11" t="e">
        <f>VLOOKUP(C2221,sample_image_final!C2:C163,1,FALSE)</f>
        <v>#N/A</v>
      </c>
      <c r="E2221" s="9"/>
      <c r="F2221" s="9"/>
      <c r="G2221" s="9"/>
      <c r="H2221" s="9"/>
      <c r="I2221" s="9"/>
      <c r="J2221" s="9">
        <v>48.982692999999998</v>
      </c>
      <c r="K2221" s="9">
        <v>134.70240000000001</v>
      </c>
      <c r="L2221" s="10">
        <f t="shared" si="32"/>
        <v>134.70240000000001</v>
      </c>
      <c r="M2221" s="9">
        <v>39.798437999999997</v>
      </c>
      <c r="N2221" s="9">
        <v>67.351198999999994</v>
      </c>
      <c r="O2221" s="10">
        <f t="shared" si="33"/>
        <v>67.351198999999994</v>
      </c>
      <c r="P2221" s="9">
        <v>56.636237000000001</v>
      </c>
      <c r="Q2221" s="9">
        <v>55.105525999999998</v>
      </c>
      <c r="R2221" s="10">
        <f t="shared" si="34"/>
        <v>56.636237000000001</v>
      </c>
      <c r="S2221" s="9">
        <v>42.859855000000003</v>
      </c>
      <c r="T2221" s="9">
        <v>61.228363000000002</v>
      </c>
      <c r="U2221" s="14">
        <f t="shared" si="35"/>
        <v>61.228363000000002</v>
      </c>
    </row>
    <row r="2222" spans="1:21" ht="15">
      <c r="A2222" s="9">
        <v>5</v>
      </c>
      <c r="B2222" s="9">
        <v>2221</v>
      </c>
      <c r="C2222" s="10" t="s">
        <v>2248</v>
      </c>
      <c r="D2222" s="11" t="e">
        <f>VLOOKUP(C2222,sample_image_final!C2:C163,1,FALSE)</f>
        <v>#N/A</v>
      </c>
      <c r="E2222" s="9"/>
      <c r="F2222" s="9"/>
      <c r="G2222" s="9"/>
      <c r="H2222" s="9"/>
      <c r="I2222" s="9"/>
      <c r="J2222" s="9">
        <v>32.166043999999999</v>
      </c>
      <c r="K2222" s="9">
        <v>87.284544999999994</v>
      </c>
      <c r="L2222" s="10">
        <f t="shared" si="32"/>
        <v>87.284544999999994</v>
      </c>
      <c r="M2222" s="9">
        <v>38.597945000000003</v>
      </c>
      <c r="N2222" s="9">
        <v>77.195887999999997</v>
      </c>
      <c r="O2222" s="10">
        <f t="shared" si="33"/>
        <v>77.195887999999997</v>
      </c>
      <c r="P2222" s="10"/>
      <c r="Q2222" s="10"/>
      <c r="R2222" s="10">
        <f t="shared" si="34"/>
        <v>0</v>
      </c>
      <c r="S2222" s="10"/>
      <c r="T2222" s="10"/>
      <c r="U2222" s="14">
        <f t="shared" si="35"/>
        <v>0</v>
      </c>
    </row>
    <row r="2223" spans="1:21" ht="15">
      <c r="A2223" s="9">
        <v>6</v>
      </c>
      <c r="B2223" s="9">
        <v>2222</v>
      </c>
      <c r="C2223" s="10" t="s">
        <v>2249</v>
      </c>
      <c r="D2223" s="11" t="str">
        <f>VLOOKUP(C2223,sample_image_final!C2:C163,1,FALSE)</f>
        <v>c806608d-592923fd</v>
      </c>
      <c r="E2223" s="9"/>
      <c r="F2223" s="9"/>
      <c r="G2223" s="9"/>
      <c r="H2223" s="9"/>
      <c r="I2223" s="9"/>
      <c r="J2223" s="9">
        <v>25.261012000000001</v>
      </c>
      <c r="K2223" s="9">
        <v>42.833891000000001</v>
      </c>
      <c r="L2223" s="10">
        <f t="shared" si="32"/>
        <v>42.833891000000001</v>
      </c>
      <c r="M2223" s="10"/>
      <c r="N2223" s="10"/>
      <c r="O2223" s="10">
        <f t="shared" si="33"/>
        <v>0</v>
      </c>
      <c r="P2223" s="10"/>
      <c r="Q2223" s="10"/>
      <c r="R2223" s="10">
        <f t="shared" si="34"/>
        <v>0</v>
      </c>
      <c r="S2223" s="10"/>
      <c r="T2223" s="10"/>
      <c r="U2223" s="14">
        <f t="shared" si="35"/>
        <v>0</v>
      </c>
    </row>
    <row r="2224" spans="1:21" ht="15">
      <c r="A2224" s="9">
        <v>6</v>
      </c>
      <c r="B2224" s="9">
        <v>2223</v>
      </c>
      <c r="C2224" s="10" t="s">
        <v>2250</v>
      </c>
      <c r="D2224" s="11" t="e">
        <f>VLOOKUP(C2224,sample_image_final!C2:C163,1,FALSE)</f>
        <v>#N/A</v>
      </c>
      <c r="E2224" s="9"/>
      <c r="F2224" s="9"/>
      <c r="G2224" s="9"/>
      <c r="H2224" s="9"/>
      <c r="I2224" s="9"/>
      <c r="J2224" s="9">
        <v>44.048335999999999</v>
      </c>
      <c r="K2224" s="9">
        <v>134.71449999999999</v>
      </c>
      <c r="L2224" s="10">
        <f t="shared" si="32"/>
        <v>134.71449999999999</v>
      </c>
      <c r="M2224" s="9">
        <v>45.149545000000003</v>
      </c>
      <c r="N2224" s="9">
        <v>133.61328</v>
      </c>
      <c r="O2224" s="10">
        <f t="shared" si="33"/>
        <v>133.61328</v>
      </c>
      <c r="P2224" s="10"/>
      <c r="Q2224" s="10"/>
      <c r="R2224" s="10">
        <f t="shared" si="34"/>
        <v>0</v>
      </c>
      <c r="S2224" s="10"/>
      <c r="T2224" s="10"/>
      <c r="U2224" s="14">
        <f t="shared" si="35"/>
        <v>0</v>
      </c>
    </row>
    <row r="2225" spans="1:21" ht="15">
      <c r="A2225" s="9">
        <v>6</v>
      </c>
      <c r="B2225" s="9">
        <v>2224</v>
      </c>
      <c r="C2225" s="10" t="s">
        <v>2251</v>
      </c>
      <c r="D2225" s="11" t="e">
        <f>VLOOKUP(C2225,sample_image_final!C2:C163,1,FALSE)</f>
        <v>#N/A</v>
      </c>
      <c r="E2225" s="9"/>
      <c r="F2225" s="9"/>
      <c r="G2225" s="9"/>
      <c r="H2225" s="9"/>
      <c r="I2225" s="9"/>
      <c r="J2225" s="9">
        <v>15.337275</v>
      </c>
      <c r="K2225" s="9">
        <v>15.337275</v>
      </c>
      <c r="L2225" s="10">
        <f t="shared" si="32"/>
        <v>15.337275</v>
      </c>
      <c r="M2225" s="9">
        <v>15.976329</v>
      </c>
      <c r="N2225" s="9">
        <v>15.337275999999999</v>
      </c>
      <c r="O2225" s="10">
        <f t="shared" si="33"/>
        <v>15.976329</v>
      </c>
      <c r="P2225" s="9">
        <v>21.088754000000002</v>
      </c>
      <c r="Q2225" s="9">
        <v>14.698225000000001</v>
      </c>
      <c r="R2225" s="10">
        <f t="shared" si="34"/>
        <v>21.088754000000002</v>
      </c>
      <c r="S2225" s="10"/>
      <c r="T2225" s="10"/>
      <c r="U2225" s="14">
        <f t="shared" si="35"/>
        <v>0</v>
      </c>
    </row>
    <row r="2226" spans="1:21" ht="15">
      <c r="A2226" s="9">
        <v>5</v>
      </c>
      <c r="B2226" s="9">
        <v>2225</v>
      </c>
      <c r="C2226" s="10" t="s">
        <v>2252</v>
      </c>
      <c r="D2226" s="18" t="e">
        <f>VLOOKUP(C2226,sample_image_final!C2:C163,1,FALSE)</f>
        <v>#N/A</v>
      </c>
      <c r="E2226" s="9"/>
      <c r="F2226" s="9"/>
      <c r="G2226" s="9"/>
      <c r="H2226" s="9"/>
      <c r="I2226" s="9"/>
      <c r="J2226" s="9">
        <v>18.562486</v>
      </c>
      <c r="K2226" s="9">
        <v>32.062477000000001</v>
      </c>
      <c r="L2226" s="10">
        <f t="shared" si="32"/>
        <v>32.062477000000001</v>
      </c>
      <c r="M2226" s="10"/>
      <c r="N2226" s="10"/>
      <c r="O2226" s="10">
        <f t="shared" si="33"/>
        <v>0</v>
      </c>
      <c r="P2226" s="10"/>
      <c r="Q2226" s="10"/>
      <c r="R2226" s="10">
        <f t="shared" si="34"/>
        <v>0</v>
      </c>
      <c r="S2226" s="10"/>
      <c r="T2226" s="10"/>
      <c r="U2226" s="14">
        <f t="shared" si="35"/>
        <v>0</v>
      </c>
    </row>
    <row r="2227" spans="1:21" ht="15">
      <c r="A2227" s="9">
        <v>6</v>
      </c>
      <c r="B2227" s="9">
        <v>2226</v>
      </c>
      <c r="C2227" s="10" t="s">
        <v>2253</v>
      </c>
      <c r="D2227" s="11" t="e">
        <f>VLOOKUP(C2227,sample_image_final!C2:C163,1,FALSE)</f>
        <v>#N/A</v>
      </c>
      <c r="E2227" s="9"/>
      <c r="F2227" s="9"/>
      <c r="G2227" s="9"/>
      <c r="H2227" s="9"/>
      <c r="I2227" s="9"/>
      <c r="J2227" s="9">
        <v>30.936332</v>
      </c>
      <c r="K2227" s="9">
        <v>59.876773999999997</v>
      </c>
      <c r="L2227" s="10">
        <f t="shared" si="32"/>
        <v>59.876773999999997</v>
      </c>
      <c r="M2227" s="9">
        <v>21.954818</v>
      </c>
      <c r="N2227" s="9">
        <v>59.876773999999997</v>
      </c>
      <c r="O2227" s="10">
        <f t="shared" si="33"/>
        <v>59.876773999999997</v>
      </c>
      <c r="P2227" s="9">
        <v>25.946603</v>
      </c>
      <c r="Q2227" s="9">
        <v>63.868558999999998</v>
      </c>
      <c r="R2227" s="10">
        <f t="shared" si="34"/>
        <v>63.868558999999998</v>
      </c>
      <c r="S2227" s="10"/>
      <c r="T2227" s="10"/>
      <c r="U2227" s="14">
        <f t="shared" si="35"/>
        <v>0</v>
      </c>
    </row>
    <row r="2228" spans="1:21" ht="15">
      <c r="A2228" s="9">
        <v>6</v>
      </c>
      <c r="B2228" s="9">
        <v>2227</v>
      </c>
      <c r="C2228" s="10" t="s">
        <v>2254</v>
      </c>
      <c r="D2228" s="11" t="e">
        <f>VLOOKUP(C2228,sample_image_final!C2:C163,1,FALSE)</f>
        <v>#N/A</v>
      </c>
      <c r="E2228" s="9"/>
      <c r="F2228" s="9"/>
      <c r="G2228" s="9"/>
      <c r="H2228" s="9"/>
      <c r="I2228" s="9"/>
      <c r="J2228" s="9">
        <v>36.184866999999997</v>
      </c>
      <c r="K2228" s="9">
        <v>42.423636999999999</v>
      </c>
      <c r="L2228" s="10">
        <f t="shared" si="32"/>
        <v>42.423636999999999</v>
      </c>
      <c r="M2228" s="9">
        <v>38.504708000000001</v>
      </c>
      <c r="N2228" s="9">
        <v>38.939934999999998</v>
      </c>
      <c r="O2228" s="10">
        <f t="shared" si="33"/>
        <v>38.939934999999998</v>
      </c>
      <c r="P2228" s="9">
        <v>10.808033999999999</v>
      </c>
      <c r="Q2228" s="9">
        <v>14.976898</v>
      </c>
      <c r="R2228" s="10">
        <f t="shared" si="34"/>
        <v>14.976898</v>
      </c>
      <c r="S2228" s="10"/>
      <c r="T2228" s="10"/>
      <c r="U2228" s="14">
        <f t="shared" si="35"/>
        <v>0</v>
      </c>
    </row>
    <row r="2229" spans="1:21" ht="15">
      <c r="A2229" s="9">
        <v>6</v>
      </c>
      <c r="B2229" s="9">
        <v>2228</v>
      </c>
      <c r="C2229" s="10" t="s">
        <v>2255</v>
      </c>
      <c r="D2229" s="11" t="e">
        <f>VLOOKUP(C2229,sample_image_final!C2:C163,1,FALSE)</f>
        <v>#N/A</v>
      </c>
      <c r="E2229" s="9"/>
      <c r="F2229" s="9"/>
      <c r="G2229" s="9"/>
      <c r="H2229" s="9"/>
      <c r="I2229" s="9"/>
      <c r="J2229" s="9">
        <v>28.919505999999998</v>
      </c>
      <c r="K2229" s="9">
        <v>94.499934999999994</v>
      </c>
      <c r="L2229" s="10">
        <f t="shared" si="32"/>
        <v>94.499934999999994</v>
      </c>
      <c r="M2229" s="9">
        <v>23.624984000000001</v>
      </c>
      <c r="N2229" s="9">
        <v>53.999961999999996</v>
      </c>
      <c r="O2229" s="10">
        <f t="shared" si="33"/>
        <v>53.999961999999996</v>
      </c>
      <c r="P2229" s="9">
        <v>30.374980000000001</v>
      </c>
      <c r="Q2229" s="9">
        <v>70.874950999999996</v>
      </c>
      <c r="R2229" s="10">
        <f t="shared" si="34"/>
        <v>70.874950999999996</v>
      </c>
      <c r="S2229" s="9">
        <v>30.374980000000001</v>
      </c>
      <c r="T2229" s="9">
        <v>87.749939999999995</v>
      </c>
      <c r="U2229" s="14">
        <f t="shared" si="35"/>
        <v>87.749939999999995</v>
      </c>
    </row>
    <row r="2230" spans="1:21" ht="15">
      <c r="A2230" s="9">
        <v>5</v>
      </c>
      <c r="B2230" s="9">
        <v>2229</v>
      </c>
      <c r="C2230" s="10" t="s">
        <v>2256</v>
      </c>
      <c r="D2230" s="11" t="e">
        <f>VLOOKUP(C2230,sample_image_final!C2:C163,1,FALSE)</f>
        <v>#N/A</v>
      </c>
      <c r="E2230" s="9"/>
      <c r="F2230" s="9"/>
      <c r="G2230" s="9"/>
      <c r="H2230" s="9"/>
      <c r="I2230" s="9"/>
      <c r="J2230" s="9">
        <v>47.505161999999999</v>
      </c>
      <c r="K2230" s="9">
        <v>121.73197999999999</v>
      </c>
      <c r="L2230" s="10">
        <f t="shared" si="32"/>
        <v>121.73197999999999</v>
      </c>
      <c r="M2230" s="10"/>
      <c r="N2230" s="10"/>
      <c r="O2230" s="10">
        <f t="shared" si="33"/>
        <v>0</v>
      </c>
      <c r="P2230" s="10"/>
      <c r="Q2230" s="10"/>
      <c r="R2230" s="10">
        <f t="shared" si="34"/>
        <v>0</v>
      </c>
      <c r="S2230" s="10"/>
      <c r="T2230" s="10"/>
      <c r="U2230" s="14">
        <f t="shared" si="35"/>
        <v>0</v>
      </c>
    </row>
    <row r="2231" spans="1:21" ht="15">
      <c r="A2231" s="9">
        <v>6</v>
      </c>
      <c r="B2231" s="9">
        <v>2230</v>
      </c>
      <c r="C2231" s="10" t="s">
        <v>2257</v>
      </c>
      <c r="D2231" s="11" t="str">
        <f>VLOOKUP(C2231,sample_image_final!C2:C163,1,FALSE)</f>
        <v>c81996a2-dcf3e308</v>
      </c>
      <c r="E2231" s="9"/>
      <c r="F2231" s="9"/>
      <c r="G2231" s="9"/>
      <c r="H2231" s="9"/>
      <c r="I2231" s="9"/>
      <c r="J2231" s="9">
        <v>9.9183719999999997</v>
      </c>
      <c r="K2231" s="9">
        <v>23.142868</v>
      </c>
      <c r="L2231" s="10">
        <f t="shared" si="32"/>
        <v>23.142868</v>
      </c>
      <c r="M2231" s="9">
        <v>8.8163309999999999</v>
      </c>
      <c r="N2231" s="9">
        <v>24.244909</v>
      </c>
      <c r="O2231" s="10">
        <f t="shared" si="33"/>
        <v>24.244909</v>
      </c>
      <c r="P2231" s="10"/>
      <c r="Q2231" s="10"/>
      <c r="R2231" s="10">
        <f t="shared" si="34"/>
        <v>0</v>
      </c>
      <c r="S2231" s="10"/>
      <c r="T2231" s="10"/>
      <c r="U2231" s="14">
        <f t="shared" si="35"/>
        <v>0</v>
      </c>
    </row>
    <row r="2232" spans="1:21" ht="15">
      <c r="A2232" s="9">
        <v>5</v>
      </c>
      <c r="B2232" s="9">
        <v>2231</v>
      </c>
      <c r="C2232" s="10" t="s">
        <v>2258</v>
      </c>
      <c r="D2232" s="11" t="e">
        <f>VLOOKUP(C2232,sample_image_final!C2:C163,1,FALSE)</f>
        <v>#N/A</v>
      </c>
      <c r="E2232" s="9"/>
      <c r="F2232" s="9"/>
      <c r="G2232" s="9"/>
      <c r="H2232" s="9"/>
      <c r="I2232" s="9"/>
      <c r="J2232" s="9">
        <v>42.859856000000001</v>
      </c>
      <c r="K2232" s="9">
        <v>116.33389</v>
      </c>
      <c r="L2232" s="10">
        <f t="shared" si="32"/>
        <v>116.33389</v>
      </c>
      <c r="M2232" s="9">
        <v>92.654752000000002</v>
      </c>
      <c r="N2232" s="9">
        <v>194.05052000000001</v>
      </c>
      <c r="O2232" s="10">
        <f t="shared" si="33"/>
        <v>194.05052000000001</v>
      </c>
      <c r="P2232" s="10"/>
      <c r="Q2232" s="10"/>
      <c r="R2232" s="10">
        <f t="shared" si="34"/>
        <v>0</v>
      </c>
      <c r="S2232" s="10"/>
      <c r="T2232" s="10"/>
      <c r="U2232" s="14">
        <f t="shared" si="35"/>
        <v>0</v>
      </c>
    </row>
    <row r="2233" spans="1:21" ht="15">
      <c r="A2233" s="9">
        <v>6</v>
      </c>
      <c r="B2233" s="9">
        <v>2232</v>
      </c>
      <c r="C2233" s="10" t="s">
        <v>2259</v>
      </c>
      <c r="D2233" s="11" t="e">
        <f>VLOOKUP(C2233,sample_image_final!C2:C163,1,FALSE)</f>
        <v>#N/A</v>
      </c>
      <c r="E2233" s="9"/>
      <c r="F2233" s="9"/>
      <c r="G2233" s="9"/>
      <c r="H2233" s="9"/>
      <c r="I2233" s="9"/>
      <c r="J2233" s="9">
        <v>17.482028</v>
      </c>
      <c r="K2233" s="9">
        <v>24.474841000000001</v>
      </c>
      <c r="L2233" s="10">
        <f t="shared" si="32"/>
        <v>24.474841000000001</v>
      </c>
      <c r="M2233" s="10"/>
      <c r="N2233" s="10"/>
      <c r="O2233" s="10">
        <f t="shared" si="33"/>
        <v>0</v>
      </c>
      <c r="P2233" s="10"/>
      <c r="Q2233" s="10"/>
      <c r="R2233" s="10">
        <f t="shared" si="34"/>
        <v>0</v>
      </c>
      <c r="S2233" s="10"/>
      <c r="T2233" s="10"/>
      <c r="U2233" s="14">
        <f t="shared" si="35"/>
        <v>0</v>
      </c>
    </row>
    <row r="2234" spans="1:21" ht="15">
      <c r="A2234" s="9">
        <v>5</v>
      </c>
      <c r="B2234" s="9">
        <v>2233</v>
      </c>
      <c r="C2234" s="10" t="s">
        <v>2260</v>
      </c>
      <c r="D2234" s="11" t="e">
        <f>VLOOKUP(C2234,sample_image_final!C2:C163,1,FALSE)</f>
        <v>#N/A</v>
      </c>
      <c r="E2234" s="9"/>
      <c r="F2234" s="9"/>
      <c r="G2234" s="9"/>
      <c r="H2234" s="9"/>
      <c r="I2234" s="9"/>
      <c r="J2234" s="9">
        <v>10.770087</v>
      </c>
      <c r="K2234" s="9">
        <v>29.617742</v>
      </c>
      <c r="L2234" s="10">
        <f t="shared" si="32"/>
        <v>29.617742</v>
      </c>
      <c r="M2234" s="10"/>
      <c r="N2234" s="10"/>
      <c r="O2234" s="10">
        <f t="shared" si="33"/>
        <v>0</v>
      </c>
      <c r="P2234" s="10"/>
      <c r="Q2234" s="10"/>
      <c r="R2234" s="10">
        <f t="shared" si="34"/>
        <v>0</v>
      </c>
      <c r="S2234" s="10"/>
      <c r="T2234" s="10"/>
      <c r="U2234" s="14">
        <f t="shared" si="35"/>
        <v>0</v>
      </c>
    </row>
    <row r="2235" spans="1:21" ht="15">
      <c r="A2235" s="9">
        <v>5</v>
      </c>
      <c r="B2235" s="9">
        <v>2234</v>
      </c>
      <c r="C2235" s="10" t="s">
        <v>2261</v>
      </c>
      <c r="D2235" s="11" t="e">
        <f>VLOOKUP(C2235,sample_image_final!C2:C163,1,FALSE)</f>
        <v>#N/A</v>
      </c>
      <c r="E2235" s="9"/>
      <c r="F2235" s="9"/>
      <c r="G2235" s="9"/>
      <c r="H2235" s="9"/>
      <c r="I2235" s="9"/>
      <c r="J2235" s="9">
        <v>25.312483</v>
      </c>
      <c r="K2235" s="9">
        <v>67.499954000000002</v>
      </c>
      <c r="L2235" s="10">
        <f t="shared" si="32"/>
        <v>67.499954000000002</v>
      </c>
      <c r="M2235" s="9">
        <v>23.624983</v>
      </c>
      <c r="N2235" s="9">
        <v>48.937466000000001</v>
      </c>
      <c r="O2235" s="10">
        <f t="shared" si="33"/>
        <v>48.937466000000001</v>
      </c>
      <c r="P2235" s="9">
        <v>20.249986</v>
      </c>
      <c r="Q2235" s="9">
        <v>55.687461999999996</v>
      </c>
      <c r="R2235" s="10">
        <f t="shared" si="34"/>
        <v>55.687461999999996</v>
      </c>
      <c r="S2235" s="9">
        <v>21.937484999999999</v>
      </c>
      <c r="T2235" s="9">
        <v>64.124955999999997</v>
      </c>
      <c r="U2235" s="14">
        <f t="shared" si="35"/>
        <v>64.124955999999997</v>
      </c>
    </row>
    <row r="2236" spans="1:21" ht="15">
      <c r="A2236" s="9">
        <v>6</v>
      </c>
      <c r="B2236" s="9">
        <v>2235</v>
      </c>
      <c r="C2236" s="10" t="s">
        <v>2262</v>
      </c>
      <c r="D2236" s="11" t="e">
        <f>VLOOKUP(C2236,sample_image_final!C2:C163,1,FALSE)</f>
        <v>#N/A</v>
      </c>
      <c r="E2236" s="9"/>
      <c r="F2236" s="9"/>
      <c r="G2236" s="9"/>
      <c r="H2236" s="9"/>
      <c r="I2236" s="9"/>
      <c r="J2236" s="9">
        <v>52.405670000000001</v>
      </c>
      <c r="K2236" s="9">
        <v>98.572569999999999</v>
      </c>
      <c r="L2236" s="10">
        <f t="shared" si="32"/>
        <v>98.572569999999999</v>
      </c>
      <c r="M2236" s="9">
        <v>18.02384</v>
      </c>
      <c r="N2236" s="9">
        <v>16.736422999999998</v>
      </c>
      <c r="O2236" s="10">
        <f t="shared" si="33"/>
        <v>18.02384</v>
      </c>
      <c r="P2236" s="9">
        <v>36.184868000000002</v>
      </c>
      <c r="Q2236" s="9">
        <v>66.130964000000006</v>
      </c>
      <c r="R2236" s="10">
        <f t="shared" si="34"/>
        <v>66.130964000000006</v>
      </c>
      <c r="S2236" s="10"/>
      <c r="T2236" s="10"/>
      <c r="U2236" s="14">
        <f t="shared" si="35"/>
        <v>0</v>
      </c>
    </row>
    <row r="2237" spans="1:21" ht="15">
      <c r="A2237" s="9">
        <v>6</v>
      </c>
      <c r="B2237" s="9">
        <v>2236</v>
      </c>
      <c r="C2237" s="10" t="s">
        <v>2263</v>
      </c>
      <c r="D2237" s="11" t="e">
        <f>VLOOKUP(C2237,sample_image_final!C2:C163,1,FALSE)</f>
        <v>#N/A</v>
      </c>
      <c r="E2237" s="9"/>
      <c r="F2237" s="9"/>
      <c r="G2237" s="9"/>
      <c r="H2237" s="9"/>
      <c r="I2237" s="9"/>
      <c r="J2237" s="9">
        <v>65.226315999999997</v>
      </c>
      <c r="K2237" s="9">
        <v>195.67894999999999</v>
      </c>
      <c r="L2237" s="10">
        <f t="shared" si="32"/>
        <v>195.67894999999999</v>
      </c>
      <c r="M2237" s="9">
        <v>131.73158000000001</v>
      </c>
      <c r="N2237" s="9">
        <v>222.53684000000001</v>
      </c>
      <c r="O2237" s="10">
        <f t="shared" si="33"/>
        <v>222.53684000000001</v>
      </c>
      <c r="P2237" s="9">
        <v>94.642105000000001</v>
      </c>
      <c r="Q2237" s="9">
        <v>171.37895</v>
      </c>
      <c r="R2237" s="10">
        <f t="shared" si="34"/>
        <v>171.37895</v>
      </c>
      <c r="S2237" s="10"/>
      <c r="T2237" s="10"/>
      <c r="U2237" s="14">
        <f t="shared" si="35"/>
        <v>0</v>
      </c>
    </row>
    <row r="2238" spans="1:21" ht="15">
      <c r="A2238" s="9">
        <v>6</v>
      </c>
      <c r="B2238" s="9">
        <v>2237</v>
      </c>
      <c r="C2238" s="10" t="s">
        <v>2264</v>
      </c>
      <c r="D2238" s="11" t="e">
        <f>VLOOKUP(C2238,sample_image_final!C2:C163,1,FALSE)</f>
        <v>#N/A</v>
      </c>
      <c r="E2238" s="9"/>
      <c r="F2238" s="9"/>
      <c r="G2238" s="9"/>
      <c r="H2238" s="9"/>
      <c r="I2238" s="9"/>
      <c r="J2238" s="9">
        <v>62.307685999999997</v>
      </c>
      <c r="K2238" s="9">
        <v>179.25442000000001</v>
      </c>
      <c r="L2238" s="10">
        <f t="shared" si="32"/>
        <v>179.25442000000001</v>
      </c>
      <c r="M2238" s="10"/>
      <c r="N2238" s="10"/>
      <c r="O2238" s="10">
        <f t="shared" si="33"/>
        <v>0</v>
      </c>
      <c r="P2238" s="10"/>
      <c r="Q2238" s="10"/>
      <c r="R2238" s="10">
        <f t="shared" si="34"/>
        <v>0</v>
      </c>
      <c r="S2238" s="10"/>
      <c r="T2238" s="10"/>
      <c r="U2238" s="14">
        <f t="shared" si="35"/>
        <v>0</v>
      </c>
    </row>
    <row r="2239" spans="1:21" ht="15">
      <c r="A2239" s="9">
        <v>5</v>
      </c>
      <c r="B2239" s="9">
        <v>2238</v>
      </c>
      <c r="C2239" s="10" t="s">
        <v>2265</v>
      </c>
      <c r="D2239" s="18" t="e">
        <f>VLOOKUP(C2239,sample_image_final!C2:C163,1,FALSE)</f>
        <v>#N/A</v>
      </c>
      <c r="E2239" s="9"/>
      <c r="F2239" s="9"/>
      <c r="G2239" s="9"/>
      <c r="H2239" s="9"/>
      <c r="I2239" s="9"/>
      <c r="J2239" s="9">
        <v>26.202835</v>
      </c>
      <c r="K2239" s="9">
        <v>62.387701999999997</v>
      </c>
      <c r="L2239" s="10">
        <f t="shared" si="32"/>
        <v>62.387701999999997</v>
      </c>
      <c r="M2239" s="9">
        <v>21.211817</v>
      </c>
      <c r="N2239" s="9">
        <v>53.653424000000001</v>
      </c>
      <c r="O2239" s="10">
        <f t="shared" si="33"/>
        <v>53.653424000000001</v>
      </c>
      <c r="P2239" s="10"/>
      <c r="Q2239" s="10"/>
      <c r="R2239" s="10">
        <f t="shared" si="34"/>
        <v>0</v>
      </c>
      <c r="S2239" s="10"/>
      <c r="T2239" s="10"/>
      <c r="U2239" s="14">
        <f t="shared" si="35"/>
        <v>0</v>
      </c>
    </row>
    <row r="2240" spans="1:21" ht="15">
      <c r="A2240" s="9">
        <v>6</v>
      </c>
      <c r="B2240" s="9">
        <v>2239</v>
      </c>
      <c r="C2240" s="10" t="s">
        <v>2266</v>
      </c>
      <c r="D2240" s="11" t="e">
        <f>VLOOKUP(C2240,sample_image_final!C2:C163,1,FALSE)</f>
        <v>#N/A</v>
      </c>
      <c r="E2240" s="9"/>
      <c r="F2240" s="9"/>
      <c r="G2240" s="9"/>
      <c r="H2240" s="9"/>
      <c r="I2240" s="9"/>
      <c r="J2240" s="9">
        <v>12.789474</v>
      </c>
      <c r="K2240" s="9">
        <v>34.531579000000001</v>
      </c>
      <c r="L2240" s="10">
        <f t="shared" si="32"/>
        <v>34.531579000000001</v>
      </c>
      <c r="M2240" s="9">
        <v>14.068422</v>
      </c>
      <c r="N2240" s="9">
        <v>28.136842000000001</v>
      </c>
      <c r="O2240" s="10">
        <f t="shared" si="33"/>
        <v>28.136842000000001</v>
      </c>
      <c r="P2240" s="9">
        <v>54.994737000000001</v>
      </c>
      <c r="Q2240" s="9">
        <v>93.363158999999996</v>
      </c>
      <c r="R2240" s="10">
        <f t="shared" si="34"/>
        <v>93.363158999999996</v>
      </c>
      <c r="S2240" s="9">
        <v>20.463158</v>
      </c>
      <c r="T2240" s="9">
        <v>62.668419999999998</v>
      </c>
      <c r="U2240" s="14">
        <f t="shared" si="35"/>
        <v>62.668419999999998</v>
      </c>
    </row>
    <row r="2241" spans="1:21" ht="15">
      <c r="A2241" s="9">
        <v>6</v>
      </c>
      <c r="B2241" s="9">
        <v>2240</v>
      </c>
      <c r="C2241" s="10" t="s">
        <v>2267</v>
      </c>
      <c r="D2241" s="11" t="e">
        <f>VLOOKUP(C2241,sample_image_final!C2:C163,1,FALSE)</f>
        <v>#N/A</v>
      </c>
      <c r="E2241" s="9"/>
      <c r="F2241" s="9"/>
      <c r="G2241" s="9"/>
      <c r="H2241" s="9"/>
      <c r="I2241" s="9"/>
      <c r="J2241" s="9">
        <v>23.841529000000001</v>
      </c>
      <c r="K2241" s="9">
        <v>56.852882000000001</v>
      </c>
      <c r="L2241" s="10">
        <f t="shared" si="32"/>
        <v>56.852882000000001</v>
      </c>
      <c r="M2241" s="10"/>
      <c r="N2241" s="10"/>
      <c r="O2241" s="10">
        <f t="shared" si="33"/>
        <v>0</v>
      </c>
      <c r="P2241" s="10"/>
      <c r="Q2241" s="10"/>
      <c r="R2241" s="10">
        <f t="shared" si="34"/>
        <v>0</v>
      </c>
      <c r="S2241" s="10"/>
      <c r="T2241" s="10"/>
      <c r="U2241" s="14">
        <f t="shared" si="35"/>
        <v>0</v>
      </c>
    </row>
    <row r="2242" spans="1:21" ht="15">
      <c r="A2242" s="9">
        <v>5</v>
      </c>
      <c r="B2242" s="9">
        <v>2241</v>
      </c>
      <c r="C2242" s="10" t="s">
        <v>2268</v>
      </c>
      <c r="D2242" s="11" t="e">
        <f>VLOOKUP(C2242,sample_image_final!C2:C163,1,FALSE)</f>
        <v>#N/A</v>
      </c>
      <c r="E2242" s="9"/>
      <c r="F2242" s="9"/>
      <c r="G2242" s="9"/>
      <c r="H2242" s="9"/>
      <c r="I2242" s="9"/>
      <c r="J2242" s="9">
        <v>11.229785</v>
      </c>
      <c r="K2242" s="9">
        <v>17.468557000000001</v>
      </c>
      <c r="L2242" s="10">
        <f t="shared" si="32"/>
        <v>17.468557000000001</v>
      </c>
      <c r="M2242" s="9">
        <v>11.229786000000001</v>
      </c>
      <c r="N2242" s="9">
        <v>31.193850999999999</v>
      </c>
      <c r="O2242" s="10">
        <f t="shared" si="33"/>
        <v>31.193850999999999</v>
      </c>
      <c r="P2242" s="9">
        <v>15.549519999999999</v>
      </c>
      <c r="Q2242" s="9">
        <v>24.766838</v>
      </c>
      <c r="R2242" s="10">
        <f t="shared" si="34"/>
        <v>24.766838</v>
      </c>
      <c r="S2242" s="10"/>
      <c r="T2242" s="10"/>
      <c r="U2242" s="14">
        <f t="shared" si="35"/>
        <v>0</v>
      </c>
    </row>
    <row r="2243" spans="1:21" ht="15">
      <c r="A2243" s="9">
        <v>5</v>
      </c>
      <c r="B2243" s="9">
        <v>2242</v>
      </c>
      <c r="C2243" s="10" t="s">
        <v>2269</v>
      </c>
      <c r="D2243" s="11" t="e">
        <f>VLOOKUP(C2243,sample_image_final!C2:C163,1,FALSE)</f>
        <v>#N/A</v>
      </c>
      <c r="E2243" s="9"/>
      <c r="F2243" s="9"/>
      <c r="G2243" s="9"/>
      <c r="H2243" s="9"/>
      <c r="I2243" s="9"/>
      <c r="J2243" s="9">
        <v>31.633132</v>
      </c>
      <c r="K2243" s="9">
        <v>37.384611</v>
      </c>
      <c r="L2243" s="10">
        <f t="shared" si="32"/>
        <v>37.384611</v>
      </c>
      <c r="M2243" s="9">
        <v>17.254435999999998</v>
      </c>
      <c r="N2243" s="9">
        <v>26.840233999999999</v>
      </c>
      <c r="O2243" s="10">
        <f t="shared" si="33"/>
        <v>26.840233999999999</v>
      </c>
      <c r="P2243" s="9">
        <v>23.005915999999999</v>
      </c>
      <c r="Q2243" s="9">
        <v>38.343190999999997</v>
      </c>
      <c r="R2243" s="10">
        <f t="shared" si="34"/>
        <v>38.343190999999997</v>
      </c>
      <c r="S2243" s="10"/>
      <c r="T2243" s="10"/>
      <c r="U2243" s="14">
        <f t="shared" si="35"/>
        <v>0</v>
      </c>
    </row>
    <row r="2244" spans="1:21" ht="15">
      <c r="A2244" s="9">
        <v>5</v>
      </c>
      <c r="B2244" s="9">
        <v>2243</v>
      </c>
      <c r="C2244" s="10" t="s">
        <v>2270</v>
      </c>
      <c r="D2244" s="11" t="e">
        <f>VLOOKUP(C2244,sample_image_final!C2:C163,1,FALSE)</f>
        <v>#N/A</v>
      </c>
      <c r="E2244" s="9"/>
      <c r="F2244" s="9"/>
      <c r="G2244" s="9"/>
      <c r="H2244" s="9"/>
      <c r="I2244" s="9"/>
      <c r="J2244" s="9">
        <v>16.837799</v>
      </c>
      <c r="K2244" s="9">
        <v>29.083475</v>
      </c>
      <c r="L2244" s="10">
        <f t="shared" si="32"/>
        <v>29.083475</v>
      </c>
      <c r="M2244" s="10"/>
      <c r="N2244" s="10"/>
      <c r="O2244" s="10">
        <f t="shared" si="33"/>
        <v>0</v>
      </c>
      <c r="P2244" s="10"/>
      <c r="Q2244" s="10"/>
      <c r="R2244" s="10">
        <f t="shared" si="34"/>
        <v>0</v>
      </c>
      <c r="S2244" s="10"/>
      <c r="T2244" s="10"/>
      <c r="U2244" s="14">
        <f t="shared" si="35"/>
        <v>0</v>
      </c>
    </row>
    <row r="2245" spans="1:21" ht="15">
      <c r="A2245" s="9">
        <v>5</v>
      </c>
      <c r="B2245" s="9">
        <v>2244</v>
      </c>
      <c r="C2245" s="10" t="s">
        <v>2271</v>
      </c>
      <c r="D2245" s="11" t="e">
        <f>VLOOKUP(C2245,sample_image_final!C2:C163,1,FALSE)</f>
        <v>#N/A</v>
      </c>
      <c r="E2245" s="9"/>
      <c r="F2245" s="9"/>
      <c r="G2245" s="9"/>
      <c r="H2245" s="9"/>
      <c r="I2245" s="9"/>
      <c r="J2245" s="9">
        <v>21.937484999999999</v>
      </c>
      <c r="K2245" s="9">
        <v>48.937466000000001</v>
      </c>
      <c r="L2245" s="10">
        <f t="shared" si="32"/>
        <v>48.937466000000001</v>
      </c>
      <c r="M2245" s="10"/>
      <c r="N2245" s="10"/>
      <c r="O2245" s="10">
        <f t="shared" si="33"/>
        <v>0</v>
      </c>
      <c r="P2245" s="10"/>
      <c r="Q2245" s="10"/>
      <c r="R2245" s="10">
        <f t="shared" si="34"/>
        <v>0</v>
      </c>
      <c r="S2245" s="10"/>
      <c r="T2245" s="10"/>
      <c r="U2245" s="14">
        <f t="shared" si="35"/>
        <v>0</v>
      </c>
    </row>
    <row r="2246" spans="1:21" ht="15">
      <c r="A2246" s="9">
        <v>6</v>
      </c>
      <c r="B2246" s="9">
        <v>2245</v>
      </c>
      <c r="C2246" s="10" t="s">
        <v>2272</v>
      </c>
      <c r="D2246" s="11" t="e">
        <f>VLOOKUP(C2246,sample_image_final!C2:C163,1,FALSE)</f>
        <v>#N/A</v>
      </c>
      <c r="E2246" s="9"/>
      <c r="F2246" s="9"/>
      <c r="G2246" s="9"/>
      <c r="H2246" s="9"/>
      <c r="I2246" s="9"/>
      <c r="J2246" s="9">
        <v>49.910159999999998</v>
      </c>
      <c r="K2246" s="9">
        <v>104.81134</v>
      </c>
      <c r="L2246" s="10">
        <f t="shared" si="32"/>
        <v>104.81134</v>
      </c>
      <c r="M2246" s="10"/>
      <c r="N2246" s="10"/>
      <c r="O2246" s="10">
        <f t="shared" si="33"/>
        <v>0</v>
      </c>
      <c r="P2246" s="10"/>
      <c r="Q2246" s="10"/>
      <c r="R2246" s="10">
        <f t="shared" si="34"/>
        <v>0</v>
      </c>
      <c r="S2246" s="10"/>
      <c r="T2246" s="10"/>
      <c r="U2246" s="14">
        <f t="shared" si="35"/>
        <v>0</v>
      </c>
    </row>
    <row r="2247" spans="1:21" ht="15">
      <c r="A2247" s="9">
        <v>6</v>
      </c>
      <c r="B2247" s="9">
        <v>2246</v>
      </c>
      <c r="C2247" s="10" t="s">
        <v>2273</v>
      </c>
      <c r="D2247" s="11" t="e">
        <f>VLOOKUP(C2247,sample_image_final!C2:C163,1,FALSE)</f>
        <v>#N/A</v>
      </c>
      <c r="E2247" s="9"/>
      <c r="F2247" s="9"/>
      <c r="G2247" s="9"/>
      <c r="H2247" s="9"/>
      <c r="I2247" s="9"/>
      <c r="J2247" s="9">
        <v>128.51866999999999</v>
      </c>
      <c r="K2247" s="9">
        <v>334.39807999999999</v>
      </c>
      <c r="L2247" s="10">
        <f t="shared" si="32"/>
        <v>334.39807999999999</v>
      </c>
      <c r="M2247" s="10"/>
      <c r="N2247" s="10"/>
      <c r="O2247" s="10">
        <f t="shared" si="33"/>
        <v>0</v>
      </c>
      <c r="P2247" s="10"/>
      <c r="Q2247" s="10"/>
      <c r="R2247" s="10">
        <f t="shared" si="34"/>
        <v>0</v>
      </c>
      <c r="S2247" s="10"/>
      <c r="T2247" s="10"/>
      <c r="U2247" s="14">
        <f t="shared" si="35"/>
        <v>0</v>
      </c>
    </row>
    <row r="2248" spans="1:21" ht="15">
      <c r="A2248" s="9">
        <v>6</v>
      </c>
      <c r="B2248" s="9">
        <v>2247</v>
      </c>
      <c r="C2248" s="10" t="s">
        <v>2274</v>
      </c>
      <c r="D2248" s="11" t="e">
        <f>VLOOKUP(C2248,sample_image_final!C2:C163,1,FALSE)</f>
        <v>#N/A</v>
      </c>
      <c r="E2248" s="9"/>
      <c r="F2248" s="9"/>
      <c r="G2248" s="9"/>
      <c r="H2248" s="9"/>
      <c r="I2248" s="9"/>
      <c r="J2248" s="9">
        <v>36.349048000000003</v>
      </c>
      <c r="K2248" s="9">
        <v>71.351834999999994</v>
      </c>
      <c r="L2248" s="10">
        <f t="shared" si="32"/>
        <v>71.351834999999994</v>
      </c>
      <c r="M2248" s="9">
        <v>36.349048000000003</v>
      </c>
      <c r="N2248" s="9">
        <v>123.85601</v>
      </c>
      <c r="O2248" s="10">
        <f t="shared" si="33"/>
        <v>123.85601</v>
      </c>
      <c r="P2248" s="10"/>
      <c r="Q2248" s="10"/>
      <c r="R2248" s="10">
        <f t="shared" si="34"/>
        <v>0</v>
      </c>
      <c r="S2248" s="10"/>
      <c r="T2248" s="10"/>
      <c r="U2248" s="14">
        <f t="shared" si="35"/>
        <v>0</v>
      </c>
    </row>
    <row r="2249" spans="1:21" ht="15">
      <c r="A2249" s="9">
        <v>5</v>
      </c>
      <c r="B2249" s="9">
        <v>2248</v>
      </c>
      <c r="C2249" s="10" t="s">
        <v>2275</v>
      </c>
      <c r="D2249" s="11" t="e">
        <f>VLOOKUP(C2249,sample_image_final!C2:C163,1,FALSE)</f>
        <v>#N/A</v>
      </c>
      <c r="E2249" s="9"/>
      <c r="F2249" s="9"/>
      <c r="G2249" s="9"/>
      <c r="H2249" s="9"/>
      <c r="I2249" s="9"/>
      <c r="J2249" s="9">
        <v>10.124992000000001</v>
      </c>
      <c r="K2249" s="9">
        <v>23.624984000000001</v>
      </c>
      <c r="L2249" s="10">
        <f t="shared" si="32"/>
        <v>23.624984000000001</v>
      </c>
      <c r="M2249" s="9">
        <v>10.124992000000001</v>
      </c>
      <c r="N2249" s="9">
        <v>25.312483</v>
      </c>
      <c r="O2249" s="10">
        <f t="shared" si="33"/>
        <v>25.312483</v>
      </c>
      <c r="P2249" s="9">
        <v>23.624984000000001</v>
      </c>
      <c r="Q2249" s="9">
        <v>40.499972</v>
      </c>
      <c r="R2249" s="10">
        <f t="shared" si="34"/>
        <v>40.499972</v>
      </c>
      <c r="S2249" s="9">
        <v>45.562468000000003</v>
      </c>
      <c r="T2249" s="9">
        <v>102.93743000000001</v>
      </c>
      <c r="U2249" s="14">
        <f t="shared" si="35"/>
        <v>102.93743000000001</v>
      </c>
    </row>
    <row r="2250" spans="1:21" ht="15">
      <c r="A2250" s="9">
        <v>5</v>
      </c>
      <c r="B2250" s="9">
        <v>2249</v>
      </c>
      <c r="C2250" s="10" t="s">
        <v>2276</v>
      </c>
      <c r="D2250" s="11" t="e">
        <f>VLOOKUP(C2250,sample_image_final!C2:C163,1,FALSE)</f>
        <v>#N/A</v>
      </c>
      <c r="E2250" s="9"/>
      <c r="F2250" s="9"/>
      <c r="G2250" s="9"/>
      <c r="H2250" s="9"/>
      <c r="I2250" s="9"/>
      <c r="J2250" s="9">
        <v>14.103992999999999</v>
      </c>
      <c r="K2250" s="9">
        <v>32.909312999999997</v>
      </c>
      <c r="L2250" s="10">
        <f t="shared" si="32"/>
        <v>32.909312999999997</v>
      </c>
      <c r="M2250" s="9">
        <v>12.928658</v>
      </c>
      <c r="N2250" s="9">
        <v>31.733979999999999</v>
      </c>
      <c r="O2250" s="10">
        <f t="shared" si="33"/>
        <v>31.733979999999999</v>
      </c>
      <c r="P2250" s="10"/>
      <c r="Q2250" s="10"/>
      <c r="R2250" s="10">
        <f t="shared" si="34"/>
        <v>0</v>
      </c>
      <c r="S2250" s="10"/>
      <c r="T2250" s="10"/>
      <c r="U2250" s="14">
        <f t="shared" si="35"/>
        <v>0</v>
      </c>
    </row>
    <row r="2251" spans="1:21" ht="15">
      <c r="A2251" s="9">
        <v>5</v>
      </c>
      <c r="B2251" s="9">
        <v>2250</v>
      </c>
      <c r="C2251" s="10" t="s">
        <v>2277</v>
      </c>
      <c r="D2251" s="11" t="e">
        <f>VLOOKUP(C2251,sample_image_final!C2:C163,1,FALSE)</f>
        <v>#N/A</v>
      </c>
      <c r="E2251" s="9"/>
      <c r="F2251" s="9"/>
      <c r="G2251" s="9"/>
      <c r="H2251" s="9"/>
      <c r="I2251" s="9"/>
      <c r="J2251" s="9">
        <v>48.139114999999997</v>
      </c>
      <c r="K2251" s="9">
        <v>79.890449000000004</v>
      </c>
      <c r="L2251" s="10">
        <f t="shared" si="32"/>
        <v>79.890449000000004</v>
      </c>
      <c r="M2251" s="9">
        <v>26.630147999999998</v>
      </c>
      <c r="N2251" s="9">
        <v>81.938918999999999</v>
      </c>
      <c r="O2251" s="10">
        <f t="shared" si="33"/>
        <v>81.938918999999999</v>
      </c>
      <c r="P2251" s="9">
        <v>32.775567000000002</v>
      </c>
      <c r="Q2251" s="9">
        <v>55.308771</v>
      </c>
      <c r="R2251" s="10">
        <f t="shared" si="34"/>
        <v>55.308771</v>
      </c>
      <c r="S2251" s="10"/>
      <c r="T2251" s="10"/>
      <c r="U2251" s="14">
        <f t="shared" si="35"/>
        <v>0</v>
      </c>
    </row>
    <row r="2252" spans="1:21" ht="15">
      <c r="A2252" s="9">
        <v>6</v>
      </c>
      <c r="B2252" s="9">
        <v>2251</v>
      </c>
      <c r="C2252" s="10" t="s">
        <v>2278</v>
      </c>
      <c r="D2252" s="18" t="e">
        <f>VLOOKUP(C2252,sample_image_final!C2:C163,1,FALSE)</f>
        <v>#N/A</v>
      </c>
      <c r="E2252" s="9"/>
      <c r="F2252" s="9"/>
      <c r="G2252" s="9"/>
      <c r="H2252" s="9"/>
      <c r="I2252" s="9"/>
      <c r="J2252" s="9">
        <v>19.298971999999999</v>
      </c>
      <c r="K2252" s="9">
        <v>61.931570000000001</v>
      </c>
      <c r="L2252" s="10">
        <f t="shared" si="32"/>
        <v>61.931570000000001</v>
      </c>
      <c r="M2252" s="10"/>
      <c r="N2252" s="10"/>
      <c r="O2252" s="10">
        <f t="shared" si="33"/>
        <v>0</v>
      </c>
      <c r="P2252" s="10"/>
      <c r="Q2252" s="10"/>
      <c r="R2252" s="10">
        <f t="shared" si="34"/>
        <v>0</v>
      </c>
      <c r="S2252" s="10"/>
      <c r="T2252" s="10"/>
      <c r="U2252" s="14">
        <f t="shared" si="35"/>
        <v>0</v>
      </c>
    </row>
    <row r="2253" spans="1:21" ht="15">
      <c r="A2253" s="9">
        <v>6</v>
      </c>
      <c r="B2253" s="9">
        <v>2252</v>
      </c>
      <c r="C2253" s="10" t="s">
        <v>2279</v>
      </c>
      <c r="D2253" s="11" t="e">
        <f>VLOOKUP(C2253,sample_image_final!C2:C163,1,FALSE)</f>
        <v>#N/A</v>
      </c>
      <c r="E2253" s="9"/>
      <c r="F2253" s="9"/>
      <c r="G2253" s="9"/>
      <c r="H2253" s="9"/>
      <c r="I2253" s="9"/>
      <c r="J2253" s="9">
        <v>52.044108000000001</v>
      </c>
      <c r="K2253" s="9">
        <v>183.68509</v>
      </c>
      <c r="L2253" s="10">
        <f t="shared" si="32"/>
        <v>183.68509</v>
      </c>
      <c r="M2253" s="9">
        <v>119.39530999999999</v>
      </c>
      <c r="N2253" s="9">
        <v>304.61111</v>
      </c>
      <c r="O2253" s="10">
        <f t="shared" si="33"/>
        <v>304.61111</v>
      </c>
      <c r="P2253" s="9">
        <v>240.32132999999999</v>
      </c>
      <c r="Q2253" s="9">
        <v>471.45839999999998</v>
      </c>
      <c r="R2253" s="10">
        <f t="shared" si="34"/>
        <v>471.45839999999998</v>
      </c>
      <c r="S2253" s="9">
        <v>81.127582000000004</v>
      </c>
      <c r="T2253" s="9">
        <v>284.71188999999998</v>
      </c>
      <c r="U2253" s="14">
        <f t="shared" si="35"/>
        <v>284.71188999999998</v>
      </c>
    </row>
    <row r="2254" spans="1:21" ht="15">
      <c r="A2254" s="9">
        <v>5</v>
      </c>
      <c r="B2254" s="9">
        <v>2253</v>
      </c>
      <c r="C2254" s="10" t="s">
        <v>2280</v>
      </c>
      <c r="D2254" s="11" t="e">
        <f>VLOOKUP(C2254,sample_image_final!C2:C163,1,FALSE)</f>
        <v>#N/A</v>
      </c>
      <c r="E2254" s="9"/>
      <c r="F2254" s="9"/>
      <c r="G2254" s="9"/>
      <c r="H2254" s="9"/>
      <c r="I2254" s="9"/>
      <c r="J2254" s="9">
        <v>22.949991000000001</v>
      </c>
      <c r="K2254" s="9">
        <v>47.249982000000003</v>
      </c>
      <c r="L2254" s="10">
        <f t="shared" si="32"/>
        <v>47.249982000000003</v>
      </c>
      <c r="M2254" s="9">
        <v>14.849995</v>
      </c>
      <c r="N2254" s="9">
        <v>47.249983999999998</v>
      </c>
      <c r="O2254" s="10">
        <f t="shared" si="33"/>
        <v>47.249983999999998</v>
      </c>
      <c r="P2254" s="10"/>
      <c r="Q2254" s="10"/>
      <c r="R2254" s="10">
        <f t="shared" si="34"/>
        <v>0</v>
      </c>
      <c r="S2254" s="10"/>
      <c r="T2254" s="10"/>
      <c r="U2254" s="14">
        <f t="shared" si="35"/>
        <v>0</v>
      </c>
    </row>
    <row r="2255" spans="1:21" ht="15">
      <c r="A2255" s="9">
        <v>5</v>
      </c>
      <c r="B2255" s="9">
        <v>2254</v>
      </c>
      <c r="C2255" s="10" t="s">
        <v>2281</v>
      </c>
      <c r="D2255" s="11" t="e">
        <f>VLOOKUP(C2255,sample_image_final!C2:C163,1,FALSE)</f>
        <v>#N/A</v>
      </c>
      <c r="E2255" s="9"/>
      <c r="F2255" s="9"/>
      <c r="G2255" s="9"/>
      <c r="H2255" s="9"/>
      <c r="I2255" s="9"/>
      <c r="J2255" s="9">
        <v>36.184866999999997</v>
      </c>
      <c r="K2255" s="9">
        <v>87.342782</v>
      </c>
      <c r="L2255" s="10">
        <f t="shared" si="32"/>
        <v>87.342782</v>
      </c>
      <c r="M2255" s="9">
        <v>38.680374999999998</v>
      </c>
      <c r="N2255" s="9">
        <v>84.847274999999996</v>
      </c>
      <c r="O2255" s="10">
        <f t="shared" si="33"/>
        <v>84.847274999999996</v>
      </c>
      <c r="P2255" s="10"/>
      <c r="Q2255" s="10"/>
      <c r="R2255" s="10">
        <f t="shared" si="34"/>
        <v>0</v>
      </c>
      <c r="S2255" s="10"/>
      <c r="T2255" s="10"/>
      <c r="U2255" s="14">
        <f t="shared" si="35"/>
        <v>0</v>
      </c>
    </row>
    <row r="2256" spans="1:21" ht="15">
      <c r="A2256" s="9">
        <v>6</v>
      </c>
      <c r="B2256" s="9">
        <v>2255</v>
      </c>
      <c r="C2256" s="10" t="s">
        <v>2282</v>
      </c>
      <c r="D2256" s="11" t="e">
        <f>VLOOKUP(C2256,sample_image_final!C2:C163,1,FALSE)</f>
        <v>#N/A</v>
      </c>
      <c r="E2256" s="9"/>
      <c r="F2256" s="9"/>
      <c r="G2256" s="9"/>
      <c r="H2256" s="9"/>
      <c r="I2256" s="9"/>
      <c r="J2256" s="9">
        <v>35.238669999999999</v>
      </c>
      <c r="K2256" s="9">
        <v>77.818725000000001</v>
      </c>
      <c r="L2256" s="10">
        <f t="shared" si="32"/>
        <v>77.818725000000001</v>
      </c>
      <c r="M2256" s="10"/>
      <c r="N2256" s="10"/>
      <c r="O2256" s="10">
        <f t="shared" si="33"/>
        <v>0</v>
      </c>
      <c r="P2256" s="10"/>
      <c r="Q2256" s="10"/>
      <c r="R2256" s="10">
        <f t="shared" si="34"/>
        <v>0</v>
      </c>
      <c r="S2256" s="10"/>
      <c r="T2256" s="10"/>
      <c r="U2256" s="14">
        <f t="shared" si="35"/>
        <v>0</v>
      </c>
    </row>
    <row r="2257" spans="1:21" ht="15">
      <c r="A2257" s="9">
        <v>6</v>
      </c>
      <c r="B2257" s="9">
        <v>2256</v>
      </c>
      <c r="C2257" s="10" t="s">
        <v>2283</v>
      </c>
      <c r="D2257" s="11" t="e">
        <f>VLOOKUP(C2257,sample_image_final!C2:C163,1,FALSE)</f>
        <v>#N/A</v>
      </c>
      <c r="E2257" s="9"/>
      <c r="F2257" s="9"/>
      <c r="G2257" s="9"/>
      <c r="H2257" s="9"/>
      <c r="I2257" s="9"/>
      <c r="J2257" s="9">
        <v>69.169448000000003</v>
      </c>
      <c r="K2257" s="9">
        <v>169.21811</v>
      </c>
      <c r="L2257" s="10">
        <f t="shared" si="32"/>
        <v>169.21811</v>
      </c>
      <c r="M2257" s="10"/>
      <c r="N2257" s="10"/>
      <c r="O2257" s="10">
        <f t="shared" si="33"/>
        <v>0</v>
      </c>
      <c r="P2257" s="10"/>
      <c r="Q2257" s="10"/>
      <c r="R2257" s="10">
        <f t="shared" si="34"/>
        <v>0</v>
      </c>
      <c r="S2257" s="10"/>
      <c r="T2257" s="10"/>
      <c r="U2257" s="14">
        <f t="shared" si="35"/>
        <v>0</v>
      </c>
    </row>
    <row r="2258" spans="1:21" ht="15">
      <c r="A2258" s="9">
        <v>5</v>
      </c>
      <c r="B2258" s="9">
        <v>2257</v>
      </c>
      <c r="C2258" s="10" t="s">
        <v>2284</v>
      </c>
      <c r="D2258" s="11" t="e">
        <f>VLOOKUP(C2258,sample_image_final!C2:C163,1,FALSE)</f>
        <v>#N/A</v>
      </c>
      <c r="E2258" s="9"/>
      <c r="F2258" s="9"/>
      <c r="G2258" s="9"/>
      <c r="H2258" s="9"/>
      <c r="I2258" s="9"/>
      <c r="J2258" s="9">
        <v>16.890986000000002</v>
      </c>
      <c r="K2258" s="9">
        <v>46.066319999999997</v>
      </c>
      <c r="L2258" s="10">
        <f t="shared" si="32"/>
        <v>46.066319999999997</v>
      </c>
      <c r="M2258" s="9">
        <v>35.317511000000003</v>
      </c>
      <c r="N2258" s="9">
        <v>110.55916999999999</v>
      </c>
      <c r="O2258" s="10">
        <f t="shared" si="33"/>
        <v>110.55916999999999</v>
      </c>
      <c r="P2258" s="9">
        <v>47.53781</v>
      </c>
      <c r="Q2258" s="9">
        <v>95.203727999999998</v>
      </c>
      <c r="R2258" s="10">
        <f t="shared" si="34"/>
        <v>95.203727999999998</v>
      </c>
      <c r="S2258" s="10"/>
      <c r="T2258" s="10"/>
      <c r="U2258" s="14">
        <f t="shared" si="35"/>
        <v>0</v>
      </c>
    </row>
    <row r="2259" spans="1:21" ht="15">
      <c r="A2259" s="9">
        <v>6</v>
      </c>
      <c r="B2259" s="9">
        <v>2258</v>
      </c>
      <c r="C2259" s="10" t="s">
        <v>2285</v>
      </c>
      <c r="D2259" s="11" t="e">
        <f>VLOOKUP(C2259,sample_image_final!C2:C163,1,FALSE)</f>
        <v>#N/A</v>
      </c>
      <c r="E2259" s="9"/>
      <c r="F2259" s="9"/>
      <c r="G2259" s="9"/>
      <c r="H2259" s="9"/>
      <c r="I2259" s="9"/>
      <c r="J2259" s="9">
        <v>19.469968000000001</v>
      </c>
      <c r="K2259" s="9">
        <v>37.442245999999997</v>
      </c>
      <c r="L2259" s="10">
        <f t="shared" si="32"/>
        <v>37.442245999999997</v>
      </c>
      <c r="M2259" s="10"/>
      <c r="N2259" s="10"/>
      <c r="O2259" s="10">
        <f t="shared" si="33"/>
        <v>0</v>
      </c>
      <c r="P2259" s="10"/>
      <c r="Q2259" s="10"/>
      <c r="R2259" s="10">
        <f t="shared" si="34"/>
        <v>0</v>
      </c>
      <c r="S2259" s="10"/>
      <c r="T2259" s="10"/>
      <c r="U2259" s="14">
        <f t="shared" si="35"/>
        <v>0</v>
      </c>
    </row>
    <row r="2260" spans="1:21" ht="15">
      <c r="A2260" s="9">
        <v>6</v>
      </c>
      <c r="B2260" s="9">
        <v>2259</v>
      </c>
      <c r="C2260" s="10" t="s">
        <v>2286</v>
      </c>
      <c r="D2260" s="11" t="e">
        <f>VLOOKUP(C2260,sample_image_final!C2:C163,1,FALSE)</f>
        <v>#N/A</v>
      </c>
      <c r="E2260" s="9"/>
      <c r="F2260" s="9"/>
      <c r="G2260" s="9"/>
      <c r="H2260" s="9"/>
      <c r="I2260" s="9"/>
      <c r="J2260" s="9">
        <v>18.339639999999999</v>
      </c>
      <c r="K2260" s="9">
        <v>34.845314999999999</v>
      </c>
      <c r="L2260" s="10">
        <f t="shared" si="32"/>
        <v>34.845314999999999</v>
      </c>
      <c r="M2260" s="10"/>
      <c r="N2260" s="10"/>
      <c r="O2260" s="10">
        <f t="shared" si="33"/>
        <v>0</v>
      </c>
      <c r="P2260" s="10"/>
      <c r="Q2260" s="10"/>
      <c r="R2260" s="10">
        <f t="shared" si="34"/>
        <v>0</v>
      </c>
      <c r="S2260" s="10"/>
      <c r="T2260" s="10"/>
      <c r="U2260" s="14">
        <f t="shared" si="35"/>
        <v>0</v>
      </c>
    </row>
    <row r="2261" spans="1:21" ht="15">
      <c r="A2261" s="9">
        <v>6</v>
      </c>
      <c r="B2261" s="9">
        <v>2260</v>
      </c>
      <c r="C2261" s="10" t="s">
        <v>2287</v>
      </c>
      <c r="D2261" s="11" t="e">
        <f>VLOOKUP(C2261,sample_image_final!C2:C163,1,FALSE)</f>
        <v>#N/A</v>
      </c>
      <c r="E2261" s="9"/>
      <c r="F2261" s="9"/>
      <c r="G2261" s="9"/>
      <c r="H2261" s="9"/>
      <c r="I2261" s="9"/>
      <c r="J2261" s="9">
        <v>10.977411</v>
      </c>
      <c r="K2261" s="9">
        <v>50.895254999999999</v>
      </c>
      <c r="L2261" s="10">
        <f t="shared" si="32"/>
        <v>50.895254999999999</v>
      </c>
      <c r="M2261" s="9">
        <v>11.975355</v>
      </c>
      <c r="N2261" s="9">
        <v>43.909633999999997</v>
      </c>
      <c r="O2261" s="10">
        <f t="shared" si="33"/>
        <v>43.909633999999997</v>
      </c>
      <c r="P2261" s="10"/>
      <c r="Q2261" s="10"/>
      <c r="R2261" s="10">
        <f t="shared" si="34"/>
        <v>0</v>
      </c>
      <c r="S2261" s="10"/>
      <c r="T2261" s="10"/>
      <c r="U2261" s="14">
        <f t="shared" si="35"/>
        <v>0</v>
      </c>
    </row>
    <row r="2262" spans="1:21" ht="15">
      <c r="A2262" s="9">
        <v>6</v>
      </c>
      <c r="B2262" s="9">
        <v>2261</v>
      </c>
      <c r="C2262" s="10" t="s">
        <v>2288</v>
      </c>
      <c r="D2262" s="11" t="e">
        <f>VLOOKUP(C2262,sample_image_final!C2:C163,1,FALSE)</f>
        <v>#N/A</v>
      </c>
      <c r="E2262" s="9"/>
      <c r="F2262" s="9"/>
      <c r="G2262" s="9"/>
      <c r="H2262" s="9"/>
      <c r="I2262" s="9"/>
      <c r="J2262" s="9">
        <v>69.017725999999996</v>
      </c>
      <c r="K2262" s="9">
        <v>157.44668999999999</v>
      </c>
      <c r="L2262" s="10">
        <f t="shared" si="32"/>
        <v>157.44668999999999</v>
      </c>
      <c r="M2262" s="10"/>
      <c r="N2262" s="10"/>
      <c r="O2262" s="10">
        <f t="shared" si="33"/>
        <v>0</v>
      </c>
      <c r="P2262" s="10"/>
      <c r="Q2262" s="10"/>
      <c r="R2262" s="10">
        <f t="shared" si="34"/>
        <v>0</v>
      </c>
      <c r="S2262" s="10"/>
      <c r="T2262" s="10"/>
      <c r="U2262" s="14">
        <f t="shared" si="35"/>
        <v>0</v>
      </c>
    </row>
    <row r="2263" spans="1:21" ht="15">
      <c r="A2263" s="9">
        <v>5</v>
      </c>
      <c r="B2263" s="9">
        <v>2262</v>
      </c>
      <c r="C2263" s="10" t="s">
        <v>2289</v>
      </c>
      <c r="D2263" s="11" t="e">
        <f>VLOOKUP(C2263,sample_image_final!C2:C163,1,FALSE)</f>
        <v>#N/A</v>
      </c>
      <c r="E2263" s="9"/>
      <c r="F2263" s="9"/>
      <c r="G2263" s="9"/>
      <c r="H2263" s="9"/>
      <c r="I2263" s="9"/>
      <c r="J2263" s="9">
        <v>25.724015999999999</v>
      </c>
      <c r="K2263" s="9">
        <v>67.984899999999996</v>
      </c>
      <c r="L2263" s="10">
        <f t="shared" si="32"/>
        <v>67.984899999999996</v>
      </c>
      <c r="M2263" s="9">
        <v>39.767220999999999</v>
      </c>
      <c r="N2263" s="9">
        <v>76.034588999999997</v>
      </c>
      <c r="O2263" s="10">
        <f t="shared" si="33"/>
        <v>76.034588999999997</v>
      </c>
      <c r="P2263" s="10"/>
      <c r="Q2263" s="10"/>
      <c r="R2263" s="10">
        <f t="shared" si="34"/>
        <v>0</v>
      </c>
      <c r="S2263" s="10"/>
      <c r="T2263" s="10"/>
      <c r="U2263" s="14">
        <f t="shared" si="35"/>
        <v>0</v>
      </c>
    </row>
    <row r="2264" spans="1:21" ht="15">
      <c r="A2264" s="9">
        <v>6</v>
      </c>
      <c r="B2264" s="9">
        <v>2263</v>
      </c>
      <c r="C2264" s="10" t="s">
        <v>2290</v>
      </c>
      <c r="D2264" s="11" t="e">
        <f>VLOOKUP(C2264,sample_image_final!C2:C163,1,FALSE)</f>
        <v>#N/A</v>
      </c>
      <c r="E2264" s="9"/>
      <c r="F2264" s="9"/>
      <c r="G2264" s="9"/>
      <c r="H2264" s="9"/>
      <c r="I2264" s="9"/>
      <c r="J2264" s="9">
        <v>24.955079999999999</v>
      </c>
      <c r="K2264" s="9">
        <v>87.342782</v>
      </c>
      <c r="L2264" s="10">
        <f t="shared" si="32"/>
        <v>87.342782</v>
      </c>
      <c r="M2264" s="9">
        <v>51.157916999999998</v>
      </c>
      <c r="N2264" s="9">
        <v>63.635455999999998</v>
      </c>
      <c r="O2264" s="10">
        <f t="shared" si="33"/>
        <v>63.635455999999998</v>
      </c>
      <c r="P2264" s="10"/>
      <c r="Q2264" s="10"/>
      <c r="R2264" s="10">
        <f t="shared" si="34"/>
        <v>0</v>
      </c>
      <c r="S2264" s="10"/>
      <c r="T2264" s="10"/>
      <c r="U2264" s="14">
        <f t="shared" si="35"/>
        <v>0</v>
      </c>
    </row>
    <row r="2265" spans="1:21" ht="15">
      <c r="A2265" s="9">
        <v>5</v>
      </c>
      <c r="B2265" s="9">
        <v>2264</v>
      </c>
      <c r="C2265" s="10" t="s">
        <v>2291</v>
      </c>
      <c r="D2265" s="18" t="e">
        <f>VLOOKUP(C2265,sample_image_final!C2:C163,1,FALSE)</f>
        <v>#N/A</v>
      </c>
      <c r="E2265" s="9"/>
      <c r="F2265" s="9"/>
      <c r="G2265" s="9"/>
      <c r="H2265" s="9"/>
      <c r="I2265" s="9"/>
      <c r="J2265" s="9">
        <v>16.474588000000001</v>
      </c>
      <c r="K2265" s="9">
        <v>35.944555999999999</v>
      </c>
      <c r="L2265" s="10">
        <f t="shared" si="32"/>
        <v>35.944555999999999</v>
      </c>
      <c r="M2265" s="10"/>
      <c r="N2265" s="10"/>
      <c r="O2265" s="10">
        <f t="shared" si="33"/>
        <v>0</v>
      </c>
      <c r="P2265" s="10"/>
      <c r="Q2265" s="10"/>
      <c r="R2265" s="10">
        <f t="shared" si="34"/>
        <v>0</v>
      </c>
      <c r="S2265" s="10"/>
      <c r="T2265" s="10"/>
      <c r="U2265" s="14">
        <f t="shared" si="35"/>
        <v>0</v>
      </c>
    </row>
    <row r="2266" spans="1:21" ht="15">
      <c r="A2266" s="9">
        <v>5</v>
      </c>
      <c r="B2266" s="9">
        <v>2265</v>
      </c>
      <c r="C2266" s="10" t="s">
        <v>2292</v>
      </c>
      <c r="D2266" s="11" t="e">
        <f>VLOOKUP(C2266,sample_image_final!C2:C163,1,FALSE)</f>
        <v>#N/A</v>
      </c>
      <c r="E2266" s="9"/>
      <c r="F2266" s="9"/>
      <c r="G2266" s="9"/>
      <c r="H2266" s="9"/>
      <c r="I2266" s="9"/>
      <c r="J2266" s="9">
        <v>17.482029000000001</v>
      </c>
      <c r="K2266" s="9">
        <v>20.978434</v>
      </c>
      <c r="L2266" s="10">
        <f t="shared" si="32"/>
        <v>20.978434</v>
      </c>
      <c r="M2266" s="9">
        <v>19.230232000000001</v>
      </c>
      <c r="N2266" s="9">
        <v>19.230232000000001</v>
      </c>
      <c r="O2266" s="10">
        <f t="shared" si="33"/>
        <v>19.230232000000001</v>
      </c>
      <c r="P2266" s="9">
        <v>22.726638999999999</v>
      </c>
      <c r="Q2266" s="9">
        <v>29.719449999999998</v>
      </c>
      <c r="R2266" s="10">
        <f t="shared" si="34"/>
        <v>29.719449999999998</v>
      </c>
      <c r="S2266" s="10"/>
      <c r="T2266" s="10"/>
      <c r="U2266" s="14">
        <f t="shared" si="35"/>
        <v>0</v>
      </c>
    </row>
    <row r="2267" spans="1:21" ht="15">
      <c r="A2267" s="9">
        <v>6</v>
      </c>
      <c r="B2267" s="9">
        <v>2266</v>
      </c>
      <c r="C2267" s="10" t="s">
        <v>2293</v>
      </c>
      <c r="D2267" s="11" t="e">
        <f>VLOOKUP(C2267,sample_image_final!C2:C163,1,FALSE)</f>
        <v>#N/A</v>
      </c>
      <c r="E2267" s="9"/>
      <c r="F2267" s="9"/>
      <c r="G2267" s="9"/>
      <c r="H2267" s="9"/>
      <c r="I2267" s="9"/>
      <c r="J2267" s="9">
        <v>29.617743000000001</v>
      </c>
      <c r="K2267" s="9">
        <v>57.889223999999999</v>
      </c>
      <c r="L2267" s="10">
        <f t="shared" si="32"/>
        <v>57.889223999999999</v>
      </c>
      <c r="M2267" s="10"/>
      <c r="N2267" s="10"/>
      <c r="O2267" s="10">
        <f t="shared" si="33"/>
        <v>0</v>
      </c>
      <c r="P2267" s="10"/>
      <c r="Q2267" s="10"/>
      <c r="R2267" s="10">
        <f t="shared" si="34"/>
        <v>0</v>
      </c>
      <c r="S2267" s="10"/>
      <c r="T2267" s="10"/>
      <c r="U2267" s="14">
        <f t="shared" si="35"/>
        <v>0</v>
      </c>
    </row>
    <row r="2268" spans="1:21" ht="15">
      <c r="A2268" s="9">
        <v>5</v>
      </c>
      <c r="B2268" s="9">
        <v>2267</v>
      </c>
      <c r="C2268" s="10" t="s">
        <v>2294</v>
      </c>
      <c r="D2268" s="11" t="e">
        <f>VLOOKUP(C2268,sample_image_final!C2:C163,1,FALSE)</f>
        <v>#N/A</v>
      </c>
      <c r="E2268" s="9"/>
      <c r="F2268" s="9"/>
      <c r="G2268" s="9"/>
      <c r="H2268" s="9"/>
      <c r="I2268" s="9"/>
      <c r="J2268" s="9">
        <v>15.279324000000001</v>
      </c>
      <c r="K2268" s="9">
        <v>23.506651999999999</v>
      </c>
      <c r="L2268" s="10">
        <f t="shared" si="32"/>
        <v>23.506651999999999</v>
      </c>
      <c r="M2268" s="9">
        <v>38.785974000000003</v>
      </c>
      <c r="N2268" s="9">
        <v>95.201941000000005</v>
      </c>
      <c r="O2268" s="10">
        <f t="shared" si="33"/>
        <v>95.201941000000005</v>
      </c>
      <c r="P2268" s="9">
        <v>34.084645000000002</v>
      </c>
      <c r="Q2268" s="9">
        <v>92.851275000000001</v>
      </c>
      <c r="R2268" s="10">
        <f t="shared" si="34"/>
        <v>92.851275000000001</v>
      </c>
      <c r="S2268" s="10"/>
      <c r="T2268" s="10"/>
      <c r="U2268" s="14">
        <f t="shared" si="35"/>
        <v>0</v>
      </c>
    </row>
    <row r="2269" spans="1:21" ht="15">
      <c r="A2269" s="9">
        <v>5</v>
      </c>
      <c r="B2269" s="9">
        <v>2268</v>
      </c>
      <c r="C2269" s="10" t="s">
        <v>2295</v>
      </c>
      <c r="D2269" s="11" t="e">
        <f>VLOOKUP(C2269,sample_image_final!C2:C163,1,FALSE)</f>
        <v>#N/A</v>
      </c>
      <c r="E2269" s="9"/>
      <c r="F2269" s="9"/>
      <c r="G2269" s="9"/>
      <c r="H2269" s="9"/>
      <c r="I2269" s="9"/>
      <c r="J2269" s="9">
        <v>17.549994000000002</v>
      </c>
      <c r="K2269" s="9">
        <v>31.049987000000002</v>
      </c>
      <c r="L2269" s="10">
        <f t="shared" si="32"/>
        <v>31.049987000000002</v>
      </c>
      <c r="M2269" s="10"/>
      <c r="N2269" s="10"/>
      <c r="O2269" s="10">
        <f t="shared" si="33"/>
        <v>0</v>
      </c>
      <c r="P2269" s="10"/>
      <c r="Q2269" s="10"/>
      <c r="R2269" s="10">
        <f t="shared" si="34"/>
        <v>0</v>
      </c>
      <c r="S2269" s="10"/>
      <c r="T2269" s="10"/>
      <c r="U2269" s="14">
        <f t="shared" si="35"/>
        <v>0</v>
      </c>
    </row>
    <row r="2270" spans="1:21" ht="15">
      <c r="A2270" s="9">
        <v>6</v>
      </c>
      <c r="B2270" s="9">
        <v>2269</v>
      </c>
      <c r="C2270" s="10" t="s">
        <v>2296</v>
      </c>
      <c r="D2270" s="11" t="e">
        <f>VLOOKUP(C2270,sample_image_final!C2:C163,1,FALSE)</f>
        <v>#N/A</v>
      </c>
      <c r="E2270" s="9"/>
      <c r="F2270" s="9"/>
      <c r="G2270" s="9"/>
      <c r="H2270" s="9"/>
      <c r="I2270" s="9"/>
      <c r="J2270" s="9">
        <v>52.889968000000003</v>
      </c>
      <c r="K2270" s="9">
        <v>102.64570999999999</v>
      </c>
      <c r="L2270" s="10">
        <f t="shared" si="32"/>
        <v>102.64570999999999</v>
      </c>
      <c r="M2270" s="9">
        <v>45.837971000000003</v>
      </c>
      <c r="N2270" s="9">
        <v>126.93592</v>
      </c>
      <c r="O2270" s="10">
        <f t="shared" si="33"/>
        <v>126.93592</v>
      </c>
      <c r="P2270" s="10"/>
      <c r="Q2270" s="10"/>
      <c r="R2270" s="10">
        <f t="shared" si="34"/>
        <v>0</v>
      </c>
      <c r="S2270" s="10"/>
      <c r="T2270" s="10"/>
      <c r="U2270" s="14">
        <f t="shared" si="35"/>
        <v>0</v>
      </c>
    </row>
    <row r="2271" spans="1:21" ht="15">
      <c r="A2271" s="9">
        <v>5</v>
      </c>
      <c r="B2271" s="9">
        <v>2270</v>
      </c>
      <c r="C2271" s="10" t="s">
        <v>2297</v>
      </c>
      <c r="D2271" s="11" t="str">
        <f>VLOOKUP(C2271,sample_image_final!C2:C163,1,FALSE)</f>
        <v>c89a2698-9dba31c1</v>
      </c>
      <c r="E2271" s="9"/>
      <c r="F2271" s="9"/>
      <c r="G2271" s="9"/>
      <c r="H2271" s="9"/>
      <c r="I2271" s="9"/>
      <c r="J2271" s="9">
        <v>11.229787</v>
      </c>
      <c r="K2271" s="9">
        <v>19.964065000000002</v>
      </c>
      <c r="L2271" s="10">
        <f t="shared" si="32"/>
        <v>19.964065000000002</v>
      </c>
      <c r="M2271" s="9">
        <v>12.477541</v>
      </c>
      <c r="N2271" s="9">
        <v>29.946097999999999</v>
      </c>
      <c r="O2271" s="10">
        <f t="shared" si="33"/>
        <v>29.946097999999999</v>
      </c>
      <c r="P2271" s="9">
        <v>21.211819999999999</v>
      </c>
      <c r="Q2271" s="9">
        <v>18.71631</v>
      </c>
      <c r="R2271" s="10">
        <f t="shared" si="34"/>
        <v>21.211819999999999</v>
      </c>
      <c r="S2271" s="10"/>
      <c r="T2271" s="10"/>
      <c r="U2271" s="14">
        <f t="shared" si="35"/>
        <v>0</v>
      </c>
    </row>
    <row r="2272" spans="1:21" ht="15">
      <c r="A2272" s="9">
        <v>6</v>
      </c>
      <c r="B2272" s="9">
        <v>2271</v>
      </c>
      <c r="C2272" s="10" t="s">
        <v>2298</v>
      </c>
      <c r="D2272" s="11" t="e">
        <f>VLOOKUP(C2272,sample_image_final!C2:C163,1,FALSE)</f>
        <v>#N/A</v>
      </c>
      <c r="E2272" s="9"/>
      <c r="F2272" s="9"/>
      <c r="G2272" s="9"/>
      <c r="H2272" s="9"/>
      <c r="I2272" s="9"/>
      <c r="J2272" s="9">
        <v>13.725293000000001</v>
      </c>
      <c r="K2272" s="9">
        <v>26.202833999999999</v>
      </c>
      <c r="L2272" s="10">
        <f t="shared" si="32"/>
        <v>26.202833999999999</v>
      </c>
      <c r="M2272" s="9">
        <v>12.477539999999999</v>
      </c>
      <c r="N2272" s="9">
        <v>22.459572999999999</v>
      </c>
      <c r="O2272" s="10">
        <f t="shared" si="33"/>
        <v>22.459572999999999</v>
      </c>
      <c r="P2272" s="9">
        <v>13.725293000000001</v>
      </c>
      <c r="Q2272" s="9">
        <v>17.468557000000001</v>
      </c>
      <c r="R2272" s="10">
        <f t="shared" si="34"/>
        <v>17.468557000000001</v>
      </c>
      <c r="S2272" s="10"/>
      <c r="T2272" s="10"/>
      <c r="U2272" s="14">
        <f t="shared" si="35"/>
        <v>0</v>
      </c>
    </row>
    <row r="2273" spans="1:36" ht="15">
      <c r="A2273" s="9">
        <v>6</v>
      </c>
      <c r="B2273" s="9">
        <v>2272</v>
      </c>
      <c r="C2273" s="10" t="s">
        <v>2299</v>
      </c>
      <c r="D2273" s="11" t="e">
        <f>VLOOKUP(C2273,sample_image_final!C2:C163,1,FALSE)</f>
        <v>#N/A</v>
      </c>
      <c r="E2273" s="9"/>
      <c r="F2273" s="9"/>
      <c r="G2273" s="9"/>
      <c r="H2273" s="9"/>
      <c r="I2273" s="9"/>
      <c r="J2273" s="9">
        <v>10.299338000000001</v>
      </c>
      <c r="K2273" s="9">
        <v>19.311257999999999</v>
      </c>
      <c r="L2273" s="10">
        <f t="shared" si="32"/>
        <v>19.311257999999999</v>
      </c>
      <c r="M2273" s="10"/>
      <c r="N2273" s="10"/>
      <c r="O2273" s="10">
        <f t="shared" si="33"/>
        <v>0</v>
      </c>
      <c r="P2273" s="10"/>
      <c r="Q2273" s="10"/>
      <c r="R2273" s="10">
        <f t="shared" si="34"/>
        <v>0</v>
      </c>
      <c r="S2273" s="10"/>
      <c r="T2273" s="10"/>
      <c r="U2273" s="14">
        <f t="shared" si="35"/>
        <v>0</v>
      </c>
    </row>
    <row r="2274" spans="1:36" ht="15">
      <c r="A2274" s="9">
        <v>5</v>
      </c>
      <c r="B2274" s="9">
        <v>2273</v>
      </c>
      <c r="C2274" s="10" t="s">
        <v>2300</v>
      </c>
      <c r="D2274" s="11" t="e">
        <f>VLOOKUP(C2274,sample_image_final!C2:C163,1,FALSE)</f>
        <v>#N/A</v>
      </c>
      <c r="E2274" s="9"/>
      <c r="F2274" s="9"/>
      <c r="G2274" s="9"/>
      <c r="H2274" s="9"/>
      <c r="I2274" s="9"/>
      <c r="J2274" s="9">
        <v>22.949992000000002</v>
      </c>
      <c r="K2274" s="9">
        <v>40.499986</v>
      </c>
      <c r="L2274" s="10">
        <f t="shared" si="32"/>
        <v>40.499986</v>
      </c>
      <c r="M2274" s="10"/>
      <c r="N2274" s="10"/>
      <c r="O2274" s="10">
        <f t="shared" si="33"/>
        <v>0</v>
      </c>
      <c r="P2274" s="10"/>
      <c r="Q2274" s="10"/>
      <c r="R2274" s="10">
        <f t="shared" si="34"/>
        <v>0</v>
      </c>
      <c r="S2274" s="10"/>
      <c r="T2274" s="10"/>
      <c r="U2274" s="14">
        <f t="shared" si="35"/>
        <v>0</v>
      </c>
    </row>
    <row r="2275" spans="1:36" ht="15">
      <c r="A2275" s="9">
        <v>5</v>
      </c>
      <c r="B2275" s="21">
        <v>2274</v>
      </c>
      <c r="C2275" s="22" t="s">
        <v>2301</v>
      </c>
      <c r="D2275" s="23" t="e">
        <f>VLOOKUP(C2275,sample_image_final!C2:C163,1,FALSE)</f>
        <v>#N/A</v>
      </c>
      <c r="E2275" s="22" t="s">
        <v>26</v>
      </c>
      <c r="F2275" s="22" t="s">
        <v>27</v>
      </c>
      <c r="G2275" s="22" t="s">
        <v>27</v>
      </c>
      <c r="H2275" s="22"/>
      <c r="I2275" s="22"/>
      <c r="J2275" s="21">
        <v>26.999993</v>
      </c>
      <c r="K2275" s="21">
        <v>52.649982000000001</v>
      </c>
      <c r="L2275" s="22">
        <f t="shared" si="32"/>
        <v>52.649982000000001</v>
      </c>
      <c r="M2275" s="21">
        <v>24.299992</v>
      </c>
      <c r="N2275" s="21">
        <v>78.299972999999994</v>
      </c>
      <c r="O2275" s="22">
        <f t="shared" si="33"/>
        <v>78.299972999999994</v>
      </c>
      <c r="P2275" s="21">
        <v>26.99999</v>
      </c>
      <c r="Q2275" s="21">
        <v>70.199976000000007</v>
      </c>
      <c r="R2275" s="22">
        <f t="shared" si="34"/>
        <v>70.199976000000007</v>
      </c>
      <c r="S2275" s="22"/>
      <c r="T2275" s="22"/>
      <c r="U2275" s="24">
        <f t="shared" si="35"/>
        <v>0</v>
      </c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</row>
    <row r="2276" spans="1:36" ht="15">
      <c r="A2276" s="9">
        <v>6</v>
      </c>
      <c r="B2276" s="9">
        <v>2275</v>
      </c>
      <c r="C2276" s="10" t="s">
        <v>2302</v>
      </c>
      <c r="D2276" s="11" t="e">
        <f>VLOOKUP(C2276,sample_image_final!C2:C163,1,FALSE)</f>
        <v>#N/A</v>
      </c>
      <c r="E2276" s="9"/>
      <c r="F2276" s="9"/>
      <c r="G2276" s="9"/>
      <c r="H2276" s="9"/>
      <c r="I2276" s="9"/>
      <c r="J2276" s="9">
        <v>137.71657999999999</v>
      </c>
      <c r="K2276" s="9">
        <v>212.56254999999999</v>
      </c>
      <c r="L2276" s="10">
        <f t="shared" si="32"/>
        <v>212.56254999999999</v>
      </c>
      <c r="M2276" s="10"/>
      <c r="N2276" s="10"/>
      <c r="O2276" s="10">
        <f t="shared" si="33"/>
        <v>0</v>
      </c>
      <c r="P2276" s="10"/>
      <c r="Q2276" s="10"/>
      <c r="R2276" s="10">
        <f t="shared" si="34"/>
        <v>0</v>
      </c>
      <c r="S2276" s="10"/>
      <c r="T2276" s="10"/>
      <c r="U2276" s="14">
        <f t="shared" si="35"/>
        <v>0</v>
      </c>
    </row>
    <row r="2277" spans="1:36" ht="15">
      <c r="A2277" s="9">
        <v>5</v>
      </c>
      <c r="B2277" s="9">
        <v>2276</v>
      </c>
      <c r="C2277" s="10" t="s">
        <v>2303</v>
      </c>
      <c r="D2277" s="11" t="e">
        <f>VLOOKUP(C2277,sample_image_final!C2:C163,1,FALSE)</f>
        <v>#N/A</v>
      </c>
      <c r="E2277" s="9"/>
      <c r="F2277" s="9"/>
      <c r="G2277" s="9"/>
      <c r="H2277" s="9"/>
      <c r="I2277" s="9"/>
      <c r="J2277" s="9">
        <v>18.716308999999999</v>
      </c>
      <c r="K2277" s="9">
        <v>58.644441</v>
      </c>
      <c r="L2277" s="10">
        <f t="shared" si="32"/>
        <v>58.644441</v>
      </c>
      <c r="M2277" s="10"/>
      <c r="N2277" s="10"/>
      <c r="O2277" s="10">
        <f t="shared" si="33"/>
        <v>0</v>
      </c>
      <c r="P2277" s="10"/>
      <c r="Q2277" s="10"/>
      <c r="R2277" s="10">
        <f t="shared" si="34"/>
        <v>0</v>
      </c>
      <c r="S2277" s="10"/>
      <c r="T2277" s="10"/>
      <c r="U2277" s="14">
        <f t="shared" si="35"/>
        <v>0</v>
      </c>
    </row>
    <row r="2278" spans="1:36" ht="15">
      <c r="A2278" s="9">
        <v>6</v>
      </c>
      <c r="B2278" s="9">
        <v>2277</v>
      </c>
      <c r="C2278" s="10" t="s">
        <v>2304</v>
      </c>
      <c r="D2278" s="18" t="e">
        <f>VLOOKUP(C2278,sample_image_final!C2:C163,1,FALSE)</f>
        <v>#N/A</v>
      </c>
      <c r="E2278" s="9"/>
      <c r="F2278" s="9"/>
      <c r="G2278" s="9"/>
      <c r="H2278" s="9"/>
      <c r="I2278" s="9"/>
      <c r="J2278" s="9">
        <v>17.468557000000001</v>
      </c>
      <c r="K2278" s="9">
        <v>39.928130000000003</v>
      </c>
      <c r="L2278" s="10">
        <f t="shared" si="32"/>
        <v>39.928130000000003</v>
      </c>
      <c r="M2278" s="9">
        <v>63.635457000000002</v>
      </c>
      <c r="N2278" s="9">
        <v>123.52764999999999</v>
      </c>
      <c r="O2278" s="10">
        <f t="shared" si="33"/>
        <v>123.52764999999999</v>
      </c>
      <c r="P2278" s="10"/>
      <c r="Q2278" s="10"/>
      <c r="R2278" s="10">
        <f t="shared" si="34"/>
        <v>0</v>
      </c>
      <c r="S2278" s="10"/>
      <c r="T2278" s="10"/>
      <c r="U2278" s="14">
        <f t="shared" si="35"/>
        <v>0</v>
      </c>
    </row>
    <row r="2279" spans="1:36" ht="15">
      <c r="A2279" s="9">
        <v>6</v>
      </c>
      <c r="B2279" s="9">
        <v>2278</v>
      </c>
      <c r="C2279" s="10" t="s">
        <v>2305</v>
      </c>
      <c r="D2279" s="11" t="e">
        <f>VLOOKUP(C2279,sample_image_final!C2:C163,1,FALSE)</f>
        <v>#N/A</v>
      </c>
      <c r="E2279" s="9"/>
      <c r="F2279" s="9"/>
      <c r="G2279" s="9"/>
      <c r="H2279" s="9"/>
      <c r="I2279" s="9"/>
      <c r="J2279" s="9">
        <v>16.530619999999999</v>
      </c>
      <c r="K2279" s="9">
        <v>29.755115</v>
      </c>
      <c r="L2279" s="10">
        <f t="shared" si="32"/>
        <v>29.755115</v>
      </c>
      <c r="M2279" s="10"/>
      <c r="N2279" s="10"/>
      <c r="O2279" s="10">
        <f t="shared" si="33"/>
        <v>0</v>
      </c>
      <c r="P2279" s="10"/>
      <c r="Q2279" s="10"/>
      <c r="R2279" s="10">
        <f t="shared" si="34"/>
        <v>0</v>
      </c>
      <c r="S2279" s="10"/>
      <c r="T2279" s="10"/>
      <c r="U2279" s="14">
        <f t="shared" si="35"/>
        <v>0</v>
      </c>
    </row>
    <row r="2280" spans="1:36" ht="15">
      <c r="A2280" s="9">
        <v>6</v>
      </c>
      <c r="B2280" s="9">
        <v>2279</v>
      </c>
      <c r="C2280" s="10" t="s">
        <v>2306</v>
      </c>
      <c r="D2280" s="11" t="e">
        <f>VLOOKUP(C2280,sample_image_final!C2:C163,1,FALSE)</f>
        <v>#N/A</v>
      </c>
      <c r="E2280" s="9"/>
      <c r="F2280" s="9"/>
      <c r="G2280" s="9"/>
      <c r="H2280" s="9"/>
      <c r="I2280" s="9"/>
      <c r="J2280" s="9">
        <v>18.899996999999999</v>
      </c>
      <c r="K2280" s="9">
        <v>67.499976000000004</v>
      </c>
      <c r="L2280" s="10">
        <f t="shared" si="32"/>
        <v>67.499976000000004</v>
      </c>
      <c r="M2280" s="10"/>
      <c r="N2280" s="10"/>
      <c r="O2280" s="10">
        <f t="shared" si="33"/>
        <v>0</v>
      </c>
      <c r="P2280" s="10"/>
      <c r="Q2280" s="10"/>
      <c r="R2280" s="10">
        <f t="shared" si="34"/>
        <v>0</v>
      </c>
      <c r="S2280" s="10"/>
      <c r="T2280" s="10"/>
      <c r="U2280" s="14">
        <f t="shared" si="35"/>
        <v>0</v>
      </c>
    </row>
    <row r="2281" spans="1:36" ht="15">
      <c r="A2281" s="9">
        <v>5</v>
      </c>
      <c r="B2281" s="9">
        <v>2280</v>
      </c>
      <c r="C2281" s="10" t="s">
        <v>2307</v>
      </c>
      <c r="D2281" s="11" t="e">
        <f>VLOOKUP(C2281,sample_image_final!C2:C163,1,FALSE)</f>
        <v>#N/A</v>
      </c>
      <c r="E2281" s="9"/>
      <c r="F2281" s="9"/>
      <c r="G2281" s="9"/>
      <c r="H2281" s="9"/>
      <c r="I2281" s="9"/>
      <c r="J2281" s="9">
        <v>30.710878999999998</v>
      </c>
      <c r="K2281" s="9">
        <v>55.279584999999997</v>
      </c>
      <c r="L2281" s="10">
        <f t="shared" si="32"/>
        <v>55.279584999999997</v>
      </c>
      <c r="M2281" s="10"/>
      <c r="N2281" s="10"/>
      <c r="O2281" s="10">
        <f t="shared" si="33"/>
        <v>0</v>
      </c>
      <c r="P2281" s="10"/>
      <c r="Q2281" s="10"/>
      <c r="R2281" s="10">
        <f t="shared" si="34"/>
        <v>0</v>
      </c>
      <c r="S2281" s="10"/>
      <c r="T2281" s="10"/>
      <c r="U2281" s="14">
        <f t="shared" si="35"/>
        <v>0</v>
      </c>
    </row>
    <row r="2282" spans="1:36" ht="15">
      <c r="A2282" s="9">
        <v>6</v>
      </c>
      <c r="B2282" s="9">
        <v>2281</v>
      </c>
      <c r="C2282" s="10" t="s">
        <v>2308</v>
      </c>
      <c r="D2282" s="11" t="e">
        <f>VLOOKUP(C2282,sample_image_final!C2:C163,1,FALSE)</f>
        <v>#N/A</v>
      </c>
      <c r="E2282" s="9"/>
      <c r="F2282" s="9"/>
      <c r="G2282" s="9"/>
      <c r="H2282" s="9"/>
      <c r="I2282" s="9"/>
      <c r="J2282" s="9">
        <v>37.808731999999999</v>
      </c>
      <c r="K2282" s="9">
        <v>69.316006999999999</v>
      </c>
      <c r="L2282" s="10">
        <f t="shared" si="32"/>
        <v>69.316006999999999</v>
      </c>
      <c r="M2282" s="9">
        <v>28.356549000000001</v>
      </c>
      <c r="N2282" s="9">
        <v>70.891371000000007</v>
      </c>
      <c r="O2282" s="10">
        <f t="shared" si="33"/>
        <v>70.891371000000007</v>
      </c>
      <c r="P2282" s="10"/>
      <c r="Q2282" s="10"/>
      <c r="R2282" s="10">
        <f t="shared" si="34"/>
        <v>0</v>
      </c>
      <c r="S2282" s="10"/>
      <c r="T2282" s="10"/>
      <c r="U2282" s="14">
        <f t="shared" si="35"/>
        <v>0</v>
      </c>
    </row>
    <row r="2283" spans="1:36" ht="15">
      <c r="A2283" s="9">
        <v>5</v>
      </c>
      <c r="B2283" s="9">
        <v>2282</v>
      </c>
      <c r="C2283" s="10" t="s">
        <v>2309</v>
      </c>
      <c r="D2283" s="11" t="e">
        <f>VLOOKUP(C2283,sample_image_final!C2:C163,1,FALSE)</f>
        <v>#N/A</v>
      </c>
      <c r="E2283" s="9"/>
      <c r="F2283" s="9"/>
      <c r="G2283" s="9"/>
      <c r="H2283" s="9"/>
      <c r="I2283" s="9"/>
      <c r="J2283" s="9">
        <v>16.454656</v>
      </c>
      <c r="K2283" s="9">
        <v>33.211544000000004</v>
      </c>
      <c r="L2283" s="10">
        <f t="shared" si="32"/>
        <v>33.211544000000004</v>
      </c>
      <c r="M2283" s="9">
        <v>12.928656999999999</v>
      </c>
      <c r="N2283" s="9">
        <v>11.753325</v>
      </c>
      <c r="O2283" s="10">
        <f t="shared" si="33"/>
        <v>12.928656999999999</v>
      </c>
      <c r="P2283" s="9">
        <v>29.383315</v>
      </c>
      <c r="Q2283" s="9">
        <v>108.1306</v>
      </c>
      <c r="R2283" s="10">
        <f t="shared" si="34"/>
        <v>108.1306</v>
      </c>
      <c r="S2283" s="9">
        <v>37.610643000000003</v>
      </c>
      <c r="T2283" s="9">
        <v>99.903270000000006</v>
      </c>
      <c r="U2283" s="14">
        <f t="shared" si="35"/>
        <v>99.903270000000006</v>
      </c>
    </row>
    <row r="2284" spans="1:36" ht="15">
      <c r="A2284" s="9">
        <v>6</v>
      </c>
      <c r="B2284" s="9">
        <v>2283</v>
      </c>
      <c r="C2284" s="10" t="s">
        <v>2310</v>
      </c>
      <c r="D2284" s="11" t="e">
        <f>VLOOKUP(C2284,sample_image_final!C2:C163,1,FALSE)</f>
        <v>#N/A</v>
      </c>
      <c r="E2284" s="9"/>
      <c r="F2284" s="9"/>
      <c r="G2284" s="9"/>
      <c r="H2284" s="9"/>
      <c r="I2284" s="9"/>
      <c r="J2284" s="9">
        <v>13.49999</v>
      </c>
      <c r="K2284" s="9">
        <v>20.249986</v>
      </c>
      <c r="L2284" s="10">
        <f t="shared" si="32"/>
        <v>20.249986</v>
      </c>
      <c r="M2284" s="9">
        <v>15.18749</v>
      </c>
      <c r="N2284" s="9">
        <v>40.499972</v>
      </c>
      <c r="O2284" s="10">
        <f t="shared" si="33"/>
        <v>40.499972</v>
      </c>
      <c r="P2284" s="9">
        <v>15.187491</v>
      </c>
      <c r="Q2284" s="9">
        <v>33.749975999999997</v>
      </c>
      <c r="R2284" s="10">
        <f t="shared" si="34"/>
        <v>33.749975999999997</v>
      </c>
      <c r="S2284" s="10"/>
      <c r="T2284" s="10"/>
      <c r="U2284" s="14">
        <f t="shared" si="35"/>
        <v>0</v>
      </c>
    </row>
    <row r="2285" spans="1:36" ht="15">
      <c r="A2285" s="9">
        <v>6</v>
      </c>
      <c r="B2285" s="9">
        <v>2284</v>
      </c>
      <c r="C2285" s="10" t="s">
        <v>2311</v>
      </c>
      <c r="D2285" s="11" t="e">
        <f>VLOOKUP(C2285,sample_image_final!C2:C163,1,FALSE)</f>
        <v>#N/A</v>
      </c>
      <c r="E2285" s="9"/>
      <c r="F2285" s="9"/>
      <c r="G2285" s="9"/>
      <c r="H2285" s="9"/>
      <c r="I2285" s="9"/>
      <c r="J2285" s="9">
        <v>32.302112999999999</v>
      </c>
      <c r="K2285" s="9">
        <v>82.223560000000006</v>
      </c>
      <c r="L2285" s="10">
        <f t="shared" si="32"/>
        <v>82.223560000000006</v>
      </c>
      <c r="M2285" s="9">
        <v>36.706946000000002</v>
      </c>
      <c r="N2285" s="9">
        <v>93.96978</v>
      </c>
      <c r="O2285" s="10">
        <f t="shared" si="33"/>
        <v>93.96978</v>
      </c>
      <c r="P2285" s="9">
        <v>52.858001999999999</v>
      </c>
      <c r="Q2285" s="9">
        <v>113.0574</v>
      </c>
      <c r="R2285" s="10">
        <f t="shared" si="34"/>
        <v>113.0574</v>
      </c>
      <c r="S2285" s="9">
        <v>30.833835000000001</v>
      </c>
      <c r="T2285" s="9">
        <v>60.199392000000003</v>
      </c>
      <c r="U2285" s="14">
        <f t="shared" si="35"/>
        <v>60.199392000000003</v>
      </c>
    </row>
    <row r="2286" spans="1:36" ht="15">
      <c r="A2286" s="9">
        <v>5</v>
      </c>
      <c r="B2286" s="9">
        <v>2285</v>
      </c>
      <c r="C2286" s="10" t="s">
        <v>2312</v>
      </c>
      <c r="D2286" s="11" t="e">
        <f>VLOOKUP(C2286,sample_image_final!C2:C163,1,FALSE)</f>
        <v>#N/A</v>
      </c>
      <c r="E2286" s="9"/>
      <c r="F2286" s="9"/>
      <c r="G2286" s="9"/>
      <c r="H2286" s="9"/>
      <c r="I2286" s="9"/>
      <c r="J2286" s="9">
        <v>12.837747</v>
      </c>
      <c r="K2286" s="9">
        <v>18.339638999999998</v>
      </c>
      <c r="L2286" s="10">
        <f t="shared" si="32"/>
        <v>18.339638999999998</v>
      </c>
      <c r="M2286" s="9">
        <v>12.837747</v>
      </c>
      <c r="N2286" s="9">
        <v>16.505675</v>
      </c>
      <c r="O2286" s="10">
        <f t="shared" si="33"/>
        <v>16.505675</v>
      </c>
      <c r="P2286" s="10"/>
      <c r="Q2286" s="10"/>
      <c r="R2286" s="10">
        <f t="shared" si="34"/>
        <v>0</v>
      </c>
      <c r="S2286" s="10"/>
      <c r="T2286" s="10"/>
      <c r="U2286" s="14">
        <f t="shared" si="35"/>
        <v>0</v>
      </c>
    </row>
    <row r="2287" spans="1:36" ht="15">
      <c r="A2287" s="9">
        <v>5</v>
      </c>
      <c r="B2287" s="9">
        <v>2286</v>
      </c>
      <c r="C2287" s="10" t="s">
        <v>2313</v>
      </c>
      <c r="D2287" s="11" t="e">
        <f>VLOOKUP(C2287,sample_image_final!C2:C163,1,FALSE)</f>
        <v>#N/A</v>
      </c>
      <c r="E2287" s="9"/>
      <c r="F2287" s="9"/>
      <c r="G2287" s="9"/>
      <c r="H2287" s="9"/>
      <c r="I2287" s="9"/>
      <c r="J2287" s="9">
        <v>19.184211000000001</v>
      </c>
      <c r="K2287" s="9">
        <v>46.042104999999999</v>
      </c>
      <c r="L2287" s="10">
        <f t="shared" si="32"/>
        <v>46.042104999999999</v>
      </c>
      <c r="M2287" s="9">
        <v>43.484211000000002</v>
      </c>
      <c r="N2287" s="9">
        <v>75.457893999999996</v>
      </c>
      <c r="O2287" s="10">
        <f t="shared" si="33"/>
        <v>75.457893999999996</v>
      </c>
      <c r="P2287" s="9">
        <v>23.021052999999998</v>
      </c>
      <c r="Q2287" s="9">
        <v>39.647368</v>
      </c>
      <c r="R2287" s="10">
        <f t="shared" si="34"/>
        <v>39.647368</v>
      </c>
      <c r="S2287" s="10"/>
      <c r="T2287" s="10"/>
      <c r="U2287" s="14">
        <f t="shared" si="35"/>
        <v>0</v>
      </c>
    </row>
    <row r="2288" spans="1:36" ht="15">
      <c r="A2288" s="9">
        <v>5</v>
      </c>
      <c r="B2288" s="9">
        <v>2287</v>
      </c>
      <c r="C2288" s="10" t="s">
        <v>2314</v>
      </c>
      <c r="D2288" s="11" t="e">
        <f>VLOOKUP(C2288,sample_image_final!C2:C163,1,FALSE)</f>
        <v>#N/A</v>
      </c>
      <c r="E2288" s="9"/>
      <c r="F2288" s="9"/>
      <c r="G2288" s="9"/>
      <c r="H2288" s="9"/>
      <c r="I2288" s="9"/>
      <c r="J2288" s="9">
        <v>19.176328999999999</v>
      </c>
      <c r="K2288" s="9">
        <v>43.146737999999999</v>
      </c>
      <c r="L2288" s="10">
        <f t="shared" si="32"/>
        <v>43.146737999999999</v>
      </c>
      <c r="M2288" s="9">
        <v>23.970410999999999</v>
      </c>
      <c r="N2288" s="9">
        <v>49.139341999999999</v>
      </c>
      <c r="O2288" s="10">
        <f t="shared" si="33"/>
        <v>49.139341999999999</v>
      </c>
      <c r="P2288" s="9">
        <v>63.521588000000001</v>
      </c>
      <c r="Q2288" s="9">
        <v>147.41802999999999</v>
      </c>
      <c r="R2288" s="10">
        <f t="shared" si="34"/>
        <v>147.41802999999999</v>
      </c>
      <c r="S2288" s="10"/>
      <c r="T2288" s="10"/>
      <c r="U2288" s="14">
        <f t="shared" si="35"/>
        <v>0</v>
      </c>
    </row>
    <row r="2289" spans="1:21" ht="15">
      <c r="A2289" s="9">
        <v>6</v>
      </c>
      <c r="B2289" s="9">
        <v>2288</v>
      </c>
      <c r="C2289" s="10" t="s">
        <v>2315</v>
      </c>
      <c r="D2289" s="11" t="e">
        <f>VLOOKUP(C2289,sample_image_final!C2:C163,1,FALSE)</f>
        <v>#N/A</v>
      </c>
      <c r="E2289" s="9"/>
      <c r="F2289" s="9"/>
      <c r="G2289" s="9"/>
      <c r="H2289" s="9"/>
      <c r="I2289" s="9"/>
      <c r="J2289" s="9">
        <v>27.155290999999998</v>
      </c>
      <c r="K2289" s="9">
        <v>53.511898000000002</v>
      </c>
      <c r="L2289" s="10">
        <f t="shared" si="32"/>
        <v>53.511898000000002</v>
      </c>
      <c r="M2289" s="10"/>
      <c r="N2289" s="10"/>
      <c r="O2289" s="10">
        <f t="shared" si="33"/>
        <v>0</v>
      </c>
      <c r="P2289" s="10"/>
      <c r="Q2289" s="10"/>
      <c r="R2289" s="10">
        <f t="shared" si="34"/>
        <v>0</v>
      </c>
      <c r="S2289" s="10"/>
      <c r="T2289" s="10"/>
      <c r="U2289" s="14">
        <f t="shared" si="35"/>
        <v>0</v>
      </c>
    </row>
    <row r="2290" spans="1:21" ht="15">
      <c r="A2290" s="9">
        <v>6</v>
      </c>
      <c r="B2290" s="9">
        <v>2289</v>
      </c>
      <c r="C2290" s="10" t="s">
        <v>2316</v>
      </c>
      <c r="D2290" s="11" t="e">
        <f>VLOOKUP(C2290,sample_image_final!C2:C163,1,FALSE)</f>
        <v>#N/A</v>
      </c>
      <c r="E2290" s="9"/>
      <c r="F2290" s="9"/>
      <c r="G2290" s="9"/>
      <c r="H2290" s="9"/>
      <c r="I2290" s="9"/>
      <c r="J2290" s="9">
        <v>56.273685999999998</v>
      </c>
      <c r="K2290" s="9">
        <v>134.75744</v>
      </c>
      <c r="L2290" s="10">
        <f t="shared" si="32"/>
        <v>134.75744</v>
      </c>
      <c r="M2290" s="9">
        <v>51.157916999999998</v>
      </c>
      <c r="N2290" s="9">
        <v>108.55459999999999</v>
      </c>
      <c r="O2290" s="10">
        <f t="shared" si="33"/>
        <v>108.55459999999999</v>
      </c>
      <c r="P2290" s="10"/>
      <c r="Q2290" s="10"/>
      <c r="R2290" s="10">
        <f t="shared" si="34"/>
        <v>0</v>
      </c>
      <c r="S2290" s="10"/>
      <c r="T2290" s="10"/>
      <c r="U2290" s="14">
        <f t="shared" si="35"/>
        <v>0</v>
      </c>
    </row>
    <row r="2291" spans="1:21" ht="15">
      <c r="A2291" s="9">
        <v>6</v>
      </c>
      <c r="B2291" s="9">
        <v>2290</v>
      </c>
      <c r="C2291" s="10" t="s">
        <v>2317</v>
      </c>
      <c r="D2291" s="18" t="e">
        <f>VLOOKUP(C2291,sample_image_final!C2:C163,1,FALSE)</f>
        <v>#N/A</v>
      </c>
      <c r="E2291" s="9"/>
      <c r="F2291" s="9"/>
      <c r="G2291" s="9"/>
      <c r="H2291" s="9"/>
      <c r="I2291" s="9"/>
      <c r="J2291" s="9">
        <v>25.833867000000001</v>
      </c>
      <c r="K2291" s="9">
        <v>37.136186000000002</v>
      </c>
      <c r="L2291" s="10">
        <f t="shared" si="32"/>
        <v>37.136186000000002</v>
      </c>
      <c r="M2291" s="9">
        <v>37.136186000000002</v>
      </c>
      <c r="N2291" s="9">
        <v>43.594653999999998</v>
      </c>
      <c r="O2291" s="10">
        <f t="shared" si="33"/>
        <v>43.594653999999998</v>
      </c>
      <c r="P2291" s="10"/>
      <c r="Q2291" s="10"/>
      <c r="R2291" s="10">
        <f t="shared" si="34"/>
        <v>0</v>
      </c>
      <c r="S2291" s="10"/>
      <c r="T2291" s="10"/>
      <c r="U2291" s="14">
        <f t="shared" si="35"/>
        <v>0</v>
      </c>
    </row>
    <row r="2292" spans="1:21" ht="15">
      <c r="A2292" s="9">
        <v>5</v>
      </c>
      <c r="B2292" s="9">
        <v>2291</v>
      </c>
      <c r="C2292" s="10" t="s">
        <v>2318</v>
      </c>
      <c r="D2292" s="11" t="e">
        <f>VLOOKUP(C2292,sample_image_final!C2:C163,1,FALSE)</f>
        <v>#N/A</v>
      </c>
      <c r="E2292" s="9"/>
      <c r="F2292" s="9"/>
      <c r="G2292" s="9"/>
      <c r="H2292" s="9"/>
      <c r="I2292" s="9"/>
      <c r="J2292" s="9">
        <v>177.18737999999999</v>
      </c>
      <c r="K2292" s="9">
        <v>511.31214999999997</v>
      </c>
      <c r="L2292" s="10">
        <f t="shared" si="32"/>
        <v>511.31214999999997</v>
      </c>
      <c r="M2292" s="9">
        <v>28.687480000000001</v>
      </c>
      <c r="N2292" s="9">
        <v>84.374943000000002</v>
      </c>
      <c r="O2292" s="10">
        <f t="shared" si="33"/>
        <v>84.374943000000002</v>
      </c>
      <c r="P2292" s="9">
        <v>30.374980999999998</v>
      </c>
      <c r="Q2292" s="9">
        <v>82.687444999999997</v>
      </c>
      <c r="R2292" s="10">
        <f t="shared" si="34"/>
        <v>82.687444999999997</v>
      </c>
      <c r="S2292" s="10"/>
      <c r="T2292" s="10"/>
      <c r="U2292" s="14">
        <f t="shared" si="35"/>
        <v>0</v>
      </c>
    </row>
    <row r="2293" spans="1:21" ht="15">
      <c r="A2293" s="9">
        <v>5</v>
      </c>
      <c r="B2293" s="9">
        <v>2292</v>
      </c>
      <c r="C2293" s="10" t="s">
        <v>2319</v>
      </c>
      <c r="D2293" s="11" t="e">
        <f>VLOOKUP(C2293,sample_image_final!C2:C163,1,FALSE)</f>
        <v>#N/A</v>
      </c>
      <c r="E2293" s="9"/>
      <c r="F2293" s="9"/>
      <c r="G2293" s="9"/>
      <c r="H2293" s="9"/>
      <c r="I2293" s="9"/>
      <c r="J2293" s="9">
        <v>14.973046</v>
      </c>
      <c r="K2293" s="9">
        <v>38.680373000000003</v>
      </c>
      <c r="L2293" s="10">
        <f t="shared" si="32"/>
        <v>38.680373000000003</v>
      </c>
      <c r="M2293" s="9">
        <v>19.964062999999999</v>
      </c>
      <c r="N2293" s="9">
        <v>57.396686000000003</v>
      </c>
      <c r="O2293" s="10">
        <f t="shared" si="33"/>
        <v>57.396686000000003</v>
      </c>
      <c r="P2293" s="10"/>
      <c r="Q2293" s="10"/>
      <c r="R2293" s="10">
        <f t="shared" si="34"/>
        <v>0</v>
      </c>
      <c r="S2293" s="10"/>
      <c r="T2293" s="10"/>
      <c r="U2293" s="14">
        <f t="shared" si="35"/>
        <v>0</v>
      </c>
    </row>
    <row r="2294" spans="1:21" ht="15">
      <c r="A2294" s="9">
        <v>5</v>
      </c>
      <c r="B2294" s="9">
        <v>2293</v>
      </c>
      <c r="C2294" s="10" t="s">
        <v>2320</v>
      </c>
      <c r="D2294" s="11" t="e">
        <f>VLOOKUP(C2294,sample_image_final!C2:C163,1,FALSE)</f>
        <v>#N/A</v>
      </c>
      <c r="E2294" s="9"/>
      <c r="F2294" s="9"/>
      <c r="G2294" s="9"/>
      <c r="H2294" s="9"/>
      <c r="I2294" s="9"/>
      <c r="J2294" s="9">
        <v>16.220801000000002</v>
      </c>
      <c r="K2294" s="9">
        <v>44.919145999999998</v>
      </c>
      <c r="L2294" s="10">
        <f t="shared" si="32"/>
        <v>44.919145999999998</v>
      </c>
      <c r="M2294" s="9">
        <v>48.662407999999999</v>
      </c>
      <c r="N2294" s="9">
        <v>102.31583000000001</v>
      </c>
      <c r="O2294" s="10">
        <f t="shared" si="33"/>
        <v>102.31583000000001</v>
      </c>
      <c r="P2294" s="9">
        <v>39.928128999999998</v>
      </c>
      <c r="Q2294" s="9">
        <v>99.820323000000002</v>
      </c>
      <c r="R2294" s="10">
        <f t="shared" si="34"/>
        <v>99.820323000000002</v>
      </c>
      <c r="S2294" s="9">
        <v>33.689359000000003</v>
      </c>
      <c r="T2294" s="9">
        <v>98.572568000000004</v>
      </c>
      <c r="U2294" s="14">
        <f t="shared" si="35"/>
        <v>98.572568000000004</v>
      </c>
    </row>
    <row r="2295" spans="1:21" ht="15">
      <c r="A2295" s="9">
        <v>6</v>
      </c>
      <c r="B2295" s="9">
        <v>2294</v>
      </c>
      <c r="C2295" s="10" t="s">
        <v>2321</v>
      </c>
      <c r="D2295" s="11" t="e">
        <f>VLOOKUP(C2295,sample_image_final!C2:C163,1,FALSE)</f>
        <v>#N/A</v>
      </c>
      <c r="E2295" s="9"/>
      <c r="F2295" s="9"/>
      <c r="G2295" s="9"/>
      <c r="H2295" s="9"/>
      <c r="I2295" s="9"/>
      <c r="J2295" s="9">
        <v>12.725072000000001</v>
      </c>
      <c r="K2295" s="9">
        <v>23.492443000000002</v>
      </c>
      <c r="L2295" s="10">
        <f t="shared" si="32"/>
        <v>23.492443000000002</v>
      </c>
      <c r="M2295" s="10"/>
      <c r="N2295" s="10"/>
      <c r="O2295" s="10">
        <f t="shared" si="33"/>
        <v>0</v>
      </c>
      <c r="P2295" s="10"/>
      <c r="Q2295" s="10"/>
      <c r="R2295" s="10">
        <f t="shared" si="34"/>
        <v>0</v>
      </c>
      <c r="S2295" s="10"/>
      <c r="T2295" s="10"/>
      <c r="U2295" s="14">
        <f t="shared" si="35"/>
        <v>0</v>
      </c>
    </row>
    <row r="2296" spans="1:21" ht="15">
      <c r="A2296" s="9">
        <v>6</v>
      </c>
      <c r="B2296" s="9">
        <v>2295</v>
      </c>
      <c r="C2296" s="10" t="s">
        <v>2322</v>
      </c>
      <c r="D2296" s="11" t="e">
        <f>VLOOKUP(C2296,sample_image_final!C2:C163,1,FALSE)</f>
        <v>#N/A</v>
      </c>
      <c r="E2296" s="9"/>
      <c r="F2296" s="9"/>
      <c r="G2296" s="9"/>
      <c r="H2296" s="9"/>
      <c r="I2296" s="9"/>
      <c r="J2296" s="9">
        <v>18.960979999999999</v>
      </c>
      <c r="K2296" s="9">
        <v>18.960979999999999</v>
      </c>
      <c r="L2296" s="10">
        <f t="shared" si="32"/>
        <v>18.960979999999999</v>
      </c>
      <c r="M2296" s="10"/>
      <c r="N2296" s="10"/>
      <c r="O2296" s="10">
        <f t="shared" si="33"/>
        <v>0</v>
      </c>
      <c r="P2296" s="10"/>
      <c r="Q2296" s="10"/>
      <c r="R2296" s="10">
        <f t="shared" si="34"/>
        <v>0</v>
      </c>
      <c r="S2296" s="10"/>
      <c r="T2296" s="10"/>
      <c r="U2296" s="14">
        <f t="shared" si="35"/>
        <v>0</v>
      </c>
    </row>
    <row r="2297" spans="1:21" ht="15">
      <c r="A2297" s="9">
        <v>6</v>
      </c>
      <c r="B2297" s="9">
        <v>2296</v>
      </c>
      <c r="C2297" s="10" t="s">
        <v>2323</v>
      </c>
      <c r="D2297" s="11" t="str">
        <f>VLOOKUP(C2297,sample_image_final!C2:C163,1,FALSE)</f>
        <v>c8d2202b-74e688c8</v>
      </c>
      <c r="E2297" s="9"/>
      <c r="F2297" s="9"/>
      <c r="G2297" s="9"/>
      <c r="H2297" s="9"/>
      <c r="I2297" s="9"/>
      <c r="J2297" s="9">
        <v>69.749992000000006</v>
      </c>
      <c r="K2297" s="9">
        <v>193.49997999999999</v>
      </c>
      <c r="L2297" s="10">
        <f t="shared" ref="L2297:L2462" si="36">IF(J2297&gt;K2297,J2297,K2297)</f>
        <v>193.49997999999999</v>
      </c>
      <c r="M2297" s="10"/>
      <c r="N2297" s="10"/>
      <c r="O2297" s="10">
        <f t="shared" ref="O2297:O2462" si="37">IF(M2297&gt;N2297,M2297,N2297)</f>
        <v>0</v>
      </c>
      <c r="P2297" s="10"/>
      <c r="Q2297" s="10"/>
      <c r="R2297" s="10">
        <f t="shared" ref="R2297:R2462" si="38">IF(P2297&gt;Q2297,P2297,Q2297)</f>
        <v>0</v>
      </c>
      <c r="S2297" s="10"/>
      <c r="T2297" s="10"/>
      <c r="U2297" s="14">
        <f t="shared" ref="U2297:U2462" si="39">IF(S2297&gt;T2297,S2297,T2297)</f>
        <v>0</v>
      </c>
    </row>
    <row r="2298" spans="1:21" ht="15">
      <c r="A2298" s="9">
        <v>5</v>
      </c>
      <c r="B2298" s="9">
        <v>2297</v>
      </c>
      <c r="C2298" s="10" t="s">
        <v>2324</v>
      </c>
      <c r="D2298" s="11" t="str">
        <f>VLOOKUP(C2298,sample_image_final!C2:C163,1,FALSE)</f>
        <v>c8d4fbd6-5d396c2e</v>
      </c>
      <c r="E2298" s="9"/>
      <c r="F2298" s="9"/>
      <c r="G2298" s="9"/>
      <c r="H2298" s="9"/>
      <c r="I2298" s="9"/>
      <c r="J2298" s="9">
        <v>33.749986999999997</v>
      </c>
      <c r="K2298" s="9">
        <v>51.299982999999997</v>
      </c>
      <c r="L2298" s="10">
        <f t="shared" si="36"/>
        <v>51.299982999999997</v>
      </c>
      <c r="M2298" s="9">
        <v>35.099989000000001</v>
      </c>
      <c r="N2298" s="9">
        <v>91.799965</v>
      </c>
      <c r="O2298" s="10">
        <f t="shared" si="37"/>
        <v>91.799965</v>
      </c>
      <c r="P2298" s="10"/>
      <c r="Q2298" s="10"/>
      <c r="R2298" s="10">
        <f t="shared" si="38"/>
        <v>0</v>
      </c>
      <c r="S2298" s="10"/>
      <c r="T2298" s="10"/>
      <c r="U2298" s="14">
        <f t="shared" si="39"/>
        <v>0</v>
      </c>
    </row>
    <row r="2299" spans="1:21" ht="15">
      <c r="A2299" s="9">
        <v>5</v>
      </c>
      <c r="B2299" s="9">
        <v>2298</v>
      </c>
      <c r="C2299" s="10" t="s">
        <v>2325</v>
      </c>
      <c r="D2299" s="11" t="e">
        <f>VLOOKUP(C2299,sample_image_final!C2:C163,1,FALSE)</f>
        <v>#N/A</v>
      </c>
      <c r="E2299" s="9"/>
      <c r="F2299" s="9"/>
      <c r="G2299" s="9"/>
      <c r="H2299" s="9"/>
      <c r="I2299" s="9"/>
      <c r="J2299" s="9">
        <v>14.546935</v>
      </c>
      <c r="K2299" s="9">
        <v>21.159179999999999</v>
      </c>
      <c r="L2299" s="10">
        <f t="shared" si="36"/>
        <v>21.159179999999999</v>
      </c>
      <c r="M2299" s="9">
        <v>21.159178000000001</v>
      </c>
      <c r="N2299" s="9">
        <v>38.351013999999999</v>
      </c>
      <c r="O2299" s="10">
        <f t="shared" si="37"/>
        <v>38.351013999999999</v>
      </c>
      <c r="P2299" s="10"/>
      <c r="Q2299" s="10"/>
      <c r="R2299" s="10">
        <f t="shared" si="38"/>
        <v>0</v>
      </c>
      <c r="S2299" s="10"/>
      <c r="T2299" s="10"/>
      <c r="U2299" s="14">
        <f t="shared" si="39"/>
        <v>0</v>
      </c>
    </row>
    <row r="2300" spans="1:21" ht="15">
      <c r="A2300" s="9">
        <v>6</v>
      </c>
      <c r="B2300" s="9">
        <v>2299</v>
      </c>
      <c r="C2300" s="10" t="s">
        <v>2326</v>
      </c>
      <c r="D2300" s="11" t="e">
        <f>VLOOKUP(C2300,sample_image_final!C2:C163,1,FALSE)</f>
        <v>#N/A</v>
      </c>
      <c r="E2300" s="9"/>
      <c r="F2300" s="9"/>
      <c r="G2300" s="9"/>
      <c r="H2300" s="9"/>
      <c r="I2300" s="9"/>
      <c r="J2300" s="9">
        <v>42.423637999999997</v>
      </c>
      <c r="K2300" s="9">
        <v>86.095028999999997</v>
      </c>
      <c r="L2300" s="10">
        <f t="shared" si="36"/>
        <v>86.095028999999997</v>
      </c>
      <c r="M2300" s="9">
        <v>43.671391999999997</v>
      </c>
      <c r="N2300" s="9">
        <v>138.50069999999999</v>
      </c>
      <c r="O2300" s="10">
        <f t="shared" si="37"/>
        <v>138.50069999999999</v>
      </c>
      <c r="P2300" s="9">
        <v>56.148930999999997</v>
      </c>
      <c r="Q2300" s="9">
        <v>140.99620999999999</v>
      </c>
      <c r="R2300" s="10">
        <f t="shared" si="38"/>
        <v>140.99620999999999</v>
      </c>
      <c r="S2300" s="10"/>
      <c r="T2300" s="10"/>
      <c r="U2300" s="14">
        <f t="shared" si="39"/>
        <v>0</v>
      </c>
    </row>
    <row r="2301" spans="1:21" ht="15">
      <c r="A2301" s="9">
        <v>6</v>
      </c>
      <c r="B2301" s="9">
        <v>2300</v>
      </c>
      <c r="C2301" s="10" t="s">
        <v>2327</v>
      </c>
      <c r="D2301" s="11" t="e">
        <f>VLOOKUP(C2301,sample_image_final!C2:C163,1,FALSE)</f>
        <v>#N/A</v>
      </c>
      <c r="E2301" s="9"/>
      <c r="F2301" s="9"/>
      <c r="G2301" s="9"/>
      <c r="H2301" s="9"/>
      <c r="I2301" s="9"/>
      <c r="J2301" s="9">
        <v>10.483829</v>
      </c>
      <c r="K2301" s="9">
        <v>25.460726999999999</v>
      </c>
      <c r="L2301" s="10">
        <f t="shared" si="36"/>
        <v>25.460726999999999</v>
      </c>
      <c r="M2301" s="9">
        <v>8.9861380000000004</v>
      </c>
      <c r="N2301" s="9">
        <v>13.479208</v>
      </c>
      <c r="O2301" s="10">
        <f t="shared" si="37"/>
        <v>13.479208</v>
      </c>
      <c r="P2301" s="9">
        <v>11.981517</v>
      </c>
      <c r="Q2301" s="9">
        <v>17.972275</v>
      </c>
      <c r="R2301" s="10">
        <f t="shared" si="38"/>
        <v>17.972275</v>
      </c>
      <c r="S2301" s="10"/>
      <c r="T2301" s="10"/>
      <c r="U2301" s="14">
        <f t="shared" si="39"/>
        <v>0</v>
      </c>
    </row>
    <row r="2302" spans="1:21" ht="15">
      <c r="A2302" s="9">
        <v>5</v>
      </c>
      <c r="B2302" s="9">
        <v>2301</v>
      </c>
      <c r="C2302" s="10" t="s">
        <v>2328</v>
      </c>
      <c r="D2302" s="11" t="e">
        <f>VLOOKUP(C2302,sample_image_final!C2:C163,1,FALSE)</f>
        <v>#N/A</v>
      </c>
      <c r="E2302" s="9"/>
      <c r="F2302" s="9"/>
      <c r="G2302" s="9"/>
      <c r="H2302" s="9"/>
      <c r="I2302" s="9"/>
      <c r="J2302" s="9">
        <v>7.4865240000000002</v>
      </c>
      <c r="K2302" s="9">
        <v>27.450589000000001</v>
      </c>
      <c r="L2302" s="10">
        <f t="shared" si="36"/>
        <v>27.450589000000001</v>
      </c>
      <c r="M2302" s="9">
        <v>13.725294999999999</v>
      </c>
      <c r="N2302" s="9">
        <v>37.432620999999997</v>
      </c>
      <c r="O2302" s="10">
        <f t="shared" si="37"/>
        <v>37.432620999999997</v>
      </c>
      <c r="P2302" s="9">
        <v>14.973049</v>
      </c>
      <c r="Q2302" s="9">
        <v>39.928128000000001</v>
      </c>
      <c r="R2302" s="10">
        <f t="shared" si="38"/>
        <v>39.928128000000001</v>
      </c>
      <c r="S2302" s="10"/>
      <c r="T2302" s="10"/>
      <c r="U2302" s="14">
        <f t="shared" si="39"/>
        <v>0</v>
      </c>
    </row>
    <row r="2303" spans="1:21" ht="15">
      <c r="A2303" s="9">
        <v>6</v>
      </c>
      <c r="B2303" s="9">
        <v>2302</v>
      </c>
      <c r="C2303" s="10" t="s">
        <v>2329</v>
      </c>
      <c r="D2303" s="11" t="e">
        <f>VLOOKUP(C2303,sample_image_final!C2:C163,1,FALSE)</f>
        <v>#N/A</v>
      </c>
      <c r="E2303" s="9"/>
      <c r="F2303" s="9"/>
      <c r="G2303" s="9"/>
      <c r="H2303" s="9"/>
      <c r="I2303" s="9"/>
      <c r="J2303" s="9">
        <v>241.57172</v>
      </c>
      <c r="K2303" s="9">
        <v>465.18878000000001</v>
      </c>
      <c r="L2303" s="10">
        <f t="shared" si="36"/>
        <v>465.18878000000001</v>
      </c>
      <c r="M2303" s="10"/>
      <c r="N2303" s="10"/>
      <c r="O2303" s="10">
        <f t="shared" si="37"/>
        <v>0</v>
      </c>
      <c r="P2303" s="10"/>
      <c r="Q2303" s="10"/>
      <c r="R2303" s="10">
        <f t="shared" si="38"/>
        <v>0</v>
      </c>
      <c r="S2303" s="10"/>
      <c r="T2303" s="10"/>
      <c r="U2303" s="14">
        <f t="shared" si="39"/>
        <v>0</v>
      </c>
    </row>
    <row r="2304" spans="1:21" ht="15">
      <c r="A2304" s="9">
        <v>6</v>
      </c>
      <c r="B2304" s="9">
        <v>2303</v>
      </c>
      <c r="C2304" s="10" t="s">
        <v>2330</v>
      </c>
      <c r="D2304" s="18" t="e">
        <f>VLOOKUP(C2304,sample_image_final!C2:C163,1,FALSE)</f>
        <v>#N/A</v>
      </c>
      <c r="E2304" s="9"/>
      <c r="F2304" s="9"/>
      <c r="G2304" s="9"/>
      <c r="H2304" s="9"/>
      <c r="I2304" s="9"/>
      <c r="J2304" s="9">
        <v>27.450589999999998</v>
      </c>
      <c r="K2304" s="9">
        <v>59.892194000000003</v>
      </c>
      <c r="L2304" s="10">
        <f t="shared" si="36"/>
        <v>59.892194000000003</v>
      </c>
      <c r="M2304" s="9">
        <v>39.928128999999998</v>
      </c>
      <c r="N2304" s="9">
        <v>111.05011</v>
      </c>
      <c r="O2304" s="10">
        <f t="shared" si="37"/>
        <v>111.05011</v>
      </c>
      <c r="P2304" s="10"/>
      <c r="Q2304" s="10"/>
      <c r="R2304" s="10">
        <f t="shared" si="38"/>
        <v>0</v>
      </c>
      <c r="S2304" s="10"/>
      <c r="T2304" s="10"/>
      <c r="U2304" s="14">
        <f t="shared" si="39"/>
        <v>0</v>
      </c>
    </row>
    <row r="2305" spans="1:36" ht="15">
      <c r="A2305" s="9">
        <v>5</v>
      </c>
      <c r="B2305" s="9">
        <v>2304</v>
      </c>
      <c r="C2305" s="10" t="s">
        <v>2331</v>
      </c>
      <c r="D2305" s="11" t="e">
        <f>VLOOKUP(C2305,sample_image_final!C2:C163,1,FALSE)</f>
        <v>#N/A</v>
      </c>
      <c r="E2305" s="9"/>
      <c r="F2305" s="9"/>
      <c r="G2305" s="9"/>
      <c r="H2305" s="9"/>
      <c r="I2305" s="9"/>
      <c r="J2305" s="9">
        <v>33.266316000000003</v>
      </c>
      <c r="K2305" s="9">
        <v>48.859901999999998</v>
      </c>
      <c r="L2305" s="10">
        <f t="shared" si="36"/>
        <v>48.859901999999998</v>
      </c>
      <c r="M2305" s="10"/>
      <c r="N2305" s="10"/>
      <c r="O2305" s="10">
        <f t="shared" si="37"/>
        <v>0</v>
      </c>
      <c r="P2305" s="10"/>
      <c r="Q2305" s="10"/>
      <c r="R2305" s="10">
        <f t="shared" si="38"/>
        <v>0</v>
      </c>
      <c r="S2305" s="10"/>
      <c r="T2305" s="10"/>
      <c r="U2305" s="14">
        <f t="shared" si="39"/>
        <v>0</v>
      </c>
    </row>
    <row r="2306" spans="1:36" ht="15">
      <c r="A2306" s="9">
        <v>6</v>
      </c>
      <c r="B2306" s="9">
        <v>2305</v>
      </c>
      <c r="C2306" s="10" t="s">
        <v>2332</v>
      </c>
      <c r="D2306" s="11" t="e">
        <f>VLOOKUP(C2306,sample_image_final!C2:C163,1,FALSE)</f>
        <v>#N/A</v>
      </c>
      <c r="E2306" s="9"/>
      <c r="F2306" s="9"/>
      <c r="G2306" s="9"/>
      <c r="H2306" s="9"/>
      <c r="I2306" s="9"/>
      <c r="J2306" s="9">
        <v>22.007567000000002</v>
      </c>
      <c r="K2306" s="9">
        <v>31.177387</v>
      </c>
      <c r="L2306" s="10">
        <f t="shared" si="36"/>
        <v>31.177387</v>
      </c>
      <c r="M2306" s="10"/>
      <c r="N2306" s="10"/>
      <c r="O2306" s="10">
        <f t="shared" si="37"/>
        <v>0</v>
      </c>
      <c r="P2306" s="10"/>
      <c r="Q2306" s="10"/>
      <c r="R2306" s="10">
        <f t="shared" si="38"/>
        <v>0</v>
      </c>
      <c r="S2306" s="10"/>
      <c r="T2306" s="10"/>
      <c r="U2306" s="14">
        <f t="shared" si="39"/>
        <v>0</v>
      </c>
    </row>
    <row r="2307" spans="1:36" ht="15">
      <c r="A2307" s="9">
        <v>5</v>
      </c>
      <c r="B2307" s="9">
        <v>2306</v>
      </c>
      <c r="C2307" s="10" t="s">
        <v>2333</v>
      </c>
      <c r="D2307" s="11" t="e">
        <f>VLOOKUP(C2307,sample_image_final!C2:C163,1,FALSE)</f>
        <v>#N/A</v>
      </c>
      <c r="E2307" s="9"/>
      <c r="F2307" s="9"/>
      <c r="G2307" s="9"/>
      <c r="H2307" s="9"/>
      <c r="I2307" s="9"/>
      <c r="J2307" s="9">
        <v>14.973046999999999</v>
      </c>
      <c r="K2307" s="9">
        <v>49.910162999999997</v>
      </c>
      <c r="L2307" s="10">
        <f t="shared" si="36"/>
        <v>49.910162999999997</v>
      </c>
      <c r="M2307" s="10"/>
      <c r="N2307" s="10"/>
      <c r="O2307" s="10">
        <f t="shared" si="37"/>
        <v>0</v>
      </c>
      <c r="P2307" s="10"/>
      <c r="Q2307" s="10"/>
      <c r="R2307" s="10">
        <f t="shared" si="38"/>
        <v>0</v>
      </c>
      <c r="S2307" s="10"/>
      <c r="T2307" s="10"/>
      <c r="U2307" s="14">
        <f t="shared" si="39"/>
        <v>0</v>
      </c>
    </row>
    <row r="2308" spans="1:36" ht="15">
      <c r="A2308" s="9">
        <v>5</v>
      </c>
      <c r="B2308" s="9">
        <v>2307</v>
      </c>
      <c r="C2308" s="10" t="s">
        <v>2334</v>
      </c>
      <c r="D2308" s="11" t="str">
        <f>VLOOKUP(C2308,sample_image_final!C2:C163,1,FALSE)</f>
        <v>c8edf7ac-e984287f</v>
      </c>
      <c r="E2308" s="9"/>
      <c r="F2308" s="9"/>
      <c r="G2308" s="9"/>
      <c r="H2308" s="9"/>
      <c r="I2308" s="9"/>
      <c r="J2308" s="9">
        <v>19.980651999999999</v>
      </c>
      <c r="K2308" s="9">
        <v>31.733979000000001</v>
      </c>
      <c r="L2308" s="10">
        <f t="shared" si="36"/>
        <v>31.733979000000001</v>
      </c>
      <c r="M2308" s="9">
        <v>19.980651999999999</v>
      </c>
      <c r="N2308" s="9">
        <v>42.311971999999997</v>
      </c>
      <c r="O2308" s="10">
        <f t="shared" si="37"/>
        <v>42.311971999999997</v>
      </c>
      <c r="P2308" s="9">
        <v>18.805320999999999</v>
      </c>
      <c r="Q2308" s="9">
        <v>71.695286999999993</v>
      </c>
      <c r="R2308" s="10">
        <f t="shared" si="38"/>
        <v>71.695286999999993</v>
      </c>
      <c r="S2308" s="9">
        <v>62.292628999999998</v>
      </c>
      <c r="T2308" s="9">
        <v>74.045952999999997</v>
      </c>
      <c r="U2308" s="14">
        <f t="shared" si="39"/>
        <v>74.045952999999997</v>
      </c>
    </row>
    <row r="2309" spans="1:36" ht="15">
      <c r="A2309" s="9">
        <v>6</v>
      </c>
      <c r="B2309" s="9">
        <v>2308</v>
      </c>
      <c r="C2309" s="10" t="s">
        <v>2335</v>
      </c>
      <c r="D2309" s="11" t="e">
        <f>VLOOKUP(C2309,sample_image_final!C2:C163,1,FALSE)</f>
        <v>#N/A</v>
      </c>
      <c r="E2309" s="9"/>
      <c r="F2309" s="9"/>
      <c r="G2309" s="9"/>
      <c r="H2309" s="9"/>
      <c r="I2309" s="9"/>
      <c r="J2309" s="9">
        <v>59.062460000000002</v>
      </c>
      <c r="K2309" s="9">
        <v>113.06242</v>
      </c>
      <c r="L2309" s="10">
        <f t="shared" si="36"/>
        <v>113.06242</v>
      </c>
      <c r="M2309" s="10"/>
      <c r="N2309" s="10"/>
      <c r="O2309" s="10">
        <f t="shared" si="37"/>
        <v>0</v>
      </c>
      <c r="P2309" s="10"/>
      <c r="Q2309" s="10"/>
      <c r="R2309" s="10">
        <f t="shared" si="38"/>
        <v>0</v>
      </c>
      <c r="S2309" s="10"/>
      <c r="T2309" s="10"/>
      <c r="U2309" s="14">
        <f t="shared" si="39"/>
        <v>0</v>
      </c>
    </row>
    <row r="2310" spans="1:36" ht="15">
      <c r="A2310" s="9">
        <v>6</v>
      </c>
      <c r="B2310" s="9">
        <v>2309</v>
      </c>
      <c r="C2310" s="10" t="s">
        <v>2336</v>
      </c>
      <c r="D2310" s="11" t="e">
        <f>VLOOKUP(C2310,sample_image_final!C2:C163,1,FALSE)</f>
        <v>#N/A</v>
      </c>
      <c r="E2310" s="9"/>
      <c r="F2310" s="9"/>
      <c r="G2310" s="9"/>
      <c r="H2310" s="9"/>
      <c r="I2310" s="9"/>
      <c r="J2310" s="9">
        <v>54.194285999999998</v>
      </c>
      <c r="K2310" s="9">
        <v>129.36700999999999</v>
      </c>
      <c r="L2310" s="10">
        <f t="shared" si="36"/>
        <v>129.36700999999999</v>
      </c>
      <c r="M2310" s="9">
        <v>30.416322000000001</v>
      </c>
      <c r="N2310" s="9">
        <v>92.571408000000005</v>
      </c>
      <c r="O2310" s="10">
        <f t="shared" si="37"/>
        <v>92.571408000000005</v>
      </c>
      <c r="P2310" s="10"/>
      <c r="Q2310" s="10"/>
      <c r="R2310" s="10">
        <f t="shared" si="38"/>
        <v>0</v>
      </c>
      <c r="S2310" s="10"/>
      <c r="T2310" s="10"/>
      <c r="U2310" s="14">
        <f t="shared" si="39"/>
        <v>0</v>
      </c>
    </row>
    <row r="2311" spans="1:36" ht="15">
      <c r="A2311" s="9">
        <v>5</v>
      </c>
      <c r="B2311" s="9">
        <v>2310</v>
      </c>
      <c r="C2311" s="10" t="s">
        <v>2337</v>
      </c>
      <c r="D2311" s="11" t="e">
        <f>VLOOKUP(C2311,sample_image_final!C2:C163,1,FALSE)</f>
        <v>#N/A</v>
      </c>
      <c r="E2311" s="9"/>
      <c r="F2311" s="9"/>
      <c r="G2311" s="9"/>
      <c r="H2311" s="9"/>
      <c r="I2311" s="9"/>
      <c r="J2311" s="9">
        <v>48.365934000000003</v>
      </c>
      <c r="K2311" s="9">
        <v>101.41244</v>
      </c>
      <c r="L2311" s="10">
        <f t="shared" si="36"/>
        <v>101.41244</v>
      </c>
      <c r="M2311" s="9">
        <v>49.926124000000002</v>
      </c>
      <c r="N2311" s="9">
        <v>109.21339999999999</v>
      </c>
      <c r="O2311" s="10">
        <f t="shared" si="37"/>
        <v>109.21339999999999</v>
      </c>
      <c r="P2311" s="10"/>
      <c r="Q2311" s="10"/>
      <c r="R2311" s="10">
        <f t="shared" si="38"/>
        <v>0</v>
      </c>
      <c r="S2311" s="10"/>
      <c r="T2311" s="10"/>
      <c r="U2311" s="14">
        <f t="shared" si="39"/>
        <v>0</v>
      </c>
    </row>
    <row r="2312" spans="1:36" ht="15">
      <c r="A2312" s="9">
        <v>5</v>
      </c>
      <c r="B2312" s="21">
        <v>2311</v>
      </c>
      <c r="C2312" s="22" t="s">
        <v>2338</v>
      </c>
      <c r="D2312" s="23" t="e">
        <f>VLOOKUP(C2312,sample_image_final!C2:C163,1,FALSE)</f>
        <v>#N/A</v>
      </c>
      <c r="E2312" s="22" t="s">
        <v>26</v>
      </c>
      <c r="F2312" s="22" t="s">
        <v>27</v>
      </c>
      <c r="G2312" s="22" t="s">
        <v>27</v>
      </c>
      <c r="H2312" s="22"/>
      <c r="I2312" s="22"/>
      <c r="J2312" s="21">
        <v>37.124974999999999</v>
      </c>
      <c r="K2312" s="21">
        <v>91.124937000000003</v>
      </c>
      <c r="L2312" s="22">
        <f t="shared" si="36"/>
        <v>91.124937000000003</v>
      </c>
      <c r="M2312" s="21">
        <v>22.604634999999998</v>
      </c>
      <c r="N2312" s="21">
        <v>56.511589000000001</v>
      </c>
      <c r="O2312" s="22">
        <f t="shared" si="37"/>
        <v>56.511589000000001</v>
      </c>
      <c r="P2312" s="21">
        <v>24.219252000000001</v>
      </c>
      <c r="Q2312" s="21">
        <v>66.199287999999996</v>
      </c>
      <c r="R2312" s="22">
        <f t="shared" si="38"/>
        <v>66.199287999999996</v>
      </c>
      <c r="S2312" s="21">
        <v>22.604635999999999</v>
      </c>
      <c r="T2312" s="21">
        <v>51.667737000000002</v>
      </c>
      <c r="U2312" s="24">
        <f t="shared" si="39"/>
        <v>51.667737000000002</v>
      </c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</row>
    <row r="2313" spans="1:36" ht="15">
      <c r="A2313" s="9">
        <v>5</v>
      </c>
      <c r="B2313" s="9">
        <v>2312</v>
      </c>
      <c r="C2313" s="10" t="s">
        <v>2339</v>
      </c>
      <c r="D2313" s="11" t="e">
        <f>VLOOKUP(C2313,sample_image_final!C2:C163,1,FALSE)</f>
        <v>#N/A</v>
      </c>
      <c r="E2313" s="9"/>
      <c r="F2313" s="9"/>
      <c r="G2313" s="9"/>
      <c r="H2313" s="9"/>
      <c r="I2313" s="9"/>
      <c r="J2313" s="9">
        <v>70.391423000000003</v>
      </c>
      <c r="K2313" s="9">
        <v>119.81519</v>
      </c>
      <c r="L2313" s="10">
        <f t="shared" si="36"/>
        <v>119.81519</v>
      </c>
      <c r="M2313" s="9">
        <v>12.081353</v>
      </c>
      <c r="N2313" s="9">
        <v>39.538975000000001</v>
      </c>
      <c r="O2313" s="10">
        <f t="shared" si="37"/>
        <v>39.538975000000001</v>
      </c>
      <c r="P2313" s="10"/>
      <c r="Q2313" s="10"/>
      <c r="R2313" s="10">
        <f t="shared" si="38"/>
        <v>0</v>
      </c>
      <c r="S2313" s="10"/>
      <c r="T2313" s="10"/>
      <c r="U2313" s="14">
        <f t="shared" si="39"/>
        <v>0</v>
      </c>
    </row>
    <row r="2314" spans="1:36" ht="15">
      <c r="A2314" s="9">
        <v>6</v>
      </c>
      <c r="B2314" s="9">
        <v>2313</v>
      </c>
      <c r="C2314" s="10" t="s">
        <v>2340</v>
      </c>
      <c r="D2314" s="11" t="e">
        <f>VLOOKUP(C2314,sample_image_final!C2:C163,1,FALSE)</f>
        <v>#N/A</v>
      </c>
      <c r="E2314" s="9"/>
      <c r="F2314" s="9"/>
      <c r="G2314" s="9"/>
      <c r="H2314" s="9"/>
      <c r="I2314" s="9"/>
      <c r="J2314" s="9">
        <v>109.80235</v>
      </c>
      <c r="K2314" s="9">
        <v>340.63684999999998</v>
      </c>
      <c r="L2314" s="10">
        <f t="shared" si="36"/>
        <v>340.63684999999998</v>
      </c>
      <c r="M2314" s="10"/>
      <c r="N2314" s="10"/>
      <c r="O2314" s="10">
        <f t="shared" si="37"/>
        <v>0</v>
      </c>
      <c r="P2314" s="10"/>
      <c r="Q2314" s="10"/>
      <c r="R2314" s="10">
        <f t="shared" si="38"/>
        <v>0</v>
      </c>
      <c r="S2314" s="10"/>
      <c r="T2314" s="10"/>
      <c r="U2314" s="14">
        <f t="shared" si="39"/>
        <v>0</v>
      </c>
    </row>
    <row r="2315" spans="1:36" ht="15">
      <c r="A2315" s="9">
        <v>5</v>
      </c>
      <c r="B2315" s="9">
        <v>2314</v>
      </c>
      <c r="C2315" s="10" t="s">
        <v>2341</v>
      </c>
      <c r="D2315" s="11" t="e">
        <f>VLOOKUP(C2315,sample_image_final!C2:C163,1,FALSE)</f>
        <v>#N/A</v>
      </c>
      <c r="E2315" s="9"/>
      <c r="F2315" s="9"/>
      <c r="G2315" s="9"/>
      <c r="H2315" s="9"/>
      <c r="I2315" s="9"/>
      <c r="J2315" s="9">
        <v>12.477539</v>
      </c>
      <c r="K2315" s="9">
        <v>19.964064</v>
      </c>
      <c r="L2315" s="10">
        <f t="shared" si="36"/>
        <v>19.964064</v>
      </c>
      <c r="M2315" s="10"/>
      <c r="N2315" s="10"/>
      <c r="O2315" s="10">
        <f t="shared" si="37"/>
        <v>0</v>
      </c>
      <c r="P2315" s="10"/>
      <c r="Q2315" s="10"/>
      <c r="R2315" s="10">
        <f t="shared" si="38"/>
        <v>0</v>
      </c>
      <c r="S2315" s="10"/>
      <c r="T2315" s="10"/>
      <c r="U2315" s="14">
        <f t="shared" si="39"/>
        <v>0</v>
      </c>
    </row>
    <row r="2316" spans="1:36" ht="15">
      <c r="A2316" s="9">
        <v>5</v>
      </c>
      <c r="B2316" s="9">
        <v>2315</v>
      </c>
      <c r="C2316" s="10" t="s">
        <v>2342</v>
      </c>
      <c r="D2316" s="11" t="e">
        <f>VLOOKUP(C2316,sample_image_final!C2:C163,1,FALSE)</f>
        <v>#N/A</v>
      </c>
      <c r="E2316" s="9"/>
      <c r="F2316" s="9"/>
      <c r="G2316" s="9"/>
      <c r="H2316" s="9"/>
      <c r="I2316" s="9"/>
      <c r="J2316" s="9">
        <v>19.836731</v>
      </c>
      <c r="K2316" s="9">
        <v>35.706116000000002</v>
      </c>
      <c r="L2316" s="10">
        <f t="shared" si="36"/>
        <v>35.706116000000002</v>
      </c>
      <c r="M2316" s="10"/>
      <c r="N2316" s="10"/>
      <c r="O2316" s="10">
        <f t="shared" si="37"/>
        <v>0</v>
      </c>
      <c r="P2316" s="10"/>
      <c r="Q2316" s="10"/>
      <c r="R2316" s="10">
        <f t="shared" si="38"/>
        <v>0</v>
      </c>
      <c r="S2316" s="10"/>
      <c r="T2316" s="10"/>
      <c r="U2316" s="14">
        <f t="shared" si="39"/>
        <v>0</v>
      </c>
    </row>
    <row r="2317" spans="1:36" ht="15">
      <c r="A2317" s="9">
        <v>5</v>
      </c>
      <c r="B2317" s="21">
        <v>2316</v>
      </c>
      <c r="C2317" s="22" t="s">
        <v>2343</v>
      </c>
      <c r="D2317" s="23" t="e">
        <f>VLOOKUP(C2317,sample_image_final!C2:C163,1,FALSE)</f>
        <v>#N/A</v>
      </c>
      <c r="E2317" s="22" t="s">
        <v>26</v>
      </c>
      <c r="F2317" s="22" t="s">
        <v>27</v>
      </c>
      <c r="G2317" s="22" t="s">
        <v>26</v>
      </c>
      <c r="H2317" s="22"/>
      <c r="I2317" s="22"/>
      <c r="J2317" s="21">
        <v>27.448485999999999</v>
      </c>
      <c r="K2317" s="21">
        <v>69.428522000000001</v>
      </c>
      <c r="L2317" s="22">
        <f t="shared" si="36"/>
        <v>69.428522000000001</v>
      </c>
      <c r="M2317" s="22"/>
      <c r="N2317" s="22"/>
      <c r="O2317" s="22">
        <f t="shared" si="37"/>
        <v>0</v>
      </c>
      <c r="P2317" s="22"/>
      <c r="Q2317" s="22"/>
      <c r="R2317" s="22">
        <f t="shared" si="38"/>
        <v>0</v>
      </c>
      <c r="S2317" s="22"/>
      <c r="T2317" s="22"/>
      <c r="U2317" s="24">
        <f t="shared" si="39"/>
        <v>0</v>
      </c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</row>
    <row r="2318" spans="1:36" ht="15">
      <c r="A2318" s="9">
        <v>5</v>
      </c>
      <c r="B2318" s="9">
        <v>2317</v>
      </c>
      <c r="C2318" s="10" t="s">
        <v>2344</v>
      </c>
      <c r="D2318" s="11" t="e">
        <f>VLOOKUP(C2318,sample_image_final!C2:C163,1,FALSE)</f>
        <v>#N/A</v>
      </c>
      <c r="E2318" s="9"/>
      <c r="F2318" s="9"/>
      <c r="G2318" s="9"/>
      <c r="H2318" s="9"/>
      <c r="I2318" s="9"/>
      <c r="J2318" s="9">
        <v>137.03852000000001</v>
      </c>
      <c r="K2318" s="9">
        <v>336.23111</v>
      </c>
      <c r="L2318" s="10">
        <f t="shared" si="36"/>
        <v>336.23111</v>
      </c>
      <c r="M2318" s="10"/>
      <c r="N2318" s="10"/>
      <c r="O2318" s="10">
        <f t="shared" si="37"/>
        <v>0</v>
      </c>
      <c r="P2318" s="10"/>
      <c r="Q2318" s="10"/>
      <c r="R2318" s="10">
        <f t="shared" si="38"/>
        <v>0</v>
      </c>
      <c r="S2318" s="10"/>
      <c r="T2318" s="10"/>
      <c r="U2318" s="14">
        <f t="shared" si="39"/>
        <v>0</v>
      </c>
    </row>
    <row r="2319" spans="1:36" ht="15">
      <c r="A2319" s="9">
        <v>6</v>
      </c>
      <c r="B2319" s="21">
        <v>2318</v>
      </c>
      <c r="C2319" s="22" t="s">
        <v>2345</v>
      </c>
      <c r="D2319" s="23" t="e">
        <f>VLOOKUP(C2319,sample_image_final!C2:C163,1,FALSE)</f>
        <v>#N/A</v>
      </c>
      <c r="E2319" s="22" t="s">
        <v>26</v>
      </c>
      <c r="F2319" s="22" t="s">
        <v>27</v>
      </c>
      <c r="G2319" s="22" t="s">
        <v>27</v>
      </c>
      <c r="H2319" s="22"/>
      <c r="I2319" s="22"/>
      <c r="J2319" s="21">
        <v>14.086959999999999</v>
      </c>
      <c r="K2319" s="21">
        <v>30.735185999999999</v>
      </c>
      <c r="L2319" s="22">
        <f t="shared" si="36"/>
        <v>30.735185999999999</v>
      </c>
      <c r="M2319" s="21">
        <v>10.245062000000001</v>
      </c>
      <c r="N2319" s="21">
        <v>30.735185999999999</v>
      </c>
      <c r="O2319" s="22">
        <f t="shared" si="37"/>
        <v>30.735185999999999</v>
      </c>
      <c r="P2319" s="21">
        <v>17.928858000000002</v>
      </c>
      <c r="Q2319" s="21">
        <v>30.735185999999999</v>
      </c>
      <c r="R2319" s="22">
        <f t="shared" si="38"/>
        <v>30.735185999999999</v>
      </c>
      <c r="S2319" s="22"/>
      <c r="T2319" s="22"/>
      <c r="U2319" s="24">
        <f t="shared" si="39"/>
        <v>0</v>
      </c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</row>
    <row r="2320" spans="1:36" ht="15">
      <c r="A2320" s="9">
        <v>6</v>
      </c>
      <c r="B2320" s="9">
        <v>2319</v>
      </c>
      <c r="C2320" s="10" t="s">
        <v>2346</v>
      </c>
      <c r="D2320" s="11" t="e">
        <f>VLOOKUP(C2320,sample_image_final!C2:C163,1,FALSE)</f>
        <v>#N/A</v>
      </c>
      <c r="E2320" s="9"/>
      <c r="F2320" s="9"/>
      <c r="G2320" s="9"/>
      <c r="H2320" s="9"/>
      <c r="I2320" s="9"/>
      <c r="J2320" s="9">
        <v>5.241911</v>
      </c>
      <c r="K2320" s="9">
        <v>11.98151</v>
      </c>
      <c r="L2320" s="10">
        <f t="shared" si="36"/>
        <v>11.98151</v>
      </c>
      <c r="M2320" s="9">
        <v>4.4930680000000001</v>
      </c>
      <c r="N2320" s="9">
        <v>20.218799000000001</v>
      </c>
      <c r="O2320" s="10">
        <f t="shared" si="37"/>
        <v>20.218799000000001</v>
      </c>
      <c r="P2320" s="9">
        <v>5.9907560000000002</v>
      </c>
      <c r="Q2320" s="9">
        <v>26.958397999999999</v>
      </c>
      <c r="R2320" s="10">
        <f t="shared" si="38"/>
        <v>26.958397999999999</v>
      </c>
      <c r="S2320" s="9">
        <v>6.7395990000000001</v>
      </c>
      <c r="T2320" s="9">
        <v>29.953775</v>
      </c>
      <c r="U2320" s="14">
        <f t="shared" si="39"/>
        <v>29.953775</v>
      </c>
    </row>
    <row r="2321" spans="1:36" ht="15">
      <c r="A2321" s="9">
        <v>6</v>
      </c>
      <c r="B2321" s="9">
        <v>2320</v>
      </c>
      <c r="C2321" s="10" t="s">
        <v>2347</v>
      </c>
      <c r="D2321" s="11" t="e">
        <f>VLOOKUP(C2321,sample_image_final!C2:C163,1,FALSE)</f>
        <v>#N/A</v>
      </c>
      <c r="E2321" s="9"/>
      <c r="F2321" s="9"/>
      <c r="G2321" s="9"/>
      <c r="H2321" s="9"/>
      <c r="I2321" s="9"/>
      <c r="J2321" s="9">
        <v>13.499991</v>
      </c>
      <c r="K2321" s="9">
        <v>32.062477000000001</v>
      </c>
      <c r="L2321" s="10">
        <f t="shared" si="36"/>
        <v>32.062477000000001</v>
      </c>
      <c r="M2321" s="10"/>
      <c r="N2321" s="10"/>
      <c r="O2321" s="10">
        <f t="shared" si="37"/>
        <v>0</v>
      </c>
      <c r="P2321" s="10"/>
      <c r="Q2321" s="10"/>
      <c r="R2321" s="10">
        <f t="shared" si="38"/>
        <v>0</v>
      </c>
      <c r="S2321" s="10"/>
      <c r="T2321" s="10"/>
      <c r="U2321" s="14">
        <f t="shared" si="39"/>
        <v>0</v>
      </c>
    </row>
    <row r="2322" spans="1:36" ht="15">
      <c r="A2322" s="9">
        <v>6</v>
      </c>
      <c r="B2322" s="9">
        <v>2321</v>
      </c>
      <c r="C2322" s="10" t="s">
        <v>2348</v>
      </c>
      <c r="D2322" s="11" t="e">
        <f>VLOOKUP(C2322,sample_image_final!C2:C163,1,FALSE)</f>
        <v>#N/A</v>
      </c>
      <c r="E2322" s="9"/>
      <c r="F2322" s="9"/>
      <c r="G2322" s="9"/>
      <c r="H2322" s="9"/>
      <c r="I2322" s="9"/>
      <c r="J2322" s="9">
        <v>64.289783</v>
      </c>
      <c r="K2322" s="9">
        <v>148.47878</v>
      </c>
      <c r="L2322" s="10">
        <f t="shared" si="36"/>
        <v>148.47878</v>
      </c>
      <c r="M2322" s="10"/>
      <c r="N2322" s="10"/>
      <c r="O2322" s="10">
        <f t="shared" si="37"/>
        <v>0</v>
      </c>
      <c r="P2322" s="10"/>
      <c r="Q2322" s="10"/>
      <c r="R2322" s="10">
        <f t="shared" si="38"/>
        <v>0</v>
      </c>
      <c r="S2322" s="10"/>
      <c r="T2322" s="10"/>
      <c r="U2322" s="14">
        <f t="shared" si="39"/>
        <v>0</v>
      </c>
    </row>
    <row r="2323" spans="1:36" ht="15">
      <c r="A2323" s="9">
        <v>5</v>
      </c>
      <c r="B2323" s="9">
        <v>2322</v>
      </c>
      <c r="C2323" s="10" t="s">
        <v>2349</v>
      </c>
      <c r="D2323" s="11" t="e">
        <f>VLOOKUP(C2323,sample_image_final!C2:C163,1,FALSE)</f>
        <v>#N/A</v>
      </c>
      <c r="E2323" s="9"/>
      <c r="F2323" s="9"/>
      <c r="G2323" s="9"/>
      <c r="H2323" s="9"/>
      <c r="I2323" s="9"/>
      <c r="J2323" s="9">
        <v>13.985621</v>
      </c>
      <c r="K2323" s="9">
        <v>32.553232999999999</v>
      </c>
      <c r="L2323" s="10">
        <f t="shared" si="36"/>
        <v>32.553232999999999</v>
      </c>
      <c r="M2323" s="10"/>
      <c r="N2323" s="10"/>
      <c r="O2323" s="10">
        <f t="shared" si="37"/>
        <v>0</v>
      </c>
      <c r="P2323" s="10"/>
      <c r="Q2323" s="10"/>
      <c r="R2323" s="10">
        <f t="shared" si="38"/>
        <v>0</v>
      </c>
      <c r="S2323" s="10"/>
      <c r="T2323" s="10"/>
      <c r="U2323" s="14">
        <f t="shared" si="39"/>
        <v>0</v>
      </c>
    </row>
    <row r="2324" spans="1:36" ht="15">
      <c r="A2324" s="9">
        <v>5</v>
      </c>
      <c r="B2324" s="9">
        <v>2323</v>
      </c>
      <c r="C2324" s="10" t="s">
        <v>2350</v>
      </c>
      <c r="D2324" s="11" t="e">
        <f>VLOOKUP(C2324,sample_image_final!C2:C163,1,FALSE)</f>
        <v>#N/A</v>
      </c>
      <c r="E2324" s="9"/>
      <c r="F2324" s="9"/>
      <c r="G2324" s="9"/>
      <c r="H2324" s="9"/>
      <c r="I2324" s="9"/>
      <c r="J2324" s="9">
        <v>44.916809000000001</v>
      </c>
      <c r="K2324" s="9">
        <v>96.121972</v>
      </c>
      <c r="L2324" s="10">
        <f t="shared" si="36"/>
        <v>96.121972</v>
      </c>
      <c r="M2324" s="10"/>
      <c r="N2324" s="10"/>
      <c r="O2324" s="10">
        <f t="shared" si="37"/>
        <v>0</v>
      </c>
      <c r="P2324" s="10"/>
      <c r="Q2324" s="10"/>
      <c r="R2324" s="10">
        <f t="shared" si="38"/>
        <v>0</v>
      </c>
      <c r="S2324" s="10"/>
      <c r="T2324" s="10"/>
      <c r="U2324" s="14">
        <f t="shared" si="39"/>
        <v>0</v>
      </c>
    </row>
    <row r="2325" spans="1:36" ht="15">
      <c r="A2325" s="9">
        <v>6</v>
      </c>
      <c r="B2325" s="9">
        <v>2324</v>
      </c>
      <c r="C2325" s="10" t="s">
        <v>2351</v>
      </c>
      <c r="D2325" s="11" t="e">
        <f>VLOOKUP(C2325,sample_image_final!C2:C163,1,FALSE)</f>
        <v>#N/A</v>
      </c>
      <c r="E2325" s="9"/>
      <c r="F2325" s="9"/>
      <c r="G2325" s="9"/>
      <c r="H2325" s="9"/>
      <c r="I2325" s="9"/>
      <c r="J2325" s="9">
        <v>31.193850999999999</v>
      </c>
      <c r="K2325" s="9">
        <v>88.590536999999998</v>
      </c>
      <c r="L2325" s="10">
        <f t="shared" si="36"/>
        <v>88.590536999999998</v>
      </c>
      <c r="M2325" s="9">
        <v>49.910162999999997</v>
      </c>
      <c r="N2325" s="9">
        <v>137.25294</v>
      </c>
      <c r="O2325" s="10">
        <f t="shared" si="37"/>
        <v>137.25294</v>
      </c>
      <c r="P2325" s="9">
        <v>58.644441</v>
      </c>
      <c r="Q2325" s="9">
        <v>192.15412000000001</v>
      </c>
      <c r="R2325" s="10">
        <f t="shared" si="38"/>
        <v>192.15412000000001</v>
      </c>
      <c r="S2325" s="9">
        <v>131.01417000000001</v>
      </c>
      <c r="T2325" s="9">
        <v>333.15033</v>
      </c>
      <c r="U2325" s="14">
        <f t="shared" si="39"/>
        <v>333.15033</v>
      </c>
    </row>
    <row r="2326" spans="1:36" ht="15">
      <c r="A2326" s="9">
        <v>5</v>
      </c>
      <c r="B2326" s="9">
        <v>2325</v>
      </c>
      <c r="C2326" s="10" t="s">
        <v>2352</v>
      </c>
      <c r="D2326" s="11" t="e">
        <f>VLOOKUP(C2326,sample_image_final!C2:C163,1,FALSE)</f>
        <v>#N/A</v>
      </c>
      <c r="E2326" s="9"/>
      <c r="F2326" s="9"/>
      <c r="G2326" s="9"/>
      <c r="H2326" s="9"/>
      <c r="I2326" s="9"/>
      <c r="J2326" s="9">
        <v>12.207217</v>
      </c>
      <c r="K2326" s="9">
        <v>18.310827</v>
      </c>
      <c r="L2326" s="10">
        <f t="shared" si="36"/>
        <v>18.310827</v>
      </c>
      <c r="M2326" s="9">
        <v>38.845478</v>
      </c>
      <c r="N2326" s="9">
        <v>74.238026000000005</v>
      </c>
      <c r="O2326" s="10">
        <f t="shared" si="37"/>
        <v>74.238026000000005</v>
      </c>
      <c r="P2326" s="9">
        <v>37.119013000000002</v>
      </c>
      <c r="Q2326" s="9">
        <v>89.776214999999993</v>
      </c>
      <c r="R2326" s="10">
        <f t="shared" si="38"/>
        <v>89.776214999999993</v>
      </c>
      <c r="S2326" s="10"/>
      <c r="T2326" s="10"/>
      <c r="U2326" s="14">
        <f t="shared" si="39"/>
        <v>0</v>
      </c>
    </row>
    <row r="2327" spans="1:36" ht="15">
      <c r="A2327" s="9">
        <v>6</v>
      </c>
      <c r="B2327" s="9">
        <v>2326</v>
      </c>
      <c r="C2327" s="10" t="s">
        <v>2353</v>
      </c>
      <c r="D2327" s="11" t="e">
        <f>VLOOKUP(C2327,sample_image_final!C2:C163,1,FALSE)</f>
        <v>#N/A</v>
      </c>
      <c r="E2327" s="9"/>
      <c r="F2327" s="9"/>
      <c r="G2327" s="9"/>
      <c r="H2327" s="9"/>
      <c r="I2327" s="9"/>
      <c r="J2327" s="9">
        <v>15.76825</v>
      </c>
      <c r="K2327" s="9">
        <v>52.936273999999997</v>
      </c>
      <c r="L2327" s="10">
        <f t="shared" si="36"/>
        <v>52.936273999999997</v>
      </c>
      <c r="M2327" s="10"/>
      <c r="N2327" s="10"/>
      <c r="O2327" s="10">
        <f t="shared" si="37"/>
        <v>0</v>
      </c>
      <c r="P2327" s="10"/>
      <c r="Q2327" s="10"/>
      <c r="R2327" s="10">
        <f t="shared" si="38"/>
        <v>0</v>
      </c>
      <c r="S2327" s="10"/>
      <c r="T2327" s="10"/>
      <c r="U2327" s="14">
        <f t="shared" si="39"/>
        <v>0</v>
      </c>
    </row>
    <row r="2328" spans="1:36" ht="15">
      <c r="A2328" s="9">
        <v>5</v>
      </c>
      <c r="B2328" s="9">
        <v>2327</v>
      </c>
      <c r="C2328" s="10" t="s">
        <v>2354</v>
      </c>
      <c r="D2328" s="11" t="e">
        <f>VLOOKUP(C2328,sample_image_final!C2:C163,1,FALSE)</f>
        <v>#N/A</v>
      </c>
      <c r="E2328" s="9"/>
      <c r="F2328" s="9"/>
      <c r="G2328" s="9"/>
      <c r="H2328" s="9"/>
      <c r="I2328" s="9"/>
      <c r="J2328" s="9">
        <v>30.889828000000001</v>
      </c>
      <c r="K2328" s="9">
        <v>62.646206999999997</v>
      </c>
      <c r="L2328" s="10">
        <f t="shared" si="36"/>
        <v>62.646206999999997</v>
      </c>
      <c r="M2328" s="9">
        <v>16.474589999999999</v>
      </c>
      <c r="N2328" s="9">
        <v>31.451485999999999</v>
      </c>
      <c r="O2328" s="10">
        <f t="shared" si="37"/>
        <v>31.451485999999999</v>
      </c>
      <c r="P2328" s="10"/>
      <c r="Q2328" s="10"/>
      <c r="R2328" s="10">
        <f t="shared" si="38"/>
        <v>0</v>
      </c>
      <c r="S2328" s="10"/>
      <c r="T2328" s="10"/>
      <c r="U2328" s="14">
        <f t="shared" si="39"/>
        <v>0</v>
      </c>
    </row>
    <row r="2329" spans="1:36" ht="15">
      <c r="A2329" s="9">
        <v>5</v>
      </c>
      <c r="B2329" s="21">
        <v>2328</v>
      </c>
      <c r="C2329" s="22" t="s">
        <v>2355</v>
      </c>
      <c r="D2329" s="23" t="e">
        <f>VLOOKUP(C2329,sample_image_final!C2:C163,1,FALSE)</f>
        <v>#N/A</v>
      </c>
      <c r="E2329" s="22" t="s">
        <v>26</v>
      </c>
      <c r="F2329" s="22" t="s">
        <v>27</v>
      </c>
      <c r="G2329" s="22" t="s">
        <v>27</v>
      </c>
      <c r="H2329" s="22"/>
      <c r="I2329" s="22"/>
      <c r="J2329" s="21">
        <v>14.671711</v>
      </c>
      <c r="K2329" s="21">
        <v>29.343422</v>
      </c>
      <c r="L2329" s="22">
        <f t="shared" si="36"/>
        <v>29.343422</v>
      </c>
      <c r="M2329" s="21">
        <v>12.837747</v>
      </c>
      <c r="N2329" s="21">
        <v>29.343422</v>
      </c>
      <c r="O2329" s="22">
        <f t="shared" si="37"/>
        <v>29.343422</v>
      </c>
      <c r="P2329" s="22"/>
      <c r="Q2329" s="22"/>
      <c r="R2329" s="22">
        <f t="shared" si="38"/>
        <v>0</v>
      </c>
      <c r="S2329" s="22"/>
      <c r="T2329" s="22"/>
      <c r="U2329" s="24">
        <f t="shared" si="39"/>
        <v>0</v>
      </c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</row>
    <row r="2330" spans="1:36" ht="15">
      <c r="A2330" s="9">
        <v>5</v>
      </c>
      <c r="B2330" s="9">
        <v>2329</v>
      </c>
      <c r="C2330" s="10" t="s">
        <v>2356</v>
      </c>
      <c r="D2330" s="18" t="e">
        <f>VLOOKUP(C2330,sample_image_final!C2:C163,1,FALSE)</f>
        <v>#N/A</v>
      </c>
      <c r="E2330" s="9"/>
      <c r="F2330" s="9"/>
      <c r="G2330" s="9"/>
      <c r="H2330" s="9"/>
      <c r="I2330" s="9"/>
      <c r="J2330" s="9">
        <v>16.220801999999999</v>
      </c>
      <c r="K2330" s="9">
        <v>23.707328</v>
      </c>
      <c r="L2330" s="10">
        <f t="shared" si="36"/>
        <v>23.707328</v>
      </c>
      <c r="M2330" s="9">
        <v>19.964062999999999</v>
      </c>
      <c r="N2330" s="9">
        <v>27.450589999999998</v>
      </c>
      <c r="O2330" s="10">
        <f t="shared" si="37"/>
        <v>27.450589999999998</v>
      </c>
      <c r="P2330" s="9">
        <v>28.698342</v>
      </c>
      <c r="Q2330" s="9">
        <v>44.919145999999998</v>
      </c>
      <c r="R2330" s="10">
        <f t="shared" si="38"/>
        <v>44.919145999999998</v>
      </c>
      <c r="S2330" s="9">
        <v>36.184866</v>
      </c>
      <c r="T2330" s="9">
        <v>34.937114000000001</v>
      </c>
      <c r="U2330" s="14">
        <f t="shared" si="39"/>
        <v>36.184866</v>
      </c>
    </row>
    <row r="2331" spans="1:36" ht="15">
      <c r="A2331" s="9">
        <v>6</v>
      </c>
      <c r="B2331" s="9">
        <v>2330</v>
      </c>
      <c r="C2331" s="10" t="s">
        <v>2357</v>
      </c>
      <c r="D2331" s="11" t="e">
        <f>VLOOKUP(C2331,sample_image_final!C2:C163,1,FALSE)</f>
        <v>#N/A</v>
      </c>
      <c r="E2331" s="9"/>
      <c r="F2331" s="9"/>
      <c r="G2331" s="9"/>
      <c r="H2331" s="9"/>
      <c r="I2331" s="9"/>
      <c r="J2331" s="9">
        <v>33.770390999999996</v>
      </c>
      <c r="K2331" s="9">
        <v>91.033226999999997</v>
      </c>
      <c r="L2331" s="10">
        <f t="shared" si="36"/>
        <v>91.033226999999997</v>
      </c>
      <c r="M2331" s="9">
        <v>23.987959</v>
      </c>
      <c r="N2331" s="9">
        <v>58.376272999999998</v>
      </c>
      <c r="O2331" s="10">
        <f t="shared" si="37"/>
        <v>58.376272999999998</v>
      </c>
      <c r="P2331" s="10"/>
      <c r="Q2331" s="10"/>
      <c r="R2331" s="10">
        <f t="shared" si="38"/>
        <v>0</v>
      </c>
      <c r="S2331" s="10"/>
      <c r="T2331" s="10"/>
      <c r="U2331" s="14">
        <f t="shared" si="39"/>
        <v>0</v>
      </c>
    </row>
    <row r="2332" spans="1:36" ht="15">
      <c r="A2332" s="9">
        <v>6</v>
      </c>
      <c r="B2332" s="9">
        <v>2331</v>
      </c>
      <c r="C2332" s="10" t="s">
        <v>2358</v>
      </c>
      <c r="D2332" s="11" t="e">
        <f>VLOOKUP(C2332,sample_image_final!C2:C163,1,FALSE)</f>
        <v>#N/A</v>
      </c>
      <c r="E2332" s="9"/>
      <c r="F2332" s="9"/>
      <c r="G2332" s="9"/>
      <c r="H2332" s="9"/>
      <c r="I2332" s="9"/>
      <c r="J2332" s="9">
        <v>53.653424000000001</v>
      </c>
      <c r="K2332" s="9">
        <v>107.30685</v>
      </c>
      <c r="L2332" s="10">
        <f t="shared" si="36"/>
        <v>107.30685</v>
      </c>
      <c r="M2332" s="10"/>
      <c r="N2332" s="10"/>
      <c r="O2332" s="10">
        <f t="shared" si="37"/>
        <v>0</v>
      </c>
      <c r="P2332" s="10"/>
      <c r="Q2332" s="10"/>
      <c r="R2332" s="10">
        <f t="shared" si="38"/>
        <v>0</v>
      </c>
      <c r="S2332" s="10"/>
      <c r="T2332" s="10"/>
      <c r="U2332" s="14">
        <f t="shared" si="39"/>
        <v>0</v>
      </c>
    </row>
    <row r="2333" spans="1:36" ht="15">
      <c r="A2333" s="9">
        <v>6</v>
      </c>
      <c r="B2333" s="9">
        <v>2332</v>
      </c>
      <c r="C2333" s="10" t="s">
        <v>2359</v>
      </c>
      <c r="D2333" s="11" t="e">
        <f>VLOOKUP(C2333,sample_image_final!C2:C163,1,FALSE)</f>
        <v>#N/A</v>
      </c>
      <c r="E2333" s="9"/>
      <c r="F2333" s="9"/>
      <c r="G2333" s="9"/>
      <c r="H2333" s="9"/>
      <c r="I2333" s="9"/>
      <c r="J2333" s="9">
        <v>97.861204000000001</v>
      </c>
      <c r="K2333" s="9">
        <v>247.29791</v>
      </c>
      <c r="L2333" s="10">
        <f t="shared" si="36"/>
        <v>247.29791</v>
      </c>
      <c r="M2333" s="9">
        <v>33.061217999999997</v>
      </c>
      <c r="N2333" s="9">
        <v>50.253050000000002</v>
      </c>
      <c r="O2333" s="10">
        <f t="shared" si="37"/>
        <v>50.253050000000002</v>
      </c>
      <c r="P2333" s="9">
        <v>112.40814</v>
      </c>
      <c r="Q2333" s="9">
        <v>300.19585999999998</v>
      </c>
      <c r="R2333" s="10">
        <f t="shared" si="38"/>
        <v>300.19585999999998</v>
      </c>
      <c r="S2333" s="9">
        <v>37.028562999999998</v>
      </c>
      <c r="T2333" s="9">
        <v>119.02038</v>
      </c>
      <c r="U2333" s="14">
        <f t="shared" si="39"/>
        <v>119.02038</v>
      </c>
    </row>
    <row r="2334" spans="1:36" ht="15">
      <c r="A2334" s="9">
        <v>5</v>
      </c>
      <c r="B2334" s="9">
        <v>2333</v>
      </c>
      <c r="C2334" s="10" t="s">
        <v>2360</v>
      </c>
      <c r="D2334" s="11" t="e">
        <f>VLOOKUP(C2334,sample_image_final!C2:C163,1,FALSE)</f>
        <v>#N/A</v>
      </c>
      <c r="E2334" s="9"/>
      <c r="F2334" s="9"/>
      <c r="G2334" s="9"/>
      <c r="H2334" s="9"/>
      <c r="I2334" s="9"/>
      <c r="J2334" s="9">
        <v>37.342367000000003</v>
      </c>
      <c r="K2334" s="9">
        <v>60.406768</v>
      </c>
      <c r="L2334" s="10">
        <f t="shared" si="36"/>
        <v>60.406768</v>
      </c>
      <c r="M2334" s="9">
        <v>29.654230999999999</v>
      </c>
      <c r="N2334" s="9">
        <v>65.898291999999998</v>
      </c>
      <c r="O2334" s="10">
        <f t="shared" si="37"/>
        <v>65.898291999999998</v>
      </c>
      <c r="P2334" s="10"/>
      <c r="Q2334" s="10"/>
      <c r="R2334" s="10">
        <f t="shared" si="38"/>
        <v>0</v>
      </c>
      <c r="S2334" s="10"/>
      <c r="T2334" s="10"/>
      <c r="U2334" s="14">
        <f t="shared" si="39"/>
        <v>0</v>
      </c>
    </row>
    <row r="2335" spans="1:36" ht="15">
      <c r="A2335" s="9">
        <v>5</v>
      </c>
      <c r="B2335" s="9">
        <v>2334</v>
      </c>
      <c r="C2335" s="10" t="s">
        <v>2361</v>
      </c>
      <c r="D2335" s="11" t="e">
        <f>VLOOKUP(C2335,sample_image_final!C2:C163,1,FALSE)</f>
        <v>#N/A</v>
      </c>
      <c r="E2335" s="9"/>
      <c r="F2335" s="9"/>
      <c r="G2335" s="9"/>
      <c r="H2335" s="9"/>
      <c r="I2335" s="9"/>
      <c r="J2335" s="9">
        <v>13.985621</v>
      </c>
      <c r="K2335" s="9">
        <v>34.964056999999997</v>
      </c>
      <c r="L2335" s="10">
        <f t="shared" si="36"/>
        <v>34.964056999999997</v>
      </c>
      <c r="M2335" s="9">
        <v>10.489219</v>
      </c>
      <c r="N2335" s="9">
        <v>33.215854</v>
      </c>
      <c r="O2335" s="10">
        <f t="shared" si="37"/>
        <v>33.215854</v>
      </c>
      <c r="P2335" s="9">
        <v>15.733825</v>
      </c>
      <c r="Q2335" s="9">
        <v>36.712260000000001</v>
      </c>
      <c r="R2335" s="10">
        <f t="shared" si="38"/>
        <v>36.712260000000001</v>
      </c>
      <c r="S2335" s="10"/>
      <c r="T2335" s="10"/>
      <c r="U2335" s="14">
        <f t="shared" si="39"/>
        <v>0</v>
      </c>
    </row>
    <row r="2336" spans="1:36" ht="15">
      <c r="A2336" s="9">
        <v>6</v>
      </c>
      <c r="B2336" s="9">
        <v>2335</v>
      </c>
      <c r="C2336" s="10" t="s">
        <v>2362</v>
      </c>
      <c r="D2336" s="11" t="e">
        <f>VLOOKUP(C2336,sample_image_final!C2:C163,1,FALSE)</f>
        <v>#N/A</v>
      </c>
      <c r="E2336" s="9"/>
      <c r="F2336" s="9"/>
      <c r="G2336" s="9"/>
      <c r="H2336" s="9"/>
      <c r="I2336" s="9"/>
      <c r="J2336" s="9">
        <v>51.879151</v>
      </c>
      <c r="K2336" s="9">
        <v>115.50453</v>
      </c>
      <c r="L2336" s="10">
        <f t="shared" si="36"/>
        <v>115.50453</v>
      </c>
      <c r="M2336" s="10"/>
      <c r="N2336" s="10"/>
      <c r="O2336" s="10">
        <f t="shared" si="37"/>
        <v>0</v>
      </c>
      <c r="P2336" s="10"/>
      <c r="Q2336" s="10"/>
      <c r="R2336" s="10">
        <f t="shared" si="38"/>
        <v>0</v>
      </c>
      <c r="S2336" s="10"/>
      <c r="T2336" s="10"/>
      <c r="U2336" s="14">
        <f t="shared" si="39"/>
        <v>0</v>
      </c>
    </row>
    <row r="2337" spans="1:36" ht="15">
      <c r="A2337" s="9">
        <v>6</v>
      </c>
      <c r="B2337" s="9">
        <v>2336</v>
      </c>
      <c r="C2337" s="10" t="s">
        <v>2363</v>
      </c>
      <c r="D2337" s="11" t="e">
        <f>VLOOKUP(C2337,sample_image_final!C2:C163,1,FALSE)</f>
        <v>#N/A</v>
      </c>
      <c r="E2337" s="9"/>
      <c r="F2337" s="9"/>
      <c r="G2337" s="9"/>
      <c r="H2337" s="9"/>
      <c r="I2337" s="9"/>
      <c r="J2337" s="9">
        <v>9.9794619999999998</v>
      </c>
      <c r="K2337" s="9">
        <v>28.940439999999999</v>
      </c>
      <c r="L2337" s="10">
        <f t="shared" si="36"/>
        <v>28.940439999999999</v>
      </c>
      <c r="M2337" s="9">
        <v>15.967139</v>
      </c>
      <c r="N2337" s="9">
        <v>53.889097</v>
      </c>
      <c r="O2337" s="10">
        <f t="shared" si="37"/>
        <v>53.889097</v>
      </c>
      <c r="P2337" s="9">
        <v>48.899363000000001</v>
      </c>
      <c r="Q2337" s="9">
        <v>93.806944000000001</v>
      </c>
      <c r="R2337" s="10">
        <f t="shared" si="38"/>
        <v>93.806944000000001</v>
      </c>
      <c r="S2337" s="10"/>
      <c r="T2337" s="10"/>
      <c r="U2337" s="14">
        <f t="shared" si="39"/>
        <v>0</v>
      </c>
    </row>
    <row r="2338" spans="1:36" ht="15">
      <c r="A2338" s="9">
        <v>6</v>
      </c>
      <c r="B2338" s="9">
        <v>2337</v>
      </c>
      <c r="C2338" s="10" t="s">
        <v>2364</v>
      </c>
      <c r="D2338" s="11" t="e">
        <f>VLOOKUP(C2338,sample_image_final!C2:C163,1,FALSE)</f>
        <v>#N/A</v>
      </c>
      <c r="E2338" s="9"/>
      <c r="F2338" s="9"/>
      <c r="G2338" s="9"/>
      <c r="H2338" s="9"/>
      <c r="I2338" s="9"/>
      <c r="J2338" s="9">
        <v>15.914367</v>
      </c>
      <c r="K2338" s="9">
        <v>80.796012000000005</v>
      </c>
      <c r="L2338" s="10">
        <f t="shared" si="36"/>
        <v>80.796012000000005</v>
      </c>
      <c r="M2338" s="9">
        <v>57.536554000000002</v>
      </c>
      <c r="N2338" s="9">
        <v>161.59201999999999</v>
      </c>
      <c r="O2338" s="10">
        <f t="shared" si="37"/>
        <v>161.59201999999999</v>
      </c>
      <c r="P2338" s="10"/>
      <c r="Q2338" s="10"/>
      <c r="R2338" s="10">
        <f t="shared" si="38"/>
        <v>0</v>
      </c>
      <c r="S2338" s="10"/>
      <c r="T2338" s="10"/>
      <c r="U2338" s="14">
        <f t="shared" si="39"/>
        <v>0</v>
      </c>
    </row>
    <row r="2339" spans="1:36" ht="15">
      <c r="A2339" s="9">
        <v>6</v>
      </c>
      <c r="B2339" s="9">
        <v>2338</v>
      </c>
      <c r="C2339" s="10" t="s">
        <v>2365</v>
      </c>
      <c r="D2339" s="11" t="e">
        <f>VLOOKUP(C2339,sample_image_final!C2:C163,1,FALSE)</f>
        <v>#N/A</v>
      </c>
      <c r="E2339" s="9"/>
      <c r="F2339" s="9"/>
      <c r="G2339" s="9"/>
      <c r="H2339" s="9"/>
      <c r="I2339" s="9"/>
      <c r="J2339" s="9">
        <v>40.499972</v>
      </c>
      <c r="K2339" s="9">
        <v>92.812436000000005</v>
      </c>
      <c r="L2339" s="10">
        <f t="shared" si="36"/>
        <v>92.812436000000005</v>
      </c>
      <c r="M2339" s="10"/>
      <c r="N2339" s="10"/>
      <c r="O2339" s="10">
        <f t="shared" si="37"/>
        <v>0</v>
      </c>
      <c r="P2339" s="10"/>
      <c r="Q2339" s="10"/>
      <c r="R2339" s="10">
        <f t="shared" si="38"/>
        <v>0</v>
      </c>
      <c r="S2339" s="10"/>
      <c r="T2339" s="10"/>
      <c r="U2339" s="14">
        <f t="shared" si="39"/>
        <v>0</v>
      </c>
    </row>
    <row r="2340" spans="1:36" ht="15">
      <c r="A2340" s="9">
        <v>6</v>
      </c>
      <c r="B2340" s="37">
        <v>2339</v>
      </c>
      <c r="C2340" s="10" t="s">
        <v>2366</v>
      </c>
      <c r="D2340" s="11" t="str">
        <f>VLOOKUP(C2340,sample_image_final!C2:C163,1,FALSE)</f>
        <v>c93e76b7-a0e64488</v>
      </c>
      <c r="E2340" s="10" t="s">
        <v>26</v>
      </c>
      <c r="F2340" s="10" t="s">
        <v>27</v>
      </c>
      <c r="G2340" s="10" t="s">
        <v>26</v>
      </c>
      <c r="H2340" s="10"/>
      <c r="I2340" s="10"/>
      <c r="J2340" s="9">
        <v>52.891150000000003</v>
      </c>
      <c r="K2340" s="9">
        <v>117.75765</v>
      </c>
      <c r="L2340" s="10">
        <f t="shared" si="36"/>
        <v>117.75765</v>
      </c>
      <c r="M2340" s="10"/>
      <c r="N2340" s="10"/>
      <c r="O2340" s="10">
        <f t="shared" si="37"/>
        <v>0</v>
      </c>
      <c r="P2340" s="10"/>
      <c r="Q2340" s="10"/>
      <c r="R2340" s="10">
        <f t="shared" si="38"/>
        <v>0</v>
      </c>
      <c r="S2340" s="10"/>
      <c r="T2340" s="10"/>
      <c r="U2340" s="14">
        <f t="shared" si="39"/>
        <v>0</v>
      </c>
    </row>
    <row r="2341" spans="1:36" ht="15">
      <c r="A2341" s="9">
        <v>6</v>
      </c>
      <c r="B2341" s="9">
        <v>2340</v>
      </c>
      <c r="C2341" s="10" t="s">
        <v>2367</v>
      </c>
      <c r="D2341" s="11" t="e">
        <f>VLOOKUP(C2341,sample_image_final!C2:C163,1,FALSE)</f>
        <v>#N/A</v>
      </c>
      <c r="E2341" s="9"/>
      <c r="F2341" s="9"/>
      <c r="G2341" s="9"/>
      <c r="H2341" s="9"/>
      <c r="I2341" s="9"/>
      <c r="J2341" s="9">
        <v>16.812954000000001</v>
      </c>
      <c r="K2341" s="9">
        <v>76.183769999999996</v>
      </c>
      <c r="L2341" s="10">
        <f t="shared" si="36"/>
        <v>76.183769999999996</v>
      </c>
      <c r="M2341" s="9">
        <v>45.562468000000003</v>
      </c>
      <c r="N2341" s="9">
        <v>108.5014</v>
      </c>
      <c r="O2341" s="10">
        <f t="shared" si="37"/>
        <v>108.5014</v>
      </c>
      <c r="P2341" s="9">
        <v>32.826731000000002</v>
      </c>
      <c r="Q2341" s="9">
        <v>90.632418000000001</v>
      </c>
      <c r="R2341" s="10">
        <f t="shared" si="38"/>
        <v>90.632418000000001</v>
      </c>
      <c r="S2341" s="9">
        <v>36.778371999999997</v>
      </c>
      <c r="T2341" s="9">
        <v>64.362153000000006</v>
      </c>
      <c r="U2341" s="14">
        <f t="shared" si="39"/>
        <v>64.362153000000006</v>
      </c>
    </row>
    <row r="2342" spans="1:36" ht="15">
      <c r="A2342" s="9">
        <v>6</v>
      </c>
      <c r="B2342" s="9">
        <v>2341</v>
      </c>
      <c r="C2342" s="10" t="s">
        <v>2368</v>
      </c>
      <c r="D2342" s="11" t="str">
        <f>VLOOKUP(C2342,sample_image_final!C2:C163,1,FALSE)</f>
        <v>c93f8df2-d683a18b</v>
      </c>
      <c r="E2342" s="9"/>
      <c r="F2342" s="9"/>
      <c r="G2342" s="9"/>
      <c r="H2342" s="9"/>
      <c r="I2342" s="9"/>
      <c r="J2342" s="9">
        <v>16.787565000000001</v>
      </c>
      <c r="K2342" s="9">
        <v>36.932642999999999</v>
      </c>
      <c r="L2342" s="10">
        <f t="shared" si="36"/>
        <v>36.932642999999999</v>
      </c>
      <c r="M2342" s="9">
        <v>23.502590999999999</v>
      </c>
      <c r="N2342" s="9">
        <v>60.435234999999999</v>
      </c>
      <c r="O2342" s="10">
        <f t="shared" si="37"/>
        <v>60.435234999999999</v>
      </c>
      <c r="P2342" s="10"/>
      <c r="Q2342" s="10"/>
      <c r="R2342" s="10">
        <f t="shared" si="38"/>
        <v>0</v>
      </c>
      <c r="S2342" s="10"/>
      <c r="T2342" s="10"/>
      <c r="U2342" s="14">
        <f t="shared" si="39"/>
        <v>0</v>
      </c>
    </row>
    <row r="2343" spans="1:36" ht="15">
      <c r="A2343" s="9">
        <v>6</v>
      </c>
      <c r="B2343" s="9">
        <v>2342</v>
      </c>
      <c r="C2343" s="10" t="s">
        <v>2369</v>
      </c>
      <c r="D2343" s="18" t="e">
        <f>VLOOKUP(C2343,sample_image_final!C2:C163,1,FALSE)</f>
        <v>#N/A</v>
      </c>
      <c r="E2343" s="9"/>
      <c r="F2343" s="9"/>
      <c r="G2343" s="9"/>
      <c r="H2343" s="9"/>
      <c r="I2343" s="9"/>
      <c r="J2343" s="9">
        <v>16.633158999999999</v>
      </c>
      <c r="K2343" s="9">
        <v>34.305888000000003</v>
      </c>
      <c r="L2343" s="10">
        <f t="shared" si="36"/>
        <v>34.305888000000003</v>
      </c>
      <c r="M2343" s="10"/>
      <c r="N2343" s="10"/>
      <c r="O2343" s="10">
        <f t="shared" si="37"/>
        <v>0</v>
      </c>
      <c r="P2343" s="10"/>
      <c r="Q2343" s="10"/>
      <c r="R2343" s="10">
        <f t="shared" si="38"/>
        <v>0</v>
      </c>
      <c r="S2343" s="10"/>
      <c r="T2343" s="10"/>
      <c r="U2343" s="14">
        <f t="shared" si="39"/>
        <v>0</v>
      </c>
    </row>
    <row r="2344" spans="1:36" ht="15">
      <c r="A2344" s="9">
        <v>5</v>
      </c>
      <c r="B2344" s="9">
        <v>2343</v>
      </c>
      <c r="C2344" s="10" t="s">
        <v>2370</v>
      </c>
      <c r="D2344" s="11" t="e">
        <f>VLOOKUP(C2344,sample_image_final!C2:C163,1,FALSE)</f>
        <v>#N/A</v>
      </c>
      <c r="E2344" s="9"/>
      <c r="F2344" s="9"/>
      <c r="G2344" s="9"/>
      <c r="H2344" s="9"/>
      <c r="I2344" s="9"/>
      <c r="J2344" s="9">
        <v>16.110499000000001</v>
      </c>
      <c r="K2344" s="9">
        <v>35.801104000000002</v>
      </c>
      <c r="L2344" s="10">
        <f t="shared" si="36"/>
        <v>35.801104000000002</v>
      </c>
      <c r="M2344" s="9">
        <v>16.110496999999999</v>
      </c>
      <c r="N2344" s="9">
        <v>14.320441000000001</v>
      </c>
      <c r="O2344" s="10">
        <f t="shared" si="37"/>
        <v>16.110496999999999</v>
      </c>
      <c r="P2344" s="9">
        <v>21.480661000000001</v>
      </c>
      <c r="Q2344" s="9">
        <v>46.541435999999997</v>
      </c>
      <c r="R2344" s="10">
        <f t="shared" si="38"/>
        <v>46.541435999999997</v>
      </c>
      <c r="S2344" s="9">
        <v>21.480661000000001</v>
      </c>
      <c r="T2344" s="9">
        <v>28.640882999999999</v>
      </c>
      <c r="U2344" s="14">
        <f t="shared" si="39"/>
        <v>28.640882999999999</v>
      </c>
    </row>
    <row r="2345" spans="1:36" ht="15">
      <c r="A2345" s="9">
        <v>6</v>
      </c>
      <c r="B2345" s="21">
        <v>2344</v>
      </c>
      <c r="C2345" s="22" t="s">
        <v>2371</v>
      </c>
      <c r="D2345" s="23" t="e">
        <f>VLOOKUP(C2345,sample_image_final!C2:C163,1,FALSE)</f>
        <v>#N/A</v>
      </c>
      <c r="E2345" s="22" t="s">
        <v>26</v>
      </c>
      <c r="F2345" s="22" t="s">
        <v>27</v>
      </c>
      <c r="G2345" s="22" t="s">
        <v>26</v>
      </c>
      <c r="H2345" s="22"/>
      <c r="I2345" s="22"/>
      <c r="J2345" s="21">
        <v>38.368422000000002</v>
      </c>
      <c r="K2345" s="21">
        <v>89.526317000000006</v>
      </c>
      <c r="L2345" s="22">
        <f t="shared" si="36"/>
        <v>89.526317000000006</v>
      </c>
      <c r="M2345" s="22"/>
      <c r="N2345" s="22"/>
      <c r="O2345" s="22">
        <f t="shared" si="37"/>
        <v>0</v>
      </c>
      <c r="P2345" s="22"/>
      <c r="Q2345" s="22"/>
      <c r="R2345" s="22">
        <f t="shared" si="38"/>
        <v>0</v>
      </c>
      <c r="S2345" s="22"/>
      <c r="T2345" s="22"/>
      <c r="U2345" s="24">
        <f t="shared" si="39"/>
        <v>0</v>
      </c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</row>
    <row r="2346" spans="1:36" ht="15">
      <c r="A2346" s="9">
        <v>5</v>
      </c>
      <c r="B2346" s="9">
        <v>2345</v>
      </c>
      <c r="C2346" s="10" t="s">
        <v>2372</v>
      </c>
      <c r="D2346" s="11" t="e">
        <f>VLOOKUP(C2346,sample_image_final!C2:C163,1,FALSE)</f>
        <v>#N/A</v>
      </c>
      <c r="E2346" s="9"/>
      <c r="F2346" s="9"/>
      <c r="G2346" s="9"/>
      <c r="H2346" s="9"/>
      <c r="I2346" s="9"/>
      <c r="J2346" s="9">
        <v>19.899217</v>
      </c>
      <c r="K2346" s="9">
        <v>42.859855000000003</v>
      </c>
      <c r="L2346" s="10">
        <f t="shared" si="36"/>
        <v>42.859855000000003</v>
      </c>
      <c r="M2346" s="9">
        <v>15.307089</v>
      </c>
      <c r="N2346" s="9">
        <v>33.675598999999998</v>
      </c>
      <c r="O2346" s="10">
        <f t="shared" si="37"/>
        <v>33.675598999999998</v>
      </c>
      <c r="P2346" s="9">
        <v>6.1228369999999996</v>
      </c>
      <c r="Q2346" s="9">
        <v>32.144891999999999</v>
      </c>
      <c r="R2346" s="10">
        <f t="shared" si="38"/>
        <v>32.144891999999999</v>
      </c>
      <c r="S2346" s="10"/>
      <c r="T2346" s="10"/>
      <c r="U2346" s="14">
        <f t="shared" si="39"/>
        <v>0</v>
      </c>
    </row>
    <row r="2347" spans="1:36" ht="15">
      <c r="A2347" s="9">
        <v>6</v>
      </c>
      <c r="B2347" s="9">
        <v>2346</v>
      </c>
      <c r="C2347" s="10" t="s">
        <v>2373</v>
      </c>
      <c r="D2347" s="11" t="e">
        <f>VLOOKUP(C2347,sample_image_final!C2:C163,1,FALSE)</f>
        <v>#N/A</v>
      </c>
      <c r="E2347" s="9"/>
      <c r="F2347" s="9"/>
      <c r="G2347" s="9"/>
      <c r="H2347" s="9"/>
      <c r="I2347" s="9"/>
      <c r="J2347" s="9">
        <v>44.919145999999998</v>
      </c>
      <c r="K2347" s="9">
        <v>101.06807999999999</v>
      </c>
      <c r="L2347" s="10">
        <f t="shared" si="36"/>
        <v>101.06807999999999</v>
      </c>
      <c r="M2347" s="9">
        <v>28.698343000000001</v>
      </c>
      <c r="N2347" s="9">
        <v>63.635455999999998</v>
      </c>
      <c r="O2347" s="10">
        <f t="shared" si="37"/>
        <v>63.635455999999998</v>
      </c>
      <c r="P2347" s="10"/>
      <c r="Q2347" s="10"/>
      <c r="R2347" s="10">
        <f t="shared" si="38"/>
        <v>0</v>
      </c>
      <c r="S2347" s="10"/>
      <c r="T2347" s="10"/>
      <c r="U2347" s="14">
        <f t="shared" si="39"/>
        <v>0</v>
      </c>
    </row>
    <row r="2348" spans="1:36" ht="15">
      <c r="A2348" s="9">
        <v>6</v>
      </c>
      <c r="B2348" s="9">
        <v>2347</v>
      </c>
      <c r="C2348" s="10" t="s">
        <v>2374</v>
      </c>
      <c r="D2348" s="11" t="e">
        <f>VLOOKUP(C2348,sample_image_final!C2:C163,1,FALSE)</f>
        <v>#N/A</v>
      </c>
      <c r="E2348" s="9"/>
      <c r="F2348" s="9"/>
      <c r="G2348" s="9"/>
      <c r="H2348" s="9"/>
      <c r="I2348" s="9"/>
      <c r="J2348" s="9">
        <v>52.889966999999999</v>
      </c>
      <c r="K2348" s="9">
        <v>173.94922</v>
      </c>
      <c r="L2348" s="10">
        <f t="shared" si="36"/>
        <v>173.94922</v>
      </c>
      <c r="M2348" s="10"/>
      <c r="N2348" s="10"/>
      <c r="O2348" s="10">
        <f t="shared" si="37"/>
        <v>0</v>
      </c>
      <c r="P2348" s="10"/>
      <c r="Q2348" s="10"/>
      <c r="R2348" s="10">
        <f t="shared" si="38"/>
        <v>0</v>
      </c>
      <c r="S2348" s="10"/>
      <c r="T2348" s="10"/>
      <c r="U2348" s="14">
        <f t="shared" si="39"/>
        <v>0</v>
      </c>
    </row>
    <row r="2349" spans="1:36" ht="15">
      <c r="A2349" s="9">
        <v>5</v>
      </c>
      <c r="B2349" s="9">
        <v>2348</v>
      </c>
      <c r="C2349" s="10" t="s">
        <v>2375</v>
      </c>
      <c r="D2349" s="11" t="e">
        <f>VLOOKUP(C2349,sample_image_final!C2:C163,1,FALSE)</f>
        <v>#N/A</v>
      </c>
      <c r="E2349" s="9"/>
      <c r="F2349" s="9"/>
      <c r="G2349" s="9"/>
      <c r="H2349" s="9"/>
      <c r="I2349" s="9"/>
      <c r="J2349" s="9">
        <v>24.888698000000002</v>
      </c>
      <c r="K2349" s="9">
        <v>77.533770000000004</v>
      </c>
      <c r="L2349" s="10">
        <f t="shared" si="36"/>
        <v>77.533770000000004</v>
      </c>
      <c r="M2349" s="9">
        <v>23.033159000000001</v>
      </c>
      <c r="N2349" s="9">
        <v>59.886215</v>
      </c>
      <c r="O2349" s="10">
        <f t="shared" si="37"/>
        <v>59.886215</v>
      </c>
      <c r="P2349" s="9">
        <v>21.497616000000001</v>
      </c>
      <c r="Q2349" s="9">
        <v>72.170567000000005</v>
      </c>
      <c r="R2349" s="10">
        <f t="shared" si="38"/>
        <v>72.170567000000005</v>
      </c>
      <c r="S2349" s="10"/>
      <c r="T2349" s="10"/>
      <c r="U2349" s="14">
        <f t="shared" si="39"/>
        <v>0</v>
      </c>
    </row>
    <row r="2350" spans="1:36" ht="15">
      <c r="A2350" s="9">
        <v>6</v>
      </c>
      <c r="B2350" s="9">
        <v>2349</v>
      </c>
      <c r="C2350" s="10" t="s">
        <v>2376</v>
      </c>
      <c r="D2350" s="11" t="e">
        <f>VLOOKUP(C2350,sample_image_final!C2:C163,1,FALSE)</f>
        <v>#N/A</v>
      </c>
      <c r="E2350" s="9"/>
      <c r="F2350" s="9"/>
      <c r="G2350" s="9"/>
      <c r="H2350" s="9"/>
      <c r="I2350" s="9"/>
      <c r="J2350" s="9">
        <v>82.351766999999995</v>
      </c>
      <c r="K2350" s="9">
        <v>152.22599</v>
      </c>
      <c r="L2350" s="10">
        <f t="shared" si="36"/>
        <v>152.22599</v>
      </c>
      <c r="M2350" s="10"/>
      <c r="N2350" s="10"/>
      <c r="O2350" s="10">
        <f t="shared" si="37"/>
        <v>0</v>
      </c>
      <c r="P2350" s="10"/>
      <c r="Q2350" s="10"/>
      <c r="R2350" s="10">
        <f t="shared" si="38"/>
        <v>0</v>
      </c>
      <c r="S2350" s="10"/>
      <c r="T2350" s="10"/>
      <c r="U2350" s="14">
        <f t="shared" si="39"/>
        <v>0</v>
      </c>
    </row>
    <row r="2351" spans="1:36" ht="15">
      <c r="A2351" s="9">
        <v>6</v>
      </c>
      <c r="B2351" s="9">
        <v>2350</v>
      </c>
      <c r="C2351" s="10" t="s">
        <v>2377</v>
      </c>
      <c r="D2351" s="11" t="e">
        <f>VLOOKUP(C2351,sample_image_final!C2:C163,1,FALSE)</f>
        <v>#N/A</v>
      </c>
      <c r="E2351" s="9"/>
      <c r="F2351" s="9"/>
      <c r="G2351" s="9"/>
      <c r="H2351" s="9"/>
      <c r="I2351" s="9"/>
      <c r="J2351" s="9">
        <v>46.903474000000003</v>
      </c>
      <c r="K2351" s="9">
        <v>152.68576999999999</v>
      </c>
      <c r="L2351" s="10">
        <f t="shared" si="36"/>
        <v>152.68576999999999</v>
      </c>
      <c r="M2351" s="9">
        <v>45.905526000000002</v>
      </c>
      <c r="N2351" s="9">
        <v>169.65085999999999</v>
      </c>
      <c r="O2351" s="10">
        <f t="shared" si="37"/>
        <v>169.65085999999999</v>
      </c>
      <c r="P2351" s="10"/>
      <c r="Q2351" s="10"/>
      <c r="R2351" s="10">
        <f t="shared" si="38"/>
        <v>0</v>
      </c>
      <c r="S2351" s="10"/>
      <c r="T2351" s="10"/>
      <c r="U2351" s="14">
        <f t="shared" si="39"/>
        <v>0</v>
      </c>
    </row>
    <row r="2352" spans="1:36" ht="15">
      <c r="A2352" s="9">
        <v>6</v>
      </c>
      <c r="B2352" s="9">
        <v>2351</v>
      </c>
      <c r="C2352" s="10" t="s">
        <v>2378</v>
      </c>
      <c r="D2352" s="11" t="e">
        <f>VLOOKUP(C2352,sample_image_final!C2:C163,1,FALSE)</f>
        <v>#N/A</v>
      </c>
      <c r="E2352" s="9"/>
      <c r="F2352" s="9"/>
      <c r="G2352" s="9"/>
      <c r="H2352" s="9"/>
      <c r="I2352" s="9"/>
      <c r="J2352" s="9">
        <v>13.499991</v>
      </c>
      <c r="K2352" s="9">
        <v>33.749977000000001</v>
      </c>
      <c r="L2352" s="10">
        <f t="shared" si="36"/>
        <v>33.749977000000001</v>
      </c>
      <c r="M2352" s="9">
        <v>16.874987999999998</v>
      </c>
      <c r="N2352" s="9">
        <v>47.249966999999998</v>
      </c>
      <c r="O2352" s="10">
        <f t="shared" si="37"/>
        <v>47.249966999999998</v>
      </c>
      <c r="P2352" s="9">
        <v>15.18749</v>
      </c>
      <c r="Q2352" s="9">
        <v>33.749977000000001</v>
      </c>
      <c r="R2352" s="10">
        <f t="shared" si="38"/>
        <v>33.749977000000001</v>
      </c>
      <c r="S2352" s="10"/>
      <c r="T2352" s="10"/>
      <c r="U2352" s="14">
        <f t="shared" si="39"/>
        <v>0</v>
      </c>
    </row>
    <row r="2353" spans="1:21" ht="15">
      <c r="A2353" s="9">
        <v>5</v>
      </c>
      <c r="B2353" s="9">
        <v>2352</v>
      </c>
      <c r="C2353" s="10" t="s">
        <v>2379</v>
      </c>
      <c r="D2353" s="11" t="e">
        <f>VLOOKUP(C2353,sample_image_final!C2:C163,1,FALSE)</f>
        <v>#N/A</v>
      </c>
      <c r="E2353" s="9"/>
      <c r="F2353" s="9"/>
      <c r="G2353" s="9"/>
      <c r="H2353" s="9"/>
      <c r="I2353" s="9"/>
      <c r="J2353" s="9">
        <v>82.351766999999995</v>
      </c>
      <c r="K2353" s="9">
        <v>200.88839999999999</v>
      </c>
      <c r="L2353" s="10">
        <f t="shared" si="36"/>
        <v>200.88839999999999</v>
      </c>
      <c r="M2353" s="9">
        <v>29.946097000000002</v>
      </c>
      <c r="N2353" s="9">
        <v>64.883212</v>
      </c>
      <c r="O2353" s="10">
        <f t="shared" si="37"/>
        <v>64.883212</v>
      </c>
      <c r="P2353" s="9">
        <v>27.450589999999998</v>
      </c>
      <c r="Q2353" s="9">
        <v>79.856260000000006</v>
      </c>
      <c r="R2353" s="10">
        <f t="shared" si="38"/>
        <v>79.856260000000006</v>
      </c>
      <c r="S2353" s="10"/>
      <c r="T2353" s="10"/>
      <c r="U2353" s="14">
        <f t="shared" si="39"/>
        <v>0</v>
      </c>
    </row>
    <row r="2354" spans="1:21" ht="15">
      <c r="A2354" s="9">
        <v>5</v>
      </c>
      <c r="B2354" s="9">
        <v>2353</v>
      </c>
      <c r="C2354" s="10" t="s">
        <v>2380</v>
      </c>
      <c r="D2354" s="11" t="e">
        <f>VLOOKUP(C2354,sample_image_final!C2:C163,1,FALSE)</f>
        <v>#N/A</v>
      </c>
      <c r="E2354" s="9"/>
      <c r="F2354" s="9"/>
      <c r="G2354" s="9"/>
      <c r="H2354" s="9"/>
      <c r="I2354" s="9"/>
      <c r="J2354" s="9">
        <v>27.035761000000001</v>
      </c>
      <c r="K2354" s="9">
        <v>60.508606999999998</v>
      </c>
      <c r="L2354" s="10">
        <f t="shared" si="36"/>
        <v>60.508606999999998</v>
      </c>
      <c r="M2354" s="9">
        <v>21.886092000000001</v>
      </c>
      <c r="N2354" s="9">
        <v>30.898012999999999</v>
      </c>
      <c r="O2354" s="10">
        <f t="shared" si="37"/>
        <v>30.898012999999999</v>
      </c>
      <c r="P2354" s="9">
        <v>21.954816999999998</v>
      </c>
      <c r="Q2354" s="9">
        <v>52.891151000000001</v>
      </c>
      <c r="R2354" s="10">
        <f t="shared" si="38"/>
        <v>52.891151000000001</v>
      </c>
      <c r="S2354" s="9">
        <v>22.952763999999998</v>
      </c>
      <c r="T2354" s="9">
        <v>49.897309999999997</v>
      </c>
      <c r="U2354" s="14">
        <f t="shared" si="39"/>
        <v>49.897309999999997</v>
      </c>
    </row>
    <row r="2355" spans="1:21" ht="15">
      <c r="A2355" s="9">
        <v>6</v>
      </c>
      <c r="B2355" s="9">
        <v>2354</v>
      </c>
      <c r="C2355" s="10" t="s">
        <v>2381</v>
      </c>
      <c r="D2355" s="11" t="e">
        <f>VLOOKUP(C2355,sample_image_final!C2:C163,1,FALSE)</f>
        <v>#N/A</v>
      </c>
      <c r="E2355" s="9"/>
      <c r="F2355" s="9"/>
      <c r="G2355" s="9"/>
      <c r="H2355" s="9"/>
      <c r="I2355" s="9"/>
      <c r="J2355" s="9">
        <v>15.779216</v>
      </c>
      <c r="K2355" s="9">
        <v>48.915574999999997</v>
      </c>
      <c r="L2355" s="10">
        <f t="shared" si="36"/>
        <v>48.915574999999997</v>
      </c>
      <c r="M2355" s="10"/>
      <c r="N2355" s="10"/>
      <c r="O2355" s="10">
        <f t="shared" si="37"/>
        <v>0</v>
      </c>
      <c r="P2355" s="10"/>
      <c r="Q2355" s="10"/>
      <c r="R2355" s="10">
        <f t="shared" si="38"/>
        <v>0</v>
      </c>
      <c r="S2355" s="10"/>
      <c r="T2355" s="10"/>
      <c r="U2355" s="14">
        <f t="shared" si="39"/>
        <v>0</v>
      </c>
    </row>
    <row r="2356" spans="1:21" ht="15">
      <c r="A2356" s="9">
        <v>5</v>
      </c>
      <c r="B2356" s="9">
        <v>2355</v>
      </c>
      <c r="C2356" s="10" t="s">
        <v>2382</v>
      </c>
      <c r="D2356" s="18" t="e">
        <f>VLOOKUP(C2356,sample_image_final!C2:C163,1,FALSE)</f>
        <v>#N/A</v>
      </c>
      <c r="E2356" s="9"/>
      <c r="F2356" s="9"/>
      <c r="G2356" s="9"/>
      <c r="H2356" s="9"/>
      <c r="I2356" s="9"/>
      <c r="J2356" s="9">
        <v>48.949680999999998</v>
      </c>
      <c r="K2356" s="9">
        <v>64.683507000000006</v>
      </c>
      <c r="L2356" s="10">
        <f t="shared" si="36"/>
        <v>64.683507000000006</v>
      </c>
      <c r="M2356" s="10"/>
      <c r="N2356" s="10"/>
      <c r="O2356" s="10">
        <f t="shared" si="37"/>
        <v>0</v>
      </c>
      <c r="P2356" s="10"/>
      <c r="Q2356" s="10"/>
      <c r="R2356" s="10">
        <f t="shared" si="38"/>
        <v>0</v>
      </c>
      <c r="S2356" s="10"/>
      <c r="T2356" s="10"/>
      <c r="U2356" s="14">
        <f t="shared" si="39"/>
        <v>0</v>
      </c>
    </row>
    <row r="2357" spans="1:21" ht="15">
      <c r="A2357" s="9">
        <v>5</v>
      </c>
      <c r="B2357" s="9">
        <v>2356</v>
      </c>
      <c r="C2357" s="10" t="s">
        <v>2383</v>
      </c>
      <c r="D2357" s="11" t="e">
        <f>VLOOKUP(C2357,sample_image_final!C2:C163,1,FALSE)</f>
        <v>#N/A</v>
      </c>
      <c r="E2357" s="9"/>
      <c r="F2357" s="9"/>
      <c r="G2357" s="9"/>
      <c r="H2357" s="9"/>
      <c r="I2357" s="9"/>
      <c r="J2357" s="9">
        <v>28.156186000000002</v>
      </c>
      <c r="K2357" s="9">
        <v>61.209100999999997</v>
      </c>
      <c r="L2357" s="10">
        <f t="shared" si="36"/>
        <v>61.209100999999997</v>
      </c>
      <c r="M2357" s="10"/>
      <c r="N2357" s="10"/>
      <c r="O2357" s="10">
        <f t="shared" si="37"/>
        <v>0</v>
      </c>
      <c r="P2357" s="10"/>
      <c r="Q2357" s="10"/>
      <c r="R2357" s="10">
        <f t="shared" si="38"/>
        <v>0</v>
      </c>
      <c r="S2357" s="10"/>
      <c r="T2357" s="10"/>
      <c r="U2357" s="14">
        <f t="shared" si="39"/>
        <v>0</v>
      </c>
    </row>
    <row r="2358" spans="1:21" ht="15">
      <c r="A2358" s="9">
        <v>6</v>
      </c>
      <c r="B2358" s="9">
        <v>2357</v>
      </c>
      <c r="C2358" s="10" t="s">
        <v>2384</v>
      </c>
      <c r="D2358" s="11" t="e">
        <f>VLOOKUP(C2358,sample_image_final!C2:C163,1,FALSE)</f>
        <v>#N/A</v>
      </c>
      <c r="E2358" s="9"/>
      <c r="F2358" s="9"/>
      <c r="G2358" s="9"/>
      <c r="H2358" s="9"/>
      <c r="I2358" s="9"/>
      <c r="J2358" s="9">
        <v>16.474588000000001</v>
      </c>
      <c r="K2358" s="9">
        <v>35.944555999999999</v>
      </c>
      <c r="L2358" s="10">
        <f t="shared" si="36"/>
        <v>35.944555999999999</v>
      </c>
      <c r="M2358" s="10"/>
      <c r="N2358" s="10"/>
      <c r="O2358" s="10">
        <f t="shared" si="37"/>
        <v>0</v>
      </c>
      <c r="P2358" s="10"/>
      <c r="Q2358" s="10"/>
      <c r="R2358" s="10">
        <f t="shared" si="38"/>
        <v>0</v>
      </c>
      <c r="S2358" s="10"/>
      <c r="T2358" s="10"/>
      <c r="U2358" s="14">
        <f t="shared" si="39"/>
        <v>0</v>
      </c>
    </row>
    <row r="2359" spans="1:21" ht="15">
      <c r="A2359" s="9">
        <v>6</v>
      </c>
      <c r="B2359" s="9">
        <v>2358</v>
      </c>
      <c r="C2359" s="10" t="s">
        <v>2385</v>
      </c>
      <c r="D2359" s="11" t="e">
        <f>VLOOKUP(C2359,sample_image_final!C2:C163,1,FALSE)</f>
        <v>#N/A</v>
      </c>
      <c r="E2359" s="9"/>
      <c r="F2359" s="9"/>
      <c r="G2359" s="9"/>
      <c r="H2359" s="9"/>
      <c r="I2359" s="9"/>
      <c r="J2359" s="9">
        <v>16.530621</v>
      </c>
      <c r="K2359" s="9">
        <v>23.142866999999999</v>
      </c>
      <c r="L2359" s="10">
        <f t="shared" si="36"/>
        <v>23.142866999999999</v>
      </c>
      <c r="M2359" s="10"/>
      <c r="N2359" s="10"/>
      <c r="O2359" s="10">
        <f t="shared" si="37"/>
        <v>0</v>
      </c>
      <c r="P2359" s="10"/>
      <c r="Q2359" s="10"/>
      <c r="R2359" s="10">
        <f t="shared" si="38"/>
        <v>0</v>
      </c>
      <c r="S2359" s="10"/>
      <c r="T2359" s="10"/>
      <c r="U2359" s="14">
        <f t="shared" si="39"/>
        <v>0</v>
      </c>
    </row>
    <row r="2360" spans="1:21" ht="15">
      <c r="A2360" s="9">
        <v>5</v>
      </c>
      <c r="B2360" s="9">
        <v>2359</v>
      </c>
      <c r="C2360" s="10" t="s">
        <v>2386</v>
      </c>
      <c r="D2360" s="11" t="e">
        <f>VLOOKUP(C2360,sample_image_final!C2:C163,1,FALSE)</f>
        <v>#N/A</v>
      </c>
      <c r="E2360" s="9"/>
      <c r="F2360" s="9"/>
      <c r="G2360" s="9"/>
      <c r="H2360" s="9"/>
      <c r="I2360" s="9"/>
      <c r="J2360" s="9">
        <v>17.619333000000001</v>
      </c>
      <c r="K2360" s="9">
        <v>55.794559</v>
      </c>
      <c r="L2360" s="10">
        <f t="shared" si="36"/>
        <v>55.794559</v>
      </c>
      <c r="M2360" s="10"/>
      <c r="N2360" s="10"/>
      <c r="O2360" s="10">
        <f t="shared" si="37"/>
        <v>0</v>
      </c>
      <c r="P2360" s="10"/>
      <c r="Q2360" s="10"/>
      <c r="R2360" s="10">
        <f t="shared" si="38"/>
        <v>0</v>
      </c>
      <c r="S2360" s="10"/>
      <c r="T2360" s="10"/>
      <c r="U2360" s="14">
        <f t="shared" si="39"/>
        <v>0</v>
      </c>
    </row>
    <row r="2361" spans="1:21" ht="15">
      <c r="A2361" s="9">
        <v>6</v>
      </c>
      <c r="B2361" s="9">
        <v>2360</v>
      </c>
      <c r="C2361" s="10" t="s">
        <v>2387</v>
      </c>
      <c r="D2361" s="11" t="e">
        <f>VLOOKUP(C2361,sample_image_final!C2:C163,1,FALSE)</f>
        <v>#N/A</v>
      </c>
      <c r="E2361" s="9"/>
      <c r="F2361" s="9"/>
      <c r="G2361" s="9"/>
      <c r="H2361" s="9"/>
      <c r="I2361" s="9"/>
      <c r="J2361" s="9">
        <v>45.453274</v>
      </c>
      <c r="K2361" s="9">
        <v>96.151156999999998</v>
      </c>
      <c r="L2361" s="10">
        <f t="shared" si="36"/>
        <v>96.151156999999998</v>
      </c>
      <c r="M2361" s="9">
        <v>33.770389999999999</v>
      </c>
      <c r="N2361" s="9">
        <v>101.31117</v>
      </c>
      <c r="O2361" s="10">
        <f t="shared" si="37"/>
        <v>101.31117</v>
      </c>
      <c r="P2361" s="9">
        <v>38.175224</v>
      </c>
      <c r="Q2361" s="9">
        <v>114.52567000000001</v>
      </c>
      <c r="R2361" s="10">
        <f t="shared" si="38"/>
        <v>114.52567000000001</v>
      </c>
      <c r="S2361" s="9">
        <v>48.453169000000003</v>
      </c>
      <c r="T2361" s="9">
        <v>111.58911999999999</v>
      </c>
      <c r="U2361" s="14">
        <f t="shared" si="39"/>
        <v>111.58911999999999</v>
      </c>
    </row>
    <row r="2362" spans="1:21" ht="15">
      <c r="A2362" s="9">
        <v>6</v>
      </c>
      <c r="B2362" s="9">
        <v>2361</v>
      </c>
      <c r="C2362" s="10" t="s">
        <v>2388</v>
      </c>
      <c r="D2362" s="11" t="e">
        <f>VLOOKUP(C2362,sample_image_final!C2:C163,1,FALSE)</f>
        <v>#N/A</v>
      </c>
      <c r="E2362" s="9"/>
      <c r="F2362" s="9"/>
      <c r="G2362" s="9"/>
      <c r="H2362" s="9"/>
      <c r="I2362" s="9"/>
      <c r="J2362" s="9">
        <v>33.689360999999998</v>
      </c>
      <c r="K2362" s="9">
        <v>72.369733999999994</v>
      </c>
      <c r="L2362" s="10">
        <f t="shared" si="36"/>
        <v>72.369733999999994</v>
      </c>
      <c r="M2362" s="9">
        <v>228.33899</v>
      </c>
      <c r="N2362" s="9">
        <v>384.30824999999999</v>
      </c>
      <c r="O2362" s="10">
        <f t="shared" si="37"/>
        <v>384.30824999999999</v>
      </c>
      <c r="P2362" s="10"/>
      <c r="Q2362" s="10"/>
      <c r="R2362" s="10">
        <f t="shared" si="38"/>
        <v>0</v>
      </c>
      <c r="S2362" s="10"/>
      <c r="T2362" s="10"/>
      <c r="U2362" s="14">
        <f t="shared" si="39"/>
        <v>0</v>
      </c>
    </row>
    <row r="2363" spans="1:21" ht="15">
      <c r="A2363" s="9">
        <v>6</v>
      </c>
      <c r="B2363" s="9">
        <v>2362</v>
      </c>
      <c r="C2363" s="10" t="s">
        <v>2389</v>
      </c>
      <c r="D2363" s="11" t="e">
        <f>VLOOKUP(C2363,sample_image_final!C2:C163,1,FALSE)</f>
        <v>#N/A</v>
      </c>
      <c r="E2363" s="9"/>
      <c r="F2363" s="9"/>
      <c r="G2363" s="9"/>
      <c r="H2363" s="9"/>
      <c r="I2363" s="9"/>
      <c r="J2363" s="9">
        <v>25.312483</v>
      </c>
      <c r="K2363" s="9">
        <v>38.812474000000002</v>
      </c>
      <c r="L2363" s="10">
        <f t="shared" si="36"/>
        <v>38.812474000000002</v>
      </c>
      <c r="M2363" s="9">
        <v>23.624984000000001</v>
      </c>
      <c r="N2363" s="9">
        <v>62.437457999999999</v>
      </c>
      <c r="O2363" s="10">
        <f t="shared" si="37"/>
        <v>62.437457999999999</v>
      </c>
      <c r="P2363" s="9">
        <v>21.937484999999999</v>
      </c>
      <c r="Q2363" s="9">
        <v>59.062460000000002</v>
      </c>
      <c r="R2363" s="10">
        <f t="shared" si="38"/>
        <v>59.062460000000002</v>
      </c>
      <c r="S2363" s="10"/>
      <c r="T2363" s="10"/>
      <c r="U2363" s="14">
        <f t="shared" si="39"/>
        <v>0</v>
      </c>
    </row>
    <row r="2364" spans="1:21" ht="15">
      <c r="A2364" s="9">
        <v>6</v>
      </c>
      <c r="B2364" s="9">
        <v>2363</v>
      </c>
      <c r="C2364" s="10" t="s">
        <v>2390</v>
      </c>
      <c r="D2364" s="11" t="e">
        <f>VLOOKUP(C2364,sample_image_final!C2:C163,1,FALSE)</f>
        <v>#N/A</v>
      </c>
      <c r="E2364" s="9"/>
      <c r="F2364" s="9"/>
      <c r="G2364" s="9"/>
      <c r="H2364" s="9"/>
      <c r="I2364" s="9"/>
      <c r="J2364" s="9">
        <v>12.477539999999999</v>
      </c>
      <c r="K2364" s="9">
        <v>23.707326999999999</v>
      </c>
      <c r="L2364" s="10">
        <f t="shared" si="36"/>
        <v>23.707326999999999</v>
      </c>
      <c r="M2364" s="10"/>
      <c r="N2364" s="10"/>
      <c r="O2364" s="10">
        <f t="shared" si="37"/>
        <v>0</v>
      </c>
      <c r="P2364" s="10"/>
      <c r="Q2364" s="10"/>
      <c r="R2364" s="10">
        <f t="shared" si="38"/>
        <v>0</v>
      </c>
      <c r="S2364" s="10"/>
      <c r="T2364" s="10"/>
      <c r="U2364" s="14">
        <f t="shared" si="39"/>
        <v>0</v>
      </c>
    </row>
    <row r="2365" spans="1:21" ht="15">
      <c r="A2365" s="9">
        <v>5</v>
      </c>
      <c r="B2365" s="9">
        <v>2364</v>
      </c>
      <c r="C2365" s="10" t="s">
        <v>2391</v>
      </c>
      <c r="D2365" s="11" t="e">
        <f>VLOOKUP(C2365,sample_image_final!C2:C163,1,FALSE)</f>
        <v>#N/A</v>
      </c>
      <c r="E2365" s="9"/>
      <c r="F2365" s="9"/>
      <c r="G2365" s="9"/>
      <c r="H2365" s="9"/>
      <c r="I2365" s="9"/>
      <c r="J2365" s="9">
        <v>14.546935</v>
      </c>
      <c r="K2365" s="9">
        <v>15.869386</v>
      </c>
      <c r="L2365" s="10">
        <f t="shared" si="36"/>
        <v>15.869386</v>
      </c>
      <c r="M2365" s="9">
        <v>9.2571390000000005</v>
      </c>
      <c r="N2365" s="9">
        <v>22.481629000000002</v>
      </c>
      <c r="O2365" s="10">
        <f t="shared" si="37"/>
        <v>22.481629000000002</v>
      </c>
      <c r="P2365" s="9">
        <v>19.836728999999998</v>
      </c>
      <c r="Q2365" s="9">
        <v>47.608153999999999</v>
      </c>
      <c r="R2365" s="10">
        <f t="shared" si="38"/>
        <v>47.608153999999999</v>
      </c>
      <c r="S2365" s="10"/>
      <c r="T2365" s="10"/>
      <c r="U2365" s="14">
        <f t="shared" si="39"/>
        <v>0</v>
      </c>
    </row>
    <row r="2366" spans="1:21" ht="15">
      <c r="A2366" s="9">
        <v>6</v>
      </c>
      <c r="B2366" s="9">
        <v>2365</v>
      </c>
      <c r="C2366" s="10" t="s">
        <v>2392</v>
      </c>
      <c r="D2366" s="11" t="e">
        <f>VLOOKUP(C2366,sample_image_final!C2:C163,1,FALSE)</f>
        <v>#N/A</v>
      </c>
      <c r="E2366" s="9"/>
      <c r="F2366" s="9"/>
      <c r="G2366" s="9"/>
      <c r="H2366" s="9"/>
      <c r="I2366" s="9"/>
      <c r="J2366" s="9">
        <v>11.229786000000001</v>
      </c>
      <c r="K2366" s="9">
        <v>37.432620999999997</v>
      </c>
      <c r="L2366" s="10">
        <f t="shared" si="36"/>
        <v>37.432620999999997</v>
      </c>
      <c r="M2366" s="9">
        <v>12.477539999999999</v>
      </c>
      <c r="N2366" s="9">
        <v>34.937112999999997</v>
      </c>
      <c r="O2366" s="10">
        <f t="shared" si="37"/>
        <v>34.937112999999997</v>
      </c>
      <c r="P2366" s="10"/>
      <c r="Q2366" s="10"/>
      <c r="R2366" s="10">
        <f t="shared" si="38"/>
        <v>0</v>
      </c>
      <c r="S2366" s="10"/>
      <c r="T2366" s="10"/>
      <c r="U2366" s="14">
        <f t="shared" si="39"/>
        <v>0</v>
      </c>
    </row>
    <row r="2367" spans="1:21" ht="15">
      <c r="A2367" s="9">
        <v>6</v>
      </c>
      <c r="B2367" s="9">
        <v>2366</v>
      </c>
      <c r="C2367" s="10" t="s">
        <v>2393</v>
      </c>
      <c r="D2367" s="11" t="e">
        <f>VLOOKUP(C2367,sample_image_final!C2:C163,1,FALSE)</f>
        <v>#N/A</v>
      </c>
      <c r="E2367" s="9"/>
      <c r="F2367" s="9"/>
      <c r="G2367" s="9"/>
      <c r="H2367" s="9"/>
      <c r="I2367" s="9"/>
      <c r="J2367" s="9">
        <v>17.972276999999998</v>
      </c>
      <c r="K2367" s="9">
        <v>23.963037</v>
      </c>
      <c r="L2367" s="10">
        <f t="shared" si="36"/>
        <v>23.963037</v>
      </c>
      <c r="M2367" s="10"/>
      <c r="N2367" s="10"/>
      <c r="O2367" s="10">
        <f t="shared" si="37"/>
        <v>0</v>
      </c>
      <c r="P2367" s="10"/>
      <c r="Q2367" s="10"/>
      <c r="R2367" s="10">
        <f t="shared" si="38"/>
        <v>0</v>
      </c>
      <c r="S2367" s="10"/>
      <c r="T2367" s="10"/>
      <c r="U2367" s="14">
        <f t="shared" si="39"/>
        <v>0</v>
      </c>
    </row>
    <row r="2368" spans="1:21" ht="15">
      <c r="A2368" s="9">
        <v>5</v>
      </c>
      <c r="B2368" s="9">
        <v>2367</v>
      </c>
      <c r="C2368" s="10" t="s">
        <v>2394</v>
      </c>
      <c r="D2368" s="11" t="e">
        <f>VLOOKUP(C2368,sample_image_final!C2:C163,1,FALSE)</f>
        <v>#N/A</v>
      </c>
      <c r="E2368" s="9"/>
      <c r="F2368" s="9"/>
      <c r="G2368" s="9"/>
      <c r="H2368" s="9"/>
      <c r="I2368" s="9"/>
      <c r="J2368" s="9">
        <v>23.033159000000001</v>
      </c>
      <c r="K2368" s="9">
        <v>96.739271000000002</v>
      </c>
      <c r="L2368" s="10">
        <f t="shared" si="36"/>
        <v>96.739271000000002</v>
      </c>
      <c r="M2368" s="9">
        <v>40.412081000000001</v>
      </c>
      <c r="N2368" s="9">
        <v>113.41110999999999</v>
      </c>
      <c r="O2368" s="10">
        <f t="shared" si="37"/>
        <v>113.41110999999999</v>
      </c>
      <c r="P2368" s="10"/>
      <c r="Q2368" s="10"/>
      <c r="R2368" s="10">
        <f t="shared" si="38"/>
        <v>0</v>
      </c>
      <c r="S2368" s="10"/>
      <c r="T2368" s="10"/>
      <c r="U2368" s="14">
        <f t="shared" si="39"/>
        <v>0</v>
      </c>
    </row>
    <row r="2369" spans="1:36" ht="15">
      <c r="A2369" s="9">
        <v>6</v>
      </c>
      <c r="B2369" s="9">
        <v>2368</v>
      </c>
      <c r="C2369" s="10" t="s">
        <v>2395</v>
      </c>
      <c r="D2369" s="18" t="e">
        <f>VLOOKUP(C2369,sample_image_final!C2:C163,1,FALSE)</f>
        <v>#N/A</v>
      </c>
      <c r="E2369" s="9"/>
      <c r="F2369" s="9"/>
      <c r="G2369" s="9"/>
      <c r="H2369" s="9"/>
      <c r="I2369" s="9"/>
      <c r="J2369" s="9">
        <v>36.435312000000003</v>
      </c>
      <c r="K2369" s="9">
        <v>94.026606999999998</v>
      </c>
      <c r="L2369" s="10">
        <f t="shared" si="36"/>
        <v>94.026606999999998</v>
      </c>
      <c r="M2369" s="10"/>
      <c r="N2369" s="10"/>
      <c r="O2369" s="10">
        <f t="shared" si="37"/>
        <v>0</v>
      </c>
      <c r="P2369" s="10"/>
      <c r="Q2369" s="10"/>
      <c r="R2369" s="10">
        <f t="shared" si="38"/>
        <v>0</v>
      </c>
      <c r="S2369" s="10"/>
      <c r="T2369" s="10"/>
      <c r="U2369" s="14">
        <f t="shared" si="39"/>
        <v>0</v>
      </c>
    </row>
    <row r="2370" spans="1:36" ht="15">
      <c r="A2370" s="9">
        <v>5</v>
      </c>
      <c r="B2370" s="21">
        <v>2369</v>
      </c>
      <c r="C2370" s="22" t="s">
        <v>2396</v>
      </c>
      <c r="D2370" s="23" t="e">
        <f>VLOOKUP(C2370,sample_image_final!C2:C163,1,FALSE)</f>
        <v>#N/A</v>
      </c>
      <c r="E2370" s="22" t="s">
        <v>26</v>
      </c>
      <c r="F2370" s="22" t="s">
        <v>27</v>
      </c>
      <c r="G2370" s="22" t="s">
        <v>26</v>
      </c>
      <c r="H2370" s="22"/>
      <c r="I2370" s="22"/>
      <c r="J2370" s="21">
        <v>23.259459</v>
      </c>
      <c r="K2370" s="21">
        <v>44.070551000000002</v>
      </c>
      <c r="L2370" s="22">
        <f t="shared" si="36"/>
        <v>44.070551000000002</v>
      </c>
      <c r="M2370" s="22"/>
      <c r="N2370" s="22"/>
      <c r="O2370" s="22">
        <f t="shared" si="37"/>
        <v>0</v>
      </c>
      <c r="P2370" s="22"/>
      <c r="Q2370" s="22"/>
      <c r="R2370" s="22">
        <f t="shared" si="38"/>
        <v>0</v>
      </c>
      <c r="S2370" s="22"/>
      <c r="T2370" s="22"/>
      <c r="U2370" s="24">
        <f t="shared" si="39"/>
        <v>0</v>
      </c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</row>
    <row r="2371" spans="1:36" ht="15">
      <c r="A2371" s="9">
        <v>5</v>
      </c>
      <c r="B2371" s="9">
        <v>2370</v>
      </c>
      <c r="C2371" s="10" t="s">
        <v>2397</v>
      </c>
      <c r="D2371" s="11" t="e">
        <f>VLOOKUP(C2371,sample_image_final!C2:C163,1,FALSE)</f>
        <v>#N/A</v>
      </c>
      <c r="E2371" s="9"/>
      <c r="F2371" s="9"/>
      <c r="G2371" s="9"/>
      <c r="H2371" s="9"/>
      <c r="I2371" s="9"/>
      <c r="J2371" s="9">
        <v>13.985621999999999</v>
      </c>
      <c r="K2371" s="9">
        <v>50.697882999999997</v>
      </c>
      <c r="L2371" s="10">
        <f t="shared" si="36"/>
        <v>50.697882999999997</v>
      </c>
      <c r="M2371" s="10"/>
      <c r="N2371" s="10"/>
      <c r="O2371" s="10">
        <f t="shared" si="37"/>
        <v>0</v>
      </c>
      <c r="P2371" s="10"/>
      <c r="Q2371" s="10"/>
      <c r="R2371" s="10">
        <f t="shared" si="38"/>
        <v>0</v>
      </c>
      <c r="S2371" s="10"/>
      <c r="T2371" s="10"/>
      <c r="U2371" s="14">
        <f t="shared" si="39"/>
        <v>0</v>
      </c>
    </row>
    <row r="2372" spans="1:36" ht="15">
      <c r="A2372" s="9">
        <v>6</v>
      </c>
      <c r="B2372" s="9">
        <v>2371</v>
      </c>
      <c r="C2372" s="10" t="s">
        <v>2398</v>
      </c>
      <c r="D2372" s="11" t="e">
        <f>VLOOKUP(C2372,sample_image_final!C2:C163,1,FALSE)</f>
        <v>#N/A</v>
      </c>
      <c r="E2372" s="9"/>
      <c r="F2372" s="9"/>
      <c r="G2372" s="9"/>
      <c r="H2372" s="9"/>
      <c r="I2372" s="9"/>
      <c r="J2372" s="9">
        <v>35.706113000000002</v>
      </c>
      <c r="K2372" s="9">
        <v>85.959164999999999</v>
      </c>
      <c r="L2372" s="10">
        <f t="shared" si="36"/>
        <v>85.959164999999999</v>
      </c>
      <c r="M2372" s="9">
        <v>43.640808</v>
      </c>
      <c r="N2372" s="9">
        <v>89.926512000000002</v>
      </c>
      <c r="O2372" s="10">
        <f t="shared" si="37"/>
        <v>89.926512000000002</v>
      </c>
      <c r="P2372" s="9">
        <v>55.542845999999997</v>
      </c>
      <c r="Q2372" s="9">
        <v>63.477538000000003</v>
      </c>
      <c r="R2372" s="10">
        <f t="shared" si="38"/>
        <v>63.477538000000003</v>
      </c>
      <c r="S2372" s="10"/>
      <c r="T2372" s="10"/>
      <c r="U2372" s="14">
        <f t="shared" si="39"/>
        <v>0</v>
      </c>
    </row>
    <row r="2373" spans="1:36" ht="15">
      <c r="A2373" s="9">
        <v>5</v>
      </c>
      <c r="B2373" s="9">
        <v>2372</v>
      </c>
      <c r="C2373" s="10" t="s">
        <v>2399</v>
      </c>
      <c r="D2373" s="11" t="e">
        <f>VLOOKUP(C2373,sample_image_final!C2:C163,1,FALSE)</f>
        <v>#N/A</v>
      </c>
      <c r="E2373" s="9"/>
      <c r="F2373" s="9"/>
      <c r="G2373" s="9"/>
      <c r="H2373" s="9"/>
      <c r="I2373" s="9"/>
      <c r="J2373" s="9">
        <v>19.469968000000001</v>
      </c>
      <c r="K2373" s="9">
        <v>20.967656999999999</v>
      </c>
      <c r="L2373" s="10">
        <f t="shared" si="36"/>
        <v>20.967656999999999</v>
      </c>
      <c r="M2373" s="9">
        <v>22.465347000000001</v>
      </c>
      <c r="N2373" s="9">
        <v>43.433005000000001</v>
      </c>
      <c r="O2373" s="10">
        <f t="shared" si="37"/>
        <v>43.433005000000001</v>
      </c>
      <c r="P2373" s="9">
        <v>20.967656999999999</v>
      </c>
      <c r="Q2373" s="9">
        <v>40.437624999999997</v>
      </c>
      <c r="R2373" s="10">
        <f t="shared" si="38"/>
        <v>40.437624999999997</v>
      </c>
      <c r="S2373" s="9">
        <v>25.460725</v>
      </c>
      <c r="T2373" s="9">
        <v>50.921452000000002</v>
      </c>
      <c r="U2373" s="14">
        <f t="shared" si="39"/>
        <v>50.921452000000002</v>
      </c>
    </row>
    <row r="2374" spans="1:36" ht="15">
      <c r="A2374" s="9">
        <v>5</v>
      </c>
      <c r="B2374" s="9">
        <v>2373</v>
      </c>
      <c r="C2374" s="10" t="s">
        <v>2400</v>
      </c>
      <c r="D2374" s="11" t="e">
        <f>VLOOKUP(C2374,sample_image_final!C2:C163,1,FALSE)</f>
        <v>#N/A</v>
      </c>
      <c r="E2374" s="9"/>
      <c r="F2374" s="9"/>
      <c r="G2374" s="9"/>
      <c r="H2374" s="9"/>
      <c r="I2374" s="9"/>
      <c r="J2374" s="9">
        <v>28.271481000000001</v>
      </c>
      <c r="K2374" s="9">
        <v>61.928007999999998</v>
      </c>
      <c r="L2374" s="10">
        <f t="shared" si="36"/>
        <v>61.928007999999998</v>
      </c>
      <c r="M2374" s="9">
        <v>64.620531</v>
      </c>
      <c r="N2374" s="9">
        <v>142.70366999999999</v>
      </c>
      <c r="O2374" s="10">
        <f t="shared" si="37"/>
        <v>142.70366999999999</v>
      </c>
      <c r="P2374" s="10"/>
      <c r="Q2374" s="10"/>
      <c r="R2374" s="10">
        <f t="shared" si="38"/>
        <v>0</v>
      </c>
      <c r="S2374" s="10"/>
      <c r="T2374" s="10"/>
      <c r="U2374" s="14">
        <f t="shared" si="39"/>
        <v>0</v>
      </c>
    </row>
    <row r="2375" spans="1:36" ht="15">
      <c r="A2375" s="9">
        <v>5</v>
      </c>
      <c r="B2375" s="9">
        <v>2374</v>
      </c>
      <c r="C2375" s="10" t="s">
        <v>2401</v>
      </c>
      <c r="D2375" s="11" t="e">
        <f>VLOOKUP(C2375,sample_image_final!C2:C163,1,FALSE)</f>
        <v>#N/A</v>
      </c>
      <c r="E2375" s="9"/>
      <c r="F2375" s="9"/>
      <c r="G2375" s="9"/>
      <c r="H2375" s="9"/>
      <c r="I2375" s="9"/>
      <c r="J2375" s="9">
        <v>43.671391</v>
      </c>
      <c r="K2375" s="9">
        <v>329.40706999999998</v>
      </c>
      <c r="L2375" s="10">
        <f t="shared" si="36"/>
        <v>329.40706999999998</v>
      </c>
      <c r="M2375" s="10"/>
      <c r="N2375" s="10"/>
      <c r="O2375" s="10">
        <f t="shared" si="37"/>
        <v>0</v>
      </c>
      <c r="P2375" s="10"/>
      <c r="Q2375" s="10"/>
      <c r="R2375" s="10">
        <f t="shared" si="38"/>
        <v>0</v>
      </c>
      <c r="S2375" s="10"/>
      <c r="T2375" s="10"/>
      <c r="U2375" s="14">
        <f t="shared" si="39"/>
        <v>0</v>
      </c>
    </row>
    <row r="2376" spans="1:36" ht="15">
      <c r="A2376" s="9">
        <v>5</v>
      </c>
      <c r="B2376" s="9">
        <v>2375</v>
      </c>
      <c r="C2376" s="10" t="s">
        <v>2402</v>
      </c>
      <c r="D2376" s="11" t="e">
        <f>VLOOKUP(C2376,sample_image_final!C2:C163,1,FALSE)</f>
        <v>#N/A</v>
      </c>
      <c r="E2376" s="9"/>
      <c r="F2376" s="9"/>
      <c r="G2376" s="9"/>
      <c r="H2376" s="9"/>
      <c r="I2376" s="9"/>
      <c r="J2376" s="9">
        <v>17.549993000000001</v>
      </c>
      <c r="K2376" s="9">
        <v>41.849986000000001</v>
      </c>
      <c r="L2376" s="10">
        <f t="shared" si="36"/>
        <v>41.849986000000001</v>
      </c>
      <c r="M2376" s="10"/>
      <c r="N2376" s="10"/>
      <c r="O2376" s="10">
        <f t="shared" si="37"/>
        <v>0</v>
      </c>
      <c r="P2376" s="10"/>
      <c r="Q2376" s="10"/>
      <c r="R2376" s="10">
        <f t="shared" si="38"/>
        <v>0</v>
      </c>
      <c r="S2376" s="10"/>
      <c r="T2376" s="10"/>
      <c r="U2376" s="14">
        <f t="shared" si="39"/>
        <v>0</v>
      </c>
    </row>
    <row r="2377" spans="1:36" ht="15">
      <c r="A2377" s="9">
        <v>6</v>
      </c>
      <c r="B2377" s="9">
        <v>2376</v>
      </c>
      <c r="C2377" s="10" t="s">
        <v>2403</v>
      </c>
      <c r="D2377" s="11" t="e">
        <f>VLOOKUP(C2377,sample_image_final!C2:C163,1,FALSE)</f>
        <v>#N/A</v>
      </c>
      <c r="E2377" s="9"/>
      <c r="F2377" s="9"/>
      <c r="G2377" s="9"/>
      <c r="H2377" s="9"/>
      <c r="I2377" s="9"/>
      <c r="J2377" s="9">
        <v>33.749977999999999</v>
      </c>
      <c r="K2377" s="9">
        <v>86.062441000000007</v>
      </c>
      <c r="L2377" s="10">
        <f t="shared" si="36"/>
        <v>86.062441000000007</v>
      </c>
      <c r="M2377" s="10"/>
      <c r="N2377" s="10"/>
      <c r="O2377" s="10">
        <f t="shared" si="37"/>
        <v>0</v>
      </c>
      <c r="P2377" s="10"/>
      <c r="Q2377" s="10"/>
      <c r="R2377" s="10">
        <f t="shared" si="38"/>
        <v>0</v>
      </c>
      <c r="S2377" s="10"/>
      <c r="T2377" s="10"/>
      <c r="U2377" s="14">
        <f t="shared" si="39"/>
        <v>0</v>
      </c>
    </row>
    <row r="2378" spans="1:36" ht="15">
      <c r="A2378" s="9">
        <v>5</v>
      </c>
      <c r="B2378" s="9">
        <v>2377</v>
      </c>
      <c r="C2378" s="10" t="s">
        <v>2404</v>
      </c>
      <c r="D2378" s="11" t="e">
        <f>VLOOKUP(C2378,sample_image_final!C2:C163,1,FALSE)</f>
        <v>#N/A</v>
      </c>
      <c r="E2378" s="9"/>
      <c r="F2378" s="9"/>
      <c r="G2378" s="9"/>
      <c r="H2378" s="9"/>
      <c r="I2378" s="9"/>
      <c r="J2378" s="9">
        <v>14.674956999999999</v>
      </c>
      <c r="K2378" s="9">
        <v>50.067504</v>
      </c>
      <c r="L2378" s="10">
        <f t="shared" si="36"/>
        <v>50.067504</v>
      </c>
      <c r="M2378" s="9">
        <v>10.358794</v>
      </c>
      <c r="N2378" s="9">
        <v>44.024875000000002</v>
      </c>
      <c r="O2378" s="10">
        <f t="shared" si="37"/>
        <v>44.024875000000002</v>
      </c>
      <c r="P2378" s="9">
        <v>11.222028</v>
      </c>
      <c r="Q2378" s="9">
        <v>20.717587999999999</v>
      </c>
      <c r="R2378" s="10">
        <f t="shared" si="38"/>
        <v>20.717587999999999</v>
      </c>
      <c r="S2378" s="10"/>
      <c r="T2378" s="10"/>
      <c r="U2378" s="14">
        <f t="shared" si="39"/>
        <v>0</v>
      </c>
    </row>
    <row r="2379" spans="1:36" ht="15">
      <c r="A2379" s="9">
        <v>5</v>
      </c>
      <c r="B2379" s="9">
        <v>2378</v>
      </c>
      <c r="C2379" s="10" t="s">
        <v>2405</v>
      </c>
      <c r="D2379" s="11" t="e">
        <f>VLOOKUP(C2379,sample_image_final!C2:C163,1,FALSE)</f>
        <v>#N/A</v>
      </c>
      <c r="E2379" s="9"/>
      <c r="F2379" s="9"/>
      <c r="G2379" s="9"/>
      <c r="H2379" s="9"/>
      <c r="I2379" s="9"/>
      <c r="J2379" s="9">
        <v>8.9815159999999992</v>
      </c>
      <c r="K2379" s="9">
        <v>17.963032999999999</v>
      </c>
      <c r="L2379" s="10">
        <f t="shared" si="36"/>
        <v>17.963032999999999</v>
      </c>
      <c r="M2379" s="10"/>
      <c r="N2379" s="10"/>
      <c r="O2379" s="10">
        <f t="shared" si="37"/>
        <v>0</v>
      </c>
      <c r="P2379" s="10"/>
      <c r="Q2379" s="10"/>
      <c r="R2379" s="10">
        <f t="shared" si="38"/>
        <v>0</v>
      </c>
      <c r="S2379" s="10"/>
      <c r="T2379" s="10"/>
      <c r="U2379" s="14">
        <f t="shared" si="39"/>
        <v>0</v>
      </c>
    </row>
    <row r="2380" spans="1:36" ht="15">
      <c r="A2380" s="9">
        <v>5</v>
      </c>
      <c r="B2380" s="9">
        <v>2379</v>
      </c>
      <c r="C2380" s="10" t="s">
        <v>2406</v>
      </c>
      <c r="D2380" s="11" t="e">
        <f>VLOOKUP(C2380,sample_image_final!C2:C163,1,FALSE)</f>
        <v>#N/A</v>
      </c>
      <c r="E2380" s="9"/>
      <c r="F2380" s="9"/>
      <c r="G2380" s="9"/>
      <c r="H2380" s="9"/>
      <c r="I2380" s="9"/>
      <c r="J2380" s="9">
        <v>25.605910000000002</v>
      </c>
      <c r="K2380" s="9">
        <v>48.139116000000001</v>
      </c>
      <c r="L2380" s="10">
        <f t="shared" si="36"/>
        <v>48.139116000000001</v>
      </c>
      <c r="M2380" s="10"/>
      <c r="N2380" s="10"/>
      <c r="O2380" s="10">
        <f t="shared" si="37"/>
        <v>0</v>
      </c>
      <c r="P2380" s="10"/>
      <c r="Q2380" s="10"/>
      <c r="R2380" s="10">
        <f t="shared" si="38"/>
        <v>0</v>
      </c>
      <c r="S2380" s="10"/>
      <c r="T2380" s="10"/>
      <c r="U2380" s="14">
        <f t="shared" si="39"/>
        <v>0</v>
      </c>
    </row>
    <row r="2381" spans="1:36" ht="15">
      <c r="A2381" s="9">
        <v>5</v>
      </c>
      <c r="B2381" s="9">
        <v>2380</v>
      </c>
      <c r="C2381" s="10" t="s">
        <v>2407</v>
      </c>
      <c r="D2381" s="11" t="e">
        <f>VLOOKUP(C2381,sample_image_final!C2:C163,1,FALSE)</f>
        <v>#N/A</v>
      </c>
      <c r="E2381" s="9"/>
      <c r="F2381" s="9"/>
      <c r="G2381" s="9"/>
      <c r="H2381" s="9"/>
      <c r="I2381" s="9"/>
      <c r="J2381" s="9">
        <v>14.976888000000001</v>
      </c>
      <c r="K2381" s="9">
        <v>13.479196</v>
      </c>
      <c r="L2381" s="10">
        <f t="shared" si="36"/>
        <v>14.976888000000001</v>
      </c>
      <c r="M2381" s="10"/>
      <c r="N2381" s="10"/>
      <c r="O2381" s="10">
        <f t="shared" si="37"/>
        <v>0</v>
      </c>
      <c r="P2381" s="10"/>
      <c r="Q2381" s="10"/>
      <c r="R2381" s="10">
        <f t="shared" si="38"/>
        <v>0</v>
      </c>
      <c r="S2381" s="10"/>
      <c r="T2381" s="10"/>
      <c r="U2381" s="14">
        <f t="shared" si="39"/>
        <v>0</v>
      </c>
    </row>
    <row r="2382" spans="1:36" ht="15">
      <c r="A2382" s="9">
        <v>5</v>
      </c>
      <c r="B2382" s="9">
        <v>2381</v>
      </c>
      <c r="C2382" s="10" t="s">
        <v>2408</v>
      </c>
      <c r="D2382" s="18" t="e">
        <f>VLOOKUP(C2382,sample_image_final!C2:C163,1,FALSE)</f>
        <v>#N/A</v>
      </c>
      <c r="E2382" s="9"/>
      <c r="F2382" s="9"/>
      <c r="G2382" s="9"/>
      <c r="H2382" s="9"/>
      <c r="I2382" s="9"/>
      <c r="J2382" s="9">
        <v>18.628342</v>
      </c>
      <c r="K2382" s="9">
        <v>40.583173000000002</v>
      </c>
      <c r="L2382" s="10">
        <f t="shared" si="36"/>
        <v>40.583173000000002</v>
      </c>
      <c r="M2382" s="10"/>
      <c r="N2382" s="10"/>
      <c r="O2382" s="10">
        <f t="shared" si="37"/>
        <v>0</v>
      </c>
      <c r="P2382" s="10"/>
      <c r="Q2382" s="10"/>
      <c r="R2382" s="10">
        <f t="shared" si="38"/>
        <v>0</v>
      </c>
      <c r="S2382" s="10"/>
      <c r="T2382" s="10"/>
      <c r="U2382" s="14">
        <f t="shared" si="39"/>
        <v>0</v>
      </c>
    </row>
    <row r="2383" spans="1:36" ht="15">
      <c r="A2383" s="9">
        <v>6</v>
      </c>
      <c r="B2383" s="9">
        <v>2382</v>
      </c>
      <c r="C2383" s="10" t="s">
        <v>2409</v>
      </c>
      <c r="D2383" s="11" t="e">
        <f>VLOOKUP(C2383,sample_image_final!C2:C163,1,FALSE)</f>
        <v>#N/A</v>
      </c>
      <c r="E2383" s="9"/>
      <c r="F2383" s="9"/>
      <c r="G2383" s="9"/>
      <c r="H2383" s="9"/>
      <c r="I2383" s="9"/>
      <c r="J2383" s="9">
        <v>27.155290999999998</v>
      </c>
      <c r="K2383" s="9">
        <v>67.089544000000004</v>
      </c>
      <c r="L2383" s="10">
        <f t="shared" si="36"/>
        <v>67.089544000000004</v>
      </c>
      <c r="M2383" s="9">
        <v>28.752661</v>
      </c>
      <c r="N2383" s="9">
        <v>91.050094999999999</v>
      </c>
      <c r="O2383" s="10">
        <f t="shared" si="37"/>
        <v>91.050094999999999</v>
      </c>
      <c r="P2383" s="10"/>
      <c r="Q2383" s="10"/>
      <c r="R2383" s="10">
        <f t="shared" si="38"/>
        <v>0</v>
      </c>
      <c r="S2383" s="10"/>
      <c r="T2383" s="10"/>
      <c r="U2383" s="14">
        <f t="shared" si="39"/>
        <v>0</v>
      </c>
    </row>
    <row r="2384" spans="1:36" ht="15">
      <c r="A2384" s="9">
        <v>6</v>
      </c>
      <c r="B2384" s="9">
        <v>2383</v>
      </c>
      <c r="C2384" s="10" t="s">
        <v>2410</v>
      </c>
      <c r="D2384" s="11" t="e">
        <f>VLOOKUP(C2384,sample_image_final!C2:C163,1,FALSE)</f>
        <v>#N/A</v>
      </c>
      <c r="E2384" s="9"/>
      <c r="F2384" s="9"/>
      <c r="G2384" s="9"/>
      <c r="H2384" s="9"/>
      <c r="I2384" s="9"/>
      <c r="J2384" s="9">
        <v>18.770775</v>
      </c>
      <c r="K2384" s="9">
        <v>60.39293</v>
      </c>
      <c r="L2384" s="10">
        <f t="shared" si="36"/>
        <v>60.39293</v>
      </c>
      <c r="M2384" s="9">
        <v>17.954654999999999</v>
      </c>
      <c r="N2384" s="9">
        <v>55.496203999999999</v>
      </c>
      <c r="O2384" s="10">
        <f t="shared" si="37"/>
        <v>55.496203999999999</v>
      </c>
      <c r="P2384" s="9">
        <v>18.770779000000001</v>
      </c>
      <c r="Q2384" s="9">
        <v>70.186378000000005</v>
      </c>
      <c r="R2384" s="10">
        <f t="shared" si="38"/>
        <v>70.186378000000005</v>
      </c>
      <c r="S2384" s="10"/>
      <c r="T2384" s="10"/>
      <c r="U2384" s="14">
        <f t="shared" si="39"/>
        <v>0</v>
      </c>
    </row>
    <row r="2385" spans="1:21" ht="15">
      <c r="A2385" s="9">
        <v>6</v>
      </c>
      <c r="B2385" s="9">
        <v>2384</v>
      </c>
      <c r="C2385" s="10" t="s">
        <v>2411</v>
      </c>
      <c r="D2385" s="11" t="e">
        <f>VLOOKUP(C2385,sample_image_final!C2:C163,1,FALSE)</f>
        <v>#N/A</v>
      </c>
      <c r="E2385" s="9"/>
      <c r="F2385" s="9"/>
      <c r="G2385" s="9"/>
      <c r="H2385" s="9"/>
      <c r="I2385" s="9"/>
      <c r="J2385" s="9">
        <v>11.812493</v>
      </c>
      <c r="K2385" s="9">
        <v>20.249986</v>
      </c>
      <c r="L2385" s="10">
        <f t="shared" si="36"/>
        <v>20.249986</v>
      </c>
      <c r="M2385" s="10"/>
      <c r="N2385" s="10"/>
      <c r="O2385" s="10">
        <f t="shared" si="37"/>
        <v>0</v>
      </c>
      <c r="P2385" s="10"/>
      <c r="Q2385" s="10"/>
      <c r="R2385" s="10">
        <f t="shared" si="38"/>
        <v>0</v>
      </c>
      <c r="S2385" s="10"/>
      <c r="T2385" s="10"/>
      <c r="U2385" s="14">
        <f t="shared" si="39"/>
        <v>0</v>
      </c>
    </row>
    <row r="2386" spans="1:21" ht="15">
      <c r="A2386" s="9">
        <v>6</v>
      </c>
      <c r="B2386" s="9">
        <v>2385</v>
      </c>
      <c r="C2386" s="10" t="s">
        <v>2412</v>
      </c>
      <c r="D2386" s="11" t="str">
        <f>VLOOKUP(C2386,sample_image_final!C2:C163,1,FALSE)</f>
        <v>c9a91df9-fa338ec9</v>
      </c>
      <c r="E2386" s="9"/>
      <c r="F2386" s="9"/>
      <c r="G2386" s="9"/>
      <c r="H2386" s="9"/>
      <c r="I2386" s="9"/>
      <c r="J2386" s="9">
        <v>8.73428</v>
      </c>
      <c r="K2386" s="9">
        <v>12.477539999999999</v>
      </c>
      <c r="L2386" s="10">
        <f t="shared" si="36"/>
        <v>12.477539999999999</v>
      </c>
      <c r="M2386" s="9">
        <v>74.865243000000007</v>
      </c>
      <c r="N2386" s="9">
        <v>109.80235999999999</v>
      </c>
      <c r="O2386" s="10">
        <f t="shared" si="37"/>
        <v>109.80235999999999</v>
      </c>
      <c r="P2386" s="10"/>
      <c r="Q2386" s="10"/>
      <c r="R2386" s="10">
        <f t="shared" si="38"/>
        <v>0</v>
      </c>
      <c r="S2386" s="10"/>
      <c r="T2386" s="10"/>
      <c r="U2386" s="14">
        <f t="shared" si="39"/>
        <v>0</v>
      </c>
    </row>
    <row r="2387" spans="1:21" ht="15">
      <c r="A2387" s="9">
        <v>5</v>
      </c>
      <c r="B2387" s="9">
        <v>2386</v>
      </c>
      <c r="C2387" s="10" t="s">
        <v>2413</v>
      </c>
      <c r="D2387" s="11" t="e">
        <f>VLOOKUP(C2387,sample_image_final!C2:C163,1,FALSE)</f>
        <v>#N/A</v>
      </c>
      <c r="E2387" s="9"/>
      <c r="F2387" s="9"/>
      <c r="G2387" s="9"/>
      <c r="H2387" s="9"/>
      <c r="I2387" s="9"/>
      <c r="J2387" s="9">
        <v>21.211818999999998</v>
      </c>
      <c r="K2387" s="9">
        <v>44.919145</v>
      </c>
      <c r="L2387" s="10">
        <f t="shared" si="36"/>
        <v>44.919145</v>
      </c>
      <c r="M2387" s="9">
        <v>20.978432999999999</v>
      </c>
      <c r="N2387" s="9">
        <v>45.453274999999998</v>
      </c>
      <c r="O2387" s="10">
        <f t="shared" si="37"/>
        <v>45.453274999999998</v>
      </c>
      <c r="P2387" s="9">
        <v>22.726637</v>
      </c>
      <c r="Q2387" s="9">
        <v>24.47484</v>
      </c>
      <c r="R2387" s="10">
        <f t="shared" si="38"/>
        <v>24.47484</v>
      </c>
      <c r="S2387" s="10"/>
      <c r="T2387" s="10"/>
      <c r="U2387" s="14">
        <f t="shared" si="39"/>
        <v>0</v>
      </c>
    </row>
    <row r="2388" spans="1:21" ht="15">
      <c r="A2388" s="9">
        <v>6</v>
      </c>
      <c r="B2388" s="9">
        <v>2387</v>
      </c>
      <c r="C2388" s="10" t="s">
        <v>2414</v>
      </c>
      <c r="D2388" s="11" t="e">
        <f>VLOOKUP(C2388,sample_image_final!C2:C163,1,FALSE)</f>
        <v>#N/A</v>
      </c>
      <c r="E2388" s="9"/>
      <c r="F2388" s="9"/>
      <c r="G2388" s="9"/>
      <c r="H2388" s="9"/>
      <c r="I2388" s="9"/>
      <c r="J2388" s="9">
        <v>37.028562999999998</v>
      </c>
      <c r="K2388" s="9">
        <v>99.183653000000007</v>
      </c>
      <c r="L2388" s="10">
        <f t="shared" si="36"/>
        <v>99.183653000000007</v>
      </c>
      <c r="M2388" s="10"/>
      <c r="N2388" s="10"/>
      <c r="O2388" s="10">
        <f t="shared" si="37"/>
        <v>0</v>
      </c>
      <c r="P2388" s="10"/>
      <c r="Q2388" s="10"/>
      <c r="R2388" s="10">
        <f t="shared" si="38"/>
        <v>0</v>
      </c>
      <c r="S2388" s="10"/>
      <c r="T2388" s="10"/>
      <c r="U2388" s="14">
        <f t="shared" si="39"/>
        <v>0</v>
      </c>
    </row>
    <row r="2389" spans="1:21" ht="15">
      <c r="A2389" s="9">
        <v>5</v>
      </c>
      <c r="B2389" s="9">
        <v>2388</v>
      </c>
      <c r="C2389" s="10" t="s">
        <v>2415</v>
      </c>
      <c r="D2389" s="11" t="e">
        <f>VLOOKUP(C2389,sample_image_final!C2:C163,1,FALSE)</f>
        <v>#N/A</v>
      </c>
      <c r="E2389" s="9"/>
      <c r="F2389" s="9"/>
      <c r="G2389" s="9"/>
      <c r="H2389" s="9"/>
      <c r="I2389" s="9"/>
      <c r="J2389" s="9">
        <v>12.916935</v>
      </c>
      <c r="K2389" s="9">
        <v>25.833867999999999</v>
      </c>
      <c r="L2389" s="10">
        <f t="shared" si="36"/>
        <v>25.833867999999999</v>
      </c>
      <c r="M2389" s="9">
        <v>14.531551</v>
      </c>
      <c r="N2389" s="9">
        <v>54.896971000000001</v>
      </c>
      <c r="O2389" s="10">
        <f t="shared" si="37"/>
        <v>54.896971000000001</v>
      </c>
      <c r="P2389" s="9">
        <v>19.375402000000001</v>
      </c>
      <c r="Q2389" s="9">
        <v>64.584670000000003</v>
      </c>
      <c r="R2389" s="10">
        <f t="shared" si="38"/>
        <v>64.584670000000003</v>
      </c>
      <c r="S2389" s="10"/>
      <c r="T2389" s="10"/>
      <c r="U2389" s="14">
        <f t="shared" si="39"/>
        <v>0</v>
      </c>
    </row>
    <row r="2390" spans="1:21" ht="15">
      <c r="A2390" s="9">
        <v>5</v>
      </c>
      <c r="B2390" s="9">
        <v>2389</v>
      </c>
      <c r="C2390" s="10" t="s">
        <v>2416</v>
      </c>
      <c r="D2390" s="11" t="e">
        <f>VLOOKUP(C2390,sample_image_final!C2:C163,1,FALSE)</f>
        <v>#N/A</v>
      </c>
      <c r="E2390" s="9"/>
      <c r="F2390" s="9"/>
      <c r="G2390" s="9"/>
      <c r="H2390" s="9"/>
      <c r="I2390" s="9"/>
      <c r="J2390" s="9">
        <v>13.971247999999999</v>
      </c>
      <c r="K2390" s="9">
        <v>41.913744000000001</v>
      </c>
      <c r="L2390" s="10">
        <f t="shared" si="36"/>
        <v>41.913744000000001</v>
      </c>
      <c r="M2390" s="9">
        <v>12.973303</v>
      </c>
      <c r="N2390" s="9">
        <v>34.928117999999998</v>
      </c>
      <c r="O2390" s="10">
        <f t="shared" si="37"/>
        <v>34.928117999999998</v>
      </c>
      <c r="P2390" s="9">
        <v>19.958922999999999</v>
      </c>
      <c r="Q2390" s="9">
        <v>30.936333999999999</v>
      </c>
      <c r="R2390" s="10">
        <f t="shared" si="38"/>
        <v>30.936333999999999</v>
      </c>
      <c r="S2390" s="9">
        <v>22.952762</v>
      </c>
      <c r="T2390" s="9">
        <v>38.919902999999998</v>
      </c>
      <c r="U2390" s="14">
        <f t="shared" si="39"/>
        <v>38.919902999999998</v>
      </c>
    </row>
    <row r="2391" spans="1:21" ht="15">
      <c r="A2391" s="9">
        <v>6</v>
      </c>
      <c r="B2391" s="9">
        <v>2390</v>
      </c>
      <c r="C2391" s="10" t="s">
        <v>2417</v>
      </c>
      <c r="D2391" s="11" t="e">
        <f>VLOOKUP(C2391,sample_image_final!C2:C163,1,FALSE)</f>
        <v>#N/A</v>
      </c>
      <c r="E2391" s="9"/>
      <c r="F2391" s="9"/>
      <c r="G2391" s="9"/>
      <c r="H2391" s="9"/>
      <c r="I2391" s="9"/>
      <c r="J2391" s="9">
        <v>35.628870999999997</v>
      </c>
      <c r="K2391" s="9">
        <v>63.835062999999998</v>
      </c>
      <c r="L2391" s="10">
        <f t="shared" si="36"/>
        <v>63.835062999999998</v>
      </c>
      <c r="M2391" s="10"/>
      <c r="N2391" s="10"/>
      <c r="O2391" s="10">
        <f t="shared" si="37"/>
        <v>0</v>
      </c>
      <c r="P2391" s="10"/>
      <c r="Q2391" s="10"/>
      <c r="R2391" s="10">
        <f t="shared" si="38"/>
        <v>0</v>
      </c>
      <c r="S2391" s="10"/>
      <c r="T2391" s="10"/>
      <c r="U2391" s="14">
        <f t="shared" si="39"/>
        <v>0</v>
      </c>
    </row>
    <row r="2392" spans="1:21" ht="15">
      <c r="A2392" s="9">
        <v>6</v>
      </c>
      <c r="B2392" s="37">
        <v>2391</v>
      </c>
      <c r="C2392" s="10" t="s">
        <v>2418</v>
      </c>
      <c r="D2392" s="11" t="e">
        <f>VLOOKUP(C2392,sample_image_final!C2:C163,1,FALSE)</f>
        <v>#N/A</v>
      </c>
      <c r="E2392" s="10" t="s">
        <v>26</v>
      </c>
      <c r="F2392" s="10" t="s">
        <v>27</v>
      </c>
      <c r="G2392" s="10" t="s">
        <v>27</v>
      </c>
      <c r="H2392" s="10"/>
      <c r="I2392" s="10"/>
      <c r="J2392" s="9">
        <v>18.562487999999998</v>
      </c>
      <c r="K2392" s="9">
        <v>15.18749</v>
      </c>
      <c r="L2392" s="10">
        <f t="shared" si="36"/>
        <v>18.562487999999998</v>
      </c>
      <c r="M2392" s="9">
        <v>45.562469</v>
      </c>
      <c r="N2392" s="9">
        <v>182.24987999999999</v>
      </c>
      <c r="O2392" s="10">
        <f t="shared" si="37"/>
        <v>182.24987999999999</v>
      </c>
      <c r="P2392" s="10"/>
      <c r="Q2392" s="10"/>
      <c r="R2392" s="10">
        <f t="shared" si="38"/>
        <v>0</v>
      </c>
      <c r="S2392" s="10"/>
      <c r="T2392" s="10"/>
      <c r="U2392" s="14">
        <f t="shared" si="39"/>
        <v>0</v>
      </c>
    </row>
    <row r="2393" spans="1:21" ht="15">
      <c r="A2393" s="9">
        <v>5</v>
      </c>
      <c r="B2393" s="9">
        <v>2392</v>
      </c>
      <c r="C2393" s="10" t="s">
        <v>2419</v>
      </c>
      <c r="D2393" s="11" t="e">
        <f>VLOOKUP(C2393,sample_image_final!C2:C163,1,FALSE)</f>
        <v>#N/A</v>
      </c>
      <c r="E2393" s="9"/>
      <c r="F2393" s="9"/>
      <c r="G2393" s="9"/>
      <c r="H2393" s="9"/>
      <c r="I2393" s="9"/>
      <c r="J2393" s="9">
        <v>22.771889999999999</v>
      </c>
      <c r="K2393" s="9">
        <v>41.948219000000002</v>
      </c>
      <c r="L2393" s="10">
        <f t="shared" si="36"/>
        <v>41.948219000000002</v>
      </c>
      <c r="M2393" s="10"/>
      <c r="N2393" s="10"/>
      <c r="O2393" s="10">
        <f t="shared" si="37"/>
        <v>0</v>
      </c>
      <c r="P2393" s="10"/>
      <c r="Q2393" s="10"/>
      <c r="R2393" s="10">
        <f t="shared" si="38"/>
        <v>0</v>
      </c>
      <c r="S2393" s="10"/>
      <c r="T2393" s="10"/>
      <c r="U2393" s="14">
        <f t="shared" si="39"/>
        <v>0</v>
      </c>
    </row>
    <row r="2394" spans="1:21" ht="15">
      <c r="A2394" s="9">
        <v>6</v>
      </c>
      <c r="B2394" s="9">
        <v>2393</v>
      </c>
      <c r="C2394" s="10" t="s">
        <v>2420</v>
      </c>
      <c r="D2394" s="11" t="e">
        <f>VLOOKUP(C2394,sample_image_final!C2:C163,1,FALSE)</f>
        <v>#N/A</v>
      </c>
      <c r="E2394" s="9"/>
      <c r="F2394" s="9"/>
      <c r="G2394" s="9"/>
      <c r="H2394" s="9"/>
      <c r="I2394" s="9"/>
      <c r="J2394" s="9">
        <v>23.516131000000001</v>
      </c>
      <c r="K2394" s="9">
        <v>62.709684000000003</v>
      </c>
      <c r="L2394" s="10">
        <f t="shared" si="36"/>
        <v>62.709684000000003</v>
      </c>
      <c r="M2394" s="9">
        <v>72.116139000000004</v>
      </c>
      <c r="N2394" s="9">
        <v>152.07098999999999</v>
      </c>
      <c r="O2394" s="10">
        <f t="shared" si="37"/>
        <v>152.07098999999999</v>
      </c>
      <c r="P2394" s="10"/>
      <c r="Q2394" s="10"/>
      <c r="R2394" s="10">
        <f t="shared" si="38"/>
        <v>0</v>
      </c>
      <c r="S2394" s="10"/>
      <c r="T2394" s="10"/>
      <c r="U2394" s="14">
        <f t="shared" si="39"/>
        <v>0</v>
      </c>
    </row>
    <row r="2395" spans="1:21" ht="15">
      <c r="A2395" s="9">
        <v>6</v>
      </c>
      <c r="B2395" s="9">
        <v>2394</v>
      </c>
      <c r="C2395" s="10" t="s">
        <v>2421</v>
      </c>
      <c r="D2395" s="18" t="str">
        <f>VLOOKUP(C2395,sample_image_final!C2:C163,1,FALSE)</f>
        <v>c9b96433-8473dd77</v>
      </c>
      <c r="E2395" s="9"/>
      <c r="F2395" s="9"/>
      <c r="G2395" s="9"/>
      <c r="H2395" s="9"/>
      <c r="I2395" s="9"/>
      <c r="J2395" s="9">
        <v>43.484209999999997</v>
      </c>
      <c r="K2395" s="9">
        <v>86.968421000000006</v>
      </c>
      <c r="L2395" s="10">
        <f t="shared" si="36"/>
        <v>86.968421000000006</v>
      </c>
      <c r="M2395" s="10"/>
      <c r="N2395" s="10"/>
      <c r="O2395" s="10">
        <f t="shared" si="37"/>
        <v>0</v>
      </c>
      <c r="P2395" s="10"/>
      <c r="Q2395" s="10"/>
      <c r="R2395" s="10">
        <f t="shared" si="38"/>
        <v>0</v>
      </c>
      <c r="S2395" s="10"/>
      <c r="T2395" s="10"/>
      <c r="U2395" s="14">
        <f t="shared" si="39"/>
        <v>0</v>
      </c>
    </row>
    <row r="2396" spans="1:21" ht="15">
      <c r="A2396" s="9">
        <v>5</v>
      </c>
      <c r="B2396" s="9">
        <v>2395</v>
      </c>
      <c r="C2396" s="10" t="s">
        <v>2422</v>
      </c>
      <c r="D2396" s="11" t="e">
        <f>VLOOKUP(C2396,sample_image_final!C2:C163,1,FALSE)</f>
        <v>#N/A</v>
      </c>
      <c r="E2396" s="9"/>
      <c r="F2396" s="9"/>
      <c r="G2396" s="9"/>
      <c r="H2396" s="9"/>
      <c r="I2396" s="9"/>
      <c r="J2396" s="9">
        <v>9.7934570000000001</v>
      </c>
      <c r="K2396" s="9">
        <v>36.725459000000001</v>
      </c>
      <c r="L2396" s="10">
        <f t="shared" si="36"/>
        <v>36.725459000000001</v>
      </c>
      <c r="M2396" s="9">
        <v>12.241819</v>
      </c>
      <c r="N2396" s="9">
        <v>22.035277000000001</v>
      </c>
      <c r="O2396" s="10">
        <f t="shared" si="37"/>
        <v>22.035277000000001</v>
      </c>
      <c r="P2396" s="10"/>
      <c r="Q2396" s="10"/>
      <c r="R2396" s="10">
        <f t="shared" si="38"/>
        <v>0</v>
      </c>
      <c r="S2396" s="10"/>
      <c r="T2396" s="10"/>
      <c r="U2396" s="14">
        <f t="shared" si="39"/>
        <v>0</v>
      </c>
    </row>
    <row r="2397" spans="1:21" ht="15">
      <c r="A2397" s="9">
        <v>5</v>
      </c>
      <c r="B2397" s="9">
        <v>2396</v>
      </c>
      <c r="C2397" s="10" t="s">
        <v>2423</v>
      </c>
      <c r="D2397" s="11" t="e">
        <f>VLOOKUP(C2397,sample_image_final!C2:C163,1,FALSE)</f>
        <v>#N/A</v>
      </c>
      <c r="E2397" s="9"/>
      <c r="F2397" s="9"/>
      <c r="G2397" s="9"/>
      <c r="H2397" s="9"/>
      <c r="I2397" s="9"/>
      <c r="J2397" s="9">
        <v>18.716311000000001</v>
      </c>
      <c r="K2397" s="9">
        <v>44.919145999999998</v>
      </c>
      <c r="L2397" s="10">
        <f t="shared" si="36"/>
        <v>44.919145999999998</v>
      </c>
      <c r="M2397" s="9">
        <v>34.937114000000001</v>
      </c>
      <c r="N2397" s="9">
        <v>52.405670000000001</v>
      </c>
      <c r="O2397" s="10">
        <f t="shared" si="37"/>
        <v>52.405670000000001</v>
      </c>
      <c r="P2397" s="10"/>
      <c r="Q2397" s="10"/>
      <c r="R2397" s="10">
        <f t="shared" si="38"/>
        <v>0</v>
      </c>
      <c r="S2397" s="10"/>
      <c r="T2397" s="10"/>
      <c r="U2397" s="14">
        <f t="shared" si="39"/>
        <v>0</v>
      </c>
    </row>
    <row r="2398" spans="1:21" ht="15">
      <c r="A2398" s="9">
        <v>5</v>
      </c>
      <c r="B2398" s="9">
        <v>2397</v>
      </c>
      <c r="C2398" s="10" t="s">
        <v>2424</v>
      </c>
      <c r="D2398" s="11" t="e">
        <f>VLOOKUP(C2398,sample_image_final!C2:C163,1,FALSE)</f>
        <v>#N/A</v>
      </c>
      <c r="E2398" s="9"/>
      <c r="F2398" s="9"/>
      <c r="G2398" s="9"/>
      <c r="H2398" s="9"/>
      <c r="I2398" s="9"/>
      <c r="J2398" s="9">
        <v>23.624984000000001</v>
      </c>
      <c r="K2398" s="9">
        <v>74.249949000000001</v>
      </c>
      <c r="L2398" s="10">
        <f t="shared" si="36"/>
        <v>74.249949000000001</v>
      </c>
      <c r="M2398" s="9">
        <v>23.624983</v>
      </c>
      <c r="N2398" s="9">
        <v>80.999943999999999</v>
      </c>
      <c r="O2398" s="10">
        <f t="shared" si="37"/>
        <v>80.999943999999999</v>
      </c>
      <c r="P2398" s="9">
        <v>26.999981999999999</v>
      </c>
      <c r="Q2398" s="9">
        <v>69.187453000000005</v>
      </c>
      <c r="R2398" s="10">
        <f t="shared" si="38"/>
        <v>69.187453000000005</v>
      </c>
      <c r="S2398" s="10"/>
      <c r="T2398" s="10"/>
      <c r="U2398" s="14">
        <f t="shared" si="39"/>
        <v>0</v>
      </c>
    </row>
    <row r="2399" spans="1:21" ht="15">
      <c r="A2399" s="9">
        <v>6</v>
      </c>
      <c r="B2399" s="9">
        <v>2398</v>
      </c>
      <c r="C2399" s="10" t="s">
        <v>2425</v>
      </c>
      <c r="D2399" s="11" t="e">
        <f>VLOOKUP(C2399,sample_image_final!C2:C163,1,FALSE)</f>
        <v>#N/A</v>
      </c>
      <c r="E2399" s="9"/>
      <c r="F2399" s="9"/>
      <c r="G2399" s="9"/>
      <c r="H2399" s="9"/>
      <c r="I2399" s="9"/>
      <c r="J2399" s="9">
        <v>52.436841999999999</v>
      </c>
      <c r="K2399" s="9">
        <v>66.505262999999999</v>
      </c>
      <c r="L2399" s="10">
        <f t="shared" si="36"/>
        <v>66.505262999999999</v>
      </c>
      <c r="M2399" s="10"/>
      <c r="N2399" s="10"/>
      <c r="O2399" s="10">
        <f t="shared" si="37"/>
        <v>0</v>
      </c>
      <c r="P2399" s="10"/>
      <c r="Q2399" s="10"/>
      <c r="R2399" s="10">
        <f t="shared" si="38"/>
        <v>0</v>
      </c>
      <c r="S2399" s="10"/>
      <c r="T2399" s="10"/>
      <c r="U2399" s="14">
        <f t="shared" si="39"/>
        <v>0</v>
      </c>
    </row>
    <row r="2400" spans="1:21" ht="15">
      <c r="A2400" s="9">
        <v>6</v>
      </c>
      <c r="B2400" s="9">
        <v>2399</v>
      </c>
      <c r="C2400" s="10" t="s">
        <v>2426</v>
      </c>
      <c r="D2400" s="11" t="str">
        <f>VLOOKUP(C2400,sample_image_final!C2:C163,1,FALSE)</f>
        <v>c9c6949a-14eea22b</v>
      </c>
      <c r="E2400" s="9"/>
      <c r="F2400" s="9"/>
      <c r="G2400" s="9"/>
      <c r="H2400" s="9"/>
      <c r="I2400" s="9"/>
      <c r="J2400" s="9">
        <v>11.902037999999999</v>
      </c>
      <c r="K2400" s="9">
        <v>27.771422000000001</v>
      </c>
      <c r="L2400" s="10">
        <f t="shared" si="36"/>
        <v>27.771422000000001</v>
      </c>
      <c r="M2400" s="9">
        <v>29.093872000000001</v>
      </c>
      <c r="N2400" s="9">
        <v>46.285702999999998</v>
      </c>
      <c r="O2400" s="10">
        <f t="shared" si="37"/>
        <v>46.285702999999998</v>
      </c>
      <c r="P2400" s="9">
        <v>15.869384</v>
      </c>
      <c r="Q2400" s="9">
        <v>34.383665999999998</v>
      </c>
      <c r="R2400" s="10">
        <f t="shared" si="38"/>
        <v>34.383665999999998</v>
      </c>
      <c r="S2400" s="10"/>
      <c r="T2400" s="10"/>
      <c r="U2400" s="14">
        <f t="shared" si="39"/>
        <v>0</v>
      </c>
    </row>
    <row r="2401" spans="1:21" ht="15">
      <c r="A2401" s="9">
        <v>6</v>
      </c>
      <c r="B2401" s="9">
        <v>2400</v>
      </c>
      <c r="C2401" s="10" t="s">
        <v>2427</v>
      </c>
      <c r="D2401" s="11" t="e">
        <f>VLOOKUP(C2401,sample_image_final!C2:C163,1,FALSE)</f>
        <v>#N/A</v>
      </c>
      <c r="E2401" s="9"/>
      <c r="F2401" s="9"/>
      <c r="G2401" s="9"/>
      <c r="H2401" s="9"/>
      <c r="I2401" s="9"/>
      <c r="J2401" s="9">
        <v>33.749977999999999</v>
      </c>
      <c r="K2401" s="9">
        <v>47.249966999999998</v>
      </c>
      <c r="L2401" s="10">
        <f t="shared" si="36"/>
        <v>47.249966999999998</v>
      </c>
      <c r="M2401" s="9">
        <v>40.499972999999997</v>
      </c>
      <c r="N2401" s="9">
        <v>79.312447000000006</v>
      </c>
      <c r="O2401" s="10">
        <f t="shared" si="37"/>
        <v>79.312447000000006</v>
      </c>
      <c r="P2401" s="10"/>
      <c r="Q2401" s="10"/>
      <c r="R2401" s="10">
        <f t="shared" si="38"/>
        <v>0</v>
      </c>
      <c r="S2401" s="10"/>
      <c r="T2401" s="10"/>
      <c r="U2401" s="14">
        <f t="shared" si="39"/>
        <v>0</v>
      </c>
    </row>
    <row r="2402" spans="1:21" ht="15">
      <c r="A2402" s="9">
        <v>6</v>
      </c>
      <c r="B2402" s="9">
        <v>2401</v>
      </c>
      <c r="C2402" s="10" t="s">
        <v>2428</v>
      </c>
      <c r="D2402" s="11" t="e">
        <f>VLOOKUP(C2402,sample_image_final!C2:C163,1,FALSE)</f>
        <v>#N/A</v>
      </c>
      <c r="E2402" s="9"/>
      <c r="F2402" s="9"/>
      <c r="G2402" s="9"/>
      <c r="H2402" s="9"/>
      <c r="I2402" s="9"/>
      <c r="J2402" s="9">
        <v>29.953797999999999</v>
      </c>
      <c r="K2402" s="9">
        <v>31.451484000000001</v>
      </c>
      <c r="L2402" s="10">
        <f t="shared" si="36"/>
        <v>31.451484000000001</v>
      </c>
      <c r="M2402" s="10"/>
      <c r="N2402" s="10"/>
      <c r="O2402" s="10">
        <f t="shared" si="37"/>
        <v>0</v>
      </c>
      <c r="P2402" s="10"/>
      <c r="Q2402" s="10"/>
      <c r="R2402" s="10">
        <f t="shared" si="38"/>
        <v>0</v>
      </c>
      <c r="S2402" s="10"/>
      <c r="T2402" s="10"/>
      <c r="U2402" s="14">
        <f t="shared" si="39"/>
        <v>0</v>
      </c>
    </row>
    <row r="2403" spans="1:21" ht="15">
      <c r="A2403" s="9">
        <v>6</v>
      </c>
      <c r="B2403" s="9">
        <v>2402</v>
      </c>
      <c r="C2403" s="10" t="s">
        <v>2429</v>
      </c>
      <c r="D2403" s="11" t="e">
        <f>VLOOKUP(C2403,sample_image_final!C2:C163,1,FALSE)</f>
        <v>#N/A</v>
      </c>
      <c r="E2403" s="9"/>
      <c r="F2403" s="9"/>
      <c r="G2403" s="9"/>
      <c r="H2403" s="9"/>
      <c r="I2403" s="9"/>
      <c r="J2403" s="9">
        <v>8.9861409999999999</v>
      </c>
      <c r="K2403" s="9">
        <v>16.474589000000002</v>
      </c>
      <c r="L2403" s="10">
        <f t="shared" si="36"/>
        <v>16.474589000000002</v>
      </c>
      <c r="M2403" s="10"/>
      <c r="N2403" s="10"/>
      <c r="O2403" s="10">
        <f t="shared" si="37"/>
        <v>0</v>
      </c>
      <c r="P2403" s="10"/>
      <c r="Q2403" s="10"/>
      <c r="R2403" s="10">
        <f t="shared" si="38"/>
        <v>0</v>
      </c>
      <c r="S2403" s="10"/>
      <c r="T2403" s="10"/>
      <c r="U2403" s="14">
        <f t="shared" si="39"/>
        <v>0</v>
      </c>
    </row>
    <row r="2404" spans="1:21" ht="15">
      <c r="A2404" s="9">
        <v>6</v>
      </c>
      <c r="B2404" s="9">
        <v>2403</v>
      </c>
      <c r="C2404" s="10" t="s">
        <v>2430</v>
      </c>
      <c r="D2404" s="11" t="e">
        <f>VLOOKUP(C2404,sample_image_final!C2:C163,1,FALSE)</f>
        <v>#N/A</v>
      </c>
      <c r="E2404" s="9"/>
      <c r="F2404" s="9"/>
      <c r="G2404" s="9"/>
      <c r="H2404" s="9"/>
      <c r="I2404" s="9"/>
      <c r="J2404" s="9">
        <v>27.450588</v>
      </c>
      <c r="K2404" s="9">
        <v>58.644438999999998</v>
      </c>
      <c r="L2404" s="10">
        <f t="shared" si="36"/>
        <v>58.644438999999998</v>
      </c>
      <c r="M2404" s="10"/>
      <c r="N2404" s="10"/>
      <c r="O2404" s="10">
        <f t="shared" si="37"/>
        <v>0</v>
      </c>
      <c r="P2404" s="10"/>
      <c r="Q2404" s="10"/>
      <c r="R2404" s="10">
        <f t="shared" si="38"/>
        <v>0</v>
      </c>
      <c r="S2404" s="10"/>
      <c r="T2404" s="10"/>
      <c r="U2404" s="14">
        <f t="shared" si="39"/>
        <v>0</v>
      </c>
    </row>
    <row r="2405" spans="1:21" ht="15">
      <c r="A2405" s="9">
        <v>5</v>
      </c>
      <c r="B2405" s="9">
        <v>2404</v>
      </c>
      <c r="C2405" s="10" t="s">
        <v>2431</v>
      </c>
      <c r="D2405" s="11" t="e">
        <f>VLOOKUP(C2405,sample_image_final!C2:C163,1,FALSE)</f>
        <v>#N/A</v>
      </c>
      <c r="E2405" s="9"/>
      <c r="F2405" s="9"/>
      <c r="G2405" s="9"/>
      <c r="H2405" s="9"/>
      <c r="I2405" s="9"/>
      <c r="J2405" s="9">
        <v>8.7410150000000009</v>
      </c>
      <c r="K2405" s="9">
        <v>15.733826000000001</v>
      </c>
      <c r="L2405" s="10">
        <f t="shared" si="36"/>
        <v>15.733826000000001</v>
      </c>
      <c r="M2405" s="9">
        <v>6.9928109999999997</v>
      </c>
      <c r="N2405" s="9">
        <v>20.978434</v>
      </c>
      <c r="O2405" s="10">
        <f t="shared" si="37"/>
        <v>20.978434</v>
      </c>
      <c r="P2405" s="9">
        <v>10.489217</v>
      </c>
      <c r="Q2405" s="9">
        <v>17.482029000000001</v>
      </c>
      <c r="R2405" s="10">
        <f t="shared" si="38"/>
        <v>17.482029000000001</v>
      </c>
      <c r="S2405" s="10"/>
      <c r="T2405" s="10"/>
      <c r="U2405" s="14">
        <f t="shared" si="39"/>
        <v>0</v>
      </c>
    </row>
    <row r="2406" spans="1:21" ht="15">
      <c r="A2406" s="9">
        <v>6</v>
      </c>
      <c r="B2406" s="9">
        <v>2405</v>
      </c>
      <c r="C2406" s="10" t="s">
        <v>2432</v>
      </c>
      <c r="D2406" s="11" t="e">
        <f>VLOOKUP(C2406,sample_image_final!C2:C163,1,FALSE)</f>
        <v>#N/A</v>
      </c>
      <c r="E2406" s="9"/>
      <c r="F2406" s="9"/>
      <c r="G2406" s="9"/>
      <c r="H2406" s="9"/>
      <c r="I2406" s="9"/>
      <c r="J2406" s="9">
        <v>32.144891000000001</v>
      </c>
      <c r="K2406" s="9">
        <v>81.127582000000004</v>
      </c>
      <c r="L2406" s="10">
        <f t="shared" si="36"/>
        <v>81.127582000000004</v>
      </c>
      <c r="M2406" s="9">
        <v>59.697654</v>
      </c>
      <c r="N2406" s="9">
        <v>163.78586999999999</v>
      </c>
      <c r="O2406" s="10">
        <f t="shared" si="37"/>
        <v>163.78586999999999</v>
      </c>
      <c r="P2406" s="10"/>
      <c r="Q2406" s="10"/>
      <c r="R2406" s="10">
        <f t="shared" si="38"/>
        <v>0</v>
      </c>
      <c r="S2406" s="10"/>
      <c r="T2406" s="10"/>
      <c r="U2406" s="14">
        <f t="shared" si="39"/>
        <v>0</v>
      </c>
    </row>
    <row r="2407" spans="1:21" ht="15">
      <c r="A2407" s="9">
        <v>6</v>
      </c>
      <c r="B2407" s="9">
        <v>2406</v>
      </c>
      <c r="C2407" s="10" t="s">
        <v>2433</v>
      </c>
      <c r="D2407" s="11" t="e">
        <f>VLOOKUP(C2407,sample_image_final!C2:C163,1,FALSE)</f>
        <v>#N/A</v>
      </c>
      <c r="E2407" s="9"/>
      <c r="F2407" s="9"/>
      <c r="G2407" s="9"/>
      <c r="H2407" s="9"/>
      <c r="I2407" s="9"/>
      <c r="J2407" s="9">
        <v>23.479399999999998</v>
      </c>
      <c r="K2407" s="9">
        <v>112.32674</v>
      </c>
      <c r="L2407" s="10">
        <f t="shared" si="36"/>
        <v>112.32674</v>
      </c>
      <c r="M2407" s="9">
        <v>35.228892000000002</v>
      </c>
      <c r="N2407" s="9">
        <v>74.884490999999997</v>
      </c>
      <c r="O2407" s="10">
        <f t="shared" si="37"/>
        <v>74.884490999999997</v>
      </c>
      <c r="P2407" s="9">
        <v>140.78283999999999</v>
      </c>
      <c r="Q2407" s="9">
        <v>236.63498999999999</v>
      </c>
      <c r="R2407" s="10">
        <f t="shared" si="38"/>
        <v>236.63498999999999</v>
      </c>
      <c r="S2407" s="9">
        <v>23.014592</v>
      </c>
      <c r="T2407" s="9">
        <v>42.193564000000002</v>
      </c>
      <c r="U2407" s="14">
        <f t="shared" si="39"/>
        <v>42.193564000000002</v>
      </c>
    </row>
    <row r="2408" spans="1:21" ht="15">
      <c r="A2408" s="9">
        <v>5</v>
      </c>
      <c r="B2408" s="9">
        <v>2407</v>
      </c>
      <c r="C2408" s="10" t="s">
        <v>2434</v>
      </c>
      <c r="D2408" s="18" t="e">
        <f>VLOOKUP(C2408,sample_image_final!C2:C163,1,FALSE)</f>
        <v>#N/A</v>
      </c>
      <c r="E2408" s="9"/>
      <c r="F2408" s="9"/>
      <c r="G2408" s="9"/>
      <c r="H2408" s="9"/>
      <c r="I2408" s="9"/>
      <c r="J2408" s="9">
        <v>31.354842999999999</v>
      </c>
      <c r="K2408" s="9">
        <v>77.553477000000001</v>
      </c>
      <c r="L2408" s="10">
        <f t="shared" si="36"/>
        <v>77.553477000000001</v>
      </c>
      <c r="M2408" s="10"/>
      <c r="N2408" s="10"/>
      <c r="O2408" s="10">
        <f t="shared" si="37"/>
        <v>0</v>
      </c>
      <c r="P2408" s="10"/>
      <c r="Q2408" s="10"/>
      <c r="R2408" s="10">
        <f t="shared" si="38"/>
        <v>0</v>
      </c>
      <c r="S2408" s="10"/>
      <c r="T2408" s="10"/>
      <c r="U2408" s="14">
        <f t="shared" si="39"/>
        <v>0</v>
      </c>
    </row>
    <row r="2409" spans="1:21" ht="15">
      <c r="A2409" s="9">
        <v>6</v>
      </c>
      <c r="B2409" s="9">
        <v>2408</v>
      </c>
      <c r="C2409" s="10" t="s">
        <v>2435</v>
      </c>
      <c r="D2409" s="11" t="e">
        <f>VLOOKUP(C2409,sample_image_final!C2:C163,1,FALSE)</f>
        <v>#N/A</v>
      </c>
      <c r="E2409" s="9"/>
      <c r="F2409" s="9"/>
      <c r="G2409" s="9"/>
      <c r="H2409" s="9"/>
      <c r="I2409" s="9"/>
      <c r="J2409" s="9">
        <v>28.746758</v>
      </c>
      <c r="K2409" s="9">
        <v>56.595179999999999</v>
      </c>
      <c r="L2409" s="10">
        <f t="shared" si="36"/>
        <v>56.595179999999999</v>
      </c>
      <c r="M2409" s="10"/>
      <c r="N2409" s="10"/>
      <c r="O2409" s="10">
        <f t="shared" si="37"/>
        <v>0</v>
      </c>
      <c r="P2409" s="10"/>
      <c r="Q2409" s="10"/>
      <c r="R2409" s="10">
        <f t="shared" si="38"/>
        <v>0</v>
      </c>
      <c r="S2409" s="10"/>
      <c r="T2409" s="10"/>
      <c r="U2409" s="14">
        <f t="shared" si="39"/>
        <v>0</v>
      </c>
    </row>
    <row r="2410" spans="1:21" ht="15">
      <c r="A2410" s="9">
        <v>5</v>
      </c>
      <c r="B2410" s="9">
        <v>2409</v>
      </c>
      <c r="C2410" s="10" t="s">
        <v>2436</v>
      </c>
      <c r="D2410" s="11" t="e">
        <f>VLOOKUP(C2410,sample_image_final!C2:C163,1,FALSE)</f>
        <v>#N/A</v>
      </c>
      <c r="E2410" s="9"/>
      <c r="F2410" s="9"/>
      <c r="G2410" s="9"/>
      <c r="H2410" s="9"/>
      <c r="I2410" s="9"/>
      <c r="J2410" s="9">
        <v>17.900552000000001</v>
      </c>
      <c r="K2410" s="9">
        <v>55.491709999999998</v>
      </c>
      <c r="L2410" s="10">
        <f t="shared" si="36"/>
        <v>55.491709999999998</v>
      </c>
      <c r="M2410" s="9">
        <v>26.850829000000001</v>
      </c>
      <c r="N2410" s="9">
        <v>46.541435</v>
      </c>
      <c r="O2410" s="10">
        <f t="shared" si="37"/>
        <v>46.541435</v>
      </c>
      <c r="P2410" s="9">
        <v>18.71631</v>
      </c>
      <c r="Q2410" s="9">
        <v>43.671391</v>
      </c>
      <c r="R2410" s="10">
        <f t="shared" si="38"/>
        <v>43.671391</v>
      </c>
      <c r="S2410" s="9">
        <v>23.270716</v>
      </c>
      <c r="T2410" s="9">
        <v>53.701655000000002</v>
      </c>
      <c r="U2410" s="14">
        <f t="shared" si="39"/>
        <v>53.701655000000002</v>
      </c>
    </row>
    <row r="2411" spans="1:21" ht="15">
      <c r="A2411" s="9">
        <v>5</v>
      </c>
      <c r="B2411" s="9">
        <v>2410</v>
      </c>
      <c r="C2411" s="10" t="s">
        <v>2437</v>
      </c>
      <c r="D2411" s="11" t="str">
        <f>VLOOKUP(C2411,sample_image_final!C2:C163,1,FALSE)</f>
        <v>c9d7eba9-57de0925</v>
      </c>
      <c r="E2411" s="9"/>
      <c r="F2411" s="9"/>
      <c r="G2411" s="9"/>
      <c r="H2411" s="9"/>
      <c r="I2411" s="9"/>
      <c r="J2411" s="9">
        <v>19.958925000000001</v>
      </c>
      <c r="K2411" s="9">
        <v>58.878827999999999</v>
      </c>
      <c r="L2411" s="10">
        <f t="shared" si="36"/>
        <v>58.878827999999999</v>
      </c>
      <c r="M2411" s="9">
        <v>22.952763000000001</v>
      </c>
      <c r="N2411" s="9">
        <v>57.880881000000002</v>
      </c>
      <c r="O2411" s="10">
        <f t="shared" si="37"/>
        <v>57.880881000000002</v>
      </c>
      <c r="P2411" s="9">
        <v>17.963031999999998</v>
      </c>
      <c r="Q2411" s="9">
        <v>36.924011</v>
      </c>
      <c r="R2411" s="10">
        <f t="shared" si="38"/>
        <v>36.924011</v>
      </c>
      <c r="S2411" s="10"/>
      <c r="T2411" s="10"/>
      <c r="U2411" s="14">
        <f t="shared" si="39"/>
        <v>0</v>
      </c>
    </row>
    <row r="2412" spans="1:21" ht="15">
      <c r="A2412" s="9">
        <v>5</v>
      </c>
      <c r="B2412" s="9">
        <v>2411</v>
      </c>
      <c r="C2412" s="10" t="s">
        <v>2438</v>
      </c>
      <c r="D2412" s="11" t="e">
        <f>VLOOKUP(C2412,sample_image_final!C2:C163,1,FALSE)</f>
        <v>#N/A</v>
      </c>
      <c r="E2412" s="9"/>
      <c r="F2412" s="9"/>
      <c r="G2412" s="9"/>
      <c r="H2412" s="9"/>
      <c r="I2412" s="9"/>
      <c r="J2412" s="9">
        <v>71.881653999999997</v>
      </c>
      <c r="K2412" s="9">
        <v>158.93832</v>
      </c>
      <c r="L2412" s="10">
        <f t="shared" si="36"/>
        <v>158.93832</v>
      </c>
      <c r="M2412" s="10"/>
      <c r="N2412" s="10"/>
      <c r="O2412" s="10">
        <f t="shared" si="37"/>
        <v>0</v>
      </c>
      <c r="P2412" s="10"/>
      <c r="Q2412" s="10"/>
      <c r="R2412" s="10">
        <f t="shared" si="38"/>
        <v>0</v>
      </c>
      <c r="S2412" s="10"/>
      <c r="T2412" s="10"/>
      <c r="U2412" s="14">
        <f t="shared" si="39"/>
        <v>0</v>
      </c>
    </row>
    <row r="2413" spans="1:21" ht="15">
      <c r="A2413" s="9">
        <v>6</v>
      </c>
      <c r="B2413" s="9">
        <v>2412</v>
      </c>
      <c r="C2413" s="10" t="s">
        <v>2439</v>
      </c>
      <c r="D2413" s="11" t="e">
        <f>VLOOKUP(C2413,sample_image_final!C2:C163,1,FALSE)</f>
        <v>#N/A</v>
      </c>
      <c r="E2413" s="9"/>
      <c r="F2413" s="9"/>
      <c r="G2413" s="9"/>
      <c r="H2413" s="9"/>
      <c r="I2413" s="9"/>
      <c r="J2413" s="9">
        <v>8.9861369999999994</v>
      </c>
      <c r="K2413" s="9">
        <v>31.451488000000001</v>
      </c>
      <c r="L2413" s="10">
        <f t="shared" si="36"/>
        <v>31.451488000000001</v>
      </c>
      <c r="M2413" s="10"/>
      <c r="N2413" s="10"/>
      <c r="O2413" s="10">
        <f t="shared" si="37"/>
        <v>0</v>
      </c>
      <c r="P2413" s="10"/>
      <c r="Q2413" s="10"/>
      <c r="R2413" s="10">
        <f t="shared" si="38"/>
        <v>0</v>
      </c>
      <c r="S2413" s="10"/>
      <c r="T2413" s="10"/>
      <c r="U2413" s="14">
        <f t="shared" si="39"/>
        <v>0</v>
      </c>
    </row>
    <row r="2414" spans="1:21" ht="15">
      <c r="A2414" s="9">
        <v>6</v>
      </c>
      <c r="B2414" s="9">
        <v>2413</v>
      </c>
      <c r="C2414" s="10" t="s">
        <v>2440</v>
      </c>
      <c r="D2414" s="11" t="e">
        <f>VLOOKUP(C2414,sample_image_final!C2:C163,1,FALSE)</f>
        <v>#N/A</v>
      </c>
      <c r="E2414" s="9"/>
      <c r="F2414" s="9"/>
      <c r="G2414" s="9"/>
      <c r="H2414" s="9"/>
      <c r="I2414" s="9"/>
      <c r="J2414" s="9">
        <v>34.937112999999997</v>
      </c>
      <c r="K2414" s="9">
        <v>76.112995999999995</v>
      </c>
      <c r="L2414" s="10">
        <f t="shared" si="36"/>
        <v>76.112995999999995</v>
      </c>
      <c r="M2414" s="9">
        <v>41.175885000000001</v>
      </c>
      <c r="N2414" s="9">
        <v>87.342782999999997</v>
      </c>
      <c r="O2414" s="10">
        <f t="shared" si="37"/>
        <v>87.342782999999997</v>
      </c>
      <c r="P2414" s="9">
        <v>32.441606999999998</v>
      </c>
      <c r="Q2414" s="9">
        <v>74.865243000000007</v>
      </c>
      <c r="R2414" s="10">
        <f t="shared" si="38"/>
        <v>74.865243000000007</v>
      </c>
      <c r="S2414" s="9">
        <v>53.653422999999997</v>
      </c>
      <c r="T2414" s="9">
        <v>109.80235999999999</v>
      </c>
      <c r="U2414" s="14">
        <f t="shared" si="39"/>
        <v>109.80235999999999</v>
      </c>
    </row>
    <row r="2415" spans="1:21" ht="15">
      <c r="A2415" s="9">
        <v>6</v>
      </c>
      <c r="B2415" s="9">
        <v>2414</v>
      </c>
      <c r="C2415" s="10" t="s">
        <v>2441</v>
      </c>
      <c r="D2415" s="11" t="e">
        <f>VLOOKUP(C2415,sample_image_final!C2:C163,1,FALSE)</f>
        <v>#N/A</v>
      </c>
      <c r="E2415" s="9"/>
      <c r="F2415" s="9"/>
      <c r="G2415" s="9"/>
      <c r="H2415" s="9"/>
      <c r="I2415" s="9"/>
      <c r="J2415" s="9">
        <v>36.184868000000002</v>
      </c>
      <c r="K2415" s="9">
        <v>89.838291999999996</v>
      </c>
      <c r="L2415" s="10">
        <f t="shared" si="36"/>
        <v>89.838291999999996</v>
      </c>
      <c r="M2415" s="10"/>
      <c r="N2415" s="10"/>
      <c r="O2415" s="10">
        <f t="shared" si="37"/>
        <v>0</v>
      </c>
      <c r="P2415" s="10"/>
      <c r="Q2415" s="10"/>
      <c r="R2415" s="10">
        <f t="shared" si="38"/>
        <v>0</v>
      </c>
      <c r="S2415" s="10"/>
      <c r="T2415" s="10"/>
      <c r="U2415" s="14">
        <f t="shared" si="39"/>
        <v>0</v>
      </c>
    </row>
    <row r="2416" spans="1:21" ht="15">
      <c r="A2416" s="9">
        <v>5</v>
      </c>
      <c r="B2416" s="9">
        <v>2415</v>
      </c>
      <c r="C2416" s="10" t="s">
        <v>2442</v>
      </c>
      <c r="D2416" s="11" t="e">
        <f>VLOOKUP(C2416,sample_image_final!C2:C163,1,FALSE)</f>
        <v>#N/A</v>
      </c>
      <c r="E2416" s="9"/>
      <c r="F2416" s="9"/>
      <c r="G2416" s="9"/>
      <c r="H2416" s="9"/>
      <c r="I2416" s="9"/>
      <c r="J2416" s="9">
        <v>27.450589000000001</v>
      </c>
      <c r="K2416" s="9">
        <v>66.130964000000006</v>
      </c>
      <c r="L2416" s="10">
        <f t="shared" si="36"/>
        <v>66.130964000000006</v>
      </c>
      <c r="M2416" s="10"/>
      <c r="N2416" s="10"/>
      <c r="O2416" s="10">
        <f t="shared" si="37"/>
        <v>0</v>
      </c>
      <c r="P2416" s="10"/>
      <c r="Q2416" s="10"/>
      <c r="R2416" s="10">
        <f t="shared" si="38"/>
        <v>0</v>
      </c>
      <c r="S2416" s="10"/>
      <c r="T2416" s="10"/>
      <c r="U2416" s="14">
        <f t="shared" si="39"/>
        <v>0</v>
      </c>
    </row>
    <row r="2417" spans="1:21" ht="15">
      <c r="A2417" s="9">
        <v>6</v>
      </c>
      <c r="B2417" s="9">
        <v>2416</v>
      </c>
      <c r="C2417" s="10" t="s">
        <v>2443</v>
      </c>
      <c r="D2417" s="11" t="e">
        <f>VLOOKUP(C2417,sample_image_final!C2:C163,1,FALSE)</f>
        <v>#N/A</v>
      </c>
      <c r="E2417" s="9"/>
      <c r="F2417" s="9"/>
      <c r="G2417" s="9"/>
      <c r="H2417" s="9"/>
      <c r="I2417" s="9"/>
      <c r="J2417" s="9">
        <v>50.275869999999998</v>
      </c>
      <c r="K2417" s="9">
        <v>100.55175</v>
      </c>
      <c r="L2417" s="10">
        <f t="shared" si="36"/>
        <v>100.55175</v>
      </c>
      <c r="M2417" s="10"/>
      <c r="N2417" s="10"/>
      <c r="O2417" s="10">
        <f t="shared" si="37"/>
        <v>0</v>
      </c>
      <c r="P2417" s="10"/>
      <c r="Q2417" s="10"/>
      <c r="R2417" s="10">
        <f t="shared" si="38"/>
        <v>0</v>
      </c>
      <c r="S2417" s="10"/>
      <c r="T2417" s="10"/>
      <c r="U2417" s="14">
        <f t="shared" si="39"/>
        <v>0</v>
      </c>
    </row>
    <row r="2418" spans="1:21" ht="15">
      <c r="A2418" s="9">
        <v>5</v>
      </c>
      <c r="B2418" s="9">
        <v>2417</v>
      </c>
      <c r="C2418" s="10" t="s">
        <v>2444</v>
      </c>
      <c r="D2418" s="11" t="e">
        <f>VLOOKUP(C2418,sample_image_final!C2:C163,1,FALSE)</f>
        <v>#N/A</v>
      </c>
      <c r="E2418" s="9"/>
      <c r="F2418" s="9"/>
      <c r="G2418" s="9"/>
      <c r="H2418" s="9"/>
      <c r="I2418" s="9"/>
      <c r="J2418" s="9">
        <v>47.414653999999999</v>
      </c>
      <c r="K2418" s="9">
        <v>121.03214</v>
      </c>
      <c r="L2418" s="10">
        <f t="shared" si="36"/>
        <v>121.03214</v>
      </c>
      <c r="M2418" s="10"/>
      <c r="N2418" s="10"/>
      <c r="O2418" s="10">
        <f t="shared" si="37"/>
        <v>0</v>
      </c>
      <c r="P2418" s="10"/>
      <c r="Q2418" s="10"/>
      <c r="R2418" s="10">
        <f t="shared" si="38"/>
        <v>0</v>
      </c>
      <c r="S2418" s="10"/>
      <c r="T2418" s="10"/>
      <c r="U2418" s="14">
        <f t="shared" si="39"/>
        <v>0</v>
      </c>
    </row>
    <row r="2419" spans="1:21" ht="15">
      <c r="A2419" s="9">
        <v>6</v>
      </c>
      <c r="B2419" s="9">
        <v>2418</v>
      </c>
      <c r="C2419" s="10" t="s">
        <v>2445</v>
      </c>
      <c r="D2419" s="11" t="e">
        <f>VLOOKUP(C2419,sample_image_final!C2:C163,1,FALSE)</f>
        <v>#N/A</v>
      </c>
      <c r="E2419" s="9"/>
      <c r="F2419" s="9"/>
      <c r="G2419" s="9"/>
      <c r="H2419" s="9"/>
      <c r="I2419" s="9"/>
      <c r="J2419" s="9">
        <v>16.837800000000001</v>
      </c>
      <c r="K2419" s="9">
        <v>45.921270999999997</v>
      </c>
      <c r="L2419" s="10">
        <f t="shared" si="36"/>
        <v>45.921270999999997</v>
      </c>
      <c r="M2419" s="10"/>
      <c r="N2419" s="10"/>
      <c r="O2419" s="10">
        <f t="shared" si="37"/>
        <v>0</v>
      </c>
      <c r="P2419" s="10"/>
      <c r="Q2419" s="10"/>
      <c r="R2419" s="10">
        <f t="shared" si="38"/>
        <v>0</v>
      </c>
      <c r="S2419" s="10"/>
      <c r="T2419" s="10"/>
      <c r="U2419" s="14">
        <f t="shared" si="39"/>
        <v>0</v>
      </c>
    </row>
    <row r="2420" spans="1:21" ht="15">
      <c r="A2420" s="9">
        <v>6</v>
      </c>
      <c r="B2420" s="9">
        <v>2419</v>
      </c>
      <c r="C2420" s="10" t="s">
        <v>2446</v>
      </c>
      <c r="D2420" s="11" t="e">
        <f>VLOOKUP(C2420,sample_image_final!C2:C163,1,FALSE)</f>
        <v>#N/A</v>
      </c>
      <c r="E2420" s="9"/>
      <c r="F2420" s="9"/>
      <c r="G2420" s="9"/>
      <c r="H2420" s="9"/>
      <c r="I2420" s="9"/>
      <c r="J2420" s="9">
        <v>11.943294</v>
      </c>
      <c r="K2420" s="9">
        <v>33.992449999999998</v>
      </c>
      <c r="L2420" s="10">
        <f t="shared" si="36"/>
        <v>33.992449999999998</v>
      </c>
      <c r="M2420" s="9">
        <v>18.374296999999999</v>
      </c>
      <c r="N2420" s="9">
        <v>44.098312999999997</v>
      </c>
      <c r="O2420" s="10">
        <f t="shared" si="37"/>
        <v>44.098312999999997</v>
      </c>
      <c r="P2420" s="9">
        <v>16.536867999999998</v>
      </c>
      <c r="Q2420" s="9">
        <v>37.667310000000001</v>
      </c>
      <c r="R2420" s="10">
        <f t="shared" si="38"/>
        <v>37.667310000000001</v>
      </c>
      <c r="S2420" s="10"/>
      <c r="T2420" s="10"/>
      <c r="U2420" s="14">
        <f t="shared" si="39"/>
        <v>0</v>
      </c>
    </row>
    <row r="2421" spans="1:21" ht="15">
      <c r="A2421" s="9">
        <v>5</v>
      </c>
      <c r="B2421" s="9">
        <v>2420</v>
      </c>
      <c r="C2421" s="10" t="s">
        <v>2447</v>
      </c>
      <c r="D2421" s="18" t="str">
        <f>VLOOKUP(C2421,sample_image_final!C2:C163,1,FALSE)</f>
        <v>c9fc208f-4cf24bbd</v>
      </c>
      <c r="E2421" s="9"/>
      <c r="F2421" s="9"/>
      <c r="G2421" s="9"/>
      <c r="H2421" s="9"/>
      <c r="I2421" s="9"/>
      <c r="J2421" s="9">
        <v>16.626313</v>
      </c>
      <c r="K2421" s="9">
        <v>37.089475</v>
      </c>
      <c r="L2421" s="10">
        <f t="shared" si="36"/>
        <v>37.089475</v>
      </c>
      <c r="M2421" s="10"/>
      <c r="N2421" s="10"/>
      <c r="O2421" s="10">
        <f t="shared" si="37"/>
        <v>0</v>
      </c>
      <c r="P2421" s="10"/>
      <c r="Q2421" s="10"/>
      <c r="R2421" s="10">
        <f t="shared" si="38"/>
        <v>0</v>
      </c>
      <c r="S2421" s="10"/>
      <c r="T2421" s="10"/>
      <c r="U2421" s="14">
        <f t="shared" si="39"/>
        <v>0</v>
      </c>
    </row>
    <row r="2422" spans="1:21" ht="15">
      <c r="A2422" s="9">
        <v>5</v>
      </c>
      <c r="B2422" s="9">
        <v>2421</v>
      </c>
      <c r="C2422" s="10" t="s">
        <v>2448</v>
      </c>
      <c r="D2422" s="11" t="e">
        <f>VLOOKUP(C2422,sample_image_final!C2:C163,1,FALSE)</f>
        <v>#N/A</v>
      </c>
      <c r="E2422" s="9"/>
      <c r="F2422" s="9"/>
      <c r="G2422" s="9"/>
      <c r="H2422" s="9"/>
      <c r="I2422" s="9"/>
      <c r="J2422" s="9">
        <v>33.675598999999998</v>
      </c>
      <c r="K2422" s="9">
        <v>93.373254000000003</v>
      </c>
      <c r="L2422" s="10">
        <f t="shared" si="36"/>
        <v>93.373254000000003</v>
      </c>
      <c r="M2422" s="9">
        <v>24.491347000000001</v>
      </c>
      <c r="N2422" s="9">
        <v>110.21106</v>
      </c>
      <c r="O2422" s="10">
        <f t="shared" si="37"/>
        <v>110.21106</v>
      </c>
      <c r="P2422" s="10"/>
      <c r="Q2422" s="10"/>
      <c r="R2422" s="10">
        <f t="shared" si="38"/>
        <v>0</v>
      </c>
      <c r="S2422" s="10"/>
      <c r="T2422" s="10"/>
      <c r="U2422" s="14">
        <f t="shared" si="39"/>
        <v>0</v>
      </c>
    </row>
    <row r="2423" spans="1:21" ht="15">
      <c r="A2423" s="9">
        <v>6</v>
      </c>
      <c r="B2423" s="9">
        <v>2422</v>
      </c>
      <c r="C2423" s="10" t="s">
        <v>2449</v>
      </c>
      <c r="D2423" s="11" t="e">
        <f>VLOOKUP(C2423,sample_image_final!C2:C163,1,FALSE)</f>
        <v>#N/A</v>
      </c>
      <c r="E2423" s="9"/>
      <c r="F2423" s="9"/>
      <c r="G2423" s="9"/>
      <c r="H2423" s="9"/>
      <c r="I2423" s="9"/>
      <c r="J2423" s="9">
        <v>16.530618</v>
      </c>
      <c r="K2423" s="9">
        <v>42.979610999999998</v>
      </c>
      <c r="L2423" s="10">
        <f t="shared" si="36"/>
        <v>42.979610999999998</v>
      </c>
      <c r="M2423" s="9">
        <v>31.959198000000001</v>
      </c>
      <c r="N2423" s="9">
        <v>93.673513</v>
      </c>
      <c r="O2423" s="10">
        <f t="shared" si="37"/>
        <v>93.673513</v>
      </c>
      <c r="P2423" s="10"/>
      <c r="Q2423" s="10"/>
      <c r="R2423" s="10">
        <f t="shared" si="38"/>
        <v>0</v>
      </c>
      <c r="S2423" s="10"/>
      <c r="T2423" s="10"/>
      <c r="U2423" s="14">
        <f t="shared" si="39"/>
        <v>0</v>
      </c>
    </row>
    <row r="2424" spans="1:21" ht="15">
      <c r="A2424" s="9">
        <v>5</v>
      </c>
      <c r="B2424" s="9">
        <v>2423</v>
      </c>
      <c r="C2424" s="10" t="s">
        <v>2450</v>
      </c>
      <c r="D2424" s="11" t="str">
        <f>VLOOKUP(C2424,sample_image_final!C2:C163,1,FALSE)</f>
        <v>ca068cb6-59709029</v>
      </c>
      <c r="E2424" s="9"/>
      <c r="F2424" s="9"/>
      <c r="G2424" s="9"/>
      <c r="H2424" s="9"/>
      <c r="I2424" s="9"/>
      <c r="J2424" s="9">
        <v>18.671182999999999</v>
      </c>
      <c r="K2424" s="9">
        <v>21.966097999999999</v>
      </c>
      <c r="L2424" s="10">
        <f t="shared" si="36"/>
        <v>21.966097999999999</v>
      </c>
      <c r="M2424" s="10"/>
      <c r="N2424" s="10"/>
      <c r="O2424" s="10">
        <f t="shared" si="37"/>
        <v>0</v>
      </c>
      <c r="P2424" s="10"/>
      <c r="Q2424" s="10"/>
      <c r="R2424" s="10">
        <f t="shared" si="38"/>
        <v>0</v>
      </c>
      <c r="S2424" s="10"/>
      <c r="T2424" s="10"/>
      <c r="U2424" s="14">
        <f t="shared" si="39"/>
        <v>0</v>
      </c>
    </row>
    <row r="2425" spans="1:21" ht="15">
      <c r="A2425" s="9">
        <v>6</v>
      </c>
      <c r="B2425" s="9">
        <v>2424</v>
      </c>
      <c r="C2425" s="10" t="s">
        <v>2451</v>
      </c>
      <c r="D2425" s="11" t="e">
        <f>VLOOKUP(C2425,sample_image_final!C2:C163,1,FALSE)</f>
        <v>#N/A</v>
      </c>
      <c r="E2425" s="9"/>
      <c r="F2425" s="9"/>
      <c r="G2425" s="9"/>
      <c r="H2425" s="9"/>
      <c r="I2425" s="9"/>
      <c r="J2425" s="9">
        <v>9.5438039999999997</v>
      </c>
      <c r="K2425" s="9">
        <v>32.302112999999999</v>
      </c>
      <c r="L2425" s="10">
        <f t="shared" si="36"/>
        <v>32.302112999999999</v>
      </c>
      <c r="M2425" s="9">
        <v>77.084590000000006</v>
      </c>
      <c r="N2425" s="9">
        <v>185.00300999999999</v>
      </c>
      <c r="O2425" s="10">
        <f t="shared" si="37"/>
        <v>185.00300999999999</v>
      </c>
      <c r="P2425" s="9">
        <v>45.516610999999997</v>
      </c>
      <c r="Q2425" s="9">
        <v>168.85194999999999</v>
      </c>
      <c r="R2425" s="10">
        <f t="shared" si="38"/>
        <v>168.85194999999999</v>
      </c>
      <c r="S2425" s="9">
        <v>124.80362</v>
      </c>
      <c r="T2425" s="9">
        <v>257.68275999999997</v>
      </c>
      <c r="U2425" s="14">
        <f t="shared" si="39"/>
        <v>257.68275999999997</v>
      </c>
    </row>
    <row r="2426" spans="1:21" ht="15">
      <c r="A2426" s="9">
        <v>5</v>
      </c>
      <c r="B2426" s="9">
        <v>2425</v>
      </c>
      <c r="C2426" s="10" t="s">
        <v>2452</v>
      </c>
      <c r="D2426" s="11" t="e">
        <f>VLOOKUP(C2426,sample_image_final!C2:C163,1,FALSE)</f>
        <v>#N/A</v>
      </c>
      <c r="E2426" s="9"/>
      <c r="F2426" s="9"/>
      <c r="G2426" s="9"/>
      <c r="H2426" s="9"/>
      <c r="I2426" s="9"/>
      <c r="J2426" s="9">
        <v>23.021052999999998</v>
      </c>
      <c r="K2426" s="9">
        <v>40.926316999999997</v>
      </c>
      <c r="L2426" s="10">
        <f t="shared" si="36"/>
        <v>40.926316999999997</v>
      </c>
      <c r="M2426" s="9">
        <v>2.5578949999999998</v>
      </c>
      <c r="N2426" s="9">
        <v>11.510526</v>
      </c>
      <c r="O2426" s="10">
        <f t="shared" si="37"/>
        <v>11.510526</v>
      </c>
      <c r="P2426" s="9">
        <v>127.89474</v>
      </c>
      <c r="Q2426" s="9">
        <v>315.89999999999998</v>
      </c>
      <c r="R2426" s="10">
        <f t="shared" si="38"/>
        <v>315.89999999999998</v>
      </c>
      <c r="S2426" s="10"/>
      <c r="T2426" s="10"/>
      <c r="U2426" s="14">
        <f t="shared" si="39"/>
        <v>0</v>
      </c>
    </row>
    <row r="2427" spans="1:21" ht="15">
      <c r="A2427" s="9">
        <v>5</v>
      </c>
      <c r="B2427" s="9">
        <v>2426</v>
      </c>
      <c r="C2427" s="10" t="s">
        <v>2453</v>
      </c>
      <c r="D2427" s="11" t="e">
        <f>VLOOKUP(C2427,sample_image_final!C2:C163,1,FALSE)</f>
        <v>#N/A</v>
      </c>
      <c r="E2427" s="9"/>
      <c r="F2427" s="9"/>
      <c r="G2427" s="9"/>
      <c r="H2427" s="9"/>
      <c r="I2427" s="9"/>
      <c r="J2427" s="9">
        <v>13.499991</v>
      </c>
      <c r="K2427" s="9">
        <v>20.249986</v>
      </c>
      <c r="L2427" s="10">
        <f t="shared" si="36"/>
        <v>20.249986</v>
      </c>
      <c r="M2427" s="9">
        <v>21.497616000000001</v>
      </c>
      <c r="N2427" s="9">
        <v>53.744039999999998</v>
      </c>
      <c r="O2427" s="10">
        <f t="shared" si="37"/>
        <v>53.744039999999998</v>
      </c>
      <c r="P2427" s="9">
        <v>20.841889999999999</v>
      </c>
      <c r="Q2427" s="9">
        <v>70.223946999999995</v>
      </c>
      <c r="R2427" s="10">
        <f t="shared" si="38"/>
        <v>70.223946999999995</v>
      </c>
      <c r="S2427" s="10"/>
      <c r="T2427" s="10"/>
      <c r="U2427" s="14">
        <f t="shared" si="39"/>
        <v>0</v>
      </c>
    </row>
    <row r="2428" spans="1:21" ht="15">
      <c r="A2428" s="9">
        <v>5</v>
      </c>
      <c r="B2428" s="9">
        <v>2427</v>
      </c>
      <c r="C2428" s="10" t="s">
        <v>2454</v>
      </c>
      <c r="D2428" s="11" t="e">
        <f>VLOOKUP(C2428,sample_image_final!C2:C163,1,FALSE)</f>
        <v>#N/A</v>
      </c>
      <c r="E2428" s="9"/>
      <c r="F2428" s="9"/>
      <c r="G2428" s="9"/>
      <c r="H2428" s="9"/>
      <c r="I2428" s="9"/>
      <c r="J2428" s="9">
        <v>51.458858999999997</v>
      </c>
      <c r="K2428" s="9">
        <v>116.2589</v>
      </c>
      <c r="L2428" s="10">
        <f t="shared" si="36"/>
        <v>116.2589</v>
      </c>
      <c r="M2428" s="10"/>
      <c r="N2428" s="10"/>
      <c r="O2428" s="10">
        <f t="shared" si="37"/>
        <v>0</v>
      </c>
      <c r="P2428" s="10"/>
      <c r="Q2428" s="10"/>
      <c r="R2428" s="10">
        <f t="shared" si="38"/>
        <v>0</v>
      </c>
      <c r="S2428" s="10"/>
      <c r="T2428" s="10"/>
      <c r="U2428" s="14">
        <f t="shared" si="39"/>
        <v>0</v>
      </c>
    </row>
    <row r="2429" spans="1:21" ht="15">
      <c r="A2429" s="9">
        <v>6</v>
      </c>
      <c r="B2429" s="9">
        <v>2428</v>
      </c>
      <c r="C2429" s="10" t="s">
        <v>2455</v>
      </c>
      <c r="D2429" s="11" t="e">
        <f>VLOOKUP(C2429,sample_image_final!C2:C163,1,FALSE)</f>
        <v>#N/A</v>
      </c>
      <c r="E2429" s="9"/>
      <c r="F2429" s="9"/>
      <c r="G2429" s="9"/>
      <c r="H2429" s="9"/>
      <c r="I2429" s="9"/>
      <c r="J2429" s="9">
        <v>13.499991</v>
      </c>
      <c r="K2429" s="9">
        <v>33.749975999999997</v>
      </c>
      <c r="L2429" s="10">
        <f t="shared" si="36"/>
        <v>33.749975999999997</v>
      </c>
      <c r="M2429" s="9">
        <v>13.49999</v>
      </c>
      <c r="N2429" s="9">
        <v>32.062479000000003</v>
      </c>
      <c r="O2429" s="10">
        <f t="shared" si="37"/>
        <v>32.062479000000003</v>
      </c>
      <c r="P2429" s="9">
        <v>15.187491</v>
      </c>
      <c r="Q2429" s="9">
        <v>37.124974000000002</v>
      </c>
      <c r="R2429" s="10">
        <f t="shared" si="38"/>
        <v>37.124974000000002</v>
      </c>
      <c r="S2429" s="10"/>
      <c r="T2429" s="10"/>
      <c r="U2429" s="14">
        <f t="shared" si="39"/>
        <v>0</v>
      </c>
    </row>
    <row r="2430" spans="1:21" ht="15">
      <c r="A2430" s="9">
        <v>6</v>
      </c>
      <c r="B2430" s="9">
        <v>2429</v>
      </c>
      <c r="C2430" s="10" t="s">
        <v>2456</v>
      </c>
      <c r="D2430" s="11" t="e">
        <f>VLOOKUP(C2430,sample_image_final!C2:C163,1,FALSE)</f>
        <v>#N/A</v>
      </c>
      <c r="E2430" s="9"/>
      <c r="F2430" s="9"/>
      <c r="G2430" s="9"/>
      <c r="H2430" s="9"/>
      <c r="I2430" s="9"/>
      <c r="J2430" s="9">
        <v>13.776381000000001</v>
      </c>
      <c r="K2430" s="9">
        <v>33.675600000000003</v>
      </c>
      <c r="L2430" s="10">
        <f t="shared" si="36"/>
        <v>33.675600000000003</v>
      </c>
      <c r="M2430" s="10"/>
      <c r="N2430" s="10"/>
      <c r="O2430" s="10">
        <f t="shared" si="37"/>
        <v>0</v>
      </c>
      <c r="P2430" s="10"/>
      <c r="Q2430" s="10"/>
      <c r="R2430" s="10">
        <f t="shared" si="38"/>
        <v>0</v>
      </c>
      <c r="S2430" s="10"/>
      <c r="T2430" s="10"/>
      <c r="U2430" s="14">
        <f t="shared" si="39"/>
        <v>0</v>
      </c>
    </row>
    <row r="2431" spans="1:21" ht="15">
      <c r="A2431" s="9">
        <v>5</v>
      </c>
      <c r="B2431" s="9">
        <v>2430</v>
      </c>
      <c r="C2431" s="10" t="s">
        <v>2457</v>
      </c>
      <c r="D2431" s="11" t="e">
        <f>VLOOKUP(C2431,sample_image_final!C2:C163,1,FALSE)</f>
        <v>#N/A</v>
      </c>
      <c r="E2431" s="9"/>
      <c r="F2431" s="9"/>
      <c r="G2431" s="9"/>
      <c r="H2431" s="9"/>
      <c r="I2431" s="9"/>
      <c r="J2431" s="9">
        <v>56.110135</v>
      </c>
      <c r="K2431" s="9">
        <v>104.45117</v>
      </c>
      <c r="L2431" s="10">
        <f t="shared" si="36"/>
        <v>104.45117</v>
      </c>
      <c r="M2431" s="10"/>
      <c r="N2431" s="10"/>
      <c r="O2431" s="10">
        <f t="shared" si="37"/>
        <v>0</v>
      </c>
      <c r="P2431" s="10"/>
      <c r="Q2431" s="10"/>
      <c r="R2431" s="10">
        <f t="shared" si="38"/>
        <v>0</v>
      </c>
      <c r="S2431" s="10"/>
      <c r="T2431" s="10"/>
      <c r="U2431" s="14">
        <f t="shared" si="39"/>
        <v>0</v>
      </c>
    </row>
    <row r="2432" spans="1:21" ht="15">
      <c r="A2432" s="9">
        <v>6</v>
      </c>
      <c r="B2432" s="9">
        <v>2431</v>
      </c>
      <c r="C2432" s="10" t="s">
        <v>2458</v>
      </c>
      <c r="D2432" s="11" t="e">
        <f>VLOOKUP(C2432,sample_image_final!C2:C163,1,FALSE)</f>
        <v>#N/A</v>
      </c>
      <c r="E2432" s="9"/>
      <c r="F2432" s="9"/>
      <c r="G2432" s="9"/>
      <c r="H2432" s="9"/>
      <c r="I2432" s="9"/>
      <c r="J2432" s="9">
        <v>31.748745</v>
      </c>
      <c r="K2432" s="9">
        <v>73.266336999999993</v>
      </c>
      <c r="L2432" s="10">
        <f t="shared" si="36"/>
        <v>73.266336999999993</v>
      </c>
      <c r="M2432" s="10"/>
      <c r="N2432" s="10"/>
      <c r="O2432" s="10">
        <f t="shared" si="37"/>
        <v>0</v>
      </c>
      <c r="P2432" s="10"/>
      <c r="Q2432" s="10"/>
      <c r="R2432" s="10">
        <f t="shared" si="38"/>
        <v>0</v>
      </c>
      <c r="S2432" s="10"/>
      <c r="T2432" s="10"/>
      <c r="U2432" s="14">
        <f t="shared" si="39"/>
        <v>0</v>
      </c>
    </row>
    <row r="2433" spans="1:36" ht="15">
      <c r="A2433" s="9">
        <v>6</v>
      </c>
      <c r="B2433" s="9">
        <v>2432</v>
      </c>
      <c r="C2433" s="10" t="s">
        <v>2459</v>
      </c>
      <c r="D2433" s="11" t="e">
        <f>VLOOKUP(C2433,sample_image_final!C2:C163,1,FALSE)</f>
        <v>#N/A</v>
      </c>
      <c r="E2433" s="9"/>
      <c r="F2433" s="9"/>
      <c r="G2433" s="9"/>
      <c r="H2433" s="9"/>
      <c r="I2433" s="9"/>
      <c r="J2433" s="9">
        <v>51.350987000000003</v>
      </c>
      <c r="K2433" s="9">
        <v>58.686844999999998</v>
      </c>
      <c r="L2433" s="10">
        <f t="shared" si="36"/>
        <v>58.686844999999998</v>
      </c>
      <c r="M2433" s="9">
        <v>18.339638999999998</v>
      </c>
      <c r="N2433" s="9">
        <v>36.679277999999996</v>
      </c>
      <c r="O2433" s="10">
        <f t="shared" si="37"/>
        <v>36.679277999999996</v>
      </c>
      <c r="P2433" s="9">
        <v>123.48690000000001</v>
      </c>
      <c r="Q2433" s="9">
        <v>81.917050000000003</v>
      </c>
      <c r="R2433" s="10">
        <f t="shared" si="38"/>
        <v>123.48690000000001</v>
      </c>
      <c r="S2433" s="10"/>
      <c r="T2433" s="10"/>
      <c r="U2433" s="14">
        <f t="shared" si="39"/>
        <v>0</v>
      </c>
    </row>
    <row r="2434" spans="1:36" ht="15">
      <c r="A2434" s="9">
        <v>6</v>
      </c>
      <c r="B2434" s="9">
        <v>2433</v>
      </c>
      <c r="C2434" s="10" t="s">
        <v>2460</v>
      </c>
      <c r="D2434" s="18" t="e">
        <f>VLOOKUP(C2434,sample_image_final!C2:C163,1,FALSE)</f>
        <v>#N/A</v>
      </c>
      <c r="E2434" s="9"/>
      <c r="F2434" s="9"/>
      <c r="G2434" s="9"/>
      <c r="H2434" s="9"/>
      <c r="I2434" s="9"/>
      <c r="J2434" s="9">
        <v>36.853056000000002</v>
      </c>
      <c r="K2434" s="9">
        <v>53.744042999999998</v>
      </c>
      <c r="L2434" s="10">
        <f t="shared" si="36"/>
        <v>53.744042999999998</v>
      </c>
      <c r="M2434" s="10"/>
      <c r="N2434" s="10"/>
      <c r="O2434" s="10">
        <f t="shared" si="37"/>
        <v>0</v>
      </c>
      <c r="P2434" s="10"/>
      <c r="Q2434" s="10"/>
      <c r="R2434" s="10">
        <f t="shared" si="38"/>
        <v>0</v>
      </c>
      <c r="S2434" s="10"/>
      <c r="T2434" s="10"/>
      <c r="U2434" s="14">
        <f t="shared" si="39"/>
        <v>0</v>
      </c>
    </row>
    <row r="2435" spans="1:36" ht="15">
      <c r="A2435" s="9">
        <v>6</v>
      </c>
      <c r="B2435" s="9">
        <v>2434</v>
      </c>
      <c r="C2435" s="10" t="s">
        <v>2461</v>
      </c>
      <c r="D2435" s="11" t="e">
        <f>VLOOKUP(C2435,sample_image_final!C2:C163,1,FALSE)</f>
        <v>#N/A</v>
      </c>
      <c r="E2435" s="9"/>
      <c r="F2435" s="9"/>
      <c r="G2435" s="9"/>
      <c r="H2435" s="9"/>
      <c r="I2435" s="9"/>
      <c r="J2435" s="9">
        <v>52.505941999999997</v>
      </c>
      <c r="K2435" s="9">
        <v>83.241128000000003</v>
      </c>
      <c r="L2435" s="10">
        <f t="shared" si="36"/>
        <v>83.241128000000003</v>
      </c>
      <c r="M2435" s="10"/>
      <c r="N2435" s="10"/>
      <c r="O2435" s="10">
        <f t="shared" si="37"/>
        <v>0</v>
      </c>
      <c r="P2435" s="10"/>
      <c r="Q2435" s="10"/>
      <c r="R2435" s="10">
        <f t="shared" si="38"/>
        <v>0</v>
      </c>
      <c r="S2435" s="10"/>
      <c r="T2435" s="10"/>
      <c r="U2435" s="14">
        <f t="shared" si="39"/>
        <v>0</v>
      </c>
    </row>
    <row r="2436" spans="1:36" ht="15">
      <c r="A2436" s="9">
        <v>5</v>
      </c>
      <c r="B2436" s="9">
        <v>2435</v>
      </c>
      <c r="C2436" s="10" t="s">
        <v>2462</v>
      </c>
      <c r="D2436" s="11" t="e">
        <f>VLOOKUP(C2436,sample_image_final!C2:C163,1,FALSE)</f>
        <v>#N/A</v>
      </c>
      <c r="E2436" s="9"/>
      <c r="F2436" s="9"/>
      <c r="G2436" s="9"/>
      <c r="H2436" s="9"/>
      <c r="I2436" s="9"/>
      <c r="J2436" s="9">
        <v>73.358557000000005</v>
      </c>
      <c r="K2436" s="9">
        <v>86.196303999999998</v>
      </c>
      <c r="L2436" s="10">
        <f t="shared" si="36"/>
        <v>86.196303999999998</v>
      </c>
      <c r="M2436" s="9">
        <v>88.030268000000007</v>
      </c>
      <c r="N2436" s="9">
        <v>227.41152</v>
      </c>
      <c r="O2436" s="10">
        <f t="shared" si="37"/>
        <v>227.41152</v>
      </c>
      <c r="P2436" s="10"/>
      <c r="Q2436" s="10"/>
      <c r="R2436" s="10">
        <f t="shared" si="38"/>
        <v>0</v>
      </c>
      <c r="S2436" s="10"/>
      <c r="T2436" s="10"/>
      <c r="U2436" s="14">
        <f t="shared" si="39"/>
        <v>0</v>
      </c>
    </row>
    <row r="2437" spans="1:36" ht="15">
      <c r="A2437" s="9">
        <v>5</v>
      </c>
      <c r="B2437" s="9">
        <v>2436</v>
      </c>
      <c r="C2437" s="10" t="s">
        <v>2463</v>
      </c>
      <c r="D2437" s="11" t="e">
        <f>VLOOKUP(C2437,sample_image_final!C2:C163,1,FALSE)</f>
        <v>#N/A</v>
      </c>
      <c r="E2437" s="9"/>
      <c r="F2437" s="9"/>
      <c r="G2437" s="9"/>
      <c r="H2437" s="9"/>
      <c r="I2437" s="9"/>
      <c r="J2437" s="9">
        <v>20.173603</v>
      </c>
      <c r="K2437" s="9">
        <v>36.679277999999996</v>
      </c>
      <c r="L2437" s="10">
        <f t="shared" si="36"/>
        <v>36.679277999999996</v>
      </c>
      <c r="M2437" s="10"/>
      <c r="N2437" s="10"/>
      <c r="O2437" s="10">
        <f t="shared" si="37"/>
        <v>0</v>
      </c>
      <c r="P2437" s="10"/>
      <c r="Q2437" s="10"/>
      <c r="R2437" s="10">
        <f t="shared" si="38"/>
        <v>0</v>
      </c>
      <c r="S2437" s="10"/>
      <c r="T2437" s="10"/>
      <c r="U2437" s="14">
        <f t="shared" si="39"/>
        <v>0</v>
      </c>
    </row>
    <row r="2438" spans="1:36" ht="15">
      <c r="A2438" s="9">
        <v>6</v>
      </c>
      <c r="B2438" s="9">
        <v>2437</v>
      </c>
      <c r="C2438" s="10" t="s">
        <v>2464</v>
      </c>
      <c r="D2438" s="11" t="e">
        <f>VLOOKUP(C2438,sample_image_final!C2:C163,1,FALSE)</f>
        <v>#N/A</v>
      </c>
      <c r="E2438" s="9"/>
      <c r="F2438" s="9"/>
      <c r="G2438" s="9"/>
      <c r="H2438" s="9"/>
      <c r="I2438" s="9"/>
      <c r="J2438" s="9">
        <v>118.62421999999999</v>
      </c>
      <c r="K2438" s="9">
        <v>275.35196999999999</v>
      </c>
      <c r="L2438" s="10">
        <f t="shared" si="36"/>
        <v>275.35196999999999</v>
      </c>
      <c r="M2438" s="9">
        <v>37.384628999999997</v>
      </c>
      <c r="N2438" s="9">
        <v>100.65092</v>
      </c>
      <c r="O2438" s="10">
        <f t="shared" si="37"/>
        <v>100.65092</v>
      </c>
      <c r="P2438" s="10"/>
      <c r="Q2438" s="10"/>
      <c r="R2438" s="10">
        <f t="shared" si="38"/>
        <v>0</v>
      </c>
      <c r="S2438" s="10"/>
      <c r="T2438" s="10"/>
      <c r="U2438" s="14">
        <f t="shared" si="39"/>
        <v>0</v>
      </c>
    </row>
    <row r="2439" spans="1:36" ht="15">
      <c r="A2439" s="9">
        <v>5</v>
      </c>
      <c r="B2439" s="9">
        <v>2438</v>
      </c>
      <c r="C2439" s="10" t="s">
        <v>2465</v>
      </c>
      <c r="D2439" s="11" t="e">
        <f>VLOOKUP(C2439,sample_image_final!C2:C163,1,FALSE)</f>
        <v>#N/A</v>
      </c>
      <c r="E2439" s="9"/>
      <c r="F2439" s="9"/>
      <c r="G2439" s="9"/>
      <c r="H2439" s="9"/>
      <c r="I2439" s="9"/>
      <c r="J2439" s="9">
        <v>50.672955000000002</v>
      </c>
      <c r="K2439" s="9">
        <v>87.526009000000002</v>
      </c>
      <c r="L2439" s="10">
        <f t="shared" si="36"/>
        <v>87.526009000000002</v>
      </c>
      <c r="M2439" s="10"/>
      <c r="N2439" s="10"/>
      <c r="O2439" s="10">
        <f t="shared" si="37"/>
        <v>0</v>
      </c>
      <c r="P2439" s="10"/>
      <c r="Q2439" s="10"/>
      <c r="R2439" s="10">
        <f t="shared" si="38"/>
        <v>0</v>
      </c>
      <c r="S2439" s="10"/>
      <c r="T2439" s="10"/>
      <c r="U2439" s="14">
        <f t="shared" si="39"/>
        <v>0</v>
      </c>
    </row>
    <row r="2440" spans="1:36" ht="15">
      <c r="A2440" s="9">
        <v>6</v>
      </c>
      <c r="B2440" s="9">
        <v>2439</v>
      </c>
      <c r="C2440" s="10" t="s">
        <v>2466</v>
      </c>
      <c r="D2440" s="11" t="e">
        <f>VLOOKUP(C2440,sample_image_final!C2:C163,1,FALSE)</f>
        <v>#N/A</v>
      </c>
      <c r="E2440" s="9"/>
      <c r="F2440" s="9"/>
      <c r="G2440" s="9"/>
      <c r="H2440" s="9"/>
      <c r="I2440" s="9"/>
      <c r="J2440" s="9">
        <v>64.883210000000005</v>
      </c>
      <c r="K2440" s="9">
        <v>23.707326999999999</v>
      </c>
      <c r="L2440" s="10">
        <f t="shared" si="36"/>
        <v>64.883210000000005</v>
      </c>
      <c r="M2440" s="9">
        <v>24.955081</v>
      </c>
      <c r="N2440" s="9">
        <v>39.928128999999998</v>
      </c>
      <c r="O2440" s="10">
        <f t="shared" si="37"/>
        <v>39.928128999999998</v>
      </c>
      <c r="P2440" s="9">
        <v>24.955081</v>
      </c>
      <c r="Q2440" s="9">
        <v>56.148932000000002</v>
      </c>
      <c r="R2440" s="10">
        <f t="shared" si="38"/>
        <v>56.148932000000002</v>
      </c>
      <c r="S2440" s="10"/>
      <c r="T2440" s="10"/>
      <c r="U2440" s="14">
        <f t="shared" si="39"/>
        <v>0</v>
      </c>
    </row>
    <row r="2441" spans="1:36" ht="15">
      <c r="A2441" s="9">
        <v>6</v>
      </c>
      <c r="B2441" s="21">
        <v>2440</v>
      </c>
      <c r="C2441" s="22" t="s">
        <v>2467</v>
      </c>
      <c r="D2441" s="23" t="e">
        <f>VLOOKUP(C2441,sample_image_final!C2:C163,1,FALSE)</f>
        <v>#N/A</v>
      </c>
      <c r="E2441" s="22" t="s">
        <v>26</v>
      </c>
      <c r="F2441" s="22" t="s">
        <v>27</v>
      </c>
      <c r="G2441" s="22" t="s">
        <v>26</v>
      </c>
      <c r="H2441" s="22"/>
      <c r="I2441" s="22"/>
      <c r="J2441" s="21">
        <v>20.609466000000001</v>
      </c>
      <c r="K2441" s="21">
        <v>54.159756999999999</v>
      </c>
      <c r="L2441" s="22">
        <f t="shared" si="36"/>
        <v>54.159756999999999</v>
      </c>
      <c r="M2441" s="22"/>
      <c r="N2441" s="22"/>
      <c r="O2441" s="22">
        <f t="shared" si="37"/>
        <v>0</v>
      </c>
      <c r="P2441" s="22"/>
      <c r="Q2441" s="22"/>
      <c r="R2441" s="22">
        <f t="shared" si="38"/>
        <v>0</v>
      </c>
      <c r="S2441" s="22"/>
      <c r="T2441" s="22"/>
      <c r="U2441" s="24">
        <f t="shared" si="39"/>
        <v>0</v>
      </c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</row>
    <row r="2442" spans="1:36" ht="15">
      <c r="A2442" s="9">
        <v>5</v>
      </c>
      <c r="B2442" s="9">
        <v>2441</v>
      </c>
      <c r="C2442" s="10" t="s">
        <v>2468</v>
      </c>
      <c r="D2442" s="11" t="e">
        <f>VLOOKUP(C2442,sample_image_final!C2:C163,1,FALSE)</f>
        <v>#N/A</v>
      </c>
      <c r="E2442" s="9"/>
      <c r="F2442" s="9"/>
      <c r="G2442" s="9"/>
      <c r="H2442" s="9"/>
      <c r="I2442" s="9"/>
      <c r="J2442" s="9">
        <v>15.355439000000001</v>
      </c>
      <c r="K2442" s="9">
        <v>36.853057</v>
      </c>
      <c r="L2442" s="10">
        <f t="shared" si="36"/>
        <v>36.853057</v>
      </c>
      <c r="M2442" s="10"/>
      <c r="N2442" s="10"/>
      <c r="O2442" s="10">
        <f t="shared" si="37"/>
        <v>0</v>
      </c>
      <c r="P2442" s="10"/>
      <c r="Q2442" s="10"/>
      <c r="R2442" s="10">
        <f t="shared" si="38"/>
        <v>0</v>
      </c>
      <c r="S2442" s="10"/>
      <c r="T2442" s="10"/>
      <c r="U2442" s="14">
        <f t="shared" si="39"/>
        <v>0</v>
      </c>
    </row>
    <row r="2443" spans="1:36" ht="15">
      <c r="A2443" s="9">
        <v>6</v>
      </c>
      <c r="B2443" s="9">
        <v>2442</v>
      </c>
      <c r="C2443" s="10" t="s">
        <v>2469</v>
      </c>
      <c r="D2443" s="11" t="e">
        <f>VLOOKUP(C2443,sample_image_final!C2:C163,1,FALSE)</f>
        <v>#N/A</v>
      </c>
      <c r="E2443" s="9"/>
      <c r="F2443" s="9"/>
      <c r="G2443" s="9"/>
      <c r="H2443" s="9"/>
      <c r="I2443" s="9"/>
      <c r="J2443" s="9">
        <v>53.889097999999997</v>
      </c>
      <c r="K2443" s="9">
        <v>64.866501999999997</v>
      </c>
      <c r="L2443" s="10">
        <f t="shared" si="36"/>
        <v>64.866501999999997</v>
      </c>
      <c r="M2443" s="10"/>
      <c r="N2443" s="10"/>
      <c r="O2443" s="10">
        <f t="shared" si="37"/>
        <v>0</v>
      </c>
      <c r="P2443" s="10"/>
      <c r="Q2443" s="10"/>
      <c r="R2443" s="10">
        <f t="shared" si="38"/>
        <v>0</v>
      </c>
      <c r="S2443" s="10"/>
      <c r="T2443" s="10"/>
      <c r="U2443" s="14">
        <f t="shared" si="39"/>
        <v>0</v>
      </c>
    </row>
    <row r="2444" spans="1:36" ht="15">
      <c r="A2444" s="9">
        <v>6</v>
      </c>
      <c r="B2444" s="9">
        <v>2443</v>
      </c>
      <c r="C2444" s="10" t="s">
        <v>2470</v>
      </c>
      <c r="D2444" s="11" t="e">
        <f>VLOOKUP(C2444,sample_image_final!C2:C163,1,FALSE)</f>
        <v>#N/A</v>
      </c>
      <c r="E2444" s="9"/>
      <c r="F2444" s="9"/>
      <c r="G2444" s="9"/>
      <c r="H2444" s="9"/>
      <c r="I2444" s="9"/>
      <c r="J2444" s="9">
        <v>24.955079999999999</v>
      </c>
      <c r="K2444" s="9">
        <v>44.919145</v>
      </c>
      <c r="L2444" s="10">
        <f t="shared" si="36"/>
        <v>44.919145</v>
      </c>
      <c r="M2444" s="9">
        <v>29.946096000000001</v>
      </c>
      <c r="N2444" s="9">
        <v>78.608506000000006</v>
      </c>
      <c r="O2444" s="10">
        <f t="shared" si="37"/>
        <v>78.608506000000006</v>
      </c>
      <c r="P2444" s="9">
        <v>28.698342</v>
      </c>
      <c r="Q2444" s="9">
        <v>79.856256999999999</v>
      </c>
      <c r="R2444" s="10">
        <f t="shared" si="38"/>
        <v>79.856256999999999</v>
      </c>
      <c r="S2444" s="9">
        <v>37.432620999999997</v>
      </c>
      <c r="T2444" s="9">
        <v>96.077061999999998</v>
      </c>
      <c r="U2444" s="14">
        <f t="shared" si="39"/>
        <v>96.077061999999998</v>
      </c>
    </row>
    <row r="2445" spans="1:36" ht="15">
      <c r="A2445" s="9">
        <v>6</v>
      </c>
      <c r="B2445" s="9">
        <v>2444</v>
      </c>
      <c r="C2445" s="10" t="s">
        <v>2471</v>
      </c>
      <c r="D2445" s="11" t="e">
        <f>VLOOKUP(C2445,sample_image_final!C2:C163,1,FALSE)</f>
        <v>#N/A</v>
      </c>
      <c r="E2445" s="9"/>
      <c r="F2445" s="9"/>
      <c r="G2445" s="9"/>
      <c r="H2445" s="9"/>
      <c r="I2445" s="9"/>
      <c r="J2445" s="9">
        <v>56.865295000000003</v>
      </c>
      <c r="K2445" s="9">
        <v>51.575501000000003</v>
      </c>
      <c r="L2445" s="10">
        <f t="shared" si="36"/>
        <v>56.865295000000003</v>
      </c>
      <c r="M2445" s="10"/>
      <c r="N2445" s="10"/>
      <c r="O2445" s="10">
        <f t="shared" si="37"/>
        <v>0</v>
      </c>
      <c r="P2445" s="10"/>
      <c r="Q2445" s="10"/>
      <c r="R2445" s="10">
        <f t="shared" si="38"/>
        <v>0</v>
      </c>
      <c r="S2445" s="10"/>
      <c r="T2445" s="10"/>
      <c r="U2445" s="14">
        <f t="shared" si="39"/>
        <v>0</v>
      </c>
    </row>
    <row r="2446" spans="1:36" ht="15">
      <c r="A2446" s="9">
        <v>6</v>
      </c>
      <c r="B2446" s="9">
        <v>2445</v>
      </c>
      <c r="C2446" s="10" t="s">
        <v>2472</v>
      </c>
      <c r="D2446" s="11" t="e">
        <f>VLOOKUP(C2446,sample_image_final!C2:C163,1,FALSE)</f>
        <v>#N/A</v>
      </c>
      <c r="E2446" s="9"/>
      <c r="F2446" s="9"/>
      <c r="G2446" s="9"/>
      <c r="H2446" s="9"/>
      <c r="I2446" s="9"/>
      <c r="J2446" s="9">
        <v>17.966725</v>
      </c>
      <c r="K2446" s="9">
        <v>19.763394999999999</v>
      </c>
      <c r="L2446" s="10">
        <f t="shared" si="36"/>
        <v>19.763394999999999</v>
      </c>
      <c r="M2446" s="9">
        <v>13.475040999999999</v>
      </c>
      <c r="N2446" s="9">
        <v>37.730119000000002</v>
      </c>
      <c r="O2446" s="10">
        <f t="shared" si="37"/>
        <v>37.730119000000002</v>
      </c>
      <c r="P2446" s="9">
        <v>68.273551999999995</v>
      </c>
      <c r="Q2446" s="9">
        <v>133.85209</v>
      </c>
      <c r="R2446" s="10">
        <f t="shared" si="38"/>
        <v>133.85209</v>
      </c>
      <c r="S2446" s="10"/>
      <c r="T2446" s="10"/>
      <c r="U2446" s="14">
        <f t="shared" si="39"/>
        <v>0</v>
      </c>
    </row>
    <row r="2447" spans="1:36" ht="15">
      <c r="A2447" s="9">
        <v>5</v>
      </c>
      <c r="B2447" s="9">
        <v>2446</v>
      </c>
      <c r="C2447" s="10" t="s">
        <v>2473</v>
      </c>
      <c r="D2447" s="18" t="e">
        <f>VLOOKUP(C2447,sample_image_final!C2:C163,1,FALSE)</f>
        <v>#N/A</v>
      </c>
      <c r="E2447" s="9"/>
      <c r="F2447" s="9"/>
      <c r="G2447" s="9"/>
      <c r="H2447" s="9"/>
      <c r="I2447" s="9"/>
      <c r="J2447" s="9">
        <v>36.184866</v>
      </c>
      <c r="K2447" s="9">
        <v>68.626472000000007</v>
      </c>
      <c r="L2447" s="10">
        <f t="shared" si="36"/>
        <v>68.626472000000007</v>
      </c>
      <c r="M2447" s="9">
        <v>26.202835</v>
      </c>
      <c r="N2447" s="9">
        <v>48.662405999999997</v>
      </c>
      <c r="O2447" s="10">
        <f t="shared" si="37"/>
        <v>48.662405999999997</v>
      </c>
      <c r="P2447" s="10"/>
      <c r="Q2447" s="10"/>
      <c r="R2447" s="10">
        <f t="shared" si="38"/>
        <v>0</v>
      </c>
      <c r="S2447" s="10"/>
      <c r="T2447" s="10"/>
      <c r="U2447" s="14">
        <f t="shared" si="39"/>
        <v>0</v>
      </c>
    </row>
    <row r="2448" spans="1:36" ht="15">
      <c r="A2448" s="9">
        <v>5</v>
      </c>
      <c r="B2448" s="9">
        <v>2447</v>
      </c>
      <c r="C2448" s="10" t="s">
        <v>2474</v>
      </c>
      <c r="D2448" s="11" t="e">
        <f>VLOOKUP(C2448,sample_image_final!C2:C163,1,FALSE)</f>
        <v>#N/A</v>
      </c>
      <c r="E2448" s="9"/>
      <c r="F2448" s="9"/>
      <c r="G2448" s="9"/>
      <c r="H2448" s="9"/>
      <c r="I2448" s="9"/>
      <c r="J2448" s="9">
        <v>14.969193000000001</v>
      </c>
      <c r="K2448" s="9">
        <v>61.872666000000002</v>
      </c>
      <c r="L2448" s="10">
        <f t="shared" si="36"/>
        <v>61.872666000000002</v>
      </c>
      <c r="M2448" s="10"/>
      <c r="N2448" s="10"/>
      <c r="O2448" s="10">
        <f t="shared" si="37"/>
        <v>0</v>
      </c>
      <c r="P2448" s="10"/>
      <c r="Q2448" s="10"/>
      <c r="R2448" s="10">
        <f t="shared" si="38"/>
        <v>0</v>
      </c>
      <c r="S2448" s="10"/>
      <c r="T2448" s="10"/>
      <c r="U2448" s="14">
        <f t="shared" si="39"/>
        <v>0</v>
      </c>
    </row>
    <row r="2449" spans="1:36" ht="15">
      <c r="A2449" s="9">
        <v>5</v>
      </c>
      <c r="B2449" s="9">
        <v>2448</v>
      </c>
      <c r="C2449" s="10" t="s">
        <v>2475</v>
      </c>
      <c r="D2449" s="11" t="e">
        <f>VLOOKUP(C2449,sample_image_final!C2:C163,1,FALSE)</f>
        <v>#N/A</v>
      </c>
      <c r="E2449" s="9"/>
      <c r="F2449" s="9"/>
      <c r="G2449" s="9"/>
      <c r="H2449" s="9"/>
      <c r="I2449" s="9"/>
      <c r="J2449" s="9">
        <v>39.798436000000002</v>
      </c>
      <c r="K2449" s="9">
        <v>59.697654</v>
      </c>
      <c r="L2449" s="10">
        <f t="shared" si="36"/>
        <v>59.697654</v>
      </c>
      <c r="M2449" s="9">
        <v>13.776382</v>
      </c>
      <c r="N2449" s="9">
        <v>41.329144999999997</v>
      </c>
      <c r="O2449" s="10">
        <f t="shared" si="37"/>
        <v>41.329144999999997</v>
      </c>
      <c r="P2449" s="9">
        <v>19.899218000000001</v>
      </c>
      <c r="Q2449" s="9">
        <v>42.859853999999999</v>
      </c>
      <c r="R2449" s="10">
        <f t="shared" si="38"/>
        <v>42.859853999999999</v>
      </c>
      <c r="S2449" s="10"/>
      <c r="T2449" s="10"/>
      <c r="U2449" s="14">
        <f t="shared" si="39"/>
        <v>0</v>
      </c>
    </row>
    <row r="2450" spans="1:36" ht="15">
      <c r="A2450" s="9">
        <v>5</v>
      </c>
      <c r="B2450" s="21">
        <v>2449</v>
      </c>
      <c r="C2450" s="22" t="s">
        <v>2476</v>
      </c>
      <c r="D2450" s="23" t="e">
        <f>VLOOKUP(C2450,sample_image_final!C2:C163,1,FALSE)</f>
        <v>#N/A</v>
      </c>
      <c r="E2450" s="22" t="s">
        <v>26</v>
      </c>
      <c r="F2450" s="22" t="s">
        <v>27</v>
      </c>
      <c r="G2450" s="22" t="s">
        <v>26</v>
      </c>
      <c r="H2450" s="22"/>
      <c r="I2450" s="22"/>
      <c r="J2450" s="21">
        <v>19.836742000000001</v>
      </c>
      <c r="K2450" s="21">
        <v>44.081654</v>
      </c>
      <c r="L2450" s="22">
        <f t="shared" si="36"/>
        <v>44.081654</v>
      </c>
      <c r="M2450" s="21">
        <v>18.734701999999999</v>
      </c>
      <c r="N2450" s="21">
        <v>54.000024000000003</v>
      </c>
      <c r="O2450" s="22">
        <f t="shared" si="37"/>
        <v>54.000024000000003</v>
      </c>
      <c r="P2450" s="22"/>
      <c r="Q2450" s="22"/>
      <c r="R2450" s="22">
        <f t="shared" si="38"/>
        <v>0</v>
      </c>
      <c r="S2450" s="22"/>
      <c r="T2450" s="22"/>
      <c r="U2450" s="24">
        <f t="shared" si="39"/>
        <v>0</v>
      </c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</row>
    <row r="2451" spans="1:36" ht="15">
      <c r="A2451" s="9">
        <v>6</v>
      </c>
      <c r="B2451" s="9">
        <v>2450</v>
      </c>
      <c r="C2451" s="10" t="s">
        <v>2477</v>
      </c>
      <c r="D2451" s="11" t="e">
        <f>VLOOKUP(C2451,sample_image_final!C2:C163,1,FALSE)</f>
        <v>#N/A</v>
      </c>
      <c r="E2451" s="9"/>
      <c r="F2451" s="9"/>
      <c r="G2451" s="9"/>
      <c r="H2451" s="9"/>
      <c r="I2451" s="9"/>
      <c r="J2451" s="9">
        <v>39.985515999999997</v>
      </c>
      <c r="K2451" s="9">
        <v>104.12808</v>
      </c>
      <c r="L2451" s="10">
        <f t="shared" si="36"/>
        <v>104.12808</v>
      </c>
      <c r="M2451" s="9">
        <v>164.74574000000001</v>
      </c>
      <c r="N2451" s="9">
        <v>249.31521000000001</v>
      </c>
      <c r="O2451" s="10">
        <f t="shared" si="37"/>
        <v>249.31521000000001</v>
      </c>
      <c r="P2451" s="9">
        <v>15.376270999999999</v>
      </c>
      <c r="Q2451" s="9">
        <v>50.522027999999999</v>
      </c>
      <c r="R2451" s="10">
        <f t="shared" si="38"/>
        <v>50.522027999999999</v>
      </c>
      <c r="S2451" s="10"/>
      <c r="T2451" s="10"/>
      <c r="U2451" s="14">
        <f t="shared" si="39"/>
        <v>0</v>
      </c>
    </row>
    <row r="2452" spans="1:36" ht="15">
      <c r="A2452" s="9">
        <v>6</v>
      </c>
      <c r="B2452" s="9">
        <v>2451</v>
      </c>
      <c r="C2452" s="10" t="s">
        <v>2478</v>
      </c>
      <c r="D2452" s="11" t="e">
        <f>VLOOKUP(C2452,sample_image_final!C2:C163,1,FALSE)</f>
        <v>#N/A</v>
      </c>
      <c r="E2452" s="9"/>
      <c r="F2452" s="9"/>
      <c r="G2452" s="9"/>
      <c r="H2452" s="9"/>
      <c r="I2452" s="9"/>
      <c r="J2452" s="9">
        <v>14.973048</v>
      </c>
      <c r="K2452" s="9">
        <v>14.973049</v>
      </c>
      <c r="L2452" s="10">
        <f t="shared" si="36"/>
        <v>14.973049</v>
      </c>
      <c r="M2452" s="9">
        <v>21.211818999999998</v>
      </c>
      <c r="N2452" s="9">
        <v>13.725294999999999</v>
      </c>
      <c r="O2452" s="10">
        <f t="shared" si="37"/>
        <v>21.211818999999998</v>
      </c>
      <c r="P2452" s="9">
        <v>11.229787</v>
      </c>
      <c r="Q2452" s="9">
        <v>19.964065000000002</v>
      </c>
      <c r="R2452" s="10">
        <f t="shared" si="38"/>
        <v>19.964065000000002</v>
      </c>
      <c r="S2452" s="9">
        <v>12.477539999999999</v>
      </c>
      <c r="T2452" s="9">
        <v>18.716311000000001</v>
      </c>
      <c r="U2452" s="14">
        <f t="shared" si="39"/>
        <v>18.716311000000001</v>
      </c>
    </row>
    <row r="2453" spans="1:36" ht="15">
      <c r="A2453" s="9">
        <v>6</v>
      </c>
      <c r="B2453" s="9">
        <v>2452</v>
      </c>
      <c r="C2453" s="10" t="s">
        <v>2479</v>
      </c>
      <c r="D2453" s="11" t="e">
        <f>VLOOKUP(C2453,sample_image_final!C2:C163,1,FALSE)</f>
        <v>#N/A</v>
      </c>
      <c r="E2453" s="9"/>
      <c r="F2453" s="9"/>
      <c r="G2453" s="9"/>
      <c r="H2453" s="9"/>
      <c r="I2453" s="9"/>
      <c r="J2453" s="9">
        <v>33.252631000000001</v>
      </c>
      <c r="K2453" s="9">
        <v>69.063159999999996</v>
      </c>
      <c r="L2453" s="10">
        <f t="shared" si="36"/>
        <v>69.063159999999996</v>
      </c>
      <c r="M2453" s="9">
        <v>9.9820320000000002</v>
      </c>
      <c r="N2453" s="9">
        <v>29.946097000000002</v>
      </c>
      <c r="O2453" s="10">
        <f t="shared" si="37"/>
        <v>29.946097000000002</v>
      </c>
      <c r="P2453" s="9">
        <v>23.021051</v>
      </c>
      <c r="Q2453" s="9">
        <v>52.436841999999999</v>
      </c>
      <c r="R2453" s="10">
        <f t="shared" si="38"/>
        <v>52.436841999999999</v>
      </c>
      <c r="S2453" s="9">
        <v>16.626315999999999</v>
      </c>
      <c r="T2453" s="9">
        <v>53.715789999999998</v>
      </c>
      <c r="U2453" s="14">
        <f t="shared" si="39"/>
        <v>53.715789999999998</v>
      </c>
    </row>
    <row r="2454" spans="1:36" ht="15">
      <c r="A2454" s="9">
        <v>5</v>
      </c>
      <c r="B2454" s="9">
        <v>2453</v>
      </c>
      <c r="C2454" s="10" t="s">
        <v>2480</v>
      </c>
      <c r="D2454" s="11" t="e">
        <f>VLOOKUP(C2454,sample_image_final!C2:C163,1,FALSE)</f>
        <v>#N/A</v>
      </c>
      <c r="E2454" s="9"/>
      <c r="F2454" s="9"/>
      <c r="G2454" s="9"/>
      <c r="H2454" s="9"/>
      <c r="I2454" s="9"/>
      <c r="J2454" s="9">
        <v>30.395782000000001</v>
      </c>
      <c r="K2454" s="9">
        <v>72.949883</v>
      </c>
      <c r="L2454" s="10">
        <f t="shared" si="36"/>
        <v>72.949883</v>
      </c>
      <c r="M2454" s="10"/>
      <c r="N2454" s="10"/>
      <c r="O2454" s="10">
        <f t="shared" si="37"/>
        <v>0</v>
      </c>
      <c r="P2454" s="10"/>
      <c r="Q2454" s="10"/>
      <c r="R2454" s="10">
        <f t="shared" si="38"/>
        <v>0</v>
      </c>
      <c r="S2454" s="10"/>
      <c r="T2454" s="10"/>
      <c r="U2454" s="14">
        <f t="shared" si="39"/>
        <v>0</v>
      </c>
    </row>
    <row r="2455" spans="1:36" ht="15">
      <c r="A2455" s="9">
        <v>5</v>
      </c>
      <c r="B2455" s="9">
        <v>2454</v>
      </c>
      <c r="C2455" s="10" t="s">
        <v>2481</v>
      </c>
      <c r="D2455" s="11" t="e">
        <f>VLOOKUP(C2455,sample_image_final!C2:C163,1,FALSE)</f>
        <v>#N/A</v>
      </c>
      <c r="E2455" s="9"/>
      <c r="F2455" s="9"/>
      <c r="G2455" s="9"/>
      <c r="H2455" s="9"/>
      <c r="I2455" s="9"/>
      <c r="J2455" s="9">
        <v>94.402953999999994</v>
      </c>
      <c r="K2455" s="9">
        <v>199.29513</v>
      </c>
      <c r="L2455" s="10">
        <f t="shared" si="36"/>
        <v>199.29513</v>
      </c>
      <c r="M2455" s="9">
        <v>78.669128000000001</v>
      </c>
      <c r="N2455" s="9">
        <v>173.07208</v>
      </c>
      <c r="O2455" s="10">
        <f t="shared" si="37"/>
        <v>173.07208</v>
      </c>
      <c r="P2455" s="10"/>
      <c r="Q2455" s="10"/>
      <c r="R2455" s="10">
        <f t="shared" si="38"/>
        <v>0</v>
      </c>
      <c r="S2455" s="10"/>
      <c r="T2455" s="10"/>
      <c r="U2455" s="14">
        <f t="shared" si="39"/>
        <v>0</v>
      </c>
    </row>
    <row r="2456" spans="1:36" ht="15">
      <c r="A2456" s="9">
        <v>6</v>
      </c>
      <c r="B2456" s="9">
        <v>2455</v>
      </c>
      <c r="C2456" s="10" t="s">
        <v>2482</v>
      </c>
      <c r="D2456" s="11" t="e">
        <f>VLOOKUP(C2456,sample_image_final!C2:C163,1,FALSE)</f>
        <v>#N/A</v>
      </c>
      <c r="E2456" s="9"/>
      <c r="F2456" s="9"/>
      <c r="G2456" s="9"/>
      <c r="H2456" s="9"/>
      <c r="I2456" s="9"/>
      <c r="J2456" s="9">
        <v>10.483831</v>
      </c>
      <c r="K2456" s="9">
        <v>20.967656999999999</v>
      </c>
      <c r="L2456" s="10">
        <f t="shared" si="36"/>
        <v>20.967656999999999</v>
      </c>
      <c r="M2456" s="9">
        <v>44.930695</v>
      </c>
      <c r="N2456" s="9">
        <v>122.81057</v>
      </c>
      <c r="O2456" s="10">
        <f t="shared" si="37"/>
        <v>122.81057</v>
      </c>
      <c r="P2456" s="10"/>
      <c r="Q2456" s="10"/>
      <c r="R2456" s="10">
        <f t="shared" si="38"/>
        <v>0</v>
      </c>
      <c r="S2456" s="10"/>
      <c r="T2456" s="10"/>
      <c r="U2456" s="14">
        <f t="shared" si="39"/>
        <v>0</v>
      </c>
    </row>
    <row r="2457" spans="1:36" ht="15">
      <c r="A2457" s="9">
        <v>5</v>
      </c>
      <c r="B2457" s="9">
        <v>2456</v>
      </c>
      <c r="C2457" s="10" t="s">
        <v>2483</v>
      </c>
      <c r="D2457" s="11" t="e">
        <f>VLOOKUP(C2457,sample_image_final!C2:C163,1,FALSE)</f>
        <v>#N/A</v>
      </c>
      <c r="E2457" s="9"/>
      <c r="F2457" s="9"/>
      <c r="G2457" s="9"/>
      <c r="H2457" s="9"/>
      <c r="I2457" s="9"/>
      <c r="J2457" s="9">
        <v>32.144889999999997</v>
      </c>
      <c r="K2457" s="9">
        <v>67.351200000000006</v>
      </c>
      <c r="L2457" s="10">
        <f t="shared" si="36"/>
        <v>67.351200000000006</v>
      </c>
      <c r="M2457" s="9">
        <v>33.675598999999998</v>
      </c>
      <c r="N2457" s="9">
        <v>59.697653000000003</v>
      </c>
      <c r="O2457" s="10">
        <f t="shared" si="37"/>
        <v>59.697653000000003</v>
      </c>
      <c r="P2457" s="10"/>
      <c r="Q2457" s="10"/>
      <c r="R2457" s="10">
        <f t="shared" si="38"/>
        <v>0</v>
      </c>
      <c r="S2457" s="10"/>
      <c r="T2457" s="10"/>
      <c r="U2457" s="14">
        <f t="shared" si="39"/>
        <v>0</v>
      </c>
    </row>
    <row r="2458" spans="1:36" ht="15">
      <c r="A2458" s="9">
        <v>6</v>
      </c>
      <c r="B2458" s="9">
        <v>2457</v>
      </c>
      <c r="C2458" s="10" t="s">
        <v>2484</v>
      </c>
      <c r="D2458" s="11" t="str">
        <f>VLOOKUP(C2458,sample_image_final!C2:C163,1,FALSE)</f>
        <v>fe1b92a1-faaaa1eb</v>
      </c>
      <c r="E2458" s="9"/>
      <c r="F2458" s="9"/>
      <c r="G2458" s="9"/>
      <c r="H2458" s="9"/>
      <c r="I2458" s="9"/>
      <c r="J2458" s="9">
        <v>19.980654000000001</v>
      </c>
      <c r="K2458" s="9">
        <v>27.03265</v>
      </c>
      <c r="L2458" s="10">
        <f t="shared" si="36"/>
        <v>27.03265</v>
      </c>
      <c r="M2458" s="9">
        <v>16.454656</v>
      </c>
      <c r="N2458" s="9">
        <v>35.259976999999999</v>
      </c>
      <c r="O2458" s="10">
        <f t="shared" si="37"/>
        <v>35.259976999999999</v>
      </c>
      <c r="P2458" s="10"/>
      <c r="Q2458" s="10"/>
      <c r="R2458" s="10">
        <f t="shared" si="38"/>
        <v>0</v>
      </c>
      <c r="S2458" s="10"/>
      <c r="T2458" s="10"/>
      <c r="U2458" s="14">
        <f t="shared" si="39"/>
        <v>0</v>
      </c>
    </row>
    <row r="2459" spans="1:36" ht="15">
      <c r="A2459" s="9">
        <v>5</v>
      </c>
      <c r="B2459" s="9">
        <v>2458</v>
      </c>
      <c r="C2459" s="10" t="s">
        <v>2485</v>
      </c>
      <c r="D2459" s="11" t="e">
        <f>VLOOKUP(C2459,sample_image_final!C2:C163,1,FALSE)</f>
        <v>#N/A</v>
      </c>
      <c r="E2459" s="9"/>
      <c r="F2459" s="9"/>
      <c r="G2459" s="9"/>
      <c r="H2459" s="9"/>
      <c r="I2459" s="9"/>
      <c r="J2459" s="9">
        <v>29.383316000000001</v>
      </c>
      <c r="K2459" s="9">
        <v>59.941961999999997</v>
      </c>
      <c r="L2459" s="10">
        <f t="shared" si="36"/>
        <v>59.941961999999997</v>
      </c>
      <c r="M2459" s="9">
        <v>22.331320000000002</v>
      </c>
      <c r="N2459" s="9">
        <v>63.467958000000003</v>
      </c>
      <c r="O2459" s="10">
        <f t="shared" si="37"/>
        <v>63.467958000000003</v>
      </c>
      <c r="P2459" s="9">
        <v>38.785975999999998</v>
      </c>
      <c r="Q2459" s="9">
        <v>86.974611999999993</v>
      </c>
      <c r="R2459" s="10">
        <f t="shared" si="38"/>
        <v>86.974611999999993</v>
      </c>
      <c r="S2459" s="9">
        <v>52.889966000000001</v>
      </c>
      <c r="T2459" s="9">
        <v>124.58526000000001</v>
      </c>
      <c r="U2459" s="14">
        <f t="shared" si="39"/>
        <v>124.58526000000001</v>
      </c>
    </row>
    <row r="2460" spans="1:36" ht="15">
      <c r="A2460" s="9">
        <v>5</v>
      </c>
      <c r="B2460" s="9">
        <v>2459</v>
      </c>
      <c r="C2460" s="10" t="s">
        <v>2486</v>
      </c>
      <c r="D2460" s="18" t="e">
        <f>VLOOKUP(C2460,sample_image_final!C2:C163,1,FALSE)</f>
        <v>#N/A</v>
      </c>
      <c r="E2460" s="9"/>
      <c r="F2460" s="9"/>
      <c r="G2460" s="9"/>
      <c r="H2460" s="9"/>
      <c r="I2460" s="9"/>
      <c r="J2460" s="9">
        <v>18.960979999999999</v>
      </c>
      <c r="K2460" s="9">
        <v>21.954816999999998</v>
      </c>
      <c r="L2460" s="10">
        <f t="shared" si="36"/>
        <v>21.954816999999998</v>
      </c>
      <c r="M2460" s="10"/>
      <c r="N2460" s="10"/>
      <c r="O2460" s="10">
        <f t="shared" si="37"/>
        <v>0</v>
      </c>
      <c r="P2460" s="10"/>
      <c r="Q2460" s="10"/>
      <c r="R2460" s="10">
        <f t="shared" si="38"/>
        <v>0</v>
      </c>
      <c r="S2460" s="10"/>
      <c r="T2460" s="10"/>
      <c r="U2460" s="14">
        <f t="shared" si="39"/>
        <v>0</v>
      </c>
    </row>
    <row r="2461" spans="1:36" ht="15">
      <c r="A2461" s="9">
        <v>6</v>
      </c>
      <c r="B2461" s="9">
        <v>2460</v>
      </c>
      <c r="C2461" s="10" t="s">
        <v>2487</v>
      </c>
      <c r="D2461" s="11" t="e">
        <f>VLOOKUP(C2461,sample_image_final!C2:C163,1,FALSE)</f>
        <v>#N/A</v>
      </c>
      <c r="E2461" s="9"/>
      <c r="F2461" s="9"/>
      <c r="G2461" s="9"/>
      <c r="H2461" s="9"/>
      <c r="I2461" s="9"/>
      <c r="J2461" s="9">
        <v>11.981512</v>
      </c>
      <c r="K2461" s="9">
        <v>36.693371999999997</v>
      </c>
      <c r="L2461" s="10">
        <f t="shared" si="36"/>
        <v>36.693371999999997</v>
      </c>
      <c r="M2461" s="10"/>
      <c r="N2461" s="10"/>
      <c r="O2461" s="10">
        <f t="shared" si="37"/>
        <v>0</v>
      </c>
      <c r="P2461" s="10"/>
      <c r="Q2461" s="10"/>
      <c r="R2461" s="10">
        <f t="shared" si="38"/>
        <v>0</v>
      </c>
      <c r="S2461" s="10"/>
      <c r="T2461" s="10"/>
      <c r="U2461" s="14">
        <f t="shared" si="39"/>
        <v>0</v>
      </c>
    </row>
    <row r="2462" spans="1:36" ht="15">
      <c r="A2462" s="9">
        <v>6</v>
      </c>
      <c r="B2462" s="9">
        <v>2461</v>
      </c>
      <c r="C2462" s="10" t="s">
        <v>2488</v>
      </c>
      <c r="D2462" s="11" t="e">
        <f>VLOOKUP(C2462,sample_image_final!C2:C163,1,FALSE)</f>
        <v>#N/A</v>
      </c>
      <c r="E2462" s="9"/>
      <c r="F2462" s="9"/>
      <c r="G2462" s="9"/>
      <c r="H2462" s="9"/>
      <c r="I2462" s="9"/>
      <c r="J2462" s="9">
        <v>9.9820320000000002</v>
      </c>
      <c r="K2462" s="9">
        <v>21.211818999999998</v>
      </c>
      <c r="L2462" s="10">
        <f t="shared" si="36"/>
        <v>21.211818999999998</v>
      </c>
      <c r="M2462" s="9">
        <v>18.716311000000001</v>
      </c>
      <c r="N2462" s="9">
        <v>46.166899000000001</v>
      </c>
      <c r="O2462" s="10">
        <f t="shared" si="37"/>
        <v>46.166899000000001</v>
      </c>
      <c r="P2462" s="9">
        <v>20.111186</v>
      </c>
      <c r="Q2462" s="9">
        <v>56.263137999999998</v>
      </c>
      <c r="R2462" s="10">
        <f t="shared" si="38"/>
        <v>56.263137999999998</v>
      </c>
      <c r="S2462" s="9">
        <v>27.450589000000001</v>
      </c>
      <c r="T2462" s="9">
        <v>47.414653000000001</v>
      </c>
      <c r="U2462" s="14">
        <f t="shared" si="39"/>
        <v>47.414653000000001</v>
      </c>
    </row>
    <row r="2463" spans="1:36" ht="15">
      <c r="A2463" s="10"/>
      <c r="B2463" s="37"/>
      <c r="C2463" s="10"/>
      <c r="D2463" s="10"/>
      <c r="E2463" s="10"/>
      <c r="F2463" s="10"/>
      <c r="G2463" s="10"/>
      <c r="H2463" s="10"/>
      <c r="I2463" s="10"/>
      <c r="J2463" s="9"/>
      <c r="K2463" s="9"/>
      <c r="L2463" s="10"/>
      <c r="M2463" s="9"/>
      <c r="N2463" s="9"/>
      <c r="O2463" s="10"/>
      <c r="P2463" s="9"/>
      <c r="Q2463" s="9"/>
      <c r="R2463" s="10"/>
      <c r="S2463" s="9"/>
      <c r="T2463" s="9"/>
    </row>
    <row r="2464" spans="1:36" ht="15">
      <c r="A2464" s="10"/>
      <c r="B2464" s="37"/>
      <c r="C2464" s="10"/>
      <c r="D2464" s="10"/>
      <c r="E2464" s="10"/>
      <c r="F2464" s="10"/>
      <c r="G2464" s="10"/>
      <c r="H2464" s="10"/>
      <c r="I2464" s="10"/>
      <c r="J2464" s="9"/>
      <c r="K2464" s="9"/>
      <c r="L2464" s="10"/>
      <c r="M2464" s="9"/>
      <c r="N2464" s="9"/>
      <c r="O2464" s="10"/>
      <c r="P2464" s="9"/>
      <c r="Q2464" s="9"/>
      <c r="R2464" s="10"/>
      <c r="S2464" s="9"/>
      <c r="T2464" s="9"/>
    </row>
    <row r="2465" spans="1:20" ht="15">
      <c r="A2465" s="10"/>
      <c r="B2465" s="37"/>
      <c r="C2465" s="10"/>
      <c r="D2465" s="10"/>
      <c r="E2465" s="10"/>
      <c r="F2465" s="10"/>
      <c r="G2465" s="10"/>
      <c r="H2465" s="10"/>
      <c r="I2465" s="10"/>
      <c r="J2465" s="9"/>
      <c r="K2465" s="9"/>
      <c r="L2465" s="10"/>
      <c r="M2465" s="9"/>
      <c r="N2465" s="9"/>
      <c r="O2465" s="10"/>
      <c r="P2465" s="9"/>
      <c r="Q2465" s="9"/>
      <c r="R2465" s="10"/>
      <c r="S2465" s="9"/>
      <c r="T2465" s="9"/>
    </row>
    <row r="2466" spans="1:20" ht="15">
      <c r="A2466" s="10"/>
      <c r="B2466" s="37"/>
      <c r="C2466" s="10"/>
      <c r="D2466" s="10"/>
      <c r="E2466" s="10"/>
      <c r="F2466" s="10"/>
      <c r="G2466" s="10"/>
      <c r="H2466" s="10"/>
      <c r="I2466" s="10"/>
      <c r="J2466" s="9"/>
      <c r="K2466" s="9"/>
      <c r="L2466" s="10"/>
      <c r="M2466" s="9"/>
      <c r="N2466" s="9"/>
      <c r="O2466" s="10"/>
      <c r="P2466" s="9"/>
      <c r="Q2466" s="9"/>
      <c r="R2466" s="10"/>
      <c r="S2466" s="9"/>
      <c r="T2466" s="9"/>
    </row>
    <row r="2467" spans="1:20" ht="15">
      <c r="A2467" s="10"/>
      <c r="B2467" s="37"/>
      <c r="C2467" s="10"/>
      <c r="D2467" s="10"/>
      <c r="E2467" s="10"/>
      <c r="F2467" s="10"/>
      <c r="G2467" s="10"/>
      <c r="H2467" s="10"/>
      <c r="I2467" s="10"/>
      <c r="J2467" s="9"/>
      <c r="K2467" s="9"/>
      <c r="L2467" s="10"/>
      <c r="M2467" s="9"/>
      <c r="N2467" s="9"/>
      <c r="O2467" s="10"/>
      <c r="P2467" s="9"/>
      <c r="Q2467" s="9"/>
      <c r="R2467" s="10"/>
      <c r="S2467" s="9"/>
      <c r="T2467" s="9"/>
    </row>
    <row r="2468" spans="1:20" ht="15">
      <c r="A2468" s="10"/>
      <c r="B2468" s="37"/>
      <c r="C2468" s="10"/>
      <c r="D2468" s="10"/>
      <c r="E2468" s="10"/>
      <c r="F2468" s="10"/>
      <c r="G2468" s="10"/>
      <c r="H2468" s="10"/>
      <c r="I2468" s="10"/>
      <c r="J2468" s="9"/>
      <c r="K2468" s="9"/>
      <c r="L2468" s="10"/>
      <c r="M2468" s="9"/>
      <c r="N2468" s="9"/>
      <c r="O2468" s="10"/>
      <c r="P2468" s="9"/>
      <c r="Q2468" s="9"/>
      <c r="R2468" s="10"/>
      <c r="S2468" s="9"/>
      <c r="T2468" s="9"/>
    </row>
    <row r="2469" spans="1:20" ht="15">
      <c r="A2469" s="10"/>
      <c r="B2469" s="37"/>
      <c r="C2469" s="10"/>
      <c r="D2469" s="10"/>
      <c r="E2469" s="10"/>
      <c r="F2469" s="10"/>
      <c r="G2469" s="10"/>
      <c r="H2469" s="10"/>
      <c r="I2469" s="10"/>
      <c r="J2469" s="9"/>
      <c r="K2469" s="9"/>
      <c r="L2469" s="10"/>
      <c r="M2469" s="9"/>
      <c r="N2469" s="9"/>
      <c r="O2469" s="10"/>
      <c r="P2469" s="9"/>
      <c r="Q2469" s="9"/>
      <c r="R2469" s="10"/>
      <c r="S2469" s="9"/>
      <c r="T2469" s="9"/>
    </row>
    <row r="2470" spans="1:20" ht="15">
      <c r="A2470" s="10"/>
      <c r="B2470" s="37"/>
      <c r="C2470" s="10"/>
      <c r="D2470" s="10"/>
      <c r="E2470" s="10"/>
      <c r="F2470" s="10"/>
      <c r="G2470" s="10"/>
      <c r="H2470" s="10"/>
      <c r="I2470" s="10"/>
      <c r="J2470" s="9"/>
      <c r="K2470" s="9"/>
      <c r="L2470" s="10"/>
      <c r="M2470" s="9"/>
      <c r="N2470" s="9"/>
      <c r="O2470" s="10"/>
      <c r="P2470" s="9"/>
      <c r="Q2470" s="9"/>
      <c r="R2470" s="10"/>
      <c r="S2470" s="9"/>
      <c r="T2470" s="9"/>
    </row>
    <row r="2471" spans="1:20" ht="15">
      <c r="A2471" s="10"/>
      <c r="B2471" s="37"/>
      <c r="C2471" s="10"/>
      <c r="D2471" s="10"/>
      <c r="E2471" s="10"/>
      <c r="F2471" s="10"/>
      <c r="G2471" s="10"/>
      <c r="H2471" s="10"/>
      <c r="I2471" s="10"/>
      <c r="J2471" s="9"/>
      <c r="K2471" s="9"/>
      <c r="L2471" s="10"/>
      <c r="M2471" s="9"/>
      <c r="N2471" s="9"/>
      <c r="O2471" s="10"/>
      <c r="P2471" s="9"/>
      <c r="Q2471" s="9"/>
      <c r="R2471" s="10"/>
      <c r="S2471" s="9"/>
      <c r="T2471" s="9"/>
    </row>
    <row r="2472" spans="1:20" ht="15">
      <c r="A2472" s="10"/>
      <c r="B2472" s="37"/>
      <c r="C2472" s="10"/>
      <c r="D2472" s="10"/>
      <c r="E2472" s="10"/>
      <c r="F2472" s="10"/>
      <c r="G2472" s="10"/>
      <c r="H2472" s="10"/>
      <c r="I2472" s="10"/>
      <c r="J2472" s="9"/>
      <c r="K2472" s="9"/>
      <c r="L2472" s="10"/>
      <c r="M2472" s="9"/>
      <c r="N2472" s="9"/>
      <c r="O2472" s="10"/>
      <c r="P2472" s="9"/>
      <c r="Q2472" s="9"/>
      <c r="R2472" s="10"/>
      <c r="S2472" s="9"/>
      <c r="T2472" s="9"/>
    </row>
    <row r="2473" spans="1:20" ht="15">
      <c r="A2473" s="10"/>
      <c r="B2473" s="37"/>
      <c r="C2473" s="10"/>
      <c r="D2473" s="10"/>
      <c r="E2473" s="10"/>
      <c r="F2473" s="10"/>
      <c r="G2473" s="10"/>
      <c r="H2473" s="10"/>
      <c r="I2473" s="10"/>
      <c r="J2473" s="9"/>
      <c r="K2473" s="9"/>
      <c r="L2473" s="10"/>
      <c r="M2473" s="9"/>
      <c r="N2473" s="9"/>
      <c r="O2473" s="10"/>
      <c r="P2473" s="9"/>
      <c r="Q2473" s="9"/>
      <c r="R2473" s="10"/>
      <c r="S2473" s="9"/>
      <c r="T2473" s="9"/>
    </row>
    <row r="2474" spans="1:20" ht="15">
      <c r="A2474" s="10"/>
      <c r="B2474" s="37"/>
      <c r="C2474" s="10"/>
      <c r="D2474" s="10"/>
      <c r="E2474" s="10"/>
      <c r="F2474" s="10"/>
      <c r="G2474" s="10"/>
      <c r="H2474" s="10"/>
      <c r="I2474" s="10"/>
      <c r="J2474" s="9"/>
      <c r="K2474" s="9"/>
      <c r="L2474" s="10"/>
      <c r="M2474" s="9"/>
      <c r="N2474" s="9"/>
      <c r="O2474" s="10"/>
      <c r="P2474" s="9"/>
      <c r="Q2474" s="9"/>
      <c r="R2474" s="10"/>
      <c r="S2474" s="9"/>
      <c r="T2474" s="9"/>
    </row>
    <row r="2475" spans="1:20" ht="15">
      <c r="A2475" s="10"/>
      <c r="B2475" s="37"/>
      <c r="C2475" s="10"/>
      <c r="D2475" s="10"/>
      <c r="E2475" s="10"/>
      <c r="F2475" s="10"/>
      <c r="G2475" s="10"/>
      <c r="H2475" s="10"/>
      <c r="I2475" s="10"/>
      <c r="J2475" s="9"/>
      <c r="K2475" s="9"/>
      <c r="L2475" s="10"/>
      <c r="M2475" s="9"/>
      <c r="N2475" s="9"/>
      <c r="O2475" s="10"/>
      <c r="P2475" s="9"/>
      <c r="Q2475" s="9"/>
      <c r="R2475" s="10"/>
      <c r="S2475" s="9"/>
      <c r="T2475" s="9"/>
    </row>
    <row r="2476" spans="1:20" ht="15">
      <c r="A2476" s="10"/>
      <c r="B2476" s="37"/>
      <c r="C2476" s="10"/>
      <c r="D2476" s="10"/>
      <c r="E2476" s="10"/>
      <c r="F2476" s="10"/>
      <c r="G2476" s="10"/>
      <c r="H2476" s="10"/>
      <c r="I2476" s="10"/>
      <c r="J2476" s="9"/>
      <c r="K2476" s="9"/>
      <c r="L2476" s="10"/>
      <c r="M2476" s="9"/>
      <c r="N2476" s="9"/>
      <c r="O2476" s="10"/>
      <c r="P2476" s="9"/>
      <c r="Q2476" s="9"/>
      <c r="R2476" s="10"/>
      <c r="S2476" s="9"/>
      <c r="T2476" s="9"/>
    </row>
    <row r="2477" spans="1:20" ht="15">
      <c r="A2477" s="10"/>
      <c r="B2477" s="37"/>
      <c r="C2477" s="10"/>
      <c r="D2477" s="10"/>
      <c r="E2477" s="10"/>
      <c r="F2477" s="10"/>
      <c r="G2477" s="10"/>
      <c r="H2477" s="10"/>
      <c r="I2477" s="10"/>
      <c r="J2477" s="9"/>
      <c r="K2477" s="9"/>
      <c r="L2477" s="10"/>
      <c r="M2477" s="9"/>
      <c r="N2477" s="9"/>
      <c r="O2477" s="10"/>
      <c r="P2477" s="9"/>
      <c r="Q2477" s="9"/>
      <c r="R2477" s="10"/>
      <c r="S2477" s="9"/>
      <c r="T2477" s="9"/>
    </row>
    <row r="2478" spans="1:20" ht="15">
      <c r="A2478" s="10"/>
      <c r="B2478" s="37"/>
      <c r="C2478" s="10"/>
      <c r="D2478" s="10"/>
      <c r="E2478" s="10"/>
      <c r="F2478" s="10"/>
      <c r="G2478" s="10"/>
      <c r="H2478" s="10"/>
      <c r="I2478" s="10"/>
      <c r="J2478" s="9"/>
      <c r="K2478" s="9"/>
      <c r="L2478" s="10"/>
      <c r="M2478" s="9"/>
      <c r="N2478" s="9"/>
      <c r="O2478" s="10"/>
      <c r="P2478" s="9"/>
      <c r="Q2478" s="9"/>
      <c r="R2478" s="10"/>
      <c r="S2478" s="9"/>
      <c r="T2478" s="9"/>
    </row>
    <row r="2479" spans="1:20" ht="15">
      <c r="A2479" s="10"/>
      <c r="B2479" s="37"/>
      <c r="C2479" s="10"/>
      <c r="D2479" s="10"/>
      <c r="E2479" s="10"/>
      <c r="F2479" s="10"/>
      <c r="G2479" s="10"/>
      <c r="H2479" s="10"/>
      <c r="I2479" s="10"/>
      <c r="J2479" s="9"/>
      <c r="K2479" s="9"/>
      <c r="L2479" s="10"/>
      <c r="M2479" s="9"/>
      <c r="N2479" s="9"/>
      <c r="O2479" s="10"/>
      <c r="P2479" s="9"/>
      <c r="Q2479" s="9"/>
      <c r="R2479" s="10"/>
      <c r="S2479" s="9"/>
      <c r="T2479" s="9"/>
    </row>
    <row r="2480" spans="1:20" ht="15">
      <c r="A2480" s="10"/>
      <c r="B2480" s="37"/>
      <c r="C2480" s="10"/>
      <c r="D2480" s="10"/>
      <c r="E2480" s="10"/>
      <c r="F2480" s="10"/>
      <c r="G2480" s="10"/>
      <c r="H2480" s="10"/>
      <c r="I2480" s="10"/>
      <c r="J2480" s="9"/>
      <c r="K2480" s="9"/>
      <c r="L2480" s="10"/>
      <c r="M2480" s="9"/>
      <c r="N2480" s="9"/>
      <c r="O2480" s="10"/>
      <c r="P2480" s="9"/>
      <c r="Q2480" s="9"/>
      <c r="R2480" s="10"/>
      <c r="S2480" s="9"/>
      <c r="T2480" s="9"/>
    </row>
    <row r="2481" spans="1:20" ht="15">
      <c r="A2481" s="10"/>
      <c r="B2481" s="37"/>
      <c r="C2481" s="10"/>
      <c r="D2481" s="10"/>
      <c r="E2481" s="10"/>
      <c r="F2481" s="10"/>
      <c r="G2481" s="10"/>
      <c r="H2481" s="10"/>
      <c r="I2481" s="10"/>
      <c r="J2481" s="9"/>
      <c r="K2481" s="9"/>
      <c r="L2481" s="10"/>
      <c r="M2481" s="9"/>
      <c r="N2481" s="9"/>
      <c r="O2481" s="10"/>
      <c r="P2481" s="9"/>
      <c r="Q2481" s="9"/>
      <c r="R2481" s="10"/>
      <c r="S2481" s="9"/>
      <c r="T2481" s="9"/>
    </row>
    <row r="2482" spans="1:20" ht="15">
      <c r="A2482" s="10"/>
      <c r="B2482" s="37"/>
      <c r="C2482" s="10"/>
      <c r="D2482" s="10"/>
      <c r="E2482" s="10"/>
      <c r="F2482" s="10"/>
      <c r="G2482" s="10"/>
      <c r="H2482" s="10"/>
      <c r="I2482" s="10"/>
      <c r="J2482" s="9"/>
      <c r="K2482" s="9"/>
      <c r="L2482" s="10"/>
      <c r="M2482" s="9"/>
      <c r="N2482" s="9"/>
      <c r="O2482" s="10"/>
      <c r="P2482" s="9"/>
      <c r="Q2482" s="9"/>
      <c r="R2482" s="10"/>
      <c r="S2482" s="9"/>
      <c r="T2482" s="9"/>
    </row>
    <row r="2483" spans="1:20" ht="15">
      <c r="A2483" s="10"/>
      <c r="B2483" s="37"/>
      <c r="C2483" s="10"/>
      <c r="D2483" s="10"/>
      <c r="E2483" s="10"/>
      <c r="F2483" s="10"/>
      <c r="G2483" s="10"/>
      <c r="H2483" s="10"/>
      <c r="I2483" s="10"/>
      <c r="J2483" s="9"/>
      <c r="K2483" s="9"/>
      <c r="L2483" s="10"/>
      <c r="M2483" s="9"/>
      <c r="N2483" s="9"/>
      <c r="O2483" s="10"/>
      <c r="P2483" s="9"/>
      <c r="Q2483" s="9"/>
      <c r="R2483" s="10"/>
      <c r="S2483" s="9"/>
      <c r="T2483" s="9"/>
    </row>
    <row r="2484" spans="1:20" ht="15">
      <c r="A2484" s="10"/>
      <c r="B2484" s="37"/>
      <c r="C2484" s="10"/>
      <c r="D2484" s="10"/>
      <c r="E2484" s="10"/>
      <c r="F2484" s="10"/>
      <c r="G2484" s="10"/>
      <c r="H2484" s="10"/>
      <c r="I2484" s="10"/>
      <c r="J2484" s="9"/>
      <c r="K2484" s="9"/>
      <c r="L2484" s="10"/>
      <c r="M2484" s="9"/>
      <c r="N2484" s="9"/>
      <c r="O2484" s="10"/>
      <c r="P2484" s="9"/>
      <c r="Q2484" s="9"/>
      <c r="R2484" s="10"/>
      <c r="S2484" s="9"/>
      <c r="T2484" s="9"/>
    </row>
    <row r="2485" spans="1:20" ht="15">
      <c r="A2485" s="10"/>
      <c r="B2485" s="37"/>
      <c r="C2485" s="10"/>
      <c r="D2485" s="10"/>
      <c r="E2485" s="10"/>
      <c r="F2485" s="10"/>
      <c r="G2485" s="10"/>
      <c r="H2485" s="10"/>
      <c r="I2485" s="10"/>
      <c r="J2485" s="9"/>
      <c r="K2485" s="9"/>
      <c r="L2485" s="10"/>
      <c r="M2485" s="9"/>
      <c r="N2485" s="9"/>
      <c r="O2485" s="10"/>
      <c r="P2485" s="9"/>
      <c r="Q2485" s="9"/>
      <c r="R2485" s="10"/>
      <c r="S2485" s="9"/>
      <c r="T2485" s="9"/>
    </row>
    <row r="2486" spans="1:20" ht="15">
      <c r="A2486" s="10"/>
      <c r="B2486" s="37"/>
      <c r="C2486" s="10"/>
      <c r="D2486" s="10"/>
      <c r="E2486" s="10"/>
      <c r="F2486" s="10"/>
      <c r="G2486" s="10"/>
      <c r="H2486" s="10"/>
      <c r="I2486" s="10"/>
      <c r="J2486" s="9"/>
      <c r="K2486" s="9"/>
      <c r="L2486" s="10"/>
      <c r="M2486" s="9"/>
      <c r="N2486" s="9"/>
      <c r="O2486" s="10"/>
      <c r="P2486" s="9"/>
      <c r="Q2486" s="9"/>
      <c r="R2486" s="10"/>
      <c r="S2486" s="9"/>
      <c r="T2486" s="9"/>
    </row>
    <row r="2487" spans="1:20" ht="15">
      <c r="A2487" s="10"/>
      <c r="B2487" s="37"/>
      <c r="C2487" s="10"/>
      <c r="D2487" s="10"/>
      <c r="E2487" s="10"/>
      <c r="F2487" s="10"/>
      <c r="G2487" s="10"/>
      <c r="H2487" s="10"/>
      <c r="I2487" s="10"/>
      <c r="J2487" s="9"/>
      <c r="K2487" s="9"/>
      <c r="L2487" s="10"/>
      <c r="M2487" s="9"/>
      <c r="N2487" s="9"/>
      <c r="O2487" s="10"/>
      <c r="P2487" s="9"/>
      <c r="Q2487" s="9"/>
      <c r="R2487" s="10"/>
      <c r="S2487" s="9"/>
      <c r="T2487" s="9"/>
    </row>
    <row r="2488" spans="1:20" ht="15">
      <c r="A2488" s="10"/>
      <c r="B2488" s="37"/>
      <c r="C2488" s="10"/>
      <c r="D2488" s="10"/>
      <c r="E2488" s="10"/>
      <c r="F2488" s="10"/>
      <c r="G2488" s="10"/>
      <c r="H2488" s="10"/>
      <c r="I2488" s="10"/>
      <c r="J2488" s="9"/>
      <c r="K2488" s="9"/>
      <c r="L2488" s="10"/>
      <c r="M2488" s="9"/>
      <c r="N2488" s="9"/>
      <c r="O2488" s="10"/>
      <c r="P2488" s="9"/>
      <c r="Q2488" s="9"/>
      <c r="R2488" s="10"/>
      <c r="S2488" s="9"/>
      <c r="T2488" s="9"/>
    </row>
    <row r="2489" spans="1:20" ht="15">
      <c r="A2489" s="10"/>
      <c r="B2489" s="37"/>
      <c r="C2489" s="10"/>
      <c r="D2489" s="10"/>
      <c r="E2489" s="10"/>
      <c r="F2489" s="10"/>
      <c r="G2489" s="10"/>
      <c r="H2489" s="10"/>
      <c r="I2489" s="10"/>
      <c r="J2489" s="9"/>
      <c r="K2489" s="9"/>
      <c r="L2489" s="10"/>
      <c r="M2489" s="9"/>
      <c r="N2489" s="9"/>
      <c r="O2489" s="10"/>
      <c r="P2489" s="9"/>
      <c r="Q2489" s="9"/>
      <c r="R2489" s="10"/>
      <c r="S2489" s="9"/>
      <c r="T2489" s="9"/>
    </row>
    <row r="2490" spans="1:20" ht="15">
      <c r="A2490" s="10"/>
      <c r="B2490" s="37"/>
      <c r="C2490" s="10"/>
      <c r="D2490" s="10"/>
      <c r="E2490" s="10"/>
      <c r="F2490" s="10"/>
      <c r="G2490" s="10"/>
      <c r="H2490" s="10"/>
      <c r="I2490" s="10"/>
      <c r="J2490" s="9"/>
      <c r="K2490" s="9"/>
      <c r="L2490" s="10"/>
      <c r="M2490" s="9"/>
      <c r="N2490" s="9"/>
      <c r="O2490" s="10"/>
      <c r="P2490" s="9"/>
      <c r="Q2490" s="9"/>
      <c r="R2490" s="10"/>
      <c r="S2490" s="9"/>
      <c r="T2490" s="9"/>
    </row>
    <row r="2491" spans="1:20" ht="15">
      <c r="A2491" s="10"/>
      <c r="B2491" s="37"/>
      <c r="C2491" s="10"/>
      <c r="D2491" s="10"/>
      <c r="E2491" s="10"/>
      <c r="F2491" s="10"/>
      <c r="G2491" s="10"/>
      <c r="H2491" s="10"/>
      <c r="I2491" s="10"/>
      <c r="J2491" s="9"/>
      <c r="K2491" s="9"/>
      <c r="L2491" s="10"/>
      <c r="M2491" s="9"/>
      <c r="N2491" s="9"/>
      <c r="O2491" s="10"/>
      <c r="P2491" s="9"/>
      <c r="Q2491" s="9"/>
      <c r="R2491" s="10"/>
      <c r="S2491" s="9"/>
      <c r="T2491" s="9"/>
    </row>
    <row r="2492" spans="1:20" ht="15">
      <c r="A2492" s="10"/>
      <c r="B2492" s="37"/>
      <c r="C2492" s="10"/>
      <c r="D2492" s="10"/>
      <c r="E2492" s="10"/>
      <c r="F2492" s="10"/>
      <c r="G2492" s="10"/>
      <c r="H2492" s="10"/>
      <c r="I2492" s="10"/>
      <c r="J2492" s="9"/>
      <c r="K2492" s="9"/>
      <c r="L2492" s="10"/>
      <c r="M2492" s="9"/>
      <c r="N2492" s="9"/>
      <c r="O2492" s="10"/>
      <c r="P2492" s="9"/>
      <c r="Q2492" s="9"/>
      <c r="R2492" s="10"/>
      <c r="S2492" s="9"/>
      <c r="T2492" s="9"/>
    </row>
    <row r="2493" spans="1:20" ht="15">
      <c r="A2493" s="10"/>
      <c r="B2493" s="37"/>
      <c r="C2493" s="10"/>
      <c r="D2493" s="10"/>
      <c r="E2493" s="10"/>
      <c r="F2493" s="10"/>
      <c r="G2493" s="10"/>
      <c r="H2493" s="10"/>
      <c r="I2493" s="10"/>
      <c r="J2493" s="9"/>
      <c r="K2493" s="9"/>
      <c r="L2493" s="10"/>
      <c r="M2493" s="9"/>
      <c r="N2493" s="9"/>
      <c r="O2493" s="10"/>
      <c r="P2493" s="9"/>
      <c r="Q2493" s="9"/>
      <c r="R2493" s="10"/>
      <c r="S2493" s="9"/>
      <c r="T2493" s="9"/>
    </row>
    <row r="2494" spans="1:20" ht="15">
      <c r="A2494" s="10"/>
      <c r="B2494" s="37"/>
      <c r="C2494" s="10"/>
      <c r="D2494" s="10"/>
      <c r="E2494" s="10"/>
      <c r="F2494" s="10"/>
      <c r="G2494" s="10"/>
      <c r="H2494" s="10"/>
      <c r="I2494" s="10"/>
      <c r="J2494" s="9"/>
      <c r="K2494" s="9"/>
      <c r="L2494" s="10"/>
      <c r="M2494" s="9"/>
      <c r="N2494" s="9"/>
      <c r="O2494" s="10"/>
      <c r="P2494" s="9"/>
      <c r="Q2494" s="9"/>
      <c r="R2494" s="10"/>
      <c r="S2494" s="9"/>
      <c r="T2494" s="9"/>
    </row>
    <row r="2495" spans="1:20" ht="15">
      <c r="A2495" s="10"/>
      <c r="B2495" s="37"/>
      <c r="C2495" s="10"/>
      <c r="D2495" s="10"/>
      <c r="E2495" s="10"/>
      <c r="F2495" s="10"/>
      <c r="G2495" s="10"/>
      <c r="H2495" s="10"/>
      <c r="I2495" s="10"/>
      <c r="J2495" s="9"/>
      <c r="K2495" s="9"/>
      <c r="L2495" s="10"/>
      <c r="M2495" s="9"/>
      <c r="N2495" s="9"/>
      <c r="O2495" s="10"/>
      <c r="P2495" s="9"/>
      <c r="Q2495" s="9"/>
      <c r="R2495" s="10"/>
      <c r="S2495" s="9"/>
      <c r="T2495" s="9"/>
    </row>
    <row r="2496" spans="1:20" ht="15">
      <c r="A2496" s="10"/>
      <c r="B2496" s="37"/>
      <c r="C2496" s="10"/>
      <c r="D2496" s="10"/>
      <c r="E2496" s="10"/>
      <c r="F2496" s="10"/>
      <c r="G2496" s="10"/>
      <c r="H2496" s="10"/>
      <c r="I2496" s="10"/>
      <c r="J2496" s="9"/>
      <c r="K2496" s="9"/>
      <c r="L2496" s="10"/>
      <c r="M2496" s="9"/>
      <c r="N2496" s="9"/>
      <c r="O2496" s="10"/>
      <c r="P2496" s="9"/>
      <c r="Q2496" s="9"/>
      <c r="R2496" s="10"/>
      <c r="S2496" s="9"/>
      <c r="T2496" s="9"/>
    </row>
    <row r="2497" spans="1:20" ht="15">
      <c r="A2497" s="10"/>
      <c r="B2497" s="37"/>
      <c r="C2497" s="10"/>
      <c r="D2497" s="10"/>
      <c r="E2497" s="10"/>
      <c r="F2497" s="10"/>
      <c r="G2497" s="10"/>
      <c r="H2497" s="10"/>
      <c r="I2497" s="10"/>
      <c r="J2497" s="9"/>
      <c r="K2497" s="9"/>
      <c r="L2497" s="10"/>
      <c r="M2497" s="9"/>
      <c r="N2497" s="9"/>
      <c r="O2497" s="10"/>
      <c r="P2497" s="9"/>
      <c r="Q2497" s="9"/>
      <c r="R2497" s="10"/>
      <c r="S2497" s="9"/>
      <c r="T2497" s="9"/>
    </row>
    <row r="2498" spans="1:20" ht="15">
      <c r="A2498" s="10"/>
      <c r="B2498" s="37"/>
      <c r="C2498" s="10"/>
      <c r="D2498" s="10"/>
      <c r="E2498" s="10"/>
      <c r="F2498" s="10"/>
      <c r="G2498" s="10"/>
      <c r="H2498" s="10"/>
      <c r="I2498" s="10"/>
      <c r="J2498" s="9"/>
      <c r="K2498" s="9"/>
      <c r="L2498" s="10"/>
      <c r="M2498" s="9"/>
      <c r="N2498" s="9"/>
      <c r="O2498" s="10"/>
      <c r="P2498" s="9"/>
      <c r="Q2498" s="9"/>
      <c r="R2498" s="10"/>
      <c r="S2498" s="9"/>
      <c r="T2498" s="9"/>
    </row>
    <row r="2499" spans="1:20" ht="15">
      <c r="A2499" s="10"/>
      <c r="B2499" s="37"/>
      <c r="C2499" s="10"/>
      <c r="D2499" s="10"/>
      <c r="E2499" s="10"/>
      <c r="F2499" s="10"/>
      <c r="G2499" s="10"/>
      <c r="H2499" s="10"/>
      <c r="I2499" s="10"/>
      <c r="J2499" s="9"/>
      <c r="K2499" s="9"/>
      <c r="L2499" s="10"/>
      <c r="M2499" s="9"/>
      <c r="N2499" s="9"/>
      <c r="O2499" s="10"/>
      <c r="P2499" s="9"/>
      <c r="Q2499" s="9"/>
      <c r="R2499" s="10"/>
      <c r="S2499" s="9"/>
      <c r="T2499" s="9"/>
    </row>
    <row r="2500" spans="1:20" ht="15">
      <c r="A2500" s="10"/>
      <c r="B2500" s="37"/>
      <c r="C2500" s="10"/>
      <c r="D2500" s="10"/>
      <c r="E2500" s="10"/>
      <c r="F2500" s="10"/>
      <c r="G2500" s="10"/>
      <c r="H2500" s="10"/>
      <c r="I2500" s="10"/>
      <c r="J2500" s="9"/>
      <c r="K2500" s="9"/>
      <c r="L2500" s="10"/>
      <c r="M2500" s="9"/>
      <c r="N2500" s="9"/>
      <c r="O2500" s="10"/>
      <c r="P2500" s="9"/>
      <c r="Q2500" s="9"/>
      <c r="R2500" s="10"/>
      <c r="S2500" s="9"/>
      <c r="T2500" s="9"/>
    </row>
    <row r="2501" spans="1:20" ht="15">
      <c r="A2501" s="10"/>
      <c r="B2501" s="37"/>
      <c r="C2501" s="10"/>
      <c r="D2501" s="10"/>
      <c r="E2501" s="10"/>
      <c r="F2501" s="10"/>
      <c r="G2501" s="10"/>
      <c r="H2501" s="10"/>
      <c r="I2501" s="10"/>
      <c r="J2501" s="9"/>
      <c r="K2501" s="9"/>
      <c r="L2501" s="10"/>
      <c r="M2501" s="9"/>
      <c r="N2501" s="9"/>
      <c r="O2501" s="10"/>
      <c r="P2501" s="9"/>
      <c r="Q2501" s="9"/>
      <c r="R2501" s="10"/>
      <c r="S2501" s="9"/>
      <c r="T2501" s="9"/>
    </row>
    <row r="2502" spans="1:20" ht="15">
      <c r="A2502" s="10"/>
      <c r="B2502" s="37"/>
      <c r="C2502" s="10"/>
      <c r="D2502" s="10"/>
      <c r="E2502" s="10"/>
      <c r="F2502" s="10"/>
      <c r="G2502" s="10"/>
      <c r="H2502" s="10"/>
      <c r="I2502" s="10"/>
      <c r="J2502" s="9"/>
      <c r="K2502" s="9"/>
      <c r="L2502" s="10"/>
      <c r="M2502" s="9"/>
      <c r="N2502" s="9"/>
      <c r="O2502" s="10"/>
      <c r="P2502" s="9"/>
      <c r="Q2502" s="9"/>
      <c r="R2502" s="10"/>
      <c r="S2502" s="9"/>
      <c r="T2502" s="9"/>
    </row>
    <row r="2503" spans="1:20" ht="15">
      <c r="A2503" s="10"/>
      <c r="B2503" s="37"/>
      <c r="C2503" s="10"/>
      <c r="D2503" s="10"/>
      <c r="E2503" s="10"/>
      <c r="F2503" s="10"/>
      <c r="G2503" s="10"/>
      <c r="H2503" s="10"/>
      <c r="I2503" s="10"/>
      <c r="J2503" s="9"/>
      <c r="K2503" s="9"/>
      <c r="L2503" s="10"/>
      <c r="M2503" s="9"/>
      <c r="N2503" s="9"/>
      <c r="O2503" s="10"/>
      <c r="P2503" s="9"/>
      <c r="Q2503" s="9"/>
      <c r="R2503" s="10"/>
      <c r="S2503" s="9"/>
      <c r="T2503" s="9"/>
    </row>
    <row r="2504" spans="1:20" ht="15">
      <c r="A2504" s="10"/>
      <c r="B2504" s="37"/>
      <c r="C2504" s="10"/>
      <c r="D2504" s="10"/>
      <c r="E2504" s="10"/>
      <c r="F2504" s="10"/>
      <c r="G2504" s="10"/>
      <c r="H2504" s="10"/>
      <c r="I2504" s="10"/>
      <c r="J2504" s="9"/>
      <c r="K2504" s="9"/>
      <c r="L2504" s="10"/>
      <c r="M2504" s="9"/>
      <c r="N2504" s="9"/>
      <c r="O2504" s="10"/>
      <c r="P2504" s="9"/>
      <c r="Q2504" s="9"/>
      <c r="R2504" s="10"/>
      <c r="S2504" s="9"/>
      <c r="T2504" s="9"/>
    </row>
    <row r="2505" spans="1:20" ht="15">
      <c r="A2505" s="10"/>
      <c r="B2505" s="37"/>
      <c r="C2505" s="10"/>
      <c r="D2505" s="10"/>
      <c r="E2505" s="10"/>
      <c r="F2505" s="10"/>
      <c r="G2505" s="10"/>
      <c r="H2505" s="10"/>
      <c r="I2505" s="10"/>
      <c r="J2505" s="9"/>
      <c r="K2505" s="9"/>
      <c r="L2505" s="10"/>
      <c r="M2505" s="9"/>
      <c r="N2505" s="9"/>
      <c r="O2505" s="10"/>
      <c r="P2505" s="9"/>
      <c r="Q2505" s="9"/>
      <c r="R2505" s="10"/>
      <c r="S2505" s="9"/>
      <c r="T2505" s="9"/>
    </row>
    <row r="2506" spans="1:20" ht="15">
      <c r="A2506" s="10"/>
      <c r="B2506" s="37"/>
      <c r="C2506" s="10"/>
      <c r="D2506" s="10"/>
      <c r="E2506" s="10"/>
      <c r="F2506" s="10"/>
      <c r="G2506" s="10"/>
      <c r="H2506" s="10"/>
      <c r="I2506" s="10"/>
      <c r="J2506" s="9"/>
      <c r="K2506" s="9"/>
      <c r="L2506" s="10"/>
      <c r="M2506" s="9"/>
      <c r="N2506" s="9"/>
      <c r="O2506" s="10"/>
      <c r="P2506" s="9"/>
      <c r="Q2506" s="9"/>
      <c r="R2506" s="10"/>
      <c r="S2506" s="9"/>
      <c r="T2506" s="9"/>
    </row>
    <row r="2507" spans="1:20" ht="15">
      <c r="A2507" s="10"/>
      <c r="B2507" s="37"/>
      <c r="C2507" s="10"/>
      <c r="D2507" s="10"/>
      <c r="E2507" s="10"/>
      <c r="F2507" s="10"/>
      <c r="G2507" s="10"/>
      <c r="H2507" s="10"/>
      <c r="I2507" s="10"/>
      <c r="J2507" s="9"/>
      <c r="K2507" s="9"/>
      <c r="L2507" s="10"/>
      <c r="M2507" s="9"/>
      <c r="N2507" s="9"/>
      <c r="O2507" s="10"/>
      <c r="P2507" s="9"/>
      <c r="Q2507" s="9"/>
      <c r="R2507" s="10"/>
      <c r="S2507" s="9"/>
      <c r="T2507" s="9"/>
    </row>
    <row r="2508" spans="1:20" ht="15">
      <c r="A2508" s="10"/>
      <c r="B2508" s="37"/>
      <c r="C2508" s="10"/>
      <c r="D2508" s="10"/>
      <c r="E2508" s="10"/>
      <c r="F2508" s="10"/>
      <c r="G2508" s="10"/>
      <c r="H2508" s="10"/>
      <c r="I2508" s="10"/>
      <c r="J2508" s="9"/>
      <c r="K2508" s="9"/>
      <c r="L2508" s="10"/>
      <c r="M2508" s="9"/>
      <c r="N2508" s="9"/>
      <c r="O2508" s="10"/>
      <c r="P2508" s="9"/>
      <c r="Q2508" s="9"/>
      <c r="R2508" s="10"/>
      <c r="S2508" s="9"/>
      <c r="T2508" s="9"/>
    </row>
    <row r="2509" spans="1:20" ht="15">
      <c r="A2509" s="10"/>
      <c r="B2509" s="37"/>
      <c r="C2509" s="10"/>
      <c r="D2509" s="10"/>
      <c r="E2509" s="10"/>
      <c r="F2509" s="10"/>
      <c r="G2509" s="10"/>
      <c r="H2509" s="10"/>
      <c r="I2509" s="10"/>
      <c r="J2509" s="9"/>
      <c r="K2509" s="9"/>
      <c r="L2509" s="10"/>
      <c r="M2509" s="9"/>
      <c r="N2509" s="9"/>
      <c r="O2509" s="10"/>
      <c r="P2509" s="9"/>
      <c r="Q2509" s="9"/>
      <c r="R2509" s="10"/>
      <c r="S2509" s="9"/>
      <c r="T2509" s="9"/>
    </row>
    <row r="2510" spans="1:20" ht="15">
      <c r="A2510" s="10"/>
      <c r="B2510" s="37"/>
      <c r="C2510" s="10"/>
      <c r="D2510" s="10"/>
      <c r="E2510" s="10"/>
      <c r="F2510" s="10"/>
      <c r="G2510" s="10"/>
      <c r="H2510" s="10"/>
      <c r="I2510" s="10"/>
      <c r="J2510" s="9"/>
      <c r="K2510" s="9"/>
      <c r="L2510" s="10"/>
      <c r="M2510" s="9"/>
      <c r="N2510" s="9"/>
      <c r="O2510" s="10"/>
      <c r="P2510" s="9"/>
      <c r="Q2510" s="9"/>
      <c r="R2510" s="10"/>
      <c r="S2510" s="9"/>
      <c r="T2510" s="9"/>
    </row>
    <row r="2511" spans="1:20" ht="15">
      <c r="A2511" s="10"/>
      <c r="B2511" s="37"/>
      <c r="C2511" s="10"/>
      <c r="D2511" s="10"/>
      <c r="E2511" s="10"/>
      <c r="F2511" s="10"/>
      <c r="G2511" s="10"/>
      <c r="H2511" s="10"/>
      <c r="I2511" s="10"/>
      <c r="J2511" s="9"/>
      <c r="K2511" s="9"/>
      <c r="L2511" s="10"/>
      <c r="M2511" s="9"/>
      <c r="N2511" s="9"/>
      <c r="O2511" s="10"/>
      <c r="P2511" s="9"/>
      <c r="Q2511" s="9"/>
      <c r="R2511" s="10"/>
      <c r="S2511" s="9"/>
      <c r="T2511" s="9"/>
    </row>
    <row r="2512" spans="1:20" ht="15">
      <c r="A2512" s="10"/>
      <c r="B2512" s="37"/>
      <c r="C2512" s="10"/>
      <c r="D2512" s="10"/>
      <c r="E2512" s="10"/>
      <c r="F2512" s="10"/>
      <c r="G2512" s="10"/>
      <c r="H2512" s="10"/>
      <c r="I2512" s="10"/>
      <c r="J2512" s="9"/>
      <c r="K2512" s="9"/>
      <c r="L2512" s="10"/>
      <c r="M2512" s="9"/>
      <c r="N2512" s="9"/>
      <c r="O2512" s="10"/>
      <c r="P2512" s="9"/>
      <c r="Q2512" s="9"/>
      <c r="R2512" s="10"/>
      <c r="S2512" s="9"/>
      <c r="T2512" s="9"/>
    </row>
    <row r="2513" spans="1:20" ht="15">
      <c r="A2513" s="10"/>
      <c r="B2513" s="37"/>
      <c r="C2513" s="10"/>
      <c r="D2513" s="10"/>
      <c r="E2513" s="10"/>
      <c r="F2513" s="10"/>
      <c r="G2513" s="10"/>
      <c r="H2513" s="10"/>
      <c r="I2513" s="10"/>
      <c r="J2513" s="9"/>
      <c r="K2513" s="9"/>
      <c r="L2513" s="10"/>
      <c r="M2513" s="9"/>
      <c r="N2513" s="9"/>
      <c r="O2513" s="10"/>
      <c r="P2513" s="9"/>
      <c r="Q2513" s="9"/>
      <c r="R2513" s="10"/>
      <c r="S2513" s="9"/>
      <c r="T2513" s="9"/>
    </row>
    <row r="2514" spans="1:20" ht="15">
      <c r="A2514" s="10"/>
      <c r="B2514" s="37"/>
      <c r="C2514" s="10"/>
      <c r="D2514" s="10"/>
      <c r="E2514" s="10"/>
      <c r="F2514" s="10"/>
      <c r="G2514" s="10"/>
      <c r="H2514" s="10"/>
      <c r="I2514" s="10"/>
      <c r="J2514" s="9"/>
      <c r="K2514" s="9"/>
      <c r="L2514" s="10"/>
      <c r="M2514" s="9"/>
      <c r="N2514" s="9"/>
      <c r="O2514" s="10"/>
      <c r="P2514" s="9"/>
      <c r="Q2514" s="9"/>
      <c r="R2514" s="10"/>
      <c r="S2514" s="9"/>
      <c r="T2514" s="9"/>
    </row>
    <row r="2515" spans="1:20" ht="15">
      <c r="A2515" s="10"/>
      <c r="B2515" s="37"/>
      <c r="C2515" s="10"/>
      <c r="D2515" s="10"/>
      <c r="E2515" s="10"/>
      <c r="F2515" s="10"/>
      <c r="G2515" s="10"/>
      <c r="H2515" s="10"/>
      <c r="I2515" s="10"/>
      <c r="J2515" s="9"/>
      <c r="K2515" s="9"/>
      <c r="L2515" s="10"/>
      <c r="M2515" s="9"/>
      <c r="N2515" s="9"/>
      <c r="O2515" s="10"/>
      <c r="P2515" s="9"/>
      <c r="Q2515" s="9"/>
      <c r="R2515" s="10"/>
      <c r="S2515" s="9"/>
      <c r="T2515" s="9"/>
    </row>
    <row r="2516" spans="1:20" ht="15">
      <c r="A2516" s="10"/>
      <c r="B2516" s="37"/>
      <c r="C2516" s="10"/>
      <c r="D2516" s="10"/>
      <c r="E2516" s="10"/>
      <c r="F2516" s="10"/>
      <c r="G2516" s="10"/>
      <c r="H2516" s="10"/>
      <c r="I2516" s="10"/>
      <c r="J2516" s="9"/>
      <c r="K2516" s="9"/>
      <c r="L2516" s="10"/>
      <c r="M2516" s="9"/>
      <c r="N2516" s="9"/>
      <c r="O2516" s="10"/>
      <c r="P2516" s="9"/>
      <c r="Q2516" s="9"/>
      <c r="R2516" s="10"/>
      <c r="S2516" s="9"/>
      <c r="T2516" s="9"/>
    </row>
    <row r="2517" spans="1:20" ht="15">
      <c r="A2517" s="10"/>
      <c r="B2517" s="37"/>
      <c r="C2517" s="10"/>
      <c r="D2517" s="10"/>
      <c r="E2517" s="10"/>
      <c r="F2517" s="10"/>
      <c r="G2517" s="10"/>
      <c r="H2517" s="10"/>
      <c r="I2517" s="10"/>
      <c r="J2517" s="9"/>
      <c r="K2517" s="9"/>
      <c r="L2517" s="10"/>
      <c r="M2517" s="9"/>
      <c r="N2517" s="9"/>
      <c r="O2517" s="10"/>
      <c r="P2517" s="9"/>
      <c r="Q2517" s="9"/>
      <c r="R2517" s="10"/>
      <c r="S2517" s="9"/>
      <c r="T2517" s="9"/>
    </row>
    <row r="2518" spans="1:20" ht="15">
      <c r="A2518" s="10"/>
      <c r="B2518" s="37"/>
      <c r="C2518" s="10"/>
      <c r="D2518" s="10"/>
      <c r="E2518" s="10"/>
      <c r="F2518" s="10"/>
      <c r="G2518" s="10"/>
      <c r="H2518" s="10"/>
      <c r="I2518" s="10"/>
      <c r="J2518" s="9"/>
      <c r="K2518" s="9"/>
      <c r="L2518" s="10"/>
      <c r="M2518" s="9"/>
      <c r="N2518" s="9"/>
      <c r="O2518" s="10"/>
      <c r="P2518" s="9"/>
      <c r="Q2518" s="9"/>
      <c r="R2518" s="10"/>
      <c r="S2518" s="9"/>
      <c r="T2518" s="9"/>
    </row>
    <row r="2519" spans="1:20" ht="15">
      <c r="A2519" s="10"/>
      <c r="B2519" s="37"/>
      <c r="C2519" s="10"/>
      <c r="D2519" s="10"/>
      <c r="E2519" s="10"/>
      <c r="F2519" s="10"/>
      <c r="G2519" s="10"/>
      <c r="H2519" s="10"/>
      <c r="I2519" s="10"/>
      <c r="J2519" s="9"/>
      <c r="K2519" s="9"/>
      <c r="L2519" s="10"/>
      <c r="M2519" s="9"/>
      <c r="N2519" s="9"/>
      <c r="O2519" s="10"/>
      <c r="P2519" s="9"/>
      <c r="Q2519" s="9"/>
      <c r="R2519" s="10"/>
      <c r="S2519" s="9"/>
      <c r="T2519" s="9"/>
    </row>
    <row r="2520" spans="1:20" ht="15">
      <c r="A2520" s="10"/>
      <c r="B2520" s="37"/>
      <c r="C2520" s="10"/>
      <c r="D2520" s="10"/>
      <c r="E2520" s="10"/>
      <c r="F2520" s="10"/>
      <c r="G2520" s="10"/>
      <c r="H2520" s="10"/>
      <c r="I2520" s="10"/>
      <c r="J2520" s="9"/>
      <c r="K2520" s="9"/>
      <c r="L2520" s="10"/>
      <c r="M2520" s="9"/>
      <c r="N2520" s="9"/>
      <c r="O2520" s="10"/>
      <c r="P2520" s="9"/>
      <c r="Q2520" s="9"/>
      <c r="R2520" s="10"/>
      <c r="S2520" s="9"/>
      <c r="T2520" s="9"/>
    </row>
    <row r="2521" spans="1:20" ht="15">
      <c r="A2521" s="10"/>
      <c r="B2521" s="37"/>
      <c r="C2521" s="10"/>
      <c r="D2521" s="10"/>
      <c r="E2521" s="10"/>
      <c r="F2521" s="10"/>
      <c r="G2521" s="10"/>
      <c r="H2521" s="10"/>
      <c r="I2521" s="10"/>
      <c r="J2521" s="9"/>
      <c r="K2521" s="9"/>
      <c r="L2521" s="10"/>
      <c r="M2521" s="9"/>
      <c r="N2521" s="9"/>
      <c r="O2521" s="10"/>
      <c r="P2521" s="9"/>
      <c r="Q2521" s="9"/>
      <c r="R2521" s="10"/>
      <c r="S2521" s="9"/>
      <c r="T2521" s="9"/>
    </row>
    <row r="2522" spans="1:20" ht="15">
      <c r="A2522" s="10"/>
      <c r="B2522" s="37"/>
      <c r="C2522" s="10"/>
      <c r="D2522" s="10"/>
      <c r="E2522" s="10"/>
      <c r="F2522" s="10"/>
      <c r="G2522" s="10"/>
      <c r="H2522" s="10"/>
      <c r="I2522" s="10"/>
      <c r="J2522" s="9"/>
      <c r="K2522" s="9"/>
      <c r="L2522" s="10"/>
      <c r="M2522" s="9"/>
      <c r="N2522" s="9"/>
      <c r="O2522" s="10"/>
      <c r="P2522" s="9"/>
      <c r="Q2522" s="9"/>
      <c r="R2522" s="10"/>
      <c r="S2522" s="9"/>
      <c r="T2522" s="9"/>
    </row>
    <row r="2523" spans="1:20" ht="15">
      <c r="A2523" s="10"/>
      <c r="B2523" s="37"/>
      <c r="C2523" s="10"/>
      <c r="D2523" s="10"/>
      <c r="E2523" s="10"/>
      <c r="F2523" s="10"/>
      <c r="G2523" s="10"/>
      <c r="H2523" s="10"/>
      <c r="I2523" s="10"/>
      <c r="J2523" s="9"/>
      <c r="K2523" s="9"/>
      <c r="L2523" s="10"/>
      <c r="M2523" s="9"/>
      <c r="N2523" s="9"/>
      <c r="O2523" s="10"/>
      <c r="P2523" s="9"/>
      <c r="Q2523" s="9"/>
      <c r="R2523" s="10"/>
      <c r="S2523" s="9"/>
      <c r="T2523" s="9"/>
    </row>
    <row r="2524" spans="1:20" ht="15">
      <c r="A2524" s="10"/>
      <c r="B2524" s="37"/>
      <c r="C2524" s="10"/>
      <c r="D2524" s="10"/>
      <c r="E2524" s="10"/>
      <c r="F2524" s="10"/>
      <c r="G2524" s="10"/>
      <c r="H2524" s="10"/>
      <c r="I2524" s="10"/>
      <c r="J2524" s="9"/>
      <c r="K2524" s="9"/>
      <c r="L2524" s="10"/>
      <c r="M2524" s="9"/>
      <c r="N2524" s="9"/>
      <c r="O2524" s="10"/>
      <c r="P2524" s="9"/>
      <c r="Q2524" s="9"/>
      <c r="R2524" s="10"/>
      <c r="S2524" s="9"/>
      <c r="T2524" s="9"/>
    </row>
    <row r="2525" spans="1:20" ht="15">
      <c r="A2525" s="10"/>
      <c r="B2525" s="37"/>
      <c r="C2525" s="10"/>
      <c r="D2525" s="10"/>
      <c r="E2525" s="10"/>
      <c r="F2525" s="10"/>
      <c r="G2525" s="10"/>
      <c r="H2525" s="10"/>
      <c r="I2525" s="10"/>
      <c r="J2525" s="9"/>
      <c r="K2525" s="9"/>
      <c r="L2525" s="10"/>
      <c r="M2525" s="9"/>
      <c r="N2525" s="9"/>
      <c r="O2525" s="10"/>
      <c r="P2525" s="9"/>
      <c r="Q2525" s="9"/>
      <c r="R2525" s="10"/>
      <c r="S2525" s="9"/>
      <c r="T2525" s="9"/>
    </row>
    <row r="2526" spans="1:20" ht="15">
      <c r="A2526" s="10"/>
      <c r="B2526" s="37"/>
      <c r="C2526" s="10"/>
      <c r="D2526" s="10"/>
      <c r="E2526" s="10"/>
      <c r="F2526" s="10"/>
      <c r="G2526" s="10"/>
      <c r="H2526" s="10"/>
      <c r="I2526" s="10"/>
      <c r="J2526" s="9"/>
      <c r="K2526" s="9"/>
      <c r="L2526" s="10"/>
      <c r="M2526" s="9"/>
      <c r="N2526" s="9"/>
      <c r="O2526" s="10"/>
      <c r="P2526" s="9"/>
      <c r="Q2526" s="9"/>
      <c r="R2526" s="10"/>
      <c r="S2526" s="9"/>
      <c r="T2526" s="9"/>
    </row>
    <row r="2527" spans="1:20" ht="15">
      <c r="A2527" s="10"/>
      <c r="B2527" s="37"/>
      <c r="C2527" s="10"/>
      <c r="D2527" s="10"/>
      <c r="E2527" s="10"/>
      <c r="F2527" s="10"/>
      <c r="G2527" s="10"/>
      <c r="H2527" s="10"/>
      <c r="I2527" s="10"/>
      <c r="J2527" s="9"/>
      <c r="K2527" s="9"/>
      <c r="L2527" s="10"/>
      <c r="M2527" s="9"/>
      <c r="N2527" s="9"/>
      <c r="O2527" s="10"/>
      <c r="P2527" s="9"/>
      <c r="Q2527" s="9"/>
      <c r="R2527" s="10"/>
      <c r="S2527" s="9"/>
      <c r="T2527" s="9"/>
    </row>
    <row r="2528" spans="1:20" ht="15">
      <c r="A2528" s="10"/>
      <c r="B2528" s="37"/>
      <c r="C2528" s="10"/>
      <c r="D2528" s="10"/>
      <c r="E2528" s="10"/>
      <c r="F2528" s="10"/>
      <c r="G2528" s="10"/>
      <c r="H2528" s="10"/>
      <c r="I2528" s="10"/>
      <c r="J2528" s="9"/>
      <c r="K2528" s="9"/>
      <c r="L2528" s="10"/>
      <c r="M2528" s="9"/>
      <c r="N2528" s="9"/>
      <c r="O2528" s="10"/>
      <c r="P2528" s="9"/>
      <c r="Q2528" s="9"/>
      <c r="R2528" s="10"/>
      <c r="S2528" s="9"/>
      <c r="T2528" s="9"/>
    </row>
    <row r="2529" spans="1:20" ht="15">
      <c r="A2529" s="10"/>
      <c r="B2529" s="37"/>
      <c r="C2529" s="10"/>
      <c r="D2529" s="10"/>
      <c r="E2529" s="10"/>
      <c r="F2529" s="10"/>
      <c r="G2529" s="10"/>
      <c r="H2529" s="10"/>
      <c r="I2529" s="10"/>
      <c r="J2529" s="9"/>
      <c r="K2529" s="9"/>
      <c r="L2529" s="10"/>
      <c r="M2529" s="9"/>
      <c r="N2529" s="9"/>
      <c r="O2529" s="10"/>
      <c r="P2529" s="9"/>
      <c r="Q2529" s="9"/>
      <c r="R2529" s="10"/>
      <c r="S2529" s="9"/>
      <c r="T2529" s="9"/>
    </row>
    <row r="2530" spans="1:20" ht="15">
      <c r="A2530" s="10"/>
      <c r="B2530" s="37"/>
      <c r="C2530" s="10"/>
      <c r="D2530" s="10"/>
      <c r="E2530" s="10"/>
      <c r="F2530" s="10"/>
      <c r="G2530" s="10"/>
      <c r="H2530" s="10"/>
      <c r="I2530" s="10"/>
      <c r="J2530" s="9"/>
      <c r="K2530" s="9"/>
      <c r="L2530" s="10"/>
      <c r="M2530" s="9"/>
      <c r="N2530" s="9"/>
      <c r="O2530" s="10"/>
      <c r="P2530" s="9"/>
      <c r="Q2530" s="9"/>
      <c r="R2530" s="10"/>
      <c r="S2530" s="9"/>
      <c r="T2530" s="9"/>
    </row>
    <row r="2531" spans="1:20" ht="15">
      <c r="A2531" s="10"/>
      <c r="B2531" s="37"/>
      <c r="C2531" s="10"/>
      <c r="D2531" s="10"/>
      <c r="E2531" s="10"/>
      <c r="F2531" s="10"/>
      <c r="G2531" s="10"/>
      <c r="H2531" s="10"/>
      <c r="I2531" s="10"/>
      <c r="J2531" s="9"/>
      <c r="K2531" s="9"/>
      <c r="L2531" s="10"/>
      <c r="M2531" s="9"/>
      <c r="N2531" s="9"/>
      <c r="O2531" s="10"/>
      <c r="P2531" s="9"/>
      <c r="Q2531" s="9"/>
      <c r="R2531" s="10"/>
      <c r="S2531" s="9"/>
      <c r="T2531" s="9"/>
    </row>
    <row r="2532" spans="1:20" ht="15">
      <c r="A2532" s="10"/>
      <c r="B2532" s="37"/>
      <c r="C2532" s="10"/>
      <c r="D2532" s="10"/>
      <c r="E2532" s="10"/>
      <c r="F2532" s="10"/>
      <c r="G2532" s="10"/>
      <c r="H2532" s="10"/>
      <c r="I2532" s="10"/>
      <c r="J2532" s="9"/>
      <c r="K2532" s="9"/>
      <c r="L2532" s="10"/>
      <c r="M2532" s="9"/>
      <c r="N2532" s="9"/>
      <c r="O2532" s="10"/>
      <c r="P2532" s="9"/>
      <c r="Q2532" s="9"/>
      <c r="R2532" s="10"/>
      <c r="S2532" s="9"/>
      <c r="T2532" s="9"/>
    </row>
    <row r="2533" spans="1:20" ht="15">
      <c r="A2533" s="10"/>
      <c r="B2533" s="37"/>
      <c r="C2533" s="10"/>
      <c r="D2533" s="10"/>
      <c r="E2533" s="10"/>
      <c r="F2533" s="10"/>
      <c r="G2533" s="10"/>
      <c r="H2533" s="10"/>
      <c r="I2533" s="10"/>
      <c r="J2533" s="9"/>
      <c r="K2533" s="9"/>
      <c r="L2533" s="10"/>
      <c r="M2533" s="9"/>
      <c r="N2533" s="9"/>
      <c r="O2533" s="10"/>
      <c r="P2533" s="9"/>
      <c r="Q2533" s="9"/>
      <c r="R2533" s="10"/>
      <c r="S2533" s="9"/>
      <c r="T2533" s="9"/>
    </row>
    <row r="2534" spans="1:20" ht="15">
      <c r="A2534" s="10"/>
      <c r="B2534" s="37"/>
      <c r="C2534" s="10"/>
      <c r="D2534" s="10"/>
      <c r="E2534" s="10"/>
      <c r="F2534" s="10"/>
      <c r="G2534" s="10"/>
      <c r="H2534" s="10"/>
      <c r="I2534" s="10"/>
      <c r="J2534" s="9"/>
      <c r="K2534" s="9"/>
      <c r="L2534" s="10"/>
      <c r="M2534" s="9"/>
      <c r="N2534" s="9"/>
      <c r="O2534" s="10"/>
      <c r="P2534" s="9"/>
      <c r="Q2534" s="9"/>
      <c r="R2534" s="10"/>
      <c r="S2534" s="9"/>
      <c r="T2534" s="9"/>
    </row>
    <row r="2535" spans="1:20" ht="15">
      <c r="A2535" s="10"/>
      <c r="B2535" s="37"/>
      <c r="C2535" s="10"/>
      <c r="D2535" s="10"/>
      <c r="E2535" s="10"/>
      <c r="F2535" s="10"/>
      <c r="G2535" s="10"/>
      <c r="H2535" s="10"/>
      <c r="I2535" s="10"/>
      <c r="J2535" s="9"/>
      <c r="K2535" s="9"/>
      <c r="L2535" s="10"/>
      <c r="M2535" s="9"/>
      <c r="N2535" s="9"/>
      <c r="O2535" s="10"/>
      <c r="P2535" s="9"/>
      <c r="Q2535" s="9"/>
      <c r="R2535" s="10"/>
      <c r="S2535" s="9"/>
      <c r="T2535" s="9"/>
    </row>
    <row r="2536" spans="1:20" ht="15">
      <c r="A2536" s="10"/>
      <c r="B2536" s="37"/>
      <c r="C2536" s="10"/>
      <c r="D2536" s="10"/>
      <c r="E2536" s="10"/>
      <c r="F2536" s="10"/>
      <c r="G2536" s="10"/>
      <c r="H2536" s="10"/>
      <c r="I2536" s="10"/>
      <c r="J2536" s="9"/>
      <c r="K2536" s="9"/>
      <c r="L2536" s="10"/>
      <c r="M2536" s="9"/>
      <c r="N2536" s="9"/>
      <c r="O2536" s="10"/>
      <c r="P2536" s="9"/>
      <c r="Q2536" s="9"/>
      <c r="R2536" s="10"/>
      <c r="S2536" s="9"/>
      <c r="T2536" s="9"/>
    </row>
    <row r="2537" spans="1:20" ht="15">
      <c r="A2537" s="10"/>
      <c r="B2537" s="37"/>
      <c r="C2537" s="10"/>
      <c r="D2537" s="10"/>
      <c r="E2537" s="10"/>
      <c r="F2537" s="10"/>
      <c r="G2537" s="10"/>
      <c r="H2537" s="10"/>
      <c r="I2537" s="10"/>
      <c r="J2537" s="9"/>
      <c r="K2537" s="9"/>
      <c r="L2537" s="10"/>
      <c r="M2537" s="9"/>
      <c r="N2537" s="9"/>
      <c r="O2537" s="10"/>
      <c r="P2537" s="9"/>
      <c r="Q2537" s="9"/>
      <c r="R2537" s="10"/>
      <c r="S2537" s="9"/>
      <c r="T2537" s="9"/>
    </row>
    <row r="2538" spans="1:20" ht="15">
      <c r="A2538" s="10"/>
      <c r="B2538" s="37"/>
      <c r="C2538" s="10"/>
      <c r="D2538" s="10"/>
      <c r="E2538" s="10"/>
      <c r="F2538" s="10"/>
      <c r="G2538" s="10"/>
      <c r="H2538" s="10"/>
      <c r="I2538" s="10"/>
      <c r="J2538" s="9"/>
      <c r="K2538" s="9"/>
      <c r="L2538" s="10"/>
      <c r="M2538" s="9"/>
      <c r="N2538" s="9"/>
      <c r="O2538" s="10"/>
      <c r="P2538" s="9"/>
      <c r="Q2538" s="9"/>
      <c r="R2538" s="10"/>
      <c r="S2538" s="9"/>
      <c r="T2538" s="9"/>
    </row>
    <row r="2539" spans="1:20" ht="15">
      <c r="A2539" s="10"/>
      <c r="B2539" s="37"/>
      <c r="C2539" s="10"/>
      <c r="D2539" s="10"/>
      <c r="E2539" s="10"/>
      <c r="F2539" s="10"/>
      <c r="G2539" s="10"/>
      <c r="H2539" s="10"/>
      <c r="I2539" s="10"/>
      <c r="J2539" s="9"/>
      <c r="K2539" s="9"/>
      <c r="L2539" s="10"/>
      <c r="M2539" s="9"/>
      <c r="N2539" s="9"/>
      <c r="O2539" s="10"/>
      <c r="P2539" s="9"/>
      <c r="Q2539" s="9"/>
      <c r="R2539" s="10"/>
      <c r="S2539" s="9"/>
      <c r="T2539" s="9"/>
    </row>
    <row r="2540" spans="1:20" ht="15">
      <c r="A2540" s="10"/>
      <c r="B2540" s="37"/>
      <c r="C2540" s="10"/>
      <c r="D2540" s="10"/>
      <c r="E2540" s="10"/>
      <c r="F2540" s="10"/>
      <c r="G2540" s="10"/>
      <c r="H2540" s="10"/>
      <c r="I2540" s="10"/>
      <c r="J2540" s="9"/>
      <c r="K2540" s="9"/>
      <c r="L2540" s="10"/>
      <c r="M2540" s="9"/>
      <c r="N2540" s="9"/>
      <c r="O2540" s="10"/>
      <c r="P2540" s="9"/>
      <c r="Q2540" s="9"/>
      <c r="R2540" s="10"/>
      <c r="S2540" s="9"/>
      <c r="T2540" s="9"/>
    </row>
    <row r="2541" spans="1:20" ht="15">
      <c r="A2541" s="10"/>
      <c r="B2541" s="37"/>
      <c r="C2541" s="10"/>
      <c r="D2541" s="10"/>
      <c r="E2541" s="10"/>
      <c r="F2541" s="10"/>
      <c r="G2541" s="10"/>
      <c r="H2541" s="10"/>
      <c r="I2541" s="10"/>
      <c r="J2541" s="9"/>
      <c r="K2541" s="9"/>
      <c r="L2541" s="10"/>
      <c r="M2541" s="9"/>
      <c r="N2541" s="9"/>
      <c r="O2541" s="10"/>
      <c r="P2541" s="9"/>
      <c r="Q2541" s="9"/>
      <c r="R2541" s="10"/>
      <c r="S2541" s="9"/>
      <c r="T2541" s="9"/>
    </row>
    <row r="2542" spans="1:20" ht="15">
      <c r="A2542" s="10"/>
      <c r="B2542" s="37"/>
      <c r="C2542" s="10"/>
      <c r="D2542" s="10"/>
      <c r="E2542" s="10"/>
      <c r="F2542" s="10"/>
      <c r="G2542" s="10"/>
      <c r="H2542" s="10"/>
      <c r="I2542" s="10"/>
      <c r="J2542" s="9"/>
      <c r="K2542" s="9"/>
      <c r="L2542" s="10"/>
      <c r="M2542" s="9"/>
      <c r="N2542" s="9"/>
      <c r="O2542" s="10"/>
      <c r="P2542" s="9"/>
      <c r="Q2542" s="9"/>
      <c r="R2542" s="10"/>
      <c r="S2542" s="9"/>
      <c r="T2542" s="9"/>
    </row>
    <row r="2543" spans="1:20" ht="15">
      <c r="A2543" s="10"/>
      <c r="B2543" s="37"/>
      <c r="C2543" s="10"/>
      <c r="D2543" s="10"/>
      <c r="E2543" s="10"/>
      <c r="F2543" s="10"/>
      <c r="G2543" s="10"/>
      <c r="H2543" s="10"/>
      <c r="I2543" s="10"/>
      <c r="J2543" s="9"/>
      <c r="K2543" s="9"/>
      <c r="L2543" s="10"/>
      <c r="M2543" s="9"/>
      <c r="N2543" s="9"/>
      <c r="O2543" s="10"/>
      <c r="P2543" s="9"/>
      <c r="Q2543" s="9"/>
      <c r="R2543" s="10"/>
      <c r="S2543" s="9"/>
      <c r="T2543" s="9"/>
    </row>
    <row r="2544" spans="1:20" ht="15">
      <c r="A2544" s="10"/>
      <c r="B2544" s="37"/>
      <c r="C2544" s="10"/>
      <c r="D2544" s="10"/>
      <c r="E2544" s="10"/>
      <c r="F2544" s="10"/>
      <c r="G2544" s="10"/>
      <c r="H2544" s="10"/>
      <c r="I2544" s="10"/>
      <c r="J2544" s="9"/>
      <c r="K2544" s="9"/>
      <c r="L2544" s="10"/>
      <c r="M2544" s="9"/>
      <c r="N2544" s="9"/>
      <c r="O2544" s="10"/>
      <c r="P2544" s="9"/>
      <c r="Q2544" s="9"/>
      <c r="R2544" s="10"/>
      <c r="S2544" s="9"/>
      <c r="T2544" s="9"/>
    </row>
    <row r="2545" spans="1:20" ht="15">
      <c r="A2545" s="10"/>
      <c r="B2545" s="37"/>
      <c r="C2545" s="10"/>
      <c r="D2545" s="10"/>
      <c r="E2545" s="10"/>
      <c r="F2545" s="10"/>
      <c r="G2545" s="10"/>
      <c r="H2545" s="10"/>
      <c r="I2545" s="10"/>
      <c r="J2545" s="9"/>
      <c r="K2545" s="9"/>
      <c r="L2545" s="10"/>
      <c r="M2545" s="9"/>
      <c r="N2545" s="9"/>
      <c r="O2545" s="10"/>
      <c r="P2545" s="9"/>
      <c r="Q2545" s="9"/>
      <c r="R2545" s="10"/>
      <c r="S2545" s="9"/>
      <c r="T2545" s="9"/>
    </row>
    <row r="2546" spans="1:20" ht="15">
      <c r="A2546" s="10"/>
      <c r="B2546" s="37"/>
      <c r="C2546" s="10"/>
      <c r="D2546" s="10"/>
      <c r="E2546" s="10"/>
      <c r="F2546" s="10"/>
      <c r="G2546" s="10"/>
      <c r="H2546" s="10"/>
      <c r="I2546" s="10"/>
      <c r="J2546" s="9"/>
      <c r="K2546" s="9"/>
      <c r="L2546" s="10"/>
      <c r="M2546" s="9"/>
      <c r="N2546" s="9"/>
      <c r="O2546" s="10"/>
      <c r="P2546" s="9"/>
      <c r="Q2546" s="9"/>
      <c r="R2546" s="10"/>
      <c r="S2546" s="9"/>
      <c r="T2546" s="9"/>
    </row>
    <row r="2547" spans="1:20" ht="15">
      <c r="A2547" s="10"/>
      <c r="B2547" s="37"/>
      <c r="C2547" s="10"/>
      <c r="D2547" s="10"/>
      <c r="E2547" s="10"/>
      <c r="F2547" s="10"/>
      <c r="G2547" s="10"/>
      <c r="H2547" s="10"/>
      <c r="I2547" s="10"/>
      <c r="J2547" s="9"/>
      <c r="K2547" s="9"/>
      <c r="L2547" s="10"/>
      <c r="M2547" s="9"/>
      <c r="N2547" s="9"/>
      <c r="O2547" s="10"/>
      <c r="P2547" s="9"/>
      <c r="Q2547" s="9"/>
      <c r="R2547" s="10"/>
      <c r="S2547" s="9"/>
      <c r="T2547" s="9"/>
    </row>
    <row r="2548" spans="1:20" ht="15">
      <c r="A2548" s="10"/>
      <c r="B2548" s="37"/>
      <c r="C2548" s="10"/>
      <c r="D2548" s="10"/>
      <c r="E2548" s="10"/>
      <c r="F2548" s="10"/>
      <c r="G2548" s="10"/>
      <c r="H2548" s="10"/>
      <c r="I2548" s="10"/>
      <c r="J2548" s="9"/>
      <c r="K2548" s="9"/>
      <c r="L2548" s="10"/>
      <c r="M2548" s="9"/>
      <c r="N2548" s="9"/>
      <c r="O2548" s="10"/>
      <c r="P2548" s="9"/>
      <c r="Q2548" s="9"/>
      <c r="R2548" s="10"/>
      <c r="S2548" s="9"/>
      <c r="T2548" s="9"/>
    </row>
    <row r="2549" spans="1:20" ht="15">
      <c r="A2549" s="10"/>
      <c r="B2549" s="37"/>
      <c r="C2549" s="10"/>
      <c r="D2549" s="10"/>
      <c r="E2549" s="10"/>
      <c r="F2549" s="10"/>
      <c r="G2549" s="10"/>
      <c r="H2549" s="10"/>
      <c r="I2549" s="10"/>
      <c r="J2549" s="9"/>
      <c r="K2549" s="9"/>
      <c r="L2549" s="10"/>
      <c r="M2549" s="9"/>
      <c r="N2549" s="9"/>
      <c r="O2549" s="10"/>
      <c r="P2549" s="9"/>
      <c r="Q2549" s="9"/>
      <c r="R2549" s="10"/>
      <c r="S2549" s="9"/>
      <c r="T2549" s="9"/>
    </row>
    <row r="2550" spans="1:20" ht="15">
      <c r="A2550" s="10"/>
      <c r="B2550" s="37"/>
      <c r="C2550" s="10"/>
      <c r="D2550" s="10"/>
      <c r="E2550" s="10"/>
      <c r="F2550" s="10"/>
      <c r="G2550" s="10"/>
      <c r="H2550" s="10"/>
      <c r="I2550" s="10"/>
      <c r="J2550" s="9"/>
      <c r="K2550" s="9"/>
      <c r="L2550" s="10"/>
      <c r="M2550" s="9"/>
      <c r="N2550" s="9"/>
      <c r="O2550" s="10"/>
      <c r="P2550" s="9"/>
      <c r="Q2550" s="9"/>
      <c r="R2550" s="10"/>
      <c r="S2550" s="9"/>
      <c r="T2550" s="9"/>
    </row>
    <row r="2551" spans="1:20" ht="15">
      <c r="A2551" s="10"/>
      <c r="B2551" s="37"/>
      <c r="C2551" s="10"/>
      <c r="D2551" s="10"/>
      <c r="E2551" s="10"/>
      <c r="F2551" s="10"/>
      <c r="G2551" s="10"/>
      <c r="H2551" s="10"/>
      <c r="I2551" s="10"/>
      <c r="J2551" s="9"/>
      <c r="K2551" s="9"/>
      <c r="L2551" s="10"/>
      <c r="M2551" s="9"/>
      <c r="N2551" s="9"/>
      <c r="O2551" s="10"/>
      <c r="P2551" s="9"/>
      <c r="Q2551" s="9"/>
      <c r="R2551" s="10"/>
      <c r="S2551" s="9"/>
      <c r="T2551" s="9"/>
    </row>
    <row r="2552" spans="1:20" ht="15">
      <c r="A2552" s="10"/>
      <c r="B2552" s="37"/>
      <c r="C2552" s="10"/>
      <c r="D2552" s="10"/>
      <c r="E2552" s="10"/>
      <c r="F2552" s="10"/>
      <c r="G2552" s="10"/>
      <c r="H2552" s="10"/>
      <c r="I2552" s="10"/>
      <c r="J2552" s="9"/>
      <c r="K2552" s="9"/>
      <c r="L2552" s="10"/>
      <c r="M2552" s="9"/>
      <c r="N2552" s="9"/>
      <c r="O2552" s="10"/>
      <c r="P2552" s="9"/>
      <c r="Q2552" s="9"/>
      <c r="R2552" s="10"/>
      <c r="S2552" s="9"/>
      <c r="T2552" s="9"/>
    </row>
    <row r="2553" spans="1:20" ht="15">
      <c r="A2553" s="10"/>
      <c r="B2553" s="37"/>
      <c r="C2553" s="10"/>
      <c r="D2553" s="10"/>
      <c r="E2553" s="10"/>
      <c r="F2553" s="10"/>
      <c r="G2553" s="10"/>
      <c r="H2553" s="10"/>
      <c r="I2553" s="10"/>
      <c r="J2553" s="9"/>
      <c r="K2553" s="9"/>
      <c r="L2553" s="10"/>
      <c r="M2553" s="9"/>
      <c r="N2553" s="9"/>
      <c r="O2553" s="10"/>
      <c r="P2553" s="9"/>
      <c r="Q2553" s="9"/>
      <c r="R2553" s="10"/>
      <c r="S2553" s="9"/>
      <c r="T2553" s="9"/>
    </row>
    <row r="2554" spans="1:20" ht="15">
      <c r="A2554" s="10"/>
      <c r="B2554" s="37"/>
      <c r="C2554" s="10"/>
      <c r="D2554" s="10"/>
      <c r="E2554" s="10"/>
      <c r="F2554" s="10"/>
      <c r="G2554" s="10"/>
      <c r="H2554" s="10"/>
      <c r="I2554" s="10"/>
      <c r="J2554" s="9"/>
      <c r="K2554" s="9"/>
      <c r="L2554" s="10"/>
      <c r="M2554" s="9"/>
      <c r="N2554" s="9"/>
      <c r="O2554" s="10"/>
      <c r="P2554" s="9"/>
      <c r="Q2554" s="9"/>
      <c r="R2554" s="10"/>
      <c r="S2554" s="9"/>
      <c r="T2554" s="9"/>
    </row>
    <row r="2555" spans="1:20" ht="15">
      <c r="A2555" s="10"/>
      <c r="B2555" s="37"/>
      <c r="C2555" s="10"/>
      <c r="D2555" s="10"/>
      <c r="E2555" s="10"/>
      <c r="F2555" s="10"/>
      <c r="G2555" s="10"/>
      <c r="H2555" s="10"/>
      <c r="I2555" s="10"/>
      <c r="J2555" s="9"/>
      <c r="K2555" s="9"/>
      <c r="L2555" s="10"/>
      <c r="M2555" s="9"/>
      <c r="N2555" s="9"/>
      <c r="O2555" s="10"/>
      <c r="P2555" s="9"/>
      <c r="Q2555" s="9"/>
      <c r="R2555" s="10"/>
      <c r="S2555" s="9"/>
      <c r="T2555" s="9"/>
    </row>
    <row r="2556" spans="1:20" ht="15">
      <c r="A2556" s="10"/>
      <c r="B2556" s="37"/>
      <c r="C2556" s="10"/>
      <c r="D2556" s="10"/>
      <c r="E2556" s="10"/>
      <c r="F2556" s="10"/>
      <c r="G2556" s="10"/>
      <c r="H2556" s="10"/>
      <c r="I2556" s="10"/>
      <c r="J2556" s="9"/>
      <c r="K2556" s="9"/>
      <c r="L2556" s="10"/>
      <c r="M2556" s="9"/>
      <c r="N2556" s="9"/>
      <c r="O2556" s="10"/>
      <c r="P2556" s="9"/>
      <c r="Q2556" s="9"/>
      <c r="R2556" s="10"/>
      <c r="S2556" s="9"/>
      <c r="T2556" s="9"/>
    </row>
    <row r="2557" spans="1:20" ht="15">
      <c r="A2557" s="10"/>
      <c r="B2557" s="37"/>
      <c r="C2557" s="10"/>
      <c r="D2557" s="10"/>
      <c r="E2557" s="10"/>
      <c r="F2557" s="10"/>
      <c r="G2557" s="10"/>
      <c r="H2557" s="10"/>
      <c r="I2557" s="10"/>
      <c r="J2557" s="9"/>
      <c r="K2557" s="9"/>
      <c r="L2557" s="10"/>
      <c r="M2557" s="9"/>
      <c r="N2557" s="9"/>
      <c r="O2557" s="10"/>
      <c r="P2557" s="9"/>
      <c r="Q2557" s="9"/>
      <c r="R2557" s="10"/>
      <c r="S2557" s="9"/>
      <c r="T2557" s="9"/>
    </row>
    <row r="2558" spans="1:20" ht="15">
      <c r="A2558" s="10"/>
      <c r="B2558" s="37"/>
      <c r="C2558" s="10"/>
      <c r="D2558" s="10"/>
      <c r="E2558" s="10"/>
      <c r="F2558" s="10"/>
      <c r="G2558" s="10"/>
      <c r="H2558" s="10"/>
      <c r="I2558" s="10"/>
      <c r="J2558" s="9"/>
      <c r="K2558" s="9"/>
      <c r="L2558" s="10"/>
      <c r="M2558" s="9"/>
      <c r="N2558" s="9"/>
      <c r="O2558" s="10"/>
      <c r="P2558" s="9"/>
      <c r="Q2558" s="9"/>
      <c r="R2558" s="10"/>
      <c r="S2558" s="9"/>
      <c r="T2558" s="9"/>
    </row>
    <row r="2559" spans="1:20" ht="15">
      <c r="A2559" s="10"/>
      <c r="B2559" s="37"/>
      <c r="C2559" s="10"/>
      <c r="D2559" s="10"/>
      <c r="E2559" s="10"/>
      <c r="F2559" s="10"/>
      <c r="G2559" s="10"/>
      <c r="H2559" s="10"/>
      <c r="I2559" s="10"/>
      <c r="J2559" s="9"/>
      <c r="K2559" s="9"/>
      <c r="L2559" s="10"/>
      <c r="M2559" s="9"/>
      <c r="N2559" s="9"/>
      <c r="O2559" s="10"/>
      <c r="P2559" s="9"/>
      <c r="Q2559" s="9"/>
      <c r="R2559" s="10"/>
      <c r="S2559" s="9"/>
      <c r="T2559" s="9"/>
    </row>
    <row r="2560" spans="1:20" ht="15">
      <c r="A2560" s="10"/>
      <c r="B2560" s="37"/>
      <c r="C2560" s="10"/>
      <c r="D2560" s="10"/>
      <c r="E2560" s="10"/>
      <c r="F2560" s="10"/>
      <c r="G2560" s="10"/>
      <c r="H2560" s="10"/>
      <c r="I2560" s="10"/>
      <c r="J2560" s="9"/>
      <c r="K2560" s="9"/>
      <c r="L2560" s="10"/>
      <c r="M2560" s="9"/>
      <c r="N2560" s="9"/>
      <c r="O2560" s="10"/>
      <c r="P2560" s="9"/>
      <c r="Q2560" s="9"/>
      <c r="R2560" s="10"/>
      <c r="S2560" s="9"/>
      <c r="T2560" s="9"/>
    </row>
    <row r="2561" spans="1:20" ht="15">
      <c r="A2561" s="10"/>
      <c r="B2561" s="37"/>
      <c r="C2561" s="10"/>
      <c r="D2561" s="10"/>
      <c r="E2561" s="10"/>
      <c r="F2561" s="10"/>
      <c r="G2561" s="10"/>
      <c r="H2561" s="10"/>
      <c r="I2561" s="10"/>
      <c r="J2561" s="9"/>
      <c r="K2561" s="9"/>
      <c r="L2561" s="10"/>
      <c r="M2561" s="9"/>
      <c r="N2561" s="9"/>
      <c r="O2561" s="10"/>
      <c r="P2561" s="9"/>
      <c r="Q2561" s="9"/>
      <c r="R2561" s="10"/>
      <c r="S2561" s="9"/>
      <c r="T2561" s="9"/>
    </row>
    <row r="2562" spans="1:20" ht="15">
      <c r="A2562" s="10"/>
      <c r="B2562" s="37"/>
      <c r="C2562" s="10"/>
      <c r="D2562" s="10"/>
      <c r="E2562" s="10"/>
      <c r="F2562" s="10"/>
      <c r="G2562" s="10"/>
      <c r="H2562" s="10"/>
      <c r="I2562" s="10"/>
      <c r="J2562" s="9"/>
      <c r="K2562" s="9"/>
      <c r="L2562" s="10"/>
      <c r="M2562" s="9"/>
      <c r="N2562" s="9"/>
      <c r="O2562" s="10"/>
      <c r="P2562" s="9"/>
      <c r="Q2562" s="9"/>
      <c r="R2562" s="10"/>
      <c r="S2562" s="9"/>
      <c r="T2562" s="9"/>
    </row>
    <row r="2563" spans="1:20" ht="15">
      <c r="A2563" s="10"/>
      <c r="B2563" s="37"/>
      <c r="C2563" s="10"/>
      <c r="D2563" s="10"/>
      <c r="E2563" s="10"/>
      <c r="F2563" s="10"/>
      <c r="G2563" s="10"/>
      <c r="H2563" s="10"/>
      <c r="I2563" s="10"/>
      <c r="J2563" s="9"/>
      <c r="K2563" s="9"/>
      <c r="L2563" s="10"/>
      <c r="M2563" s="9"/>
      <c r="N2563" s="9"/>
      <c r="O2563" s="10"/>
      <c r="P2563" s="9"/>
      <c r="Q2563" s="9"/>
      <c r="R2563" s="10"/>
      <c r="S2563" s="9"/>
      <c r="T2563" s="9"/>
    </row>
    <row r="2564" spans="1:20" ht="15">
      <c r="A2564" s="10"/>
      <c r="B2564" s="37"/>
      <c r="C2564" s="10"/>
      <c r="D2564" s="10"/>
      <c r="E2564" s="10"/>
      <c r="F2564" s="10"/>
      <c r="G2564" s="10"/>
      <c r="H2564" s="10"/>
      <c r="I2564" s="10"/>
      <c r="J2564" s="9"/>
      <c r="K2564" s="9"/>
      <c r="L2564" s="10"/>
      <c r="M2564" s="9"/>
      <c r="N2564" s="9"/>
      <c r="O2564" s="10"/>
      <c r="P2564" s="9"/>
      <c r="Q2564" s="9"/>
      <c r="R2564" s="10"/>
      <c r="S2564" s="9"/>
      <c r="T2564" s="9"/>
    </row>
    <row r="2565" spans="1:20" ht="15">
      <c r="A2565" s="10"/>
      <c r="B2565" s="37"/>
      <c r="C2565" s="10"/>
      <c r="D2565" s="10"/>
      <c r="E2565" s="10"/>
      <c r="F2565" s="10"/>
      <c r="G2565" s="10"/>
      <c r="H2565" s="10"/>
      <c r="I2565" s="10"/>
      <c r="J2565" s="9"/>
      <c r="K2565" s="9"/>
      <c r="L2565" s="10"/>
      <c r="M2565" s="9"/>
      <c r="N2565" s="9"/>
      <c r="O2565" s="10"/>
      <c r="P2565" s="9"/>
      <c r="Q2565" s="9"/>
      <c r="R2565" s="10"/>
      <c r="S2565" s="9"/>
      <c r="T2565" s="9"/>
    </row>
    <row r="2566" spans="1:20" ht="15">
      <c r="A2566" s="10"/>
      <c r="B2566" s="37"/>
      <c r="C2566" s="10"/>
      <c r="D2566" s="10"/>
      <c r="E2566" s="10"/>
      <c r="F2566" s="10"/>
      <c r="G2566" s="10"/>
      <c r="H2566" s="10"/>
      <c r="I2566" s="10"/>
      <c r="J2566" s="9"/>
      <c r="K2566" s="9"/>
      <c r="L2566" s="10"/>
      <c r="M2566" s="9"/>
      <c r="N2566" s="9"/>
      <c r="O2566" s="10"/>
      <c r="P2566" s="9"/>
      <c r="Q2566" s="9"/>
      <c r="R2566" s="10"/>
      <c r="S2566" s="9"/>
      <c r="T2566" s="9"/>
    </row>
    <row r="2567" spans="1:20" ht="15">
      <c r="A2567" s="10"/>
      <c r="B2567" s="37"/>
      <c r="C2567" s="10"/>
      <c r="D2567" s="10"/>
      <c r="E2567" s="10"/>
      <c r="F2567" s="10"/>
      <c r="G2567" s="10"/>
      <c r="H2567" s="10"/>
      <c r="I2567" s="10"/>
      <c r="J2567" s="9"/>
      <c r="K2567" s="9"/>
      <c r="L2567" s="10"/>
      <c r="M2567" s="9"/>
      <c r="N2567" s="9"/>
      <c r="O2567" s="10"/>
      <c r="P2567" s="9"/>
      <c r="Q2567" s="9"/>
      <c r="R2567" s="10"/>
      <c r="S2567" s="9"/>
      <c r="T2567" s="9"/>
    </row>
    <row r="2568" spans="1:20" ht="15">
      <c r="A2568" s="10"/>
      <c r="B2568" s="37"/>
      <c r="C2568" s="10"/>
      <c r="D2568" s="10"/>
      <c r="E2568" s="10"/>
      <c r="F2568" s="10"/>
      <c r="G2568" s="10"/>
      <c r="H2568" s="10"/>
      <c r="I2568" s="10"/>
      <c r="J2568" s="9"/>
      <c r="K2568" s="9"/>
      <c r="L2568" s="10"/>
      <c r="M2568" s="9"/>
      <c r="N2568" s="9"/>
      <c r="O2568" s="10"/>
      <c r="P2568" s="9"/>
      <c r="Q2568" s="9"/>
      <c r="R2568" s="10"/>
      <c r="S2568" s="9"/>
      <c r="T2568" s="9"/>
    </row>
    <row r="2569" spans="1:20" ht="15">
      <c r="A2569" s="10"/>
      <c r="B2569" s="37"/>
      <c r="C2569" s="10"/>
      <c r="D2569" s="10"/>
      <c r="E2569" s="10"/>
      <c r="F2569" s="10"/>
      <c r="G2569" s="10"/>
      <c r="H2569" s="10"/>
      <c r="I2569" s="10"/>
      <c r="J2569" s="9"/>
      <c r="K2569" s="9"/>
      <c r="L2569" s="10"/>
      <c r="M2569" s="9"/>
      <c r="N2569" s="9"/>
      <c r="O2569" s="10"/>
      <c r="P2569" s="9"/>
      <c r="Q2569" s="9"/>
      <c r="R2569" s="10"/>
      <c r="S2569" s="9"/>
      <c r="T2569" s="9"/>
    </row>
    <row r="2570" spans="1:20" ht="15">
      <c r="A2570" s="10"/>
      <c r="B2570" s="37"/>
      <c r="C2570" s="10"/>
      <c r="D2570" s="10"/>
      <c r="E2570" s="10"/>
      <c r="F2570" s="10"/>
      <c r="G2570" s="10"/>
      <c r="H2570" s="10"/>
      <c r="I2570" s="10"/>
      <c r="J2570" s="9"/>
      <c r="K2570" s="9"/>
      <c r="L2570" s="10"/>
      <c r="M2570" s="9"/>
      <c r="N2570" s="9"/>
      <c r="O2570" s="10"/>
      <c r="P2570" s="9"/>
      <c r="Q2570" s="9"/>
      <c r="R2570" s="10"/>
      <c r="S2570" s="9"/>
      <c r="T2570" s="9"/>
    </row>
    <row r="2571" spans="1:20" ht="15">
      <c r="A2571" s="10"/>
      <c r="B2571" s="37"/>
      <c r="C2571" s="10"/>
      <c r="D2571" s="10"/>
      <c r="E2571" s="10"/>
      <c r="F2571" s="10"/>
      <c r="G2571" s="10"/>
      <c r="H2571" s="10"/>
      <c r="I2571" s="10"/>
      <c r="J2571" s="9"/>
      <c r="K2571" s="9"/>
      <c r="L2571" s="10"/>
      <c r="M2571" s="9"/>
      <c r="N2571" s="9"/>
      <c r="O2571" s="10"/>
      <c r="P2571" s="9"/>
      <c r="Q2571" s="9"/>
      <c r="R2571" s="10"/>
      <c r="S2571" s="9"/>
      <c r="T2571" s="9"/>
    </row>
    <row r="2572" spans="1:20" ht="15">
      <c r="A2572" s="10"/>
      <c r="B2572" s="37"/>
      <c r="C2572" s="10"/>
      <c r="D2572" s="10"/>
      <c r="E2572" s="10"/>
      <c r="F2572" s="10"/>
      <c r="G2572" s="10"/>
      <c r="H2572" s="10"/>
      <c r="I2572" s="10"/>
      <c r="J2572" s="9"/>
      <c r="K2572" s="9"/>
      <c r="L2572" s="10"/>
      <c r="M2572" s="9"/>
      <c r="N2572" s="9"/>
      <c r="O2572" s="10"/>
      <c r="P2572" s="9"/>
      <c r="Q2572" s="9"/>
      <c r="R2572" s="10"/>
      <c r="S2572" s="9"/>
      <c r="T2572" s="9"/>
    </row>
    <row r="2573" spans="1:20" ht="15">
      <c r="A2573" s="10"/>
      <c r="B2573" s="37"/>
      <c r="C2573" s="10"/>
      <c r="D2573" s="10"/>
      <c r="E2573" s="10"/>
      <c r="F2573" s="10"/>
      <c r="G2573" s="10"/>
      <c r="H2573" s="10"/>
      <c r="I2573" s="10"/>
      <c r="J2573" s="9"/>
      <c r="K2573" s="9"/>
      <c r="L2573" s="10"/>
      <c r="M2573" s="9"/>
      <c r="N2573" s="9"/>
      <c r="O2573" s="10"/>
      <c r="P2573" s="9"/>
      <c r="Q2573" s="9"/>
      <c r="R2573" s="10"/>
      <c r="S2573" s="9"/>
      <c r="T2573" s="9"/>
    </row>
    <row r="2574" spans="1:20" ht="15">
      <c r="A2574" s="10"/>
      <c r="B2574" s="37"/>
      <c r="C2574" s="10"/>
      <c r="D2574" s="10"/>
      <c r="E2574" s="10"/>
      <c r="F2574" s="10"/>
      <c r="G2574" s="10"/>
      <c r="H2574" s="10"/>
      <c r="I2574" s="10"/>
      <c r="J2574" s="9"/>
      <c r="K2574" s="9"/>
      <c r="L2574" s="10"/>
      <c r="M2574" s="9"/>
      <c r="N2574" s="9"/>
      <c r="O2574" s="10"/>
      <c r="P2574" s="9"/>
      <c r="Q2574" s="9"/>
      <c r="R2574" s="10"/>
      <c r="S2574" s="9"/>
      <c r="T2574" s="9"/>
    </row>
    <row r="2575" spans="1:20" ht="15">
      <c r="A2575" s="10"/>
      <c r="B2575" s="37"/>
      <c r="C2575" s="10"/>
      <c r="D2575" s="10"/>
      <c r="E2575" s="10"/>
      <c r="F2575" s="10"/>
      <c r="G2575" s="10"/>
      <c r="H2575" s="10"/>
      <c r="I2575" s="10"/>
      <c r="J2575" s="9"/>
      <c r="K2575" s="9"/>
      <c r="L2575" s="10"/>
      <c r="M2575" s="9"/>
      <c r="N2575" s="9"/>
      <c r="O2575" s="10"/>
      <c r="P2575" s="9"/>
      <c r="Q2575" s="9"/>
      <c r="R2575" s="10"/>
      <c r="S2575" s="9"/>
      <c r="T2575" s="9"/>
    </row>
    <row r="2576" spans="1:20" ht="15">
      <c r="A2576" s="10"/>
      <c r="B2576" s="37"/>
      <c r="C2576" s="10"/>
      <c r="D2576" s="10"/>
      <c r="E2576" s="10"/>
      <c r="F2576" s="10"/>
      <c r="G2576" s="10"/>
      <c r="H2576" s="10"/>
      <c r="I2576" s="10"/>
      <c r="J2576" s="9"/>
      <c r="K2576" s="9"/>
      <c r="L2576" s="10"/>
      <c r="M2576" s="9"/>
      <c r="N2576" s="9"/>
      <c r="O2576" s="10"/>
      <c r="P2576" s="9"/>
      <c r="Q2576" s="9"/>
      <c r="R2576" s="10"/>
      <c r="S2576" s="9"/>
      <c r="T2576" s="9"/>
    </row>
    <row r="2577" spans="1:20" ht="15">
      <c r="A2577" s="10"/>
      <c r="B2577" s="37"/>
      <c r="C2577" s="10"/>
      <c r="D2577" s="10"/>
      <c r="E2577" s="10"/>
      <c r="F2577" s="10"/>
      <c r="G2577" s="10"/>
      <c r="H2577" s="10"/>
      <c r="I2577" s="10"/>
      <c r="J2577" s="9"/>
      <c r="K2577" s="9"/>
      <c r="L2577" s="10"/>
      <c r="M2577" s="9"/>
      <c r="N2577" s="9"/>
      <c r="O2577" s="10"/>
      <c r="P2577" s="9"/>
      <c r="Q2577" s="9"/>
      <c r="R2577" s="10"/>
      <c r="S2577" s="9"/>
      <c r="T2577" s="9"/>
    </row>
    <row r="2578" spans="1:20" ht="15">
      <c r="A2578" s="10"/>
      <c r="B2578" s="37"/>
      <c r="C2578" s="10"/>
      <c r="D2578" s="10"/>
      <c r="E2578" s="10"/>
      <c r="F2578" s="10"/>
      <c r="G2578" s="10"/>
      <c r="H2578" s="10"/>
      <c r="I2578" s="10"/>
      <c r="J2578" s="9"/>
      <c r="K2578" s="9"/>
      <c r="L2578" s="10"/>
      <c r="M2578" s="9"/>
      <c r="N2578" s="9"/>
      <c r="O2578" s="10"/>
      <c r="P2578" s="9"/>
      <c r="Q2578" s="9"/>
      <c r="R2578" s="10"/>
      <c r="S2578" s="9"/>
      <c r="T2578" s="9"/>
    </row>
    <row r="2579" spans="1:20" ht="15">
      <c r="A2579" s="10"/>
      <c r="B2579" s="37"/>
      <c r="C2579" s="10"/>
      <c r="D2579" s="10"/>
      <c r="E2579" s="10"/>
      <c r="F2579" s="10"/>
      <c r="G2579" s="10"/>
      <c r="H2579" s="10"/>
      <c r="I2579" s="10"/>
      <c r="J2579" s="9"/>
      <c r="K2579" s="9"/>
      <c r="L2579" s="10"/>
      <c r="M2579" s="9"/>
      <c r="N2579" s="9"/>
      <c r="O2579" s="10"/>
      <c r="P2579" s="9"/>
      <c r="Q2579" s="9"/>
      <c r="R2579" s="10"/>
      <c r="S2579" s="9"/>
      <c r="T2579" s="9"/>
    </row>
    <row r="2580" spans="1:20" ht="15">
      <c r="A2580" s="10"/>
      <c r="B2580" s="37"/>
      <c r="C2580" s="10"/>
      <c r="D2580" s="10"/>
      <c r="E2580" s="10"/>
      <c r="F2580" s="10"/>
      <c r="G2580" s="10"/>
      <c r="H2580" s="10"/>
      <c r="I2580" s="10"/>
      <c r="J2580" s="9"/>
      <c r="K2580" s="9"/>
      <c r="L2580" s="10"/>
      <c r="M2580" s="9"/>
      <c r="N2580" s="9"/>
      <c r="O2580" s="10"/>
      <c r="P2580" s="9"/>
      <c r="Q2580" s="9"/>
      <c r="R2580" s="10"/>
      <c r="S2580" s="9"/>
      <c r="T2580" s="9"/>
    </row>
    <row r="2581" spans="1:20" ht="15">
      <c r="A2581" s="10"/>
      <c r="B2581" s="37"/>
      <c r="C2581" s="10"/>
      <c r="D2581" s="10"/>
      <c r="E2581" s="10"/>
      <c r="F2581" s="10"/>
      <c r="G2581" s="10"/>
      <c r="H2581" s="10"/>
      <c r="I2581" s="10"/>
      <c r="J2581" s="9"/>
      <c r="K2581" s="9"/>
      <c r="L2581" s="10"/>
      <c r="M2581" s="9"/>
      <c r="N2581" s="9"/>
      <c r="O2581" s="10"/>
      <c r="P2581" s="9"/>
      <c r="Q2581" s="9"/>
      <c r="R2581" s="10"/>
      <c r="S2581" s="9"/>
      <c r="T2581" s="9"/>
    </row>
    <row r="2582" spans="1:20" ht="15">
      <c r="A2582" s="10"/>
      <c r="B2582" s="37"/>
      <c r="C2582" s="10"/>
      <c r="D2582" s="10"/>
      <c r="E2582" s="10"/>
      <c r="F2582" s="10"/>
      <c r="G2582" s="10"/>
      <c r="H2582" s="10"/>
      <c r="I2582" s="10"/>
      <c r="J2582" s="9"/>
      <c r="K2582" s="9"/>
      <c r="L2582" s="10"/>
      <c r="M2582" s="9"/>
      <c r="N2582" s="9"/>
      <c r="O2582" s="10"/>
      <c r="P2582" s="9"/>
      <c r="Q2582" s="9"/>
      <c r="R2582" s="10"/>
      <c r="S2582" s="9"/>
      <c r="T2582" s="9"/>
    </row>
    <row r="2583" spans="1:20" ht="15">
      <c r="A2583" s="10"/>
      <c r="B2583" s="37"/>
      <c r="C2583" s="10"/>
      <c r="D2583" s="10"/>
      <c r="E2583" s="10"/>
      <c r="F2583" s="10"/>
      <c r="G2583" s="10"/>
      <c r="H2583" s="10"/>
      <c r="I2583" s="10"/>
      <c r="J2583" s="9"/>
      <c r="K2583" s="9"/>
      <c r="L2583" s="10"/>
      <c r="M2583" s="9"/>
      <c r="N2583" s="9"/>
      <c r="O2583" s="10"/>
      <c r="P2583" s="9"/>
      <c r="Q2583" s="9"/>
      <c r="R2583" s="10"/>
      <c r="S2583" s="9"/>
      <c r="T2583" s="9"/>
    </row>
    <row r="2584" spans="1:20" ht="15">
      <c r="A2584" s="10"/>
      <c r="B2584" s="37"/>
      <c r="C2584" s="10"/>
      <c r="D2584" s="10"/>
      <c r="E2584" s="10"/>
      <c r="F2584" s="10"/>
      <c r="G2584" s="10"/>
      <c r="H2584" s="10"/>
      <c r="I2584" s="10"/>
      <c r="J2584" s="9"/>
      <c r="K2584" s="9"/>
      <c r="L2584" s="10"/>
      <c r="M2584" s="9"/>
      <c r="N2584" s="9"/>
      <c r="O2584" s="10"/>
      <c r="P2584" s="9"/>
      <c r="Q2584" s="9"/>
      <c r="R2584" s="10"/>
      <c r="S2584" s="9"/>
      <c r="T2584" s="9"/>
    </row>
    <row r="2585" spans="1:20" ht="15">
      <c r="A2585" s="10"/>
      <c r="B2585" s="37"/>
      <c r="C2585" s="10"/>
      <c r="D2585" s="10"/>
      <c r="E2585" s="10"/>
      <c r="F2585" s="10"/>
      <c r="G2585" s="10"/>
      <c r="H2585" s="10"/>
      <c r="I2585" s="10"/>
      <c r="J2585" s="9"/>
      <c r="K2585" s="9"/>
      <c r="L2585" s="10"/>
      <c r="M2585" s="9"/>
      <c r="N2585" s="9"/>
      <c r="O2585" s="10"/>
      <c r="P2585" s="9"/>
      <c r="Q2585" s="9"/>
      <c r="R2585" s="10"/>
      <c r="S2585" s="9"/>
      <c r="T2585" s="9"/>
    </row>
    <row r="2586" spans="1:20" ht="15">
      <c r="A2586" s="10"/>
      <c r="B2586" s="37"/>
      <c r="C2586" s="10"/>
      <c r="D2586" s="10"/>
      <c r="E2586" s="10"/>
      <c r="F2586" s="10"/>
      <c r="G2586" s="10"/>
      <c r="H2586" s="10"/>
      <c r="I2586" s="10"/>
      <c r="J2586" s="9"/>
      <c r="K2586" s="9"/>
      <c r="L2586" s="10"/>
      <c r="M2586" s="9"/>
      <c r="N2586" s="9"/>
      <c r="O2586" s="10"/>
      <c r="P2586" s="9"/>
      <c r="Q2586" s="9"/>
      <c r="R2586" s="10"/>
      <c r="S2586" s="9"/>
      <c r="T2586" s="9"/>
    </row>
    <row r="2587" spans="1:20" ht="15">
      <c r="A2587" s="10"/>
      <c r="B2587" s="37"/>
      <c r="C2587" s="10"/>
      <c r="D2587" s="10"/>
      <c r="E2587" s="10"/>
      <c r="F2587" s="10"/>
      <c r="G2587" s="10"/>
      <c r="H2587" s="10"/>
      <c r="I2587" s="10"/>
      <c r="J2587" s="9"/>
      <c r="K2587" s="9"/>
      <c r="L2587" s="10"/>
      <c r="M2587" s="9"/>
      <c r="N2587" s="9"/>
      <c r="O2587" s="10"/>
      <c r="P2587" s="9"/>
      <c r="Q2587" s="9"/>
      <c r="R2587" s="10"/>
      <c r="S2587" s="9"/>
      <c r="T2587" s="9"/>
    </row>
    <row r="2588" spans="1:20" ht="15">
      <c r="A2588" s="10"/>
      <c r="B2588" s="37"/>
      <c r="C2588" s="10"/>
      <c r="D2588" s="10"/>
      <c r="E2588" s="10"/>
      <c r="F2588" s="10"/>
      <c r="G2588" s="10"/>
      <c r="H2588" s="10"/>
      <c r="I2588" s="10"/>
      <c r="J2588" s="9"/>
      <c r="K2588" s="9"/>
      <c r="L2588" s="10"/>
      <c r="M2588" s="9"/>
      <c r="N2588" s="9"/>
      <c r="O2588" s="10"/>
      <c r="P2588" s="9"/>
      <c r="Q2588" s="9"/>
      <c r="R2588" s="10"/>
      <c r="S2588" s="9"/>
      <c r="T2588" s="9"/>
    </row>
    <row r="2589" spans="1:20" ht="15">
      <c r="A2589" s="10"/>
      <c r="B2589" s="37"/>
      <c r="C2589" s="10"/>
      <c r="D2589" s="10"/>
      <c r="E2589" s="10"/>
      <c r="F2589" s="10"/>
      <c r="G2589" s="10"/>
      <c r="H2589" s="10"/>
      <c r="I2589" s="10"/>
      <c r="J2589" s="9"/>
      <c r="K2589" s="9"/>
      <c r="L2589" s="10"/>
      <c r="M2589" s="9"/>
      <c r="N2589" s="9"/>
      <c r="O2589" s="10"/>
      <c r="P2589" s="9"/>
      <c r="Q2589" s="9"/>
      <c r="R2589" s="10"/>
      <c r="S2589" s="9"/>
      <c r="T2589" s="9"/>
    </row>
    <row r="2590" spans="1:20" ht="15">
      <c r="A2590" s="10"/>
      <c r="B2590" s="37"/>
      <c r="C2590" s="10"/>
      <c r="D2590" s="10"/>
      <c r="E2590" s="10"/>
      <c r="F2590" s="10"/>
      <c r="G2590" s="10"/>
      <c r="H2590" s="10"/>
      <c r="I2590" s="10"/>
      <c r="J2590" s="9"/>
      <c r="K2590" s="9"/>
      <c r="L2590" s="10"/>
      <c r="M2590" s="9"/>
      <c r="N2590" s="9"/>
      <c r="O2590" s="10"/>
      <c r="P2590" s="9"/>
      <c r="Q2590" s="9"/>
      <c r="R2590" s="10"/>
      <c r="S2590" s="9"/>
      <c r="T2590" s="9"/>
    </row>
    <row r="2591" spans="1:20" ht="15">
      <c r="A2591" s="10"/>
      <c r="B2591" s="37"/>
      <c r="C2591" s="10"/>
      <c r="D2591" s="10"/>
      <c r="E2591" s="10"/>
      <c r="F2591" s="10"/>
      <c r="G2591" s="10"/>
      <c r="H2591" s="10"/>
      <c r="I2591" s="10"/>
      <c r="J2591" s="9"/>
      <c r="K2591" s="9"/>
      <c r="L2591" s="10"/>
      <c r="M2591" s="9"/>
      <c r="N2591" s="9"/>
      <c r="O2591" s="10"/>
      <c r="P2591" s="9"/>
      <c r="Q2591" s="9"/>
      <c r="R2591" s="10"/>
      <c r="S2591" s="9"/>
      <c r="T2591" s="9"/>
    </row>
    <row r="2592" spans="1:20" ht="15">
      <c r="A2592" s="10"/>
      <c r="B2592" s="37"/>
      <c r="C2592" s="10"/>
      <c r="D2592" s="10"/>
      <c r="E2592" s="10"/>
      <c r="F2592" s="10"/>
      <c r="G2592" s="10"/>
      <c r="H2592" s="10"/>
      <c r="I2592" s="10"/>
      <c r="J2592" s="9"/>
      <c r="K2592" s="9"/>
      <c r="L2592" s="10"/>
      <c r="M2592" s="9"/>
      <c r="N2592" s="9"/>
      <c r="O2592" s="10"/>
      <c r="P2592" s="9"/>
      <c r="Q2592" s="9"/>
      <c r="R2592" s="10"/>
      <c r="S2592" s="9"/>
      <c r="T2592" s="9"/>
    </row>
    <row r="2593" spans="1:20" ht="15">
      <c r="A2593" s="10"/>
      <c r="B2593" s="37"/>
      <c r="C2593" s="10"/>
      <c r="D2593" s="10"/>
      <c r="E2593" s="10"/>
      <c r="F2593" s="10"/>
      <c r="G2593" s="10"/>
      <c r="H2593" s="10"/>
      <c r="I2593" s="10"/>
      <c r="J2593" s="9"/>
      <c r="K2593" s="9"/>
      <c r="L2593" s="10"/>
      <c r="M2593" s="9"/>
      <c r="N2593" s="9"/>
      <c r="O2593" s="10"/>
      <c r="P2593" s="9"/>
      <c r="Q2593" s="9"/>
      <c r="R2593" s="10"/>
      <c r="S2593" s="9"/>
      <c r="T2593" s="9"/>
    </row>
    <row r="2594" spans="1:20" ht="15">
      <c r="A2594" s="10"/>
      <c r="B2594" s="37"/>
      <c r="C2594" s="10"/>
      <c r="D2594" s="10"/>
      <c r="E2594" s="10"/>
      <c r="F2594" s="10"/>
      <c r="G2594" s="10"/>
      <c r="H2594" s="10"/>
      <c r="I2594" s="10"/>
      <c r="J2594" s="9"/>
      <c r="K2594" s="9"/>
      <c r="L2594" s="10"/>
      <c r="M2594" s="9"/>
      <c r="N2594" s="9"/>
      <c r="O2594" s="10"/>
      <c r="P2594" s="9"/>
      <c r="Q2594" s="9"/>
      <c r="R2594" s="10"/>
      <c r="S2594" s="9"/>
      <c r="T2594" s="9"/>
    </row>
    <row r="2595" spans="1:20" ht="15">
      <c r="A2595" s="10"/>
      <c r="B2595" s="37"/>
      <c r="C2595" s="10"/>
      <c r="D2595" s="10"/>
      <c r="E2595" s="10"/>
      <c r="F2595" s="10"/>
      <c r="G2595" s="10"/>
      <c r="H2595" s="10"/>
      <c r="I2595" s="10"/>
      <c r="J2595" s="9"/>
      <c r="K2595" s="9"/>
      <c r="L2595" s="10"/>
      <c r="M2595" s="9"/>
      <c r="N2595" s="9"/>
      <c r="O2595" s="10"/>
      <c r="P2595" s="9"/>
      <c r="Q2595" s="9"/>
      <c r="R2595" s="10"/>
      <c r="S2595" s="9"/>
      <c r="T2595" s="9"/>
    </row>
    <row r="2596" spans="1:20" ht="15">
      <c r="A2596" s="10"/>
      <c r="B2596" s="37"/>
      <c r="C2596" s="10"/>
      <c r="D2596" s="10"/>
      <c r="E2596" s="10"/>
      <c r="F2596" s="10"/>
      <c r="G2596" s="10"/>
      <c r="H2596" s="10"/>
      <c r="I2596" s="10"/>
      <c r="J2596" s="9"/>
      <c r="K2596" s="9"/>
      <c r="L2596" s="10"/>
      <c r="M2596" s="9"/>
      <c r="N2596" s="9"/>
      <c r="O2596" s="10"/>
      <c r="P2596" s="9"/>
      <c r="Q2596" s="9"/>
      <c r="R2596" s="10"/>
      <c r="S2596" s="9"/>
      <c r="T2596" s="9"/>
    </row>
    <row r="2597" spans="1:20" ht="15">
      <c r="A2597" s="10"/>
      <c r="B2597" s="37"/>
      <c r="C2597" s="10"/>
      <c r="D2597" s="10"/>
      <c r="E2597" s="10"/>
      <c r="F2597" s="10"/>
      <c r="G2597" s="10"/>
      <c r="H2597" s="10"/>
      <c r="I2597" s="10"/>
      <c r="J2597" s="9"/>
      <c r="K2597" s="9"/>
      <c r="L2597" s="10"/>
      <c r="M2597" s="9"/>
      <c r="N2597" s="9"/>
      <c r="O2597" s="10"/>
      <c r="P2597" s="9"/>
      <c r="Q2597" s="9"/>
      <c r="R2597" s="10"/>
      <c r="S2597" s="9"/>
      <c r="T2597" s="9"/>
    </row>
    <row r="2598" spans="1:20" ht="15">
      <c r="A2598" s="10"/>
      <c r="B2598" s="37"/>
      <c r="C2598" s="10"/>
      <c r="D2598" s="10"/>
      <c r="E2598" s="10"/>
      <c r="F2598" s="10"/>
      <c r="G2598" s="10"/>
      <c r="H2598" s="10"/>
      <c r="I2598" s="10"/>
      <c r="J2598" s="9"/>
      <c r="K2598" s="9"/>
      <c r="L2598" s="10"/>
      <c r="M2598" s="9"/>
      <c r="N2598" s="9"/>
      <c r="O2598" s="10"/>
      <c r="P2598" s="9"/>
      <c r="Q2598" s="9"/>
      <c r="R2598" s="10"/>
      <c r="S2598" s="9"/>
      <c r="T2598" s="9"/>
    </row>
    <row r="2599" spans="1:20" ht="15">
      <c r="A2599" s="10"/>
      <c r="B2599" s="37"/>
      <c r="C2599" s="10"/>
      <c r="D2599" s="10"/>
      <c r="E2599" s="10"/>
      <c r="F2599" s="10"/>
      <c r="G2599" s="10"/>
      <c r="H2599" s="10"/>
      <c r="I2599" s="10"/>
      <c r="J2599" s="9"/>
      <c r="K2599" s="9"/>
      <c r="L2599" s="10"/>
      <c r="M2599" s="9"/>
      <c r="N2599" s="9"/>
      <c r="O2599" s="10"/>
      <c r="P2599" s="9"/>
      <c r="Q2599" s="9"/>
      <c r="R2599" s="10"/>
      <c r="S2599" s="9"/>
      <c r="T2599" s="9"/>
    </row>
    <row r="2600" spans="1:20" ht="15">
      <c r="A2600" s="10"/>
      <c r="B2600" s="37"/>
      <c r="C2600" s="10"/>
      <c r="D2600" s="10"/>
      <c r="E2600" s="10"/>
      <c r="F2600" s="10"/>
      <c r="G2600" s="10"/>
      <c r="H2600" s="10"/>
      <c r="I2600" s="10"/>
      <c r="J2600" s="9"/>
      <c r="K2600" s="9"/>
      <c r="L2600" s="10"/>
      <c r="M2600" s="9"/>
      <c r="N2600" s="9"/>
      <c r="O2600" s="10"/>
      <c r="P2600" s="9"/>
      <c r="Q2600" s="9"/>
      <c r="R2600" s="10"/>
      <c r="S2600" s="9"/>
      <c r="T2600" s="9"/>
    </row>
    <row r="2601" spans="1:20" ht="15">
      <c r="A2601" s="10"/>
      <c r="B2601" s="37"/>
      <c r="C2601" s="10"/>
      <c r="D2601" s="10"/>
      <c r="E2601" s="10"/>
      <c r="F2601" s="10"/>
      <c r="G2601" s="10"/>
      <c r="H2601" s="10"/>
      <c r="I2601" s="10"/>
      <c r="J2601" s="9"/>
      <c r="K2601" s="9"/>
      <c r="L2601" s="10"/>
      <c r="M2601" s="9"/>
      <c r="N2601" s="9"/>
      <c r="O2601" s="10"/>
      <c r="P2601" s="9"/>
      <c r="Q2601" s="9"/>
      <c r="R2601" s="10"/>
      <c r="S2601" s="9"/>
      <c r="T2601" s="9"/>
    </row>
    <row r="2602" spans="1:20" ht="15">
      <c r="A2602" s="10"/>
      <c r="B2602" s="37"/>
      <c r="C2602" s="10"/>
      <c r="D2602" s="10"/>
      <c r="E2602" s="10"/>
      <c r="F2602" s="10"/>
      <c r="G2602" s="10"/>
      <c r="H2602" s="10"/>
      <c r="I2602" s="10"/>
      <c r="J2602" s="9"/>
      <c r="K2602" s="9"/>
      <c r="L2602" s="10"/>
      <c r="M2602" s="9"/>
      <c r="N2602" s="9"/>
      <c r="O2602" s="10"/>
      <c r="P2602" s="9"/>
      <c r="Q2602" s="9"/>
      <c r="R2602" s="10"/>
      <c r="S2602" s="9"/>
      <c r="T2602" s="9"/>
    </row>
    <row r="2603" spans="1:20" ht="15">
      <c r="A2603" s="10"/>
      <c r="B2603" s="37"/>
      <c r="C2603" s="10"/>
      <c r="D2603" s="10"/>
      <c r="E2603" s="10"/>
      <c r="F2603" s="10"/>
      <c r="G2603" s="10"/>
      <c r="H2603" s="10"/>
      <c r="I2603" s="10"/>
      <c r="J2603" s="9"/>
      <c r="K2603" s="9"/>
      <c r="L2603" s="10"/>
      <c r="M2603" s="9"/>
      <c r="N2603" s="9"/>
      <c r="O2603" s="10"/>
      <c r="P2603" s="9"/>
      <c r="Q2603" s="9"/>
      <c r="R2603" s="10"/>
      <c r="S2603" s="9"/>
      <c r="T2603" s="9"/>
    </row>
    <row r="2604" spans="1:20" ht="15">
      <c r="A2604" s="10"/>
      <c r="B2604" s="37"/>
      <c r="C2604" s="10"/>
      <c r="D2604" s="10"/>
      <c r="E2604" s="10"/>
      <c r="F2604" s="10"/>
      <c r="G2604" s="10"/>
      <c r="H2604" s="10"/>
      <c r="I2604" s="10"/>
      <c r="J2604" s="9"/>
      <c r="K2604" s="9"/>
      <c r="L2604" s="10"/>
      <c r="M2604" s="9"/>
      <c r="N2604" s="9"/>
      <c r="O2604" s="10"/>
      <c r="P2604" s="9"/>
      <c r="Q2604" s="9"/>
      <c r="R2604" s="10"/>
      <c r="S2604" s="9"/>
      <c r="T2604" s="9"/>
    </row>
    <row r="2605" spans="1:20" ht="15">
      <c r="A2605" s="10"/>
      <c r="B2605" s="37"/>
      <c r="C2605" s="10"/>
      <c r="D2605" s="10"/>
      <c r="E2605" s="10"/>
      <c r="F2605" s="10"/>
      <c r="G2605" s="10"/>
      <c r="H2605" s="10"/>
      <c r="I2605" s="10"/>
      <c r="J2605" s="9"/>
      <c r="K2605" s="9"/>
      <c r="L2605" s="10"/>
      <c r="M2605" s="9"/>
      <c r="N2605" s="9"/>
      <c r="O2605" s="10"/>
      <c r="P2605" s="9"/>
      <c r="Q2605" s="9"/>
      <c r="R2605" s="10"/>
      <c r="S2605" s="9"/>
      <c r="T2605" s="9"/>
    </row>
    <row r="2606" spans="1:20" ht="15">
      <c r="A2606" s="10"/>
      <c r="B2606" s="37"/>
      <c r="C2606" s="10"/>
      <c r="D2606" s="10"/>
      <c r="E2606" s="10"/>
      <c r="F2606" s="10"/>
      <c r="G2606" s="10"/>
      <c r="H2606" s="10"/>
      <c r="I2606" s="10"/>
      <c r="J2606" s="9"/>
      <c r="K2606" s="9"/>
      <c r="L2606" s="10"/>
      <c r="M2606" s="9"/>
      <c r="N2606" s="9"/>
      <c r="O2606" s="10"/>
      <c r="P2606" s="9"/>
      <c r="Q2606" s="9"/>
      <c r="R2606" s="10"/>
      <c r="S2606" s="9"/>
      <c r="T2606" s="9"/>
    </row>
    <row r="2607" spans="1:20" ht="15">
      <c r="A2607" s="10"/>
      <c r="B2607" s="37"/>
      <c r="C2607" s="10"/>
      <c r="D2607" s="10"/>
      <c r="E2607" s="10"/>
      <c r="F2607" s="10"/>
      <c r="G2607" s="10"/>
      <c r="H2607" s="10"/>
      <c r="I2607" s="10"/>
      <c r="J2607" s="9"/>
      <c r="K2607" s="9"/>
      <c r="L2607" s="10"/>
      <c r="M2607" s="9"/>
      <c r="N2607" s="9"/>
      <c r="O2607" s="10"/>
      <c r="P2607" s="9"/>
      <c r="Q2607" s="9"/>
      <c r="R2607" s="10"/>
      <c r="S2607" s="9"/>
      <c r="T2607" s="9"/>
    </row>
    <row r="2608" spans="1:20" ht="15">
      <c r="A2608" s="10"/>
      <c r="B2608" s="37"/>
      <c r="C2608" s="10"/>
      <c r="D2608" s="10"/>
      <c r="E2608" s="10"/>
      <c r="F2608" s="10"/>
      <c r="G2608" s="10"/>
      <c r="H2608" s="10"/>
      <c r="I2608" s="10"/>
      <c r="J2608" s="9"/>
      <c r="K2608" s="9"/>
      <c r="L2608" s="10"/>
      <c r="M2608" s="9"/>
      <c r="N2608" s="9"/>
      <c r="O2608" s="10"/>
      <c r="P2608" s="9"/>
      <c r="Q2608" s="9"/>
      <c r="R2608" s="10"/>
      <c r="S2608" s="9"/>
      <c r="T2608" s="9"/>
    </row>
    <row r="2609" spans="1:20" ht="15">
      <c r="A2609" s="10"/>
      <c r="B2609" s="37"/>
      <c r="C2609" s="10"/>
      <c r="D2609" s="10"/>
      <c r="E2609" s="10"/>
      <c r="F2609" s="10"/>
      <c r="G2609" s="10"/>
      <c r="H2609" s="10"/>
      <c r="I2609" s="10"/>
      <c r="J2609" s="9"/>
      <c r="K2609" s="9"/>
      <c r="L2609" s="10"/>
      <c r="M2609" s="9"/>
      <c r="N2609" s="9"/>
      <c r="O2609" s="10"/>
      <c r="P2609" s="9"/>
      <c r="Q2609" s="9"/>
      <c r="R2609" s="10"/>
      <c r="S2609" s="9"/>
      <c r="T2609" s="9"/>
    </row>
    <row r="2610" spans="1:20" ht="15">
      <c r="A2610" s="10"/>
      <c r="B2610" s="37"/>
      <c r="C2610" s="10"/>
      <c r="D2610" s="10"/>
      <c r="E2610" s="10"/>
      <c r="F2610" s="10"/>
      <c r="G2610" s="10"/>
      <c r="H2610" s="10"/>
      <c r="I2610" s="10"/>
      <c r="J2610" s="9"/>
      <c r="K2610" s="9"/>
      <c r="L2610" s="10"/>
      <c r="M2610" s="9"/>
      <c r="N2610" s="9"/>
      <c r="O2610" s="10"/>
      <c r="P2610" s="9"/>
      <c r="Q2610" s="9"/>
      <c r="R2610" s="10"/>
      <c r="S2610" s="9"/>
      <c r="T2610" s="9"/>
    </row>
    <row r="2611" spans="1:20" ht="15">
      <c r="A2611" s="10"/>
      <c r="B2611" s="37"/>
      <c r="C2611" s="10"/>
      <c r="D2611" s="10"/>
      <c r="E2611" s="10"/>
      <c r="F2611" s="10"/>
      <c r="G2611" s="10"/>
      <c r="H2611" s="10"/>
      <c r="I2611" s="10"/>
      <c r="J2611" s="9"/>
      <c r="K2611" s="9"/>
      <c r="L2611" s="10"/>
      <c r="M2611" s="9"/>
      <c r="N2611" s="9"/>
      <c r="O2611" s="10"/>
      <c r="P2611" s="9"/>
      <c r="Q2611" s="9"/>
      <c r="R2611" s="10"/>
      <c r="S2611" s="9"/>
      <c r="T2611" s="9"/>
    </row>
    <row r="2612" spans="1:20" ht="15">
      <c r="A2612" s="10"/>
      <c r="B2612" s="37"/>
      <c r="C2612" s="10"/>
      <c r="D2612" s="10"/>
      <c r="E2612" s="10"/>
      <c r="F2612" s="10"/>
      <c r="G2612" s="10"/>
      <c r="H2612" s="10"/>
      <c r="I2612" s="10"/>
      <c r="J2612" s="9"/>
      <c r="K2612" s="9"/>
      <c r="L2612" s="10"/>
      <c r="M2612" s="9"/>
      <c r="N2612" s="9"/>
      <c r="O2612" s="10"/>
      <c r="P2612" s="9"/>
      <c r="Q2612" s="9"/>
      <c r="R2612" s="10"/>
      <c r="S2612" s="9"/>
      <c r="T2612" s="9"/>
    </row>
    <row r="2613" spans="1:20" ht="15">
      <c r="A2613" s="10"/>
      <c r="B2613" s="37"/>
      <c r="C2613" s="10"/>
      <c r="D2613" s="10"/>
      <c r="E2613" s="10"/>
      <c r="F2613" s="10"/>
      <c r="G2613" s="10"/>
      <c r="H2613" s="10"/>
      <c r="I2613" s="10"/>
      <c r="J2613" s="9"/>
      <c r="K2613" s="9"/>
      <c r="L2613" s="10"/>
      <c r="M2613" s="9"/>
      <c r="N2613" s="9"/>
      <c r="O2613" s="10"/>
      <c r="P2613" s="9"/>
      <c r="Q2613" s="9"/>
      <c r="R2613" s="10"/>
      <c r="S2613" s="9"/>
      <c r="T2613" s="9"/>
    </row>
    <row r="2614" spans="1:20" ht="15">
      <c r="A2614" s="10"/>
      <c r="B2614" s="37"/>
      <c r="C2614" s="10"/>
      <c r="D2614" s="10"/>
      <c r="E2614" s="10"/>
      <c r="F2614" s="10"/>
      <c r="G2614" s="10"/>
      <c r="H2614" s="10"/>
      <c r="I2614" s="10"/>
      <c r="J2614" s="9"/>
      <c r="K2614" s="9"/>
      <c r="L2614" s="10"/>
      <c r="M2614" s="9"/>
      <c r="N2614" s="9"/>
      <c r="O2614" s="10"/>
      <c r="P2614" s="9"/>
      <c r="Q2614" s="9"/>
      <c r="R2614" s="10"/>
      <c r="S2614" s="9"/>
      <c r="T2614" s="9"/>
    </row>
    <row r="2615" spans="1:20" ht="15">
      <c r="A2615" s="10"/>
      <c r="B2615" s="37"/>
      <c r="C2615" s="10"/>
      <c r="D2615" s="10"/>
      <c r="E2615" s="10"/>
      <c r="F2615" s="10"/>
      <c r="G2615" s="10"/>
      <c r="H2615" s="10"/>
      <c r="I2615" s="10"/>
      <c r="J2615" s="9"/>
      <c r="K2615" s="9"/>
      <c r="L2615" s="10"/>
      <c r="M2615" s="9"/>
      <c r="N2615" s="9"/>
      <c r="O2615" s="10"/>
      <c r="P2615" s="9"/>
      <c r="Q2615" s="9"/>
      <c r="R2615" s="10"/>
      <c r="S2615" s="9"/>
      <c r="T2615" s="9"/>
    </row>
    <row r="2616" spans="1:20" ht="15">
      <c r="A2616" s="10"/>
      <c r="B2616" s="37"/>
      <c r="C2616" s="10"/>
      <c r="D2616" s="10"/>
      <c r="E2616" s="10"/>
      <c r="F2616" s="10"/>
      <c r="G2616" s="10"/>
      <c r="H2616" s="10"/>
      <c r="I2616" s="10"/>
      <c r="J2616" s="9"/>
      <c r="K2616" s="9"/>
      <c r="L2616" s="10"/>
      <c r="M2616" s="9"/>
      <c r="N2616" s="9"/>
      <c r="O2616" s="10"/>
      <c r="P2616" s="9"/>
      <c r="Q2616" s="9"/>
      <c r="R2616" s="10"/>
      <c r="S2616" s="9"/>
      <c r="T2616" s="9"/>
    </row>
    <row r="2617" spans="1:20" ht="15">
      <c r="A2617" s="10"/>
      <c r="B2617" s="37"/>
      <c r="C2617" s="10"/>
      <c r="D2617" s="10"/>
      <c r="E2617" s="10"/>
      <c r="F2617" s="10"/>
      <c r="G2617" s="10"/>
      <c r="H2617" s="10"/>
      <c r="I2617" s="10"/>
      <c r="J2617" s="9"/>
      <c r="K2617" s="9"/>
      <c r="L2617" s="10"/>
      <c r="M2617" s="9"/>
      <c r="N2617" s="9"/>
      <c r="O2617" s="10"/>
      <c r="P2617" s="9"/>
      <c r="Q2617" s="9"/>
      <c r="R2617" s="10"/>
      <c r="S2617" s="9"/>
      <c r="T2617" s="9"/>
    </row>
    <row r="2618" spans="1:20" ht="15">
      <c r="A2618" s="10"/>
      <c r="B2618" s="37"/>
      <c r="C2618" s="10"/>
      <c r="D2618" s="10"/>
      <c r="E2618" s="10"/>
      <c r="F2618" s="10"/>
      <c r="G2618" s="10"/>
      <c r="H2618" s="10"/>
      <c r="I2618" s="10"/>
      <c r="J2618" s="9"/>
      <c r="K2618" s="9"/>
      <c r="L2618" s="10"/>
      <c r="M2618" s="9"/>
      <c r="N2618" s="9"/>
      <c r="O2618" s="10"/>
      <c r="P2618" s="9"/>
      <c r="Q2618" s="9"/>
      <c r="R2618" s="10"/>
      <c r="S2618" s="9"/>
      <c r="T2618" s="9"/>
    </row>
    <row r="2619" spans="1:20" ht="15">
      <c r="A2619" s="10"/>
      <c r="B2619" s="37"/>
      <c r="C2619" s="10"/>
      <c r="D2619" s="10"/>
      <c r="E2619" s="10"/>
      <c r="F2619" s="10"/>
      <c r="G2619" s="10"/>
      <c r="H2619" s="10"/>
      <c r="I2619" s="10"/>
      <c r="J2619" s="9"/>
      <c r="K2619" s="9"/>
      <c r="L2619" s="10"/>
      <c r="M2619" s="9"/>
      <c r="N2619" s="9"/>
      <c r="O2619" s="10"/>
      <c r="P2619" s="9"/>
      <c r="Q2619" s="9"/>
      <c r="R2619" s="10"/>
      <c r="S2619" s="9"/>
      <c r="T2619" s="9"/>
    </row>
    <row r="2620" spans="1:20" ht="15">
      <c r="A2620" s="10"/>
      <c r="B2620" s="37"/>
      <c r="C2620" s="10"/>
      <c r="D2620" s="10"/>
      <c r="E2620" s="10"/>
      <c r="F2620" s="10"/>
      <c r="G2620" s="10"/>
      <c r="H2620" s="10"/>
      <c r="I2620" s="10"/>
      <c r="J2620" s="9"/>
      <c r="K2620" s="9"/>
      <c r="L2620" s="10"/>
      <c r="M2620" s="9"/>
      <c r="N2620" s="9"/>
      <c r="O2620" s="10"/>
      <c r="P2620" s="9"/>
      <c r="Q2620" s="9"/>
      <c r="R2620" s="10"/>
      <c r="S2620" s="9"/>
      <c r="T2620" s="9"/>
    </row>
    <row r="2621" spans="1:20" ht="15">
      <c r="A2621" s="10"/>
      <c r="B2621" s="37"/>
      <c r="C2621" s="10"/>
      <c r="D2621" s="10"/>
      <c r="E2621" s="10"/>
      <c r="F2621" s="10"/>
      <c r="G2621" s="10"/>
      <c r="H2621" s="10"/>
      <c r="I2621" s="10"/>
      <c r="J2621" s="9"/>
      <c r="K2621" s="9"/>
      <c r="L2621" s="10"/>
      <c r="M2621" s="9"/>
      <c r="N2621" s="9"/>
      <c r="O2621" s="10"/>
      <c r="P2621" s="9"/>
      <c r="Q2621" s="9"/>
      <c r="R2621" s="10"/>
      <c r="S2621" s="9"/>
      <c r="T2621" s="9"/>
    </row>
    <row r="2622" spans="1:20" ht="15">
      <c r="A2622" s="10"/>
      <c r="B2622" s="37"/>
      <c r="C2622" s="10"/>
      <c r="D2622" s="10"/>
      <c r="E2622" s="10"/>
      <c r="F2622" s="10"/>
      <c r="G2622" s="10"/>
      <c r="H2622" s="10"/>
      <c r="I2622" s="10"/>
      <c r="J2622" s="9"/>
      <c r="K2622" s="9"/>
      <c r="L2622" s="10"/>
      <c r="M2622" s="9"/>
      <c r="N2622" s="9"/>
      <c r="O2622" s="10"/>
      <c r="P2622" s="9"/>
      <c r="Q2622" s="9"/>
      <c r="R2622" s="10"/>
      <c r="S2622" s="9"/>
      <c r="T2622" s="9"/>
    </row>
    <row r="2623" spans="1:20" ht="15">
      <c r="A2623" s="10"/>
      <c r="B2623" s="37"/>
      <c r="C2623" s="10"/>
      <c r="D2623" s="10"/>
      <c r="E2623" s="10"/>
      <c r="F2623" s="10"/>
      <c r="G2623" s="10"/>
      <c r="H2623" s="10"/>
      <c r="I2623" s="10"/>
      <c r="J2623" s="9"/>
      <c r="K2623" s="9"/>
      <c r="L2623" s="10"/>
      <c r="M2623" s="9"/>
      <c r="N2623" s="9"/>
      <c r="O2623" s="10"/>
      <c r="P2623" s="9"/>
      <c r="Q2623" s="9"/>
      <c r="R2623" s="10"/>
      <c r="S2623" s="9"/>
      <c r="T2623" s="9"/>
    </row>
    <row r="2624" spans="1:20" ht="15">
      <c r="A2624" s="10"/>
      <c r="B2624" s="37"/>
      <c r="C2624" s="10"/>
      <c r="D2624" s="10"/>
      <c r="E2624" s="10"/>
      <c r="F2624" s="10"/>
      <c r="G2624" s="10"/>
      <c r="H2624" s="10"/>
      <c r="I2624" s="10"/>
      <c r="J2624" s="9"/>
      <c r="K2624" s="9"/>
      <c r="L2624" s="10"/>
      <c r="M2624" s="9"/>
      <c r="N2624" s="9"/>
      <c r="O2624" s="10"/>
      <c r="P2624" s="9"/>
      <c r="Q2624" s="9"/>
      <c r="R2624" s="10"/>
      <c r="S2624" s="9"/>
      <c r="T2624" s="9"/>
    </row>
    <row r="2625" spans="1:20" ht="15">
      <c r="A2625" s="10"/>
      <c r="B2625" s="37"/>
      <c r="C2625" s="10"/>
      <c r="D2625" s="10"/>
      <c r="E2625" s="10"/>
      <c r="F2625" s="10"/>
      <c r="G2625" s="10"/>
      <c r="H2625" s="10"/>
      <c r="I2625" s="10"/>
      <c r="J2625" s="9"/>
      <c r="K2625" s="9"/>
      <c r="L2625" s="10"/>
      <c r="M2625" s="9"/>
      <c r="N2625" s="9"/>
      <c r="O2625" s="10"/>
      <c r="P2625" s="9"/>
      <c r="Q2625" s="9"/>
      <c r="R2625" s="10"/>
      <c r="S2625" s="9"/>
      <c r="T2625" s="9"/>
    </row>
    <row r="2626" spans="1:20" ht="15">
      <c r="A2626" s="10"/>
      <c r="B2626" s="37"/>
      <c r="C2626" s="10"/>
      <c r="D2626" s="10"/>
      <c r="E2626" s="10"/>
      <c r="F2626" s="10"/>
      <c r="G2626" s="10"/>
      <c r="H2626" s="10"/>
      <c r="I2626" s="10"/>
      <c r="J2626" s="9"/>
      <c r="K2626" s="9"/>
      <c r="L2626" s="10"/>
      <c r="M2626" s="9"/>
      <c r="N2626" s="9"/>
      <c r="O2626" s="10"/>
      <c r="P2626" s="9"/>
      <c r="Q2626" s="9"/>
      <c r="R2626" s="10"/>
      <c r="S2626" s="9"/>
      <c r="T2626" s="9"/>
    </row>
    <row r="2627" spans="1:20" ht="15">
      <c r="A2627" s="10"/>
      <c r="B2627" s="37"/>
      <c r="C2627" s="10"/>
      <c r="D2627" s="10"/>
      <c r="E2627" s="10"/>
      <c r="F2627" s="10"/>
      <c r="G2627" s="10"/>
      <c r="H2627" s="10"/>
      <c r="I2627" s="10"/>
      <c r="J2627" s="9"/>
      <c r="K2627" s="9"/>
      <c r="L2627" s="10"/>
      <c r="M2627" s="9"/>
      <c r="N2627" s="9"/>
      <c r="O2627" s="10"/>
      <c r="P2627" s="9"/>
      <c r="Q2627" s="9"/>
      <c r="R2627" s="10"/>
      <c r="S2627" s="9"/>
      <c r="T2627" s="9"/>
    </row>
    <row r="2628" spans="1:20" ht="15">
      <c r="A2628" s="10"/>
      <c r="B2628" s="37"/>
      <c r="C2628" s="10"/>
      <c r="D2628" s="10"/>
      <c r="E2628" s="10"/>
      <c r="F2628" s="10"/>
      <c r="G2628" s="10"/>
      <c r="H2628" s="10"/>
      <c r="I2628" s="10"/>
      <c r="J2628" s="9"/>
      <c r="K2628" s="9"/>
      <c r="L2628" s="10"/>
      <c r="M2628" s="9"/>
      <c r="N2628" s="9"/>
      <c r="O2628" s="10"/>
      <c r="P2628" s="9"/>
      <c r="Q2628" s="9"/>
      <c r="R2628" s="10"/>
      <c r="S2628" s="9"/>
      <c r="T2628" s="9"/>
    </row>
    <row r="2629" spans="1:20" ht="15">
      <c r="A2629" s="10"/>
      <c r="B2629" s="37"/>
      <c r="C2629" s="10"/>
      <c r="D2629" s="10"/>
      <c r="E2629" s="10"/>
      <c r="F2629" s="10"/>
      <c r="G2629" s="10"/>
      <c r="H2629" s="10"/>
      <c r="I2629" s="10"/>
      <c r="J2629" s="9"/>
      <c r="K2629" s="9"/>
      <c r="L2629" s="10"/>
      <c r="M2629" s="9"/>
      <c r="N2629" s="9"/>
      <c r="O2629" s="10"/>
      <c r="P2629" s="9"/>
      <c r="Q2629" s="9"/>
      <c r="R2629" s="10"/>
      <c r="S2629" s="9"/>
      <c r="T2629" s="9"/>
    </row>
    <row r="2630" spans="1:20" ht="15">
      <c r="A2630" s="10"/>
      <c r="B2630" s="37"/>
      <c r="C2630" s="10"/>
      <c r="D2630" s="10"/>
      <c r="E2630" s="10"/>
      <c r="F2630" s="10"/>
      <c r="G2630" s="10"/>
      <c r="H2630" s="10"/>
      <c r="I2630" s="10"/>
      <c r="J2630" s="9"/>
      <c r="K2630" s="9"/>
      <c r="L2630" s="10"/>
      <c r="M2630" s="9"/>
      <c r="N2630" s="9"/>
      <c r="O2630" s="10"/>
      <c r="P2630" s="9"/>
      <c r="Q2630" s="9"/>
      <c r="R2630" s="10"/>
      <c r="S2630" s="9"/>
      <c r="T2630" s="9"/>
    </row>
    <row r="2631" spans="1:20" ht="15">
      <c r="A2631" s="10"/>
      <c r="B2631" s="37"/>
      <c r="C2631" s="10"/>
      <c r="D2631" s="10"/>
      <c r="E2631" s="10"/>
      <c r="F2631" s="10"/>
      <c r="G2631" s="10"/>
      <c r="H2631" s="10"/>
      <c r="I2631" s="10"/>
      <c r="J2631" s="9"/>
      <c r="K2631" s="9"/>
      <c r="L2631" s="10"/>
      <c r="M2631" s="9"/>
      <c r="N2631" s="9"/>
      <c r="O2631" s="10"/>
      <c r="P2631" s="9"/>
      <c r="Q2631" s="9"/>
      <c r="R2631" s="10"/>
      <c r="S2631" s="9"/>
      <c r="T2631" s="9"/>
    </row>
    <row r="2632" spans="1:20" ht="15">
      <c r="A2632" s="10"/>
      <c r="B2632" s="37"/>
      <c r="C2632" s="10"/>
      <c r="D2632" s="10"/>
      <c r="E2632" s="10"/>
      <c r="F2632" s="10"/>
      <c r="G2632" s="10"/>
      <c r="H2632" s="10"/>
      <c r="I2632" s="10"/>
      <c r="J2632" s="9"/>
      <c r="K2632" s="9"/>
      <c r="L2632" s="10"/>
      <c r="M2632" s="9"/>
      <c r="N2632" s="9"/>
      <c r="O2632" s="10"/>
      <c r="P2632" s="9"/>
      <c r="Q2632" s="9"/>
      <c r="R2632" s="10"/>
      <c r="S2632" s="9"/>
      <c r="T2632" s="9"/>
    </row>
    <row r="2633" spans="1:20" ht="15">
      <c r="A2633" s="10"/>
      <c r="B2633" s="37"/>
      <c r="C2633" s="10"/>
      <c r="D2633" s="10"/>
      <c r="E2633" s="10"/>
      <c r="F2633" s="10"/>
      <c r="G2633" s="10"/>
      <c r="H2633" s="10"/>
      <c r="I2633" s="10"/>
      <c r="J2633" s="9"/>
      <c r="K2633" s="9"/>
      <c r="L2633" s="10"/>
      <c r="M2633" s="9"/>
      <c r="N2633" s="9"/>
      <c r="O2633" s="10"/>
      <c r="P2633" s="9"/>
      <c r="Q2633" s="9"/>
      <c r="R2633" s="10"/>
      <c r="S2633" s="9"/>
      <c r="T2633" s="9"/>
    </row>
    <row r="2634" spans="1:20" ht="15">
      <c r="A2634" s="10"/>
      <c r="B2634" s="37"/>
      <c r="C2634" s="10"/>
      <c r="D2634" s="10"/>
      <c r="E2634" s="10"/>
      <c r="F2634" s="10"/>
      <c r="G2634" s="10"/>
      <c r="H2634" s="10"/>
      <c r="I2634" s="10"/>
      <c r="J2634" s="9"/>
      <c r="K2634" s="9"/>
      <c r="L2634" s="10"/>
      <c r="M2634" s="9"/>
      <c r="N2634" s="9"/>
      <c r="O2634" s="10"/>
      <c r="P2634" s="9"/>
      <c r="Q2634" s="9"/>
      <c r="R2634" s="10"/>
      <c r="S2634" s="9"/>
      <c r="T2634" s="9"/>
    </row>
    <row r="2635" spans="1:20" ht="15">
      <c r="A2635" s="10"/>
      <c r="B2635" s="37"/>
      <c r="C2635" s="10"/>
      <c r="D2635" s="10"/>
      <c r="E2635" s="10"/>
      <c r="F2635" s="10"/>
      <c r="G2635" s="10"/>
      <c r="H2635" s="10"/>
      <c r="I2635" s="10"/>
      <c r="J2635" s="9"/>
      <c r="K2635" s="9"/>
      <c r="L2635" s="10"/>
      <c r="M2635" s="9"/>
      <c r="N2635" s="9"/>
      <c r="O2635" s="10"/>
      <c r="P2635" s="9"/>
      <c r="Q2635" s="9"/>
      <c r="R2635" s="10"/>
      <c r="S2635" s="9"/>
      <c r="T2635" s="9"/>
    </row>
    <row r="2636" spans="1:20" ht="15">
      <c r="A2636" s="10"/>
      <c r="B2636" s="37"/>
      <c r="C2636" s="10"/>
      <c r="D2636" s="10"/>
      <c r="E2636" s="10"/>
      <c r="F2636" s="10"/>
      <c r="G2636" s="10"/>
      <c r="H2636" s="10"/>
      <c r="I2636" s="10"/>
      <c r="J2636" s="9"/>
      <c r="K2636" s="9"/>
      <c r="L2636" s="10"/>
      <c r="M2636" s="9"/>
      <c r="N2636" s="9"/>
      <c r="O2636" s="10"/>
      <c r="P2636" s="9"/>
      <c r="Q2636" s="9"/>
      <c r="R2636" s="10"/>
      <c r="S2636" s="9"/>
      <c r="T2636" s="9"/>
    </row>
    <row r="2637" spans="1:20" ht="15">
      <c r="A2637" s="10"/>
      <c r="B2637" s="37"/>
      <c r="C2637" s="10"/>
      <c r="D2637" s="10"/>
      <c r="E2637" s="10"/>
      <c r="F2637" s="10"/>
      <c r="G2637" s="10"/>
      <c r="H2637" s="10"/>
      <c r="I2637" s="10"/>
      <c r="J2637" s="9"/>
      <c r="K2637" s="9"/>
      <c r="L2637" s="10"/>
      <c r="M2637" s="9"/>
      <c r="N2637" s="9"/>
      <c r="O2637" s="10"/>
      <c r="P2637" s="9"/>
      <c r="Q2637" s="9"/>
      <c r="R2637" s="10"/>
      <c r="S2637" s="9"/>
      <c r="T2637" s="9"/>
    </row>
    <row r="2638" spans="1:20" ht="15">
      <c r="A2638" s="10"/>
      <c r="B2638" s="37"/>
      <c r="C2638" s="10"/>
      <c r="D2638" s="10"/>
      <c r="E2638" s="10"/>
      <c r="F2638" s="10"/>
      <c r="G2638" s="10"/>
      <c r="H2638" s="10"/>
      <c r="I2638" s="10"/>
      <c r="J2638" s="9"/>
      <c r="K2638" s="9"/>
      <c r="L2638" s="10"/>
      <c r="M2638" s="9"/>
      <c r="N2638" s="9"/>
      <c r="O2638" s="10"/>
      <c r="P2638" s="9"/>
      <c r="Q2638" s="9"/>
      <c r="R2638" s="10"/>
      <c r="S2638" s="9"/>
      <c r="T2638" s="9"/>
    </row>
    <row r="2639" spans="1:20" ht="15">
      <c r="A2639" s="10"/>
      <c r="B2639" s="37"/>
      <c r="C2639" s="10"/>
      <c r="D2639" s="10"/>
      <c r="E2639" s="10"/>
      <c r="F2639" s="10"/>
      <c r="G2639" s="10"/>
      <c r="H2639" s="10"/>
      <c r="I2639" s="10"/>
      <c r="J2639" s="9"/>
      <c r="K2639" s="9"/>
      <c r="L2639" s="10"/>
      <c r="M2639" s="9"/>
      <c r="N2639" s="9"/>
      <c r="O2639" s="10"/>
      <c r="P2639" s="9"/>
      <c r="Q2639" s="9"/>
      <c r="R2639" s="10"/>
      <c r="S2639" s="9"/>
      <c r="T2639" s="9"/>
    </row>
    <row r="2640" spans="1:20" ht="15">
      <c r="A2640" s="10"/>
      <c r="B2640" s="37"/>
      <c r="C2640" s="10"/>
      <c r="D2640" s="10"/>
      <c r="E2640" s="10"/>
      <c r="F2640" s="10"/>
      <c r="G2640" s="10"/>
      <c r="H2640" s="10"/>
      <c r="I2640" s="10"/>
      <c r="J2640" s="9"/>
      <c r="K2640" s="9"/>
      <c r="L2640" s="10"/>
      <c r="M2640" s="9"/>
      <c r="N2640" s="9"/>
      <c r="O2640" s="10"/>
      <c r="P2640" s="9"/>
      <c r="Q2640" s="9"/>
      <c r="R2640" s="10"/>
      <c r="S2640" s="9"/>
      <c r="T2640" s="9"/>
    </row>
    <row r="2641" spans="1:20" ht="15">
      <c r="A2641" s="10"/>
      <c r="B2641" s="37"/>
      <c r="C2641" s="10"/>
      <c r="D2641" s="10"/>
      <c r="E2641" s="10"/>
      <c r="F2641" s="10"/>
      <c r="G2641" s="10"/>
      <c r="H2641" s="10"/>
      <c r="I2641" s="10"/>
      <c r="J2641" s="9"/>
      <c r="K2641" s="9"/>
      <c r="L2641" s="10"/>
      <c r="M2641" s="9"/>
      <c r="N2641" s="9"/>
      <c r="O2641" s="10"/>
      <c r="P2641" s="9"/>
      <c r="Q2641" s="9"/>
      <c r="R2641" s="10"/>
      <c r="S2641" s="9"/>
      <c r="T2641" s="9"/>
    </row>
    <row r="2642" spans="1:20" ht="15">
      <c r="A2642" s="10"/>
      <c r="B2642" s="37"/>
      <c r="C2642" s="10"/>
      <c r="D2642" s="10"/>
      <c r="E2642" s="10"/>
      <c r="F2642" s="10"/>
      <c r="G2642" s="10"/>
      <c r="H2642" s="10"/>
      <c r="I2642" s="10"/>
      <c r="J2642" s="9"/>
      <c r="K2642" s="9"/>
      <c r="L2642" s="10"/>
      <c r="M2642" s="9"/>
      <c r="N2642" s="9"/>
      <c r="O2642" s="10"/>
      <c r="P2642" s="9"/>
      <c r="Q2642" s="9"/>
      <c r="R2642" s="10"/>
      <c r="S2642" s="9"/>
      <c r="T2642" s="9"/>
    </row>
    <row r="2643" spans="1:20" ht="15">
      <c r="A2643" s="10"/>
      <c r="B2643" s="37"/>
      <c r="C2643" s="10"/>
      <c r="D2643" s="10"/>
      <c r="E2643" s="10"/>
      <c r="F2643" s="10"/>
      <c r="G2643" s="10"/>
      <c r="H2643" s="10"/>
      <c r="I2643" s="10"/>
      <c r="J2643" s="9"/>
      <c r="K2643" s="9"/>
      <c r="L2643" s="10"/>
      <c r="M2643" s="9"/>
      <c r="N2643" s="9"/>
      <c r="O2643" s="10"/>
      <c r="P2643" s="9"/>
      <c r="Q2643" s="9"/>
      <c r="R2643" s="10"/>
      <c r="S2643" s="9"/>
      <c r="T2643" s="9"/>
    </row>
    <row r="2644" spans="1:20" ht="15">
      <c r="A2644" s="10"/>
      <c r="B2644" s="37"/>
      <c r="C2644" s="10"/>
      <c r="D2644" s="10"/>
      <c r="E2644" s="10"/>
      <c r="F2644" s="10"/>
      <c r="G2644" s="10"/>
      <c r="H2644" s="10"/>
      <c r="I2644" s="10"/>
      <c r="J2644" s="9"/>
      <c r="K2644" s="9"/>
      <c r="L2644" s="10"/>
      <c r="M2644" s="9"/>
      <c r="N2644" s="9"/>
      <c r="O2644" s="10"/>
      <c r="P2644" s="9"/>
      <c r="Q2644" s="9"/>
      <c r="R2644" s="10"/>
      <c r="S2644" s="9"/>
      <c r="T2644" s="9"/>
    </row>
    <row r="2645" spans="1:20" ht="15">
      <c r="A2645" s="10"/>
      <c r="B2645" s="37"/>
      <c r="C2645" s="10"/>
      <c r="D2645" s="10"/>
      <c r="E2645" s="10"/>
      <c r="F2645" s="10"/>
      <c r="G2645" s="10"/>
      <c r="H2645" s="10"/>
      <c r="I2645" s="10"/>
      <c r="J2645" s="9"/>
      <c r="K2645" s="9"/>
      <c r="L2645" s="10"/>
      <c r="M2645" s="9"/>
      <c r="N2645" s="9"/>
      <c r="O2645" s="10"/>
      <c r="P2645" s="9"/>
      <c r="Q2645" s="9"/>
      <c r="R2645" s="10"/>
      <c r="S2645" s="9"/>
      <c r="T2645" s="9"/>
    </row>
    <row r="2646" spans="1:20" ht="15">
      <c r="A2646" s="10"/>
      <c r="B2646" s="37"/>
      <c r="C2646" s="10"/>
      <c r="D2646" s="10"/>
      <c r="E2646" s="10"/>
      <c r="F2646" s="10"/>
      <c r="G2646" s="10"/>
      <c r="H2646" s="10"/>
      <c r="I2646" s="10"/>
      <c r="J2646" s="9"/>
      <c r="K2646" s="9"/>
      <c r="L2646" s="10"/>
      <c r="M2646" s="9"/>
      <c r="N2646" s="9"/>
      <c r="O2646" s="10"/>
      <c r="P2646" s="9"/>
      <c r="Q2646" s="9"/>
      <c r="R2646" s="10"/>
      <c r="S2646" s="9"/>
      <c r="T2646" s="9"/>
    </row>
    <row r="2647" spans="1:20" ht="15">
      <c r="A2647" s="10"/>
      <c r="B2647" s="37"/>
      <c r="C2647" s="10"/>
      <c r="D2647" s="10"/>
      <c r="E2647" s="10"/>
      <c r="F2647" s="10"/>
      <c r="G2647" s="10"/>
      <c r="H2647" s="10"/>
      <c r="I2647" s="10"/>
      <c r="J2647" s="9"/>
      <c r="K2647" s="9"/>
      <c r="L2647" s="10"/>
      <c r="M2647" s="9"/>
      <c r="N2647" s="9"/>
      <c r="O2647" s="10"/>
      <c r="P2647" s="9"/>
      <c r="Q2647" s="9"/>
      <c r="R2647" s="10"/>
      <c r="S2647" s="9"/>
      <c r="T2647" s="9"/>
    </row>
    <row r="2648" spans="1:20" ht="15">
      <c r="A2648" s="10"/>
      <c r="B2648" s="37"/>
      <c r="C2648" s="10"/>
      <c r="D2648" s="10"/>
      <c r="E2648" s="10"/>
      <c r="F2648" s="10"/>
      <c r="G2648" s="10"/>
      <c r="H2648" s="10"/>
      <c r="I2648" s="10"/>
      <c r="J2648" s="9"/>
      <c r="K2648" s="9"/>
      <c r="L2648" s="10"/>
      <c r="M2648" s="9"/>
      <c r="N2648" s="9"/>
      <c r="O2648" s="10"/>
      <c r="P2648" s="9"/>
      <c r="Q2648" s="9"/>
      <c r="R2648" s="10"/>
      <c r="S2648" s="9"/>
      <c r="T2648" s="9"/>
    </row>
    <row r="2649" spans="1:20" ht="15">
      <c r="A2649" s="10"/>
      <c r="B2649" s="37"/>
      <c r="C2649" s="10"/>
      <c r="D2649" s="10"/>
      <c r="E2649" s="10"/>
      <c r="F2649" s="10"/>
      <c r="G2649" s="10"/>
      <c r="H2649" s="10"/>
      <c r="I2649" s="10"/>
      <c r="J2649" s="9"/>
      <c r="K2649" s="9"/>
      <c r="L2649" s="10"/>
      <c r="M2649" s="9"/>
      <c r="N2649" s="9"/>
      <c r="O2649" s="10"/>
      <c r="P2649" s="9"/>
      <c r="Q2649" s="9"/>
      <c r="R2649" s="10"/>
      <c r="S2649" s="9"/>
      <c r="T2649" s="9"/>
    </row>
    <row r="2650" spans="1:20" ht="15">
      <c r="A2650" s="10"/>
      <c r="B2650" s="37"/>
      <c r="C2650" s="10"/>
      <c r="D2650" s="10"/>
      <c r="E2650" s="10"/>
      <c r="F2650" s="10"/>
      <c r="G2650" s="10"/>
      <c r="H2650" s="10"/>
      <c r="I2650" s="10"/>
      <c r="J2650" s="9"/>
      <c r="K2650" s="9"/>
      <c r="L2650" s="10"/>
      <c r="M2650" s="9"/>
      <c r="N2650" s="9"/>
      <c r="O2650" s="10"/>
      <c r="P2650" s="9"/>
      <c r="Q2650" s="9"/>
      <c r="R2650" s="10"/>
      <c r="S2650" s="9"/>
      <c r="T2650" s="9"/>
    </row>
    <row r="2651" spans="1:20" ht="15">
      <c r="A2651" s="10"/>
      <c r="B2651" s="37"/>
      <c r="C2651" s="10"/>
      <c r="D2651" s="10"/>
      <c r="E2651" s="10"/>
      <c r="F2651" s="10"/>
      <c r="G2651" s="10"/>
      <c r="H2651" s="10"/>
      <c r="I2651" s="10"/>
      <c r="J2651" s="9"/>
      <c r="K2651" s="9"/>
      <c r="L2651" s="10"/>
      <c r="M2651" s="9"/>
      <c r="N2651" s="9"/>
      <c r="O2651" s="10"/>
      <c r="P2651" s="9"/>
      <c r="Q2651" s="9"/>
      <c r="R2651" s="10"/>
      <c r="S2651" s="9"/>
      <c r="T2651" s="9"/>
    </row>
    <row r="2652" spans="1:20" ht="15">
      <c r="A2652" s="10"/>
      <c r="B2652" s="37"/>
      <c r="C2652" s="10"/>
      <c r="D2652" s="10"/>
      <c r="E2652" s="10"/>
      <c r="F2652" s="10"/>
      <c r="G2652" s="10"/>
      <c r="H2652" s="10"/>
      <c r="I2652" s="10"/>
      <c r="J2652" s="9"/>
      <c r="K2652" s="9"/>
      <c r="L2652" s="10"/>
      <c r="M2652" s="9"/>
      <c r="N2652" s="9"/>
      <c r="O2652" s="10"/>
      <c r="P2652" s="9"/>
      <c r="Q2652" s="9"/>
      <c r="R2652" s="10"/>
      <c r="S2652" s="9"/>
      <c r="T2652" s="9"/>
    </row>
    <row r="2653" spans="1:20" ht="15">
      <c r="A2653" s="10"/>
      <c r="B2653" s="37"/>
      <c r="C2653" s="10"/>
      <c r="D2653" s="10"/>
      <c r="E2653" s="10"/>
      <c r="F2653" s="10"/>
      <c r="G2653" s="10"/>
      <c r="H2653" s="10"/>
      <c r="I2653" s="10"/>
      <c r="J2653" s="9"/>
      <c r="K2653" s="9"/>
      <c r="L2653" s="10"/>
      <c r="M2653" s="9"/>
      <c r="N2653" s="9"/>
      <c r="O2653" s="10"/>
      <c r="P2653" s="9"/>
      <c r="Q2653" s="9"/>
      <c r="R2653" s="10"/>
      <c r="S2653" s="9"/>
      <c r="T2653" s="9"/>
    </row>
    <row r="2654" spans="1:20" ht="15">
      <c r="A2654" s="10"/>
      <c r="B2654" s="37"/>
      <c r="C2654" s="10"/>
      <c r="D2654" s="10"/>
      <c r="E2654" s="10"/>
      <c r="F2654" s="10"/>
      <c r="G2654" s="10"/>
      <c r="H2654" s="10"/>
      <c r="I2654" s="10"/>
      <c r="J2654" s="9"/>
      <c r="K2654" s="9"/>
      <c r="L2654" s="10"/>
      <c r="M2654" s="9"/>
      <c r="N2654" s="9"/>
      <c r="O2654" s="10"/>
      <c r="P2654" s="9"/>
      <c r="Q2654" s="9"/>
      <c r="R2654" s="10"/>
      <c r="S2654" s="9"/>
      <c r="T2654" s="9"/>
    </row>
    <row r="2655" spans="1:20" ht="15">
      <c r="A2655" s="10"/>
      <c r="B2655" s="37"/>
      <c r="C2655" s="10"/>
      <c r="D2655" s="10"/>
      <c r="E2655" s="10"/>
      <c r="F2655" s="10"/>
      <c r="G2655" s="10"/>
      <c r="H2655" s="10"/>
      <c r="I2655" s="10"/>
      <c r="J2655" s="9"/>
      <c r="K2655" s="9"/>
      <c r="L2655" s="10"/>
      <c r="M2655" s="9"/>
      <c r="N2655" s="9"/>
      <c r="O2655" s="10"/>
      <c r="P2655" s="9"/>
      <c r="Q2655" s="9"/>
      <c r="R2655" s="10"/>
      <c r="S2655" s="9"/>
      <c r="T2655" s="9"/>
    </row>
    <row r="2656" spans="1:20" ht="15">
      <c r="A2656" s="10"/>
      <c r="B2656" s="37"/>
      <c r="C2656" s="10"/>
      <c r="D2656" s="10"/>
      <c r="E2656" s="10"/>
      <c r="F2656" s="10"/>
      <c r="G2656" s="10"/>
      <c r="H2656" s="10"/>
      <c r="I2656" s="10"/>
      <c r="J2656" s="9"/>
      <c r="K2656" s="9"/>
      <c r="L2656" s="10"/>
      <c r="M2656" s="9"/>
      <c r="N2656" s="9"/>
      <c r="O2656" s="10"/>
      <c r="P2656" s="9"/>
      <c r="Q2656" s="9"/>
      <c r="R2656" s="10"/>
      <c r="S2656" s="9"/>
      <c r="T2656" s="9"/>
    </row>
    <row r="2657" spans="1:20" ht="15">
      <c r="A2657" s="10"/>
      <c r="B2657" s="37"/>
      <c r="C2657" s="10"/>
      <c r="D2657" s="10"/>
      <c r="E2657" s="10"/>
      <c r="F2657" s="10"/>
      <c r="G2657" s="10"/>
      <c r="H2657" s="10"/>
      <c r="I2657" s="10"/>
      <c r="J2657" s="9"/>
      <c r="K2657" s="9"/>
      <c r="L2657" s="10"/>
      <c r="M2657" s="9"/>
      <c r="N2657" s="9"/>
      <c r="O2657" s="10"/>
      <c r="P2657" s="9"/>
      <c r="Q2657" s="9"/>
      <c r="R2657" s="10"/>
      <c r="S2657" s="9"/>
      <c r="T2657" s="9"/>
    </row>
    <row r="2658" spans="1:20" ht="15">
      <c r="A2658" s="10"/>
      <c r="B2658" s="37"/>
      <c r="C2658" s="10"/>
      <c r="D2658" s="10"/>
      <c r="E2658" s="10"/>
      <c r="F2658" s="10"/>
      <c r="G2658" s="10"/>
      <c r="H2658" s="10"/>
      <c r="I2658" s="10"/>
      <c r="J2658" s="9"/>
      <c r="K2658" s="9"/>
      <c r="L2658" s="10"/>
      <c r="M2658" s="9"/>
      <c r="N2658" s="9"/>
      <c r="O2658" s="10"/>
      <c r="P2658" s="9"/>
      <c r="Q2658" s="9"/>
      <c r="R2658" s="10"/>
      <c r="S2658" s="9"/>
      <c r="T2658" s="9"/>
    </row>
    <row r="2659" spans="1:20" ht="15">
      <c r="A2659" s="10"/>
      <c r="B2659" s="37"/>
      <c r="C2659" s="10"/>
      <c r="D2659" s="10"/>
      <c r="E2659" s="10"/>
      <c r="F2659" s="10"/>
      <c r="G2659" s="10"/>
      <c r="H2659" s="10"/>
      <c r="I2659" s="10"/>
      <c r="J2659" s="9"/>
      <c r="K2659" s="9"/>
      <c r="L2659" s="10"/>
      <c r="M2659" s="9"/>
      <c r="N2659" s="9"/>
      <c r="O2659" s="10"/>
      <c r="P2659" s="9"/>
      <c r="Q2659" s="9"/>
      <c r="R2659" s="10"/>
      <c r="S2659" s="9"/>
      <c r="T2659" s="9"/>
    </row>
    <row r="2660" spans="1:20" ht="15">
      <c r="A2660" s="10"/>
      <c r="B2660" s="37"/>
      <c r="C2660" s="10"/>
      <c r="D2660" s="10"/>
      <c r="E2660" s="10"/>
      <c r="F2660" s="10"/>
      <c r="G2660" s="10"/>
      <c r="H2660" s="10"/>
      <c r="I2660" s="10"/>
      <c r="J2660" s="9"/>
      <c r="K2660" s="9"/>
      <c r="L2660" s="10"/>
      <c r="M2660" s="9"/>
      <c r="N2660" s="9"/>
      <c r="O2660" s="10"/>
      <c r="P2660" s="9"/>
      <c r="Q2660" s="9"/>
      <c r="R2660" s="10"/>
      <c r="S2660" s="9"/>
      <c r="T2660" s="9"/>
    </row>
    <row r="2661" spans="1:20" ht="15">
      <c r="A2661" s="10"/>
      <c r="B2661" s="37"/>
      <c r="C2661" s="10"/>
      <c r="D2661" s="10"/>
      <c r="E2661" s="10"/>
      <c r="F2661" s="10"/>
      <c r="G2661" s="10"/>
      <c r="H2661" s="10"/>
      <c r="I2661" s="10"/>
      <c r="J2661" s="9"/>
      <c r="K2661" s="9"/>
      <c r="L2661" s="10"/>
      <c r="M2661" s="9"/>
      <c r="N2661" s="9"/>
      <c r="O2661" s="10"/>
      <c r="P2661" s="9"/>
      <c r="Q2661" s="9"/>
      <c r="R2661" s="10"/>
      <c r="S2661" s="9"/>
      <c r="T2661" s="9"/>
    </row>
    <row r="2662" spans="1:20" ht="15">
      <c r="A2662" s="10"/>
      <c r="B2662" s="37"/>
      <c r="C2662" s="10"/>
      <c r="D2662" s="10"/>
      <c r="E2662" s="10"/>
      <c r="F2662" s="10"/>
      <c r="G2662" s="10"/>
      <c r="H2662" s="10"/>
      <c r="I2662" s="10"/>
      <c r="J2662" s="9"/>
      <c r="K2662" s="9"/>
      <c r="L2662" s="10"/>
      <c r="M2662" s="9"/>
      <c r="N2662" s="9"/>
      <c r="O2662" s="10"/>
      <c r="P2662" s="9"/>
      <c r="Q2662" s="9"/>
      <c r="R2662" s="10"/>
      <c r="S2662" s="9"/>
      <c r="T2662" s="9"/>
    </row>
    <row r="2663" spans="1:20" ht="15">
      <c r="A2663" s="10"/>
      <c r="B2663" s="37"/>
      <c r="C2663" s="10"/>
      <c r="D2663" s="10"/>
      <c r="E2663" s="10"/>
      <c r="F2663" s="10"/>
      <c r="G2663" s="10"/>
      <c r="H2663" s="10"/>
      <c r="I2663" s="10"/>
      <c r="J2663" s="9"/>
      <c r="K2663" s="9"/>
      <c r="L2663" s="10"/>
      <c r="M2663" s="9"/>
      <c r="N2663" s="9"/>
      <c r="O2663" s="10"/>
      <c r="P2663" s="9"/>
      <c r="Q2663" s="9"/>
      <c r="R2663" s="10"/>
      <c r="S2663" s="9"/>
      <c r="T2663" s="9"/>
    </row>
    <row r="2664" spans="1:20" ht="15">
      <c r="A2664" s="37"/>
      <c r="B2664" s="37"/>
      <c r="C2664" s="10"/>
      <c r="D2664" s="10"/>
      <c r="E2664" s="10"/>
      <c r="F2664" s="10"/>
      <c r="G2664" s="10"/>
      <c r="H2664" s="10"/>
      <c r="I2664" s="10"/>
      <c r="J2664" s="9"/>
      <c r="K2664" s="9"/>
      <c r="L2664" s="10"/>
      <c r="M2664" s="9"/>
      <c r="N2664" s="9"/>
      <c r="O2664" s="10"/>
      <c r="P2664" s="9"/>
      <c r="Q2664" s="9"/>
      <c r="R2664" s="10"/>
      <c r="S2664" s="9"/>
      <c r="T2664" s="9"/>
    </row>
    <row r="2665" spans="1:20" ht="15">
      <c r="A2665" s="37"/>
      <c r="B2665" s="37"/>
      <c r="C2665" s="10"/>
      <c r="D2665" s="10"/>
      <c r="E2665" s="10"/>
      <c r="F2665" s="10"/>
      <c r="G2665" s="10"/>
      <c r="H2665" s="10"/>
      <c r="I2665" s="10"/>
      <c r="J2665" s="9"/>
      <c r="K2665" s="9"/>
      <c r="L2665" s="10"/>
      <c r="M2665" s="9"/>
      <c r="N2665" s="9"/>
      <c r="O2665" s="10"/>
      <c r="P2665" s="9"/>
      <c r="Q2665" s="9"/>
      <c r="R2665" s="10"/>
      <c r="S2665" s="9"/>
      <c r="T2665" s="9"/>
    </row>
    <row r="2666" spans="1:20" ht="15">
      <c r="A2666" s="37"/>
      <c r="B2666" s="37"/>
      <c r="C2666" s="10"/>
      <c r="D2666" s="10"/>
      <c r="E2666" s="10"/>
      <c r="F2666" s="10"/>
      <c r="G2666" s="10"/>
      <c r="H2666" s="10"/>
      <c r="I2666" s="10"/>
      <c r="J2666" s="9"/>
      <c r="K2666" s="9"/>
      <c r="L2666" s="10"/>
      <c r="M2666" s="9"/>
      <c r="N2666" s="9"/>
      <c r="O2666" s="10"/>
      <c r="P2666" s="9"/>
      <c r="Q2666" s="9"/>
      <c r="R2666" s="10"/>
      <c r="S2666" s="9"/>
      <c r="T2666" s="9"/>
    </row>
    <row r="2667" spans="1:20" ht="15">
      <c r="A2667" s="37"/>
      <c r="B2667" s="37"/>
      <c r="C2667" s="10"/>
      <c r="D2667" s="10"/>
      <c r="E2667" s="10"/>
      <c r="F2667" s="10"/>
      <c r="G2667" s="10"/>
      <c r="H2667" s="10"/>
      <c r="I2667" s="10"/>
      <c r="J2667" s="9"/>
      <c r="K2667" s="9"/>
      <c r="L2667" s="10"/>
      <c r="M2667" s="9"/>
      <c r="N2667" s="9"/>
      <c r="O2667" s="10"/>
      <c r="P2667" s="9"/>
      <c r="Q2667" s="9"/>
      <c r="R2667" s="10"/>
      <c r="S2667" s="9"/>
      <c r="T2667" s="9"/>
    </row>
    <row r="2668" spans="1:20" ht="15">
      <c r="A2668" s="37"/>
      <c r="B2668" s="37"/>
      <c r="C2668" s="10"/>
      <c r="D2668" s="10"/>
      <c r="E2668" s="10"/>
      <c r="F2668" s="10"/>
      <c r="G2668" s="10"/>
      <c r="H2668" s="10"/>
      <c r="I2668" s="10"/>
      <c r="J2668" s="9"/>
      <c r="K2668" s="9"/>
      <c r="L2668" s="10"/>
      <c r="M2668" s="9"/>
      <c r="N2668" s="9"/>
      <c r="O2668" s="10"/>
      <c r="P2668" s="9"/>
      <c r="Q2668" s="9"/>
      <c r="R2668" s="10"/>
      <c r="S2668" s="9"/>
      <c r="T2668" s="9"/>
    </row>
    <row r="2669" spans="1:20" ht="15">
      <c r="A2669" s="37"/>
      <c r="B2669" s="37"/>
      <c r="C2669" s="10"/>
      <c r="D2669" s="10"/>
      <c r="E2669" s="10"/>
      <c r="F2669" s="10"/>
      <c r="G2669" s="10"/>
      <c r="H2669" s="10"/>
      <c r="I2669" s="10"/>
      <c r="J2669" s="9"/>
      <c r="K2669" s="9"/>
      <c r="L2669" s="10"/>
      <c r="M2669" s="9"/>
      <c r="N2669" s="9"/>
      <c r="O2669" s="10"/>
      <c r="P2669" s="9"/>
      <c r="Q2669" s="9"/>
      <c r="R2669" s="10"/>
      <c r="S2669" s="9"/>
      <c r="T2669" s="9"/>
    </row>
    <row r="2670" spans="1:20" ht="15">
      <c r="A2670" s="37"/>
      <c r="B2670" s="37"/>
      <c r="C2670" s="10"/>
      <c r="D2670" s="10"/>
      <c r="E2670" s="10"/>
      <c r="F2670" s="10"/>
      <c r="G2670" s="10"/>
      <c r="H2670" s="10"/>
      <c r="I2670" s="10"/>
      <c r="J2670" s="9"/>
      <c r="K2670" s="9"/>
      <c r="L2670" s="10"/>
      <c r="M2670" s="9"/>
      <c r="N2670" s="9"/>
      <c r="O2670" s="10"/>
      <c r="P2670" s="9"/>
      <c r="Q2670" s="9"/>
      <c r="R2670" s="10"/>
      <c r="S2670" s="9"/>
      <c r="T2670" s="9"/>
    </row>
    <row r="2671" spans="1:20" ht="15">
      <c r="A2671" s="37"/>
      <c r="B2671" s="37"/>
      <c r="C2671" s="10"/>
      <c r="D2671" s="10"/>
      <c r="E2671" s="10"/>
      <c r="F2671" s="10"/>
      <c r="G2671" s="10"/>
      <c r="H2671" s="10"/>
      <c r="I2671" s="10"/>
      <c r="J2671" s="9"/>
      <c r="K2671" s="9"/>
      <c r="L2671" s="10"/>
      <c r="M2671" s="9"/>
      <c r="N2671" s="9"/>
      <c r="O2671" s="10"/>
      <c r="P2671" s="9"/>
      <c r="Q2671" s="9"/>
      <c r="R2671" s="10"/>
      <c r="S2671" s="9"/>
      <c r="T2671" s="9"/>
    </row>
    <row r="2672" spans="1:20" ht="15">
      <c r="A2672" s="37"/>
      <c r="B2672" s="37"/>
      <c r="C2672" s="10"/>
      <c r="D2672" s="10"/>
      <c r="E2672" s="10"/>
      <c r="F2672" s="10"/>
      <c r="G2672" s="10"/>
      <c r="H2672" s="10"/>
      <c r="I2672" s="10"/>
      <c r="J2672" s="9"/>
      <c r="K2672" s="9"/>
      <c r="L2672" s="10"/>
      <c r="M2672" s="9"/>
      <c r="N2672" s="9"/>
      <c r="O2672" s="10"/>
      <c r="P2672" s="9"/>
      <c r="Q2672" s="9"/>
      <c r="R2672" s="10"/>
      <c r="S2672" s="9"/>
      <c r="T2672" s="9"/>
    </row>
    <row r="2673" spans="1:20" ht="15">
      <c r="A2673" s="37"/>
      <c r="B2673" s="37"/>
      <c r="C2673" s="10"/>
      <c r="D2673" s="10"/>
      <c r="E2673" s="10"/>
      <c r="F2673" s="10"/>
      <c r="G2673" s="10"/>
      <c r="H2673" s="10"/>
      <c r="I2673" s="10"/>
      <c r="J2673" s="9"/>
      <c r="K2673" s="9"/>
      <c r="L2673" s="10"/>
      <c r="M2673" s="9"/>
      <c r="N2673" s="9"/>
      <c r="O2673" s="10"/>
      <c r="P2673" s="9"/>
      <c r="Q2673" s="9"/>
      <c r="R2673" s="10"/>
      <c r="S2673" s="9"/>
      <c r="T2673" s="9"/>
    </row>
    <row r="2674" spans="1:20" ht="15">
      <c r="A2674" s="37"/>
      <c r="B2674" s="37"/>
      <c r="C2674" s="10"/>
      <c r="D2674" s="10"/>
      <c r="E2674" s="10"/>
      <c r="F2674" s="10"/>
      <c r="G2674" s="10"/>
      <c r="H2674" s="10"/>
      <c r="I2674" s="10"/>
      <c r="J2674" s="9"/>
      <c r="K2674" s="9"/>
      <c r="L2674" s="10"/>
      <c r="M2674" s="9"/>
      <c r="N2674" s="9"/>
      <c r="O2674" s="10"/>
      <c r="P2674" s="9"/>
      <c r="Q2674" s="9"/>
      <c r="R2674" s="10"/>
      <c r="S2674" s="9"/>
      <c r="T2674" s="9"/>
    </row>
    <row r="2675" spans="1:20" ht="15">
      <c r="A2675" s="37"/>
      <c r="B2675" s="37"/>
      <c r="C2675" s="10"/>
      <c r="D2675" s="10"/>
      <c r="E2675" s="10"/>
      <c r="F2675" s="10"/>
      <c r="G2675" s="10"/>
      <c r="H2675" s="10"/>
      <c r="I2675" s="10"/>
      <c r="J2675" s="9"/>
      <c r="K2675" s="9"/>
      <c r="L2675" s="10"/>
      <c r="M2675" s="9"/>
      <c r="N2675" s="9"/>
      <c r="O2675" s="10"/>
      <c r="P2675" s="9"/>
      <c r="Q2675" s="9"/>
      <c r="R2675" s="10"/>
      <c r="S2675" s="9"/>
      <c r="T2675" s="9"/>
    </row>
    <row r="2676" spans="1:20" ht="15">
      <c r="A2676" s="37"/>
      <c r="B2676" s="37"/>
      <c r="C2676" s="10"/>
      <c r="D2676" s="10"/>
      <c r="E2676" s="10"/>
      <c r="F2676" s="10"/>
      <c r="G2676" s="10"/>
      <c r="H2676" s="10"/>
      <c r="I2676" s="10"/>
      <c r="J2676" s="9"/>
      <c r="K2676" s="9"/>
      <c r="L2676" s="10"/>
      <c r="M2676" s="9"/>
      <c r="N2676" s="9"/>
      <c r="O2676" s="10"/>
      <c r="P2676" s="9"/>
      <c r="Q2676" s="9"/>
      <c r="R2676" s="10"/>
      <c r="S2676" s="9"/>
      <c r="T2676" s="9"/>
    </row>
    <row r="2677" spans="1:20" ht="15">
      <c r="A2677" s="37"/>
      <c r="B2677" s="37"/>
      <c r="C2677" s="10"/>
      <c r="D2677" s="10"/>
      <c r="E2677" s="10"/>
      <c r="F2677" s="10"/>
      <c r="G2677" s="10"/>
      <c r="H2677" s="10"/>
      <c r="I2677" s="10"/>
      <c r="J2677" s="9"/>
      <c r="K2677" s="9"/>
      <c r="L2677" s="10"/>
      <c r="M2677" s="9"/>
      <c r="N2677" s="9"/>
      <c r="O2677" s="10"/>
      <c r="P2677" s="9"/>
      <c r="Q2677" s="9"/>
      <c r="R2677" s="10"/>
      <c r="S2677" s="9"/>
      <c r="T2677" s="9"/>
    </row>
    <row r="2678" spans="1:20" ht="15">
      <c r="A2678" s="37"/>
      <c r="B2678" s="37"/>
      <c r="C2678" s="10"/>
      <c r="D2678" s="10"/>
      <c r="E2678" s="10"/>
      <c r="F2678" s="10"/>
      <c r="G2678" s="10"/>
      <c r="H2678" s="10"/>
      <c r="I2678" s="10"/>
      <c r="J2678" s="9"/>
      <c r="K2678" s="9"/>
      <c r="L2678" s="10"/>
      <c r="M2678" s="9"/>
      <c r="N2678" s="9"/>
      <c r="O2678" s="10"/>
      <c r="P2678" s="9"/>
      <c r="Q2678" s="9"/>
      <c r="R2678" s="10"/>
      <c r="S2678" s="9"/>
      <c r="T2678" s="9"/>
    </row>
    <row r="2679" spans="1:20" ht="15">
      <c r="A2679" s="37"/>
      <c r="B2679" s="37"/>
      <c r="C2679" s="10"/>
      <c r="D2679" s="10"/>
      <c r="E2679" s="10"/>
      <c r="F2679" s="10"/>
      <c r="G2679" s="10"/>
      <c r="H2679" s="10"/>
      <c r="I2679" s="10"/>
      <c r="J2679" s="9"/>
      <c r="K2679" s="9"/>
      <c r="L2679" s="10"/>
      <c r="M2679" s="9"/>
      <c r="N2679" s="9"/>
      <c r="O2679" s="10"/>
      <c r="P2679" s="9"/>
      <c r="Q2679" s="9"/>
      <c r="R2679" s="10"/>
      <c r="S2679" s="9"/>
      <c r="T2679" s="9"/>
    </row>
    <row r="2680" spans="1:20" ht="15">
      <c r="A2680" s="37"/>
      <c r="B2680" s="37"/>
      <c r="C2680" s="10"/>
      <c r="D2680" s="10"/>
      <c r="E2680" s="10"/>
      <c r="F2680" s="10"/>
      <c r="G2680" s="10"/>
      <c r="H2680" s="10"/>
      <c r="I2680" s="10"/>
      <c r="J2680" s="9"/>
      <c r="K2680" s="9"/>
      <c r="L2680" s="10"/>
      <c r="M2680" s="9"/>
      <c r="N2680" s="9"/>
      <c r="O2680" s="10"/>
      <c r="P2680" s="9"/>
      <c r="Q2680" s="9"/>
      <c r="R2680" s="10"/>
      <c r="S2680" s="9"/>
      <c r="T2680" s="9"/>
    </row>
    <row r="2681" spans="1:20" ht="15">
      <c r="A2681" s="37"/>
      <c r="B2681" s="37"/>
      <c r="C2681" s="10"/>
      <c r="D2681" s="10"/>
      <c r="E2681" s="10"/>
      <c r="F2681" s="10"/>
      <c r="G2681" s="10"/>
      <c r="H2681" s="10"/>
      <c r="I2681" s="10"/>
      <c r="J2681" s="9"/>
      <c r="K2681" s="9"/>
      <c r="L2681" s="10"/>
      <c r="M2681" s="9"/>
      <c r="N2681" s="9"/>
      <c r="O2681" s="10"/>
      <c r="P2681" s="9"/>
      <c r="Q2681" s="9"/>
      <c r="R2681" s="10"/>
      <c r="S2681" s="9"/>
      <c r="T2681" s="9"/>
    </row>
    <row r="2682" spans="1:20" ht="15">
      <c r="A2682" s="37"/>
      <c r="B2682" s="37"/>
      <c r="C2682" s="10"/>
      <c r="D2682" s="10"/>
      <c r="E2682" s="10"/>
      <c r="F2682" s="10"/>
      <c r="G2682" s="10"/>
      <c r="H2682" s="10"/>
      <c r="I2682" s="10"/>
      <c r="J2682" s="9"/>
      <c r="K2682" s="9"/>
      <c r="L2682" s="10"/>
      <c r="M2682" s="9"/>
      <c r="N2682" s="9"/>
      <c r="O2682" s="10"/>
      <c r="P2682" s="9"/>
      <c r="Q2682" s="9"/>
      <c r="R2682" s="10"/>
      <c r="S2682" s="9"/>
      <c r="T2682" s="9"/>
    </row>
    <row r="2683" spans="1:20" ht="15">
      <c r="A2683" s="37"/>
      <c r="B2683" s="37"/>
      <c r="C2683" s="10"/>
      <c r="D2683" s="10"/>
      <c r="E2683" s="10"/>
      <c r="F2683" s="10"/>
      <c r="G2683" s="10"/>
      <c r="H2683" s="10"/>
      <c r="I2683" s="10"/>
      <c r="J2683" s="9"/>
      <c r="K2683" s="9"/>
      <c r="L2683" s="10"/>
      <c r="M2683" s="9"/>
      <c r="N2683" s="9"/>
      <c r="O2683" s="10"/>
      <c r="P2683" s="9"/>
      <c r="Q2683" s="9"/>
      <c r="R2683" s="10"/>
      <c r="S2683" s="9"/>
      <c r="T2683" s="9"/>
    </row>
    <row r="2684" spans="1:20" ht="15">
      <c r="A2684" s="37"/>
      <c r="B2684" s="37"/>
      <c r="C2684" s="10"/>
      <c r="D2684" s="10"/>
      <c r="E2684" s="10"/>
      <c r="F2684" s="10"/>
      <c r="G2684" s="10"/>
      <c r="H2684" s="10"/>
      <c r="I2684" s="10"/>
      <c r="J2684" s="9"/>
      <c r="K2684" s="9"/>
      <c r="L2684" s="10"/>
      <c r="M2684" s="9"/>
      <c r="N2684" s="9"/>
      <c r="O2684" s="10"/>
      <c r="P2684" s="9"/>
      <c r="Q2684" s="9"/>
      <c r="R2684" s="10"/>
      <c r="S2684" s="9"/>
      <c r="T2684" s="9"/>
    </row>
    <row r="2685" spans="1:20" ht="15">
      <c r="A2685" s="37"/>
      <c r="B2685" s="37"/>
      <c r="C2685" s="10"/>
      <c r="D2685" s="10"/>
      <c r="E2685" s="10"/>
      <c r="F2685" s="10"/>
      <c r="G2685" s="10"/>
      <c r="H2685" s="10"/>
      <c r="I2685" s="10"/>
      <c r="J2685" s="9"/>
      <c r="K2685" s="9"/>
      <c r="L2685" s="10"/>
      <c r="M2685" s="9"/>
      <c r="N2685" s="9"/>
      <c r="O2685" s="10"/>
      <c r="P2685" s="9"/>
      <c r="Q2685" s="9"/>
      <c r="R2685" s="10"/>
      <c r="S2685" s="9"/>
      <c r="T2685" s="9"/>
    </row>
    <row r="2686" spans="1:20" ht="15">
      <c r="A2686" s="37"/>
      <c r="B2686" s="37"/>
      <c r="C2686" s="10"/>
      <c r="D2686" s="10"/>
      <c r="E2686" s="10"/>
      <c r="F2686" s="10"/>
      <c r="G2686" s="10"/>
      <c r="H2686" s="10"/>
      <c r="I2686" s="10"/>
      <c r="J2686" s="9"/>
      <c r="K2686" s="9"/>
      <c r="L2686" s="10"/>
      <c r="M2686" s="9"/>
      <c r="N2686" s="9"/>
      <c r="O2686" s="10"/>
      <c r="P2686" s="9"/>
      <c r="Q2686" s="9"/>
      <c r="R2686" s="10"/>
      <c r="S2686" s="9"/>
      <c r="T2686" s="9"/>
    </row>
    <row r="2687" spans="1:20" ht="15">
      <c r="A2687" s="37"/>
      <c r="B2687" s="37"/>
      <c r="C2687" s="10"/>
      <c r="D2687" s="10"/>
      <c r="E2687" s="10"/>
      <c r="F2687" s="10"/>
      <c r="G2687" s="10"/>
      <c r="H2687" s="10"/>
      <c r="I2687" s="10"/>
      <c r="J2687" s="9"/>
      <c r="K2687" s="9"/>
      <c r="L2687" s="10"/>
      <c r="M2687" s="9"/>
      <c r="N2687" s="9"/>
      <c r="O2687" s="10"/>
      <c r="P2687" s="9"/>
      <c r="Q2687" s="9"/>
      <c r="R2687" s="10"/>
      <c r="S2687" s="9"/>
      <c r="T2687" s="9"/>
    </row>
    <row r="2688" spans="1:20" ht="15">
      <c r="A2688" s="37"/>
      <c r="B2688" s="37"/>
      <c r="C2688" s="10"/>
      <c r="D2688" s="10"/>
      <c r="E2688" s="10"/>
      <c r="F2688" s="10"/>
      <c r="G2688" s="10"/>
      <c r="H2688" s="10"/>
      <c r="I2688" s="10"/>
      <c r="J2688" s="9"/>
      <c r="K2688" s="9"/>
      <c r="L2688" s="10"/>
      <c r="M2688" s="9"/>
      <c r="N2688" s="9"/>
      <c r="O2688" s="10"/>
      <c r="P2688" s="9"/>
      <c r="Q2688" s="9"/>
      <c r="R2688" s="10"/>
      <c r="S2688" s="9"/>
      <c r="T2688" s="9"/>
    </row>
    <row r="2689" spans="1:20" ht="15">
      <c r="A2689" s="37"/>
      <c r="B2689" s="37"/>
      <c r="C2689" s="10"/>
      <c r="D2689" s="10"/>
      <c r="E2689" s="10"/>
      <c r="F2689" s="10"/>
      <c r="G2689" s="10"/>
      <c r="H2689" s="10"/>
      <c r="I2689" s="10"/>
      <c r="J2689" s="9"/>
      <c r="K2689" s="9"/>
      <c r="L2689" s="10"/>
      <c r="M2689" s="9"/>
      <c r="N2689" s="9"/>
      <c r="O2689" s="10"/>
      <c r="P2689" s="9"/>
      <c r="Q2689" s="9"/>
      <c r="R2689" s="10"/>
      <c r="S2689" s="9"/>
      <c r="T2689" s="9"/>
    </row>
    <row r="2690" spans="1:20" ht="15">
      <c r="A2690" s="37"/>
      <c r="B2690" s="37"/>
      <c r="C2690" s="10"/>
      <c r="D2690" s="10"/>
      <c r="E2690" s="10"/>
      <c r="F2690" s="10"/>
      <c r="G2690" s="10"/>
      <c r="H2690" s="10"/>
      <c r="I2690" s="10"/>
      <c r="J2690" s="9"/>
      <c r="K2690" s="9"/>
      <c r="L2690" s="10"/>
      <c r="M2690" s="9"/>
      <c r="N2690" s="9"/>
      <c r="O2690" s="10"/>
      <c r="P2690" s="9"/>
      <c r="Q2690" s="9"/>
      <c r="R2690" s="10"/>
      <c r="S2690" s="9"/>
      <c r="T2690" s="9"/>
    </row>
    <row r="2691" spans="1:20" ht="15">
      <c r="A2691" s="37"/>
      <c r="B2691" s="37"/>
      <c r="C2691" s="10"/>
      <c r="D2691" s="10"/>
      <c r="E2691" s="10"/>
      <c r="F2691" s="10"/>
      <c r="G2691" s="10"/>
      <c r="H2691" s="10"/>
      <c r="I2691" s="10"/>
      <c r="J2691" s="9"/>
      <c r="K2691" s="9"/>
      <c r="L2691" s="10"/>
      <c r="M2691" s="9"/>
      <c r="N2691" s="9"/>
      <c r="O2691" s="10"/>
      <c r="P2691" s="9"/>
      <c r="Q2691" s="9"/>
      <c r="R2691" s="10"/>
      <c r="S2691" s="9"/>
      <c r="T2691" s="9"/>
    </row>
    <row r="2692" spans="1:20" ht="15">
      <c r="A2692" s="37"/>
      <c r="B2692" s="37"/>
      <c r="C2692" s="10"/>
      <c r="D2692" s="10"/>
      <c r="E2692" s="10"/>
      <c r="F2692" s="10"/>
      <c r="G2692" s="10"/>
      <c r="H2692" s="10"/>
      <c r="I2692" s="10"/>
      <c r="J2692" s="9"/>
      <c r="K2692" s="9"/>
      <c r="L2692" s="10"/>
      <c r="M2692" s="9"/>
      <c r="N2692" s="9"/>
      <c r="O2692" s="10"/>
      <c r="P2692" s="9"/>
      <c r="Q2692" s="9"/>
      <c r="R2692" s="10"/>
      <c r="S2692" s="9"/>
      <c r="T2692" s="9"/>
    </row>
    <row r="2693" spans="1:20" ht="15">
      <c r="A2693" s="37"/>
      <c r="B2693" s="37"/>
      <c r="C2693" s="10"/>
      <c r="D2693" s="10"/>
      <c r="E2693" s="10"/>
      <c r="F2693" s="10"/>
      <c r="G2693" s="10"/>
      <c r="H2693" s="10"/>
      <c r="I2693" s="10"/>
      <c r="J2693" s="9"/>
      <c r="K2693" s="9"/>
      <c r="L2693" s="10"/>
      <c r="M2693" s="9"/>
      <c r="N2693" s="9"/>
      <c r="O2693" s="10"/>
      <c r="P2693" s="9"/>
      <c r="Q2693" s="9"/>
      <c r="R2693" s="10"/>
      <c r="S2693" s="9"/>
      <c r="T2693" s="9"/>
    </row>
    <row r="2694" spans="1:20" ht="15">
      <c r="A2694" s="37"/>
      <c r="B2694" s="37"/>
      <c r="C2694" s="10"/>
      <c r="D2694" s="10"/>
      <c r="E2694" s="10"/>
      <c r="F2694" s="10"/>
      <c r="G2694" s="10"/>
      <c r="H2694" s="10"/>
      <c r="I2694" s="10"/>
      <c r="J2694" s="9"/>
      <c r="K2694" s="9"/>
      <c r="L2694" s="10"/>
      <c r="M2694" s="9"/>
      <c r="N2694" s="9"/>
      <c r="O2694" s="10"/>
      <c r="P2694" s="9"/>
      <c r="Q2694" s="9"/>
      <c r="R2694" s="10"/>
      <c r="S2694" s="9"/>
      <c r="T2694" s="9"/>
    </row>
    <row r="2695" spans="1:20" ht="15">
      <c r="A2695" s="37"/>
      <c r="B2695" s="37"/>
      <c r="C2695" s="10"/>
      <c r="D2695" s="10"/>
      <c r="E2695" s="10"/>
      <c r="F2695" s="10"/>
      <c r="G2695" s="10"/>
      <c r="H2695" s="10"/>
      <c r="I2695" s="10"/>
      <c r="J2695" s="9"/>
      <c r="K2695" s="9"/>
      <c r="L2695" s="10"/>
      <c r="M2695" s="9"/>
      <c r="N2695" s="9"/>
      <c r="O2695" s="10"/>
      <c r="P2695" s="9"/>
      <c r="Q2695" s="9"/>
      <c r="R2695" s="10"/>
      <c r="S2695" s="9"/>
      <c r="T2695" s="9"/>
    </row>
    <row r="2696" spans="1:20" ht="15">
      <c r="A2696" s="37"/>
      <c r="B2696" s="37"/>
      <c r="C2696" s="10"/>
      <c r="D2696" s="10"/>
      <c r="E2696" s="10"/>
      <c r="F2696" s="10"/>
      <c r="G2696" s="10"/>
      <c r="H2696" s="10"/>
      <c r="I2696" s="10"/>
      <c r="J2696" s="9"/>
      <c r="K2696" s="9"/>
      <c r="L2696" s="10"/>
      <c r="M2696" s="9"/>
      <c r="N2696" s="9"/>
      <c r="O2696" s="10"/>
      <c r="P2696" s="9"/>
      <c r="Q2696" s="9"/>
      <c r="R2696" s="10"/>
      <c r="S2696" s="9"/>
      <c r="T2696" s="9"/>
    </row>
    <row r="2697" spans="1:20" ht="15">
      <c r="A2697" s="37"/>
      <c r="B2697" s="37"/>
      <c r="C2697" s="10"/>
      <c r="D2697" s="10"/>
      <c r="E2697" s="10"/>
      <c r="F2697" s="10"/>
      <c r="G2697" s="10"/>
      <c r="H2697" s="10"/>
      <c r="I2697" s="10"/>
      <c r="J2697" s="9"/>
      <c r="K2697" s="9"/>
      <c r="L2697" s="10"/>
      <c r="M2697" s="9"/>
      <c r="N2697" s="9"/>
      <c r="O2697" s="10"/>
      <c r="P2697" s="9"/>
      <c r="Q2697" s="9"/>
      <c r="R2697" s="10"/>
      <c r="S2697" s="9"/>
      <c r="T2697" s="9"/>
    </row>
    <row r="2698" spans="1:20" ht="15">
      <c r="A2698" s="37"/>
      <c r="B2698" s="37"/>
      <c r="C2698" s="10"/>
      <c r="D2698" s="10"/>
      <c r="E2698" s="10"/>
      <c r="F2698" s="10"/>
      <c r="G2698" s="10"/>
      <c r="H2698" s="10"/>
      <c r="I2698" s="10"/>
      <c r="J2698" s="9"/>
      <c r="K2698" s="9"/>
      <c r="L2698" s="10"/>
      <c r="M2698" s="9"/>
      <c r="N2698" s="9"/>
      <c r="O2698" s="10"/>
      <c r="P2698" s="9"/>
      <c r="Q2698" s="9"/>
      <c r="R2698" s="10"/>
      <c r="S2698" s="9"/>
      <c r="T2698" s="9"/>
    </row>
    <row r="2699" spans="1:20" ht="15">
      <c r="A2699" s="37"/>
      <c r="B2699" s="37"/>
      <c r="C2699" s="10"/>
      <c r="D2699" s="10"/>
      <c r="E2699" s="10"/>
      <c r="F2699" s="10"/>
      <c r="G2699" s="10"/>
      <c r="H2699" s="10"/>
      <c r="I2699" s="10"/>
      <c r="J2699" s="9"/>
      <c r="K2699" s="9"/>
      <c r="L2699" s="10"/>
      <c r="M2699" s="9"/>
      <c r="N2699" s="9"/>
      <c r="O2699" s="10"/>
      <c r="P2699" s="9"/>
      <c r="Q2699" s="9"/>
      <c r="R2699" s="10"/>
      <c r="S2699" s="9"/>
      <c r="T2699" s="9"/>
    </row>
    <row r="2700" spans="1:20" ht="15">
      <c r="A2700" s="37"/>
      <c r="B2700" s="37"/>
      <c r="C2700" s="10"/>
      <c r="D2700" s="10"/>
      <c r="E2700" s="10"/>
      <c r="F2700" s="10"/>
      <c r="G2700" s="10"/>
      <c r="H2700" s="10"/>
      <c r="I2700" s="10"/>
      <c r="J2700" s="9"/>
      <c r="K2700" s="9"/>
      <c r="L2700" s="10"/>
      <c r="M2700" s="9"/>
      <c r="N2700" s="9"/>
      <c r="O2700" s="10"/>
      <c r="P2700" s="9"/>
      <c r="Q2700" s="9"/>
      <c r="R2700" s="10"/>
      <c r="S2700" s="9"/>
      <c r="T2700" s="9"/>
    </row>
    <row r="2701" spans="1:20" ht="15">
      <c r="A2701" s="37"/>
      <c r="B2701" s="37"/>
      <c r="C2701" s="10"/>
      <c r="D2701" s="10"/>
      <c r="E2701" s="10"/>
      <c r="F2701" s="10"/>
      <c r="G2701" s="10"/>
      <c r="H2701" s="10"/>
      <c r="I2701" s="10"/>
      <c r="J2701" s="9"/>
      <c r="K2701" s="9"/>
      <c r="L2701" s="10"/>
      <c r="M2701" s="9"/>
      <c r="N2701" s="9"/>
      <c r="O2701" s="10"/>
      <c r="P2701" s="9"/>
      <c r="Q2701" s="9"/>
      <c r="R2701" s="10"/>
      <c r="S2701" s="9"/>
      <c r="T2701" s="9"/>
    </row>
    <row r="2702" spans="1:20" ht="15">
      <c r="A2702" s="37"/>
      <c r="B2702" s="37"/>
      <c r="C2702" s="10"/>
      <c r="D2702" s="10"/>
      <c r="E2702" s="10"/>
      <c r="F2702" s="10"/>
      <c r="G2702" s="10"/>
      <c r="H2702" s="10"/>
      <c r="I2702" s="10"/>
      <c r="J2702" s="9"/>
      <c r="K2702" s="9"/>
      <c r="L2702" s="10"/>
      <c r="M2702" s="9"/>
      <c r="N2702" s="9"/>
      <c r="O2702" s="10"/>
      <c r="P2702" s="9"/>
      <c r="Q2702" s="9"/>
      <c r="R2702" s="10"/>
      <c r="S2702" s="9"/>
      <c r="T2702" s="9"/>
    </row>
    <row r="2703" spans="1:20" ht="15">
      <c r="A2703" s="37"/>
      <c r="B2703" s="37"/>
      <c r="C2703" s="10"/>
      <c r="D2703" s="10"/>
      <c r="E2703" s="10"/>
      <c r="F2703" s="10"/>
      <c r="G2703" s="10"/>
      <c r="H2703" s="10"/>
      <c r="I2703" s="10"/>
      <c r="J2703" s="9"/>
      <c r="K2703" s="9"/>
      <c r="L2703" s="10"/>
      <c r="M2703" s="9"/>
      <c r="N2703" s="9"/>
      <c r="O2703" s="10"/>
      <c r="P2703" s="9"/>
      <c r="Q2703" s="9"/>
      <c r="R2703" s="10"/>
      <c r="S2703" s="9"/>
      <c r="T2703" s="9"/>
    </row>
    <row r="2704" spans="1:20" ht="15">
      <c r="A2704" s="37"/>
      <c r="B2704" s="37"/>
      <c r="C2704" s="10"/>
      <c r="D2704" s="10"/>
      <c r="E2704" s="10"/>
      <c r="F2704" s="10"/>
      <c r="G2704" s="10"/>
      <c r="H2704" s="10"/>
      <c r="I2704" s="10"/>
      <c r="J2704" s="9"/>
      <c r="K2704" s="9"/>
      <c r="L2704" s="10"/>
      <c r="M2704" s="9"/>
      <c r="N2704" s="9"/>
      <c r="O2704" s="10"/>
      <c r="P2704" s="9"/>
      <c r="Q2704" s="9"/>
      <c r="R2704" s="10"/>
      <c r="S2704" s="9"/>
      <c r="T2704" s="9"/>
    </row>
    <row r="2705" spans="1:20" ht="15">
      <c r="A2705" s="37"/>
      <c r="B2705" s="37"/>
      <c r="C2705" s="10"/>
      <c r="D2705" s="10"/>
      <c r="E2705" s="10"/>
      <c r="F2705" s="10"/>
      <c r="G2705" s="10"/>
      <c r="H2705" s="10"/>
      <c r="I2705" s="10"/>
      <c r="J2705" s="9"/>
      <c r="K2705" s="9"/>
      <c r="L2705" s="10"/>
      <c r="M2705" s="9"/>
      <c r="N2705" s="9"/>
      <c r="O2705" s="10"/>
      <c r="P2705" s="9"/>
      <c r="Q2705" s="9"/>
      <c r="R2705" s="10"/>
      <c r="S2705" s="9"/>
      <c r="T2705" s="9"/>
    </row>
    <row r="2706" spans="1:20" ht="15">
      <c r="A2706" s="37"/>
      <c r="B2706" s="37"/>
      <c r="C2706" s="10"/>
      <c r="D2706" s="10"/>
      <c r="E2706" s="10"/>
      <c r="F2706" s="10"/>
      <c r="G2706" s="10"/>
      <c r="H2706" s="10"/>
      <c r="I2706" s="10"/>
      <c r="J2706" s="9"/>
      <c r="K2706" s="9"/>
      <c r="L2706" s="10"/>
      <c r="M2706" s="9"/>
      <c r="N2706" s="9"/>
      <c r="O2706" s="10"/>
      <c r="P2706" s="9"/>
      <c r="Q2706" s="9"/>
      <c r="R2706" s="10"/>
      <c r="S2706" s="9"/>
      <c r="T2706" s="9"/>
    </row>
    <row r="2707" spans="1:20" ht="15">
      <c r="A2707" s="37"/>
      <c r="B2707" s="37"/>
      <c r="C2707" s="10"/>
      <c r="D2707" s="10"/>
      <c r="E2707" s="10"/>
      <c r="F2707" s="10"/>
      <c r="G2707" s="10"/>
      <c r="H2707" s="10"/>
      <c r="I2707" s="10"/>
      <c r="J2707" s="9"/>
      <c r="K2707" s="9"/>
      <c r="L2707" s="10"/>
      <c r="M2707" s="9"/>
      <c r="N2707" s="9"/>
      <c r="O2707" s="10"/>
      <c r="P2707" s="9"/>
      <c r="Q2707" s="9"/>
      <c r="R2707" s="10"/>
      <c r="S2707" s="9"/>
      <c r="T2707" s="9"/>
    </row>
    <row r="2708" spans="1:20" ht="15">
      <c r="A2708" s="37"/>
      <c r="B2708" s="37"/>
      <c r="C2708" s="10"/>
      <c r="D2708" s="10"/>
      <c r="E2708" s="10"/>
      <c r="F2708" s="10"/>
      <c r="G2708" s="10"/>
      <c r="H2708" s="10"/>
      <c r="I2708" s="10"/>
      <c r="J2708" s="9"/>
      <c r="K2708" s="9"/>
      <c r="L2708" s="10"/>
      <c r="M2708" s="9"/>
      <c r="N2708" s="9"/>
      <c r="O2708" s="10"/>
      <c r="P2708" s="9"/>
      <c r="Q2708" s="9"/>
      <c r="R2708" s="10"/>
      <c r="S2708" s="9"/>
      <c r="T2708" s="9"/>
    </row>
    <row r="2709" spans="1:20" ht="15">
      <c r="A2709" s="37"/>
      <c r="B2709" s="37"/>
      <c r="C2709" s="10"/>
      <c r="D2709" s="10"/>
      <c r="E2709" s="10"/>
      <c r="F2709" s="10"/>
      <c r="G2709" s="10"/>
      <c r="H2709" s="10"/>
      <c r="I2709" s="10"/>
      <c r="J2709" s="9"/>
      <c r="K2709" s="9"/>
      <c r="L2709" s="10"/>
      <c r="M2709" s="9"/>
      <c r="N2709" s="9"/>
      <c r="O2709" s="10"/>
      <c r="P2709" s="9"/>
      <c r="Q2709" s="9"/>
      <c r="R2709" s="10"/>
      <c r="S2709" s="9"/>
      <c r="T2709" s="9"/>
    </row>
    <row r="2710" spans="1:20" ht="15">
      <c r="A2710" s="37"/>
      <c r="B2710" s="37"/>
      <c r="C2710" s="10"/>
      <c r="D2710" s="10"/>
      <c r="E2710" s="10"/>
      <c r="F2710" s="10"/>
      <c r="G2710" s="10"/>
      <c r="H2710" s="10"/>
      <c r="I2710" s="10"/>
      <c r="J2710" s="9"/>
      <c r="K2710" s="9"/>
      <c r="L2710" s="10"/>
      <c r="M2710" s="9"/>
      <c r="N2710" s="9"/>
      <c r="O2710" s="10"/>
      <c r="P2710" s="9"/>
      <c r="Q2710" s="9"/>
      <c r="R2710" s="10"/>
      <c r="S2710" s="9"/>
      <c r="T2710" s="9"/>
    </row>
    <row r="2711" spans="1:20" ht="15">
      <c r="A2711" s="37"/>
      <c r="B2711" s="37"/>
      <c r="C2711" s="10"/>
      <c r="D2711" s="10"/>
      <c r="E2711" s="10"/>
      <c r="F2711" s="10"/>
      <c r="G2711" s="10"/>
      <c r="H2711" s="10"/>
      <c r="I2711" s="10"/>
      <c r="J2711" s="9"/>
      <c r="K2711" s="9"/>
      <c r="L2711" s="10"/>
      <c r="M2711" s="9"/>
      <c r="N2711" s="9"/>
      <c r="O2711" s="10"/>
      <c r="P2711" s="9"/>
      <c r="Q2711" s="9"/>
      <c r="R2711" s="10"/>
      <c r="S2711" s="9"/>
      <c r="T2711" s="9"/>
    </row>
    <row r="2712" spans="1:20" ht="15">
      <c r="A2712" s="37"/>
      <c r="B2712" s="37"/>
      <c r="C2712" s="10"/>
      <c r="D2712" s="10"/>
      <c r="E2712" s="10"/>
      <c r="F2712" s="10"/>
      <c r="G2712" s="10"/>
      <c r="H2712" s="10"/>
      <c r="I2712" s="10"/>
      <c r="J2712" s="9"/>
      <c r="K2712" s="9"/>
      <c r="L2712" s="10"/>
      <c r="M2712" s="9"/>
      <c r="N2712" s="9"/>
      <c r="O2712" s="10"/>
      <c r="P2712" s="9"/>
      <c r="Q2712" s="9"/>
      <c r="R2712" s="10"/>
      <c r="S2712" s="9"/>
      <c r="T2712" s="9"/>
    </row>
    <row r="2713" spans="1:20" ht="15">
      <c r="A2713" s="37"/>
      <c r="B2713" s="37"/>
      <c r="C2713" s="10"/>
      <c r="D2713" s="10"/>
      <c r="E2713" s="10"/>
      <c r="F2713" s="10"/>
      <c r="G2713" s="10"/>
      <c r="H2713" s="10"/>
      <c r="I2713" s="10"/>
      <c r="J2713" s="9"/>
      <c r="K2713" s="9"/>
      <c r="L2713" s="10"/>
      <c r="M2713" s="9"/>
      <c r="N2713" s="9"/>
      <c r="O2713" s="10"/>
      <c r="P2713" s="9"/>
      <c r="Q2713" s="9"/>
      <c r="R2713" s="10"/>
      <c r="S2713" s="9"/>
      <c r="T2713" s="9"/>
    </row>
    <row r="2714" spans="1:20" ht="15">
      <c r="A2714" s="37"/>
      <c r="B2714" s="37"/>
      <c r="C2714" s="10"/>
      <c r="D2714" s="10"/>
      <c r="E2714" s="10"/>
      <c r="F2714" s="10"/>
      <c r="G2714" s="10"/>
      <c r="H2714" s="10"/>
      <c r="I2714" s="10"/>
      <c r="J2714" s="9"/>
      <c r="K2714" s="9"/>
      <c r="L2714" s="10"/>
      <c r="M2714" s="9"/>
      <c r="N2714" s="9"/>
      <c r="O2714" s="10"/>
      <c r="P2714" s="9"/>
      <c r="Q2714" s="9"/>
      <c r="R2714" s="10"/>
      <c r="S2714" s="9"/>
      <c r="T2714" s="9"/>
    </row>
    <row r="2715" spans="1:20" ht="15">
      <c r="A2715" s="37"/>
      <c r="B2715" s="37"/>
      <c r="C2715" s="10"/>
      <c r="D2715" s="10"/>
      <c r="E2715" s="10"/>
      <c r="F2715" s="10"/>
      <c r="G2715" s="10"/>
      <c r="H2715" s="10"/>
      <c r="I2715" s="10"/>
      <c r="J2715" s="9"/>
      <c r="K2715" s="9"/>
      <c r="L2715" s="10"/>
      <c r="M2715" s="9"/>
      <c r="N2715" s="9"/>
      <c r="O2715" s="10"/>
      <c r="P2715" s="9"/>
      <c r="Q2715" s="9"/>
      <c r="R2715" s="10"/>
      <c r="S2715" s="9"/>
      <c r="T2715" s="9"/>
    </row>
    <row r="2716" spans="1:20" ht="15">
      <c r="A2716" s="37"/>
      <c r="B2716" s="37"/>
      <c r="C2716" s="10"/>
      <c r="D2716" s="10"/>
      <c r="E2716" s="10"/>
      <c r="F2716" s="10"/>
      <c r="G2716" s="10"/>
      <c r="H2716" s="10"/>
      <c r="I2716" s="10"/>
      <c r="J2716" s="9"/>
      <c r="K2716" s="9"/>
      <c r="L2716" s="10"/>
      <c r="M2716" s="9"/>
      <c r="N2716" s="9"/>
      <c r="O2716" s="10"/>
      <c r="P2716" s="9"/>
      <c r="Q2716" s="9"/>
      <c r="R2716" s="10"/>
      <c r="S2716" s="9"/>
      <c r="T2716" s="9"/>
    </row>
    <row r="2717" spans="1:20" ht="15">
      <c r="A2717" s="37"/>
      <c r="B2717" s="37"/>
      <c r="C2717" s="10"/>
      <c r="D2717" s="10"/>
      <c r="E2717" s="10"/>
      <c r="F2717" s="10"/>
      <c r="G2717" s="10"/>
      <c r="H2717" s="10"/>
      <c r="I2717" s="10"/>
      <c r="J2717" s="9"/>
      <c r="K2717" s="9"/>
      <c r="L2717" s="10"/>
      <c r="M2717" s="9"/>
      <c r="N2717" s="9"/>
      <c r="O2717" s="10"/>
      <c r="P2717" s="9"/>
      <c r="Q2717" s="9"/>
      <c r="R2717" s="10"/>
      <c r="S2717" s="9"/>
      <c r="T2717" s="9"/>
    </row>
    <row r="2718" spans="1:20" ht="15">
      <c r="A2718" s="37"/>
      <c r="B2718" s="37"/>
      <c r="C2718" s="10"/>
      <c r="D2718" s="10"/>
      <c r="E2718" s="10"/>
      <c r="F2718" s="10"/>
      <c r="G2718" s="10"/>
      <c r="H2718" s="10"/>
      <c r="I2718" s="10"/>
      <c r="J2718" s="9"/>
      <c r="K2718" s="9"/>
      <c r="L2718" s="10"/>
      <c r="M2718" s="9"/>
      <c r="N2718" s="9"/>
      <c r="O2718" s="10"/>
      <c r="P2718" s="9"/>
      <c r="Q2718" s="9"/>
      <c r="R2718" s="10"/>
      <c r="S2718" s="9"/>
      <c r="T2718" s="9"/>
    </row>
    <row r="2719" spans="1:20" ht="15">
      <c r="A2719" s="37"/>
      <c r="B2719" s="37"/>
      <c r="C2719" s="10"/>
      <c r="D2719" s="10"/>
      <c r="E2719" s="10"/>
      <c r="F2719" s="10"/>
      <c r="G2719" s="10"/>
      <c r="H2719" s="10"/>
      <c r="I2719" s="10"/>
      <c r="J2719" s="9"/>
      <c r="K2719" s="9"/>
      <c r="L2719" s="10"/>
      <c r="M2719" s="9"/>
      <c r="N2719" s="9"/>
      <c r="O2719" s="10"/>
      <c r="P2719" s="9"/>
      <c r="Q2719" s="9"/>
      <c r="R2719" s="10"/>
      <c r="S2719" s="9"/>
      <c r="T2719" s="9"/>
    </row>
    <row r="2720" spans="1:20" ht="15">
      <c r="A2720" s="37"/>
      <c r="B2720" s="37"/>
      <c r="C2720" s="10"/>
      <c r="D2720" s="10"/>
      <c r="E2720" s="10"/>
      <c r="F2720" s="10"/>
      <c r="G2720" s="10"/>
      <c r="H2720" s="10"/>
      <c r="I2720" s="10"/>
      <c r="J2720" s="9"/>
      <c r="K2720" s="9"/>
      <c r="L2720" s="10"/>
      <c r="M2720" s="9"/>
      <c r="N2720" s="9"/>
      <c r="O2720" s="10"/>
      <c r="P2720" s="9"/>
      <c r="Q2720" s="9"/>
      <c r="R2720" s="10"/>
      <c r="S2720" s="9"/>
      <c r="T2720" s="9"/>
    </row>
    <row r="2721" spans="1:20" ht="15">
      <c r="A2721" s="37"/>
      <c r="B2721" s="37"/>
      <c r="C2721" s="10"/>
      <c r="D2721" s="10"/>
      <c r="E2721" s="10"/>
      <c r="F2721" s="10"/>
      <c r="G2721" s="10"/>
      <c r="H2721" s="10"/>
      <c r="I2721" s="10"/>
      <c r="J2721" s="9"/>
      <c r="K2721" s="9"/>
      <c r="L2721" s="10"/>
      <c r="M2721" s="9"/>
      <c r="N2721" s="9"/>
      <c r="O2721" s="10"/>
      <c r="P2721" s="9"/>
      <c r="Q2721" s="9"/>
      <c r="R2721" s="10"/>
      <c r="S2721" s="9"/>
      <c r="T2721" s="9"/>
    </row>
    <row r="2722" spans="1:20" ht="15">
      <c r="A2722" s="37"/>
      <c r="B2722" s="37"/>
      <c r="C2722" s="10"/>
      <c r="D2722" s="10"/>
      <c r="E2722" s="10"/>
      <c r="F2722" s="10"/>
      <c r="G2722" s="10"/>
      <c r="H2722" s="10"/>
      <c r="I2722" s="10"/>
      <c r="J2722" s="9"/>
      <c r="K2722" s="9"/>
      <c r="L2722" s="10"/>
      <c r="M2722" s="9"/>
      <c r="N2722" s="9"/>
      <c r="O2722" s="10"/>
      <c r="P2722" s="9"/>
      <c r="Q2722" s="9"/>
      <c r="R2722" s="10"/>
      <c r="S2722" s="9"/>
      <c r="T2722" s="9"/>
    </row>
    <row r="2723" spans="1:20" ht="15">
      <c r="A2723" s="37"/>
      <c r="B2723" s="37"/>
      <c r="C2723" s="10"/>
      <c r="D2723" s="10"/>
      <c r="E2723" s="10"/>
      <c r="F2723" s="10"/>
      <c r="G2723" s="10"/>
      <c r="H2723" s="10"/>
      <c r="I2723" s="10"/>
      <c r="J2723" s="9"/>
      <c r="K2723" s="9"/>
      <c r="L2723" s="10"/>
      <c r="M2723" s="9"/>
      <c r="N2723" s="9"/>
      <c r="O2723" s="10"/>
      <c r="P2723" s="9"/>
      <c r="Q2723" s="9"/>
      <c r="R2723" s="10"/>
      <c r="S2723" s="9"/>
      <c r="T2723" s="9"/>
    </row>
    <row r="2724" spans="1:20" ht="15">
      <c r="A2724" s="37"/>
      <c r="B2724" s="37"/>
      <c r="C2724" s="10"/>
      <c r="D2724" s="10"/>
      <c r="E2724" s="10"/>
      <c r="F2724" s="10"/>
      <c r="G2724" s="10"/>
      <c r="H2724" s="10"/>
      <c r="I2724" s="10"/>
      <c r="J2724" s="9"/>
      <c r="K2724" s="9"/>
      <c r="L2724" s="10"/>
      <c r="M2724" s="9"/>
      <c r="N2724" s="9"/>
      <c r="O2724" s="10"/>
      <c r="P2724" s="9"/>
      <c r="Q2724" s="9"/>
      <c r="R2724" s="10"/>
      <c r="S2724" s="9"/>
      <c r="T2724" s="9"/>
    </row>
    <row r="2725" spans="1:20" ht="15">
      <c r="A2725" s="37"/>
      <c r="B2725" s="37"/>
      <c r="C2725" s="10"/>
      <c r="D2725" s="10"/>
      <c r="E2725" s="10"/>
      <c r="F2725" s="10"/>
      <c r="G2725" s="10"/>
      <c r="H2725" s="10"/>
      <c r="I2725" s="10"/>
      <c r="J2725" s="9"/>
      <c r="K2725" s="9"/>
      <c r="L2725" s="10"/>
      <c r="M2725" s="9"/>
      <c r="N2725" s="9"/>
      <c r="O2725" s="10"/>
      <c r="P2725" s="9"/>
      <c r="Q2725" s="9"/>
      <c r="R2725" s="10"/>
      <c r="S2725" s="9"/>
      <c r="T2725" s="9"/>
    </row>
    <row r="2726" spans="1:20" ht="15">
      <c r="A2726" s="37"/>
      <c r="B2726" s="37"/>
      <c r="C2726" s="10"/>
      <c r="D2726" s="10"/>
      <c r="E2726" s="10"/>
      <c r="F2726" s="10"/>
      <c r="G2726" s="10"/>
      <c r="H2726" s="10"/>
      <c r="I2726" s="10"/>
      <c r="J2726" s="9"/>
      <c r="K2726" s="9"/>
      <c r="L2726" s="10"/>
      <c r="M2726" s="9"/>
      <c r="N2726" s="9"/>
      <c r="O2726" s="10"/>
      <c r="P2726" s="9"/>
      <c r="Q2726" s="9"/>
      <c r="R2726" s="10"/>
      <c r="S2726" s="9"/>
      <c r="T2726" s="9"/>
    </row>
    <row r="2727" spans="1:20" ht="15">
      <c r="A2727" s="37"/>
      <c r="B2727" s="37"/>
      <c r="C2727" s="10"/>
      <c r="D2727" s="10"/>
      <c r="E2727" s="10"/>
      <c r="F2727" s="10"/>
      <c r="G2727" s="10"/>
      <c r="H2727" s="10"/>
      <c r="I2727" s="10"/>
      <c r="J2727" s="9"/>
      <c r="K2727" s="9"/>
      <c r="L2727" s="10"/>
      <c r="M2727" s="9"/>
      <c r="N2727" s="9"/>
      <c r="O2727" s="10"/>
      <c r="P2727" s="9"/>
      <c r="Q2727" s="9"/>
      <c r="R2727" s="10"/>
      <c r="S2727" s="9"/>
      <c r="T2727" s="9"/>
    </row>
    <row r="2728" spans="1:20" ht="15">
      <c r="A2728" s="37"/>
      <c r="B2728" s="37"/>
      <c r="C2728" s="10"/>
      <c r="D2728" s="10"/>
      <c r="E2728" s="10"/>
      <c r="F2728" s="10"/>
      <c r="G2728" s="10"/>
      <c r="H2728" s="10"/>
      <c r="I2728" s="10"/>
      <c r="J2728" s="9"/>
      <c r="K2728" s="9"/>
      <c r="L2728" s="10"/>
      <c r="M2728" s="9"/>
      <c r="N2728" s="9"/>
      <c r="O2728" s="10"/>
      <c r="P2728" s="9"/>
      <c r="Q2728" s="9"/>
      <c r="R2728" s="10"/>
      <c r="S2728" s="9"/>
      <c r="T2728" s="9"/>
    </row>
    <row r="2729" spans="1:20" ht="15">
      <c r="A2729" s="37"/>
      <c r="B2729" s="37"/>
      <c r="C2729" s="10"/>
      <c r="D2729" s="10"/>
      <c r="E2729" s="10"/>
      <c r="F2729" s="10"/>
      <c r="G2729" s="10"/>
      <c r="H2729" s="10"/>
      <c r="I2729" s="10"/>
      <c r="J2729" s="9"/>
      <c r="K2729" s="9"/>
      <c r="L2729" s="10"/>
      <c r="M2729" s="9"/>
      <c r="N2729" s="9"/>
      <c r="O2729" s="10"/>
      <c r="P2729" s="9"/>
      <c r="Q2729" s="9"/>
      <c r="R2729" s="10"/>
      <c r="S2729" s="9"/>
      <c r="T2729" s="9"/>
    </row>
    <row r="2730" spans="1:20" ht="15">
      <c r="A2730" s="37"/>
      <c r="B2730" s="37"/>
      <c r="C2730" s="10"/>
      <c r="D2730" s="10"/>
      <c r="E2730" s="10"/>
      <c r="F2730" s="10"/>
      <c r="G2730" s="10"/>
      <c r="H2730" s="10"/>
      <c r="I2730" s="10"/>
      <c r="J2730" s="9"/>
      <c r="K2730" s="9"/>
      <c r="L2730" s="10"/>
      <c r="M2730" s="9"/>
      <c r="N2730" s="9"/>
      <c r="O2730" s="10"/>
      <c r="P2730" s="9"/>
      <c r="Q2730" s="9"/>
      <c r="R2730" s="10"/>
      <c r="S2730" s="9"/>
      <c r="T2730" s="9"/>
    </row>
    <row r="2731" spans="1:20" ht="15">
      <c r="A2731" s="37"/>
      <c r="B2731" s="37"/>
      <c r="C2731" s="10"/>
      <c r="D2731" s="10"/>
      <c r="E2731" s="10"/>
      <c r="F2731" s="10"/>
      <c r="G2731" s="10"/>
      <c r="H2731" s="10"/>
      <c r="I2731" s="10"/>
      <c r="J2731" s="9"/>
      <c r="K2731" s="9"/>
      <c r="L2731" s="10"/>
      <c r="M2731" s="9"/>
      <c r="N2731" s="9"/>
      <c r="O2731" s="10"/>
      <c r="P2731" s="9"/>
      <c r="Q2731" s="9"/>
      <c r="R2731" s="10"/>
      <c r="S2731" s="9"/>
      <c r="T2731" s="9"/>
    </row>
    <row r="2732" spans="1:20" ht="15">
      <c r="A2732" s="37"/>
      <c r="B2732" s="37"/>
      <c r="C2732" s="10"/>
      <c r="D2732" s="10"/>
      <c r="E2732" s="10"/>
      <c r="F2732" s="10"/>
      <c r="G2732" s="10"/>
      <c r="H2732" s="10"/>
      <c r="I2732" s="10"/>
      <c r="J2732" s="9"/>
      <c r="K2732" s="9"/>
      <c r="L2732" s="10"/>
      <c r="M2732" s="9"/>
      <c r="N2732" s="9"/>
      <c r="O2732" s="10"/>
      <c r="P2732" s="9"/>
      <c r="Q2732" s="9"/>
      <c r="R2732" s="10"/>
      <c r="S2732" s="9"/>
      <c r="T2732" s="9"/>
    </row>
    <row r="2733" spans="1:20" ht="15">
      <c r="A2733" s="37"/>
      <c r="B2733" s="37"/>
      <c r="C2733" s="10"/>
      <c r="D2733" s="10"/>
      <c r="E2733" s="10"/>
      <c r="F2733" s="10"/>
      <c r="G2733" s="10"/>
      <c r="H2733" s="10"/>
      <c r="I2733" s="10"/>
      <c r="J2733" s="9"/>
      <c r="K2733" s="9"/>
      <c r="L2733" s="10"/>
      <c r="M2733" s="9"/>
      <c r="N2733" s="9"/>
      <c r="O2733" s="10"/>
      <c r="P2733" s="9"/>
      <c r="Q2733" s="9"/>
      <c r="R2733" s="10"/>
      <c r="S2733" s="9"/>
      <c r="T2733" s="9"/>
    </row>
    <row r="2734" spans="1:20" ht="15">
      <c r="A2734" s="37"/>
      <c r="B2734" s="37"/>
      <c r="C2734" s="10"/>
      <c r="D2734" s="10"/>
      <c r="E2734" s="10"/>
      <c r="F2734" s="10"/>
      <c r="G2734" s="10"/>
      <c r="H2734" s="10"/>
      <c r="I2734" s="10"/>
      <c r="J2734" s="9"/>
      <c r="K2734" s="9"/>
      <c r="L2734" s="10"/>
      <c r="M2734" s="9"/>
      <c r="N2734" s="9"/>
      <c r="O2734" s="10"/>
      <c r="P2734" s="9"/>
      <c r="Q2734" s="9"/>
      <c r="R2734" s="10"/>
      <c r="S2734" s="9"/>
      <c r="T2734" s="9"/>
    </row>
    <row r="2735" spans="1:20" ht="15">
      <c r="A2735" s="37"/>
      <c r="B2735" s="37"/>
      <c r="C2735" s="10"/>
      <c r="D2735" s="10"/>
      <c r="E2735" s="10"/>
      <c r="F2735" s="10"/>
      <c r="G2735" s="10"/>
      <c r="H2735" s="10"/>
      <c r="I2735" s="10"/>
      <c r="J2735" s="9"/>
      <c r="K2735" s="9"/>
      <c r="L2735" s="10"/>
      <c r="M2735" s="9"/>
      <c r="N2735" s="9"/>
      <c r="O2735" s="10"/>
      <c r="P2735" s="9"/>
      <c r="Q2735" s="9"/>
      <c r="R2735" s="10"/>
      <c r="S2735" s="9"/>
      <c r="T2735" s="9"/>
    </row>
    <row r="2736" spans="1:20" ht="15">
      <c r="A2736" s="37"/>
      <c r="B2736" s="37"/>
      <c r="C2736" s="10"/>
      <c r="D2736" s="10"/>
      <c r="E2736" s="10"/>
      <c r="F2736" s="10"/>
      <c r="G2736" s="10"/>
      <c r="H2736" s="10"/>
      <c r="I2736" s="10"/>
      <c r="J2736" s="9"/>
      <c r="K2736" s="9"/>
      <c r="L2736" s="10"/>
      <c r="M2736" s="9"/>
      <c r="N2736" s="9"/>
      <c r="O2736" s="10"/>
      <c r="P2736" s="9"/>
      <c r="Q2736" s="9"/>
      <c r="R2736" s="10"/>
      <c r="S2736" s="9"/>
      <c r="T2736" s="9"/>
    </row>
    <row r="2737" spans="1:20" ht="15">
      <c r="A2737" s="37"/>
      <c r="B2737" s="37"/>
      <c r="C2737" s="10"/>
      <c r="D2737" s="10"/>
      <c r="E2737" s="10"/>
      <c r="F2737" s="10"/>
      <c r="G2737" s="10"/>
      <c r="H2737" s="10"/>
      <c r="I2737" s="10"/>
      <c r="J2737" s="9"/>
      <c r="K2737" s="9"/>
      <c r="L2737" s="10"/>
      <c r="M2737" s="9"/>
      <c r="N2737" s="9"/>
      <c r="O2737" s="10"/>
      <c r="P2737" s="9"/>
      <c r="Q2737" s="9"/>
      <c r="R2737" s="10"/>
      <c r="S2737" s="9"/>
      <c r="T2737" s="9"/>
    </row>
    <row r="2738" spans="1:20" ht="15">
      <c r="A2738" s="37"/>
      <c r="B2738" s="37"/>
      <c r="C2738" s="10"/>
      <c r="D2738" s="10"/>
      <c r="E2738" s="10"/>
      <c r="F2738" s="10"/>
      <c r="G2738" s="10"/>
      <c r="H2738" s="10"/>
      <c r="I2738" s="10"/>
      <c r="J2738" s="9"/>
      <c r="K2738" s="9"/>
      <c r="L2738" s="10"/>
      <c r="M2738" s="9"/>
      <c r="N2738" s="9"/>
      <c r="O2738" s="10"/>
      <c r="P2738" s="9"/>
      <c r="Q2738" s="9"/>
      <c r="R2738" s="10"/>
      <c r="S2738" s="9"/>
      <c r="T2738" s="9"/>
    </row>
    <row r="2739" spans="1:20" ht="15">
      <c r="A2739" s="37"/>
      <c r="B2739" s="37"/>
      <c r="C2739" s="10"/>
      <c r="D2739" s="10"/>
      <c r="E2739" s="10"/>
      <c r="F2739" s="10"/>
      <c r="G2739" s="10"/>
      <c r="H2739" s="10"/>
      <c r="I2739" s="10"/>
      <c r="J2739" s="9"/>
      <c r="K2739" s="9"/>
      <c r="L2739" s="10"/>
      <c r="M2739" s="9"/>
      <c r="N2739" s="9"/>
      <c r="O2739" s="10"/>
      <c r="P2739" s="9"/>
      <c r="Q2739" s="9"/>
      <c r="R2739" s="10"/>
      <c r="S2739" s="9"/>
      <c r="T2739" s="9"/>
    </row>
    <row r="2740" spans="1:20" ht="15">
      <c r="A2740" s="37"/>
      <c r="B2740" s="37"/>
      <c r="C2740" s="10"/>
      <c r="D2740" s="10"/>
      <c r="E2740" s="10"/>
      <c r="F2740" s="10"/>
      <c r="G2740" s="10"/>
      <c r="H2740" s="10"/>
      <c r="I2740" s="10"/>
      <c r="J2740" s="9"/>
      <c r="K2740" s="9"/>
      <c r="L2740" s="10"/>
      <c r="M2740" s="9"/>
      <c r="N2740" s="9"/>
      <c r="O2740" s="10"/>
      <c r="P2740" s="9"/>
      <c r="Q2740" s="9"/>
      <c r="R2740" s="10"/>
      <c r="S2740" s="9"/>
      <c r="T2740" s="9"/>
    </row>
    <row r="2741" spans="1:20" ht="15">
      <c r="A2741" s="37"/>
      <c r="B2741" s="37"/>
      <c r="C2741" s="10"/>
      <c r="D2741" s="10"/>
      <c r="E2741" s="10"/>
      <c r="F2741" s="10"/>
      <c r="G2741" s="10"/>
      <c r="H2741" s="10"/>
      <c r="I2741" s="10"/>
      <c r="J2741" s="9"/>
      <c r="K2741" s="9"/>
      <c r="L2741" s="10"/>
      <c r="M2741" s="9"/>
      <c r="N2741" s="9"/>
      <c r="O2741" s="10"/>
      <c r="P2741" s="9"/>
      <c r="Q2741" s="9"/>
      <c r="R2741" s="10"/>
      <c r="S2741" s="9"/>
      <c r="T2741" s="9"/>
    </row>
    <row r="2742" spans="1:20" ht="15">
      <c r="A2742" s="37"/>
      <c r="B2742" s="37"/>
      <c r="C2742" s="10"/>
      <c r="D2742" s="10"/>
      <c r="E2742" s="10"/>
      <c r="F2742" s="10"/>
      <c r="G2742" s="10"/>
      <c r="H2742" s="10"/>
      <c r="I2742" s="10"/>
      <c r="J2742" s="9"/>
      <c r="K2742" s="9"/>
      <c r="L2742" s="10"/>
      <c r="M2742" s="9"/>
      <c r="N2742" s="9"/>
      <c r="O2742" s="10"/>
      <c r="P2742" s="9"/>
      <c r="Q2742" s="9"/>
      <c r="R2742" s="10"/>
      <c r="S2742" s="9"/>
      <c r="T2742" s="9"/>
    </row>
    <row r="2743" spans="1:20" ht="15">
      <c r="A2743" s="37"/>
      <c r="B2743" s="37"/>
      <c r="C2743" s="10"/>
      <c r="D2743" s="10"/>
      <c r="E2743" s="10"/>
      <c r="F2743" s="10"/>
      <c r="G2743" s="10"/>
      <c r="H2743" s="10"/>
      <c r="I2743" s="10"/>
      <c r="J2743" s="9"/>
      <c r="K2743" s="9"/>
      <c r="L2743" s="10"/>
      <c r="M2743" s="9"/>
      <c r="N2743" s="9"/>
      <c r="O2743" s="10"/>
      <c r="P2743" s="9"/>
      <c r="Q2743" s="9"/>
      <c r="R2743" s="10"/>
      <c r="S2743" s="9"/>
      <c r="T2743" s="9"/>
    </row>
    <row r="2744" spans="1:20" ht="15">
      <c r="A2744" s="37"/>
      <c r="B2744" s="37"/>
      <c r="C2744" s="10"/>
      <c r="D2744" s="10"/>
      <c r="E2744" s="10"/>
      <c r="F2744" s="10"/>
      <c r="G2744" s="10"/>
      <c r="H2744" s="10"/>
      <c r="I2744" s="10"/>
      <c r="J2744" s="9"/>
      <c r="K2744" s="9"/>
      <c r="L2744" s="10"/>
      <c r="M2744" s="9"/>
      <c r="N2744" s="9"/>
      <c r="O2744" s="10"/>
      <c r="P2744" s="9"/>
      <c r="Q2744" s="9"/>
      <c r="R2744" s="10"/>
      <c r="S2744" s="9"/>
      <c r="T2744" s="9"/>
    </row>
    <row r="2745" spans="1:20" ht="15">
      <c r="A2745" s="37"/>
      <c r="B2745" s="37"/>
      <c r="C2745" s="10"/>
      <c r="D2745" s="10"/>
      <c r="E2745" s="10"/>
      <c r="F2745" s="10"/>
      <c r="G2745" s="10"/>
      <c r="H2745" s="10"/>
      <c r="I2745" s="10"/>
      <c r="J2745" s="9"/>
      <c r="K2745" s="9"/>
      <c r="L2745" s="10"/>
      <c r="M2745" s="9"/>
      <c r="N2745" s="9"/>
      <c r="O2745" s="10"/>
      <c r="P2745" s="9"/>
      <c r="Q2745" s="9"/>
      <c r="R2745" s="10"/>
      <c r="S2745" s="9"/>
      <c r="T2745" s="9"/>
    </row>
    <row r="2746" spans="1:20" ht="15">
      <c r="A2746" s="37"/>
      <c r="B2746" s="37"/>
      <c r="C2746" s="10"/>
      <c r="D2746" s="10"/>
      <c r="E2746" s="10"/>
      <c r="F2746" s="10"/>
      <c r="G2746" s="10"/>
      <c r="H2746" s="10"/>
      <c r="I2746" s="10"/>
      <c r="J2746" s="9"/>
      <c r="K2746" s="9"/>
      <c r="L2746" s="10"/>
      <c r="M2746" s="9"/>
      <c r="N2746" s="9"/>
      <c r="O2746" s="10"/>
      <c r="P2746" s="9"/>
      <c r="Q2746" s="9"/>
      <c r="R2746" s="10"/>
      <c r="S2746" s="9"/>
      <c r="T2746" s="9"/>
    </row>
    <row r="2747" spans="1:20" ht="15">
      <c r="A2747" s="37"/>
      <c r="B2747" s="37"/>
      <c r="C2747" s="10"/>
      <c r="D2747" s="10"/>
      <c r="E2747" s="10"/>
      <c r="F2747" s="10"/>
      <c r="G2747" s="10"/>
      <c r="H2747" s="10"/>
      <c r="I2747" s="10"/>
      <c r="J2747" s="9"/>
      <c r="K2747" s="9"/>
      <c r="L2747" s="10"/>
      <c r="M2747" s="9"/>
      <c r="N2747" s="9"/>
      <c r="O2747" s="10"/>
      <c r="P2747" s="9"/>
      <c r="Q2747" s="9"/>
      <c r="R2747" s="10"/>
      <c r="S2747" s="9"/>
      <c r="T2747" s="9"/>
    </row>
    <row r="2748" spans="1:20" ht="15">
      <c r="A2748" s="37"/>
      <c r="B2748" s="37"/>
      <c r="C2748" s="10"/>
      <c r="D2748" s="10"/>
      <c r="E2748" s="10"/>
      <c r="F2748" s="10"/>
      <c r="G2748" s="10"/>
      <c r="H2748" s="10"/>
      <c r="I2748" s="10"/>
      <c r="J2748" s="9"/>
      <c r="K2748" s="9"/>
      <c r="L2748" s="10"/>
      <c r="M2748" s="9"/>
      <c r="N2748" s="9"/>
      <c r="O2748" s="10"/>
      <c r="P2748" s="9"/>
      <c r="Q2748" s="9"/>
      <c r="R2748" s="10"/>
      <c r="S2748" s="9"/>
      <c r="T2748" s="9"/>
    </row>
    <row r="2749" spans="1:20" ht="15">
      <c r="A2749" s="37"/>
      <c r="B2749" s="37"/>
      <c r="C2749" s="10"/>
      <c r="D2749" s="10"/>
      <c r="E2749" s="10"/>
      <c r="F2749" s="10"/>
      <c r="G2749" s="10"/>
      <c r="H2749" s="10"/>
      <c r="I2749" s="10"/>
      <c r="J2749" s="9"/>
      <c r="K2749" s="9"/>
      <c r="L2749" s="10"/>
      <c r="M2749" s="9"/>
      <c r="N2749" s="9"/>
      <c r="O2749" s="10"/>
      <c r="P2749" s="9"/>
      <c r="Q2749" s="9"/>
      <c r="R2749" s="10"/>
      <c r="S2749" s="9"/>
      <c r="T2749" s="9"/>
    </row>
    <row r="2750" spans="1:20" ht="15">
      <c r="A2750" s="37"/>
      <c r="B2750" s="37"/>
      <c r="C2750" s="10"/>
      <c r="D2750" s="10"/>
      <c r="E2750" s="10"/>
      <c r="F2750" s="10"/>
      <c r="G2750" s="10"/>
      <c r="H2750" s="10"/>
      <c r="I2750" s="10"/>
      <c r="J2750" s="9"/>
      <c r="K2750" s="9"/>
      <c r="L2750" s="10"/>
      <c r="M2750" s="9"/>
      <c r="N2750" s="9"/>
      <c r="O2750" s="10"/>
      <c r="P2750" s="9"/>
      <c r="Q2750" s="9"/>
      <c r="R2750" s="10"/>
      <c r="S2750" s="9"/>
      <c r="T2750" s="9"/>
    </row>
    <row r="2751" spans="1:20" ht="15">
      <c r="A2751" s="37"/>
      <c r="B2751" s="37"/>
      <c r="C2751" s="10"/>
      <c r="D2751" s="10"/>
      <c r="E2751" s="10"/>
      <c r="F2751" s="10"/>
      <c r="G2751" s="10"/>
      <c r="H2751" s="10"/>
      <c r="I2751" s="10"/>
      <c r="J2751" s="9"/>
      <c r="K2751" s="9"/>
      <c r="L2751" s="10"/>
      <c r="M2751" s="9"/>
      <c r="N2751" s="9"/>
      <c r="O2751" s="10"/>
      <c r="P2751" s="9"/>
      <c r="Q2751" s="9"/>
      <c r="R2751" s="10"/>
      <c r="S2751" s="9"/>
      <c r="T2751" s="9"/>
    </row>
    <row r="2752" spans="1:20" ht="15">
      <c r="A2752" s="37"/>
      <c r="B2752" s="37"/>
      <c r="C2752" s="10"/>
      <c r="D2752" s="10"/>
      <c r="E2752" s="10"/>
      <c r="F2752" s="10"/>
      <c r="G2752" s="10"/>
      <c r="H2752" s="10"/>
      <c r="I2752" s="10"/>
      <c r="J2752" s="9"/>
      <c r="K2752" s="9"/>
      <c r="L2752" s="10"/>
      <c r="M2752" s="9"/>
      <c r="N2752" s="9"/>
      <c r="O2752" s="10"/>
      <c r="P2752" s="9"/>
      <c r="Q2752" s="9"/>
      <c r="R2752" s="10"/>
      <c r="S2752" s="9"/>
      <c r="T2752" s="9"/>
    </row>
    <row r="2753" spans="1:20" ht="15">
      <c r="A2753" s="37"/>
      <c r="B2753" s="37"/>
      <c r="C2753" s="10"/>
      <c r="D2753" s="10"/>
      <c r="E2753" s="10"/>
      <c r="F2753" s="10"/>
      <c r="G2753" s="10"/>
      <c r="H2753" s="10"/>
      <c r="I2753" s="10"/>
      <c r="J2753" s="9"/>
      <c r="K2753" s="9"/>
      <c r="L2753" s="10"/>
      <c r="M2753" s="9"/>
      <c r="N2753" s="9"/>
      <c r="O2753" s="10"/>
      <c r="P2753" s="9"/>
      <c r="Q2753" s="9"/>
      <c r="R2753" s="10"/>
      <c r="S2753" s="9"/>
      <c r="T2753" s="9"/>
    </row>
    <row r="2754" spans="1:20" ht="15">
      <c r="A2754" s="37"/>
      <c r="B2754" s="37"/>
      <c r="C2754" s="10"/>
      <c r="D2754" s="10"/>
      <c r="E2754" s="10"/>
      <c r="F2754" s="10"/>
      <c r="G2754" s="10"/>
      <c r="H2754" s="10"/>
      <c r="I2754" s="10"/>
      <c r="J2754" s="9"/>
      <c r="K2754" s="9"/>
      <c r="L2754" s="10"/>
      <c r="M2754" s="9"/>
      <c r="N2754" s="9"/>
      <c r="O2754" s="10"/>
      <c r="P2754" s="9"/>
      <c r="Q2754" s="9"/>
      <c r="R2754" s="10"/>
      <c r="S2754" s="9"/>
      <c r="T2754" s="9"/>
    </row>
    <row r="2755" spans="1:20" ht="15">
      <c r="A2755" s="37"/>
      <c r="B2755" s="37"/>
      <c r="C2755" s="10"/>
      <c r="D2755" s="10"/>
      <c r="E2755" s="10"/>
      <c r="F2755" s="10"/>
      <c r="G2755" s="10"/>
      <c r="H2755" s="10"/>
      <c r="I2755" s="10"/>
      <c r="J2755" s="9"/>
      <c r="K2755" s="9"/>
      <c r="L2755" s="10"/>
      <c r="M2755" s="9"/>
      <c r="N2755" s="9"/>
      <c r="O2755" s="10"/>
      <c r="P2755" s="9"/>
      <c r="Q2755" s="9"/>
      <c r="R2755" s="10"/>
      <c r="S2755" s="9"/>
      <c r="T2755" s="9"/>
    </row>
    <row r="2756" spans="1:20" ht="15">
      <c r="A2756" s="37"/>
      <c r="B2756" s="37"/>
      <c r="C2756" s="10"/>
      <c r="D2756" s="10"/>
      <c r="E2756" s="10"/>
      <c r="F2756" s="10"/>
      <c r="G2756" s="10"/>
      <c r="H2756" s="10"/>
      <c r="I2756" s="10"/>
      <c r="J2756" s="9"/>
      <c r="K2756" s="9"/>
      <c r="L2756" s="10"/>
      <c r="M2756" s="9"/>
      <c r="N2756" s="9"/>
      <c r="O2756" s="10"/>
      <c r="P2756" s="9"/>
      <c r="Q2756" s="9"/>
      <c r="R2756" s="10"/>
      <c r="S2756" s="9"/>
      <c r="T2756" s="9"/>
    </row>
    <row r="2757" spans="1:20" ht="15">
      <c r="A2757" s="37"/>
      <c r="B2757" s="37"/>
      <c r="C2757" s="10"/>
      <c r="D2757" s="10"/>
      <c r="E2757" s="10"/>
      <c r="F2757" s="10"/>
      <c r="G2757" s="10"/>
      <c r="H2757" s="10"/>
      <c r="I2757" s="10"/>
      <c r="J2757" s="9"/>
      <c r="K2757" s="9"/>
      <c r="L2757" s="10"/>
      <c r="M2757" s="9"/>
      <c r="N2757" s="9"/>
      <c r="O2757" s="10"/>
      <c r="P2757" s="9"/>
      <c r="Q2757" s="9"/>
      <c r="R2757" s="10"/>
      <c r="S2757" s="9"/>
      <c r="T2757" s="9"/>
    </row>
    <row r="2758" spans="1:20" ht="15">
      <c r="A2758" s="37"/>
      <c r="B2758" s="37"/>
      <c r="C2758" s="10"/>
      <c r="D2758" s="10"/>
      <c r="E2758" s="10"/>
      <c r="F2758" s="10"/>
      <c r="G2758" s="10"/>
      <c r="H2758" s="10"/>
      <c r="I2758" s="10"/>
      <c r="J2758" s="9"/>
      <c r="K2758" s="9"/>
      <c r="L2758" s="10"/>
      <c r="M2758" s="9"/>
      <c r="N2758" s="9"/>
      <c r="O2758" s="10"/>
      <c r="P2758" s="9"/>
      <c r="Q2758" s="9"/>
      <c r="R2758" s="10"/>
      <c r="S2758" s="9"/>
      <c r="T2758" s="9"/>
    </row>
    <row r="2759" spans="1:20" ht="15">
      <c r="A2759" s="37"/>
      <c r="B2759" s="37"/>
      <c r="C2759" s="10"/>
      <c r="D2759" s="10"/>
      <c r="E2759" s="10"/>
      <c r="F2759" s="10"/>
      <c r="G2759" s="10"/>
      <c r="H2759" s="10"/>
      <c r="I2759" s="10"/>
      <c r="J2759" s="9"/>
      <c r="K2759" s="9"/>
      <c r="L2759" s="10"/>
      <c r="M2759" s="9"/>
      <c r="N2759" s="9"/>
      <c r="O2759" s="10"/>
      <c r="P2759" s="9"/>
      <c r="Q2759" s="9"/>
      <c r="R2759" s="10"/>
      <c r="S2759" s="9"/>
      <c r="T2759" s="9"/>
    </row>
    <row r="2760" spans="1:20" ht="15">
      <c r="A2760" s="37"/>
      <c r="B2760" s="37"/>
      <c r="C2760" s="10"/>
      <c r="D2760" s="10"/>
      <c r="E2760" s="10"/>
      <c r="F2760" s="10"/>
      <c r="G2760" s="10"/>
      <c r="H2760" s="10"/>
      <c r="I2760" s="10"/>
      <c r="J2760" s="9"/>
      <c r="K2760" s="9"/>
      <c r="L2760" s="10"/>
      <c r="M2760" s="9"/>
      <c r="N2760" s="9"/>
      <c r="O2760" s="10"/>
      <c r="P2760" s="9"/>
      <c r="Q2760" s="9"/>
      <c r="R2760" s="10"/>
      <c r="S2760" s="9"/>
      <c r="T2760" s="9"/>
    </row>
    <row r="2761" spans="1:20" ht="15">
      <c r="A2761" s="37"/>
      <c r="B2761" s="37"/>
      <c r="C2761" s="10"/>
      <c r="D2761" s="10"/>
      <c r="E2761" s="10"/>
      <c r="F2761" s="10"/>
      <c r="G2761" s="10"/>
      <c r="H2761" s="10"/>
      <c r="I2761" s="10"/>
      <c r="J2761" s="9"/>
      <c r="K2761" s="9"/>
      <c r="L2761" s="10"/>
      <c r="M2761" s="9"/>
      <c r="N2761" s="9"/>
      <c r="O2761" s="10"/>
      <c r="P2761" s="9"/>
      <c r="Q2761" s="9"/>
      <c r="R2761" s="10"/>
      <c r="S2761" s="9"/>
      <c r="T2761" s="9"/>
    </row>
    <row r="2762" spans="1:20" ht="15">
      <c r="A2762" s="37"/>
      <c r="B2762" s="37"/>
      <c r="C2762" s="10"/>
      <c r="D2762" s="10"/>
      <c r="E2762" s="10"/>
      <c r="F2762" s="10"/>
      <c r="G2762" s="10"/>
      <c r="H2762" s="10"/>
      <c r="I2762" s="10"/>
      <c r="J2762" s="9"/>
      <c r="K2762" s="9"/>
      <c r="L2762" s="10"/>
      <c r="M2762" s="9"/>
      <c r="N2762" s="9"/>
      <c r="O2762" s="10"/>
      <c r="P2762" s="9"/>
      <c r="Q2762" s="9"/>
      <c r="R2762" s="10"/>
      <c r="S2762" s="9"/>
      <c r="T2762" s="9"/>
    </row>
    <row r="2763" spans="1:20" ht="15">
      <c r="A2763" s="37"/>
      <c r="B2763" s="37"/>
      <c r="C2763" s="10"/>
      <c r="D2763" s="10"/>
      <c r="E2763" s="10"/>
      <c r="F2763" s="10"/>
      <c r="G2763" s="10"/>
      <c r="H2763" s="10"/>
      <c r="I2763" s="10"/>
      <c r="J2763" s="9"/>
      <c r="K2763" s="9"/>
      <c r="L2763" s="10"/>
      <c r="M2763" s="9"/>
      <c r="N2763" s="9"/>
      <c r="O2763" s="10"/>
      <c r="P2763" s="9"/>
      <c r="Q2763" s="9"/>
      <c r="R2763" s="10"/>
      <c r="S2763" s="9"/>
      <c r="T2763" s="9"/>
    </row>
    <row r="2764" spans="1:20" ht="15">
      <c r="A2764" s="37"/>
      <c r="B2764" s="37"/>
      <c r="C2764" s="10"/>
      <c r="D2764" s="10"/>
      <c r="E2764" s="10"/>
      <c r="F2764" s="10"/>
      <c r="G2764" s="10"/>
      <c r="H2764" s="10"/>
      <c r="I2764" s="10"/>
      <c r="J2764" s="9"/>
      <c r="K2764" s="9"/>
      <c r="L2764" s="10"/>
      <c r="M2764" s="9"/>
      <c r="N2764" s="9"/>
      <c r="O2764" s="10"/>
      <c r="P2764" s="9"/>
      <c r="Q2764" s="9"/>
      <c r="R2764" s="10"/>
      <c r="S2764" s="9"/>
      <c r="T2764" s="9"/>
    </row>
    <row r="2765" spans="1:20" ht="15">
      <c r="A2765" s="37"/>
      <c r="B2765" s="37"/>
      <c r="C2765" s="10"/>
      <c r="D2765" s="10"/>
      <c r="E2765" s="10"/>
      <c r="F2765" s="10"/>
      <c r="G2765" s="10"/>
      <c r="H2765" s="10"/>
      <c r="I2765" s="10"/>
      <c r="J2765" s="9"/>
      <c r="K2765" s="9"/>
      <c r="L2765" s="10"/>
      <c r="M2765" s="9"/>
      <c r="N2765" s="9"/>
      <c r="O2765" s="10"/>
      <c r="P2765" s="9"/>
      <c r="Q2765" s="9"/>
      <c r="R2765" s="10"/>
      <c r="S2765" s="9"/>
      <c r="T2765" s="9"/>
    </row>
    <row r="2766" spans="1:20" ht="15">
      <c r="A2766" s="37"/>
      <c r="B2766" s="37"/>
      <c r="C2766" s="10"/>
      <c r="D2766" s="10"/>
      <c r="E2766" s="10"/>
      <c r="F2766" s="10"/>
      <c r="G2766" s="10"/>
      <c r="H2766" s="10"/>
      <c r="I2766" s="10"/>
      <c r="J2766" s="9"/>
      <c r="K2766" s="9"/>
      <c r="L2766" s="10"/>
      <c r="M2766" s="9"/>
      <c r="N2766" s="9"/>
      <c r="O2766" s="10"/>
      <c r="P2766" s="9"/>
      <c r="Q2766" s="9"/>
      <c r="R2766" s="10"/>
      <c r="S2766" s="9"/>
      <c r="T2766" s="9"/>
    </row>
    <row r="2767" spans="1:20" ht="15">
      <c r="A2767" s="37"/>
      <c r="B2767" s="37"/>
      <c r="C2767" s="10"/>
      <c r="D2767" s="10"/>
      <c r="E2767" s="10"/>
      <c r="F2767" s="10"/>
      <c r="G2767" s="10"/>
      <c r="H2767" s="10"/>
      <c r="I2767" s="10"/>
      <c r="J2767" s="9"/>
      <c r="K2767" s="9"/>
      <c r="L2767" s="10"/>
      <c r="M2767" s="9"/>
      <c r="N2767" s="9"/>
      <c r="O2767" s="10"/>
      <c r="P2767" s="9"/>
      <c r="Q2767" s="9"/>
      <c r="R2767" s="10"/>
      <c r="S2767" s="9"/>
      <c r="T2767" s="9"/>
    </row>
    <row r="2768" spans="1:20" ht="15">
      <c r="A2768" s="37"/>
      <c r="B2768" s="37"/>
      <c r="C2768" s="10"/>
      <c r="D2768" s="10"/>
      <c r="E2768" s="10"/>
      <c r="F2768" s="10"/>
      <c r="G2768" s="10"/>
      <c r="H2768" s="10"/>
      <c r="I2768" s="10"/>
      <c r="J2768" s="9"/>
      <c r="K2768" s="9"/>
      <c r="L2768" s="10"/>
      <c r="M2768" s="9"/>
      <c r="N2768" s="9"/>
      <c r="O2768" s="10"/>
      <c r="P2768" s="9"/>
      <c r="Q2768" s="9"/>
      <c r="R2768" s="10"/>
      <c r="S2768" s="9"/>
      <c r="T2768" s="9"/>
    </row>
    <row r="2769" spans="1:20" ht="15">
      <c r="A2769" s="37"/>
      <c r="B2769" s="37"/>
      <c r="C2769" s="10"/>
      <c r="D2769" s="10"/>
      <c r="E2769" s="10"/>
      <c r="F2769" s="10"/>
      <c r="G2769" s="10"/>
      <c r="H2769" s="10"/>
      <c r="I2769" s="10"/>
      <c r="J2769" s="9"/>
      <c r="K2769" s="9"/>
      <c r="L2769" s="10"/>
      <c r="M2769" s="9"/>
      <c r="N2769" s="9"/>
      <c r="O2769" s="10"/>
      <c r="P2769" s="9"/>
      <c r="Q2769" s="9"/>
      <c r="R2769" s="10"/>
      <c r="S2769" s="9"/>
      <c r="T2769" s="9"/>
    </row>
    <row r="2770" spans="1:20" ht="15">
      <c r="A2770" s="37"/>
      <c r="B2770" s="37"/>
      <c r="C2770" s="10"/>
      <c r="D2770" s="10"/>
      <c r="E2770" s="10"/>
      <c r="F2770" s="10"/>
      <c r="G2770" s="10"/>
      <c r="H2770" s="10"/>
      <c r="I2770" s="10"/>
      <c r="J2770" s="9"/>
      <c r="K2770" s="9"/>
      <c r="L2770" s="10"/>
      <c r="M2770" s="9"/>
      <c r="N2770" s="9"/>
      <c r="O2770" s="10"/>
      <c r="P2770" s="9"/>
      <c r="Q2770" s="9"/>
      <c r="R2770" s="10"/>
      <c r="S2770" s="9"/>
      <c r="T2770" s="9"/>
    </row>
    <row r="2771" spans="1:20" ht="15">
      <c r="A2771" s="37"/>
      <c r="B2771" s="37"/>
      <c r="C2771" s="10"/>
      <c r="D2771" s="10"/>
      <c r="E2771" s="10"/>
      <c r="F2771" s="10"/>
      <c r="G2771" s="10"/>
      <c r="H2771" s="10"/>
      <c r="I2771" s="10"/>
      <c r="J2771" s="9"/>
      <c r="K2771" s="9"/>
      <c r="L2771" s="10"/>
      <c r="M2771" s="9"/>
      <c r="N2771" s="9"/>
      <c r="O2771" s="10"/>
      <c r="P2771" s="9"/>
      <c r="Q2771" s="9"/>
      <c r="R2771" s="10"/>
      <c r="S2771" s="9"/>
      <c r="T2771" s="9"/>
    </row>
    <row r="2772" spans="1:20" ht="15">
      <c r="A2772" s="37"/>
      <c r="B2772" s="37"/>
      <c r="C2772" s="10"/>
      <c r="D2772" s="10"/>
      <c r="E2772" s="10"/>
      <c r="F2772" s="10"/>
      <c r="G2772" s="10"/>
      <c r="H2772" s="10"/>
      <c r="I2772" s="10"/>
      <c r="J2772" s="9"/>
      <c r="K2772" s="9"/>
      <c r="L2772" s="10"/>
      <c r="M2772" s="9"/>
      <c r="N2772" s="9"/>
      <c r="O2772" s="10"/>
      <c r="P2772" s="9"/>
      <c r="Q2772" s="9"/>
      <c r="R2772" s="10"/>
      <c r="S2772" s="9"/>
      <c r="T2772" s="9"/>
    </row>
    <row r="2773" spans="1:20" ht="15">
      <c r="A2773" s="37"/>
      <c r="B2773" s="37"/>
      <c r="C2773" s="10"/>
      <c r="D2773" s="10"/>
      <c r="E2773" s="10"/>
      <c r="F2773" s="10"/>
      <c r="G2773" s="10"/>
      <c r="H2773" s="10"/>
      <c r="I2773" s="10"/>
      <c r="J2773" s="9"/>
      <c r="K2773" s="9"/>
      <c r="L2773" s="10"/>
      <c r="M2773" s="9"/>
      <c r="N2773" s="9"/>
      <c r="O2773" s="10"/>
      <c r="P2773" s="9"/>
      <c r="Q2773" s="9"/>
      <c r="R2773" s="10"/>
      <c r="S2773" s="9"/>
      <c r="T2773" s="9"/>
    </row>
    <row r="2774" spans="1:20" ht="15">
      <c r="A2774" s="37"/>
      <c r="B2774" s="37"/>
      <c r="C2774" s="10"/>
      <c r="D2774" s="10"/>
      <c r="E2774" s="10"/>
      <c r="F2774" s="10"/>
      <c r="G2774" s="10"/>
      <c r="H2774" s="10"/>
      <c r="I2774" s="10"/>
      <c r="J2774" s="9"/>
      <c r="K2774" s="9"/>
      <c r="L2774" s="10"/>
      <c r="M2774" s="9"/>
      <c r="N2774" s="9"/>
      <c r="O2774" s="10"/>
      <c r="P2774" s="9"/>
      <c r="Q2774" s="9"/>
      <c r="R2774" s="10"/>
      <c r="S2774" s="9"/>
      <c r="T2774" s="9"/>
    </row>
    <row r="2775" spans="1:20" ht="15">
      <c r="A2775" s="37"/>
      <c r="B2775" s="37"/>
      <c r="C2775" s="10"/>
      <c r="D2775" s="10"/>
      <c r="E2775" s="10"/>
      <c r="F2775" s="10"/>
      <c r="G2775" s="10"/>
      <c r="H2775" s="10"/>
      <c r="I2775" s="10"/>
      <c r="J2775" s="9"/>
      <c r="K2775" s="9"/>
      <c r="L2775" s="10"/>
      <c r="M2775" s="9"/>
      <c r="N2775" s="9"/>
      <c r="O2775" s="10"/>
      <c r="P2775" s="9"/>
      <c r="Q2775" s="9"/>
      <c r="R2775" s="10"/>
      <c r="S2775" s="9"/>
      <c r="T2775" s="9"/>
    </row>
    <row r="2776" spans="1:20" ht="15">
      <c r="A2776" s="37"/>
      <c r="B2776" s="37"/>
      <c r="C2776" s="10"/>
      <c r="D2776" s="10"/>
      <c r="E2776" s="10"/>
      <c r="F2776" s="10"/>
      <c r="G2776" s="10"/>
      <c r="H2776" s="10"/>
      <c r="I2776" s="10"/>
      <c r="J2776" s="9"/>
      <c r="K2776" s="9"/>
      <c r="L2776" s="10"/>
      <c r="M2776" s="9"/>
      <c r="N2776" s="9"/>
      <c r="O2776" s="10"/>
      <c r="P2776" s="9"/>
      <c r="Q2776" s="9"/>
      <c r="R2776" s="10"/>
      <c r="S2776" s="9"/>
      <c r="T2776" s="9"/>
    </row>
    <row r="2777" spans="1:20" ht="15">
      <c r="A2777" s="37"/>
      <c r="B2777" s="37"/>
      <c r="C2777" s="10"/>
      <c r="D2777" s="10"/>
      <c r="E2777" s="10"/>
      <c r="F2777" s="10"/>
      <c r="G2777" s="10"/>
      <c r="H2777" s="10"/>
      <c r="I2777" s="10"/>
      <c r="J2777" s="9"/>
      <c r="K2777" s="9"/>
      <c r="L2777" s="10"/>
      <c r="M2777" s="9"/>
      <c r="N2777" s="9"/>
      <c r="O2777" s="10"/>
      <c r="P2777" s="9"/>
      <c r="Q2777" s="9"/>
      <c r="R2777" s="10"/>
      <c r="S2777" s="9"/>
      <c r="T2777" s="9"/>
    </row>
    <row r="2778" spans="1:20" ht="15">
      <c r="A2778" s="37"/>
      <c r="B2778" s="37"/>
      <c r="C2778" s="10"/>
      <c r="D2778" s="10"/>
      <c r="E2778" s="10"/>
      <c r="F2778" s="10"/>
      <c r="G2778" s="10"/>
      <c r="H2778" s="10"/>
      <c r="I2778" s="10"/>
      <c r="J2778" s="9"/>
      <c r="K2778" s="9"/>
      <c r="L2778" s="10"/>
      <c r="M2778" s="9"/>
      <c r="N2778" s="9"/>
      <c r="O2778" s="10"/>
      <c r="P2778" s="9"/>
      <c r="Q2778" s="9"/>
      <c r="R2778" s="10"/>
      <c r="S2778" s="9"/>
      <c r="T2778" s="9"/>
    </row>
    <row r="2779" spans="1:20" ht="15">
      <c r="A2779" s="37"/>
      <c r="B2779" s="37"/>
      <c r="C2779" s="10"/>
      <c r="D2779" s="10"/>
      <c r="E2779" s="10"/>
      <c r="F2779" s="10"/>
      <c r="G2779" s="10"/>
      <c r="H2779" s="10"/>
      <c r="I2779" s="10"/>
      <c r="J2779" s="9"/>
      <c r="K2779" s="9"/>
      <c r="L2779" s="10"/>
      <c r="M2779" s="9"/>
      <c r="N2779" s="9"/>
      <c r="O2779" s="10"/>
      <c r="P2779" s="9"/>
      <c r="Q2779" s="9"/>
      <c r="R2779" s="10"/>
      <c r="S2779" s="9"/>
      <c r="T2779" s="9"/>
    </row>
    <row r="2780" spans="1:20" ht="15">
      <c r="A2780" s="37"/>
      <c r="B2780" s="37"/>
      <c r="C2780" s="10"/>
      <c r="D2780" s="10"/>
      <c r="E2780" s="10"/>
      <c r="F2780" s="10"/>
      <c r="G2780" s="10"/>
      <c r="H2780" s="10"/>
      <c r="I2780" s="10"/>
      <c r="J2780" s="9"/>
      <c r="K2780" s="9"/>
      <c r="L2780" s="10"/>
      <c r="M2780" s="9"/>
      <c r="N2780" s="9"/>
      <c r="O2780" s="10"/>
      <c r="P2780" s="9"/>
      <c r="Q2780" s="9"/>
      <c r="R2780" s="10"/>
      <c r="S2780" s="9"/>
      <c r="T2780" s="9"/>
    </row>
    <row r="2781" spans="1:20" ht="15">
      <c r="A2781" s="37"/>
      <c r="B2781" s="37"/>
      <c r="C2781" s="10"/>
      <c r="D2781" s="10"/>
      <c r="E2781" s="10"/>
      <c r="F2781" s="10"/>
      <c r="G2781" s="10"/>
      <c r="H2781" s="10"/>
      <c r="I2781" s="10"/>
      <c r="J2781" s="9"/>
      <c r="K2781" s="9"/>
      <c r="L2781" s="10"/>
      <c r="M2781" s="9"/>
      <c r="N2781" s="9"/>
      <c r="O2781" s="10"/>
      <c r="P2781" s="9"/>
      <c r="Q2781" s="9"/>
      <c r="R2781" s="10"/>
      <c r="S2781" s="9"/>
      <c r="T2781" s="9"/>
    </row>
    <row r="2782" spans="1:20" ht="15">
      <c r="A2782" s="37"/>
      <c r="B2782" s="37"/>
      <c r="C2782" s="10"/>
      <c r="D2782" s="10"/>
      <c r="E2782" s="10"/>
      <c r="F2782" s="10"/>
      <c r="G2782" s="10"/>
      <c r="H2782" s="10"/>
      <c r="I2782" s="10"/>
      <c r="J2782" s="9"/>
      <c r="K2782" s="9"/>
      <c r="L2782" s="10"/>
      <c r="M2782" s="9"/>
      <c r="N2782" s="9"/>
      <c r="O2782" s="10"/>
      <c r="P2782" s="9"/>
      <c r="Q2782" s="9"/>
      <c r="R2782" s="10"/>
      <c r="S2782" s="9"/>
      <c r="T2782" s="9"/>
    </row>
    <row r="2783" spans="1:20" ht="15">
      <c r="A2783" s="37"/>
      <c r="B2783" s="37"/>
      <c r="C2783" s="10"/>
      <c r="D2783" s="10"/>
      <c r="E2783" s="10"/>
      <c r="F2783" s="10"/>
      <c r="G2783" s="10"/>
      <c r="H2783" s="10"/>
      <c r="I2783" s="10"/>
      <c r="J2783" s="9"/>
      <c r="K2783" s="9"/>
      <c r="L2783" s="10"/>
      <c r="M2783" s="9"/>
      <c r="N2783" s="9"/>
      <c r="O2783" s="10"/>
      <c r="P2783" s="9"/>
      <c r="Q2783" s="9"/>
      <c r="R2783" s="10"/>
      <c r="S2783" s="9"/>
      <c r="T2783" s="9"/>
    </row>
    <row r="2784" spans="1:20" ht="15">
      <c r="A2784" s="37"/>
      <c r="B2784" s="37"/>
      <c r="C2784" s="10"/>
      <c r="D2784" s="10"/>
      <c r="E2784" s="10"/>
      <c r="F2784" s="10"/>
      <c r="G2784" s="10"/>
      <c r="H2784" s="10"/>
      <c r="I2784" s="10"/>
      <c r="J2784" s="9"/>
      <c r="K2784" s="9"/>
      <c r="L2784" s="10"/>
      <c r="M2784" s="9"/>
      <c r="N2784" s="9"/>
      <c r="O2784" s="10"/>
      <c r="P2784" s="9"/>
      <c r="Q2784" s="9"/>
      <c r="R2784" s="10"/>
      <c r="S2784" s="9"/>
      <c r="T2784" s="9"/>
    </row>
    <row r="2785" spans="1:20" ht="15">
      <c r="A2785" s="37"/>
      <c r="B2785" s="37"/>
      <c r="C2785" s="10"/>
      <c r="D2785" s="10"/>
      <c r="E2785" s="10"/>
      <c r="F2785" s="10"/>
      <c r="G2785" s="10"/>
      <c r="H2785" s="10"/>
      <c r="I2785" s="10"/>
      <c r="J2785" s="9"/>
      <c r="K2785" s="9"/>
      <c r="L2785" s="10"/>
      <c r="M2785" s="9"/>
      <c r="N2785" s="9"/>
      <c r="O2785" s="10"/>
      <c r="P2785" s="9"/>
      <c r="Q2785" s="9"/>
      <c r="R2785" s="10"/>
      <c r="S2785" s="9"/>
      <c r="T2785" s="9"/>
    </row>
    <row r="2786" spans="1:20" ht="15">
      <c r="A2786" s="37"/>
      <c r="B2786" s="37"/>
      <c r="C2786" s="10"/>
      <c r="D2786" s="10"/>
      <c r="E2786" s="10"/>
      <c r="F2786" s="10"/>
      <c r="G2786" s="10"/>
      <c r="H2786" s="10"/>
      <c r="I2786" s="10"/>
      <c r="J2786" s="9"/>
      <c r="K2786" s="9"/>
      <c r="L2786" s="10"/>
      <c r="M2786" s="9"/>
      <c r="N2786" s="9"/>
      <c r="O2786" s="10"/>
      <c r="P2786" s="9"/>
      <c r="Q2786" s="9"/>
      <c r="R2786" s="10"/>
      <c r="S2786" s="9"/>
      <c r="T2786" s="9"/>
    </row>
    <row r="2787" spans="1:20" ht="15">
      <c r="A2787" s="37"/>
      <c r="B2787" s="37"/>
      <c r="C2787" s="10"/>
      <c r="D2787" s="10"/>
      <c r="E2787" s="10"/>
      <c r="F2787" s="10"/>
      <c r="G2787" s="10"/>
      <c r="H2787" s="10"/>
      <c r="I2787" s="10"/>
      <c r="J2787" s="9"/>
      <c r="K2787" s="9"/>
      <c r="L2787" s="10"/>
      <c r="M2787" s="9"/>
      <c r="N2787" s="9"/>
      <c r="O2787" s="10"/>
      <c r="P2787" s="9"/>
      <c r="Q2787" s="9"/>
      <c r="R2787" s="10"/>
      <c r="S2787" s="9"/>
      <c r="T2787" s="9"/>
    </row>
    <row r="2788" spans="1:20" ht="15">
      <c r="A2788" s="37"/>
      <c r="B2788" s="37"/>
      <c r="C2788" s="10"/>
      <c r="D2788" s="10"/>
      <c r="E2788" s="10"/>
      <c r="F2788" s="10"/>
      <c r="G2788" s="10"/>
      <c r="H2788" s="10"/>
      <c r="I2788" s="10"/>
      <c r="J2788" s="9"/>
      <c r="K2788" s="9"/>
      <c r="L2788" s="10"/>
      <c r="M2788" s="9"/>
      <c r="N2788" s="9"/>
      <c r="O2788" s="10"/>
      <c r="P2788" s="9"/>
      <c r="Q2788" s="9"/>
      <c r="R2788" s="10"/>
      <c r="S2788" s="9"/>
      <c r="T2788" s="9"/>
    </row>
    <row r="2789" spans="1:20" ht="15">
      <c r="A2789" s="37"/>
      <c r="B2789" s="37"/>
      <c r="C2789" s="10"/>
      <c r="D2789" s="10"/>
      <c r="E2789" s="10"/>
      <c r="F2789" s="10"/>
      <c r="G2789" s="10"/>
      <c r="H2789" s="10"/>
      <c r="I2789" s="10"/>
      <c r="J2789" s="9"/>
      <c r="K2789" s="9"/>
      <c r="L2789" s="10"/>
      <c r="M2789" s="9"/>
      <c r="N2789" s="9"/>
      <c r="O2789" s="10"/>
      <c r="P2789" s="9"/>
      <c r="Q2789" s="9"/>
      <c r="R2789" s="10"/>
      <c r="S2789" s="9"/>
      <c r="T2789" s="9"/>
    </row>
    <row r="2790" spans="1:20" ht="15">
      <c r="A2790" s="37"/>
      <c r="B2790" s="37"/>
      <c r="C2790" s="10"/>
      <c r="D2790" s="10"/>
      <c r="E2790" s="10"/>
      <c r="F2790" s="10"/>
      <c r="G2790" s="10"/>
      <c r="H2790" s="10"/>
      <c r="I2790" s="10"/>
      <c r="J2790" s="9"/>
      <c r="K2790" s="9"/>
      <c r="L2790" s="10"/>
      <c r="M2790" s="9"/>
      <c r="N2790" s="9"/>
      <c r="O2790" s="10"/>
      <c r="P2790" s="9"/>
      <c r="Q2790" s="9"/>
      <c r="R2790" s="10"/>
      <c r="S2790" s="9"/>
      <c r="T2790" s="9"/>
    </row>
    <row r="2791" spans="1:20" ht="15">
      <c r="A2791" s="37"/>
      <c r="B2791" s="37"/>
      <c r="C2791" s="10"/>
      <c r="D2791" s="10"/>
      <c r="E2791" s="10"/>
      <c r="F2791" s="10"/>
      <c r="G2791" s="10"/>
      <c r="H2791" s="10"/>
      <c r="I2791" s="10"/>
      <c r="J2791" s="9"/>
      <c r="K2791" s="9"/>
      <c r="L2791" s="10"/>
      <c r="M2791" s="9"/>
      <c r="N2791" s="9"/>
      <c r="O2791" s="10"/>
      <c r="P2791" s="9"/>
      <c r="Q2791" s="9"/>
      <c r="R2791" s="10"/>
      <c r="S2791" s="9"/>
      <c r="T2791" s="9"/>
    </row>
    <row r="2792" spans="1:20" ht="15">
      <c r="A2792" s="37"/>
      <c r="B2792" s="37"/>
      <c r="C2792" s="10"/>
      <c r="D2792" s="10"/>
      <c r="E2792" s="10"/>
      <c r="F2792" s="10"/>
      <c r="G2792" s="10"/>
      <c r="H2792" s="10"/>
      <c r="I2792" s="10"/>
      <c r="J2792" s="9"/>
      <c r="K2792" s="9"/>
      <c r="L2792" s="10"/>
      <c r="M2792" s="9"/>
      <c r="N2792" s="9"/>
      <c r="O2792" s="10"/>
      <c r="P2792" s="9"/>
      <c r="Q2792" s="9"/>
      <c r="R2792" s="10"/>
      <c r="S2792" s="9"/>
      <c r="T2792" s="9"/>
    </row>
    <row r="2793" spans="1:20" ht="15">
      <c r="A2793" s="37"/>
      <c r="B2793" s="37"/>
      <c r="C2793" s="10"/>
      <c r="D2793" s="10"/>
      <c r="E2793" s="10"/>
      <c r="F2793" s="10"/>
      <c r="G2793" s="10"/>
      <c r="H2793" s="10"/>
      <c r="I2793" s="10"/>
      <c r="J2793" s="9"/>
      <c r="K2793" s="9"/>
      <c r="L2793" s="10"/>
      <c r="M2793" s="9"/>
      <c r="N2793" s="9"/>
      <c r="O2793" s="10"/>
      <c r="P2793" s="9"/>
      <c r="Q2793" s="9"/>
      <c r="R2793" s="10"/>
      <c r="S2793" s="9"/>
      <c r="T2793" s="9"/>
    </row>
    <row r="2794" spans="1:20" ht="15">
      <c r="A2794" s="37"/>
      <c r="B2794" s="37"/>
      <c r="C2794" s="10"/>
      <c r="D2794" s="10"/>
      <c r="E2794" s="10"/>
      <c r="F2794" s="10"/>
      <c r="G2794" s="10"/>
      <c r="H2794" s="10"/>
      <c r="I2794" s="10"/>
      <c r="J2794" s="9"/>
      <c r="K2794" s="9"/>
      <c r="L2794" s="10"/>
      <c r="M2794" s="9"/>
      <c r="N2794" s="9"/>
      <c r="O2794" s="10"/>
      <c r="P2794" s="9"/>
      <c r="Q2794" s="9"/>
      <c r="R2794" s="10"/>
      <c r="S2794" s="9"/>
      <c r="T2794" s="9"/>
    </row>
    <row r="2795" spans="1:20" ht="15">
      <c r="A2795" s="37"/>
      <c r="B2795" s="37"/>
      <c r="C2795" s="10"/>
      <c r="D2795" s="10"/>
      <c r="E2795" s="10"/>
      <c r="F2795" s="10"/>
      <c r="G2795" s="10"/>
      <c r="H2795" s="10"/>
      <c r="I2795" s="10"/>
      <c r="J2795" s="9"/>
      <c r="K2795" s="9"/>
      <c r="L2795" s="10"/>
      <c r="M2795" s="9"/>
      <c r="N2795" s="9"/>
      <c r="O2795" s="10"/>
      <c r="P2795" s="9"/>
      <c r="Q2795" s="9"/>
      <c r="R2795" s="10"/>
      <c r="S2795" s="9"/>
      <c r="T2795" s="9"/>
    </row>
    <row r="2796" spans="1:20" ht="15">
      <c r="A2796" s="37"/>
      <c r="B2796" s="37"/>
      <c r="C2796" s="10"/>
      <c r="D2796" s="10"/>
      <c r="E2796" s="10"/>
      <c r="F2796" s="10"/>
      <c r="G2796" s="10"/>
      <c r="H2796" s="10"/>
      <c r="I2796" s="10"/>
      <c r="J2796" s="9"/>
      <c r="K2796" s="9"/>
      <c r="L2796" s="10"/>
      <c r="M2796" s="9"/>
      <c r="N2796" s="9"/>
      <c r="O2796" s="10"/>
      <c r="P2796" s="9"/>
      <c r="Q2796" s="9"/>
      <c r="R2796" s="10"/>
      <c r="S2796" s="9"/>
      <c r="T2796" s="9"/>
    </row>
    <row r="2797" spans="1:20" ht="15">
      <c r="A2797" s="37"/>
      <c r="B2797" s="37"/>
      <c r="C2797" s="10"/>
      <c r="D2797" s="10"/>
      <c r="E2797" s="10"/>
      <c r="F2797" s="10"/>
      <c r="G2797" s="10"/>
      <c r="H2797" s="10"/>
      <c r="I2797" s="10"/>
      <c r="J2797" s="9"/>
      <c r="K2797" s="9"/>
      <c r="L2797" s="10"/>
      <c r="M2797" s="9"/>
      <c r="N2797" s="9"/>
      <c r="O2797" s="10"/>
      <c r="P2797" s="9"/>
      <c r="Q2797" s="9"/>
      <c r="R2797" s="10"/>
      <c r="S2797" s="9"/>
      <c r="T2797" s="9"/>
    </row>
    <row r="2798" spans="1:20" ht="15">
      <c r="A2798" s="37"/>
      <c r="B2798" s="37"/>
      <c r="C2798" s="10"/>
      <c r="D2798" s="10"/>
      <c r="E2798" s="10"/>
      <c r="F2798" s="10"/>
      <c r="G2798" s="10"/>
      <c r="H2798" s="10"/>
      <c r="I2798" s="10"/>
      <c r="J2798" s="9"/>
      <c r="K2798" s="9"/>
      <c r="L2798" s="10"/>
      <c r="M2798" s="9"/>
      <c r="N2798" s="9"/>
      <c r="O2798" s="10"/>
      <c r="P2798" s="9"/>
      <c r="Q2798" s="9"/>
      <c r="R2798" s="10"/>
      <c r="S2798" s="9"/>
      <c r="T2798" s="9"/>
    </row>
    <row r="2799" spans="1:20" ht="15">
      <c r="A2799" s="37"/>
      <c r="B2799" s="37"/>
      <c r="C2799" s="10"/>
      <c r="D2799" s="10"/>
      <c r="E2799" s="10"/>
      <c r="F2799" s="10"/>
      <c r="G2799" s="10"/>
      <c r="H2799" s="10"/>
      <c r="I2799" s="10"/>
      <c r="J2799" s="9"/>
      <c r="K2799" s="9"/>
      <c r="L2799" s="10"/>
      <c r="M2799" s="9"/>
      <c r="N2799" s="9"/>
      <c r="O2799" s="10"/>
      <c r="P2799" s="9"/>
      <c r="Q2799" s="9"/>
      <c r="R2799" s="10"/>
      <c r="S2799" s="9"/>
      <c r="T2799" s="9"/>
    </row>
    <row r="2800" spans="1:20" ht="15">
      <c r="A2800" s="37"/>
      <c r="B2800" s="37"/>
      <c r="C2800" s="10"/>
      <c r="D2800" s="10"/>
      <c r="E2800" s="10"/>
      <c r="F2800" s="10"/>
      <c r="G2800" s="10"/>
      <c r="H2800" s="10"/>
      <c r="I2800" s="10"/>
      <c r="J2800" s="9"/>
      <c r="K2800" s="9"/>
      <c r="L2800" s="10"/>
      <c r="M2800" s="9"/>
      <c r="N2800" s="9"/>
      <c r="O2800" s="10"/>
      <c r="P2800" s="9"/>
      <c r="Q2800" s="9"/>
      <c r="R2800" s="10"/>
      <c r="S2800" s="9"/>
      <c r="T2800" s="9"/>
    </row>
    <row r="2801" spans="1:20" ht="15">
      <c r="A2801" s="37"/>
      <c r="B2801" s="37"/>
      <c r="C2801" s="10"/>
      <c r="D2801" s="10"/>
      <c r="E2801" s="10"/>
      <c r="F2801" s="10"/>
      <c r="G2801" s="10"/>
      <c r="H2801" s="10"/>
      <c r="I2801" s="10"/>
      <c r="J2801" s="9"/>
      <c r="K2801" s="9"/>
      <c r="L2801" s="10"/>
      <c r="M2801" s="9"/>
      <c r="N2801" s="9"/>
      <c r="O2801" s="10"/>
      <c r="P2801" s="9"/>
      <c r="Q2801" s="9"/>
      <c r="R2801" s="10"/>
      <c r="S2801" s="9"/>
      <c r="T2801" s="9"/>
    </row>
    <row r="2802" spans="1:20" ht="15">
      <c r="A2802" s="37"/>
      <c r="B2802" s="37"/>
      <c r="C2802" s="10"/>
      <c r="D2802" s="10"/>
      <c r="E2802" s="10"/>
      <c r="F2802" s="10"/>
      <c r="G2802" s="10"/>
      <c r="H2802" s="10"/>
      <c r="I2802" s="10"/>
      <c r="J2802" s="9"/>
      <c r="K2802" s="9"/>
      <c r="L2802" s="10"/>
      <c r="M2802" s="9"/>
      <c r="N2802" s="9"/>
      <c r="O2802" s="10"/>
      <c r="P2802" s="9"/>
      <c r="Q2802" s="9"/>
      <c r="R2802" s="10"/>
      <c r="S2802" s="9"/>
      <c r="T2802" s="9"/>
    </row>
    <row r="2803" spans="1:20" ht="15">
      <c r="A2803" s="37"/>
      <c r="B2803" s="37"/>
      <c r="C2803" s="10"/>
      <c r="D2803" s="10"/>
      <c r="E2803" s="10"/>
      <c r="F2803" s="10"/>
      <c r="G2803" s="10"/>
      <c r="H2803" s="10"/>
      <c r="I2803" s="10"/>
      <c r="J2803" s="9"/>
      <c r="K2803" s="9"/>
      <c r="L2803" s="10"/>
      <c r="M2803" s="9"/>
      <c r="N2803" s="9"/>
      <c r="O2803" s="10"/>
      <c r="P2803" s="9"/>
      <c r="Q2803" s="9"/>
      <c r="R2803" s="10"/>
      <c r="S2803" s="9"/>
      <c r="T2803" s="9"/>
    </row>
    <row r="2804" spans="1:20" ht="15">
      <c r="A2804" s="37"/>
      <c r="B2804" s="37"/>
      <c r="C2804" s="10"/>
      <c r="D2804" s="10"/>
      <c r="E2804" s="10"/>
      <c r="F2804" s="10"/>
      <c r="G2804" s="10"/>
      <c r="H2804" s="10"/>
      <c r="I2804" s="10"/>
      <c r="J2804" s="9"/>
      <c r="K2804" s="9"/>
      <c r="L2804" s="10"/>
      <c r="M2804" s="9"/>
      <c r="N2804" s="9"/>
      <c r="O2804" s="10"/>
      <c r="P2804" s="9"/>
      <c r="Q2804" s="9"/>
      <c r="R2804" s="10"/>
      <c r="S2804" s="9"/>
      <c r="T2804" s="9"/>
    </row>
    <row r="2805" spans="1:20" ht="15">
      <c r="A2805" s="37"/>
      <c r="B2805" s="37"/>
      <c r="C2805" s="10"/>
      <c r="D2805" s="10"/>
      <c r="E2805" s="10"/>
      <c r="F2805" s="10"/>
      <c r="G2805" s="10"/>
      <c r="H2805" s="10"/>
      <c r="I2805" s="10"/>
      <c r="J2805" s="9"/>
      <c r="K2805" s="9"/>
      <c r="L2805" s="10"/>
      <c r="M2805" s="9"/>
      <c r="N2805" s="9"/>
      <c r="O2805" s="10"/>
      <c r="P2805" s="9"/>
      <c r="Q2805" s="9"/>
      <c r="R2805" s="10"/>
      <c r="S2805" s="9"/>
      <c r="T2805" s="9"/>
    </row>
    <row r="2806" spans="1:20" ht="15">
      <c r="A2806" s="37"/>
      <c r="B2806" s="37"/>
      <c r="C2806" s="10"/>
      <c r="D2806" s="10"/>
      <c r="E2806" s="10"/>
      <c r="F2806" s="10"/>
      <c r="G2806" s="10"/>
      <c r="H2806" s="10"/>
      <c r="I2806" s="10"/>
      <c r="J2806" s="9"/>
      <c r="K2806" s="9"/>
      <c r="L2806" s="10"/>
      <c r="M2806" s="9"/>
      <c r="N2806" s="9"/>
      <c r="O2806" s="10"/>
      <c r="P2806" s="9"/>
      <c r="Q2806" s="9"/>
      <c r="R2806" s="10"/>
      <c r="S2806" s="9"/>
      <c r="T2806" s="9"/>
    </row>
    <row r="2807" spans="1:20" ht="15">
      <c r="A2807" s="37"/>
      <c r="B2807" s="37"/>
      <c r="C2807" s="10"/>
      <c r="D2807" s="10"/>
      <c r="E2807" s="10"/>
      <c r="F2807" s="10"/>
      <c r="G2807" s="10"/>
      <c r="H2807" s="10"/>
      <c r="I2807" s="10"/>
      <c r="J2807" s="9"/>
      <c r="K2807" s="9"/>
      <c r="L2807" s="10"/>
      <c r="M2807" s="9"/>
      <c r="N2807" s="9"/>
      <c r="O2807" s="10"/>
      <c r="P2807" s="9"/>
      <c r="Q2807" s="9"/>
      <c r="R2807" s="10"/>
      <c r="S2807" s="9"/>
      <c r="T2807" s="9"/>
    </row>
    <row r="2808" spans="1:20" ht="15">
      <c r="A2808" s="37"/>
      <c r="B2808" s="37"/>
      <c r="C2808" s="10"/>
      <c r="D2808" s="10"/>
      <c r="E2808" s="10"/>
      <c r="F2808" s="10"/>
      <c r="G2808" s="10"/>
      <c r="H2808" s="10"/>
      <c r="I2808" s="10"/>
      <c r="J2808" s="9"/>
      <c r="K2808" s="9"/>
      <c r="L2808" s="10"/>
      <c r="M2808" s="9"/>
      <c r="N2808" s="9"/>
      <c r="O2808" s="10"/>
      <c r="P2808" s="9"/>
      <c r="Q2808" s="9"/>
      <c r="R2808" s="10"/>
      <c r="S2808" s="9"/>
      <c r="T2808" s="9"/>
    </row>
    <row r="2809" spans="1:20" ht="15">
      <c r="A2809" s="37"/>
      <c r="B2809" s="37"/>
      <c r="C2809" s="10"/>
      <c r="D2809" s="10"/>
      <c r="E2809" s="10"/>
      <c r="F2809" s="10"/>
      <c r="G2809" s="10"/>
      <c r="H2809" s="10"/>
      <c r="I2809" s="10"/>
      <c r="J2809" s="9"/>
      <c r="K2809" s="9"/>
      <c r="L2809" s="10"/>
      <c r="M2809" s="9"/>
      <c r="N2809" s="9"/>
      <c r="O2809" s="10"/>
      <c r="P2809" s="9"/>
      <c r="Q2809" s="9"/>
      <c r="R2809" s="10"/>
      <c r="S2809" s="9"/>
      <c r="T2809" s="9"/>
    </row>
    <row r="2810" spans="1:20" ht="15">
      <c r="A2810" s="37"/>
      <c r="B2810" s="37"/>
      <c r="C2810" s="10"/>
      <c r="D2810" s="10"/>
      <c r="E2810" s="10"/>
      <c r="F2810" s="10"/>
      <c r="G2810" s="10"/>
      <c r="H2810" s="10"/>
      <c r="I2810" s="10"/>
      <c r="J2810" s="9"/>
      <c r="K2810" s="9"/>
      <c r="L2810" s="10"/>
      <c r="M2810" s="9"/>
      <c r="N2810" s="9"/>
      <c r="O2810" s="10"/>
      <c r="P2810" s="9"/>
      <c r="Q2810" s="9"/>
      <c r="R2810" s="10"/>
      <c r="S2810" s="9"/>
      <c r="T2810" s="9"/>
    </row>
    <row r="2811" spans="1:20" ht="15">
      <c r="A2811" s="37"/>
      <c r="B2811" s="37"/>
      <c r="C2811" s="10"/>
      <c r="D2811" s="10"/>
      <c r="E2811" s="10"/>
      <c r="F2811" s="10"/>
      <c r="G2811" s="10"/>
      <c r="H2811" s="10"/>
      <c r="I2811" s="10"/>
      <c r="J2811" s="9"/>
      <c r="K2811" s="9"/>
      <c r="L2811" s="10"/>
      <c r="M2811" s="9"/>
      <c r="N2811" s="9"/>
      <c r="O2811" s="10"/>
      <c r="P2811" s="9"/>
      <c r="Q2811" s="9"/>
      <c r="R2811" s="10"/>
      <c r="S2811" s="9"/>
      <c r="T2811" s="9"/>
    </row>
    <row r="2812" spans="1:20" ht="15">
      <c r="A2812" s="37"/>
      <c r="B2812" s="37"/>
      <c r="C2812" s="10"/>
      <c r="D2812" s="10"/>
      <c r="E2812" s="10"/>
      <c r="F2812" s="10"/>
      <c r="G2812" s="10"/>
      <c r="H2812" s="10"/>
      <c r="I2812" s="10"/>
      <c r="J2812" s="9"/>
      <c r="K2812" s="9"/>
      <c r="L2812" s="10"/>
      <c r="M2812" s="9"/>
      <c r="N2812" s="9"/>
      <c r="O2812" s="10"/>
      <c r="P2812" s="9"/>
      <c r="Q2812" s="9"/>
      <c r="R2812" s="10"/>
      <c r="S2812" s="9"/>
      <c r="T2812" s="9"/>
    </row>
    <row r="2813" spans="1:20" ht="15">
      <c r="A2813" s="37"/>
      <c r="B2813" s="37"/>
      <c r="C2813" s="10"/>
      <c r="D2813" s="10"/>
      <c r="E2813" s="10"/>
      <c r="F2813" s="10"/>
      <c r="G2813" s="10"/>
      <c r="H2813" s="10"/>
      <c r="I2813" s="10"/>
      <c r="J2813" s="9"/>
      <c r="K2813" s="9"/>
      <c r="L2813" s="10"/>
      <c r="M2813" s="9"/>
      <c r="N2813" s="9"/>
      <c r="O2813" s="10"/>
      <c r="P2813" s="9"/>
      <c r="Q2813" s="9"/>
      <c r="R2813" s="10"/>
      <c r="S2813" s="9"/>
      <c r="T2813" s="9"/>
    </row>
    <row r="2814" spans="1:20" ht="15">
      <c r="A2814" s="37"/>
      <c r="B2814" s="37"/>
      <c r="C2814" s="10"/>
      <c r="D2814" s="10"/>
      <c r="E2814" s="10"/>
      <c r="F2814" s="10"/>
      <c r="G2814" s="10"/>
      <c r="H2814" s="10"/>
      <c r="I2814" s="10"/>
      <c r="J2814" s="9"/>
      <c r="K2814" s="9"/>
      <c r="L2814" s="10"/>
      <c r="M2814" s="9"/>
      <c r="N2814" s="9"/>
      <c r="O2814" s="10"/>
      <c r="P2814" s="9"/>
      <c r="Q2814" s="9"/>
      <c r="R2814" s="10"/>
      <c r="S2814" s="9"/>
      <c r="T2814" s="9"/>
    </row>
    <row r="2815" spans="1:20" ht="15">
      <c r="A2815" s="37"/>
      <c r="B2815" s="37"/>
      <c r="C2815" s="10"/>
      <c r="D2815" s="10"/>
      <c r="E2815" s="10"/>
      <c r="F2815" s="10"/>
      <c r="G2815" s="10"/>
      <c r="H2815" s="10"/>
      <c r="I2815" s="10"/>
      <c r="J2815" s="9"/>
      <c r="K2815" s="9"/>
      <c r="L2815" s="10"/>
      <c r="M2815" s="9"/>
      <c r="N2815" s="9"/>
      <c r="O2815" s="10"/>
      <c r="P2815" s="9"/>
      <c r="Q2815" s="9"/>
      <c r="R2815" s="10"/>
      <c r="S2815" s="9"/>
      <c r="T2815" s="9"/>
    </row>
    <row r="2816" spans="1:20" ht="15">
      <c r="A2816" s="37"/>
      <c r="B2816" s="37"/>
      <c r="C2816" s="10"/>
      <c r="D2816" s="10"/>
      <c r="E2816" s="10"/>
      <c r="F2816" s="10"/>
      <c r="G2816" s="10"/>
      <c r="H2816" s="10"/>
      <c r="I2816" s="10"/>
      <c r="J2816" s="9"/>
      <c r="K2816" s="9"/>
      <c r="L2816" s="10"/>
      <c r="M2816" s="9"/>
      <c r="N2816" s="9"/>
      <c r="O2816" s="10"/>
      <c r="P2816" s="9"/>
      <c r="Q2816" s="9"/>
      <c r="R2816" s="10"/>
      <c r="S2816" s="9"/>
      <c r="T2816" s="9"/>
    </row>
    <row r="2817" spans="1:20" ht="15">
      <c r="A2817" s="37"/>
      <c r="B2817" s="37"/>
      <c r="C2817" s="10"/>
      <c r="D2817" s="10"/>
      <c r="E2817" s="10"/>
      <c r="F2817" s="10"/>
      <c r="G2817" s="10"/>
      <c r="H2817" s="10"/>
      <c r="I2817" s="10"/>
      <c r="J2817" s="9"/>
      <c r="K2817" s="9"/>
      <c r="L2817" s="10"/>
      <c r="M2817" s="9"/>
      <c r="N2817" s="9"/>
      <c r="O2817" s="10"/>
      <c r="P2817" s="9"/>
      <c r="Q2817" s="9"/>
      <c r="R2817" s="10"/>
      <c r="S2817" s="9"/>
      <c r="T2817" s="9"/>
    </row>
    <row r="2818" spans="1:20" ht="15">
      <c r="A2818" s="37"/>
      <c r="B2818" s="37"/>
      <c r="C2818" s="10"/>
      <c r="D2818" s="10"/>
      <c r="E2818" s="10"/>
      <c r="F2818" s="10"/>
      <c r="G2818" s="10"/>
      <c r="H2818" s="10"/>
      <c r="I2818" s="10"/>
      <c r="J2818" s="9"/>
      <c r="K2818" s="9"/>
      <c r="L2818" s="10"/>
      <c r="M2818" s="9"/>
      <c r="N2818" s="9"/>
      <c r="O2818" s="10"/>
      <c r="P2818" s="9"/>
      <c r="Q2818" s="9"/>
      <c r="R2818" s="10"/>
      <c r="S2818" s="9"/>
      <c r="T2818" s="9"/>
    </row>
    <row r="2819" spans="1:20" ht="15">
      <c r="A2819" s="37"/>
      <c r="B2819" s="37"/>
      <c r="C2819" s="10"/>
      <c r="D2819" s="10"/>
      <c r="E2819" s="10"/>
      <c r="F2819" s="10"/>
      <c r="G2819" s="10"/>
      <c r="H2819" s="10"/>
      <c r="I2819" s="10"/>
      <c r="J2819" s="9"/>
      <c r="K2819" s="9"/>
      <c r="L2819" s="10"/>
      <c r="M2819" s="9"/>
      <c r="N2819" s="9"/>
      <c r="O2819" s="10"/>
      <c r="P2819" s="9"/>
      <c r="Q2819" s="9"/>
      <c r="R2819" s="10"/>
      <c r="S2819" s="9"/>
      <c r="T2819" s="9"/>
    </row>
    <row r="2820" spans="1:20" ht="15">
      <c r="A2820" s="37"/>
      <c r="B2820" s="37"/>
      <c r="C2820" s="10"/>
      <c r="D2820" s="10"/>
      <c r="E2820" s="10"/>
      <c r="F2820" s="10"/>
      <c r="G2820" s="10"/>
      <c r="H2820" s="10"/>
      <c r="I2820" s="10"/>
      <c r="J2820" s="9"/>
      <c r="K2820" s="9"/>
      <c r="L2820" s="10"/>
      <c r="M2820" s="9"/>
      <c r="N2820" s="9"/>
      <c r="O2820" s="10"/>
      <c r="P2820" s="9"/>
      <c r="Q2820" s="9"/>
      <c r="R2820" s="10"/>
      <c r="S2820" s="9"/>
      <c r="T2820" s="9"/>
    </row>
    <row r="2821" spans="1:20" ht="15">
      <c r="A2821" s="37"/>
      <c r="B2821" s="37"/>
      <c r="C2821" s="10"/>
      <c r="D2821" s="10"/>
      <c r="E2821" s="10"/>
      <c r="F2821" s="10"/>
      <c r="G2821" s="10"/>
      <c r="H2821" s="10"/>
      <c r="I2821" s="10"/>
      <c r="J2821" s="9"/>
      <c r="K2821" s="9"/>
      <c r="L2821" s="10"/>
      <c r="M2821" s="9"/>
      <c r="N2821" s="9"/>
      <c r="O2821" s="10"/>
      <c r="P2821" s="9"/>
      <c r="Q2821" s="9"/>
      <c r="R2821" s="10"/>
      <c r="S2821" s="9"/>
      <c r="T2821" s="9"/>
    </row>
    <row r="2822" spans="1:20" ht="15">
      <c r="A2822" s="37"/>
      <c r="B2822" s="37"/>
      <c r="C2822" s="10"/>
      <c r="D2822" s="10"/>
      <c r="E2822" s="10"/>
      <c r="F2822" s="10"/>
      <c r="G2822" s="10"/>
      <c r="H2822" s="10"/>
      <c r="I2822" s="10"/>
      <c r="J2822" s="9"/>
      <c r="K2822" s="9"/>
      <c r="L2822" s="10"/>
      <c r="M2822" s="9"/>
      <c r="N2822" s="9"/>
      <c r="O2822" s="10"/>
      <c r="P2822" s="9"/>
      <c r="Q2822" s="9"/>
      <c r="R2822" s="10"/>
      <c r="S2822" s="9"/>
      <c r="T2822" s="9"/>
    </row>
    <row r="2823" spans="1:20" ht="15">
      <c r="A2823" s="37"/>
      <c r="B2823" s="37"/>
      <c r="C2823" s="10"/>
      <c r="D2823" s="10"/>
      <c r="E2823" s="10"/>
      <c r="F2823" s="10"/>
      <c r="G2823" s="10"/>
      <c r="H2823" s="10"/>
      <c r="I2823" s="10"/>
      <c r="J2823" s="9"/>
      <c r="K2823" s="9"/>
      <c r="L2823" s="10"/>
      <c r="M2823" s="9"/>
      <c r="N2823" s="9"/>
      <c r="O2823" s="10"/>
      <c r="P2823" s="9"/>
      <c r="Q2823" s="9"/>
      <c r="R2823" s="10"/>
      <c r="S2823" s="9"/>
      <c r="T2823" s="9"/>
    </row>
    <row r="2824" spans="1:20" ht="15">
      <c r="A2824" s="37"/>
      <c r="B2824" s="37"/>
      <c r="C2824" s="10"/>
      <c r="D2824" s="10"/>
      <c r="E2824" s="10"/>
      <c r="F2824" s="10"/>
      <c r="G2824" s="10"/>
      <c r="H2824" s="10"/>
      <c r="I2824" s="10"/>
      <c r="J2824" s="9"/>
      <c r="K2824" s="9"/>
      <c r="L2824" s="10"/>
      <c r="M2824" s="9"/>
      <c r="N2824" s="9"/>
      <c r="O2824" s="10"/>
      <c r="P2824" s="9"/>
      <c r="Q2824" s="9"/>
      <c r="R2824" s="10"/>
      <c r="S2824" s="9"/>
      <c r="T2824" s="9"/>
    </row>
    <row r="2825" spans="1:20" ht="15">
      <c r="A2825" s="37"/>
      <c r="B2825" s="37"/>
      <c r="C2825" s="10"/>
      <c r="D2825" s="10"/>
      <c r="E2825" s="10"/>
      <c r="F2825" s="10"/>
      <c r="G2825" s="10"/>
      <c r="H2825" s="10"/>
      <c r="I2825" s="10"/>
      <c r="J2825" s="9"/>
      <c r="K2825" s="9"/>
      <c r="L2825" s="10"/>
      <c r="M2825" s="9"/>
      <c r="N2825" s="9"/>
      <c r="O2825" s="10"/>
      <c r="P2825" s="9"/>
      <c r="Q2825" s="9"/>
      <c r="R2825" s="10"/>
      <c r="S2825" s="9"/>
      <c r="T2825" s="9"/>
    </row>
    <row r="2826" spans="1:20" ht="15">
      <c r="A2826" s="37"/>
      <c r="B2826" s="37"/>
      <c r="C2826" s="10"/>
      <c r="D2826" s="10"/>
      <c r="E2826" s="10"/>
      <c r="F2826" s="10"/>
      <c r="G2826" s="10"/>
      <c r="H2826" s="10"/>
      <c r="I2826" s="10"/>
      <c r="J2826" s="9"/>
      <c r="K2826" s="9"/>
      <c r="L2826" s="10"/>
      <c r="M2826" s="9"/>
      <c r="N2826" s="9"/>
      <c r="O2826" s="10"/>
      <c r="P2826" s="9"/>
      <c r="Q2826" s="9"/>
      <c r="R2826" s="10"/>
      <c r="S2826" s="9"/>
      <c r="T2826" s="9"/>
    </row>
    <row r="2827" spans="1:20" ht="15">
      <c r="A2827" s="37"/>
      <c r="B2827" s="37"/>
      <c r="C2827" s="10"/>
      <c r="D2827" s="10"/>
      <c r="E2827" s="10"/>
      <c r="F2827" s="10"/>
      <c r="G2827" s="10"/>
      <c r="H2827" s="10"/>
      <c r="I2827" s="10"/>
      <c r="J2827" s="9"/>
      <c r="K2827" s="9"/>
      <c r="L2827" s="10"/>
      <c r="M2827" s="9"/>
      <c r="N2827" s="9"/>
      <c r="O2827" s="10"/>
      <c r="P2827" s="9"/>
      <c r="Q2827" s="9"/>
      <c r="R2827" s="10"/>
      <c r="S2827" s="9"/>
      <c r="T2827" s="9"/>
    </row>
    <row r="2828" spans="1:20" ht="15">
      <c r="A2828" s="37"/>
      <c r="B2828" s="37"/>
      <c r="C2828" s="10"/>
      <c r="D2828" s="10"/>
      <c r="E2828" s="10"/>
      <c r="F2828" s="10"/>
      <c r="G2828" s="10"/>
      <c r="H2828" s="10"/>
      <c r="I2828" s="10"/>
      <c r="J2828" s="9"/>
      <c r="K2828" s="9"/>
      <c r="L2828" s="10"/>
      <c r="M2828" s="9"/>
      <c r="N2828" s="9"/>
      <c r="O2828" s="10"/>
      <c r="P2828" s="9"/>
      <c r="Q2828" s="9"/>
      <c r="R2828" s="10"/>
      <c r="S2828" s="9"/>
      <c r="T2828" s="9"/>
    </row>
    <row r="2829" spans="1:20" ht="15">
      <c r="A2829" s="37"/>
      <c r="B2829" s="37"/>
      <c r="C2829" s="10"/>
      <c r="D2829" s="10"/>
      <c r="E2829" s="10"/>
      <c r="F2829" s="10"/>
      <c r="G2829" s="10"/>
      <c r="H2829" s="10"/>
      <c r="I2829" s="10"/>
      <c r="J2829" s="9"/>
      <c r="K2829" s="9"/>
      <c r="L2829" s="10"/>
      <c r="M2829" s="9"/>
      <c r="N2829" s="9"/>
      <c r="O2829" s="10"/>
      <c r="P2829" s="9"/>
      <c r="Q2829" s="9"/>
      <c r="R2829" s="10"/>
      <c r="S2829" s="9"/>
      <c r="T2829" s="9"/>
    </row>
    <row r="2830" spans="1:20" ht="15">
      <c r="A2830" s="37"/>
      <c r="B2830" s="37"/>
      <c r="C2830" s="10"/>
      <c r="D2830" s="10"/>
      <c r="E2830" s="10"/>
      <c r="F2830" s="10"/>
      <c r="G2830" s="10"/>
      <c r="H2830" s="10"/>
      <c r="I2830" s="10"/>
      <c r="J2830" s="9"/>
      <c r="K2830" s="9"/>
      <c r="L2830" s="10"/>
      <c r="M2830" s="9"/>
      <c r="N2830" s="9"/>
      <c r="O2830" s="10"/>
      <c r="P2830" s="9"/>
      <c r="Q2830" s="9"/>
      <c r="R2830" s="10"/>
      <c r="S2830" s="9"/>
      <c r="T2830" s="9"/>
    </row>
    <row r="2831" spans="1:20" ht="15">
      <c r="A2831" s="37"/>
      <c r="B2831" s="37"/>
      <c r="C2831" s="10"/>
      <c r="D2831" s="10"/>
      <c r="E2831" s="10"/>
      <c r="F2831" s="10"/>
      <c r="G2831" s="10"/>
      <c r="H2831" s="10"/>
      <c r="I2831" s="10"/>
      <c r="J2831" s="9"/>
      <c r="K2831" s="9"/>
      <c r="L2831" s="10"/>
      <c r="M2831" s="9"/>
      <c r="N2831" s="9"/>
      <c r="O2831" s="10"/>
      <c r="P2831" s="9"/>
      <c r="Q2831" s="9"/>
      <c r="R2831" s="10"/>
      <c r="S2831" s="9"/>
      <c r="T2831" s="9"/>
    </row>
    <row r="2832" spans="1:20" ht="15">
      <c r="A2832" s="37"/>
      <c r="B2832" s="37"/>
      <c r="C2832" s="10"/>
      <c r="D2832" s="10"/>
      <c r="E2832" s="10"/>
      <c r="F2832" s="10"/>
      <c r="G2832" s="10"/>
      <c r="H2832" s="10"/>
      <c r="I2832" s="10"/>
      <c r="J2832" s="9"/>
      <c r="K2832" s="9"/>
      <c r="L2832" s="10"/>
      <c r="M2832" s="9"/>
      <c r="N2832" s="9"/>
      <c r="O2832" s="10"/>
      <c r="P2832" s="9"/>
      <c r="Q2832" s="9"/>
      <c r="R2832" s="10"/>
      <c r="S2832" s="9"/>
      <c r="T2832" s="9"/>
    </row>
    <row r="2833" spans="1:20" ht="15">
      <c r="A2833" s="37"/>
      <c r="B2833" s="37"/>
      <c r="C2833" s="10"/>
      <c r="D2833" s="10"/>
      <c r="E2833" s="10"/>
      <c r="F2833" s="10"/>
      <c r="G2833" s="10"/>
      <c r="H2833" s="10"/>
      <c r="I2833" s="10"/>
      <c r="J2833" s="9"/>
      <c r="K2833" s="9"/>
      <c r="L2833" s="10"/>
      <c r="M2833" s="9"/>
      <c r="N2833" s="9"/>
      <c r="O2833" s="10"/>
      <c r="P2833" s="9"/>
      <c r="Q2833" s="9"/>
      <c r="R2833" s="10"/>
      <c r="S2833" s="9"/>
      <c r="T2833" s="9"/>
    </row>
    <row r="2834" spans="1:20" ht="15">
      <c r="A2834" s="37"/>
      <c r="B2834" s="37"/>
      <c r="C2834" s="10"/>
      <c r="D2834" s="10"/>
      <c r="E2834" s="10"/>
      <c r="F2834" s="10"/>
      <c r="G2834" s="10"/>
      <c r="H2834" s="10"/>
      <c r="I2834" s="10"/>
      <c r="J2834" s="9"/>
      <c r="K2834" s="9"/>
      <c r="L2834" s="10"/>
      <c r="M2834" s="9"/>
      <c r="N2834" s="9"/>
      <c r="O2834" s="10"/>
      <c r="P2834" s="9"/>
      <c r="Q2834" s="9"/>
      <c r="R2834" s="10"/>
      <c r="S2834" s="9"/>
      <c r="T2834" s="9"/>
    </row>
    <row r="2835" spans="1:20" ht="15">
      <c r="A2835" s="37"/>
      <c r="B2835" s="37"/>
      <c r="C2835" s="10"/>
      <c r="D2835" s="10"/>
      <c r="E2835" s="10"/>
      <c r="F2835" s="10"/>
      <c r="G2835" s="10"/>
      <c r="H2835" s="10"/>
      <c r="I2835" s="10"/>
      <c r="J2835" s="9"/>
      <c r="K2835" s="9"/>
      <c r="L2835" s="10"/>
      <c r="M2835" s="9"/>
      <c r="N2835" s="9"/>
      <c r="O2835" s="10"/>
      <c r="P2835" s="9"/>
      <c r="Q2835" s="9"/>
      <c r="R2835" s="10"/>
      <c r="S2835" s="9"/>
      <c r="T2835" s="9"/>
    </row>
    <row r="2836" spans="1:20" ht="15">
      <c r="A2836" s="37"/>
      <c r="B2836" s="37"/>
      <c r="C2836" s="10"/>
      <c r="D2836" s="10"/>
      <c r="E2836" s="10"/>
      <c r="F2836" s="10"/>
      <c r="G2836" s="10"/>
      <c r="H2836" s="10"/>
      <c r="I2836" s="10"/>
      <c r="J2836" s="9"/>
      <c r="K2836" s="9"/>
      <c r="L2836" s="10"/>
      <c r="M2836" s="9"/>
      <c r="N2836" s="9"/>
      <c r="O2836" s="10"/>
      <c r="P2836" s="9"/>
      <c r="Q2836" s="9"/>
      <c r="R2836" s="10"/>
      <c r="S2836" s="9"/>
      <c r="T2836" s="9"/>
    </row>
    <row r="2837" spans="1:20" ht="15">
      <c r="A2837" s="37"/>
      <c r="B2837" s="37"/>
      <c r="C2837" s="10"/>
      <c r="D2837" s="10"/>
      <c r="E2837" s="10"/>
      <c r="F2837" s="10"/>
      <c r="G2837" s="10"/>
      <c r="H2837" s="10"/>
      <c r="I2837" s="10"/>
      <c r="J2837" s="9"/>
      <c r="K2837" s="9"/>
      <c r="L2837" s="10"/>
      <c r="M2837" s="9"/>
      <c r="N2837" s="9"/>
      <c r="O2837" s="10"/>
      <c r="P2837" s="9"/>
      <c r="Q2837" s="9"/>
      <c r="R2837" s="10"/>
      <c r="S2837" s="9"/>
      <c r="T2837" s="9"/>
    </row>
    <row r="2838" spans="1:20" ht="15">
      <c r="A2838" s="37"/>
      <c r="B2838" s="37"/>
      <c r="C2838" s="10"/>
      <c r="D2838" s="10"/>
      <c r="E2838" s="10"/>
      <c r="F2838" s="10"/>
      <c r="G2838" s="10"/>
      <c r="H2838" s="10"/>
      <c r="I2838" s="10"/>
      <c r="J2838" s="9"/>
      <c r="K2838" s="9"/>
      <c r="L2838" s="10"/>
      <c r="M2838" s="9"/>
      <c r="N2838" s="9"/>
      <c r="O2838" s="10"/>
      <c r="P2838" s="9"/>
      <c r="Q2838" s="9"/>
      <c r="R2838" s="10"/>
      <c r="S2838" s="9"/>
      <c r="T2838" s="9"/>
    </row>
    <row r="2839" spans="1:20" ht="15">
      <c r="A2839" s="37"/>
      <c r="B2839" s="37"/>
      <c r="C2839" s="10"/>
      <c r="D2839" s="10"/>
      <c r="E2839" s="10"/>
      <c r="F2839" s="10"/>
      <c r="G2839" s="10"/>
      <c r="H2839" s="10"/>
      <c r="I2839" s="10"/>
      <c r="J2839" s="9"/>
      <c r="K2839" s="9"/>
      <c r="L2839" s="10"/>
      <c r="M2839" s="9"/>
      <c r="N2839" s="9"/>
      <c r="O2839" s="10"/>
      <c r="P2839" s="9"/>
      <c r="Q2839" s="9"/>
      <c r="R2839" s="10"/>
      <c r="S2839" s="9"/>
      <c r="T2839" s="9"/>
    </row>
    <row r="2840" spans="1:20" ht="15">
      <c r="A2840" s="37"/>
      <c r="B2840" s="37"/>
      <c r="C2840" s="10"/>
      <c r="D2840" s="10"/>
      <c r="E2840" s="10"/>
      <c r="F2840" s="10"/>
      <c r="G2840" s="10"/>
      <c r="H2840" s="10"/>
      <c r="I2840" s="10"/>
      <c r="J2840" s="9"/>
      <c r="K2840" s="9"/>
      <c r="L2840" s="10"/>
      <c r="M2840" s="9"/>
      <c r="N2840" s="9"/>
      <c r="O2840" s="10"/>
      <c r="P2840" s="9"/>
      <c r="Q2840" s="9"/>
      <c r="R2840" s="10"/>
      <c r="S2840" s="9"/>
      <c r="T2840" s="9"/>
    </row>
    <row r="2841" spans="1:20" ht="15">
      <c r="A2841" s="37"/>
      <c r="B2841" s="37"/>
      <c r="C2841" s="10"/>
      <c r="D2841" s="10"/>
      <c r="E2841" s="10"/>
      <c r="F2841" s="10"/>
      <c r="G2841" s="10"/>
      <c r="H2841" s="10"/>
      <c r="I2841" s="10"/>
      <c r="J2841" s="9"/>
      <c r="K2841" s="9"/>
      <c r="L2841" s="10"/>
      <c r="M2841" s="9"/>
      <c r="N2841" s="9"/>
      <c r="O2841" s="10"/>
      <c r="P2841" s="9"/>
      <c r="Q2841" s="9"/>
      <c r="R2841" s="10"/>
      <c r="S2841" s="9"/>
      <c r="T2841" s="9"/>
    </row>
    <row r="2842" spans="1:20" ht="15">
      <c r="A2842" s="37"/>
      <c r="B2842" s="37"/>
      <c r="C2842" s="10"/>
      <c r="D2842" s="10"/>
      <c r="E2842" s="10"/>
      <c r="F2842" s="10"/>
      <c r="G2842" s="10"/>
      <c r="H2842" s="10"/>
      <c r="I2842" s="10"/>
      <c r="J2842" s="9"/>
      <c r="K2842" s="9"/>
      <c r="L2842" s="10"/>
      <c r="M2842" s="9"/>
      <c r="N2842" s="9"/>
      <c r="O2842" s="10"/>
      <c r="P2842" s="9"/>
      <c r="Q2842" s="9"/>
      <c r="R2842" s="10"/>
      <c r="S2842" s="9"/>
      <c r="T2842" s="9"/>
    </row>
    <row r="2843" spans="1:20" ht="15">
      <c r="A2843" s="37"/>
      <c r="B2843" s="37"/>
      <c r="C2843" s="10"/>
      <c r="D2843" s="10"/>
      <c r="E2843" s="10"/>
      <c r="F2843" s="10"/>
      <c r="G2843" s="10"/>
      <c r="H2843" s="10"/>
      <c r="I2843" s="10"/>
      <c r="J2843" s="9"/>
      <c r="K2843" s="9"/>
      <c r="L2843" s="10"/>
      <c r="M2843" s="9"/>
      <c r="N2843" s="9"/>
      <c r="O2843" s="10"/>
      <c r="P2843" s="9"/>
      <c r="Q2843" s="9"/>
      <c r="R2843" s="10"/>
      <c r="S2843" s="9"/>
      <c r="T2843" s="9"/>
    </row>
    <row r="2844" spans="1:20" ht="15">
      <c r="A2844" s="37"/>
      <c r="B2844" s="37"/>
      <c r="C2844" s="10"/>
      <c r="D2844" s="10"/>
      <c r="E2844" s="10"/>
      <c r="F2844" s="10"/>
      <c r="G2844" s="10"/>
      <c r="H2844" s="10"/>
      <c r="I2844" s="10"/>
      <c r="J2844" s="9"/>
      <c r="K2844" s="9"/>
      <c r="L2844" s="10"/>
      <c r="M2844" s="9"/>
      <c r="N2844" s="9"/>
      <c r="O2844" s="10"/>
      <c r="P2844" s="9"/>
      <c r="Q2844" s="9"/>
      <c r="R2844" s="10"/>
      <c r="S2844" s="9"/>
      <c r="T2844" s="9"/>
    </row>
    <row r="2845" spans="1:20" ht="15">
      <c r="A2845" s="37"/>
      <c r="B2845" s="37"/>
      <c r="C2845" s="10"/>
      <c r="D2845" s="10"/>
      <c r="E2845" s="10"/>
      <c r="F2845" s="10"/>
      <c r="G2845" s="10"/>
      <c r="H2845" s="10"/>
      <c r="I2845" s="10"/>
      <c r="J2845" s="9"/>
      <c r="K2845" s="9"/>
      <c r="L2845" s="10"/>
      <c r="M2845" s="9"/>
      <c r="N2845" s="9"/>
      <c r="O2845" s="10"/>
      <c r="P2845" s="9"/>
      <c r="Q2845" s="9"/>
      <c r="R2845" s="10"/>
      <c r="S2845" s="9"/>
      <c r="T2845" s="9"/>
    </row>
    <row r="2846" spans="1:20" ht="15">
      <c r="A2846" s="37"/>
      <c r="B2846" s="37"/>
      <c r="C2846" s="10"/>
      <c r="D2846" s="10"/>
      <c r="E2846" s="10"/>
      <c r="F2846" s="10"/>
      <c r="G2846" s="10"/>
      <c r="H2846" s="10"/>
      <c r="I2846" s="10"/>
      <c r="J2846" s="9"/>
      <c r="K2846" s="9"/>
      <c r="L2846" s="10"/>
      <c r="M2846" s="9"/>
      <c r="N2846" s="9"/>
      <c r="O2846" s="10"/>
      <c r="P2846" s="9"/>
      <c r="Q2846" s="9"/>
      <c r="R2846" s="10"/>
      <c r="S2846" s="9"/>
      <c r="T2846" s="9"/>
    </row>
    <row r="2847" spans="1:20" ht="15">
      <c r="A2847" s="37"/>
      <c r="B2847" s="37"/>
      <c r="C2847" s="10"/>
      <c r="D2847" s="10"/>
      <c r="E2847" s="10"/>
      <c r="F2847" s="10"/>
      <c r="G2847" s="10"/>
      <c r="H2847" s="10"/>
      <c r="I2847" s="10"/>
      <c r="J2847" s="9"/>
      <c r="K2847" s="9"/>
      <c r="L2847" s="10"/>
      <c r="M2847" s="9"/>
      <c r="N2847" s="9"/>
      <c r="O2847" s="10"/>
      <c r="P2847" s="9"/>
      <c r="Q2847" s="9"/>
      <c r="R2847" s="10"/>
      <c r="S2847" s="9"/>
      <c r="T2847" s="9"/>
    </row>
    <row r="2848" spans="1:20" ht="15">
      <c r="A2848" s="37"/>
      <c r="B2848" s="37"/>
      <c r="C2848" s="10"/>
      <c r="D2848" s="10"/>
      <c r="E2848" s="10"/>
      <c r="F2848" s="10"/>
      <c r="G2848" s="10"/>
      <c r="H2848" s="10"/>
      <c r="I2848" s="10"/>
      <c r="J2848" s="9"/>
      <c r="K2848" s="9"/>
      <c r="L2848" s="10"/>
      <c r="M2848" s="9"/>
      <c r="N2848" s="9"/>
      <c r="O2848" s="10"/>
      <c r="P2848" s="9"/>
      <c r="Q2848" s="9"/>
      <c r="R2848" s="10"/>
      <c r="S2848" s="9"/>
      <c r="T2848" s="9"/>
    </row>
    <row r="2849" spans="1:20" ht="15">
      <c r="A2849" s="37"/>
      <c r="B2849" s="37"/>
      <c r="C2849" s="10"/>
      <c r="D2849" s="10"/>
      <c r="E2849" s="10"/>
      <c r="F2849" s="10"/>
      <c r="G2849" s="10"/>
      <c r="H2849" s="10"/>
      <c r="I2849" s="10"/>
      <c r="J2849" s="9"/>
      <c r="K2849" s="9"/>
      <c r="L2849" s="10"/>
      <c r="M2849" s="9"/>
      <c r="N2849" s="9"/>
      <c r="O2849" s="10"/>
      <c r="P2849" s="9"/>
      <c r="Q2849" s="9"/>
      <c r="R2849" s="10"/>
      <c r="S2849" s="9"/>
      <c r="T2849" s="9"/>
    </row>
    <row r="2850" spans="1:20" ht="15">
      <c r="A2850" s="37"/>
      <c r="B2850" s="37"/>
      <c r="C2850" s="10"/>
      <c r="D2850" s="10"/>
      <c r="E2850" s="10"/>
      <c r="F2850" s="10"/>
      <c r="G2850" s="10"/>
      <c r="H2850" s="10"/>
      <c r="I2850" s="10"/>
      <c r="J2850" s="9"/>
      <c r="K2850" s="9"/>
      <c r="L2850" s="10"/>
      <c r="M2850" s="9"/>
      <c r="N2850" s="9"/>
      <c r="O2850" s="10"/>
      <c r="P2850" s="9"/>
      <c r="Q2850" s="9"/>
      <c r="R2850" s="10"/>
      <c r="S2850" s="9"/>
      <c r="T2850" s="9"/>
    </row>
    <row r="2851" spans="1:20" ht="15">
      <c r="A2851" s="37"/>
      <c r="B2851" s="37"/>
      <c r="C2851" s="10"/>
      <c r="D2851" s="10"/>
      <c r="E2851" s="10"/>
      <c r="F2851" s="10"/>
      <c r="G2851" s="10"/>
      <c r="H2851" s="10"/>
      <c r="I2851" s="10"/>
      <c r="J2851" s="9"/>
      <c r="K2851" s="9"/>
      <c r="L2851" s="10"/>
      <c r="M2851" s="9"/>
      <c r="N2851" s="9"/>
      <c r="O2851" s="10"/>
      <c r="P2851" s="9"/>
      <c r="Q2851" s="9"/>
      <c r="R2851" s="10"/>
      <c r="S2851" s="9"/>
      <c r="T2851" s="9"/>
    </row>
    <row r="2852" spans="1:20" ht="15">
      <c r="A2852" s="37"/>
      <c r="B2852" s="37"/>
      <c r="C2852" s="10"/>
      <c r="D2852" s="10"/>
      <c r="E2852" s="10"/>
      <c r="F2852" s="10"/>
      <c r="G2852" s="10"/>
      <c r="H2852" s="10"/>
      <c r="I2852" s="10"/>
      <c r="J2852" s="9"/>
      <c r="K2852" s="9"/>
      <c r="L2852" s="10"/>
      <c r="M2852" s="9"/>
      <c r="N2852" s="9"/>
      <c r="O2852" s="10"/>
      <c r="P2852" s="9"/>
      <c r="Q2852" s="9"/>
      <c r="R2852" s="10"/>
      <c r="S2852" s="9"/>
      <c r="T2852" s="9"/>
    </row>
    <row r="2853" spans="1:20" ht="15">
      <c r="A2853" s="37"/>
      <c r="B2853" s="37"/>
      <c r="C2853" s="10"/>
      <c r="D2853" s="10"/>
      <c r="E2853" s="10"/>
      <c r="F2853" s="10"/>
      <c r="G2853" s="10"/>
      <c r="H2853" s="10"/>
      <c r="I2853" s="10"/>
      <c r="J2853" s="9"/>
      <c r="K2853" s="9"/>
      <c r="L2853" s="10"/>
      <c r="M2853" s="9"/>
      <c r="N2853" s="9"/>
      <c r="O2853" s="10"/>
      <c r="P2853" s="9"/>
      <c r="Q2853" s="9"/>
      <c r="R2853" s="10"/>
      <c r="S2853" s="9"/>
      <c r="T2853" s="9"/>
    </row>
    <row r="2854" spans="1:20" ht="15">
      <c r="A2854" s="37"/>
      <c r="B2854" s="37"/>
      <c r="C2854" s="10"/>
      <c r="D2854" s="10"/>
      <c r="E2854" s="10"/>
      <c r="F2854" s="10"/>
      <c r="G2854" s="10"/>
      <c r="H2854" s="10"/>
      <c r="I2854" s="10"/>
      <c r="J2854" s="9"/>
      <c r="K2854" s="9"/>
      <c r="L2854" s="10"/>
      <c r="M2854" s="9"/>
      <c r="N2854" s="9"/>
      <c r="O2854" s="10"/>
      <c r="P2854" s="9"/>
      <c r="Q2854" s="9"/>
      <c r="R2854" s="10"/>
      <c r="S2854" s="9"/>
      <c r="T2854" s="9"/>
    </row>
    <row r="2855" spans="1:20" ht="15">
      <c r="A2855" s="37"/>
      <c r="B2855" s="37"/>
      <c r="C2855" s="10"/>
      <c r="D2855" s="10"/>
      <c r="E2855" s="10"/>
      <c r="F2855" s="10"/>
      <c r="G2855" s="10"/>
      <c r="H2855" s="10"/>
      <c r="I2855" s="10"/>
      <c r="J2855" s="9"/>
      <c r="K2855" s="9"/>
      <c r="L2855" s="10"/>
      <c r="M2855" s="9"/>
      <c r="N2855" s="9"/>
      <c r="O2855" s="10"/>
      <c r="P2855" s="9"/>
      <c r="Q2855" s="9"/>
      <c r="R2855" s="10"/>
      <c r="S2855" s="9"/>
      <c r="T2855" s="9"/>
    </row>
    <row r="2856" spans="1:20" ht="15">
      <c r="A2856" s="37"/>
      <c r="B2856" s="37"/>
      <c r="C2856" s="10"/>
      <c r="D2856" s="10"/>
      <c r="E2856" s="10"/>
      <c r="F2856" s="10"/>
      <c r="G2856" s="10"/>
      <c r="H2856" s="10"/>
      <c r="I2856" s="10"/>
      <c r="J2856" s="9"/>
      <c r="K2856" s="9"/>
      <c r="L2856" s="10"/>
      <c r="M2856" s="9"/>
      <c r="N2856" s="9"/>
      <c r="O2856" s="10"/>
      <c r="P2856" s="9"/>
      <c r="Q2856" s="9"/>
      <c r="R2856" s="10"/>
      <c r="S2856" s="9"/>
      <c r="T2856" s="9"/>
    </row>
    <row r="2857" spans="1:20" ht="15">
      <c r="A2857" s="37"/>
      <c r="B2857" s="37"/>
      <c r="C2857" s="10"/>
      <c r="D2857" s="10"/>
      <c r="E2857" s="10"/>
      <c r="F2857" s="10"/>
      <c r="G2857" s="10"/>
      <c r="H2857" s="10"/>
      <c r="I2857" s="10"/>
      <c r="J2857" s="9"/>
      <c r="K2857" s="9"/>
      <c r="L2857" s="10"/>
      <c r="M2857" s="9"/>
      <c r="N2857" s="9"/>
      <c r="O2857" s="10"/>
      <c r="P2857" s="9"/>
      <c r="Q2857" s="9"/>
      <c r="R2857" s="10"/>
      <c r="S2857" s="9"/>
      <c r="T2857" s="9"/>
    </row>
    <row r="2858" spans="1:20" ht="15">
      <c r="A2858" s="37"/>
      <c r="B2858" s="37"/>
      <c r="C2858" s="10"/>
      <c r="D2858" s="10"/>
      <c r="E2858" s="10"/>
      <c r="F2858" s="10"/>
      <c r="G2858" s="10"/>
      <c r="H2858" s="10"/>
      <c r="I2858" s="10"/>
      <c r="J2858" s="9"/>
      <c r="K2858" s="9"/>
      <c r="L2858" s="10"/>
      <c r="M2858" s="9"/>
      <c r="N2858" s="9"/>
      <c r="O2858" s="10"/>
      <c r="P2858" s="9"/>
      <c r="Q2858" s="9"/>
      <c r="R2858" s="10"/>
      <c r="S2858" s="9"/>
      <c r="T2858" s="9"/>
    </row>
    <row r="2859" spans="1:20" ht="15">
      <c r="A2859" s="37"/>
      <c r="B2859" s="37"/>
      <c r="C2859" s="10"/>
      <c r="D2859" s="10"/>
      <c r="E2859" s="10"/>
      <c r="F2859" s="10"/>
      <c r="G2859" s="10"/>
      <c r="H2859" s="10"/>
      <c r="I2859" s="10"/>
      <c r="J2859" s="9"/>
      <c r="K2859" s="9"/>
      <c r="L2859" s="10"/>
      <c r="M2859" s="9"/>
      <c r="N2859" s="9"/>
      <c r="O2859" s="10"/>
      <c r="P2859" s="9"/>
      <c r="Q2859" s="9"/>
      <c r="R2859" s="10"/>
      <c r="S2859" s="9"/>
      <c r="T2859" s="9"/>
    </row>
    <row r="2860" spans="1:20" ht="15">
      <c r="A2860" s="37"/>
      <c r="B2860" s="37"/>
      <c r="C2860" s="10"/>
      <c r="D2860" s="10"/>
      <c r="E2860" s="10"/>
      <c r="F2860" s="10"/>
      <c r="G2860" s="10"/>
      <c r="H2860" s="10"/>
      <c r="I2860" s="10"/>
      <c r="J2860" s="9"/>
      <c r="K2860" s="9"/>
      <c r="L2860" s="10"/>
      <c r="M2860" s="9"/>
      <c r="N2860" s="9"/>
      <c r="O2860" s="10"/>
      <c r="P2860" s="9"/>
      <c r="Q2860" s="9"/>
      <c r="R2860" s="10"/>
      <c r="S2860" s="9"/>
      <c r="T2860" s="9"/>
    </row>
    <row r="2861" spans="1:20" ht="15">
      <c r="A2861" s="37"/>
      <c r="B2861" s="37"/>
      <c r="C2861" s="10"/>
      <c r="D2861" s="10"/>
      <c r="E2861" s="10"/>
      <c r="F2861" s="10"/>
      <c r="G2861" s="10"/>
      <c r="H2861" s="10"/>
      <c r="I2861" s="10"/>
      <c r="J2861" s="9"/>
      <c r="K2861" s="9"/>
      <c r="L2861" s="10"/>
      <c r="M2861" s="9"/>
      <c r="N2861" s="9"/>
      <c r="O2861" s="10"/>
      <c r="P2861" s="9"/>
      <c r="Q2861" s="9"/>
      <c r="R2861" s="10"/>
      <c r="S2861" s="9"/>
      <c r="T2861" s="9"/>
    </row>
    <row r="2862" spans="1:20" ht="15">
      <c r="A2862" s="37"/>
      <c r="B2862" s="37"/>
      <c r="C2862" s="10"/>
      <c r="D2862" s="10"/>
      <c r="E2862" s="10"/>
      <c r="F2862" s="10"/>
      <c r="G2862" s="10"/>
      <c r="H2862" s="10"/>
      <c r="I2862" s="10"/>
      <c r="J2862" s="9"/>
      <c r="K2862" s="9"/>
      <c r="L2862" s="10"/>
      <c r="M2862" s="9"/>
      <c r="N2862" s="9"/>
      <c r="O2862" s="10"/>
      <c r="P2862" s="9"/>
      <c r="Q2862" s="9"/>
      <c r="R2862" s="10"/>
      <c r="S2862" s="9"/>
      <c r="T2862" s="9"/>
    </row>
    <row r="2863" spans="1:20" ht="15">
      <c r="A2863" s="37"/>
      <c r="B2863" s="37"/>
      <c r="C2863" s="10"/>
      <c r="D2863" s="10"/>
      <c r="E2863" s="10"/>
      <c r="F2863" s="10"/>
      <c r="G2863" s="10"/>
      <c r="H2863" s="10"/>
      <c r="I2863" s="10"/>
      <c r="J2863" s="9"/>
      <c r="K2863" s="9"/>
      <c r="L2863" s="10"/>
      <c r="M2863" s="9"/>
      <c r="N2863" s="9"/>
      <c r="O2863" s="10"/>
      <c r="P2863" s="9"/>
      <c r="Q2863" s="9"/>
      <c r="R2863" s="10"/>
      <c r="S2863" s="9"/>
      <c r="T2863" s="9"/>
    </row>
    <row r="2864" spans="1:20" ht="15">
      <c r="A2864" s="37"/>
      <c r="B2864" s="37"/>
      <c r="C2864" s="10"/>
      <c r="D2864" s="10"/>
      <c r="E2864" s="10"/>
      <c r="F2864" s="10"/>
      <c r="G2864" s="10"/>
      <c r="H2864" s="10"/>
      <c r="I2864" s="10"/>
      <c r="J2864" s="9"/>
      <c r="K2864" s="9"/>
      <c r="L2864" s="10"/>
      <c r="M2864" s="9"/>
      <c r="N2864" s="9"/>
      <c r="O2864" s="10"/>
      <c r="P2864" s="9"/>
      <c r="Q2864" s="9"/>
      <c r="R2864" s="10"/>
      <c r="S2864" s="9"/>
      <c r="T2864" s="9"/>
    </row>
    <row r="2865" spans="1:20" ht="15">
      <c r="A2865" s="37"/>
      <c r="B2865" s="37"/>
      <c r="C2865" s="10"/>
      <c r="D2865" s="10"/>
      <c r="E2865" s="10"/>
      <c r="F2865" s="10"/>
      <c r="G2865" s="10"/>
      <c r="H2865" s="10"/>
      <c r="I2865" s="10"/>
      <c r="J2865" s="9"/>
      <c r="K2865" s="9"/>
      <c r="L2865" s="10"/>
      <c r="M2865" s="9"/>
      <c r="N2865" s="9"/>
      <c r="O2865" s="10"/>
      <c r="P2865" s="9"/>
      <c r="Q2865" s="9"/>
      <c r="R2865" s="10"/>
      <c r="S2865" s="9"/>
      <c r="T2865" s="9"/>
    </row>
    <row r="2866" spans="1:20" ht="15">
      <c r="A2866" s="37"/>
      <c r="B2866" s="37"/>
      <c r="C2866" s="10"/>
      <c r="D2866" s="10"/>
      <c r="E2866" s="10"/>
      <c r="F2866" s="10"/>
      <c r="G2866" s="10"/>
      <c r="H2866" s="10"/>
      <c r="I2866" s="10"/>
      <c r="J2866" s="9"/>
      <c r="K2866" s="9"/>
      <c r="L2866" s="10"/>
      <c r="M2866" s="9"/>
      <c r="N2866" s="9"/>
      <c r="O2866" s="10"/>
      <c r="P2866" s="9"/>
      <c r="Q2866" s="9"/>
      <c r="R2866" s="10"/>
      <c r="S2866" s="9"/>
      <c r="T2866" s="9"/>
    </row>
    <row r="2867" spans="1:20" ht="15">
      <c r="A2867" s="37"/>
      <c r="B2867" s="37"/>
      <c r="C2867" s="10"/>
      <c r="D2867" s="10"/>
      <c r="E2867" s="10"/>
      <c r="F2867" s="10"/>
      <c r="G2867" s="10"/>
      <c r="H2867" s="10"/>
      <c r="I2867" s="10"/>
      <c r="J2867" s="9"/>
      <c r="K2867" s="9"/>
      <c r="L2867" s="10"/>
      <c r="M2867" s="9"/>
      <c r="N2867" s="9"/>
      <c r="O2867" s="10"/>
      <c r="P2867" s="9"/>
      <c r="Q2867" s="9"/>
      <c r="R2867" s="10"/>
      <c r="S2867" s="9"/>
      <c r="T2867" s="9"/>
    </row>
    <row r="2868" spans="1:20" ht="15">
      <c r="A2868" s="37"/>
      <c r="B2868" s="37"/>
      <c r="C2868" s="10"/>
      <c r="D2868" s="10"/>
      <c r="E2868" s="10"/>
      <c r="F2868" s="10"/>
      <c r="G2868" s="10"/>
      <c r="H2868" s="10"/>
      <c r="I2868" s="10"/>
      <c r="J2868" s="9"/>
      <c r="K2868" s="9"/>
      <c r="L2868" s="10"/>
      <c r="M2868" s="9"/>
      <c r="N2868" s="9"/>
      <c r="O2868" s="10"/>
      <c r="P2868" s="9"/>
      <c r="Q2868" s="9"/>
      <c r="R2868" s="10"/>
      <c r="S2868" s="9"/>
      <c r="T2868" s="9"/>
    </row>
    <row r="2869" spans="1:20" ht="15">
      <c r="A2869" s="37"/>
      <c r="B2869" s="37"/>
      <c r="C2869" s="10"/>
      <c r="D2869" s="10"/>
      <c r="E2869" s="10"/>
      <c r="F2869" s="10"/>
      <c r="G2869" s="10"/>
      <c r="H2869" s="10"/>
      <c r="I2869" s="10"/>
      <c r="J2869" s="9"/>
      <c r="K2869" s="9"/>
      <c r="L2869" s="10"/>
      <c r="M2869" s="9"/>
      <c r="N2869" s="9"/>
      <c r="O2869" s="10"/>
      <c r="P2869" s="9"/>
      <c r="Q2869" s="9"/>
      <c r="R2869" s="10"/>
      <c r="S2869" s="9"/>
      <c r="T2869" s="9"/>
    </row>
    <row r="2870" spans="1:20" ht="15">
      <c r="A2870" s="37"/>
      <c r="B2870" s="37"/>
      <c r="C2870" s="10"/>
      <c r="D2870" s="10"/>
      <c r="E2870" s="10"/>
      <c r="F2870" s="10"/>
      <c r="G2870" s="10"/>
      <c r="H2870" s="10"/>
      <c r="I2870" s="10"/>
      <c r="J2870" s="9"/>
      <c r="K2870" s="9"/>
      <c r="L2870" s="10"/>
      <c r="M2870" s="9"/>
      <c r="N2870" s="9"/>
      <c r="O2870" s="10"/>
      <c r="P2870" s="9"/>
      <c r="Q2870" s="9"/>
      <c r="R2870" s="10"/>
      <c r="S2870" s="9"/>
      <c r="T2870" s="9"/>
    </row>
    <row r="2871" spans="1:20" ht="15">
      <c r="A2871" s="37"/>
      <c r="B2871" s="37"/>
      <c r="C2871" s="10"/>
      <c r="D2871" s="10"/>
      <c r="E2871" s="10"/>
      <c r="F2871" s="10"/>
      <c r="G2871" s="10"/>
      <c r="H2871" s="10"/>
      <c r="I2871" s="10"/>
      <c r="J2871" s="9"/>
      <c r="K2871" s="9"/>
      <c r="L2871" s="10"/>
      <c r="M2871" s="9"/>
      <c r="N2871" s="9"/>
      <c r="O2871" s="10"/>
      <c r="P2871" s="9"/>
      <c r="Q2871" s="9"/>
      <c r="R2871" s="10"/>
      <c r="S2871" s="9"/>
      <c r="T2871" s="9"/>
    </row>
    <row r="2872" spans="1:20" ht="15">
      <c r="A2872" s="37"/>
      <c r="B2872" s="37"/>
      <c r="C2872" s="10"/>
      <c r="D2872" s="10"/>
      <c r="E2872" s="10"/>
      <c r="F2872" s="10"/>
      <c r="G2872" s="10"/>
      <c r="H2872" s="10"/>
      <c r="I2872" s="10"/>
      <c r="J2872" s="9"/>
      <c r="K2872" s="9"/>
      <c r="L2872" s="10"/>
      <c r="M2872" s="9"/>
      <c r="N2872" s="9"/>
      <c r="O2872" s="10"/>
      <c r="P2872" s="9"/>
      <c r="Q2872" s="9"/>
      <c r="R2872" s="10"/>
      <c r="S2872" s="9"/>
      <c r="T2872" s="9"/>
    </row>
    <row r="2873" spans="1:20" ht="15">
      <c r="A2873" s="37"/>
      <c r="B2873" s="37"/>
      <c r="C2873" s="10"/>
      <c r="D2873" s="10"/>
      <c r="E2873" s="10"/>
      <c r="F2873" s="10"/>
      <c r="G2873" s="10"/>
      <c r="H2873" s="10"/>
      <c r="I2873" s="10"/>
      <c r="J2873" s="9"/>
      <c r="K2873" s="9"/>
      <c r="L2873" s="10"/>
      <c r="M2873" s="9"/>
      <c r="N2873" s="9"/>
      <c r="O2873" s="10"/>
      <c r="P2873" s="9"/>
      <c r="Q2873" s="9"/>
      <c r="R2873" s="10"/>
      <c r="S2873" s="9"/>
      <c r="T2873" s="9"/>
    </row>
    <row r="2874" spans="1:20" ht="15">
      <c r="A2874" s="37"/>
      <c r="B2874" s="37"/>
      <c r="C2874" s="10"/>
      <c r="D2874" s="10"/>
      <c r="E2874" s="10"/>
      <c r="F2874" s="10"/>
      <c r="G2874" s="10"/>
      <c r="H2874" s="10"/>
      <c r="I2874" s="10"/>
      <c r="J2874" s="9"/>
      <c r="K2874" s="9"/>
      <c r="L2874" s="10"/>
      <c r="M2874" s="9"/>
      <c r="N2874" s="9"/>
      <c r="O2874" s="10"/>
      <c r="P2874" s="9"/>
      <c r="Q2874" s="9"/>
      <c r="R2874" s="10"/>
      <c r="S2874" s="9"/>
      <c r="T2874" s="9"/>
    </row>
    <row r="2875" spans="1:20" ht="15">
      <c r="A2875" s="37"/>
      <c r="B2875" s="37"/>
      <c r="C2875" s="10"/>
      <c r="D2875" s="10"/>
      <c r="E2875" s="10"/>
      <c r="F2875" s="10"/>
      <c r="G2875" s="10"/>
      <c r="H2875" s="10"/>
      <c r="I2875" s="10"/>
      <c r="J2875" s="9"/>
      <c r="K2875" s="9"/>
      <c r="L2875" s="10"/>
      <c r="M2875" s="9"/>
      <c r="N2875" s="9"/>
      <c r="O2875" s="10"/>
      <c r="P2875" s="9"/>
      <c r="Q2875" s="9"/>
      <c r="R2875" s="10"/>
      <c r="S2875" s="9"/>
      <c r="T2875" s="9"/>
    </row>
    <row r="2876" spans="1:20" ht="15">
      <c r="A2876" s="37"/>
      <c r="B2876" s="37"/>
      <c r="C2876" s="10"/>
      <c r="D2876" s="10"/>
      <c r="E2876" s="10"/>
      <c r="F2876" s="10"/>
      <c r="G2876" s="10"/>
      <c r="H2876" s="10"/>
      <c r="I2876" s="10"/>
      <c r="J2876" s="9"/>
      <c r="K2876" s="9"/>
      <c r="L2876" s="10"/>
      <c r="M2876" s="9"/>
      <c r="N2876" s="9"/>
      <c r="O2876" s="10"/>
      <c r="P2876" s="9"/>
      <c r="Q2876" s="9"/>
      <c r="R2876" s="10"/>
      <c r="S2876" s="9"/>
      <c r="T2876" s="9"/>
    </row>
    <row r="2877" spans="1:20" ht="15">
      <c r="A2877" s="37"/>
      <c r="B2877" s="37"/>
      <c r="C2877" s="10"/>
      <c r="D2877" s="10"/>
      <c r="E2877" s="10"/>
      <c r="F2877" s="10"/>
      <c r="G2877" s="10"/>
      <c r="H2877" s="10"/>
      <c r="I2877" s="10"/>
      <c r="J2877" s="9"/>
      <c r="K2877" s="9"/>
      <c r="L2877" s="10"/>
      <c r="M2877" s="9"/>
      <c r="N2877" s="9"/>
      <c r="O2877" s="10"/>
      <c r="P2877" s="9"/>
      <c r="Q2877" s="9"/>
      <c r="R2877" s="10"/>
      <c r="S2877" s="9"/>
      <c r="T2877" s="9"/>
    </row>
    <row r="2878" spans="1:20" ht="15">
      <c r="A2878" s="37"/>
      <c r="B2878" s="37"/>
      <c r="C2878" s="10"/>
      <c r="D2878" s="10"/>
      <c r="E2878" s="10"/>
      <c r="F2878" s="10"/>
      <c r="G2878" s="10"/>
      <c r="H2878" s="10"/>
      <c r="I2878" s="10"/>
      <c r="J2878" s="9"/>
      <c r="K2878" s="9"/>
      <c r="L2878" s="10"/>
      <c r="M2878" s="9"/>
      <c r="N2878" s="9"/>
      <c r="O2878" s="10"/>
      <c r="P2878" s="9"/>
      <c r="Q2878" s="9"/>
      <c r="R2878" s="10"/>
      <c r="S2878" s="9"/>
      <c r="T2878" s="9"/>
    </row>
    <row r="2879" spans="1:20" ht="15">
      <c r="A2879" s="37"/>
      <c r="B2879" s="37"/>
      <c r="C2879" s="10"/>
      <c r="D2879" s="10"/>
      <c r="E2879" s="10"/>
      <c r="F2879" s="10"/>
      <c r="G2879" s="10"/>
      <c r="H2879" s="10"/>
      <c r="I2879" s="10"/>
      <c r="J2879" s="9"/>
      <c r="K2879" s="9"/>
      <c r="L2879" s="10"/>
      <c r="M2879" s="9"/>
      <c r="N2879" s="9"/>
      <c r="O2879" s="10"/>
      <c r="P2879" s="9"/>
      <c r="Q2879" s="9"/>
      <c r="R2879" s="10"/>
      <c r="S2879" s="9"/>
      <c r="T2879" s="9"/>
    </row>
    <row r="2880" spans="1:20" ht="15">
      <c r="A2880" s="37"/>
      <c r="B2880" s="37"/>
      <c r="C2880" s="10"/>
      <c r="D2880" s="10"/>
      <c r="E2880" s="10"/>
      <c r="F2880" s="10"/>
      <c r="G2880" s="10"/>
      <c r="H2880" s="10"/>
      <c r="I2880" s="10"/>
      <c r="J2880" s="9"/>
      <c r="K2880" s="9"/>
      <c r="L2880" s="10"/>
      <c r="M2880" s="9"/>
      <c r="N2880" s="9"/>
      <c r="O2880" s="10"/>
      <c r="P2880" s="9"/>
      <c r="Q2880" s="9"/>
      <c r="R2880" s="10"/>
      <c r="S2880" s="9"/>
      <c r="T2880" s="9"/>
    </row>
    <row r="2881" spans="1:20" ht="15">
      <c r="A2881" s="37"/>
      <c r="B2881" s="37"/>
      <c r="C2881" s="10"/>
      <c r="D2881" s="10"/>
      <c r="E2881" s="10"/>
      <c r="F2881" s="10"/>
      <c r="G2881" s="10"/>
      <c r="H2881" s="10"/>
      <c r="I2881" s="10"/>
      <c r="J2881" s="9"/>
      <c r="K2881" s="9"/>
      <c r="L2881" s="10"/>
      <c r="M2881" s="9"/>
      <c r="N2881" s="9"/>
      <c r="O2881" s="10"/>
      <c r="P2881" s="9"/>
      <c r="Q2881" s="9"/>
      <c r="R2881" s="10"/>
      <c r="S2881" s="9"/>
      <c r="T2881" s="9"/>
    </row>
    <row r="2882" spans="1:20" ht="15">
      <c r="A2882" s="37"/>
      <c r="B2882" s="37"/>
      <c r="C2882" s="10"/>
      <c r="D2882" s="10"/>
      <c r="E2882" s="10"/>
      <c r="F2882" s="10"/>
      <c r="G2882" s="10"/>
      <c r="H2882" s="10"/>
      <c r="I2882" s="10"/>
      <c r="J2882" s="9"/>
      <c r="K2882" s="9"/>
      <c r="L2882" s="10"/>
      <c r="M2882" s="9"/>
      <c r="N2882" s="9"/>
      <c r="O2882" s="10"/>
      <c r="P2882" s="9"/>
      <c r="Q2882" s="9"/>
      <c r="R2882" s="10"/>
      <c r="S2882" s="9"/>
      <c r="T2882" s="9"/>
    </row>
    <row r="2883" spans="1:20" ht="15">
      <c r="A2883" s="37"/>
      <c r="B2883" s="37"/>
      <c r="C2883" s="10"/>
      <c r="D2883" s="10"/>
      <c r="E2883" s="10"/>
      <c r="F2883" s="10"/>
      <c r="G2883" s="10"/>
      <c r="H2883" s="10"/>
      <c r="I2883" s="10"/>
      <c r="J2883" s="9"/>
      <c r="K2883" s="9"/>
      <c r="L2883" s="10"/>
      <c r="M2883" s="9"/>
      <c r="N2883" s="9"/>
      <c r="O2883" s="10"/>
      <c r="P2883" s="9"/>
      <c r="Q2883" s="9"/>
      <c r="R2883" s="10"/>
      <c r="S2883" s="9"/>
      <c r="T2883" s="9"/>
    </row>
    <row r="2884" spans="1:20" ht="15">
      <c r="A2884" s="37"/>
      <c r="B2884" s="37"/>
      <c r="C2884" s="10"/>
      <c r="D2884" s="10"/>
      <c r="E2884" s="10"/>
      <c r="F2884" s="10"/>
      <c r="G2884" s="10"/>
      <c r="H2884" s="10"/>
      <c r="I2884" s="10"/>
      <c r="J2884" s="9"/>
      <c r="K2884" s="9"/>
      <c r="L2884" s="10"/>
      <c r="M2884" s="9"/>
      <c r="N2884" s="9"/>
      <c r="O2884" s="10"/>
      <c r="P2884" s="9"/>
      <c r="Q2884" s="9"/>
      <c r="R2884" s="10"/>
      <c r="S2884" s="9"/>
      <c r="T2884" s="9"/>
    </row>
    <row r="2885" spans="1:20" ht="15">
      <c r="A2885" s="37"/>
      <c r="B2885" s="37"/>
      <c r="C2885" s="10"/>
      <c r="D2885" s="10"/>
      <c r="E2885" s="10"/>
      <c r="F2885" s="10"/>
      <c r="G2885" s="10"/>
      <c r="H2885" s="10"/>
      <c r="I2885" s="10"/>
      <c r="J2885" s="9"/>
      <c r="K2885" s="9"/>
      <c r="L2885" s="10"/>
      <c r="M2885" s="9"/>
      <c r="N2885" s="9"/>
      <c r="O2885" s="10"/>
      <c r="P2885" s="9"/>
      <c r="Q2885" s="9"/>
      <c r="R2885" s="10"/>
      <c r="S2885" s="9"/>
      <c r="T2885" s="9"/>
    </row>
    <row r="2886" spans="1:20" ht="15">
      <c r="A2886" s="37"/>
      <c r="B2886" s="37"/>
      <c r="C2886" s="10"/>
      <c r="D2886" s="10"/>
      <c r="E2886" s="10"/>
      <c r="F2886" s="10"/>
      <c r="G2886" s="10"/>
      <c r="H2886" s="10"/>
      <c r="I2886" s="10"/>
      <c r="J2886" s="9"/>
      <c r="K2886" s="9"/>
      <c r="L2886" s="10"/>
      <c r="M2886" s="9"/>
      <c r="N2886" s="9"/>
      <c r="O2886" s="10"/>
      <c r="P2886" s="9"/>
      <c r="Q2886" s="9"/>
      <c r="R2886" s="10"/>
      <c r="S2886" s="9"/>
      <c r="T2886" s="9"/>
    </row>
    <row r="2887" spans="1:20" ht="15">
      <c r="A2887" s="37"/>
      <c r="B2887" s="37"/>
      <c r="C2887" s="10"/>
      <c r="D2887" s="10"/>
      <c r="E2887" s="10"/>
      <c r="F2887" s="10"/>
      <c r="G2887" s="10"/>
      <c r="H2887" s="10"/>
      <c r="I2887" s="10"/>
      <c r="J2887" s="9"/>
      <c r="K2887" s="9"/>
      <c r="L2887" s="10"/>
      <c r="M2887" s="9"/>
      <c r="N2887" s="9"/>
      <c r="O2887" s="10"/>
      <c r="P2887" s="9"/>
      <c r="Q2887" s="9"/>
      <c r="R2887" s="10"/>
      <c r="S2887" s="9"/>
      <c r="T2887" s="9"/>
    </row>
    <row r="2888" spans="1:20" ht="15">
      <c r="A2888" s="37"/>
      <c r="B2888" s="37"/>
      <c r="C2888" s="10"/>
      <c r="D2888" s="10"/>
      <c r="E2888" s="10"/>
      <c r="F2888" s="10"/>
      <c r="G2888" s="10"/>
      <c r="H2888" s="10"/>
      <c r="I2888" s="10"/>
      <c r="J2888" s="9"/>
      <c r="K2888" s="9"/>
      <c r="L2888" s="10"/>
      <c r="M2888" s="9"/>
      <c r="N2888" s="9"/>
      <c r="O2888" s="10"/>
      <c r="P2888" s="9"/>
      <c r="Q2888" s="9"/>
      <c r="R2888" s="10"/>
      <c r="S2888" s="9"/>
      <c r="T2888" s="9"/>
    </row>
    <row r="2889" spans="1:20" ht="15">
      <c r="A2889" s="37"/>
      <c r="B2889" s="37"/>
      <c r="C2889" s="10"/>
      <c r="D2889" s="10"/>
      <c r="E2889" s="10"/>
      <c r="F2889" s="10"/>
      <c r="G2889" s="10"/>
      <c r="H2889" s="10"/>
      <c r="I2889" s="10"/>
      <c r="J2889" s="9"/>
      <c r="K2889" s="9"/>
      <c r="L2889" s="10"/>
      <c r="M2889" s="9"/>
      <c r="N2889" s="9"/>
      <c r="O2889" s="10"/>
      <c r="P2889" s="9"/>
      <c r="Q2889" s="9"/>
      <c r="R2889" s="10"/>
      <c r="S2889" s="9"/>
      <c r="T2889" s="9"/>
    </row>
    <row r="2890" spans="1:20" ht="15">
      <c r="A2890" s="37"/>
      <c r="B2890" s="37"/>
      <c r="C2890" s="10"/>
      <c r="D2890" s="10"/>
      <c r="E2890" s="10"/>
      <c r="F2890" s="10"/>
      <c r="G2890" s="10"/>
      <c r="H2890" s="10"/>
      <c r="I2890" s="10"/>
      <c r="J2890" s="9"/>
      <c r="K2890" s="9"/>
      <c r="L2890" s="10"/>
      <c r="M2890" s="9"/>
      <c r="N2890" s="9"/>
      <c r="O2890" s="10"/>
      <c r="P2890" s="9"/>
      <c r="Q2890" s="9"/>
      <c r="R2890" s="10"/>
      <c r="S2890" s="9"/>
      <c r="T2890" s="9"/>
    </row>
    <row r="2891" spans="1:20" ht="15">
      <c r="A2891" s="37"/>
      <c r="B2891" s="37"/>
      <c r="C2891" s="10"/>
      <c r="D2891" s="10"/>
      <c r="E2891" s="10"/>
      <c r="F2891" s="10"/>
      <c r="G2891" s="10"/>
      <c r="H2891" s="10"/>
      <c r="I2891" s="10"/>
      <c r="J2891" s="9"/>
      <c r="K2891" s="9"/>
      <c r="L2891" s="10"/>
      <c r="M2891" s="9"/>
      <c r="N2891" s="9"/>
      <c r="O2891" s="10"/>
      <c r="P2891" s="9"/>
      <c r="Q2891" s="9"/>
      <c r="R2891" s="10"/>
      <c r="S2891" s="9"/>
      <c r="T2891" s="9"/>
    </row>
    <row r="2892" spans="1:20" ht="15">
      <c r="A2892" s="37"/>
      <c r="B2892" s="37"/>
      <c r="C2892" s="10"/>
      <c r="D2892" s="10"/>
      <c r="E2892" s="10"/>
      <c r="F2892" s="10"/>
      <c r="G2892" s="10"/>
      <c r="H2892" s="10"/>
      <c r="I2892" s="10"/>
      <c r="J2892" s="9"/>
      <c r="K2892" s="9"/>
      <c r="L2892" s="10"/>
      <c r="M2892" s="9"/>
      <c r="N2892" s="9"/>
      <c r="O2892" s="10"/>
      <c r="P2892" s="9"/>
      <c r="Q2892" s="9"/>
      <c r="R2892" s="10"/>
      <c r="S2892" s="9"/>
      <c r="T2892" s="9"/>
    </row>
    <row r="2893" spans="1:20" ht="15">
      <c r="A2893" s="37"/>
      <c r="B2893" s="37"/>
      <c r="C2893" s="10"/>
      <c r="D2893" s="10"/>
      <c r="E2893" s="10"/>
      <c r="F2893" s="10"/>
      <c r="G2893" s="10"/>
      <c r="H2893" s="10"/>
      <c r="I2893" s="10"/>
      <c r="J2893" s="9"/>
      <c r="K2893" s="9"/>
      <c r="L2893" s="10"/>
      <c r="M2893" s="9"/>
      <c r="N2893" s="9"/>
      <c r="O2893" s="10"/>
      <c r="P2893" s="9"/>
      <c r="Q2893" s="9"/>
      <c r="R2893" s="10"/>
      <c r="S2893" s="9"/>
      <c r="T2893" s="9"/>
    </row>
    <row r="2894" spans="1:20" ht="15">
      <c r="A2894" s="37"/>
      <c r="B2894" s="37"/>
      <c r="C2894" s="10"/>
      <c r="D2894" s="10"/>
      <c r="E2894" s="10"/>
      <c r="F2894" s="10"/>
      <c r="G2894" s="10"/>
      <c r="H2894" s="10"/>
      <c r="I2894" s="10"/>
      <c r="J2894" s="9"/>
      <c r="K2894" s="9"/>
      <c r="L2894" s="10"/>
      <c r="M2894" s="9"/>
      <c r="N2894" s="9"/>
      <c r="O2894" s="10"/>
      <c r="P2894" s="9"/>
      <c r="Q2894" s="9"/>
      <c r="R2894" s="10"/>
      <c r="S2894" s="9"/>
      <c r="T2894" s="9"/>
    </row>
    <row r="2895" spans="1:20" ht="15">
      <c r="A2895" s="37"/>
      <c r="B2895" s="37"/>
      <c r="C2895" s="10"/>
      <c r="D2895" s="10"/>
      <c r="E2895" s="10"/>
      <c r="F2895" s="10"/>
      <c r="G2895" s="10"/>
      <c r="H2895" s="10"/>
      <c r="I2895" s="10"/>
      <c r="J2895" s="9"/>
      <c r="K2895" s="9"/>
      <c r="L2895" s="10"/>
      <c r="M2895" s="9"/>
      <c r="N2895" s="9"/>
      <c r="O2895" s="10"/>
      <c r="P2895" s="9"/>
      <c r="Q2895" s="9"/>
      <c r="R2895" s="10"/>
      <c r="S2895" s="9"/>
      <c r="T2895" s="9"/>
    </row>
    <row r="2896" spans="1:20" ht="15">
      <c r="A2896" s="37"/>
      <c r="B2896" s="37"/>
      <c r="C2896" s="10"/>
      <c r="D2896" s="10"/>
      <c r="E2896" s="10"/>
      <c r="F2896" s="10"/>
      <c r="G2896" s="10"/>
      <c r="H2896" s="10"/>
      <c r="I2896" s="10"/>
      <c r="J2896" s="9"/>
      <c r="K2896" s="9"/>
      <c r="L2896" s="10"/>
      <c r="M2896" s="9"/>
      <c r="N2896" s="9"/>
      <c r="O2896" s="10"/>
      <c r="P2896" s="9"/>
      <c r="Q2896" s="9"/>
      <c r="R2896" s="10"/>
      <c r="S2896" s="9"/>
      <c r="T2896" s="9"/>
    </row>
    <row r="2897" spans="1:20" ht="15">
      <c r="A2897" s="37"/>
      <c r="B2897" s="37"/>
      <c r="C2897" s="10"/>
      <c r="D2897" s="10"/>
      <c r="E2897" s="10"/>
      <c r="F2897" s="10"/>
      <c r="G2897" s="10"/>
      <c r="H2897" s="10"/>
      <c r="I2897" s="10"/>
      <c r="J2897" s="9"/>
      <c r="K2897" s="9"/>
      <c r="L2897" s="10"/>
      <c r="M2897" s="9"/>
      <c r="N2897" s="9"/>
      <c r="O2897" s="10"/>
      <c r="P2897" s="9"/>
      <c r="Q2897" s="9"/>
      <c r="R2897" s="10"/>
      <c r="S2897" s="9"/>
      <c r="T2897" s="9"/>
    </row>
    <row r="2898" spans="1:20" ht="15">
      <c r="A2898" s="37"/>
      <c r="B2898" s="37"/>
      <c r="C2898" s="10"/>
      <c r="D2898" s="10"/>
      <c r="E2898" s="10"/>
      <c r="F2898" s="10"/>
      <c r="G2898" s="10"/>
      <c r="H2898" s="10"/>
      <c r="I2898" s="10"/>
      <c r="J2898" s="9"/>
      <c r="K2898" s="9"/>
      <c r="L2898" s="10"/>
      <c r="M2898" s="9"/>
      <c r="N2898" s="9"/>
      <c r="O2898" s="10"/>
      <c r="P2898" s="9"/>
      <c r="Q2898" s="9"/>
      <c r="R2898" s="10"/>
      <c r="S2898" s="9"/>
      <c r="T2898" s="9"/>
    </row>
    <row r="2899" spans="1:20" ht="15">
      <c r="A2899" s="37"/>
      <c r="B2899" s="37"/>
      <c r="C2899" s="10"/>
      <c r="D2899" s="10"/>
      <c r="E2899" s="10"/>
      <c r="F2899" s="10"/>
      <c r="G2899" s="10"/>
      <c r="H2899" s="10"/>
      <c r="I2899" s="10"/>
      <c r="J2899" s="9"/>
      <c r="K2899" s="9"/>
      <c r="L2899" s="10"/>
      <c r="M2899" s="9"/>
      <c r="N2899" s="9"/>
      <c r="O2899" s="10"/>
      <c r="P2899" s="9"/>
      <c r="Q2899" s="9"/>
      <c r="R2899" s="10"/>
      <c r="S2899" s="9"/>
      <c r="T2899" s="9"/>
    </row>
    <row r="2900" spans="1:20" ht="15">
      <c r="A2900" s="37"/>
      <c r="B2900" s="37"/>
      <c r="C2900" s="10"/>
      <c r="D2900" s="10"/>
      <c r="E2900" s="10"/>
      <c r="F2900" s="10"/>
      <c r="G2900" s="10"/>
      <c r="H2900" s="10"/>
      <c r="I2900" s="10"/>
      <c r="J2900" s="9"/>
      <c r="K2900" s="9"/>
      <c r="L2900" s="10"/>
      <c r="M2900" s="9"/>
      <c r="N2900" s="9"/>
      <c r="O2900" s="10"/>
      <c r="P2900" s="9"/>
      <c r="Q2900" s="9"/>
      <c r="R2900" s="10"/>
      <c r="S2900" s="9"/>
      <c r="T2900" s="9"/>
    </row>
    <row r="2901" spans="1:20" ht="15">
      <c r="A2901" s="37"/>
      <c r="B2901" s="37"/>
      <c r="C2901" s="10"/>
      <c r="D2901" s="10"/>
      <c r="E2901" s="10"/>
      <c r="F2901" s="10"/>
      <c r="G2901" s="10"/>
      <c r="H2901" s="10"/>
      <c r="I2901" s="10"/>
      <c r="J2901" s="9"/>
      <c r="K2901" s="9"/>
      <c r="L2901" s="10"/>
      <c r="M2901" s="9"/>
      <c r="N2901" s="9"/>
      <c r="O2901" s="10"/>
      <c r="P2901" s="9"/>
      <c r="Q2901" s="9"/>
      <c r="R2901" s="10"/>
      <c r="S2901" s="9"/>
      <c r="T2901" s="9"/>
    </row>
    <row r="2902" spans="1:20" ht="15">
      <c r="A2902" s="37"/>
      <c r="B2902" s="37"/>
      <c r="C2902" s="10"/>
      <c r="D2902" s="10"/>
      <c r="E2902" s="10"/>
      <c r="F2902" s="10"/>
      <c r="G2902" s="10"/>
      <c r="H2902" s="10"/>
      <c r="I2902" s="10"/>
      <c r="J2902" s="9"/>
      <c r="K2902" s="9"/>
      <c r="L2902" s="10"/>
      <c r="M2902" s="9"/>
      <c r="N2902" s="9"/>
      <c r="O2902" s="10"/>
      <c r="P2902" s="9"/>
      <c r="Q2902" s="9"/>
      <c r="R2902" s="10"/>
      <c r="S2902" s="9"/>
      <c r="T2902" s="9"/>
    </row>
    <row r="2903" spans="1:20" ht="15">
      <c r="A2903" s="37"/>
      <c r="B2903" s="37"/>
      <c r="C2903" s="10"/>
      <c r="D2903" s="10"/>
      <c r="E2903" s="10"/>
      <c r="F2903" s="10"/>
      <c r="G2903" s="10"/>
      <c r="H2903" s="10"/>
      <c r="I2903" s="10"/>
      <c r="J2903" s="9"/>
      <c r="K2903" s="9"/>
      <c r="L2903" s="10"/>
      <c r="M2903" s="9"/>
      <c r="N2903" s="9"/>
      <c r="O2903" s="10"/>
      <c r="P2903" s="9"/>
      <c r="Q2903" s="9"/>
      <c r="R2903" s="10"/>
      <c r="S2903" s="9"/>
      <c r="T2903" s="9"/>
    </row>
    <row r="2904" spans="1:20" ht="15">
      <c r="A2904" s="37"/>
      <c r="B2904" s="37"/>
      <c r="C2904" s="10"/>
      <c r="D2904" s="10"/>
      <c r="E2904" s="10"/>
      <c r="F2904" s="10"/>
      <c r="G2904" s="10"/>
      <c r="H2904" s="10"/>
      <c r="I2904" s="10"/>
      <c r="J2904" s="9"/>
      <c r="K2904" s="9"/>
      <c r="L2904" s="10"/>
      <c r="M2904" s="9"/>
      <c r="N2904" s="9"/>
      <c r="O2904" s="10"/>
      <c r="P2904" s="9"/>
      <c r="Q2904" s="9"/>
      <c r="R2904" s="10"/>
      <c r="S2904" s="9"/>
      <c r="T2904" s="9"/>
    </row>
    <row r="2905" spans="1:20" ht="15">
      <c r="A2905" s="37"/>
      <c r="B2905" s="37"/>
      <c r="C2905" s="10"/>
      <c r="D2905" s="10"/>
      <c r="E2905" s="10"/>
      <c r="F2905" s="10"/>
      <c r="G2905" s="10"/>
      <c r="H2905" s="10"/>
      <c r="I2905" s="10"/>
      <c r="J2905" s="9"/>
      <c r="K2905" s="9"/>
      <c r="L2905" s="10"/>
      <c r="M2905" s="9"/>
      <c r="N2905" s="9"/>
      <c r="O2905" s="10"/>
      <c r="P2905" s="9"/>
      <c r="Q2905" s="9"/>
      <c r="R2905" s="10"/>
      <c r="S2905" s="9"/>
      <c r="T2905" s="9"/>
    </row>
    <row r="2906" spans="1:20" ht="15">
      <c r="A2906" s="37"/>
      <c r="B2906" s="37"/>
      <c r="C2906" s="10"/>
      <c r="D2906" s="10"/>
      <c r="E2906" s="10"/>
      <c r="F2906" s="10"/>
      <c r="G2906" s="10"/>
      <c r="H2906" s="10"/>
      <c r="I2906" s="10"/>
      <c r="J2906" s="9"/>
      <c r="K2906" s="9"/>
      <c r="L2906" s="10"/>
      <c r="M2906" s="9"/>
      <c r="N2906" s="9"/>
      <c r="O2906" s="10"/>
      <c r="P2906" s="9"/>
      <c r="Q2906" s="9"/>
      <c r="R2906" s="10"/>
      <c r="S2906" s="9"/>
      <c r="T2906" s="9"/>
    </row>
    <row r="2907" spans="1:20" ht="15">
      <c r="A2907" s="37"/>
      <c r="B2907" s="37"/>
      <c r="C2907" s="10"/>
      <c r="D2907" s="10"/>
      <c r="E2907" s="10"/>
      <c r="F2907" s="10"/>
      <c r="G2907" s="10"/>
      <c r="H2907" s="10"/>
      <c r="I2907" s="10"/>
      <c r="J2907" s="9"/>
      <c r="K2907" s="9"/>
      <c r="L2907" s="10"/>
      <c r="M2907" s="9"/>
      <c r="N2907" s="9"/>
      <c r="O2907" s="10"/>
      <c r="P2907" s="9"/>
      <c r="Q2907" s="9"/>
      <c r="R2907" s="10"/>
      <c r="S2907" s="9"/>
      <c r="T2907" s="9"/>
    </row>
    <row r="2908" spans="1:20" ht="15">
      <c r="A2908" s="37"/>
      <c r="B2908" s="37"/>
      <c r="C2908" s="10"/>
      <c r="D2908" s="10"/>
      <c r="E2908" s="10"/>
      <c r="F2908" s="10"/>
      <c r="G2908" s="10"/>
      <c r="H2908" s="10"/>
      <c r="I2908" s="10"/>
      <c r="J2908" s="9"/>
      <c r="K2908" s="9"/>
      <c r="L2908" s="10"/>
      <c r="M2908" s="9"/>
      <c r="N2908" s="9"/>
      <c r="O2908" s="10"/>
      <c r="P2908" s="9"/>
      <c r="Q2908" s="9"/>
      <c r="R2908" s="10"/>
      <c r="S2908" s="9"/>
      <c r="T2908" s="9"/>
    </row>
    <row r="2909" spans="1:20" ht="15">
      <c r="A2909" s="37"/>
      <c r="B2909" s="37"/>
      <c r="C2909" s="10"/>
      <c r="D2909" s="10"/>
      <c r="E2909" s="10"/>
      <c r="F2909" s="10"/>
      <c r="G2909" s="10"/>
      <c r="H2909" s="10"/>
      <c r="I2909" s="10"/>
      <c r="J2909" s="9"/>
      <c r="K2909" s="9"/>
      <c r="L2909" s="10"/>
      <c r="M2909" s="9"/>
      <c r="N2909" s="9"/>
      <c r="O2909" s="10"/>
      <c r="P2909" s="9"/>
      <c r="Q2909" s="9"/>
      <c r="R2909" s="10"/>
      <c r="S2909" s="9"/>
      <c r="T2909" s="9"/>
    </row>
    <row r="2910" spans="1:20" ht="15">
      <c r="A2910" s="37"/>
      <c r="B2910" s="37"/>
      <c r="C2910" s="10"/>
      <c r="D2910" s="10"/>
      <c r="E2910" s="10"/>
      <c r="F2910" s="10"/>
      <c r="G2910" s="10"/>
      <c r="H2910" s="10"/>
      <c r="I2910" s="10"/>
      <c r="J2910" s="9"/>
      <c r="K2910" s="9"/>
      <c r="L2910" s="10"/>
      <c r="M2910" s="9"/>
      <c r="N2910" s="9"/>
      <c r="O2910" s="10"/>
      <c r="P2910" s="9"/>
      <c r="Q2910" s="9"/>
      <c r="R2910" s="10"/>
      <c r="S2910" s="9"/>
      <c r="T2910" s="9"/>
    </row>
    <row r="2911" spans="1:20" ht="15">
      <c r="A2911" s="37"/>
      <c r="B2911" s="37"/>
      <c r="C2911" s="10"/>
      <c r="D2911" s="10"/>
      <c r="E2911" s="10"/>
      <c r="F2911" s="10"/>
      <c r="G2911" s="10"/>
      <c r="H2911" s="10"/>
      <c r="I2911" s="10"/>
      <c r="J2911" s="9"/>
      <c r="K2911" s="9"/>
      <c r="L2911" s="10"/>
      <c r="M2911" s="9"/>
      <c r="N2911" s="9"/>
      <c r="O2911" s="10"/>
      <c r="P2911" s="9"/>
      <c r="Q2911" s="9"/>
      <c r="R2911" s="10"/>
      <c r="S2911" s="9"/>
      <c r="T2911" s="9"/>
    </row>
    <row r="2912" spans="1:20" ht="15">
      <c r="A2912" s="37"/>
      <c r="B2912" s="37"/>
      <c r="C2912" s="10"/>
      <c r="D2912" s="10"/>
      <c r="E2912" s="10"/>
      <c r="F2912" s="10"/>
      <c r="G2912" s="10"/>
      <c r="H2912" s="10"/>
      <c r="I2912" s="10"/>
      <c r="J2912" s="9"/>
      <c r="K2912" s="9"/>
      <c r="L2912" s="10"/>
      <c r="M2912" s="9"/>
      <c r="N2912" s="9"/>
      <c r="O2912" s="10"/>
      <c r="P2912" s="9"/>
      <c r="Q2912" s="9"/>
      <c r="R2912" s="10"/>
      <c r="S2912" s="9"/>
      <c r="T2912" s="9"/>
    </row>
    <row r="2913" spans="1:20" ht="15">
      <c r="A2913" s="37"/>
      <c r="B2913" s="37"/>
      <c r="C2913" s="10"/>
      <c r="D2913" s="10"/>
      <c r="E2913" s="10"/>
      <c r="F2913" s="10"/>
      <c r="G2913" s="10"/>
      <c r="H2913" s="10"/>
      <c r="I2913" s="10"/>
      <c r="J2913" s="9"/>
      <c r="K2913" s="9"/>
      <c r="L2913" s="10"/>
      <c r="M2913" s="9"/>
      <c r="N2913" s="9"/>
      <c r="O2913" s="10"/>
      <c r="P2913" s="9"/>
      <c r="Q2913" s="9"/>
      <c r="R2913" s="10"/>
      <c r="S2913" s="9"/>
      <c r="T2913" s="9"/>
    </row>
    <row r="2914" spans="1:20" ht="15">
      <c r="A2914" s="37"/>
      <c r="B2914" s="37"/>
      <c r="C2914" s="10"/>
      <c r="D2914" s="10"/>
      <c r="E2914" s="10"/>
      <c r="F2914" s="10"/>
      <c r="G2914" s="10"/>
      <c r="H2914" s="10"/>
      <c r="I2914" s="10"/>
      <c r="J2914" s="9"/>
      <c r="K2914" s="9"/>
      <c r="L2914" s="10"/>
      <c r="M2914" s="9"/>
      <c r="N2914" s="9"/>
      <c r="O2914" s="10"/>
      <c r="P2914" s="9"/>
      <c r="Q2914" s="9"/>
      <c r="R2914" s="10"/>
      <c r="S2914" s="9"/>
      <c r="T2914" s="9"/>
    </row>
    <row r="2915" spans="1:20" ht="15">
      <c r="A2915" s="37"/>
      <c r="B2915" s="37"/>
      <c r="C2915" s="10"/>
      <c r="D2915" s="10"/>
      <c r="E2915" s="10"/>
      <c r="F2915" s="10"/>
      <c r="G2915" s="10"/>
      <c r="H2915" s="10"/>
      <c r="I2915" s="10"/>
      <c r="J2915" s="9"/>
      <c r="K2915" s="9"/>
      <c r="L2915" s="10"/>
      <c r="M2915" s="9"/>
      <c r="N2915" s="9"/>
      <c r="O2915" s="10"/>
      <c r="P2915" s="9"/>
      <c r="Q2915" s="9"/>
      <c r="R2915" s="10"/>
      <c r="S2915" s="9"/>
      <c r="T2915" s="9"/>
    </row>
    <row r="2916" spans="1:20" ht="15">
      <c r="A2916" s="37"/>
      <c r="B2916" s="37"/>
      <c r="C2916" s="10"/>
      <c r="D2916" s="10"/>
      <c r="E2916" s="10"/>
      <c r="F2916" s="10"/>
      <c r="G2916" s="10"/>
      <c r="H2916" s="10"/>
      <c r="I2916" s="10"/>
      <c r="J2916" s="9"/>
      <c r="K2916" s="9"/>
      <c r="L2916" s="10"/>
      <c r="M2916" s="9"/>
      <c r="N2916" s="9"/>
      <c r="O2916" s="10"/>
      <c r="P2916" s="9"/>
      <c r="Q2916" s="9"/>
      <c r="R2916" s="10"/>
      <c r="S2916" s="9"/>
      <c r="T2916" s="9"/>
    </row>
    <row r="2917" spans="1:20" ht="15">
      <c r="A2917" s="37"/>
      <c r="B2917" s="37"/>
      <c r="C2917" s="10"/>
      <c r="D2917" s="10"/>
      <c r="E2917" s="10"/>
      <c r="F2917" s="10"/>
      <c r="G2917" s="10"/>
      <c r="H2917" s="10"/>
      <c r="I2917" s="10"/>
      <c r="J2917" s="9"/>
      <c r="K2917" s="9"/>
      <c r="L2917" s="10"/>
      <c r="M2917" s="9"/>
      <c r="N2917" s="9"/>
      <c r="O2917" s="10"/>
      <c r="P2917" s="9"/>
      <c r="Q2917" s="9"/>
      <c r="R2917" s="10"/>
      <c r="S2917" s="9"/>
      <c r="T2917" s="9"/>
    </row>
    <row r="2918" spans="1:20" ht="15">
      <c r="A2918" s="37"/>
      <c r="B2918" s="37"/>
      <c r="C2918" s="10"/>
      <c r="D2918" s="10"/>
      <c r="E2918" s="10"/>
      <c r="F2918" s="10"/>
      <c r="G2918" s="10"/>
      <c r="H2918" s="10"/>
      <c r="I2918" s="10"/>
      <c r="J2918" s="9"/>
      <c r="K2918" s="9"/>
      <c r="L2918" s="10"/>
      <c r="M2918" s="9"/>
      <c r="N2918" s="9"/>
      <c r="O2918" s="10"/>
      <c r="P2918" s="9"/>
      <c r="Q2918" s="9"/>
      <c r="R2918" s="10"/>
      <c r="S2918" s="9"/>
      <c r="T2918" s="9"/>
    </row>
    <row r="2919" spans="1:20" ht="15">
      <c r="A2919" s="37"/>
      <c r="B2919" s="37"/>
      <c r="C2919" s="10"/>
      <c r="D2919" s="10"/>
      <c r="E2919" s="10"/>
      <c r="F2919" s="10"/>
      <c r="G2919" s="10"/>
      <c r="H2919" s="10"/>
      <c r="I2919" s="10"/>
      <c r="J2919" s="9"/>
      <c r="K2919" s="9"/>
      <c r="L2919" s="10"/>
      <c r="M2919" s="9"/>
      <c r="N2919" s="9"/>
      <c r="O2919" s="10"/>
      <c r="P2919" s="9"/>
      <c r="Q2919" s="9"/>
      <c r="R2919" s="10"/>
      <c r="S2919" s="9"/>
      <c r="T2919" s="9"/>
    </row>
    <row r="2920" spans="1:20" ht="15">
      <c r="A2920" s="37"/>
      <c r="B2920" s="37"/>
      <c r="C2920" s="10"/>
      <c r="D2920" s="10"/>
      <c r="E2920" s="10"/>
      <c r="F2920" s="10"/>
      <c r="G2920" s="10"/>
      <c r="H2920" s="10"/>
      <c r="I2920" s="10"/>
      <c r="J2920" s="9"/>
      <c r="K2920" s="9"/>
      <c r="L2920" s="10"/>
      <c r="M2920" s="9"/>
      <c r="N2920" s="9"/>
      <c r="O2920" s="10"/>
      <c r="P2920" s="9"/>
      <c r="Q2920" s="9"/>
      <c r="R2920" s="10"/>
      <c r="S2920" s="9"/>
      <c r="T2920" s="9"/>
    </row>
    <row r="2921" spans="1:20" ht="15">
      <c r="A2921" s="37"/>
      <c r="B2921" s="37"/>
      <c r="C2921" s="10"/>
      <c r="D2921" s="10"/>
      <c r="E2921" s="10"/>
      <c r="F2921" s="10"/>
      <c r="G2921" s="10"/>
      <c r="H2921" s="10"/>
      <c r="I2921" s="10"/>
      <c r="J2921" s="9"/>
      <c r="K2921" s="9"/>
      <c r="L2921" s="10"/>
      <c r="M2921" s="9"/>
      <c r="N2921" s="9"/>
      <c r="O2921" s="10"/>
      <c r="P2921" s="9"/>
      <c r="Q2921" s="9"/>
      <c r="R2921" s="10"/>
      <c r="S2921" s="9"/>
      <c r="T2921" s="9"/>
    </row>
    <row r="2922" spans="1:20" ht="15">
      <c r="A2922" s="37"/>
      <c r="B2922" s="37"/>
      <c r="C2922" s="10"/>
      <c r="D2922" s="10"/>
      <c r="E2922" s="10"/>
      <c r="F2922" s="10"/>
      <c r="G2922" s="10"/>
      <c r="H2922" s="10"/>
      <c r="I2922" s="10"/>
      <c r="J2922" s="9"/>
      <c r="K2922" s="9"/>
      <c r="L2922" s="10"/>
      <c r="M2922" s="9"/>
      <c r="N2922" s="9"/>
      <c r="O2922" s="10"/>
      <c r="P2922" s="9"/>
      <c r="Q2922" s="9"/>
      <c r="R2922" s="10"/>
      <c r="S2922" s="9"/>
      <c r="T2922" s="9"/>
    </row>
    <row r="2923" spans="1:20" ht="15">
      <c r="A2923" s="37"/>
      <c r="B2923" s="37"/>
      <c r="C2923" s="10"/>
      <c r="D2923" s="10"/>
      <c r="E2923" s="10"/>
      <c r="F2923" s="10"/>
      <c r="G2923" s="10"/>
      <c r="H2923" s="10"/>
      <c r="I2923" s="10"/>
      <c r="J2923" s="9"/>
      <c r="K2923" s="9"/>
      <c r="L2923" s="10"/>
      <c r="M2923" s="9"/>
      <c r="N2923" s="9"/>
      <c r="O2923" s="10"/>
      <c r="P2923" s="9"/>
      <c r="Q2923" s="9"/>
      <c r="R2923" s="10"/>
      <c r="S2923" s="9"/>
      <c r="T2923" s="9"/>
    </row>
    <row r="2924" spans="1:20" ht="15">
      <c r="A2924" s="37"/>
      <c r="B2924" s="37"/>
      <c r="C2924" s="10"/>
      <c r="D2924" s="10"/>
      <c r="E2924" s="10"/>
      <c r="F2924" s="10"/>
      <c r="G2924" s="10"/>
      <c r="H2924" s="10"/>
      <c r="I2924" s="10"/>
      <c r="J2924" s="9"/>
      <c r="K2924" s="9"/>
      <c r="L2924" s="10"/>
      <c r="M2924" s="9"/>
      <c r="N2924" s="9"/>
      <c r="O2924" s="10"/>
      <c r="P2924" s="9"/>
      <c r="Q2924" s="9"/>
      <c r="R2924" s="10"/>
      <c r="S2924" s="9"/>
      <c r="T2924" s="9"/>
    </row>
    <row r="2925" spans="1:20" ht="15">
      <c r="A2925" s="37"/>
      <c r="B2925" s="37"/>
      <c r="C2925" s="10"/>
      <c r="D2925" s="10"/>
      <c r="E2925" s="10"/>
      <c r="F2925" s="10"/>
      <c r="G2925" s="10"/>
      <c r="H2925" s="10"/>
      <c r="I2925" s="10"/>
      <c r="J2925" s="9"/>
      <c r="K2925" s="9"/>
      <c r="L2925" s="10"/>
      <c r="M2925" s="9"/>
      <c r="N2925" s="9"/>
      <c r="O2925" s="10"/>
      <c r="P2925" s="9"/>
      <c r="Q2925" s="9"/>
      <c r="R2925" s="10"/>
      <c r="S2925" s="9"/>
      <c r="T2925" s="9"/>
    </row>
    <row r="2926" spans="1:20" ht="15">
      <c r="A2926" s="37"/>
      <c r="B2926" s="37"/>
      <c r="C2926" s="10"/>
      <c r="D2926" s="10"/>
      <c r="E2926" s="10"/>
      <c r="F2926" s="10"/>
      <c r="G2926" s="10"/>
      <c r="H2926" s="10"/>
      <c r="I2926" s="10"/>
      <c r="J2926" s="9"/>
      <c r="K2926" s="9"/>
      <c r="L2926" s="10"/>
      <c r="M2926" s="9"/>
      <c r="N2926" s="9"/>
      <c r="O2926" s="10"/>
      <c r="P2926" s="9"/>
      <c r="Q2926" s="9"/>
      <c r="R2926" s="10"/>
      <c r="S2926" s="9"/>
      <c r="T2926" s="9"/>
    </row>
    <row r="2927" spans="1:20" ht="15">
      <c r="A2927" s="37"/>
      <c r="B2927" s="37"/>
      <c r="C2927" s="10"/>
      <c r="D2927" s="10"/>
      <c r="E2927" s="10"/>
      <c r="F2927" s="10"/>
      <c r="G2927" s="10"/>
      <c r="H2927" s="10"/>
      <c r="I2927" s="10"/>
      <c r="J2927" s="9"/>
      <c r="K2927" s="9"/>
      <c r="L2927" s="10"/>
      <c r="M2927" s="9"/>
      <c r="N2927" s="9"/>
      <c r="O2927" s="10"/>
      <c r="P2927" s="9"/>
      <c r="Q2927" s="9"/>
      <c r="R2927" s="10"/>
      <c r="S2927" s="9"/>
      <c r="T2927" s="9"/>
    </row>
    <row r="2928" spans="1:20" ht="15">
      <c r="A2928" s="37"/>
      <c r="B2928" s="37"/>
      <c r="C2928" s="10"/>
      <c r="D2928" s="10"/>
      <c r="E2928" s="10"/>
      <c r="F2928" s="10"/>
      <c r="G2928" s="10"/>
      <c r="H2928" s="10"/>
      <c r="I2928" s="10"/>
      <c r="J2928" s="9"/>
      <c r="K2928" s="9"/>
      <c r="L2928" s="10"/>
      <c r="M2928" s="9"/>
      <c r="N2928" s="9"/>
      <c r="O2928" s="10"/>
      <c r="P2928" s="9"/>
      <c r="Q2928" s="9"/>
      <c r="R2928" s="10"/>
      <c r="S2928" s="9"/>
      <c r="T2928" s="9"/>
    </row>
    <row r="2929" spans="1:20" ht="15">
      <c r="A2929" s="37"/>
      <c r="B2929" s="37"/>
      <c r="C2929" s="10"/>
      <c r="D2929" s="10"/>
      <c r="E2929" s="10"/>
      <c r="F2929" s="10"/>
      <c r="G2929" s="10"/>
      <c r="H2929" s="10"/>
      <c r="I2929" s="10"/>
      <c r="J2929" s="9"/>
      <c r="K2929" s="9"/>
      <c r="L2929" s="10"/>
      <c r="M2929" s="9"/>
      <c r="N2929" s="9"/>
      <c r="O2929" s="10"/>
      <c r="P2929" s="9"/>
      <c r="Q2929" s="9"/>
      <c r="R2929" s="10"/>
      <c r="S2929" s="9"/>
      <c r="T2929" s="9"/>
    </row>
    <row r="2930" spans="1:20" ht="15">
      <c r="A2930" s="37"/>
      <c r="B2930" s="37"/>
      <c r="C2930" s="10"/>
      <c r="D2930" s="10"/>
      <c r="E2930" s="10"/>
      <c r="F2930" s="10"/>
      <c r="G2930" s="10"/>
      <c r="H2930" s="10"/>
      <c r="I2930" s="10"/>
      <c r="J2930" s="9"/>
      <c r="K2930" s="9"/>
      <c r="L2930" s="10"/>
      <c r="M2930" s="9"/>
      <c r="N2930" s="9"/>
      <c r="O2930" s="10"/>
      <c r="P2930" s="9"/>
      <c r="Q2930" s="9"/>
      <c r="R2930" s="10"/>
      <c r="S2930" s="9"/>
      <c r="T2930" s="9"/>
    </row>
    <row r="2931" spans="1:20" ht="15">
      <c r="A2931" s="37"/>
      <c r="B2931" s="37"/>
      <c r="C2931" s="10"/>
      <c r="D2931" s="10"/>
      <c r="E2931" s="10"/>
      <c r="F2931" s="10"/>
      <c r="G2931" s="10"/>
      <c r="H2931" s="10"/>
      <c r="I2931" s="10"/>
      <c r="J2931" s="9"/>
      <c r="K2931" s="9"/>
      <c r="L2931" s="10"/>
      <c r="M2931" s="9"/>
      <c r="N2931" s="9"/>
      <c r="O2931" s="10"/>
      <c r="P2931" s="9"/>
      <c r="Q2931" s="9"/>
      <c r="R2931" s="10"/>
      <c r="S2931" s="9"/>
      <c r="T2931" s="9"/>
    </row>
    <row r="2932" spans="1:20" ht="15">
      <c r="A2932" s="37"/>
      <c r="B2932" s="37"/>
      <c r="C2932" s="10"/>
      <c r="D2932" s="10"/>
      <c r="E2932" s="10"/>
      <c r="F2932" s="10"/>
      <c r="G2932" s="10"/>
      <c r="H2932" s="10"/>
      <c r="I2932" s="10"/>
      <c r="J2932" s="9"/>
      <c r="K2932" s="9"/>
      <c r="L2932" s="10"/>
      <c r="M2932" s="9"/>
      <c r="N2932" s="9"/>
      <c r="O2932" s="10"/>
      <c r="P2932" s="9"/>
      <c r="Q2932" s="9"/>
      <c r="R2932" s="10"/>
      <c r="S2932" s="9"/>
      <c r="T2932" s="9"/>
    </row>
    <row r="2933" spans="1:20" ht="15">
      <c r="A2933" s="37"/>
      <c r="B2933" s="37"/>
      <c r="C2933" s="10"/>
      <c r="D2933" s="10"/>
      <c r="E2933" s="10"/>
      <c r="F2933" s="10"/>
      <c r="G2933" s="10"/>
      <c r="H2933" s="10"/>
      <c r="I2933" s="10"/>
      <c r="J2933" s="9"/>
      <c r="K2933" s="9"/>
      <c r="L2933" s="10"/>
      <c r="M2933" s="9"/>
      <c r="N2933" s="9"/>
      <c r="O2933" s="10"/>
      <c r="P2933" s="9"/>
      <c r="Q2933" s="9"/>
      <c r="R2933" s="10"/>
      <c r="S2933" s="9"/>
      <c r="T2933" s="9"/>
    </row>
    <row r="2934" spans="1:20" ht="15">
      <c r="A2934" s="37"/>
      <c r="B2934" s="37"/>
      <c r="C2934" s="10"/>
      <c r="D2934" s="10"/>
      <c r="E2934" s="10"/>
      <c r="F2934" s="10"/>
      <c r="G2934" s="10"/>
      <c r="H2934" s="10"/>
      <c r="I2934" s="10"/>
      <c r="J2934" s="9"/>
      <c r="K2934" s="9"/>
      <c r="L2934" s="10"/>
      <c r="M2934" s="9"/>
      <c r="N2934" s="9"/>
      <c r="O2934" s="10"/>
      <c r="P2934" s="9"/>
      <c r="Q2934" s="9"/>
      <c r="R2934" s="10"/>
      <c r="S2934" s="9"/>
      <c r="T2934" s="9"/>
    </row>
    <row r="2935" spans="1:20" ht="15">
      <c r="A2935" s="37"/>
      <c r="B2935" s="37"/>
      <c r="C2935" s="10"/>
      <c r="D2935" s="10"/>
      <c r="E2935" s="10"/>
      <c r="F2935" s="10"/>
      <c r="G2935" s="10"/>
      <c r="H2935" s="10"/>
      <c r="I2935" s="10"/>
      <c r="J2935" s="9"/>
      <c r="K2935" s="9"/>
      <c r="L2935" s="10"/>
      <c r="M2935" s="9"/>
      <c r="N2935" s="9"/>
      <c r="O2935" s="10"/>
      <c r="P2935" s="9"/>
      <c r="Q2935" s="9"/>
      <c r="R2935" s="10"/>
      <c r="S2935" s="9"/>
      <c r="T2935" s="9"/>
    </row>
    <row r="2936" spans="1:20" ht="15">
      <c r="A2936" s="37"/>
      <c r="B2936" s="37"/>
      <c r="C2936" s="10"/>
      <c r="D2936" s="10"/>
      <c r="E2936" s="10"/>
      <c r="F2936" s="10"/>
      <c r="G2936" s="10"/>
      <c r="H2936" s="10"/>
      <c r="I2936" s="10"/>
      <c r="J2936" s="9"/>
      <c r="K2936" s="9"/>
      <c r="L2936" s="10"/>
      <c r="M2936" s="9"/>
      <c r="N2936" s="9"/>
      <c r="O2936" s="10"/>
      <c r="P2936" s="9"/>
      <c r="Q2936" s="9"/>
      <c r="R2936" s="10"/>
      <c r="S2936" s="9"/>
      <c r="T2936" s="9"/>
    </row>
    <row r="2937" spans="1:20" ht="15">
      <c r="A2937" s="37"/>
      <c r="B2937" s="37"/>
      <c r="C2937" s="10"/>
      <c r="D2937" s="10"/>
      <c r="E2937" s="10"/>
      <c r="F2937" s="10"/>
      <c r="G2937" s="10"/>
      <c r="H2937" s="10"/>
      <c r="I2937" s="10"/>
      <c r="J2937" s="9"/>
      <c r="K2937" s="9"/>
      <c r="L2937" s="10"/>
      <c r="M2937" s="9"/>
      <c r="N2937" s="9"/>
      <c r="O2937" s="10"/>
      <c r="P2937" s="9"/>
      <c r="Q2937" s="9"/>
      <c r="R2937" s="10"/>
      <c r="S2937" s="9"/>
      <c r="T2937" s="9"/>
    </row>
    <row r="2938" spans="1:20" ht="15">
      <c r="A2938" s="37"/>
      <c r="B2938" s="37"/>
      <c r="C2938" s="10"/>
      <c r="D2938" s="10"/>
      <c r="E2938" s="10"/>
      <c r="F2938" s="10"/>
      <c r="G2938" s="10"/>
      <c r="H2938" s="10"/>
      <c r="I2938" s="10"/>
      <c r="J2938" s="9"/>
      <c r="K2938" s="9"/>
      <c r="L2938" s="10"/>
      <c r="M2938" s="9"/>
      <c r="N2938" s="9"/>
      <c r="O2938" s="10"/>
      <c r="P2938" s="9"/>
      <c r="Q2938" s="9"/>
      <c r="R2938" s="10"/>
      <c r="S2938" s="9"/>
      <c r="T2938" s="9"/>
    </row>
    <row r="2939" spans="1:20" ht="15">
      <c r="A2939" s="37"/>
      <c r="B2939" s="37"/>
      <c r="C2939" s="10"/>
      <c r="D2939" s="10"/>
      <c r="E2939" s="10"/>
      <c r="F2939" s="10"/>
      <c r="G2939" s="10"/>
      <c r="H2939" s="10"/>
      <c r="I2939" s="10"/>
      <c r="J2939" s="9"/>
      <c r="K2939" s="9"/>
      <c r="L2939" s="10"/>
      <c r="M2939" s="9"/>
      <c r="N2939" s="9"/>
      <c r="O2939" s="10"/>
      <c r="P2939" s="9"/>
      <c r="Q2939" s="9"/>
      <c r="R2939" s="10"/>
      <c r="S2939" s="9"/>
      <c r="T2939" s="9"/>
    </row>
    <row r="2940" spans="1:20" ht="15">
      <c r="A2940" s="37"/>
      <c r="B2940" s="37"/>
      <c r="C2940" s="10"/>
      <c r="D2940" s="10"/>
      <c r="E2940" s="10"/>
      <c r="F2940" s="10"/>
      <c r="G2940" s="10"/>
      <c r="H2940" s="10"/>
      <c r="I2940" s="10"/>
      <c r="J2940" s="9"/>
      <c r="K2940" s="9"/>
      <c r="L2940" s="10"/>
      <c r="M2940" s="9"/>
      <c r="N2940" s="9"/>
      <c r="O2940" s="10"/>
      <c r="P2940" s="9"/>
      <c r="Q2940" s="9"/>
      <c r="R2940" s="10"/>
      <c r="S2940" s="9"/>
      <c r="T2940" s="9"/>
    </row>
    <row r="2941" spans="1:20" ht="15">
      <c r="A2941" s="37"/>
      <c r="B2941" s="37"/>
      <c r="C2941" s="10"/>
      <c r="D2941" s="10"/>
      <c r="E2941" s="10"/>
      <c r="F2941" s="10"/>
      <c r="G2941" s="10"/>
      <c r="H2941" s="10"/>
      <c r="I2941" s="10"/>
      <c r="J2941" s="9"/>
      <c r="K2941" s="9"/>
      <c r="L2941" s="10"/>
      <c r="M2941" s="9"/>
      <c r="N2941" s="9"/>
      <c r="O2941" s="10"/>
      <c r="P2941" s="9"/>
      <c r="Q2941" s="9"/>
      <c r="R2941" s="10"/>
      <c r="S2941" s="9"/>
      <c r="T2941" s="9"/>
    </row>
    <row r="2942" spans="1:20" ht="15">
      <c r="A2942" s="37"/>
      <c r="B2942" s="37"/>
      <c r="C2942" s="10"/>
      <c r="D2942" s="10"/>
      <c r="E2942" s="10"/>
      <c r="F2942" s="10"/>
      <c r="G2942" s="10"/>
      <c r="H2942" s="10"/>
      <c r="I2942" s="10"/>
      <c r="J2942" s="9"/>
      <c r="K2942" s="9"/>
      <c r="L2942" s="10"/>
      <c r="M2942" s="9"/>
      <c r="N2942" s="9"/>
      <c r="O2942" s="10"/>
      <c r="P2942" s="9"/>
      <c r="Q2942" s="9"/>
      <c r="R2942" s="10"/>
      <c r="S2942" s="9"/>
      <c r="T2942" s="9"/>
    </row>
    <row r="2943" spans="1:20" ht="15">
      <c r="A2943" s="37"/>
      <c r="B2943" s="37"/>
      <c r="C2943" s="10"/>
      <c r="D2943" s="10"/>
      <c r="E2943" s="10"/>
      <c r="F2943" s="10"/>
      <c r="G2943" s="10"/>
      <c r="H2943" s="10"/>
      <c r="I2943" s="10"/>
      <c r="J2943" s="9"/>
      <c r="K2943" s="9"/>
      <c r="L2943" s="10"/>
      <c r="M2943" s="9"/>
      <c r="N2943" s="9"/>
      <c r="O2943" s="10"/>
      <c r="P2943" s="9"/>
      <c r="Q2943" s="9"/>
      <c r="R2943" s="10"/>
      <c r="S2943" s="9"/>
      <c r="T2943" s="9"/>
    </row>
    <row r="2944" spans="1:20" ht="15">
      <c r="A2944" s="37"/>
      <c r="B2944" s="37"/>
      <c r="C2944" s="10"/>
      <c r="D2944" s="10"/>
      <c r="E2944" s="10"/>
      <c r="F2944" s="10"/>
      <c r="G2944" s="10"/>
      <c r="H2944" s="10"/>
      <c r="I2944" s="10"/>
      <c r="J2944" s="9"/>
      <c r="K2944" s="9"/>
      <c r="L2944" s="10"/>
      <c r="M2944" s="9"/>
      <c r="N2944" s="9"/>
      <c r="O2944" s="10"/>
      <c r="P2944" s="9"/>
      <c r="Q2944" s="9"/>
      <c r="R2944" s="10"/>
      <c r="S2944" s="9"/>
      <c r="T2944" s="9"/>
    </row>
    <row r="2945" spans="1:20" ht="15">
      <c r="A2945" s="37"/>
      <c r="B2945" s="37"/>
      <c r="C2945" s="10"/>
      <c r="D2945" s="10"/>
      <c r="E2945" s="10"/>
      <c r="F2945" s="10"/>
      <c r="G2945" s="10"/>
      <c r="H2945" s="10"/>
      <c r="I2945" s="10"/>
      <c r="J2945" s="9"/>
      <c r="K2945" s="9"/>
      <c r="L2945" s="10"/>
      <c r="M2945" s="9"/>
      <c r="N2945" s="9"/>
      <c r="O2945" s="10"/>
      <c r="P2945" s="9"/>
      <c r="Q2945" s="9"/>
      <c r="R2945" s="10"/>
      <c r="S2945" s="9"/>
      <c r="T2945" s="9"/>
    </row>
    <row r="2946" spans="1:20" ht="15">
      <c r="A2946" s="37"/>
      <c r="B2946" s="37"/>
      <c r="C2946" s="10"/>
      <c r="D2946" s="10"/>
      <c r="E2946" s="10"/>
      <c r="F2946" s="10"/>
      <c r="G2946" s="10"/>
      <c r="H2946" s="10"/>
      <c r="I2946" s="10"/>
      <c r="J2946" s="9"/>
      <c r="K2946" s="9"/>
      <c r="L2946" s="10"/>
      <c r="M2946" s="9"/>
      <c r="N2946" s="9"/>
      <c r="O2946" s="10"/>
      <c r="P2946" s="9"/>
      <c r="Q2946" s="9"/>
      <c r="R2946" s="10"/>
      <c r="S2946" s="9"/>
      <c r="T2946" s="9"/>
    </row>
    <row r="2947" spans="1:20" ht="15">
      <c r="A2947" s="37"/>
      <c r="B2947" s="37"/>
      <c r="C2947" s="10"/>
      <c r="D2947" s="10"/>
      <c r="E2947" s="10"/>
      <c r="F2947" s="10"/>
      <c r="G2947" s="10"/>
      <c r="H2947" s="10"/>
      <c r="I2947" s="10"/>
      <c r="J2947" s="9"/>
      <c r="K2947" s="9"/>
      <c r="L2947" s="10"/>
      <c r="M2947" s="9"/>
      <c r="N2947" s="9"/>
      <c r="O2947" s="10"/>
      <c r="P2947" s="9"/>
      <c r="Q2947" s="9"/>
      <c r="R2947" s="10"/>
      <c r="S2947" s="9"/>
      <c r="T2947" s="9"/>
    </row>
    <row r="2948" spans="1:20" ht="15">
      <c r="A2948" s="37"/>
      <c r="B2948" s="37"/>
      <c r="C2948" s="10"/>
      <c r="D2948" s="10"/>
      <c r="E2948" s="10"/>
      <c r="F2948" s="10"/>
      <c r="G2948" s="10"/>
      <c r="H2948" s="10"/>
      <c r="I2948" s="10"/>
      <c r="J2948" s="9"/>
      <c r="K2948" s="9"/>
      <c r="L2948" s="10"/>
      <c r="M2948" s="9"/>
      <c r="N2948" s="9"/>
      <c r="O2948" s="10"/>
      <c r="P2948" s="9"/>
      <c r="Q2948" s="9"/>
      <c r="R2948" s="10"/>
      <c r="S2948" s="9"/>
      <c r="T2948" s="9"/>
    </row>
    <row r="2949" spans="1:20" ht="15">
      <c r="A2949" s="37"/>
      <c r="B2949" s="37"/>
      <c r="C2949" s="10"/>
      <c r="D2949" s="10"/>
      <c r="E2949" s="10"/>
      <c r="F2949" s="10"/>
      <c r="G2949" s="10"/>
      <c r="H2949" s="10"/>
      <c r="I2949" s="10"/>
      <c r="J2949" s="9"/>
      <c r="K2949" s="9"/>
      <c r="L2949" s="10"/>
      <c r="M2949" s="9"/>
      <c r="N2949" s="9"/>
      <c r="O2949" s="10"/>
      <c r="P2949" s="9"/>
      <c r="Q2949" s="9"/>
      <c r="R2949" s="10"/>
      <c r="S2949" s="9"/>
      <c r="T2949" s="9"/>
    </row>
    <row r="2950" spans="1:20" ht="15">
      <c r="A2950" s="37"/>
      <c r="B2950" s="37"/>
      <c r="C2950" s="10"/>
      <c r="D2950" s="10"/>
      <c r="E2950" s="10"/>
      <c r="F2950" s="10"/>
      <c r="G2950" s="10"/>
      <c r="H2950" s="10"/>
      <c r="I2950" s="10"/>
      <c r="J2950" s="9"/>
      <c r="K2950" s="9"/>
      <c r="L2950" s="10"/>
      <c r="M2950" s="9"/>
      <c r="N2950" s="9"/>
      <c r="O2950" s="10"/>
      <c r="P2950" s="9"/>
      <c r="Q2950" s="9"/>
      <c r="R2950" s="10"/>
      <c r="S2950" s="9"/>
      <c r="T2950" s="9"/>
    </row>
    <row r="2951" spans="1:20" ht="15">
      <c r="A2951" s="37"/>
      <c r="B2951" s="37"/>
      <c r="C2951" s="10"/>
      <c r="D2951" s="10"/>
      <c r="E2951" s="10"/>
      <c r="F2951" s="10"/>
      <c r="G2951" s="10"/>
      <c r="H2951" s="10"/>
      <c r="I2951" s="10"/>
      <c r="J2951" s="9"/>
      <c r="K2951" s="9"/>
      <c r="L2951" s="10"/>
      <c r="M2951" s="9"/>
      <c r="N2951" s="9"/>
      <c r="O2951" s="10"/>
      <c r="P2951" s="9"/>
      <c r="Q2951" s="9"/>
      <c r="R2951" s="10"/>
      <c r="S2951" s="9"/>
      <c r="T2951" s="9"/>
    </row>
    <row r="2952" spans="1:20" ht="15">
      <c r="A2952" s="37"/>
      <c r="B2952" s="37"/>
      <c r="C2952" s="10"/>
      <c r="D2952" s="10"/>
      <c r="E2952" s="10"/>
      <c r="F2952" s="10"/>
      <c r="G2952" s="10"/>
      <c r="H2952" s="10"/>
      <c r="I2952" s="10"/>
      <c r="J2952" s="9"/>
      <c r="K2952" s="9"/>
      <c r="L2952" s="10"/>
      <c r="M2952" s="9"/>
      <c r="N2952" s="9"/>
      <c r="O2952" s="10"/>
      <c r="P2952" s="9"/>
      <c r="Q2952" s="9"/>
      <c r="R2952" s="10"/>
      <c r="S2952" s="9"/>
      <c r="T2952" s="9"/>
    </row>
    <row r="2953" spans="1:20" ht="15">
      <c r="A2953" s="37"/>
      <c r="B2953" s="37"/>
      <c r="C2953" s="10"/>
      <c r="D2953" s="10"/>
      <c r="E2953" s="10"/>
      <c r="F2953" s="10"/>
      <c r="G2953" s="10"/>
      <c r="H2953" s="10"/>
      <c r="I2953" s="10"/>
      <c r="J2953" s="9"/>
      <c r="K2953" s="9"/>
      <c r="L2953" s="10"/>
      <c r="M2953" s="9"/>
      <c r="N2953" s="9"/>
      <c r="O2953" s="10"/>
      <c r="P2953" s="9"/>
      <c r="Q2953" s="9"/>
      <c r="R2953" s="10"/>
      <c r="S2953" s="9"/>
      <c r="T2953" s="9"/>
    </row>
    <row r="2954" spans="1:20" ht="15">
      <c r="A2954" s="37"/>
      <c r="B2954" s="37"/>
      <c r="C2954" s="10"/>
      <c r="D2954" s="10"/>
      <c r="E2954" s="10"/>
      <c r="F2954" s="10"/>
      <c r="G2954" s="10"/>
      <c r="H2954" s="10"/>
      <c r="I2954" s="10"/>
      <c r="J2954" s="9"/>
      <c r="K2954" s="9"/>
      <c r="L2954" s="10"/>
      <c r="M2954" s="9"/>
      <c r="N2954" s="9"/>
      <c r="O2954" s="10"/>
      <c r="P2954" s="9"/>
      <c r="Q2954" s="9"/>
      <c r="R2954" s="10"/>
      <c r="S2954" s="9"/>
      <c r="T2954" s="9"/>
    </row>
    <row r="2955" spans="1:20" ht="15">
      <c r="A2955" s="37"/>
      <c r="B2955" s="37"/>
      <c r="C2955" s="10"/>
      <c r="D2955" s="10"/>
      <c r="E2955" s="10"/>
      <c r="F2955" s="10"/>
      <c r="G2955" s="10"/>
      <c r="H2955" s="10"/>
      <c r="I2955" s="10"/>
      <c r="J2955" s="9"/>
      <c r="K2955" s="9"/>
      <c r="L2955" s="10"/>
      <c r="M2955" s="9"/>
      <c r="N2955" s="9"/>
      <c r="O2955" s="10"/>
      <c r="P2955" s="9"/>
      <c r="Q2955" s="9"/>
      <c r="R2955" s="10"/>
      <c r="S2955" s="9"/>
      <c r="T2955" s="9"/>
    </row>
    <row r="2956" spans="1:20" ht="15">
      <c r="A2956" s="37"/>
      <c r="B2956" s="37"/>
      <c r="C2956" s="10"/>
      <c r="D2956" s="10"/>
      <c r="E2956" s="10"/>
      <c r="F2956" s="10"/>
      <c r="G2956" s="10"/>
      <c r="H2956" s="10"/>
      <c r="I2956" s="10"/>
      <c r="J2956" s="9"/>
      <c r="K2956" s="9"/>
      <c r="L2956" s="10"/>
      <c r="M2956" s="9"/>
      <c r="N2956" s="9"/>
      <c r="O2956" s="10"/>
      <c r="P2956" s="9"/>
      <c r="Q2956" s="9"/>
      <c r="R2956" s="10"/>
      <c r="S2956" s="9"/>
      <c r="T2956" s="9"/>
    </row>
    <row r="2957" spans="1:20" ht="15">
      <c r="A2957" s="37"/>
      <c r="B2957" s="37"/>
      <c r="C2957" s="10"/>
      <c r="D2957" s="10"/>
      <c r="E2957" s="10"/>
      <c r="F2957" s="10"/>
      <c r="G2957" s="10"/>
      <c r="H2957" s="10"/>
      <c r="I2957" s="10"/>
      <c r="J2957" s="9"/>
      <c r="K2957" s="9"/>
      <c r="L2957" s="10"/>
      <c r="M2957" s="9"/>
      <c r="N2957" s="9"/>
      <c r="O2957" s="10"/>
      <c r="P2957" s="9"/>
      <c r="Q2957" s="9"/>
      <c r="R2957" s="10"/>
      <c r="S2957" s="9"/>
      <c r="T2957" s="9"/>
    </row>
    <row r="2958" spans="1:20" ht="15">
      <c r="A2958" s="37"/>
      <c r="B2958" s="37"/>
      <c r="C2958" s="10"/>
      <c r="D2958" s="10"/>
      <c r="E2958" s="10"/>
      <c r="F2958" s="10"/>
      <c r="G2958" s="10"/>
      <c r="H2958" s="10"/>
      <c r="I2958" s="10"/>
      <c r="J2958" s="9"/>
      <c r="K2958" s="9"/>
      <c r="L2958" s="10"/>
      <c r="M2958" s="9"/>
      <c r="N2958" s="9"/>
      <c r="O2958" s="10"/>
      <c r="P2958" s="9"/>
      <c r="Q2958" s="9"/>
      <c r="R2958" s="10"/>
      <c r="S2958" s="9"/>
      <c r="T2958" s="9"/>
    </row>
    <row r="2959" spans="1:20" ht="15">
      <c r="A2959" s="37"/>
      <c r="B2959" s="37"/>
      <c r="C2959" s="10"/>
      <c r="D2959" s="10"/>
      <c r="E2959" s="10"/>
      <c r="F2959" s="10"/>
      <c r="G2959" s="10"/>
      <c r="H2959" s="10"/>
      <c r="I2959" s="10"/>
      <c r="J2959" s="9"/>
      <c r="K2959" s="9"/>
      <c r="L2959" s="10"/>
      <c r="M2959" s="9"/>
      <c r="N2959" s="9"/>
      <c r="O2959" s="10"/>
      <c r="P2959" s="9"/>
      <c r="Q2959" s="9"/>
      <c r="R2959" s="10"/>
      <c r="S2959" s="9"/>
      <c r="T2959" s="9"/>
    </row>
    <row r="2960" spans="1:20" ht="15">
      <c r="A2960" s="37"/>
      <c r="B2960" s="37"/>
      <c r="C2960" s="10"/>
      <c r="D2960" s="10"/>
      <c r="E2960" s="10"/>
      <c r="F2960" s="10"/>
      <c r="G2960" s="10"/>
      <c r="H2960" s="10"/>
      <c r="I2960" s="10"/>
      <c r="J2960" s="9"/>
      <c r="K2960" s="9"/>
      <c r="L2960" s="10"/>
      <c r="M2960" s="9"/>
      <c r="N2960" s="9"/>
      <c r="O2960" s="10"/>
      <c r="P2960" s="9"/>
      <c r="Q2960" s="9"/>
      <c r="R2960" s="10"/>
      <c r="S2960" s="9"/>
      <c r="T2960" s="9"/>
    </row>
    <row r="2961" spans="1:20" ht="15">
      <c r="A2961" s="37"/>
      <c r="B2961" s="37"/>
      <c r="C2961" s="10"/>
      <c r="D2961" s="10"/>
      <c r="E2961" s="10"/>
      <c r="F2961" s="10"/>
      <c r="G2961" s="10"/>
      <c r="H2961" s="10"/>
      <c r="I2961" s="10"/>
      <c r="J2961" s="9"/>
      <c r="K2961" s="9"/>
      <c r="L2961" s="10"/>
      <c r="M2961" s="9"/>
      <c r="N2961" s="9"/>
      <c r="O2961" s="10"/>
      <c r="P2961" s="9"/>
      <c r="Q2961" s="9"/>
      <c r="R2961" s="10"/>
      <c r="S2961" s="9"/>
      <c r="T2961" s="9"/>
    </row>
    <row r="2962" spans="1:20" ht="15">
      <c r="A2962" s="37"/>
      <c r="B2962" s="37"/>
      <c r="C2962" s="10"/>
      <c r="D2962" s="10"/>
      <c r="E2962" s="10"/>
      <c r="F2962" s="10"/>
      <c r="G2962" s="10"/>
      <c r="H2962" s="10"/>
      <c r="I2962" s="10"/>
      <c r="J2962" s="9"/>
      <c r="K2962" s="9"/>
      <c r="L2962" s="10"/>
      <c r="M2962" s="9"/>
      <c r="N2962" s="9"/>
      <c r="O2962" s="10"/>
      <c r="P2962" s="9"/>
      <c r="Q2962" s="9"/>
      <c r="R2962" s="10"/>
      <c r="S2962" s="9"/>
      <c r="T2962" s="9"/>
    </row>
    <row r="2963" spans="1:20" ht="15">
      <c r="A2963" s="37"/>
      <c r="B2963" s="37"/>
      <c r="C2963" s="10"/>
      <c r="D2963" s="10"/>
      <c r="E2963" s="10"/>
      <c r="F2963" s="10"/>
      <c r="G2963" s="10"/>
      <c r="H2963" s="10"/>
      <c r="I2963" s="10"/>
      <c r="J2963" s="9"/>
      <c r="K2963" s="9"/>
      <c r="L2963" s="10"/>
      <c r="M2963" s="9"/>
      <c r="N2963" s="9"/>
      <c r="O2963" s="10"/>
      <c r="P2963" s="9"/>
      <c r="Q2963" s="9"/>
      <c r="R2963" s="10"/>
      <c r="S2963" s="9"/>
      <c r="T2963" s="9"/>
    </row>
    <row r="2964" spans="1:20" ht="15">
      <c r="A2964" s="37"/>
      <c r="B2964" s="37"/>
      <c r="C2964" s="10"/>
      <c r="D2964" s="10"/>
      <c r="E2964" s="10"/>
      <c r="F2964" s="10"/>
      <c r="G2964" s="10"/>
      <c r="H2964" s="10"/>
      <c r="I2964" s="10"/>
      <c r="J2964" s="9"/>
      <c r="K2964" s="9"/>
      <c r="L2964" s="10"/>
      <c r="M2964" s="9"/>
      <c r="N2964" s="9"/>
      <c r="O2964" s="10"/>
      <c r="P2964" s="9"/>
      <c r="Q2964" s="9"/>
      <c r="R2964" s="10"/>
      <c r="S2964" s="9"/>
      <c r="T2964" s="9"/>
    </row>
    <row r="2965" spans="1:20" ht="15">
      <c r="A2965" s="37"/>
      <c r="B2965" s="37"/>
      <c r="C2965" s="10"/>
      <c r="D2965" s="10"/>
      <c r="E2965" s="10"/>
      <c r="F2965" s="10"/>
      <c r="G2965" s="10"/>
      <c r="H2965" s="10"/>
      <c r="I2965" s="10"/>
      <c r="J2965" s="9"/>
      <c r="K2965" s="9"/>
      <c r="L2965" s="10"/>
      <c r="M2965" s="9"/>
      <c r="N2965" s="9"/>
      <c r="O2965" s="10"/>
      <c r="P2965" s="9"/>
      <c r="Q2965" s="9"/>
      <c r="R2965" s="10"/>
      <c r="S2965" s="9"/>
      <c r="T2965" s="9"/>
    </row>
    <row r="2966" spans="1:20" ht="15">
      <c r="A2966" s="37"/>
      <c r="B2966" s="37"/>
      <c r="C2966" s="10"/>
      <c r="D2966" s="10"/>
      <c r="E2966" s="10"/>
      <c r="F2966" s="10"/>
      <c r="G2966" s="10"/>
      <c r="H2966" s="10"/>
      <c r="I2966" s="10"/>
      <c r="J2966" s="9"/>
      <c r="K2966" s="9"/>
      <c r="L2966" s="10"/>
      <c r="M2966" s="9"/>
      <c r="N2966" s="9"/>
      <c r="O2966" s="10"/>
      <c r="P2966" s="9"/>
      <c r="Q2966" s="9"/>
      <c r="R2966" s="10"/>
      <c r="S2966" s="9"/>
      <c r="T2966" s="9"/>
    </row>
    <row r="2967" spans="1:20" ht="15">
      <c r="A2967" s="37"/>
      <c r="B2967" s="37"/>
      <c r="C2967" s="10"/>
      <c r="D2967" s="10"/>
      <c r="E2967" s="10"/>
      <c r="F2967" s="10"/>
      <c r="G2967" s="10"/>
      <c r="H2967" s="10"/>
      <c r="I2967" s="10"/>
      <c r="J2967" s="9"/>
      <c r="K2967" s="9"/>
      <c r="L2967" s="10"/>
      <c r="M2967" s="9"/>
      <c r="N2967" s="9"/>
      <c r="O2967" s="10"/>
      <c r="P2967" s="9"/>
      <c r="Q2967" s="9"/>
      <c r="R2967" s="10"/>
      <c r="S2967" s="9"/>
      <c r="T2967" s="9"/>
    </row>
    <row r="2968" spans="1:20" ht="15">
      <c r="A2968" s="37"/>
      <c r="B2968" s="37"/>
      <c r="C2968" s="10"/>
      <c r="D2968" s="10"/>
      <c r="E2968" s="10"/>
      <c r="F2968" s="10"/>
      <c r="G2968" s="10"/>
      <c r="H2968" s="10"/>
      <c r="I2968" s="10"/>
      <c r="J2968" s="9"/>
      <c r="K2968" s="9"/>
      <c r="L2968" s="10"/>
      <c r="M2968" s="9"/>
      <c r="N2968" s="9"/>
      <c r="O2968" s="10"/>
      <c r="P2968" s="9"/>
      <c r="Q2968" s="9"/>
      <c r="R2968" s="10"/>
      <c r="S2968" s="9"/>
      <c r="T2968" s="9"/>
    </row>
    <row r="2969" spans="1:20" ht="15">
      <c r="A2969" s="37"/>
      <c r="B2969" s="37"/>
      <c r="C2969" s="10"/>
      <c r="D2969" s="10"/>
      <c r="E2969" s="10"/>
      <c r="F2969" s="10"/>
      <c r="G2969" s="10"/>
      <c r="H2969" s="10"/>
      <c r="I2969" s="10"/>
      <c r="J2969" s="9"/>
      <c r="K2969" s="9"/>
      <c r="L2969" s="10"/>
      <c r="M2969" s="9"/>
      <c r="N2969" s="9"/>
      <c r="O2969" s="10"/>
      <c r="P2969" s="9"/>
      <c r="Q2969" s="9"/>
      <c r="R2969" s="10"/>
      <c r="S2969" s="9"/>
      <c r="T2969" s="9"/>
    </row>
    <row r="2970" spans="1:20" ht="15">
      <c r="A2970" s="37"/>
      <c r="B2970" s="37"/>
      <c r="C2970" s="10"/>
      <c r="D2970" s="10"/>
      <c r="E2970" s="10"/>
      <c r="F2970" s="10"/>
      <c r="G2970" s="10"/>
      <c r="H2970" s="10"/>
      <c r="I2970" s="10"/>
      <c r="J2970" s="9"/>
      <c r="K2970" s="9"/>
      <c r="L2970" s="10"/>
      <c r="M2970" s="9"/>
      <c r="N2970" s="9"/>
      <c r="O2970" s="10"/>
      <c r="P2970" s="9"/>
      <c r="Q2970" s="9"/>
      <c r="R2970" s="10"/>
      <c r="S2970" s="9"/>
      <c r="T2970" s="9"/>
    </row>
    <row r="2971" spans="1:20" ht="15">
      <c r="A2971" s="37"/>
      <c r="B2971" s="37"/>
      <c r="C2971" s="10"/>
      <c r="D2971" s="10"/>
      <c r="E2971" s="10"/>
      <c r="F2971" s="10"/>
      <c r="G2971" s="10"/>
      <c r="H2971" s="10"/>
      <c r="I2971" s="10"/>
      <c r="J2971" s="9"/>
      <c r="K2971" s="9"/>
      <c r="L2971" s="10"/>
      <c r="M2971" s="9"/>
      <c r="N2971" s="9"/>
      <c r="O2971" s="10"/>
      <c r="P2971" s="9"/>
      <c r="Q2971" s="9"/>
      <c r="R2971" s="10"/>
      <c r="S2971" s="9"/>
      <c r="T2971" s="9"/>
    </row>
    <row r="2972" spans="1:20" ht="15">
      <c r="A2972" s="37"/>
      <c r="B2972" s="37"/>
      <c r="C2972" s="10"/>
      <c r="D2972" s="10"/>
      <c r="E2972" s="10"/>
      <c r="F2972" s="10"/>
      <c r="G2972" s="10"/>
      <c r="H2972" s="10"/>
      <c r="I2972" s="10"/>
      <c r="J2972" s="9"/>
      <c r="K2972" s="9"/>
      <c r="L2972" s="10"/>
      <c r="M2972" s="9"/>
      <c r="N2972" s="9"/>
      <c r="O2972" s="10"/>
      <c r="P2972" s="9"/>
      <c r="Q2972" s="9"/>
      <c r="R2972" s="10"/>
      <c r="S2972" s="9"/>
      <c r="T2972" s="9"/>
    </row>
    <row r="2973" spans="1:20" ht="15">
      <c r="A2973" s="37"/>
      <c r="B2973" s="37"/>
      <c r="C2973" s="10"/>
      <c r="D2973" s="10"/>
      <c r="E2973" s="10"/>
      <c r="F2973" s="10"/>
      <c r="G2973" s="10"/>
      <c r="H2973" s="10"/>
      <c r="I2973" s="10"/>
      <c r="J2973" s="9"/>
      <c r="K2973" s="9"/>
      <c r="L2973" s="10"/>
      <c r="M2973" s="9"/>
      <c r="N2973" s="9"/>
      <c r="O2973" s="10"/>
      <c r="P2973" s="9"/>
      <c r="Q2973" s="9"/>
      <c r="R2973" s="10"/>
      <c r="S2973" s="9"/>
      <c r="T2973" s="9"/>
    </row>
    <row r="2974" spans="1:20" ht="15">
      <c r="A2974" s="37"/>
      <c r="B2974" s="37"/>
      <c r="C2974" s="10"/>
      <c r="D2974" s="10"/>
      <c r="E2974" s="10"/>
      <c r="F2974" s="10"/>
      <c r="G2974" s="10"/>
      <c r="H2974" s="10"/>
      <c r="I2974" s="10"/>
      <c r="J2974" s="9"/>
      <c r="K2974" s="9"/>
      <c r="L2974" s="10"/>
      <c r="M2974" s="9"/>
      <c r="N2974" s="9"/>
      <c r="O2974" s="10"/>
      <c r="P2974" s="9"/>
      <c r="Q2974" s="9"/>
      <c r="R2974" s="10"/>
      <c r="S2974" s="9"/>
      <c r="T2974" s="9"/>
    </row>
    <row r="2975" spans="1:20" ht="15">
      <c r="A2975" s="37"/>
      <c r="B2975" s="37"/>
      <c r="C2975" s="10"/>
      <c r="D2975" s="10"/>
      <c r="E2975" s="10"/>
      <c r="F2975" s="10"/>
      <c r="G2975" s="10"/>
      <c r="H2975" s="10"/>
      <c r="I2975" s="10"/>
      <c r="J2975" s="9"/>
      <c r="K2975" s="9"/>
      <c r="L2975" s="10"/>
      <c r="M2975" s="9"/>
      <c r="N2975" s="9"/>
      <c r="O2975" s="10"/>
      <c r="P2975" s="9"/>
      <c r="Q2975" s="9"/>
      <c r="R2975" s="10"/>
      <c r="S2975" s="9"/>
      <c r="T2975" s="9"/>
    </row>
    <row r="2976" spans="1:20" ht="15">
      <c r="A2976" s="37"/>
      <c r="B2976" s="37"/>
      <c r="C2976" s="10"/>
      <c r="D2976" s="10"/>
      <c r="E2976" s="10"/>
      <c r="F2976" s="10"/>
      <c r="G2976" s="10"/>
      <c r="H2976" s="10"/>
      <c r="I2976" s="10"/>
      <c r="J2976" s="9"/>
      <c r="K2976" s="9"/>
      <c r="L2976" s="10"/>
      <c r="M2976" s="9"/>
      <c r="N2976" s="9"/>
      <c r="O2976" s="10"/>
      <c r="P2976" s="9"/>
      <c r="Q2976" s="9"/>
      <c r="R2976" s="10"/>
      <c r="S2976" s="9"/>
      <c r="T2976" s="9"/>
    </row>
    <row r="2977" spans="1:20" ht="15">
      <c r="A2977" s="37"/>
      <c r="B2977" s="37"/>
      <c r="C2977" s="10"/>
      <c r="D2977" s="10"/>
      <c r="E2977" s="10"/>
      <c r="F2977" s="10"/>
      <c r="G2977" s="10"/>
      <c r="H2977" s="10"/>
      <c r="I2977" s="10"/>
      <c r="J2977" s="9"/>
      <c r="K2977" s="9"/>
      <c r="L2977" s="10"/>
      <c r="M2977" s="9"/>
      <c r="N2977" s="9"/>
      <c r="O2977" s="10"/>
      <c r="P2977" s="9"/>
      <c r="Q2977" s="9"/>
      <c r="R2977" s="10"/>
      <c r="S2977" s="9"/>
      <c r="T2977" s="9"/>
    </row>
    <row r="2978" spans="1:20" ht="15">
      <c r="A2978" s="37"/>
      <c r="B2978" s="37"/>
      <c r="C2978" s="10"/>
      <c r="D2978" s="10"/>
      <c r="E2978" s="10"/>
      <c r="F2978" s="10"/>
      <c r="G2978" s="10"/>
      <c r="H2978" s="10"/>
      <c r="I2978" s="10"/>
      <c r="J2978" s="9"/>
      <c r="K2978" s="9"/>
      <c r="L2978" s="10"/>
      <c r="M2978" s="9"/>
      <c r="N2978" s="9"/>
      <c r="O2978" s="10"/>
      <c r="P2978" s="9"/>
      <c r="Q2978" s="9"/>
      <c r="R2978" s="10"/>
      <c r="S2978" s="9"/>
      <c r="T2978" s="9"/>
    </row>
    <row r="2979" spans="1:20" ht="15">
      <c r="A2979" s="37"/>
      <c r="B2979" s="37"/>
      <c r="C2979" s="10"/>
      <c r="D2979" s="10"/>
      <c r="E2979" s="10"/>
      <c r="F2979" s="10"/>
      <c r="G2979" s="10"/>
      <c r="H2979" s="10"/>
      <c r="I2979" s="10"/>
      <c r="J2979" s="9"/>
      <c r="K2979" s="9"/>
      <c r="L2979" s="10"/>
      <c r="M2979" s="9"/>
      <c r="N2979" s="9"/>
      <c r="O2979" s="10"/>
      <c r="P2979" s="9"/>
      <c r="Q2979" s="9"/>
      <c r="R2979" s="10"/>
      <c r="S2979" s="9"/>
      <c r="T2979" s="9"/>
    </row>
    <row r="2980" spans="1:20" ht="15">
      <c r="A2980" s="37"/>
      <c r="B2980" s="37"/>
      <c r="C2980" s="10"/>
      <c r="D2980" s="10"/>
      <c r="E2980" s="10"/>
      <c r="F2980" s="10"/>
      <c r="G2980" s="10"/>
      <c r="H2980" s="10"/>
      <c r="I2980" s="10"/>
      <c r="J2980" s="9"/>
      <c r="K2980" s="9"/>
      <c r="L2980" s="10"/>
      <c r="M2980" s="9"/>
      <c r="N2980" s="9"/>
      <c r="O2980" s="10"/>
      <c r="P2980" s="9"/>
      <c r="Q2980" s="9"/>
      <c r="R2980" s="10"/>
      <c r="S2980" s="9"/>
      <c r="T2980" s="9"/>
    </row>
    <row r="2981" spans="1:20" ht="15">
      <c r="A2981" s="37"/>
      <c r="B2981" s="37"/>
      <c r="C2981" s="10"/>
      <c r="D2981" s="10"/>
      <c r="E2981" s="10"/>
      <c r="F2981" s="10"/>
      <c r="G2981" s="10"/>
      <c r="H2981" s="10"/>
      <c r="I2981" s="10"/>
      <c r="J2981" s="9"/>
      <c r="K2981" s="9"/>
      <c r="L2981" s="10"/>
      <c r="M2981" s="9"/>
      <c r="N2981" s="9"/>
      <c r="O2981" s="10"/>
      <c r="P2981" s="9"/>
      <c r="Q2981" s="9"/>
      <c r="R2981" s="10"/>
      <c r="S2981" s="9"/>
      <c r="T2981" s="9"/>
    </row>
    <row r="2982" spans="1:20" ht="15">
      <c r="A2982" s="37"/>
      <c r="B2982" s="37"/>
      <c r="C2982" s="10"/>
      <c r="D2982" s="10"/>
      <c r="E2982" s="10"/>
      <c r="F2982" s="10"/>
      <c r="G2982" s="10"/>
      <c r="H2982" s="10"/>
      <c r="I2982" s="10"/>
      <c r="J2982" s="9"/>
      <c r="K2982" s="9"/>
      <c r="L2982" s="10"/>
      <c r="M2982" s="9"/>
      <c r="N2982" s="9"/>
      <c r="O2982" s="10"/>
      <c r="P2982" s="9"/>
      <c r="Q2982" s="9"/>
      <c r="R2982" s="10"/>
      <c r="S2982" s="9"/>
      <c r="T2982" s="9"/>
    </row>
    <row r="2983" spans="1:20" ht="15">
      <c r="A2983" s="37"/>
      <c r="B2983" s="37"/>
      <c r="C2983" s="10"/>
      <c r="D2983" s="10"/>
      <c r="E2983" s="10"/>
      <c r="F2983" s="10"/>
      <c r="G2983" s="10"/>
      <c r="H2983" s="10"/>
      <c r="I2983" s="10"/>
      <c r="J2983" s="9"/>
      <c r="K2983" s="9"/>
      <c r="L2983" s="10"/>
      <c r="M2983" s="9"/>
      <c r="N2983" s="9"/>
      <c r="O2983" s="10"/>
      <c r="P2983" s="9"/>
      <c r="Q2983" s="9"/>
      <c r="R2983" s="10"/>
      <c r="S2983" s="9"/>
      <c r="T2983" s="9"/>
    </row>
    <row r="2984" spans="1:20" ht="15">
      <c r="A2984" s="37"/>
      <c r="B2984" s="37"/>
      <c r="C2984" s="10"/>
      <c r="D2984" s="10"/>
      <c r="E2984" s="10"/>
      <c r="F2984" s="10"/>
      <c r="G2984" s="10"/>
      <c r="H2984" s="10"/>
      <c r="I2984" s="10"/>
      <c r="J2984" s="9"/>
      <c r="K2984" s="9"/>
      <c r="L2984" s="10"/>
      <c r="M2984" s="9"/>
      <c r="N2984" s="9"/>
      <c r="O2984" s="10"/>
      <c r="P2984" s="9"/>
      <c r="Q2984" s="9"/>
      <c r="R2984" s="10"/>
      <c r="S2984" s="9"/>
      <c r="T2984" s="9"/>
    </row>
    <row r="2985" spans="1:20" ht="15">
      <c r="A2985" s="37"/>
      <c r="B2985" s="37"/>
      <c r="C2985" s="10"/>
      <c r="D2985" s="10"/>
      <c r="E2985" s="10"/>
      <c r="F2985" s="10"/>
      <c r="G2985" s="10"/>
      <c r="H2985" s="10"/>
      <c r="I2985" s="10"/>
      <c r="J2985" s="9"/>
      <c r="K2985" s="9"/>
      <c r="L2985" s="10"/>
      <c r="M2985" s="9"/>
      <c r="N2985" s="9"/>
      <c r="O2985" s="10"/>
      <c r="P2985" s="9"/>
      <c r="Q2985" s="9"/>
      <c r="R2985" s="10"/>
      <c r="S2985" s="9"/>
      <c r="T2985" s="9"/>
    </row>
    <row r="2986" spans="1:20" ht="15">
      <c r="A2986" s="37"/>
      <c r="B2986" s="37"/>
      <c r="C2986" s="10"/>
      <c r="D2986" s="10"/>
      <c r="E2986" s="10"/>
      <c r="F2986" s="10"/>
      <c r="G2986" s="10"/>
      <c r="H2986" s="10"/>
      <c r="I2986" s="10"/>
      <c r="J2986" s="9"/>
      <c r="K2986" s="9"/>
      <c r="L2986" s="10"/>
      <c r="M2986" s="9"/>
      <c r="N2986" s="9"/>
      <c r="O2986" s="10"/>
      <c r="P2986" s="9"/>
      <c r="Q2986" s="9"/>
      <c r="R2986" s="10"/>
      <c r="S2986" s="9"/>
      <c r="T2986" s="9"/>
    </row>
    <row r="2987" spans="1:20" ht="15">
      <c r="A2987" s="37"/>
      <c r="B2987" s="37"/>
      <c r="C2987" s="10"/>
      <c r="D2987" s="10"/>
      <c r="E2987" s="10"/>
      <c r="F2987" s="10"/>
      <c r="G2987" s="10"/>
      <c r="H2987" s="10"/>
      <c r="I2987" s="10"/>
      <c r="J2987" s="9"/>
      <c r="K2987" s="9"/>
      <c r="L2987" s="10"/>
      <c r="M2987" s="9"/>
      <c r="N2987" s="9"/>
      <c r="O2987" s="10"/>
      <c r="P2987" s="9"/>
      <c r="Q2987" s="9"/>
      <c r="R2987" s="10"/>
      <c r="S2987" s="9"/>
      <c r="T2987" s="9"/>
    </row>
    <row r="2988" spans="1:20" ht="15">
      <c r="A2988" s="37"/>
      <c r="B2988" s="37"/>
      <c r="C2988" s="10"/>
      <c r="D2988" s="10"/>
      <c r="E2988" s="10"/>
      <c r="F2988" s="10"/>
      <c r="G2988" s="10"/>
      <c r="H2988" s="10"/>
      <c r="I2988" s="10"/>
      <c r="J2988" s="9"/>
      <c r="K2988" s="9"/>
      <c r="L2988" s="10"/>
      <c r="M2988" s="9"/>
      <c r="N2988" s="9"/>
      <c r="O2988" s="10"/>
      <c r="P2988" s="9"/>
      <c r="Q2988" s="9"/>
      <c r="R2988" s="10"/>
      <c r="S2988" s="9"/>
      <c r="T2988" s="9"/>
    </row>
    <row r="2989" spans="1:20" ht="15">
      <c r="A2989" s="37"/>
      <c r="B2989" s="37"/>
      <c r="C2989" s="10"/>
      <c r="D2989" s="10"/>
      <c r="E2989" s="10"/>
      <c r="F2989" s="10"/>
      <c r="G2989" s="10"/>
      <c r="H2989" s="10"/>
      <c r="I2989" s="10"/>
      <c r="J2989" s="9"/>
      <c r="K2989" s="9"/>
      <c r="L2989" s="10"/>
      <c r="M2989" s="9"/>
      <c r="N2989" s="9"/>
      <c r="O2989" s="10"/>
      <c r="P2989" s="9"/>
      <c r="Q2989" s="9"/>
      <c r="R2989" s="10"/>
      <c r="S2989" s="9"/>
      <c r="T2989" s="9"/>
    </row>
    <row r="2990" spans="1:20" ht="15">
      <c r="A2990" s="37"/>
      <c r="B2990" s="37"/>
      <c r="C2990" s="10"/>
      <c r="D2990" s="10"/>
      <c r="E2990" s="10"/>
      <c r="F2990" s="10"/>
      <c r="G2990" s="10"/>
      <c r="H2990" s="10"/>
      <c r="I2990" s="10"/>
      <c r="J2990" s="9"/>
      <c r="K2990" s="9"/>
      <c r="L2990" s="10"/>
      <c r="M2990" s="9"/>
      <c r="N2990" s="9"/>
      <c r="O2990" s="10"/>
      <c r="P2990" s="9"/>
      <c r="Q2990" s="9"/>
      <c r="R2990" s="10"/>
      <c r="S2990" s="9"/>
      <c r="T2990" s="9"/>
    </row>
    <row r="2991" spans="1:20" ht="15">
      <c r="A2991" s="37"/>
      <c r="B2991" s="37"/>
      <c r="C2991" s="10"/>
      <c r="D2991" s="10"/>
      <c r="E2991" s="10"/>
      <c r="F2991" s="10"/>
      <c r="G2991" s="10"/>
      <c r="H2991" s="10"/>
      <c r="I2991" s="10"/>
      <c r="J2991" s="9"/>
      <c r="K2991" s="9"/>
      <c r="L2991" s="10"/>
      <c r="M2991" s="9"/>
      <c r="N2991" s="9"/>
      <c r="O2991" s="10"/>
      <c r="P2991" s="9"/>
      <c r="Q2991" s="9"/>
      <c r="R2991" s="10"/>
      <c r="S2991" s="9"/>
      <c r="T2991" s="9"/>
    </row>
    <row r="2992" spans="1:20" ht="15">
      <c r="A2992" s="37"/>
      <c r="B2992" s="37"/>
      <c r="C2992" s="10"/>
      <c r="D2992" s="10"/>
      <c r="E2992" s="10"/>
      <c r="F2992" s="10"/>
      <c r="G2992" s="10"/>
      <c r="H2992" s="10"/>
      <c r="I2992" s="10"/>
      <c r="J2992" s="9"/>
      <c r="K2992" s="9"/>
      <c r="L2992" s="10"/>
      <c r="M2992" s="9"/>
      <c r="N2992" s="9"/>
      <c r="O2992" s="10"/>
      <c r="P2992" s="9"/>
      <c r="Q2992" s="9"/>
      <c r="R2992" s="10"/>
      <c r="S2992" s="9"/>
      <c r="T2992" s="9"/>
    </row>
    <row r="2993" spans="1:20" ht="15">
      <c r="A2993" s="37"/>
      <c r="B2993" s="37"/>
      <c r="C2993" s="10"/>
      <c r="D2993" s="10"/>
      <c r="E2993" s="10"/>
      <c r="F2993" s="10"/>
      <c r="G2993" s="10"/>
      <c r="H2993" s="10"/>
      <c r="I2993" s="10"/>
      <c r="J2993" s="9"/>
      <c r="K2993" s="9"/>
      <c r="L2993" s="10"/>
      <c r="M2993" s="9"/>
      <c r="N2993" s="9"/>
      <c r="O2993" s="10"/>
      <c r="P2993" s="9"/>
      <c r="Q2993" s="9"/>
      <c r="R2993" s="10"/>
      <c r="S2993" s="9"/>
      <c r="T2993" s="9"/>
    </row>
    <row r="2994" spans="1:20" ht="15">
      <c r="A2994" s="37"/>
      <c r="B2994" s="37"/>
      <c r="C2994" s="10"/>
      <c r="D2994" s="10"/>
      <c r="E2994" s="10"/>
      <c r="F2994" s="10"/>
      <c r="G2994" s="10"/>
      <c r="H2994" s="10"/>
      <c r="I2994" s="10"/>
      <c r="J2994" s="9"/>
      <c r="K2994" s="9"/>
      <c r="L2994" s="10"/>
      <c r="M2994" s="9"/>
      <c r="N2994" s="9"/>
      <c r="O2994" s="10"/>
      <c r="P2994" s="9"/>
      <c r="Q2994" s="9"/>
      <c r="R2994" s="10"/>
      <c r="S2994" s="9"/>
      <c r="T2994" s="9"/>
    </row>
    <row r="2995" spans="1:20" ht="15">
      <c r="A2995" s="37"/>
      <c r="B2995" s="37"/>
      <c r="C2995" s="10"/>
      <c r="D2995" s="10"/>
      <c r="E2995" s="10"/>
      <c r="F2995" s="10"/>
      <c r="G2995" s="10"/>
      <c r="H2995" s="10"/>
      <c r="I2995" s="10"/>
      <c r="J2995" s="9"/>
      <c r="K2995" s="9"/>
      <c r="L2995" s="10"/>
      <c r="M2995" s="9"/>
      <c r="N2995" s="9"/>
      <c r="O2995" s="10"/>
      <c r="P2995" s="9"/>
      <c r="Q2995" s="9"/>
      <c r="R2995" s="10"/>
      <c r="S2995" s="9"/>
      <c r="T2995" s="9"/>
    </row>
    <row r="2996" spans="1:20" ht="15">
      <c r="A2996" s="37"/>
      <c r="B2996" s="37"/>
      <c r="C2996" s="10"/>
      <c r="D2996" s="10"/>
      <c r="E2996" s="10"/>
      <c r="F2996" s="10"/>
      <c r="G2996" s="10"/>
      <c r="H2996" s="10"/>
      <c r="I2996" s="10"/>
      <c r="J2996" s="9"/>
      <c r="K2996" s="9"/>
      <c r="L2996" s="10"/>
      <c r="M2996" s="9"/>
      <c r="N2996" s="9"/>
      <c r="O2996" s="10"/>
      <c r="P2996" s="9"/>
      <c r="Q2996" s="9"/>
      <c r="R2996" s="10"/>
      <c r="S2996" s="9"/>
      <c r="T2996" s="9"/>
    </row>
    <row r="2997" spans="1:20" ht="15">
      <c r="A2997" s="37"/>
      <c r="B2997" s="37"/>
      <c r="C2997" s="10"/>
      <c r="D2997" s="10"/>
      <c r="E2997" s="10"/>
      <c r="F2997" s="10"/>
      <c r="G2997" s="10"/>
      <c r="H2997" s="10"/>
      <c r="I2997" s="10"/>
      <c r="J2997" s="9"/>
      <c r="K2997" s="9"/>
      <c r="L2997" s="10"/>
      <c r="M2997" s="9"/>
      <c r="N2997" s="9"/>
      <c r="O2997" s="10"/>
      <c r="P2997" s="9"/>
      <c r="Q2997" s="9"/>
      <c r="R2997" s="10"/>
      <c r="S2997" s="9"/>
      <c r="T2997" s="9"/>
    </row>
    <row r="2998" spans="1:20" ht="15">
      <c r="A2998" s="37"/>
      <c r="B2998" s="37"/>
      <c r="C2998" s="10"/>
      <c r="D2998" s="10"/>
      <c r="E2998" s="10"/>
      <c r="F2998" s="10"/>
      <c r="G2998" s="10"/>
      <c r="H2998" s="10"/>
      <c r="I2998" s="10"/>
      <c r="J2998" s="9"/>
      <c r="K2998" s="9"/>
      <c r="L2998" s="10"/>
      <c r="M2998" s="9"/>
      <c r="N2998" s="9"/>
      <c r="O2998" s="10"/>
      <c r="P2998" s="9"/>
      <c r="Q2998" s="9"/>
      <c r="R2998" s="10"/>
      <c r="S2998" s="9"/>
      <c r="T2998" s="9"/>
    </row>
    <row r="2999" spans="1:20" ht="15">
      <c r="A2999" s="37"/>
      <c r="B2999" s="37"/>
      <c r="C2999" s="10"/>
      <c r="D2999" s="10"/>
      <c r="E2999" s="10"/>
      <c r="F2999" s="10"/>
      <c r="G2999" s="10"/>
      <c r="H2999" s="10"/>
      <c r="I2999" s="10"/>
      <c r="J2999" s="9"/>
      <c r="K2999" s="9"/>
      <c r="L2999" s="10"/>
      <c r="M2999" s="9"/>
      <c r="N2999" s="9"/>
      <c r="O2999" s="10"/>
      <c r="P2999" s="9"/>
      <c r="Q2999" s="9"/>
      <c r="R2999" s="10"/>
      <c r="S2999" s="9"/>
      <c r="T2999" s="9"/>
    </row>
    <row r="3000" spans="1:20" ht="15">
      <c r="A3000" s="37"/>
      <c r="B3000" s="37"/>
      <c r="C3000" s="10"/>
      <c r="D3000" s="10"/>
      <c r="E3000" s="10"/>
      <c r="F3000" s="10"/>
      <c r="G3000" s="10"/>
      <c r="H3000" s="10"/>
      <c r="I3000" s="10"/>
      <c r="J3000" s="9"/>
      <c r="K3000" s="9"/>
      <c r="L3000" s="10"/>
      <c r="M3000" s="9"/>
      <c r="N3000" s="9"/>
      <c r="O3000" s="10"/>
      <c r="P3000" s="9"/>
      <c r="Q3000" s="9"/>
      <c r="R3000" s="10"/>
      <c r="S3000" s="9"/>
      <c r="T3000" s="9"/>
    </row>
    <row r="3001" spans="1:20" ht="15">
      <c r="A3001" s="37"/>
      <c r="B3001" s="37"/>
      <c r="C3001" s="10"/>
      <c r="D3001" s="10"/>
      <c r="E3001" s="10"/>
      <c r="F3001" s="10"/>
      <c r="G3001" s="10"/>
      <c r="H3001" s="10"/>
      <c r="I3001" s="10"/>
      <c r="J3001" s="9"/>
      <c r="K3001" s="9"/>
      <c r="L3001" s="10"/>
      <c r="M3001" s="9"/>
      <c r="N3001" s="9"/>
      <c r="O3001" s="10"/>
      <c r="P3001" s="9"/>
      <c r="Q3001" s="9"/>
      <c r="R3001" s="10"/>
      <c r="S3001" s="9"/>
      <c r="T3001" s="9"/>
    </row>
    <row r="3002" spans="1:20" ht="15">
      <c r="A3002" s="37"/>
      <c r="B3002" s="37"/>
      <c r="C3002" s="10"/>
      <c r="D3002" s="10"/>
      <c r="E3002" s="10"/>
      <c r="F3002" s="10"/>
      <c r="G3002" s="10"/>
      <c r="H3002" s="10"/>
      <c r="I3002" s="10"/>
      <c r="J3002" s="9"/>
      <c r="K3002" s="9"/>
      <c r="L3002" s="10"/>
      <c r="M3002" s="9"/>
      <c r="N3002" s="9"/>
      <c r="O3002" s="10"/>
      <c r="P3002" s="9"/>
      <c r="Q3002" s="9"/>
      <c r="R3002" s="10"/>
      <c r="S3002" s="9"/>
      <c r="T3002" s="9"/>
    </row>
    <row r="3003" spans="1:20" ht="15">
      <c r="A3003" s="37"/>
      <c r="B3003" s="37"/>
      <c r="C3003" s="10"/>
      <c r="D3003" s="10"/>
      <c r="E3003" s="10"/>
      <c r="F3003" s="10"/>
      <c r="G3003" s="10"/>
      <c r="H3003" s="10"/>
      <c r="I3003" s="10"/>
      <c r="J3003" s="9"/>
      <c r="K3003" s="9"/>
      <c r="L3003" s="10"/>
      <c r="M3003" s="9"/>
      <c r="N3003" s="9"/>
      <c r="O3003" s="10"/>
      <c r="P3003" s="9"/>
      <c r="Q3003" s="9"/>
      <c r="R3003" s="10"/>
      <c r="S3003" s="9"/>
      <c r="T3003" s="9"/>
    </row>
    <row r="3004" spans="1:20" ht="15">
      <c r="A3004" s="37"/>
      <c r="B3004" s="37"/>
      <c r="C3004" s="10"/>
      <c r="D3004" s="10"/>
      <c r="E3004" s="10"/>
      <c r="F3004" s="10"/>
      <c r="G3004" s="10"/>
      <c r="H3004" s="10"/>
      <c r="I3004" s="10"/>
      <c r="J3004" s="9"/>
      <c r="K3004" s="9"/>
      <c r="L3004" s="10"/>
      <c r="M3004" s="9"/>
      <c r="N3004" s="9"/>
      <c r="O3004" s="10"/>
      <c r="P3004" s="9"/>
      <c r="Q3004" s="9"/>
      <c r="R3004" s="10"/>
      <c r="S3004" s="9"/>
      <c r="T3004" s="9"/>
    </row>
    <row r="3005" spans="1:20" ht="15">
      <c r="A3005" s="37"/>
      <c r="B3005" s="37"/>
      <c r="C3005" s="10"/>
      <c r="D3005" s="10"/>
      <c r="E3005" s="10"/>
      <c r="F3005" s="10"/>
      <c r="G3005" s="10"/>
      <c r="H3005" s="10"/>
      <c r="I3005" s="10"/>
      <c r="J3005" s="9"/>
      <c r="K3005" s="9"/>
      <c r="L3005" s="10"/>
      <c r="M3005" s="9"/>
      <c r="N3005" s="9"/>
      <c r="O3005" s="10"/>
      <c r="P3005" s="9"/>
      <c r="Q3005" s="9"/>
      <c r="R3005" s="10"/>
      <c r="S3005" s="9"/>
      <c r="T3005" s="9"/>
    </row>
    <row r="3006" spans="1:20" ht="15">
      <c r="A3006" s="37"/>
      <c r="B3006" s="37"/>
      <c r="C3006" s="10"/>
      <c r="D3006" s="10"/>
      <c r="E3006" s="10"/>
      <c r="F3006" s="10"/>
      <c r="G3006" s="10"/>
      <c r="H3006" s="10"/>
      <c r="I3006" s="10"/>
      <c r="J3006" s="9"/>
      <c r="K3006" s="9"/>
      <c r="L3006" s="10"/>
      <c r="M3006" s="9"/>
      <c r="N3006" s="9"/>
      <c r="O3006" s="10"/>
      <c r="P3006" s="9"/>
      <c r="Q3006" s="9"/>
      <c r="R3006" s="10"/>
      <c r="S3006" s="9"/>
      <c r="T3006" s="9"/>
    </row>
    <row r="3007" spans="1:20" ht="15">
      <c r="A3007" s="37"/>
      <c r="B3007" s="37"/>
      <c r="C3007" s="10"/>
      <c r="D3007" s="10"/>
      <c r="E3007" s="10"/>
      <c r="F3007" s="10"/>
      <c r="G3007" s="10"/>
      <c r="H3007" s="10"/>
      <c r="I3007" s="10"/>
      <c r="J3007" s="9"/>
      <c r="K3007" s="9"/>
      <c r="L3007" s="10"/>
      <c r="M3007" s="9"/>
      <c r="N3007" s="9"/>
      <c r="O3007" s="10"/>
      <c r="P3007" s="9"/>
      <c r="Q3007" s="9"/>
      <c r="R3007" s="10"/>
      <c r="S3007" s="9"/>
      <c r="T3007" s="9"/>
    </row>
    <row r="3008" spans="1:20" ht="15">
      <c r="A3008" s="37"/>
      <c r="B3008" s="37"/>
      <c r="C3008" s="10"/>
      <c r="D3008" s="10"/>
      <c r="E3008" s="10"/>
      <c r="F3008" s="10"/>
      <c r="G3008" s="10"/>
      <c r="H3008" s="10"/>
      <c r="I3008" s="10"/>
      <c r="J3008" s="9"/>
      <c r="K3008" s="9"/>
      <c r="L3008" s="10"/>
      <c r="M3008" s="9"/>
      <c r="N3008" s="9"/>
      <c r="O3008" s="10"/>
      <c r="P3008" s="9"/>
      <c r="Q3008" s="9"/>
      <c r="R3008" s="10"/>
      <c r="S3008" s="9"/>
      <c r="T3008" s="9"/>
    </row>
    <row r="3009" spans="1:20" ht="15">
      <c r="A3009" s="37"/>
      <c r="B3009" s="37"/>
      <c r="C3009" s="10"/>
      <c r="D3009" s="10"/>
      <c r="E3009" s="10"/>
      <c r="F3009" s="10"/>
      <c r="G3009" s="10"/>
      <c r="H3009" s="10"/>
      <c r="I3009" s="10"/>
      <c r="J3009" s="9"/>
      <c r="K3009" s="9"/>
      <c r="L3009" s="10"/>
      <c r="M3009" s="9"/>
      <c r="N3009" s="9"/>
      <c r="O3009" s="10"/>
      <c r="P3009" s="9"/>
      <c r="Q3009" s="9"/>
      <c r="R3009" s="10"/>
      <c r="S3009" s="9"/>
      <c r="T3009" s="9"/>
    </row>
    <row r="3010" spans="1:20" ht="15">
      <c r="A3010" s="37"/>
      <c r="B3010" s="37"/>
      <c r="C3010" s="10"/>
      <c r="D3010" s="10"/>
      <c r="E3010" s="10"/>
      <c r="F3010" s="10"/>
      <c r="G3010" s="10"/>
      <c r="H3010" s="10"/>
      <c r="I3010" s="10"/>
      <c r="J3010" s="9"/>
      <c r="K3010" s="9"/>
      <c r="L3010" s="10"/>
      <c r="M3010" s="9"/>
      <c r="N3010" s="9"/>
      <c r="O3010" s="10"/>
      <c r="P3010" s="9"/>
      <c r="Q3010" s="9"/>
      <c r="R3010" s="10"/>
      <c r="S3010" s="9"/>
      <c r="T3010" s="9"/>
    </row>
    <row r="3011" spans="1:20" ht="15">
      <c r="A3011" s="37"/>
      <c r="B3011" s="37"/>
      <c r="C3011" s="10"/>
      <c r="D3011" s="10"/>
      <c r="E3011" s="10"/>
      <c r="F3011" s="10"/>
      <c r="G3011" s="10"/>
      <c r="H3011" s="10"/>
      <c r="I3011" s="10"/>
      <c r="J3011" s="9"/>
      <c r="K3011" s="9"/>
      <c r="L3011" s="10"/>
      <c r="M3011" s="9"/>
      <c r="N3011" s="9"/>
      <c r="O3011" s="10"/>
      <c r="P3011" s="9"/>
      <c r="Q3011" s="9"/>
      <c r="R3011" s="10"/>
      <c r="S3011" s="9"/>
      <c r="T3011" s="9"/>
    </row>
    <row r="3012" spans="1:20" ht="15">
      <c r="A3012" s="37"/>
      <c r="B3012" s="37"/>
      <c r="C3012" s="10"/>
      <c r="D3012" s="10"/>
      <c r="E3012" s="10"/>
      <c r="F3012" s="10"/>
      <c r="G3012" s="10"/>
      <c r="H3012" s="10"/>
      <c r="I3012" s="10"/>
      <c r="J3012" s="9"/>
      <c r="K3012" s="9"/>
      <c r="L3012" s="10"/>
      <c r="M3012" s="9"/>
      <c r="N3012" s="9"/>
      <c r="O3012" s="10"/>
      <c r="P3012" s="9"/>
      <c r="Q3012" s="9"/>
      <c r="R3012" s="10"/>
      <c r="S3012" s="9"/>
      <c r="T3012" s="9"/>
    </row>
    <row r="3013" spans="1:20" ht="15">
      <c r="A3013" s="37"/>
      <c r="B3013" s="37"/>
      <c r="C3013" s="10"/>
      <c r="D3013" s="10"/>
      <c r="E3013" s="10"/>
      <c r="F3013" s="10"/>
      <c r="G3013" s="10"/>
      <c r="H3013" s="10"/>
      <c r="I3013" s="10"/>
      <c r="J3013" s="9"/>
      <c r="K3013" s="9"/>
      <c r="L3013" s="10"/>
      <c r="M3013" s="9"/>
      <c r="N3013" s="9"/>
      <c r="O3013" s="10"/>
      <c r="P3013" s="9"/>
      <c r="Q3013" s="9"/>
      <c r="R3013" s="10"/>
      <c r="S3013" s="9"/>
      <c r="T3013" s="9"/>
    </row>
    <row r="3014" spans="1:20" ht="15">
      <c r="A3014" s="37"/>
      <c r="B3014" s="37"/>
      <c r="C3014" s="10"/>
      <c r="D3014" s="10"/>
      <c r="E3014" s="10"/>
      <c r="F3014" s="10"/>
      <c r="G3014" s="10"/>
      <c r="H3014" s="10"/>
      <c r="I3014" s="10"/>
      <c r="J3014" s="9"/>
      <c r="K3014" s="9"/>
      <c r="L3014" s="10"/>
      <c r="M3014" s="9"/>
      <c r="N3014" s="9"/>
      <c r="O3014" s="10"/>
      <c r="P3014" s="9"/>
      <c r="Q3014" s="9"/>
      <c r="R3014" s="10"/>
      <c r="S3014" s="9"/>
      <c r="T3014" s="9"/>
    </row>
    <row r="3015" spans="1:20" ht="15">
      <c r="A3015" s="37"/>
      <c r="B3015" s="37"/>
      <c r="C3015" s="10"/>
      <c r="D3015" s="10"/>
      <c r="E3015" s="10"/>
      <c r="F3015" s="10"/>
      <c r="G3015" s="10"/>
      <c r="H3015" s="10"/>
      <c r="I3015" s="10"/>
      <c r="J3015" s="9"/>
      <c r="K3015" s="9"/>
      <c r="L3015" s="10"/>
      <c r="M3015" s="9"/>
      <c r="N3015" s="9"/>
      <c r="O3015" s="10"/>
      <c r="P3015" s="9"/>
      <c r="Q3015" s="9"/>
      <c r="R3015" s="10"/>
      <c r="S3015" s="9"/>
      <c r="T3015" s="9"/>
    </row>
    <row r="3016" spans="1:20" ht="15">
      <c r="A3016" s="37"/>
      <c r="B3016" s="37"/>
      <c r="C3016" s="10"/>
      <c r="D3016" s="10"/>
      <c r="E3016" s="10"/>
      <c r="F3016" s="10"/>
      <c r="G3016" s="10"/>
      <c r="H3016" s="10"/>
      <c r="I3016" s="10"/>
      <c r="J3016" s="9"/>
      <c r="K3016" s="9"/>
      <c r="L3016" s="10"/>
      <c r="M3016" s="9"/>
      <c r="N3016" s="9"/>
      <c r="O3016" s="10"/>
      <c r="P3016" s="9"/>
      <c r="Q3016" s="9"/>
      <c r="R3016" s="10"/>
      <c r="S3016" s="9"/>
      <c r="T3016" s="9"/>
    </row>
    <row r="3017" spans="1:20" ht="15">
      <c r="A3017" s="37"/>
      <c r="B3017" s="37"/>
      <c r="C3017" s="10"/>
      <c r="D3017" s="10"/>
      <c r="E3017" s="10"/>
      <c r="F3017" s="10"/>
      <c r="G3017" s="10"/>
      <c r="H3017" s="10"/>
      <c r="I3017" s="10"/>
      <c r="J3017" s="9"/>
      <c r="K3017" s="9"/>
      <c r="L3017" s="10"/>
      <c r="M3017" s="9"/>
      <c r="N3017" s="9"/>
      <c r="O3017" s="10"/>
      <c r="P3017" s="9"/>
      <c r="Q3017" s="9"/>
      <c r="R3017" s="10"/>
      <c r="S3017" s="9"/>
      <c r="T3017" s="9"/>
    </row>
    <row r="3018" spans="1:20" ht="15">
      <c r="A3018" s="37"/>
      <c r="B3018" s="37"/>
      <c r="C3018" s="10"/>
      <c r="D3018" s="10"/>
      <c r="E3018" s="10"/>
      <c r="F3018" s="10"/>
      <c r="G3018" s="10"/>
      <c r="H3018" s="10"/>
      <c r="I3018" s="10"/>
      <c r="J3018" s="9"/>
      <c r="K3018" s="9"/>
      <c r="L3018" s="10"/>
      <c r="M3018" s="9"/>
      <c r="N3018" s="9"/>
      <c r="O3018" s="10"/>
      <c r="P3018" s="9"/>
      <c r="Q3018" s="9"/>
      <c r="R3018" s="10"/>
      <c r="S3018" s="9"/>
      <c r="T3018" s="9"/>
    </row>
    <row r="3019" spans="1:20" ht="15">
      <c r="A3019" s="37"/>
      <c r="B3019" s="37"/>
      <c r="C3019" s="10"/>
      <c r="D3019" s="10"/>
      <c r="E3019" s="10"/>
      <c r="F3019" s="10"/>
      <c r="G3019" s="10"/>
      <c r="H3019" s="10"/>
      <c r="I3019" s="10"/>
      <c r="J3019" s="9"/>
      <c r="K3019" s="9"/>
      <c r="L3019" s="10"/>
      <c r="M3019" s="9"/>
      <c r="N3019" s="9"/>
      <c r="O3019" s="10"/>
      <c r="P3019" s="9"/>
      <c r="Q3019" s="9"/>
      <c r="R3019" s="10"/>
      <c r="S3019" s="9"/>
      <c r="T3019" s="9"/>
    </row>
    <row r="3020" spans="1:20" ht="15">
      <c r="A3020" s="37"/>
      <c r="B3020" s="37"/>
      <c r="C3020" s="10"/>
      <c r="D3020" s="10"/>
      <c r="E3020" s="10"/>
      <c r="F3020" s="10"/>
      <c r="G3020" s="10"/>
      <c r="H3020" s="10"/>
      <c r="I3020" s="10"/>
      <c r="J3020" s="9"/>
      <c r="K3020" s="9"/>
      <c r="L3020" s="10"/>
      <c r="M3020" s="9"/>
      <c r="N3020" s="9"/>
      <c r="O3020" s="10"/>
      <c r="P3020" s="9"/>
      <c r="Q3020" s="9"/>
      <c r="R3020" s="10"/>
      <c r="S3020" s="9"/>
      <c r="T3020" s="9"/>
    </row>
    <row r="3021" spans="1:20" ht="15">
      <c r="A3021" s="37"/>
      <c r="B3021" s="37"/>
      <c r="C3021" s="10"/>
      <c r="D3021" s="10"/>
      <c r="E3021" s="10"/>
      <c r="F3021" s="10"/>
      <c r="G3021" s="10"/>
      <c r="H3021" s="10"/>
      <c r="I3021" s="10"/>
      <c r="J3021" s="9"/>
      <c r="K3021" s="9"/>
      <c r="L3021" s="10"/>
      <c r="M3021" s="9"/>
      <c r="N3021" s="9"/>
      <c r="O3021" s="10"/>
      <c r="P3021" s="9"/>
      <c r="Q3021" s="9"/>
      <c r="R3021" s="10"/>
      <c r="S3021" s="9"/>
      <c r="T3021" s="9"/>
    </row>
    <row r="3022" spans="1:20" ht="15">
      <c r="A3022" s="37"/>
      <c r="B3022" s="37"/>
      <c r="C3022" s="10"/>
      <c r="D3022" s="10"/>
      <c r="E3022" s="10"/>
      <c r="F3022" s="10"/>
      <c r="G3022" s="10"/>
      <c r="H3022" s="10"/>
      <c r="I3022" s="10"/>
      <c r="J3022" s="9"/>
      <c r="K3022" s="9"/>
      <c r="L3022" s="10"/>
      <c r="M3022" s="9"/>
      <c r="N3022" s="9"/>
      <c r="O3022" s="10"/>
      <c r="P3022" s="9"/>
      <c r="Q3022" s="9"/>
      <c r="R3022" s="10"/>
      <c r="S3022" s="9"/>
      <c r="T3022" s="9"/>
    </row>
    <row r="3023" spans="1:20" ht="15">
      <c r="A3023" s="37"/>
      <c r="B3023" s="37"/>
      <c r="C3023" s="10"/>
      <c r="D3023" s="10"/>
      <c r="E3023" s="10"/>
      <c r="F3023" s="10"/>
      <c r="G3023" s="10"/>
      <c r="H3023" s="10"/>
      <c r="I3023" s="10"/>
      <c r="J3023" s="9"/>
      <c r="K3023" s="9"/>
      <c r="L3023" s="10"/>
      <c r="M3023" s="9"/>
      <c r="N3023" s="9"/>
      <c r="O3023" s="10"/>
      <c r="P3023" s="9"/>
      <c r="Q3023" s="9"/>
      <c r="R3023" s="10"/>
      <c r="S3023" s="9"/>
      <c r="T3023" s="9"/>
    </row>
    <row r="3024" spans="1:20" ht="15">
      <c r="A3024" s="37"/>
      <c r="B3024" s="37"/>
      <c r="C3024" s="10"/>
      <c r="D3024" s="10"/>
      <c r="E3024" s="10"/>
      <c r="F3024" s="10"/>
      <c r="G3024" s="10"/>
      <c r="H3024" s="10"/>
      <c r="I3024" s="10"/>
      <c r="J3024" s="9"/>
      <c r="K3024" s="9"/>
      <c r="L3024" s="10"/>
      <c r="M3024" s="9"/>
      <c r="N3024" s="9"/>
      <c r="O3024" s="10"/>
      <c r="P3024" s="9"/>
      <c r="Q3024" s="9"/>
      <c r="R3024" s="10"/>
      <c r="S3024" s="9"/>
      <c r="T3024" s="9"/>
    </row>
    <row r="3025" spans="1:20" ht="15">
      <c r="A3025" s="37"/>
      <c r="B3025" s="37"/>
      <c r="C3025" s="10"/>
      <c r="D3025" s="10"/>
      <c r="E3025" s="10"/>
      <c r="F3025" s="10"/>
      <c r="G3025" s="10"/>
      <c r="H3025" s="10"/>
      <c r="I3025" s="10"/>
      <c r="J3025" s="9"/>
      <c r="K3025" s="9"/>
      <c r="L3025" s="10"/>
      <c r="M3025" s="9"/>
      <c r="N3025" s="9"/>
      <c r="O3025" s="10"/>
      <c r="P3025" s="9"/>
      <c r="Q3025" s="9"/>
      <c r="R3025" s="10"/>
      <c r="S3025" s="9"/>
      <c r="T3025" s="9"/>
    </row>
    <row r="3026" spans="1:20" ht="15">
      <c r="A3026" s="37"/>
      <c r="B3026" s="37"/>
      <c r="C3026" s="10"/>
      <c r="D3026" s="10"/>
      <c r="E3026" s="10"/>
      <c r="F3026" s="10"/>
      <c r="G3026" s="10"/>
      <c r="H3026" s="10"/>
      <c r="I3026" s="10"/>
      <c r="J3026" s="9"/>
      <c r="K3026" s="9"/>
      <c r="L3026" s="10"/>
      <c r="M3026" s="9"/>
      <c r="N3026" s="9"/>
      <c r="O3026" s="10"/>
      <c r="P3026" s="9"/>
      <c r="Q3026" s="9"/>
      <c r="R3026" s="10"/>
      <c r="S3026" s="9"/>
      <c r="T3026" s="9"/>
    </row>
    <row r="3027" spans="1:20" ht="15">
      <c r="A3027" s="37"/>
      <c r="B3027" s="37"/>
      <c r="C3027" s="10"/>
      <c r="D3027" s="10"/>
      <c r="E3027" s="10"/>
      <c r="F3027" s="10"/>
      <c r="G3027" s="10"/>
      <c r="H3027" s="10"/>
      <c r="I3027" s="10"/>
      <c r="J3027" s="9"/>
      <c r="K3027" s="9"/>
      <c r="L3027" s="10"/>
      <c r="M3027" s="9"/>
      <c r="N3027" s="9"/>
      <c r="O3027" s="10"/>
      <c r="P3027" s="9"/>
      <c r="Q3027" s="9"/>
      <c r="R3027" s="10"/>
      <c r="S3027" s="9"/>
      <c r="T3027" s="9"/>
    </row>
    <row r="3028" spans="1:20" ht="15">
      <c r="A3028" s="37"/>
      <c r="B3028" s="37"/>
      <c r="C3028" s="10"/>
      <c r="D3028" s="10"/>
      <c r="E3028" s="10"/>
      <c r="F3028" s="10"/>
      <c r="G3028" s="10"/>
      <c r="H3028" s="10"/>
      <c r="I3028" s="10"/>
      <c r="J3028" s="9"/>
      <c r="K3028" s="9"/>
      <c r="L3028" s="10"/>
      <c r="M3028" s="9"/>
      <c r="N3028" s="9"/>
      <c r="O3028" s="10"/>
      <c r="P3028" s="9"/>
      <c r="Q3028" s="9"/>
      <c r="R3028" s="10"/>
      <c r="S3028" s="9"/>
      <c r="T3028" s="9"/>
    </row>
    <row r="3029" spans="1:20" ht="15">
      <c r="A3029" s="37"/>
      <c r="B3029" s="37"/>
      <c r="C3029" s="10"/>
      <c r="D3029" s="10"/>
      <c r="E3029" s="10"/>
      <c r="F3029" s="10"/>
      <c r="G3029" s="10"/>
      <c r="H3029" s="10"/>
      <c r="I3029" s="10"/>
      <c r="J3029" s="9"/>
      <c r="K3029" s="9"/>
      <c r="L3029" s="10"/>
      <c r="M3029" s="9"/>
      <c r="N3029" s="9"/>
      <c r="O3029" s="10"/>
      <c r="P3029" s="9"/>
      <c r="Q3029" s="9"/>
      <c r="R3029" s="10"/>
      <c r="S3029" s="9"/>
      <c r="T3029" s="9"/>
    </row>
    <row r="3030" spans="1:20" ht="15">
      <c r="A3030" s="37"/>
      <c r="B3030" s="37"/>
      <c r="C3030" s="10"/>
      <c r="D3030" s="10"/>
      <c r="E3030" s="10"/>
      <c r="F3030" s="10"/>
      <c r="G3030" s="10"/>
      <c r="H3030" s="10"/>
      <c r="I3030" s="10"/>
      <c r="J3030" s="9"/>
      <c r="K3030" s="9"/>
      <c r="L3030" s="10"/>
      <c r="M3030" s="9"/>
      <c r="N3030" s="9"/>
      <c r="O3030" s="10"/>
      <c r="P3030" s="9"/>
      <c r="Q3030" s="9"/>
      <c r="R3030" s="10"/>
      <c r="S3030" s="9"/>
      <c r="T3030" s="9"/>
    </row>
    <row r="3031" spans="1:20" ht="15">
      <c r="A3031" s="37"/>
      <c r="B3031" s="37"/>
      <c r="C3031" s="10"/>
      <c r="D3031" s="10"/>
      <c r="E3031" s="10"/>
      <c r="F3031" s="10"/>
      <c r="G3031" s="10"/>
      <c r="H3031" s="10"/>
      <c r="I3031" s="10"/>
      <c r="J3031" s="9"/>
      <c r="K3031" s="9"/>
      <c r="L3031" s="10"/>
      <c r="M3031" s="9"/>
      <c r="N3031" s="9"/>
      <c r="O3031" s="10"/>
      <c r="P3031" s="9"/>
      <c r="Q3031" s="9"/>
      <c r="R3031" s="10"/>
      <c r="S3031" s="9"/>
      <c r="T3031" s="9"/>
    </row>
    <row r="3032" spans="1:20" ht="15">
      <c r="A3032" s="37"/>
      <c r="B3032" s="37"/>
      <c r="C3032" s="10"/>
      <c r="D3032" s="10"/>
      <c r="E3032" s="10"/>
      <c r="F3032" s="10"/>
      <c r="G3032" s="10"/>
      <c r="H3032" s="10"/>
      <c r="I3032" s="10"/>
      <c r="J3032" s="9"/>
      <c r="K3032" s="9"/>
      <c r="L3032" s="10"/>
      <c r="M3032" s="9"/>
      <c r="N3032" s="9"/>
      <c r="O3032" s="10"/>
      <c r="P3032" s="9"/>
      <c r="Q3032" s="9"/>
      <c r="R3032" s="10"/>
      <c r="S3032" s="9"/>
      <c r="T3032" s="9"/>
    </row>
    <row r="3033" spans="1:20" ht="15">
      <c r="A3033" s="37"/>
      <c r="B3033" s="37"/>
      <c r="C3033" s="10"/>
      <c r="D3033" s="10"/>
      <c r="E3033" s="10"/>
      <c r="F3033" s="10"/>
      <c r="G3033" s="10"/>
      <c r="H3033" s="10"/>
      <c r="I3033" s="10"/>
      <c r="J3033" s="9"/>
      <c r="K3033" s="9"/>
      <c r="L3033" s="10"/>
      <c r="M3033" s="9"/>
      <c r="N3033" s="9"/>
      <c r="O3033" s="10"/>
      <c r="P3033" s="9"/>
      <c r="Q3033" s="9"/>
      <c r="R3033" s="10"/>
      <c r="S3033" s="9"/>
      <c r="T3033" s="9"/>
    </row>
    <row r="3034" spans="1:20" ht="15">
      <c r="A3034" s="37"/>
      <c r="B3034" s="37"/>
      <c r="C3034" s="10"/>
      <c r="D3034" s="10"/>
      <c r="E3034" s="10"/>
      <c r="F3034" s="10"/>
      <c r="G3034" s="10"/>
      <c r="H3034" s="10"/>
      <c r="I3034" s="10"/>
      <c r="J3034" s="9"/>
      <c r="K3034" s="9"/>
      <c r="L3034" s="10"/>
      <c r="M3034" s="9"/>
      <c r="N3034" s="9"/>
      <c r="O3034" s="10"/>
      <c r="P3034" s="9"/>
      <c r="Q3034" s="9"/>
      <c r="R3034" s="10"/>
      <c r="S3034" s="9"/>
      <c r="T3034" s="9"/>
    </row>
    <row r="3035" spans="1:20" ht="15">
      <c r="A3035" s="37"/>
      <c r="B3035" s="37"/>
      <c r="C3035" s="10"/>
      <c r="D3035" s="10"/>
      <c r="E3035" s="10"/>
      <c r="F3035" s="10"/>
      <c r="G3035" s="10"/>
      <c r="H3035" s="10"/>
      <c r="I3035" s="10"/>
      <c r="J3035" s="9"/>
      <c r="K3035" s="9"/>
      <c r="L3035" s="10"/>
      <c r="M3035" s="9"/>
      <c r="N3035" s="9"/>
      <c r="O3035" s="10"/>
      <c r="P3035" s="9"/>
      <c r="Q3035" s="9"/>
      <c r="R3035" s="10"/>
      <c r="S3035" s="9"/>
      <c r="T3035" s="9"/>
    </row>
    <row r="3036" spans="1:20" ht="15">
      <c r="A3036" s="37"/>
      <c r="B3036" s="37"/>
      <c r="C3036" s="10"/>
      <c r="D3036" s="10"/>
      <c r="E3036" s="10"/>
      <c r="F3036" s="10"/>
      <c r="G3036" s="10"/>
      <c r="H3036" s="10"/>
      <c r="I3036" s="10"/>
      <c r="J3036" s="9"/>
      <c r="K3036" s="9"/>
      <c r="L3036" s="10"/>
      <c r="M3036" s="9"/>
      <c r="N3036" s="9"/>
      <c r="O3036" s="10"/>
      <c r="P3036" s="9"/>
      <c r="Q3036" s="9"/>
      <c r="R3036" s="10"/>
      <c r="S3036" s="9"/>
      <c r="T3036" s="9"/>
    </row>
    <row r="3037" spans="1:20" ht="15">
      <c r="A3037" s="37"/>
      <c r="B3037" s="37"/>
      <c r="C3037" s="10"/>
      <c r="D3037" s="10"/>
      <c r="E3037" s="10"/>
      <c r="F3037" s="10"/>
      <c r="G3037" s="10"/>
      <c r="H3037" s="10"/>
      <c r="I3037" s="10"/>
      <c r="J3037" s="9"/>
      <c r="K3037" s="9"/>
      <c r="L3037" s="10"/>
      <c r="M3037" s="9"/>
      <c r="N3037" s="9"/>
      <c r="O3037" s="10"/>
      <c r="P3037" s="9"/>
      <c r="Q3037" s="9"/>
      <c r="R3037" s="10"/>
      <c r="S3037" s="9"/>
      <c r="T3037" s="9"/>
    </row>
    <row r="3038" spans="1:20" ht="15">
      <c r="A3038" s="37"/>
      <c r="B3038" s="37"/>
      <c r="C3038" s="10"/>
      <c r="D3038" s="10"/>
      <c r="E3038" s="10"/>
      <c r="F3038" s="10"/>
      <c r="G3038" s="10"/>
      <c r="H3038" s="10"/>
      <c r="I3038" s="10"/>
      <c r="J3038" s="9"/>
      <c r="K3038" s="9"/>
      <c r="L3038" s="10"/>
      <c r="M3038" s="9"/>
      <c r="N3038" s="9"/>
      <c r="O3038" s="10"/>
      <c r="P3038" s="9"/>
      <c r="Q3038" s="9"/>
      <c r="R3038" s="10"/>
      <c r="S3038" s="9"/>
      <c r="T3038" s="9"/>
    </row>
    <row r="3039" spans="1:20" ht="15">
      <c r="A3039" s="37"/>
      <c r="B3039" s="37"/>
      <c r="C3039" s="10"/>
      <c r="D3039" s="10"/>
      <c r="E3039" s="10"/>
      <c r="F3039" s="10"/>
      <c r="G3039" s="10"/>
      <c r="H3039" s="10"/>
      <c r="I3039" s="10"/>
      <c r="J3039" s="9"/>
      <c r="K3039" s="9"/>
      <c r="L3039" s="10"/>
      <c r="M3039" s="9"/>
      <c r="N3039" s="9"/>
      <c r="O3039" s="10"/>
      <c r="P3039" s="9"/>
      <c r="Q3039" s="9"/>
      <c r="R3039" s="10"/>
      <c r="S3039" s="9"/>
      <c r="T3039" s="9"/>
    </row>
    <row r="3040" spans="1:20" ht="15">
      <c r="A3040" s="37"/>
      <c r="B3040" s="37"/>
      <c r="C3040" s="10"/>
      <c r="D3040" s="10"/>
      <c r="E3040" s="10"/>
      <c r="F3040" s="10"/>
      <c r="G3040" s="10"/>
      <c r="H3040" s="10"/>
      <c r="I3040" s="10"/>
      <c r="J3040" s="9"/>
      <c r="K3040" s="9"/>
      <c r="L3040" s="10"/>
      <c r="M3040" s="9"/>
      <c r="N3040" s="9"/>
      <c r="O3040" s="10"/>
      <c r="P3040" s="9"/>
      <c r="Q3040" s="9"/>
      <c r="R3040" s="10"/>
      <c r="S3040" s="9"/>
      <c r="T3040" s="9"/>
    </row>
    <row r="3041" spans="1:20" ht="15">
      <c r="A3041" s="37"/>
      <c r="B3041" s="37"/>
      <c r="C3041" s="10"/>
      <c r="D3041" s="10"/>
      <c r="E3041" s="10"/>
      <c r="F3041" s="10"/>
      <c r="G3041" s="10"/>
      <c r="H3041" s="10"/>
      <c r="I3041" s="10"/>
      <c r="J3041" s="9"/>
      <c r="K3041" s="9"/>
      <c r="L3041" s="10"/>
      <c r="M3041" s="9"/>
      <c r="N3041" s="9"/>
      <c r="O3041" s="10"/>
      <c r="P3041" s="9"/>
      <c r="Q3041" s="9"/>
      <c r="R3041" s="10"/>
      <c r="S3041" s="9"/>
      <c r="T3041" s="9"/>
    </row>
    <row r="3042" spans="1:20" ht="15">
      <c r="A3042" s="37"/>
      <c r="B3042" s="37"/>
      <c r="C3042" s="10"/>
      <c r="D3042" s="10"/>
      <c r="E3042" s="10"/>
      <c r="F3042" s="10"/>
      <c r="G3042" s="10"/>
      <c r="H3042" s="10"/>
      <c r="I3042" s="10"/>
      <c r="J3042" s="9"/>
      <c r="K3042" s="9"/>
      <c r="L3042" s="10"/>
      <c r="M3042" s="9"/>
      <c r="N3042" s="9"/>
      <c r="O3042" s="10"/>
      <c r="P3042" s="9"/>
      <c r="Q3042" s="9"/>
      <c r="R3042" s="10"/>
      <c r="S3042" s="9"/>
      <c r="T3042" s="9"/>
    </row>
    <row r="3043" spans="1:20" ht="15">
      <c r="A3043" s="37"/>
      <c r="B3043" s="37"/>
      <c r="C3043" s="10"/>
      <c r="D3043" s="10"/>
      <c r="E3043" s="10"/>
      <c r="F3043" s="10"/>
      <c r="G3043" s="10"/>
      <c r="H3043" s="10"/>
      <c r="I3043" s="10"/>
      <c r="J3043" s="9"/>
      <c r="K3043" s="9"/>
      <c r="L3043" s="10"/>
      <c r="M3043" s="9"/>
      <c r="N3043" s="9"/>
      <c r="O3043" s="10"/>
      <c r="P3043" s="9"/>
      <c r="Q3043" s="9"/>
      <c r="R3043" s="10"/>
      <c r="S3043" s="9"/>
      <c r="T3043" s="9"/>
    </row>
    <row r="3044" spans="1:20" ht="15">
      <c r="A3044" s="37"/>
      <c r="B3044" s="37"/>
      <c r="C3044" s="10"/>
      <c r="D3044" s="10"/>
      <c r="E3044" s="10"/>
      <c r="F3044" s="10"/>
      <c r="G3044" s="10"/>
      <c r="H3044" s="10"/>
      <c r="I3044" s="10"/>
      <c r="J3044" s="9"/>
      <c r="K3044" s="9"/>
      <c r="L3044" s="10"/>
      <c r="M3044" s="9"/>
      <c r="N3044" s="9"/>
      <c r="O3044" s="10"/>
      <c r="P3044" s="9"/>
      <c r="Q3044" s="9"/>
      <c r="R3044" s="10"/>
      <c r="S3044" s="9"/>
      <c r="T3044" s="9"/>
    </row>
    <row r="3045" spans="1:20" ht="15">
      <c r="A3045" s="37"/>
      <c r="B3045" s="37"/>
      <c r="C3045" s="10"/>
      <c r="D3045" s="10"/>
      <c r="E3045" s="10"/>
      <c r="F3045" s="10"/>
      <c r="G3045" s="10"/>
      <c r="H3045" s="10"/>
      <c r="I3045" s="10"/>
      <c r="J3045" s="9"/>
      <c r="K3045" s="9"/>
      <c r="L3045" s="10"/>
      <c r="M3045" s="9"/>
      <c r="N3045" s="9"/>
      <c r="O3045" s="10"/>
      <c r="P3045" s="9"/>
      <c r="Q3045" s="9"/>
      <c r="R3045" s="10"/>
      <c r="S3045" s="9"/>
      <c r="T3045" s="9"/>
    </row>
    <row r="3046" spans="1:20" ht="15">
      <c r="A3046" s="37"/>
      <c r="B3046" s="37"/>
      <c r="C3046" s="10"/>
      <c r="D3046" s="10"/>
      <c r="E3046" s="10"/>
      <c r="F3046" s="10"/>
      <c r="G3046" s="10"/>
      <c r="H3046" s="10"/>
      <c r="I3046" s="10"/>
      <c r="J3046" s="9"/>
      <c r="K3046" s="9"/>
      <c r="L3046" s="10"/>
      <c r="M3046" s="9"/>
      <c r="N3046" s="9"/>
      <c r="O3046" s="10"/>
      <c r="P3046" s="9"/>
      <c r="Q3046" s="9"/>
      <c r="R3046" s="10"/>
      <c r="S3046" s="9"/>
      <c r="T3046" s="9"/>
    </row>
    <row r="3047" spans="1:20" ht="15">
      <c r="A3047" s="37"/>
      <c r="B3047" s="37"/>
      <c r="C3047" s="10"/>
      <c r="D3047" s="10"/>
      <c r="E3047" s="10"/>
      <c r="F3047" s="10"/>
      <c r="G3047" s="10"/>
      <c r="H3047" s="10"/>
      <c r="I3047" s="10"/>
      <c r="J3047" s="9"/>
      <c r="K3047" s="9"/>
      <c r="L3047" s="10"/>
      <c r="M3047" s="9"/>
      <c r="N3047" s="9"/>
      <c r="O3047" s="10"/>
      <c r="P3047" s="9"/>
      <c r="Q3047" s="9"/>
      <c r="R3047" s="10"/>
      <c r="S3047" s="9"/>
      <c r="T3047" s="9"/>
    </row>
    <row r="3048" spans="1:20" ht="15">
      <c r="A3048" s="37"/>
      <c r="B3048" s="37"/>
      <c r="C3048" s="10"/>
      <c r="D3048" s="10"/>
      <c r="E3048" s="10"/>
      <c r="F3048" s="10"/>
      <c r="G3048" s="10"/>
      <c r="H3048" s="10"/>
      <c r="I3048" s="10"/>
      <c r="J3048" s="9"/>
      <c r="K3048" s="9"/>
      <c r="L3048" s="10"/>
      <c r="M3048" s="9"/>
      <c r="N3048" s="9"/>
      <c r="O3048" s="10"/>
      <c r="P3048" s="9"/>
      <c r="Q3048" s="9"/>
      <c r="R3048" s="10"/>
      <c r="S3048" s="9"/>
      <c r="T3048" s="9"/>
    </row>
    <row r="3049" spans="1:20" ht="15">
      <c r="A3049" s="37"/>
      <c r="B3049" s="37"/>
      <c r="C3049" s="10"/>
      <c r="D3049" s="10"/>
      <c r="E3049" s="10"/>
      <c r="F3049" s="10"/>
      <c r="G3049" s="10"/>
      <c r="H3049" s="10"/>
      <c r="I3049" s="10"/>
      <c r="J3049" s="9"/>
      <c r="K3049" s="9"/>
      <c r="L3049" s="10"/>
      <c r="M3049" s="9"/>
      <c r="N3049" s="9"/>
      <c r="O3049" s="10"/>
      <c r="P3049" s="9"/>
      <c r="Q3049" s="9"/>
      <c r="R3049" s="10"/>
      <c r="S3049" s="9"/>
      <c r="T3049" s="9"/>
    </row>
    <row r="3050" spans="1:20" ht="15">
      <c r="A3050" s="37"/>
      <c r="B3050" s="37"/>
      <c r="C3050" s="10"/>
      <c r="D3050" s="10"/>
      <c r="E3050" s="10"/>
      <c r="F3050" s="10"/>
      <c r="G3050" s="10"/>
      <c r="H3050" s="10"/>
      <c r="I3050" s="10"/>
      <c r="J3050" s="9"/>
      <c r="K3050" s="9"/>
      <c r="L3050" s="10"/>
      <c r="M3050" s="9"/>
      <c r="N3050" s="9"/>
      <c r="O3050" s="10"/>
      <c r="P3050" s="9"/>
      <c r="Q3050" s="9"/>
      <c r="R3050" s="10"/>
      <c r="S3050" s="9"/>
      <c r="T3050" s="9"/>
    </row>
    <row r="3051" spans="1:20" ht="15">
      <c r="A3051" s="37"/>
      <c r="B3051" s="37"/>
      <c r="C3051" s="10"/>
      <c r="D3051" s="10"/>
      <c r="E3051" s="10"/>
      <c r="F3051" s="10"/>
      <c r="G3051" s="10"/>
      <c r="H3051" s="10"/>
      <c r="I3051" s="10"/>
      <c r="J3051" s="9"/>
      <c r="K3051" s="9"/>
      <c r="L3051" s="10"/>
      <c r="M3051" s="9"/>
      <c r="N3051" s="9"/>
      <c r="O3051" s="10"/>
      <c r="P3051" s="9"/>
      <c r="Q3051" s="9"/>
      <c r="R3051" s="10"/>
      <c r="S3051" s="9"/>
      <c r="T3051" s="9"/>
    </row>
    <row r="3052" spans="1:20" ht="15">
      <c r="A3052" s="37"/>
      <c r="B3052" s="37"/>
      <c r="C3052" s="10"/>
      <c r="D3052" s="10"/>
      <c r="E3052" s="10"/>
      <c r="F3052" s="10"/>
      <c r="G3052" s="10"/>
      <c r="H3052" s="10"/>
      <c r="I3052" s="10"/>
      <c r="J3052" s="9"/>
      <c r="K3052" s="9"/>
      <c r="L3052" s="10"/>
      <c r="M3052" s="9"/>
      <c r="N3052" s="9"/>
      <c r="O3052" s="10"/>
      <c r="P3052" s="9"/>
      <c r="Q3052" s="9"/>
      <c r="R3052" s="10"/>
      <c r="S3052" s="9"/>
      <c r="T3052" s="9"/>
    </row>
    <row r="3053" spans="1:20" ht="15">
      <c r="A3053" s="37"/>
      <c r="B3053" s="37"/>
      <c r="C3053" s="10"/>
      <c r="D3053" s="10"/>
      <c r="E3053" s="10"/>
      <c r="F3053" s="10"/>
      <c r="G3053" s="10"/>
      <c r="H3053" s="10"/>
      <c r="I3053" s="10"/>
      <c r="J3053" s="9"/>
      <c r="K3053" s="9"/>
      <c r="L3053" s="10"/>
      <c r="M3053" s="9"/>
      <c r="N3053" s="9"/>
      <c r="O3053" s="10"/>
      <c r="P3053" s="9"/>
      <c r="Q3053" s="9"/>
      <c r="R3053" s="10"/>
      <c r="S3053" s="9"/>
      <c r="T3053" s="9"/>
    </row>
    <row r="3054" spans="1:20" ht="15">
      <c r="A3054" s="37"/>
      <c r="B3054" s="37"/>
      <c r="C3054" s="10"/>
      <c r="D3054" s="10"/>
      <c r="E3054" s="10"/>
      <c r="F3054" s="10"/>
      <c r="G3054" s="10"/>
      <c r="H3054" s="10"/>
      <c r="I3054" s="10"/>
      <c r="J3054" s="9"/>
      <c r="K3054" s="9"/>
      <c r="L3054" s="10"/>
      <c r="M3054" s="9"/>
      <c r="N3054" s="9"/>
      <c r="O3054" s="10"/>
      <c r="P3054" s="9"/>
      <c r="Q3054" s="9"/>
      <c r="R3054" s="10"/>
      <c r="S3054" s="9"/>
      <c r="T3054" s="9"/>
    </row>
    <row r="3055" spans="1:20" ht="15">
      <c r="A3055" s="37"/>
      <c r="B3055" s="37"/>
      <c r="C3055" s="10"/>
      <c r="D3055" s="10"/>
      <c r="E3055" s="10"/>
      <c r="F3055" s="10"/>
      <c r="G3055" s="10"/>
      <c r="H3055" s="10"/>
      <c r="I3055" s="10"/>
      <c r="J3055" s="9"/>
      <c r="K3055" s="9"/>
      <c r="L3055" s="10"/>
      <c r="M3055" s="9"/>
      <c r="N3055" s="9"/>
      <c r="O3055" s="10"/>
      <c r="P3055" s="9"/>
      <c r="Q3055" s="9"/>
      <c r="R3055" s="10"/>
      <c r="S3055" s="9"/>
      <c r="T3055" s="9"/>
    </row>
    <row r="3056" spans="1:20" ht="15">
      <c r="A3056" s="37"/>
      <c r="B3056" s="37"/>
      <c r="C3056" s="10"/>
      <c r="D3056" s="10"/>
      <c r="E3056" s="10"/>
      <c r="F3056" s="10"/>
      <c r="G3056" s="10"/>
      <c r="H3056" s="10"/>
      <c r="I3056" s="10"/>
      <c r="J3056" s="9"/>
      <c r="K3056" s="9"/>
      <c r="L3056" s="10"/>
      <c r="M3056" s="9"/>
      <c r="N3056" s="9"/>
      <c r="O3056" s="10"/>
      <c r="P3056" s="9"/>
      <c r="Q3056" s="9"/>
      <c r="R3056" s="10"/>
      <c r="S3056" s="9"/>
      <c r="T3056" s="9"/>
    </row>
    <row r="3057" spans="1:20" ht="15">
      <c r="A3057" s="37"/>
      <c r="B3057" s="37"/>
      <c r="C3057" s="10"/>
      <c r="D3057" s="10"/>
      <c r="E3057" s="10"/>
      <c r="F3057" s="10"/>
      <c r="G3057" s="10"/>
      <c r="H3057" s="10"/>
      <c r="I3057" s="10"/>
      <c r="J3057" s="9"/>
      <c r="K3057" s="9"/>
      <c r="L3057" s="10"/>
      <c r="M3057" s="9"/>
      <c r="N3057" s="9"/>
      <c r="O3057" s="10"/>
      <c r="P3057" s="9"/>
      <c r="Q3057" s="9"/>
      <c r="R3057" s="10"/>
      <c r="S3057" s="9"/>
      <c r="T3057" s="9"/>
    </row>
    <row r="3058" spans="1:20" ht="15">
      <c r="A3058" s="37"/>
      <c r="B3058" s="37"/>
      <c r="C3058" s="10"/>
      <c r="D3058" s="10"/>
      <c r="E3058" s="10"/>
      <c r="F3058" s="10"/>
      <c r="G3058" s="10"/>
      <c r="H3058" s="10"/>
      <c r="I3058" s="10"/>
      <c r="J3058" s="9"/>
      <c r="K3058" s="9"/>
      <c r="L3058" s="10"/>
      <c r="M3058" s="9"/>
      <c r="N3058" s="9"/>
      <c r="O3058" s="10"/>
      <c r="P3058" s="9"/>
      <c r="Q3058" s="9"/>
      <c r="R3058" s="10"/>
      <c r="S3058" s="9"/>
      <c r="T3058" s="9"/>
    </row>
    <row r="3059" spans="1:20" ht="15">
      <c r="A3059" s="37"/>
      <c r="B3059" s="37"/>
      <c r="C3059" s="10"/>
      <c r="D3059" s="10"/>
      <c r="E3059" s="10"/>
      <c r="F3059" s="10"/>
      <c r="G3059" s="10"/>
      <c r="H3059" s="10"/>
      <c r="I3059" s="10"/>
      <c r="J3059" s="9"/>
      <c r="K3059" s="9"/>
      <c r="L3059" s="10"/>
      <c r="M3059" s="9"/>
      <c r="N3059" s="9"/>
      <c r="O3059" s="10"/>
      <c r="P3059" s="9"/>
      <c r="Q3059" s="9"/>
      <c r="R3059" s="10"/>
      <c r="S3059" s="9"/>
      <c r="T3059" s="9"/>
    </row>
    <row r="3060" spans="1:20" ht="15">
      <c r="A3060" s="37"/>
      <c r="B3060" s="37"/>
      <c r="C3060" s="10"/>
      <c r="D3060" s="10"/>
      <c r="E3060" s="10"/>
      <c r="F3060" s="10"/>
      <c r="G3060" s="10"/>
      <c r="H3060" s="10"/>
      <c r="I3060" s="10"/>
      <c r="J3060" s="9"/>
      <c r="K3060" s="9"/>
      <c r="L3060" s="10"/>
      <c r="M3060" s="9"/>
      <c r="N3060" s="9"/>
      <c r="O3060" s="10"/>
      <c r="P3060" s="9"/>
      <c r="Q3060" s="9"/>
      <c r="R3060" s="10"/>
      <c r="S3060" s="9"/>
      <c r="T3060" s="9"/>
    </row>
    <row r="3061" spans="1:20" ht="15">
      <c r="A3061" s="37"/>
      <c r="B3061" s="37"/>
      <c r="C3061" s="10"/>
      <c r="D3061" s="10"/>
      <c r="E3061" s="10"/>
      <c r="F3061" s="10"/>
      <c r="G3061" s="10"/>
      <c r="H3061" s="10"/>
      <c r="I3061" s="10"/>
      <c r="J3061" s="9"/>
      <c r="K3061" s="9"/>
      <c r="L3061" s="10"/>
      <c r="M3061" s="9"/>
      <c r="N3061" s="9"/>
      <c r="O3061" s="10"/>
      <c r="P3061" s="9"/>
      <c r="Q3061" s="9"/>
      <c r="R3061" s="10"/>
      <c r="S3061" s="9"/>
      <c r="T3061" s="9"/>
    </row>
    <row r="3062" spans="1:20" ht="15">
      <c r="A3062" s="37"/>
      <c r="B3062" s="37"/>
      <c r="C3062" s="10"/>
      <c r="D3062" s="10"/>
      <c r="E3062" s="10"/>
      <c r="F3062" s="10"/>
      <c r="G3062" s="10"/>
      <c r="H3062" s="10"/>
      <c r="I3062" s="10"/>
      <c r="J3062" s="9"/>
      <c r="K3062" s="9"/>
      <c r="L3062" s="10"/>
      <c r="M3062" s="9"/>
      <c r="N3062" s="9"/>
      <c r="O3062" s="10"/>
      <c r="P3062" s="9"/>
      <c r="Q3062" s="9"/>
      <c r="R3062" s="10"/>
      <c r="S3062" s="9"/>
      <c r="T3062" s="9"/>
    </row>
    <row r="3063" spans="1:20" ht="15">
      <c r="A3063" s="37"/>
      <c r="B3063" s="37"/>
      <c r="C3063" s="10"/>
      <c r="D3063" s="10"/>
      <c r="E3063" s="10"/>
      <c r="F3063" s="10"/>
      <c r="G3063" s="10"/>
      <c r="H3063" s="10"/>
      <c r="I3063" s="10"/>
      <c r="J3063" s="9"/>
      <c r="K3063" s="9"/>
      <c r="L3063" s="10"/>
      <c r="M3063" s="9"/>
      <c r="N3063" s="9"/>
      <c r="O3063" s="10"/>
      <c r="P3063" s="9"/>
      <c r="Q3063" s="9"/>
      <c r="R3063" s="10"/>
      <c r="S3063" s="9"/>
      <c r="T3063" s="9"/>
    </row>
    <row r="3064" spans="1:20" ht="15">
      <c r="A3064" s="37"/>
      <c r="B3064" s="37"/>
      <c r="C3064" s="10"/>
      <c r="D3064" s="10"/>
      <c r="E3064" s="10"/>
      <c r="F3064" s="10"/>
      <c r="G3064" s="10"/>
      <c r="H3064" s="10"/>
      <c r="I3064" s="10"/>
      <c r="J3064" s="9"/>
      <c r="K3064" s="9"/>
      <c r="L3064" s="10"/>
      <c r="M3064" s="9"/>
      <c r="N3064" s="9"/>
      <c r="O3064" s="10"/>
      <c r="P3064" s="9"/>
      <c r="Q3064" s="9"/>
      <c r="R3064" s="10"/>
      <c r="S3064" s="9"/>
      <c r="T3064" s="9"/>
    </row>
    <row r="3065" spans="1:20" ht="15">
      <c r="A3065" s="37"/>
      <c r="B3065" s="37"/>
      <c r="C3065" s="10"/>
      <c r="D3065" s="10"/>
      <c r="E3065" s="10"/>
      <c r="F3065" s="10"/>
      <c r="G3065" s="10"/>
      <c r="H3065" s="10"/>
      <c r="I3065" s="10"/>
      <c r="J3065" s="9"/>
      <c r="K3065" s="9"/>
      <c r="L3065" s="10"/>
      <c r="M3065" s="9"/>
      <c r="N3065" s="9"/>
      <c r="O3065" s="10"/>
      <c r="P3065" s="9"/>
      <c r="Q3065" s="9"/>
      <c r="R3065" s="10"/>
      <c r="S3065" s="9"/>
      <c r="T3065" s="9"/>
    </row>
    <row r="3066" spans="1:20" ht="15">
      <c r="A3066" s="37"/>
      <c r="B3066" s="37"/>
      <c r="C3066" s="10"/>
      <c r="D3066" s="10"/>
      <c r="E3066" s="10"/>
      <c r="F3066" s="10"/>
      <c r="G3066" s="10"/>
      <c r="H3066" s="10"/>
      <c r="I3066" s="10"/>
      <c r="J3066" s="9"/>
      <c r="K3066" s="9"/>
      <c r="L3066" s="10"/>
      <c r="M3066" s="9"/>
      <c r="N3066" s="9"/>
      <c r="O3066" s="10"/>
      <c r="P3066" s="9"/>
      <c r="Q3066" s="9"/>
      <c r="R3066" s="10"/>
      <c r="S3066" s="9"/>
      <c r="T3066" s="9"/>
    </row>
    <row r="3067" spans="1:20" ht="15">
      <c r="A3067" s="37"/>
      <c r="B3067" s="37"/>
      <c r="C3067" s="10"/>
      <c r="D3067" s="10"/>
      <c r="E3067" s="10"/>
      <c r="F3067" s="10"/>
      <c r="G3067" s="10"/>
      <c r="H3067" s="10"/>
      <c r="I3067" s="10"/>
      <c r="J3067" s="9"/>
      <c r="K3067" s="9"/>
      <c r="L3067" s="10"/>
      <c r="M3067" s="9"/>
      <c r="N3067" s="9"/>
      <c r="O3067" s="10"/>
      <c r="P3067" s="9"/>
      <c r="Q3067" s="9"/>
      <c r="R3067" s="10"/>
      <c r="S3067" s="9"/>
      <c r="T3067" s="9"/>
    </row>
    <row r="3068" spans="1:20" ht="15">
      <c r="A3068" s="37"/>
      <c r="B3068" s="37"/>
      <c r="C3068" s="10"/>
      <c r="D3068" s="10"/>
      <c r="E3068" s="10"/>
      <c r="F3068" s="10"/>
      <c r="G3068" s="10"/>
      <c r="H3068" s="10"/>
      <c r="I3068" s="10"/>
      <c r="J3068" s="9"/>
      <c r="K3068" s="9"/>
      <c r="L3068" s="10"/>
      <c r="M3068" s="9"/>
      <c r="N3068" s="9"/>
      <c r="O3068" s="10"/>
      <c r="P3068" s="9"/>
      <c r="Q3068" s="9"/>
      <c r="R3068" s="10"/>
      <c r="S3068" s="9"/>
      <c r="T3068" s="9"/>
    </row>
    <row r="3069" spans="1:20" ht="15">
      <c r="A3069" s="37"/>
      <c r="B3069" s="37"/>
      <c r="C3069" s="10"/>
      <c r="D3069" s="10"/>
      <c r="E3069" s="10"/>
      <c r="F3069" s="10"/>
      <c r="G3069" s="10"/>
      <c r="H3069" s="10"/>
      <c r="I3069" s="10"/>
      <c r="J3069" s="9"/>
      <c r="K3069" s="9"/>
      <c r="L3069" s="10"/>
      <c r="M3069" s="9"/>
      <c r="N3069" s="9"/>
      <c r="O3069" s="10"/>
      <c r="P3069" s="9"/>
      <c r="Q3069" s="9"/>
      <c r="R3069" s="10"/>
      <c r="S3069" s="9"/>
      <c r="T3069" s="9"/>
    </row>
    <row r="3070" spans="1:20" ht="15">
      <c r="A3070" s="37"/>
      <c r="B3070" s="37"/>
      <c r="C3070" s="10"/>
      <c r="D3070" s="10"/>
      <c r="E3070" s="10"/>
      <c r="F3070" s="10"/>
      <c r="G3070" s="10"/>
      <c r="H3070" s="10"/>
      <c r="I3070" s="10"/>
      <c r="J3070" s="9"/>
      <c r="K3070" s="9"/>
      <c r="L3070" s="10"/>
      <c r="M3070" s="9"/>
      <c r="N3070" s="9"/>
      <c r="O3070" s="10"/>
      <c r="P3070" s="9"/>
      <c r="Q3070" s="9"/>
      <c r="R3070" s="10"/>
      <c r="S3070" s="9"/>
      <c r="T3070" s="9"/>
    </row>
    <row r="3071" spans="1:20" ht="15">
      <c r="A3071" s="37"/>
      <c r="B3071" s="37"/>
      <c r="C3071" s="10"/>
      <c r="D3071" s="10"/>
      <c r="E3071" s="10"/>
      <c r="F3071" s="10"/>
      <c r="G3071" s="10"/>
      <c r="H3071" s="10"/>
      <c r="I3071" s="10"/>
      <c r="J3071" s="9"/>
      <c r="K3071" s="9"/>
      <c r="L3071" s="10"/>
      <c r="M3071" s="9"/>
      <c r="N3071" s="9"/>
      <c r="O3071" s="10"/>
      <c r="P3071" s="9"/>
      <c r="Q3071" s="9"/>
      <c r="R3071" s="10"/>
      <c r="S3071" s="9"/>
      <c r="T3071" s="9"/>
    </row>
    <row r="3072" spans="1:20" ht="15">
      <c r="A3072" s="37"/>
      <c r="B3072" s="37"/>
      <c r="C3072" s="10"/>
      <c r="D3072" s="10"/>
      <c r="E3072" s="10"/>
      <c r="F3072" s="10"/>
      <c r="G3072" s="10"/>
      <c r="H3072" s="10"/>
      <c r="I3072" s="10"/>
      <c r="J3072" s="9"/>
      <c r="K3072" s="9"/>
      <c r="L3072" s="10"/>
      <c r="M3072" s="9"/>
      <c r="N3072" s="9"/>
      <c r="O3072" s="10"/>
      <c r="P3072" s="9"/>
      <c r="Q3072" s="9"/>
      <c r="R3072" s="10"/>
      <c r="S3072" s="9"/>
      <c r="T3072" s="9"/>
    </row>
    <row r="3073" spans="1:20" ht="15">
      <c r="A3073" s="37"/>
      <c r="B3073" s="37"/>
      <c r="C3073" s="10"/>
      <c r="D3073" s="10"/>
      <c r="E3073" s="10"/>
      <c r="F3073" s="10"/>
      <c r="G3073" s="10"/>
      <c r="H3073" s="10"/>
      <c r="I3073" s="10"/>
      <c r="J3073" s="9"/>
      <c r="K3073" s="9"/>
      <c r="L3073" s="10"/>
      <c r="M3073" s="9"/>
      <c r="N3073" s="9"/>
      <c r="O3073" s="10"/>
      <c r="P3073" s="9"/>
      <c r="Q3073" s="9"/>
      <c r="R3073" s="10"/>
      <c r="S3073" s="9"/>
      <c r="T3073" s="9"/>
    </row>
    <row r="3074" spans="1:20" ht="15">
      <c r="A3074" s="37"/>
      <c r="B3074" s="37"/>
      <c r="C3074" s="10"/>
      <c r="D3074" s="10"/>
      <c r="E3074" s="10"/>
      <c r="F3074" s="10"/>
      <c r="G3074" s="10"/>
      <c r="H3074" s="10"/>
      <c r="I3074" s="10"/>
      <c r="J3074" s="9"/>
      <c r="K3074" s="9"/>
      <c r="L3074" s="10"/>
      <c r="M3074" s="9"/>
      <c r="N3074" s="9"/>
      <c r="O3074" s="10"/>
      <c r="P3074" s="9"/>
      <c r="Q3074" s="9"/>
      <c r="R3074" s="10"/>
      <c r="S3074" s="9"/>
      <c r="T3074" s="9"/>
    </row>
    <row r="3075" spans="1:20" ht="15">
      <c r="A3075" s="37"/>
      <c r="B3075" s="37"/>
      <c r="C3075" s="10"/>
      <c r="D3075" s="10"/>
      <c r="E3075" s="10"/>
      <c r="F3075" s="10"/>
      <c r="G3075" s="10"/>
      <c r="H3075" s="10"/>
      <c r="I3075" s="10"/>
      <c r="J3075" s="9"/>
      <c r="K3075" s="9"/>
      <c r="L3075" s="10"/>
      <c r="M3075" s="9"/>
      <c r="N3075" s="9"/>
      <c r="O3075" s="10"/>
      <c r="P3075" s="9"/>
      <c r="Q3075" s="9"/>
      <c r="R3075" s="10"/>
      <c r="S3075" s="9"/>
      <c r="T3075" s="9"/>
    </row>
    <row r="3076" spans="1:20" ht="15">
      <c r="A3076" s="37"/>
      <c r="B3076" s="37"/>
      <c r="C3076" s="10"/>
      <c r="D3076" s="10"/>
      <c r="E3076" s="10"/>
      <c r="F3076" s="10"/>
      <c r="G3076" s="10"/>
      <c r="H3076" s="10"/>
      <c r="I3076" s="10"/>
      <c r="J3076" s="9"/>
      <c r="K3076" s="9"/>
      <c r="L3076" s="10"/>
      <c r="M3076" s="9"/>
      <c r="N3076" s="9"/>
      <c r="O3076" s="10"/>
      <c r="P3076" s="9"/>
      <c r="Q3076" s="9"/>
      <c r="R3076" s="10"/>
      <c r="S3076" s="9"/>
      <c r="T3076" s="9"/>
    </row>
    <row r="3077" spans="1:20" ht="15">
      <c r="A3077" s="37"/>
      <c r="B3077" s="37"/>
      <c r="C3077" s="10"/>
      <c r="D3077" s="10"/>
      <c r="E3077" s="10"/>
      <c r="F3077" s="10"/>
      <c r="G3077" s="10"/>
      <c r="H3077" s="10"/>
      <c r="I3077" s="10"/>
      <c r="J3077" s="9"/>
      <c r="K3077" s="9"/>
      <c r="L3077" s="10"/>
      <c r="M3077" s="9"/>
      <c r="N3077" s="9"/>
      <c r="O3077" s="10"/>
      <c r="P3077" s="9"/>
      <c r="Q3077" s="9"/>
      <c r="R3077" s="10"/>
      <c r="S3077" s="9"/>
      <c r="T3077" s="9"/>
    </row>
    <row r="3078" spans="1:20" ht="15">
      <c r="A3078" s="37"/>
      <c r="B3078" s="37"/>
      <c r="C3078" s="10"/>
      <c r="D3078" s="10"/>
      <c r="E3078" s="10"/>
      <c r="F3078" s="10"/>
      <c r="G3078" s="10"/>
      <c r="H3078" s="10"/>
      <c r="I3078" s="10"/>
      <c r="J3078" s="9"/>
      <c r="K3078" s="9"/>
      <c r="L3078" s="10"/>
      <c r="M3078" s="9"/>
      <c r="N3078" s="9"/>
      <c r="O3078" s="10"/>
      <c r="P3078" s="9"/>
      <c r="Q3078" s="9"/>
      <c r="R3078" s="10"/>
      <c r="S3078" s="9"/>
      <c r="T3078" s="9"/>
    </row>
    <row r="3079" spans="1:20" ht="15">
      <c r="A3079" s="37"/>
      <c r="B3079" s="37"/>
      <c r="C3079" s="10"/>
      <c r="D3079" s="10"/>
      <c r="E3079" s="10"/>
      <c r="F3079" s="10"/>
      <c r="G3079" s="10"/>
      <c r="H3079" s="10"/>
      <c r="I3079" s="10"/>
      <c r="J3079" s="9"/>
      <c r="K3079" s="9"/>
      <c r="L3079" s="10"/>
      <c r="M3079" s="9"/>
      <c r="N3079" s="9"/>
      <c r="O3079" s="10"/>
      <c r="P3079" s="9"/>
      <c r="Q3079" s="9"/>
      <c r="R3079" s="10"/>
      <c r="S3079" s="9"/>
      <c r="T3079" s="9"/>
    </row>
    <row r="3080" spans="1:20" ht="15">
      <c r="A3080" s="37"/>
      <c r="B3080" s="37"/>
      <c r="C3080" s="10"/>
      <c r="D3080" s="10"/>
      <c r="E3080" s="10"/>
      <c r="F3080" s="10"/>
      <c r="G3080" s="10"/>
      <c r="H3080" s="10"/>
      <c r="I3080" s="10"/>
      <c r="J3080" s="9"/>
      <c r="K3080" s="9"/>
      <c r="L3080" s="10"/>
      <c r="M3080" s="9"/>
      <c r="N3080" s="9"/>
      <c r="O3080" s="10"/>
      <c r="P3080" s="9"/>
      <c r="Q3080" s="9"/>
      <c r="R3080" s="10"/>
      <c r="S3080" s="9"/>
      <c r="T3080" s="9"/>
    </row>
    <row r="3081" spans="1:20" ht="15">
      <c r="A3081" s="37"/>
      <c r="B3081" s="37"/>
      <c r="C3081" s="10"/>
      <c r="D3081" s="10"/>
      <c r="E3081" s="10"/>
      <c r="F3081" s="10"/>
      <c r="G3081" s="10"/>
      <c r="H3081" s="10"/>
      <c r="I3081" s="10"/>
      <c r="J3081" s="9"/>
      <c r="K3081" s="9"/>
      <c r="L3081" s="10"/>
      <c r="M3081" s="9"/>
      <c r="N3081" s="9"/>
      <c r="O3081" s="10"/>
      <c r="P3081" s="9"/>
      <c r="Q3081" s="9"/>
      <c r="R3081" s="10"/>
      <c r="S3081" s="9"/>
      <c r="T3081" s="9"/>
    </row>
    <row r="3082" spans="1:20" ht="15">
      <c r="A3082" s="37"/>
      <c r="B3082" s="37"/>
      <c r="C3082" s="10"/>
      <c r="D3082" s="10"/>
      <c r="E3082" s="10"/>
      <c r="F3082" s="10"/>
      <c r="G3082" s="10"/>
      <c r="H3082" s="10"/>
      <c r="I3082" s="10"/>
      <c r="J3082" s="9"/>
      <c r="K3082" s="9"/>
      <c r="L3082" s="10"/>
      <c r="M3082" s="9"/>
      <c r="N3082" s="9"/>
      <c r="O3082" s="10"/>
      <c r="P3082" s="9"/>
      <c r="Q3082" s="9"/>
      <c r="R3082" s="10"/>
      <c r="S3082" s="9"/>
      <c r="T3082" s="9"/>
    </row>
    <row r="3083" spans="1:20" ht="15">
      <c r="A3083" s="37"/>
      <c r="B3083" s="37"/>
      <c r="C3083" s="10"/>
      <c r="D3083" s="10"/>
      <c r="E3083" s="10"/>
      <c r="F3083" s="10"/>
      <c r="G3083" s="10"/>
      <c r="H3083" s="10"/>
      <c r="I3083" s="10"/>
      <c r="J3083" s="9"/>
      <c r="K3083" s="9"/>
      <c r="L3083" s="10"/>
      <c r="M3083" s="9"/>
      <c r="N3083" s="9"/>
      <c r="O3083" s="10"/>
      <c r="P3083" s="9"/>
      <c r="Q3083" s="9"/>
      <c r="R3083" s="10"/>
      <c r="S3083" s="9"/>
      <c r="T3083" s="9"/>
    </row>
    <row r="3084" spans="1:20" ht="15">
      <c r="A3084" s="37"/>
      <c r="B3084" s="37"/>
      <c r="C3084" s="10"/>
      <c r="D3084" s="10"/>
      <c r="E3084" s="10"/>
      <c r="F3084" s="10"/>
      <c r="G3084" s="10"/>
      <c r="H3084" s="10"/>
      <c r="I3084" s="10"/>
      <c r="J3084" s="9"/>
      <c r="K3084" s="9"/>
      <c r="L3084" s="10"/>
      <c r="M3084" s="9"/>
      <c r="N3084" s="9"/>
      <c r="O3084" s="10"/>
      <c r="P3084" s="9"/>
      <c r="Q3084" s="9"/>
      <c r="R3084" s="10"/>
      <c r="S3084" s="9"/>
      <c r="T3084" s="9"/>
    </row>
    <row r="3085" spans="1:20" ht="15">
      <c r="A3085" s="37"/>
      <c r="B3085" s="37"/>
      <c r="C3085" s="10"/>
      <c r="D3085" s="10"/>
      <c r="E3085" s="10"/>
      <c r="F3085" s="10"/>
      <c r="G3085" s="10"/>
      <c r="H3085" s="10"/>
      <c r="I3085" s="10"/>
      <c r="J3085" s="9"/>
      <c r="K3085" s="9"/>
      <c r="L3085" s="10"/>
      <c r="M3085" s="9"/>
      <c r="N3085" s="9"/>
      <c r="O3085" s="10"/>
      <c r="P3085" s="9"/>
      <c r="Q3085" s="9"/>
      <c r="R3085" s="10"/>
      <c r="S3085" s="9"/>
      <c r="T3085" s="9"/>
    </row>
    <row r="3086" spans="1:20" ht="15">
      <c r="A3086" s="37"/>
      <c r="B3086" s="37"/>
      <c r="C3086" s="10"/>
      <c r="D3086" s="10"/>
      <c r="E3086" s="10"/>
      <c r="F3086" s="10"/>
      <c r="G3086" s="10"/>
      <c r="H3086" s="10"/>
      <c r="I3086" s="10"/>
      <c r="J3086" s="9"/>
      <c r="K3086" s="9"/>
      <c r="L3086" s="10"/>
      <c r="M3086" s="9"/>
      <c r="N3086" s="9"/>
      <c r="O3086" s="10"/>
      <c r="P3086" s="9"/>
      <c r="Q3086" s="9"/>
      <c r="R3086" s="10"/>
      <c r="S3086" s="9"/>
      <c r="T3086" s="9"/>
    </row>
    <row r="3087" spans="1:20" ht="15">
      <c r="A3087" s="37"/>
      <c r="B3087" s="37"/>
      <c r="C3087" s="10"/>
      <c r="D3087" s="10"/>
      <c r="E3087" s="10"/>
      <c r="F3087" s="10"/>
      <c r="G3087" s="10"/>
      <c r="H3087" s="10"/>
      <c r="I3087" s="10"/>
      <c r="J3087" s="9"/>
      <c r="K3087" s="9"/>
      <c r="L3087" s="10"/>
      <c r="M3087" s="9"/>
      <c r="N3087" s="9"/>
      <c r="O3087" s="10"/>
      <c r="P3087" s="9"/>
      <c r="Q3087" s="9"/>
      <c r="R3087" s="10"/>
      <c r="S3087" s="9"/>
      <c r="T3087" s="9"/>
    </row>
    <row r="3088" spans="1:20" ht="15">
      <c r="A3088" s="37"/>
      <c r="B3088" s="37"/>
      <c r="C3088" s="10"/>
      <c r="D3088" s="10"/>
      <c r="E3088" s="10"/>
      <c r="F3088" s="10"/>
      <c r="G3088" s="10"/>
      <c r="H3088" s="10"/>
      <c r="I3088" s="10"/>
      <c r="J3088" s="9"/>
      <c r="K3088" s="9"/>
      <c r="L3088" s="10"/>
      <c r="M3088" s="9"/>
      <c r="N3088" s="9"/>
      <c r="O3088" s="10"/>
      <c r="P3088" s="9"/>
      <c r="Q3088" s="9"/>
      <c r="R3088" s="10"/>
      <c r="S3088" s="9"/>
      <c r="T3088" s="9"/>
    </row>
    <row r="3089" spans="1:20" ht="15">
      <c r="A3089" s="37"/>
      <c r="B3089" s="37"/>
      <c r="C3089" s="10"/>
      <c r="D3089" s="10"/>
      <c r="E3089" s="10"/>
      <c r="F3089" s="10"/>
      <c r="G3089" s="10"/>
      <c r="H3089" s="10"/>
      <c r="I3089" s="10"/>
      <c r="J3089" s="9"/>
      <c r="K3089" s="9"/>
      <c r="L3089" s="10"/>
      <c r="M3089" s="9"/>
      <c r="N3089" s="9"/>
      <c r="O3089" s="10"/>
      <c r="P3089" s="9"/>
      <c r="Q3089" s="9"/>
      <c r="R3089" s="10"/>
      <c r="S3089" s="9"/>
      <c r="T3089" s="9"/>
    </row>
    <row r="3090" spans="1:20" ht="15">
      <c r="A3090" s="37"/>
      <c r="B3090" s="37"/>
      <c r="C3090" s="10"/>
      <c r="D3090" s="10"/>
      <c r="E3090" s="10"/>
      <c r="F3090" s="10"/>
      <c r="G3090" s="10"/>
      <c r="H3090" s="10"/>
      <c r="I3090" s="10"/>
      <c r="J3090" s="9"/>
      <c r="K3090" s="9"/>
      <c r="L3090" s="10"/>
      <c r="M3090" s="9"/>
      <c r="N3090" s="9"/>
      <c r="O3090" s="10"/>
      <c r="P3090" s="9"/>
      <c r="Q3090" s="9"/>
      <c r="R3090" s="10"/>
      <c r="S3090" s="9"/>
      <c r="T3090" s="9"/>
    </row>
    <row r="3091" spans="1:20" ht="15">
      <c r="A3091" s="37"/>
      <c r="B3091" s="37"/>
      <c r="C3091" s="10"/>
      <c r="D3091" s="10"/>
      <c r="E3091" s="10"/>
      <c r="F3091" s="10"/>
      <c r="G3091" s="10"/>
      <c r="H3091" s="10"/>
      <c r="I3091" s="10"/>
      <c r="J3091" s="9"/>
      <c r="K3091" s="9"/>
      <c r="L3091" s="10"/>
      <c r="M3091" s="9"/>
      <c r="N3091" s="9"/>
      <c r="O3091" s="10"/>
      <c r="P3091" s="9"/>
      <c r="Q3091" s="9"/>
      <c r="R3091" s="10"/>
      <c r="S3091" s="9"/>
      <c r="T3091" s="9"/>
    </row>
    <row r="3092" spans="1:20" ht="15">
      <c r="A3092" s="37"/>
      <c r="B3092" s="37"/>
      <c r="C3092" s="10"/>
      <c r="D3092" s="10"/>
      <c r="E3092" s="10"/>
      <c r="F3092" s="10"/>
      <c r="G3092" s="10"/>
      <c r="H3092" s="10"/>
      <c r="I3092" s="10"/>
      <c r="J3092" s="9"/>
      <c r="K3092" s="9"/>
      <c r="L3092" s="10"/>
      <c r="M3092" s="9"/>
      <c r="N3092" s="9"/>
      <c r="O3092" s="10"/>
      <c r="P3092" s="9"/>
      <c r="Q3092" s="9"/>
      <c r="R3092" s="10"/>
      <c r="S3092" s="9"/>
      <c r="T3092" s="9"/>
    </row>
    <row r="3093" spans="1:20" ht="15">
      <c r="A3093" s="37"/>
      <c r="B3093" s="37"/>
      <c r="C3093" s="10"/>
      <c r="D3093" s="10"/>
      <c r="E3093" s="10"/>
      <c r="F3093" s="10"/>
      <c r="G3093" s="10"/>
      <c r="H3093" s="10"/>
      <c r="I3093" s="10"/>
      <c r="J3093" s="9"/>
      <c r="K3093" s="9"/>
      <c r="L3093" s="10"/>
      <c r="M3093" s="9"/>
      <c r="N3093" s="9"/>
      <c r="O3093" s="10"/>
      <c r="P3093" s="9"/>
      <c r="Q3093" s="9"/>
      <c r="R3093" s="10"/>
      <c r="S3093" s="9"/>
      <c r="T3093" s="9"/>
    </row>
    <row r="3094" spans="1:20" ht="15">
      <c r="A3094" s="37"/>
      <c r="B3094" s="37"/>
      <c r="C3094" s="10"/>
      <c r="D3094" s="10"/>
      <c r="E3094" s="10"/>
      <c r="F3094" s="10"/>
      <c r="G3094" s="10"/>
      <c r="H3094" s="10"/>
      <c r="I3094" s="10"/>
      <c r="J3094" s="9"/>
      <c r="K3094" s="9"/>
      <c r="L3094" s="10"/>
      <c r="M3094" s="9"/>
      <c r="N3094" s="9"/>
      <c r="O3094" s="10"/>
      <c r="P3094" s="9"/>
      <c r="Q3094" s="9"/>
      <c r="R3094" s="10"/>
      <c r="S3094" s="9"/>
      <c r="T3094" s="9"/>
    </row>
    <row r="3095" spans="1:20" ht="15">
      <c r="A3095" s="37"/>
      <c r="B3095" s="37"/>
      <c r="C3095" s="10"/>
      <c r="D3095" s="10"/>
      <c r="E3095" s="10"/>
      <c r="F3095" s="10"/>
      <c r="G3095" s="10"/>
      <c r="H3095" s="10"/>
      <c r="I3095" s="10"/>
      <c r="J3095" s="9"/>
      <c r="K3095" s="9"/>
      <c r="L3095" s="10"/>
      <c r="M3095" s="9"/>
      <c r="N3095" s="9"/>
      <c r="O3095" s="10"/>
      <c r="P3095" s="9"/>
      <c r="Q3095" s="9"/>
      <c r="R3095" s="10"/>
      <c r="S3095" s="9"/>
      <c r="T3095" s="9"/>
    </row>
    <row r="3096" spans="1:20" ht="15">
      <c r="A3096" s="37"/>
      <c r="B3096" s="37"/>
      <c r="C3096" s="10"/>
      <c r="D3096" s="10"/>
      <c r="E3096" s="10"/>
      <c r="F3096" s="10"/>
      <c r="G3096" s="10"/>
      <c r="H3096" s="10"/>
      <c r="I3096" s="10"/>
      <c r="J3096" s="9"/>
      <c r="K3096" s="9"/>
      <c r="L3096" s="10"/>
      <c r="M3096" s="9"/>
      <c r="N3096" s="9"/>
      <c r="O3096" s="10"/>
      <c r="P3096" s="9"/>
      <c r="Q3096" s="9"/>
      <c r="R3096" s="10"/>
      <c r="S3096" s="9"/>
      <c r="T3096" s="9"/>
    </row>
    <row r="3097" spans="1:20" ht="15">
      <c r="A3097" s="37"/>
      <c r="B3097" s="37"/>
      <c r="C3097" s="10"/>
      <c r="D3097" s="10"/>
      <c r="E3097" s="10"/>
      <c r="F3097" s="10"/>
      <c r="G3097" s="10"/>
      <c r="H3097" s="10"/>
      <c r="I3097" s="10"/>
      <c r="J3097" s="9"/>
      <c r="K3097" s="9"/>
      <c r="L3097" s="10"/>
      <c r="M3097" s="9"/>
      <c r="N3097" s="9"/>
      <c r="O3097" s="10"/>
      <c r="P3097" s="9"/>
      <c r="Q3097" s="9"/>
      <c r="R3097" s="10"/>
      <c r="S3097" s="9"/>
      <c r="T3097" s="9"/>
    </row>
    <row r="3098" spans="1:20" ht="15">
      <c r="A3098" s="37"/>
      <c r="B3098" s="37"/>
      <c r="C3098" s="10"/>
      <c r="D3098" s="10"/>
      <c r="E3098" s="10"/>
      <c r="F3098" s="10"/>
      <c r="G3098" s="10"/>
      <c r="H3098" s="10"/>
      <c r="I3098" s="10"/>
      <c r="J3098" s="9"/>
      <c r="K3098" s="9"/>
      <c r="L3098" s="10"/>
      <c r="M3098" s="9"/>
      <c r="N3098" s="9"/>
      <c r="O3098" s="10"/>
      <c r="P3098" s="9"/>
      <c r="Q3098" s="9"/>
      <c r="R3098" s="10"/>
      <c r="S3098" s="9"/>
      <c r="T3098" s="9"/>
    </row>
    <row r="3099" spans="1:20" ht="15">
      <c r="A3099" s="37"/>
      <c r="B3099" s="37"/>
      <c r="C3099" s="10"/>
      <c r="D3099" s="10"/>
      <c r="E3099" s="10"/>
      <c r="F3099" s="10"/>
      <c r="G3099" s="10"/>
      <c r="H3099" s="10"/>
      <c r="I3099" s="10"/>
      <c r="J3099" s="9"/>
      <c r="K3099" s="9"/>
      <c r="L3099" s="10"/>
      <c r="M3099" s="9"/>
      <c r="N3099" s="9"/>
      <c r="O3099" s="10"/>
      <c r="P3099" s="9"/>
      <c r="Q3099" s="9"/>
      <c r="R3099" s="10"/>
      <c r="S3099" s="9"/>
      <c r="T3099" s="9"/>
    </row>
    <row r="3100" spans="1:20" ht="15">
      <c r="A3100" s="37"/>
      <c r="B3100" s="37"/>
      <c r="C3100" s="10"/>
      <c r="D3100" s="10"/>
      <c r="E3100" s="10"/>
      <c r="F3100" s="10"/>
      <c r="G3100" s="10"/>
      <c r="H3100" s="10"/>
      <c r="I3100" s="10"/>
      <c r="J3100" s="9"/>
      <c r="K3100" s="9"/>
      <c r="L3100" s="10"/>
      <c r="M3100" s="9"/>
      <c r="N3100" s="9"/>
      <c r="O3100" s="10"/>
      <c r="P3100" s="9"/>
      <c r="Q3100" s="9"/>
      <c r="R3100" s="10"/>
      <c r="S3100" s="9"/>
      <c r="T3100" s="9"/>
    </row>
    <row r="3101" spans="1:20" ht="15">
      <c r="A3101" s="37"/>
      <c r="B3101" s="37"/>
      <c r="C3101" s="10"/>
      <c r="D3101" s="10"/>
      <c r="E3101" s="10"/>
      <c r="F3101" s="10"/>
      <c r="G3101" s="10"/>
      <c r="H3101" s="10"/>
      <c r="I3101" s="10"/>
      <c r="J3101" s="9"/>
      <c r="K3101" s="9"/>
      <c r="L3101" s="10"/>
      <c r="M3101" s="9"/>
      <c r="N3101" s="9"/>
      <c r="O3101" s="10"/>
      <c r="P3101" s="9"/>
      <c r="Q3101" s="9"/>
      <c r="R3101" s="10"/>
      <c r="S3101" s="9"/>
      <c r="T3101" s="9"/>
    </row>
    <row r="3102" spans="1:20" ht="15">
      <c r="A3102" s="37"/>
      <c r="B3102" s="37"/>
      <c r="C3102" s="10"/>
      <c r="D3102" s="10"/>
      <c r="E3102" s="10"/>
      <c r="F3102" s="10"/>
      <c r="G3102" s="10"/>
      <c r="H3102" s="10"/>
      <c r="I3102" s="10"/>
      <c r="J3102" s="9"/>
      <c r="K3102" s="9"/>
      <c r="L3102" s="10"/>
      <c r="M3102" s="9"/>
      <c r="N3102" s="9"/>
      <c r="O3102" s="10"/>
      <c r="P3102" s="9"/>
      <c r="Q3102" s="9"/>
      <c r="R3102" s="10"/>
      <c r="S3102" s="9"/>
      <c r="T3102" s="9"/>
    </row>
    <row r="3103" spans="1:20" ht="15">
      <c r="A3103" s="37"/>
      <c r="B3103" s="37"/>
      <c r="C3103" s="10"/>
      <c r="D3103" s="10"/>
      <c r="E3103" s="10"/>
      <c r="F3103" s="10"/>
      <c r="G3103" s="10"/>
      <c r="H3103" s="10"/>
      <c r="I3103" s="10"/>
      <c r="J3103" s="9"/>
      <c r="K3103" s="9"/>
      <c r="L3103" s="10"/>
      <c r="M3103" s="9"/>
      <c r="N3103" s="9"/>
      <c r="O3103" s="10"/>
      <c r="P3103" s="9"/>
      <c r="Q3103" s="9"/>
      <c r="R3103" s="10"/>
      <c r="S3103" s="9"/>
      <c r="T3103" s="9"/>
    </row>
    <row r="3104" spans="1:20" ht="15">
      <c r="A3104" s="37"/>
      <c r="B3104" s="37"/>
      <c r="C3104" s="10"/>
      <c r="D3104" s="10"/>
      <c r="E3104" s="10"/>
      <c r="F3104" s="10"/>
      <c r="G3104" s="10"/>
      <c r="H3104" s="10"/>
      <c r="I3104" s="10"/>
      <c r="J3104" s="9"/>
      <c r="K3104" s="9"/>
      <c r="L3104" s="10"/>
      <c r="M3104" s="9"/>
      <c r="N3104" s="9"/>
      <c r="O3104" s="10"/>
      <c r="P3104" s="9"/>
      <c r="Q3104" s="9"/>
      <c r="R3104" s="10"/>
      <c r="S3104" s="9"/>
      <c r="T3104" s="9"/>
    </row>
    <row r="3105" spans="1:20" ht="15">
      <c r="A3105" s="37"/>
      <c r="B3105" s="37"/>
      <c r="C3105" s="10"/>
      <c r="D3105" s="10"/>
      <c r="E3105" s="10"/>
      <c r="F3105" s="10"/>
      <c r="G3105" s="10"/>
      <c r="H3105" s="10"/>
      <c r="I3105" s="10"/>
      <c r="J3105" s="9"/>
      <c r="K3105" s="9"/>
      <c r="L3105" s="10"/>
      <c r="M3105" s="9"/>
      <c r="N3105" s="9"/>
      <c r="O3105" s="10"/>
      <c r="P3105" s="9"/>
      <c r="Q3105" s="9"/>
      <c r="R3105" s="10"/>
      <c r="S3105" s="9"/>
      <c r="T3105" s="9"/>
    </row>
    <row r="3106" spans="1:20" ht="15">
      <c r="A3106" s="37"/>
      <c r="B3106" s="37"/>
      <c r="C3106" s="10"/>
      <c r="D3106" s="10"/>
      <c r="E3106" s="10"/>
      <c r="F3106" s="10"/>
      <c r="G3106" s="10"/>
      <c r="H3106" s="10"/>
      <c r="I3106" s="10"/>
      <c r="J3106" s="9"/>
      <c r="K3106" s="9"/>
      <c r="L3106" s="10"/>
      <c r="M3106" s="9"/>
      <c r="N3106" s="9"/>
      <c r="O3106" s="10"/>
      <c r="P3106" s="9"/>
      <c r="Q3106" s="9"/>
      <c r="R3106" s="10"/>
      <c r="S3106" s="9"/>
      <c r="T3106" s="9"/>
    </row>
    <row r="3107" spans="1:20" ht="15">
      <c r="A3107" s="37"/>
      <c r="B3107" s="37"/>
      <c r="C3107" s="10"/>
      <c r="D3107" s="10"/>
      <c r="E3107" s="10"/>
      <c r="F3107" s="10"/>
      <c r="G3107" s="10"/>
      <c r="H3107" s="10"/>
      <c r="I3107" s="10"/>
      <c r="J3107" s="9"/>
      <c r="K3107" s="9"/>
      <c r="L3107" s="10"/>
      <c r="M3107" s="9"/>
      <c r="N3107" s="9"/>
      <c r="O3107" s="10"/>
      <c r="P3107" s="9"/>
      <c r="Q3107" s="9"/>
      <c r="R3107" s="10"/>
      <c r="S3107" s="9"/>
      <c r="T3107" s="9"/>
    </row>
    <row r="3108" spans="1:20" ht="15">
      <c r="A3108" s="37"/>
      <c r="B3108" s="37"/>
      <c r="C3108" s="10"/>
      <c r="D3108" s="10"/>
      <c r="E3108" s="10"/>
      <c r="F3108" s="10"/>
      <c r="G3108" s="10"/>
      <c r="H3108" s="10"/>
      <c r="I3108" s="10"/>
      <c r="J3108" s="9"/>
      <c r="K3108" s="9"/>
      <c r="L3108" s="10"/>
      <c r="M3108" s="9"/>
      <c r="N3108" s="9"/>
      <c r="O3108" s="10"/>
      <c r="P3108" s="9"/>
      <c r="Q3108" s="9"/>
      <c r="R3108" s="10"/>
      <c r="S3108" s="9"/>
      <c r="T3108" s="9"/>
    </row>
    <row r="3109" spans="1:20" ht="15">
      <c r="A3109" s="37"/>
      <c r="B3109" s="37"/>
      <c r="C3109" s="10"/>
      <c r="D3109" s="10"/>
      <c r="E3109" s="10"/>
      <c r="F3109" s="10"/>
      <c r="G3109" s="10"/>
      <c r="H3109" s="10"/>
      <c r="I3109" s="10"/>
      <c r="J3109" s="9"/>
      <c r="K3109" s="9"/>
      <c r="L3109" s="10"/>
      <c r="M3109" s="9"/>
      <c r="N3109" s="9"/>
      <c r="O3109" s="10"/>
      <c r="P3109" s="9"/>
      <c r="Q3109" s="9"/>
      <c r="R3109" s="10"/>
      <c r="S3109" s="9"/>
      <c r="T3109" s="9"/>
    </row>
    <row r="3110" spans="1:20" ht="15">
      <c r="A3110" s="37"/>
      <c r="B3110" s="37"/>
      <c r="C3110" s="10"/>
      <c r="D3110" s="10"/>
      <c r="E3110" s="10"/>
      <c r="F3110" s="10"/>
      <c r="G3110" s="10"/>
      <c r="H3110" s="10"/>
      <c r="I3110" s="10"/>
      <c r="J3110" s="9"/>
      <c r="K3110" s="9"/>
      <c r="L3110" s="10"/>
      <c r="M3110" s="9"/>
      <c r="N3110" s="9"/>
      <c r="O3110" s="10"/>
      <c r="P3110" s="9"/>
      <c r="Q3110" s="9"/>
      <c r="R3110" s="10"/>
      <c r="S3110" s="9"/>
      <c r="T3110" s="9"/>
    </row>
    <row r="3111" spans="1:20" ht="15">
      <c r="A3111" s="37"/>
      <c r="B3111" s="37"/>
      <c r="C3111" s="10"/>
      <c r="D3111" s="10"/>
      <c r="E3111" s="10"/>
      <c r="F3111" s="10"/>
      <c r="G3111" s="10"/>
      <c r="H3111" s="10"/>
      <c r="I3111" s="10"/>
      <c r="J3111" s="9"/>
      <c r="K3111" s="9"/>
      <c r="L3111" s="10"/>
      <c r="M3111" s="9"/>
      <c r="N3111" s="9"/>
      <c r="O3111" s="10"/>
      <c r="P3111" s="9"/>
      <c r="Q3111" s="9"/>
      <c r="R3111" s="10"/>
      <c r="S3111" s="9"/>
      <c r="T3111" s="9"/>
    </row>
    <row r="3112" spans="1:20" ht="15">
      <c r="A3112" s="37"/>
      <c r="B3112" s="37"/>
      <c r="C3112" s="10"/>
      <c r="D3112" s="10"/>
      <c r="E3112" s="10"/>
      <c r="F3112" s="10"/>
      <c r="G3112" s="10"/>
      <c r="H3112" s="10"/>
      <c r="I3112" s="10"/>
      <c r="J3112" s="9"/>
      <c r="K3112" s="9"/>
      <c r="L3112" s="10"/>
      <c r="M3112" s="9"/>
      <c r="N3112" s="9"/>
      <c r="O3112" s="10"/>
      <c r="P3112" s="9"/>
      <c r="Q3112" s="9"/>
      <c r="R3112" s="10"/>
      <c r="S3112" s="9"/>
      <c r="T3112" s="9"/>
    </row>
    <row r="3113" spans="1:20" ht="15">
      <c r="A3113" s="37"/>
      <c r="B3113" s="37"/>
      <c r="C3113" s="10"/>
      <c r="D3113" s="10"/>
      <c r="E3113" s="10"/>
      <c r="F3113" s="10"/>
      <c r="G3113" s="10"/>
      <c r="H3113" s="10"/>
      <c r="I3113" s="10"/>
      <c r="J3113" s="9"/>
      <c r="K3113" s="9"/>
      <c r="L3113" s="10"/>
      <c r="M3113" s="9"/>
      <c r="N3113" s="9"/>
      <c r="O3113" s="10"/>
      <c r="P3113" s="9"/>
      <c r="Q3113" s="9"/>
      <c r="R3113" s="10"/>
      <c r="S3113" s="9"/>
      <c r="T3113" s="9"/>
    </row>
    <row r="3114" spans="1:20" ht="15">
      <c r="A3114" s="37"/>
      <c r="B3114" s="37"/>
      <c r="C3114" s="10"/>
      <c r="D3114" s="10"/>
      <c r="E3114" s="10"/>
      <c r="F3114" s="10"/>
      <c r="G3114" s="10"/>
      <c r="H3114" s="10"/>
      <c r="I3114" s="10"/>
      <c r="J3114" s="9"/>
      <c r="K3114" s="9"/>
      <c r="L3114" s="10"/>
      <c r="M3114" s="9"/>
      <c r="N3114" s="9"/>
      <c r="O3114" s="10"/>
      <c r="P3114" s="9"/>
      <c r="Q3114" s="9"/>
      <c r="R3114" s="10"/>
      <c r="S3114" s="9"/>
      <c r="T3114" s="9"/>
    </row>
    <row r="3115" spans="1:20" ht="15">
      <c r="A3115" s="37"/>
      <c r="B3115" s="37"/>
      <c r="C3115" s="10"/>
      <c r="D3115" s="10"/>
      <c r="E3115" s="10"/>
      <c r="F3115" s="10"/>
      <c r="G3115" s="10"/>
      <c r="H3115" s="10"/>
      <c r="I3115" s="10"/>
      <c r="J3115" s="9"/>
      <c r="K3115" s="9"/>
      <c r="L3115" s="10"/>
      <c r="M3115" s="9"/>
      <c r="N3115" s="9"/>
      <c r="O3115" s="10"/>
      <c r="P3115" s="9"/>
      <c r="Q3115" s="9"/>
      <c r="R3115" s="10"/>
      <c r="S3115" s="9"/>
      <c r="T3115" s="9"/>
    </row>
    <row r="3116" spans="1:20" ht="15">
      <c r="A3116" s="37"/>
      <c r="B3116" s="37"/>
      <c r="C3116" s="10"/>
      <c r="D3116" s="10"/>
      <c r="E3116" s="10"/>
      <c r="F3116" s="10"/>
      <c r="G3116" s="10"/>
      <c r="H3116" s="10"/>
      <c r="I3116" s="10"/>
      <c r="J3116" s="9"/>
      <c r="K3116" s="9"/>
      <c r="L3116" s="10"/>
      <c r="M3116" s="9"/>
      <c r="N3116" s="9"/>
      <c r="O3116" s="10"/>
      <c r="P3116" s="9"/>
      <c r="Q3116" s="9"/>
      <c r="R3116" s="10"/>
      <c r="S3116" s="9"/>
      <c r="T3116" s="9"/>
    </row>
    <row r="3117" spans="1:20" ht="15">
      <c r="A3117" s="37"/>
      <c r="B3117" s="37"/>
      <c r="C3117" s="10"/>
      <c r="D3117" s="10"/>
      <c r="E3117" s="10"/>
      <c r="F3117" s="10"/>
      <c r="G3117" s="10"/>
      <c r="H3117" s="10"/>
      <c r="I3117" s="10"/>
      <c r="J3117" s="9"/>
      <c r="K3117" s="9"/>
      <c r="L3117" s="10"/>
      <c r="M3117" s="9"/>
      <c r="N3117" s="9"/>
      <c r="O3117" s="10"/>
      <c r="P3117" s="9"/>
      <c r="Q3117" s="9"/>
      <c r="R3117" s="10"/>
      <c r="S3117" s="9"/>
      <c r="T3117" s="9"/>
    </row>
    <row r="3118" spans="1:20" ht="15">
      <c r="A3118" s="37"/>
      <c r="B3118" s="37"/>
      <c r="C3118" s="10"/>
      <c r="D3118" s="10"/>
      <c r="E3118" s="10"/>
      <c r="F3118" s="10"/>
      <c r="G3118" s="10"/>
      <c r="H3118" s="10"/>
      <c r="I3118" s="10"/>
      <c r="J3118" s="9"/>
      <c r="K3118" s="9"/>
      <c r="L3118" s="10"/>
      <c r="M3118" s="9"/>
      <c r="N3118" s="9"/>
      <c r="O3118" s="10"/>
      <c r="P3118" s="9"/>
      <c r="Q3118" s="9"/>
      <c r="R3118" s="10"/>
      <c r="S3118" s="9"/>
      <c r="T3118" s="9"/>
    </row>
    <row r="3119" spans="1:20" ht="15">
      <c r="A3119" s="37"/>
      <c r="B3119" s="37"/>
      <c r="C3119" s="10"/>
      <c r="D3119" s="10"/>
      <c r="E3119" s="10"/>
      <c r="F3119" s="10"/>
      <c r="G3119" s="10"/>
      <c r="H3119" s="10"/>
      <c r="I3119" s="10"/>
      <c r="J3119" s="9"/>
      <c r="K3119" s="9"/>
      <c r="L3119" s="10"/>
      <c r="M3119" s="9"/>
      <c r="N3119" s="9"/>
      <c r="O3119" s="10"/>
      <c r="P3119" s="9"/>
      <c r="Q3119" s="9"/>
      <c r="R3119" s="10"/>
      <c r="S3119" s="9"/>
      <c r="T3119" s="9"/>
    </row>
    <row r="3120" spans="1:20" ht="15">
      <c r="A3120" s="37"/>
      <c r="B3120" s="37"/>
      <c r="C3120" s="10"/>
      <c r="D3120" s="10"/>
      <c r="E3120" s="10"/>
      <c r="F3120" s="10"/>
      <c r="G3120" s="10"/>
      <c r="H3120" s="10"/>
      <c r="I3120" s="10"/>
      <c r="J3120" s="9"/>
      <c r="K3120" s="9"/>
      <c r="L3120" s="10"/>
      <c r="M3120" s="9"/>
      <c r="N3120" s="9"/>
      <c r="O3120" s="10"/>
      <c r="P3120" s="9"/>
      <c r="Q3120" s="9"/>
      <c r="R3120" s="10"/>
      <c r="S3120" s="9"/>
      <c r="T3120" s="9"/>
    </row>
    <row r="3121" spans="1:20" ht="15">
      <c r="A3121" s="37"/>
      <c r="B3121" s="37"/>
      <c r="C3121" s="10"/>
      <c r="D3121" s="10"/>
      <c r="E3121" s="10"/>
      <c r="F3121" s="10"/>
      <c r="G3121" s="10"/>
      <c r="H3121" s="10"/>
      <c r="I3121" s="10"/>
      <c r="J3121" s="9"/>
      <c r="K3121" s="9"/>
      <c r="L3121" s="10"/>
      <c r="M3121" s="9"/>
      <c r="N3121" s="9"/>
      <c r="O3121" s="10"/>
      <c r="P3121" s="9"/>
      <c r="Q3121" s="9"/>
      <c r="R3121" s="10"/>
      <c r="S3121" s="9"/>
      <c r="T3121" s="9"/>
    </row>
    <row r="3122" spans="1:20" ht="15">
      <c r="A3122" s="37"/>
      <c r="B3122" s="37"/>
      <c r="C3122" s="10"/>
      <c r="D3122" s="10"/>
      <c r="E3122" s="10"/>
      <c r="F3122" s="10"/>
      <c r="G3122" s="10"/>
      <c r="H3122" s="10"/>
      <c r="I3122" s="10"/>
      <c r="J3122" s="9"/>
      <c r="K3122" s="9"/>
      <c r="L3122" s="10"/>
      <c r="M3122" s="9"/>
      <c r="N3122" s="9"/>
      <c r="O3122" s="10"/>
      <c r="P3122" s="9"/>
      <c r="Q3122" s="9"/>
      <c r="R3122" s="10"/>
      <c r="S3122" s="9"/>
      <c r="T3122" s="9"/>
    </row>
    <row r="3123" spans="1:20" ht="15">
      <c r="A3123" s="37"/>
      <c r="B3123" s="37"/>
      <c r="C3123" s="10"/>
      <c r="D3123" s="10"/>
      <c r="E3123" s="10"/>
      <c r="F3123" s="10"/>
      <c r="G3123" s="10"/>
      <c r="H3123" s="10"/>
      <c r="I3123" s="10"/>
      <c r="J3123" s="9"/>
      <c r="K3123" s="9"/>
      <c r="L3123" s="10"/>
      <c r="M3123" s="9"/>
      <c r="N3123" s="9"/>
      <c r="O3123" s="10"/>
      <c r="P3123" s="9"/>
      <c r="Q3123" s="9"/>
      <c r="R3123" s="10"/>
      <c r="S3123" s="9"/>
      <c r="T3123" s="9"/>
    </row>
    <row r="3124" spans="1:20" ht="15">
      <c r="A3124" s="37"/>
      <c r="B3124" s="37"/>
      <c r="C3124" s="10"/>
      <c r="D3124" s="10"/>
      <c r="E3124" s="10"/>
      <c r="F3124" s="10"/>
      <c r="G3124" s="10"/>
      <c r="H3124" s="10"/>
      <c r="I3124" s="10"/>
      <c r="J3124" s="9"/>
      <c r="K3124" s="9"/>
      <c r="L3124" s="10"/>
      <c r="M3124" s="9"/>
      <c r="N3124" s="9"/>
      <c r="O3124" s="10"/>
      <c r="P3124" s="9"/>
      <c r="Q3124" s="9"/>
      <c r="R3124" s="10"/>
      <c r="S3124" s="9"/>
      <c r="T3124" s="9"/>
    </row>
    <row r="3125" spans="1:20" ht="15">
      <c r="A3125" s="37"/>
      <c r="B3125" s="37"/>
      <c r="C3125" s="10"/>
      <c r="D3125" s="10"/>
      <c r="E3125" s="10"/>
      <c r="F3125" s="10"/>
      <c r="G3125" s="10"/>
      <c r="H3125" s="10"/>
      <c r="I3125" s="10"/>
      <c r="J3125" s="9"/>
      <c r="K3125" s="9"/>
      <c r="L3125" s="10"/>
      <c r="M3125" s="9"/>
      <c r="N3125" s="9"/>
      <c r="O3125" s="10"/>
      <c r="P3125" s="9"/>
      <c r="Q3125" s="9"/>
      <c r="R3125" s="10"/>
      <c r="S3125" s="9"/>
      <c r="T3125" s="9"/>
    </row>
    <row r="3126" spans="1:20" ht="15">
      <c r="A3126" s="37"/>
      <c r="B3126" s="37"/>
      <c r="C3126" s="10"/>
      <c r="D3126" s="10"/>
      <c r="E3126" s="10"/>
      <c r="F3126" s="10"/>
      <c r="G3126" s="10"/>
      <c r="H3126" s="10"/>
      <c r="I3126" s="10"/>
      <c r="J3126" s="9"/>
      <c r="K3126" s="9"/>
      <c r="L3126" s="10"/>
      <c r="M3126" s="9"/>
      <c r="N3126" s="9"/>
      <c r="O3126" s="10"/>
      <c r="P3126" s="9"/>
      <c r="Q3126" s="9"/>
      <c r="R3126" s="10"/>
      <c r="S3126" s="9"/>
      <c r="T3126" s="9"/>
    </row>
    <row r="3127" spans="1:20" ht="15">
      <c r="A3127" s="37"/>
      <c r="B3127" s="37"/>
      <c r="C3127" s="10"/>
      <c r="D3127" s="10"/>
      <c r="E3127" s="10"/>
      <c r="F3127" s="10"/>
      <c r="G3127" s="10"/>
      <c r="H3127" s="10"/>
      <c r="I3127" s="10"/>
      <c r="J3127" s="9"/>
      <c r="K3127" s="9"/>
      <c r="L3127" s="10"/>
      <c r="M3127" s="9"/>
      <c r="N3127" s="9"/>
      <c r="O3127" s="10"/>
      <c r="P3127" s="9"/>
      <c r="Q3127" s="9"/>
      <c r="R3127" s="10"/>
      <c r="S3127" s="9"/>
      <c r="T3127" s="9"/>
    </row>
    <row r="3128" spans="1:20" ht="15">
      <c r="A3128" s="37"/>
      <c r="B3128" s="37"/>
      <c r="C3128" s="10"/>
      <c r="D3128" s="10"/>
      <c r="E3128" s="10"/>
      <c r="F3128" s="10"/>
      <c r="G3128" s="10"/>
      <c r="H3128" s="10"/>
      <c r="I3128" s="10"/>
      <c r="J3128" s="9"/>
      <c r="K3128" s="9"/>
      <c r="L3128" s="10"/>
      <c r="M3128" s="9"/>
      <c r="N3128" s="9"/>
      <c r="O3128" s="10"/>
      <c r="P3128" s="9"/>
      <c r="Q3128" s="9"/>
      <c r="R3128" s="10"/>
      <c r="S3128" s="9"/>
      <c r="T3128" s="9"/>
    </row>
    <row r="3129" spans="1:20" ht="15">
      <c r="A3129" s="37"/>
      <c r="B3129" s="37"/>
      <c r="C3129" s="10"/>
      <c r="D3129" s="10"/>
      <c r="E3129" s="10"/>
      <c r="F3129" s="10"/>
      <c r="G3129" s="10"/>
      <c r="H3129" s="10"/>
      <c r="I3129" s="10"/>
      <c r="J3129" s="9"/>
      <c r="K3129" s="9"/>
      <c r="L3129" s="10"/>
      <c r="M3129" s="9"/>
      <c r="N3129" s="9"/>
      <c r="O3129" s="10"/>
      <c r="P3129" s="9"/>
      <c r="Q3129" s="9"/>
      <c r="R3129" s="10"/>
      <c r="S3129" s="9"/>
      <c r="T3129" s="9"/>
    </row>
    <row r="3130" spans="1:20" ht="15">
      <c r="A3130" s="37"/>
      <c r="B3130" s="37"/>
      <c r="C3130" s="10"/>
      <c r="D3130" s="10"/>
      <c r="E3130" s="10"/>
      <c r="F3130" s="10"/>
      <c r="G3130" s="10"/>
      <c r="H3130" s="10"/>
      <c r="I3130" s="10"/>
      <c r="J3130" s="9"/>
      <c r="K3130" s="9"/>
      <c r="L3130" s="10"/>
      <c r="M3130" s="9"/>
      <c r="N3130" s="9"/>
      <c r="O3130" s="10"/>
      <c r="P3130" s="9"/>
      <c r="Q3130" s="9"/>
      <c r="R3130" s="10"/>
      <c r="S3130" s="9"/>
      <c r="T3130" s="9"/>
    </row>
    <row r="3131" spans="1:20" ht="15">
      <c r="A3131" s="37"/>
      <c r="B3131" s="37"/>
      <c r="C3131" s="10"/>
      <c r="D3131" s="10"/>
      <c r="E3131" s="10"/>
      <c r="F3131" s="10"/>
      <c r="G3131" s="10"/>
      <c r="H3131" s="10"/>
      <c r="I3131" s="10"/>
      <c r="J3131" s="9"/>
      <c r="K3131" s="9"/>
      <c r="L3131" s="10"/>
      <c r="M3131" s="9"/>
      <c r="N3131" s="9"/>
      <c r="O3131" s="10"/>
      <c r="P3131" s="9"/>
      <c r="Q3131" s="9"/>
      <c r="R3131" s="10"/>
      <c r="S3131" s="9"/>
      <c r="T3131" s="9"/>
    </row>
    <row r="3132" spans="1:20" ht="15">
      <c r="A3132" s="37"/>
      <c r="B3132" s="37"/>
      <c r="C3132" s="10"/>
      <c r="D3132" s="10"/>
      <c r="E3132" s="10"/>
      <c r="F3132" s="10"/>
      <c r="G3132" s="10"/>
      <c r="H3132" s="10"/>
      <c r="I3132" s="10"/>
      <c r="J3132" s="9"/>
      <c r="K3132" s="9"/>
      <c r="L3132" s="10"/>
      <c r="M3132" s="9"/>
      <c r="N3132" s="9"/>
      <c r="O3132" s="10"/>
      <c r="P3132" s="9"/>
      <c r="Q3132" s="9"/>
      <c r="R3132" s="10"/>
      <c r="S3132" s="9"/>
      <c r="T3132" s="9"/>
    </row>
    <row r="3133" spans="1:20" ht="15">
      <c r="A3133" s="37"/>
      <c r="B3133" s="37"/>
      <c r="C3133" s="10"/>
      <c r="D3133" s="10"/>
      <c r="E3133" s="10"/>
      <c r="F3133" s="10"/>
      <c r="G3133" s="10"/>
      <c r="H3133" s="10"/>
      <c r="I3133" s="10"/>
      <c r="J3133" s="9"/>
      <c r="K3133" s="9"/>
      <c r="L3133" s="10"/>
      <c r="M3133" s="9"/>
      <c r="N3133" s="9"/>
      <c r="O3133" s="10"/>
      <c r="P3133" s="9"/>
      <c r="Q3133" s="9"/>
      <c r="R3133" s="10"/>
      <c r="S3133" s="9"/>
      <c r="T3133" s="9"/>
    </row>
    <row r="3134" spans="1:20" ht="15">
      <c r="A3134" s="37"/>
      <c r="B3134" s="37"/>
      <c r="C3134" s="10"/>
      <c r="D3134" s="10"/>
      <c r="E3134" s="10"/>
      <c r="F3134" s="10"/>
      <c r="G3134" s="10"/>
      <c r="H3134" s="10"/>
      <c r="I3134" s="10"/>
      <c r="J3134" s="9"/>
      <c r="K3134" s="9"/>
      <c r="L3134" s="10"/>
      <c r="M3134" s="9"/>
      <c r="N3134" s="9"/>
      <c r="O3134" s="10"/>
      <c r="P3134" s="9"/>
      <c r="Q3134" s="9"/>
      <c r="R3134" s="10"/>
      <c r="S3134" s="9"/>
      <c r="T3134" s="9"/>
    </row>
    <row r="3135" spans="1:20" ht="15">
      <c r="A3135" s="37"/>
      <c r="B3135" s="37"/>
      <c r="C3135" s="10"/>
      <c r="D3135" s="10"/>
      <c r="E3135" s="10"/>
      <c r="F3135" s="10"/>
      <c r="G3135" s="10"/>
      <c r="H3135" s="10"/>
      <c r="I3135" s="10"/>
      <c r="J3135" s="9"/>
      <c r="K3135" s="9"/>
      <c r="L3135" s="10"/>
      <c r="M3135" s="9"/>
      <c r="N3135" s="9"/>
      <c r="O3135" s="10"/>
      <c r="P3135" s="9"/>
      <c r="Q3135" s="9"/>
      <c r="R3135" s="10"/>
      <c r="S3135" s="9"/>
      <c r="T3135" s="9"/>
    </row>
    <row r="3136" spans="1:20" ht="15">
      <c r="A3136" s="37"/>
      <c r="B3136" s="37"/>
      <c r="C3136" s="10"/>
      <c r="D3136" s="10"/>
      <c r="E3136" s="10"/>
      <c r="F3136" s="10"/>
      <c r="G3136" s="10"/>
      <c r="H3136" s="10"/>
      <c r="I3136" s="10"/>
      <c r="J3136" s="9"/>
      <c r="K3136" s="9"/>
      <c r="L3136" s="10"/>
      <c r="M3136" s="9"/>
      <c r="N3136" s="9"/>
      <c r="O3136" s="10"/>
      <c r="P3136" s="9"/>
      <c r="Q3136" s="9"/>
      <c r="R3136" s="10"/>
      <c r="S3136" s="9"/>
      <c r="T3136" s="9"/>
    </row>
    <row r="3137" spans="1:20" ht="15">
      <c r="A3137" s="37"/>
      <c r="B3137" s="37"/>
      <c r="C3137" s="10"/>
      <c r="D3137" s="10"/>
      <c r="E3137" s="10"/>
      <c r="F3137" s="10"/>
      <c r="G3137" s="10"/>
      <c r="H3137" s="10"/>
      <c r="I3137" s="10"/>
      <c r="J3137" s="9"/>
      <c r="K3137" s="9"/>
      <c r="L3137" s="10"/>
      <c r="M3137" s="9"/>
      <c r="N3137" s="9"/>
      <c r="O3137" s="10"/>
      <c r="P3137" s="9"/>
      <c r="Q3137" s="9"/>
      <c r="R3137" s="10"/>
      <c r="S3137" s="9"/>
      <c r="T3137" s="9"/>
    </row>
    <row r="3138" spans="1:20" ht="15">
      <c r="A3138" s="37"/>
      <c r="B3138" s="37"/>
      <c r="C3138" s="10"/>
      <c r="D3138" s="10"/>
      <c r="E3138" s="10"/>
      <c r="F3138" s="10"/>
      <c r="G3138" s="10"/>
      <c r="H3138" s="10"/>
      <c r="I3138" s="10"/>
      <c r="J3138" s="9"/>
      <c r="K3138" s="9"/>
      <c r="L3138" s="10"/>
      <c r="M3138" s="9"/>
      <c r="N3138" s="9"/>
      <c r="O3138" s="10"/>
      <c r="P3138" s="9"/>
      <c r="Q3138" s="9"/>
      <c r="R3138" s="10"/>
      <c r="S3138" s="9"/>
      <c r="T3138" s="9"/>
    </row>
    <row r="3139" spans="1:20" ht="15">
      <c r="A3139" s="37"/>
      <c r="B3139" s="37"/>
      <c r="C3139" s="10"/>
      <c r="D3139" s="10"/>
      <c r="E3139" s="10"/>
      <c r="F3139" s="10"/>
      <c r="G3139" s="10"/>
      <c r="H3139" s="10"/>
      <c r="I3139" s="10"/>
      <c r="J3139" s="9"/>
      <c r="K3139" s="9"/>
      <c r="L3139" s="10"/>
      <c r="M3139" s="9"/>
      <c r="N3139" s="9"/>
      <c r="O3139" s="10"/>
      <c r="P3139" s="9"/>
      <c r="Q3139" s="9"/>
      <c r="R3139" s="10"/>
      <c r="S3139" s="9"/>
      <c r="T3139" s="9"/>
    </row>
    <row r="3140" spans="1:20" ht="15">
      <c r="A3140" s="37"/>
      <c r="B3140" s="37"/>
      <c r="C3140" s="10"/>
      <c r="D3140" s="10"/>
      <c r="E3140" s="10"/>
      <c r="F3140" s="10"/>
      <c r="G3140" s="10"/>
      <c r="H3140" s="10"/>
      <c r="I3140" s="10"/>
      <c r="J3140" s="9"/>
      <c r="K3140" s="9"/>
      <c r="L3140" s="10"/>
      <c r="M3140" s="9"/>
      <c r="N3140" s="9"/>
      <c r="O3140" s="10"/>
      <c r="P3140" s="9"/>
      <c r="Q3140" s="9"/>
      <c r="R3140" s="10"/>
      <c r="S3140" s="9"/>
      <c r="T3140" s="9"/>
    </row>
    <row r="3141" spans="1:20" ht="15">
      <c r="A3141" s="37"/>
      <c r="B3141" s="37"/>
      <c r="C3141" s="10"/>
      <c r="D3141" s="10"/>
      <c r="E3141" s="10"/>
      <c r="F3141" s="10"/>
      <c r="G3141" s="10"/>
      <c r="H3141" s="10"/>
      <c r="I3141" s="10"/>
      <c r="J3141" s="9"/>
      <c r="K3141" s="9"/>
      <c r="L3141" s="10"/>
      <c r="M3141" s="9"/>
      <c r="N3141" s="9"/>
      <c r="O3141" s="10"/>
      <c r="P3141" s="9"/>
      <c r="Q3141" s="9"/>
      <c r="R3141" s="10"/>
      <c r="S3141" s="9"/>
      <c r="T3141" s="9"/>
    </row>
    <row r="3142" spans="1:20" ht="15">
      <c r="A3142" s="37"/>
      <c r="B3142" s="37"/>
      <c r="C3142" s="10"/>
      <c r="D3142" s="10"/>
      <c r="E3142" s="10"/>
      <c r="F3142" s="10"/>
      <c r="G3142" s="10"/>
      <c r="H3142" s="10"/>
      <c r="I3142" s="10"/>
      <c r="J3142" s="9"/>
      <c r="K3142" s="9"/>
      <c r="L3142" s="10"/>
      <c r="M3142" s="9"/>
      <c r="N3142" s="9"/>
      <c r="O3142" s="10"/>
      <c r="P3142" s="9"/>
      <c r="Q3142" s="9"/>
      <c r="R3142" s="10"/>
      <c r="S3142" s="9"/>
      <c r="T3142" s="9"/>
    </row>
    <row r="3143" spans="1:20" ht="15">
      <c r="A3143" s="37"/>
      <c r="B3143" s="37"/>
      <c r="C3143" s="10"/>
      <c r="D3143" s="10"/>
      <c r="E3143" s="10"/>
      <c r="F3143" s="10"/>
      <c r="G3143" s="10"/>
      <c r="H3143" s="10"/>
      <c r="I3143" s="10"/>
      <c r="J3143" s="9"/>
      <c r="K3143" s="9"/>
      <c r="L3143" s="10"/>
      <c r="M3143" s="9"/>
      <c r="N3143" s="9"/>
      <c r="O3143" s="10"/>
      <c r="P3143" s="9"/>
      <c r="Q3143" s="9"/>
      <c r="R3143" s="10"/>
      <c r="S3143" s="9"/>
      <c r="T3143" s="9"/>
    </row>
    <row r="3144" spans="1:20" ht="15">
      <c r="A3144" s="37"/>
      <c r="B3144" s="37"/>
      <c r="C3144" s="10"/>
      <c r="D3144" s="10"/>
      <c r="E3144" s="10"/>
      <c r="F3144" s="10"/>
      <c r="G3144" s="10"/>
      <c r="H3144" s="10"/>
      <c r="I3144" s="10"/>
      <c r="J3144" s="9"/>
      <c r="K3144" s="9"/>
      <c r="L3144" s="10"/>
      <c r="M3144" s="9"/>
      <c r="N3144" s="9"/>
      <c r="O3144" s="10"/>
      <c r="P3144" s="9"/>
      <c r="Q3144" s="9"/>
      <c r="R3144" s="10"/>
      <c r="S3144" s="9"/>
      <c r="T3144" s="9"/>
    </row>
    <row r="3145" spans="1:20" ht="15">
      <c r="A3145" s="37"/>
      <c r="B3145" s="37"/>
      <c r="C3145" s="10"/>
      <c r="D3145" s="10"/>
      <c r="E3145" s="10"/>
      <c r="F3145" s="10"/>
      <c r="G3145" s="10"/>
      <c r="H3145" s="10"/>
      <c r="I3145" s="10"/>
      <c r="J3145" s="9"/>
      <c r="K3145" s="9"/>
      <c r="L3145" s="10"/>
      <c r="M3145" s="9"/>
      <c r="N3145" s="9"/>
      <c r="O3145" s="10"/>
      <c r="P3145" s="9"/>
      <c r="Q3145" s="9"/>
      <c r="R3145" s="10"/>
      <c r="S3145" s="9"/>
      <c r="T3145" s="9"/>
    </row>
    <row r="3146" spans="1:20" ht="15">
      <c r="A3146" s="37"/>
      <c r="B3146" s="37"/>
      <c r="C3146" s="10"/>
      <c r="D3146" s="10"/>
      <c r="E3146" s="10"/>
      <c r="F3146" s="10"/>
      <c r="G3146" s="10"/>
      <c r="H3146" s="10"/>
      <c r="I3146" s="10"/>
      <c r="J3146" s="9"/>
      <c r="K3146" s="9"/>
      <c r="L3146" s="10"/>
      <c r="M3146" s="9"/>
      <c r="N3146" s="9"/>
      <c r="O3146" s="10"/>
      <c r="P3146" s="9"/>
      <c r="Q3146" s="9"/>
      <c r="R3146" s="10"/>
      <c r="S3146" s="9"/>
      <c r="T3146" s="9"/>
    </row>
    <row r="3147" spans="1:20" ht="15">
      <c r="A3147" s="37"/>
      <c r="B3147" s="37"/>
      <c r="C3147" s="10"/>
      <c r="D3147" s="10"/>
      <c r="E3147" s="10"/>
      <c r="F3147" s="10"/>
      <c r="G3147" s="10"/>
      <c r="H3147" s="10"/>
      <c r="I3147" s="10"/>
      <c r="J3147" s="9"/>
      <c r="K3147" s="9"/>
      <c r="L3147" s="10"/>
      <c r="M3147" s="9"/>
      <c r="N3147" s="9"/>
      <c r="O3147" s="10"/>
      <c r="P3147" s="9"/>
      <c r="Q3147" s="9"/>
      <c r="R3147" s="10"/>
      <c r="S3147" s="9"/>
      <c r="T3147" s="9"/>
    </row>
    <row r="3148" spans="1:20" ht="15">
      <c r="A3148" s="37"/>
      <c r="B3148" s="37"/>
      <c r="C3148" s="10"/>
      <c r="D3148" s="10"/>
      <c r="E3148" s="10"/>
      <c r="F3148" s="10"/>
      <c r="G3148" s="10"/>
      <c r="H3148" s="10"/>
      <c r="I3148" s="10"/>
      <c r="J3148" s="9"/>
      <c r="K3148" s="9"/>
      <c r="L3148" s="10"/>
      <c r="M3148" s="9"/>
      <c r="N3148" s="9"/>
      <c r="O3148" s="10"/>
      <c r="P3148" s="9"/>
      <c r="Q3148" s="9"/>
      <c r="R3148" s="10"/>
      <c r="S3148" s="9"/>
      <c r="T3148" s="9"/>
    </row>
    <row r="3149" spans="1:20" ht="15">
      <c r="A3149" s="37"/>
      <c r="B3149" s="37"/>
      <c r="C3149" s="10"/>
      <c r="D3149" s="10"/>
      <c r="E3149" s="10"/>
      <c r="F3149" s="10"/>
      <c r="G3149" s="10"/>
      <c r="H3149" s="10"/>
      <c r="I3149" s="10"/>
      <c r="J3149" s="9"/>
      <c r="K3149" s="9"/>
      <c r="L3149" s="10"/>
      <c r="M3149" s="9"/>
      <c r="N3149" s="9"/>
      <c r="O3149" s="10"/>
      <c r="P3149" s="9"/>
      <c r="Q3149" s="9"/>
      <c r="R3149" s="10"/>
      <c r="S3149" s="9"/>
      <c r="T3149" s="9"/>
    </row>
    <row r="3150" spans="1:20" ht="15">
      <c r="A3150" s="37"/>
      <c r="B3150" s="37"/>
      <c r="C3150" s="10"/>
      <c r="D3150" s="10"/>
      <c r="E3150" s="10"/>
      <c r="F3150" s="10"/>
      <c r="G3150" s="10"/>
      <c r="H3150" s="10"/>
      <c r="I3150" s="10"/>
      <c r="J3150" s="9"/>
      <c r="K3150" s="9"/>
      <c r="L3150" s="10"/>
      <c r="M3150" s="9"/>
      <c r="N3150" s="9"/>
      <c r="O3150" s="10"/>
      <c r="P3150" s="9"/>
      <c r="Q3150" s="9"/>
      <c r="R3150" s="10"/>
      <c r="S3150" s="9"/>
      <c r="T3150" s="9"/>
    </row>
    <row r="3151" spans="1:20" ht="15">
      <c r="A3151" s="37"/>
      <c r="B3151" s="37"/>
      <c r="C3151" s="10"/>
      <c r="D3151" s="10"/>
      <c r="E3151" s="10"/>
      <c r="F3151" s="10"/>
      <c r="G3151" s="10"/>
      <c r="H3151" s="10"/>
      <c r="I3151" s="10"/>
      <c r="J3151" s="9"/>
      <c r="K3151" s="9"/>
      <c r="L3151" s="10"/>
      <c r="M3151" s="9"/>
      <c r="N3151" s="9"/>
      <c r="O3151" s="10"/>
      <c r="P3151" s="9"/>
      <c r="Q3151" s="9"/>
      <c r="R3151" s="10"/>
      <c r="S3151" s="9"/>
      <c r="T3151" s="9"/>
    </row>
    <row r="3152" spans="1:20" ht="15">
      <c r="A3152" s="37"/>
      <c r="B3152" s="37"/>
      <c r="C3152" s="10"/>
      <c r="D3152" s="10"/>
      <c r="E3152" s="10"/>
      <c r="F3152" s="10"/>
      <c r="G3152" s="10"/>
      <c r="H3152" s="10"/>
      <c r="I3152" s="10"/>
      <c r="J3152" s="9"/>
      <c r="K3152" s="9"/>
      <c r="L3152" s="10"/>
      <c r="M3152" s="9"/>
      <c r="N3152" s="9"/>
      <c r="O3152" s="10"/>
      <c r="P3152" s="9"/>
      <c r="Q3152" s="9"/>
      <c r="R3152" s="10"/>
      <c r="S3152" s="9"/>
      <c r="T3152" s="9"/>
    </row>
    <row r="3153" spans="1:20" ht="15">
      <c r="A3153" s="37"/>
      <c r="B3153" s="37"/>
      <c r="C3153" s="10"/>
      <c r="D3153" s="10"/>
      <c r="E3153" s="10"/>
      <c r="F3153" s="10"/>
      <c r="G3153" s="10"/>
      <c r="H3153" s="10"/>
      <c r="I3153" s="10"/>
      <c r="J3153" s="9"/>
      <c r="K3153" s="9"/>
      <c r="L3153" s="10"/>
      <c r="M3153" s="9"/>
      <c r="N3153" s="9"/>
      <c r="O3153" s="10"/>
      <c r="P3153" s="9"/>
      <c r="Q3153" s="9"/>
      <c r="R3153" s="10"/>
      <c r="S3153" s="9"/>
      <c r="T3153" s="9"/>
    </row>
    <row r="3154" spans="1:20" ht="15">
      <c r="A3154" s="37"/>
      <c r="B3154" s="37"/>
      <c r="C3154" s="10"/>
      <c r="D3154" s="10"/>
      <c r="E3154" s="10"/>
      <c r="F3154" s="10"/>
      <c r="G3154" s="10"/>
      <c r="H3154" s="10"/>
      <c r="I3154" s="10"/>
      <c r="J3154" s="9"/>
      <c r="K3154" s="9"/>
      <c r="L3154" s="10"/>
      <c r="M3154" s="9"/>
      <c r="N3154" s="9"/>
      <c r="O3154" s="10"/>
      <c r="P3154" s="9"/>
      <c r="Q3154" s="9"/>
      <c r="R3154" s="10"/>
      <c r="S3154" s="9"/>
      <c r="T3154" s="9"/>
    </row>
    <row r="3155" spans="1:20" ht="15">
      <c r="A3155" s="37"/>
      <c r="B3155" s="37"/>
      <c r="C3155" s="10"/>
      <c r="D3155" s="10"/>
      <c r="E3155" s="10"/>
      <c r="F3155" s="10"/>
      <c r="G3155" s="10"/>
      <c r="H3155" s="10"/>
      <c r="I3155" s="10"/>
      <c r="J3155" s="9"/>
      <c r="K3155" s="9"/>
      <c r="L3155" s="10"/>
      <c r="M3155" s="9"/>
      <c r="N3155" s="9"/>
      <c r="O3155" s="10"/>
      <c r="P3155" s="9"/>
      <c r="Q3155" s="9"/>
      <c r="R3155" s="10"/>
      <c r="S3155" s="9"/>
      <c r="T3155" s="9"/>
    </row>
    <row r="3156" spans="1:20" ht="15">
      <c r="A3156" s="37"/>
      <c r="B3156" s="37"/>
      <c r="C3156" s="10"/>
      <c r="D3156" s="10"/>
      <c r="E3156" s="10"/>
      <c r="F3156" s="10"/>
      <c r="G3156" s="10"/>
      <c r="H3156" s="10"/>
      <c r="I3156" s="10"/>
      <c r="J3156" s="9"/>
      <c r="K3156" s="9"/>
      <c r="L3156" s="10"/>
      <c r="M3156" s="9"/>
      <c r="N3156" s="9"/>
      <c r="O3156" s="10"/>
      <c r="P3156" s="9"/>
      <c r="Q3156" s="9"/>
      <c r="R3156" s="10"/>
      <c r="S3156" s="9"/>
      <c r="T3156" s="9"/>
    </row>
    <row r="3157" spans="1:20" ht="15">
      <c r="A3157" s="37"/>
      <c r="B3157" s="37"/>
      <c r="C3157" s="10"/>
      <c r="D3157" s="10"/>
      <c r="E3157" s="10"/>
      <c r="F3157" s="10"/>
      <c r="G3157" s="10"/>
      <c r="H3157" s="10"/>
      <c r="I3157" s="10"/>
      <c r="J3157" s="9"/>
      <c r="K3157" s="9"/>
      <c r="L3157" s="10"/>
      <c r="M3157" s="9"/>
      <c r="N3157" s="9"/>
      <c r="O3157" s="10"/>
      <c r="P3157" s="9"/>
      <c r="Q3157" s="9"/>
      <c r="R3157" s="10"/>
      <c r="S3157" s="9"/>
      <c r="T3157" s="9"/>
    </row>
    <row r="3158" spans="1:20" ht="15">
      <c r="A3158" s="37"/>
      <c r="B3158" s="37"/>
      <c r="C3158" s="10"/>
      <c r="D3158" s="10"/>
      <c r="E3158" s="10"/>
      <c r="F3158" s="10"/>
      <c r="G3158" s="10"/>
      <c r="H3158" s="10"/>
      <c r="I3158" s="10"/>
      <c r="J3158" s="9"/>
      <c r="K3158" s="9"/>
      <c r="L3158" s="10"/>
      <c r="M3158" s="9"/>
      <c r="N3158" s="9"/>
      <c r="O3158" s="10"/>
      <c r="P3158" s="9"/>
      <c r="Q3158" s="9"/>
      <c r="R3158" s="10"/>
      <c r="S3158" s="9"/>
      <c r="T3158" s="9"/>
    </row>
    <row r="3159" spans="1:20" ht="15">
      <c r="A3159" s="37"/>
      <c r="B3159" s="37"/>
      <c r="C3159" s="10"/>
      <c r="D3159" s="10"/>
      <c r="E3159" s="10"/>
      <c r="F3159" s="10"/>
      <c r="G3159" s="10"/>
      <c r="H3159" s="10"/>
      <c r="I3159" s="10"/>
      <c r="J3159" s="9"/>
      <c r="K3159" s="9"/>
      <c r="L3159" s="10"/>
      <c r="M3159" s="9"/>
      <c r="N3159" s="9"/>
      <c r="O3159" s="10"/>
      <c r="P3159" s="9"/>
      <c r="Q3159" s="9"/>
      <c r="R3159" s="10"/>
      <c r="S3159" s="9"/>
      <c r="T3159" s="9"/>
    </row>
    <row r="3160" spans="1:20" ht="15">
      <c r="A3160" s="37"/>
      <c r="B3160" s="37"/>
      <c r="C3160" s="10"/>
      <c r="D3160" s="10"/>
      <c r="E3160" s="10"/>
      <c r="F3160" s="10"/>
      <c r="G3160" s="10"/>
      <c r="H3160" s="10"/>
      <c r="I3160" s="10"/>
      <c r="J3160" s="9"/>
      <c r="K3160" s="9"/>
      <c r="L3160" s="10"/>
      <c r="M3160" s="9"/>
      <c r="N3160" s="9"/>
      <c r="O3160" s="10"/>
      <c r="P3160" s="9"/>
      <c r="Q3160" s="9"/>
      <c r="R3160" s="10"/>
      <c r="S3160" s="9"/>
      <c r="T3160" s="9"/>
    </row>
    <row r="3161" spans="1:20" ht="15">
      <c r="A3161" s="37"/>
      <c r="B3161" s="37"/>
      <c r="C3161" s="10"/>
      <c r="D3161" s="10"/>
      <c r="E3161" s="10"/>
      <c r="F3161" s="10"/>
      <c r="G3161" s="10"/>
      <c r="H3161" s="10"/>
      <c r="I3161" s="10"/>
      <c r="J3161" s="9"/>
      <c r="K3161" s="9"/>
      <c r="L3161" s="10"/>
      <c r="M3161" s="9"/>
      <c r="N3161" s="9"/>
      <c r="O3161" s="10"/>
      <c r="P3161" s="9"/>
      <c r="Q3161" s="9"/>
      <c r="R3161" s="10"/>
      <c r="S3161" s="9"/>
      <c r="T3161" s="9"/>
    </row>
    <row r="3162" spans="1:20" ht="15">
      <c r="A3162" s="37"/>
      <c r="B3162" s="37"/>
      <c r="C3162" s="10"/>
      <c r="D3162" s="10"/>
      <c r="E3162" s="10"/>
      <c r="F3162" s="10"/>
      <c r="G3162" s="10"/>
      <c r="H3162" s="10"/>
      <c r="I3162" s="10"/>
      <c r="J3162" s="9"/>
      <c r="K3162" s="9"/>
      <c r="L3162" s="10"/>
      <c r="M3162" s="9"/>
      <c r="N3162" s="9"/>
      <c r="O3162" s="10"/>
      <c r="P3162" s="9"/>
      <c r="Q3162" s="9"/>
      <c r="R3162" s="10"/>
      <c r="S3162" s="9"/>
      <c r="T3162" s="9"/>
    </row>
    <row r="3163" spans="1:20" ht="15">
      <c r="A3163" s="37"/>
      <c r="B3163" s="37"/>
      <c r="C3163" s="10"/>
      <c r="D3163" s="10"/>
      <c r="E3163" s="10"/>
      <c r="F3163" s="10"/>
      <c r="G3163" s="10"/>
      <c r="H3163" s="10"/>
      <c r="I3163" s="10"/>
      <c r="J3163" s="9"/>
      <c r="K3163" s="9"/>
      <c r="L3163" s="10"/>
      <c r="M3163" s="9"/>
      <c r="N3163" s="9"/>
      <c r="O3163" s="10"/>
      <c r="P3163" s="9"/>
      <c r="Q3163" s="9"/>
      <c r="R3163" s="10"/>
      <c r="S3163" s="9"/>
      <c r="T3163" s="9"/>
    </row>
    <row r="3164" spans="1:20" ht="15">
      <c r="A3164" s="37"/>
      <c r="B3164" s="37"/>
      <c r="C3164" s="10"/>
      <c r="D3164" s="10"/>
      <c r="E3164" s="10"/>
      <c r="F3164" s="10"/>
      <c r="G3164" s="10"/>
      <c r="H3164" s="10"/>
      <c r="I3164" s="10"/>
      <c r="J3164" s="9"/>
      <c r="K3164" s="9"/>
      <c r="L3164" s="10"/>
      <c r="M3164" s="9"/>
      <c r="N3164" s="9"/>
      <c r="O3164" s="10"/>
      <c r="P3164" s="9"/>
      <c r="Q3164" s="9"/>
      <c r="R3164" s="10"/>
      <c r="S3164" s="9"/>
      <c r="T3164" s="9"/>
    </row>
    <row r="3165" spans="1:20" ht="15">
      <c r="A3165" s="37"/>
      <c r="B3165" s="37"/>
      <c r="C3165" s="10"/>
      <c r="D3165" s="10"/>
      <c r="E3165" s="10"/>
      <c r="F3165" s="10"/>
      <c r="G3165" s="10"/>
      <c r="H3165" s="10"/>
      <c r="I3165" s="10"/>
      <c r="J3165" s="9"/>
      <c r="K3165" s="9"/>
      <c r="L3165" s="10"/>
      <c r="M3165" s="9"/>
      <c r="N3165" s="9"/>
      <c r="O3165" s="10"/>
      <c r="P3165" s="9"/>
      <c r="Q3165" s="9"/>
      <c r="R3165" s="10"/>
      <c r="S3165" s="9"/>
      <c r="T3165" s="9"/>
    </row>
    <row r="3166" spans="1:20" ht="15">
      <c r="A3166" s="37"/>
      <c r="B3166" s="37"/>
      <c r="C3166" s="10"/>
      <c r="D3166" s="10"/>
      <c r="E3166" s="10"/>
      <c r="F3166" s="10"/>
      <c r="G3166" s="10"/>
      <c r="H3166" s="10"/>
      <c r="I3166" s="10"/>
      <c r="J3166" s="9"/>
      <c r="K3166" s="9"/>
      <c r="L3166" s="10"/>
      <c r="M3166" s="9"/>
      <c r="N3166" s="9"/>
      <c r="O3166" s="10"/>
      <c r="P3166" s="9"/>
      <c r="Q3166" s="9"/>
      <c r="R3166" s="10"/>
      <c r="S3166" s="9"/>
      <c r="T3166" s="9"/>
    </row>
    <row r="3167" spans="1:20" ht="15">
      <c r="A3167" s="37"/>
      <c r="B3167" s="37"/>
      <c r="C3167" s="10"/>
      <c r="D3167" s="10"/>
      <c r="E3167" s="10"/>
      <c r="F3167" s="10"/>
      <c r="G3167" s="10"/>
      <c r="H3167" s="10"/>
      <c r="I3167" s="10"/>
      <c r="J3167" s="9"/>
      <c r="K3167" s="9"/>
      <c r="L3167" s="10"/>
      <c r="M3167" s="9"/>
      <c r="N3167" s="9"/>
      <c r="O3167" s="10"/>
      <c r="P3167" s="9"/>
      <c r="Q3167" s="9"/>
      <c r="R3167" s="10"/>
      <c r="S3167" s="9"/>
      <c r="T3167" s="9"/>
    </row>
    <row r="3168" spans="1:20" ht="15">
      <c r="A3168" s="37"/>
      <c r="B3168" s="37"/>
      <c r="C3168" s="10"/>
      <c r="D3168" s="10"/>
      <c r="E3168" s="10"/>
      <c r="F3168" s="10"/>
      <c r="G3168" s="10"/>
      <c r="H3168" s="10"/>
      <c r="I3168" s="10"/>
      <c r="J3168" s="9"/>
      <c r="K3168" s="9"/>
      <c r="L3168" s="10"/>
      <c r="M3168" s="9"/>
      <c r="N3168" s="9"/>
      <c r="O3168" s="10"/>
      <c r="P3168" s="9"/>
      <c r="Q3168" s="9"/>
      <c r="R3168" s="10"/>
      <c r="S3168" s="9"/>
      <c r="T3168" s="9"/>
    </row>
    <row r="3169" spans="1:20" ht="15">
      <c r="A3169" s="37"/>
      <c r="B3169" s="37"/>
      <c r="C3169" s="10"/>
      <c r="D3169" s="10"/>
      <c r="E3169" s="10"/>
      <c r="F3169" s="10"/>
      <c r="G3169" s="10"/>
      <c r="H3169" s="10"/>
      <c r="I3169" s="10"/>
      <c r="J3169" s="9"/>
      <c r="K3169" s="9"/>
      <c r="L3169" s="10"/>
      <c r="M3169" s="9"/>
      <c r="N3169" s="9"/>
      <c r="O3169" s="10"/>
      <c r="P3169" s="9"/>
      <c r="Q3169" s="9"/>
      <c r="R3169" s="10"/>
      <c r="S3169" s="9"/>
      <c r="T3169" s="9"/>
    </row>
    <row r="3170" spans="1:20" ht="15">
      <c r="A3170" s="37"/>
      <c r="B3170" s="37"/>
      <c r="C3170" s="10"/>
      <c r="D3170" s="10"/>
      <c r="E3170" s="10"/>
      <c r="F3170" s="10"/>
      <c r="G3170" s="10"/>
      <c r="H3170" s="10"/>
      <c r="I3170" s="10"/>
      <c r="J3170" s="9"/>
      <c r="K3170" s="9"/>
      <c r="L3170" s="10"/>
      <c r="M3170" s="9"/>
      <c r="N3170" s="9"/>
      <c r="O3170" s="10"/>
      <c r="P3170" s="9"/>
      <c r="Q3170" s="9"/>
      <c r="R3170" s="10"/>
      <c r="S3170" s="9"/>
      <c r="T3170" s="9"/>
    </row>
    <row r="3171" spans="1:20" ht="15">
      <c r="A3171" s="37"/>
      <c r="B3171" s="37"/>
      <c r="C3171" s="10"/>
      <c r="D3171" s="10"/>
      <c r="E3171" s="10"/>
      <c r="F3171" s="10"/>
      <c r="G3171" s="10"/>
      <c r="H3171" s="10"/>
      <c r="I3171" s="10"/>
      <c r="J3171" s="9"/>
      <c r="K3171" s="9"/>
      <c r="L3171" s="10"/>
      <c r="M3171" s="9"/>
      <c r="N3171" s="9"/>
      <c r="O3171" s="10"/>
      <c r="P3171" s="9"/>
      <c r="Q3171" s="9"/>
      <c r="R3171" s="10"/>
      <c r="S3171" s="9"/>
      <c r="T3171" s="9"/>
    </row>
    <row r="3172" spans="1:20" ht="15">
      <c r="A3172" s="37"/>
      <c r="B3172" s="37"/>
      <c r="C3172" s="10"/>
      <c r="D3172" s="10"/>
      <c r="E3172" s="10"/>
      <c r="F3172" s="10"/>
      <c r="G3172" s="10"/>
      <c r="H3172" s="10"/>
      <c r="I3172" s="10"/>
      <c r="J3172" s="9"/>
      <c r="K3172" s="9"/>
      <c r="L3172" s="10"/>
      <c r="M3172" s="9"/>
      <c r="N3172" s="9"/>
      <c r="O3172" s="10"/>
      <c r="P3172" s="9"/>
      <c r="Q3172" s="9"/>
      <c r="R3172" s="10"/>
      <c r="S3172" s="9"/>
      <c r="T3172" s="9"/>
    </row>
    <row r="3173" spans="1:20" ht="15">
      <c r="A3173" s="37"/>
      <c r="B3173" s="37"/>
      <c r="C3173" s="10"/>
      <c r="D3173" s="10"/>
      <c r="E3173" s="10"/>
      <c r="F3173" s="10"/>
      <c r="G3173" s="10"/>
      <c r="H3173" s="10"/>
      <c r="I3173" s="10"/>
      <c r="J3173" s="9"/>
      <c r="K3173" s="9"/>
      <c r="L3173" s="10"/>
      <c r="M3173" s="9"/>
      <c r="N3173" s="9"/>
      <c r="O3173" s="10"/>
      <c r="P3173" s="9"/>
      <c r="Q3173" s="9"/>
      <c r="R3173" s="10"/>
      <c r="S3173" s="9"/>
      <c r="T3173" s="9"/>
    </row>
    <row r="3174" spans="1:20" ht="15">
      <c r="A3174" s="37"/>
      <c r="B3174" s="37"/>
      <c r="C3174" s="10"/>
      <c r="D3174" s="10"/>
      <c r="E3174" s="10"/>
      <c r="F3174" s="10"/>
      <c r="G3174" s="10"/>
      <c r="H3174" s="10"/>
      <c r="I3174" s="10"/>
      <c r="J3174" s="9"/>
      <c r="K3174" s="9"/>
      <c r="L3174" s="10"/>
      <c r="M3174" s="9"/>
      <c r="N3174" s="9"/>
      <c r="O3174" s="10"/>
      <c r="P3174" s="9"/>
      <c r="Q3174" s="9"/>
      <c r="R3174" s="10"/>
      <c r="S3174" s="9"/>
      <c r="T3174" s="9"/>
    </row>
    <row r="3175" spans="1:20" ht="15">
      <c r="A3175" s="37"/>
      <c r="B3175" s="37"/>
      <c r="C3175" s="10"/>
      <c r="D3175" s="10"/>
      <c r="E3175" s="10"/>
      <c r="F3175" s="10"/>
      <c r="G3175" s="10"/>
      <c r="H3175" s="10"/>
      <c r="I3175" s="10"/>
      <c r="J3175" s="9"/>
      <c r="K3175" s="9"/>
      <c r="L3175" s="10"/>
      <c r="M3175" s="9"/>
      <c r="N3175" s="9"/>
      <c r="O3175" s="10"/>
      <c r="P3175" s="9"/>
      <c r="Q3175" s="9"/>
      <c r="R3175" s="10"/>
      <c r="S3175" s="9"/>
      <c r="T3175" s="9"/>
    </row>
    <row r="3176" spans="1:20" ht="15">
      <c r="A3176" s="37"/>
      <c r="B3176" s="37"/>
      <c r="C3176" s="10"/>
      <c r="D3176" s="10"/>
      <c r="E3176" s="10"/>
      <c r="F3176" s="10"/>
      <c r="G3176" s="10"/>
      <c r="H3176" s="10"/>
      <c r="I3176" s="10"/>
      <c r="J3176" s="9"/>
      <c r="K3176" s="9"/>
      <c r="L3176" s="10"/>
      <c r="M3176" s="9"/>
      <c r="N3176" s="9"/>
      <c r="O3176" s="10"/>
      <c r="P3176" s="9"/>
      <c r="Q3176" s="9"/>
      <c r="R3176" s="10"/>
      <c r="S3176" s="9"/>
      <c r="T3176" s="9"/>
    </row>
    <row r="3177" spans="1:20" ht="15">
      <c r="A3177" s="37"/>
      <c r="B3177" s="37"/>
      <c r="C3177" s="10"/>
      <c r="D3177" s="10"/>
      <c r="E3177" s="10"/>
      <c r="F3177" s="10"/>
      <c r="G3177" s="10"/>
      <c r="H3177" s="10"/>
      <c r="I3177" s="10"/>
      <c r="J3177" s="9"/>
      <c r="K3177" s="9"/>
      <c r="L3177" s="10"/>
      <c r="M3177" s="9"/>
      <c r="N3177" s="9"/>
      <c r="O3177" s="10"/>
      <c r="P3177" s="9"/>
      <c r="Q3177" s="9"/>
      <c r="R3177" s="10"/>
      <c r="S3177" s="9"/>
      <c r="T3177" s="9"/>
    </row>
    <row r="3178" spans="1:20" ht="15">
      <c r="A3178" s="37"/>
      <c r="B3178" s="37"/>
      <c r="C3178" s="10"/>
      <c r="D3178" s="10"/>
      <c r="E3178" s="10"/>
      <c r="F3178" s="10"/>
      <c r="G3178" s="10"/>
      <c r="H3178" s="10"/>
      <c r="I3178" s="10"/>
      <c r="J3178" s="9"/>
      <c r="K3178" s="9"/>
      <c r="L3178" s="10"/>
      <c r="M3178" s="9"/>
      <c r="N3178" s="9"/>
      <c r="O3178" s="10"/>
      <c r="P3178" s="9"/>
      <c r="Q3178" s="9"/>
      <c r="R3178" s="10"/>
      <c r="S3178" s="9"/>
      <c r="T3178" s="9"/>
    </row>
    <row r="3179" spans="1:20" ht="15">
      <c r="A3179" s="37"/>
      <c r="B3179" s="37"/>
      <c r="C3179" s="10"/>
      <c r="D3179" s="10"/>
      <c r="E3179" s="10"/>
      <c r="F3179" s="10"/>
      <c r="G3179" s="10"/>
      <c r="H3179" s="10"/>
      <c r="I3179" s="10"/>
      <c r="J3179" s="9"/>
      <c r="K3179" s="9"/>
      <c r="L3179" s="10"/>
      <c r="M3179" s="9"/>
      <c r="N3179" s="9"/>
      <c r="O3179" s="10"/>
      <c r="P3179" s="9"/>
      <c r="Q3179" s="9"/>
      <c r="R3179" s="10"/>
      <c r="S3179" s="9"/>
      <c r="T3179" s="9"/>
    </row>
    <row r="3180" spans="1:20" ht="15">
      <c r="A3180" s="37"/>
      <c r="B3180" s="37"/>
      <c r="C3180" s="10"/>
      <c r="D3180" s="10"/>
      <c r="E3180" s="10"/>
      <c r="F3180" s="10"/>
      <c r="G3180" s="10"/>
      <c r="H3180" s="10"/>
      <c r="I3180" s="10"/>
      <c r="J3180" s="9"/>
      <c r="K3180" s="9"/>
      <c r="L3180" s="10"/>
      <c r="M3180" s="9"/>
      <c r="N3180" s="9"/>
      <c r="O3180" s="10"/>
      <c r="P3180" s="9"/>
      <c r="Q3180" s="9"/>
      <c r="R3180" s="10"/>
      <c r="S3180" s="9"/>
      <c r="T3180" s="9"/>
    </row>
    <row r="3181" spans="1:20" ht="15">
      <c r="A3181" s="37"/>
      <c r="B3181" s="37"/>
      <c r="C3181" s="10"/>
      <c r="D3181" s="10"/>
      <c r="E3181" s="10"/>
      <c r="F3181" s="10"/>
      <c r="G3181" s="10"/>
      <c r="H3181" s="10"/>
      <c r="I3181" s="10"/>
      <c r="J3181" s="9"/>
      <c r="K3181" s="9"/>
      <c r="L3181" s="10"/>
      <c r="M3181" s="9"/>
      <c r="N3181" s="9"/>
      <c r="O3181" s="10"/>
      <c r="P3181" s="9"/>
      <c r="Q3181" s="9"/>
      <c r="R3181" s="10"/>
      <c r="S3181" s="9"/>
      <c r="T3181" s="9"/>
    </row>
    <row r="3182" spans="1:20" ht="15">
      <c r="A3182" s="37"/>
      <c r="B3182" s="37"/>
      <c r="C3182" s="10"/>
      <c r="D3182" s="10"/>
      <c r="E3182" s="10"/>
      <c r="F3182" s="10"/>
      <c r="G3182" s="10"/>
      <c r="H3182" s="10"/>
      <c r="I3182" s="10"/>
      <c r="J3182" s="9"/>
      <c r="K3182" s="9"/>
      <c r="L3182" s="10"/>
      <c r="M3182" s="9"/>
      <c r="N3182" s="9"/>
      <c r="O3182" s="10"/>
      <c r="P3182" s="9"/>
      <c r="Q3182" s="9"/>
      <c r="R3182" s="10"/>
      <c r="S3182" s="9"/>
      <c r="T3182" s="9"/>
    </row>
    <row r="3183" spans="1:20" ht="15">
      <c r="A3183" s="37"/>
      <c r="B3183" s="37"/>
      <c r="C3183" s="10"/>
      <c r="D3183" s="10"/>
      <c r="E3183" s="10"/>
      <c r="F3183" s="10"/>
      <c r="G3183" s="10"/>
      <c r="H3183" s="10"/>
      <c r="I3183" s="10"/>
      <c r="J3183" s="9"/>
      <c r="K3183" s="9"/>
      <c r="L3183" s="10"/>
      <c r="M3183" s="9"/>
      <c r="N3183" s="9"/>
      <c r="O3183" s="10"/>
      <c r="P3183" s="9"/>
      <c r="Q3183" s="9"/>
      <c r="R3183" s="10"/>
      <c r="S3183" s="9"/>
      <c r="T3183" s="9"/>
    </row>
    <row r="3184" spans="1:20" ht="15">
      <c r="A3184" s="37"/>
      <c r="B3184" s="37"/>
      <c r="C3184" s="10"/>
      <c r="D3184" s="10"/>
      <c r="E3184" s="10"/>
      <c r="F3184" s="10"/>
      <c r="G3184" s="10"/>
      <c r="H3184" s="10"/>
      <c r="I3184" s="10"/>
      <c r="J3184" s="9"/>
      <c r="K3184" s="9"/>
      <c r="L3184" s="10"/>
      <c r="M3184" s="9"/>
      <c r="N3184" s="9"/>
      <c r="O3184" s="10"/>
      <c r="P3184" s="9"/>
      <c r="Q3184" s="9"/>
      <c r="R3184" s="10"/>
      <c r="S3184" s="9"/>
      <c r="T3184" s="9"/>
    </row>
    <row r="3185" spans="1:20" ht="15">
      <c r="A3185" s="37"/>
      <c r="B3185" s="37"/>
      <c r="C3185" s="10"/>
      <c r="D3185" s="10"/>
      <c r="E3185" s="10"/>
      <c r="F3185" s="10"/>
      <c r="G3185" s="10"/>
      <c r="H3185" s="10"/>
      <c r="I3185" s="10"/>
      <c r="J3185" s="9"/>
      <c r="K3185" s="9"/>
      <c r="L3185" s="10"/>
      <c r="M3185" s="9"/>
      <c r="N3185" s="9"/>
      <c r="O3185" s="10"/>
      <c r="P3185" s="9"/>
      <c r="Q3185" s="9"/>
      <c r="R3185" s="10"/>
      <c r="S3185" s="9"/>
      <c r="T3185" s="9"/>
    </row>
    <row r="3186" spans="1:20" ht="15">
      <c r="A3186" s="37"/>
      <c r="B3186" s="37"/>
      <c r="C3186" s="10"/>
      <c r="D3186" s="10"/>
      <c r="E3186" s="10"/>
      <c r="F3186" s="10"/>
      <c r="G3186" s="10"/>
      <c r="H3186" s="10"/>
      <c r="I3186" s="10"/>
      <c r="J3186" s="9"/>
      <c r="K3186" s="9"/>
      <c r="L3186" s="10"/>
      <c r="M3186" s="9"/>
      <c r="N3186" s="9"/>
      <c r="O3186" s="10"/>
      <c r="P3186" s="9"/>
      <c r="Q3186" s="9"/>
      <c r="R3186" s="10"/>
      <c r="S3186" s="9"/>
      <c r="T3186" s="9"/>
    </row>
    <row r="3187" spans="1:20" ht="15">
      <c r="A3187" s="37"/>
      <c r="B3187" s="37"/>
      <c r="C3187" s="10"/>
      <c r="D3187" s="10"/>
      <c r="E3187" s="10"/>
      <c r="F3187" s="10"/>
      <c r="G3187" s="10"/>
      <c r="H3187" s="10"/>
      <c r="I3187" s="10"/>
      <c r="J3187" s="9"/>
      <c r="K3187" s="9"/>
      <c r="L3187" s="10"/>
      <c r="M3187" s="9"/>
      <c r="N3187" s="9"/>
      <c r="O3187" s="10"/>
      <c r="P3187" s="9"/>
      <c r="Q3187" s="9"/>
      <c r="R3187" s="10"/>
      <c r="S3187" s="9"/>
      <c r="T3187" s="9"/>
    </row>
    <row r="3188" spans="1:20" ht="15">
      <c r="A3188" s="37"/>
      <c r="B3188" s="37"/>
      <c r="C3188" s="10"/>
      <c r="D3188" s="10"/>
      <c r="E3188" s="10"/>
      <c r="F3188" s="10"/>
      <c r="G3188" s="10"/>
      <c r="H3188" s="10"/>
      <c r="I3188" s="10"/>
      <c r="J3188" s="9"/>
      <c r="K3188" s="9"/>
      <c r="L3188" s="10"/>
      <c r="M3188" s="9"/>
      <c r="N3188" s="9"/>
      <c r="O3188" s="10"/>
      <c r="P3188" s="9"/>
      <c r="Q3188" s="9"/>
      <c r="R3188" s="10"/>
      <c r="S3188" s="9"/>
      <c r="T3188" s="9"/>
    </row>
    <row r="3189" spans="1:20" ht="15">
      <c r="A3189" s="37"/>
      <c r="B3189" s="37"/>
      <c r="C3189" s="10"/>
      <c r="D3189" s="10"/>
      <c r="E3189" s="10"/>
      <c r="F3189" s="10"/>
      <c r="G3189" s="10"/>
      <c r="H3189" s="10"/>
      <c r="I3189" s="10"/>
      <c r="J3189" s="9"/>
      <c r="K3189" s="9"/>
      <c r="L3189" s="10"/>
      <c r="M3189" s="9"/>
      <c r="N3189" s="9"/>
      <c r="O3189" s="10"/>
      <c r="P3189" s="9"/>
      <c r="Q3189" s="9"/>
      <c r="R3189" s="10"/>
      <c r="S3189" s="9"/>
      <c r="T3189" s="9"/>
    </row>
    <row r="3190" spans="1:20" ht="15">
      <c r="A3190" s="37"/>
      <c r="B3190" s="37"/>
      <c r="C3190" s="10"/>
      <c r="D3190" s="10"/>
      <c r="E3190" s="10"/>
      <c r="F3190" s="10"/>
      <c r="G3190" s="10"/>
      <c r="H3190" s="10"/>
      <c r="I3190" s="10"/>
      <c r="J3190" s="9"/>
      <c r="K3190" s="9"/>
      <c r="L3190" s="10"/>
      <c r="M3190" s="9"/>
      <c r="N3190" s="9"/>
      <c r="O3190" s="10"/>
      <c r="P3190" s="9"/>
      <c r="Q3190" s="9"/>
      <c r="R3190" s="10"/>
      <c r="S3190" s="9"/>
      <c r="T3190" s="9"/>
    </row>
    <row r="3191" spans="1:20" ht="15">
      <c r="A3191" s="37"/>
      <c r="B3191" s="37"/>
      <c r="C3191" s="10"/>
      <c r="D3191" s="10"/>
      <c r="E3191" s="10"/>
      <c r="F3191" s="10"/>
      <c r="G3191" s="10"/>
      <c r="H3191" s="10"/>
      <c r="I3191" s="10"/>
      <c r="J3191" s="9"/>
      <c r="K3191" s="9"/>
      <c r="L3191" s="10"/>
      <c r="M3191" s="9"/>
      <c r="N3191" s="9"/>
      <c r="O3191" s="10"/>
      <c r="P3191" s="9"/>
      <c r="Q3191" s="9"/>
      <c r="R3191" s="10"/>
      <c r="S3191" s="9"/>
      <c r="T3191" s="9"/>
    </row>
    <row r="3192" spans="1:20" ht="15">
      <c r="A3192" s="37"/>
      <c r="B3192" s="37"/>
      <c r="C3192" s="10"/>
      <c r="D3192" s="10"/>
      <c r="E3192" s="10"/>
      <c r="F3192" s="10"/>
      <c r="G3192" s="10"/>
      <c r="H3192" s="10"/>
      <c r="I3192" s="10"/>
      <c r="J3192" s="9"/>
      <c r="K3192" s="9"/>
      <c r="L3192" s="10"/>
      <c r="M3192" s="9"/>
      <c r="N3192" s="9"/>
      <c r="O3192" s="10"/>
      <c r="P3192" s="9"/>
      <c r="Q3192" s="9"/>
      <c r="R3192" s="10"/>
      <c r="S3192" s="9"/>
      <c r="T3192" s="9"/>
    </row>
    <row r="3193" spans="1:20" ht="15">
      <c r="A3193" s="37"/>
      <c r="B3193" s="37"/>
      <c r="C3193" s="10"/>
      <c r="D3193" s="10"/>
      <c r="E3193" s="10"/>
      <c r="F3193" s="10"/>
      <c r="G3193" s="10"/>
      <c r="H3193" s="10"/>
      <c r="I3193" s="10"/>
      <c r="J3193" s="9"/>
      <c r="K3193" s="9"/>
      <c r="L3193" s="10"/>
      <c r="M3193" s="9"/>
      <c r="N3193" s="9"/>
      <c r="O3193" s="10"/>
      <c r="P3193" s="9"/>
      <c r="Q3193" s="9"/>
      <c r="R3193" s="10"/>
      <c r="S3193" s="9"/>
      <c r="T3193" s="9"/>
    </row>
    <row r="3194" spans="1:20" ht="15">
      <c r="A3194" s="37"/>
      <c r="B3194" s="37"/>
      <c r="C3194" s="10"/>
      <c r="D3194" s="10"/>
      <c r="E3194" s="10"/>
      <c r="F3194" s="10"/>
      <c r="G3194" s="10"/>
      <c r="H3194" s="10"/>
      <c r="I3194" s="10"/>
      <c r="J3194" s="9"/>
      <c r="K3194" s="9"/>
      <c r="L3194" s="10"/>
      <c r="M3194" s="9"/>
      <c r="N3194" s="9"/>
      <c r="O3194" s="10"/>
      <c r="P3194" s="9"/>
      <c r="Q3194" s="9"/>
      <c r="R3194" s="10"/>
      <c r="S3194" s="9"/>
      <c r="T3194" s="9"/>
    </row>
    <row r="3195" spans="1:20" ht="15">
      <c r="A3195" s="37"/>
      <c r="B3195" s="37"/>
      <c r="C3195" s="10"/>
      <c r="D3195" s="10"/>
      <c r="E3195" s="10"/>
      <c r="F3195" s="10"/>
      <c r="G3195" s="10"/>
      <c r="H3195" s="10"/>
      <c r="I3195" s="10"/>
      <c r="J3195" s="9"/>
      <c r="K3195" s="9"/>
      <c r="L3195" s="10"/>
      <c r="M3195" s="9"/>
      <c r="N3195" s="9"/>
      <c r="O3195" s="10"/>
      <c r="P3195" s="9"/>
      <c r="Q3195" s="9"/>
      <c r="R3195" s="10"/>
      <c r="S3195" s="9"/>
      <c r="T3195" s="9"/>
    </row>
    <row r="3196" spans="1:20" ht="15">
      <c r="A3196" s="37"/>
      <c r="B3196" s="37"/>
      <c r="C3196" s="10"/>
      <c r="D3196" s="10"/>
      <c r="E3196" s="10"/>
      <c r="F3196" s="10"/>
      <c r="G3196" s="10"/>
      <c r="H3196" s="10"/>
      <c r="I3196" s="10"/>
      <c r="J3196" s="9"/>
      <c r="K3196" s="9"/>
      <c r="L3196" s="10"/>
      <c r="M3196" s="9"/>
      <c r="N3196" s="9"/>
      <c r="O3196" s="10"/>
      <c r="P3196" s="9"/>
      <c r="Q3196" s="9"/>
      <c r="R3196" s="10"/>
      <c r="S3196" s="9"/>
      <c r="T3196" s="9"/>
    </row>
    <row r="3197" spans="1:20" ht="15">
      <c r="A3197" s="37"/>
      <c r="B3197" s="37"/>
      <c r="C3197" s="10"/>
      <c r="D3197" s="10"/>
      <c r="E3197" s="10"/>
      <c r="F3197" s="10"/>
      <c r="G3197" s="10"/>
      <c r="H3197" s="10"/>
      <c r="I3197" s="10"/>
      <c r="J3197" s="9"/>
      <c r="K3197" s="9"/>
      <c r="L3197" s="10"/>
      <c r="M3197" s="9"/>
      <c r="N3197" s="9"/>
      <c r="O3197" s="10"/>
      <c r="P3197" s="9"/>
      <c r="Q3197" s="9"/>
      <c r="R3197" s="10"/>
      <c r="S3197" s="9"/>
      <c r="T3197" s="9"/>
    </row>
    <row r="3198" spans="1:20" ht="15">
      <c r="A3198" s="37"/>
      <c r="B3198" s="37"/>
      <c r="C3198" s="10"/>
      <c r="D3198" s="10"/>
      <c r="E3198" s="10"/>
      <c r="F3198" s="10"/>
      <c r="G3198" s="10"/>
      <c r="H3198" s="10"/>
      <c r="I3198" s="10"/>
      <c r="J3198" s="9"/>
      <c r="K3198" s="9"/>
      <c r="L3198" s="10"/>
      <c r="M3198" s="9"/>
      <c r="N3198" s="9"/>
      <c r="O3198" s="10"/>
      <c r="P3198" s="9"/>
      <c r="Q3198" s="9"/>
      <c r="R3198" s="10"/>
      <c r="S3198" s="9"/>
      <c r="T3198" s="9"/>
    </row>
    <row r="3199" spans="1:20" ht="15">
      <c r="A3199" s="37"/>
      <c r="B3199" s="37"/>
      <c r="C3199" s="10"/>
      <c r="D3199" s="10"/>
      <c r="E3199" s="10"/>
      <c r="F3199" s="10"/>
      <c r="G3199" s="10"/>
      <c r="H3199" s="10"/>
      <c r="I3199" s="10"/>
      <c r="J3199" s="9"/>
      <c r="K3199" s="9"/>
      <c r="L3199" s="10"/>
      <c r="M3199" s="9"/>
      <c r="N3199" s="9"/>
      <c r="O3199" s="10"/>
      <c r="P3199" s="9"/>
      <c r="Q3199" s="9"/>
      <c r="R3199" s="10"/>
      <c r="S3199" s="9"/>
      <c r="T3199" s="9"/>
    </row>
    <row r="3200" spans="1:20" ht="15">
      <c r="A3200" s="37"/>
      <c r="B3200" s="37"/>
      <c r="C3200" s="10"/>
      <c r="D3200" s="10"/>
      <c r="E3200" s="10"/>
      <c r="F3200" s="10"/>
      <c r="G3200" s="10"/>
      <c r="H3200" s="10"/>
      <c r="I3200" s="10"/>
      <c r="J3200" s="9"/>
      <c r="K3200" s="9"/>
      <c r="L3200" s="10"/>
      <c r="M3200" s="9"/>
      <c r="N3200" s="9"/>
      <c r="O3200" s="10"/>
      <c r="P3200" s="9"/>
      <c r="Q3200" s="9"/>
      <c r="R3200" s="10"/>
      <c r="S3200" s="9"/>
      <c r="T3200" s="9"/>
    </row>
    <row r="3201" spans="1:20" ht="15">
      <c r="A3201" s="37"/>
      <c r="B3201" s="37"/>
      <c r="C3201" s="10"/>
      <c r="D3201" s="10"/>
      <c r="E3201" s="10"/>
      <c r="F3201" s="10"/>
      <c r="G3201" s="10"/>
      <c r="H3201" s="10"/>
      <c r="I3201" s="10"/>
      <c r="J3201" s="9"/>
      <c r="K3201" s="9"/>
      <c r="L3201" s="10"/>
      <c r="M3201" s="9"/>
      <c r="N3201" s="9"/>
      <c r="O3201" s="10"/>
      <c r="P3201" s="9"/>
      <c r="Q3201" s="9"/>
      <c r="R3201" s="10"/>
      <c r="S3201" s="9"/>
      <c r="T3201" s="9"/>
    </row>
    <row r="3202" spans="1:20" ht="15">
      <c r="A3202" s="37"/>
      <c r="B3202" s="37"/>
      <c r="C3202" s="10"/>
      <c r="D3202" s="10"/>
      <c r="E3202" s="10"/>
      <c r="F3202" s="10"/>
      <c r="G3202" s="10"/>
      <c r="H3202" s="10"/>
      <c r="I3202" s="10"/>
      <c r="J3202" s="9"/>
      <c r="K3202" s="9"/>
      <c r="L3202" s="10"/>
      <c r="M3202" s="9"/>
      <c r="N3202" s="9"/>
      <c r="O3202" s="10"/>
      <c r="P3202" s="9"/>
      <c r="Q3202" s="9"/>
      <c r="R3202" s="10"/>
      <c r="S3202" s="9"/>
      <c r="T3202" s="9"/>
    </row>
    <row r="3203" spans="1:20" ht="15">
      <c r="A3203" s="37"/>
      <c r="B3203" s="37"/>
      <c r="C3203" s="10"/>
      <c r="D3203" s="10"/>
      <c r="E3203" s="10"/>
      <c r="F3203" s="10"/>
      <c r="G3203" s="10"/>
      <c r="H3203" s="10"/>
      <c r="I3203" s="10"/>
      <c r="J3203" s="9"/>
      <c r="K3203" s="9"/>
      <c r="L3203" s="10"/>
      <c r="M3203" s="9"/>
      <c r="N3203" s="9"/>
      <c r="O3203" s="10"/>
      <c r="P3203" s="9"/>
      <c r="Q3203" s="9"/>
      <c r="R3203" s="10"/>
      <c r="S3203" s="9"/>
      <c r="T3203" s="9"/>
    </row>
    <row r="3204" spans="1:20" ht="15">
      <c r="A3204" s="37"/>
      <c r="B3204" s="37"/>
      <c r="C3204" s="10"/>
      <c r="D3204" s="10"/>
      <c r="E3204" s="10"/>
      <c r="F3204" s="10"/>
      <c r="G3204" s="10"/>
      <c r="H3204" s="10"/>
      <c r="I3204" s="10"/>
      <c r="J3204" s="9"/>
      <c r="K3204" s="9"/>
      <c r="L3204" s="10"/>
      <c r="M3204" s="9"/>
      <c r="N3204" s="9"/>
      <c r="O3204" s="10"/>
      <c r="P3204" s="9"/>
      <c r="Q3204" s="9"/>
      <c r="R3204" s="10"/>
      <c r="S3204" s="9"/>
      <c r="T3204" s="9"/>
    </row>
    <row r="3205" spans="1:20" ht="15">
      <c r="A3205" s="37"/>
      <c r="B3205" s="37"/>
      <c r="C3205" s="10"/>
      <c r="D3205" s="10"/>
      <c r="E3205" s="10"/>
      <c r="F3205" s="10"/>
      <c r="G3205" s="10"/>
      <c r="H3205" s="10"/>
      <c r="I3205" s="10"/>
      <c r="J3205" s="9"/>
      <c r="K3205" s="9"/>
      <c r="L3205" s="10"/>
      <c r="M3205" s="9"/>
      <c r="N3205" s="9"/>
      <c r="O3205" s="10"/>
      <c r="P3205" s="9"/>
      <c r="Q3205" s="9"/>
      <c r="R3205" s="10"/>
      <c r="S3205" s="9"/>
      <c r="T3205" s="9"/>
    </row>
    <row r="3206" spans="1:20" ht="15">
      <c r="A3206" s="37"/>
      <c r="B3206" s="37"/>
      <c r="C3206" s="10"/>
      <c r="D3206" s="10"/>
      <c r="E3206" s="10"/>
      <c r="F3206" s="10"/>
      <c r="G3206" s="10"/>
      <c r="H3206" s="10"/>
      <c r="I3206" s="10"/>
      <c r="J3206" s="9"/>
      <c r="K3206" s="9"/>
      <c r="L3206" s="10"/>
      <c r="M3206" s="9"/>
      <c r="N3206" s="9"/>
      <c r="O3206" s="10"/>
      <c r="P3206" s="9"/>
      <c r="Q3206" s="9"/>
      <c r="R3206" s="10"/>
      <c r="S3206" s="9"/>
      <c r="T3206" s="9"/>
    </row>
    <row r="3207" spans="1:20" ht="15">
      <c r="A3207" s="37"/>
      <c r="B3207" s="37"/>
      <c r="C3207" s="10"/>
      <c r="D3207" s="10"/>
      <c r="E3207" s="10"/>
      <c r="F3207" s="10"/>
      <c r="G3207" s="10"/>
      <c r="H3207" s="10"/>
      <c r="I3207" s="10"/>
      <c r="J3207" s="9"/>
      <c r="K3207" s="9"/>
      <c r="L3207" s="10"/>
      <c r="M3207" s="9"/>
      <c r="N3207" s="9"/>
      <c r="O3207" s="10"/>
      <c r="P3207" s="9"/>
      <c r="Q3207" s="9"/>
      <c r="R3207" s="10"/>
      <c r="S3207" s="9"/>
      <c r="T3207" s="9"/>
    </row>
    <row r="3208" spans="1:20" ht="15">
      <c r="A3208" s="37"/>
      <c r="B3208" s="37"/>
      <c r="C3208" s="10"/>
      <c r="D3208" s="10"/>
      <c r="E3208" s="10"/>
      <c r="F3208" s="10"/>
      <c r="G3208" s="10"/>
      <c r="H3208" s="10"/>
      <c r="I3208" s="10"/>
      <c r="J3208" s="9"/>
      <c r="K3208" s="9"/>
      <c r="L3208" s="10"/>
      <c r="M3208" s="9"/>
      <c r="N3208" s="9"/>
      <c r="O3208" s="10"/>
      <c r="P3208" s="9"/>
      <c r="Q3208" s="9"/>
      <c r="R3208" s="10"/>
      <c r="S3208" s="9"/>
      <c r="T3208" s="9"/>
    </row>
    <row r="3209" spans="1:20" ht="15">
      <c r="A3209" s="37"/>
      <c r="B3209" s="37"/>
      <c r="C3209" s="10"/>
      <c r="D3209" s="10"/>
      <c r="E3209" s="10"/>
      <c r="F3209" s="10"/>
      <c r="G3209" s="10"/>
      <c r="H3209" s="10"/>
      <c r="I3209" s="10"/>
      <c r="J3209" s="9"/>
      <c r="K3209" s="9"/>
      <c r="L3209" s="10"/>
      <c r="M3209" s="9"/>
      <c r="N3209" s="9"/>
      <c r="O3209" s="10"/>
      <c r="P3209" s="9"/>
      <c r="Q3209" s="9"/>
      <c r="R3209" s="10"/>
      <c r="S3209" s="9"/>
      <c r="T3209" s="9"/>
    </row>
    <row r="3210" spans="1:20" ht="15">
      <c r="A3210" s="37"/>
      <c r="B3210" s="37"/>
      <c r="C3210" s="10"/>
      <c r="D3210" s="10"/>
      <c r="E3210" s="10"/>
      <c r="F3210" s="10"/>
      <c r="G3210" s="10"/>
      <c r="H3210" s="10"/>
      <c r="I3210" s="10"/>
      <c r="J3210" s="9"/>
      <c r="K3210" s="9"/>
      <c r="L3210" s="10"/>
      <c r="M3210" s="9"/>
      <c r="N3210" s="9"/>
      <c r="O3210" s="10"/>
      <c r="P3210" s="9"/>
      <c r="Q3210" s="9"/>
      <c r="R3210" s="10"/>
      <c r="S3210" s="9"/>
      <c r="T3210" s="9"/>
    </row>
    <row r="3211" spans="1:20" ht="15">
      <c r="A3211" s="37"/>
      <c r="B3211" s="37"/>
      <c r="C3211" s="10"/>
      <c r="D3211" s="10"/>
      <c r="E3211" s="10"/>
      <c r="F3211" s="10"/>
      <c r="G3211" s="10"/>
      <c r="H3211" s="10"/>
      <c r="I3211" s="10"/>
      <c r="J3211" s="9"/>
      <c r="K3211" s="9"/>
      <c r="L3211" s="10"/>
      <c r="M3211" s="9"/>
      <c r="N3211" s="9"/>
      <c r="O3211" s="10"/>
      <c r="P3211" s="9"/>
      <c r="Q3211" s="9"/>
      <c r="R3211" s="10"/>
      <c r="S3211" s="9"/>
      <c r="T3211" s="9"/>
    </row>
    <row r="3212" spans="1:20" ht="15">
      <c r="A3212" s="37"/>
      <c r="B3212" s="37"/>
      <c r="C3212" s="10"/>
      <c r="D3212" s="10"/>
      <c r="E3212" s="10"/>
      <c r="F3212" s="10"/>
      <c r="G3212" s="10"/>
      <c r="H3212" s="10"/>
      <c r="I3212" s="10"/>
      <c r="J3212" s="9"/>
      <c r="K3212" s="9"/>
      <c r="L3212" s="10"/>
      <c r="M3212" s="9"/>
      <c r="N3212" s="9"/>
      <c r="O3212" s="10"/>
      <c r="P3212" s="9"/>
      <c r="Q3212" s="9"/>
      <c r="R3212" s="10"/>
      <c r="S3212" s="9"/>
      <c r="T3212" s="9"/>
    </row>
    <row r="3213" spans="1:20" ht="15">
      <c r="A3213" s="37"/>
      <c r="B3213" s="37"/>
      <c r="C3213" s="10"/>
      <c r="D3213" s="10"/>
      <c r="E3213" s="10"/>
      <c r="F3213" s="10"/>
      <c r="G3213" s="10"/>
      <c r="H3213" s="10"/>
      <c r="I3213" s="10"/>
      <c r="J3213" s="9"/>
      <c r="K3213" s="9"/>
      <c r="L3213" s="10"/>
      <c r="M3213" s="9"/>
      <c r="N3213" s="9"/>
      <c r="O3213" s="10"/>
      <c r="P3213" s="9"/>
      <c r="Q3213" s="9"/>
      <c r="R3213" s="10"/>
      <c r="S3213" s="9"/>
      <c r="T3213" s="9"/>
    </row>
    <row r="3214" spans="1:20" ht="15">
      <c r="A3214" s="37"/>
      <c r="B3214" s="37"/>
      <c r="C3214" s="10"/>
      <c r="D3214" s="10"/>
      <c r="E3214" s="10"/>
      <c r="F3214" s="10"/>
      <c r="G3214" s="10"/>
      <c r="H3214" s="10"/>
      <c r="I3214" s="10"/>
      <c r="J3214" s="9"/>
      <c r="K3214" s="9"/>
      <c r="L3214" s="10"/>
      <c r="M3214" s="9"/>
      <c r="N3214" s="9"/>
      <c r="O3214" s="10"/>
      <c r="P3214" s="9"/>
      <c r="Q3214" s="9"/>
      <c r="R3214" s="10"/>
      <c r="S3214" s="9"/>
      <c r="T3214" s="9"/>
    </row>
    <row r="3215" spans="1:20" ht="15">
      <c r="A3215" s="37"/>
      <c r="B3215" s="37"/>
      <c r="C3215" s="10"/>
      <c r="D3215" s="10"/>
      <c r="E3215" s="10"/>
      <c r="F3215" s="10"/>
      <c r="G3215" s="10"/>
      <c r="H3215" s="10"/>
      <c r="I3215" s="10"/>
      <c r="J3215" s="9"/>
      <c r="K3215" s="9"/>
      <c r="L3215" s="10"/>
      <c r="M3215" s="9"/>
      <c r="N3215" s="9"/>
      <c r="O3215" s="10"/>
      <c r="P3215" s="9"/>
      <c r="Q3215" s="9"/>
      <c r="R3215" s="10"/>
      <c r="S3215" s="9"/>
      <c r="T3215" s="9"/>
    </row>
    <row r="3216" spans="1:20" ht="15">
      <c r="A3216" s="37"/>
      <c r="B3216" s="37"/>
      <c r="C3216" s="10"/>
      <c r="D3216" s="10"/>
      <c r="E3216" s="10"/>
      <c r="F3216" s="10"/>
      <c r="G3216" s="10"/>
      <c r="H3216" s="10"/>
      <c r="I3216" s="10"/>
      <c r="J3216" s="9"/>
      <c r="K3216" s="9"/>
      <c r="L3216" s="10"/>
      <c r="M3216" s="9"/>
      <c r="N3216" s="9"/>
      <c r="O3216" s="10"/>
      <c r="P3216" s="9"/>
      <c r="Q3216" s="9"/>
      <c r="R3216" s="10"/>
      <c r="S3216" s="9"/>
      <c r="T3216" s="9"/>
    </row>
    <row r="3217" spans="1:20" ht="15">
      <c r="A3217" s="37"/>
      <c r="B3217" s="37"/>
      <c r="C3217" s="10"/>
      <c r="D3217" s="10"/>
      <c r="E3217" s="10"/>
      <c r="F3217" s="10"/>
      <c r="G3217" s="10"/>
      <c r="H3217" s="10"/>
      <c r="I3217" s="10"/>
      <c r="J3217" s="9"/>
      <c r="K3217" s="9"/>
      <c r="L3217" s="10"/>
      <c r="M3217" s="9"/>
      <c r="N3217" s="9"/>
      <c r="O3217" s="10"/>
      <c r="P3217" s="9"/>
      <c r="Q3217" s="9"/>
      <c r="R3217" s="10"/>
      <c r="S3217" s="9"/>
      <c r="T3217" s="9"/>
    </row>
    <row r="3218" spans="1:20" ht="15">
      <c r="A3218" s="37"/>
      <c r="B3218" s="37"/>
      <c r="C3218" s="10"/>
      <c r="D3218" s="10"/>
      <c r="E3218" s="10"/>
      <c r="F3218" s="10"/>
      <c r="G3218" s="10"/>
      <c r="H3218" s="10"/>
      <c r="I3218" s="10"/>
      <c r="J3218" s="9"/>
      <c r="K3218" s="9"/>
      <c r="L3218" s="10"/>
      <c r="M3218" s="9"/>
      <c r="N3218" s="9"/>
      <c r="O3218" s="10"/>
      <c r="P3218" s="9"/>
      <c r="Q3218" s="9"/>
      <c r="R3218" s="10"/>
      <c r="S3218" s="9"/>
      <c r="T3218" s="9"/>
    </row>
    <row r="3219" spans="1:20" ht="15">
      <c r="A3219" s="37"/>
      <c r="B3219" s="37"/>
      <c r="C3219" s="10"/>
      <c r="D3219" s="10"/>
      <c r="E3219" s="10"/>
      <c r="F3219" s="10"/>
      <c r="G3219" s="10"/>
      <c r="H3219" s="10"/>
      <c r="I3219" s="10"/>
      <c r="J3219" s="9"/>
      <c r="K3219" s="9"/>
      <c r="L3219" s="10"/>
      <c r="M3219" s="9"/>
      <c r="N3219" s="9"/>
      <c r="O3219" s="10"/>
      <c r="P3219" s="9"/>
      <c r="Q3219" s="9"/>
      <c r="R3219" s="10"/>
      <c r="S3219" s="9"/>
      <c r="T3219" s="9"/>
    </row>
    <row r="3220" spans="1:20" ht="15">
      <c r="A3220" s="37"/>
      <c r="B3220" s="37"/>
      <c r="C3220" s="10"/>
      <c r="D3220" s="10"/>
      <c r="E3220" s="10"/>
      <c r="F3220" s="10"/>
      <c r="G3220" s="10"/>
      <c r="H3220" s="10"/>
      <c r="I3220" s="10"/>
      <c r="J3220" s="9"/>
      <c r="K3220" s="9"/>
      <c r="L3220" s="10"/>
      <c r="M3220" s="9"/>
      <c r="N3220" s="9"/>
      <c r="O3220" s="10"/>
      <c r="P3220" s="9"/>
      <c r="Q3220" s="9"/>
      <c r="R3220" s="10"/>
      <c r="S3220" s="9"/>
      <c r="T3220" s="9"/>
    </row>
    <row r="3221" spans="1:20" ht="15">
      <c r="A3221" s="37"/>
      <c r="B3221" s="37"/>
      <c r="C3221" s="10"/>
      <c r="D3221" s="10"/>
      <c r="E3221" s="10"/>
      <c r="F3221" s="10"/>
      <c r="G3221" s="10"/>
      <c r="H3221" s="10"/>
      <c r="I3221" s="10"/>
      <c r="J3221" s="9"/>
      <c r="K3221" s="9"/>
      <c r="L3221" s="10"/>
      <c r="M3221" s="9"/>
      <c r="N3221" s="9"/>
      <c r="O3221" s="10"/>
      <c r="P3221" s="9"/>
      <c r="Q3221" s="9"/>
      <c r="R3221" s="10"/>
      <c r="S3221" s="9"/>
      <c r="T3221" s="9"/>
    </row>
    <row r="3222" spans="1:20" ht="15">
      <c r="A3222" s="37"/>
      <c r="B3222" s="37"/>
      <c r="C3222" s="10"/>
      <c r="D3222" s="10"/>
      <c r="E3222" s="10"/>
      <c r="F3222" s="10"/>
      <c r="G3222" s="10"/>
      <c r="H3222" s="10"/>
      <c r="I3222" s="10"/>
      <c r="J3222" s="9"/>
      <c r="K3222" s="9"/>
      <c r="L3222" s="10"/>
      <c r="M3222" s="9"/>
      <c r="N3222" s="9"/>
      <c r="O3222" s="10"/>
      <c r="P3222" s="9"/>
      <c r="Q3222" s="9"/>
      <c r="R3222" s="10"/>
      <c r="S3222" s="9"/>
      <c r="T3222" s="9"/>
    </row>
    <row r="3223" spans="1:20" ht="15">
      <c r="A3223" s="37"/>
      <c r="B3223" s="37"/>
      <c r="C3223" s="10"/>
      <c r="D3223" s="10"/>
      <c r="E3223" s="10"/>
      <c r="F3223" s="10"/>
      <c r="G3223" s="10"/>
      <c r="H3223" s="10"/>
      <c r="I3223" s="10"/>
      <c r="J3223" s="9"/>
      <c r="K3223" s="9"/>
      <c r="L3223" s="10"/>
      <c r="M3223" s="9"/>
      <c r="N3223" s="9"/>
      <c r="O3223" s="10"/>
      <c r="P3223" s="9"/>
      <c r="Q3223" s="9"/>
      <c r="R3223" s="10"/>
      <c r="S3223" s="9"/>
      <c r="T3223" s="9"/>
    </row>
    <row r="3224" spans="1:20" ht="15">
      <c r="A3224" s="37"/>
      <c r="B3224" s="37"/>
      <c r="C3224" s="10"/>
      <c r="D3224" s="10"/>
      <c r="E3224" s="10"/>
      <c r="F3224" s="10"/>
      <c r="G3224" s="10"/>
      <c r="H3224" s="10"/>
      <c r="I3224" s="10"/>
      <c r="J3224" s="9"/>
      <c r="K3224" s="9"/>
      <c r="L3224" s="10"/>
      <c r="M3224" s="9"/>
      <c r="N3224" s="9"/>
      <c r="O3224" s="10"/>
      <c r="P3224" s="9"/>
      <c r="Q3224" s="9"/>
      <c r="R3224" s="10"/>
      <c r="S3224" s="9"/>
      <c r="T3224" s="9"/>
    </row>
    <row r="3225" spans="1:20" ht="15">
      <c r="A3225" s="37"/>
      <c r="B3225" s="37"/>
      <c r="C3225" s="10"/>
      <c r="D3225" s="10"/>
      <c r="E3225" s="10"/>
      <c r="F3225" s="10"/>
      <c r="G3225" s="10"/>
      <c r="H3225" s="10"/>
      <c r="I3225" s="10"/>
      <c r="J3225" s="9"/>
      <c r="K3225" s="9"/>
      <c r="L3225" s="10"/>
      <c r="M3225" s="9"/>
      <c r="N3225" s="9"/>
      <c r="O3225" s="10"/>
      <c r="P3225" s="9"/>
      <c r="Q3225" s="9"/>
      <c r="R3225" s="10"/>
      <c r="S3225" s="9"/>
      <c r="T3225" s="9"/>
    </row>
    <row r="3226" spans="1:20" ht="15">
      <c r="A3226" s="37"/>
      <c r="B3226" s="37"/>
      <c r="C3226" s="10"/>
      <c r="D3226" s="10"/>
      <c r="E3226" s="10"/>
      <c r="F3226" s="10"/>
      <c r="G3226" s="10"/>
      <c r="H3226" s="10"/>
      <c r="I3226" s="10"/>
      <c r="J3226" s="9"/>
      <c r="K3226" s="9"/>
      <c r="L3226" s="10"/>
      <c r="M3226" s="9"/>
      <c r="N3226" s="9"/>
      <c r="O3226" s="10"/>
      <c r="P3226" s="9"/>
      <c r="Q3226" s="9"/>
      <c r="R3226" s="10"/>
      <c r="S3226" s="9"/>
      <c r="T3226" s="9"/>
    </row>
    <row r="3227" spans="1:20" ht="15">
      <c r="A3227" s="37"/>
      <c r="B3227" s="37"/>
      <c r="C3227" s="10"/>
      <c r="D3227" s="10"/>
      <c r="E3227" s="10"/>
      <c r="F3227" s="10"/>
      <c r="G3227" s="10"/>
      <c r="H3227" s="10"/>
      <c r="I3227" s="10"/>
      <c r="J3227" s="9"/>
      <c r="K3227" s="9"/>
      <c r="L3227" s="10"/>
      <c r="M3227" s="9"/>
      <c r="N3227" s="9"/>
      <c r="O3227" s="10"/>
      <c r="P3227" s="9"/>
      <c r="Q3227" s="9"/>
      <c r="R3227" s="10"/>
      <c r="S3227" s="9"/>
      <c r="T3227" s="9"/>
    </row>
    <row r="3228" spans="1:20" ht="15">
      <c r="A3228" s="37"/>
      <c r="B3228" s="37"/>
      <c r="C3228" s="10"/>
      <c r="D3228" s="10"/>
      <c r="E3228" s="10"/>
      <c r="F3228" s="10"/>
      <c r="G3228" s="10"/>
      <c r="H3228" s="10"/>
      <c r="I3228" s="10"/>
      <c r="J3228" s="9"/>
      <c r="K3228" s="9"/>
      <c r="L3228" s="10"/>
      <c r="M3228" s="9"/>
      <c r="N3228" s="9"/>
      <c r="O3228" s="10"/>
      <c r="P3228" s="9"/>
      <c r="Q3228" s="9"/>
      <c r="R3228" s="10"/>
      <c r="S3228" s="9"/>
      <c r="T3228" s="9"/>
    </row>
    <row r="3229" spans="1:20" ht="15">
      <c r="A3229" s="37"/>
      <c r="B3229" s="37"/>
      <c r="C3229" s="10"/>
      <c r="D3229" s="10"/>
      <c r="E3229" s="10"/>
      <c r="F3229" s="10"/>
      <c r="G3229" s="10"/>
      <c r="H3229" s="10"/>
      <c r="I3229" s="10"/>
      <c r="J3229" s="9"/>
      <c r="K3229" s="9"/>
      <c r="L3229" s="10"/>
      <c r="M3229" s="9"/>
      <c r="N3229" s="9"/>
      <c r="O3229" s="10"/>
      <c r="P3229" s="9"/>
      <c r="Q3229" s="9"/>
      <c r="R3229" s="10"/>
      <c r="S3229" s="9"/>
      <c r="T3229" s="9"/>
    </row>
    <row r="3230" spans="1:20" ht="15">
      <c r="A3230" s="37"/>
      <c r="B3230" s="37"/>
      <c r="C3230" s="10"/>
      <c r="D3230" s="10"/>
      <c r="E3230" s="10"/>
      <c r="F3230" s="10"/>
      <c r="G3230" s="10"/>
      <c r="H3230" s="10"/>
      <c r="I3230" s="10"/>
      <c r="J3230" s="9"/>
      <c r="K3230" s="9"/>
      <c r="L3230" s="10"/>
      <c r="M3230" s="9"/>
      <c r="N3230" s="9"/>
      <c r="O3230" s="10"/>
      <c r="P3230" s="9"/>
      <c r="Q3230" s="9"/>
      <c r="R3230" s="10"/>
      <c r="S3230" s="9"/>
      <c r="T3230" s="9"/>
    </row>
    <row r="3231" spans="1:20" ht="15">
      <c r="A3231" s="37"/>
      <c r="B3231" s="37"/>
      <c r="C3231" s="10"/>
      <c r="D3231" s="10"/>
      <c r="E3231" s="10"/>
      <c r="F3231" s="10"/>
      <c r="G3231" s="10"/>
      <c r="H3231" s="10"/>
      <c r="I3231" s="10"/>
      <c r="J3231" s="9"/>
      <c r="K3231" s="9"/>
      <c r="L3231" s="10"/>
      <c r="M3231" s="9"/>
      <c r="N3231" s="9"/>
      <c r="O3231" s="10"/>
      <c r="P3231" s="9"/>
      <c r="Q3231" s="9"/>
      <c r="R3231" s="10"/>
      <c r="S3231" s="9"/>
      <c r="T3231" s="9"/>
    </row>
    <row r="3232" spans="1:20" ht="15">
      <c r="A3232" s="37"/>
      <c r="B3232" s="37"/>
      <c r="C3232" s="10"/>
      <c r="D3232" s="10"/>
      <c r="E3232" s="10"/>
      <c r="F3232" s="10"/>
      <c r="G3232" s="10"/>
      <c r="H3232" s="10"/>
      <c r="I3232" s="10"/>
      <c r="J3232" s="9"/>
      <c r="K3232" s="9"/>
      <c r="L3232" s="10"/>
      <c r="M3232" s="9"/>
      <c r="N3232" s="9"/>
      <c r="O3232" s="10"/>
      <c r="P3232" s="9"/>
      <c r="Q3232" s="9"/>
      <c r="R3232" s="10"/>
      <c r="S3232" s="9"/>
      <c r="T3232" s="9"/>
    </row>
    <row r="3233" spans="1:20" ht="15">
      <c r="A3233" s="37"/>
      <c r="B3233" s="37"/>
      <c r="C3233" s="10"/>
      <c r="D3233" s="10"/>
      <c r="E3233" s="10"/>
      <c r="F3233" s="10"/>
      <c r="G3233" s="10"/>
      <c r="H3233" s="10"/>
      <c r="I3233" s="10"/>
      <c r="J3233" s="9"/>
      <c r="K3233" s="9"/>
      <c r="L3233" s="10"/>
      <c r="M3233" s="9"/>
      <c r="N3233" s="9"/>
      <c r="O3233" s="10"/>
      <c r="P3233" s="9"/>
      <c r="Q3233" s="9"/>
      <c r="R3233" s="10"/>
      <c r="S3233" s="9"/>
      <c r="T3233" s="9"/>
    </row>
    <row r="3234" spans="1:20" ht="15">
      <c r="A3234" s="37"/>
      <c r="B3234" s="37"/>
      <c r="C3234" s="10"/>
      <c r="D3234" s="10"/>
      <c r="E3234" s="10"/>
      <c r="F3234" s="10"/>
      <c r="G3234" s="10"/>
      <c r="H3234" s="10"/>
      <c r="I3234" s="10"/>
      <c r="J3234" s="9"/>
      <c r="K3234" s="9"/>
      <c r="L3234" s="10"/>
      <c r="M3234" s="9"/>
      <c r="N3234" s="9"/>
      <c r="O3234" s="10"/>
      <c r="P3234" s="9"/>
      <c r="Q3234" s="9"/>
      <c r="R3234" s="10"/>
      <c r="S3234" s="9"/>
      <c r="T3234" s="9"/>
    </row>
    <row r="3235" spans="1:20" ht="15">
      <c r="A3235" s="37"/>
      <c r="B3235" s="37"/>
      <c r="C3235" s="10"/>
      <c r="D3235" s="10"/>
      <c r="E3235" s="10"/>
      <c r="F3235" s="10"/>
      <c r="G3235" s="10"/>
      <c r="H3235" s="10"/>
      <c r="I3235" s="10"/>
      <c r="J3235" s="9"/>
      <c r="K3235" s="9"/>
      <c r="L3235" s="10"/>
      <c r="M3235" s="9"/>
      <c r="N3235" s="9"/>
      <c r="O3235" s="10"/>
      <c r="P3235" s="9"/>
      <c r="Q3235" s="9"/>
      <c r="R3235" s="10"/>
      <c r="S3235" s="9"/>
      <c r="T3235" s="9"/>
    </row>
    <row r="3236" spans="1:20" ht="15">
      <c r="A3236" s="37"/>
      <c r="B3236" s="37"/>
      <c r="C3236" s="10"/>
      <c r="D3236" s="10"/>
      <c r="E3236" s="10"/>
      <c r="F3236" s="10"/>
      <c r="G3236" s="10"/>
      <c r="H3236" s="10"/>
      <c r="I3236" s="10"/>
      <c r="J3236" s="9"/>
      <c r="K3236" s="9"/>
      <c r="L3236" s="10"/>
      <c r="M3236" s="9"/>
      <c r="N3236" s="9"/>
      <c r="O3236" s="10"/>
      <c r="P3236" s="9"/>
      <c r="Q3236" s="9"/>
      <c r="R3236" s="10"/>
      <c r="S3236" s="9"/>
      <c r="T3236" s="9"/>
    </row>
    <row r="3237" spans="1:20" ht="15">
      <c r="A3237" s="37"/>
      <c r="B3237" s="37"/>
      <c r="C3237" s="10"/>
      <c r="D3237" s="10"/>
      <c r="E3237" s="10"/>
      <c r="F3237" s="10"/>
      <c r="G3237" s="10"/>
      <c r="H3237" s="10"/>
      <c r="I3237" s="10"/>
      <c r="J3237" s="9"/>
      <c r="K3237" s="9"/>
      <c r="L3237" s="10"/>
      <c r="M3237" s="9"/>
      <c r="N3237" s="9"/>
      <c r="O3237" s="10"/>
      <c r="P3237" s="9"/>
      <c r="Q3237" s="9"/>
      <c r="R3237" s="10"/>
      <c r="S3237" s="9"/>
      <c r="T3237" s="9"/>
    </row>
    <row r="3238" spans="1:20" ht="15">
      <c r="A3238" s="37"/>
      <c r="B3238" s="37"/>
      <c r="C3238" s="10"/>
      <c r="D3238" s="10"/>
      <c r="E3238" s="10"/>
      <c r="F3238" s="10"/>
      <c r="G3238" s="10"/>
      <c r="H3238" s="10"/>
      <c r="I3238" s="10"/>
      <c r="J3238" s="9"/>
      <c r="K3238" s="9"/>
      <c r="L3238" s="10"/>
      <c r="M3238" s="9"/>
      <c r="N3238" s="9"/>
      <c r="O3238" s="10"/>
      <c r="P3238" s="9"/>
      <c r="Q3238" s="9"/>
      <c r="R3238" s="10"/>
      <c r="S3238" s="9"/>
      <c r="T3238" s="9"/>
    </row>
    <row r="3239" spans="1:20" ht="15">
      <c r="A3239" s="37"/>
      <c r="B3239" s="37"/>
      <c r="C3239" s="10"/>
      <c r="D3239" s="10"/>
      <c r="E3239" s="10"/>
      <c r="F3239" s="10"/>
      <c r="G3239" s="10"/>
      <c r="H3239" s="10"/>
      <c r="I3239" s="10"/>
      <c r="J3239" s="9"/>
      <c r="K3239" s="9"/>
      <c r="L3239" s="10"/>
      <c r="M3239" s="9"/>
      <c r="N3239" s="9"/>
      <c r="O3239" s="10"/>
      <c r="P3239" s="9"/>
      <c r="Q3239" s="9"/>
      <c r="R3239" s="10"/>
      <c r="S3239" s="9"/>
      <c r="T3239" s="9"/>
    </row>
    <row r="3240" spans="1:20" ht="15">
      <c r="A3240" s="37"/>
      <c r="B3240" s="37"/>
      <c r="C3240" s="10"/>
      <c r="D3240" s="10"/>
      <c r="E3240" s="10"/>
      <c r="F3240" s="10"/>
      <c r="G3240" s="10"/>
      <c r="H3240" s="10"/>
      <c r="I3240" s="10"/>
      <c r="J3240" s="9"/>
      <c r="K3240" s="9"/>
      <c r="L3240" s="10"/>
      <c r="M3240" s="9"/>
      <c r="N3240" s="9"/>
      <c r="O3240" s="10"/>
      <c r="P3240" s="9"/>
      <c r="Q3240" s="9"/>
      <c r="R3240" s="10"/>
      <c r="S3240" s="9"/>
      <c r="T3240" s="9"/>
    </row>
    <row r="3241" spans="1:20" ht="15">
      <c r="A3241" s="37"/>
      <c r="B3241" s="37"/>
      <c r="C3241" s="10"/>
      <c r="D3241" s="10"/>
      <c r="E3241" s="10"/>
      <c r="F3241" s="10"/>
      <c r="G3241" s="10"/>
      <c r="H3241" s="10"/>
      <c r="I3241" s="10"/>
      <c r="J3241" s="9"/>
      <c r="K3241" s="9"/>
      <c r="L3241" s="10"/>
      <c r="M3241" s="9"/>
      <c r="N3241" s="9"/>
      <c r="O3241" s="10"/>
      <c r="P3241" s="9"/>
      <c r="Q3241" s="9"/>
      <c r="R3241" s="10"/>
      <c r="S3241" s="9"/>
      <c r="T3241" s="9"/>
    </row>
    <row r="3242" spans="1:20" ht="15">
      <c r="A3242" s="37"/>
      <c r="B3242" s="37"/>
      <c r="C3242" s="10"/>
      <c r="D3242" s="10"/>
      <c r="E3242" s="10"/>
      <c r="F3242" s="10"/>
      <c r="G3242" s="10"/>
      <c r="H3242" s="10"/>
      <c r="I3242" s="10"/>
      <c r="J3242" s="9"/>
      <c r="K3242" s="9"/>
      <c r="L3242" s="10"/>
      <c r="M3242" s="9"/>
      <c r="N3242" s="9"/>
      <c r="O3242" s="10"/>
      <c r="P3242" s="9"/>
      <c r="Q3242" s="9"/>
      <c r="R3242" s="10"/>
      <c r="S3242" s="9"/>
      <c r="T3242" s="9"/>
    </row>
    <row r="3243" spans="1:20" ht="15">
      <c r="A3243" s="37"/>
      <c r="B3243" s="37"/>
      <c r="C3243" s="10"/>
      <c r="D3243" s="10"/>
      <c r="E3243" s="10"/>
      <c r="F3243" s="10"/>
      <c r="G3243" s="10"/>
      <c r="H3243" s="10"/>
      <c r="I3243" s="10"/>
      <c r="J3243" s="9"/>
      <c r="K3243" s="9"/>
      <c r="L3243" s="10"/>
      <c r="M3243" s="9"/>
      <c r="N3243" s="9"/>
      <c r="O3243" s="10"/>
      <c r="P3243" s="9"/>
      <c r="Q3243" s="9"/>
      <c r="R3243" s="10"/>
      <c r="S3243" s="9"/>
      <c r="T3243" s="9"/>
    </row>
    <row r="3244" spans="1:20" ht="15">
      <c r="A3244" s="37"/>
      <c r="B3244" s="37"/>
      <c r="C3244" s="10"/>
      <c r="D3244" s="10"/>
      <c r="E3244" s="10"/>
      <c r="F3244" s="10"/>
      <c r="G3244" s="10"/>
      <c r="H3244" s="10"/>
      <c r="I3244" s="10"/>
      <c r="J3244" s="9"/>
      <c r="K3244" s="9"/>
      <c r="L3244" s="10"/>
      <c r="M3244" s="9"/>
      <c r="N3244" s="9"/>
      <c r="O3244" s="10"/>
      <c r="P3244" s="9"/>
      <c r="Q3244" s="9"/>
      <c r="R3244" s="10"/>
      <c r="S3244" s="9"/>
      <c r="T3244" s="9"/>
    </row>
    <row r="3245" spans="1:20" ht="15">
      <c r="A3245" s="37"/>
      <c r="B3245" s="37"/>
      <c r="C3245" s="10"/>
      <c r="D3245" s="10"/>
      <c r="E3245" s="10"/>
      <c r="F3245" s="10"/>
      <c r="G3245" s="10"/>
      <c r="H3245" s="10"/>
      <c r="I3245" s="10"/>
      <c r="J3245" s="9"/>
      <c r="K3245" s="9"/>
      <c r="L3245" s="10"/>
      <c r="M3245" s="9"/>
      <c r="N3245" s="9"/>
      <c r="O3245" s="10"/>
      <c r="P3245" s="9"/>
      <c r="Q3245" s="9"/>
      <c r="R3245" s="10"/>
      <c r="S3245" s="9"/>
      <c r="T3245" s="9"/>
    </row>
    <row r="3246" spans="1:20" ht="15">
      <c r="A3246" s="37"/>
      <c r="B3246" s="37"/>
      <c r="C3246" s="10"/>
      <c r="D3246" s="10"/>
      <c r="E3246" s="10"/>
      <c r="F3246" s="10"/>
      <c r="G3246" s="10"/>
      <c r="H3246" s="10"/>
      <c r="I3246" s="10"/>
      <c r="J3246" s="9"/>
      <c r="K3246" s="9"/>
      <c r="L3246" s="10"/>
      <c r="M3246" s="9"/>
      <c r="N3246" s="9"/>
      <c r="O3246" s="10"/>
      <c r="P3246" s="9"/>
      <c r="Q3246" s="9"/>
      <c r="R3246" s="10"/>
      <c r="S3246" s="9"/>
      <c r="T3246" s="9"/>
    </row>
    <row r="3247" spans="1:20" ht="15">
      <c r="A3247" s="37"/>
      <c r="B3247" s="37"/>
      <c r="C3247" s="10"/>
      <c r="D3247" s="10"/>
      <c r="E3247" s="10"/>
      <c r="F3247" s="10"/>
      <c r="G3247" s="10"/>
      <c r="H3247" s="10"/>
      <c r="I3247" s="10"/>
      <c r="J3247" s="9"/>
      <c r="K3247" s="9"/>
      <c r="L3247" s="10"/>
      <c r="M3247" s="9"/>
      <c r="N3247" s="9"/>
      <c r="O3247" s="10"/>
      <c r="P3247" s="9"/>
      <c r="Q3247" s="9"/>
      <c r="R3247" s="10"/>
      <c r="S3247" s="9"/>
      <c r="T3247" s="9"/>
    </row>
    <row r="3248" spans="1:20" ht="15">
      <c r="A3248" s="37"/>
      <c r="B3248" s="37"/>
      <c r="C3248" s="10"/>
      <c r="D3248" s="10"/>
      <c r="E3248" s="10"/>
      <c r="F3248" s="10"/>
      <c r="G3248" s="10"/>
      <c r="H3248" s="10"/>
      <c r="I3248" s="10"/>
      <c r="J3248" s="9"/>
      <c r="K3248" s="9"/>
      <c r="L3248" s="10"/>
      <c r="M3248" s="9"/>
      <c r="N3248" s="9"/>
      <c r="O3248" s="10"/>
      <c r="P3248" s="9"/>
      <c r="Q3248" s="9"/>
      <c r="R3248" s="10"/>
      <c r="S3248" s="9"/>
      <c r="T3248" s="9"/>
    </row>
    <row r="3249" spans="1:20" ht="15">
      <c r="A3249" s="37"/>
      <c r="B3249" s="37"/>
      <c r="C3249" s="10"/>
      <c r="D3249" s="10"/>
      <c r="E3249" s="10"/>
      <c r="F3249" s="10"/>
      <c r="G3249" s="10"/>
      <c r="H3249" s="10"/>
      <c r="I3249" s="10"/>
      <c r="J3249" s="9"/>
      <c r="K3249" s="9"/>
      <c r="L3249" s="10"/>
      <c r="M3249" s="9"/>
      <c r="N3249" s="9"/>
      <c r="O3249" s="10"/>
      <c r="P3249" s="9"/>
      <c r="Q3249" s="9"/>
      <c r="R3249" s="10"/>
      <c r="S3249" s="9"/>
      <c r="T3249" s="9"/>
    </row>
    <row r="3250" spans="1:20" ht="15">
      <c r="A3250" s="37"/>
      <c r="B3250" s="37"/>
      <c r="C3250" s="10"/>
      <c r="D3250" s="10"/>
      <c r="E3250" s="10"/>
      <c r="F3250" s="10"/>
      <c r="G3250" s="10"/>
      <c r="H3250" s="10"/>
      <c r="I3250" s="10"/>
      <c r="J3250" s="9"/>
      <c r="K3250" s="9"/>
      <c r="L3250" s="10"/>
      <c r="M3250" s="9"/>
      <c r="N3250" s="9"/>
      <c r="O3250" s="10"/>
      <c r="P3250" s="9"/>
      <c r="Q3250" s="9"/>
      <c r="R3250" s="10"/>
      <c r="S3250" s="9"/>
      <c r="T3250" s="9"/>
    </row>
    <row r="3251" spans="1:20" ht="15">
      <c r="A3251" s="37"/>
      <c r="B3251" s="37"/>
      <c r="C3251" s="10"/>
      <c r="D3251" s="10"/>
      <c r="E3251" s="10"/>
      <c r="F3251" s="10"/>
      <c r="G3251" s="10"/>
      <c r="H3251" s="10"/>
      <c r="I3251" s="10"/>
      <c r="J3251" s="9"/>
      <c r="K3251" s="9"/>
      <c r="L3251" s="10"/>
      <c r="M3251" s="9"/>
      <c r="N3251" s="9"/>
      <c r="O3251" s="10"/>
      <c r="P3251" s="9"/>
      <c r="Q3251" s="9"/>
      <c r="R3251" s="10"/>
      <c r="S3251" s="9"/>
      <c r="T3251" s="9"/>
    </row>
    <row r="3252" spans="1:20" ht="15">
      <c r="A3252" s="37"/>
      <c r="B3252" s="37"/>
      <c r="C3252" s="10"/>
      <c r="D3252" s="10"/>
      <c r="E3252" s="10"/>
      <c r="F3252" s="10"/>
      <c r="G3252" s="10"/>
      <c r="H3252" s="10"/>
      <c r="I3252" s="10"/>
      <c r="J3252" s="9"/>
      <c r="K3252" s="9"/>
      <c r="L3252" s="10"/>
      <c r="M3252" s="9"/>
      <c r="N3252" s="9"/>
      <c r="O3252" s="10"/>
      <c r="P3252" s="9"/>
      <c r="Q3252" s="9"/>
      <c r="R3252" s="10"/>
      <c r="S3252" s="9"/>
      <c r="T3252" s="9"/>
    </row>
    <row r="3253" spans="1:20" ht="15">
      <c r="A3253" s="37"/>
      <c r="B3253" s="37"/>
      <c r="C3253" s="10"/>
      <c r="D3253" s="10"/>
      <c r="E3253" s="10"/>
      <c r="F3253" s="10"/>
      <c r="G3253" s="10"/>
      <c r="H3253" s="10"/>
      <c r="I3253" s="10"/>
      <c r="J3253" s="9"/>
      <c r="K3253" s="9"/>
      <c r="L3253" s="10"/>
      <c r="M3253" s="9"/>
      <c r="N3253" s="9"/>
      <c r="O3253" s="10"/>
      <c r="P3253" s="9"/>
      <c r="Q3253" s="9"/>
      <c r="R3253" s="10"/>
      <c r="S3253" s="9"/>
      <c r="T3253" s="9"/>
    </row>
    <row r="3254" spans="1:20" ht="15">
      <c r="A3254" s="37"/>
      <c r="B3254" s="37"/>
      <c r="C3254" s="10"/>
      <c r="D3254" s="10"/>
      <c r="E3254" s="10"/>
      <c r="F3254" s="10"/>
      <c r="G3254" s="10"/>
      <c r="H3254" s="10"/>
      <c r="I3254" s="10"/>
      <c r="J3254" s="9"/>
      <c r="K3254" s="9"/>
      <c r="L3254" s="10"/>
      <c r="M3254" s="9"/>
      <c r="N3254" s="9"/>
      <c r="O3254" s="10"/>
      <c r="P3254" s="9"/>
      <c r="Q3254" s="9"/>
      <c r="R3254" s="10"/>
      <c r="S3254" s="9"/>
      <c r="T3254" s="9"/>
    </row>
    <row r="3255" spans="1:20" ht="15">
      <c r="A3255" s="37"/>
      <c r="B3255" s="37"/>
      <c r="C3255" s="10"/>
      <c r="D3255" s="10"/>
      <c r="E3255" s="10"/>
      <c r="F3255" s="10"/>
      <c r="G3255" s="10"/>
      <c r="H3255" s="10"/>
      <c r="I3255" s="10"/>
      <c r="J3255" s="9"/>
      <c r="K3255" s="9"/>
      <c r="L3255" s="10"/>
      <c r="M3255" s="9"/>
      <c r="N3255" s="9"/>
      <c r="O3255" s="10"/>
      <c r="P3255" s="9"/>
      <c r="Q3255" s="9"/>
      <c r="R3255" s="10"/>
      <c r="S3255" s="9"/>
      <c r="T3255" s="9"/>
    </row>
    <row r="3256" spans="1:20" ht="15">
      <c r="A3256" s="37"/>
      <c r="B3256" s="37"/>
      <c r="C3256" s="10"/>
      <c r="D3256" s="10"/>
      <c r="E3256" s="10"/>
      <c r="F3256" s="10"/>
      <c r="G3256" s="10"/>
      <c r="H3256" s="10"/>
      <c r="I3256" s="10"/>
      <c r="J3256" s="9"/>
      <c r="K3256" s="9"/>
      <c r="L3256" s="10"/>
      <c r="M3256" s="9"/>
      <c r="N3256" s="9"/>
      <c r="O3256" s="10"/>
      <c r="P3256" s="9"/>
      <c r="Q3256" s="9"/>
      <c r="R3256" s="10"/>
      <c r="S3256" s="9"/>
      <c r="T3256" s="9"/>
    </row>
    <row r="3257" spans="1:20" ht="15">
      <c r="A3257" s="37"/>
      <c r="B3257" s="37"/>
      <c r="C3257" s="10"/>
      <c r="D3257" s="10"/>
      <c r="E3257" s="10"/>
      <c r="F3257" s="10"/>
      <c r="G3257" s="10"/>
      <c r="H3257" s="10"/>
      <c r="I3257" s="10"/>
      <c r="J3257" s="9"/>
      <c r="K3257" s="9"/>
      <c r="L3257" s="10"/>
      <c r="M3257" s="9"/>
      <c r="N3257" s="9"/>
      <c r="O3257" s="10"/>
      <c r="P3257" s="9"/>
      <c r="Q3257" s="9"/>
      <c r="R3257" s="10"/>
      <c r="S3257" s="9"/>
      <c r="T3257" s="9"/>
    </row>
    <row r="3258" spans="1:20" ht="15">
      <c r="A3258" s="37"/>
      <c r="B3258" s="37"/>
      <c r="C3258" s="10"/>
      <c r="D3258" s="10"/>
      <c r="E3258" s="10"/>
      <c r="F3258" s="10"/>
      <c r="G3258" s="10"/>
      <c r="H3258" s="10"/>
      <c r="I3258" s="10"/>
      <c r="J3258" s="9"/>
      <c r="K3258" s="9"/>
      <c r="L3258" s="10"/>
      <c r="M3258" s="9"/>
      <c r="N3258" s="9"/>
      <c r="O3258" s="10"/>
      <c r="P3258" s="9"/>
      <c r="Q3258" s="9"/>
      <c r="R3258" s="10"/>
      <c r="S3258" s="9"/>
      <c r="T3258" s="9"/>
    </row>
    <row r="3259" spans="1:20" ht="15">
      <c r="A3259" s="37"/>
      <c r="B3259" s="37"/>
      <c r="C3259" s="10"/>
      <c r="D3259" s="10"/>
      <c r="E3259" s="10"/>
      <c r="F3259" s="10"/>
      <c r="G3259" s="10"/>
      <c r="H3259" s="10"/>
      <c r="I3259" s="10"/>
      <c r="J3259" s="9"/>
      <c r="K3259" s="9"/>
      <c r="L3259" s="10"/>
      <c r="M3259" s="9"/>
      <c r="N3259" s="9"/>
      <c r="O3259" s="10"/>
      <c r="P3259" s="9"/>
      <c r="Q3259" s="9"/>
      <c r="R3259" s="10"/>
      <c r="S3259" s="9"/>
      <c r="T3259" s="9"/>
    </row>
    <row r="3260" spans="1:20" ht="15">
      <c r="A3260" s="37"/>
      <c r="B3260" s="37"/>
      <c r="C3260" s="10"/>
      <c r="D3260" s="10"/>
      <c r="E3260" s="10"/>
      <c r="F3260" s="10"/>
      <c r="G3260" s="10"/>
      <c r="H3260" s="10"/>
      <c r="I3260" s="10"/>
      <c r="J3260" s="9"/>
      <c r="K3260" s="9"/>
      <c r="L3260" s="10"/>
      <c r="M3260" s="9"/>
      <c r="N3260" s="9"/>
      <c r="O3260" s="10"/>
      <c r="P3260" s="9"/>
      <c r="Q3260" s="9"/>
      <c r="R3260" s="10"/>
      <c r="S3260" s="9"/>
      <c r="T3260" s="9"/>
    </row>
    <row r="3261" spans="1:20" ht="15">
      <c r="A3261" s="37"/>
      <c r="B3261" s="37"/>
      <c r="C3261" s="10"/>
      <c r="D3261" s="10"/>
      <c r="E3261" s="10"/>
      <c r="F3261" s="10"/>
      <c r="G3261" s="10"/>
      <c r="H3261" s="10"/>
      <c r="I3261" s="10"/>
      <c r="J3261" s="9"/>
      <c r="K3261" s="9"/>
      <c r="L3261" s="10"/>
      <c r="M3261" s="9"/>
      <c r="N3261" s="9"/>
      <c r="O3261" s="10"/>
      <c r="P3261" s="9"/>
      <c r="Q3261" s="9"/>
      <c r="R3261" s="10"/>
      <c r="S3261" s="9"/>
      <c r="T3261" s="9"/>
    </row>
    <row r="3262" spans="1:20" ht="15">
      <c r="A3262" s="37"/>
      <c r="B3262" s="37"/>
      <c r="C3262" s="10"/>
      <c r="D3262" s="10"/>
      <c r="E3262" s="10"/>
      <c r="F3262" s="10"/>
      <c r="G3262" s="10"/>
      <c r="H3262" s="10"/>
      <c r="I3262" s="10"/>
      <c r="J3262" s="9"/>
      <c r="K3262" s="9"/>
      <c r="L3262" s="10"/>
      <c r="M3262" s="9"/>
      <c r="N3262" s="9"/>
      <c r="O3262" s="10"/>
      <c r="P3262" s="9"/>
      <c r="Q3262" s="9"/>
      <c r="R3262" s="10"/>
      <c r="S3262" s="9"/>
      <c r="T3262" s="9"/>
    </row>
    <row r="3263" spans="1:20" ht="15">
      <c r="A3263" s="37"/>
      <c r="B3263" s="37"/>
      <c r="C3263" s="10"/>
      <c r="D3263" s="10"/>
      <c r="E3263" s="10"/>
      <c r="F3263" s="10"/>
      <c r="G3263" s="10"/>
      <c r="H3263" s="10"/>
      <c r="I3263" s="10"/>
      <c r="J3263" s="9"/>
      <c r="K3263" s="9"/>
      <c r="L3263" s="10"/>
      <c r="M3263" s="9"/>
      <c r="N3263" s="9"/>
      <c r="O3263" s="10"/>
      <c r="P3263" s="9"/>
      <c r="Q3263" s="9"/>
      <c r="R3263" s="10"/>
      <c r="S3263" s="9"/>
      <c r="T3263" s="9"/>
    </row>
    <row r="3264" spans="1:20" ht="15">
      <c r="A3264" s="37"/>
      <c r="B3264" s="37"/>
      <c r="C3264" s="10"/>
      <c r="D3264" s="10"/>
      <c r="E3264" s="10"/>
      <c r="F3264" s="10"/>
      <c r="G3264" s="10"/>
      <c r="H3264" s="10"/>
      <c r="I3264" s="10"/>
      <c r="J3264" s="9"/>
      <c r="K3264" s="9"/>
      <c r="L3264" s="10"/>
      <c r="M3264" s="9"/>
      <c r="N3264" s="9"/>
      <c r="O3264" s="10"/>
      <c r="P3264" s="9"/>
      <c r="Q3264" s="9"/>
      <c r="R3264" s="10"/>
      <c r="S3264" s="9"/>
      <c r="T3264" s="9"/>
    </row>
    <row r="3265" spans="1:20" ht="15">
      <c r="A3265" s="37"/>
      <c r="B3265" s="37"/>
      <c r="C3265" s="10"/>
      <c r="D3265" s="10"/>
      <c r="E3265" s="10"/>
      <c r="F3265" s="10"/>
      <c r="G3265" s="10"/>
      <c r="H3265" s="10"/>
      <c r="I3265" s="10"/>
      <c r="J3265" s="9"/>
      <c r="K3265" s="9"/>
      <c r="L3265" s="10"/>
      <c r="M3265" s="9"/>
      <c r="N3265" s="9"/>
      <c r="O3265" s="10"/>
      <c r="P3265" s="9"/>
      <c r="Q3265" s="9"/>
      <c r="R3265" s="10"/>
      <c r="S3265" s="9"/>
      <c r="T3265" s="9"/>
    </row>
    <row r="3266" spans="1:20" ht="15">
      <c r="A3266" s="37"/>
      <c r="B3266" s="37"/>
      <c r="C3266" s="10"/>
      <c r="D3266" s="10"/>
      <c r="E3266" s="10"/>
      <c r="F3266" s="10"/>
      <c r="G3266" s="10"/>
      <c r="H3266" s="10"/>
      <c r="I3266" s="10"/>
      <c r="J3266" s="9"/>
      <c r="K3266" s="9"/>
      <c r="L3266" s="10"/>
      <c r="M3266" s="9"/>
      <c r="N3266" s="9"/>
      <c r="O3266" s="10"/>
      <c r="P3266" s="9"/>
      <c r="Q3266" s="9"/>
      <c r="R3266" s="10"/>
      <c r="S3266" s="9"/>
      <c r="T3266" s="9"/>
    </row>
    <row r="3267" spans="1:20" ht="15">
      <c r="A3267" s="37"/>
      <c r="B3267" s="37"/>
      <c r="C3267" s="10"/>
      <c r="D3267" s="10"/>
      <c r="E3267" s="10"/>
      <c r="F3267" s="10"/>
      <c r="G3267" s="10"/>
      <c r="H3267" s="10"/>
      <c r="I3267" s="10"/>
      <c r="J3267" s="9"/>
      <c r="K3267" s="9"/>
      <c r="L3267" s="10"/>
      <c r="M3267" s="9"/>
      <c r="N3267" s="9"/>
      <c r="O3267" s="10"/>
      <c r="P3267" s="9"/>
      <c r="Q3267" s="9"/>
      <c r="R3267" s="10"/>
      <c r="S3267" s="9"/>
      <c r="T3267" s="9"/>
    </row>
    <row r="3268" spans="1:20" ht="15">
      <c r="A3268" s="37"/>
      <c r="B3268" s="37"/>
      <c r="C3268" s="10"/>
      <c r="D3268" s="10"/>
      <c r="E3268" s="10"/>
      <c r="F3268" s="10"/>
      <c r="G3268" s="10"/>
      <c r="H3268" s="10"/>
      <c r="I3268" s="10"/>
      <c r="J3268" s="9"/>
      <c r="K3268" s="9"/>
      <c r="L3268" s="10"/>
      <c r="M3268" s="9"/>
      <c r="N3268" s="9"/>
      <c r="O3268" s="10"/>
      <c r="P3268" s="9"/>
      <c r="Q3268" s="9"/>
      <c r="R3268" s="10"/>
      <c r="S3268" s="9"/>
      <c r="T3268" s="9"/>
    </row>
    <row r="3269" spans="1:20" ht="15">
      <c r="A3269" s="37"/>
      <c r="B3269" s="37"/>
      <c r="C3269" s="10"/>
      <c r="D3269" s="10"/>
      <c r="E3269" s="10"/>
      <c r="F3269" s="10"/>
      <c r="G3269" s="10"/>
      <c r="H3269" s="10"/>
      <c r="I3269" s="10"/>
      <c r="J3269" s="9"/>
      <c r="K3269" s="9"/>
      <c r="L3269" s="10"/>
      <c r="M3269" s="9"/>
      <c r="N3269" s="9"/>
      <c r="O3269" s="10"/>
      <c r="P3269" s="9"/>
      <c r="Q3269" s="9"/>
      <c r="R3269" s="10"/>
      <c r="S3269" s="9"/>
      <c r="T3269" s="9"/>
    </row>
    <row r="3270" spans="1:20" ht="15">
      <c r="A3270" s="37"/>
      <c r="B3270" s="37"/>
      <c r="C3270" s="10"/>
      <c r="D3270" s="10"/>
      <c r="E3270" s="10"/>
      <c r="F3270" s="10"/>
      <c r="G3270" s="10"/>
      <c r="H3270" s="10"/>
      <c r="I3270" s="10"/>
      <c r="J3270" s="9"/>
      <c r="K3270" s="9"/>
      <c r="L3270" s="10"/>
      <c r="M3270" s="9"/>
      <c r="N3270" s="9"/>
      <c r="O3270" s="10"/>
      <c r="P3270" s="9"/>
      <c r="Q3270" s="9"/>
      <c r="R3270" s="10"/>
      <c r="S3270" s="9"/>
      <c r="T3270" s="9"/>
    </row>
    <row r="3271" spans="1:20" ht="15">
      <c r="A3271" s="37"/>
      <c r="B3271" s="37"/>
      <c r="C3271" s="10"/>
      <c r="D3271" s="10"/>
      <c r="E3271" s="10"/>
      <c r="F3271" s="10"/>
      <c r="G3271" s="10"/>
      <c r="H3271" s="10"/>
      <c r="I3271" s="10"/>
      <c r="J3271" s="9"/>
      <c r="K3271" s="9"/>
      <c r="L3271" s="10"/>
      <c r="M3271" s="9"/>
      <c r="N3271" s="9"/>
      <c r="O3271" s="10"/>
      <c r="P3271" s="9"/>
      <c r="Q3271" s="9"/>
      <c r="R3271" s="10"/>
      <c r="S3271" s="9"/>
      <c r="T3271" s="9"/>
    </row>
    <row r="3272" spans="1:20" ht="15">
      <c r="A3272" s="37"/>
      <c r="B3272" s="37"/>
      <c r="C3272" s="10"/>
      <c r="D3272" s="10"/>
      <c r="E3272" s="10"/>
      <c r="F3272" s="10"/>
      <c r="G3272" s="10"/>
      <c r="H3272" s="10"/>
      <c r="I3272" s="10"/>
      <c r="J3272" s="9"/>
      <c r="K3272" s="9"/>
      <c r="L3272" s="10"/>
      <c r="M3272" s="9"/>
      <c r="N3272" s="9"/>
      <c r="O3272" s="10"/>
      <c r="P3272" s="9"/>
      <c r="Q3272" s="9"/>
      <c r="R3272" s="10"/>
      <c r="S3272" s="9"/>
      <c r="T3272" s="9"/>
    </row>
    <row r="3273" spans="1:20" ht="15">
      <c r="A3273" s="37"/>
      <c r="B3273" s="37"/>
      <c r="C3273" s="10"/>
      <c r="D3273" s="10"/>
      <c r="E3273" s="10"/>
      <c r="F3273" s="10"/>
      <c r="G3273" s="10"/>
      <c r="H3273" s="10"/>
      <c r="I3273" s="10"/>
      <c r="J3273" s="9"/>
      <c r="K3273" s="9"/>
      <c r="L3273" s="10"/>
      <c r="M3273" s="9"/>
      <c r="N3273" s="9"/>
      <c r="O3273" s="10"/>
      <c r="P3273" s="9"/>
      <c r="Q3273" s="9"/>
      <c r="R3273" s="10"/>
      <c r="S3273" s="9"/>
      <c r="T3273" s="9"/>
    </row>
    <row r="3274" spans="1:20" ht="15">
      <c r="A3274" s="37"/>
      <c r="B3274" s="37"/>
      <c r="C3274" s="10"/>
      <c r="D3274" s="10"/>
      <c r="E3274" s="10"/>
      <c r="F3274" s="10"/>
      <c r="G3274" s="10"/>
      <c r="H3274" s="10"/>
      <c r="I3274" s="10"/>
      <c r="J3274" s="9"/>
      <c r="K3274" s="9"/>
      <c r="L3274" s="10"/>
      <c r="M3274" s="9"/>
      <c r="N3274" s="9"/>
      <c r="O3274" s="10"/>
      <c r="P3274" s="9"/>
      <c r="Q3274" s="9"/>
      <c r="R3274" s="10"/>
      <c r="S3274" s="9"/>
      <c r="T3274" s="9"/>
    </row>
    <row r="3275" spans="1:20" ht="15">
      <c r="A3275" s="37"/>
      <c r="B3275" s="37"/>
      <c r="C3275" s="10"/>
      <c r="D3275" s="10"/>
      <c r="E3275" s="10"/>
      <c r="F3275" s="10"/>
      <c r="G3275" s="10"/>
      <c r="H3275" s="10"/>
      <c r="I3275" s="10"/>
      <c r="J3275" s="9"/>
      <c r="K3275" s="9"/>
      <c r="L3275" s="10"/>
      <c r="M3275" s="9"/>
      <c r="N3275" s="9"/>
      <c r="O3275" s="10"/>
      <c r="P3275" s="9"/>
      <c r="Q3275" s="9"/>
      <c r="R3275" s="10"/>
      <c r="S3275" s="9"/>
      <c r="T3275" s="9"/>
    </row>
    <row r="3276" spans="1:20" ht="15">
      <c r="A3276" s="37"/>
      <c r="B3276" s="37"/>
      <c r="C3276" s="10"/>
      <c r="D3276" s="10"/>
      <c r="E3276" s="10"/>
      <c r="F3276" s="10"/>
      <c r="G3276" s="10"/>
      <c r="H3276" s="10"/>
      <c r="I3276" s="10"/>
      <c r="J3276" s="9"/>
      <c r="K3276" s="9"/>
      <c r="L3276" s="10"/>
      <c r="M3276" s="9"/>
      <c r="N3276" s="9"/>
      <c r="O3276" s="10"/>
      <c r="P3276" s="9"/>
      <c r="Q3276" s="9"/>
      <c r="R3276" s="10"/>
      <c r="S3276" s="9"/>
      <c r="T3276" s="9"/>
    </row>
    <row r="3277" spans="1:20" ht="15">
      <c r="A3277" s="37"/>
      <c r="B3277" s="37"/>
      <c r="C3277" s="10"/>
      <c r="D3277" s="10"/>
      <c r="E3277" s="10"/>
      <c r="F3277" s="10"/>
      <c r="G3277" s="10"/>
      <c r="H3277" s="10"/>
      <c r="I3277" s="10"/>
      <c r="J3277" s="9"/>
      <c r="K3277" s="9"/>
      <c r="L3277" s="10"/>
      <c r="M3277" s="9"/>
      <c r="N3277" s="9"/>
      <c r="O3277" s="10"/>
      <c r="P3277" s="9"/>
      <c r="Q3277" s="9"/>
      <c r="R3277" s="10"/>
      <c r="S3277" s="9"/>
      <c r="T3277" s="9"/>
    </row>
    <row r="3278" spans="1:20" ht="15">
      <c r="A3278" s="37"/>
      <c r="B3278" s="37"/>
      <c r="C3278" s="10"/>
      <c r="D3278" s="10"/>
      <c r="E3278" s="10"/>
      <c r="F3278" s="10"/>
      <c r="G3278" s="10"/>
      <c r="H3278" s="10"/>
      <c r="I3278" s="10"/>
      <c r="J3278" s="9"/>
      <c r="K3278" s="9"/>
      <c r="L3278" s="10"/>
      <c r="M3278" s="9"/>
      <c r="N3278" s="9"/>
      <c r="O3278" s="10"/>
      <c r="P3278" s="9"/>
      <c r="Q3278" s="9"/>
      <c r="R3278" s="10"/>
      <c r="S3278" s="9"/>
      <c r="T3278" s="9"/>
    </row>
    <row r="3279" spans="1:20" ht="15">
      <c r="A3279" s="37"/>
      <c r="B3279" s="37"/>
      <c r="C3279" s="10"/>
      <c r="D3279" s="10"/>
      <c r="E3279" s="10"/>
      <c r="F3279" s="10"/>
      <c r="G3279" s="10"/>
      <c r="H3279" s="10"/>
      <c r="I3279" s="10"/>
      <c r="J3279" s="9"/>
      <c r="K3279" s="9"/>
      <c r="L3279" s="10"/>
      <c r="M3279" s="9"/>
      <c r="N3279" s="9"/>
      <c r="O3279" s="10"/>
      <c r="P3279" s="9"/>
      <c r="Q3279" s="9"/>
      <c r="R3279" s="10"/>
      <c r="S3279" s="9"/>
      <c r="T3279" s="9"/>
    </row>
    <row r="3280" spans="1:20" ht="15">
      <c r="A3280" s="37"/>
      <c r="B3280" s="37"/>
      <c r="C3280" s="10"/>
      <c r="D3280" s="10"/>
      <c r="E3280" s="10"/>
      <c r="F3280" s="10"/>
      <c r="G3280" s="10"/>
      <c r="H3280" s="10"/>
      <c r="I3280" s="10"/>
      <c r="J3280" s="9"/>
      <c r="K3280" s="9"/>
      <c r="L3280" s="10"/>
      <c r="M3280" s="9"/>
      <c r="N3280" s="9"/>
      <c r="O3280" s="10"/>
      <c r="P3280" s="9"/>
      <c r="Q3280" s="9"/>
      <c r="R3280" s="10"/>
      <c r="S3280" s="9"/>
      <c r="T3280" s="9"/>
    </row>
    <row r="3281" spans="1:20" ht="15">
      <c r="A3281" s="37"/>
      <c r="B3281" s="37"/>
      <c r="C3281" s="10"/>
      <c r="D3281" s="10"/>
      <c r="E3281" s="10"/>
      <c r="F3281" s="10"/>
      <c r="G3281" s="10"/>
      <c r="H3281" s="10"/>
      <c r="I3281" s="10"/>
      <c r="J3281" s="9"/>
      <c r="K3281" s="9"/>
      <c r="L3281" s="10"/>
      <c r="M3281" s="9"/>
      <c r="N3281" s="9"/>
      <c r="O3281" s="10"/>
      <c r="P3281" s="9"/>
      <c r="Q3281" s="9"/>
      <c r="R3281" s="10"/>
      <c r="S3281" s="9"/>
      <c r="T3281" s="9"/>
    </row>
    <row r="3282" spans="1:20" ht="15">
      <c r="A3282" s="37"/>
      <c r="B3282" s="37"/>
      <c r="C3282" s="10"/>
      <c r="D3282" s="10"/>
      <c r="E3282" s="10"/>
      <c r="F3282" s="10"/>
      <c r="G3282" s="10"/>
      <c r="H3282" s="10"/>
      <c r="I3282" s="10"/>
      <c r="J3282" s="9"/>
      <c r="K3282" s="9"/>
      <c r="L3282" s="10"/>
      <c r="M3282" s="9"/>
      <c r="N3282" s="9"/>
      <c r="O3282" s="10"/>
      <c r="P3282" s="9"/>
      <c r="Q3282" s="9"/>
      <c r="R3282" s="10"/>
      <c r="S3282" s="9"/>
      <c r="T3282" s="9"/>
    </row>
    <row r="3283" spans="1:20" ht="15">
      <c r="A3283" s="37"/>
      <c r="B3283" s="37"/>
      <c r="C3283" s="10"/>
      <c r="D3283" s="10"/>
      <c r="E3283" s="10"/>
      <c r="F3283" s="10"/>
      <c r="G3283" s="10"/>
      <c r="H3283" s="10"/>
      <c r="I3283" s="10"/>
      <c r="J3283" s="9"/>
      <c r="K3283" s="9"/>
      <c r="L3283" s="10"/>
      <c r="M3283" s="9"/>
      <c r="N3283" s="9"/>
      <c r="O3283" s="10"/>
      <c r="P3283" s="9"/>
      <c r="Q3283" s="9"/>
      <c r="R3283" s="10"/>
      <c r="S3283" s="9"/>
      <c r="T3283" s="9"/>
    </row>
    <row r="3284" spans="1:20" ht="15">
      <c r="A3284" s="37"/>
      <c r="B3284" s="37"/>
      <c r="C3284" s="10"/>
      <c r="D3284" s="10"/>
      <c r="E3284" s="10"/>
      <c r="F3284" s="10"/>
      <c r="G3284" s="10"/>
      <c r="H3284" s="10"/>
      <c r="I3284" s="10"/>
      <c r="J3284" s="9"/>
      <c r="K3284" s="9"/>
      <c r="L3284" s="10"/>
      <c r="M3284" s="9"/>
      <c r="N3284" s="9"/>
      <c r="O3284" s="10"/>
      <c r="P3284" s="9"/>
      <c r="Q3284" s="9"/>
      <c r="R3284" s="10"/>
      <c r="S3284" s="9"/>
      <c r="T3284" s="9"/>
    </row>
    <row r="3285" spans="1:20" ht="15">
      <c r="A3285" s="37"/>
      <c r="B3285" s="37"/>
      <c r="C3285" s="10"/>
      <c r="D3285" s="10"/>
      <c r="E3285" s="10"/>
      <c r="F3285" s="10"/>
      <c r="G3285" s="10"/>
      <c r="H3285" s="10"/>
      <c r="I3285" s="10"/>
      <c r="J3285" s="9"/>
      <c r="K3285" s="9"/>
      <c r="L3285" s="10"/>
      <c r="M3285" s="9"/>
      <c r="N3285" s="9"/>
      <c r="O3285" s="10"/>
      <c r="P3285" s="9"/>
      <c r="Q3285" s="9"/>
      <c r="R3285" s="10"/>
      <c r="S3285" s="9"/>
      <c r="T3285" s="9"/>
    </row>
    <row r="3286" spans="1:20" ht="15">
      <c r="A3286" s="37"/>
      <c r="B3286" s="37"/>
      <c r="C3286" s="10"/>
      <c r="D3286" s="10"/>
      <c r="E3286" s="10"/>
      <c r="F3286" s="10"/>
      <c r="G3286" s="10"/>
      <c r="H3286" s="10"/>
      <c r="I3286" s="10"/>
      <c r="J3286" s="9"/>
      <c r="K3286" s="9"/>
      <c r="L3286" s="10"/>
      <c r="M3286" s="9"/>
      <c r="N3286" s="9"/>
      <c r="O3286" s="10"/>
      <c r="P3286" s="9"/>
      <c r="Q3286" s="9"/>
      <c r="R3286" s="10"/>
      <c r="S3286" s="9"/>
      <c r="T3286" s="9"/>
    </row>
    <row r="3287" spans="1:20" ht="15">
      <c r="A3287" s="37"/>
      <c r="B3287" s="37"/>
      <c r="C3287" s="10"/>
      <c r="D3287" s="10"/>
      <c r="E3287" s="10"/>
      <c r="F3287" s="10"/>
      <c r="G3287" s="10"/>
      <c r="H3287" s="10"/>
      <c r="I3287" s="10"/>
      <c r="J3287" s="9"/>
      <c r="K3287" s="9"/>
      <c r="L3287" s="10"/>
      <c r="M3287" s="9"/>
      <c r="N3287" s="9"/>
      <c r="O3287" s="10"/>
      <c r="P3287" s="9"/>
      <c r="Q3287" s="9"/>
      <c r="R3287" s="10"/>
      <c r="S3287" s="9"/>
      <c r="T3287" s="9"/>
    </row>
    <row r="3288" spans="1:20" ht="15">
      <c r="A3288" s="37"/>
      <c r="B3288" s="37"/>
      <c r="C3288" s="10"/>
      <c r="D3288" s="10"/>
      <c r="E3288" s="10"/>
      <c r="F3288" s="10"/>
      <c r="G3288" s="10"/>
      <c r="H3288" s="10"/>
      <c r="I3288" s="10"/>
      <c r="J3288" s="9"/>
      <c r="K3288" s="9"/>
      <c r="L3288" s="10"/>
      <c r="M3288" s="9"/>
      <c r="N3288" s="9"/>
      <c r="O3288" s="10"/>
      <c r="P3288" s="9"/>
      <c r="Q3288" s="9"/>
      <c r="R3288" s="10"/>
      <c r="S3288" s="9"/>
      <c r="T3288" s="9"/>
    </row>
    <row r="3289" spans="1:20" ht="15">
      <c r="A3289" s="37"/>
      <c r="B3289" s="37"/>
      <c r="C3289" s="10"/>
      <c r="D3289" s="10"/>
      <c r="E3289" s="10"/>
      <c r="F3289" s="10"/>
      <c r="G3289" s="10"/>
      <c r="H3289" s="10"/>
      <c r="I3289" s="10"/>
      <c r="J3289" s="9"/>
      <c r="K3289" s="9"/>
      <c r="L3289" s="10"/>
      <c r="M3289" s="9"/>
      <c r="N3289" s="9"/>
      <c r="O3289" s="10"/>
      <c r="P3289" s="9"/>
      <c r="Q3289" s="9"/>
      <c r="R3289" s="10"/>
      <c r="S3289" s="9"/>
      <c r="T3289" s="9"/>
    </row>
    <row r="3290" spans="1:20" ht="15">
      <c r="A3290" s="37"/>
      <c r="B3290" s="37"/>
      <c r="C3290" s="10"/>
      <c r="D3290" s="10"/>
      <c r="E3290" s="10"/>
      <c r="F3290" s="10"/>
      <c r="G3290" s="10"/>
      <c r="H3290" s="10"/>
      <c r="I3290" s="10"/>
      <c r="J3290" s="9"/>
      <c r="K3290" s="9"/>
      <c r="L3290" s="10"/>
      <c r="M3290" s="9"/>
      <c r="N3290" s="9"/>
      <c r="O3290" s="10"/>
      <c r="P3290" s="9"/>
      <c r="Q3290" s="9"/>
      <c r="R3290" s="10"/>
      <c r="S3290" s="9"/>
      <c r="T3290" s="9"/>
    </row>
    <row r="3291" spans="1:20" ht="15">
      <c r="A3291" s="37"/>
      <c r="B3291" s="37"/>
      <c r="C3291" s="10"/>
      <c r="D3291" s="10"/>
      <c r="E3291" s="10"/>
      <c r="F3291" s="10"/>
      <c r="G3291" s="10"/>
      <c r="H3291" s="10"/>
      <c r="I3291" s="10"/>
      <c r="J3291" s="9"/>
      <c r="K3291" s="9"/>
      <c r="L3291" s="10"/>
      <c r="M3291" s="9"/>
      <c r="N3291" s="9"/>
      <c r="O3291" s="10"/>
      <c r="P3291" s="9"/>
      <c r="Q3291" s="9"/>
      <c r="R3291" s="10"/>
      <c r="S3291" s="9"/>
      <c r="T3291" s="9"/>
    </row>
    <row r="3292" spans="1:20" ht="15">
      <c r="A3292" s="37"/>
      <c r="B3292" s="37"/>
      <c r="C3292" s="10"/>
      <c r="D3292" s="10"/>
      <c r="E3292" s="10"/>
      <c r="F3292" s="10"/>
      <c r="G3292" s="10"/>
      <c r="H3292" s="10"/>
      <c r="I3292" s="10"/>
      <c r="J3292" s="9"/>
      <c r="K3292" s="9"/>
      <c r="L3292" s="10"/>
      <c r="M3292" s="9"/>
      <c r="N3292" s="9"/>
      <c r="O3292" s="10"/>
      <c r="P3292" s="9"/>
      <c r="Q3292" s="9"/>
      <c r="R3292" s="10"/>
      <c r="S3292" s="9"/>
      <c r="T3292" s="9"/>
    </row>
    <row r="3293" spans="1:20" ht="15">
      <c r="A3293" s="37"/>
      <c r="B3293" s="37"/>
      <c r="C3293" s="10"/>
      <c r="D3293" s="10"/>
      <c r="E3293" s="10"/>
      <c r="F3293" s="10"/>
      <c r="G3293" s="10"/>
      <c r="H3293" s="10"/>
      <c r="I3293" s="10"/>
      <c r="J3293" s="9"/>
      <c r="K3293" s="9"/>
      <c r="L3293" s="10"/>
      <c r="M3293" s="9"/>
      <c r="N3293" s="9"/>
      <c r="O3293" s="10"/>
      <c r="P3293" s="9"/>
      <c r="Q3293" s="9"/>
      <c r="R3293" s="10"/>
      <c r="S3293" s="9"/>
      <c r="T3293" s="9"/>
    </row>
    <row r="3294" spans="1:20" ht="15">
      <c r="A3294" s="37"/>
      <c r="B3294" s="37"/>
      <c r="C3294" s="10"/>
      <c r="D3294" s="10"/>
      <c r="E3294" s="10"/>
      <c r="F3294" s="10"/>
      <c r="G3294" s="10"/>
      <c r="H3294" s="10"/>
      <c r="I3294" s="10"/>
      <c r="J3294" s="9"/>
      <c r="K3294" s="9"/>
      <c r="L3294" s="10"/>
      <c r="M3294" s="9"/>
      <c r="N3294" s="9"/>
      <c r="O3294" s="10"/>
      <c r="P3294" s="9"/>
      <c r="Q3294" s="9"/>
      <c r="R3294" s="10"/>
      <c r="S3294" s="9"/>
      <c r="T3294" s="9"/>
    </row>
    <row r="3295" spans="1:20" ht="15">
      <c r="A3295" s="37"/>
      <c r="B3295" s="37"/>
      <c r="C3295" s="10"/>
      <c r="D3295" s="10"/>
      <c r="E3295" s="10"/>
      <c r="F3295" s="10"/>
      <c r="G3295" s="10"/>
      <c r="H3295" s="10"/>
      <c r="I3295" s="10"/>
      <c r="J3295" s="9"/>
      <c r="K3295" s="9"/>
      <c r="L3295" s="10"/>
      <c r="M3295" s="9"/>
      <c r="N3295" s="9"/>
      <c r="O3295" s="10"/>
      <c r="P3295" s="9"/>
      <c r="Q3295" s="9"/>
      <c r="R3295" s="10"/>
      <c r="S3295" s="9"/>
      <c r="T3295" s="9"/>
    </row>
    <row r="3296" spans="1:20" ht="15">
      <c r="A3296" s="37"/>
      <c r="B3296" s="37"/>
      <c r="C3296" s="10"/>
      <c r="D3296" s="10"/>
      <c r="E3296" s="10"/>
      <c r="F3296" s="10"/>
      <c r="G3296" s="10"/>
      <c r="H3296" s="10"/>
      <c r="I3296" s="10"/>
      <c r="J3296" s="9"/>
      <c r="K3296" s="9"/>
      <c r="L3296" s="10"/>
      <c r="M3296" s="9"/>
      <c r="N3296" s="9"/>
      <c r="O3296" s="10"/>
      <c r="P3296" s="9"/>
      <c r="Q3296" s="9"/>
      <c r="R3296" s="10"/>
      <c r="S3296" s="9"/>
      <c r="T3296" s="9"/>
    </row>
    <row r="3297" spans="1:20" ht="15">
      <c r="A3297" s="37"/>
      <c r="B3297" s="37"/>
      <c r="C3297" s="10"/>
      <c r="D3297" s="10"/>
      <c r="E3297" s="10"/>
      <c r="F3297" s="10"/>
      <c r="G3297" s="10"/>
      <c r="H3297" s="10"/>
      <c r="I3297" s="10"/>
      <c r="J3297" s="9"/>
      <c r="K3297" s="9"/>
      <c r="L3297" s="10"/>
      <c r="M3297" s="9"/>
      <c r="N3297" s="9"/>
      <c r="O3297" s="10"/>
      <c r="P3297" s="9"/>
      <c r="Q3297" s="9"/>
      <c r="R3297" s="10"/>
      <c r="S3297" s="9"/>
      <c r="T3297" s="9"/>
    </row>
    <row r="3298" spans="1:20" ht="15">
      <c r="A3298" s="37"/>
      <c r="B3298" s="37"/>
      <c r="C3298" s="10"/>
      <c r="D3298" s="10"/>
      <c r="E3298" s="10"/>
      <c r="F3298" s="10"/>
      <c r="G3298" s="10"/>
      <c r="H3298" s="10"/>
      <c r="I3298" s="10"/>
      <c r="J3298" s="9"/>
      <c r="K3298" s="9"/>
      <c r="L3298" s="10"/>
      <c r="M3298" s="9"/>
      <c r="N3298" s="9"/>
      <c r="O3298" s="10"/>
      <c r="P3298" s="9"/>
      <c r="Q3298" s="9"/>
      <c r="R3298" s="10"/>
      <c r="S3298" s="9"/>
      <c r="T3298" s="9"/>
    </row>
    <row r="3299" spans="1:20" ht="15">
      <c r="A3299" s="37"/>
      <c r="B3299" s="37"/>
      <c r="C3299" s="10"/>
      <c r="D3299" s="10"/>
      <c r="E3299" s="10"/>
      <c r="F3299" s="10"/>
      <c r="G3299" s="10"/>
      <c r="H3299" s="10"/>
      <c r="I3299" s="10"/>
      <c r="J3299" s="9"/>
      <c r="K3299" s="9"/>
      <c r="L3299" s="10"/>
      <c r="M3299" s="9"/>
      <c r="N3299" s="9"/>
      <c r="O3299" s="10"/>
      <c r="P3299" s="9"/>
      <c r="Q3299" s="9"/>
      <c r="R3299" s="10"/>
      <c r="S3299" s="9"/>
      <c r="T3299" s="9"/>
    </row>
    <row r="3300" spans="1:20" ht="15">
      <c r="A3300" s="37"/>
      <c r="B3300" s="37"/>
      <c r="C3300" s="10"/>
      <c r="D3300" s="10"/>
      <c r="E3300" s="10"/>
      <c r="F3300" s="10"/>
      <c r="G3300" s="10"/>
      <c r="H3300" s="10"/>
      <c r="I3300" s="10"/>
      <c r="J3300" s="9"/>
      <c r="K3300" s="9"/>
      <c r="L3300" s="10"/>
      <c r="M3300" s="9"/>
      <c r="N3300" s="9"/>
      <c r="O3300" s="10"/>
      <c r="P3300" s="9"/>
      <c r="Q3300" s="9"/>
      <c r="R3300" s="10"/>
      <c r="S3300" s="9"/>
      <c r="T3300" s="9"/>
    </row>
    <row r="3301" spans="1:20" ht="15">
      <c r="A3301" s="37"/>
      <c r="B3301" s="37"/>
      <c r="C3301" s="10"/>
      <c r="D3301" s="10"/>
      <c r="E3301" s="10"/>
      <c r="F3301" s="10"/>
      <c r="G3301" s="10"/>
      <c r="H3301" s="10"/>
      <c r="I3301" s="10"/>
      <c r="J3301" s="9"/>
      <c r="K3301" s="9"/>
      <c r="L3301" s="10"/>
      <c r="M3301" s="9"/>
      <c r="N3301" s="9"/>
      <c r="O3301" s="10"/>
      <c r="P3301" s="9"/>
      <c r="Q3301" s="9"/>
      <c r="R3301" s="10"/>
      <c r="S3301" s="9"/>
      <c r="T3301" s="9"/>
    </row>
  </sheetData>
  <autoFilter ref="A1:AJ3301" xr:uid="{00000000-0009-0000-0000-00000D000000}"/>
  <conditionalFormatting sqref="L1:L3301 O1:O3301 R1:R3301 U1:U3301">
    <cfRule type="cellIs" dxfId="0" priority="1" operator="lessThanOrEqual">
      <formula>97.7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6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" defaultRowHeight="15.75" customHeight="1"/>
  <sheetData>
    <row r="1" spans="1:26" ht="15.75" customHeight="1">
      <c r="A1" s="8" t="s">
        <v>3015</v>
      </c>
      <c r="B1" s="8" t="s">
        <v>3016</v>
      </c>
      <c r="C1" s="8" t="s">
        <v>3010</v>
      </c>
      <c r="D1" s="8" t="s">
        <v>4</v>
      </c>
      <c r="E1" s="8" t="s">
        <v>3017</v>
      </c>
      <c r="F1" s="8" t="s">
        <v>5</v>
      </c>
      <c r="G1" s="8" t="s">
        <v>6</v>
      </c>
      <c r="H1" s="8" t="s">
        <v>7</v>
      </c>
      <c r="I1" s="8" t="s">
        <v>3018</v>
      </c>
      <c r="J1" s="8" t="s">
        <v>9</v>
      </c>
      <c r="K1" s="8" t="s">
        <v>3003</v>
      </c>
      <c r="L1" s="8" t="s">
        <v>3019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14">
        <v>3</v>
      </c>
      <c r="B2" s="14">
        <v>11</v>
      </c>
      <c r="C2" s="14" t="s">
        <v>38</v>
      </c>
      <c r="D2" s="14">
        <v>1</v>
      </c>
      <c r="E2" s="14">
        <v>0</v>
      </c>
      <c r="F2" s="14" t="s">
        <v>27</v>
      </c>
      <c r="G2" s="14" t="s">
        <v>27</v>
      </c>
      <c r="H2" s="14" t="s">
        <v>26</v>
      </c>
      <c r="I2" s="14" t="s">
        <v>27</v>
      </c>
    </row>
    <row r="3" spans="1:26" ht="15.75" customHeight="1">
      <c r="A3" s="14">
        <v>11</v>
      </c>
      <c r="B3" s="14">
        <v>25</v>
      </c>
      <c r="C3" s="14" t="s">
        <v>52</v>
      </c>
      <c r="D3" s="14">
        <v>1</v>
      </c>
      <c r="E3" s="14">
        <v>0</v>
      </c>
      <c r="F3" s="14" t="s">
        <v>26</v>
      </c>
      <c r="G3" s="14" t="s">
        <v>27</v>
      </c>
      <c r="H3" s="14" t="s">
        <v>26</v>
      </c>
      <c r="I3" s="14" t="s">
        <v>27</v>
      </c>
    </row>
    <row r="4" spans="1:26" ht="15.75" customHeight="1">
      <c r="A4" s="14">
        <v>8</v>
      </c>
      <c r="B4" s="14">
        <v>60</v>
      </c>
      <c r="C4" s="14" t="s">
        <v>87</v>
      </c>
      <c r="D4" s="14">
        <v>1</v>
      </c>
      <c r="E4" s="14">
        <v>0</v>
      </c>
      <c r="F4" s="14" t="s">
        <v>27</v>
      </c>
      <c r="G4" s="14" t="s">
        <v>26</v>
      </c>
      <c r="H4" s="14" t="s">
        <v>26</v>
      </c>
      <c r="I4" s="14" t="s">
        <v>26</v>
      </c>
    </row>
    <row r="5" spans="1:26" ht="15.75" customHeight="1">
      <c r="A5" s="14">
        <v>10</v>
      </c>
      <c r="B5" s="14">
        <v>64</v>
      </c>
      <c r="C5" s="14" t="s">
        <v>91</v>
      </c>
      <c r="D5" s="14">
        <v>4</v>
      </c>
      <c r="E5" s="14">
        <v>0</v>
      </c>
      <c r="F5" s="14" t="s">
        <v>26</v>
      </c>
      <c r="G5" s="14" t="s">
        <v>27</v>
      </c>
      <c r="H5" s="14" t="s">
        <v>27</v>
      </c>
      <c r="I5" s="14" t="s">
        <v>26</v>
      </c>
    </row>
    <row r="6" spans="1:26" ht="15.75" customHeight="1">
      <c r="A6" s="14">
        <v>7</v>
      </c>
      <c r="B6" s="14">
        <v>90</v>
      </c>
      <c r="C6" s="14" t="s">
        <v>117</v>
      </c>
      <c r="D6" s="14">
        <v>1</v>
      </c>
      <c r="E6" s="14">
        <v>0</v>
      </c>
      <c r="F6" s="14" t="s">
        <v>27</v>
      </c>
      <c r="G6" s="14" t="s">
        <v>26</v>
      </c>
      <c r="H6" s="14" t="s">
        <v>26</v>
      </c>
      <c r="I6" s="14" t="s">
        <v>27</v>
      </c>
    </row>
    <row r="7" spans="1:26" ht="15.75" customHeight="1">
      <c r="A7" s="14">
        <v>14</v>
      </c>
      <c r="B7" s="14">
        <v>91</v>
      </c>
      <c r="C7" s="14" t="s">
        <v>118</v>
      </c>
      <c r="D7" s="14">
        <v>2</v>
      </c>
      <c r="E7" s="14">
        <v>0.5</v>
      </c>
      <c r="F7" s="14" t="s">
        <v>26</v>
      </c>
      <c r="G7" s="14" t="s">
        <v>26</v>
      </c>
      <c r="H7" s="14" t="s">
        <v>27</v>
      </c>
      <c r="I7" s="14" t="s">
        <v>26</v>
      </c>
    </row>
    <row r="8" spans="1:26" ht="15.75" customHeight="1">
      <c r="A8" s="14">
        <v>2</v>
      </c>
      <c r="B8" s="14">
        <v>102</v>
      </c>
      <c r="C8" s="14" t="s">
        <v>129</v>
      </c>
      <c r="D8" s="14">
        <v>4</v>
      </c>
      <c r="E8" s="14">
        <v>0.25</v>
      </c>
      <c r="F8" s="14" t="s">
        <v>27</v>
      </c>
      <c r="G8" s="14" t="s">
        <v>27</v>
      </c>
      <c r="H8" s="14" t="s">
        <v>27</v>
      </c>
      <c r="I8" s="14" t="s">
        <v>26</v>
      </c>
    </row>
    <row r="9" spans="1:26" ht="15.75" customHeight="1">
      <c r="A9" s="14">
        <v>2</v>
      </c>
      <c r="B9" s="14">
        <v>103</v>
      </c>
      <c r="C9" s="14" t="s">
        <v>130</v>
      </c>
      <c r="D9" s="14">
        <v>3</v>
      </c>
      <c r="E9" s="14">
        <v>0.16666666699999999</v>
      </c>
      <c r="F9" s="14" t="s">
        <v>27</v>
      </c>
      <c r="G9" s="14" t="s">
        <v>27</v>
      </c>
      <c r="H9" s="14" t="s">
        <v>27</v>
      </c>
      <c r="I9" s="14" t="s">
        <v>26</v>
      </c>
    </row>
    <row r="10" spans="1:26" ht="15.75" customHeight="1">
      <c r="A10" s="14">
        <v>11</v>
      </c>
      <c r="B10" s="14">
        <v>106</v>
      </c>
      <c r="C10" s="14" t="s">
        <v>133</v>
      </c>
      <c r="D10" s="14">
        <v>1</v>
      </c>
      <c r="E10" s="14">
        <v>0</v>
      </c>
      <c r="F10" s="14" t="s">
        <v>26</v>
      </c>
      <c r="G10" s="14" t="s">
        <v>27</v>
      </c>
      <c r="H10" s="14" t="s">
        <v>26</v>
      </c>
      <c r="I10" s="14" t="s">
        <v>27</v>
      </c>
    </row>
    <row r="11" spans="1:26" ht="15.75" customHeight="1">
      <c r="A11" s="14">
        <v>12</v>
      </c>
      <c r="B11" s="14">
        <v>137</v>
      </c>
      <c r="C11" s="14" t="s">
        <v>164</v>
      </c>
      <c r="D11" s="14">
        <v>1</v>
      </c>
      <c r="E11" s="14">
        <v>0</v>
      </c>
      <c r="F11" s="14" t="s">
        <v>26</v>
      </c>
      <c r="G11" s="14" t="s">
        <v>27</v>
      </c>
      <c r="H11" s="14" t="s">
        <v>26</v>
      </c>
      <c r="I11" s="14" t="s">
        <v>26</v>
      </c>
    </row>
    <row r="12" spans="1:26" ht="15.75" customHeight="1">
      <c r="A12" s="14">
        <v>6</v>
      </c>
      <c r="B12" s="14">
        <v>148</v>
      </c>
      <c r="C12" s="14" t="s">
        <v>175</v>
      </c>
      <c r="D12" s="14">
        <v>4</v>
      </c>
      <c r="E12" s="14">
        <v>0</v>
      </c>
      <c r="F12" s="14" t="s">
        <v>27</v>
      </c>
      <c r="G12" s="14" t="s">
        <v>26</v>
      </c>
      <c r="H12" s="14" t="s">
        <v>27</v>
      </c>
      <c r="I12" s="14" t="s">
        <v>26</v>
      </c>
    </row>
    <row r="13" spans="1:26" ht="15.75" customHeight="1">
      <c r="A13" s="14">
        <v>5</v>
      </c>
      <c r="B13" s="14">
        <v>160</v>
      </c>
      <c r="C13" s="14" t="s">
        <v>187</v>
      </c>
      <c r="D13" s="14">
        <v>3</v>
      </c>
      <c r="E13" s="14">
        <v>0</v>
      </c>
      <c r="F13" s="14" t="s">
        <v>27</v>
      </c>
      <c r="G13" s="14" t="s">
        <v>26</v>
      </c>
      <c r="H13" s="14" t="s">
        <v>27</v>
      </c>
      <c r="I13" s="14" t="s">
        <v>27</v>
      </c>
    </row>
    <row r="14" spans="1:26" ht="15.75" customHeight="1">
      <c r="A14" s="14">
        <v>16</v>
      </c>
      <c r="B14" s="14">
        <v>170</v>
      </c>
      <c r="C14" s="14" t="s">
        <v>197</v>
      </c>
      <c r="D14" s="14">
        <v>1</v>
      </c>
      <c r="E14" s="14">
        <v>1</v>
      </c>
      <c r="F14" s="14" t="s">
        <v>26</v>
      </c>
      <c r="G14" s="14" t="s">
        <v>26</v>
      </c>
      <c r="H14" s="14" t="s">
        <v>26</v>
      </c>
      <c r="I14" s="14" t="s">
        <v>26</v>
      </c>
    </row>
    <row r="15" spans="1:26" ht="15.75" customHeight="1">
      <c r="A15" s="14">
        <v>9</v>
      </c>
      <c r="B15" s="14">
        <v>176</v>
      </c>
      <c r="C15" s="14" t="s">
        <v>203</v>
      </c>
      <c r="D15" s="14">
        <v>2</v>
      </c>
      <c r="E15" s="14">
        <v>0</v>
      </c>
      <c r="F15" s="14" t="s">
        <v>26</v>
      </c>
      <c r="G15" s="14" t="s">
        <v>27</v>
      </c>
      <c r="H15" s="14" t="s">
        <v>27</v>
      </c>
      <c r="I15" s="14" t="s">
        <v>27</v>
      </c>
    </row>
    <row r="16" spans="1:26" ht="15.75" customHeight="1">
      <c r="A16" s="14">
        <v>1</v>
      </c>
      <c r="B16" s="14">
        <v>182</v>
      </c>
      <c r="C16" s="14" t="s">
        <v>209</v>
      </c>
      <c r="D16" s="14">
        <v>2</v>
      </c>
      <c r="E16" s="14">
        <v>0.5</v>
      </c>
      <c r="F16" s="14" t="s">
        <v>27</v>
      </c>
      <c r="G16" s="14" t="s">
        <v>27</v>
      </c>
      <c r="H16" s="14" t="s">
        <v>27</v>
      </c>
      <c r="I16" s="14" t="s">
        <v>27</v>
      </c>
    </row>
    <row r="17" spans="1:9" ht="15.75" customHeight="1">
      <c r="A17" s="14">
        <v>4</v>
      </c>
      <c r="B17" s="14">
        <v>183</v>
      </c>
      <c r="C17" s="14" t="s">
        <v>210</v>
      </c>
      <c r="D17" s="14">
        <v>1</v>
      </c>
      <c r="E17" s="14">
        <v>1</v>
      </c>
      <c r="F17" s="14" t="s">
        <v>27</v>
      </c>
      <c r="G17" s="14" t="s">
        <v>27</v>
      </c>
      <c r="H17" s="14" t="s">
        <v>26</v>
      </c>
      <c r="I17" s="14" t="s">
        <v>26</v>
      </c>
    </row>
    <row r="18" spans="1:9" ht="15.75" customHeight="1">
      <c r="A18" s="14">
        <v>8</v>
      </c>
      <c r="B18" s="14">
        <v>186</v>
      </c>
      <c r="C18" s="14" t="s">
        <v>213</v>
      </c>
      <c r="D18" s="14">
        <v>1</v>
      </c>
      <c r="E18" s="14">
        <v>0</v>
      </c>
      <c r="F18" s="14" t="s">
        <v>27</v>
      </c>
      <c r="G18" s="14" t="s">
        <v>26</v>
      </c>
      <c r="H18" s="14" t="s">
        <v>26</v>
      </c>
      <c r="I18" s="14" t="s">
        <v>26</v>
      </c>
    </row>
    <row r="19" spans="1:9" ht="15.75" customHeight="1">
      <c r="A19" s="14">
        <v>9</v>
      </c>
      <c r="B19" s="14">
        <v>197</v>
      </c>
      <c r="C19" s="14" t="s">
        <v>224</v>
      </c>
      <c r="D19" s="14">
        <v>2</v>
      </c>
      <c r="E19" s="14">
        <v>0</v>
      </c>
      <c r="F19" s="14" t="s">
        <v>26</v>
      </c>
      <c r="G19" s="14" t="s">
        <v>27</v>
      </c>
      <c r="H19" s="14" t="s">
        <v>27</v>
      </c>
      <c r="I19" s="14" t="s">
        <v>27</v>
      </c>
    </row>
    <row r="20" spans="1:9" ht="15.75" customHeight="1">
      <c r="A20" s="14">
        <v>13</v>
      </c>
      <c r="B20" s="14">
        <v>205</v>
      </c>
      <c r="C20" s="14" t="s">
        <v>232</v>
      </c>
      <c r="D20" s="14">
        <v>3</v>
      </c>
      <c r="E20" s="14">
        <v>0</v>
      </c>
      <c r="F20" s="14" t="s">
        <v>26</v>
      </c>
      <c r="G20" s="14" t="s">
        <v>26</v>
      </c>
      <c r="H20" s="14" t="s">
        <v>27</v>
      </c>
      <c r="I20" s="14" t="s">
        <v>27</v>
      </c>
    </row>
    <row r="21" spans="1:9" ht="15.75" customHeight="1">
      <c r="A21" s="14">
        <v>16</v>
      </c>
      <c r="B21" s="14">
        <v>211</v>
      </c>
      <c r="C21" s="14" t="s">
        <v>238</v>
      </c>
      <c r="D21" s="14">
        <v>1</v>
      </c>
      <c r="E21" s="14">
        <v>0</v>
      </c>
      <c r="F21" s="14" t="s">
        <v>26</v>
      </c>
      <c r="G21" s="14" t="s">
        <v>26</v>
      </c>
      <c r="H21" s="14" t="s">
        <v>26</v>
      </c>
      <c r="I21" s="14" t="s">
        <v>26</v>
      </c>
    </row>
    <row r="22" spans="1:9" ht="15.75" customHeight="1">
      <c r="A22" s="14">
        <v>11</v>
      </c>
      <c r="B22" s="14">
        <v>224</v>
      </c>
      <c r="C22" s="14" t="s">
        <v>251</v>
      </c>
      <c r="D22" s="14">
        <v>1</v>
      </c>
      <c r="E22" s="14">
        <v>0</v>
      </c>
      <c r="F22" s="14" t="s">
        <v>26</v>
      </c>
      <c r="G22" s="14" t="s">
        <v>27</v>
      </c>
      <c r="H22" s="14" t="s">
        <v>26</v>
      </c>
      <c r="I22" s="14" t="s">
        <v>27</v>
      </c>
    </row>
    <row r="23" spans="1:9" ht="15.75" customHeight="1">
      <c r="A23" s="14">
        <v>9</v>
      </c>
      <c r="B23" s="14">
        <v>236</v>
      </c>
      <c r="C23" s="14" t="s">
        <v>263</v>
      </c>
      <c r="D23" s="14">
        <v>2</v>
      </c>
      <c r="E23" s="14">
        <v>0</v>
      </c>
      <c r="F23" s="14" t="s">
        <v>26</v>
      </c>
      <c r="G23" s="14" t="s">
        <v>27</v>
      </c>
      <c r="H23" s="14" t="s">
        <v>27</v>
      </c>
      <c r="I23" s="14" t="s">
        <v>27</v>
      </c>
    </row>
    <row r="24" spans="1:9" ht="15.75" customHeight="1">
      <c r="A24" s="14">
        <v>11</v>
      </c>
      <c r="B24" s="14">
        <v>239</v>
      </c>
      <c r="C24" s="14" t="s">
        <v>266</v>
      </c>
      <c r="D24" s="14">
        <v>1</v>
      </c>
      <c r="E24" s="14">
        <v>0</v>
      </c>
      <c r="F24" s="14" t="s">
        <v>26</v>
      </c>
      <c r="G24" s="14" t="s">
        <v>27</v>
      </c>
      <c r="H24" s="14" t="s">
        <v>26</v>
      </c>
      <c r="I24" s="14" t="s">
        <v>27</v>
      </c>
    </row>
    <row r="25" spans="1:9" ht="15.75" customHeight="1">
      <c r="A25" s="14">
        <v>15</v>
      </c>
      <c r="B25" s="14">
        <v>256</v>
      </c>
      <c r="C25" s="14" t="s">
        <v>283</v>
      </c>
      <c r="D25" s="14">
        <v>1</v>
      </c>
      <c r="E25" s="14">
        <v>0</v>
      </c>
      <c r="F25" s="14" t="s">
        <v>26</v>
      </c>
      <c r="G25" s="14" t="s">
        <v>26</v>
      </c>
      <c r="H25" s="14" t="s">
        <v>26</v>
      </c>
      <c r="I25" s="14" t="s">
        <v>27</v>
      </c>
    </row>
    <row r="26" spans="1:9" ht="15.75" customHeight="1">
      <c r="A26" s="14">
        <v>12</v>
      </c>
      <c r="B26" s="14">
        <v>270</v>
      </c>
      <c r="C26" s="14" t="s">
        <v>297</v>
      </c>
      <c r="D26" s="14">
        <v>1</v>
      </c>
      <c r="E26" s="14">
        <v>0</v>
      </c>
      <c r="F26" s="14" t="s">
        <v>26</v>
      </c>
      <c r="G26" s="14" t="s">
        <v>27</v>
      </c>
      <c r="H26" s="14" t="s">
        <v>26</v>
      </c>
      <c r="I26" s="14" t="s">
        <v>26</v>
      </c>
    </row>
    <row r="27" spans="1:9" ht="15.75" customHeight="1">
      <c r="A27" s="14">
        <v>12</v>
      </c>
      <c r="B27" s="14">
        <v>272</v>
      </c>
      <c r="C27" s="14" t="s">
        <v>299</v>
      </c>
      <c r="D27" s="14">
        <v>1</v>
      </c>
      <c r="E27" s="14">
        <v>1</v>
      </c>
      <c r="F27" s="14" t="s">
        <v>26</v>
      </c>
      <c r="G27" s="14" t="s">
        <v>27</v>
      </c>
      <c r="H27" s="14" t="s">
        <v>26</v>
      </c>
      <c r="I27" s="14" t="s">
        <v>26</v>
      </c>
    </row>
    <row r="28" spans="1:9" ht="15.75" customHeight="1">
      <c r="A28" s="14">
        <v>10</v>
      </c>
      <c r="B28" s="14">
        <v>276</v>
      </c>
      <c r="C28" s="14" t="s">
        <v>303</v>
      </c>
      <c r="D28" s="14">
        <v>3</v>
      </c>
      <c r="E28" s="14">
        <v>0.33333333300000001</v>
      </c>
      <c r="F28" s="14" t="s">
        <v>26</v>
      </c>
      <c r="G28" s="14" t="s">
        <v>27</v>
      </c>
      <c r="H28" s="14" t="s">
        <v>27</v>
      </c>
      <c r="I28" s="14" t="s">
        <v>26</v>
      </c>
    </row>
    <row r="29" spans="1:9" ht="15.75" customHeight="1">
      <c r="A29" s="14">
        <v>10</v>
      </c>
      <c r="B29" s="14">
        <v>306</v>
      </c>
      <c r="C29" s="14" t="s">
        <v>333</v>
      </c>
      <c r="D29" s="14">
        <v>2</v>
      </c>
      <c r="E29" s="14">
        <v>0</v>
      </c>
      <c r="F29" s="14" t="s">
        <v>26</v>
      </c>
      <c r="G29" s="14" t="s">
        <v>27</v>
      </c>
      <c r="H29" s="14" t="s">
        <v>27</v>
      </c>
      <c r="I29" s="14" t="s">
        <v>26</v>
      </c>
    </row>
    <row r="30" spans="1:9" ht="15.75" customHeight="1">
      <c r="A30" s="14">
        <v>10</v>
      </c>
      <c r="B30" s="14">
        <v>315</v>
      </c>
      <c r="C30" s="14" t="s">
        <v>342</v>
      </c>
      <c r="D30" s="14">
        <v>3</v>
      </c>
      <c r="E30" s="14">
        <v>0.33333333300000001</v>
      </c>
      <c r="F30" s="14" t="s">
        <v>26</v>
      </c>
      <c r="G30" s="14" t="s">
        <v>27</v>
      </c>
      <c r="H30" s="14" t="s">
        <v>27</v>
      </c>
      <c r="I30" s="14" t="s">
        <v>26</v>
      </c>
    </row>
    <row r="31" spans="1:9" ht="15.75" customHeight="1">
      <c r="A31" s="14">
        <v>10</v>
      </c>
      <c r="B31" s="14">
        <v>366</v>
      </c>
      <c r="C31" s="14" t="s">
        <v>393</v>
      </c>
      <c r="D31" s="14">
        <v>2</v>
      </c>
      <c r="E31" s="14">
        <v>0.75</v>
      </c>
      <c r="F31" s="14" t="s">
        <v>26</v>
      </c>
      <c r="G31" s="14" t="s">
        <v>27</v>
      </c>
      <c r="H31" s="14" t="s">
        <v>27</v>
      </c>
      <c r="I31" s="14" t="s">
        <v>26</v>
      </c>
    </row>
    <row r="32" spans="1:9" ht="15.75" customHeight="1">
      <c r="A32" s="14">
        <v>11</v>
      </c>
      <c r="B32" s="14">
        <v>384</v>
      </c>
      <c r="C32" s="14" t="s">
        <v>411</v>
      </c>
      <c r="D32" s="14">
        <v>1</v>
      </c>
      <c r="E32" s="14">
        <v>0</v>
      </c>
      <c r="F32" s="14" t="s">
        <v>26</v>
      </c>
      <c r="G32" s="14" t="s">
        <v>27</v>
      </c>
      <c r="H32" s="14" t="s">
        <v>26</v>
      </c>
      <c r="I32" s="14" t="s">
        <v>27</v>
      </c>
    </row>
    <row r="33" spans="1:12" ht="15.75" customHeight="1">
      <c r="A33" s="14">
        <v>9</v>
      </c>
      <c r="B33" s="14">
        <v>439</v>
      </c>
      <c r="C33" s="14" t="s">
        <v>466</v>
      </c>
      <c r="D33" s="14">
        <v>4</v>
      </c>
      <c r="E33" s="14">
        <v>0</v>
      </c>
      <c r="F33" s="14" t="s">
        <v>26</v>
      </c>
      <c r="G33" s="14" t="s">
        <v>27</v>
      </c>
      <c r="H33" s="14" t="s">
        <v>27</v>
      </c>
      <c r="I33" s="14" t="s">
        <v>27</v>
      </c>
    </row>
    <row r="34" spans="1:12" ht="15.75" customHeight="1">
      <c r="A34" s="14">
        <v>9</v>
      </c>
      <c r="B34" s="14">
        <v>441</v>
      </c>
      <c r="C34" s="14" t="s">
        <v>468</v>
      </c>
      <c r="D34" s="14">
        <v>3</v>
      </c>
      <c r="E34" s="14">
        <v>0</v>
      </c>
      <c r="F34" s="14" t="s">
        <v>26</v>
      </c>
      <c r="G34" s="14" t="s">
        <v>27</v>
      </c>
      <c r="H34" s="14" t="s">
        <v>27</v>
      </c>
      <c r="I34" s="14" t="s">
        <v>27</v>
      </c>
    </row>
    <row r="35" spans="1:12" ht="15.75" customHeight="1">
      <c r="A35" s="14">
        <v>11</v>
      </c>
      <c r="B35" s="14">
        <v>448</v>
      </c>
      <c r="C35" s="14" t="s">
        <v>475</v>
      </c>
      <c r="D35" s="14">
        <v>1</v>
      </c>
      <c r="E35" s="14">
        <v>0</v>
      </c>
      <c r="F35" s="14" t="s">
        <v>26</v>
      </c>
      <c r="G35" s="14" t="s">
        <v>27</v>
      </c>
      <c r="H35" s="14" t="s">
        <v>26</v>
      </c>
      <c r="I35" s="14" t="s">
        <v>27</v>
      </c>
    </row>
    <row r="36" spans="1:12" ht="15.75" customHeight="1">
      <c r="A36" s="14">
        <v>12</v>
      </c>
      <c r="B36" s="14">
        <v>480</v>
      </c>
      <c r="C36" s="14" t="s">
        <v>507</v>
      </c>
      <c r="D36" s="14">
        <v>1</v>
      </c>
      <c r="E36" s="14">
        <v>0</v>
      </c>
      <c r="F36" s="14" t="s">
        <v>26</v>
      </c>
      <c r="G36" s="14" t="s">
        <v>27</v>
      </c>
      <c r="H36" s="14" t="s">
        <v>26</v>
      </c>
      <c r="I36" s="14" t="s">
        <v>26</v>
      </c>
    </row>
    <row r="37" spans="1:12" ht="15.75" customHeight="1">
      <c r="A37" s="14">
        <v>12</v>
      </c>
      <c r="B37" s="14">
        <v>502</v>
      </c>
      <c r="C37" s="14" t="s">
        <v>529</v>
      </c>
      <c r="D37" s="14">
        <v>1</v>
      </c>
      <c r="E37" s="14">
        <v>0</v>
      </c>
      <c r="F37" s="14" t="s">
        <v>26</v>
      </c>
      <c r="G37" s="14" t="s">
        <v>27</v>
      </c>
      <c r="H37" s="14" t="s">
        <v>26</v>
      </c>
      <c r="I37" s="14" t="s">
        <v>26</v>
      </c>
    </row>
    <row r="38" spans="1:12" ht="15.75" customHeight="1">
      <c r="A38" s="14">
        <v>12</v>
      </c>
      <c r="B38" s="14">
        <v>504</v>
      </c>
      <c r="C38" s="14" t="s">
        <v>531</v>
      </c>
      <c r="D38" s="14">
        <v>1</v>
      </c>
      <c r="E38" s="14">
        <v>0</v>
      </c>
      <c r="F38" s="14" t="s">
        <v>26</v>
      </c>
      <c r="G38" s="14" t="s">
        <v>27</v>
      </c>
      <c r="H38" s="14" t="s">
        <v>26</v>
      </c>
      <c r="I38" s="14" t="s">
        <v>26</v>
      </c>
    </row>
    <row r="39" spans="1:12" ht="15.75" customHeight="1">
      <c r="A39" s="14">
        <v>10</v>
      </c>
      <c r="B39" s="14">
        <v>516</v>
      </c>
      <c r="C39" s="14" t="s">
        <v>543</v>
      </c>
      <c r="D39" s="14">
        <v>2</v>
      </c>
      <c r="E39" s="14">
        <v>0</v>
      </c>
      <c r="F39" s="14" t="s">
        <v>26</v>
      </c>
      <c r="G39" s="14" t="s">
        <v>27</v>
      </c>
      <c r="H39" s="14" t="s">
        <v>27</v>
      </c>
      <c r="I39" s="14" t="s">
        <v>26</v>
      </c>
    </row>
    <row r="40" spans="1:12" ht="15.75" customHeight="1">
      <c r="A40" s="14">
        <v>10</v>
      </c>
      <c r="B40" s="14">
        <v>525</v>
      </c>
      <c r="C40" s="14" t="s">
        <v>552</v>
      </c>
      <c r="D40" s="14">
        <v>4</v>
      </c>
      <c r="E40" s="14">
        <v>0.4375</v>
      </c>
      <c r="F40" s="14" t="s">
        <v>26</v>
      </c>
      <c r="G40" s="14" t="s">
        <v>27</v>
      </c>
      <c r="H40" s="14" t="s">
        <v>27</v>
      </c>
      <c r="I40" s="14" t="s">
        <v>26</v>
      </c>
    </row>
    <row r="41" spans="1:12" ht="15.75" customHeight="1">
      <c r="A41" s="14">
        <v>10</v>
      </c>
      <c r="B41" s="14">
        <v>555</v>
      </c>
      <c r="C41" s="14" t="s">
        <v>582</v>
      </c>
      <c r="D41" s="14">
        <v>4</v>
      </c>
      <c r="E41" s="14">
        <v>0.375</v>
      </c>
      <c r="F41" s="14" t="s">
        <v>26</v>
      </c>
      <c r="G41" s="14" t="s">
        <v>27</v>
      </c>
      <c r="H41" s="14" t="s">
        <v>27</v>
      </c>
      <c r="I41" s="14" t="s">
        <v>26</v>
      </c>
    </row>
    <row r="42" spans="1:12" ht="15.75" customHeight="1">
      <c r="A42" s="14">
        <v>12</v>
      </c>
      <c r="B42" s="14">
        <v>558</v>
      </c>
      <c r="C42" s="14" t="s">
        <v>585</v>
      </c>
      <c r="D42" s="14">
        <v>1</v>
      </c>
      <c r="E42" s="14">
        <v>0</v>
      </c>
      <c r="F42" s="14" t="s">
        <v>26</v>
      </c>
      <c r="G42" s="14" t="s">
        <v>27</v>
      </c>
      <c r="H42" s="14" t="s">
        <v>26</v>
      </c>
      <c r="I42" s="14" t="s">
        <v>26</v>
      </c>
    </row>
    <row r="43" spans="1:12" ht="15.75" customHeight="1">
      <c r="A43" s="14">
        <v>12</v>
      </c>
      <c r="B43" s="14">
        <v>564</v>
      </c>
      <c r="C43" s="14" t="s">
        <v>591</v>
      </c>
      <c r="D43" s="14">
        <v>1</v>
      </c>
      <c r="E43" s="14">
        <v>0</v>
      </c>
      <c r="F43" s="14" t="s">
        <v>26</v>
      </c>
      <c r="G43" s="14" t="s">
        <v>27</v>
      </c>
      <c r="H43" s="14" t="s">
        <v>26</v>
      </c>
      <c r="I43" s="14" t="s">
        <v>26</v>
      </c>
    </row>
    <row r="44" spans="1:12" ht="15.75" customHeight="1">
      <c r="A44" s="14">
        <v>12</v>
      </c>
      <c r="B44" s="14">
        <v>603</v>
      </c>
      <c r="C44" s="14" t="s">
        <v>630</v>
      </c>
      <c r="D44" s="14">
        <v>1</v>
      </c>
      <c r="E44" s="14">
        <v>0</v>
      </c>
      <c r="F44" s="14" t="s">
        <v>26</v>
      </c>
      <c r="G44" s="14" t="s">
        <v>27</v>
      </c>
      <c r="H44" s="14" t="s">
        <v>26</v>
      </c>
      <c r="I44" s="14" t="s">
        <v>26</v>
      </c>
    </row>
    <row r="45" spans="1:12" ht="15.75" customHeight="1">
      <c r="A45" s="14">
        <v>12</v>
      </c>
      <c r="B45" s="14">
        <v>604</v>
      </c>
      <c r="C45" s="14" t="s">
        <v>631</v>
      </c>
      <c r="D45" s="14">
        <v>1</v>
      </c>
      <c r="E45" s="14">
        <v>0</v>
      </c>
      <c r="F45" s="14" t="s">
        <v>26</v>
      </c>
      <c r="G45" s="14" t="s">
        <v>27</v>
      </c>
      <c r="H45" s="14" t="s">
        <v>26</v>
      </c>
      <c r="I45" s="14" t="s">
        <v>26</v>
      </c>
    </row>
    <row r="46" spans="1:12" ht="15.75" customHeight="1">
      <c r="A46" s="14">
        <v>10</v>
      </c>
      <c r="B46" s="14">
        <v>611</v>
      </c>
      <c r="C46" s="14" t="s">
        <v>638</v>
      </c>
      <c r="D46" s="14">
        <v>2</v>
      </c>
      <c r="E46" s="14">
        <v>0</v>
      </c>
      <c r="F46" s="14" t="s">
        <v>26</v>
      </c>
      <c r="G46" s="14" t="s">
        <v>27</v>
      </c>
      <c r="H46" s="14" t="s">
        <v>27</v>
      </c>
      <c r="I46" s="14" t="s">
        <v>26</v>
      </c>
    </row>
    <row r="47" spans="1:12" ht="15.75" customHeight="1">
      <c r="A47" s="14">
        <v>12</v>
      </c>
      <c r="B47" s="14">
        <v>623</v>
      </c>
      <c r="C47" s="14" t="s">
        <v>650</v>
      </c>
      <c r="D47" s="14">
        <v>1</v>
      </c>
      <c r="E47" s="14">
        <v>1</v>
      </c>
      <c r="F47" s="14" t="s">
        <v>26</v>
      </c>
      <c r="G47" s="14" t="s">
        <v>27</v>
      </c>
      <c r="H47" s="14" t="s">
        <v>26</v>
      </c>
      <c r="I47" s="14" t="s">
        <v>26</v>
      </c>
      <c r="L47" s="14" t="s">
        <v>3006</v>
      </c>
    </row>
    <row r="48" spans="1:12" ht="13">
      <c r="A48" s="14">
        <v>9</v>
      </c>
      <c r="B48" s="14">
        <v>630</v>
      </c>
      <c r="C48" s="14" t="s">
        <v>657</v>
      </c>
      <c r="D48" s="14">
        <v>2</v>
      </c>
      <c r="E48" s="14">
        <v>0</v>
      </c>
      <c r="F48" s="14" t="s">
        <v>26</v>
      </c>
      <c r="G48" s="14" t="s">
        <v>27</v>
      </c>
      <c r="H48" s="14" t="s">
        <v>27</v>
      </c>
      <c r="I48" s="14" t="s">
        <v>27</v>
      </c>
    </row>
    <row r="49" spans="1:9" ht="13">
      <c r="A49" s="14">
        <v>11</v>
      </c>
      <c r="B49" s="14">
        <v>660</v>
      </c>
      <c r="C49" s="14" t="s">
        <v>687</v>
      </c>
      <c r="D49" s="14">
        <v>1</v>
      </c>
      <c r="E49" s="14">
        <v>0</v>
      </c>
      <c r="F49" s="14" t="s">
        <v>26</v>
      </c>
      <c r="G49" s="14" t="s">
        <v>27</v>
      </c>
      <c r="H49" s="14" t="s">
        <v>26</v>
      </c>
      <c r="I49" s="14" t="s">
        <v>27</v>
      </c>
    </row>
    <row r="50" spans="1:9" ht="13">
      <c r="A50" s="14">
        <v>10</v>
      </c>
      <c r="B50" s="14">
        <v>669</v>
      </c>
      <c r="C50" s="14" t="s">
        <v>696</v>
      </c>
      <c r="D50" s="14">
        <v>2</v>
      </c>
      <c r="E50" s="14">
        <v>0</v>
      </c>
      <c r="F50" s="14" t="s">
        <v>26</v>
      </c>
      <c r="G50" s="14" t="s">
        <v>27</v>
      </c>
      <c r="H50" s="14" t="s">
        <v>27</v>
      </c>
      <c r="I50" s="14" t="s">
        <v>26</v>
      </c>
    </row>
    <row r="51" spans="1:9" ht="13">
      <c r="A51" s="14">
        <v>10</v>
      </c>
      <c r="B51" s="14">
        <v>687</v>
      </c>
      <c r="C51" s="14" t="s">
        <v>714</v>
      </c>
      <c r="D51" s="14">
        <v>3</v>
      </c>
      <c r="E51" s="14">
        <v>0</v>
      </c>
      <c r="F51" s="14" t="s">
        <v>26</v>
      </c>
      <c r="G51" s="14" t="s">
        <v>27</v>
      </c>
      <c r="H51" s="14" t="s">
        <v>27</v>
      </c>
      <c r="I51" s="14" t="s">
        <v>26</v>
      </c>
    </row>
    <row r="52" spans="1:9" ht="13">
      <c r="A52" s="14">
        <v>10</v>
      </c>
      <c r="B52" s="14">
        <v>700</v>
      </c>
      <c r="C52" s="14" t="s">
        <v>727</v>
      </c>
      <c r="D52" s="14">
        <v>4</v>
      </c>
      <c r="E52" s="14">
        <v>8.3333332999999996E-2</v>
      </c>
      <c r="F52" s="14" t="s">
        <v>26</v>
      </c>
      <c r="G52" s="14" t="s">
        <v>27</v>
      </c>
      <c r="H52" s="14" t="s">
        <v>27</v>
      </c>
      <c r="I52" s="14" t="s">
        <v>26</v>
      </c>
    </row>
    <row r="53" spans="1:9" ht="13">
      <c r="A53" s="14">
        <v>12</v>
      </c>
      <c r="B53" s="14">
        <v>711</v>
      </c>
      <c r="C53" s="14" t="s">
        <v>738</v>
      </c>
      <c r="D53" s="14">
        <v>1</v>
      </c>
      <c r="E53" s="14">
        <v>0</v>
      </c>
      <c r="F53" s="14" t="s">
        <v>26</v>
      </c>
      <c r="G53" s="14" t="s">
        <v>27</v>
      </c>
      <c r="H53" s="14" t="s">
        <v>26</v>
      </c>
      <c r="I53" s="14" t="s">
        <v>26</v>
      </c>
    </row>
    <row r="54" spans="1:9" ht="13">
      <c r="A54" s="14">
        <v>12</v>
      </c>
      <c r="B54" s="14">
        <v>714</v>
      </c>
      <c r="C54" s="14" t="s">
        <v>741</v>
      </c>
      <c r="D54" s="14">
        <v>1</v>
      </c>
      <c r="E54" s="14">
        <v>0</v>
      </c>
      <c r="F54" s="14" t="s">
        <v>26</v>
      </c>
      <c r="G54" s="14" t="s">
        <v>27</v>
      </c>
      <c r="H54" s="14" t="s">
        <v>26</v>
      </c>
      <c r="I54" s="14" t="s">
        <v>26</v>
      </c>
    </row>
    <row r="55" spans="1:9" ht="13">
      <c r="A55" s="14">
        <v>10</v>
      </c>
      <c r="B55" s="14">
        <v>719</v>
      </c>
      <c r="C55" s="14" t="s">
        <v>746</v>
      </c>
      <c r="D55" s="14">
        <v>3</v>
      </c>
      <c r="E55" s="14">
        <v>0.5</v>
      </c>
      <c r="F55" s="14" t="s">
        <v>26</v>
      </c>
      <c r="G55" s="14" t="s">
        <v>27</v>
      </c>
      <c r="H55" s="14" t="s">
        <v>27</v>
      </c>
      <c r="I55" s="14" t="s">
        <v>26</v>
      </c>
    </row>
    <row r="56" spans="1:9" ht="13">
      <c r="A56" s="14">
        <v>12</v>
      </c>
      <c r="B56" s="14">
        <v>761</v>
      </c>
      <c r="C56" s="14" t="s">
        <v>788</v>
      </c>
      <c r="D56" s="14">
        <v>1</v>
      </c>
      <c r="E56" s="14">
        <v>0</v>
      </c>
      <c r="F56" s="14" t="s">
        <v>26</v>
      </c>
      <c r="G56" s="14" t="s">
        <v>27</v>
      </c>
      <c r="H56" s="14" t="s">
        <v>26</v>
      </c>
      <c r="I56" s="14" t="s">
        <v>26</v>
      </c>
    </row>
    <row r="57" spans="1:9" ht="13">
      <c r="A57" s="14">
        <v>12</v>
      </c>
      <c r="B57" s="14">
        <v>771</v>
      </c>
      <c r="C57" s="14" t="s">
        <v>798</v>
      </c>
      <c r="D57" s="14">
        <v>1</v>
      </c>
      <c r="E57" s="14">
        <v>0</v>
      </c>
      <c r="F57" s="14" t="s">
        <v>26</v>
      </c>
      <c r="G57" s="14" t="s">
        <v>27</v>
      </c>
      <c r="H57" s="14" t="s">
        <v>26</v>
      </c>
      <c r="I57" s="14" t="s">
        <v>26</v>
      </c>
    </row>
    <row r="58" spans="1:9" ht="13">
      <c r="A58" s="14">
        <v>12</v>
      </c>
      <c r="B58" s="14">
        <v>772</v>
      </c>
      <c r="C58" s="14" t="s">
        <v>799</v>
      </c>
      <c r="D58" s="14">
        <v>1</v>
      </c>
      <c r="E58" s="14">
        <v>0</v>
      </c>
      <c r="F58" s="14" t="s">
        <v>26</v>
      </c>
      <c r="G58" s="14" t="s">
        <v>27</v>
      </c>
      <c r="H58" s="14" t="s">
        <v>26</v>
      </c>
      <c r="I58" s="14" t="s">
        <v>26</v>
      </c>
    </row>
    <row r="59" spans="1:9" ht="13">
      <c r="A59" s="14">
        <v>12</v>
      </c>
      <c r="B59" s="14">
        <v>786</v>
      </c>
      <c r="C59" s="14" t="s">
        <v>813</v>
      </c>
      <c r="D59" s="14">
        <v>1</v>
      </c>
      <c r="E59" s="14">
        <v>0</v>
      </c>
      <c r="F59" s="14" t="s">
        <v>26</v>
      </c>
      <c r="G59" s="14" t="s">
        <v>27</v>
      </c>
      <c r="H59" s="14" t="s">
        <v>26</v>
      </c>
      <c r="I59" s="14" t="s">
        <v>26</v>
      </c>
    </row>
    <row r="60" spans="1:9" ht="13">
      <c r="A60" s="14">
        <v>9</v>
      </c>
      <c r="B60" s="14">
        <v>789</v>
      </c>
      <c r="C60" s="14" t="s">
        <v>816</v>
      </c>
      <c r="D60" s="14">
        <v>2</v>
      </c>
      <c r="E60" s="14">
        <v>0</v>
      </c>
      <c r="F60" s="14" t="s">
        <v>26</v>
      </c>
      <c r="G60" s="14" t="s">
        <v>27</v>
      </c>
      <c r="H60" s="14" t="s">
        <v>27</v>
      </c>
      <c r="I60" s="14" t="s">
        <v>27</v>
      </c>
    </row>
    <row r="61" spans="1:9" ht="13">
      <c r="A61" s="14">
        <v>12</v>
      </c>
      <c r="B61" s="14">
        <v>824</v>
      </c>
      <c r="C61" s="14" t="s">
        <v>851</v>
      </c>
      <c r="D61" s="14">
        <v>1</v>
      </c>
      <c r="E61" s="14">
        <v>1</v>
      </c>
      <c r="F61" s="14" t="s">
        <v>26</v>
      </c>
      <c r="G61" s="14" t="s">
        <v>27</v>
      </c>
      <c r="H61" s="14" t="s">
        <v>26</v>
      </c>
      <c r="I61" s="14" t="s">
        <v>26</v>
      </c>
    </row>
    <row r="62" spans="1:9" ht="13">
      <c r="A62" s="14">
        <v>12</v>
      </c>
      <c r="B62" s="14">
        <v>847</v>
      </c>
      <c r="C62" s="14" t="s">
        <v>874</v>
      </c>
      <c r="D62" s="14">
        <v>1</v>
      </c>
      <c r="E62" s="14">
        <v>0</v>
      </c>
      <c r="F62" s="14" t="s">
        <v>26</v>
      </c>
      <c r="G62" s="14" t="s">
        <v>27</v>
      </c>
      <c r="H62" s="14" t="s">
        <v>26</v>
      </c>
      <c r="I62" s="14" t="s">
        <v>26</v>
      </c>
    </row>
    <row r="63" spans="1:9" ht="13">
      <c r="A63" s="14">
        <v>10</v>
      </c>
      <c r="B63" s="14">
        <v>900</v>
      </c>
      <c r="C63" s="14" t="s">
        <v>927</v>
      </c>
      <c r="D63" s="14">
        <v>3</v>
      </c>
      <c r="E63" s="14">
        <v>0</v>
      </c>
      <c r="F63" s="14" t="s">
        <v>26</v>
      </c>
      <c r="G63" s="14" t="s">
        <v>27</v>
      </c>
      <c r="H63" s="14" t="s">
        <v>27</v>
      </c>
      <c r="I63" s="14" t="s">
        <v>26</v>
      </c>
    </row>
    <row r="64" spans="1:9" ht="13">
      <c r="A64" s="14">
        <v>10</v>
      </c>
      <c r="B64" s="14">
        <v>908</v>
      </c>
      <c r="C64" s="14" t="s">
        <v>935</v>
      </c>
      <c r="D64" s="14">
        <v>2</v>
      </c>
      <c r="E64" s="14">
        <v>0</v>
      </c>
      <c r="F64" s="14" t="s">
        <v>26</v>
      </c>
      <c r="G64" s="14" t="s">
        <v>27</v>
      </c>
      <c r="H64" s="14" t="s">
        <v>27</v>
      </c>
      <c r="I64" s="14" t="s">
        <v>26</v>
      </c>
    </row>
    <row r="65" spans="1:12" ht="13">
      <c r="A65" s="14">
        <v>11</v>
      </c>
      <c r="B65" s="14">
        <v>914</v>
      </c>
      <c r="C65" s="14" t="s">
        <v>941</v>
      </c>
      <c r="D65" s="14">
        <v>1</v>
      </c>
      <c r="E65" s="14">
        <v>0</v>
      </c>
      <c r="F65" s="14" t="s">
        <v>26</v>
      </c>
      <c r="G65" s="14" t="s">
        <v>27</v>
      </c>
      <c r="H65" s="14" t="s">
        <v>26</v>
      </c>
      <c r="I65" s="14" t="s">
        <v>27</v>
      </c>
    </row>
    <row r="66" spans="1:12" ht="13">
      <c r="A66" s="14">
        <v>10</v>
      </c>
      <c r="B66" s="14">
        <v>916</v>
      </c>
      <c r="C66" s="14" t="s">
        <v>943</v>
      </c>
      <c r="D66" s="14">
        <v>2</v>
      </c>
      <c r="E66" s="14">
        <v>0</v>
      </c>
      <c r="F66" s="14" t="s">
        <v>26</v>
      </c>
      <c r="G66" s="14" t="s">
        <v>27</v>
      </c>
      <c r="H66" s="14" t="s">
        <v>27</v>
      </c>
      <c r="I66" s="14" t="s">
        <v>26</v>
      </c>
    </row>
    <row r="67" spans="1:12" ht="13">
      <c r="A67" s="14">
        <v>10</v>
      </c>
      <c r="B67" s="14">
        <v>1001</v>
      </c>
      <c r="C67" s="14" t="s">
        <v>1028</v>
      </c>
      <c r="D67" s="14">
        <v>4</v>
      </c>
      <c r="E67" s="14">
        <v>0</v>
      </c>
      <c r="F67" s="14" t="s">
        <v>26</v>
      </c>
      <c r="G67" s="14" t="s">
        <v>27</v>
      </c>
      <c r="H67" s="14" t="s">
        <v>27</v>
      </c>
      <c r="I67" s="14" t="s">
        <v>26</v>
      </c>
    </row>
    <row r="68" spans="1:12" ht="13">
      <c r="A68" s="14">
        <v>10</v>
      </c>
      <c r="B68" s="14">
        <v>1007</v>
      </c>
      <c r="C68" s="14" t="s">
        <v>1034</v>
      </c>
      <c r="D68" s="14">
        <v>2</v>
      </c>
      <c r="E68" s="14">
        <v>0</v>
      </c>
      <c r="F68" s="14" t="s">
        <v>26</v>
      </c>
      <c r="G68" s="14" t="s">
        <v>27</v>
      </c>
      <c r="H68" s="14" t="s">
        <v>27</v>
      </c>
      <c r="I68" s="14" t="s">
        <v>26</v>
      </c>
    </row>
    <row r="69" spans="1:12" ht="13">
      <c r="A69" s="14">
        <v>10</v>
      </c>
      <c r="B69" s="14">
        <v>1025</v>
      </c>
      <c r="C69" s="14" t="s">
        <v>1052</v>
      </c>
      <c r="D69" s="14">
        <v>4</v>
      </c>
      <c r="E69" s="14">
        <v>0</v>
      </c>
      <c r="F69" s="14" t="s">
        <v>26</v>
      </c>
      <c r="G69" s="14" t="s">
        <v>27</v>
      </c>
      <c r="H69" s="14" t="s">
        <v>27</v>
      </c>
      <c r="I69" s="14" t="s">
        <v>26</v>
      </c>
    </row>
    <row r="70" spans="1:12" ht="13">
      <c r="A70" s="14">
        <v>9</v>
      </c>
      <c r="B70" s="14">
        <v>1079</v>
      </c>
      <c r="C70" s="14" t="s">
        <v>1106</v>
      </c>
      <c r="D70" s="14">
        <v>2</v>
      </c>
      <c r="E70" s="14">
        <v>0</v>
      </c>
      <c r="F70" s="14" t="s">
        <v>26</v>
      </c>
      <c r="G70" s="14" t="s">
        <v>27</v>
      </c>
      <c r="H70" s="14" t="s">
        <v>27</v>
      </c>
      <c r="I70" s="14" t="s">
        <v>27</v>
      </c>
    </row>
    <row r="71" spans="1:12" ht="13">
      <c r="A71" s="14">
        <v>12</v>
      </c>
      <c r="B71" s="14">
        <v>1089</v>
      </c>
      <c r="C71" s="14" t="s">
        <v>1116</v>
      </c>
      <c r="D71" s="14">
        <v>1</v>
      </c>
      <c r="E71" s="14">
        <v>0</v>
      </c>
      <c r="F71" s="14" t="s">
        <v>26</v>
      </c>
      <c r="G71" s="14" t="s">
        <v>27</v>
      </c>
      <c r="H71" s="14" t="s">
        <v>26</v>
      </c>
      <c r="I71" s="14" t="s">
        <v>26</v>
      </c>
    </row>
    <row r="72" spans="1:12" ht="13">
      <c r="A72" s="14">
        <v>12</v>
      </c>
      <c r="B72" s="14">
        <v>1114</v>
      </c>
      <c r="C72" s="14" t="s">
        <v>1141</v>
      </c>
      <c r="D72" s="14">
        <v>1</v>
      </c>
      <c r="E72" s="14">
        <v>0</v>
      </c>
      <c r="F72" s="14" t="s">
        <v>26</v>
      </c>
      <c r="G72" s="14" t="s">
        <v>27</v>
      </c>
      <c r="H72" s="14" t="s">
        <v>26</v>
      </c>
      <c r="I72" s="14" t="s">
        <v>26</v>
      </c>
    </row>
    <row r="73" spans="1:12" ht="13">
      <c r="A73" s="14">
        <v>12</v>
      </c>
      <c r="B73" s="14">
        <v>1123</v>
      </c>
      <c r="C73" s="14" t="s">
        <v>1150</v>
      </c>
      <c r="D73" s="14">
        <v>1</v>
      </c>
      <c r="E73" s="14">
        <v>1</v>
      </c>
      <c r="F73" s="14" t="s">
        <v>26</v>
      </c>
      <c r="G73" s="14" t="s">
        <v>27</v>
      </c>
      <c r="H73" s="14" t="s">
        <v>26</v>
      </c>
      <c r="I73" s="14" t="s">
        <v>26</v>
      </c>
    </row>
    <row r="74" spans="1:12" ht="13">
      <c r="A74" s="14">
        <v>11</v>
      </c>
      <c r="B74" s="14">
        <v>1134</v>
      </c>
      <c r="C74" s="14" t="s">
        <v>1161</v>
      </c>
      <c r="D74" s="14">
        <v>1</v>
      </c>
      <c r="E74" s="14">
        <v>0</v>
      </c>
      <c r="F74" s="14" t="s">
        <v>26</v>
      </c>
      <c r="G74" s="14" t="s">
        <v>27</v>
      </c>
      <c r="H74" s="14" t="s">
        <v>26</v>
      </c>
      <c r="I74" s="14" t="s">
        <v>27</v>
      </c>
    </row>
    <row r="75" spans="1:12" ht="13">
      <c r="A75" s="14">
        <v>10</v>
      </c>
      <c r="B75" s="14">
        <v>1141</v>
      </c>
      <c r="C75" s="14" t="s">
        <v>1168</v>
      </c>
      <c r="D75" s="14">
        <v>2</v>
      </c>
      <c r="E75" s="14">
        <v>0</v>
      </c>
      <c r="F75" s="14" t="s">
        <v>26</v>
      </c>
      <c r="G75" s="14" t="s">
        <v>27</v>
      </c>
      <c r="H75" s="14" t="s">
        <v>27</v>
      </c>
      <c r="I75" s="14" t="s">
        <v>26</v>
      </c>
    </row>
    <row r="76" spans="1:12" ht="13">
      <c r="A76" s="14">
        <v>10</v>
      </c>
      <c r="B76" s="14">
        <v>1151</v>
      </c>
      <c r="C76" s="14" t="s">
        <v>1178</v>
      </c>
      <c r="D76" s="14">
        <v>2</v>
      </c>
      <c r="E76" s="14">
        <v>0</v>
      </c>
      <c r="F76" s="14" t="s">
        <v>26</v>
      </c>
      <c r="G76" s="14" t="s">
        <v>27</v>
      </c>
      <c r="H76" s="14" t="s">
        <v>27</v>
      </c>
      <c r="I76" s="14" t="s">
        <v>26</v>
      </c>
      <c r="L76" s="14" t="s">
        <v>3020</v>
      </c>
    </row>
    <row r="77" spans="1:12" ht="13">
      <c r="A77" s="14">
        <v>9</v>
      </c>
      <c r="B77" s="14">
        <v>1154</v>
      </c>
      <c r="C77" s="14" t="s">
        <v>1181</v>
      </c>
      <c r="D77" s="14">
        <v>4</v>
      </c>
      <c r="E77" s="14">
        <v>0.25</v>
      </c>
      <c r="F77" s="14" t="s">
        <v>26</v>
      </c>
      <c r="G77" s="14" t="s">
        <v>27</v>
      </c>
      <c r="H77" s="14" t="s">
        <v>27</v>
      </c>
      <c r="I77" s="14" t="s">
        <v>27</v>
      </c>
    </row>
    <row r="78" spans="1:12" ht="13">
      <c r="A78" s="14">
        <v>9</v>
      </c>
      <c r="B78" s="14">
        <v>1187</v>
      </c>
      <c r="C78" s="14" t="s">
        <v>1214</v>
      </c>
      <c r="D78" s="14">
        <v>3</v>
      </c>
      <c r="E78" s="14">
        <v>0</v>
      </c>
      <c r="F78" s="14" t="s">
        <v>26</v>
      </c>
      <c r="G78" s="14" t="s">
        <v>27</v>
      </c>
      <c r="H78" s="14" t="s">
        <v>27</v>
      </c>
      <c r="I78" s="14" t="s">
        <v>27</v>
      </c>
    </row>
    <row r="79" spans="1:12" ht="13">
      <c r="A79" s="14">
        <v>10</v>
      </c>
      <c r="B79" s="14">
        <v>1204</v>
      </c>
      <c r="C79" s="14" t="s">
        <v>1231</v>
      </c>
      <c r="D79" s="14">
        <v>2</v>
      </c>
      <c r="E79" s="14">
        <v>0</v>
      </c>
      <c r="F79" s="14" t="s">
        <v>26</v>
      </c>
      <c r="G79" s="14" t="s">
        <v>27</v>
      </c>
      <c r="H79" s="14" t="s">
        <v>27</v>
      </c>
      <c r="I79" s="14" t="s">
        <v>26</v>
      </c>
    </row>
    <row r="80" spans="1:12" ht="13">
      <c r="A80" s="14">
        <v>12</v>
      </c>
      <c r="B80" s="14">
        <v>1282</v>
      </c>
      <c r="C80" s="14" t="s">
        <v>1309</v>
      </c>
      <c r="D80" s="14">
        <v>1</v>
      </c>
      <c r="E80" s="14">
        <v>0</v>
      </c>
      <c r="F80" s="14" t="s">
        <v>26</v>
      </c>
      <c r="G80" s="14" t="s">
        <v>27</v>
      </c>
      <c r="H80" s="14" t="s">
        <v>26</v>
      </c>
      <c r="I80" s="14" t="s">
        <v>26</v>
      </c>
    </row>
    <row r="81" spans="1:9" ht="13">
      <c r="A81" s="14">
        <v>10</v>
      </c>
      <c r="B81" s="14">
        <v>1307</v>
      </c>
      <c r="C81" s="14" t="s">
        <v>1334</v>
      </c>
      <c r="D81" s="14">
        <v>3</v>
      </c>
      <c r="E81" s="14">
        <v>0.33333333300000001</v>
      </c>
      <c r="F81" s="14" t="s">
        <v>26</v>
      </c>
      <c r="G81" s="14" t="s">
        <v>27</v>
      </c>
      <c r="H81" s="14" t="s">
        <v>27</v>
      </c>
      <c r="I81" s="14" t="s">
        <v>26</v>
      </c>
    </row>
    <row r="82" spans="1:9" ht="13">
      <c r="A82" s="14">
        <v>11</v>
      </c>
      <c r="B82" s="14">
        <v>1308</v>
      </c>
      <c r="C82" s="14" t="s">
        <v>1335</v>
      </c>
      <c r="D82" s="14">
        <v>1</v>
      </c>
      <c r="E82" s="14">
        <v>0</v>
      </c>
      <c r="F82" s="14" t="s">
        <v>26</v>
      </c>
      <c r="G82" s="14" t="s">
        <v>27</v>
      </c>
      <c r="H82" s="14" t="s">
        <v>26</v>
      </c>
      <c r="I82" s="14" t="s">
        <v>27</v>
      </c>
    </row>
    <row r="83" spans="1:9" ht="13">
      <c r="A83" s="14">
        <v>10</v>
      </c>
      <c r="B83" s="14">
        <v>1315</v>
      </c>
      <c r="C83" s="14" t="s">
        <v>1342</v>
      </c>
      <c r="D83" s="14">
        <v>4</v>
      </c>
      <c r="E83" s="14">
        <v>0.5</v>
      </c>
      <c r="F83" s="14" t="s">
        <v>26</v>
      </c>
      <c r="G83" s="14" t="s">
        <v>27</v>
      </c>
      <c r="H83" s="14" t="s">
        <v>27</v>
      </c>
      <c r="I83" s="14" t="s">
        <v>26</v>
      </c>
    </row>
    <row r="84" spans="1:9" ht="13">
      <c r="A84" s="14">
        <v>10</v>
      </c>
      <c r="B84" s="14">
        <v>1321</v>
      </c>
      <c r="C84" s="14" t="s">
        <v>1348</v>
      </c>
      <c r="D84" s="14">
        <v>2</v>
      </c>
      <c r="E84" s="14">
        <v>0</v>
      </c>
      <c r="F84" s="14" t="s">
        <v>26</v>
      </c>
      <c r="G84" s="14" t="s">
        <v>27</v>
      </c>
      <c r="H84" s="14" t="s">
        <v>27</v>
      </c>
      <c r="I84" s="14" t="s">
        <v>26</v>
      </c>
    </row>
    <row r="85" spans="1:9" ht="13">
      <c r="A85" s="14">
        <v>10</v>
      </c>
      <c r="B85" s="14">
        <v>1337</v>
      </c>
      <c r="C85" s="14" t="s">
        <v>1364</v>
      </c>
      <c r="D85" s="14">
        <v>3</v>
      </c>
      <c r="E85" s="14">
        <v>0.33333333300000001</v>
      </c>
      <c r="F85" s="14" t="s">
        <v>26</v>
      </c>
      <c r="G85" s="14" t="s">
        <v>27</v>
      </c>
      <c r="H85" s="14" t="s">
        <v>27</v>
      </c>
      <c r="I85" s="14" t="s">
        <v>26</v>
      </c>
    </row>
    <row r="86" spans="1:9" ht="13">
      <c r="A86" s="14">
        <v>10</v>
      </c>
      <c r="B86" s="14">
        <v>1367</v>
      </c>
      <c r="C86" s="14" t="s">
        <v>1394</v>
      </c>
      <c r="D86" s="14">
        <v>2</v>
      </c>
      <c r="E86" s="14">
        <v>0.5</v>
      </c>
      <c r="F86" s="14" t="s">
        <v>26</v>
      </c>
      <c r="G86" s="14" t="s">
        <v>27</v>
      </c>
      <c r="H86" s="14" t="s">
        <v>27</v>
      </c>
      <c r="I86" s="14" t="s">
        <v>26</v>
      </c>
    </row>
    <row r="87" spans="1:9" ht="13">
      <c r="A87" s="14">
        <v>10</v>
      </c>
      <c r="B87" s="14">
        <v>1392</v>
      </c>
      <c r="C87" s="14" t="s">
        <v>1419</v>
      </c>
      <c r="D87" s="14">
        <v>4</v>
      </c>
      <c r="E87" s="14">
        <v>0.375</v>
      </c>
      <c r="F87" s="14" t="s">
        <v>26</v>
      </c>
      <c r="G87" s="14" t="s">
        <v>27</v>
      </c>
      <c r="H87" s="14" t="s">
        <v>27</v>
      </c>
      <c r="I87" s="14" t="s">
        <v>26</v>
      </c>
    </row>
    <row r="88" spans="1:9" ht="13">
      <c r="A88" s="14">
        <v>12</v>
      </c>
      <c r="B88" s="14">
        <v>1435</v>
      </c>
      <c r="C88" s="14" t="s">
        <v>1462</v>
      </c>
      <c r="D88" s="14">
        <v>1</v>
      </c>
      <c r="E88" s="14">
        <v>1</v>
      </c>
      <c r="F88" s="14" t="s">
        <v>26</v>
      </c>
      <c r="G88" s="14" t="s">
        <v>27</v>
      </c>
      <c r="H88" s="14" t="s">
        <v>26</v>
      </c>
      <c r="I88" s="14" t="s">
        <v>26</v>
      </c>
    </row>
    <row r="89" spans="1:9" ht="13">
      <c r="A89" s="14">
        <v>12</v>
      </c>
      <c r="B89" s="14">
        <v>1437</v>
      </c>
      <c r="C89" s="14" t="s">
        <v>1464</v>
      </c>
      <c r="D89" s="14">
        <v>1</v>
      </c>
      <c r="E89" s="14">
        <v>1</v>
      </c>
      <c r="F89" s="14" t="s">
        <v>26</v>
      </c>
      <c r="G89" s="14" t="s">
        <v>27</v>
      </c>
      <c r="H89" s="14" t="s">
        <v>26</v>
      </c>
      <c r="I89" s="14" t="s">
        <v>26</v>
      </c>
    </row>
    <row r="90" spans="1:9" ht="13">
      <c r="A90" s="14">
        <v>9</v>
      </c>
      <c r="B90" s="14">
        <v>1447</v>
      </c>
      <c r="C90" s="14" t="s">
        <v>1474</v>
      </c>
      <c r="D90" s="14">
        <v>2</v>
      </c>
      <c r="E90" s="14">
        <v>0.5</v>
      </c>
      <c r="F90" s="14" t="s">
        <v>26</v>
      </c>
      <c r="G90" s="14" t="s">
        <v>27</v>
      </c>
      <c r="H90" s="14" t="s">
        <v>27</v>
      </c>
      <c r="I90" s="14" t="s">
        <v>27</v>
      </c>
    </row>
    <row r="91" spans="1:9" ht="13">
      <c r="A91" s="14">
        <v>12</v>
      </c>
      <c r="B91" s="14">
        <v>1495</v>
      </c>
      <c r="C91" s="14" t="s">
        <v>1522</v>
      </c>
      <c r="D91" s="14">
        <v>1</v>
      </c>
      <c r="E91" s="14">
        <v>1</v>
      </c>
      <c r="F91" s="14" t="s">
        <v>26</v>
      </c>
      <c r="G91" s="14" t="s">
        <v>27</v>
      </c>
      <c r="H91" s="14" t="s">
        <v>26</v>
      </c>
      <c r="I91" s="14" t="s">
        <v>26</v>
      </c>
    </row>
    <row r="92" spans="1:9" ht="13">
      <c r="A92" s="14">
        <v>12</v>
      </c>
      <c r="B92" s="14">
        <v>1505</v>
      </c>
      <c r="C92" s="14" t="s">
        <v>1532</v>
      </c>
      <c r="D92" s="14">
        <v>1</v>
      </c>
      <c r="E92" s="14">
        <v>0</v>
      </c>
      <c r="F92" s="14" t="s">
        <v>26</v>
      </c>
      <c r="G92" s="14" t="s">
        <v>27</v>
      </c>
      <c r="H92" s="14" t="s">
        <v>26</v>
      </c>
      <c r="I92" s="14" t="s">
        <v>26</v>
      </c>
    </row>
    <row r="93" spans="1:9" ht="13">
      <c r="A93" s="14">
        <v>11</v>
      </c>
      <c r="B93" s="14">
        <v>1512</v>
      </c>
      <c r="C93" s="14" t="s">
        <v>1539</v>
      </c>
      <c r="D93" s="14">
        <v>1</v>
      </c>
      <c r="E93" s="14">
        <v>0</v>
      </c>
      <c r="F93" s="14" t="s">
        <v>26</v>
      </c>
      <c r="G93" s="14" t="s">
        <v>27</v>
      </c>
      <c r="H93" s="14" t="s">
        <v>26</v>
      </c>
      <c r="I93" s="14" t="s">
        <v>27</v>
      </c>
    </row>
    <row r="94" spans="1:9" ht="13">
      <c r="A94" s="14">
        <v>10</v>
      </c>
      <c r="B94" s="14">
        <v>1558</v>
      </c>
      <c r="C94" s="14" t="s">
        <v>1585</v>
      </c>
      <c r="D94" s="14">
        <v>2</v>
      </c>
      <c r="E94" s="14">
        <v>0.5</v>
      </c>
      <c r="F94" s="14" t="s">
        <v>26</v>
      </c>
      <c r="G94" s="14" t="s">
        <v>27</v>
      </c>
      <c r="H94" s="14" t="s">
        <v>27</v>
      </c>
      <c r="I94" s="14" t="s">
        <v>26</v>
      </c>
    </row>
    <row r="95" spans="1:9" ht="13">
      <c r="A95" s="14">
        <v>12</v>
      </c>
      <c r="B95" s="14">
        <v>1562</v>
      </c>
      <c r="C95" s="14" t="s">
        <v>1589</v>
      </c>
      <c r="D95" s="14">
        <v>1</v>
      </c>
      <c r="E95" s="14">
        <v>0</v>
      </c>
      <c r="F95" s="14" t="s">
        <v>26</v>
      </c>
      <c r="G95" s="14" t="s">
        <v>27</v>
      </c>
      <c r="H95" s="14" t="s">
        <v>26</v>
      </c>
      <c r="I95" s="14" t="s">
        <v>26</v>
      </c>
    </row>
    <row r="96" spans="1:9" ht="13">
      <c r="A96" s="14">
        <v>12</v>
      </c>
      <c r="B96" s="14">
        <v>1572</v>
      </c>
      <c r="C96" s="14" t="s">
        <v>1599</v>
      </c>
      <c r="D96" s="14">
        <v>1</v>
      </c>
      <c r="E96" s="14">
        <v>0</v>
      </c>
      <c r="F96" s="14" t="s">
        <v>26</v>
      </c>
      <c r="G96" s="14" t="s">
        <v>27</v>
      </c>
      <c r="H96" s="14" t="s">
        <v>26</v>
      </c>
      <c r="I96" s="14" t="s">
        <v>26</v>
      </c>
    </row>
    <row r="97" spans="1:9" ht="13">
      <c r="A97" s="14">
        <v>10</v>
      </c>
      <c r="B97" s="14">
        <v>1587</v>
      </c>
      <c r="C97" s="14" t="s">
        <v>1614</v>
      </c>
      <c r="D97" s="14">
        <v>2</v>
      </c>
      <c r="E97" s="14">
        <v>0</v>
      </c>
      <c r="F97" s="14" t="s">
        <v>26</v>
      </c>
      <c r="G97" s="14" t="s">
        <v>27</v>
      </c>
      <c r="H97" s="14" t="s">
        <v>27</v>
      </c>
      <c r="I97" s="14" t="s">
        <v>26</v>
      </c>
    </row>
    <row r="98" spans="1:9" ht="13">
      <c r="A98" s="14">
        <v>12</v>
      </c>
      <c r="B98" s="14">
        <v>1604</v>
      </c>
      <c r="C98" s="14" t="s">
        <v>1631</v>
      </c>
      <c r="D98" s="14">
        <v>1</v>
      </c>
      <c r="E98" s="14">
        <v>0</v>
      </c>
      <c r="F98" s="14" t="s">
        <v>26</v>
      </c>
      <c r="G98" s="14" t="s">
        <v>27</v>
      </c>
      <c r="H98" s="14" t="s">
        <v>26</v>
      </c>
      <c r="I98" s="14" t="s">
        <v>26</v>
      </c>
    </row>
    <row r="99" spans="1:9" ht="13">
      <c r="A99" s="14">
        <v>12</v>
      </c>
      <c r="B99" s="14">
        <v>1612</v>
      </c>
      <c r="C99" s="14" t="s">
        <v>1639</v>
      </c>
      <c r="D99" s="14">
        <v>1</v>
      </c>
      <c r="E99" s="14">
        <v>0</v>
      </c>
      <c r="F99" s="14" t="s">
        <v>26</v>
      </c>
      <c r="G99" s="14" t="s">
        <v>27</v>
      </c>
      <c r="H99" s="14" t="s">
        <v>26</v>
      </c>
      <c r="I99" s="14" t="s">
        <v>26</v>
      </c>
    </row>
    <row r="100" spans="1:9" ht="13">
      <c r="A100" s="14">
        <v>10</v>
      </c>
      <c r="B100" s="14">
        <v>1671</v>
      </c>
      <c r="C100" s="14" t="s">
        <v>1698</v>
      </c>
      <c r="D100" s="14">
        <v>2</v>
      </c>
      <c r="E100" s="14">
        <v>0</v>
      </c>
      <c r="F100" s="14" t="s">
        <v>26</v>
      </c>
      <c r="G100" s="14" t="s">
        <v>27</v>
      </c>
      <c r="H100" s="14" t="s">
        <v>27</v>
      </c>
      <c r="I100" s="14" t="s">
        <v>26</v>
      </c>
    </row>
    <row r="101" spans="1:9" ht="13">
      <c r="A101" s="14">
        <v>10</v>
      </c>
      <c r="B101" s="14">
        <v>1683</v>
      </c>
      <c r="C101" s="14" t="s">
        <v>1710</v>
      </c>
      <c r="D101" s="14">
        <v>2</v>
      </c>
      <c r="E101" s="14">
        <v>0</v>
      </c>
      <c r="F101" s="14" t="s">
        <v>26</v>
      </c>
      <c r="G101" s="14" t="s">
        <v>27</v>
      </c>
      <c r="H101" s="14" t="s">
        <v>27</v>
      </c>
      <c r="I101" s="14" t="s">
        <v>26</v>
      </c>
    </row>
    <row r="102" spans="1:9" ht="13">
      <c r="A102" s="14">
        <v>12</v>
      </c>
      <c r="B102" s="14">
        <v>1686</v>
      </c>
      <c r="C102" s="14" t="s">
        <v>1713</v>
      </c>
      <c r="D102" s="14">
        <v>1</v>
      </c>
      <c r="E102" s="14">
        <v>0</v>
      </c>
      <c r="F102" s="14" t="s">
        <v>26</v>
      </c>
      <c r="G102" s="14" t="s">
        <v>27</v>
      </c>
      <c r="H102" s="14" t="s">
        <v>26</v>
      </c>
      <c r="I102" s="14" t="s">
        <v>26</v>
      </c>
    </row>
    <row r="103" spans="1:9" ht="13">
      <c r="A103" s="14">
        <v>10</v>
      </c>
      <c r="B103" s="14">
        <v>1697</v>
      </c>
      <c r="C103" s="14" t="s">
        <v>1724</v>
      </c>
      <c r="D103" s="14">
        <v>2</v>
      </c>
      <c r="E103" s="14">
        <v>0.5</v>
      </c>
      <c r="F103" s="14" t="s">
        <v>26</v>
      </c>
      <c r="G103" s="14" t="s">
        <v>27</v>
      </c>
      <c r="H103" s="14" t="s">
        <v>27</v>
      </c>
      <c r="I103" s="14" t="s">
        <v>26</v>
      </c>
    </row>
    <row r="104" spans="1:9" ht="13">
      <c r="A104" s="14">
        <v>9</v>
      </c>
      <c r="B104" s="14">
        <v>1704</v>
      </c>
      <c r="C104" s="14" t="s">
        <v>1731</v>
      </c>
      <c r="D104" s="14">
        <v>2</v>
      </c>
      <c r="E104" s="14">
        <v>0.5</v>
      </c>
      <c r="F104" s="14" t="s">
        <v>26</v>
      </c>
      <c r="G104" s="14" t="s">
        <v>27</v>
      </c>
      <c r="H104" s="14" t="s">
        <v>27</v>
      </c>
      <c r="I104" s="14" t="s">
        <v>27</v>
      </c>
    </row>
    <row r="105" spans="1:9" ht="13">
      <c r="A105" s="14">
        <v>10</v>
      </c>
      <c r="B105" s="14">
        <v>1731</v>
      </c>
      <c r="C105" s="14" t="s">
        <v>1758</v>
      </c>
      <c r="D105" s="14">
        <v>3</v>
      </c>
      <c r="E105" s="14">
        <v>0.46666666699999998</v>
      </c>
      <c r="F105" s="14" t="s">
        <v>26</v>
      </c>
      <c r="G105" s="14" t="s">
        <v>27</v>
      </c>
      <c r="H105" s="14" t="s">
        <v>27</v>
      </c>
      <c r="I105" s="14" t="s">
        <v>26</v>
      </c>
    </row>
    <row r="106" spans="1:9" ht="13">
      <c r="A106" s="14">
        <v>12</v>
      </c>
      <c r="B106" s="14">
        <v>1744</v>
      </c>
      <c r="C106" s="14" t="s">
        <v>1771</v>
      </c>
      <c r="D106" s="14">
        <v>1</v>
      </c>
      <c r="E106" s="14">
        <v>1</v>
      </c>
      <c r="F106" s="14" t="s">
        <v>26</v>
      </c>
      <c r="G106" s="14" t="s">
        <v>27</v>
      </c>
      <c r="H106" s="14" t="s">
        <v>26</v>
      </c>
      <c r="I106" s="14" t="s">
        <v>26</v>
      </c>
    </row>
    <row r="107" spans="1:9" ht="13">
      <c r="A107" s="14">
        <v>12</v>
      </c>
      <c r="B107" s="14">
        <v>1748</v>
      </c>
      <c r="C107" s="14" t="s">
        <v>1775</v>
      </c>
      <c r="D107" s="14">
        <v>1</v>
      </c>
      <c r="E107" s="14">
        <v>0</v>
      </c>
      <c r="F107" s="14" t="s">
        <v>26</v>
      </c>
      <c r="G107" s="14" t="s">
        <v>27</v>
      </c>
      <c r="H107" s="14" t="s">
        <v>26</v>
      </c>
      <c r="I107" s="14" t="s">
        <v>26</v>
      </c>
    </row>
    <row r="108" spans="1:9" ht="13">
      <c r="A108" s="14">
        <v>12</v>
      </c>
      <c r="B108" s="14">
        <v>1762</v>
      </c>
      <c r="C108" s="14" t="s">
        <v>1789</v>
      </c>
      <c r="D108" s="14">
        <v>1</v>
      </c>
      <c r="E108" s="14">
        <v>0</v>
      </c>
      <c r="F108" s="14" t="s">
        <v>26</v>
      </c>
      <c r="G108" s="14" t="s">
        <v>27</v>
      </c>
      <c r="H108" s="14" t="s">
        <v>26</v>
      </c>
      <c r="I108" s="14" t="s">
        <v>26</v>
      </c>
    </row>
    <row r="109" spans="1:9" ht="13">
      <c r="A109" s="14">
        <v>12</v>
      </c>
      <c r="B109" s="14">
        <v>1766</v>
      </c>
      <c r="C109" s="14" t="s">
        <v>1793</v>
      </c>
      <c r="D109" s="14">
        <v>1</v>
      </c>
      <c r="E109" s="14">
        <v>0.5</v>
      </c>
      <c r="F109" s="14" t="s">
        <v>26</v>
      </c>
      <c r="G109" s="14" t="s">
        <v>27</v>
      </c>
      <c r="H109" s="14" t="s">
        <v>26</v>
      </c>
      <c r="I109" s="14" t="s">
        <v>26</v>
      </c>
    </row>
    <row r="110" spans="1:9" ht="13">
      <c r="A110" s="14">
        <v>9</v>
      </c>
      <c r="B110" s="14">
        <v>1803</v>
      </c>
      <c r="C110" s="14" t="s">
        <v>1830</v>
      </c>
      <c r="D110" s="14">
        <v>2</v>
      </c>
      <c r="E110" s="14">
        <v>0</v>
      </c>
      <c r="F110" s="14" t="s">
        <v>26</v>
      </c>
      <c r="G110" s="14" t="s">
        <v>27</v>
      </c>
      <c r="H110" s="14" t="s">
        <v>27</v>
      </c>
      <c r="I110" s="14" t="s">
        <v>27</v>
      </c>
    </row>
    <row r="111" spans="1:9" ht="13">
      <c r="A111" s="14">
        <v>10</v>
      </c>
      <c r="B111" s="14">
        <v>1826</v>
      </c>
      <c r="C111" s="14" t="s">
        <v>1853</v>
      </c>
      <c r="D111" s="14">
        <v>3</v>
      </c>
      <c r="E111" s="14">
        <v>0</v>
      </c>
      <c r="F111" s="14" t="s">
        <v>26</v>
      </c>
      <c r="G111" s="14" t="s">
        <v>27</v>
      </c>
      <c r="H111" s="14" t="s">
        <v>27</v>
      </c>
      <c r="I111" s="14" t="s">
        <v>26</v>
      </c>
    </row>
    <row r="112" spans="1:9" ht="13">
      <c r="A112" s="14">
        <v>9</v>
      </c>
      <c r="B112" s="14">
        <v>1844</v>
      </c>
      <c r="C112" s="14" t="s">
        <v>1871</v>
      </c>
      <c r="D112" s="14">
        <v>4</v>
      </c>
      <c r="E112" s="14">
        <v>0</v>
      </c>
      <c r="F112" s="14" t="s">
        <v>26</v>
      </c>
      <c r="G112" s="14" t="s">
        <v>27</v>
      </c>
      <c r="H112" s="14" t="s">
        <v>27</v>
      </c>
      <c r="I112" s="14" t="s">
        <v>27</v>
      </c>
    </row>
    <row r="113" spans="1:9" ht="13">
      <c r="A113" s="14">
        <v>9</v>
      </c>
      <c r="B113" s="14">
        <v>1847</v>
      </c>
      <c r="C113" s="14" t="s">
        <v>1874</v>
      </c>
      <c r="D113" s="14">
        <v>2</v>
      </c>
      <c r="E113" s="14">
        <v>0</v>
      </c>
      <c r="F113" s="14" t="s">
        <v>26</v>
      </c>
      <c r="G113" s="14" t="s">
        <v>27</v>
      </c>
      <c r="H113" s="14" t="s">
        <v>27</v>
      </c>
      <c r="I113" s="14" t="s">
        <v>27</v>
      </c>
    </row>
    <row r="114" spans="1:9" ht="13">
      <c r="A114" s="14">
        <v>12</v>
      </c>
      <c r="B114" s="14">
        <v>1848</v>
      </c>
      <c r="C114" s="14" t="s">
        <v>1875</v>
      </c>
      <c r="D114" s="14">
        <v>1</v>
      </c>
      <c r="E114" s="14">
        <v>0</v>
      </c>
      <c r="F114" s="14" t="s">
        <v>26</v>
      </c>
      <c r="G114" s="14" t="s">
        <v>27</v>
      </c>
      <c r="H114" s="14" t="s">
        <v>26</v>
      </c>
      <c r="I114" s="14" t="s">
        <v>26</v>
      </c>
    </row>
    <row r="115" spans="1:9" ht="13">
      <c r="A115" s="14">
        <v>10</v>
      </c>
      <c r="B115" s="14">
        <v>1871</v>
      </c>
      <c r="C115" s="14" t="s">
        <v>1898</v>
      </c>
      <c r="D115" s="14">
        <v>2</v>
      </c>
      <c r="E115" s="14">
        <v>0</v>
      </c>
      <c r="F115" s="14" t="s">
        <v>26</v>
      </c>
      <c r="G115" s="14" t="s">
        <v>27</v>
      </c>
      <c r="H115" s="14" t="s">
        <v>27</v>
      </c>
      <c r="I115" s="14" t="s">
        <v>26</v>
      </c>
    </row>
    <row r="116" spans="1:9" ht="13">
      <c r="A116" s="14">
        <v>12</v>
      </c>
      <c r="B116" s="14">
        <v>1897</v>
      </c>
      <c r="C116" s="14" t="s">
        <v>1924</v>
      </c>
      <c r="D116" s="14">
        <v>1</v>
      </c>
      <c r="E116" s="14">
        <v>0</v>
      </c>
      <c r="F116" s="14" t="s">
        <v>26</v>
      </c>
      <c r="G116" s="14" t="s">
        <v>27</v>
      </c>
      <c r="H116" s="14" t="s">
        <v>26</v>
      </c>
      <c r="I116" s="14" t="s">
        <v>26</v>
      </c>
    </row>
    <row r="117" spans="1:9" ht="13">
      <c r="A117" s="14">
        <v>12</v>
      </c>
      <c r="B117" s="14">
        <v>1901</v>
      </c>
      <c r="C117" s="14" t="s">
        <v>1928</v>
      </c>
      <c r="D117" s="14">
        <v>1</v>
      </c>
      <c r="E117" s="14">
        <v>0</v>
      </c>
      <c r="F117" s="14" t="s">
        <v>26</v>
      </c>
      <c r="G117" s="14" t="s">
        <v>27</v>
      </c>
      <c r="H117" s="14" t="s">
        <v>26</v>
      </c>
      <c r="I117" s="14" t="s">
        <v>26</v>
      </c>
    </row>
    <row r="118" spans="1:9" ht="13">
      <c r="A118" s="14">
        <v>10</v>
      </c>
      <c r="B118" s="14">
        <v>1904</v>
      </c>
      <c r="C118" s="14" t="s">
        <v>1931</v>
      </c>
      <c r="D118" s="14">
        <v>2</v>
      </c>
      <c r="E118" s="14">
        <v>0</v>
      </c>
      <c r="F118" s="14" t="s">
        <v>26</v>
      </c>
      <c r="G118" s="14" t="s">
        <v>27</v>
      </c>
      <c r="H118" s="14" t="s">
        <v>27</v>
      </c>
      <c r="I118" s="14" t="s">
        <v>26</v>
      </c>
    </row>
    <row r="119" spans="1:9" ht="13">
      <c r="A119" s="14">
        <v>9</v>
      </c>
      <c r="B119" s="14">
        <v>1913</v>
      </c>
      <c r="C119" s="14" t="s">
        <v>1940</v>
      </c>
      <c r="D119" s="14">
        <v>2</v>
      </c>
      <c r="E119" s="14">
        <v>0</v>
      </c>
      <c r="F119" s="14" t="s">
        <v>26</v>
      </c>
      <c r="G119" s="14" t="s">
        <v>27</v>
      </c>
      <c r="H119" s="14" t="s">
        <v>27</v>
      </c>
      <c r="I119" s="14" t="s">
        <v>27</v>
      </c>
    </row>
    <row r="120" spans="1:9" ht="13">
      <c r="A120" s="14">
        <v>9</v>
      </c>
      <c r="B120" s="14">
        <v>1918</v>
      </c>
      <c r="C120" s="14" t="s">
        <v>1945</v>
      </c>
      <c r="D120" s="14">
        <v>3</v>
      </c>
      <c r="E120" s="14">
        <v>0</v>
      </c>
      <c r="F120" s="14" t="s">
        <v>26</v>
      </c>
      <c r="G120" s="14" t="s">
        <v>27</v>
      </c>
      <c r="H120" s="14" t="s">
        <v>27</v>
      </c>
      <c r="I120" s="14" t="s">
        <v>27</v>
      </c>
    </row>
    <row r="121" spans="1:9" ht="13">
      <c r="A121" s="14">
        <v>10</v>
      </c>
      <c r="B121" s="14">
        <v>1926</v>
      </c>
      <c r="C121" s="14" t="s">
        <v>1953</v>
      </c>
      <c r="D121" s="14">
        <v>2</v>
      </c>
      <c r="E121" s="14">
        <v>0</v>
      </c>
      <c r="F121" s="14" t="s">
        <v>26</v>
      </c>
      <c r="G121" s="14" t="s">
        <v>27</v>
      </c>
      <c r="H121" s="14" t="s">
        <v>27</v>
      </c>
      <c r="I121" s="14" t="s">
        <v>26</v>
      </c>
    </row>
    <row r="122" spans="1:9" ht="13">
      <c r="A122" s="14">
        <v>12</v>
      </c>
      <c r="B122" s="14">
        <v>1929</v>
      </c>
      <c r="C122" s="14" t="s">
        <v>1956</v>
      </c>
      <c r="D122" s="14">
        <v>1</v>
      </c>
      <c r="E122" s="14">
        <v>0</v>
      </c>
      <c r="F122" s="14" t="s">
        <v>26</v>
      </c>
      <c r="G122" s="14" t="s">
        <v>27</v>
      </c>
      <c r="H122" s="14" t="s">
        <v>26</v>
      </c>
      <c r="I122" s="14" t="s">
        <v>26</v>
      </c>
    </row>
    <row r="123" spans="1:9" ht="13">
      <c r="A123" s="14">
        <v>11</v>
      </c>
      <c r="B123" s="14">
        <v>1946</v>
      </c>
      <c r="C123" s="14" t="s">
        <v>1973</v>
      </c>
      <c r="D123" s="14">
        <v>1</v>
      </c>
      <c r="E123" s="14">
        <v>0</v>
      </c>
      <c r="F123" s="14" t="s">
        <v>26</v>
      </c>
      <c r="G123" s="14" t="s">
        <v>27</v>
      </c>
      <c r="H123" s="14" t="s">
        <v>26</v>
      </c>
      <c r="I123" s="14" t="s">
        <v>27</v>
      </c>
    </row>
    <row r="124" spans="1:9" ht="13">
      <c r="A124" s="14">
        <v>11</v>
      </c>
      <c r="B124" s="14">
        <v>1947</v>
      </c>
      <c r="C124" s="14" t="s">
        <v>1974</v>
      </c>
      <c r="D124" s="14">
        <v>1</v>
      </c>
      <c r="E124" s="14">
        <v>0</v>
      </c>
      <c r="F124" s="14" t="s">
        <v>26</v>
      </c>
      <c r="G124" s="14" t="s">
        <v>27</v>
      </c>
      <c r="H124" s="14" t="s">
        <v>26</v>
      </c>
      <c r="I124" s="14" t="s">
        <v>27</v>
      </c>
    </row>
    <row r="125" spans="1:9" ht="13">
      <c r="A125" s="14">
        <v>12</v>
      </c>
      <c r="B125" s="14">
        <v>1952</v>
      </c>
      <c r="C125" s="14" t="s">
        <v>1979</v>
      </c>
      <c r="D125" s="14">
        <v>1</v>
      </c>
      <c r="E125" s="14">
        <v>0</v>
      </c>
      <c r="F125" s="14" t="s">
        <v>26</v>
      </c>
      <c r="G125" s="14" t="s">
        <v>27</v>
      </c>
      <c r="H125" s="14" t="s">
        <v>26</v>
      </c>
      <c r="I125" s="14" t="s">
        <v>26</v>
      </c>
    </row>
    <row r="126" spans="1:9" ht="13">
      <c r="A126" s="14">
        <v>12</v>
      </c>
      <c r="B126" s="14">
        <v>1954</v>
      </c>
      <c r="C126" s="14" t="s">
        <v>1981</v>
      </c>
      <c r="D126" s="14">
        <v>1</v>
      </c>
      <c r="E126" s="14">
        <v>0</v>
      </c>
      <c r="F126" s="14" t="s">
        <v>26</v>
      </c>
      <c r="G126" s="14" t="s">
        <v>27</v>
      </c>
      <c r="H126" s="14" t="s">
        <v>26</v>
      </c>
      <c r="I126" s="14" t="s">
        <v>26</v>
      </c>
    </row>
    <row r="127" spans="1:9" ht="13">
      <c r="A127" s="14">
        <v>12</v>
      </c>
      <c r="B127" s="14">
        <v>1972</v>
      </c>
      <c r="C127" s="14" t="s">
        <v>1999</v>
      </c>
      <c r="D127" s="14">
        <v>1</v>
      </c>
      <c r="E127" s="14">
        <v>0</v>
      </c>
      <c r="F127" s="14" t="s">
        <v>26</v>
      </c>
      <c r="G127" s="14" t="s">
        <v>27</v>
      </c>
      <c r="H127" s="14" t="s">
        <v>26</v>
      </c>
      <c r="I127" s="14" t="s">
        <v>26</v>
      </c>
    </row>
    <row r="128" spans="1:9" ht="13">
      <c r="A128" s="14">
        <v>12</v>
      </c>
      <c r="B128" s="14">
        <v>1983</v>
      </c>
      <c r="C128" s="14" t="s">
        <v>2010</v>
      </c>
      <c r="D128" s="14">
        <v>1</v>
      </c>
      <c r="E128" s="14">
        <v>0.5</v>
      </c>
      <c r="F128" s="14" t="s">
        <v>26</v>
      </c>
      <c r="G128" s="14" t="s">
        <v>27</v>
      </c>
      <c r="H128" s="14" t="s">
        <v>26</v>
      </c>
      <c r="I128" s="14" t="s">
        <v>26</v>
      </c>
    </row>
    <row r="129" spans="1:12" ht="13">
      <c r="A129" s="14">
        <v>11</v>
      </c>
      <c r="B129" s="14">
        <v>1997</v>
      </c>
      <c r="C129" s="14" t="s">
        <v>2024</v>
      </c>
      <c r="D129" s="14">
        <v>1</v>
      </c>
      <c r="E129" s="14">
        <v>0</v>
      </c>
      <c r="F129" s="14" t="s">
        <v>26</v>
      </c>
      <c r="G129" s="14" t="s">
        <v>27</v>
      </c>
      <c r="H129" s="14" t="s">
        <v>26</v>
      </c>
      <c r="I129" s="14" t="s">
        <v>27</v>
      </c>
    </row>
    <row r="130" spans="1:12" ht="13">
      <c r="A130" s="14">
        <v>12</v>
      </c>
      <c r="B130" s="14">
        <v>2019</v>
      </c>
      <c r="C130" s="14" t="s">
        <v>2046</v>
      </c>
      <c r="D130" s="14">
        <v>1</v>
      </c>
      <c r="E130" s="14">
        <v>0</v>
      </c>
      <c r="F130" s="14" t="s">
        <v>26</v>
      </c>
      <c r="G130" s="14" t="s">
        <v>27</v>
      </c>
      <c r="H130" s="14" t="s">
        <v>26</v>
      </c>
      <c r="I130" s="14" t="s">
        <v>26</v>
      </c>
    </row>
    <row r="131" spans="1:12" ht="13">
      <c r="A131" s="14">
        <v>12</v>
      </c>
      <c r="B131" s="14">
        <v>2035</v>
      </c>
      <c r="C131" s="14" t="s">
        <v>2062</v>
      </c>
      <c r="D131" s="14">
        <v>2</v>
      </c>
      <c r="E131" s="14">
        <v>0</v>
      </c>
      <c r="F131" s="14" t="s">
        <v>26</v>
      </c>
      <c r="G131" s="14" t="s">
        <v>27</v>
      </c>
      <c r="H131" s="14" t="s">
        <v>26</v>
      </c>
      <c r="I131" s="14" t="s">
        <v>26</v>
      </c>
    </row>
    <row r="132" spans="1:12" ht="13">
      <c r="A132" s="14">
        <v>10</v>
      </c>
      <c r="B132" s="14">
        <v>2061</v>
      </c>
      <c r="C132" s="14" t="s">
        <v>2088</v>
      </c>
      <c r="D132" s="14">
        <v>2</v>
      </c>
      <c r="E132" s="14">
        <v>0</v>
      </c>
      <c r="F132" s="14" t="s">
        <v>26</v>
      </c>
      <c r="G132" s="14" t="s">
        <v>27</v>
      </c>
      <c r="H132" s="14" t="s">
        <v>27</v>
      </c>
      <c r="I132" s="14" t="s">
        <v>26</v>
      </c>
      <c r="L132" s="14" t="s">
        <v>3021</v>
      </c>
    </row>
    <row r="133" spans="1:12" ht="13">
      <c r="A133" s="14">
        <v>11</v>
      </c>
      <c r="B133" s="14">
        <v>2074</v>
      </c>
      <c r="C133" s="14" t="s">
        <v>2101</v>
      </c>
      <c r="D133" s="14">
        <v>1</v>
      </c>
      <c r="E133" s="14">
        <v>0</v>
      </c>
      <c r="F133" s="14" t="s">
        <v>26</v>
      </c>
      <c r="G133" s="14" t="s">
        <v>27</v>
      </c>
      <c r="H133" s="14" t="s">
        <v>26</v>
      </c>
      <c r="I133" s="14" t="s">
        <v>27</v>
      </c>
    </row>
    <row r="134" spans="1:12" ht="13">
      <c r="A134" s="14">
        <v>10</v>
      </c>
      <c r="B134" s="14">
        <v>2095</v>
      </c>
      <c r="C134" s="14" t="s">
        <v>2122</v>
      </c>
      <c r="D134" s="14">
        <v>2</v>
      </c>
      <c r="E134" s="14">
        <v>0</v>
      </c>
      <c r="F134" s="14" t="s">
        <v>26</v>
      </c>
      <c r="G134" s="14" t="s">
        <v>27</v>
      </c>
      <c r="H134" s="14" t="s">
        <v>27</v>
      </c>
      <c r="I134" s="14" t="s">
        <v>26</v>
      </c>
    </row>
    <row r="135" spans="1:12" ht="13">
      <c r="A135" s="14">
        <v>10</v>
      </c>
      <c r="B135" s="14">
        <v>2113</v>
      </c>
      <c r="C135" s="14" t="s">
        <v>2140</v>
      </c>
      <c r="D135" s="14">
        <v>3</v>
      </c>
      <c r="E135" s="14">
        <v>0.33333333300000001</v>
      </c>
      <c r="F135" s="14" t="s">
        <v>26</v>
      </c>
      <c r="G135" s="14" t="s">
        <v>27</v>
      </c>
      <c r="H135" s="14" t="s">
        <v>27</v>
      </c>
      <c r="I135" s="14" t="s">
        <v>26</v>
      </c>
    </row>
    <row r="136" spans="1:12" ht="13">
      <c r="A136" s="14">
        <v>12</v>
      </c>
      <c r="B136" s="14">
        <v>2114</v>
      </c>
      <c r="C136" s="14" t="s">
        <v>2141</v>
      </c>
      <c r="D136" s="14">
        <v>1</v>
      </c>
      <c r="E136" s="14">
        <v>0</v>
      </c>
      <c r="F136" s="14" t="s">
        <v>26</v>
      </c>
      <c r="G136" s="14" t="s">
        <v>27</v>
      </c>
      <c r="H136" s="14" t="s">
        <v>26</v>
      </c>
      <c r="I136" s="14" t="s">
        <v>26</v>
      </c>
    </row>
    <row r="137" spans="1:12" ht="13">
      <c r="A137" s="14">
        <v>12</v>
      </c>
      <c r="B137" s="14">
        <v>2123</v>
      </c>
      <c r="C137" s="14" t="s">
        <v>2150</v>
      </c>
      <c r="D137" s="14">
        <v>1</v>
      </c>
      <c r="E137" s="14">
        <v>0</v>
      </c>
      <c r="F137" s="14" t="s">
        <v>26</v>
      </c>
      <c r="G137" s="14" t="s">
        <v>27</v>
      </c>
      <c r="H137" s="14" t="s">
        <v>26</v>
      </c>
      <c r="I137" s="14" t="s">
        <v>26</v>
      </c>
    </row>
    <row r="138" spans="1:12" ht="13">
      <c r="A138" s="14">
        <v>12</v>
      </c>
      <c r="B138" s="14">
        <v>2130</v>
      </c>
      <c r="C138" s="14" t="s">
        <v>2157</v>
      </c>
      <c r="D138" s="14">
        <v>1</v>
      </c>
      <c r="E138" s="14">
        <v>0</v>
      </c>
      <c r="F138" s="14" t="s">
        <v>26</v>
      </c>
      <c r="G138" s="14" t="s">
        <v>27</v>
      </c>
      <c r="H138" s="14" t="s">
        <v>26</v>
      </c>
      <c r="I138" s="14" t="s">
        <v>26</v>
      </c>
    </row>
    <row r="139" spans="1:12" ht="13">
      <c r="A139" s="14">
        <v>10</v>
      </c>
      <c r="B139" s="14">
        <v>2145</v>
      </c>
      <c r="C139" s="14" t="s">
        <v>2172</v>
      </c>
      <c r="D139" s="14">
        <v>2</v>
      </c>
      <c r="E139" s="14">
        <v>0</v>
      </c>
      <c r="F139" s="14" t="s">
        <v>26</v>
      </c>
      <c r="G139" s="14" t="s">
        <v>27</v>
      </c>
      <c r="H139" s="14" t="s">
        <v>27</v>
      </c>
      <c r="I139" s="14" t="s">
        <v>26</v>
      </c>
    </row>
    <row r="140" spans="1:12" ht="13">
      <c r="A140" s="14">
        <v>12</v>
      </c>
      <c r="B140" s="14">
        <v>2161</v>
      </c>
      <c r="C140" s="14" t="s">
        <v>2188</v>
      </c>
      <c r="D140" s="14">
        <v>1</v>
      </c>
      <c r="E140" s="14">
        <v>0</v>
      </c>
      <c r="F140" s="14" t="s">
        <v>26</v>
      </c>
      <c r="G140" s="14" t="s">
        <v>27</v>
      </c>
      <c r="H140" s="14" t="s">
        <v>26</v>
      </c>
      <c r="I140" s="14" t="s">
        <v>26</v>
      </c>
    </row>
    <row r="141" spans="1:12" ht="13">
      <c r="A141" s="14">
        <v>10</v>
      </c>
      <c r="B141" s="14">
        <v>2175</v>
      </c>
      <c r="C141" s="14" t="s">
        <v>2202</v>
      </c>
      <c r="D141" s="14">
        <v>4</v>
      </c>
      <c r="E141" s="14">
        <v>0</v>
      </c>
      <c r="F141" s="14" t="s">
        <v>26</v>
      </c>
      <c r="G141" s="14" t="s">
        <v>27</v>
      </c>
      <c r="H141" s="14" t="s">
        <v>27</v>
      </c>
      <c r="I141" s="14" t="s">
        <v>26</v>
      </c>
    </row>
    <row r="142" spans="1:12" ht="13">
      <c r="A142" s="14">
        <v>12</v>
      </c>
      <c r="B142" s="14">
        <v>2201</v>
      </c>
      <c r="C142" s="14" t="s">
        <v>2228</v>
      </c>
      <c r="D142" s="14">
        <v>2</v>
      </c>
      <c r="E142" s="14">
        <v>0.5</v>
      </c>
      <c r="F142" s="14" t="s">
        <v>26</v>
      </c>
      <c r="G142" s="14" t="s">
        <v>27</v>
      </c>
      <c r="H142" s="14" t="s">
        <v>26</v>
      </c>
      <c r="I142" s="14" t="s">
        <v>26</v>
      </c>
    </row>
    <row r="143" spans="1:12" ht="13">
      <c r="A143" s="14">
        <v>12</v>
      </c>
      <c r="B143" s="14">
        <v>2245</v>
      </c>
      <c r="C143" s="14" t="s">
        <v>2272</v>
      </c>
      <c r="D143" s="14">
        <v>1</v>
      </c>
      <c r="E143" s="14">
        <v>0</v>
      </c>
      <c r="F143" s="14" t="s">
        <v>26</v>
      </c>
      <c r="G143" s="14" t="s">
        <v>27</v>
      </c>
      <c r="H143" s="14" t="s">
        <v>26</v>
      </c>
      <c r="I143" s="14" t="s">
        <v>26</v>
      </c>
    </row>
    <row r="144" spans="1:12" ht="13">
      <c r="A144" s="14">
        <v>9</v>
      </c>
      <c r="B144" s="14">
        <v>2260</v>
      </c>
      <c r="C144" s="14" t="s">
        <v>2287</v>
      </c>
      <c r="D144" s="14">
        <v>2</v>
      </c>
      <c r="E144" s="14">
        <v>0</v>
      </c>
      <c r="F144" s="14" t="s">
        <v>26</v>
      </c>
      <c r="G144" s="14" t="s">
        <v>27</v>
      </c>
      <c r="H144" s="14" t="s">
        <v>27</v>
      </c>
      <c r="I144" s="14" t="s">
        <v>27</v>
      </c>
    </row>
    <row r="145" spans="1:9" ht="13">
      <c r="A145" s="14">
        <v>9</v>
      </c>
      <c r="B145" s="14">
        <v>2263</v>
      </c>
      <c r="C145" s="14" t="s">
        <v>2290</v>
      </c>
      <c r="D145" s="14">
        <v>2</v>
      </c>
      <c r="E145" s="14">
        <v>0</v>
      </c>
      <c r="F145" s="14" t="s">
        <v>26</v>
      </c>
      <c r="G145" s="14" t="s">
        <v>27</v>
      </c>
      <c r="H145" s="14" t="s">
        <v>27</v>
      </c>
      <c r="I145" s="14" t="s">
        <v>27</v>
      </c>
    </row>
    <row r="146" spans="1:9" ht="13">
      <c r="A146" s="14">
        <v>11</v>
      </c>
      <c r="B146" s="14">
        <v>2279</v>
      </c>
      <c r="C146" s="14" t="s">
        <v>2306</v>
      </c>
      <c r="D146" s="14">
        <v>1</v>
      </c>
      <c r="E146" s="14">
        <v>0</v>
      </c>
      <c r="F146" s="14" t="s">
        <v>26</v>
      </c>
      <c r="G146" s="14" t="s">
        <v>27</v>
      </c>
      <c r="H146" s="14" t="s">
        <v>26</v>
      </c>
      <c r="I146" s="14" t="s">
        <v>27</v>
      </c>
    </row>
    <row r="147" spans="1:9" ht="13">
      <c r="A147" s="14">
        <v>10</v>
      </c>
      <c r="B147" s="14">
        <v>2287</v>
      </c>
      <c r="C147" s="14" t="s">
        <v>2314</v>
      </c>
      <c r="D147" s="14">
        <v>3</v>
      </c>
      <c r="E147" s="14">
        <v>0.33333333300000001</v>
      </c>
      <c r="F147" s="14" t="s">
        <v>26</v>
      </c>
      <c r="G147" s="14" t="s">
        <v>27</v>
      </c>
      <c r="H147" s="14" t="s">
        <v>27</v>
      </c>
      <c r="I147" s="14" t="s">
        <v>26</v>
      </c>
    </row>
    <row r="148" spans="1:9" ht="13">
      <c r="A148" s="14">
        <v>9</v>
      </c>
      <c r="B148" s="14">
        <v>2292</v>
      </c>
      <c r="C148" s="14" t="s">
        <v>2319</v>
      </c>
      <c r="D148" s="14">
        <v>2</v>
      </c>
      <c r="E148" s="14">
        <v>0</v>
      </c>
      <c r="F148" s="14" t="s">
        <v>26</v>
      </c>
      <c r="G148" s="14" t="s">
        <v>27</v>
      </c>
      <c r="H148" s="14" t="s">
        <v>27</v>
      </c>
      <c r="I148" s="14" t="s">
        <v>27</v>
      </c>
    </row>
    <row r="149" spans="1:9" ht="13">
      <c r="A149" s="14">
        <v>10</v>
      </c>
      <c r="B149" s="14">
        <v>2300</v>
      </c>
      <c r="C149" s="14" t="s">
        <v>2327</v>
      </c>
      <c r="D149" s="14">
        <v>3</v>
      </c>
      <c r="E149" s="14">
        <v>0</v>
      </c>
      <c r="F149" s="14" t="s">
        <v>26</v>
      </c>
      <c r="G149" s="14" t="s">
        <v>27</v>
      </c>
      <c r="H149" s="14" t="s">
        <v>27</v>
      </c>
      <c r="I149" s="14" t="s">
        <v>26</v>
      </c>
    </row>
    <row r="150" spans="1:9" ht="13">
      <c r="A150" s="14">
        <v>9</v>
      </c>
      <c r="B150" s="14">
        <v>2325</v>
      </c>
      <c r="C150" s="14" t="s">
        <v>2352</v>
      </c>
      <c r="D150" s="14">
        <v>3</v>
      </c>
      <c r="E150" s="14">
        <v>0</v>
      </c>
      <c r="F150" s="14" t="s">
        <v>26</v>
      </c>
      <c r="G150" s="14" t="s">
        <v>27</v>
      </c>
      <c r="H150" s="14" t="s">
        <v>27</v>
      </c>
      <c r="I150" s="14" t="s">
        <v>27</v>
      </c>
    </row>
    <row r="151" spans="1:9" ht="13">
      <c r="A151" s="14">
        <v>9</v>
      </c>
      <c r="B151" s="14">
        <v>2334</v>
      </c>
      <c r="C151" s="14" t="s">
        <v>2361</v>
      </c>
      <c r="D151" s="14">
        <v>3</v>
      </c>
      <c r="E151" s="14">
        <v>0</v>
      </c>
      <c r="F151" s="14" t="s">
        <v>26</v>
      </c>
      <c r="G151" s="14" t="s">
        <v>27</v>
      </c>
      <c r="H151" s="14" t="s">
        <v>27</v>
      </c>
      <c r="I151" s="14" t="s">
        <v>27</v>
      </c>
    </row>
    <row r="152" spans="1:9" ht="13">
      <c r="A152" s="14">
        <v>12</v>
      </c>
      <c r="B152" s="14">
        <v>2338</v>
      </c>
      <c r="C152" s="14" t="s">
        <v>2365</v>
      </c>
      <c r="D152" s="14">
        <v>1</v>
      </c>
      <c r="E152" s="14">
        <v>0</v>
      </c>
      <c r="F152" s="14" t="s">
        <v>26</v>
      </c>
      <c r="G152" s="14" t="s">
        <v>27</v>
      </c>
      <c r="H152" s="14" t="s">
        <v>26</v>
      </c>
      <c r="I152" s="14" t="s">
        <v>26</v>
      </c>
    </row>
    <row r="153" spans="1:9" ht="13">
      <c r="A153" s="14">
        <v>10</v>
      </c>
      <c r="B153" s="14">
        <v>2345</v>
      </c>
      <c r="C153" s="14" t="s">
        <v>2372</v>
      </c>
      <c r="D153" s="14">
        <v>3</v>
      </c>
      <c r="E153" s="14">
        <v>0.44444444399999999</v>
      </c>
      <c r="F153" s="14" t="s">
        <v>26</v>
      </c>
      <c r="G153" s="14" t="s">
        <v>27</v>
      </c>
      <c r="H153" s="14" t="s">
        <v>27</v>
      </c>
      <c r="I153" s="14" t="s">
        <v>26</v>
      </c>
    </row>
    <row r="154" spans="1:9" ht="13">
      <c r="A154" s="14">
        <v>10</v>
      </c>
      <c r="B154" s="14">
        <v>2346</v>
      </c>
      <c r="C154" s="14" t="s">
        <v>2373</v>
      </c>
      <c r="D154" s="14">
        <v>2</v>
      </c>
      <c r="E154" s="14">
        <v>0.33333333300000001</v>
      </c>
      <c r="F154" s="14" t="s">
        <v>26</v>
      </c>
      <c r="G154" s="14" t="s">
        <v>27</v>
      </c>
      <c r="H154" s="14" t="s">
        <v>27</v>
      </c>
      <c r="I154" s="14" t="s">
        <v>26</v>
      </c>
    </row>
    <row r="155" spans="1:9" ht="13">
      <c r="A155" s="14">
        <v>12</v>
      </c>
      <c r="B155" s="14">
        <v>2357</v>
      </c>
      <c r="C155" s="14" t="s">
        <v>2384</v>
      </c>
      <c r="D155" s="14">
        <v>1</v>
      </c>
      <c r="E155" s="14">
        <v>0</v>
      </c>
      <c r="F155" s="14" t="s">
        <v>26</v>
      </c>
      <c r="G155" s="14" t="s">
        <v>27</v>
      </c>
      <c r="H155" s="14" t="s">
        <v>26</v>
      </c>
      <c r="I155" s="14" t="s">
        <v>26</v>
      </c>
    </row>
    <row r="156" spans="1:9" ht="13">
      <c r="A156" s="14">
        <v>9</v>
      </c>
      <c r="B156" s="14">
        <v>2364</v>
      </c>
      <c r="C156" s="14" t="s">
        <v>2391</v>
      </c>
      <c r="D156" s="14">
        <v>3</v>
      </c>
      <c r="E156" s="14">
        <v>0</v>
      </c>
      <c r="F156" s="14" t="s">
        <v>26</v>
      </c>
      <c r="G156" s="14" t="s">
        <v>27</v>
      </c>
      <c r="H156" s="14" t="s">
        <v>27</v>
      </c>
      <c r="I156" s="14" t="s">
        <v>27</v>
      </c>
    </row>
    <row r="157" spans="1:9" ht="13">
      <c r="A157" s="14">
        <v>9</v>
      </c>
      <c r="B157" s="14">
        <v>2385</v>
      </c>
      <c r="C157" s="14" t="s">
        <v>2412</v>
      </c>
      <c r="D157" s="14">
        <v>2</v>
      </c>
      <c r="E157" s="14">
        <v>0.5</v>
      </c>
      <c r="F157" s="14" t="s">
        <v>26</v>
      </c>
      <c r="G157" s="14" t="s">
        <v>27</v>
      </c>
      <c r="H157" s="14" t="s">
        <v>27</v>
      </c>
      <c r="I157" s="14" t="s">
        <v>27</v>
      </c>
    </row>
    <row r="158" spans="1:9" ht="13">
      <c r="A158" s="14">
        <v>12</v>
      </c>
      <c r="B158" s="14">
        <v>2414</v>
      </c>
      <c r="C158" s="14" t="s">
        <v>2441</v>
      </c>
      <c r="D158" s="14">
        <v>1</v>
      </c>
      <c r="E158" s="14">
        <v>0</v>
      </c>
      <c r="F158" s="14" t="s">
        <v>26</v>
      </c>
      <c r="G158" s="14" t="s">
        <v>27</v>
      </c>
      <c r="H158" s="14" t="s">
        <v>26</v>
      </c>
      <c r="I158" s="14" t="s">
        <v>26</v>
      </c>
    </row>
    <row r="159" spans="1:9" ht="13">
      <c r="A159" s="14">
        <v>12</v>
      </c>
      <c r="B159" s="14">
        <v>2423</v>
      </c>
      <c r="C159" s="14" t="s">
        <v>2450</v>
      </c>
      <c r="D159" s="14">
        <v>1</v>
      </c>
      <c r="E159" s="14">
        <v>0</v>
      </c>
      <c r="F159" s="14" t="s">
        <v>26</v>
      </c>
      <c r="G159" s="14" t="s">
        <v>27</v>
      </c>
      <c r="H159" s="14" t="s">
        <v>26</v>
      </c>
      <c r="I159" s="14" t="s">
        <v>26</v>
      </c>
    </row>
    <row r="160" spans="1:9" ht="13">
      <c r="A160" s="14">
        <v>9</v>
      </c>
      <c r="B160" s="14">
        <v>2432</v>
      </c>
      <c r="C160" s="14" t="s">
        <v>2459</v>
      </c>
      <c r="D160" s="14">
        <v>3</v>
      </c>
      <c r="E160" s="14">
        <v>0</v>
      </c>
      <c r="F160" s="14" t="s">
        <v>26</v>
      </c>
      <c r="G160" s="14" t="s">
        <v>27</v>
      </c>
      <c r="H160" s="14" t="s">
        <v>27</v>
      </c>
      <c r="I160" s="14" t="s">
        <v>27</v>
      </c>
    </row>
    <row r="161" spans="1:9" ht="13">
      <c r="A161" s="14">
        <v>12</v>
      </c>
      <c r="B161" s="14">
        <v>2435</v>
      </c>
      <c r="C161" s="14" t="s">
        <v>2462</v>
      </c>
      <c r="D161" s="14">
        <v>2</v>
      </c>
      <c r="E161" s="14">
        <v>0</v>
      </c>
      <c r="F161" s="14" t="s">
        <v>26</v>
      </c>
      <c r="G161" s="14" t="s">
        <v>27</v>
      </c>
      <c r="H161" s="14" t="s">
        <v>26</v>
      </c>
      <c r="I161" s="14" t="s">
        <v>26</v>
      </c>
    </row>
  </sheetData>
  <autoFilter ref="A1:N1000" xr:uid="{00000000-0009-0000-0000-00000E000000}"/>
  <customSheetViews>
    <customSheetView guid="{D0498795-8753-44C9-8201-9454F139ED00}" filter="1" showAutoFilter="1">
      <pageMargins left="0.7" right="0.7" top="0.75" bottom="0.75" header="0.3" footer="0.3"/>
      <autoFilter ref="A1:N1000" xr:uid="{024011CF-0631-5F44-920D-775632798D62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hum_sample_img_condition</vt:lpstr>
      <vt:lpstr>pop_images_W_H</vt:lpstr>
      <vt:lpstr>IdTask_4EB1009</vt:lpstr>
      <vt:lpstr>ExpTask_4EB1009</vt:lpstr>
      <vt:lpstr>sample_image_final</vt:lpstr>
      <vt:lpstr>rand_hum_sample0_3occY</vt:lpstr>
      <vt:lpstr>human_all</vt:lpstr>
      <vt:lpstr>human_AI_HR</vt:lpstr>
      <vt:lpstr>random_sampleV1</vt:lpstr>
      <vt:lpstr>sampleV2</vt:lpstr>
      <vt:lpstr>sampleV3</vt:lpstr>
      <vt:lpstr>no_edit_pop_images_W_H</vt:lpstr>
      <vt:lpstr>resampledV2</vt:lpstr>
      <vt:lpstr>No edit_pop_images_W_H</vt:lpstr>
      <vt:lpstr>random_sample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a108</cp:lastModifiedBy>
  <dcterms:modified xsi:type="dcterms:W3CDTF">2023-01-09T04:13:53Z</dcterms:modified>
</cp:coreProperties>
</file>